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 hidePivotFieldList="1"/>
  <xr:revisionPtr revIDLastSave="0" documentId="13_ncr:1_{2443DF03-2EBF-4413-B04C-7DEAEE2135F3}" xr6:coauthVersionLast="45" xr6:coauthVersionMax="45" xr10:uidLastSave="{00000000-0000-0000-0000-000000000000}"/>
  <bookViews>
    <workbookView xWindow="0" yWindow="600" windowWidth="38400" windowHeight="21000" firstSheet="3" activeTab="7" xr2:uid="{00000000-000D-0000-FFFF-FFFF00000000}"/>
  </bookViews>
  <sheets>
    <sheet name="OBSPhenology" sheetId="1" r:id="rId1"/>
    <sheet name="Sheet2" sheetId="4" r:id="rId2"/>
    <sheet name="PhenologyWorking" sheetId="3" r:id="rId3"/>
    <sheet name="LeafAppearanceOLD" sheetId="5" r:id="rId4"/>
    <sheet name="OBSLeafAppearance" sheetId="6" r:id="rId5"/>
    <sheet name="Sheet1" sheetId="7" r:id="rId6"/>
    <sheet name="NSW_WA_90s" sheetId="8" r:id="rId7"/>
    <sheet name="OCP_CanolaData" sheetId="9" r:id="rId8"/>
  </sheets>
  <externalReferences>
    <externalReference r:id="rId9"/>
  </externalReferences>
  <definedNames>
    <definedName name="_xlnm._FilterDatabase" localSheetId="4" hidden="1">OBSLeafAppearance!$A$1:$G$2937</definedName>
    <definedName name="_xlnm._FilterDatabase" localSheetId="0" hidden="1">OBSPhenology!$A$1:$I$76</definedName>
    <definedName name="_xlnm._FilterDatabase" localSheetId="2" hidden="1">PhenologyWorking!$A$1:$AE$458</definedName>
    <definedName name="AvGMCotton">#REF!</definedName>
    <definedName name="AvGMSorg">#REF!</definedName>
    <definedName name="AvGMWht">#REF!</definedName>
    <definedName name="AvYldCotton">#REF!</definedName>
    <definedName name="AvYldSorg">#REF!</definedName>
    <definedName name="AvYldWht">#REF!</definedName>
    <definedName name="bd">#REF!</definedName>
    <definedName name="CYear">#REF!</definedName>
    <definedName name="dlayr">#REF!</definedName>
    <definedName name="PostCost">#REF!</definedName>
    <definedName name="PreCost">#REF!</definedName>
    <definedName name="SprayCost">#REF!</definedName>
    <definedName name="Sprays">#REF!</definedName>
    <definedName name="SYear">#REF!</definedName>
    <definedName name="WYear">#REF!</definedName>
  </definedNames>
  <calcPr calcId="191029"/>
  <pivotCaches>
    <pivotCache cacheId="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" i="8" l="1"/>
  <c r="M4" i="8"/>
  <c r="L5" i="8"/>
  <c r="M5" i="8"/>
  <c r="L6" i="8"/>
  <c r="M6" i="8"/>
  <c r="L7" i="8"/>
  <c r="M7" i="8"/>
  <c r="L8" i="8"/>
  <c r="M8" i="8"/>
  <c r="L9" i="8"/>
  <c r="M9" i="8"/>
  <c r="L10" i="8"/>
  <c r="M10" i="8"/>
  <c r="L11" i="8"/>
  <c r="M11" i="8"/>
  <c r="L12" i="8"/>
  <c r="M12" i="8"/>
  <c r="L13" i="8"/>
  <c r="M13" i="8"/>
  <c r="L14" i="8"/>
  <c r="M14" i="8"/>
  <c r="L15" i="8"/>
  <c r="M15" i="8"/>
  <c r="L16" i="8"/>
  <c r="M16" i="8"/>
  <c r="L17" i="8"/>
  <c r="M17" i="8"/>
  <c r="L18" i="8"/>
  <c r="M18" i="8"/>
  <c r="L19" i="8"/>
  <c r="M19" i="8"/>
  <c r="L20" i="8"/>
  <c r="M20" i="8"/>
  <c r="L21" i="8"/>
  <c r="M21" i="8"/>
  <c r="L22" i="8"/>
  <c r="M22" i="8"/>
  <c r="L23" i="8"/>
  <c r="M23" i="8"/>
  <c r="L24" i="8"/>
  <c r="M24" i="8"/>
  <c r="L25" i="8"/>
  <c r="M25" i="8"/>
  <c r="L26" i="8"/>
  <c r="M26" i="8"/>
  <c r="L27" i="8"/>
  <c r="M27" i="8"/>
  <c r="L28" i="8"/>
  <c r="M28" i="8"/>
  <c r="L29" i="8"/>
  <c r="M29" i="8"/>
  <c r="L30" i="8"/>
  <c r="M30" i="8"/>
  <c r="L31" i="8"/>
  <c r="M31" i="8"/>
  <c r="L32" i="8"/>
  <c r="M32" i="8"/>
  <c r="L33" i="8"/>
  <c r="M33" i="8"/>
  <c r="L34" i="8"/>
  <c r="M34" i="8"/>
  <c r="L35" i="8"/>
  <c r="M35" i="8"/>
  <c r="L36" i="8"/>
  <c r="M36" i="8"/>
  <c r="L37" i="8"/>
  <c r="M37" i="8"/>
  <c r="L38" i="8"/>
  <c r="M38" i="8"/>
  <c r="L39" i="8"/>
  <c r="M39" i="8"/>
  <c r="L40" i="8"/>
  <c r="M40" i="8"/>
  <c r="L41" i="8"/>
  <c r="M41" i="8"/>
  <c r="L42" i="8"/>
  <c r="M42" i="8"/>
  <c r="L43" i="8"/>
  <c r="M43" i="8"/>
  <c r="L44" i="8"/>
  <c r="M44" i="8"/>
  <c r="L45" i="8"/>
  <c r="M45" i="8"/>
  <c r="L46" i="8"/>
  <c r="M46" i="8"/>
  <c r="L47" i="8"/>
  <c r="M47" i="8"/>
  <c r="L48" i="8"/>
  <c r="M48" i="8"/>
  <c r="L49" i="8"/>
  <c r="M49" i="8"/>
  <c r="L50" i="8"/>
  <c r="M50" i="8"/>
  <c r="L51" i="8"/>
  <c r="M51" i="8"/>
  <c r="L52" i="8"/>
  <c r="M52" i="8"/>
  <c r="L53" i="8"/>
  <c r="M53" i="8"/>
  <c r="L54" i="8"/>
  <c r="M54" i="8"/>
  <c r="L55" i="8"/>
  <c r="M55" i="8"/>
  <c r="L56" i="8"/>
  <c r="M56" i="8"/>
  <c r="L57" i="8"/>
  <c r="M57" i="8"/>
  <c r="L58" i="8"/>
  <c r="M58" i="8"/>
  <c r="L59" i="8"/>
  <c r="M59" i="8"/>
  <c r="L60" i="8"/>
  <c r="M60" i="8"/>
  <c r="L61" i="8"/>
  <c r="M61" i="8"/>
  <c r="L62" i="8"/>
  <c r="M62" i="8"/>
  <c r="L63" i="8"/>
  <c r="M63" i="8"/>
  <c r="L64" i="8"/>
  <c r="M64" i="8"/>
  <c r="L65" i="8"/>
  <c r="M65" i="8"/>
  <c r="L66" i="8"/>
  <c r="M66" i="8"/>
  <c r="L67" i="8"/>
  <c r="M67" i="8"/>
  <c r="L68" i="8"/>
  <c r="M68" i="8"/>
  <c r="L69" i="8"/>
  <c r="M69" i="8"/>
  <c r="L70" i="8"/>
  <c r="M70" i="8"/>
  <c r="L71" i="8"/>
  <c r="M71" i="8"/>
  <c r="L72" i="8"/>
  <c r="M72" i="8"/>
  <c r="L73" i="8"/>
  <c r="M73" i="8"/>
  <c r="L74" i="8"/>
  <c r="M74" i="8"/>
  <c r="L75" i="8"/>
  <c r="M75" i="8"/>
  <c r="L76" i="8"/>
  <c r="M76" i="8"/>
  <c r="L77" i="8"/>
  <c r="M77" i="8"/>
  <c r="L78" i="8"/>
  <c r="M78" i="8"/>
  <c r="L79" i="8"/>
  <c r="M79" i="8"/>
  <c r="L80" i="8"/>
  <c r="M80" i="8"/>
  <c r="L81" i="8"/>
  <c r="M81" i="8"/>
  <c r="L82" i="8"/>
  <c r="M82" i="8"/>
  <c r="L83" i="8"/>
  <c r="M83" i="8"/>
  <c r="L84" i="8"/>
  <c r="M84" i="8"/>
  <c r="L85" i="8"/>
  <c r="M85" i="8"/>
  <c r="L86" i="8"/>
  <c r="M86" i="8"/>
  <c r="L87" i="8"/>
  <c r="M87" i="8"/>
  <c r="L88" i="8"/>
  <c r="M88" i="8"/>
  <c r="L89" i="8"/>
  <c r="M89" i="8"/>
  <c r="L90" i="8"/>
  <c r="M90" i="8"/>
  <c r="L91" i="8"/>
  <c r="M91" i="8"/>
  <c r="L92" i="8"/>
  <c r="M92" i="8"/>
  <c r="L93" i="8"/>
  <c r="M93" i="8"/>
  <c r="L94" i="8"/>
  <c r="M94" i="8"/>
  <c r="L95" i="8"/>
  <c r="M95" i="8"/>
  <c r="L96" i="8"/>
  <c r="M96" i="8"/>
  <c r="L97" i="8"/>
  <c r="M97" i="8"/>
  <c r="L98" i="8"/>
  <c r="M98" i="8"/>
  <c r="L99" i="8"/>
  <c r="M99" i="8"/>
  <c r="L100" i="8"/>
  <c r="M100" i="8"/>
  <c r="L101" i="8"/>
  <c r="M101" i="8"/>
  <c r="L102" i="8"/>
  <c r="M102" i="8"/>
  <c r="L103" i="8"/>
  <c r="M103" i="8"/>
  <c r="L104" i="8"/>
  <c r="M104" i="8"/>
  <c r="L105" i="8"/>
  <c r="M105" i="8"/>
  <c r="L106" i="8"/>
  <c r="M106" i="8"/>
  <c r="L107" i="8"/>
  <c r="M107" i="8"/>
  <c r="L108" i="8"/>
  <c r="M108" i="8"/>
  <c r="L109" i="8"/>
  <c r="M109" i="8"/>
  <c r="L110" i="8"/>
  <c r="M110" i="8"/>
  <c r="L111" i="8"/>
  <c r="M111" i="8"/>
  <c r="L112" i="8"/>
  <c r="M112" i="8"/>
  <c r="L113" i="8"/>
  <c r="M113" i="8"/>
  <c r="L114" i="8"/>
  <c r="M114" i="8"/>
  <c r="L115" i="8"/>
  <c r="M115" i="8"/>
  <c r="L116" i="8"/>
  <c r="M116" i="8"/>
  <c r="L117" i="8"/>
  <c r="M117" i="8"/>
  <c r="L118" i="8"/>
  <c r="M118" i="8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2" i="6"/>
  <c r="A2939" i="6" l="1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2938" i="6"/>
  <c r="A1420" i="6" l="1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1419" i="6"/>
  <c r="A246" i="1" l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45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38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269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173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49" i="1"/>
  <c r="A78" i="1" l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77" i="1"/>
  <c r="A3" i="6" l="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2" i="6"/>
  <c r="A3" i="5" l="1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2" i="5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2" i="1"/>
</calcChain>
</file>

<file path=xl/sharedStrings.xml><?xml version="1.0" encoding="utf-8"?>
<sst xmlns="http://schemas.openxmlformats.org/spreadsheetml/2006/main" count="135186" uniqueCount="1020">
  <si>
    <t>SimulationName</t>
  </si>
  <si>
    <t>44Y90_CL</t>
  </si>
  <si>
    <t>ATR_Wahoo</t>
  </si>
  <si>
    <t>K50055</t>
  </si>
  <si>
    <t>Arazzo</t>
  </si>
  <si>
    <t>AV_Zircon</t>
  </si>
  <si>
    <t>Sensation</t>
  </si>
  <si>
    <t>ATR_Bonito</t>
  </si>
  <si>
    <t>K50058</t>
  </si>
  <si>
    <t>Archer</t>
  </si>
  <si>
    <t>ATR_Stingray</t>
  </si>
  <si>
    <t>45Y91_CL</t>
  </si>
  <si>
    <t xml:space="preserve">Victory_7001_CL </t>
  </si>
  <si>
    <t>NX953</t>
  </si>
  <si>
    <t>Cv</t>
  </si>
  <si>
    <t>TOS</t>
  </si>
  <si>
    <t>4-May</t>
  </si>
  <si>
    <t>6-Jun</t>
  </si>
  <si>
    <t>PP</t>
  </si>
  <si>
    <t>Natural</t>
  </si>
  <si>
    <t>Canola.Phenology.CurrentStageName</t>
  </si>
  <si>
    <t>Canola.Phenology.EmergenceDAS</t>
  </si>
  <si>
    <t>Canola.Phenology.FloralInitiationDAS</t>
  </si>
  <si>
    <t>Canola.Phenology.GreenBudDAS</t>
  </si>
  <si>
    <t>Canola.Phenology.StartFloweringDAS</t>
  </si>
  <si>
    <t>HarvestRipe</t>
  </si>
  <si>
    <t>site</t>
  </si>
  <si>
    <t>ID</t>
  </si>
  <si>
    <t>treat</t>
  </si>
  <si>
    <t>Site</t>
  </si>
  <si>
    <t>Year</t>
  </si>
  <si>
    <t>variety</t>
  </si>
  <si>
    <t>lights</t>
  </si>
  <si>
    <t>datesown</t>
  </si>
  <si>
    <t>emergDate</t>
  </si>
  <si>
    <t>EmergDD</t>
  </si>
  <si>
    <t>EmergCumTT</t>
  </si>
  <si>
    <t>GS30Date</t>
  </si>
  <si>
    <t>VD30sow</t>
  </si>
  <si>
    <t>Dlength30</t>
  </si>
  <si>
    <t>TT30</t>
  </si>
  <si>
    <t>GS50Date</t>
  </si>
  <si>
    <t>VD50sow</t>
  </si>
  <si>
    <t>Dlength50</t>
  </si>
  <si>
    <t>TT50</t>
  </si>
  <si>
    <t>GS60Date</t>
  </si>
  <si>
    <t>VD60sow</t>
  </si>
  <si>
    <t>Dlength60</t>
  </si>
  <si>
    <t>TT60</t>
  </si>
  <si>
    <t>DAS_Emerg</t>
  </si>
  <si>
    <t>DAS_30</t>
  </si>
  <si>
    <t>DAS_50</t>
  </si>
  <si>
    <t>DAS_60</t>
  </si>
  <si>
    <t>NS_Diamond_TOS1_16L00_C</t>
  </si>
  <si>
    <t>TOS1_16L00_C</t>
  </si>
  <si>
    <t>Canberra</t>
  </si>
  <si>
    <t>NS_Diamond</t>
  </si>
  <si>
    <t>Hyola_750_TT_TOS1_16L00_C</t>
  </si>
  <si>
    <t>Hyola_750_TT</t>
  </si>
  <si>
    <t>NA</t>
  </si>
  <si>
    <t>CSCH_02_TOS1_16L00_C</t>
  </si>
  <si>
    <t>CSCH_02</t>
  </si>
  <si>
    <t>CBI_306_TOS1_16L00_C</t>
  </si>
  <si>
    <t>CBI_306</t>
  </si>
  <si>
    <t>44Y89_CL_TOS1_16L00_C</t>
  </si>
  <si>
    <t>44Y89_CL</t>
  </si>
  <si>
    <t>CSCH_01_TOS1_16L00_C</t>
  </si>
  <si>
    <t>CSCH_01</t>
  </si>
  <si>
    <t>Hyola_971_CL_TOS1_16L00_C</t>
  </si>
  <si>
    <t>Hyola_971_CL</t>
  </si>
  <si>
    <t>ATR_Gem_TOS1_16L00_C</t>
  </si>
  <si>
    <t>ATR_Gem</t>
  </si>
  <si>
    <t>Sensation_TOS1_16L00_C</t>
  </si>
  <si>
    <t>Hyola_635_CL_TOS1_16L00_C</t>
  </si>
  <si>
    <t>Hyola_635_CL</t>
  </si>
  <si>
    <t>Hyola_559_TT_TOS1_16L00_C</t>
  </si>
  <si>
    <t>Hyola_559_TT</t>
  </si>
  <si>
    <t>CB_Telfer_TOS1_16L00_C</t>
  </si>
  <si>
    <t>CB_Telfer</t>
  </si>
  <si>
    <t>ATR_Bonito_TOS1_16L00_C</t>
  </si>
  <si>
    <t>AV_Garnet_TOS1_16L00_C</t>
  </si>
  <si>
    <t>AV_Garnet</t>
  </si>
  <si>
    <t>45Y88_CL_TOS1_16L00_C</t>
  </si>
  <si>
    <t>45Y88_CL</t>
  </si>
  <si>
    <t>SF_Brazzil_TOS1_16L00_C</t>
  </si>
  <si>
    <t>SF_Brazzil</t>
  </si>
  <si>
    <t>Hyola_970_CL_TOS1_16L00_C</t>
  </si>
  <si>
    <t>Hyola_970_CL</t>
  </si>
  <si>
    <t>Oscar_TOS1_16L00_C</t>
  </si>
  <si>
    <t>Oscar</t>
  </si>
  <si>
    <t>ATR_Stingray_TOS1_16L00_C</t>
  </si>
  <si>
    <t>SF_Edimax_TOS1_16L00_C</t>
  </si>
  <si>
    <t>SF_Edimax</t>
  </si>
  <si>
    <t>Arazzo_TOS1_16L00_C</t>
  </si>
  <si>
    <t>43C80_CL_TOS1_16L00_C</t>
  </si>
  <si>
    <t>43C80_CL</t>
  </si>
  <si>
    <t>Hyola_575_CL_TOS1_16L00_C</t>
  </si>
  <si>
    <t>Hyola_575_CL</t>
  </si>
  <si>
    <t>Archer_TOS1_16L00_C</t>
  </si>
  <si>
    <t>CB_Telfer_TOS2_16L16_C</t>
  </si>
  <si>
    <t>TOS2_16L16_C</t>
  </si>
  <si>
    <t>CSCH_02_TOS2_16L16_C</t>
  </si>
  <si>
    <t>ATR_Bonito_TOS2_16L14_C</t>
  </si>
  <si>
    <t>TOS2_16L14_C</t>
  </si>
  <si>
    <t>Sensation_TOS2_16L14_C</t>
  </si>
  <si>
    <t>NS_Diamond_TOS2_16L16_C</t>
  </si>
  <si>
    <t>43C80_CL_TOS2_16L14_C</t>
  </si>
  <si>
    <t>Hyola_559_TT_TOS2_16L14_C</t>
  </si>
  <si>
    <t>NS_Diamond_TOS2_16L14_C</t>
  </si>
  <si>
    <t>Oscar_TOS2_16L14_C</t>
  </si>
  <si>
    <t>44Y89_CL_TOS2_16L16_C</t>
  </si>
  <si>
    <t>SF_Brazzil_TOS2_16L16_C</t>
  </si>
  <si>
    <t>CB_Telfer_TOS2_16L14_C</t>
  </si>
  <si>
    <t>Hyola_635_CL_TOS2_16L14_C</t>
  </si>
  <si>
    <t>Hyola_970_CL_TOS2_16L16_C</t>
  </si>
  <si>
    <t>CBI_306_TOS2_16L16_C</t>
  </si>
  <si>
    <t>ATR_Gem_TOS2_16L16_C</t>
  </si>
  <si>
    <t>Hyola_750_TT_TOS2_16L16_C</t>
  </si>
  <si>
    <t>ATR_Gem_TOS2_16L14_C</t>
  </si>
  <si>
    <t>Hyola_575_CL_TOS2_16L14_C</t>
  </si>
  <si>
    <t>CSCH_01_TOS2_16L16_C</t>
  </si>
  <si>
    <t>Sensation_TOS2_16L16_C</t>
  </si>
  <si>
    <t>SF_Edimax_TOS2_16L14_C</t>
  </si>
  <si>
    <t>Archer_TOS2_16L14_C</t>
  </si>
  <si>
    <t>SF_Brazzil_TOS2_16L14_C</t>
  </si>
  <si>
    <t>45Y88_CL_TOS2_16L16_C</t>
  </si>
  <si>
    <t>AV_Garnet_TOS2_16L14_C</t>
  </si>
  <si>
    <t>Hyola_971_CL_TOS2_16L16_C</t>
  </si>
  <si>
    <t>Oscar_TOS2_16L16_C</t>
  </si>
  <si>
    <t>ATR_Bonito_TOS2_16L16_C</t>
  </si>
  <si>
    <t>44Y89_CL_TOS2_16L14_C</t>
  </si>
  <si>
    <t>Hyola_575_CL_TOS2_16L16_C</t>
  </si>
  <si>
    <t>Hyola_971_CL_TOS2_16L14_C</t>
  </si>
  <si>
    <t>45Y88_CL_TOS2_16L14_C</t>
  </si>
  <si>
    <t>AV_Garnet_TOS2_16L16_C</t>
  </si>
  <si>
    <t>Hyola_750_TT_TOS2_16L14_C</t>
  </si>
  <si>
    <t>CBI_306_TOS2_16L14_C</t>
  </si>
  <si>
    <t>Arazzo_TOS2_16L16_C</t>
  </si>
  <si>
    <t>43C80_CL_TOS2_16L16_C</t>
  </si>
  <si>
    <t>Archer_TOS2_16L16_C</t>
  </si>
  <si>
    <t>Arazzo_TOS2_16L14_C</t>
  </si>
  <si>
    <t>ATR_Stingray_TOS2_16L16_C</t>
  </si>
  <si>
    <t>ATR_Stingray_TOS2_16L14_C</t>
  </si>
  <si>
    <t>Hyola_970_CL_TOS2_16L14_C</t>
  </si>
  <si>
    <t>CSCH_02_TOS2_16L14_C</t>
  </si>
  <si>
    <t>Hyola_635_CL_TOS2_16L16_C</t>
  </si>
  <si>
    <t>SF_Edimax_TOS2_16L16_C</t>
  </si>
  <si>
    <t>Hyola_559_TT_TOS2_16L16_C</t>
  </si>
  <si>
    <t>CSCH_01_TOS2_16L14_C</t>
  </si>
  <si>
    <t>CBI_306_TOS2_16L00_C</t>
  </si>
  <si>
    <t>TOS2_16L00_C</t>
  </si>
  <si>
    <t>CSCH_02_TOS2_16L00_C</t>
  </si>
  <si>
    <t>AV_Garnet_TOS2_16L00_C</t>
  </si>
  <si>
    <t>Hyola_635_CL_TOS2_16L00_C</t>
  </si>
  <si>
    <t>43C80_CL_TOS2_16L00_C</t>
  </si>
  <si>
    <t>CSCH_01_TOS2_16L00_C</t>
  </si>
  <si>
    <t>44Y89_CL_TOS2_16L00_C</t>
  </si>
  <si>
    <t>CB_Telfer_TOS2_16L00_C</t>
  </si>
  <si>
    <t>ATR_Bonito_TOS2_16L00_C</t>
  </si>
  <si>
    <t>NS_Diamond_TOS2_16L00_C</t>
  </si>
  <si>
    <t>SF_Edimax_TOS2_16L00_C</t>
  </si>
  <si>
    <t>Sensation_TOS2_16L00_C</t>
  </si>
  <si>
    <t>SF_Brazzil_TOS2_16L00_C</t>
  </si>
  <si>
    <t>ATR_Stingray_TOS2_16L00_C</t>
  </si>
  <si>
    <t>Hyola_559_TT_TOS2_16L00_C</t>
  </si>
  <si>
    <t>Hyola_750_TT_TOS2_16L00_C</t>
  </si>
  <si>
    <t>Archer_TOS2_16L00_C</t>
  </si>
  <si>
    <t>Hyola_575_CL_TOS2_16L00_C</t>
  </si>
  <si>
    <t>Arazzo_TOS2_16L00_C</t>
  </si>
  <si>
    <t>ATR_Gem_TOS2_16L00_C</t>
  </si>
  <si>
    <t>Hyola_971_CL_TOS2_16L00_C</t>
  </si>
  <si>
    <t>Hyola_970_CL_TOS2_16L00_C</t>
  </si>
  <si>
    <t>45Y88_CL_TOS2_16L00_C</t>
  </si>
  <si>
    <t>Oscar_TOS2_16L00_C</t>
  </si>
  <si>
    <t>ATR_Stingray_TOS3_16L00_C</t>
  </si>
  <si>
    <t>TOS3_16L00_C</t>
  </si>
  <si>
    <t>Oscar_TOS3_16L00_C</t>
  </si>
  <si>
    <t>45Y88_CL_TOS3_16L00_C</t>
  </si>
  <si>
    <t>Hyola_971_CL_TOS3_16L00_C</t>
  </si>
  <si>
    <t>CSCH_02_TOS3_16L00_C</t>
  </si>
  <si>
    <t>Hyola_575_CL_TOS3_16L00_C</t>
  </si>
  <si>
    <t>43C80_CL_TOS3_16L00_C</t>
  </si>
  <si>
    <t>AV_Garnet_TOS3_16L00_C</t>
  </si>
  <si>
    <t>Arazzo_TOS3_16L00_C</t>
  </si>
  <si>
    <t>CB_Telfer_TOS3_16L00_C</t>
  </si>
  <si>
    <t>Hyola_559_TT_TOS3_16L00_C</t>
  </si>
  <si>
    <t>ATR_Gem_TOS3_16L00_C</t>
  </si>
  <si>
    <t>Hyola_970_CL_TOS3_16L00_C</t>
  </si>
  <si>
    <t>Archer_TOS3_16L00_C</t>
  </si>
  <si>
    <t>CSCH_01_TOS3_16L00_C</t>
  </si>
  <si>
    <t>Hyola_635_CL_TOS3_16L00_C</t>
  </si>
  <si>
    <t>Sensation_TOS3_16L00_C</t>
  </si>
  <si>
    <t>Hyola_750_TT_TOS3_16L00_C</t>
  </si>
  <si>
    <t>ATR_Bonito_TOS3_16L00_C</t>
  </si>
  <si>
    <t>44Y89_CL_TOS3_16L00_C</t>
  </si>
  <si>
    <t>CBI_306_TOS3_16L00_C</t>
  </si>
  <si>
    <t>SF_Edimax_TOS3_16L00_C</t>
  </si>
  <si>
    <t>SF_Brazzil_TOS3_16L00_C</t>
  </si>
  <si>
    <t>NS_Diamond_TOS3_16L00_C</t>
  </si>
  <si>
    <t>ATR_Wahoo_TOS1_17L16_C</t>
  </si>
  <si>
    <t>TOS1_17L16_C</t>
  </si>
  <si>
    <t>Sensation_TOS1_17L14_C</t>
  </si>
  <si>
    <t>TOS1_17L14_C</t>
  </si>
  <si>
    <t>Sensation_TOS1_17L16_C</t>
  </si>
  <si>
    <t>K50058_TOS1_17L14_C</t>
  </si>
  <si>
    <t>Arazzo_TOS1_17L14_C</t>
  </si>
  <si>
    <t>Victory_7001_CL _TOS1_17L16_C</t>
  </si>
  <si>
    <t>Victory_7001_CL _TOS1_17L14_C</t>
  </si>
  <si>
    <t>45Y91_CL_TOS1_17L16_C</t>
  </si>
  <si>
    <t>K50055_TOS1_17L16_C</t>
  </si>
  <si>
    <t>44Y90_CL_TOS1_17L14_C</t>
  </si>
  <si>
    <t>K50058_TOS1_17L16_C</t>
  </si>
  <si>
    <t>K50055_TOS1_17L14_C</t>
  </si>
  <si>
    <t>45Y91_CL_TOS1_17L14_C</t>
  </si>
  <si>
    <t>Archer_TOS1_17L16_C</t>
  </si>
  <si>
    <t>AV_Zircon_TOS1_17L16_C</t>
  </si>
  <si>
    <t>ATR_Wahoo_TOS1_17L14_C</t>
  </si>
  <si>
    <t>ATR_Stingray_TOS1_17L16_C</t>
  </si>
  <si>
    <t>AV_Zircon_TOS1_17L14_C</t>
  </si>
  <si>
    <t>ATR_Bonito_TOS1_17L14_C</t>
  </si>
  <si>
    <t>Archer_TOS1_17L14_C</t>
  </si>
  <si>
    <t>ATR_Bonito_TOS1_17L16_C</t>
  </si>
  <si>
    <t>Arazzo_TOS1_17L16_C</t>
  </si>
  <si>
    <t>ATR_Stingray_TOS1_17L14_C</t>
  </si>
  <si>
    <t>44Y90_CL_TOS1_17L16_C</t>
  </si>
  <si>
    <t>AV_Zircon_TOS1_17L00_C</t>
  </si>
  <si>
    <t>TOS1_17L00_C</t>
  </si>
  <si>
    <t>44Y90_CL_TOS1_17L00_C</t>
  </si>
  <si>
    <t>K50058_TOS1_17L00_C</t>
  </si>
  <si>
    <t>ATR_Bonito_TOS1_17L00_C</t>
  </si>
  <si>
    <t>Sensation_TOS1_17L00_C</t>
  </si>
  <si>
    <t>Victory_7001_CL _TOS1_17L00_C</t>
  </si>
  <si>
    <t>Arazzo_TOS1_17L00_C</t>
  </si>
  <si>
    <t>ATR_Wahoo_TOS1_17L00_C</t>
  </si>
  <si>
    <t>45Y91_CL_TOS1_17L00_C</t>
  </si>
  <si>
    <t>Archer_TOS1_17L00_C</t>
  </si>
  <si>
    <t>K50055_TOS1_17L00_C</t>
  </si>
  <si>
    <t>ATR_Stingray_TOS1_17L00_C</t>
  </si>
  <si>
    <t>45Y91_CL_TOS2_17L16_C</t>
  </si>
  <si>
    <t>TOS2_17L16_C</t>
  </si>
  <si>
    <t>ATR_Wahoo_TOS2_17L14_C</t>
  </si>
  <si>
    <t>TOS2_17L14_C</t>
  </si>
  <si>
    <t>K50058_TOS2_17L16_C</t>
  </si>
  <si>
    <t>Victory_7001_CL _TOS2_17L14_C</t>
  </si>
  <si>
    <t>K50058_TOS2_17L14_C</t>
  </si>
  <si>
    <t>ATR_Wahoo_TOS2_17L16_C</t>
  </si>
  <si>
    <t>Arazzo_TOS2_17L14_C</t>
  </si>
  <si>
    <t>ATR_Stingray_TOS2_17L16_C</t>
  </si>
  <si>
    <t>ATR_Bonito_TOS2_17L16_C</t>
  </si>
  <si>
    <t>44Y90_CL_TOS2_17L14_C</t>
  </si>
  <si>
    <t>ATR_Stingray_TOS2_17L14_C</t>
  </si>
  <si>
    <t>K50055_TOS2_17L14_C</t>
  </si>
  <si>
    <t>K50055_TOS2_17L16_C</t>
  </si>
  <si>
    <t>Arazzo_TOS2_17L16_C</t>
  </si>
  <si>
    <t>Archer_TOS2_17L16_C</t>
  </si>
  <si>
    <t>45Y91_CL_TOS2_17L14_C</t>
  </si>
  <si>
    <t>AV_Zircon_TOS2_17L16_C</t>
  </si>
  <si>
    <t>Sensation_TOS2_17L14_C</t>
  </si>
  <si>
    <t>Sensation_TOS2_17L16_C</t>
  </si>
  <si>
    <t>44Y90_CL_TOS2_17L16_C</t>
  </si>
  <si>
    <t>ATR_Bonito_TOS2_17L14_C</t>
  </si>
  <si>
    <t>AV_Zircon_TOS2_17L14_C</t>
  </si>
  <si>
    <t>Archer_TOS2_17L14_C</t>
  </si>
  <si>
    <t>Victory_7001_CL _TOS2_17L16_C</t>
  </si>
  <si>
    <t>K50058_TOS2_17L00_C</t>
  </si>
  <si>
    <t>TOS2_17L00_C</t>
  </si>
  <si>
    <t>AV_Zircon_TOS2_17L00_C</t>
  </si>
  <si>
    <t>ATR_Wahoo_TOS2_17L00_C</t>
  </si>
  <si>
    <t>Victory_7001_CL _TOS2_17L00_C</t>
  </si>
  <si>
    <t>K50055_TOS2_17L00_C</t>
  </si>
  <si>
    <t>Sensation_TOS2_17L00_C</t>
  </si>
  <si>
    <t>Arazzo_TOS2_17L00_C</t>
  </si>
  <si>
    <t>44Y90_CL_TOS2_17L00_C</t>
  </si>
  <si>
    <t>ATR_Bonito_TOS2_17L00_C</t>
  </si>
  <si>
    <t>Archer_TOS2_17L00_C</t>
  </si>
  <si>
    <t>45Y91_CL_TOS2_17L00_C</t>
  </si>
  <si>
    <t>ATR_Stingray_TOS2_17L00_C</t>
  </si>
  <si>
    <t>Hyola_971_CL_TOS1_15L00_G</t>
  </si>
  <si>
    <t>TOS1_15L00_G</t>
  </si>
  <si>
    <t>Gatton</t>
  </si>
  <si>
    <t>Hyola_575_CL_TOS1_15L00_G</t>
  </si>
  <si>
    <t>44Y87_CL_TOS1_15L00_G</t>
  </si>
  <si>
    <t>44Y87_CL</t>
  </si>
  <si>
    <t>Hyola_635_CL_TOS1_15L00_G</t>
  </si>
  <si>
    <t>CBI_306_TOS1_15L00_G</t>
  </si>
  <si>
    <t>SF_Brazzil_TOS1_15L00_G</t>
  </si>
  <si>
    <t>ATR_Gem_TOS1_15L00_G</t>
  </si>
  <si>
    <t>CB_Taurus_TOS1_15L00_G</t>
  </si>
  <si>
    <t>CB_Taurus</t>
  </si>
  <si>
    <t>Hyola_750_TT_TOS1_15L00_G</t>
  </si>
  <si>
    <t>45Y88_CL_TOS1_15L00_G</t>
  </si>
  <si>
    <t>CB_Telfer_TOS1_15L00_G</t>
  </si>
  <si>
    <t>Hyola_559_TT_TOS1_15L00_G</t>
  </si>
  <si>
    <t>NS_Diamond_TOS1_15L00_G</t>
  </si>
  <si>
    <t>Hyola_970_CL_TOS1_15L00_G</t>
  </si>
  <si>
    <t>45Y88_CL_TOS2_15L00_G</t>
  </si>
  <si>
    <t>TOS2_15L00_G</t>
  </si>
  <si>
    <t>Hyola_635_CL_TOS2_15L00_G</t>
  </si>
  <si>
    <t>Hyola_575_CL_TOS2_15L00_G</t>
  </si>
  <si>
    <t>Hyola_559_TT_TOS2_15L00_G</t>
  </si>
  <si>
    <t>44Y89_CL_TOS2_15L00_G</t>
  </si>
  <si>
    <t>SF_Edimax_TOS2_15L00_G</t>
  </si>
  <si>
    <t>CB_Telfer_TOS2_15L00_G</t>
  </si>
  <si>
    <t>CB_Taurus_TOS2_15L00_G</t>
  </si>
  <si>
    <t>Hyola_600_RR_TOS2_15L00_G</t>
  </si>
  <si>
    <t>Hyola_600_RR</t>
  </si>
  <si>
    <t>Oscar_TOS2_15L00_G</t>
  </si>
  <si>
    <t>ATR_Gem_TOS2_15L00_G</t>
  </si>
  <si>
    <t>ATR_Stingray_TOS2_15L00_G</t>
  </si>
  <si>
    <t>NS_Diamond_TOS2_15L00_G</t>
  </si>
  <si>
    <t>Hyola_971_CL_TOS2_15L00_G</t>
  </si>
  <si>
    <t>CBI_306_TOS2_15L00_G</t>
  </si>
  <si>
    <t>SF_Brazzil_TOS2_15L00_G</t>
  </si>
  <si>
    <t>Hyola_750_TT_TOS2_15L00_G</t>
  </si>
  <si>
    <t>Hyola_970_CL_TOS2_15L00_G</t>
  </si>
  <si>
    <t>44Y87_CL_TOS2_15L00_G</t>
  </si>
  <si>
    <t>IH30_RR_TOS2_15L00_G</t>
  </si>
  <si>
    <t>IH30_RR</t>
  </si>
  <si>
    <t>NS_Diamond_TOS3_15L00_G</t>
  </si>
  <si>
    <t>TOS3_15L00_G</t>
  </si>
  <si>
    <t>Hyola_559_TT_TOS3_15L00_G</t>
  </si>
  <si>
    <t>CBI_306_TOS3_15L00_G</t>
  </si>
  <si>
    <t>IH30_RR_TOS3_15L00_G</t>
  </si>
  <si>
    <t>ATR_Stingray_TOS3_15L00_G</t>
  </si>
  <si>
    <t>44Y87_CL_TOS3_15L00_G</t>
  </si>
  <si>
    <t>Hyola_575_CL_TOS3_15L00_G</t>
  </si>
  <si>
    <t>45Y88_CL_TOS3_15L00_G</t>
  </si>
  <si>
    <t>CSCH_01_TOS3_15L00_G</t>
  </si>
  <si>
    <t>CSCH_02_TOS3_15L00_G</t>
  </si>
  <si>
    <t>Hyola_750_TT_TOS3_15L00_G</t>
  </si>
  <si>
    <t>SF_Edimax_TOS3_15L00_G</t>
  </si>
  <si>
    <t>44Y89_CL_TOS3_15L00_G</t>
  </si>
  <si>
    <t>Oscar_TOS3_15L00_G</t>
  </si>
  <si>
    <t>Hyola_600_RR_TOS3_15L00_G</t>
  </si>
  <si>
    <t>ATR_Gem_TOS3_15L00_G</t>
  </si>
  <si>
    <t>CB_Telfer_TOS3_15L00_G</t>
  </si>
  <si>
    <t>SF_Brazzil_TOS3_15L00_G</t>
  </si>
  <si>
    <t>Hyola_635_CL_TOS3_15L00_G</t>
  </si>
  <si>
    <t>Hyola_970_CL_TOS3_15L00_G</t>
  </si>
  <si>
    <t>Hyola_971_CL_TOS3_15L00_G</t>
  </si>
  <si>
    <t>CB_Telfer_TOS4_15L00_G</t>
  </si>
  <si>
    <t>TOS4_15L00_G</t>
  </si>
  <si>
    <t>Hyola_600_RR_TOS4_15L00_G</t>
  </si>
  <si>
    <t>44Y89_CL_TOS4_15L00_G</t>
  </si>
  <si>
    <t>SF_Brazzil_TOS4_15L00_G</t>
  </si>
  <si>
    <t>Hyola_971_CL_TOS4_15L00_G</t>
  </si>
  <si>
    <t>CB_Taurus_TOS4_15L00_G</t>
  </si>
  <si>
    <t>IH30_RR_TOS4_15L00_G</t>
  </si>
  <si>
    <t>Hyola_575_CL_TOS4_15L00_G</t>
  </si>
  <si>
    <t>Hyola_750_TT_TOS4_15L00_G</t>
  </si>
  <si>
    <t>CSCH_01_TOS4_15L00_G</t>
  </si>
  <si>
    <t>CSCH_02_TOS4_15L00_G</t>
  </si>
  <si>
    <t>44Y87_CL_TOS4_15L00_G</t>
  </si>
  <si>
    <t>Hyola_559_TT_TOS4_15L00_G</t>
  </si>
  <si>
    <t>NS_Diamond_TOS4_15L00_G</t>
  </si>
  <si>
    <t>Hyola_635_CL_TOS4_15L00_G</t>
  </si>
  <si>
    <t>ATR_Stingray_TOS4_15L00_G</t>
  </si>
  <si>
    <t>SF_Edimax_TOS4_15L00_G</t>
  </si>
  <si>
    <t>Hyola_970_CL_TOS4_15L00_G</t>
  </si>
  <si>
    <t>Oscar_TOS4_15L00_G</t>
  </si>
  <si>
    <t>45Y88_CL_TOS4_15L00_G</t>
  </si>
  <si>
    <t>CBI_306_TOS4_15L00_G</t>
  </si>
  <si>
    <t>ATR_Gem_TOS4_15L00_G</t>
  </si>
  <si>
    <t>ATR_Gem_TOS5_15L00_G</t>
  </si>
  <si>
    <t>TOS5_15L00_G</t>
  </si>
  <si>
    <t>CSCH_01_TOS5_15L00_G</t>
  </si>
  <si>
    <t>Hyola_971_CL_TOS5_15L00_G</t>
  </si>
  <si>
    <t>CSCH_02_TOS5_15L00_G</t>
  </si>
  <si>
    <t>Hyola_559_TT_TOS5_15L00_G</t>
  </si>
  <si>
    <t>NS_Diamond_TOS5_15L00_G</t>
  </si>
  <si>
    <t>ATR_Stingray_TOS5_15L00_G</t>
  </si>
  <si>
    <t>Hyola_600_RR_TOS5_15L00_G</t>
  </si>
  <si>
    <t>CBI_306_TOS5_15L00_G</t>
  </si>
  <si>
    <t>Hyola_635_CL_TOS5_15L16_G</t>
  </si>
  <si>
    <t>TOS5_15L16_G</t>
  </si>
  <si>
    <t>CB_Taurus_TOS5_15L16_G</t>
  </si>
  <si>
    <t>Hyola_971_CL_TOS5_15L16_G</t>
  </si>
  <si>
    <t>Oscar_TOS5_15L16_G</t>
  </si>
  <si>
    <t>SF_Edimax_TOS5_15L16_G</t>
  </si>
  <si>
    <t>SF_Brazzil_TOS5_15L16_G</t>
  </si>
  <si>
    <t>ATR_Gem_TOS5_15L16_G</t>
  </si>
  <si>
    <t>NS_Diamond_TOS5_15L16_G</t>
  </si>
  <si>
    <t>ATR_Stingray_TOS5_15L16_G</t>
  </si>
  <si>
    <t>Hyola_600_RR_TOS5_15L16_G</t>
  </si>
  <si>
    <t>CBI_306_TOS5_15L16_G</t>
  </si>
  <si>
    <t>44Y87_CL_TOS5_15L16_G</t>
  </si>
  <si>
    <t>Hyola_575_CL_TOS5_15L16_G</t>
  </si>
  <si>
    <t>Hyola_559_TT_TOS5_15L16_G</t>
  </si>
  <si>
    <t>CSCH_02_TOS5_15L16_G</t>
  </si>
  <si>
    <t>Hyola_750_TT_TOS5_15L16_G</t>
  </si>
  <si>
    <t>IH30_RR_TOS5_15L16_G</t>
  </si>
  <si>
    <t>CSCH_01_TOS5_15L16_G</t>
  </si>
  <si>
    <t>CB_Telfer_TOS5_15L16_G</t>
  </si>
  <si>
    <t>45Y88_CL_TOS5_15L16_G</t>
  </si>
  <si>
    <t>44Y89_CL_TOS5_15L16_G</t>
  </si>
  <si>
    <t>Hyola_970_CL_TOS5_15L16_G</t>
  </si>
  <si>
    <t>44Y87_CL_TOS5_15L00_G</t>
  </si>
  <si>
    <t>Hyola_575_CL_TOS5_15L00_G</t>
  </si>
  <si>
    <t>Hyola_750_TT_TOS5_15L00_G</t>
  </si>
  <si>
    <t>CB_Telfer_TOS5_15L00_G</t>
  </si>
  <si>
    <t>SF_Edimax_TOS5_15L00_G</t>
  </si>
  <si>
    <t>SF_Brazzil_TOS5_15L00_G</t>
  </si>
  <si>
    <t>45Y88_CL_TOS5_15L00_G</t>
  </si>
  <si>
    <t>Oscar_TOS5_15L00_G</t>
  </si>
  <si>
    <t>Hyola_635_CL_TOS5_15L00_G</t>
  </si>
  <si>
    <t>CB_Taurus_TOS5_15L00_G</t>
  </si>
  <si>
    <t>IH30_RR_TOS5_15L00_G</t>
  </si>
  <si>
    <t>44Y89_CL_TOS5_15L00_G</t>
  </si>
  <si>
    <t>Hyola_970_CL_TOS5_15L00_G</t>
  </si>
  <si>
    <t>Hyola_559_TT_TOS1_16L00_G</t>
  </si>
  <si>
    <t>TOS1_16L00_G</t>
  </si>
  <si>
    <t>44Y87_CL_TOS1_16L00_G</t>
  </si>
  <si>
    <t>Hyola_970_CL_TOS1_16L00_G</t>
  </si>
  <si>
    <t>Hyola_600_RR_TOS1_16L00_G</t>
  </si>
  <si>
    <t>44Y89_CL_TOS1_16L00_G</t>
  </si>
  <si>
    <t>ATR_Stingray_TOS1_16L00_G</t>
  </si>
  <si>
    <t>Archer_TOS1_16L00_G</t>
  </si>
  <si>
    <t>Hyola_750_TT_TOS1_16L00_G</t>
  </si>
  <si>
    <t>CBI_306_TOS1_16L00_G</t>
  </si>
  <si>
    <t>45Y86_CL_TOS1_16L00_G</t>
  </si>
  <si>
    <t>45Y86_CL</t>
  </si>
  <si>
    <t>CSCH_01_TOS1_16L00_G</t>
  </si>
  <si>
    <t>Hyola_635_CL_TOS1_16L00_G</t>
  </si>
  <si>
    <t>CSCH_02_TOS1_16L00_G</t>
  </si>
  <si>
    <t>ATR_Gem_TOS1_16L00_G</t>
  </si>
  <si>
    <t>45Y88_CL_TOS1_16L00_G</t>
  </si>
  <si>
    <t>AV_Garnet_TOS1_16L00_G</t>
  </si>
  <si>
    <t>SF_Edimax_TOS1_16L00_G</t>
  </si>
  <si>
    <t>SF_Brazzil_TOS1_16L00_G</t>
  </si>
  <si>
    <t>NS_Diamond_TOS1_16L00_G</t>
  </si>
  <si>
    <t>Hyola_971_CL_TOS1_16L00_G</t>
  </si>
  <si>
    <t>43C80_CL_TOS1_16L00_G</t>
  </si>
  <si>
    <t>Oscar_TOS1_16L00_G</t>
  </si>
  <si>
    <t>Hyola_575_CL_TOS1_16L00_G</t>
  </si>
  <si>
    <t>IH30_RR_TOS1_16L00_G</t>
  </si>
  <si>
    <t>CBI_306_TOS2_16L00_G</t>
  </si>
  <si>
    <t>TOS2_16L00_G</t>
  </si>
  <si>
    <t>Hyola_575_CL_TOS2_16L00_G</t>
  </si>
  <si>
    <t>Archer_TOS2_16L00_G</t>
  </si>
  <si>
    <t>44Y87_CL_TOS2_16L00_G</t>
  </si>
  <si>
    <t>SF_Edimax_TOS2_16L00_G</t>
  </si>
  <si>
    <t>Hyola_635_CL_TOS2_16L00_G</t>
  </si>
  <si>
    <t>Hyola_970_CL_TOS2_16L00_G</t>
  </si>
  <si>
    <t>44Y89_CL_TOS2_16L00_G</t>
  </si>
  <si>
    <t>SF_Brazzil_TOS2_16L00_G</t>
  </si>
  <si>
    <t>43C80_CL_TOS2_16L00_G</t>
  </si>
  <si>
    <t>ATR_Gem_TOS2_16L00_G</t>
  </si>
  <si>
    <t>45Y86_CL_TOS2_16L00_G</t>
  </si>
  <si>
    <t>Hyola_600_RR_TOS2_16L00_G</t>
  </si>
  <si>
    <t>Hyola_971_CL_TOS2_16L00_G</t>
  </si>
  <si>
    <t>Hyola_750_TT_TOS2_16L00_G</t>
  </si>
  <si>
    <t>CSCH_02_TOS2_16L00_G</t>
  </si>
  <si>
    <t>AV_Garnet_TOS2_16L00_G</t>
  </si>
  <si>
    <t>NS_Diamond_TOS2_16L00_G</t>
  </si>
  <si>
    <t>ATR_Stingray_TOS2_16L00_G</t>
  </si>
  <si>
    <t>Hyola_559_TT_TOS2_16L00_G</t>
  </si>
  <si>
    <t>IH30_RR_TOS2_16L00_G</t>
  </si>
  <si>
    <t>Oscar_TOS2_16L00_G</t>
  </si>
  <si>
    <t>45Y88_CL_TOS2_16L00_G</t>
  </si>
  <si>
    <t>CSCH_01_TOS2_16L00_G</t>
  </si>
  <si>
    <t>CBI_306_TOS3_16L00_G</t>
  </si>
  <si>
    <t>TOS3_16L00_G</t>
  </si>
  <si>
    <t>Hyola_575_CL_TOS3_16L00_G</t>
  </si>
  <si>
    <t>Archer_TOS3_16L00_G</t>
  </si>
  <si>
    <t>44Y87_CL_TOS3_16L00_G</t>
  </si>
  <si>
    <t>SF_Edimax_TOS3_16L00_G</t>
  </si>
  <si>
    <t>Hyola_635_CL_TOS3_16L00_G</t>
  </si>
  <si>
    <t>Hyola_970_CL_TOS3_16L00_G</t>
  </si>
  <si>
    <t>44Y89_CL_TOS3_16L00_G</t>
  </si>
  <si>
    <t>SF_Brazzil_TOS3_16L00_G</t>
  </si>
  <si>
    <t>43C80_CL_TOS3_16L00_G</t>
  </si>
  <si>
    <t>ATR_Gem_TOS3_16L16_G</t>
  </si>
  <si>
    <t>TOS3_16L16_G</t>
  </si>
  <si>
    <t>45Y86_CL_TOS3_16L16_G</t>
  </si>
  <si>
    <t>Hyola_600_RR_TOS3_16L16_G</t>
  </si>
  <si>
    <t>43C80_CL_TOS3_16L16_G</t>
  </si>
  <si>
    <t>Hyola_971_CL_TOS3_16L16_G</t>
  </si>
  <si>
    <t>44Y89_CL_TOS3_16L16_G</t>
  </si>
  <si>
    <t>Hyola_750_TT_TOS3_16L16_G</t>
  </si>
  <si>
    <t>CSCH_02_TOS3_16L16_G</t>
  </si>
  <si>
    <t>SF_Brazzil_TOS3_16L16_G</t>
  </si>
  <si>
    <t>AV_Garnet_TOS3_16L16_G</t>
  </si>
  <si>
    <t>NS_Diamond_TOS3_16L16_G</t>
  </si>
  <si>
    <t>Archer_TOS3_16L14_G</t>
  </si>
  <si>
    <t>TOS3_16L14_G</t>
  </si>
  <si>
    <t>Hyola_575_CL_TOS3_16L14_G</t>
  </si>
  <si>
    <t>ATR_Gem_TOS3_16L14_G</t>
  </si>
  <si>
    <t>ATR_Stingray_TOS3_16L14_G</t>
  </si>
  <si>
    <t>Hyola_559_TT_TOS3_16L14_G</t>
  </si>
  <si>
    <t>Hyola_600_RR_TOS3_16L14_G</t>
  </si>
  <si>
    <t>Hyola_970_CL_TOS3_16L14_G</t>
  </si>
  <si>
    <t>SF_Brazzil_TOS3_16L14_G</t>
  </si>
  <si>
    <t>Hyola_635_CL_TOS3_16L14_G</t>
  </si>
  <si>
    <t>43C80_CL_TOS3_16L14_G</t>
  </si>
  <si>
    <t>NS_Diamond_TOS3_16L14_G</t>
  </si>
  <si>
    <t>Hyola_750_TT_TOS3_16L14_G</t>
  </si>
  <si>
    <t>45Y86_CL_TOS3_16L14_G</t>
  </si>
  <si>
    <t>Hyola_971_CL_TOS3_16L14_G</t>
  </si>
  <si>
    <t>IH30_RR_TOS3_16L14_G</t>
  </si>
  <si>
    <t>CSCH_02_TOS3_16L14_G</t>
  </si>
  <si>
    <t>SF_Edimax_TOS3_16L14_G</t>
  </si>
  <si>
    <t>AV_Garnet_TOS3_16L14_G</t>
  </si>
  <si>
    <t>Oscar_TOS3_16L16_G</t>
  </si>
  <si>
    <t>CBI_306_TOS3_16L16_G</t>
  </si>
  <si>
    <t>45Y88_CL_TOS3_16L16_G</t>
  </si>
  <si>
    <t>ATR_Stingray_TOS3_16L16_G</t>
  </si>
  <si>
    <t>SF_Edimax_TOS3_16L16_G</t>
  </si>
  <si>
    <t>IH30_RR_TOS3_16L16_G</t>
  </si>
  <si>
    <t>Hyola_970_CL_TOS3_16L16_G</t>
  </si>
  <si>
    <t>IH30_RR_TOS3_16L00_G</t>
  </si>
  <si>
    <t>45Y86_CL_TOS3_16L00_G</t>
  </si>
  <si>
    <t>CSCH_02_TOS3_16L00_G</t>
  </si>
  <si>
    <t>Oscar_TOS3_16L00_G</t>
  </si>
  <si>
    <t>CSCH_01_TOS3_16L00_G</t>
  </si>
  <si>
    <t>Hyola_971_CL_TOS3_16L00_G</t>
  </si>
  <si>
    <t>ATR_Gem_TOS3_16L00_G</t>
  </si>
  <si>
    <t>AV_Garnet_TOS3_16L00_G</t>
  </si>
  <si>
    <t>NS_Diamond_TOS3_16L00_G</t>
  </si>
  <si>
    <t>Hyola_600_RR_TOS3_16L00_G</t>
  </si>
  <si>
    <t>Hyola_750_TT_TOS3_16L00_G</t>
  </si>
  <si>
    <t>Hyola_559_TT_TOS3_16L16_G</t>
  </si>
  <si>
    <t>Hyola_635_CL_TOS3_16L16_G</t>
  </si>
  <si>
    <t>Hyola_575_CL_TOS3_16L16_G</t>
  </si>
  <si>
    <t>44Y87_CL_TOS3_16L16_G</t>
  </si>
  <si>
    <t>Archer_TOS3_16L16_G</t>
  </si>
  <si>
    <t>CSCH_01_TOS3_16L16_G</t>
  </si>
  <si>
    <t>Oscar_TOS3_16L14_G</t>
  </si>
  <si>
    <t>CSCH_01_TOS3_16L14_G</t>
  </si>
  <si>
    <t>CBI_306_TOS3_16L14_G</t>
  </si>
  <si>
    <t>45Y88_CL_TOS3_16L14_G</t>
  </si>
  <si>
    <t>44Y87_CL_TOS3_16L14_G</t>
  </si>
  <si>
    <t>44Y89_CL_TOS3_16L14_G</t>
  </si>
  <si>
    <t>45Y88_CL_TOS3_16L00_G</t>
  </si>
  <si>
    <t>Hyola_559_TT_TOS3_16L00_G</t>
  </si>
  <si>
    <t>ATR_Stingray_TOS3_16L00_G</t>
  </si>
  <si>
    <t>Hyola_971_CL_TOS4_16L00_G</t>
  </si>
  <si>
    <t>TOS4_16L00_G</t>
  </si>
  <si>
    <t>45Y86_CL_TOS4_16L00_G</t>
  </si>
  <si>
    <t>44Y87_CL_TOS4_16L00_G</t>
  </si>
  <si>
    <t>ATR_Gem_TOS4_16L00_G</t>
  </si>
  <si>
    <t>ATR_Stingray_TOS4_16L00_G</t>
  </si>
  <si>
    <t>CBI_306_TOS4_16L00_G</t>
  </si>
  <si>
    <t>44Y89_CL_TOS4_16L00_G</t>
  </si>
  <si>
    <t>NS_Diamond_TOS4_16L00_G</t>
  </si>
  <si>
    <t>43C80_CL_TOS4_16L00_G</t>
  </si>
  <si>
    <t>IH30_RR_TOS4_16L00_G</t>
  </si>
  <si>
    <t>CSCH_01_TOS4_16L00_G</t>
  </si>
  <si>
    <t>Hyola_575_CL_TOS4_16L00_G</t>
  </si>
  <si>
    <t>Hyola_600_RR_TOS4_16L00_G</t>
  </si>
  <si>
    <t>45Y88_CL_TOS4_16L00_G</t>
  </si>
  <si>
    <t>Hyola_750_TT_TOS4_16L00_G</t>
  </si>
  <si>
    <t>SF_Brazzil_TOS4_16L00_G</t>
  </si>
  <si>
    <t>Hyola_635_CL_TOS4_16L00_G</t>
  </si>
  <si>
    <t>Hyola_970_CL_TOS4_16L00_G</t>
  </si>
  <si>
    <t>AV_Garnet_TOS4_16L00_G</t>
  </si>
  <si>
    <t>Hyola_559_TT_TOS4_16L00_G</t>
  </si>
  <si>
    <t>Archer_TOS4_16L00_G</t>
  </si>
  <si>
    <t>SF_Edimax_TOS4_16L00_G</t>
  </si>
  <si>
    <t>Oscar_TOS4_16L00_G</t>
  </si>
  <si>
    <t>CSCH_02_TOS4_16L00_G</t>
  </si>
  <si>
    <t>Simulation</t>
  </si>
  <si>
    <t>TOS*</t>
  </si>
  <si>
    <t>31-Mar</t>
  </si>
  <si>
    <t>26-Apr</t>
  </si>
  <si>
    <t>19-May</t>
  </si>
  <si>
    <t>18-Apr</t>
  </si>
  <si>
    <t>15-May</t>
  </si>
  <si>
    <t>15-Apr</t>
  </si>
  <si>
    <t>7-May</t>
  </si>
  <si>
    <t>23-Jun</t>
  </si>
  <si>
    <t>19-Apr</t>
  </si>
  <si>
    <t>5-May</t>
  </si>
  <si>
    <t>10-May</t>
  </si>
  <si>
    <t>20-May</t>
  </si>
  <si>
    <t>Row Labels</t>
  </si>
  <si>
    <t>Grand Total</t>
  </si>
  <si>
    <t>Sum of Canola.Phenology.GreenBudDAS</t>
  </si>
  <si>
    <t>Column Labels</t>
  </si>
  <si>
    <t>recorddate</t>
  </si>
  <si>
    <t>leafno</t>
  </si>
  <si>
    <t>TTEmerg</t>
  </si>
  <si>
    <t>DAS</t>
  </si>
  <si>
    <t>44Y90_CL_TOS1_17L00_G</t>
  </si>
  <si>
    <t>TOS1_17L00_G</t>
  </si>
  <si>
    <t>44Y90_CL_TOS1_17L14_G</t>
  </si>
  <si>
    <t>TOS1_17L14_G</t>
  </si>
  <si>
    <t>44Y90_CL_TOS1_17L16_G</t>
  </si>
  <si>
    <t>TOS1_17L16_G</t>
  </si>
  <si>
    <t>44Y90_CL_TOS2_17L00_G</t>
  </si>
  <si>
    <t>TOS2_17L00_G</t>
  </si>
  <si>
    <t>44Y90_CL_TOS2_17L14_G</t>
  </si>
  <si>
    <t>TOS2_17L14_G</t>
  </si>
  <si>
    <t>44Y90_CL_TOS2_17L16_G</t>
  </si>
  <si>
    <t>TOS2_17L16_G</t>
  </si>
  <si>
    <t>45Y91_CL_TOS1_17L00_G</t>
  </si>
  <si>
    <t>45Y91_CL_TOS1_17L14_G</t>
  </si>
  <si>
    <t>45Y91_CL_TOS1_17L16_G</t>
  </si>
  <si>
    <t>45Y91_CL_TOS2_17L00_G</t>
  </si>
  <si>
    <t>45Y91_CL_TOS2_17L14_G</t>
  </si>
  <si>
    <t>45Y91_CL_TOS2_17L16_G</t>
  </si>
  <si>
    <t>Arazzo_TOS1_17L00_G</t>
  </si>
  <si>
    <t>Arazzo_TOS1_17L14_G</t>
  </si>
  <si>
    <t>Arazzo_TOS1_17L16_G</t>
  </si>
  <si>
    <t>Arazzo_TOS2_17L00_G</t>
  </si>
  <si>
    <t>Arazzo_TOS2_17L14_G</t>
  </si>
  <si>
    <t>Arazzo_TOS2_17L16_G</t>
  </si>
  <si>
    <t>Archer_TOS1_17L00_G</t>
  </si>
  <si>
    <t>Archer_TOS1_17L14_G</t>
  </si>
  <si>
    <t>Archer_TOS1_17L16_G</t>
  </si>
  <si>
    <t>Archer_TOS2_17L00_G</t>
  </si>
  <si>
    <t>Archer_TOS2_17L14_G</t>
  </si>
  <si>
    <t>Archer_TOS2_17L16_G</t>
  </si>
  <si>
    <t>ATR_Bonito_TOS1_17L00_G</t>
  </si>
  <si>
    <t>ATR_Bonito_TOS1_17L14_G</t>
  </si>
  <si>
    <t>ATR_Bonito_TOS1_17L16_G</t>
  </si>
  <si>
    <t>ATR_Bonito_TOS2_17L00_G</t>
  </si>
  <si>
    <t>ATR_Bonito_TOS2_17L14_G</t>
  </si>
  <si>
    <t>ATR_Bonito_TOS2_17L16_G</t>
  </si>
  <si>
    <t>ATR_Stingray_TOS1_17L00_G</t>
  </si>
  <si>
    <t>ATR_Stingray_TOS1_17L14_G</t>
  </si>
  <si>
    <t>ATR_Stingray_TOS1_17L16_G</t>
  </si>
  <si>
    <t>ATR_Stingray_TOS2_17L00_G</t>
  </si>
  <si>
    <t>ATR_Stingray_TOS2_17L14_G</t>
  </si>
  <si>
    <t>ATR_Stingray_TOS2_17L16_G</t>
  </si>
  <si>
    <t>ATR_Wahoo_TOS1_17L00_G</t>
  </si>
  <si>
    <t>ATR_Wahoo_TOS1_17L14_G</t>
  </si>
  <si>
    <t>ATR_Wahoo_TOS1_17L16_G</t>
  </si>
  <si>
    <t>ATR_Wahoo_TOS2_17L00_G</t>
  </si>
  <si>
    <t>ATR_Wahoo_TOS2_17L14_G</t>
  </si>
  <si>
    <t>ATR_Wahoo_TOS2_17L16_G</t>
  </si>
  <si>
    <t>AV_Zircon_TOS1_17L00_G</t>
  </si>
  <si>
    <t>AV_Zircon_TOS1_17L14_G</t>
  </si>
  <si>
    <t>AV_Zircon_TOS1_17L16_G</t>
  </si>
  <si>
    <t>AV_Zircon_TOS2_17L00_G</t>
  </si>
  <si>
    <t>AV_Zircon_TOS2_17L14_G</t>
  </si>
  <si>
    <t>AV_Zircon_TOS2_17L16_G</t>
  </si>
  <si>
    <t>K50055_TOS1_17L00_G</t>
  </si>
  <si>
    <t>K50055_TOS1_17L14_G</t>
  </si>
  <si>
    <t>K50055_TOS1_17L16_G</t>
  </si>
  <si>
    <t>K50055_TOS2_17L00_G</t>
  </si>
  <si>
    <t>K50055_TOS2_17L14_G</t>
  </si>
  <si>
    <t>K50055_TOS2_17L16_G</t>
  </si>
  <si>
    <t>K50058_TOS1_17L00_G</t>
  </si>
  <si>
    <t>K50058_TOS1_17L14_G</t>
  </si>
  <si>
    <t>K50058_TOS1_17L16_G</t>
  </si>
  <si>
    <t>K50058_TOS2_17L00_G</t>
  </si>
  <si>
    <t>K50058_TOS2_17L14_G</t>
  </si>
  <si>
    <t>K50058_TOS2_17L16_G</t>
  </si>
  <si>
    <t>NX953_TOS1_17L00_G</t>
  </si>
  <si>
    <t>NX953_TOS1.1_17L00_G</t>
  </si>
  <si>
    <t>TOS1.1_17L00_G</t>
  </si>
  <si>
    <t>NX953_TOS2_17L00_G</t>
  </si>
  <si>
    <t>Sensation_TOS1_17L00_G</t>
  </si>
  <si>
    <t>Sensation_TOS1_17L14_G</t>
  </si>
  <si>
    <t>Sensation_TOS1_17L16_G</t>
  </si>
  <si>
    <t>Sensation_TOS2_17L00_G</t>
  </si>
  <si>
    <t>Sensation_TOS2_17L14_G</t>
  </si>
  <si>
    <t>Sensation_TOS2_17L16_G</t>
  </si>
  <si>
    <t>Victory_7001_CL _TOS1_17L00_G</t>
  </si>
  <si>
    <t>Victory_7001_CL _TOS1_17L14_G</t>
  </si>
  <si>
    <t>Victory_7001_CL _TOS1_17L16_G</t>
  </si>
  <si>
    <t>Victory_7001_CL _TOS2_17L00_G</t>
  </si>
  <si>
    <t>Victory_7001_CL _TOS2_17L14_G</t>
  </si>
  <si>
    <t>Victory_7001_CL _TOS2_17L16_G</t>
  </si>
  <si>
    <t>Clock.Today</t>
  </si>
  <si>
    <t>Canola.Structure.LeafTipsAppeared</t>
  </si>
  <si>
    <t>LeafNumber</t>
  </si>
  <si>
    <t>growthstage</t>
  </si>
  <si>
    <t>MeanLeafNo</t>
  </si>
  <si>
    <t>ATR_Wahoo_TOS3_17L00_C</t>
  </si>
  <si>
    <t>TOS3_17L00_C</t>
  </si>
  <si>
    <t>AV_Zircon_TOS3_17L00_C</t>
  </si>
  <si>
    <t>NX953_TOS1_17L00_C</t>
  </si>
  <si>
    <t>Row</t>
  </si>
  <si>
    <t>Canberra2017TOS18-AprCvArcherPPNatural</t>
  </si>
  <si>
    <t>Canberra2017TOS18-AprCv44Y90_CLPPNatural</t>
  </si>
  <si>
    <t>Canberra2017TOS18-AprCv44Y90_CLPP14</t>
  </si>
  <si>
    <t>Canberra2017TOS18-AprCv44Y90_CLPP16</t>
  </si>
  <si>
    <t>Canberra2017TOS15-MayCv44Y90_CLPPNatural</t>
  </si>
  <si>
    <t>Canberra2017TOS15-MayCv44Y90_CLPP14</t>
  </si>
  <si>
    <t>Canberra2017TOS15-MayCv44Y90_CLPP16</t>
  </si>
  <si>
    <t>Canberra2017TOS11-SepCv44Y90_CLPPNatural</t>
  </si>
  <si>
    <t>Canberra2017TOS18-AprCv45Y91_CLPPNatural</t>
  </si>
  <si>
    <t>Canberra2017TOS18-AprCv45Y91_CLPP14</t>
  </si>
  <si>
    <t>Canberra2017TOS18-AprCv45Y91_CLPP16</t>
  </si>
  <si>
    <t>Canberra2017TOS15-MayCv45Y91_CLPPNatural</t>
  </si>
  <si>
    <t>Canberra2017TOS15-MayCv45Y91_CLPP14</t>
  </si>
  <si>
    <t>Canberra2017TOS15-MayCv45Y91_CLPP16</t>
  </si>
  <si>
    <t>Canberra2017TOS11-SepCv45Y91_CLPPNatural</t>
  </si>
  <si>
    <t>Canberra2017TOS18-AprCvArazzoPPNatural</t>
  </si>
  <si>
    <t>Canberra2017TOS18-AprCvArazzoPP14</t>
  </si>
  <si>
    <t>Canberra2017TOS18-AprCvArazzoPP16</t>
  </si>
  <si>
    <t>Canberra2017TOS15-MayCvArazzoPPNatural</t>
  </si>
  <si>
    <t>Canberra2017TOS15-MayCvArazzoPP14</t>
  </si>
  <si>
    <t>Canberra2017TOS15-MayCvArazzoPP16</t>
  </si>
  <si>
    <t>Canberra2017TOS11-SepCvArazzoPPNatural</t>
  </si>
  <si>
    <t>Canberra2017TOS18-AprCvArcherPP14</t>
  </si>
  <si>
    <t>Canberra2017TOS18-AprCvArcherPP16</t>
  </si>
  <si>
    <t>Canberra2017TOS15-MayCvArcherPPNatural</t>
  </si>
  <si>
    <t>Canberra2017TOS15-MayCvArcherPP14</t>
  </si>
  <si>
    <t>Canberra2017TOS15-MayCvArcherPP16</t>
  </si>
  <si>
    <t>Canberra2017TOS11-SepCvArcherPPNatural</t>
  </si>
  <si>
    <t>Canberra2017TOS18-AprCvATR_BonitoPPNatural</t>
  </si>
  <si>
    <t>Canberra2017TOS18-AprCvATR_BonitoPP14</t>
  </si>
  <si>
    <t>Canberra2017TOS18-AprCvATR_BonitoPP16</t>
  </si>
  <si>
    <t>Canberra2017TOS15-MayCvATR_BonitoPPNatural</t>
  </si>
  <si>
    <t>Canberra2017TOS15-MayCvATR_BonitoPP14</t>
  </si>
  <si>
    <t>Canberra2017TOS15-MayCvATR_BonitoPP16</t>
  </si>
  <si>
    <t>Canberra2017TOS11-SepCvATR_BonitoPPNatural</t>
  </si>
  <si>
    <t>Canberra2017TOS18-AprCvATR_StingrayPPNatural</t>
  </si>
  <si>
    <t>Canberra2017TOS18-AprCvATR_StingrayPP14</t>
  </si>
  <si>
    <t>Canberra2017TOS18-AprCvATR_StingrayPP16</t>
  </si>
  <si>
    <t>Canberra2017TOS15-MayCvATR_StingrayPPNatural</t>
  </si>
  <si>
    <t>Canberra2017TOS15-MayCvATR_StingrayPP14</t>
  </si>
  <si>
    <t>Canberra2017TOS15-MayCvATR_StingrayPP16</t>
  </si>
  <si>
    <t>Canberra2017TOS11-SepCvATR_StingrayPPNatural</t>
  </si>
  <si>
    <t>Canberra2017TOS18-AprCvATR_WahooPPNatural</t>
  </si>
  <si>
    <t>Canberra2017TOS18-AprCvATR_WahooPP14</t>
  </si>
  <si>
    <t>Canberra2017TOS18-AprCvATR_WahooPP16</t>
  </si>
  <si>
    <t>Canberra2017TOS15-MayCvATR_WahooPPNatural</t>
  </si>
  <si>
    <t>Canberra2017TOS15-MayCvATR_WahooPP14</t>
  </si>
  <si>
    <t>Canberra2017TOS15-MayCvATR_WahooPP16</t>
  </si>
  <si>
    <t>Canberra2017TOS16-JunCvATR_WahooPPNatural</t>
  </si>
  <si>
    <t>Canberra2017TOS11-SepCvATR_WahooPPNatural</t>
  </si>
  <si>
    <t>Canberra2017TOS18-AprCvAV_ZirconPPNatural</t>
  </si>
  <si>
    <t>Canberra2017TOS18-AprCvAV_ZirconPP14</t>
  </si>
  <si>
    <t>Canberra2017TOS18-AprCvAV_ZirconPP16</t>
  </si>
  <si>
    <t>Canberra2017TOS15-MayCvAV_ZirconPPNatural</t>
  </si>
  <si>
    <t>Canberra2017TOS15-MayCvAV_ZirconPP14</t>
  </si>
  <si>
    <t>Canberra2017TOS15-MayCvAV_ZirconPP16</t>
  </si>
  <si>
    <t>Canberra2017TOS16-JunCvAV_ZirconPPNatural</t>
  </si>
  <si>
    <t>Canberra2017TOS11-SepCvAV_ZirconPPNatural</t>
  </si>
  <si>
    <t>Canberra2017TOS18-AprCvK50055PPNatural</t>
  </si>
  <si>
    <t>Canberra2017TOS18-AprCvK50055PP14</t>
  </si>
  <si>
    <t>Canberra2017TOS18-AprCvK50055PP16</t>
  </si>
  <si>
    <t>Canberra2017TOS15-MayCvK50055PPNatural</t>
  </si>
  <si>
    <t>Canberra2017TOS15-MayCvK50055PP14</t>
  </si>
  <si>
    <t>Canberra2017TOS15-MayCvK50055PP16</t>
  </si>
  <si>
    <t>Canberra2017TOS11-SepCvK50055PPNatural</t>
  </si>
  <si>
    <t>Canberra2017TOS18-AprCvK50058PPNatural</t>
  </si>
  <si>
    <t>Canberra2017TOS18-AprCvK50058PP14</t>
  </si>
  <si>
    <t>Canberra2017TOS18-AprCvK50058PP16</t>
  </si>
  <si>
    <t>Canberra2017TOS15-MayCvK50058PPNatural</t>
  </si>
  <si>
    <t>Canberra2017TOS15-MayCvK50058PP14</t>
  </si>
  <si>
    <t>Canberra2017TOS15-MayCvK50058PP16</t>
  </si>
  <si>
    <t>Canberra2017TOS11-SepCvK50058PPNatural</t>
  </si>
  <si>
    <t>Canberra2017TOS24-MayCvNX953PPNatural</t>
  </si>
  <si>
    <t>Canberra2017TOS16-JunCvNX953PPNatural</t>
  </si>
  <si>
    <t>Canberra2017TOS11-SepCvNX953PPNatural</t>
  </si>
  <si>
    <t>Canberra2017TOS18-AprCvSensationPPNatural</t>
  </si>
  <si>
    <t>Canberra2017TOS18-AprCvSensationPP14</t>
  </si>
  <si>
    <t>Canberra2017TOS18-AprCvSensationPP16</t>
  </si>
  <si>
    <t>Canberra2017TOS15-MayCvSensationPPNatural</t>
  </si>
  <si>
    <t>Canberra2017TOS15-MayCvSensationPP14</t>
  </si>
  <si>
    <t>Canberra2017TOS15-MayCvSensationPP16</t>
  </si>
  <si>
    <t>Canberra2017TOS11-SepCvSensationPPNatural</t>
  </si>
  <si>
    <t>Canberra2017TOS27-AprCvVictory_7001_CL PPNatural</t>
  </si>
  <si>
    <t>Canberra2017TOS27-AprCvVictory_7001_CL PP14</t>
  </si>
  <si>
    <t>Canberra2017TOS27-AprCvVictory_7001_CL PP16</t>
  </si>
  <si>
    <t>Canberra2017TOS15-MayCvVictory_7001_CL PPNatural</t>
  </si>
  <si>
    <t>Canberra2017TOS15-MayCvVictory_7001_CL PP14</t>
  </si>
  <si>
    <t>Canberra2017TOS15-MayCvVictory_7001_CL PP16</t>
  </si>
  <si>
    <t>Canberra2017TOS11-SepCvVictory_7001_CL PPNatural</t>
  </si>
  <si>
    <t>Monty</t>
  </si>
  <si>
    <t>Gat_00</t>
  </si>
  <si>
    <t>Tam_99</t>
  </si>
  <si>
    <t>Tam_98</t>
  </si>
  <si>
    <t>Tam_00</t>
  </si>
  <si>
    <t>roma</t>
  </si>
  <si>
    <t>Milroy</t>
  </si>
  <si>
    <t>Melvyn</t>
  </si>
  <si>
    <t>Kilburnie</t>
  </si>
  <si>
    <t>Somerset</t>
  </si>
  <si>
    <t>Karee</t>
  </si>
  <si>
    <t>Rocky Crossing</t>
  </si>
  <si>
    <t>Dunkerry South</t>
  </si>
  <si>
    <t>Kullinjah</t>
  </si>
  <si>
    <t>Winnathoola</t>
  </si>
  <si>
    <t>Crochantigh</t>
  </si>
  <si>
    <t>s4</t>
  </si>
  <si>
    <t>Direct drill</t>
  </si>
  <si>
    <t>Whills</t>
  </si>
  <si>
    <t>Karoo</t>
  </si>
  <si>
    <t>Cultivated</t>
  </si>
  <si>
    <t>s3</t>
  </si>
  <si>
    <t>s2</t>
  </si>
  <si>
    <t>s1</t>
  </si>
  <si>
    <t>Mullewa</t>
  </si>
  <si>
    <t>Range</t>
  </si>
  <si>
    <t>MtBarker</t>
  </si>
  <si>
    <t>Pinnacle</t>
  </si>
  <si>
    <t>Mustard</t>
  </si>
  <si>
    <t>n/a</t>
  </si>
  <si>
    <t>Drum</t>
  </si>
  <si>
    <t>Hyola 42</t>
  </si>
  <si>
    <t>Lgrace</t>
  </si>
  <si>
    <t>Monty  #</t>
  </si>
  <si>
    <t>Hhill</t>
  </si>
  <si>
    <t>Dunkeld</t>
  </si>
  <si>
    <t>Grouse</t>
  </si>
  <si>
    <t>days_flow_mat</t>
  </si>
  <si>
    <t>TT_flow_mat</t>
  </si>
  <si>
    <t>rainfall_flow_mat</t>
  </si>
  <si>
    <t>rainfall_sow_flow</t>
  </si>
  <si>
    <t>meanT_sow_flower</t>
  </si>
  <si>
    <t>meanT_flow_mat</t>
  </si>
  <si>
    <t>Harvest Date</t>
  </si>
  <si>
    <t>S_date</t>
  </si>
  <si>
    <t>Flowering  (doy)</t>
  </si>
  <si>
    <t>Flow (DAS)</t>
  </si>
  <si>
    <t>Oil% @ 8.5%</t>
  </si>
  <si>
    <t>Yield</t>
  </si>
  <si>
    <t>Last flower dates</t>
  </si>
  <si>
    <t>Flower dates</t>
  </si>
  <si>
    <t>Sowing date</t>
  </si>
  <si>
    <t>Variety</t>
  </si>
  <si>
    <t>Urea rate</t>
  </si>
  <si>
    <t>Cultiv.</t>
  </si>
  <si>
    <t>sow_day</t>
  </si>
  <si>
    <t>SowDate</t>
  </si>
  <si>
    <t>trial_code</t>
  </si>
  <si>
    <t>exp_no</t>
  </si>
  <si>
    <t>year</t>
  </si>
  <si>
    <t>date</t>
  </si>
  <si>
    <t>Rep</t>
  </si>
  <si>
    <t>Landscape_pos</t>
  </si>
  <si>
    <t>Type</t>
  </si>
  <si>
    <t>cultivar</t>
  </si>
  <si>
    <t>density_trt</t>
  </si>
  <si>
    <t>Irrigation_trt</t>
  </si>
  <si>
    <t>Fertiliser_Trt</t>
  </si>
  <si>
    <t>Stage</t>
  </si>
  <si>
    <t>density</t>
  </si>
  <si>
    <t>AboveGround.NConc</t>
  </si>
  <si>
    <t>AboveGround.wt</t>
  </si>
  <si>
    <t>grain.total.wt</t>
  </si>
  <si>
    <t>grain.wt</t>
  </si>
  <si>
    <t>grain.protein</t>
  </si>
  <si>
    <t>grain.oil</t>
  </si>
  <si>
    <t>grain.number</t>
  </si>
  <si>
    <t>stem.live</t>
  </si>
  <si>
    <t>leaf.live</t>
  </si>
  <si>
    <t>(d/mm/yyyy)</t>
  </si>
  <si>
    <t>()</t>
  </si>
  <si>
    <t>(plants/m2)</t>
  </si>
  <si>
    <t>(kg/ha)</t>
  </si>
  <si>
    <t>(%)</t>
  </si>
  <si>
    <t>(g/m2)</t>
  </si>
  <si>
    <t>(mg)</t>
  </si>
  <si>
    <t>(seeds/m2)</t>
  </si>
  <si>
    <t>CSTA14GANM2</t>
  </si>
  <si>
    <t>Ganmain</t>
  </si>
  <si>
    <t>H</t>
  </si>
  <si>
    <t>44Y87</t>
  </si>
  <si>
    <t>nil</t>
  </si>
  <si>
    <t>OP_TT</t>
  </si>
  <si>
    <t>Gem</t>
  </si>
  <si>
    <t>Hyola575</t>
  </si>
  <si>
    <t>45Y88</t>
  </si>
  <si>
    <t>H_Winter</t>
  </si>
  <si>
    <t>Hyola971</t>
  </si>
  <si>
    <t>H_TT</t>
  </si>
  <si>
    <t>Hyola559</t>
  </si>
  <si>
    <t>0/01/1900</t>
  </si>
  <si>
    <t>hyola559</t>
  </si>
  <si>
    <t>gem</t>
  </si>
  <si>
    <t>2014HART</t>
  </si>
  <si>
    <t>Hart</t>
  </si>
  <si>
    <t>2014LAMEROO</t>
  </si>
  <si>
    <t>Lameroo</t>
  </si>
  <si>
    <t>2014MINNIPA</t>
  </si>
  <si>
    <t>Minnipa</t>
  </si>
  <si>
    <t>Stingray</t>
  </si>
  <si>
    <t>CSTA14TRAN2</t>
  </si>
  <si>
    <t>Trangie</t>
  </si>
  <si>
    <t>OP</t>
  </si>
  <si>
    <t>43C80</t>
  </si>
  <si>
    <t>2014WANILLA</t>
  </si>
  <si>
    <t>Wanilla</t>
  </si>
  <si>
    <t>Maturity date</t>
  </si>
  <si>
    <t>Means</t>
  </si>
  <si>
    <t>2014YEELANNA</t>
  </si>
  <si>
    <t>Yeelanna</t>
  </si>
  <si>
    <t>Establishment</t>
  </si>
  <si>
    <t>CSTA14OLDJ2</t>
  </si>
  <si>
    <t>Junee</t>
  </si>
  <si>
    <t>MAC2015</t>
  </si>
  <si>
    <t>PostEm</t>
  </si>
  <si>
    <t>Hyola450</t>
  </si>
  <si>
    <t>Seeding</t>
  </si>
  <si>
    <t>Flowering</t>
  </si>
  <si>
    <t>Bolting</t>
  </si>
  <si>
    <t>CSTA15COND2</t>
  </si>
  <si>
    <t>1a</t>
  </si>
  <si>
    <t>Condo</t>
  </si>
  <si>
    <t>None</t>
  </si>
  <si>
    <t>Hyola577</t>
  </si>
  <si>
    <t>45Y86</t>
  </si>
  <si>
    <t>44Y89</t>
  </si>
  <si>
    <t>CSTA15TRAN2</t>
  </si>
  <si>
    <t>CSTA15CANO2</t>
  </si>
  <si>
    <t>1b</t>
  </si>
  <si>
    <t>Canowindra</t>
  </si>
  <si>
    <t>Maturity Date?</t>
  </si>
  <si>
    <t>Hyola750</t>
  </si>
  <si>
    <t>none</t>
  </si>
  <si>
    <t>Hyola600</t>
  </si>
  <si>
    <t>Garnet</t>
  </si>
  <si>
    <t>IH30</t>
  </si>
  <si>
    <t>GT50</t>
  </si>
  <si>
    <t>CSTA15GANM2</t>
  </si>
  <si>
    <t>CTA15HAR1</t>
  </si>
  <si>
    <t>CTA15LAM1</t>
  </si>
  <si>
    <t>CTA15YEE1</t>
  </si>
  <si>
    <t>CSTB15ALMA2</t>
  </si>
  <si>
    <t>2a</t>
  </si>
  <si>
    <t>AlmaPark</t>
  </si>
  <si>
    <t>CSTA15BREE2</t>
  </si>
  <si>
    <t>Breeza</t>
  </si>
  <si>
    <t>CTA15YEE2</t>
  </si>
  <si>
    <t>up_front</t>
  </si>
  <si>
    <t>split</t>
  </si>
  <si>
    <t>CSTB15COND2</t>
  </si>
  <si>
    <t>2b</t>
  </si>
  <si>
    <t>dry</t>
  </si>
  <si>
    <t>wet</t>
  </si>
  <si>
    <t>CSTB15GANM2</t>
  </si>
  <si>
    <t>CFZA15GALO2</t>
  </si>
  <si>
    <t>Galong</t>
  </si>
  <si>
    <t>Wahoo</t>
  </si>
  <si>
    <t>Hyola650</t>
  </si>
  <si>
    <t>CSTB16COND2</t>
  </si>
  <si>
    <t>Nil</t>
  </si>
  <si>
    <t>top_dress</t>
  </si>
  <si>
    <t>CSTB16GANM2</t>
  </si>
  <si>
    <t>Yeelanna_Canopy_Management2016</t>
  </si>
  <si>
    <t>MACCRM16</t>
  </si>
  <si>
    <t>Br</t>
  </si>
  <si>
    <t>AllN_Bolt</t>
  </si>
  <si>
    <t>AllN_PE</t>
  </si>
  <si>
    <t>PE_and_Bolt</t>
  </si>
  <si>
    <t>Seed_and_Bolt</t>
  </si>
  <si>
    <t>Seed_and_PE</t>
  </si>
  <si>
    <t>AllN_at_Sow</t>
  </si>
  <si>
    <t>nil_n</t>
  </si>
  <si>
    <t>Fx</t>
  </si>
  <si>
    <t>SHADE16_RIV</t>
  </si>
  <si>
    <t>Riverton</t>
  </si>
  <si>
    <t>*</t>
  </si>
  <si>
    <t>Yeelanna_N_Rate</t>
  </si>
  <si>
    <t>all</t>
  </si>
  <si>
    <t>CSTA16BREE2</t>
  </si>
  <si>
    <t>CSTA16DOWN2</t>
  </si>
  <si>
    <t>Downside</t>
  </si>
  <si>
    <t>Diamond</t>
  </si>
  <si>
    <t>Hyola725</t>
  </si>
  <si>
    <t>CTA16HAR1</t>
  </si>
  <si>
    <t>CTA16LAM1</t>
  </si>
  <si>
    <t>CTA16YEE1</t>
  </si>
  <si>
    <t>Karoonda2016</t>
  </si>
  <si>
    <t>Karoonda</t>
  </si>
  <si>
    <t>A</t>
  </si>
  <si>
    <t>B</t>
  </si>
  <si>
    <t>C</t>
  </si>
  <si>
    <t>D</t>
  </si>
  <si>
    <t>Ouyen2016</t>
  </si>
  <si>
    <t>Ouyen</t>
  </si>
  <si>
    <t>PEm_+_bolt</t>
  </si>
  <si>
    <t>sow_+_PEm</t>
  </si>
  <si>
    <t>All_N_at_bolt</t>
  </si>
  <si>
    <t>sow+_bolt</t>
  </si>
  <si>
    <t>All_N_PEm</t>
  </si>
  <si>
    <t>Nil_N</t>
  </si>
  <si>
    <t>All_N_at_sow</t>
  </si>
  <si>
    <t>?/8/2016</t>
  </si>
  <si>
    <t>Buffer</t>
  </si>
  <si>
    <t>Post-em + bolting</t>
  </si>
  <si>
    <t>Pampas_2016_10018</t>
  </si>
  <si>
    <t>p</t>
  </si>
  <si>
    <t>Pampas</t>
  </si>
  <si>
    <t>CSTC16DOWN2</t>
  </si>
  <si>
    <t>Canowindra_pathology</t>
  </si>
  <si>
    <t>CFZA16GANM2</t>
  </si>
  <si>
    <t>CSTA16TRAN2</t>
  </si>
  <si>
    <t>CSTA14BREE2</t>
  </si>
  <si>
    <t>44Y84</t>
  </si>
  <si>
    <t>CSTB15TAMW2</t>
  </si>
  <si>
    <t>Tamworth</t>
  </si>
  <si>
    <t>UpFront</t>
  </si>
  <si>
    <t>Split</t>
  </si>
  <si>
    <t>2017Yeelanna</t>
  </si>
  <si>
    <t>44Y90</t>
  </si>
  <si>
    <t>D5</t>
  </si>
  <si>
    <t>D9</t>
  </si>
  <si>
    <t>Bonito</t>
  </si>
  <si>
    <t>2017Hart</t>
  </si>
  <si>
    <t>2017Lameroo</t>
  </si>
  <si>
    <t>2017Minnipa</t>
  </si>
  <si>
    <t>Field_Pea</t>
  </si>
  <si>
    <t>Wheat</t>
  </si>
  <si>
    <t>Medic</t>
  </si>
  <si>
    <t>CSTB17COND2</t>
  </si>
  <si>
    <t>1c</t>
  </si>
  <si>
    <t>CSTB17GANM2</t>
  </si>
  <si>
    <t>45Y25</t>
  </si>
  <si>
    <t>CSTB17LONG3</t>
  </si>
  <si>
    <t>Longerenong</t>
  </si>
  <si>
    <t>CSTB17TAMW2</t>
  </si>
  <si>
    <t>CSTA14COND2</t>
  </si>
  <si>
    <t>CSTA16LONG3</t>
  </si>
  <si>
    <t>CSTA16CAN02</t>
  </si>
  <si>
    <t>CSTB18WARI2</t>
  </si>
  <si>
    <t>Wagga</t>
  </si>
  <si>
    <t>45Y91</t>
  </si>
  <si>
    <t>D3</t>
  </si>
  <si>
    <t>CSTB18GANM2</t>
  </si>
  <si>
    <t>CSTB18TAMW2</t>
  </si>
  <si>
    <t>43Y92</t>
  </si>
  <si>
    <t>CSTB18CANO2</t>
  </si>
  <si>
    <t>IVT4510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</si>
</sst>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MS Sans Serif"/>
      <family val="2"/>
    </font>
    <font>
      <sz val="10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0" fontId="2" fillId="0" borderId="0" applyBorder="0"/>
  </cellStyleXfs>
  <cellXfs count="26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0" xfId="1"/>
    <xf numFmtId="0" fontId="1" fillId="0" borderId="0" xfId="1" applyAlignment="1">
      <alignment horizontal="center"/>
    </xf>
    <xf numFmtId="1" fontId="1" fillId="0" borderId="0" xfId="1" applyNumberFormat="1" applyAlignment="1">
      <alignment horizontal="center"/>
    </xf>
    <xf numFmtId="164" fontId="1" fillId="0" borderId="0" xfId="1" applyNumberFormat="1" applyAlignment="1">
      <alignment horizontal="center"/>
    </xf>
    <xf numFmtId="16" fontId="1" fillId="0" borderId="0" xfId="2" applyNumberFormat="1" applyAlignment="1">
      <alignment horizontal="center"/>
    </xf>
    <xf numFmtId="0" fontId="2" fillId="0" borderId="0" xfId="3"/>
    <xf numFmtId="16" fontId="1" fillId="0" borderId="0" xfId="1" applyNumberFormat="1" applyAlignment="1">
      <alignment horizontal="center"/>
    </xf>
    <xf numFmtId="15" fontId="1" fillId="0" borderId="0" xfId="1" applyNumberFormat="1" applyAlignment="1">
      <alignment horizontal="center"/>
    </xf>
    <xf numFmtId="0" fontId="2" fillId="0" borderId="0" xfId="3" applyBorder="1"/>
    <xf numFmtId="0" fontId="3" fillId="0" borderId="0" xfId="1" applyFont="1" applyAlignment="1">
      <alignment horizontal="center"/>
    </xf>
    <xf numFmtId="1" fontId="3" fillId="0" borderId="0" xfId="1" applyNumberFormat="1" applyFont="1" applyAlignment="1">
      <alignment horizontal="center"/>
    </xf>
    <xf numFmtId="0" fontId="4" fillId="0" borderId="0" xfId="1" applyFont="1" applyAlignment="1">
      <alignment horizontal="center"/>
    </xf>
    <xf numFmtId="0" fontId="1" fillId="0" borderId="0" xfId="2" applyAlignment="1">
      <alignment horizontal="center"/>
    </xf>
    <xf numFmtId="15" fontId="1" fillId="0" borderId="0" xfId="2" applyNumberFormat="1" applyAlignment="1">
      <alignment horizontal="center"/>
    </xf>
    <xf numFmtId="1" fontId="1" fillId="0" borderId="0" xfId="2" applyNumberFormat="1" applyAlignment="1">
      <alignment horizontal="center"/>
    </xf>
    <xf numFmtId="0" fontId="3" fillId="0" borderId="0" xfId="1" applyFont="1" applyAlignment="1">
      <alignment horizontal="center" vertical="center"/>
    </xf>
    <xf numFmtId="16" fontId="5" fillId="0" borderId="0" xfId="2" applyNumberFormat="1" applyFont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5" fillId="0" borderId="0" xfId="1" applyFont="1" applyAlignment="1">
      <alignment horizontal="center" vertical="center"/>
    </xf>
  </cellXfs>
  <cellStyles count="4">
    <cellStyle name="Normal" xfId="0" builtinId="0"/>
    <cellStyle name="Normal 2" xfId="3" xr:uid="{5EE6BF9D-8EEC-4E52-B8F1-B5F29A7375AB}"/>
    <cellStyle name="Normal_oils_environment" xfId="1" xr:uid="{1645C9F5-BD00-439C-8A8B-4B3D6A4642F6}"/>
    <cellStyle name="Normal_WA 97 sow date" xfId="2" xr:uid="{2330A2FE-BDE3-42EB-913E-3D19BB0A63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siroau-my.sharepoint.com/personal/lil026_csiro_au/Documents/working/APSIMNextGen/NSW_WA_old/canola%20validation%20northern%20NSW-Ql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P yields"/>
      <sheetName val="Predicted"/>
      <sheetName val="FetchAllOut"/>
      <sheetName val="Errtrap.bas"/>
      <sheetName val="String.bas"/>
      <sheetName val="FileMgmt.b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488.640749305552" createdVersion="6" refreshedVersion="6" minRefreshableVersion="3" recordCount="75" xr:uid="{34417140-DB74-4166-931D-D37931069B00}">
  <cacheSource type="worksheet">
    <worksheetSource ref="A1:I76" sheet="OBSPhenology"/>
  </cacheSource>
  <cacheFields count="9">
    <cacheField name="SimulationName" numFmtId="0">
      <sharedItems/>
    </cacheField>
    <cacheField name="Canola.Phenology.CurrentStageName" numFmtId="0">
      <sharedItems/>
    </cacheField>
    <cacheField name="Cv" numFmtId="0">
      <sharedItems count="13">
        <s v="44Y90_CL"/>
        <s v="ATR_Wahoo"/>
        <s v="K50055"/>
        <s v="Arazzo"/>
        <s v="AV_Zircon"/>
        <s v="Sensation"/>
        <s v="ATR_Bonito"/>
        <s v="K50058"/>
        <s v="Archer"/>
        <s v="ATR_Stingray"/>
        <s v="45Y91_CL"/>
        <s v="Victory_7001_CL "/>
        <s v="NX953"/>
      </sharedItems>
    </cacheField>
    <cacheField name="TOS" numFmtId="49">
      <sharedItems count="2">
        <s v="4-May"/>
        <s v="6-Jun"/>
      </sharedItems>
    </cacheField>
    <cacheField name="PP" numFmtId="0">
      <sharedItems containsMixedTypes="1" containsNumber="1" containsInteger="1" minValue="14" maxValue="16" count="3">
        <s v="Natural"/>
        <n v="14"/>
        <n v="16"/>
      </sharedItems>
    </cacheField>
    <cacheField name="Canola.Phenology.EmergenceDAS" numFmtId="0">
      <sharedItems containsSemiMixedTypes="0" containsString="0" containsNumber="1" containsInteger="1" minValue="7" maxValue="28"/>
    </cacheField>
    <cacheField name="Canola.Phenology.FloralInitiationDAS" numFmtId="0">
      <sharedItems containsSemiMixedTypes="0" containsString="0" containsNumber="1" containsInteger="1" minValue="17" maxValue="87"/>
    </cacheField>
    <cacheField name="Canola.Phenology.GreenBudDAS" numFmtId="0">
      <sharedItems containsSemiMixedTypes="0" containsString="0" containsNumber="1" containsInteger="1" minValue="28" maxValue="131"/>
    </cacheField>
    <cacheField name="Canola.Phenology.StartFloweringDAS" numFmtId="0">
      <sharedItems containsString="0" containsBlank="1" containsNumber="1" containsInteger="1" minValue="44" maxValue="1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">
  <r>
    <s v="Gatton2017TOS4-MayCv44Y90_CLPPNatural"/>
    <s v="HarvestRipe"/>
    <x v="0"/>
    <x v="0"/>
    <x v="0"/>
    <n v="7"/>
    <n v="22"/>
    <n v="51"/>
    <n v="71"/>
  </r>
  <r>
    <s v="Gatton2017TOS4-MayCvATR_WahooPPNatural"/>
    <s v="HarvestRipe"/>
    <x v="1"/>
    <x v="0"/>
    <x v="0"/>
    <n v="7"/>
    <n v="22"/>
    <n v="61"/>
    <n v="78"/>
  </r>
  <r>
    <s v="Gatton2017TOS4-MayCvK50055PPNatural"/>
    <s v="HarvestRipe"/>
    <x v="2"/>
    <x v="0"/>
    <x v="0"/>
    <n v="7"/>
    <n v="33"/>
    <n v="78"/>
    <n v="113"/>
  </r>
  <r>
    <s v="Gatton2017TOS4-MayCvArazzoPPNatural"/>
    <s v="HarvestRipe"/>
    <x v="3"/>
    <x v="0"/>
    <x v="0"/>
    <n v="7"/>
    <n v="36"/>
    <n v="110"/>
    <m/>
  </r>
  <r>
    <s v="Gatton2017TOS4-MayCvAV_ZirconPPNatural"/>
    <s v="HarvestRipe"/>
    <x v="4"/>
    <x v="0"/>
    <x v="0"/>
    <n v="7"/>
    <n v="40"/>
    <n v="71"/>
    <n v="89"/>
  </r>
  <r>
    <s v="Gatton2017TOS4-MayCvATR_WahooPP14"/>
    <s v="HarvestRipe"/>
    <x v="1"/>
    <x v="0"/>
    <x v="1"/>
    <n v="7"/>
    <n v="22"/>
    <n v="61"/>
    <n v="78"/>
  </r>
  <r>
    <s v="Gatton2017TOS4-MayCvSensationPP14"/>
    <s v="HarvestRipe"/>
    <x v="5"/>
    <x v="0"/>
    <x v="1"/>
    <n v="7"/>
    <n v="36"/>
    <n v="131"/>
    <m/>
  </r>
  <r>
    <s v="Gatton2017TOS4-MayCvATR_BonitoPP14"/>
    <s v="HarvestRipe"/>
    <x v="6"/>
    <x v="0"/>
    <x v="1"/>
    <n v="7"/>
    <n v="22"/>
    <n v="51"/>
    <n v="61"/>
  </r>
  <r>
    <s v="Gatton2017TOS4-MayCvK50058PP14"/>
    <s v="HarvestRipe"/>
    <x v="7"/>
    <x v="0"/>
    <x v="1"/>
    <n v="7"/>
    <n v="22"/>
    <n v="84"/>
    <n v="78"/>
  </r>
  <r>
    <s v="Gatton2017TOS4-MayCvArcherPP14"/>
    <s v="HarvestRipe"/>
    <x v="8"/>
    <x v="0"/>
    <x v="1"/>
    <n v="7"/>
    <n v="22"/>
    <n v="57"/>
    <n v="84"/>
  </r>
  <r>
    <s v="Gatton2017TOS4-MayCvSensationPP16"/>
    <s v="HarvestRipe"/>
    <x v="5"/>
    <x v="0"/>
    <x v="2"/>
    <n v="7"/>
    <n v="40"/>
    <n v="124"/>
    <n v="145"/>
  </r>
  <r>
    <s v="Gatton2017TOS4-MayCvK50058PP16"/>
    <s v="HarvestRipe"/>
    <x v="7"/>
    <x v="0"/>
    <x v="2"/>
    <n v="7"/>
    <n v="33"/>
    <n v="78"/>
    <n v="110"/>
  </r>
  <r>
    <s v="Gatton2017TOS4-MayCvATR_StingrayPP16"/>
    <s v="HarvestRipe"/>
    <x v="9"/>
    <x v="0"/>
    <x v="2"/>
    <n v="7"/>
    <n v="22"/>
    <n v="47"/>
    <n v="51"/>
  </r>
  <r>
    <s v="Gatton2017TOS4-MayCv45Y91_CLPP16"/>
    <s v="HarvestRipe"/>
    <x v="10"/>
    <x v="0"/>
    <x v="2"/>
    <n v="7"/>
    <n v="22"/>
    <n v="47"/>
    <n v="61"/>
  </r>
  <r>
    <s v="Gatton2017TOS4-MayCv44Y90_CLPP16"/>
    <s v="HarvestRipe"/>
    <x v="0"/>
    <x v="0"/>
    <x v="2"/>
    <n v="7"/>
    <n v="26"/>
    <n v="51"/>
    <n v="61"/>
  </r>
  <r>
    <s v="Gatton2017TOS4-MayCvK50055PP16"/>
    <s v="HarvestRipe"/>
    <x v="2"/>
    <x v="0"/>
    <x v="2"/>
    <n v="7"/>
    <n v="33"/>
    <n v="78"/>
    <n v="84"/>
  </r>
  <r>
    <s v="Gatton2017TOS4-MayCvVictory_7001_CL PP16"/>
    <s v="HarvestRipe"/>
    <x v="11"/>
    <x v="0"/>
    <x v="2"/>
    <n v="7"/>
    <n v="22"/>
    <n v="51"/>
    <n v="65"/>
  </r>
  <r>
    <s v="Gatton2017TOS4-MayCvATR_BonitoPP16"/>
    <s v="HarvestRipe"/>
    <x v="6"/>
    <x v="0"/>
    <x v="2"/>
    <n v="7"/>
    <n v="22"/>
    <n v="47"/>
    <n v="57"/>
  </r>
  <r>
    <s v="Gatton2017TOS4-MayCvATR_WahooPP16"/>
    <s v="HarvestRipe"/>
    <x v="1"/>
    <x v="0"/>
    <x v="2"/>
    <n v="7"/>
    <n v="22"/>
    <n v="57"/>
    <n v="71"/>
  </r>
  <r>
    <s v="Gatton2017TOS4-MayCvK50055PP14"/>
    <s v="HarvestRipe"/>
    <x v="2"/>
    <x v="0"/>
    <x v="1"/>
    <n v="7"/>
    <n v="22"/>
    <n v="71"/>
    <n v="110"/>
  </r>
  <r>
    <s v="Gatton2017TOS4-MayCvVictory_7001_CL PP14"/>
    <s v="HarvestRipe"/>
    <x v="11"/>
    <x v="0"/>
    <x v="1"/>
    <n v="7"/>
    <n v="26"/>
    <n v="57"/>
    <n v="78"/>
  </r>
  <r>
    <s v="Gatton2017TOS4-MayCv45Y91_CLPP14"/>
    <s v="HarvestRipe"/>
    <x v="10"/>
    <x v="0"/>
    <x v="1"/>
    <n v="7"/>
    <n v="26"/>
    <n v="51"/>
    <n v="68"/>
  </r>
  <r>
    <s v="Gatton2017TOS4-MayCvAV_ZirconPP14"/>
    <s v="HarvestRipe"/>
    <x v="4"/>
    <x v="0"/>
    <x v="1"/>
    <n v="7"/>
    <n v="29"/>
    <n v="61"/>
    <n v="78"/>
  </r>
  <r>
    <s v="Gatton2017TOS4-MayCvATR_BonitoPPNatural"/>
    <s v="HarvestRipe"/>
    <x v="6"/>
    <x v="0"/>
    <x v="0"/>
    <n v="7"/>
    <n v="22"/>
    <n v="54"/>
    <n v="65"/>
  </r>
  <r>
    <s v="Gatton2017TOS4-MayCvSensationPPNatural"/>
    <s v="HarvestRipe"/>
    <x v="5"/>
    <x v="0"/>
    <x v="0"/>
    <n v="7"/>
    <n v="40"/>
    <n v="131"/>
    <m/>
  </r>
  <r>
    <s v="Gatton2017TOS4-MayCvK50058PPNatural"/>
    <s v="HarvestRipe"/>
    <x v="7"/>
    <x v="0"/>
    <x v="0"/>
    <n v="7"/>
    <n v="22"/>
    <n v="84"/>
    <n v="131"/>
  </r>
  <r>
    <s v="Gatton2017TOS4-MayCvArcherPPNatural"/>
    <s v="HarvestRipe"/>
    <x v="8"/>
    <x v="0"/>
    <x v="0"/>
    <n v="7"/>
    <n v="22"/>
    <n v="68"/>
    <n v="84"/>
  </r>
  <r>
    <s v="Gatton2017TOS4-MayCvVictory_7001_CL PPNatural"/>
    <s v="HarvestRipe"/>
    <x v="11"/>
    <x v="0"/>
    <x v="0"/>
    <n v="7"/>
    <n v="33"/>
    <n v="78"/>
    <n v="89"/>
  </r>
  <r>
    <s v="Gatton2017TOS4-MayCv45Y91_CLPPNatural"/>
    <s v="HarvestRipe"/>
    <x v="10"/>
    <x v="0"/>
    <x v="0"/>
    <n v="7"/>
    <n v="29"/>
    <n v="57"/>
    <n v="78"/>
  </r>
  <r>
    <s v="Gatton2017TOS4-MayCvATR_StingrayPPNatural"/>
    <s v="HarvestRipe"/>
    <x v="9"/>
    <x v="0"/>
    <x v="0"/>
    <n v="7"/>
    <n v="22"/>
    <n v="47"/>
    <n v="61"/>
  </r>
  <r>
    <s v="Gatton2017TOS4-MayCvArazzoPP14"/>
    <s v="HarvestRipe"/>
    <x v="3"/>
    <x v="0"/>
    <x v="1"/>
    <n v="7"/>
    <n v="22"/>
    <n v="117"/>
    <m/>
  </r>
  <r>
    <s v="Gatton2017TOS4-MayCv44Y90_CLPP14"/>
    <s v="HarvestRipe"/>
    <x v="0"/>
    <x v="0"/>
    <x v="1"/>
    <n v="7"/>
    <n v="22"/>
    <n v="47"/>
    <n v="65"/>
  </r>
  <r>
    <s v="Gatton2017TOS4-MayCvArazzoPP16"/>
    <s v="HarvestRipe"/>
    <x v="3"/>
    <x v="0"/>
    <x v="2"/>
    <n v="7"/>
    <n v="36"/>
    <n v="120"/>
    <n v="145"/>
  </r>
  <r>
    <s v="Gatton2017TOS4-MayCvAV_ZirconPP16"/>
    <s v="HarvestRipe"/>
    <x v="4"/>
    <x v="0"/>
    <x v="2"/>
    <n v="7"/>
    <n v="22"/>
    <n v="51"/>
    <n v="68"/>
  </r>
  <r>
    <s v="Gatton2017TOS4-MayCvArcherPP16"/>
    <s v="HarvestRipe"/>
    <x v="8"/>
    <x v="0"/>
    <x v="2"/>
    <n v="7"/>
    <n v="22"/>
    <n v="54"/>
    <n v="65"/>
  </r>
  <r>
    <s v="Gatton2017TOS4-MayCvATR_StingrayPP14"/>
    <s v="HarvestRipe"/>
    <x v="9"/>
    <x v="0"/>
    <x v="1"/>
    <n v="7"/>
    <n v="26"/>
    <n v="47"/>
    <n v="54"/>
  </r>
  <r>
    <s v="Gatton2017TOS4-MayCvNX953PPNatural"/>
    <s v="HarvestRipe"/>
    <x v="12"/>
    <x v="0"/>
    <x v="0"/>
    <n v="18"/>
    <n v="28"/>
    <n v="36"/>
    <n v="49"/>
  </r>
  <r>
    <s v="Gatton2017TOS6-JunCv44Y90_CLPPNatural"/>
    <s v="HarvestRipe"/>
    <x v="0"/>
    <x v="1"/>
    <x v="0"/>
    <n v="10"/>
    <n v="35"/>
    <n v="56"/>
    <n v="69"/>
  </r>
  <r>
    <s v="Gatton2017TOS6-JunCvATR_WahooPPNatural"/>
    <s v="HarvestRipe"/>
    <x v="1"/>
    <x v="1"/>
    <x v="0"/>
    <n v="10"/>
    <n v="35"/>
    <n v="63"/>
    <n v="80"/>
  </r>
  <r>
    <s v="Gatton2017TOS6-JunCvAV_ZirconPPNatural"/>
    <s v="HarvestRipe"/>
    <x v="4"/>
    <x v="1"/>
    <x v="0"/>
    <n v="10"/>
    <n v="38"/>
    <n v="63"/>
    <n v="84"/>
  </r>
  <r>
    <s v="Gatton2017TOS6-JunCvArazzoPPNatural"/>
    <s v="HarvestRipe"/>
    <x v="3"/>
    <x v="1"/>
    <x v="0"/>
    <n v="10"/>
    <n v="69"/>
    <n v="98"/>
    <m/>
  </r>
  <r>
    <s v="Gatton2017TOS6-JunCvATR_StingrayPPNatural"/>
    <s v="HarvestRipe"/>
    <x v="9"/>
    <x v="1"/>
    <x v="0"/>
    <n v="14"/>
    <n v="28"/>
    <n v="51"/>
    <n v="63"/>
  </r>
  <r>
    <s v="Gatton2017TOS6-JunCvArcherPPNatural"/>
    <s v="HarvestRipe"/>
    <x v="8"/>
    <x v="1"/>
    <x v="0"/>
    <n v="10"/>
    <n v="35"/>
    <n v="63"/>
    <n v="80"/>
  </r>
  <r>
    <s v="Gatton2017TOS6-JunCvVictory_7001_CL PP14"/>
    <s v="HarvestRipe"/>
    <x v="11"/>
    <x v="1"/>
    <x v="1"/>
    <n v="10"/>
    <n v="35"/>
    <n v="59"/>
    <n v="80"/>
  </r>
  <r>
    <s v="Gatton2017TOS6-JunCvK50055PP14"/>
    <s v="HarvestRipe"/>
    <x v="2"/>
    <x v="1"/>
    <x v="1"/>
    <n v="10"/>
    <n v="35"/>
    <n v="63"/>
    <n v="98"/>
  </r>
  <r>
    <s v="Gatton2017TOS6-JunCvArcherPP14"/>
    <s v="HarvestRipe"/>
    <x v="8"/>
    <x v="1"/>
    <x v="1"/>
    <n v="10"/>
    <n v="35"/>
    <n v="56"/>
    <n v="73"/>
  </r>
  <r>
    <s v="Gatton2017TOS6-JunCvATR_WahooPP14"/>
    <s v="HarvestRipe"/>
    <x v="1"/>
    <x v="1"/>
    <x v="1"/>
    <n v="10"/>
    <n v="35"/>
    <n v="59"/>
    <n v="73"/>
  </r>
  <r>
    <s v="Gatton2017TOS6-JunCv44Y90_CLPP14"/>
    <s v="HarvestRipe"/>
    <x v="0"/>
    <x v="1"/>
    <x v="1"/>
    <n v="10"/>
    <n v="35"/>
    <n v="51"/>
    <n v="69"/>
  </r>
  <r>
    <s v="Gatton2017TOS6-JunCvAV_ZirconPP14"/>
    <s v="HarvestRipe"/>
    <x v="4"/>
    <x v="1"/>
    <x v="1"/>
    <n v="10"/>
    <n v="38"/>
    <n v="59"/>
    <n v="80"/>
  </r>
  <r>
    <s v="Gatton2017TOS6-JunCvATR_WahooPP16"/>
    <s v="HarvestRipe"/>
    <x v="1"/>
    <x v="1"/>
    <x v="2"/>
    <n v="10"/>
    <n v="35"/>
    <n v="59"/>
    <n v="77"/>
  </r>
  <r>
    <s v="Gatton2017TOS6-JunCvVictory_7001_CL PP16"/>
    <s v="HarvestRipe"/>
    <x v="11"/>
    <x v="1"/>
    <x v="2"/>
    <n v="10"/>
    <n v="38"/>
    <n v="59"/>
    <n v="77"/>
  </r>
  <r>
    <s v="Gatton2017TOS6-JunCvK50058PP16"/>
    <s v="HarvestRipe"/>
    <x v="7"/>
    <x v="1"/>
    <x v="2"/>
    <n v="10"/>
    <n v="38"/>
    <n v="59"/>
    <n v="98"/>
  </r>
  <r>
    <s v="Gatton2017TOS6-JunCvArcherPP16"/>
    <s v="HarvestRipe"/>
    <x v="8"/>
    <x v="1"/>
    <x v="2"/>
    <n v="10"/>
    <n v="35"/>
    <n v="56"/>
    <n v="73"/>
  </r>
  <r>
    <s v="Gatton2017TOS6-JunCv45Y91_CLPP16"/>
    <s v="HarvestRipe"/>
    <x v="10"/>
    <x v="1"/>
    <x v="2"/>
    <n v="10"/>
    <n v="35"/>
    <n v="56"/>
    <n v="73"/>
  </r>
  <r>
    <s v="Gatton2017TOS6-JunCvSensationPP16"/>
    <s v="HarvestRipe"/>
    <x v="5"/>
    <x v="1"/>
    <x v="2"/>
    <n v="14"/>
    <n v="73"/>
    <n v="101"/>
    <m/>
  </r>
  <r>
    <s v="Gatton2017TOS6-JunCvATR_BonitoPP16"/>
    <s v="HarvestRipe"/>
    <x v="6"/>
    <x v="1"/>
    <x v="2"/>
    <n v="10"/>
    <n v="28"/>
    <n v="51"/>
    <n v="69"/>
  </r>
  <r>
    <s v="Gatton2017TOS6-JunCvATR_StingrayPP16"/>
    <s v="HarvestRipe"/>
    <x v="9"/>
    <x v="1"/>
    <x v="2"/>
    <n v="14"/>
    <n v="28"/>
    <n v="45"/>
    <n v="59"/>
  </r>
  <r>
    <s v="Gatton2017TOS6-JunCvArazzoPP16"/>
    <s v="HarvestRipe"/>
    <x v="3"/>
    <x v="1"/>
    <x v="2"/>
    <n v="14"/>
    <n v="63"/>
    <n v="91"/>
    <m/>
  </r>
  <r>
    <s v="Gatton2017TOS6-JunCv45Y91_CLPP14"/>
    <s v="HarvestRipe"/>
    <x v="10"/>
    <x v="1"/>
    <x v="1"/>
    <n v="10"/>
    <n v="35"/>
    <n v="56"/>
    <n v="73"/>
  </r>
  <r>
    <s v="Gatton2017TOS6-JunCvK50058PP14"/>
    <s v="HarvestRipe"/>
    <x v="7"/>
    <x v="1"/>
    <x v="1"/>
    <n v="10"/>
    <n v="45"/>
    <n v="63"/>
    <n v="112"/>
  </r>
  <r>
    <s v="Gatton2017TOS6-JunCvATR_BonitoPP14"/>
    <s v="HarvestRipe"/>
    <x v="6"/>
    <x v="1"/>
    <x v="1"/>
    <n v="14"/>
    <n v="28"/>
    <n v="51"/>
    <n v="69"/>
  </r>
  <r>
    <s v="Gatton2017TOS6-JunCvSensationPPNatural"/>
    <s v="HarvestRipe"/>
    <x v="5"/>
    <x v="1"/>
    <x v="0"/>
    <n v="14"/>
    <n v="73"/>
    <n v="112"/>
    <m/>
  </r>
  <r>
    <s v="Gatton2017TOS6-JunCvATR_BonitoPPNatural"/>
    <s v="HarvestRipe"/>
    <x v="6"/>
    <x v="1"/>
    <x v="0"/>
    <n v="10"/>
    <n v="28"/>
    <n v="56"/>
    <n v="69"/>
  </r>
  <r>
    <s v="Gatton2017TOS6-JunCv45Y91_CLPPNatural"/>
    <s v="HarvestRipe"/>
    <x v="10"/>
    <x v="1"/>
    <x v="0"/>
    <n v="10"/>
    <n v="35"/>
    <n v="56"/>
    <n v="77"/>
  </r>
  <r>
    <s v="Gatton2017TOS6-JunCvK50055PPNatural"/>
    <s v="HarvestRipe"/>
    <x v="2"/>
    <x v="1"/>
    <x v="0"/>
    <n v="10"/>
    <n v="35"/>
    <n v="63"/>
    <n v="112"/>
  </r>
  <r>
    <s v="Gatton2017TOS6-JunCvK50058PPNatural"/>
    <s v="HarvestRipe"/>
    <x v="7"/>
    <x v="1"/>
    <x v="0"/>
    <n v="10"/>
    <n v="35"/>
    <n v="69"/>
    <n v="112"/>
  </r>
  <r>
    <s v="Gatton2017TOS6-JunCvATR_StingrayPP14"/>
    <s v="HarvestRipe"/>
    <x v="9"/>
    <x v="1"/>
    <x v="1"/>
    <n v="14"/>
    <n v="28"/>
    <n v="51"/>
    <n v="63"/>
  </r>
  <r>
    <s v="Gatton2017TOS6-JunCvSensationPP14"/>
    <s v="HarvestRipe"/>
    <x v="5"/>
    <x v="1"/>
    <x v="1"/>
    <n v="14"/>
    <n v="87"/>
    <n v="112"/>
    <m/>
  </r>
  <r>
    <s v="Gatton2017TOS6-JunCvK50055PP16"/>
    <s v="HarvestRipe"/>
    <x v="2"/>
    <x v="1"/>
    <x v="2"/>
    <n v="10"/>
    <n v="35"/>
    <n v="69"/>
    <n v="98"/>
  </r>
  <r>
    <s v="Gatton2017TOS6-JunCv44Y90_CLPP16"/>
    <s v="HarvestRipe"/>
    <x v="0"/>
    <x v="1"/>
    <x v="2"/>
    <n v="10"/>
    <n v="35"/>
    <n v="51"/>
    <n v="69"/>
  </r>
  <r>
    <s v="Gatton2017TOS6-JunCvAV_ZirconPP16"/>
    <s v="HarvestRipe"/>
    <x v="4"/>
    <x v="1"/>
    <x v="2"/>
    <n v="10"/>
    <n v="38"/>
    <n v="59"/>
    <n v="77"/>
  </r>
  <r>
    <s v="Gatton2017TOS6-JunCvArazzoPP14"/>
    <s v="HarvestRipe"/>
    <x v="3"/>
    <x v="1"/>
    <x v="1"/>
    <n v="10"/>
    <n v="84"/>
    <n v="101"/>
    <m/>
  </r>
  <r>
    <s v="Gatton2017TOS6-JunCvVictory_7001_CL PPNatural"/>
    <s v="HarvestRipe"/>
    <x v="11"/>
    <x v="1"/>
    <x v="0"/>
    <n v="10"/>
    <n v="35"/>
    <n v="73"/>
    <n v="80"/>
  </r>
  <r>
    <s v="Gatton2017TOS6-JunCvNX953PPNatural"/>
    <s v="HarvestRipe"/>
    <x v="12"/>
    <x v="1"/>
    <x v="0"/>
    <n v="28"/>
    <n v="35"/>
    <n v="56"/>
    <n v="69"/>
  </r>
  <r>
    <s v="Gatton2017TOS6-JunCvNX953PPNatural"/>
    <s v="HarvestRipe"/>
    <x v="12"/>
    <x v="1"/>
    <x v="0"/>
    <n v="7"/>
    <n v="17"/>
    <n v="28"/>
    <n v="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D2EA6-5E68-4A1D-8F45-2F3DE03BCB24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O13" firstHeaderRow="1" firstDataRow="2" firstDataCol="1"/>
  <pivotFields count="9">
    <pivotField showAll="0"/>
    <pivotField showAll="0"/>
    <pivotField axis="axisCol" showAll="0">
      <items count="14">
        <item x="0"/>
        <item x="10"/>
        <item x="3"/>
        <item x="8"/>
        <item x="6"/>
        <item x="9"/>
        <item x="1"/>
        <item x="4"/>
        <item x="2"/>
        <item x="7"/>
        <item x="12"/>
        <item x="5"/>
        <item x="11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</pivotFields>
  <rowFields count="2">
    <field x="3"/>
    <field x="4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2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Canola.Phenology.GreenBudDAS" fld="7" baseField="0" baseItem="0"/>
  </dataFields>
  <chartFormats count="13">
    <chartFormat chart="0" format="1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1"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1"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1"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1"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1">
          <reference field="2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2"/>
  <sheetViews>
    <sheetView topLeftCell="C387" workbookViewId="0">
      <selection sqref="A1:I412"/>
    </sheetView>
  </sheetViews>
  <sheetFormatPr defaultRowHeight="15" x14ac:dyDescent="0.25"/>
  <cols>
    <col min="1" max="1" width="42.5703125" bestFit="1" customWidth="1"/>
    <col min="2" max="2" width="30" bestFit="1" customWidth="1"/>
    <col min="3" max="3" width="14.5703125" bestFit="1" customWidth="1"/>
    <col min="6" max="6" width="12.7109375" bestFit="1" customWidth="1"/>
    <col min="7" max="7" width="30.140625" bestFit="1" customWidth="1"/>
    <col min="8" max="8" width="26.5703125" bestFit="1" customWidth="1"/>
    <col min="9" max="9" width="15.42578125" bestFit="1" customWidth="1"/>
  </cols>
  <sheetData>
    <row r="1" spans="1:9" x14ac:dyDescent="0.25">
      <c r="A1" t="s">
        <v>0</v>
      </c>
      <c r="B1" t="s">
        <v>20</v>
      </c>
      <c r="C1" t="s">
        <v>14</v>
      </c>
      <c r="D1" t="s">
        <v>15</v>
      </c>
      <c r="E1" t="s">
        <v>18</v>
      </c>
      <c r="F1" t="s">
        <v>21</v>
      </c>
      <c r="G1" t="s">
        <v>22</v>
      </c>
      <c r="H1" t="s">
        <v>23</v>
      </c>
      <c r="I1" t="s">
        <v>24</v>
      </c>
    </row>
    <row r="2" spans="1:9" x14ac:dyDescent="0.25">
      <c r="A2" t="str">
        <f>"Gatton2017TOS"&amp;D2&amp;"Cv"&amp;C2&amp;"PP"&amp;E2</f>
        <v>Gatton2017TOS4-MayCv44Y90_CLPPNatural</v>
      </c>
      <c r="B2" t="s">
        <v>25</v>
      </c>
      <c r="C2" t="s">
        <v>1</v>
      </c>
      <c r="D2" s="1" t="s">
        <v>16</v>
      </c>
      <c r="E2" t="s">
        <v>19</v>
      </c>
      <c r="F2">
        <v>7</v>
      </c>
      <c r="G2">
        <v>22</v>
      </c>
      <c r="H2">
        <v>51</v>
      </c>
      <c r="I2">
        <v>71</v>
      </c>
    </row>
    <row r="3" spans="1:9" x14ac:dyDescent="0.25">
      <c r="A3" t="str">
        <f t="shared" ref="A3:A66" si="0">"Gatton2017TOS"&amp;D3&amp;"Cv"&amp;C3&amp;"PP"&amp;E3</f>
        <v>Gatton2017TOS4-MayCvATR_WahooPPNatural</v>
      </c>
      <c r="B3" t="s">
        <v>25</v>
      </c>
      <c r="C3" t="s">
        <v>2</v>
      </c>
      <c r="D3" s="1" t="s">
        <v>16</v>
      </c>
      <c r="E3" t="s">
        <v>19</v>
      </c>
      <c r="F3">
        <v>7</v>
      </c>
      <c r="G3">
        <v>22</v>
      </c>
      <c r="H3">
        <v>61</v>
      </c>
      <c r="I3">
        <v>78</v>
      </c>
    </row>
    <row r="4" spans="1:9" x14ac:dyDescent="0.25">
      <c r="A4" t="str">
        <f t="shared" si="0"/>
        <v>Gatton2017TOS4-MayCvK50055PPNatural</v>
      </c>
      <c r="B4" t="s">
        <v>25</v>
      </c>
      <c r="C4" t="s">
        <v>3</v>
      </c>
      <c r="D4" s="1" t="s">
        <v>16</v>
      </c>
      <c r="E4" t="s">
        <v>19</v>
      </c>
      <c r="F4">
        <v>7</v>
      </c>
      <c r="G4">
        <v>33</v>
      </c>
      <c r="H4">
        <v>78</v>
      </c>
      <c r="I4">
        <v>113</v>
      </c>
    </row>
    <row r="5" spans="1:9" x14ac:dyDescent="0.25">
      <c r="A5" t="str">
        <f t="shared" si="0"/>
        <v>Gatton2017TOS4-MayCvArazzoPPNatural</v>
      </c>
      <c r="B5" t="s">
        <v>25</v>
      </c>
      <c r="C5" t="s">
        <v>4</v>
      </c>
      <c r="D5" s="1" t="s">
        <v>16</v>
      </c>
      <c r="E5" t="s">
        <v>19</v>
      </c>
      <c r="F5">
        <v>7</v>
      </c>
      <c r="G5">
        <v>36</v>
      </c>
      <c r="H5">
        <v>110</v>
      </c>
    </row>
    <row r="6" spans="1:9" x14ac:dyDescent="0.25">
      <c r="A6" t="str">
        <f t="shared" si="0"/>
        <v>Gatton2017TOS4-MayCvAV_ZirconPPNatural</v>
      </c>
      <c r="B6" t="s">
        <v>25</v>
      </c>
      <c r="C6" t="s">
        <v>5</v>
      </c>
      <c r="D6" s="1" t="s">
        <v>16</v>
      </c>
      <c r="E6" t="s">
        <v>19</v>
      </c>
      <c r="F6">
        <v>7</v>
      </c>
      <c r="G6">
        <v>40</v>
      </c>
      <c r="H6">
        <v>71</v>
      </c>
      <c r="I6">
        <v>89</v>
      </c>
    </row>
    <row r="7" spans="1:9" x14ac:dyDescent="0.25">
      <c r="A7" t="str">
        <f t="shared" si="0"/>
        <v>Gatton2017TOS4-MayCvATR_WahooPP14</v>
      </c>
      <c r="B7" t="s">
        <v>25</v>
      </c>
      <c r="C7" t="s">
        <v>2</v>
      </c>
      <c r="D7" s="1" t="s">
        <v>16</v>
      </c>
      <c r="E7">
        <v>14</v>
      </c>
      <c r="F7">
        <v>7</v>
      </c>
      <c r="G7">
        <v>22</v>
      </c>
      <c r="H7">
        <v>61</v>
      </c>
      <c r="I7">
        <v>78</v>
      </c>
    </row>
    <row r="8" spans="1:9" x14ac:dyDescent="0.25">
      <c r="A8" t="str">
        <f t="shared" si="0"/>
        <v>Gatton2017TOS4-MayCvSensationPP14</v>
      </c>
      <c r="B8" t="s">
        <v>25</v>
      </c>
      <c r="C8" t="s">
        <v>6</v>
      </c>
      <c r="D8" s="1" t="s">
        <v>16</v>
      </c>
      <c r="E8">
        <v>14</v>
      </c>
      <c r="F8">
        <v>7</v>
      </c>
      <c r="G8">
        <v>36</v>
      </c>
      <c r="H8">
        <v>131</v>
      </c>
    </row>
    <row r="9" spans="1:9" x14ac:dyDescent="0.25">
      <c r="A9" t="str">
        <f t="shared" si="0"/>
        <v>Gatton2017TOS4-MayCvATR_BonitoPP14</v>
      </c>
      <c r="B9" t="s">
        <v>25</v>
      </c>
      <c r="C9" t="s">
        <v>7</v>
      </c>
      <c r="D9" s="1" t="s">
        <v>16</v>
      </c>
      <c r="E9">
        <v>14</v>
      </c>
      <c r="F9">
        <v>7</v>
      </c>
      <c r="G9">
        <v>22</v>
      </c>
      <c r="H9">
        <v>51</v>
      </c>
      <c r="I9">
        <v>61</v>
      </c>
    </row>
    <row r="10" spans="1:9" x14ac:dyDescent="0.25">
      <c r="A10" t="str">
        <f t="shared" si="0"/>
        <v>Gatton2017TOS4-MayCvK50058PP14</v>
      </c>
      <c r="B10" t="s">
        <v>25</v>
      </c>
      <c r="C10" t="s">
        <v>8</v>
      </c>
      <c r="D10" s="1" t="s">
        <v>16</v>
      </c>
      <c r="E10">
        <v>14</v>
      </c>
      <c r="F10">
        <v>7</v>
      </c>
      <c r="G10">
        <v>22</v>
      </c>
      <c r="H10">
        <v>84</v>
      </c>
      <c r="I10">
        <v>78</v>
      </c>
    </row>
    <row r="11" spans="1:9" x14ac:dyDescent="0.25">
      <c r="A11" t="str">
        <f t="shared" si="0"/>
        <v>Gatton2017TOS4-MayCvArcherPP14</v>
      </c>
      <c r="B11" t="s">
        <v>25</v>
      </c>
      <c r="C11" t="s">
        <v>9</v>
      </c>
      <c r="D11" s="1" t="s">
        <v>16</v>
      </c>
      <c r="E11">
        <v>14</v>
      </c>
      <c r="F11">
        <v>7</v>
      </c>
      <c r="G11">
        <v>22</v>
      </c>
      <c r="H11">
        <v>57</v>
      </c>
      <c r="I11">
        <v>84</v>
      </c>
    </row>
    <row r="12" spans="1:9" x14ac:dyDescent="0.25">
      <c r="A12" t="str">
        <f t="shared" si="0"/>
        <v>Gatton2017TOS4-MayCvSensationPP16</v>
      </c>
      <c r="B12" t="s">
        <v>25</v>
      </c>
      <c r="C12" t="s">
        <v>6</v>
      </c>
      <c r="D12" s="1" t="s">
        <v>16</v>
      </c>
      <c r="E12">
        <v>16</v>
      </c>
      <c r="F12">
        <v>7</v>
      </c>
      <c r="G12">
        <v>40</v>
      </c>
      <c r="H12">
        <v>124</v>
      </c>
      <c r="I12">
        <v>145</v>
      </c>
    </row>
    <row r="13" spans="1:9" x14ac:dyDescent="0.25">
      <c r="A13" t="str">
        <f t="shared" si="0"/>
        <v>Gatton2017TOS4-MayCvK50058PP16</v>
      </c>
      <c r="B13" t="s">
        <v>25</v>
      </c>
      <c r="C13" t="s">
        <v>8</v>
      </c>
      <c r="D13" s="1" t="s">
        <v>16</v>
      </c>
      <c r="E13">
        <v>16</v>
      </c>
      <c r="F13">
        <v>7</v>
      </c>
      <c r="G13">
        <v>33</v>
      </c>
      <c r="H13">
        <v>78</v>
      </c>
      <c r="I13">
        <v>110</v>
      </c>
    </row>
    <row r="14" spans="1:9" x14ac:dyDescent="0.25">
      <c r="A14" t="str">
        <f t="shared" si="0"/>
        <v>Gatton2017TOS4-MayCvATR_StingrayPP16</v>
      </c>
      <c r="B14" t="s">
        <v>25</v>
      </c>
      <c r="C14" t="s">
        <v>10</v>
      </c>
      <c r="D14" s="1" t="s">
        <v>16</v>
      </c>
      <c r="E14">
        <v>16</v>
      </c>
      <c r="F14">
        <v>7</v>
      </c>
      <c r="G14">
        <v>22</v>
      </c>
      <c r="H14">
        <v>47</v>
      </c>
      <c r="I14">
        <v>51</v>
      </c>
    </row>
    <row r="15" spans="1:9" x14ac:dyDescent="0.25">
      <c r="A15" t="str">
        <f t="shared" si="0"/>
        <v>Gatton2017TOS4-MayCv45Y91_CLPP16</v>
      </c>
      <c r="B15" t="s">
        <v>25</v>
      </c>
      <c r="C15" t="s">
        <v>11</v>
      </c>
      <c r="D15" s="1" t="s">
        <v>16</v>
      </c>
      <c r="E15">
        <v>16</v>
      </c>
      <c r="F15">
        <v>7</v>
      </c>
      <c r="G15">
        <v>22</v>
      </c>
      <c r="H15">
        <v>47</v>
      </c>
      <c r="I15">
        <v>61</v>
      </c>
    </row>
    <row r="16" spans="1:9" x14ac:dyDescent="0.25">
      <c r="A16" t="str">
        <f t="shared" si="0"/>
        <v>Gatton2017TOS4-MayCv44Y90_CLPP16</v>
      </c>
      <c r="B16" t="s">
        <v>25</v>
      </c>
      <c r="C16" t="s">
        <v>1</v>
      </c>
      <c r="D16" s="1" t="s">
        <v>16</v>
      </c>
      <c r="E16">
        <v>16</v>
      </c>
      <c r="F16">
        <v>7</v>
      </c>
      <c r="G16">
        <v>26</v>
      </c>
      <c r="H16">
        <v>51</v>
      </c>
      <c r="I16">
        <v>61</v>
      </c>
    </row>
    <row r="17" spans="1:9" x14ac:dyDescent="0.25">
      <c r="A17" t="str">
        <f t="shared" si="0"/>
        <v>Gatton2017TOS4-MayCvK50055PP16</v>
      </c>
      <c r="B17" t="s">
        <v>25</v>
      </c>
      <c r="C17" t="s">
        <v>3</v>
      </c>
      <c r="D17" s="1" t="s">
        <v>16</v>
      </c>
      <c r="E17">
        <v>16</v>
      </c>
      <c r="F17">
        <v>7</v>
      </c>
      <c r="G17">
        <v>33</v>
      </c>
      <c r="H17">
        <v>78</v>
      </c>
      <c r="I17">
        <v>84</v>
      </c>
    </row>
    <row r="18" spans="1:9" x14ac:dyDescent="0.25">
      <c r="A18" t="str">
        <f t="shared" si="0"/>
        <v>Gatton2017TOS4-MayCvVictory_7001_CL PP16</v>
      </c>
      <c r="B18" t="s">
        <v>25</v>
      </c>
      <c r="C18" t="s">
        <v>12</v>
      </c>
      <c r="D18" s="1" t="s">
        <v>16</v>
      </c>
      <c r="E18">
        <v>16</v>
      </c>
      <c r="F18">
        <v>7</v>
      </c>
      <c r="G18">
        <v>22</v>
      </c>
      <c r="H18">
        <v>51</v>
      </c>
      <c r="I18">
        <v>65</v>
      </c>
    </row>
    <row r="19" spans="1:9" x14ac:dyDescent="0.25">
      <c r="A19" t="str">
        <f t="shared" si="0"/>
        <v>Gatton2017TOS4-MayCvATR_BonitoPP16</v>
      </c>
      <c r="B19" t="s">
        <v>25</v>
      </c>
      <c r="C19" t="s">
        <v>7</v>
      </c>
      <c r="D19" s="1" t="s">
        <v>16</v>
      </c>
      <c r="E19">
        <v>16</v>
      </c>
      <c r="F19">
        <v>7</v>
      </c>
      <c r="G19">
        <v>22</v>
      </c>
      <c r="H19">
        <v>47</v>
      </c>
      <c r="I19">
        <v>57</v>
      </c>
    </row>
    <row r="20" spans="1:9" x14ac:dyDescent="0.25">
      <c r="A20" t="str">
        <f t="shared" si="0"/>
        <v>Gatton2017TOS4-MayCvATR_WahooPP16</v>
      </c>
      <c r="B20" t="s">
        <v>25</v>
      </c>
      <c r="C20" t="s">
        <v>2</v>
      </c>
      <c r="D20" s="1" t="s">
        <v>16</v>
      </c>
      <c r="E20">
        <v>16</v>
      </c>
      <c r="F20">
        <v>7</v>
      </c>
      <c r="G20">
        <v>22</v>
      </c>
      <c r="H20">
        <v>57</v>
      </c>
      <c r="I20">
        <v>71</v>
      </c>
    </row>
    <row r="21" spans="1:9" x14ac:dyDescent="0.25">
      <c r="A21" t="str">
        <f t="shared" si="0"/>
        <v>Gatton2017TOS4-MayCvK50055PP14</v>
      </c>
      <c r="B21" t="s">
        <v>25</v>
      </c>
      <c r="C21" t="s">
        <v>3</v>
      </c>
      <c r="D21" s="1" t="s">
        <v>16</v>
      </c>
      <c r="E21">
        <v>14</v>
      </c>
      <c r="F21">
        <v>7</v>
      </c>
      <c r="G21">
        <v>22</v>
      </c>
      <c r="H21">
        <v>71</v>
      </c>
      <c r="I21">
        <v>110</v>
      </c>
    </row>
    <row r="22" spans="1:9" x14ac:dyDescent="0.25">
      <c r="A22" t="str">
        <f t="shared" si="0"/>
        <v>Gatton2017TOS4-MayCvVictory_7001_CL PP14</v>
      </c>
      <c r="B22" t="s">
        <v>25</v>
      </c>
      <c r="C22" t="s">
        <v>12</v>
      </c>
      <c r="D22" s="1" t="s">
        <v>16</v>
      </c>
      <c r="E22">
        <v>14</v>
      </c>
      <c r="F22">
        <v>7</v>
      </c>
      <c r="G22">
        <v>26</v>
      </c>
      <c r="H22">
        <v>57</v>
      </c>
      <c r="I22">
        <v>78</v>
      </c>
    </row>
    <row r="23" spans="1:9" x14ac:dyDescent="0.25">
      <c r="A23" t="str">
        <f t="shared" si="0"/>
        <v>Gatton2017TOS4-MayCv45Y91_CLPP14</v>
      </c>
      <c r="B23" t="s">
        <v>25</v>
      </c>
      <c r="C23" t="s">
        <v>11</v>
      </c>
      <c r="D23" s="1" t="s">
        <v>16</v>
      </c>
      <c r="E23">
        <v>14</v>
      </c>
      <c r="F23">
        <v>7</v>
      </c>
      <c r="G23">
        <v>26</v>
      </c>
      <c r="H23">
        <v>51</v>
      </c>
      <c r="I23">
        <v>68</v>
      </c>
    </row>
    <row r="24" spans="1:9" x14ac:dyDescent="0.25">
      <c r="A24" t="str">
        <f t="shared" si="0"/>
        <v>Gatton2017TOS4-MayCvAV_ZirconPP14</v>
      </c>
      <c r="B24" t="s">
        <v>25</v>
      </c>
      <c r="C24" t="s">
        <v>5</v>
      </c>
      <c r="D24" s="1" t="s">
        <v>16</v>
      </c>
      <c r="E24">
        <v>14</v>
      </c>
      <c r="F24">
        <v>7</v>
      </c>
      <c r="G24">
        <v>29</v>
      </c>
      <c r="H24">
        <v>61</v>
      </c>
      <c r="I24">
        <v>78</v>
      </c>
    </row>
    <row r="25" spans="1:9" x14ac:dyDescent="0.25">
      <c r="A25" t="str">
        <f t="shared" si="0"/>
        <v>Gatton2017TOS4-MayCvATR_BonitoPPNatural</v>
      </c>
      <c r="B25" t="s">
        <v>25</v>
      </c>
      <c r="C25" t="s">
        <v>7</v>
      </c>
      <c r="D25" s="1" t="s">
        <v>16</v>
      </c>
      <c r="E25" t="s">
        <v>19</v>
      </c>
      <c r="F25">
        <v>7</v>
      </c>
      <c r="G25">
        <v>22</v>
      </c>
      <c r="H25">
        <v>54</v>
      </c>
      <c r="I25">
        <v>65</v>
      </c>
    </row>
    <row r="26" spans="1:9" x14ac:dyDescent="0.25">
      <c r="A26" t="str">
        <f t="shared" si="0"/>
        <v>Gatton2017TOS4-MayCvSensationPPNatural</v>
      </c>
      <c r="B26" t="s">
        <v>25</v>
      </c>
      <c r="C26" t="s">
        <v>6</v>
      </c>
      <c r="D26" s="1" t="s">
        <v>16</v>
      </c>
      <c r="E26" t="s">
        <v>19</v>
      </c>
      <c r="F26">
        <v>7</v>
      </c>
      <c r="G26">
        <v>40</v>
      </c>
      <c r="H26">
        <v>131</v>
      </c>
    </row>
    <row r="27" spans="1:9" x14ac:dyDescent="0.25">
      <c r="A27" t="str">
        <f t="shared" si="0"/>
        <v>Gatton2017TOS4-MayCvK50058PPNatural</v>
      </c>
      <c r="B27" t="s">
        <v>25</v>
      </c>
      <c r="C27" t="s">
        <v>8</v>
      </c>
      <c r="D27" s="1" t="s">
        <v>16</v>
      </c>
      <c r="E27" t="s">
        <v>19</v>
      </c>
      <c r="F27">
        <v>7</v>
      </c>
      <c r="G27">
        <v>22</v>
      </c>
      <c r="H27">
        <v>84</v>
      </c>
      <c r="I27">
        <v>131</v>
      </c>
    </row>
    <row r="28" spans="1:9" x14ac:dyDescent="0.25">
      <c r="A28" t="str">
        <f t="shared" si="0"/>
        <v>Gatton2017TOS4-MayCvArcherPPNatural</v>
      </c>
      <c r="B28" t="s">
        <v>25</v>
      </c>
      <c r="C28" t="s">
        <v>9</v>
      </c>
      <c r="D28" s="1" t="s">
        <v>16</v>
      </c>
      <c r="E28" t="s">
        <v>19</v>
      </c>
      <c r="F28">
        <v>7</v>
      </c>
      <c r="G28">
        <v>22</v>
      </c>
      <c r="H28">
        <v>68</v>
      </c>
      <c r="I28">
        <v>84</v>
      </c>
    </row>
    <row r="29" spans="1:9" x14ac:dyDescent="0.25">
      <c r="A29" t="str">
        <f t="shared" si="0"/>
        <v>Gatton2017TOS4-MayCvVictory_7001_CL PPNatural</v>
      </c>
      <c r="B29" t="s">
        <v>25</v>
      </c>
      <c r="C29" t="s">
        <v>12</v>
      </c>
      <c r="D29" s="1" t="s">
        <v>16</v>
      </c>
      <c r="E29" t="s">
        <v>19</v>
      </c>
      <c r="F29">
        <v>7</v>
      </c>
      <c r="G29">
        <v>33</v>
      </c>
      <c r="H29">
        <v>78</v>
      </c>
      <c r="I29">
        <v>89</v>
      </c>
    </row>
    <row r="30" spans="1:9" x14ac:dyDescent="0.25">
      <c r="A30" t="str">
        <f t="shared" si="0"/>
        <v>Gatton2017TOS4-MayCv45Y91_CLPPNatural</v>
      </c>
      <c r="B30" t="s">
        <v>25</v>
      </c>
      <c r="C30" t="s">
        <v>11</v>
      </c>
      <c r="D30" s="1" t="s">
        <v>16</v>
      </c>
      <c r="E30" t="s">
        <v>19</v>
      </c>
      <c r="F30">
        <v>7</v>
      </c>
      <c r="G30">
        <v>29</v>
      </c>
      <c r="H30">
        <v>57</v>
      </c>
      <c r="I30">
        <v>78</v>
      </c>
    </row>
    <row r="31" spans="1:9" x14ac:dyDescent="0.25">
      <c r="A31" t="str">
        <f t="shared" si="0"/>
        <v>Gatton2017TOS4-MayCvATR_StingrayPPNatural</v>
      </c>
      <c r="B31" t="s">
        <v>25</v>
      </c>
      <c r="C31" t="s">
        <v>10</v>
      </c>
      <c r="D31" s="1" t="s">
        <v>16</v>
      </c>
      <c r="E31" t="s">
        <v>19</v>
      </c>
      <c r="F31">
        <v>7</v>
      </c>
      <c r="G31">
        <v>22</v>
      </c>
      <c r="H31">
        <v>47</v>
      </c>
      <c r="I31">
        <v>61</v>
      </c>
    </row>
    <row r="32" spans="1:9" x14ac:dyDescent="0.25">
      <c r="A32" t="str">
        <f t="shared" si="0"/>
        <v>Gatton2017TOS4-MayCvArazzoPP14</v>
      </c>
      <c r="B32" t="s">
        <v>25</v>
      </c>
      <c r="C32" t="s">
        <v>4</v>
      </c>
      <c r="D32" s="1" t="s">
        <v>16</v>
      </c>
      <c r="E32">
        <v>14</v>
      </c>
      <c r="F32">
        <v>7</v>
      </c>
      <c r="G32">
        <v>22</v>
      </c>
      <c r="H32">
        <v>117</v>
      </c>
    </row>
    <row r="33" spans="1:9" x14ac:dyDescent="0.25">
      <c r="A33" t="str">
        <f t="shared" si="0"/>
        <v>Gatton2017TOS4-MayCv44Y90_CLPP14</v>
      </c>
      <c r="B33" t="s">
        <v>25</v>
      </c>
      <c r="C33" t="s">
        <v>1</v>
      </c>
      <c r="D33" s="1" t="s">
        <v>16</v>
      </c>
      <c r="E33">
        <v>14</v>
      </c>
      <c r="F33">
        <v>7</v>
      </c>
      <c r="G33">
        <v>22</v>
      </c>
      <c r="H33">
        <v>47</v>
      </c>
      <c r="I33">
        <v>65</v>
      </c>
    </row>
    <row r="34" spans="1:9" x14ac:dyDescent="0.25">
      <c r="A34" t="str">
        <f t="shared" si="0"/>
        <v>Gatton2017TOS4-MayCvArazzoPP16</v>
      </c>
      <c r="B34" t="s">
        <v>25</v>
      </c>
      <c r="C34" t="s">
        <v>4</v>
      </c>
      <c r="D34" s="1" t="s">
        <v>16</v>
      </c>
      <c r="E34">
        <v>16</v>
      </c>
      <c r="F34">
        <v>7</v>
      </c>
      <c r="G34">
        <v>36</v>
      </c>
      <c r="H34">
        <v>120</v>
      </c>
      <c r="I34">
        <v>145</v>
      </c>
    </row>
    <row r="35" spans="1:9" x14ac:dyDescent="0.25">
      <c r="A35" t="str">
        <f t="shared" si="0"/>
        <v>Gatton2017TOS4-MayCvAV_ZirconPP16</v>
      </c>
      <c r="B35" t="s">
        <v>25</v>
      </c>
      <c r="C35" t="s">
        <v>5</v>
      </c>
      <c r="D35" s="1" t="s">
        <v>16</v>
      </c>
      <c r="E35">
        <v>16</v>
      </c>
      <c r="F35">
        <v>7</v>
      </c>
      <c r="G35">
        <v>22</v>
      </c>
      <c r="H35">
        <v>51</v>
      </c>
      <c r="I35">
        <v>68</v>
      </c>
    </row>
    <row r="36" spans="1:9" x14ac:dyDescent="0.25">
      <c r="A36" t="str">
        <f t="shared" si="0"/>
        <v>Gatton2017TOS4-MayCvArcherPP16</v>
      </c>
      <c r="B36" t="s">
        <v>25</v>
      </c>
      <c r="C36" t="s">
        <v>9</v>
      </c>
      <c r="D36" s="1" t="s">
        <v>16</v>
      </c>
      <c r="E36">
        <v>16</v>
      </c>
      <c r="F36">
        <v>7</v>
      </c>
      <c r="G36">
        <v>22</v>
      </c>
      <c r="H36">
        <v>54</v>
      </c>
      <c r="I36">
        <v>65</v>
      </c>
    </row>
    <row r="37" spans="1:9" x14ac:dyDescent="0.25">
      <c r="A37" t="str">
        <f t="shared" si="0"/>
        <v>Gatton2017TOS4-MayCvATR_StingrayPP14</v>
      </c>
      <c r="B37" t="s">
        <v>25</v>
      </c>
      <c r="C37" t="s">
        <v>10</v>
      </c>
      <c r="D37" s="1" t="s">
        <v>16</v>
      </c>
      <c r="E37">
        <v>14</v>
      </c>
      <c r="F37">
        <v>7</v>
      </c>
      <c r="G37">
        <v>26</v>
      </c>
      <c r="H37">
        <v>47</v>
      </c>
      <c r="I37">
        <v>54</v>
      </c>
    </row>
    <row r="38" spans="1:9" x14ac:dyDescent="0.25">
      <c r="A38" t="str">
        <f t="shared" si="0"/>
        <v>Gatton2017TOS4-MayCvNX953PPNatural</v>
      </c>
      <c r="B38" t="s">
        <v>25</v>
      </c>
      <c r="C38" t="s">
        <v>13</v>
      </c>
      <c r="D38" s="1" t="s">
        <v>16</v>
      </c>
      <c r="E38" t="s">
        <v>19</v>
      </c>
      <c r="F38">
        <v>18</v>
      </c>
      <c r="G38">
        <v>28</v>
      </c>
      <c r="H38">
        <v>36</v>
      </c>
      <c r="I38">
        <v>49</v>
      </c>
    </row>
    <row r="39" spans="1:9" x14ac:dyDescent="0.25">
      <c r="A39" t="str">
        <f t="shared" si="0"/>
        <v>Gatton2017TOS6-JunCv44Y90_CLPPNatural</v>
      </c>
      <c r="B39" t="s">
        <v>25</v>
      </c>
      <c r="C39" t="s">
        <v>1</v>
      </c>
      <c r="D39" s="1" t="s">
        <v>17</v>
      </c>
      <c r="E39" t="s">
        <v>19</v>
      </c>
      <c r="F39">
        <v>10</v>
      </c>
      <c r="G39">
        <v>35</v>
      </c>
      <c r="H39">
        <v>56</v>
      </c>
      <c r="I39">
        <v>69</v>
      </c>
    </row>
    <row r="40" spans="1:9" x14ac:dyDescent="0.25">
      <c r="A40" t="str">
        <f t="shared" si="0"/>
        <v>Gatton2017TOS6-JunCvATR_WahooPPNatural</v>
      </c>
      <c r="B40" t="s">
        <v>25</v>
      </c>
      <c r="C40" t="s">
        <v>2</v>
      </c>
      <c r="D40" s="1" t="s">
        <v>17</v>
      </c>
      <c r="E40" t="s">
        <v>19</v>
      </c>
      <c r="F40">
        <v>10</v>
      </c>
      <c r="G40">
        <v>35</v>
      </c>
      <c r="H40">
        <v>63</v>
      </c>
      <c r="I40">
        <v>80</v>
      </c>
    </row>
    <row r="41" spans="1:9" x14ac:dyDescent="0.25">
      <c r="A41" t="str">
        <f t="shared" si="0"/>
        <v>Gatton2017TOS6-JunCvAV_ZirconPPNatural</v>
      </c>
      <c r="B41" t="s">
        <v>25</v>
      </c>
      <c r="C41" t="s">
        <v>5</v>
      </c>
      <c r="D41" s="1" t="s">
        <v>17</v>
      </c>
      <c r="E41" t="s">
        <v>19</v>
      </c>
      <c r="F41">
        <v>10</v>
      </c>
      <c r="G41">
        <v>38</v>
      </c>
      <c r="H41">
        <v>63</v>
      </c>
      <c r="I41">
        <v>84</v>
      </c>
    </row>
    <row r="42" spans="1:9" x14ac:dyDescent="0.25">
      <c r="A42" t="str">
        <f t="shared" si="0"/>
        <v>Gatton2017TOS6-JunCvArazzoPPNatural</v>
      </c>
      <c r="B42" t="s">
        <v>25</v>
      </c>
      <c r="C42" t="s">
        <v>4</v>
      </c>
      <c r="D42" s="1" t="s">
        <v>17</v>
      </c>
      <c r="E42" t="s">
        <v>19</v>
      </c>
      <c r="F42">
        <v>10</v>
      </c>
      <c r="G42">
        <v>69</v>
      </c>
      <c r="H42">
        <v>98</v>
      </c>
    </row>
    <row r="43" spans="1:9" x14ac:dyDescent="0.25">
      <c r="A43" t="str">
        <f t="shared" si="0"/>
        <v>Gatton2017TOS6-JunCvATR_StingrayPPNatural</v>
      </c>
      <c r="B43" t="s">
        <v>25</v>
      </c>
      <c r="C43" t="s">
        <v>10</v>
      </c>
      <c r="D43" s="1" t="s">
        <v>17</v>
      </c>
      <c r="E43" t="s">
        <v>19</v>
      </c>
      <c r="F43">
        <v>14</v>
      </c>
      <c r="G43">
        <v>28</v>
      </c>
      <c r="H43">
        <v>51</v>
      </c>
      <c r="I43">
        <v>63</v>
      </c>
    </row>
    <row r="44" spans="1:9" x14ac:dyDescent="0.25">
      <c r="A44" t="str">
        <f t="shared" si="0"/>
        <v>Gatton2017TOS6-JunCvArcherPPNatural</v>
      </c>
      <c r="B44" t="s">
        <v>25</v>
      </c>
      <c r="C44" t="s">
        <v>9</v>
      </c>
      <c r="D44" s="1" t="s">
        <v>17</v>
      </c>
      <c r="E44" t="s">
        <v>19</v>
      </c>
      <c r="F44">
        <v>10</v>
      </c>
      <c r="G44">
        <v>35</v>
      </c>
      <c r="H44">
        <v>63</v>
      </c>
      <c r="I44">
        <v>80</v>
      </c>
    </row>
    <row r="45" spans="1:9" x14ac:dyDescent="0.25">
      <c r="A45" t="str">
        <f t="shared" si="0"/>
        <v>Gatton2017TOS6-JunCvVictory_7001_CL PP14</v>
      </c>
      <c r="B45" t="s">
        <v>25</v>
      </c>
      <c r="C45" t="s">
        <v>12</v>
      </c>
      <c r="D45" s="1" t="s">
        <v>17</v>
      </c>
      <c r="E45">
        <v>14</v>
      </c>
      <c r="F45">
        <v>10</v>
      </c>
      <c r="G45">
        <v>35</v>
      </c>
      <c r="H45">
        <v>59</v>
      </c>
      <c r="I45">
        <v>80</v>
      </c>
    </row>
    <row r="46" spans="1:9" x14ac:dyDescent="0.25">
      <c r="A46" t="str">
        <f t="shared" si="0"/>
        <v>Gatton2017TOS6-JunCvK50055PP14</v>
      </c>
      <c r="B46" t="s">
        <v>25</v>
      </c>
      <c r="C46" t="s">
        <v>3</v>
      </c>
      <c r="D46" s="1" t="s">
        <v>17</v>
      </c>
      <c r="E46">
        <v>14</v>
      </c>
      <c r="F46">
        <v>10</v>
      </c>
      <c r="G46">
        <v>35</v>
      </c>
      <c r="H46">
        <v>63</v>
      </c>
      <c r="I46">
        <v>98</v>
      </c>
    </row>
    <row r="47" spans="1:9" x14ac:dyDescent="0.25">
      <c r="A47" t="str">
        <f t="shared" si="0"/>
        <v>Gatton2017TOS6-JunCvArcherPP14</v>
      </c>
      <c r="B47" t="s">
        <v>25</v>
      </c>
      <c r="C47" t="s">
        <v>9</v>
      </c>
      <c r="D47" s="1" t="s">
        <v>17</v>
      </c>
      <c r="E47">
        <v>14</v>
      </c>
      <c r="F47">
        <v>10</v>
      </c>
      <c r="G47">
        <v>35</v>
      </c>
      <c r="H47">
        <v>56</v>
      </c>
      <c r="I47">
        <v>73</v>
      </c>
    </row>
    <row r="48" spans="1:9" x14ac:dyDescent="0.25">
      <c r="A48" t="str">
        <f t="shared" si="0"/>
        <v>Gatton2017TOS6-JunCvATR_WahooPP14</v>
      </c>
      <c r="B48" t="s">
        <v>25</v>
      </c>
      <c r="C48" t="s">
        <v>2</v>
      </c>
      <c r="D48" s="1" t="s">
        <v>17</v>
      </c>
      <c r="E48">
        <v>14</v>
      </c>
      <c r="F48">
        <v>10</v>
      </c>
      <c r="G48">
        <v>35</v>
      </c>
      <c r="H48">
        <v>59</v>
      </c>
      <c r="I48">
        <v>73</v>
      </c>
    </row>
    <row r="49" spans="1:9" x14ac:dyDescent="0.25">
      <c r="A49" t="str">
        <f t="shared" si="0"/>
        <v>Gatton2017TOS6-JunCv44Y90_CLPP14</v>
      </c>
      <c r="B49" t="s">
        <v>25</v>
      </c>
      <c r="C49" t="s">
        <v>1</v>
      </c>
      <c r="D49" s="1" t="s">
        <v>17</v>
      </c>
      <c r="E49">
        <v>14</v>
      </c>
      <c r="F49">
        <v>10</v>
      </c>
      <c r="G49">
        <v>35</v>
      </c>
      <c r="H49">
        <v>51</v>
      </c>
      <c r="I49">
        <v>69</v>
      </c>
    </row>
    <row r="50" spans="1:9" x14ac:dyDescent="0.25">
      <c r="A50" t="str">
        <f t="shared" si="0"/>
        <v>Gatton2017TOS6-JunCvAV_ZirconPP14</v>
      </c>
      <c r="B50" t="s">
        <v>25</v>
      </c>
      <c r="C50" t="s">
        <v>5</v>
      </c>
      <c r="D50" s="1" t="s">
        <v>17</v>
      </c>
      <c r="E50">
        <v>14</v>
      </c>
      <c r="F50">
        <v>10</v>
      </c>
      <c r="G50">
        <v>38</v>
      </c>
      <c r="H50">
        <v>59</v>
      </c>
      <c r="I50">
        <v>80</v>
      </c>
    </row>
    <row r="51" spans="1:9" x14ac:dyDescent="0.25">
      <c r="A51" t="str">
        <f t="shared" si="0"/>
        <v>Gatton2017TOS6-JunCvATR_WahooPP16</v>
      </c>
      <c r="B51" t="s">
        <v>25</v>
      </c>
      <c r="C51" t="s">
        <v>2</v>
      </c>
      <c r="D51" s="1" t="s">
        <v>17</v>
      </c>
      <c r="E51">
        <v>16</v>
      </c>
      <c r="F51">
        <v>10</v>
      </c>
      <c r="G51">
        <v>35</v>
      </c>
      <c r="H51">
        <v>59</v>
      </c>
      <c r="I51">
        <v>77</v>
      </c>
    </row>
    <row r="52" spans="1:9" x14ac:dyDescent="0.25">
      <c r="A52" t="str">
        <f t="shared" si="0"/>
        <v>Gatton2017TOS6-JunCvVictory_7001_CL PP16</v>
      </c>
      <c r="B52" t="s">
        <v>25</v>
      </c>
      <c r="C52" t="s">
        <v>12</v>
      </c>
      <c r="D52" s="1" t="s">
        <v>17</v>
      </c>
      <c r="E52">
        <v>16</v>
      </c>
      <c r="F52">
        <v>10</v>
      </c>
      <c r="G52">
        <v>38</v>
      </c>
      <c r="H52">
        <v>59</v>
      </c>
      <c r="I52">
        <v>77</v>
      </c>
    </row>
    <row r="53" spans="1:9" x14ac:dyDescent="0.25">
      <c r="A53" t="str">
        <f t="shared" si="0"/>
        <v>Gatton2017TOS6-JunCvK50058PP16</v>
      </c>
      <c r="B53" t="s">
        <v>25</v>
      </c>
      <c r="C53" t="s">
        <v>8</v>
      </c>
      <c r="D53" s="1" t="s">
        <v>17</v>
      </c>
      <c r="E53">
        <v>16</v>
      </c>
      <c r="F53">
        <v>10</v>
      </c>
      <c r="G53">
        <v>38</v>
      </c>
      <c r="H53">
        <v>59</v>
      </c>
      <c r="I53">
        <v>98</v>
      </c>
    </row>
    <row r="54" spans="1:9" x14ac:dyDescent="0.25">
      <c r="A54" t="str">
        <f t="shared" si="0"/>
        <v>Gatton2017TOS6-JunCvArcherPP16</v>
      </c>
      <c r="B54" t="s">
        <v>25</v>
      </c>
      <c r="C54" t="s">
        <v>9</v>
      </c>
      <c r="D54" s="1" t="s">
        <v>17</v>
      </c>
      <c r="E54">
        <v>16</v>
      </c>
      <c r="F54">
        <v>10</v>
      </c>
      <c r="G54">
        <v>35</v>
      </c>
      <c r="H54">
        <v>56</v>
      </c>
      <c r="I54">
        <v>73</v>
      </c>
    </row>
    <row r="55" spans="1:9" x14ac:dyDescent="0.25">
      <c r="A55" t="str">
        <f t="shared" si="0"/>
        <v>Gatton2017TOS6-JunCv45Y91_CLPP16</v>
      </c>
      <c r="B55" t="s">
        <v>25</v>
      </c>
      <c r="C55" t="s">
        <v>11</v>
      </c>
      <c r="D55" s="1" t="s">
        <v>17</v>
      </c>
      <c r="E55">
        <v>16</v>
      </c>
      <c r="F55">
        <v>10</v>
      </c>
      <c r="G55">
        <v>35</v>
      </c>
      <c r="H55">
        <v>56</v>
      </c>
      <c r="I55">
        <v>73</v>
      </c>
    </row>
    <row r="56" spans="1:9" x14ac:dyDescent="0.25">
      <c r="A56" t="str">
        <f t="shared" si="0"/>
        <v>Gatton2017TOS6-JunCvSensationPP16</v>
      </c>
      <c r="B56" t="s">
        <v>25</v>
      </c>
      <c r="C56" t="s">
        <v>6</v>
      </c>
      <c r="D56" s="1" t="s">
        <v>17</v>
      </c>
      <c r="E56">
        <v>16</v>
      </c>
      <c r="F56">
        <v>14</v>
      </c>
      <c r="G56">
        <v>73</v>
      </c>
      <c r="H56">
        <v>101</v>
      </c>
    </row>
    <row r="57" spans="1:9" x14ac:dyDescent="0.25">
      <c r="A57" t="str">
        <f t="shared" si="0"/>
        <v>Gatton2017TOS6-JunCvATR_BonitoPP16</v>
      </c>
      <c r="B57" t="s">
        <v>25</v>
      </c>
      <c r="C57" t="s">
        <v>7</v>
      </c>
      <c r="D57" s="1" t="s">
        <v>17</v>
      </c>
      <c r="E57">
        <v>16</v>
      </c>
      <c r="F57">
        <v>10</v>
      </c>
      <c r="G57">
        <v>28</v>
      </c>
      <c r="H57">
        <v>51</v>
      </c>
      <c r="I57">
        <v>69</v>
      </c>
    </row>
    <row r="58" spans="1:9" x14ac:dyDescent="0.25">
      <c r="A58" t="str">
        <f t="shared" si="0"/>
        <v>Gatton2017TOS6-JunCvATR_StingrayPP16</v>
      </c>
      <c r="B58" t="s">
        <v>25</v>
      </c>
      <c r="C58" t="s">
        <v>10</v>
      </c>
      <c r="D58" s="1" t="s">
        <v>17</v>
      </c>
      <c r="E58">
        <v>16</v>
      </c>
      <c r="F58">
        <v>14</v>
      </c>
      <c r="G58">
        <v>28</v>
      </c>
      <c r="H58">
        <v>45</v>
      </c>
      <c r="I58">
        <v>59</v>
      </c>
    </row>
    <row r="59" spans="1:9" x14ac:dyDescent="0.25">
      <c r="A59" t="str">
        <f t="shared" si="0"/>
        <v>Gatton2017TOS6-JunCvArazzoPP16</v>
      </c>
      <c r="B59" t="s">
        <v>25</v>
      </c>
      <c r="C59" t="s">
        <v>4</v>
      </c>
      <c r="D59" s="1" t="s">
        <v>17</v>
      </c>
      <c r="E59">
        <v>16</v>
      </c>
      <c r="F59">
        <v>14</v>
      </c>
      <c r="G59">
        <v>63</v>
      </c>
      <c r="H59">
        <v>91</v>
      </c>
    </row>
    <row r="60" spans="1:9" x14ac:dyDescent="0.25">
      <c r="A60" t="str">
        <f t="shared" si="0"/>
        <v>Gatton2017TOS6-JunCv45Y91_CLPP14</v>
      </c>
      <c r="B60" t="s">
        <v>25</v>
      </c>
      <c r="C60" t="s">
        <v>11</v>
      </c>
      <c r="D60" s="1" t="s">
        <v>17</v>
      </c>
      <c r="E60">
        <v>14</v>
      </c>
      <c r="F60">
        <v>10</v>
      </c>
      <c r="G60">
        <v>35</v>
      </c>
      <c r="H60">
        <v>56</v>
      </c>
      <c r="I60">
        <v>73</v>
      </c>
    </row>
    <row r="61" spans="1:9" x14ac:dyDescent="0.25">
      <c r="A61" t="str">
        <f t="shared" si="0"/>
        <v>Gatton2017TOS6-JunCvK50058PP14</v>
      </c>
      <c r="B61" t="s">
        <v>25</v>
      </c>
      <c r="C61" t="s">
        <v>8</v>
      </c>
      <c r="D61" s="1" t="s">
        <v>17</v>
      </c>
      <c r="E61">
        <v>14</v>
      </c>
      <c r="F61">
        <v>10</v>
      </c>
      <c r="G61">
        <v>45</v>
      </c>
      <c r="H61">
        <v>63</v>
      </c>
      <c r="I61">
        <v>112</v>
      </c>
    </row>
    <row r="62" spans="1:9" x14ac:dyDescent="0.25">
      <c r="A62" t="str">
        <f t="shared" si="0"/>
        <v>Gatton2017TOS6-JunCvATR_BonitoPP14</v>
      </c>
      <c r="B62" t="s">
        <v>25</v>
      </c>
      <c r="C62" t="s">
        <v>7</v>
      </c>
      <c r="D62" s="1" t="s">
        <v>17</v>
      </c>
      <c r="E62">
        <v>14</v>
      </c>
      <c r="F62">
        <v>14</v>
      </c>
      <c r="G62">
        <v>28</v>
      </c>
      <c r="H62">
        <v>51</v>
      </c>
      <c r="I62">
        <v>69</v>
      </c>
    </row>
    <row r="63" spans="1:9" x14ac:dyDescent="0.25">
      <c r="A63" t="str">
        <f t="shared" si="0"/>
        <v>Gatton2017TOS6-JunCvSensationPPNatural</v>
      </c>
      <c r="B63" t="s">
        <v>25</v>
      </c>
      <c r="C63" t="s">
        <v>6</v>
      </c>
      <c r="D63" s="1" t="s">
        <v>17</v>
      </c>
      <c r="E63" t="s">
        <v>19</v>
      </c>
      <c r="F63">
        <v>14</v>
      </c>
      <c r="G63">
        <v>73</v>
      </c>
      <c r="H63">
        <v>112</v>
      </c>
    </row>
    <row r="64" spans="1:9" x14ac:dyDescent="0.25">
      <c r="A64" t="str">
        <f t="shared" si="0"/>
        <v>Gatton2017TOS6-JunCvATR_BonitoPPNatural</v>
      </c>
      <c r="B64" t="s">
        <v>25</v>
      </c>
      <c r="C64" t="s">
        <v>7</v>
      </c>
      <c r="D64" s="1" t="s">
        <v>17</v>
      </c>
      <c r="E64" t="s">
        <v>19</v>
      </c>
      <c r="F64">
        <v>10</v>
      </c>
      <c r="G64">
        <v>28</v>
      </c>
      <c r="H64">
        <v>56</v>
      </c>
      <c r="I64">
        <v>69</v>
      </c>
    </row>
    <row r="65" spans="1:9" x14ac:dyDescent="0.25">
      <c r="A65" t="str">
        <f t="shared" si="0"/>
        <v>Gatton2017TOS6-JunCv45Y91_CLPPNatural</v>
      </c>
      <c r="B65" t="s">
        <v>25</v>
      </c>
      <c r="C65" t="s">
        <v>11</v>
      </c>
      <c r="D65" s="1" t="s">
        <v>17</v>
      </c>
      <c r="E65" t="s">
        <v>19</v>
      </c>
      <c r="F65">
        <v>10</v>
      </c>
      <c r="G65">
        <v>35</v>
      </c>
      <c r="H65">
        <v>56</v>
      </c>
      <c r="I65">
        <v>77</v>
      </c>
    </row>
    <row r="66" spans="1:9" x14ac:dyDescent="0.25">
      <c r="A66" t="str">
        <f t="shared" si="0"/>
        <v>Gatton2017TOS6-JunCvK50055PPNatural</v>
      </c>
      <c r="B66" t="s">
        <v>25</v>
      </c>
      <c r="C66" t="s">
        <v>3</v>
      </c>
      <c r="D66" s="1" t="s">
        <v>17</v>
      </c>
      <c r="E66" t="s">
        <v>19</v>
      </c>
      <c r="F66">
        <v>10</v>
      </c>
      <c r="G66">
        <v>35</v>
      </c>
      <c r="H66">
        <v>63</v>
      </c>
      <c r="I66">
        <v>112</v>
      </c>
    </row>
    <row r="67" spans="1:9" x14ac:dyDescent="0.25">
      <c r="A67" t="str">
        <f t="shared" ref="A67:A76" si="1">"Gatton2017TOS"&amp;D67&amp;"Cv"&amp;C67&amp;"PP"&amp;E67</f>
        <v>Gatton2017TOS6-JunCvK50058PPNatural</v>
      </c>
      <c r="B67" t="s">
        <v>25</v>
      </c>
      <c r="C67" t="s">
        <v>8</v>
      </c>
      <c r="D67" s="1" t="s">
        <v>17</v>
      </c>
      <c r="E67" t="s">
        <v>19</v>
      </c>
      <c r="F67">
        <v>10</v>
      </c>
      <c r="G67">
        <v>35</v>
      </c>
      <c r="H67">
        <v>69</v>
      </c>
      <c r="I67">
        <v>112</v>
      </c>
    </row>
    <row r="68" spans="1:9" x14ac:dyDescent="0.25">
      <c r="A68" t="str">
        <f t="shared" si="1"/>
        <v>Gatton2017TOS6-JunCvATR_StingrayPP14</v>
      </c>
      <c r="B68" t="s">
        <v>25</v>
      </c>
      <c r="C68" t="s">
        <v>10</v>
      </c>
      <c r="D68" s="1" t="s">
        <v>17</v>
      </c>
      <c r="E68">
        <v>14</v>
      </c>
      <c r="F68">
        <v>14</v>
      </c>
      <c r="G68">
        <v>28</v>
      </c>
      <c r="H68">
        <v>51</v>
      </c>
      <c r="I68">
        <v>63</v>
      </c>
    </row>
    <row r="69" spans="1:9" x14ac:dyDescent="0.25">
      <c r="A69" t="str">
        <f t="shared" si="1"/>
        <v>Gatton2017TOS6-JunCvSensationPP14</v>
      </c>
      <c r="B69" t="s">
        <v>25</v>
      </c>
      <c r="C69" t="s">
        <v>6</v>
      </c>
      <c r="D69" s="1" t="s">
        <v>17</v>
      </c>
      <c r="E69">
        <v>14</v>
      </c>
      <c r="F69">
        <v>14</v>
      </c>
      <c r="G69">
        <v>87</v>
      </c>
      <c r="H69">
        <v>112</v>
      </c>
    </row>
    <row r="70" spans="1:9" x14ac:dyDescent="0.25">
      <c r="A70" t="str">
        <f t="shared" si="1"/>
        <v>Gatton2017TOS6-JunCvK50055PP16</v>
      </c>
      <c r="B70" t="s">
        <v>25</v>
      </c>
      <c r="C70" t="s">
        <v>3</v>
      </c>
      <c r="D70" s="1" t="s">
        <v>17</v>
      </c>
      <c r="E70">
        <v>16</v>
      </c>
      <c r="F70">
        <v>10</v>
      </c>
      <c r="G70">
        <v>35</v>
      </c>
      <c r="H70">
        <v>69</v>
      </c>
      <c r="I70">
        <v>98</v>
      </c>
    </row>
    <row r="71" spans="1:9" x14ac:dyDescent="0.25">
      <c r="A71" t="str">
        <f t="shared" si="1"/>
        <v>Gatton2017TOS6-JunCv44Y90_CLPP16</v>
      </c>
      <c r="B71" t="s">
        <v>25</v>
      </c>
      <c r="C71" t="s">
        <v>1</v>
      </c>
      <c r="D71" s="1" t="s">
        <v>17</v>
      </c>
      <c r="E71">
        <v>16</v>
      </c>
      <c r="F71">
        <v>10</v>
      </c>
      <c r="G71">
        <v>35</v>
      </c>
      <c r="H71">
        <v>51</v>
      </c>
      <c r="I71">
        <v>69</v>
      </c>
    </row>
    <row r="72" spans="1:9" x14ac:dyDescent="0.25">
      <c r="A72" t="str">
        <f t="shared" si="1"/>
        <v>Gatton2017TOS6-JunCvAV_ZirconPP16</v>
      </c>
      <c r="B72" t="s">
        <v>25</v>
      </c>
      <c r="C72" t="s">
        <v>5</v>
      </c>
      <c r="D72" s="1" t="s">
        <v>17</v>
      </c>
      <c r="E72">
        <v>16</v>
      </c>
      <c r="F72">
        <v>10</v>
      </c>
      <c r="G72">
        <v>38</v>
      </c>
      <c r="H72">
        <v>59</v>
      </c>
      <c r="I72">
        <v>77</v>
      </c>
    </row>
    <row r="73" spans="1:9" x14ac:dyDescent="0.25">
      <c r="A73" t="str">
        <f t="shared" si="1"/>
        <v>Gatton2017TOS6-JunCvArazzoPP14</v>
      </c>
      <c r="B73" t="s">
        <v>25</v>
      </c>
      <c r="C73" t="s">
        <v>4</v>
      </c>
      <c r="D73" s="1" t="s">
        <v>17</v>
      </c>
      <c r="E73">
        <v>14</v>
      </c>
      <c r="F73">
        <v>10</v>
      </c>
      <c r="G73">
        <v>84</v>
      </c>
      <c r="H73">
        <v>101</v>
      </c>
    </row>
    <row r="74" spans="1:9" x14ac:dyDescent="0.25">
      <c r="A74" t="str">
        <f t="shared" si="1"/>
        <v>Gatton2017TOS6-JunCvVictory_7001_CL PPNatural</v>
      </c>
      <c r="B74" t="s">
        <v>25</v>
      </c>
      <c r="C74" t="s">
        <v>12</v>
      </c>
      <c r="D74" s="1" t="s">
        <v>17</v>
      </c>
      <c r="E74" t="s">
        <v>19</v>
      </c>
      <c r="F74">
        <v>10</v>
      </c>
      <c r="G74">
        <v>35</v>
      </c>
      <c r="H74">
        <v>73</v>
      </c>
      <c r="I74">
        <v>80</v>
      </c>
    </row>
    <row r="75" spans="1:9" x14ac:dyDescent="0.25">
      <c r="A75" t="str">
        <f t="shared" si="1"/>
        <v>Gatton2017TOS6-JunCvNX953PPNatural</v>
      </c>
      <c r="B75" t="s">
        <v>25</v>
      </c>
      <c r="C75" t="s">
        <v>13</v>
      </c>
      <c r="D75" s="1" t="s">
        <v>17</v>
      </c>
      <c r="E75" t="s">
        <v>19</v>
      </c>
      <c r="F75">
        <v>28</v>
      </c>
      <c r="G75">
        <v>35</v>
      </c>
      <c r="H75">
        <v>56</v>
      </c>
      <c r="I75">
        <v>69</v>
      </c>
    </row>
    <row r="76" spans="1:9" x14ac:dyDescent="0.25">
      <c r="A76" t="str">
        <f t="shared" si="1"/>
        <v>Gatton2017TOS6-JunCvNX953PPNatural</v>
      </c>
      <c r="B76" t="s">
        <v>25</v>
      </c>
      <c r="C76" t="s">
        <v>13</v>
      </c>
      <c r="D76" s="1" t="s">
        <v>17</v>
      </c>
      <c r="E76" t="s">
        <v>19</v>
      </c>
      <c r="F76">
        <v>7</v>
      </c>
      <c r="G76">
        <v>17</v>
      </c>
      <c r="H76">
        <v>28</v>
      </c>
      <c r="I76">
        <v>44</v>
      </c>
    </row>
    <row r="77" spans="1:9" x14ac:dyDescent="0.25">
      <c r="A77" t="str">
        <f>"Canberra2017TOS"&amp;D77&amp;"Cv"&amp;C77&amp;"PP"&amp;E77</f>
        <v>Canberra2017TOS18-AprCvATR_WahooPP16</v>
      </c>
      <c r="B77" t="s">
        <v>25</v>
      </c>
      <c r="C77" t="s">
        <v>2</v>
      </c>
      <c r="D77" s="1" t="s">
        <v>565</v>
      </c>
      <c r="E77">
        <v>16</v>
      </c>
      <c r="F77">
        <v>10</v>
      </c>
    </row>
    <row r="78" spans="1:9" x14ac:dyDescent="0.25">
      <c r="A78" t="str">
        <f t="shared" ref="A78:A141" si="2">"Canberra2017TOS"&amp;D78&amp;"Cv"&amp;C78&amp;"PP"&amp;E78</f>
        <v>Canberra2017TOS18-AprCvSensationPP14</v>
      </c>
      <c r="B78" t="s">
        <v>25</v>
      </c>
      <c r="C78" t="s">
        <v>6</v>
      </c>
      <c r="D78" s="1" t="s">
        <v>565</v>
      </c>
      <c r="E78">
        <v>14</v>
      </c>
      <c r="F78">
        <v>13</v>
      </c>
    </row>
    <row r="79" spans="1:9" x14ac:dyDescent="0.25">
      <c r="A79" t="str">
        <f t="shared" si="2"/>
        <v>Canberra2017TOS18-AprCvSensationPP16</v>
      </c>
      <c r="B79" t="s">
        <v>25</v>
      </c>
      <c r="C79" t="s">
        <v>6</v>
      </c>
      <c r="D79" s="1" t="s">
        <v>565</v>
      </c>
      <c r="E79">
        <v>16</v>
      </c>
      <c r="F79">
        <v>17</v>
      </c>
    </row>
    <row r="80" spans="1:9" x14ac:dyDescent="0.25">
      <c r="A80" t="str">
        <f t="shared" si="2"/>
        <v>Canberra2017TOS18-AprCvK50058PP14</v>
      </c>
      <c r="B80" t="s">
        <v>25</v>
      </c>
      <c r="C80" t="s">
        <v>8</v>
      </c>
      <c r="D80" s="1" t="s">
        <v>565</v>
      </c>
      <c r="E80">
        <v>14</v>
      </c>
      <c r="F80">
        <v>10</v>
      </c>
      <c r="G80">
        <v>63</v>
      </c>
      <c r="H80">
        <v>126</v>
      </c>
      <c r="I80">
        <v>161</v>
      </c>
    </row>
    <row r="81" spans="1:9" x14ac:dyDescent="0.25">
      <c r="A81" t="str">
        <f t="shared" si="2"/>
        <v>Canberra2017TOS18-AprCvArazzoPP14</v>
      </c>
      <c r="B81" t="s">
        <v>25</v>
      </c>
      <c r="C81" t="s">
        <v>4</v>
      </c>
      <c r="D81" s="1" t="s">
        <v>565</v>
      </c>
      <c r="E81">
        <v>14</v>
      </c>
      <c r="F81">
        <v>10</v>
      </c>
    </row>
    <row r="82" spans="1:9" x14ac:dyDescent="0.25">
      <c r="A82" t="str">
        <f t="shared" si="2"/>
        <v>Canberra2017TOS18-AprCvVictory_7001_CL PP16</v>
      </c>
      <c r="B82" t="s">
        <v>25</v>
      </c>
      <c r="C82" t="s">
        <v>12</v>
      </c>
      <c r="D82" s="1" t="s">
        <v>565</v>
      </c>
      <c r="E82">
        <v>16</v>
      </c>
      <c r="F82">
        <v>11</v>
      </c>
      <c r="G82">
        <v>41</v>
      </c>
      <c r="H82">
        <v>97</v>
      </c>
      <c r="I82">
        <v>137</v>
      </c>
    </row>
    <row r="83" spans="1:9" x14ac:dyDescent="0.25">
      <c r="A83" t="str">
        <f t="shared" si="2"/>
        <v>Canberra2017TOS18-AprCvVictory_7001_CL PP14</v>
      </c>
      <c r="B83" t="s">
        <v>25</v>
      </c>
      <c r="C83" t="s">
        <v>12</v>
      </c>
      <c r="D83" s="1" t="s">
        <v>565</v>
      </c>
      <c r="E83">
        <v>14</v>
      </c>
      <c r="F83">
        <v>14</v>
      </c>
      <c r="G83">
        <v>41</v>
      </c>
      <c r="H83">
        <v>104</v>
      </c>
      <c r="I83">
        <v>144</v>
      </c>
    </row>
    <row r="84" spans="1:9" x14ac:dyDescent="0.25">
      <c r="A84" t="str">
        <f t="shared" si="2"/>
        <v>Canberra2017TOS18-AprCv45Y91_CLPP16</v>
      </c>
      <c r="B84" t="s">
        <v>25</v>
      </c>
      <c r="C84" t="s">
        <v>11</v>
      </c>
      <c r="D84" s="1" t="s">
        <v>565</v>
      </c>
      <c r="E84">
        <v>16</v>
      </c>
      <c r="F84">
        <v>10</v>
      </c>
      <c r="G84">
        <v>45</v>
      </c>
      <c r="H84">
        <v>83</v>
      </c>
      <c r="I84">
        <v>134</v>
      </c>
    </row>
    <row r="85" spans="1:9" x14ac:dyDescent="0.25">
      <c r="A85" t="str">
        <f t="shared" si="2"/>
        <v>Canberra2017TOS18-AprCvK50055PP16</v>
      </c>
      <c r="B85" t="s">
        <v>25</v>
      </c>
      <c r="C85" t="s">
        <v>3</v>
      </c>
      <c r="D85" s="1" t="s">
        <v>565</v>
      </c>
      <c r="E85">
        <v>16</v>
      </c>
      <c r="F85">
        <v>10</v>
      </c>
      <c r="G85">
        <v>50</v>
      </c>
      <c r="H85">
        <v>113</v>
      </c>
      <c r="I85">
        <v>156</v>
      </c>
    </row>
    <row r="86" spans="1:9" x14ac:dyDescent="0.25">
      <c r="A86" t="str">
        <f t="shared" si="2"/>
        <v>Canberra2017TOS18-AprCv44Y90_CLPP14</v>
      </c>
      <c r="B86" t="s">
        <v>25</v>
      </c>
      <c r="C86" t="s">
        <v>1</v>
      </c>
      <c r="D86" s="1" t="s">
        <v>565</v>
      </c>
      <c r="E86">
        <v>14</v>
      </c>
      <c r="F86">
        <v>10</v>
      </c>
      <c r="G86">
        <v>45</v>
      </c>
      <c r="H86">
        <v>83</v>
      </c>
      <c r="I86">
        <v>129</v>
      </c>
    </row>
    <row r="87" spans="1:9" x14ac:dyDescent="0.25">
      <c r="A87" t="str">
        <f t="shared" si="2"/>
        <v>Canberra2017TOS18-AprCvK50058PP16</v>
      </c>
      <c r="B87" t="s">
        <v>25</v>
      </c>
      <c r="C87" t="s">
        <v>8</v>
      </c>
      <c r="D87" s="1" t="s">
        <v>565</v>
      </c>
      <c r="E87">
        <v>16</v>
      </c>
      <c r="F87">
        <v>10</v>
      </c>
      <c r="G87">
        <v>56</v>
      </c>
      <c r="H87">
        <v>119</v>
      </c>
      <c r="I87">
        <v>161</v>
      </c>
    </row>
    <row r="88" spans="1:9" x14ac:dyDescent="0.25">
      <c r="A88" t="str">
        <f t="shared" si="2"/>
        <v>Canberra2017TOS18-AprCvK50055PP14</v>
      </c>
      <c r="B88" t="s">
        <v>25</v>
      </c>
      <c r="C88" t="s">
        <v>3</v>
      </c>
      <c r="D88" s="1" t="s">
        <v>565</v>
      </c>
      <c r="E88">
        <v>14</v>
      </c>
      <c r="F88">
        <v>10</v>
      </c>
      <c r="G88">
        <v>56</v>
      </c>
      <c r="H88">
        <v>119</v>
      </c>
      <c r="I88">
        <v>161</v>
      </c>
    </row>
    <row r="89" spans="1:9" x14ac:dyDescent="0.25">
      <c r="A89" t="str">
        <f t="shared" si="2"/>
        <v>Canberra2017TOS18-AprCv45Y91_CLPP14</v>
      </c>
      <c r="B89" t="s">
        <v>25</v>
      </c>
      <c r="C89" t="s">
        <v>11</v>
      </c>
      <c r="D89" s="1" t="s">
        <v>565</v>
      </c>
      <c r="E89">
        <v>14</v>
      </c>
      <c r="F89">
        <v>10</v>
      </c>
      <c r="G89">
        <v>45</v>
      </c>
      <c r="H89">
        <v>99</v>
      </c>
      <c r="I89">
        <v>141</v>
      </c>
    </row>
    <row r="90" spans="1:9" x14ac:dyDescent="0.25">
      <c r="A90" t="str">
        <f t="shared" si="2"/>
        <v>Canberra2017TOS18-AprCvArcherPP16</v>
      </c>
      <c r="B90" t="s">
        <v>25</v>
      </c>
      <c r="C90" t="s">
        <v>9</v>
      </c>
      <c r="D90" s="1" t="s">
        <v>565</v>
      </c>
      <c r="E90">
        <v>16</v>
      </c>
      <c r="F90">
        <v>10</v>
      </c>
      <c r="G90">
        <v>45</v>
      </c>
      <c r="H90">
        <v>83</v>
      </c>
      <c r="I90">
        <v>129</v>
      </c>
    </row>
    <row r="91" spans="1:9" x14ac:dyDescent="0.25">
      <c r="A91" t="str">
        <f t="shared" si="2"/>
        <v>Canberra2017TOS18-AprCvAV_ZirconPP16</v>
      </c>
      <c r="B91" t="s">
        <v>25</v>
      </c>
      <c r="C91" t="s">
        <v>5</v>
      </c>
      <c r="D91" s="1" t="s">
        <v>565</v>
      </c>
      <c r="E91">
        <v>16</v>
      </c>
      <c r="F91">
        <v>10</v>
      </c>
    </row>
    <row r="92" spans="1:9" x14ac:dyDescent="0.25">
      <c r="A92" t="str">
        <f t="shared" si="2"/>
        <v>Canberra2017TOS18-AprCvATR_WahooPP14</v>
      </c>
      <c r="B92" t="s">
        <v>25</v>
      </c>
      <c r="C92" t="s">
        <v>2</v>
      </c>
      <c r="D92" s="1" t="s">
        <v>565</v>
      </c>
      <c r="E92">
        <v>14</v>
      </c>
      <c r="F92">
        <v>10</v>
      </c>
    </row>
    <row r="93" spans="1:9" x14ac:dyDescent="0.25">
      <c r="A93" t="str">
        <f t="shared" si="2"/>
        <v>Canberra2017TOS18-AprCvATR_StingrayPP16</v>
      </c>
      <c r="B93" t="s">
        <v>25</v>
      </c>
      <c r="C93" t="s">
        <v>10</v>
      </c>
      <c r="D93" s="1" t="s">
        <v>565</v>
      </c>
      <c r="E93">
        <v>16</v>
      </c>
      <c r="F93">
        <v>10</v>
      </c>
    </row>
    <row r="94" spans="1:9" x14ac:dyDescent="0.25">
      <c r="A94" t="str">
        <f t="shared" si="2"/>
        <v>Canberra2017TOS18-AprCvAV_ZirconPP14</v>
      </c>
      <c r="B94" t="s">
        <v>25</v>
      </c>
      <c r="C94" t="s">
        <v>5</v>
      </c>
      <c r="D94" s="1" t="s">
        <v>565</v>
      </c>
      <c r="E94">
        <v>14</v>
      </c>
      <c r="F94">
        <v>10</v>
      </c>
    </row>
    <row r="95" spans="1:9" x14ac:dyDescent="0.25">
      <c r="A95" t="str">
        <f t="shared" si="2"/>
        <v>Canberra2017TOS18-AprCvATR_BonitoPP14</v>
      </c>
      <c r="B95" t="s">
        <v>25</v>
      </c>
      <c r="C95" t="s">
        <v>7</v>
      </c>
      <c r="D95" s="1" t="s">
        <v>565</v>
      </c>
      <c r="E95">
        <v>14</v>
      </c>
      <c r="F95">
        <v>10</v>
      </c>
    </row>
    <row r="96" spans="1:9" x14ac:dyDescent="0.25">
      <c r="A96" t="str">
        <f t="shared" si="2"/>
        <v>Canberra2017TOS18-AprCvArcherPP14</v>
      </c>
      <c r="B96" t="s">
        <v>25</v>
      </c>
      <c r="C96" t="s">
        <v>9</v>
      </c>
      <c r="D96" s="1" t="s">
        <v>565</v>
      </c>
      <c r="E96">
        <v>14</v>
      </c>
      <c r="F96">
        <v>10</v>
      </c>
      <c r="H96">
        <v>99</v>
      </c>
      <c r="I96">
        <v>141</v>
      </c>
    </row>
    <row r="97" spans="1:9" x14ac:dyDescent="0.25">
      <c r="A97" t="str">
        <f t="shared" si="2"/>
        <v>Canberra2017TOS18-AprCvATR_BonitoPP16</v>
      </c>
      <c r="B97" t="s">
        <v>25</v>
      </c>
      <c r="C97" t="s">
        <v>7</v>
      </c>
      <c r="D97" s="1" t="s">
        <v>565</v>
      </c>
      <c r="E97">
        <v>16</v>
      </c>
      <c r="F97">
        <v>10</v>
      </c>
    </row>
    <row r="98" spans="1:9" x14ac:dyDescent="0.25">
      <c r="A98" t="str">
        <f t="shared" si="2"/>
        <v>Canberra2017TOS18-AprCvArazzoPP16</v>
      </c>
      <c r="B98" t="s">
        <v>25</v>
      </c>
      <c r="C98" t="s">
        <v>4</v>
      </c>
      <c r="D98" s="1" t="s">
        <v>565</v>
      </c>
      <c r="E98">
        <v>16</v>
      </c>
      <c r="F98">
        <v>10</v>
      </c>
    </row>
    <row r="99" spans="1:9" x14ac:dyDescent="0.25">
      <c r="A99" t="str">
        <f t="shared" si="2"/>
        <v>Canberra2017TOS18-AprCvATR_StingrayPP14</v>
      </c>
      <c r="B99" t="s">
        <v>25</v>
      </c>
      <c r="C99" t="s">
        <v>10</v>
      </c>
      <c r="D99" s="1" t="s">
        <v>565</v>
      </c>
      <c r="E99">
        <v>14</v>
      </c>
      <c r="F99">
        <v>10</v>
      </c>
    </row>
    <row r="100" spans="1:9" x14ac:dyDescent="0.25">
      <c r="A100" t="str">
        <f t="shared" si="2"/>
        <v>Canberra2017TOS18-AprCv44Y90_CLPP16</v>
      </c>
      <c r="B100" t="s">
        <v>25</v>
      </c>
      <c r="C100" t="s">
        <v>1</v>
      </c>
      <c r="D100" s="1" t="s">
        <v>565</v>
      </c>
      <c r="E100">
        <v>16</v>
      </c>
      <c r="F100">
        <v>10</v>
      </c>
      <c r="H100">
        <v>83</v>
      </c>
      <c r="I100">
        <v>126</v>
      </c>
    </row>
    <row r="101" spans="1:9" x14ac:dyDescent="0.25">
      <c r="A101" t="str">
        <f t="shared" si="2"/>
        <v>Canberra2017TOS18-AprCvAV_ZirconPPNatural</v>
      </c>
      <c r="B101" t="s">
        <v>25</v>
      </c>
      <c r="C101" t="s">
        <v>5</v>
      </c>
      <c r="D101" s="1" t="s">
        <v>565</v>
      </c>
      <c r="E101" t="s">
        <v>19</v>
      </c>
      <c r="F101">
        <v>10</v>
      </c>
    </row>
    <row r="102" spans="1:9" x14ac:dyDescent="0.25">
      <c r="A102" t="str">
        <f t="shared" si="2"/>
        <v>Canberra2017TOS18-AprCv44Y90_CLPPNatural</v>
      </c>
      <c r="B102" t="s">
        <v>25</v>
      </c>
      <c r="C102" t="s">
        <v>1</v>
      </c>
      <c r="D102" s="1" t="s">
        <v>565</v>
      </c>
      <c r="E102" t="s">
        <v>19</v>
      </c>
      <c r="F102">
        <v>10</v>
      </c>
      <c r="H102">
        <v>99</v>
      </c>
      <c r="I102">
        <v>141</v>
      </c>
    </row>
    <row r="103" spans="1:9" x14ac:dyDescent="0.25">
      <c r="A103" t="str">
        <f t="shared" si="2"/>
        <v>Canberra2017TOS18-AprCvK50058PPNatural</v>
      </c>
      <c r="B103" t="s">
        <v>25</v>
      </c>
      <c r="C103" t="s">
        <v>8</v>
      </c>
      <c r="D103" s="1" t="s">
        <v>565</v>
      </c>
      <c r="E103" t="s">
        <v>19</v>
      </c>
      <c r="F103">
        <v>10</v>
      </c>
      <c r="G103">
        <v>63</v>
      </c>
      <c r="H103">
        <v>126</v>
      </c>
      <c r="I103">
        <v>161</v>
      </c>
    </row>
    <row r="104" spans="1:9" x14ac:dyDescent="0.25">
      <c r="A104" t="str">
        <f t="shared" si="2"/>
        <v>Canberra2017TOS18-AprCvATR_BonitoPPNatural</v>
      </c>
      <c r="B104" t="s">
        <v>25</v>
      </c>
      <c r="C104" t="s">
        <v>7</v>
      </c>
      <c r="D104" s="1" t="s">
        <v>565</v>
      </c>
      <c r="E104" t="s">
        <v>19</v>
      </c>
      <c r="F104">
        <v>10</v>
      </c>
    </row>
    <row r="105" spans="1:9" x14ac:dyDescent="0.25">
      <c r="A105" t="str">
        <f t="shared" si="2"/>
        <v>Canberra2017TOS18-AprCvSensationPPNatural</v>
      </c>
      <c r="B105" t="s">
        <v>25</v>
      </c>
      <c r="C105" t="s">
        <v>6</v>
      </c>
      <c r="D105" s="1" t="s">
        <v>565</v>
      </c>
      <c r="E105" t="s">
        <v>19</v>
      </c>
      <c r="F105">
        <v>17</v>
      </c>
    </row>
    <row r="106" spans="1:9" x14ac:dyDescent="0.25">
      <c r="A106" t="str">
        <f t="shared" si="2"/>
        <v>Canberra2017TOS18-AprCvVictory_7001_CL PPNatural</v>
      </c>
      <c r="B106" t="s">
        <v>25</v>
      </c>
      <c r="C106" t="s">
        <v>12</v>
      </c>
      <c r="D106" s="1" t="s">
        <v>565</v>
      </c>
      <c r="E106" t="s">
        <v>19</v>
      </c>
      <c r="F106">
        <v>18</v>
      </c>
      <c r="G106">
        <v>54</v>
      </c>
      <c r="H106">
        <v>110</v>
      </c>
      <c r="I106">
        <v>147</v>
      </c>
    </row>
    <row r="107" spans="1:9" x14ac:dyDescent="0.25">
      <c r="A107" t="str">
        <f t="shared" si="2"/>
        <v>Canberra2017TOS18-AprCvArazzoPPNatural</v>
      </c>
      <c r="B107" t="s">
        <v>25</v>
      </c>
      <c r="C107" t="s">
        <v>4</v>
      </c>
      <c r="D107" s="1" t="s">
        <v>565</v>
      </c>
      <c r="E107" t="s">
        <v>19</v>
      </c>
      <c r="F107">
        <v>13</v>
      </c>
    </row>
    <row r="108" spans="1:9" x14ac:dyDescent="0.25">
      <c r="A108" t="str">
        <f t="shared" si="2"/>
        <v>Canberra2017TOS18-AprCvATR_WahooPPNatural</v>
      </c>
      <c r="B108" t="s">
        <v>25</v>
      </c>
      <c r="C108" t="s">
        <v>2</v>
      </c>
      <c r="D108" s="1" t="s">
        <v>565</v>
      </c>
      <c r="E108" t="s">
        <v>19</v>
      </c>
      <c r="F108">
        <v>10</v>
      </c>
      <c r="G108">
        <v>50</v>
      </c>
    </row>
    <row r="109" spans="1:9" x14ac:dyDescent="0.25">
      <c r="A109" t="str">
        <f t="shared" si="2"/>
        <v>Canberra2017TOS18-AprCv45Y91_CLPPNatural</v>
      </c>
      <c r="B109" t="s">
        <v>25</v>
      </c>
      <c r="C109" t="s">
        <v>11</v>
      </c>
      <c r="D109" s="1" t="s">
        <v>565</v>
      </c>
      <c r="E109" t="s">
        <v>19</v>
      </c>
      <c r="F109">
        <v>10</v>
      </c>
      <c r="G109">
        <v>50</v>
      </c>
      <c r="H109">
        <v>113</v>
      </c>
      <c r="I109">
        <v>146</v>
      </c>
    </row>
    <row r="110" spans="1:9" x14ac:dyDescent="0.25">
      <c r="A110" t="str">
        <f t="shared" si="2"/>
        <v>Canberra2017TOS18-AprCvArcherPPNatural</v>
      </c>
      <c r="B110" t="s">
        <v>25</v>
      </c>
      <c r="C110" t="s">
        <v>9</v>
      </c>
      <c r="D110" s="1" t="s">
        <v>565</v>
      </c>
      <c r="E110" t="s">
        <v>19</v>
      </c>
      <c r="F110">
        <v>10</v>
      </c>
      <c r="G110">
        <v>45</v>
      </c>
      <c r="H110">
        <v>113</v>
      </c>
      <c r="I110">
        <v>153</v>
      </c>
    </row>
    <row r="111" spans="1:9" x14ac:dyDescent="0.25">
      <c r="A111" t="str">
        <f t="shared" si="2"/>
        <v>Canberra2017TOS18-AprCvK50055PPNatural</v>
      </c>
      <c r="B111" t="s">
        <v>25</v>
      </c>
      <c r="C111" t="s">
        <v>3</v>
      </c>
      <c r="D111" s="1" t="s">
        <v>565</v>
      </c>
      <c r="E111" t="s">
        <v>19</v>
      </c>
      <c r="F111">
        <v>10</v>
      </c>
      <c r="G111">
        <v>50</v>
      </c>
      <c r="H111">
        <v>119</v>
      </c>
      <c r="I111">
        <v>161</v>
      </c>
    </row>
    <row r="112" spans="1:9" x14ac:dyDescent="0.25">
      <c r="A112" t="str">
        <f t="shared" si="2"/>
        <v>Canberra2017TOS18-AprCvATR_StingrayPPNatural</v>
      </c>
      <c r="B112" t="s">
        <v>25</v>
      </c>
      <c r="C112" t="s">
        <v>10</v>
      </c>
      <c r="D112" s="1" t="s">
        <v>565</v>
      </c>
      <c r="E112" t="s">
        <v>19</v>
      </c>
      <c r="F112">
        <v>10</v>
      </c>
    </row>
    <row r="113" spans="1:9" x14ac:dyDescent="0.25">
      <c r="A113" t="str">
        <f t="shared" si="2"/>
        <v>Canberra2017TOS15-MayCv45Y91_CLPP16</v>
      </c>
      <c r="B113" t="s">
        <v>25</v>
      </c>
      <c r="C113" t="s">
        <v>11</v>
      </c>
      <c r="D113" s="1" t="s">
        <v>566</v>
      </c>
      <c r="E113">
        <v>16</v>
      </c>
      <c r="F113">
        <v>18</v>
      </c>
      <c r="H113">
        <v>92</v>
      </c>
      <c r="I113">
        <v>126</v>
      </c>
    </row>
    <row r="114" spans="1:9" x14ac:dyDescent="0.25">
      <c r="A114" t="str">
        <f t="shared" si="2"/>
        <v>Canberra2017TOS15-MayCvATR_WahooPP14</v>
      </c>
      <c r="B114" t="s">
        <v>25</v>
      </c>
      <c r="C114" t="s">
        <v>2</v>
      </c>
      <c r="D114" s="1" t="s">
        <v>566</v>
      </c>
      <c r="E114">
        <v>14</v>
      </c>
      <c r="F114">
        <v>18</v>
      </c>
      <c r="G114">
        <v>63</v>
      </c>
      <c r="H114">
        <v>99</v>
      </c>
      <c r="I114">
        <v>134</v>
      </c>
    </row>
    <row r="115" spans="1:9" x14ac:dyDescent="0.25">
      <c r="A115" t="str">
        <f t="shared" si="2"/>
        <v>Canberra2017TOS15-MayCvK50058PP16</v>
      </c>
      <c r="B115" t="s">
        <v>25</v>
      </c>
      <c r="C115" t="s">
        <v>8</v>
      </c>
      <c r="D115" s="1" t="s">
        <v>566</v>
      </c>
      <c r="E115">
        <v>16</v>
      </c>
      <c r="F115">
        <v>18</v>
      </c>
      <c r="G115">
        <v>72</v>
      </c>
      <c r="H115">
        <v>114</v>
      </c>
      <c r="I115">
        <v>134</v>
      </c>
    </row>
    <row r="116" spans="1:9" x14ac:dyDescent="0.25">
      <c r="A116" t="str">
        <f t="shared" si="2"/>
        <v>Canberra2017TOS15-MayCvVictory_7001_CL PP14</v>
      </c>
      <c r="B116" t="s">
        <v>25</v>
      </c>
      <c r="C116" t="s">
        <v>12</v>
      </c>
      <c r="D116" s="1" t="s">
        <v>566</v>
      </c>
      <c r="E116">
        <v>14</v>
      </c>
      <c r="F116">
        <v>18</v>
      </c>
      <c r="G116">
        <v>56</v>
      </c>
      <c r="H116">
        <v>99</v>
      </c>
      <c r="I116">
        <v>134</v>
      </c>
    </row>
    <row r="117" spans="1:9" x14ac:dyDescent="0.25">
      <c r="A117" t="str">
        <f t="shared" si="2"/>
        <v>Canberra2017TOS15-MayCvK50058PP14</v>
      </c>
      <c r="B117" t="s">
        <v>25</v>
      </c>
      <c r="C117" t="s">
        <v>8</v>
      </c>
      <c r="D117" s="1" t="s">
        <v>566</v>
      </c>
      <c r="E117">
        <v>14</v>
      </c>
      <c r="F117">
        <v>18</v>
      </c>
      <c r="G117">
        <v>72</v>
      </c>
      <c r="H117">
        <v>114</v>
      </c>
      <c r="I117">
        <v>141</v>
      </c>
    </row>
    <row r="118" spans="1:9" x14ac:dyDescent="0.25">
      <c r="A118" t="str">
        <f t="shared" si="2"/>
        <v>Canberra2017TOS15-MayCvATR_WahooPP16</v>
      </c>
      <c r="B118" t="s">
        <v>25</v>
      </c>
      <c r="C118" t="s">
        <v>2</v>
      </c>
      <c r="D118" s="1" t="s">
        <v>566</v>
      </c>
      <c r="E118">
        <v>16</v>
      </c>
      <c r="F118">
        <v>18</v>
      </c>
      <c r="G118">
        <v>56</v>
      </c>
    </row>
    <row r="119" spans="1:9" x14ac:dyDescent="0.25">
      <c r="A119" t="str">
        <f t="shared" si="2"/>
        <v>Canberra2017TOS15-MayCvArazzoPP14</v>
      </c>
      <c r="B119" t="s">
        <v>25</v>
      </c>
      <c r="C119" t="s">
        <v>4</v>
      </c>
      <c r="D119" s="1" t="s">
        <v>566</v>
      </c>
      <c r="E119">
        <v>14</v>
      </c>
      <c r="F119">
        <v>32</v>
      </c>
      <c r="G119">
        <v>72</v>
      </c>
    </row>
    <row r="120" spans="1:9" x14ac:dyDescent="0.25">
      <c r="A120" t="str">
        <f t="shared" si="2"/>
        <v>Canberra2017TOS15-MayCvATR_StingrayPP16</v>
      </c>
      <c r="B120" t="s">
        <v>25</v>
      </c>
      <c r="C120" t="s">
        <v>10</v>
      </c>
      <c r="D120" s="1" t="s">
        <v>566</v>
      </c>
      <c r="E120">
        <v>16</v>
      </c>
      <c r="F120">
        <v>23</v>
      </c>
      <c r="G120">
        <v>56</v>
      </c>
      <c r="H120">
        <v>99</v>
      </c>
      <c r="I120">
        <v>134</v>
      </c>
    </row>
    <row r="121" spans="1:9" x14ac:dyDescent="0.25">
      <c r="A121" t="str">
        <f t="shared" si="2"/>
        <v>Canberra2017TOS15-MayCvATR_BonitoPP16</v>
      </c>
      <c r="B121" t="s">
        <v>25</v>
      </c>
      <c r="C121" t="s">
        <v>7</v>
      </c>
      <c r="D121" s="1" t="s">
        <v>566</v>
      </c>
      <c r="E121">
        <v>16</v>
      </c>
      <c r="F121">
        <v>29</v>
      </c>
      <c r="G121">
        <v>56</v>
      </c>
    </row>
    <row r="122" spans="1:9" x14ac:dyDescent="0.25">
      <c r="A122" t="str">
        <f t="shared" si="2"/>
        <v>Canberra2017TOS15-MayCv44Y90_CLPP14</v>
      </c>
      <c r="B122" t="s">
        <v>25</v>
      </c>
      <c r="C122" t="s">
        <v>1</v>
      </c>
      <c r="D122" s="1" t="s">
        <v>566</v>
      </c>
      <c r="E122">
        <v>14</v>
      </c>
      <c r="F122">
        <v>18</v>
      </c>
      <c r="H122">
        <v>92</v>
      </c>
      <c r="I122">
        <v>126</v>
      </c>
    </row>
    <row r="123" spans="1:9" x14ac:dyDescent="0.25">
      <c r="A123" t="str">
        <f t="shared" si="2"/>
        <v>Canberra2017TOS15-MayCvATR_StingrayPP14</v>
      </c>
      <c r="B123" t="s">
        <v>25</v>
      </c>
      <c r="C123" t="s">
        <v>10</v>
      </c>
      <c r="D123" s="1" t="s">
        <v>566</v>
      </c>
      <c r="E123">
        <v>14</v>
      </c>
      <c r="F123">
        <v>29</v>
      </c>
    </row>
    <row r="124" spans="1:9" x14ac:dyDescent="0.25">
      <c r="A124" t="str">
        <f t="shared" si="2"/>
        <v>Canberra2017TOS15-MayCvK50055PP14</v>
      </c>
      <c r="B124" t="s">
        <v>25</v>
      </c>
      <c r="C124" t="s">
        <v>3</v>
      </c>
      <c r="D124" s="1" t="s">
        <v>566</v>
      </c>
      <c r="E124">
        <v>14</v>
      </c>
      <c r="F124">
        <v>18</v>
      </c>
      <c r="G124">
        <v>63</v>
      </c>
      <c r="H124">
        <v>114</v>
      </c>
      <c r="I124">
        <v>141</v>
      </c>
    </row>
    <row r="125" spans="1:9" x14ac:dyDescent="0.25">
      <c r="A125" t="str">
        <f t="shared" si="2"/>
        <v>Canberra2017TOS15-MayCvK50055PP16</v>
      </c>
      <c r="B125" t="s">
        <v>25</v>
      </c>
      <c r="C125" t="s">
        <v>3</v>
      </c>
      <c r="D125" s="1" t="s">
        <v>566</v>
      </c>
      <c r="E125">
        <v>16</v>
      </c>
      <c r="F125">
        <v>18</v>
      </c>
      <c r="G125">
        <v>63</v>
      </c>
      <c r="H125">
        <v>107</v>
      </c>
      <c r="I125">
        <v>136</v>
      </c>
    </row>
    <row r="126" spans="1:9" x14ac:dyDescent="0.25">
      <c r="A126" t="str">
        <f t="shared" si="2"/>
        <v>Canberra2017TOS15-MayCvArazzoPP16</v>
      </c>
      <c r="B126" t="s">
        <v>25</v>
      </c>
      <c r="C126" t="s">
        <v>4</v>
      </c>
      <c r="D126" s="1" t="s">
        <v>566</v>
      </c>
      <c r="E126">
        <v>16</v>
      </c>
      <c r="F126">
        <v>29</v>
      </c>
    </row>
    <row r="127" spans="1:9" x14ac:dyDescent="0.25">
      <c r="A127" t="str">
        <f t="shared" si="2"/>
        <v>Canberra2017TOS15-MayCvArcherPP16</v>
      </c>
      <c r="B127" t="s">
        <v>25</v>
      </c>
      <c r="C127" t="s">
        <v>9</v>
      </c>
      <c r="D127" s="1" t="s">
        <v>566</v>
      </c>
      <c r="E127">
        <v>16</v>
      </c>
      <c r="F127">
        <v>18</v>
      </c>
      <c r="G127">
        <v>56</v>
      </c>
      <c r="H127">
        <v>99</v>
      </c>
      <c r="I127">
        <v>129</v>
      </c>
    </row>
    <row r="128" spans="1:9" x14ac:dyDescent="0.25">
      <c r="A128" t="str">
        <f t="shared" si="2"/>
        <v>Canberra2017TOS15-MayCv45Y91_CLPP14</v>
      </c>
      <c r="B128" t="s">
        <v>25</v>
      </c>
      <c r="C128" t="s">
        <v>11</v>
      </c>
      <c r="D128" s="1" t="s">
        <v>566</v>
      </c>
      <c r="E128">
        <v>14</v>
      </c>
      <c r="F128">
        <v>18</v>
      </c>
      <c r="G128">
        <v>56</v>
      </c>
      <c r="H128">
        <v>92</v>
      </c>
      <c r="I128">
        <v>129</v>
      </c>
    </row>
    <row r="129" spans="1:9" x14ac:dyDescent="0.25">
      <c r="A129" t="str">
        <f t="shared" si="2"/>
        <v>Canberra2017TOS15-MayCvAV_ZirconPP16</v>
      </c>
      <c r="B129" t="s">
        <v>25</v>
      </c>
      <c r="C129" t="s">
        <v>5</v>
      </c>
      <c r="D129" s="1" t="s">
        <v>566</v>
      </c>
      <c r="E129">
        <v>16</v>
      </c>
      <c r="F129">
        <v>29</v>
      </c>
      <c r="G129">
        <v>63</v>
      </c>
    </row>
    <row r="130" spans="1:9" x14ac:dyDescent="0.25">
      <c r="A130" t="str">
        <f t="shared" si="2"/>
        <v>Canberra2017TOS15-MayCvSensationPP14</v>
      </c>
      <c r="B130" t="s">
        <v>25</v>
      </c>
      <c r="C130" t="s">
        <v>6</v>
      </c>
      <c r="D130" s="1" t="s">
        <v>566</v>
      </c>
      <c r="E130">
        <v>14</v>
      </c>
      <c r="F130">
        <v>32</v>
      </c>
    </row>
    <row r="131" spans="1:9" x14ac:dyDescent="0.25">
      <c r="A131" t="str">
        <f t="shared" si="2"/>
        <v>Canberra2017TOS15-MayCvSensationPP16</v>
      </c>
      <c r="B131" t="s">
        <v>25</v>
      </c>
      <c r="C131" t="s">
        <v>6</v>
      </c>
      <c r="D131" s="1" t="s">
        <v>566</v>
      </c>
      <c r="E131">
        <v>16</v>
      </c>
      <c r="F131">
        <v>32</v>
      </c>
    </row>
    <row r="132" spans="1:9" x14ac:dyDescent="0.25">
      <c r="A132" t="str">
        <f t="shared" si="2"/>
        <v>Canberra2017TOS15-MayCv44Y90_CLPP16</v>
      </c>
      <c r="B132" t="s">
        <v>25</v>
      </c>
      <c r="C132" t="s">
        <v>1</v>
      </c>
      <c r="D132" s="1" t="s">
        <v>566</v>
      </c>
      <c r="E132">
        <v>16</v>
      </c>
      <c r="F132">
        <v>18</v>
      </c>
      <c r="H132">
        <v>92</v>
      </c>
      <c r="I132">
        <v>126</v>
      </c>
    </row>
    <row r="133" spans="1:9" x14ac:dyDescent="0.25">
      <c r="A133" t="str">
        <f t="shared" si="2"/>
        <v>Canberra2017TOS15-MayCvATR_BonitoPP14</v>
      </c>
      <c r="B133" t="s">
        <v>25</v>
      </c>
      <c r="C133" t="s">
        <v>7</v>
      </c>
      <c r="D133" s="1" t="s">
        <v>566</v>
      </c>
      <c r="E133">
        <v>14</v>
      </c>
      <c r="F133">
        <v>29</v>
      </c>
    </row>
    <row r="134" spans="1:9" x14ac:dyDescent="0.25">
      <c r="A134" t="str">
        <f t="shared" si="2"/>
        <v>Canberra2017TOS15-MayCvAV_ZirconPP14</v>
      </c>
      <c r="B134" t="s">
        <v>25</v>
      </c>
      <c r="C134" t="s">
        <v>5</v>
      </c>
      <c r="D134" s="1" t="s">
        <v>566</v>
      </c>
      <c r="E134">
        <v>14</v>
      </c>
      <c r="F134">
        <v>29</v>
      </c>
      <c r="G134">
        <v>63</v>
      </c>
      <c r="H134">
        <v>114</v>
      </c>
      <c r="I134">
        <v>134</v>
      </c>
    </row>
    <row r="135" spans="1:9" x14ac:dyDescent="0.25">
      <c r="A135" t="str">
        <f t="shared" si="2"/>
        <v>Canberra2017TOS15-MayCvArcherPP14</v>
      </c>
      <c r="B135" t="s">
        <v>25</v>
      </c>
      <c r="C135" t="s">
        <v>9</v>
      </c>
      <c r="D135" s="1" t="s">
        <v>566</v>
      </c>
      <c r="E135">
        <v>14</v>
      </c>
      <c r="F135">
        <v>18</v>
      </c>
      <c r="G135">
        <v>56</v>
      </c>
      <c r="H135">
        <v>99</v>
      </c>
      <c r="I135">
        <v>134</v>
      </c>
    </row>
    <row r="136" spans="1:9" x14ac:dyDescent="0.25">
      <c r="A136" t="str">
        <f t="shared" si="2"/>
        <v>Canberra2017TOS15-MayCvVictory_7001_CL PP16</v>
      </c>
      <c r="B136" t="s">
        <v>25</v>
      </c>
      <c r="C136" t="s">
        <v>12</v>
      </c>
      <c r="D136" s="1" t="s">
        <v>566</v>
      </c>
      <c r="E136">
        <v>16</v>
      </c>
      <c r="F136">
        <v>18</v>
      </c>
      <c r="G136">
        <v>56</v>
      </c>
      <c r="H136">
        <v>92</v>
      </c>
      <c r="I136">
        <v>129</v>
      </c>
    </row>
    <row r="137" spans="1:9" x14ac:dyDescent="0.25">
      <c r="A137" t="str">
        <f t="shared" si="2"/>
        <v>Canberra2017TOS15-MayCvK50058PPNatural</v>
      </c>
      <c r="B137" t="s">
        <v>25</v>
      </c>
      <c r="C137" t="s">
        <v>8</v>
      </c>
      <c r="D137" s="1" t="s">
        <v>566</v>
      </c>
      <c r="E137" t="s">
        <v>19</v>
      </c>
      <c r="F137">
        <v>18</v>
      </c>
      <c r="G137">
        <v>72</v>
      </c>
      <c r="H137">
        <v>114</v>
      </c>
      <c r="I137">
        <v>141</v>
      </c>
    </row>
    <row r="138" spans="1:9" x14ac:dyDescent="0.25">
      <c r="A138" t="str">
        <f t="shared" si="2"/>
        <v>Canberra2017TOS15-MayCvAV_ZirconPPNatural</v>
      </c>
      <c r="B138" t="s">
        <v>25</v>
      </c>
      <c r="C138" t="s">
        <v>5</v>
      </c>
      <c r="D138" s="1" t="s">
        <v>566</v>
      </c>
      <c r="E138" t="s">
        <v>19</v>
      </c>
      <c r="F138">
        <v>18</v>
      </c>
      <c r="G138">
        <v>59</v>
      </c>
      <c r="H138">
        <v>107</v>
      </c>
      <c r="I138">
        <v>134</v>
      </c>
    </row>
    <row r="139" spans="1:9" x14ac:dyDescent="0.25">
      <c r="A139" t="str">
        <f t="shared" si="2"/>
        <v>Canberra2017TOS15-MayCvATR_WahooPPNatural</v>
      </c>
      <c r="B139" t="s">
        <v>25</v>
      </c>
      <c r="C139" t="s">
        <v>2</v>
      </c>
      <c r="D139" s="1" t="s">
        <v>566</v>
      </c>
      <c r="E139" t="s">
        <v>19</v>
      </c>
      <c r="F139">
        <v>18</v>
      </c>
      <c r="G139">
        <v>56</v>
      </c>
      <c r="H139">
        <v>102</v>
      </c>
      <c r="I139">
        <v>134</v>
      </c>
    </row>
    <row r="140" spans="1:9" x14ac:dyDescent="0.25">
      <c r="A140" t="str">
        <f t="shared" si="2"/>
        <v>Canberra2017TOS15-MayCvVictory_7001_CL PPNatural</v>
      </c>
      <c r="B140" t="s">
        <v>25</v>
      </c>
      <c r="C140" t="s">
        <v>12</v>
      </c>
      <c r="D140" s="1" t="s">
        <v>566</v>
      </c>
      <c r="E140" t="s">
        <v>19</v>
      </c>
      <c r="F140">
        <v>18</v>
      </c>
      <c r="G140">
        <v>56</v>
      </c>
      <c r="H140">
        <v>107</v>
      </c>
      <c r="I140">
        <v>134</v>
      </c>
    </row>
    <row r="141" spans="1:9" x14ac:dyDescent="0.25">
      <c r="A141" t="str">
        <f t="shared" si="2"/>
        <v>Canberra2017TOS15-MayCvK50055PPNatural</v>
      </c>
      <c r="B141" t="s">
        <v>25</v>
      </c>
      <c r="C141" t="s">
        <v>3</v>
      </c>
      <c r="D141" s="1" t="s">
        <v>566</v>
      </c>
      <c r="E141" t="s">
        <v>19</v>
      </c>
      <c r="F141">
        <v>18</v>
      </c>
      <c r="G141">
        <v>65</v>
      </c>
      <c r="H141">
        <v>114</v>
      </c>
      <c r="I141">
        <v>141</v>
      </c>
    </row>
    <row r="142" spans="1:9" x14ac:dyDescent="0.25">
      <c r="A142" t="str">
        <f t="shared" ref="A142:A148" si="3">"Canberra2017TOS"&amp;D142&amp;"Cv"&amp;C142&amp;"PP"&amp;E142</f>
        <v>Canberra2017TOS15-MayCvSensationPPNatural</v>
      </c>
      <c r="B142" t="s">
        <v>25</v>
      </c>
      <c r="C142" t="s">
        <v>6</v>
      </c>
      <c r="D142" s="1" t="s">
        <v>566</v>
      </c>
      <c r="E142" t="s">
        <v>19</v>
      </c>
      <c r="F142">
        <v>29</v>
      </c>
      <c r="G142">
        <v>88</v>
      </c>
      <c r="H142">
        <v>134</v>
      </c>
      <c r="I142">
        <v>149</v>
      </c>
    </row>
    <row r="143" spans="1:9" x14ac:dyDescent="0.25">
      <c r="A143" t="str">
        <f t="shared" si="3"/>
        <v>Canberra2017TOS15-MayCvArazzoPPNatural</v>
      </c>
      <c r="B143" t="s">
        <v>25</v>
      </c>
      <c r="C143" t="s">
        <v>4</v>
      </c>
      <c r="D143" s="1" t="s">
        <v>566</v>
      </c>
      <c r="E143" t="s">
        <v>19</v>
      </c>
      <c r="F143">
        <v>23</v>
      </c>
      <c r="G143">
        <v>79</v>
      </c>
      <c r="H143">
        <v>119</v>
      </c>
      <c r="I143">
        <v>141</v>
      </c>
    </row>
    <row r="144" spans="1:9" x14ac:dyDescent="0.25">
      <c r="A144" t="str">
        <f t="shared" si="3"/>
        <v>Canberra2017TOS15-MayCv44Y90_CLPPNatural</v>
      </c>
      <c r="B144" t="s">
        <v>25</v>
      </c>
      <c r="C144" t="s">
        <v>1</v>
      </c>
      <c r="D144" s="1" t="s">
        <v>566</v>
      </c>
      <c r="E144" t="s">
        <v>19</v>
      </c>
      <c r="F144">
        <v>18</v>
      </c>
      <c r="G144">
        <v>56</v>
      </c>
      <c r="H144">
        <v>92</v>
      </c>
      <c r="I144">
        <v>129</v>
      </c>
    </row>
    <row r="145" spans="1:9" x14ac:dyDescent="0.25">
      <c r="A145" t="str">
        <f t="shared" si="3"/>
        <v>Canberra2017TOS15-MayCvATR_BonitoPPNatural</v>
      </c>
      <c r="B145" t="s">
        <v>25</v>
      </c>
      <c r="C145" t="s">
        <v>7</v>
      </c>
      <c r="D145" s="1" t="s">
        <v>566</v>
      </c>
      <c r="E145" t="s">
        <v>19</v>
      </c>
      <c r="F145">
        <v>18</v>
      </c>
      <c r="G145">
        <v>56</v>
      </c>
      <c r="H145">
        <v>99</v>
      </c>
      <c r="I145">
        <v>129</v>
      </c>
    </row>
    <row r="146" spans="1:9" x14ac:dyDescent="0.25">
      <c r="A146" t="str">
        <f t="shared" si="3"/>
        <v>Canberra2017TOS15-MayCvArcherPPNatural</v>
      </c>
      <c r="B146" t="s">
        <v>25</v>
      </c>
      <c r="C146" t="s">
        <v>9</v>
      </c>
      <c r="D146" s="1" t="s">
        <v>566</v>
      </c>
      <c r="E146" t="s">
        <v>19</v>
      </c>
      <c r="F146">
        <v>18</v>
      </c>
      <c r="G146">
        <v>56</v>
      </c>
      <c r="H146">
        <v>99</v>
      </c>
      <c r="I146">
        <v>134</v>
      </c>
    </row>
    <row r="147" spans="1:9" x14ac:dyDescent="0.25">
      <c r="A147" t="str">
        <f t="shared" si="3"/>
        <v>Canberra2017TOS15-MayCv45Y91_CLPPNatural</v>
      </c>
      <c r="B147" t="s">
        <v>25</v>
      </c>
      <c r="C147" t="s">
        <v>11</v>
      </c>
      <c r="D147" s="1" t="s">
        <v>566</v>
      </c>
      <c r="E147" t="s">
        <v>19</v>
      </c>
      <c r="F147">
        <v>18</v>
      </c>
      <c r="G147">
        <v>56</v>
      </c>
      <c r="H147">
        <v>99</v>
      </c>
      <c r="I147">
        <v>129</v>
      </c>
    </row>
    <row r="148" spans="1:9" x14ac:dyDescent="0.25">
      <c r="A148" t="str">
        <f t="shared" si="3"/>
        <v>Canberra2017TOS15-MayCvATR_StingrayPPNatural</v>
      </c>
      <c r="B148" t="s">
        <v>25</v>
      </c>
      <c r="C148" t="s">
        <v>10</v>
      </c>
      <c r="D148" s="1" t="s">
        <v>566</v>
      </c>
      <c r="E148" t="s">
        <v>19</v>
      </c>
      <c r="F148">
        <v>18</v>
      </c>
      <c r="G148">
        <v>56</v>
      </c>
      <c r="H148">
        <v>99</v>
      </c>
      <c r="I148">
        <v>129</v>
      </c>
    </row>
    <row r="149" spans="1:9" x14ac:dyDescent="0.25">
      <c r="A149" t="str">
        <f>"Canberra2016TOS"&amp;D149&amp;"Cv"&amp;C149</f>
        <v>Canberra2016TOS1CvNS_Diamond</v>
      </c>
      <c r="B149" t="s">
        <v>25</v>
      </c>
      <c r="C149" t="s">
        <v>56</v>
      </c>
      <c r="D149">
        <v>1</v>
      </c>
      <c r="E149" t="s">
        <v>19</v>
      </c>
      <c r="F149">
        <v>12</v>
      </c>
      <c r="G149">
        <v>49</v>
      </c>
      <c r="H149">
        <v>70</v>
      </c>
      <c r="I149">
        <v>116</v>
      </c>
    </row>
    <row r="150" spans="1:9" x14ac:dyDescent="0.25">
      <c r="A150" t="str">
        <f t="shared" ref="A150:A172" si="4">"Canberra2016TOS"&amp;D150&amp;"Cv"&amp;C150</f>
        <v>Canberra2016TOS1CvHyola_750_TT</v>
      </c>
      <c r="B150" t="s">
        <v>25</v>
      </c>
      <c r="C150" t="s">
        <v>58</v>
      </c>
      <c r="D150">
        <v>1</v>
      </c>
      <c r="E150" t="s">
        <v>19</v>
      </c>
      <c r="F150">
        <v>15</v>
      </c>
      <c r="H150">
        <v>81</v>
      </c>
      <c r="I150">
        <v>140</v>
      </c>
    </row>
    <row r="151" spans="1:9" x14ac:dyDescent="0.25">
      <c r="A151" t="str">
        <f t="shared" si="4"/>
        <v>Canberra2016TOS1CvCSCH_02</v>
      </c>
      <c r="B151" t="s">
        <v>25</v>
      </c>
      <c r="C151" t="s">
        <v>61</v>
      </c>
      <c r="D151">
        <v>1</v>
      </c>
      <c r="E151" t="s">
        <v>19</v>
      </c>
      <c r="F151">
        <v>19</v>
      </c>
      <c r="H151">
        <v>96</v>
      </c>
      <c r="I151">
        <v>154</v>
      </c>
    </row>
    <row r="152" spans="1:9" x14ac:dyDescent="0.25">
      <c r="A152" t="str">
        <f t="shared" si="4"/>
        <v>Canberra2016TOS1CvCBI_306</v>
      </c>
      <c r="B152" t="s">
        <v>25</v>
      </c>
      <c r="C152" t="s">
        <v>63</v>
      </c>
      <c r="D152">
        <v>1</v>
      </c>
      <c r="E152" t="s">
        <v>19</v>
      </c>
      <c r="F152">
        <v>12</v>
      </c>
      <c r="G152">
        <v>70</v>
      </c>
      <c r="H152">
        <v>102</v>
      </c>
      <c r="I152">
        <v>151</v>
      </c>
    </row>
    <row r="153" spans="1:9" x14ac:dyDescent="0.25">
      <c r="A153" t="str">
        <f t="shared" si="4"/>
        <v>Canberra2016TOS1Cv44Y89_CL</v>
      </c>
      <c r="B153" t="s">
        <v>25</v>
      </c>
      <c r="C153" t="s">
        <v>65</v>
      </c>
      <c r="D153">
        <v>1</v>
      </c>
      <c r="E153" t="s">
        <v>19</v>
      </c>
      <c r="F153">
        <v>15</v>
      </c>
      <c r="H153">
        <v>81</v>
      </c>
      <c r="I153">
        <v>116</v>
      </c>
    </row>
    <row r="154" spans="1:9" x14ac:dyDescent="0.25">
      <c r="A154" t="str">
        <f t="shared" si="4"/>
        <v>Canberra2016TOS1CvCSCH_01</v>
      </c>
      <c r="B154" t="s">
        <v>25</v>
      </c>
      <c r="C154" t="s">
        <v>67</v>
      </c>
      <c r="D154">
        <v>1</v>
      </c>
      <c r="E154" t="s">
        <v>19</v>
      </c>
      <c r="F154">
        <v>15</v>
      </c>
      <c r="G154">
        <v>70</v>
      </c>
      <c r="H154">
        <v>102</v>
      </c>
      <c r="I154">
        <v>154</v>
      </c>
    </row>
    <row r="155" spans="1:9" x14ac:dyDescent="0.25">
      <c r="A155" t="str">
        <f t="shared" si="4"/>
        <v>Canberra2016TOS1CvHyola_971_CL</v>
      </c>
      <c r="B155" t="s">
        <v>25</v>
      </c>
      <c r="C155" t="s">
        <v>69</v>
      </c>
      <c r="D155">
        <v>1</v>
      </c>
      <c r="E155" t="s">
        <v>19</v>
      </c>
      <c r="F155">
        <v>15</v>
      </c>
      <c r="G155">
        <v>81</v>
      </c>
      <c r="H155">
        <v>123</v>
      </c>
      <c r="I155">
        <v>180</v>
      </c>
    </row>
    <row r="156" spans="1:9" x14ac:dyDescent="0.25">
      <c r="A156" t="str">
        <f t="shared" si="4"/>
        <v>Canberra2016TOS1CvATR_Gem</v>
      </c>
      <c r="B156" t="s">
        <v>25</v>
      </c>
      <c r="C156" t="s">
        <v>71</v>
      </c>
      <c r="D156">
        <v>1</v>
      </c>
      <c r="E156" t="s">
        <v>19</v>
      </c>
      <c r="F156">
        <v>15</v>
      </c>
      <c r="H156">
        <v>81</v>
      </c>
      <c r="I156">
        <v>130</v>
      </c>
    </row>
    <row r="157" spans="1:9" x14ac:dyDescent="0.25">
      <c r="A157" t="str">
        <f t="shared" si="4"/>
        <v>Canberra2016TOS1CvSensation</v>
      </c>
      <c r="B157" t="s">
        <v>25</v>
      </c>
      <c r="C157" t="s">
        <v>6</v>
      </c>
      <c r="D157">
        <v>1</v>
      </c>
      <c r="E157" t="s">
        <v>19</v>
      </c>
      <c r="F157">
        <v>15</v>
      </c>
      <c r="G157">
        <v>81</v>
      </c>
      <c r="H157">
        <v>123</v>
      </c>
      <c r="I157">
        <v>180</v>
      </c>
    </row>
    <row r="158" spans="1:9" x14ac:dyDescent="0.25">
      <c r="A158" t="str">
        <f t="shared" si="4"/>
        <v>Canberra2016TOS1CvHyola_635_CL</v>
      </c>
      <c r="B158" t="s">
        <v>25</v>
      </c>
      <c r="C158" t="s">
        <v>74</v>
      </c>
      <c r="D158">
        <v>1</v>
      </c>
      <c r="E158" t="s">
        <v>19</v>
      </c>
      <c r="F158">
        <v>15</v>
      </c>
      <c r="H158">
        <v>96</v>
      </c>
      <c r="I158">
        <v>137</v>
      </c>
    </row>
    <row r="159" spans="1:9" x14ac:dyDescent="0.25">
      <c r="A159" t="str">
        <f t="shared" si="4"/>
        <v>Canberra2016TOS1CvHyola_559_TT</v>
      </c>
      <c r="B159" t="s">
        <v>25</v>
      </c>
      <c r="C159" t="s">
        <v>76</v>
      </c>
      <c r="D159">
        <v>1</v>
      </c>
      <c r="E159" t="s">
        <v>19</v>
      </c>
      <c r="F159">
        <v>15</v>
      </c>
      <c r="H159">
        <v>81</v>
      </c>
      <c r="I159">
        <v>137</v>
      </c>
    </row>
    <row r="160" spans="1:9" x14ac:dyDescent="0.25">
      <c r="A160" t="str">
        <f t="shared" si="4"/>
        <v>Canberra2016TOS1CvCB_Telfer</v>
      </c>
      <c r="B160" t="s">
        <v>25</v>
      </c>
      <c r="C160" t="s">
        <v>78</v>
      </c>
      <c r="D160">
        <v>1</v>
      </c>
      <c r="E160" t="s">
        <v>19</v>
      </c>
      <c r="F160">
        <v>19</v>
      </c>
      <c r="H160">
        <v>60</v>
      </c>
      <c r="I160">
        <v>116</v>
      </c>
    </row>
    <row r="161" spans="1:9" x14ac:dyDescent="0.25">
      <c r="A161" t="str">
        <f t="shared" si="4"/>
        <v>Canberra2016TOS1CvATR_Bonito</v>
      </c>
      <c r="B161" t="s">
        <v>25</v>
      </c>
      <c r="C161" t="s">
        <v>7</v>
      </c>
      <c r="D161">
        <v>1</v>
      </c>
      <c r="E161" t="s">
        <v>19</v>
      </c>
      <c r="F161">
        <v>15</v>
      </c>
      <c r="H161">
        <v>81</v>
      </c>
      <c r="I161">
        <v>123</v>
      </c>
    </row>
    <row r="162" spans="1:9" x14ac:dyDescent="0.25">
      <c r="A162" t="str">
        <f t="shared" si="4"/>
        <v>Canberra2016TOS1CvAV_Garnet</v>
      </c>
      <c r="B162" t="s">
        <v>25</v>
      </c>
      <c r="C162" t="s">
        <v>81</v>
      </c>
      <c r="D162">
        <v>1</v>
      </c>
      <c r="E162" t="s">
        <v>19</v>
      </c>
      <c r="F162">
        <v>19</v>
      </c>
      <c r="H162">
        <v>81</v>
      </c>
      <c r="I162">
        <v>130</v>
      </c>
    </row>
    <row r="163" spans="1:9" x14ac:dyDescent="0.25">
      <c r="A163" t="str">
        <f t="shared" si="4"/>
        <v>Canberra2016TOS1Cv45Y88_CL</v>
      </c>
      <c r="B163" t="s">
        <v>25</v>
      </c>
      <c r="C163" t="s">
        <v>83</v>
      </c>
      <c r="D163">
        <v>1</v>
      </c>
      <c r="E163" t="s">
        <v>19</v>
      </c>
      <c r="F163">
        <v>19</v>
      </c>
      <c r="H163">
        <v>96</v>
      </c>
      <c r="I163">
        <v>137</v>
      </c>
    </row>
    <row r="164" spans="1:9" x14ac:dyDescent="0.25">
      <c r="A164" t="str">
        <f t="shared" si="4"/>
        <v>Canberra2016TOS1CvSF_Brazzil</v>
      </c>
      <c r="B164" t="s">
        <v>25</v>
      </c>
      <c r="C164" t="s">
        <v>85</v>
      </c>
      <c r="D164">
        <v>1</v>
      </c>
      <c r="E164" t="s">
        <v>19</v>
      </c>
      <c r="F164">
        <v>15</v>
      </c>
      <c r="G164">
        <v>70</v>
      </c>
      <c r="H164">
        <v>123</v>
      </c>
      <c r="I164">
        <v>180</v>
      </c>
    </row>
    <row r="165" spans="1:9" x14ac:dyDescent="0.25">
      <c r="A165" t="str">
        <f t="shared" si="4"/>
        <v>Canberra2016TOS1CvHyola_970_CL</v>
      </c>
      <c r="B165" t="s">
        <v>25</v>
      </c>
      <c r="C165" t="s">
        <v>87</v>
      </c>
      <c r="D165">
        <v>1</v>
      </c>
      <c r="E165" t="s">
        <v>19</v>
      </c>
      <c r="F165">
        <v>15</v>
      </c>
      <c r="G165">
        <v>81</v>
      </c>
      <c r="H165">
        <v>123</v>
      </c>
      <c r="I165">
        <v>180</v>
      </c>
    </row>
    <row r="166" spans="1:9" x14ac:dyDescent="0.25">
      <c r="A166" t="str">
        <f t="shared" si="4"/>
        <v>Canberra2016TOS1CvOscar</v>
      </c>
      <c r="B166" t="s">
        <v>25</v>
      </c>
      <c r="C166" t="s">
        <v>89</v>
      </c>
      <c r="D166">
        <v>1</v>
      </c>
      <c r="E166" t="s">
        <v>19</v>
      </c>
      <c r="F166">
        <v>15</v>
      </c>
      <c r="H166">
        <v>109</v>
      </c>
      <c r="I166">
        <v>180</v>
      </c>
    </row>
    <row r="167" spans="1:9" x14ac:dyDescent="0.25">
      <c r="A167" t="str">
        <f t="shared" si="4"/>
        <v>Canberra2016TOS1CvATR_Stingray</v>
      </c>
      <c r="B167" t="s">
        <v>25</v>
      </c>
      <c r="C167" t="s">
        <v>10</v>
      </c>
      <c r="D167">
        <v>1</v>
      </c>
      <c r="E167" t="s">
        <v>19</v>
      </c>
      <c r="F167">
        <v>15</v>
      </c>
      <c r="H167">
        <v>70</v>
      </c>
      <c r="I167">
        <v>116</v>
      </c>
    </row>
    <row r="168" spans="1:9" x14ac:dyDescent="0.25">
      <c r="A168" t="str">
        <f t="shared" si="4"/>
        <v>Canberra2016TOS1CvSF_Edimax</v>
      </c>
      <c r="B168" t="s">
        <v>25</v>
      </c>
      <c r="C168" t="s">
        <v>92</v>
      </c>
      <c r="D168">
        <v>1</v>
      </c>
      <c r="E168" t="s">
        <v>19</v>
      </c>
      <c r="F168">
        <v>15</v>
      </c>
      <c r="G168">
        <v>70</v>
      </c>
      <c r="H168">
        <v>137</v>
      </c>
      <c r="I168">
        <v>180</v>
      </c>
    </row>
    <row r="169" spans="1:9" x14ac:dyDescent="0.25">
      <c r="A169" t="str">
        <f t="shared" si="4"/>
        <v>Canberra2016TOS1CvArazzo</v>
      </c>
      <c r="B169" t="s">
        <v>25</v>
      </c>
      <c r="C169" t="s">
        <v>4</v>
      </c>
      <c r="D169">
        <v>1</v>
      </c>
      <c r="E169" t="s">
        <v>19</v>
      </c>
      <c r="F169">
        <v>19</v>
      </c>
      <c r="G169">
        <v>81</v>
      </c>
      <c r="H169">
        <v>116</v>
      </c>
      <c r="I169">
        <v>180</v>
      </c>
    </row>
    <row r="170" spans="1:9" x14ac:dyDescent="0.25">
      <c r="A170" t="str">
        <f t="shared" si="4"/>
        <v>Canberra2016TOS1Cv43C80_CL</v>
      </c>
      <c r="B170" t="s">
        <v>25</v>
      </c>
      <c r="C170" t="s">
        <v>95</v>
      </c>
      <c r="D170">
        <v>1</v>
      </c>
      <c r="E170" t="s">
        <v>19</v>
      </c>
      <c r="F170">
        <v>19</v>
      </c>
      <c r="H170">
        <v>70</v>
      </c>
      <c r="I170">
        <v>116</v>
      </c>
    </row>
    <row r="171" spans="1:9" x14ac:dyDescent="0.25">
      <c r="A171" t="str">
        <f t="shared" si="4"/>
        <v>Canberra2016TOS1CvHyola_575_CL</v>
      </c>
      <c r="B171" t="s">
        <v>25</v>
      </c>
      <c r="C171" t="s">
        <v>97</v>
      </c>
      <c r="D171">
        <v>1</v>
      </c>
      <c r="E171" t="s">
        <v>19</v>
      </c>
      <c r="F171">
        <v>15</v>
      </c>
      <c r="H171">
        <v>70</v>
      </c>
      <c r="I171">
        <v>130</v>
      </c>
    </row>
    <row r="172" spans="1:9" x14ac:dyDescent="0.25">
      <c r="A172" t="str">
        <f t="shared" si="4"/>
        <v>Canberra2016TOS1CvArcher</v>
      </c>
      <c r="B172" t="s">
        <v>25</v>
      </c>
      <c r="C172" t="s">
        <v>9</v>
      </c>
      <c r="D172">
        <v>1</v>
      </c>
      <c r="E172" t="s">
        <v>19</v>
      </c>
      <c r="F172">
        <v>11</v>
      </c>
      <c r="H172">
        <v>88</v>
      </c>
      <c r="I172">
        <v>132</v>
      </c>
    </row>
    <row r="173" spans="1:9" x14ac:dyDescent="0.25">
      <c r="A173" t="str">
        <f>"Canberra2016TOS"&amp;D173&amp;E173&amp;"Cv"&amp;C173</f>
        <v>Canberra2016TOS216CvCB_Telfer</v>
      </c>
      <c r="B173" t="s">
        <v>25</v>
      </c>
      <c r="C173" t="s">
        <v>78</v>
      </c>
      <c r="D173">
        <v>2</v>
      </c>
      <c r="E173">
        <v>16</v>
      </c>
      <c r="F173">
        <v>14</v>
      </c>
      <c r="H173">
        <v>70</v>
      </c>
      <c r="I173">
        <v>111</v>
      </c>
    </row>
    <row r="174" spans="1:9" x14ac:dyDescent="0.25">
      <c r="A174" t="str">
        <f t="shared" ref="A174:A237" si="5">"Canberra2016TOS"&amp;D174&amp;E174&amp;"Cv"&amp;C174</f>
        <v>Canberra2016TOS216CvCSCH_02</v>
      </c>
      <c r="B174" t="s">
        <v>25</v>
      </c>
      <c r="C174" t="s">
        <v>61</v>
      </c>
      <c r="D174">
        <v>2</v>
      </c>
      <c r="E174">
        <v>16</v>
      </c>
      <c r="F174">
        <v>14</v>
      </c>
      <c r="G174">
        <v>55</v>
      </c>
      <c r="H174">
        <v>83</v>
      </c>
      <c r="I174">
        <v>128</v>
      </c>
    </row>
    <row r="175" spans="1:9" x14ac:dyDescent="0.25">
      <c r="A175" t="str">
        <f t="shared" si="5"/>
        <v>Canberra2016TOS214CvATR_Bonito</v>
      </c>
      <c r="B175" t="s">
        <v>25</v>
      </c>
      <c r="C175" t="s">
        <v>7</v>
      </c>
      <c r="D175">
        <v>2</v>
      </c>
      <c r="E175">
        <v>14</v>
      </c>
      <c r="F175">
        <v>14</v>
      </c>
      <c r="G175">
        <v>55</v>
      </c>
      <c r="H175">
        <v>76</v>
      </c>
      <c r="I175">
        <v>121</v>
      </c>
    </row>
    <row r="176" spans="1:9" x14ac:dyDescent="0.25">
      <c r="A176" t="str">
        <f t="shared" si="5"/>
        <v>Canberra2016TOS214CvSensation</v>
      </c>
      <c r="B176" t="s">
        <v>25</v>
      </c>
      <c r="C176" t="s">
        <v>6</v>
      </c>
      <c r="D176">
        <v>2</v>
      </c>
      <c r="E176">
        <v>14</v>
      </c>
      <c r="F176">
        <v>14</v>
      </c>
      <c r="G176">
        <v>76</v>
      </c>
      <c r="H176">
        <v>111</v>
      </c>
      <c r="I176">
        <v>157</v>
      </c>
    </row>
    <row r="177" spans="1:9" x14ac:dyDescent="0.25">
      <c r="A177" t="str">
        <f t="shared" si="5"/>
        <v>Canberra2016TOS216CvNS_Diamond</v>
      </c>
      <c r="B177" t="s">
        <v>25</v>
      </c>
      <c r="C177" t="s">
        <v>56</v>
      </c>
      <c r="D177">
        <v>2</v>
      </c>
      <c r="E177">
        <v>16</v>
      </c>
      <c r="F177">
        <v>10</v>
      </c>
      <c r="G177">
        <v>44</v>
      </c>
      <c r="H177">
        <v>70</v>
      </c>
      <c r="I177">
        <v>104</v>
      </c>
    </row>
    <row r="178" spans="1:9" x14ac:dyDescent="0.25">
      <c r="A178" t="str">
        <f t="shared" si="5"/>
        <v>Canberra2016TOS214Cv43C80_CL</v>
      </c>
      <c r="B178" t="s">
        <v>25</v>
      </c>
      <c r="C178" t="s">
        <v>95</v>
      </c>
      <c r="D178">
        <v>2</v>
      </c>
      <c r="E178">
        <v>14</v>
      </c>
      <c r="F178">
        <v>14</v>
      </c>
      <c r="G178">
        <v>44</v>
      </c>
      <c r="H178">
        <v>76</v>
      </c>
      <c r="I178">
        <v>111</v>
      </c>
    </row>
    <row r="179" spans="1:9" x14ac:dyDescent="0.25">
      <c r="A179" t="str">
        <f t="shared" si="5"/>
        <v>Canberra2016TOS214CvHyola_559_TT</v>
      </c>
      <c r="B179" t="s">
        <v>25</v>
      </c>
      <c r="C179" t="s">
        <v>76</v>
      </c>
      <c r="D179">
        <v>2</v>
      </c>
      <c r="E179">
        <v>14</v>
      </c>
      <c r="F179">
        <v>10</v>
      </c>
      <c r="G179">
        <v>44</v>
      </c>
      <c r="H179">
        <v>76</v>
      </c>
      <c r="I179">
        <v>118</v>
      </c>
    </row>
    <row r="180" spans="1:9" x14ac:dyDescent="0.25">
      <c r="A180" t="str">
        <f t="shared" si="5"/>
        <v>Canberra2016TOS214CvNS_Diamond</v>
      </c>
      <c r="B180" t="s">
        <v>25</v>
      </c>
      <c r="C180" t="s">
        <v>56</v>
      </c>
      <c r="D180">
        <v>2</v>
      </c>
      <c r="E180">
        <v>14</v>
      </c>
      <c r="F180">
        <v>10</v>
      </c>
      <c r="G180">
        <v>44</v>
      </c>
      <c r="H180">
        <v>70</v>
      </c>
      <c r="I180">
        <v>111</v>
      </c>
    </row>
    <row r="181" spans="1:9" x14ac:dyDescent="0.25">
      <c r="A181" t="str">
        <f t="shared" si="5"/>
        <v>Canberra2016TOS214CvOscar</v>
      </c>
      <c r="B181" t="s">
        <v>25</v>
      </c>
      <c r="C181" t="s">
        <v>89</v>
      </c>
      <c r="D181">
        <v>2</v>
      </c>
      <c r="E181">
        <v>14</v>
      </c>
      <c r="F181">
        <v>14</v>
      </c>
      <c r="G181">
        <v>55</v>
      </c>
      <c r="H181">
        <v>90</v>
      </c>
      <c r="I181">
        <v>125</v>
      </c>
    </row>
    <row r="182" spans="1:9" x14ac:dyDescent="0.25">
      <c r="A182" t="str">
        <f t="shared" si="5"/>
        <v>Canberra2016TOS216Cv44Y89_CL</v>
      </c>
      <c r="B182" t="s">
        <v>25</v>
      </c>
      <c r="C182" t="s">
        <v>65</v>
      </c>
      <c r="D182">
        <v>2</v>
      </c>
      <c r="E182">
        <v>16</v>
      </c>
      <c r="F182">
        <v>14</v>
      </c>
      <c r="G182">
        <v>44</v>
      </c>
      <c r="H182">
        <v>70</v>
      </c>
      <c r="I182">
        <v>111</v>
      </c>
    </row>
    <row r="183" spans="1:9" x14ac:dyDescent="0.25">
      <c r="A183" t="str">
        <f t="shared" si="5"/>
        <v>Canberra2016TOS216CvSF_Brazzil</v>
      </c>
      <c r="B183" t="s">
        <v>25</v>
      </c>
      <c r="C183" t="s">
        <v>85</v>
      </c>
      <c r="D183">
        <v>2</v>
      </c>
      <c r="E183">
        <v>16</v>
      </c>
      <c r="F183">
        <v>14</v>
      </c>
      <c r="G183">
        <v>70</v>
      </c>
      <c r="H183">
        <v>114</v>
      </c>
      <c r="I183">
        <v>157</v>
      </c>
    </row>
    <row r="184" spans="1:9" x14ac:dyDescent="0.25">
      <c r="A184" t="str">
        <f t="shared" si="5"/>
        <v>Canberra2016TOS214CvCB_Telfer</v>
      </c>
      <c r="B184" t="s">
        <v>25</v>
      </c>
      <c r="C184" t="s">
        <v>78</v>
      </c>
      <c r="D184">
        <v>2</v>
      </c>
      <c r="E184">
        <v>14</v>
      </c>
      <c r="F184">
        <v>14</v>
      </c>
      <c r="H184">
        <v>76</v>
      </c>
      <c r="I184">
        <v>114</v>
      </c>
    </row>
    <row r="185" spans="1:9" x14ac:dyDescent="0.25">
      <c r="A185" t="str">
        <f t="shared" si="5"/>
        <v>Canberra2016TOS214CvHyola_635_CL</v>
      </c>
      <c r="B185" t="s">
        <v>25</v>
      </c>
      <c r="C185" t="s">
        <v>74</v>
      </c>
      <c r="D185">
        <v>2</v>
      </c>
      <c r="E185">
        <v>14</v>
      </c>
      <c r="F185">
        <v>10</v>
      </c>
      <c r="G185">
        <v>55</v>
      </c>
      <c r="H185">
        <v>76</v>
      </c>
      <c r="I185">
        <v>118</v>
      </c>
    </row>
    <row r="186" spans="1:9" x14ac:dyDescent="0.25">
      <c r="A186" t="str">
        <f t="shared" si="5"/>
        <v>Canberra2016TOS216CvHyola_970_CL</v>
      </c>
      <c r="B186" t="s">
        <v>25</v>
      </c>
      <c r="C186" t="s">
        <v>87</v>
      </c>
      <c r="D186">
        <v>2</v>
      </c>
      <c r="E186">
        <v>16</v>
      </c>
      <c r="F186">
        <v>10</v>
      </c>
      <c r="G186">
        <v>70</v>
      </c>
      <c r="H186">
        <v>111</v>
      </c>
      <c r="I186">
        <v>161</v>
      </c>
    </row>
    <row r="187" spans="1:9" x14ac:dyDescent="0.25">
      <c r="A187" t="str">
        <f t="shared" si="5"/>
        <v>Canberra2016TOS216CvCBI_306</v>
      </c>
      <c r="B187" t="s">
        <v>25</v>
      </c>
      <c r="C187" t="s">
        <v>63</v>
      </c>
      <c r="D187">
        <v>2</v>
      </c>
      <c r="E187">
        <v>16</v>
      </c>
      <c r="F187">
        <v>14</v>
      </c>
      <c r="G187">
        <v>63</v>
      </c>
      <c r="H187">
        <v>90</v>
      </c>
      <c r="I187">
        <v>139</v>
      </c>
    </row>
    <row r="188" spans="1:9" x14ac:dyDescent="0.25">
      <c r="A188" t="str">
        <f t="shared" si="5"/>
        <v>Canberra2016TOS216CvATR_Gem</v>
      </c>
      <c r="B188" t="s">
        <v>25</v>
      </c>
      <c r="C188" t="s">
        <v>71</v>
      </c>
      <c r="D188">
        <v>2</v>
      </c>
      <c r="E188">
        <v>16</v>
      </c>
      <c r="F188">
        <v>10</v>
      </c>
      <c r="G188">
        <v>44</v>
      </c>
      <c r="H188">
        <v>76</v>
      </c>
      <c r="I188">
        <v>118</v>
      </c>
    </row>
    <row r="189" spans="1:9" x14ac:dyDescent="0.25">
      <c r="A189" t="str">
        <f t="shared" si="5"/>
        <v>Canberra2016TOS216CvHyola_750_TT</v>
      </c>
      <c r="B189" t="s">
        <v>25</v>
      </c>
      <c r="C189" t="s">
        <v>58</v>
      </c>
      <c r="D189">
        <v>2</v>
      </c>
      <c r="E189">
        <v>16</v>
      </c>
      <c r="F189">
        <v>14</v>
      </c>
      <c r="G189">
        <v>55</v>
      </c>
      <c r="H189">
        <v>70</v>
      </c>
      <c r="I189">
        <v>118</v>
      </c>
    </row>
    <row r="190" spans="1:9" x14ac:dyDescent="0.25">
      <c r="A190" t="str">
        <f t="shared" si="5"/>
        <v>Canberra2016TOS214CvATR_Gem</v>
      </c>
      <c r="B190" t="s">
        <v>25</v>
      </c>
      <c r="C190" t="s">
        <v>71</v>
      </c>
      <c r="D190">
        <v>2</v>
      </c>
      <c r="E190">
        <v>14</v>
      </c>
      <c r="F190">
        <v>10</v>
      </c>
      <c r="G190">
        <v>44</v>
      </c>
      <c r="H190">
        <v>83</v>
      </c>
      <c r="I190">
        <v>125</v>
      </c>
    </row>
    <row r="191" spans="1:9" x14ac:dyDescent="0.25">
      <c r="A191" t="str">
        <f t="shared" si="5"/>
        <v>Canberra2016TOS214CvHyola_575_CL</v>
      </c>
      <c r="B191" t="s">
        <v>25</v>
      </c>
      <c r="C191" t="s">
        <v>97</v>
      </c>
      <c r="D191">
        <v>2</v>
      </c>
      <c r="E191">
        <v>14</v>
      </c>
      <c r="F191">
        <v>10</v>
      </c>
      <c r="G191">
        <v>44</v>
      </c>
      <c r="H191">
        <v>76</v>
      </c>
      <c r="I191">
        <v>121</v>
      </c>
    </row>
    <row r="192" spans="1:9" x14ac:dyDescent="0.25">
      <c r="A192" t="str">
        <f t="shared" si="5"/>
        <v>Canberra2016TOS216CvCSCH_01</v>
      </c>
      <c r="B192" t="s">
        <v>25</v>
      </c>
      <c r="C192" t="s">
        <v>67</v>
      </c>
      <c r="D192">
        <v>2</v>
      </c>
      <c r="E192">
        <v>16</v>
      </c>
      <c r="F192">
        <v>10</v>
      </c>
      <c r="G192">
        <v>55</v>
      </c>
      <c r="H192">
        <v>83</v>
      </c>
      <c r="I192">
        <v>134</v>
      </c>
    </row>
    <row r="193" spans="1:9" x14ac:dyDescent="0.25">
      <c r="A193" t="str">
        <f t="shared" si="5"/>
        <v>Canberra2016TOS216CvSensation</v>
      </c>
      <c r="B193" t="s">
        <v>25</v>
      </c>
      <c r="C193" t="s">
        <v>6</v>
      </c>
      <c r="D193">
        <v>2</v>
      </c>
      <c r="E193">
        <v>16</v>
      </c>
      <c r="F193">
        <v>14</v>
      </c>
      <c r="G193">
        <v>70</v>
      </c>
      <c r="H193">
        <v>111</v>
      </c>
      <c r="I193">
        <v>154</v>
      </c>
    </row>
    <row r="194" spans="1:9" x14ac:dyDescent="0.25">
      <c r="A194" t="str">
        <f t="shared" si="5"/>
        <v>Canberra2016TOS214CvSF_Edimax</v>
      </c>
      <c r="B194" t="s">
        <v>25</v>
      </c>
      <c r="C194" t="s">
        <v>92</v>
      </c>
      <c r="D194">
        <v>2</v>
      </c>
      <c r="E194">
        <v>14</v>
      </c>
      <c r="F194">
        <v>14</v>
      </c>
      <c r="G194">
        <v>76</v>
      </c>
      <c r="H194">
        <v>121</v>
      </c>
      <c r="I194">
        <v>161</v>
      </c>
    </row>
    <row r="195" spans="1:9" x14ac:dyDescent="0.25">
      <c r="A195" t="str">
        <f t="shared" si="5"/>
        <v>Canberra2016TOS214CvArcher</v>
      </c>
      <c r="B195" t="s">
        <v>25</v>
      </c>
      <c r="C195" t="s">
        <v>9</v>
      </c>
      <c r="D195">
        <v>2</v>
      </c>
      <c r="E195">
        <v>14</v>
      </c>
      <c r="F195">
        <v>14</v>
      </c>
      <c r="G195">
        <v>55</v>
      </c>
      <c r="H195">
        <v>83</v>
      </c>
      <c r="I195">
        <v>128</v>
      </c>
    </row>
    <row r="196" spans="1:9" x14ac:dyDescent="0.25">
      <c r="A196" t="str">
        <f t="shared" si="5"/>
        <v>Canberra2016TOS214CvSF_Brazzil</v>
      </c>
      <c r="B196" t="s">
        <v>25</v>
      </c>
      <c r="C196" t="s">
        <v>85</v>
      </c>
      <c r="D196">
        <v>2</v>
      </c>
      <c r="E196">
        <v>14</v>
      </c>
      <c r="F196">
        <v>14</v>
      </c>
      <c r="G196">
        <v>70</v>
      </c>
      <c r="H196">
        <v>114</v>
      </c>
      <c r="I196">
        <v>163</v>
      </c>
    </row>
    <row r="197" spans="1:9" x14ac:dyDescent="0.25">
      <c r="A197" t="str">
        <f t="shared" si="5"/>
        <v>Canberra2016TOS216Cv45Y88_CL</v>
      </c>
      <c r="B197" t="s">
        <v>25</v>
      </c>
      <c r="C197" t="s">
        <v>83</v>
      </c>
      <c r="D197">
        <v>2</v>
      </c>
      <c r="E197">
        <v>16</v>
      </c>
      <c r="F197">
        <v>10</v>
      </c>
      <c r="G197">
        <v>44</v>
      </c>
      <c r="H197">
        <v>70</v>
      </c>
      <c r="I197">
        <v>114</v>
      </c>
    </row>
    <row r="198" spans="1:9" x14ac:dyDescent="0.25">
      <c r="A198" t="str">
        <f t="shared" si="5"/>
        <v>Canberra2016TOS214CvAV_Garnet</v>
      </c>
      <c r="B198" t="s">
        <v>25</v>
      </c>
      <c r="C198" t="s">
        <v>81</v>
      </c>
      <c r="D198">
        <v>2</v>
      </c>
      <c r="E198">
        <v>14</v>
      </c>
      <c r="F198">
        <v>14</v>
      </c>
      <c r="G198">
        <v>70</v>
      </c>
      <c r="H198">
        <v>83</v>
      </c>
      <c r="I198">
        <v>118</v>
      </c>
    </row>
    <row r="199" spans="1:9" x14ac:dyDescent="0.25">
      <c r="A199" t="str">
        <f t="shared" si="5"/>
        <v>Canberra2016TOS216CvHyola_971_CL</v>
      </c>
      <c r="B199" t="s">
        <v>25</v>
      </c>
      <c r="C199" t="s">
        <v>69</v>
      </c>
      <c r="D199">
        <v>2</v>
      </c>
      <c r="E199">
        <v>16</v>
      </c>
      <c r="F199">
        <v>10</v>
      </c>
      <c r="G199">
        <v>70</v>
      </c>
      <c r="H199">
        <v>111</v>
      </c>
      <c r="I199">
        <v>154</v>
      </c>
    </row>
    <row r="200" spans="1:9" x14ac:dyDescent="0.25">
      <c r="A200" t="str">
        <f t="shared" si="5"/>
        <v>Canberra2016TOS216CvOscar</v>
      </c>
      <c r="B200" t="s">
        <v>25</v>
      </c>
      <c r="C200" t="s">
        <v>89</v>
      </c>
      <c r="D200">
        <v>2</v>
      </c>
      <c r="E200">
        <v>16</v>
      </c>
      <c r="F200">
        <v>14</v>
      </c>
      <c r="G200">
        <v>55</v>
      </c>
      <c r="H200">
        <v>76</v>
      </c>
      <c r="I200">
        <v>118</v>
      </c>
    </row>
    <row r="201" spans="1:9" x14ac:dyDescent="0.25">
      <c r="A201" t="str">
        <f t="shared" si="5"/>
        <v>Canberra2016TOS216CvATR_Bonito</v>
      </c>
      <c r="B201" t="s">
        <v>25</v>
      </c>
      <c r="C201" t="s">
        <v>7</v>
      </c>
      <c r="D201">
        <v>2</v>
      </c>
      <c r="E201">
        <v>16</v>
      </c>
      <c r="F201">
        <v>10</v>
      </c>
      <c r="G201">
        <v>55</v>
      </c>
      <c r="H201">
        <v>76</v>
      </c>
      <c r="I201">
        <v>114</v>
      </c>
    </row>
    <row r="202" spans="1:9" x14ac:dyDescent="0.25">
      <c r="A202" t="str">
        <f t="shared" si="5"/>
        <v>Canberra2016TOS214Cv44Y89_CL</v>
      </c>
      <c r="B202" t="s">
        <v>25</v>
      </c>
      <c r="C202" t="s">
        <v>65</v>
      </c>
      <c r="D202">
        <v>2</v>
      </c>
      <c r="E202">
        <v>14</v>
      </c>
      <c r="F202">
        <v>10</v>
      </c>
      <c r="G202">
        <v>44</v>
      </c>
      <c r="H202">
        <v>76</v>
      </c>
      <c r="I202">
        <v>111</v>
      </c>
    </row>
    <row r="203" spans="1:9" x14ac:dyDescent="0.25">
      <c r="A203" t="str">
        <f t="shared" si="5"/>
        <v>Canberra2016TOS216CvHyola_575_CL</v>
      </c>
      <c r="B203" t="s">
        <v>25</v>
      </c>
      <c r="C203" t="s">
        <v>97</v>
      </c>
      <c r="D203">
        <v>2</v>
      </c>
      <c r="E203">
        <v>16</v>
      </c>
      <c r="F203">
        <v>10</v>
      </c>
      <c r="G203">
        <v>44</v>
      </c>
      <c r="H203">
        <v>70</v>
      </c>
      <c r="I203">
        <v>118</v>
      </c>
    </row>
    <row r="204" spans="1:9" x14ac:dyDescent="0.25">
      <c r="A204" t="str">
        <f t="shared" si="5"/>
        <v>Canberra2016TOS214CvHyola_971_CL</v>
      </c>
      <c r="B204" t="s">
        <v>25</v>
      </c>
      <c r="C204" t="s">
        <v>69</v>
      </c>
      <c r="D204">
        <v>2</v>
      </c>
      <c r="E204">
        <v>14</v>
      </c>
      <c r="F204">
        <v>14</v>
      </c>
      <c r="G204">
        <v>76</v>
      </c>
      <c r="H204">
        <v>114</v>
      </c>
      <c r="I204">
        <v>163</v>
      </c>
    </row>
    <row r="205" spans="1:9" x14ac:dyDescent="0.25">
      <c r="A205" t="str">
        <f t="shared" si="5"/>
        <v>Canberra2016TOS214Cv45Y88_CL</v>
      </c>
      <c r="B205" t="s">
        <v>25</v>
      </c>
      <c r="C205" t="s">
        <v>83</v>
      </c>
      <c r="D205">
        <v>2</v>
      </c>
      <c r="E205">
        <v>14</v>
      </c>
      <c r="F205">
        <v>10</v>
      </c>
      <c r="G205">
        <v>44</v>
      </c>
      <c r="H205">
        <v>76</v>
      </c>
      <c r="I205">
        <v>121</v>
      </c>
    </row>
    <row r="206" spans="1:9" x14ac:dyDescent="0.25">
      <c r="A206" t="str">
        <f t="shared" si="5"/>
        <v>Canberra2016TOS216CvAV_Garnet</v>
      </c>
      <c r="B206" t="s">
        <v>25</v>
      </c>
      <c r="C206" t="s">
        <v>81</v>
      </c>
      <c r="D206">
        <v>2</v>
      </c>
      <c r="E206">
        <v>16</v>
      </c>
      <c r="F206">
        <v>14</v>
      </c>
      <c r="H206">
        <v>76</v>
      </c>
      <c r="I206">
        <v>114</v>
      </c>
    </row>
    <row r="207" spans="1:9" x14ac:dyDescent="0.25">
      <c r="A207" t="str">
        <f t="shared" si="5"/>
        <v>Canberra2016TOS214CvHyola_750_TT</v>
      </c>
      <c r="B207" t="s">
        <v>25</v>
      </c>
      <c r="C207" t="s">
        <v>58</v>
      </c>
      <c r="D207">
        <v>2</v>
      </c>
      <c r="E207">
        <v>14</v>
      </c>
      <c r="F207">
        <v>10</v>
      </c>
      <c r="G207">
        <v>55</v>
      </c>
      <c r="H207">
        <v>76</v>
      </c>
      <c r="I207">
        <v>121</v>
      </c>
    </row>
    <row r="208" spans="1:9" x14ac:dyDescent="0.25">
      <c r="A208" t="str">
        <f t="shared" si="5"/>
        <v>Canberra2016TOS214CvCBI_306</v>
      </c>
      <c r="B208" t="s">
        <v>25</v>
      </c>
      <c r="C208" t="s">
        <v>63</v>
      </c>
      <c r="D208">
        <v>2</v>
      </c>
      <c r="E208">
        <v>14</v>
      </c>
      <c r="F208">
        <v>14</v>
      </c>
      <c r="G208">
        <v>63</v>
      </c>
      <c r="H208">
        <v>97</v>
      </c>
      <c r="I208">
        <v>139</v>
      </c>
    </row>
    <row r="209" spans="1:9" x14ac:dyDescent="0.25">
      <c r="A209" t="str">
        <f t="shared" si="5"/>
        <v>Canberra2016TOS216CvArazzo</v>
      </c>
      <c r="B209" t="s">
        <v>25</v>
      </c>
      <c r="C209" t="s">
        <v>4</v>
      </c>
      <c r="D209">
        <v>2</v>
      </c>
      <c r="E209">
        <v>16</v>
      </c>
      <c r="F209">
        <v>14</v>
      </c>
      <c r="G209">
        <v>63</v>
      </c>
      <c r="H209">
        <v>111</v>
      </c>
      <c r="I209">
        <v>154</v>
      </c>
    </row>
    <row r="210" spans="1:9" x14ac:dyDescent="0.25">
      <c r="A210" t="str">
        <f t="shared" si="5"/>
        <v>Canberra2016TOS216Cv43C80_CL</v>
      </c>
      <c r="B210" t="s">
        <v>25</v>
      </c>
      <c r="C210" t="s">
        <v>95</v>
      </c>
      <c r="D210">
        <v>2</v>
      </c>
      <c r="E210">
        <v>16</v>
      </c>
      <c r="F210">
        <v>14</v>
      </c>
      <c r="G210">
        <v>44</v>
      </c>
      <c r="H210">
        <v>70</v>
      </c>
      <c r="I210">
        <v>111</v>
      </c>
    </row>
    <row r="211" spans="1:9" x14ac:dyDescent="0.25">
      <c r="A211" t="str">
        <f t="shared" si="5"/>
        <v>Canberra2016TOS216CvArcher</v>
      </c>
      <c r="B211" t="s">
        <v>25</v>
      </c>
      <c r="C211" t="s">
        <v>9</v>
      </c>
      <c r="D211">
        <v>2</v>
      </c>
      <c r="E211">
        <v>16</v>
      </c>
      <c r="F211">
        <v>14</v>
      </c>
      <c r="G211">
        <v>55</v>
      </c>
      <c r="H211">
        <v>76</v>
      </c>
      <c r="I211">
        <v>121</v>
      </c>
    </row>
    <row r="212" spans="1:9" x14ac:dyDescent="0.25">
      <c r="A212" t="str">
        <f t="shared" si="5"/>
        <v>Canberra2016TOS214CvArazzo</v>
      </c>
      <c r="B212" t="s">
        <v>25</v>
      </c>
      <c r="C212" t="s">
        <v>4</v>
      </c>
      <c r="D212">
        <v>2</v>
      </c>
      <c r="E212">
        <v>14</v>
      </c>
      <c r="F212">
        <v>14</v>
      </c>
      <c r="G212">
        <v>63</v>
      </c>
      <c r="H212">
        <v>111</v>
      </c>
      <c r="I212">
        <v>154</v>
      </c>
    </row>
    <row r="213" spans="1:9" x14ac:dyDescent="0.25">
      <c r="A213" t="str">
        <f t="shared" si="5"/>
        <v>Canberra2016TOS216CvATR_Stingray</v>
      </c>
      <c r="B213" t="s">
        <v>25</v>
      </c>
      <c r="C213" t="s">
        <v>10</v>
      </c>
      <c r="D213">
        <v>2</v>
      </c>
      <c r="E213">
        <v>16</v>
      </c>
      <c r="F213">
        <v>14</v>
      </c>
      <c r="G213">
        <v>44</v>
      </c>
      <c r="H213">
        <v>70</v>
      </c>
      <c r="I213">
        <v>111</v>
      </c>
    </row>
    <row r="214" spans="1:9" x14ac:dyDescent="0.25">
      <c r="A214" t="str">
        <f t="shared" si="5"/>
        <v>Canberra2016TOS214CvATR_Stingray</v>
      </c>
      <c r="B214" t="s">
        <v>25</v>
      </c>
      <c r="C214" t="s">
        <v>10</v>
      </c>
      <c r="D214">
        <v>2</v>
      </c>
      <c r="E214">
        <v>14</v>
      </c>
      <c r="F214">
        <v>14</v>
      </c>
      <c r="G214">
        <v>44</v>
      </c>
      <c r="H214">
        <v>76</v>
      </c>
      <c r="I214">
        <v>114</v>
      </c>
    </row>
    <row r="215" spans="1:9" x14ac:dyDescent="0.25">
      <c r="A215" t="str">
        <f t="shared" si="5"/>
        <v>Canberra2016TOS214CvHyola_970_CL</v>
      </c>
      <c r="B215" t="s">
        <v>25</v>
      </c>
      <c r="C215" t="s">
        <v>87</v>
      </c>
      <c r="D215">
        <v>2</v>
      </c>
      <c r="E215">
        <v>14</v>
      </c>
      <c r="F215">
        <v>10</v>
      </c>
      <c r="G215">
        <v>70</v>
      </c>
      <c r="H215">
        <v>114</v>
      </c>
      <c r="I215">
        <v>161</v>
      </c>
    </row>
    <row r="216" spans="1:9" x14ac:dyDescent="0.25">
      <c r="A216" t="str">
        <f t="shared" si="5"/>
        <v>Canberra2016TOS214CvCSCH_02</v>
      </c>
      <c r="B216" t="s">
        <v>25</v>
      </c>
      <c r="C216" t="s">
        <v>61</v>
      </c>
      <c r="D216">
        <v>2</v>
      </c>
      <c r="E216">
        <v>14</v>
      </c>
      <c r="F216">
        <v>10</v>
      </c>
      <c r="G216">
        <v>55</v>
      </c>
      <c r="H216">
        <v>83</v>
      </c>
      <c r="I216">
        <v>128</v>
      </c>
    </row>
    <row r="217" spans="1:9" x14ac:dyDescent="0.25">
      <c r="A217" t="str">
        <f t="shared" si="5"/>
        <v>Canberra2016TOS216CvHyola_635_CL</v>
      </c>
      <c r="B217" t="s">
        <v>25</v>
      </c>
      <c r="C217" t="s">
        <v>74</v>
      </c>
      <c r="D217">
        <v>2</v>
      </c>
      <c r="E217">
        <v>16</v>
      </c>
      <c r="F217">
        <v>10</v>
      </c>
      <c r="G217">
        <v>55</v>
      </c>
      <c r="H217">
        <v>70</v>
      </c>
      <c r="I217">
        <v>114</v>
      </c>
    </row>
    <row r="218" spans="1:9" x14ac:dyDescent="0.25">
      <c r="A218" t="str">
        <f t="shared" si="5"/>
        <v>Canberra2016TOS216CvSF_Edimax</v>
      </c>
      <c r="B218" t="s">
        <v>25</v>
      </c>
      <c r="C218" t="s">
        <v>92</v>
      </c>
      <c r="D218">
        <v>2</v>
      </c>
      <c r="E218">
        <v>16</v>
      </c>
      <c r="F218">
        <v>14</v>
      </c>
      <c r="G218">
        <v>76</v>
      </c>
      <c r="H218">
        <v>114</v>
      </c>
      <c r="I218">
        <v>157</v>
      </c>
    </row>
    <row r="219" spans="1:9" x14ac:dyDescent="0.25">
      <c r="A219" t="str">
        <f t="shared" si="5"/>
        <v>Canberra2016TOS216CvHyola_559_TT</v>
      </c>
      <c r="B219" t="s">
        <v>25</v>
      </c>
      <c r="C219" t="s">
        <v>76</v>
      </c>
      <c r="D219">
        <v>2</v>
      </c>
      <c r="E219">
        <v>16</v>
      </c>
      <c r="F219">
        <v>10</v>
      </c>
      <c r="G219">
        <v>44</v>
      </c>
      <c r="H219">
        <v>70</v>
      </c>
      <c r="I219">
        <v>114</v>
      </c>
    </row>
    <row r="220" spans="1:9" x14ac:dyDescent="0.25">
      <c r="A220" t="str">
        <f t="shared" si="5"/>
        <v>Canberra2016TOS214CvCSCH_01</v>
      </c>
      <c r="B220" t="s">
        <v>25</v>
      </c>
      <c r="C220" t="s">
        <v>67</v>
      </c>
      <c r="D220">
        <v>2</v>
      </c>
      <c r="E220">
        <v>14</v>
      </c>
      <c r="F220">
        <v>10</v>
      </c>
      <c r="G220">
        <v>55</v>
      </c>
      <c r="H220">
        <v>90</v>
      </c>
      <c r="I220">
        <v>134</v>
      </c>
    </row>
    <row r="221" spans="1:9" x14ac:dyDescent="0.25">
      <c r="A221" t="str">
        <f t="shared" si="5"/>
        <v>Canberra2016TOS2NaturalCvCBI_306</v>
      </c>
      <c r="B221" t="s">
        <v>25</v>
      </c>
      <c r="C221" t="s">
        <v>63</v>
      </c>
      <c r="D221">
        <v>2</v>
      </c>
      <c r="E221" t="s">
        <v>19</v>
      </c>
      <c r="F221">
        <v>14</v>
      </c>
      <c r="G221">
        <v>63</v>
      </c>
      <c r="H221">
        <v>97</v>
      </c>
      <c r="I221">
        <v>146</v>
      </c>
    </row>
    <row r="222" spans="1:9" x14ac:dyDescent="0.25">
      <c r="A222" t="str">
        <f t="shared" si="5"/>
        <v>Canberra2016TOS2NaturalCvCSCH_02</v>
      </c>
      <c r="B222" t="s">
        <v>25</v>
      </c>
      <c r="C222" t="s">
        <v>61</v>
      </c>
      <c r="D222">
        <v>2</v>
      </c>
      <c r="E222" t="s">
        <v>19</v>
      </c>
      <c r="F222">
        <v>14</v>
      </c>
      <c r="G222">
        <v>55</v>
      </c>
      <c r="H222">
        <v>90</v>
      </c>
      <c r="I222">
        <v>139</v>
      </c>
    </row>
    <row r="223" spans="1:9" x14ac:dyDescent="0.25">
      <c r="A223" t="str">
        <f t="shared" si="5"/>
        <v>Canberra2016TOS2NaturalCvAV_Garnet</v>
      </c>
      <c r="B223" t="s">
        <v>25</v>
      </c>
      <c r="C223" t="s">
        <v>81</v>
      </c>
      <c r="D223">
        <v>2</v>
      </c>
      <c r="E223" t="s">
        <v>19</v>
      </c>
      <c r="F223">
        <v>14</v>
      </c>
      <c r="G223">
        <v>70</v>
      </c>
      <c r="H223">
        <v>83</v>
      </c>
      <c r="I223">
        <v>128</v>
      </c>
    </row>
    <row r="224" spans="1:9" x14ac:dyDescent="0.25">
      <c r="A224" t="str">
        <f t="shared" si="5"/>
        <v>Canberra2016TOS2NaturalCvHyola_635_CL</v>
      </c>
      <c r="B224" t="s">
        <v>25</v>
      </c>
      <c r="C224" t="s">
        <v>74</v>
      </c>
      <c r="D224">
        <v>2</v>
      </c>
      <c r="E224" t="s">
        <v>19</v>
      </c>
      <c r="F224">
        <v>10</v>
      </c>
      <c r="G224">
        <v>55</v>
      </c>
      <c r="H224">
        <v>76</v>
      </c>
      <c r="I224">
        <v>125</v>
      </c>
    </row>
    <row r="225" spans="1:9" x14ac:dyDescent="0.25">
      <c r="A225" t="str">
        <f t="shared" si="5"/>
        <v>Canberra2016TOS2NaturalCv43C80_CL</v>
      </c>
      <c r="B225" t="s">
        <v>25</v>
      </c>
      <c r="C225" t="s">
        <v>95</v>
      </c>
      <c r="D225">
        <v>2</v>
      </c>
      <c r="E225" t="s">
        <v>19</v>
      </c>
      <c r="F225">
        <v>14</v>
      </c>
      <c r="G225">
        <v>44</v>
      </c>
      <c r="H225">
        <v>83</v>
      </c>
      <c r="I225">
        <v>125</v>
      </c>
    </row>
    <row r="226" spans="1:9" x14ac:dyDescent="0.25">
      <c r="A226" t="str">
        <f t="shared" si="5"/>
        <v>Canberra2016TOS2NaturalCvCSCH_01</v>
      </c>
      <c r="B226" t="s">
        <v>25</v>
      </c>
      <c r="C226" t="s">
        <v>67</v>
      </c>
      <c r="D226">
        <v>2</v>
      </c>
      <c r="E226" t="s">
        <v>19</v>
      </c>
      <c r="F226">
        <v>14</v>
      </c>
      <c r="G226">
        <v>55</v>
      </c>
      <c r="H226">
        <v>97</v>
      </c>
      <c r="I226">
        <v>146</v>
      </c>
    </row>
    <row r="227" spans="1:9" x14ac:dyDescent="0.25">
      <c r="A227" t="str">
        <f t="shared" si="5"/>
        <v>Canberra2016TOS2NaturalCv44Y89_CL</v>
      </c>
      <c r="B227" t="s">
        <v>25</v>
      </c>
      <c r="C227" t="s">
        <v>65</v>
      </c>
      <c r="D227">
        <v>2</v>
      </c>
      <c r="E227" t="s">
        <v>19</v>
      </c>
      <c r="F227">
        <v>14</v>
      </c>
      <c r="G227">
        <v>44</v>
      </c>
      <c r="H227">
        <v>76</v>
      </c>
      <c r="I227">
        <v>121</v>
      </c>
    </row>
    <row r="228" spans="1:9" x14ac:dyDescent="0.25">
      <c r="A228" t="str">
        <f t="shared" si="5"/>
        <v>Canberra2016TOS2NaturalCvCB_Telfer</v>
      </c>
      <c r="B228" t="s">
        <v>25</v>
      </c>
      <c r="C228" t="s">
        <v>78</v>
      </c>
      <c r="D228">
        <v>2</v>
      </c>
      <c r="E228" t="s">
        <v>19</v>
      </c>
      <c r="F228">
        <v>14</v>
      </c>
      <c r="G228">
        <v>70</v>
      </c>
      <c r="H228">
        <v>90</v>
      </c>
      <c r="I228">
        <v>134</v>
      </c>
    </row>
    <row r="229" spans="1:9" x14ac:dyDescent="0.25">
      <c r="A229" t="str">
        <f t="shared" si="5"/>
        <v>Canberra2016TOS2NaturalCvATR_Bonito</v>
      </c>
      <c r="B229" t="s">
        <v>25</v>
      </c>
      <c r="C229" t="s">
        <v>7</v>
      </c>
      <c r="D229">
        <v>2</v>
      </c>
      <c r="E229" t="s">
        <v>19</v>
      </c>
      <c r="F229">
        <v>10</v>
      </c>
      <c r="G229">
        <v>55</v>
      </c>
      <c r="H229">
        <v>83</v>
      </c>
      <c r="I229">
        <v>128</v>
      </c>
    </row>
    <row r="230" spans="1:9" x14ac:dyDescent="0.25">
      <c r="A230" t="str">
        <f t="shared" si="5"/>
        <v>Canberra2016TOS2NaturalCvNS_Diamond</v>
      </c>
      <c r="B230" t="s">
        <v>25</v>
      </c>
      <c r="C230" t="s">
        <v>56</v>
      </c>
      <c r="D230">
        <v>2</v>
      </c>
      <c r="E230" t="s">
        <v>19</v>
      </c>
      <c r="F230">
        <v>10</v>
      </c>
      <c r="G230">
        <v>44</v>
      </c>
      <c r="H230">
        <v>76</v>
      </c>
      <c r="I230">
        <v>114</v>
      </c>
    </row>
    <row r="231" spans="1:9" x14ac:dyDescent="0.25">
      <c r="A231" t="str">
        <f t="shared" si="5"/>
        <v>Canberra2016TOS2NaturalCvSF_Edimax</v>
      </c>
      <c r="B231" t="s">
        <v>25</v>
      </c>
      <c r="C231" t="s">
        <v>92</v>
      </c>
      <c r="D231">
        <v>2</v>
      </c>
      <c r="E231" t="s">
        <v>19</v>
      </c>
      <c r="F231">
        <v>14</v>
      </c>
      <c r="G231">
        <v>76</v>
      </c>
      <c r="H231">
        <v>125</v>
      </c>
      <c r="I231">
        <v>168</v>
      </c>
    </row>
    <row r="232" spans="1:9" x14ac:dyDescent="0.25">
      <c r="A232" t="str">
        <f t="shared" si="5"/>
        <v>Canberra2016TOS2NaturalCvSensation</v>
      </c>
      <c r="B232" t="s">
        <v>25</v>
      </c>
      <c r="C232" t="s">
        <v>6</v>
      </c>
      <c r="D232">
        <v>2</v>
      </c>
      <c r="E232" t="s">
        <v>19</v>
      </c>
      <c r="F232">
        <v>14</v>
      </c>
      <c r="G232">
        <v>70</v>
      </c>
      <c r="H232">
        <v>114</v>
      </c>
      <c r="I232">
        <v>161</v>
      </c>
    </row>
    <row r="233" spans="1:9" x14ac:dyDescent="0.25">
      <c r="A233" t="str">
        <f t="shared" si="5"/>
        <v>Canberra2016TOS2NaturalCvSF_Brazzil</v>
      </c>
      <c r="B233" t="s">
        <v>25</v>
      </c>
      <c r="C233" t="s">
        <v>85</v>
      </c>
      <c r="D233">
        <v>2</v>
      </c>
      <c r="E233" t="s">
        <v>19</v>
      </c>
      <c r="F233">
        <v>14</v>
      </c>
      <c r="G233">
        <v>70</v>
      </c>
      <c r="H233">
        <v>114</v>
      </c>
      <c r="I233">
        <v>163</v>
      </c>
    </row>
    <row r="234" spans="1:9" x14ac:dyDescent="0.25">
      <c r="A234" t="str">
        <f t="shared" si="5"/>
        <v>Canberra2016TOS2NaturalCvATR_Stingray</v>
      </c>
      <c r="B234" t="s">
        <v>25</v>
      </c>
      <c r="C234" t="s">
        <v>10</v>
      </c>
      <c r="D234">
        <v>2</v>
      </c>
      <c r="E234" t="s">
        <v>19</v>
      </c>
      <c r="F234">
        <v>14</v>
      </c>
      <c r="G234">
        <v>44</v>
      </c>
      <c r="H234">
        <v>76</v>
      </c>
      <c r="I234">
        <v>121</v>
      </c>
    </row>
    <row r="235" spans="1:9" x14ac:dyDescent="0.25">
      <c r="A235" t="str">
        <f t="shared" si="5"/>
        <v>Canberra2016TOS2NaturalCvHyola_559_TT</v>
      </c>
      <c r="B235" t="s">
        <v>25</v>
      </c>
      <c r="C235" t="s">
        <v>76</v>
      </c>
      <c r="D235">
        <v>2</v>
      </c>
      <c r="E235" t="s">
        <v>19</v>
      </c>
      <c r="F235">
        <v>10</v>
      </c>
      <c r="G235">
        <v>44</v>
      </c>
      <c r="H235">
        <v>83</v>
      </c>
      <c r="I235">
        <v>128</v>
      </c>
    </row>
    <row r="236" spans="1:9" x14ac:dyDescent="0.25">
      <c r="A236" t="str">
        <f t="shared" si="5"/>
        <v>Canberra2016TOS2NaturalCvHyola_750_TT</v>
      </c>
      <c r="B236" t="s">
        <v>25</v>
      </c>
      <c r="C236" t="s">
        <v>58</v>
      </c>
      <c r="D236">
        <v>2</v>
      </c>
      <c r="E236" t="s">
        <v>19</v>
      </c>
      <c r="F236">
        <v>14</v>
      </c>
      <c r="G236">
        <v>55</v>
      </c>
      <c r="H236">
        <v>83</v>
      </c>
      <c r="I236">
        <v>134</v>
      </c>
    </row>
    <row r="237" spans="1:9" x14ac:dyDescent="0.25">
      <c r="A237" t="str">
        <f t="shared" si="5"/>
        <v>Canberra2016TOS2NaturalCvArcher</v>
      </c>
      <c r="B237" t="s">
        <v>25</v>
      </c>
      <c r="C237" t="s">
        <v>9</v>
      </c>
      <c r="D237">
        <v>2</v>
      </c>
      <c r="E237" t="s">
        <v>19</v>
      </c>
      <c r="F237">
        <v>10</v>
      </c>
      <c r="G237">
        <v>55</v>
      </c>
      <c r="H237">
        <v>83</v>
      </c>
      <c r="I237">
        <v>134</v>
      </c>
    </row>
    <row r="238" spans="1:9" x14ac:dyDescent="0.25">
      <c r="A238" t="str">
        <f t="shared" ref="A238:A244" si="6">"Canberra2016TOS"&amp;D238&amp;E238&amp;"Cv"&amp;C238</f>
        <v>Canberra2016TOS2NaturalCvHyola_575_CL</v>
      </c>
      <c r="B238" t="s">
        <v>25</v>
      </c>
      <c r="C238" t="s">
        <v>97</v>
      </c>
      <c r="D238">
        <v>2</v>
      </c>
      <c r="E238" t="s">
        <v>19</v>
      </c>
      <c r="F238">
        <v>10</v>
      </c>
      <c r="G238">
        <v>44</v>
      </c>
      <c r="H238">
        <v>83</v>
      </c>
      <c r="I238">
        <v>134</v>
      </c>
    </row>
    <row r="239" spans="1:9" x14ac:dyDescent="0.25">
      <c r="A239" t="str">
        <f t="shared" si="6"/>
        <v>Canberra2016TOS2NaturalCvArazzo</v>
      </c>
      <c r="B239" t="s">
        <v>25</v>
      </c>
      <c r="C239" t="s">
        <v>4</v>
      </c>
      <c r="D239">
        <v>2</v>
      </c>
      <c r="E239" t="s">
        <v>19</v>
      </c>
      <c r="F239">
        <v>14</v>
      </c>
      <c r="G239">
        <v>70</v>
      </c>
      <c r="H239">
        <v>111</v>
      </c>
      <c r="I239">
        <v>161</v>
      </c>
    </row>
    <row r="240" spans="1:9" x14ac:dyDescent="0.25">
      <c r="A240" t="str">
        <f t="shared" si="6"/>
        <v>Canberra2016TOS2NaturalCvATR_Gem</v>
      </c>
      <c r="B240" t="s">
        <v>25</v>
      </c>
      <c r="C240" t="s">
        <v>71</v>
      </c>
      <c r="D240">
        <v>2</v>
      </c>
      <c r="E240" t="s">
        <v>19</v>
      </c>
      <c r="F240">
        <v>14</v>
      </c>
      <c r="G240">
        <v>44</v>
      </c>
      <c r="H240">
        <v>90</v>
      </c>
      <c r="I240">
        <v>128</v>
      </c>
    </row>
    <row r="241" spans="1:9" x14ac:dyDescent="0.25">
      <c r="A241" t="str">
        <f t="shared" si="6"/>
        <v>Canberra2016TOS2NaturalCvHyola_971_CL</v>
      </c>
      <c r="B241" t="s">
        <v>25</v>
      </c>
      <c r="C241" t="s">
        <v>69</v>
      </c>
      <c r="D241">
        <v>2</v>
      </c>
      <c r="E241" t="s">
        <v>19</v>
      </c>
      <c r="F241">
        <v>10</v>
      </c>
      <c r="G241">
        <v>70</v>
      </c>
      <c r="H241">
        <v>114</v>
      </c>
      <c r="I241">
        <v>161</v>
      </c>
    </row>
    <row r="242" spans="1:9" x14ac:dyDescent="0.25">
      <c r="A242" t="str">
        <f t="shared" si="6"/>
        <v>Canberra2016TOS2NaturalCvHyola_970_CL</v>
      </c>
      <c r="B242" t="s">
        <v>25</v>
      </c>
      <c r="C242" t="s">
        <v>87</v>
      </c>
      <c r="D242">
        <v>2</v>
      </c>
      <c r="E242" t="s">
        <v>19</v>
      </c>
      <c r="F242">
        <v>14</v>
      </c>
      <c r="G242">
        <v>70</v>
      </c>
      <c r="H242">
        <v>114</v>
      </c>
      <c r="I242">
        <v>163</v>
      </c>
    </row>
    <row r="243" spans="1:9" x14ac:dyDescent="0.25">
      <c r="A243" t="str">
        <f t="shared" si="6"/>
        <v>Canberra2016TOS2NaturalCv45Y88_CL</v>
      </c>
      <c r="B243" t="s">
        <v>25</v>
      </c>
      <c r="C243" t="s">
        <v>83</v>
      </c>
      <c r="D243">
        <v>2</v>
      </c>
      <c r="E243" t="s">
        <v>19</v>
      </c>
      <c r="F243">
        <v>10</v>
      </c>
      <c r="G243">
        <v>44</v>
      </c>
      <c r="H243">
        <v>83</v>
      </c>
      <c r="I243">
        <v>125</v>
      </c>
    </row>
    <row r="244" spans="1:9" x14ac:dyDescent="0.25">
      <c r="A244" t="str">
        <f t="shared" si="6"/>
        <v>Canberra2016TOS2NaturalCvOscar</v>
      </c>
      <c r="B244" t="s">
        <v>25</v>
      </c>
      <c r="C244" t="s">
        <v>89</v>
      </c>
      <c r="D244">
        <v>2</v>
      </c>
      <c r="E244" t="s">
        <v>19</v>
      </c>
      <c r="F244">
        <v>14</v>
      </c>
      <c r="G244">
        <v>55</v>
      </c>
      <c r="H244">
        <v>90</v>
      </c>
      <c r="I244">
        <v>134</v>
      </c>
    </row>
    <row r="245" spans="1:9" x14ac:dyDescent="0.25">
      <c r="A245" t="str">
        <f>"Canberra2016TOS"&amp;D245&amp;"Cv"&amp;C245</f>
        <v>Canberra2016TOS3CvATR_Stingray</v>
      </c>
      <c r="B245" t="s">
        <v>25</v>
      </c>
      <c r="C245" t="s">
        <v>10</v>
      </c>
      <c r="D245">
        <v>3</v>
      </c>
      <c r="E245" t="s">
        <v>19</v>
      </c>
      <c r="F245">
        <v>18</v>
      </c>
      <c r="G245">
        <v>60</v>
      </c>
      <c r="H245">
        <v>91</v>
      </c>
      <c r="I245">
        <v>120</v>
      </c>
    </row>
    <row r="246" spans="1:9" x14ac:dyDescent="0.25">
      <c r="A246" t="str">
        <f t="shared" ref="A246:A268" si="7">"Canberra2016TOS"&amp;D246&amp;"Cv"&amp;C246</f>
        <v>Canberra2016TOS3CvOscar</v>
      </c>
      <c r="B246" t="s">
        <v>25</v>
      </c>
      <c r="C246" t="s">
        <v>89</v>
      </c>
      <c r="D246">
        <v>3</v>
      </c>
      <c r="E246" t="s">
        <v>19</v>
      </c>
      <c r="F246">
        <v>18</v>
      </c>
      <c r="G246">
        <v>60</v>
      </c>
      <c r="H246">
        <v>91</v>
      </c>
      <c r="I246">
        <v>126</v>
      </c>
    </row>
    <row r="247" spans="1:9" x14ac:dyDescent="0.25">
      <c r="A247" t="str">
        <f t="shared" si="7"/>
        <v>Canberra2016TOS3Cv45Y88_CL</v>
      </c>
      <c r="B247" t="s">
        <v>25</v>
      </c>
      <c r="C247" t="s">
        <v>83</v>
      </c>
      <c r="D247">
        <v>3</v>
      </c>
      <c r="E247" t="s">
        <v>19</v>
      </c>
      <c r="F247">
        <v>18</v>
      </c>
      <c r="G247">
        <v>60</v>
      </c>
      <c r="H247">
        <v>88</v>
      </c>
      <c r="I247">
        <v>123</v>
      </c>
    </row>
    <row r="248" spans="1:9" x14ac:dyDescent="0.25">
      <c r="A248" t="str">
        <f t="shared" si="7"/>
        <v>Canberra2016TOS3CvHyola_971_CL</v>
      </c>
      <c r="B248" t="s">
        <v>25</v>
      </c>
      <c r="C248" t="s">
        <v>69</v>
      </c>
      <c r="D248">
        <v>3</v>
      </c>
      <c r="E248" t="s">
        <v>19</v>
      </c>
      <c r="F248">
        <v>18</v>
      </c>
      <c r="G248">
        <v>67</v>
      </c>
      <c r="H248">
        <v>111</v>
      </c>
      <c r="I248">
        <v>145</v>
      </c>
    </row>
    <row r="249" spans="1:9" x14ac:dyDescent="0.25">
      <c r="A249" t="str">
        <f t="shared" si="7"/>
        <v>Canberra2016TOS3CvCSCH_02</v>
      </c>
      <c r="B249" t="s">
        <v>25</v>
      </c>
      <c r="C249" t="s">
        <v>61</v>
      </c>
      <c r="D249">
        <v>3</v>
      </c>
      <c r="E249" t="s">
        <v>19</v>
      </c>
      <c r="F249">
        <v>18</v>
      </c>
      <c r="G249">
        <v>60</v>
      </c>
      <c r="H249">
        <v>91</v>
      </c>
      <c r="I249">
        <v>131</v>
      </c>
    </row>
    <row r="250" spans="1:9" x14ac:dyDescent="0.25">
      <c r="A250" t="str">
        <f t="shared" si="7"/>
        <v>Canberra2016TOS3CvHyola_575_CL</v>
      </c>
      <c r="B250" t="s">
        <v>25</v>
      </c>
      <c r="C250" t="s">
        <v>97</v>
      </c>
      <c r="D250">
        <v>3</v>
      </c>
      <c r="E250" t="s">
        <v>19</v>
      </c>
      <c r="F250">
        <v>18</v>
      </c>
      <c r="G250">
        <v>60</v>
      </c>
      <c r="H250">
        <v>88</v>
      </c>
      <c r="I250">
        <v>126</v>
      </c>
    </row>
    <row r="251" spans="1:9" x14ac:dyDescent="0.25">
      <c r="A251" t="str">
        <f t="shared" si="7"/>
        <v>Canberra2016TOS3Cv43C80_CL</v>
      </c>
      <c r="B251" t="s">
        <v>25</v>
      </c>
      <c r="C251" t="s">
        <v>95</v>
      </c>
      <c r="D251">
        <v>3</v>
      </c>
      <c r="E251" t="s">
        <v>19</v>
      </c>
      <c r="F251">
        <v>18</v>
      </c>
      <c r="G251">
        <v>60</v>
      </c>
      <c r="H251">
        <v>81</v>
      </c>
      <c r="I251">
        <v>116</v>
      </c>
    </row>
    <row r="252" spans="1:9" x14ac:dyDescent="0.25">
      <c r="A252" t="str">
        <f t="shared" si="7"/>
        <v>Canberra2016TOS3CvAV_Garnet</v>
      </c>
      <c r="B252" t="s">
        <v>25</v>
      </c>
      <c r="C252" t="s">
        <v>81</v>
      </c>
      <c r="D252">
        <v>3</v>
      </c>
      <c r="E252" t="s">
        <v>19</v>
      </c>
      <c r="F252">
        <v>18</v>
      </c>
      <c r="G252">
        <v>60</v>
      </c>
      <c r="H252">
        <v>88</v>
      </c>
      <c r="I252">
        <v>123</v>
      </c>
    </row>
    <row r="253" spans="1:9" x14ac:dyDescent="0.25">
      <c r="A253" t="str">
        <f t="shared" si="7"/>
        <v>Canberra2016TOS3CvArazzo</v>
      </c>
      <c r="B253" t="s">
        <v>25</v>
      </c>
      <c r="C253" t="s">
        <v>4</v>
      </c>
      <c r="D253">
        <v>3</v>
      </c>
      <c r="E253" t="s">
        <v>19</v>
      </c>
      <c r="F253">
        <v>18</v>
      </c>
      <c r="G253">
        <v>67</v>
      </c>
      <c r="H253">
        <v>102</v>
      </c>
      <c r="I253">
        <v>138</v>
      </c>
    </row>
    <row r="254" spans="1:9" x14ac:dyDescent="0.25">
      <c r="A254" t="str">
        <f t="shared" si="7"/>
        <v>Canberra2016TOS3CvCB_Telfer</v>
      </c>
      <c r="B254" t="s">
        <v>25</v>
      </c>
      <c r="C254" t="s">
        <v>78</v>
      </c>
      <c r="D254">
        <v>3</v>
      </c>
      <c r="E254" t="s">
        <v>19</v>
      </c>
      <c r="F254">
        <v>32</v>
      </c>
      <c r="G254">
        <v>67</v>
      </c>
      <c r="H254">
        <v>91</v>
      </c>
      <c r="I254">
        <v>126</v>
      </c>
    </row>
    <row r="255" spans="1:9" x14ac:dyDescent="0.25">
      <c r="A255" t="str">
        <f t="shared" si="7"/>
        <v>Canberra2016TOS3CvHyola_559_TT</v>
      </c>
      <c r="B255" t="s">
        <v>25</v>
      </c>
      <c r="C255" t="s">
        <v>76</v>
      </c>
      <c r="D255">
        <v>3</v>
      </c>
      <c r="E255" t="s">
        <v>19</v>
      </c>
      <c r="F255">
        <v>18</v>
      </c>
      <c r="G255">
        <v>60</v>
      </c>
      <c r="H255">
        <v>81</v>
      </c>
      <c r="I255">
        <v>123</v>
      </c>
    </row>
    <row r="256" spans="1:9" x14ac:dyDescent="0.25">
      <c r="A256" t="str">
        <f t="shared" si="7"/>
        <v>Canberra2016TOS3CvATR_Gem</v>
      </c>
      <c r="B256" t="s">
        <v>25</v>
      </c>
      <c r="C256" t="s">
        <v>71</v>
      </c>
      <c r="D256">
        <v>3</v>
      </c>
      <c r="E256" t="s">
        <v>19</v>
      </c>
      <c r="F256">
        <v>18</v>
      </c>
      <c r="G256">
        <v>60</v>
      </c>
      <c r="H256">
        <v>88</v>
      </c>
      <c r="I256">
        <v>126</v>
      </c>
    </row>
    <row r="257" spans="1:9" x14ac:dyDescent="0.25">
      <c r="A257" t="str">
        <f t="shared" si="7"/>
        <v>Canberra2016TOS3CvHyola_970_CL</v>
      </c>
      <c r="B257" t="s">
        <v>25</v>
      </c>
      <c r="C257" t="s">
        <v>87</v>
      </c>
      <c r="D257">
        <v>3</v>
      </c>
      <c r="E257" t="s">
        <v>19</v>
      </c>
      <c r="F257">
        <v>18</v>
      </c>
      <c r="G257">
        <v>74</v>
      </c>
      <c r="H257">
        <v>111</v>
      </c>
      <c r="I257">
        <v>145</v>
      </c>
    </row>
    <row r="258" spans="1:9" x14ac:dyDescent="0.25">
      <c r="A258" t="str">
        <f t="shared" si="7"/>
        <v>Canberra2016TOS3CvArcher</v>
      </c>
      <c r="B258" t="s">
        <v>25</v>
      </c>
      <c r="C258" t="s">
        <v>9</v>
      </c>
      <c r="D258">
        <v>3</v>
      </c>
      <c r="E258" t="s">
        <v>19</v>
      </c>
      <c r="F258">
        <v>18</v>
      </c>
      <c r="G258">
        <v>60</v>
      </c>
      <c r="H258">
        <v>91</v>
      </c>
      <c r="I258">
        <v>126</v>
      </c>
    </row>
    <row r="259" spans="1:9" x14ac:dyDescent="0.25">
      <c r="A259" t="str">
        <f t="shared" si="7"/>
        <v>Canberra2016TOS3CvCSCH_01</v>
      </c>
      <c r="B259" t="s">
        <v>25</v>
      </c>
      <c r="C259" t="s">
        <v>67</v>
      </c>
      <c r="D259">
        <v>3</v>
      </c>
      <c r="E259" t="s">
        <v>19</v>
      </c>
      <c r="F259">
        <v>18</v>
      </c>
      <c r="G259">
        <v>67</v>
      </c>
      <c r="H259">
        <v>95</v>
      </c>
      <c r="I259">
        <v>134</v>
      </c>
    </row>
    <row r="260" spans="1:9" x14ac:dyDescent="0.25">
      <c r="A260" t="str">
        <f t="shared" si="7"/>
        <v>Canberra2016TOS3CvHyola_635_CL</v>
      </c>
      <c r="B260" t="s">
        <v>25</v>
      </c>
      <c r="C260" t="s">
        <v>74</v>
      </c>
      <c r="D260">
        <v>3</v>
      </c>
      <c r="E260" t="s">
        <v>19</v>
      </c>
      <c r="F260">
        <v>18</v>
      </c>
      <c r="G260">
        <v>60</v>
      </c>
      <c r="H260">
        <v>88</v>
      </c>
      <c r="I260">
        <v>123</v>
      </c>
    </row>
    <row r="261" spans="1:9" x14ac:dyDescent="0.25">
      <c r="A261" t="str">
        <f t="shared" si="7"/>
        <v>Canberra2016TOS3CvSensation</v>
      </c>
      <c r="B261" t="s">
        <v>25</v>
      </c>
      <c r="C261" t="s">
        <v>6</v>
      </c>
      <c r="D261">
        <v>3</v>
      </c>
      <c r="E261" t="s">
        <v>19</v>
      </c>
      <c r="F261">
        <v>18</v>
      </c>
      <c r="G261">
        <v>74</v>
      </c>
      <c r="H261">
        <v>111</v>
      </c>
      <c r="I261">
        <v>145</v>
      </c>
    </row>
    <row r="262" spans="1:9" x14ac:dyDescent="0.25">
      <c r="A262" t="str">
        <f t="shared" si="7"/>
        <v>Canberra2016TOS3CvHyola_750_TT</v>
      </c>
      <c r="B262" t="s">
        <v>25</v>
      </c>
      <c r="C262" t="s">
        <v>58</v>
      </c>
      <c r="D262">
        <v>3</v>
      </c>
      <c r="E262" t="s">
        <v>19</v>
      </c>
      <c r="F262">
        <v>18</v>
      </c>
      <c r="G262">
        <v>60</v>
      </c>
      <c r="H262">
        <v>88</v>
      </c>
      <c r="I262">
        <v>126</v>
      </c>
    </row>
    <row r="263" spans="1:9" x14ac:dyDescent="0.25">
      <c r="A263" t="str">
        <f t="shared" si="7"/>
        <v>Canberra2016TOS3CvATR_Bonito</v>
      </c>
      <c r="B263" t="s">
        <v>25</v>
      </c>
      <c r="C263" t="s">
        <v>7</v>
      </c>
      <c r="D263">
        <v>3</v>
      </c>
      <c r="E263" t="s">
        <v>19</v>
      </c>
      <c r="F263">
        <v>18</v>
      </c>
      <c r="G263">
        <v>60</v>
      </c>
      <c r="H263">
        <v>88</v>
      </c>
      <c r="I263">
        <v>123</v>
      </c>
    </row>
    <row r="264" spans="1:9" x14ac:dyDescent="0.25">
      <c r="A264" t="str">
        <f t="shared" si="7"/>
        <v>Canberra2016TOS3Cv44Y89_CL</v>
      </c>
      <c r="B264" t="s">
        <v>25</v>
      </c>
      <c r="C264" t="s">
        <v>65</v>
      </c>
      <c r="D264">
        <v>3</v>
      </c>
      <c r="E264" t="s">
        <v>19</v>
      </c>
      <c r="F264">
        <v>18</v>
      </c>
      <c r="G264">
        <v>60</v>
      </c>
      <c r="H264">
        <v>88</v>
      </c>
      <c r="I264">
        <v>120</v>
      </c>
    </row>
    <row r="265" spans="1:9" x14ac:dyDescent="0.25">
      <c r="A265" t="str">
        <f t="shared" si="7"/>
        <v>Canberra2016TOS3CvCBI_306</v>
      </c>
      <c r="B265" t="s">
        <v>25</v>
      </c>
      <c r="C265" t="s">
        <v>63</v>
      </c>
      <c r="D265">
        <v>3</v>
      </c>
      <c r="E265" t="s">
        <v>19</v>
      </c>
      <c r="F265">
        <v>32</v>
      </c>
      <c r="G265">
        <v>67</v>
      </c>
      <c r="H265">
        <v>91</v>
      </c>
      <c r="I265">
        <v>131</v>
      </c>
    </row>
    <row r="266" spans="1:9" x14ac:dyDescent="0.25">
      <c r="A266" t="str">
        <f t="shared" si="7"/>
        <v>Canberra2016TOS3CvSF_Edimax</v>
      </c>
      <c r="B266" t="s">
        <v>25</v>
      </c>
      <c r="C266" t="s">
        <v>92</v>
      </c>
      <c r="D266">
        <v>3</v>
      </c>
      <c r="E266" t="s">
        <v>19</v>
      </c>
      <c r="F266">
        <v>18</v>
      </c>
      <c r="G266">
        <v>74</v>
      </c>
      <c r="H266">
        <v>111</v>
      </c>
      <c r="I266">
        <v>145</v>
      </c>
    </row>
    <row r="267" spans="1:9" x14ac:dyDescent="0.25">
      <c r="A267" t="str">
        <f t="shared" si="7"/>
        <v>Canberra2016TOS3CvSF_Brazzil</v>
      </c>
      <c r="B267" t="s">
        <v>25</v>
      </c>
      <c r="C267" t="s">
        <v>85</v>
      </c>
      <c r="D267">
        <v>3</v>
      </c>
      <c r="E267" t="s">
        <v>19</v>
      </c>
      <c r="F267">
        <v>18</v>
      </c>
      <c r="G267">
        <v>74</v>
      </c>
      <c r="H267">
        <v>111</v>
      </c>
      <c r="I267">
        <v>145</v>
      </c>
    </row>
    <row r="268" spans="1:9" x14ac:dyDescent="0.25">
      <c r="A268" t="str">
        <f t="shared" si="7"/>
        <v>Canberra2016TOS3CvNS_Diamond</v>
      </c>
      <c r="B268" t="s">
        <v>25</v>
      </c>
      <c r="C268" t="s">
        <v>56</v>
      </c>
      <c r="D268">
        <v>3</v>
      </c>
      <c r="E268" t="s">
        <v>19</v>
      </c>
      <c r="F268">
        <v>18</v>
      </c>
      <c r="G268">
        <v>60</v>
      </c>
      <c r="H268">
        <v>74</v>
      </c>
      <c r="I268">
        <v>116</v>
      </c>
    </row>
    <row r="269" spans="1:9" x14ac:dyDescent="0.25">
      <c r="A269" t="str">
        <f>"Gatton2016TOS"&amp;D269&amp;"Cv"&amp;C269</f>
        <v>Gatton2016TOS1CvHyola_559_TT</v>
      </c>
      <c r="B269" t="s">
        <v>25</v>
      </c>
      <c r="C269" t="s">
        <v>76</v>
      </c>
      <c r="D269">
        <v>1</v>
      </c>
      <c r="E269" t="s">
        <v>19</v>
      </c>
      <c r="F269">
        <v>8</v>
      </c>
      <c r="G269">
        <v>35</v>
      </c>
      <c r="H269">
        <v>64</v>
      </c>
      <c r="I269">
        <v>84</v>
      </c>
    </row>
    <row r="270" spans="1:9" x14ac:dyDescent="0.25">
      <c r="A270" t="str">
        <f t="shared" ref="A270:A316" si="8">"Gatton2016TOS"&amp;D270&amp;"Cv"&amp;C270</f>
        <v>Gatton2016TOS1Cv44Y87_CL</v>
      </c>
      <c r="B270" t="s">
        <v>25</v>
      </c>
      <c r="C270" t="s">
        <v>282</v>
      </c>
      <c r="D270">
        <v>1</v>
      </c>
      <c r="E270" t="s">
        <v>19</v>
      </c>
      <c r="F270">
        <v>8</v>
      </c>
      <c r="G270">
        <v>31</v>
      </c>
      <c r="H270">
        <v>56</v>
      </c>
      <c r="I270">
        <v>79</v>
      </c>
    </row>
    <row r="271" spans="1:9" x14ac:dyDescent="0.25">
      <c r="A271" t="str">
        <f t="shared" si="8"/>
        <v>Gatton2016TOS1CvHyola_970_CL</v>
      </c>
      <c r="B271" t="s">
        <v>25</v>
      </c>
      <c r="C271" t="s">
        <v>87</v>
      </c>
      <c r="D271">
        <v>1</v>
      </c>
      <c r="E271" t="s">
        <v>19</v>
      </c>
      <c r="F271">
        <v>8</v>
      </c>
      <c r="G271">
        <v>112</v>
      </c>
      <c r="H271">
        <v>154</v>
      </c>
      <c r="I271">
        <v>108</v>
      </c>
    </row>
    <row r="272" spans="1:9" x14ac:dyDescent="0.25">
      <c r="A272" t="str">
        <f t="shared" si="8"/>
        <v>Gatton2016TOS1CvHyola_600_RR</v>
      </c>
      <c r="B272" t="s">
        <v>25</v>
      </c>
      <c r="C272" t="s">
        <v>305</v>
      </c>
      <c r="D272">
        <v>1</v>
      </c>
      <c r="E272" t="s">
        <v>19</v>
      </c>
      <c r="F272">
        <v>8</v>
      </c>
      <c r="G272">
        <v>31</v>
      </c>
      <c r="H272">
        <v>64</v>
      </c>
      <c r="I272">
        <v>87</v>
      </c>
    </row>
    <row r="273" spans="1:9" x14ac:dyDescent="0.25">
      <c r="A273" t="str">
        <f t="shared" si="8"/>
        <v>Gatton2016TOS1Cv44Y89_CL</v>
      </c>
      <c r="B273" t="s">
        <v>25</v>
      </c>
      <c r="C273" t="s">
        <v>65</v>
      </c>
      <c r="D273">
        <v>1</v>
      </c>
      <c r="E273" t="s">
        <v>19</v>
      </c>
      <c r="F273">
        <v>8</v>
      </c>
      <c r="G273">
        <v>31</v>
      </c>
      <c r="H273">
        <v>56</v>
      </c>
      <c r="I273">
        <v>64</v>
      </c>
    </row>
    <row r="274" spans="1:9" x14ac:dyDescent="0.25">
      <c r="A274" t="str">
        <f t="shared" si="8"/>
        <v>Gatton2016TOS1CvATR_Stingray</v>
      </c>
      <c r="B274" t="s">
        <v>25</v>
      </c>
      <c r="C274" t="s">
        <v>10</v>
      </c>
      <c r="D274">
        <v>1</v>
      </c>
      <c r="E274" t="s">
        <v>19</v>
      </c>
      <c r="F274">
        <v>8</v>
      </c>
      <c r="G274">
        <v>31</v>
      </c>
      <c r="H274">
        <v>49</v>
      </c>
      <c r="I274">
        <v>64</v>
      </c>
    </row>
    <row r="275" spans="1:9" x14ac:dyDescent="0.25">
      <c r="A275" t="str">
        <f t="shared" si="8"/>
        <v>Gatton2016TOS1CvArcher</v>
      </c>
      <c r="B275" t="s">
        <v>25</v>
      </c>
      <c r="C275" t="s">
        <v>9</v>
      </c>
      <c r="D275">
        <v>1</v>
      </c>
      <c r="E275" t="s">
        <v>19</v>
      </c>
      <c r="F275">
        <v>8</v>
      </c>
      <c r="G275">
        <v>31</v>
      </c>
      <c r="H275">
        <v>72</v>
      </c>
      <c r="I275">
        <v>95</v>
      </c>
    </row>
    <row r="276" spans="1:9" x14ac:dyDescent="0.25">
      <c r="A276" t="str">
        <f t="shared" si="8"/>
        <v>Gatton2016TOS1CvHyola_750_TT</v>
      </c>
      <c r="B276" t="s">
        <v>25</v>
      </c>
      <c r="C276" t="s">
        <v>58</v>
      </c>
      <c r="D276">
        <v>1</v>
      </c>
      <c r="E276" t="s">
        <v>19</v>
      </c>
      <c r="F276">
        <v>8</v>
      </c>
      <c r="G276">
        <v>35</v>
      </c>
      <c r="H276">
        <v>70</v>
      </c>
      <c r="I276">
        <v>95</v>
      </c>
    </row>
    <row r="277" spans="1:9" x14ac:dyDescent="0.25">
      <c r="A277" t="str">
        <f t="shared" si="8"/>
        <v>Gatton2016TOS1CvCBI_306</v>
      </c>
      <c r="B277" t="s">
        <v>25</v>
      </c>
      <c r="C277" t="s">
        <v>63</v>
      </c>
      <c r="D277">
        <v>1</v>
      </c>
      <c r="E277" t="s">
        <v>19</v>
      </c>
      <c r="F277">
        <v>8</v>
      </c>
      <c r="G277">
        <v>87</v>
      </c>
      <c r="H277">
        <v>101</v>
      </c>
      <c r="I277">
        <v>105</v>
      </c>
    </row>
    <row r="278" spans="1:9" x14ac:dyDescent="0.25">
      <c r="A278" t="str">
        <f t="shared" si="8"/>
        <v>Gatton2016TOS1Cv45Y86_CL</v>
      </c>
      <c r="B278" t="s">
        <v>25</v>
      </c>
      <c r="C278" t="s">
        <v>420</v>
      </c>
      <c r="D278">
        <v>1</v>
      </c>
      <c r="E278" t="s">
        <v>19</v>
      </c>
      <c r="F278">
        <v>8</v>
      </c>
      <c r="G278">
        <v>31</v>
      </c>
      <c r="H278">
        <v>56</v>
      </c>
      <c r="I278">
        <v>91</v>
      </c>
    </row>
    <row r="279" spans="1:9" x14ac:dyDescent="0.25">
      <c r="A279" t="str">
        <f t="shared" si="8"/>
        <v>Gatton2016TOS1CvCSCH_01</v>
      </c>
      <c r="B279" t="s">
        <v>25</v>
      </c>
      <c r="C279" t="s">
        <v>67</v>
      </c>
      <c r="D279">
        <v>1</v>
      </c>
      <c r="E279" t="s">
        <v>19</v>
      </c>
      <c r="F279">
        <v>8</v>
      </c>
      <c r="G279">
        <v>42</v>
      </c>
      <c r="H279">
        <v>79</v>
      </c>
      <c r="I279">
        <v>108</v>
      </c>
    </row>
    <row r="280" spans="1:9" x14ac:dyDescent="0.25">
      <c r="A280" t="str">
        <f t="shared" si="8"/>
        <v>Gatton2016TOS1CvHyola_635_CL</v>
      </c>
      <c r="B280" t="s">
        <v>25</v>
      </c>
      <c r="C280" t="s">
        <v>74</v>
      </c>
      <c r="D280">
        <v>1</v>
      </c>
      <c r="E280" t="s">
        <v>19</v>
      </c>
      <c r="F280">
        <v>8</v>
      </c>
      <c r="G280">
        <v>35</v>
      </c>
      <c r="H280">
        <v>64</v>
      </c>
      <c r="I280">
        <v>91</v>
      </c>
    </row>
    <row r="281" spans="1:9" x14ac:dyDescent="0.25">
      <c r="A281" t="str">
        <f t="shared" si="8"/>
        <v>Gatton2016TOS1CvCSCH_02</v>
      </c>
      <c r="B281" t="s">
        <v>25</v>
      </c>
      <c r="C281" t="s">
        <v>61</v>
      </c>
      <c r="D281">
        <v>1</v>
      </c>
      <c r="E281" t="s">
        <v>19</v>
      </c>
      <c r="F281">
        <v>8</v>
      </c>
      <c r="G281">
        <v>35</v>
      </c>
      <c r="H281">
        <v>72</v>
      </c>
      <c r="I281">
        <v>98</v>
      </c>
    </row>
    <row r="282" spans="1:9" x14ac:dyDescent="0.25">
      <c r="A282" t="str">
        <f t="shared" si="8"/>
        <v>Gatton2016TOS1CvATR_Gem</v>
      </c>
      <c r="B282" t="s">
        <v>25</v>
      </c>
      <c r="C282" t="s">
        <v>71</v>
      </c>
      <c r="D282">
        <v>1</v>
      </c>
      <c r="E282" t="s">
        <v>19</v>
      </c>
      <c r="F282">
        <v>8</v>
      </c>
      <c r="G282">
        <v>31</v>
      </c>
      <c r="H282">
        <v>56</v>
      </c>
      <c r="I282">
        <v>79</v>
      </c>
    </row>
    <row r="283" spans="1:9" x14ac:dyDescent="0.25">
      <c r="A283" t="str">
        <f t="shared" si="8"/>
        <v>Gatton2016TOS1Cv45Y88_CL</v>
      </c>
      <c r="B283" t="s">
        <v>25</v>
      </c>
      <c r="C283" t="s">
        <v>83</v>
      </c>
      <c r="D283">
        <v>1</v>
      </c>
      <c r="E283" t="s">
        <v>19</v>
      </c>
      <c r="F283">
        <v>8</v>
      </c>
      <c r="G283">
        <v>31</v>
      </c>
      <c r="H283">
        <v>49</v>
      </c>
      <c r="I283">
        <v>70</v>
      </c>
    </row>
    <row r="284" spans="1:9" x14ac:dyDescent="0.25">
      <c r="A284" t="str">
        <f t="shared" si="8"/>
        <v>Gatton2016TOS1CvAV_Garnet</v>
      </c>
      <c r="B284" t="s">
        <v>25</v>
      </c>
      <c r="C284" t="s">
        <v>81</v>
      </c>
      <c r="D284">
        <v>1</v>
      </c>
      <c r="E284" t="s">
        <v>19</v>
      </c>
      <c r="F284">
        <v>8</v>
      </c>
      <c r="G284">
        <v>35</v>
      </c>
      <c r="H284">
        <v>72</v>
      </c>
      <c r="I284">
        <v>87</v>
      </c>
    </row>
    <row r="285" spans="1:9" x14ac:dyDescent="0.25">
      <c r="A285" t="str">
        <f t="shared" si="8"/>
        <v>Gatton2016TOS1CvSF_Edimax</v>
      </c>
      <c r="B285" t="s">
        <v>25</v>
      </c>
      <c r="C285" t="s">
        <v>92</v>
      </c>
      <c r="D285">
        <v>1</v>
      </c>
      <c r="E285" t="s">
        <v>19</v>
      </c>
      <c r="F285">
        <v>8</v>
      </c>
      <c r="G285">
        <v>42</v>
      </c>
      <c r="H285">
        <v>161</v>
      </c>
      <c r="I285">
        <v>179</v>
      </c>
    </row>
    <row r="286" spans="1:9" x14ac:dyDescent="0.25">
      <c r="A286" t="str">
        <f t="shared" si="8"/>
        <v>Gatton2016TOS1CvSF_Brazzil</v>
      </c>
      <c r="B286" t="s">
        <v>25</v>
      </c>
      <c r="C286" t="s">
        <v>85</v>
      </c>
      <c r="D286">
        <v>1</v>
      </c>
      <c r="E286" t="s">
        <v>19</v>
      </c>
      <c r="F286">
        <v>8</v>
      </c>
      <c r="G286">
        <v>115</v>
      </c>
      <c r="H286">
        <v>154</v>
      </c>
      <c r="I286">
        <v>179</v>
      </c>
    </row>
    <row r="287" spans="1:9" x14ac:dyDescent="0.25">
      <c r="A287" t="str">
        <f t="shared" si="8"/>
        <v>Gatton2016TOS1CvNS_Diamond</v>
      </c>
      <c r="B287" t="s">
        <v>25</v>
      </c>
      <c r="C287" t="s">
        <v>56</v>
      </c>
      <c r="D287">
        <v>1</v>
      </c>
      <c r="E287" t="s">
        <v>19</v>
      </c>
      <c r="F287">
        <v>8</v>
      </c>
      <c r="G287">
        <v>31</v>
      </c>
      <c r="H287">
        <v>49</v>
      </c>
      <c r="I287">
        <v>64</v>
      </c>
    </row>
    <row r="288" spans="1:9" x14ac:dyDescent="0.25">
      <c r="A288" t="str">
        <f t="shared" si="8"/>
        <v>Gatton2016TOS1CvHyola_971_CL</v>
      </c>
      <c r="B288" t="s">
        <v>25</v>
      </c>
      <c r="C288" t="s">
        <v>69</v>
      </c>
      <c r="D288">
        <v>1</v>
      </c>
      <c r="E288" t="s">
        <v>19</v>
      </c>
      <c r="F288">
        <v>8</v>
      </c>
      <c r="G288">
        <v>119</v>
      </c>
      <c r="H288">
        <v>154</v>
      </c>
      <c r="I288">
        <v>112</v>
      </c>
    </row>
    <row r="289" spans="1:9" x14ac:dyDescent="0.25">
      <c r="A289" t="str">
        <f t="shared" si="8"/>
        <v>Gatton2016TOS1Cv43C80_CL</v>
      </c>
      <c r="B289" t="s">
        <v>25</v>
      </c>
      <c r="C289" t="s">
        <v>95</v>
      </c>
      <c r="D289">
        <v>1</v>
      </c>
      <c r="E289" t="s">
        <v>19</v>
      </c>
      <c r="F289">
        <v>8</v>
      </c>
      <c r="G289">
        <v>31</v>
      </c>
      <c r="H289">
        <v>56</v>
      </c>
      <c r="I289">
        <v>79</v>
      </c>
    </row>
    <row r="290" spans="1:9" x14ac:dyDescent="0.25">
      <c r="A290" t="str">
        <f t="shared" si="8"/>
        <v>Gatton2016TOS1CvOscar</v>
      </c>
      <c r="B290" t="s">
        <v>25</v>
      </c>
      <c r="C290" t="s">
        <v>89</v>
      </c>
      <c r="D290">
        <v>1</v>
      </c>
      <c r="E290" t="s">
        <v>19</v>
      </c>
      <c r="F290">
        <v>8</v>
      </c>
      <c r="G290">
        <v>31</v>
      </c>
      <c r="H290">
        <v>64</v>
      </c>
      <c r="I290">
        <v>87</v>
      </c>
    </row>
    <row r="291" spans="1:9" x14ac:dyDescent="0.25">
      <c r="A291" t="str">
        <f t="shared" si="8"/>
        <v>Gatton2016TOS1CvHyola_575_CL</v>
      </c>
      <c r="B291" t="s">
        <v>25</v>
      </c>
      <c r="C291" t="s">
        <v>97</v>
      </c>
      <c r="D291">
        <v>1</v>
      </c>
      <c r="E291" t="s">
        <v>19</v>
      </c>
      <c r="F291">
        <v>8</v>
      </c>
      <c r="G291">
        <v>31</v>
      </c>
      <c r="H291">
        <v>49</v>
      </c>
      <c r="I291">
        <v>64</v>
      </c>
    </row>
    <row r="292" spans="1:9" x14ac:dyDescent="0.25">
      <c r="A292" t="str">
        <f t="shared" si="8"/>
        <v>Gatton2016TOS1CvIH30_RR</v>
      </c>
      <c r="B292" t="s">
        <v>25</v>
      </c>
      <c r="C292" t="s">
        <v>317</v>
      </c>
      <c r="D292">
        <v>1</v>
      </c>
      <c r="E292" t="s">
        <v>19</v>
      </c>
      <c r="F292">
        <v>8</v>
      </c>
      <c r="G292">
        <v>31</v>
      </c>
      <c r="H292">
        <v>49</v>
      </c>
      <c r="I292">
        <v>64</v>
      </c>
    </row>
    <row r="293" spans="1:9" x14ac:dyDescent="0.25">
      <c r="A293" t="str">
        <f t="shared" si="8"/>
        <v>Gatton2016TOS2CvCBI_306</v>
      </c>
      <c r="B293" t="s">
        <v>25</v>
      </c>
      <c r="C293" t="s">
        <v>63</v>
      </c>
      <c r="D293">
        <v>2</v>
      </c>
      <c r="E293" t="s">
        <v>19</v>
      </c>
      <c r="F293">
        <v>10</v>
      </c>
      <c r="G293">
        <v>43</v>
      </c>
      <c r="H293">
        <v>82</v>
      </c>
      <c r="I293">
        <v>113</v>
      </c>
    </row>
    <row r="294" spans="1:9" x14ac:dyDescent="0.25">
      <c r="A294" t="str">
        <f t="shared" si="8"/>
        <v>Gatton2016TOS2CvHyola_575_CL</v>
      </c>
      <c r="B294" t="s">
        <v>25</v>
      </c>
      <c r="C294" t="s">
        <v>97</v>
      </c>
      <c r="D294">
        <v>2</v>
      </c>
      <c r="E294" t="s">
        <v>19</v>
      </c>
      <c r="F294">
        <v>8</v>
      </c>
      <c r="G294">
        <v>29</v>
      </c>
      <c r="H294">
        <v>40</v>
      </c>
      <c r="I294">
        <v>71</v>
      </c>
    </row>
    <row r="295" spans="1:9" x14ac:dyDescent="0.25">
      <c r="A295" t="str">
        <f t="shared" si="8"/>
        <v>Gatton2016TOS2CvArcher</v>
      </c>
      <c r="B295" t="s">
        <v>25</v>
      </c>
      <c r="C295" t="s">
        <v>9</v>
      </c>
      <c r="D295">
        <v>2</v>
      </c>
      <c r="E295" t="s">
        <v>19</v>
      </c>
      <c r="F295">
        <v>8</v>
      </c>
      <c r="G295">
        <v>40</v>
      </c>
      <c r="H295">
        <v>68</v>
      </c>
      <c r="I295">
        <v>82</v>
      </c>
    </row>
    <row r="296" spans="1:9" x14ac:dyDescent="0.25">
      <c r="A296" t="str">
        <f t="shared" si="8"/>
        <v>Gatton2016TOS2Cv44Y87_CL</v>
      </c>
      <c r="B296" t="s">
        <v>25</v>
      </c>
      <c r="C296" t="s">
        <v>282</v>
      </c>
      <c r="D296">
        <v>2</v>
      </c>
      <c r="E296" t="s">
        <v>19</v>
      </c>
      <c r="F296">
        <v>8</v>
      </c>
      <c r="G296">
        <v>33</v>
      </c>
      <c r="H296">
        <v>56</v>
      </c>
      <c r="I296">
        <v>75</v>
      </c>
    </row>
    <row r="297" spans="1:9" x14ac:dyDescent="0.25">
      <c r="A297" t="str">
        <f t="shared" si="8"/>
        <v>Gatton2016TOS2CvSF_Edimax</v>
      </c>
      <c r="B297" t="s">
        <v>25</v>
      </c>
      <c r="C297" t="s">
        <v>92</v>
      </c>
      <c r="D297">
        <v>2</v>
      </c>
      <c r="E297" t="s">
        <v>19</v>
      </c>
      <c r="F297">
        <v>8</v>
      </c>
      <c r="G297">
        <v>103</v>
      </c>
      <c r="H297">
        <v>138</v>
      </c>
      <c r="I297">
        <v>158</v>
      </c>
    </row>
    <row r="298" spans="1:9" x14ac:dyDescent="0.25">
      <c r="A298" t="str">
        <f t="shared" si="8"/>
        <v>Gatton2016TOS2CvHyola_635_CL</v>
      </c>
      <c r="B298" t="s">
        <v>25</v>
      </c>
      <c r="C298" t="s">
        <v>74</v>
      </c>
      <c r="D298">
        <v>2</v>
      </c>
      <c r="E298" t="s">
        <v>19</v>
      </c>
      <c r="F298">
        <v>8</v>
      </c>
      <c r="G298">
        <v>33</v>
      </c>
      <c r="H298">
        <v>63</v>
      </c>
      <c r="I298">
        <v>82</v>
      </c>
    </row>
    <row r="299" spans="1:9" x14ac:dyDescent="0.25">
      <c r="A299" t="str">
        <f t="shared" si="8"/>
        <v>Gatton2016TOS2CvHyola_970_CL</v>
      </c>
      <c r="B299" t="s">
        <v>25</v>
      </c>
      <c r="C299" t="s">
        <v>87</v>
      </c>
      <c r="D299">
        <v>2</v>
      </c>
      <c r="E299" t="s">
        <v>19</v>
      </c>
      <c r="F299">
        <v>8</v>
      </c>
      <c r="G299">
        <v>96</v>
      </c>
      <c r="H299">
        <v>124</v>
      </c>
      <c r="I299">
        <v>158</v>
      </c>
    </row>
    <row r="300" spans="1:9" x14ac:dyDescent="0.25">
      <c r="A300" t="str">
        <f t="shared" si="8"/>
        <v>Gatton2016TOS2Cv44Y89_CL</v>
      </c>
      <c r="B300" t="s">
        <v>25</v>
      </c>
      <c r="C300" t="s">
        <v>65</v>
      </c>
      <c r="D300">
        <v>2</v>
      </c>
      <c r="E300" t="s">
        <v>19</v>
      </c>
      <c r="F300">
        <v>8</v>
      </c>
      <c r="G300">
        <v>33</v>
      </c>
      <c r="H300">
        <v>48</v>
      </c>
      <c r="I300">
        <v>71</v>
      </c>
    </row>
    <row r="301" spans="1:9" x14ac:dyDescent="0.25">
      <c r="A301" t="str">
        <f t="shared" si="8"/>
        <v>Gatton2016TOS2CvSF_Brazzil</v>
      </c>
      <c r="B301" t="s">
        <v>25</v>
      </c>
      <c r="C301" t="s">
        <v>85</v>
      </c>
      <c r="D301">
        <v>2</v>
      </c>
      <c r="E301" t="s">
        <v>19</v>
      </c>
      <c r="F301">
        <v>8</v>
      </c>
      <c r="G301">
        <v>99</v>
      </c>
      <c r="H301">
        <v>120</v>
      </c>
      <c r="I301">
        <v>158</v>
      </c>
    </row>
    <row r="302" spans="1:9" x14ac:dyDescent="0.25">
      <c r="A302" t="str">
        <f t="shared" si="8"/>
        <v>Gatton2016TOS2Cv43C80_CL</v>
      </c>
      <c r="B302" t="s">
        <v>25</v>
      </c>
      <c r="C302" t="s">
        <v>95</v>
      </c>
      <c r="D302">
        <v>2</v>
      </c>
      <c r="E302" t="s">
        <v>19</v>
      </c>
      <c r="F302">
        <v>8</v>
      </c>
      <c r="G302">
        <v>29</v>
      </c>
      <c r="H302">
        <v>54</v>
      </c>
      <c r="I302">
        <v>71</v>
      </c>
    </row>
    <row r="303" spans="1:9" x14ac:dyDescent="0.25">
      <c r="A303" t="str">
        <f t="shared" si="8"/>
        <v>Gatton2016TOS2CvATR_Gem</v>
      </c>
      <c r="B303" t="s">
        <v>25</v>
      </c>
      <c r="C303" t="s">
        <v>71</v>
      </c>
      <c r="D303">
        <v>2</v>
      </c>
      <c r="E303" t="s">
        <v>19</v>
      </c>
      <c r="F303">
        <v>10</v>
      </c>
      <c r="G303">
        <v>33</v>
      </c>
      <c r="H303">
        <v>56</v>
      </c>
      <c r="I303">
        <v>71</v>
      </c>
    </row>
    <row r="304" spans="1:9" x14ac:dyDescent="0.25">
      <c r="A304" t="str">
        <f t="shared" si="8"/>
        <v>Gatton2016TOS2Cv45Y86_CL</v>
      </c>
      <c r="B304" t="s">
        <v>25</v>
      </c>
      <c r="C304" t="s">
        <v>420</v>
      </c>
      <c r="D304">
        <v>2</v>
      </c>
      <c r="E304" t="s">
        <v>19</v>
      </c>
      <c r="F304">
        <v>8</v>
      </c>
      <c r="G304">
        <v>29</v>
      </c>
      <c r="H304">
        <v>54</v>
      </c>
      <c r="I304">
        <v>75</v>
      </c>
    </row>
    <row r="305" spans="1:9" x14ac:dyDescent="0.25">
      <c r="A305" t="str">
        <f t="shared" si="8"/>
        <v>Gatton2016TOS2CvHyola_600_RR</v>
      </c>
      <c r="B305" t="s">
        <v>25</v>
      </c>
      <c r="C305" t="s">
        <v>305</v>
      </c>
      <c r="D305">
        <v>2</v>
      </c>
      <c r="E305" t="s">
        <v>19</v>
      </c>
      <c r="F305">
        <v>8</v>
      </c>
      <c r="G305">
        <v>29</v>
      </c>
      <c r="H305">
        <v>63</v>
      </c>
      <c r="I305">
        <v>79</v>
      </c>
    </row>
    <row r="306" spans="1:9" x14ac:dyDescent="0.25">
      <c r="A306" t="str">
        <f t="shared" si="8"/>
        <v>Gatton2016TOS2CvHyola_971_CL</v>
      </c>
      <c r="B306" t="s">
        <v>25</v>
      </c>
      <c r="C306" t="s">
        <v>69</v>
      </c>
      <c r="D306">
        <v>2</v>
      </c>
      <c r="E306" t="s">
        <v>19</v>
      </c>
      <c r="F306">
        <v>8</v>
      </c>
      <c r="G306">
        <v>103</v>
      </c>
      <c r="H306">
        <v>124</v>
      </c>
      <c r="I306">
        <v>158</v>
      </c>
    </row>
    <row r="307" spans="1:9" x14ac:dyDescent="0.25">
      <c r="A307" t="str">
        <f t="shared" si="8"/>
        <v>Gatton2016TOS2CvHyola_750_TT</v>
      </c>
      <c r="B307" t="s">
        <v>25</v>
      </c>
      <c r="C307" t="s">
        <v>58</v>
      </c>
      <c r="D307">
        <v>2</v>
      </c>
      <c r="E307" t="s">
        <v>19</v>
      </c>
      <c r="F307">
        <v>8</v>
      </c>
      <c r="G307">
        <v>40</v>
      </c>
      <c r="H307">
        <v>68</v>
      </c>
      <c r="I307">
        <v>85</v>
      </c>
    </row>
    <row r="308" spans="1:9" x14ac:dyDescent="0.25">
      <c r="A308" t="str">
        <f t="shared" si="8"/>
        <v>Gatton2016TOS2CvCSCH_02</v>
      </c>
      <c r="B308" t="s">
        <v>25</v>
      </c>
      <c r="C308" t="s">
        <v>61</v>
      </c>
      <c r="D308">
        <v>2</v>
      </c>
      <c r="E308" t="s">
        <v>19</v>
      </c>
      <c r="F308">
        <v>8</v>
      </c>
      <c r="G308">
        <v>40</v>
      </c>
      <c r="H308">
        <v>68</v>
      </c>
      <c r="I308">
        <v>92</v>
      </c>
    </row>
    <row r="309" spans="1:9" x14ac:dyDescent="0.25">
      <c r="A309" t="str">
        <f t="shared" si="8"/>
        <v>Gatton2016TOS2CvAV_Garnet</v>
      </c>
      <c r="B309" t="s">
        <v>25</v>
      </c>
      <c r="C309" t="s">
        <v>81</v>
      </c>
      <c r="D309">
        <v>2</v>
      </c>
      <c r="E309" t="s">
        <v>19</v>
      </c>
      <c r="F309">
        <v>8</v>
      </c>
      <c r="G309">
        <v>33</v>
      </c>
      <c r="H309">
        <v>63</v>
      </c>
      <c r="I309">
        <v>79</v>
      </c>
    </row>
    <row r="310" spans="1:9" x14ac:dyDescent="0.25">
      <c r="A310" t="str">
        <f t="shared" si="8"/>
        <v>Gatton2016TOS2CvNS_Diamond</v>
      </c>
      <c r="B310" t="s">
        <v>25</v>
      </c>
      <c r="C310" t="s">
        <v>56</v>
      </c>
      <c r="D310">
        <v>2</v>
      </c>
      <c r="E310" t="s">
        <v>19</v>
      </c>
      <c r="F310">
        <v>8</v>
      </c>
      <c r="G310">
        <v>29</v>
      </c>
      <c r="H310">
        <v>43</v>
      </c>
      <c r="I310">
        <v>71</v>
      </c>
    </row>
    <row r="311" spans="1:9" x14ac:dyDescent="0.25">
      <c r="A311" t="str">
        <f t="shared" si="8"/>
        <v>Gatton2016TOS2CvATR_Stingray</v>
      </c>
      <c r="B311" t="s">
        <v>25</v>
      </c>
      <c r="C311" t="s">
        <v>10</v>
      </c>
      <c r="D311">
        <v>2</v>
      </c>
      <c r="E311" t="s">
        <v>19</v>
      </c>
      <c r="F311">
        <v>8</v>
      </c>
      <c r="G311">
        <v>29</v>
      </c>
      <c r="H311">
        <v>48</v>
      </c>
      <c r="I311">
        <v>71</v>
      </c>
    </row>
    <row r="312" spans="1:9" x14ac:dyDescent="0.25">
      <c r="A312" t="str">
        <f t="shared" si="8"/>
        <v>Gatton2016TOS2CvHyola_559_TT</v>
      </c>
      <c r="B312" t="s">
        <v>25</v>
      </c>
      <c r="C312" t="s">
        <v>76</v>
      </c>
      <c r="D312">
        <v>2</v>
      </c>
      <c r="E312" t="s">
        <v>19</v>
      </c>
      <c r="F312">
        <v>8</v>
      </c>
      <c r="G312">
        <v>29</v>
      </c>
      <c r="H312">
        <v>56</v>
      </c>
      <c r="I312">
        <v>79</v>
      </c>
    </row>
    <row r="313" spans="1:9" x14ac:dyDescent="0.25">
      <c r="A313" t="str">
        <f t="shared" si="8"/>
        <v>Gatton2016TOS2CvIH30_RR</v>
      </c>
      <c r="B313" t="s">
        <v>25</v>
      </c>
      <c r="C313" t="s">
        <v>317</v>
      </c>
      <c r="D313">
        <v>2</v>
      </c>
      <c r="E313" t="s">
        <v>19</v>
      </c>
      <c r="F313">
        <v>8</v>
      </c>
      <c r="G313">
        <v>29</v>
      </c>
      <c r="H313">
        <v>56</v>
      </c>
      <c r="I313">
        <v>71</v>
      </c>
    </row>
    <row r="314" spans="1:9" x14ac:dyDescent="0.25">
      <c r="A314" t="str">
        <f t="shared" si="8"/>
        <v>Gatton2016TOS2CvOscar</v>
      </c>
      <c r="B314" t="s">
        <v>25</v>
      </c>
      <c r="C314" t="s">
        <v>89</v>
      </c>
      <c r="D314">
        <v>2</v>
      </c>
      <c r="E314" t="s">
        <v>19</v>
      </c>
      <c r="F314">
        <v>8</v>
      </c>
      <c r="G314">
        <v>29</v>
      </c>
      <c r="H314">
        <v>63</v>
      </c>
      <c r="I314">
        <v>79</v>
      </c>
    </row>
    <row r="315" spans="1:9" x14ac:dyDescent="0.25">
      <c r="A315" t="str">
        <f t="shared" si="8"/>
        <v>Gatton2016TOS2Cv45Y88_CL</v>
      </c>
      <c r="B315" t="s">
        <v>25</v>
      </c>
      <c r="C315" t="s">
        <v>83</v>
      </c>
      <c r="D315">
        <v>2</v>
      </c>
      <c r="E315" t="s">
        <v>19</v>
      </c>
      <c r="F315">
        <v>8</v>
      </c>
      <c r="G315">
        <v>29</v>
      </c>
      <c r="H315">
        <v>54</v>
      </c>
      <c r="I315">
        <v>71</v>
      </c>
    </row>
    <row r="316" spans="1:9" x14ac:dyDescent="0.25">
      <c r="A316" t="str">
        <f t="shared" si="8"/>
        <v>Gatton2016TOS2CvCSCH_01</v>
      </c>
      <c r="B316" t="s">
        <v>25</v>
      </c>
      <c r="C316" t="s">
        <v>67</v>
      </c>
      <c r="D316">
        <v>2</v>
      </c>
      <c r="E316" t="s">
        <v>19</v>
      </c>
      <c r="F316">
        <v>8</v>
      </c>
      <c r="G316">
        <v>40</v>
      </c>
      <c r="H316">
        <v>63</v>
      </c>
      <c r="I316">
        <v>96</v>
      </c>
    </row>
    <row r="317" spans="1:9" x14ac:dyDescent="0.25">
      <c r="A317" t="str">
        <f t="shared" ref="A317:A333" si="9">"Gatton2016TOS"&amp;D317&amp;E317&amp;"Cv"&amp;C317</f>
        <v>Gatton2016TOS3NaturalCvCBI_306</v>
      </c>
      <c r="B317" t="s">
        <v>25</v>
      </c>
      <c r="C317" t="s">
        <v>63</v>
      </c>
      <c r="D317">
        <v>3</v>
      </c>
      <c r="E317" t="s">
        <v>19</v>
      </c>
    </row>
    <row r="318" spans="1:9" x14ac:dyDescent="0.25">
      <c r="A318" t="str">
        <f t="shared" si="9"/>
        <v>Gatton2016TOS3NaturalCvHyola_575_CL</v>
      </c>
      <c r="B318" t="s">
        <v>25</v>
      </c>
      <c r="C318" t="s">
        <v>97</v>
      </c>
      <c r="D318">
        <v>3</v>
      </c>
      <c r="E318" t="s">
        <v>19</v>
      </c>
      <c r="F318">
        <v>10</v>
      </c>
      <c r="G318">
        <v>28</v>
      </c>
      <c r="H318">
        <v>49</v>
      </c>
      <c r="I318">
        <v>63</v>
      </c>
    </row>
    <row r="319" spans="1:9" x14ac:dyDescent="0.25">
      <c r="A319" t="str">
        <f t="shared" si="9"/>
        <v>Gatton2016TOS3NaturalCvArcher</v>
      </c>
      <c r="B319" t="s">
        <v>25</v>
      </c>
      <c r="C319" t="s">
        <v>9</v>
      </c>
      <c r="D319">
        <v>3</v>
      </c>
      <c r="E319" t="s">
        <v>19</v>
      </c>
      <c r="F319">
        <v>10</v>
      </c>
      <c r="G319">
        <v>31</v>
      </c>
      <c r="H319">
        <v>58</v>
      </c>
      <c r="I319">
        <v>87</v>
      </c>
    </row>
    <row r="320" spans="1:9" x14ac:dyDescent="0.25">
      <c r="A320" t="str">
        <f t="shared" si="9"/>
        <v>Gatton2016TOS3NaturalCv44Y87_CL</v>
      </c>
      <c r="B320" t="s">
        <v>25</v>
      </c>
      <c r="C320" t="s">
        <v>282</v>
      </c>
      <c r="D320">
        <v>3</v>
      </c>
      <c r="E320" t="s">
        <v>19</v>
      </c>
      <c r="F320">
        <v>10</v>
      </c>
      <c r="G320">
        <v>28</v>
      </c>
      <c r="H320">
        <v>58</v>
      </c>
      <c r="I320">
        <v>74</v>
      </c>
    </row>
    <row r="321" spans="1:9" x14ac:dyDescent="0.25">
      <c r="A321" t="str">
        <f t="shared" si="9"/>
        <v>Gatton2016TOS3NaturalCvSF_Edimax</v>
      </c>
      <c r="B321" t="s">
        <v>25</v>
      </c>
      <c r="C321" t="s">
        <v>92</v>
      </c>
      <c r="D321">
        <v>3</v>
      </c>
      <c r="E321" t="s">
        <v>19</v>
      </c>
      <c r="F321">
        <v>10</v>
      </c>
      <c r="G321">
        <v>98</v>
      </c>
      <c r="H321">
        <v>126</v>
      </c>
      <c r="I321">
        <v>153</v>
      </c>
    </row>
    <row r="322" spans="1:9" x14ac:dyDescent="0.25">
      <c r="A322" t="str">
        <f t="shared" si="9"/>
        <v>Gatton2016TOS3NaturalCvHyola_635_CL</v>
      </c>
      <c r="B322" t="s">
        <v>25</v>
      </c>
      <c r="C322" t="s">
        <v>74</v>
      </c>
      <c r="D322">
        <v>3</v>
      </c>
      <c r="E322" t="s">
        <v>19</v>
      </c>
      <c r="F322">
        <v>10</v>
      </c>
      <c r="G322">
        <v>31</v>
      </c>
      <c r="H322">
        <v>58</v>
      </c>
      <c r="I322">
        <v>84</v>
      </c>
    </row>
    <row r="323" spans="1:9" x14ac:dyDescent="0.25">
      <c r="A323" t="str">
        <f t="shared" si="9"/>
        <v>Gatton2016TOS3NaturalCvHyola_970_CL</v>
      </c>
      <c r="B323" t="s">
        <v>25</v>
      </c>
      <c r="C323" t="s">
        <v>87</v>
      </c>
      <c r="D323">
        <v>3</v>
      </c>
      <c r="E323" t="s">
        <v>19</v>
      </c>
      <c r="F323">
        <v>10</v>
      </c>
      <c r="G323">
        <v>98</v>
      </c>
      <c r="H323">
        <v>126</v>
      </c>
      <c r="I323">
        <v>158</v>
      </c>
    </row>
    <row r="324" spans="1:9" x14ac:dyDescent="0.25">
      <c r="A324" t="str">
        <f t="shared" si="9"/>
        <v>Gatton2016TOS3NaturalCv44Y89_CL</v>
      </c>
      <c r="B324" t="s">
        <v>25</v>
      </c>
      <c r="C324" t="s">
        <v>65</v>
      </c>
      <c r="D324">
        <v>3</v>
      </c>
      <c r="E324" t="s">
        <v>19</v>
      </c>
      <c r="F324">
        <v>10</v>
      </c>
      <c r="G324">
        <v>28</v>
      </c>
      <c r="H324">
        <v>51</v>
      </c>
      <c r="I324">
        <v>66</v>
      </c>
    </row>
    <row r="325" spans="1:9" x14ac:dyDescent="0.25">
      <c r="A325" t="str">
        <f t="shared" si="9"/>
        <v>Gatton2016TOS3NaturalCvSF_Brazzil</v>
      </c>
      <c r="B325" t="s">
        <v>25</v>
      </c>
      <c r="C325" t="s">
        <v>85</v>
      </c>
      <c r="D325">
        <v>3</v>
      </c>
      <c r="E325" t="s">
        <v>19</v>
      </c>
      <c r="F325">
        <v>10</v>
      </c>
      <c r="G325">
        <v>98</v>
      </c>
      <c r="H325">
        <v>115</v>
      </c>
      <c r="I325">
        <v>146</v>
      </c>
    </row>
    <row r="326" spans="1:9" x14ac:dyDescent="0.25">
      <c r="A326" t="str">
        <f t="shared" si="9"/>
        <v>Gatton2016TOS3NaturalCv43C80_CL</v>
      </c>
      <c r="B326" t="s">
        <v>25</v>
      </c>
      <c r="C326" t="s">
        <v>95</v>
      </c>
      <c r="D326">
        <v>3</v>
      </c>
      <c r="E326" t="s">
        <v>19</v>
      </c>
      <c r="F326">
        <v>10</v>
      </c>
      <c r="G326">
        <v>28</v>
      </c>
      <c r="H326">
        <v>51</v>
      </c>
      <c r="I326">
        <v>70</v>
      </c>
    </row>
    <row r="327" spans="1:9" x14ac:dyDescent="0.25">
      <c r="A327" t="str">
        <f t="shared" si="9"/>
        <v>Gatton2016TOS316CvATR_Gem</v>
      </c>
      <c r="B327" t="s">
        <v>25</v>
      </c>
      <c r="C327" t="s">
        <v>71</v>
      </c>
      <c r="D327">
        <v>3</v>
      </c>
      <c r="E327">
        <v>16</v>
      </c>
      <c r="F327">
        <v>10</v>
      </c>
      <c r="G327">
        <v>28</v>
      </c>
      <c r="H327">
        <v>58</v>
      </c>
      <c r="I327">
        <v>66</v>
      </c>
    </row>
    <row r="328" spans="1:9" x14ac:dyDescent="0.25">
      <c r="A328" t="str">
        <f t="shared" si="9"/>
        <v>Gatton2016TOS316Cv45Y86_CL</v>
      </c>
      <c r="B328" t="s">
        <v>25</v>
      </c>
      <c r="C328" t="s">
        <v>420</v>
      </c>
      <c r="D328">
        <v>3</v>
      </c>
      <c r="E328">
        <v>16</v>
      </c>
      <c r="F328">
        <v>10</v>
      </c>
      <c r="G328">
        <v>28</v>
      </c>
      <c r="H328">
        <v>49</v>
      </c>
      <c r="I328">
        <v>63</v>
      </c>
    </row>
    <row r="329" spans="1:9" x14ac:dyDescent="0.25">
      <c r="A329" t="str">
        <f t="shared" si="9"/>
        <v>Gatton2016TOS316CvHyola_600_RR</v>
      </c>
      <c r="B329" t="s">
        <v>25</v>
      </c>
      <c r="C329" t="s">
        <v>305</v>
      </c>
      <c r="D329">
        <v>3</v>
      </c>
      <c r="E329">
        <v>16</v>
      </c>
      <c r="F329">
        <v>10</v>
      </c>
      <c r="G329">
        <v>31</v>
      </c>
      <c r="H329">
        <v>49</v>
      </c>
      <c r="I329">
        <v>70</v>
      </c>
    </row>
    <row r="330" spans="1:9" x14ac:dyDescent="0.25">
      <c r="A330" t="str">
        <f t="shared" si="9"/>
        <v>Gatton2016TOS316Cv43C80_CL</v>
      </c>
      <c r="B330" t="s">
        <v>25</v>
      </c>
      <c r="C330" t="s">
        <v>95</v>
      </c>
      <c r="D330">
        <v>3</v>
      </c>
      <c r="E330">
        <v>16</v>
      </c>
      <c r="F330">
        <v>10</v>
      </c>
      <c r="G330">
        <v>31</v>
      </c>
      <c r="H330">
        <v>49</v>
      </c>
      <c r="I330">
        <v>63</v>
      </c>
    </row>
    <row r="331" spans="1:9" x14ac:dyDescent="0.25">
      <c r="A331" t="str">
        <f t="shared" si="9"/>
        <v>Gatton2016TOS316CvHyola_971_CL</v>
      </c>
      <c r="B331" t="s">
        <v>25</v>
      </c>
      <c r="C331" t="s">
        <v>69</v>
      </c>
      <c r="D331">
        <v>3</v>
      </c>
      <c r="E331">
        <v>16</v>
      </c>
      <c r="F331">
        <v>10</v>
      </c>
      <c r="G331">
        <v>98</v>
      </c>
      <c r="H331">
        <v>122</v>
      </c>
      <c r="I331">
        <v>158</v>
      </c>
    </row>
    <row r="332" spans="1:9" x14ac:dyDescent="0.25">
      <c r="A332" t="str">
        <f t="shared" si="9"/>
        <v>Gatton2016TOS316Cv44Y89_CL</v>
      </c>
      <c r="B332" t="s">
        <v>25</v>
      </c>
      <c r="C332" t="s">
        <v>65</v>
      </c>
      <c r="D332">
        <v>3</v>
      </c>
      <c r="E332">
        <v>16</v>
      </c>
      <c r="F332">
        <v>10</v>
      </c>
      <c r="G332">
        <v>28</v>
      </c>
      <c r="H332">
        <v>49</v>
      </c>
      <c r="I332">
        <v>58</v>
      </c>
    </row>
    <row r="333" spans="1:9" x14ac:dyDescent="0.25">
      <c r="A333" t="str">
        <f t="shared" si="9"/>
        <v>Gatton2016TOS316CvHyola_750_TT</v>
      </c>
      <c r="B333" t="s">
        <v>25</v>
      </c>
      <c r="C333" t="s">
        <v>58</v>
      </c>
      <c r="D333">
        <v>3</v>
      </c>
      <c r="E333">
        <v>16</v>
      </c>
      <c r="F333">
        <v>10</v>
      </c>
      <c r="G333">
        <v>31</v>
      </c>
      <c r="H333">
        <v>58</v>
      </c>
      <c r="I333">
        <v>74</v>
      </c>
    </row>
    <row r="334" spans="1:9" x14ac:dyDescent="0.25">
      <c r="A334" t="str">
        <f t="shared" ref="A334:A388" si="10">"Gatton2016TOS"&amp;D334&amp;E334&amp;"Cv"&amp;C334</f>
        <v>Gatton2016TOS316CvCSCH_02</v>
      </c>
      <c r="B334" t="s">
        <v>25</v>
      </c>
      <c r="C334" t="s">
        <v>61</v>
      </c>
      <c r="D334">
        <v>3</v>
      </c>
      <c r="E334">
        <v>16</v>
      </c>
      <c r="F334">
        <v>10</v>
      </c>
      <c r="G334">
        <v>31</v>
      </c>
      <c r="H334">
        <v>49</v>
      </c>
      <c r="I334">
        <v>74</v>
      </c>
    </row>
    <row r="335" spans="1:9" x14ac:dyDescent="0.25">
      <c r="A335" t="str">
        <f t="shared" si="10"/>
        <v>Gatton2016TOS316CvSF_Brazzil</v>
      </c>
      <c r="B335" t="s">
        <v>25</v>
      </c>
      <c r="C335" t="s">
        <v>85</v>
      </c>
      <c r="D335">
        <v>3</v>
      </c>
      <c r="E335">
        <v>16</v>
      </c>
      <c r="F335">
        <v>10</v>
      </c>
      <c r="G335">
        <v>98</v>
      </c>
      <c r="H335">
        <v>115</v>
      </c>
      <c r="I335">
        <v>153</v>
      </c>
    </row>
    <row r="336" spans="1:9" x14ac:dyDescent="0.25">
      <c r="A336" t="str">
        <f t="shared" si="10"/>
        <v>Gatton2016TOS316CvAV_Garnet</v>
      </c>
      <c r="B336" t="s">
        <v>25</v>
      </c>
      <c r="C336" t="s">
        <v>81</v>
      </c>
      <c r="D336">
        <v>3</v>
      </c>
      <c r="E336">
        <v>16</v>
      </c>
      <c r="F336">
        <v>10</v>
      </c>
      <c r="G336">
        <v>31</v>
      </c>
      <c r="H336">
        <v>51</v>
      </c>
      <c r="I336">
        <v>66</v>
      </c>
    </row>
    <row r="337" spans="1:9" x14ac:dyDescent="0.25">
      <c r="A337" t="str">
        <f t="shared" si="10"/>
        <v>Gatton2016TOS316CvNS_Diamond</v>
      </c>
      <c r="B337" t="s">
        <v>25</v>
      </c>
      <c r="C337" t="s">
        <v>56</v>
      </c>
      <c r="D337">
        <v>3</v>
      </c>
      <c r="E337">
        <v>16</v>
      </c>
      <c r="F337">
        <v>10</v>
      </c>
      <c r="G337">
        <v>28</v>
      </c>
      <c r="H337">
        <v>43</v>
      </c>
      <c r="I337">
        <v>58</v>
      </c>
    </row>
    <row r="338" spans="1:9" x14ac:dyDescent="0.25">
      <c r="A338" t="str">
        <f t="shared" si="10"/>
        <v>Gatton2016TOS314CvArcher</v>
      </c>
      <c r="B338" t="s">
        <v>25</v>
      </c>
      <c r="C338" t="s">
        <v>9</v>
      </c>
      <c r="D338">
        <v>3</v>
      </c>
      <c r="E338">
        <v>14</v>
      </c>
      <c r="F338">
        <v>10</v>
      </c>
      <c r="G338">
        <v>31</v>
      </c>
      <c r="H338">
        <v>58</v>
      </c>
      <c r="I338">
        <v>77</v>
      </c>
    </row>
    <row r="339" spans="1:9" x14ac:dyDescent="0.25">
      <c r="A339" t="str">
        <f t="shared" si="10"/>
        <v>Gatton2016TOS314CvHyola_575_CL</v>
      </c>
      <c r="B339" t="s">
        <v>25</v>
      </c>
      <c r="C339" t="s">
        <v>97</v>
      </c>
      <c r="D339">
        <v>3</v>
      </c>
      <c r="E339">
        <v>14</v>
      </c>
      <c r="F339">
        <v>10</v>
      </c>
      <c r="G339">
        <v>28</v>
      </c>
      <c r="H339">
        <v>49</v>
      </c>
      <c r="I339">
        <v>63</v>
      </c>
    </row>
    <row r="340" spans="1:9" x14ac:dyDescent="0.25">
      <c r="A340" t="str">
        <f t="shared" si="10"/>
        <v>Gatton2016TOS314CvATR_Gem</v>
      </c>
      <c r="B340" t="s">
        <v>25</v>
      </c>
      <c r="C340" t="s">
        <v>71</v>
      </c>
      <c r="D340">
        <v>3</v>
      </c>
      <c r="E340">
        <v>14</v>
      </c>
      <c r="F340">
        <v>10</v>
      </c>
      <c r="G340">
        <v>31</v>
      </c>
      <c r="H340">
        <v>58</v>
      </c>
      <c r="I340">
        <v>70</v>
      </c>
    </row>
    <row r="341" spans="1:9" x14ac:dyDescent="0.25">
      <c r="A341" t="str">
        <f t="shared" si="10"/>
        <v>Gatton2016TOS314CvATR_Stingray</v>
      </c>
      <c r="B341" t="s">
        <v>25</v>
      </c>
      <c r="C341" t="s">
        <v>10</v>
      </c>
      <c r="D341">
        <v>3</v>
      </c>
      <c r="E341">
        <v>14</v>
      </c>
      <c r="F341">
        <v>10</v>
      </c>
      <c r="G341">
        <v>28</v>
      </c>
      <c r="H341">
        <v>49</v>
      </c>
      <c r="I341">
        <v>63</v>
      </c>
    </row>
    <row r="342" spans="1:9" x14ac:dyDescent="0.25">
      <c r="A342" t="str">
        <f t="shared" si="10"/>
        <v>Gatton2016TOS314CvHyola_559_TT</v>
      </c>
      <c r="B342" t="s">
        <v>25</v>
      </c>
      <c r="C342" t="s">
        <v>76</v>
      </c>
      <c r="D342">
        <v>3</v>
      </c>
      <c r="E342">
        <v>14</v>
      </c>
      <c r="F342">
        <v>10</v>
      </c>
      <c r="G342">
        <v>31</v>
      </c>
      <c r="H342">
        <v>58</v>
      </c>
      <c r="I342">
        <v>74</v>
      </c>
    </row>
    <row r="343" spans="1:9" x14ac:dyDescent="0.25">
      <c r="A343" t="str">
        <f t="shared" si="10"/>
        <v>Gatton2016TOS314CvHyola_600_RR</v>
      </c>
      <c r="B343" t="s">
        <v>25</v>
      </c>
      <c r="C343" t="s">
        <v>305</v>
      </c>
      <c r="D343">
        <v>3</v>
      </c>
      <c r="E343">
        <v>14</v>
      </c>
      <c r="F343">
        <v>10</v>
      </c>
      <c r="G343">
        <v>31</v>
      </c>
      <c r="H343">
        <v>58</v>
      </c>
      <c r="I343">
        <v>80</v>
      </c>
    </row>
    <row r="344" spans="1:9" x14ac:dyDescent="0.25">
      <c r="A344" t="str">
        <f t="shared" si="10"/>
        <v>Gatton2016TOS314CvHyola_970_CL</v>
      </c>
      <c r="B344" t="s">
        <v>25</v>
      </c>
      <c r="C344" t="s">
        <v>87</v>
      </c>
      <c r="D344">
        <v>3</v>
      </c>
      <c r="E344">
        <v>14</v>
      </c>
      <c r="F344">
        <v>10</v>
      </c>
      <c r="G344">
        <v>98</v>
      </c>
      <c r="H344">
        <v>122</v>
      </c>
      <c r="I344">
        <v>153</v>
      </c>
    </row>
    <row r="345" spans="1:9" x14ac:dyDescent="0.25">
      <c r="A345" t="str">
        <f t="shared" si="10"/>
        <v>Gatton2016TOS314CvSF_Brazzil</v>
      </c>
      <c r="B345" t="s">
        <v>25</v>
      </c>
      <c r="C345" t="s">
        <v>85</v>
      </c>
      <c r="D345">
        <v>3</v>
      </c>
      <c r="E345">
        <v>14</v>
      </c>
      <c r="F345">
        <v>10</v>
      </c>
      <c r="G345">
        <v>98</v>
      </c>
      <c r="H345">
        <v>115</v>
      </c>
      <c r="I345">
        <v>153</v>
      </c>
    </row>
    <row r="346" spans="1:9" x14ac:dyDescent="0.25">
      <c r="A346" t="str">
        <f t="shared" si="10"/>
        <v>Gatton2016TOS314CvHyola_635_CL</v>
      </c>
      <c r="B346" t="s">
        <v>25</v>
      </c>
      <c r="C346" t="s">
        <v>74</v>
      </c>
      <c r="D346">
        <v>3</v>
      </c>
      <c r="E346">
        <v>14</v>
      </c>
      <c r="F346">
        <v>10</v>
      </c>
      <c r="G346">
        <v>31</v>
      </c>
      <c r="H346">
        <v>58</v>
      </c>
      <c r="I346">
        <v>77</v>
      </c>
    </row>
    <row r="347" spans="1:9" x14ac:dyDescent="0.25">
      <c r="A347" t="str">
        <f t="shared" si="10"/>
        <v>Gatton2016TOS314Cv43C80_CL</v>
      </c>
      <c r="B347" t="s">
        <v>25</v>
      </c>
      <c r="C347" t="s">
        <v>95</v>
      </c>
      <c r="D347">
        <v>3</v>
      </c>
      <c r="E347">
        <v>14</v>
      </c>
      <c r="F347">
        <v>10</v>
      </c>
      <c r="G347">
        <v>31</v>
      </c>
      <c r="H347">
        <v>49</v>
      </c>
      <c r="I347">
        <v>63</v>
      </c>
    </row>
    <row r="348" spans="1:9" x14ac:dyDescent="0.25">
      <c r="A348" t="str">
        <f t="shared" si="10"/>
        <v>Gatton2016TOS314CvNS_Diamond</v>
      </c>
      <c r="B348" t="s">
        <v>25</v>
      </c>
      <c r="C348" t="s">
        <v>56</v>
      </c>
      <c r="D348">
        <v>3</v>
      </c>
      <c r="E348">
        <v>14</v>
      </c>
      <c r="F348">
        <v>10</v>
      </c>
      <c r="G348">
        <v>28</v>
      </c>
      <c r="H348">
        <v>43</v>
      </c>
      <c r="I348">
        <v>58</v>
      </c>
    </row>
    <row r="349" spans="1:9" x14ac:dyDescent="0.25">
      <c r="A349" t="str">
        <f t="shared" si="10"/>
        <v>Gatton2016TOS314CvHyola_750_TT</v>
      </c>
      <c r="B349" t="s">
        <v>25</v>
      </c>
      <c r="C349" t="s">
        <v>58</v>
      </c>
      <c r="D349">
        <v>3</v>
      </c>
      <c r="E349">
        <v>14</v>
      </c>
      <c r="F349">
        <v>10</v>
      </c>
      <c r="G349">
        <v>31</v>
      </c>
      <c r="H349">
        <v>58</v>
      </c>
      <c r="I349">
        <v>80</v>
      </c>
    </row>
    <row r="350" spans="1:9" x14ac:dyDescent="0.25">
      <c r="A350" t="str">
        <f t="shared" si="10"/>
        <v>Gatton2016TOS314Cv45Y86_CL</v>
      </c>
      <c r="B350" t="s">
        <v>25</v>
      </c>
      <c r="C350" t="s">
        <v>420</v>
      </c>
      <c r="D350">
        <v>3</v>
      </c>
      <c r="E350">
        <v>14</v>
      </c>
      <c r="F350">
        <v>10</v>
      </c>
      <c r="G350">
        <v>28</v>
      </c>
      <c r="H350">
        <v>49</v>
      </c>
      <c r="I350">
        <v>70</v>
      </c>
    </row>
    <row r="351" spans="1:9" x14ac:dyDescent="0.25">
      <c r="A351" t="str">
        <f t="shared" si="10"/>
        <v>Gatton2016TOS314CvHyola_971_CL</v>
      </c>
      <c r="B351" t="s">
        <v>25</v>
      </c>
      <c r="C351" t="s">
        <v>69</v>
      </c>
      <c r="D351">
        <v>3</v>
      </c>
      <c r="E351">
        <v>14</v>
      </c>
      <c r="F351">
        <v>10</v>
      </c>
      <c r="G351">
        <v>98</v>
      </c>
      <c r="H351">
        <v>119</v>
      </c>
      <c r="I351">
        <v>101</v>
      </c>
    </row>
    <row r="352" spans="1:9" x14ac:dyDescent="0.25">
      <c r="A352" t="str">
        <f t="shared" si="10"/>
        <v>Gatton2016TOS314CvIH30_RR</v>
      </c>
      <c r="B352" t="s">
        <v>25</v>
      </c>
      <c r="C352" t="s">
        <v>317</v>
      </c>
      <c r="D352">
        <v>3</v>
      </c>
      <c r="E352">
        <v>14</v>
      </c>
      <c r="F352">
        <v>10</v>
      </c>
      <c r="G352">
        <v>31</v>
      </c>
      <c r="H352">
        <v>49</v>
      </c>
      <c r="I352">
        <v>63</v>
      </c>
    </row>
    <row r="353" spans="1:9" x14ac:dyDescent="0.25">
      <c r="A353" t="str">
        <f t="shared" si="10"/>
        <v>Gatton2016TOS314CvCSCH_02</v>
      </c>
      <c r="B353" t="s">
        <v>25</v>
      </c>
      <c r="C353" t="s">
        <v>61</v>
      </c>
      <c r="D353">
        <v>3</v>
      </c>
      <c r="E353">
        <v>14</v>
      </c>
      <c r="F353">
        <v>10</v>
      </c>
      <c r="G353">
        <v>31</v>
      </c>
      <c r="H353">
        <v>58</v>
      </c>
      <c r="I353">
        <v>84</v>
      </c>
    </row>
    <row r="354" spans="1:9" x14ac:dyDescent="0.25">
      <c r="A354" t="str">
        <f t="shared" si="10"/>
        <v>Gatton2016TOS314CvSF_Edimax</v>
      </c>
      <c r="B354" t="s">
        <v>25</v>
      </c>
      <c r="C354" t="s">
        <v>92</v>
      </c>
      <c r="D354">
        <v>3</v>
      </c>
      <c r="E354">
        <v>14</v>
      </c>
      <c r="F354">
        <v>10</v>
      </c>
      <c r="G354">
        <v>98</v>
      </c>
      <c r="H354">
        <v>122</v>
      </c>
      <c r="I354">
        <v>158</v>
      </c>
    </row>
    <row r="355" spans="1:9" x14ac:dyDescent="0.25">
      <c r="A355" t="str">
        <f t="shared" si="10"/>
        <v>Gatton2016TOS314CvAV_Garnet</v>
      </c>
      <c r="B355" t="s">
        <v>25</v>
      </c>
      <c r="C355" t="s">
        <v>81</v>
      </c>
      <c r="D355">
        <v>3</v>
      </c>
      <c r="E355">
        <v>14</v>
      </c>
      <c r="F355">
        <v>10</v>
      </c>
      <c r="G355">
        <v>35</v>
      </c>
      <c r="H355">
        <v>58</v>
      </c>
      <c r="I355">
        <v>70</v>
      </c>
    </row>
    <row r="356" spans="1:9" x14ac:dyDescent="0.25">
      <c r="A356" t="str">
        <f t="shared" si="10"/>
        <v>Gatton2016TOS316CvOscar</v>
      </c>
      <c r="B356" t="s">
        <v>25</v>
      </c>
      <c r="C356" t="s">
        <v>89</v>
      </c>
      <c r="D356">
        <v>3</v>
      </c>
      <c r="E356">
        <v>16</v>
      </c>
      <c r="F356">
        <v>10</v>
      </c>
      <c r="G356">
        <v>31</v>
      </c>
      <c r="H356">
        <v>51</v>
      </c>
      <c r="I356">
        <v>66</v>
      </c>
    </row>
    <row r="357" spans="1:9" x14ac:dyDescent="0.25">
      <c r="A357" t="str">
        <f t="shared" si="10"/>
        <v>Gatton2016TOS316CvCBI_306</v>
      </c>
      <c r="B357" t="s">
        <v>25</v>
      </c>
      <c r="C357" t="s">
        <v>63</v>
      </c>
      <c r="D357">
        <v>3</v>
      </c>
      <c r="E357">
        <v>16</v>
      </c>
      <c r="F357">
        <v>17</v>
      </c>
      <c r="G357">
        <v>58</v>
      </c>
      <c r="H357">
        <v>84</v>
      </c>
      <c r="I357">
        <v>108</v>
      </c>
    </row>
    <row r="358" spans="1:9" x14ac:dyDescent="0.25">
      <c r="A358" t="str">
        <f t="shared" si="10"/>
        <v>Gatton2016TOS316Cv45Y88_CL</v>
      </c>
      <c r="B358" t="s">
        <v>25</v>
      </c>
      <c r="C358" t="s">
        <v>83</v>
      </c>
      <c r="D358">
        <v>3</v>
      </c>
      <c r="E358">
        <v>16</v>
      </c>
      <c r="F358">
        <v>10</v>
      </c>
      <c r="G358">
        <v>28</v>
      </c>
      <c r="H358">
        <v>49</v>
      </c>
      <c r="I358">
        <v>70</v>
      </c>
    </row>
    <row r="359" spans="1:9" x14ac:dyDescent="0.25">
      <c r="A359" t="str">
        <f t="shared" si="10"/>
        <v>Gatton2016TOS316CvATR_Stingray</v>
      </c>
      <c r="B359" t="s">
        <v>25</v>
      </c>
      <c r="C359" t="s">
        <v>10</v>
      </c>
      <c r="D359">
        <v>3</v>
      </c>
      <c r="E359">
        <v>16</v>
      </c>
      <c r="F359">
        <v>10</v>
      </c>
      <c r="G359">
        <v>28</v>
      </c>
      <c r="H359">
        <v>43</v>
      </c>
      <c r="I359">
        <v>58</v>
      </c>
    </row>
    <row r="360" spans="1:9" x14ac:dyDescent="0.25">
      <c r="A360" t="str">
        <f t="shared" si="10"/>
        <v>Gatton2016TOS316CvSF_Edimax</v>
      </c>
      <c r="B360" t="s">
        <v>25</v>
      </c>
      <c r="C360" t="s">
        <v>92</v>
      </c>
      <c r="D360">
        <v>3</v>
      </c>
      <c r="E360">
        <v>16</v>
      </c>
      <c r="F360">
        <v>10</v>
      </c>
      <c r="G360">
        <v>98</v>
      </c>
      <c r="H360">
        <v>126</v>
      </c>
      <c r="I360">
        <v>153</v>
      </c>
    </row>
    <row r="361" spans="1:9" x14ac:dyDescent="0.25">
      <c r="A361" t="str">
        <f t="shared" si="10"/>
        <v>Gatton2016TOS316CvIH30_RR</v>
      </c>
      <c r="B361" t="s">
        <v>25</v>
      </c>
      <c r="C361" t="s">
        <v>317</v>
      </c>
      <c r="D361">
        <v>3</v>
      </c>
      <c r="E361">
        <v>16</v>
      </c>
      <c r="F361">
        <v>10</v>
      </c>
      <c r="G361">
        <v>31</v>
      </c>
      <c r="H361">
        <v>43</v>
      </c>
      <c r="I361">
        <v>58</v>
      </c>
    </row>
    <row r="362" spans="1:9" x14ac:dyDescent="0.25">
      <c r="A362" t="str">
        <f t="shared" si="10"/>
        <v>Gatton2016TOS316CvHyola_970_CL</v>
      </c>
      <c r="B362" t="s">
        <v>25</v>
      </c>
      <c r="C362" t="s">
        <v>87</v>
      </c>
      <c r="D362">
        <v>3</v>
      </c>
      <c r="E362">
        <v>16</v>
      </c>
      <c r="F362">
        <v>10</v>
      </c>
      <c r="G362">
        <v>94</v>
      </c>
      <c r="H362">
        <v>119</v>
      </c>
      <c r="I362">
        <v>153</v>
      </c>
    </row>
    <row r="363" spans="1:9" x14ac:dyDescent="0.25">
      <c r="A363" t="str">
        <f t="shared" si="10"/>
        <v>Gatton2016TOS3NaturalCvIH30_RR</v>
      </c>
      <c r="B363" t="s">
        <v>25</v>
      </c>
      <c r="C363" t="s">
        <v>317</v>
      </c>
      <c r="D363">
        <v>3</v>
      </c>
      <c r="E363" t="s">
        <v>19</v>
      </c>
      <c r="F363">
        <v>10</v>
      </c>
      <c r="G363">
        <v>31</v>
      </c>
      <c r="H363">
        <v>51</v>
      </c>
      <c r="I363">
        <v>70</v>
      </c>
    </row>
    <row r="364" spans="1:9" x14ac:dyDescent="0.25">
      <c r="A364" t="str">
        <f t="shared" si="10"/>
        <v>Gatton2016TOS3NaturalCv45Y86_CL</v>
      </c>
      <c r="B364" t="s">
        <v>25</v>
      </c>
      <c r="C364" t="s">
        <v>420</v>
      </c>
      <c r="D364">
        <v>3</v>
      </c>
      <c r="E364" t="s">
        <v>19</v>
      </c>
      <c r="F364">
        <v>10</v>
      </c>
      <c r="G364">
        <v>28</v>
      </c>
      <c r="H364">
        <v>58</v>
      </c>
      <c r="I364">
        <v>74</v>
      </c>
    </row>
    <row r="365" spans="1:9" x14ac:dyDescent="0.25">
      <c r="A365" t="str">
        <f t="shared" si="10"/>
        <v>Gatton2016TOS3NaturalCvCSCH_02</v>
      </c>
      <c r="B365" t="s">
        <v>25</v>
      </c>
      <c r="C365" t="s">
        <v>61</v>
      </c>
      <c r="D365">
        <v>3</v>
      </c>
      <c r="E365" t="s">
        <v>19</v>
      </c>
      <c r="F365">
        <v>10</v>
      </c>
      <c r="G365">
        <v>35</v>
      </c>
      <c r="H365">
        <v>58</v>
      </c>
      <c r="I365">
        <v>91</v>
      </c>
    </row>
    <row r="366" spans="1:9" x14ac:dyDescent="0.25">
      <c r="A366" t="str">
        <f t="shared" si="10"/>
        <v>Gatton2016TOS3NaturalCvOscar</v>
      </c>
      <c r="B366" t="s">
        <v>25</v>
      </c>
      <c r="C366" t="s">
        <v>89</v>
      </c>
      <c r="D366">
        <v>3</v>
      </c>
      <c r="E366" t="s">
        <v>19</v>
      </c>
      <c r="F366">
        <v>10</v>
      </c>
      <c r="G366">
        <v>31</v>
      </c>
      <c r="H366">
        <v>58</v>
      </c>
      <c r="I366">
        <v>74</v>
      </c>
    </row>
    <row r="367" spans="1:9" x14ac:dyDescent="0.25">
      <c r="A367" t="str">
        <f t="shared" si="10"/>
        <v>Gatton2016TOS3NaturalCvCSCH_01</v>
      </c>
      <c r="B367" t="s">
        <v>25</v>
      </c>
      <c r="C367" t="s">
        <v>67</v>
      </c>
      <c r="D367">
        <v>3</v>
      </c>
      <c r="E367" t="s">
        <v>19</v>
      </c>
      <c r="F367">
        <v>10</v>
      </c>
      <c r="G367">
        <v>35</v>
      </c>
      <c r="H367">
        <v>58</v>
      </c>
      <c r="I367">
        <v>101</v>
      </c>
    </row>
    <row r="368" spans="1:9" x14ac:dyDescent="0.25">
      <c r="A368" t="str">
        <f t="shared" si="10"/>
        <v>Gatton2016TOS3NaturalCvHyola_971_CL</v>
      </c>
      <c r="B368" t="s">
        <v>25</v>
      </c>
      <c r="C368" t="s">
        <v>69</v>
      </c>
      <c r="D368">
        <v>3</v>
      </c>
      <c r="E368" t="s">
        <v>19</v>
      </c>
      <c r="F368">
        <v>10</v>
      </c>
      <c r="G368">
        <v>98</v>
      </c>
      <c r="H368">
        <v>119</v>
      </c>
    </row>
    <row r="369" spans="1:9" x14ac:dyDescent="0.25">
      <c r="A369" t="str">
        <f t="shared" si="10"/>
        <v>Gatton2016TOS3NaturalCvATR_Gem</v>
      </c>
      <c r="B369" t="s">
        <v>25</v>
      </c>
      <c r="C369" t="s">
        <v>71</v>
      </c>
      <c r="D369">
        <v>3</v>
      </c>
      <c r="E369" t="s">
        <v>19</v>
      </c>
      <c r="F369">
        <v>10</v>
      </c>
      <c r="G369">
        <v>31</v>
      </c>
      <c r="H369">
        <v>58</v>
      </c>
      <c r="I369">
        <v>70</v>
      </c>
    </row>
    <row r="370" spans="1:9" x14ac:dyDescent="0.25">
      <c r="A370" t="str">
        <f t="shared" si="10"/>
        <v>Gatton2016TOS3NaturalCvAV_Garnet</v>
      </c>
      <c r="B370" t="s">
        <v>25</v>
      </c>
      <c r="C370" t="s">
        <v>81</v>
      </c>
      <c r="D370">
        <v>3</v>
      </c>
      <c r="E370" t="s">
        <v>19</v>
      </c>
      <c r="F370">
        <v>10</v>
      </c>
      <c r="G370">
        <v>43</v>
      </c>
      <c r="H370">
        <v>63</v>
      </c>
      <c r="I370">
        <v>74</v>
      </c>
    </row>
    <row r="371" spans="1:9" x14ac:dyDescent="0.25">
      <c r="A371" t="str">
        <f t="shared" si="10"/>
        <v>Gatton2016TOS3NaturalCvNS_Diamond</v>
      </c>
      <c r="B371" t="s">
        <v>25</v>
      </c>
      <c r="C371" t="s">
        <v>56</v>
      </c>
      <c r="D371">
        <v>3</v>
      </c>
      <c r="E371" t="s">
        <v>19</v>
      </c>
      <c r="F371">
        <v>10</v>
      </c>
      <c r="G371">
        <v>28</v>
      </c>
      <c r="H371">
        <v>43</v>
      </c>
      <c r="I371">
        <v>63</v>
      </c>
    </row>
    <row r="372" spans="1:9" x14ac:dyDescent="0.25">
      <c r="A372" t="str">
        <f t="shared" si="10"/>
        <v>Gatton2016TOS3NaturalCvHyola_600_RR</v>
      </c>
      <c r="B372" t="s">
        <v>25</v>
      </c>
      <c r="C372" t="s">
        <v>305</v>
      </c>
      <c r="D372">
        <v>3</v>
      </c>
      <c r="E372" t="s">
        <v>19</v>
      </c>
      <c r="F372">
        <v>10</v>
      </c>
      <c r="G372">
        <v>31</v>
      </c>
      <c r="H372">
        <v>51</v>
      </c>
      <c r="I372">
        <v>74</v>
      </c>
    </row>
    <row r="373" spans="1:9" x14ac:dyDescent="0.25">
      <c r="A373" t="str">
        <f t="shared" si="10"/>
        <v>Gatton2016TOS3NaturalCvHyola_750_TT</v>
      </c>
      <c r="B373" t="s">
        <v>25</v>
      </c>
      <c r="C373" t="s">
        <v>58</v>
      </c>
      <c r="D373">
        <v>3</v>
      </c>
      <c r="E373" t="s">
        <v>19</v>
      </c>
      <c r="F373">
        <v>10</v>
      </c>
      <c r="G373">
        <v>31</v>
      </c>
      <c r="H373">
        <v>63</v>
      </c>
      <c r="I373">
        <v>87</v>
      </c>
    </row>
    <row r="374" spans="1:9" x14ac:dyDescent="0.25">
      <c r="A374" t="str">
        <f t="shared" si="10"/>
        <v>Gatton2016TOS316CvHyola_559_TT</v>
      </c>
      <c r="B374" t="s">
        <v>25</v>
      </c>
      <c r="C374" t="s">
        <v>76</v>
      </c>
      <c r="D374">
        <v>3</v>
      </c>
      <c r="E374">
        <v>16</v>
      </c>
      <c r="F374">
        <v>10</v>
      </c>
      <c r="G374">
        <v>28</v>
      </c>
      <c r="H374">
        <v>49</v>
      </c>
      <c r="I374">
        <v>66</v>
      </c>
    </row>
    <row r="375" spans="1:9" x14ac:dyDescent="0.25">
      <c r="A375" t="str">
        <f t="shared" si="10"/>
        <v>Gatton2016TOS316CvHyola_635_CL</v>
      </c>
      <c r="B375" t="s">
        <v>25</v>
      </c>
      <c r="C375" t="s">
        <v>74</v>
      </c>
      <c r="D375">
        <v>3</v>
      </c>
      <c r="E375">
        <v>16</v>
      </c>
      <c r="F375">
        <v>10</v>
      </c>
      <c r="G375">
        <v>31</v>
      </c>
      <c r="H375">
        <v>51</v>
      </c>
      <c r="I375">
        <v>70</v>
      </c>
    </row>
    <row r="376" spans="1:9" x14ac:dyDescent="0.25">
      <c r="A376" t="str">
        <f t="shared" si="10"/>
        <v>Gatton2016TOS316CvHyola_575_CL</v>
      </c>
      <c r="B376" t="s">
        <v>25</v>
      </c>
      <c r="C376" t="s">
        <v>97</v>
      </c>
      <c r="D376">
        <v>3</v>
      </c>
      <c r="E376">
        <v>16</v>
      </c>
      <c r="F376">
        <v>10</v>
      </c>
      <c r="G376">
        <v>28</v>
      </c>
      <c r="H376">
        <v>43</v>
      </c>
      <c r="I376">
        <v>58</v>
      </c>
    </row>
    <row r="377" spans="1:9" x14ac:dyDescent="0.25">
      <c r="A377" t="str">
        <f t="shared" si="10"/>
        <v>Gatton2016TOS316Cv44Y87_CL</v>
      </c>
      <c r="B377" t="s">
        <v>25</v>
      </c>
      <c r="C377" t="s">
        <v>282</v>
      </c>
      <c r="D377">
        <v>3</v>
      </c>
      <c r="E377">
        <v>16</v>
      </c>
      <c r="F377">
        <v>10</v>
      </c>
      <c r="G377">
        <v>28</v>
      </c>
      <c r="H377">
        <v>49</v>
      </c>
      <c r="I377">
        <v>66</v>
      </c>
    </row>
    <row r="378" spans="1:9" x14ac:dyDescent="0.25">
      <c r="A378" t="str">
        <f t="shared" si="10"/>
        <v>Gatton2016TOS316CvArcher</v>
      </c>
      <c r="B378" t="s">
        <v>25</v>
      </c>
      <c r="C378" t="s">
        <v>9</v>
      </c>
      <c r="D378">
        <v>3</v>
      </c>
      <c r="E378">
        <v>16</v>
      </c>
      <c r="F378">
        <v>10</v>
      </c>
      <c r="G378">
        <v>31</v>
      </c>
      <c r="H378">
        <v>58</v>
      </c>
      <c r="I378">
        <v>74</v>
      </c>
    </row>
    <row r="379" spans="1:9" x14ac:dyDescent="0.25">
      <c r="A379" t="str">
        <f t="shared" si="10"/>
        <v>Gatton2016TOS316CvCSCH_01</v>
      </c>
      <c r="B379" t="s">
        <v>25</v>
      </c>
      <c r="C379" t="s">
        <v>67</v>
      </c>
      <c r="D379">
        <v>3</v>
      </c>
      <c r="E379">
        <v>16</v>
      </c>
      <c r="F379">
        <v>10</v>
      </c>
      <c r="G379">
        <v>31</v>
      </c>
      <c r="H379">
        <v>63</v>
      </c>
      <c r="I379">
        <v>80</v>
      </c>
    </row>
    <row r="380" spans="1:9" x14ac:dyDescent="0.25">
      <c r="A380" t="str">
        <f t="shared" si="10"/>
        <v>Gatton2016TOS314CvOscar</v>
      </c>
      <c r="B380" t="s">
        <v>25</v>
      </c>
      <c r="C380" t="s">
        <v>89</v>
      </c>
      <c r="D380">
        <v>3</v>
      </c>
      <c r="E380">
        <v>14</v>
      </c>
      <c r="F380">
        <v>10</v>
      </c>
      <c r="G380">
        <v>31</v>
      </c>
      <c r="H380">
        <v>58</v>
      </c>
      <c r="I380">
        <v>70</v>
      </c>
    </row>
    <row r="381" spans="1:9" x14ac:dyDescent="0.25">
      <c r="A381" t="str">
        <f t="shared" si="10"/>
        <v>Gatton2016TOS314CvCSCH_01</v>
      </c>
      <c r="B381" t="s">
        <v>25</v>
      </c>
      <c r="C381" t="s">
        <v>67</v>
      </c>
      <c r="D381">
        <v>3</v>
      </c>
      <c r="E381">
        <v>14</v>
      </c>
      <c r="F381">
        <v>10</v>
      </c>
      <c r="G381">
        <v>49</v>
      </c>
      <c r="H381">
        <v>63</v>
      </c>
      <c r="I381">
        <v>91</v>
      </c>
    </row>
    <row r="382" spans="1:9" x14ac:dyDescent="0.25">
      <c r="A382" t="str">
        <f t="shared" si="10"/>
        <v>Gatton2016TOS314CvCBI_306</v>
      </c>
      <c r="B382" t="s">
        <v>25</v>
      </c>
      <c r="C382" t="s">
        <v>63</v>
      </c>
      <c r="D382">
        <v>3</v>
      </c>
      <c r="E382">
        <v>14</v>
      </c>
      <c r="F382">
        <v>17</v>
      </c>
      <c r="G382">
        <v>58</v>
      </c>
      <c r="H382">
        <v>87</v>
      </c>
      <c r="I382">
        <v>108</v>
      </c>
    </row>
    <row r="383" spans="1:9" x14ac:dyDescent="0.25">
      <c r="A383" t="str">
        <f t="shared" si="10"/>
        <v>Gatton2016TOS314Cv45Y88_CL</v>
      </c>
      <c r="B383" t="s">
        <v>25</v>
      </c>
      <c r="C383" t="s">
        <v>83</v>
      </c>
      <c r="D383">
        <v>3</v>
      </c>
      <c r="E383">
        <v>14</v>
      </c>
      <c r="F383">
        <v>10</v>
      </c>
      <c r="G383">
        <v>31</v>
      </c>
      <c r="H383">
        <v>58</v>
      </c>
      <c r="I383">
        <v>70</v>
      </c>
    </row>
    <row r="384" spans="1:9" x14ac:dyDescent="0.25">
      <c r="A384" t="str">
        <f t="shared" si="10"/>
        <v>Gatton2016TOS314Cv44Y87_CL</v>
      </c>
      <c r="B384" t="s">
        <v>25</v>
      </c>
      <c r="C384" t="s">
        <v>282</v>
      </c>
      <c r="D384">
        <v>3</v>
      </c>
      <c r="E384">
        <v>14</v>
      </c>
      <c r="F384">
        <v>10</v>
      </c>
      <c r="G384">
        <v>28</v>
      </c>
      <c r="H384">
        <v>51</v>
      </c>
      <c r="I384">
        <v>70</v>
      </c>
    </row>
    <row r="385" spans="1:9" x14ac:dyDescent="0.25">
      <c r="A385" t="str">
        <f t="shared" si="10"/>
        <v>Gatton2016TOS314Cv44Y89_CL</v>
      </c>
      <c r="B385" t="s">
        <v>25</v>
      </c>
      <c r="C385" t="s">
        <v>65</v>
      </c>
      <c r="D385">
        <v>3</v>
      </c>
      <c r="E385">
        <v>14</v>
      </c>
      <c r="F385">
        <v>10</v>
      </c>
      <c r="G385">
        <v>31</v>
      </c>
      <c r="H385">
        <v>49</v>
      </c>
      <c r="I385">
        <v>63</v>
      </c>
    </row>
    <row r="386" spans="1:9" x14ac:dyDescent="0.25">
      <c r="A386" t="str">
        <f t="shared" si="10"/>
        <v>Gatton2016TOS3NaturalCv45Y88_CL</v>
      </c>
      <c r="B386" t="s">
        <v>25</v>
      </c>
      <c r="C386" t="s">
        <v>83</v>
      </c>
      <c r="D386">
        <v>3</v>
      </c>
      <c r="E386" t="s">
        <v>19</v>
      </c>
      <c r="F386">
        <v>10</v>
      </c>
      <c r="G386">
        <v>28</v>
      </c>
      <c r="H386">
        <v>58</v>
      </c>
      <c r="I386">
        <v>70</v>
      </c>
    </row>
    <row r="387" spans="1:9" x14ac:dyDescent="0.25">
      <c r="A387" t="str">
        <f t="shared" si="10"/>
        <v>Gatton2016TOS3NaturalCvHyola_559_TT</v>
      </c>
      <c r="B387" t="s">
        <v>25</v>
      </c>
      <c r="C387" t="s">
        <v>76</v>
      </c>
      <c r="D387">
        <v>3</v>
      </c>
      <c r="E387" t="s">
        <v>19</v>
      </c>
      <c r="F387">
        <v>10</v>
      </c>
      <c r="G387">
        <v>31</v>
      </c>
      <c r="H387">
        <v>58</v>
      </c>
      <c r="I387">
        <v>77</v>
      </c>
    </row>
    <row r="388" spans="1:9" x14ac:dyDescent="0.25">
      <c r="A388" t="str">
        <f t="shared" si="10"/>
        <v>Gatton2016TOS3NaturalCvATR_Stingray</v>
      </c>
      <c r="B388" t="s">
        <v>25</v>
      </c>
      <c r="C388" t="s">
        <v>10</v>
      </c>
      <c r="D388">
        <v>3</v>
      </c>
      <c r="E388" t="s">
        <v>19</v>
      </c>
      <c r="F388">
        <v>10</v>
      </c>
      <c r="G388">
        <v>31</v>
      </c>
      <c r="H388">
        <v>49</v>
      </c>
      <c r="I388">
        <v>63</v>
      </c>
    </row>
    <row r="389" spans="1:9" x14ac:dyDescent="0.25">
      <c r="A389" t="str">
        <f t="shared" ref="A389:A412" si="11">"Gatton2016TOS"&amp;D389&amp;"Cv"&amp;C389</f>
        <v>Gatton2016TOS4CvHyola_971_CL</v>
      </c>
      <c r="B389" t="s">
        <v>25</v>
      </c>
      <c r="C389" t="s">
        <v>69</v>
      </c>
      <c r="D389">
        <v>4</v>
      </c>
      <c r="E389" t="s">
        <v>19</v>
      </c>
      <c r="F389">
        <v>11</v>
      </c>
      <c r="G389">
        <v>88</v>
      </c>
      <c r="H389">
        <v>112</v>
      </c>
    </row>
    <row r="390" spans="1:9" x14ac:dyDescent="0.25">
      <c r="A390" t="str">
        <f t="shared" si="11"/>
        <v>Gatton2016TOS4Cv45Y86_CL</v>
      </c>
      <c r="B390" t="s">
        <v>25</v>
      </c>
      <c r="C390" t="s">
        <v>420</v>
      </c>
      <c r="D390">
        <v>4</v>
      </c>
      <c r="E390" t="s">
        <v>19</v>
      </c>
      <c r="F390">
        <v>11</v>
      </c>
      <c r="G390">
        <v>39</v>
      </c>
      <c r="H390">
        <v>60</v>
      </c>
      <c r="I390">
        <v>77</v>
      </c>
    </row>
    <row r="391" spans="1:9" x14ac:dyDescent="0.25">
      <c r="A391" t="str">
        <f t="shared" si="11"/>
        <v>Gatton2016TOS4Cv44Y87_CL</v>
      </c>
      <c r="B391" t="s">
        <v>25</v>
      </c>
      <c r="C391" t="s">
        <v>282</v>
      </c>
      <c r="D391">
        <v>4</v>
      </c>
      <c r="E391" t="s">
        <v>19</v>
      </c>
      <c r="F391">
        <v>11</v>
      </c>
      <c r="G391">
        <v>39</v>
      </c>
      <c r="H391">
        <v>64</v>
      </c>
      <c r="I391">
        <v>81</v>
      </c>
    </row>
    <row r="392" spans="1:9" x14ac:dyDescent="0.25">
      <c r="A392" t="str">
        <f t="shared" si="11"/>
        <v>Gatton2016TOS4CvATR_Gem</v>
      </c>
      <c r="B392" t="s">
        <v>25</v>
      </c>
      <c r="C392" t="s">
        <v>71</v>
      </c>
      <c r="D392">
        <v>4</v>
      </c>
      <c r="E392" t="s">
        <v>19</v>
      </c>
      <c r="F392">
        <v>11</v>
      </c>
      <c r="G392">
        <v>39</v>
      </c>
      <c r="H392">
        <v>64</v>
      </c>
      <c r="I392">
        <v>74</v>
      </c>
    </row>
    <row r="393" spans="1:9" x14ac:dyDescent="0.25">
      <c r="A393" t="str">
        <f t="shared" si="11"/>
        <v>Gatton2016TOS4CvATR_Stingray</v>
      </c>
      <c r="B393" t="s">
        <v>25</v>
      </c>
      <c r="C393" t="s">
        <v>10</v>
      </c>
      <c r="D393">
        <v>4</v>
      </c>
      <c r="E393" t="s">
        <v>19</v>
      </c>
      <c r="F393">
        <v>11</v>
      </c>
      <c r="G393">
        <v>39</v>
      </c>
      <c r="H393">
        <v>53</v>
      </c>
      <c r="I393">
        <v>64</v>
      </c>
    </row>
    <row r="394" spans="1:9" x14ac:dyDescent="0.25">
      <c r="A394" t="str">
        <f t="shared" si="11"/>
        <v>Gatton2016TOS4CvCBI_306</v>
      </c>
      <c r="B394" t="s">
        <v>25</v>
      </c>
      <c r="C394" t="s">
        <v>63</v>
      </c>
      <c r="D394">
        <v>4</v>
      </c>
      <c r="E394" t="s">
        <v>19</v>
      </c>
      <c r="F394">
        <v>7</v>
      </c>
      <c r="G394">
        <v>60</v>
      </c>
      <c r="H394">
        <v>88</v>
      </c>
      <c r="I394">
        <v>98</v>
      </c>
    </row>
    <row r="395" spans="1:9" x14ac:dyDescent="0.25">
      <c r="A395" t="str">
        <f t="shared" si="11"/>
        <v>Gatton2016TOS4Cv44Y89_CL</v>
      </c>
      <c r="B395" t="s">
        <v>25</v>
      </c>
      <c r="C395" t="s">
        <v>65</v>
      </c>
      <c r="D395">
        <v>4</v>
      </c>
      <c r="E395" t="s">
        <v>19</v>
      </c>
      <c r="F395">
        <v>11</v>
      </c>
      <c r="G395">
        <v>39</v>
      </c>
      <c r="H395">
        <v>56</v>
      </c>
      <c r="I395">
        <v>70</v>
      </c>
    </row>
    <row r="396" spans="1:9" x14ac:dyDescent="0.25">
      <c r="A396" t="str">
        <f t="shared" si="11"/>
        <v>Gatton2016TOS4CvNS_Diamond</v>
      </c>
      <c r="B396" t="s">
        <v>25</v>
      </c>
      <c r="C396" t="s">
        <v>56</v>
      </c>
      <c r="D396">
        <v>4</v>
      </c>
      <c r="E396" t="s">
        <v>19</v>
      </c>
      <c r="F396">
        <v>11</v>
      </c>
      <c r="G396">
        <v>33</v>
      </c>
      <c r="H396">
        <v>48</v>
      </c>
      <c r="I396">
        <v>64</v>
      </c>
    </row>
    <row r="397" spans="1:9" x14ac:dyDescent="0.25">
      <c r="A397" t="str">
        <f t="shared" si="11"/>
        <v>Gatton2016TOS4Cv43C80_CL</v>
      </c>
      <c r="B397" t="s">
        <v>25</v>
      </c>
      <c r="C397" t="s">
        <v>95</v>
      </c>
      <c r="D397">
        <v>4</v>
      </c>
      <c r="E397" t="s">
        <v>19</v>
      </c>
      <c r="F397">
        <v>11</v>
      </c>
      <c r="G397">
        <v>39</v>
      </c>
      <c r="H397">
        <v>53</v>
      </c>
      <c r="I397">
        <v>70</v>
      </c>
    </row>
    <row r="398" spans="1:9" x14ac:dyDescent="0.25">
      <c r="A398" t="str">
        <f t="shared" si="11"/>
        <v>Gatton2016TOS4CvIH30_RR</v>
      </c>
      <c r="B398" t="s">
        <v>25</v>
      </c>
      <c r="C398" t="s">
        <v>317</v>
      </c>
      <c r="D398">
        <v>4</v>
      </c>
      <c r="E398" t="s">
        <v>19</v>
      </c>
      <c r="F398">
        <v>11</v>
      </c>
      <c r="G398">
        <v>39</v>
      </c>
      <c r="H398">
        <v>53</v>
      </c>
      <c r="I398">
        <v>70</v>
      </c>
    </row>
    <row r="399" spans="1:9" x14ac:dyDescent="0.25">
      <c r="A399" t="str">
        <f t="shared" si="11"/>
        <v>Gatton2016TOS4CvCSCH_01</v>
      </c>
      <c r="B399" t="s">
        <v>25</v>
      </c>
      <c r="C399" t="s">
        <v>67</v>
      </c>
      <c r="D399">
        <v>4</v>
      </c>
      <c r="E399" t="s">
        <v>19</v>
      </c>
      <c r="F399">
        <v>11</v>
      </c>
      <c r="G399">
        <v>48</v>
      </c>
      <c r="H399">
        <v>64</v>
      </c>
      <c r="I399">
        <v>98</v>
      </c>
    </row>
    <row r="400" spans="1:9" x14ac:dyDescent="0.25">
      <c r="A400" t="str">
        <f t="shared" si="11"/>
        <v>Gatton2016TOS4CvHyola_575_CL</v>
      </c>
      <c r="B400" t="s">
        <v>25</v>
      </c>
      <c r="C400" t="s">
        <v>97</v>
      </c>
      <c r="D400">
        <v>4</v>
      </c>
      <c r="E400" t="s">
        <v>19</v>
      </c>
      <c r="F400">
        <v>11</v>
      </c>
      <c r="G400">
        <v>39</v>
      </c>
      <c r="H400">
        <v>53</v>
      </c>
      <c r="I400">
        <v>70</v>
      </c>
    </row>
    <row r="401" spans="1:9" x14ac:dyDescent="0.25">
      <c r="A401" t="str">
        <f t="shared" si="11"/>
        <v>Gatton2016TOS4CvHyola_600_RR</v>
      </c>
      <c r="B401" t="s">
        <v>25</v>
      </c>
      <c r="C401" t="s">
        <v>305</v>
      </c>
      <c r="D401">
        <v>4</v>
      </c>
      <c r="E401" t="s">
        <v>19</v>
      </c>
      <c r="F401">
        <v>11</v>
      </c>
      <c r="G401">
        <v>39</v>
      </c>
      <c r="H401">
        <v>60</v>
      </c>
      <c r="I401">
        <v>77</v>
      </c>
    </row>
    <row r="402" spans="1:9" x14ac:dyDescent="0.25">
      <c r="A402" t="str">
        <f t="shared" si="11"/>
        <v>Gatton2016TOS4Cv45Y88_CL</v>
      </c>
      <c r="B402" t="s">
        <v>25</v>
      </c>
      <c r="C402" t="s">
        <v>83</v>
      </c>
      <c r="D402">
        <v>4</v>
      </c>
      <c r="E402" t="s">
        <v>19</v>
      </c>
      <c r="F402">
        <v>11</v>
      </c>
      <c r="G402">
        <v>39</v>
      </c>
      <c r="H402">
        <v>60</v>
      </c>
      <c r="I402">
        <v>74</v>
      </c>
    </row>
    <row r="403" spans="1:9" x14ac:dyDescent="0.25">
      <c r="A403" t="str">
        <f t="shared" si="11"/>
        <v>Gatton2016TOS4CvHyola_750_TT</v>
      </c>
      <c r="B403" t="s">
        <v>25</v>
      </c>
      <c r="C403" t="s">
        <v>58</v>
      </c>
      <c r="D403">
        <v>4</v>
      </c>
      <c r="E403" t="s">
        <v>19</v>
      </c>
      <c r="F403">
        <v>11</v>
      </c>
      <c r="G403">
        <v>39</v>
      </c>
      <c r="H403">
        <v>64</v>
      </c>
      <c r="I403">
        <v>88</v>
      </c>
    </row>
    <row r="404" spans="1:9" x14ac:dyDescent="0.25">
      <c r="A404" t="str">
        <f t="shared" si="11"/>
        <v>Gatton2016TOS4CvSF_Brazzil</v>
      </c>
      <c r="B404" t="s">
        <v>25</v>
      </c>
      <c r="C404" t="s">
        <v>85</v>
      </c>
      <c r="D404">
        <v>4</v>
      </c>
      <c r="E404" t="s">
        <v>19</v>
      </c>
      <c r="F404">
        <v>11</v>
      </c>
      <c r="G404">
        <v>88</v>
      </c>
      <c r="H404">
        <v>109</v>
      </c>
      <c r="I404">
        <v>136</v>
      </c>
    </row>
    <row r="405" spans="1:9" x14ac:dyDescent="0.25">
      <c r="A405" t="str">
        <f t="shared" si="11"/>
        <v>Gatton2016TOS4CvHyola_635_CL</v>
      </c>
      <c r="B405" t="s">
        <v>25</v>
      </c>
      <c r="C405" t="s">
        <v>74</v>
      </c>
      <c r="D405">
        <v>4</v>
      </c>
      <c r="E405" t="s">
        <v>19</v>
      </c>
      <c r="F405">
        <v>11</v>
      </c>
      <c r="G405">
        <v>39</v>
      </c>
      <c r="H405">
        <v>60</v>
      </c>
      <c r="I405">
        <v>88</v>
      </c>
    </row>
    <row r="406" spans="1:9" x14ac:dyDescent="0.25">
      <c r="A406" t="str">
        <f t="shared" si="11"/>
        <v>Gatton2016TOS4CvHyola_970_CL</v>
      </c>
      <c r="B406" t="s">
        <v>25</v>
      </c>
      <c r="C406" t="s">
        <v>87</v>
      </c>
      <c r="D406">
        <v>4</v>
      </c>
      <c r="E406" t="s">
        <v>19</v>
      </c>
      <c r="F406">
        <v>11</v>
      </c>
      <c r="G406">
        <v>81</v>
      </c>
      <c r="H406">
        <v>112</v>
      </c>
    </row>
    <row r="407" spans="1:9" x14ac:dyDescent="0.25">
      <c r="A407" t="str">
        <f t="shared" si="11"/>
        <v>Gatton2016TOS4CvAV_Garnet</v>
      </c>
      <c r="B407" t="s">
        <v>25</v>
      </c>
      <c r="C407" t="s">
        <v>81</v>
      </c>
      <c r="D407">
        <v>4</v>
      </c>
      <c r="E407" t="s">
        <v>19</v>
      </c>
      <c r="F407">
        <v>11</v>
      </c>
      <c r="G407">
        <v>39</v>
      </c>
      <c r="H407">
        <v>60</v>
      </c>
      <c r="I407">
        <v>74</v>
      </c>
    </row>
    <row r="408" spans="1:9" x14ac:dyDescent="0.25">
      <c r="A408" t="str">
        <f t="shared" si="11"/>
        <v>Gatton2016TOS4CvHyola_559_TT</v>
      </c>
      <c r="B408" t="s">
        <v>25</v>
      </c>
      <c r="C408" t="s">
        <v>76</v>
      </c>
      <c r="D408">
        <v>4</v>
      </c>
      <c r="E408" t="s">
        <v>19</v>
      </c>
      <c r="F408">
        <v>11</v>
      </c>
      <c r="G408">
        <v>39</v>
      </c>
      <c r="H408">
        <v>60</v>
      </c>
      <c r="I408">
        <v>77</v>
      </c>
    </row>
    <row r="409" spans="1:9" x14ac:dyDescent="0.25">
      <c r="A409" t="str">
        <f t="shared" si="11"/>
        <v>Gatton2016TOS4CvArcher</v>
      </c>
      <c r="B409" t="s">
        <v>25</v>
      </c>
      <c r="C409" t="s">
        <v>9</v>
      </c>
      <c r="D409">
        <v>4</v>
      </c>
      <c r="E409" t="s">
        <v>19</v>
      </c>
      <c r="F409">
        <v>7</v>
      </c>
      <c r="G409">
        <v>39</v>
      </c>
      <c r="H409">
        <v>64</v>
      </c>
      <c r="I409">
        <v>88</v>
      </c>
    </row>
    <row r="410" spans="1:9" x14ac:dyDescent="0.25">
      <c r="A410" t="str">
        <f t="shared" si="11"/>
        <v>Gatton2016TOS4CvSF_Edimax</v>
      </c>
      <c r="B410" t="s">
        <v>25</v>
      </c>
      <c r="C410" t="s">
        <v>92</v>
      </c>
      <c r="D410">
        <v>4</v>
      </c>
      <c r="E410" t="s">
        <v>19</v>
      </c>
      <c r="F410">
        <v>11</v>
      </c>
      <c r="G410">
        <v>88</v>
      </c>
      <c r="H410">
        <v>116</v>
      </c>
    </row>
    <row r="411" spans="1:9" x14ac:dyDescent="0.25">
      <c r="A411" t="str">
        <f t="shared" si="11"/>
        <v>Gatton2016TOS4CvOscar</v>
      </c>
      <c r="B411" t="s">
        <v>25</v>
      </c>
      <c r="C411" t="s">
        <v>89</v>
      </c>
      <c r="D411">
        <v>4</v>
      </c>
      <c r="E411" t="s">
        <v>19</v>
      </c>
      <c r="F411">
        <v>11</v>
      </c>
      <c r="G411">
        <v>39</v>
      </c>
      <c r="H411">
        <v>64</v>
      </c>
      <c r="I411">
        <v>77</v>
      </c>
    </row>
    <row r="412" spans="1:9" x14ac:dyDescent="0.25">
      <c r="A412" t="str">
        <f t="shared" si="11"/>
        <v>Gatton2016TOS4CvCSCH_02</v>
      </c>
      <c r="B412" t="s">
        <v>25</v>
      </c>
      <c r="C412" t="s">
        <v>61</v>
      </c>
      <c r="D412">
        <v>4</v>
      </c>
      <c r="E412" t="s">
        <v>19</v>
      </c>
      <c r="F412">
        <v>11</v>
      </c>
      <c r="G412">
        <v>48</v>
      </c>
      <c r="H412">
        <v>64</v>
      </c>
      <c r="I412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26065-6E0D-46F1-908F-65C187B4BAD5}">
  <dimension ref="A3:O13"/>
  <sheetViews>
    <sheetView workbookViewId="0">
      <selection activeCell="B19" sqref="B19"/>
    </sheetView>
  </sheetViews>
  <sheetFormatPr defaultRowHeight="15" x14ac:dyDescent="0.25"/>
  <cols>
    <col min="1" max="1" width="33.7109375" bestFit="1" customWidth="1"/>
    <col min="2" max="2" width="14.7109375" bestFit="1" customWidth="1"/>
    <col min="3" max="3" width="8.5703125" bestFit="1" customWidth="1"/>
    <col min="4" max="4" width="6.140625" bestFit="1" customWidth="1"/>
    <col min="5" max="5" width="6" bestFit="1" customWidth="1"/>
    <col min="6" max="6" width="10.28515625" bestFit="1" customWidth="1"/>
    <col min="7" max="7" width="11.42578125" bestFit="1" customWidth="1"/>
    <col min="8" max="8" width="10.7109375" bestFit="1" customWidth="1"/>
    <col min="9" max="9" width="9" bestFit="1" customWidth="1"/>
    <col min="10" max="11" width="6.7109375" bestFit="1" customWidth="1"/>
    <col min="12" max="12" width="6" bestFit="1" customWidth="1"/>
    <col min="13" max="13" width="8.5703125" bestFit="1" customWidth="1"/>
    <col min="14" max="14" width="14.7109375" bestFit="1" customWidth="1"/>
    <col min="15" max="15" width="10.140625" bestFit="1" customWidth="1"/>
  </cols>
  <sheetData>
    <row r="3" spans="1:15" x14ac:dyDescent="0.25">
      <c r="A3" s="3" t="s">
        <v>576</v>
      </c>
      <c r="B3" s="3" t="s">
        <v>577</v>
      </c>
    </row>
    <row r="4" spans="1:15" x14ac:dyDescent="0.25">
      <c r="A4" s="3" t="s">
        <v>574</v>
      </c>
      <c r="B4" t="s">
        <v>1</v>
      </c>
      <c r="C4" t="s">
        <v>11</v>
      </c>
      <c r="D4" t="s">
        <v>4</v>
      </c>
      <c r="E4" t="s">
        <v>9</v>
      </c>
      <c r="F4" t="s">
        <v>7</v>
      </c>
      <c r="G4" t="s">
        <v>10</v>
      </c>
      <c r="H4" t="s">
        <v>2</v>
      </c>
      <c r="I4" t="s">
        <v>5</v>
      </c>
      <c r="J4" t="s">
        <v>3</v>
      </c>
      <c r="K4" t="s">
        <v>8</v>
      </c>
      <c r="L4" t="s">
        <v>13</v>
      </c>
      <c r="M4" t="s">
        <v>6</v>
      </c>
      <c r="N4" t="s">
        <v>12</v>
      </c>
      <c r="O4" t="s">
        <v>575</v>
      </c>
    </row>
    <row r="5" spans="1:15" x14ac:dyDescent="0.25">
      <c r="A5" s="4" t="s">
        <v>16</v>
      </c>
      <c r="B5" s="6">
        <v>149</v>
      </c>
      <c r="C5" s="6">
        <v>155</v>
      </c>
      <c r="D5" s="6">
        <v>347</v>
      </c>
      <c r="E5" s="6">
        <v>179</v>
      </c>
      <c r="F5" s="6">
        <v>152</v>
      </c>
      <c r="G5" s="6">
        <v>141</v>
      </c>
      <c r="H5" s="6">
        <v>179</v>
      </c>
      <c r="I5" s="6">
        <v>183</v>
      </c>
      <c r="J5" s="6">
        <v>227</v>
      </c>
      <c r="K5" s="6">
        <v>246</v>
      </c>
      <c r="L5" s="6">
        <v>36</v>
      </c>
      <c r="M5" s="6">
        <v>386</v>
      </c>
      <c r="N5" s="6">
        <v>186</v>
      </c>
      <c r="O5" s="6">
        <v>2566</v>
      </c>
    </row>
    <row r="6" spans="1:15" x14ac:dyDescent="0.25">
      <c r="A6" s="5" t="s">
        <v>19</v>
      </c>
      <c r="B6" s="6">
        <v>51</v>
      </c>
      <c r="C6" s="6">
        <v>57</v>
      </c>
      <c r="D6" s="6">
        <v>110</v>
      </c>
      <c r="E6" s="6">
        <v>68</v>
      </c>
      <c r="F6" s="6">
        <v>54</v>
      </c>
      <c r="G6" s="6">
        <v>47</v>
      </c>
      <c r="H6" s="6">
        <v>61</v>
      </c>
      <c r="I6" s="6">
        <v>71</v>
      </c>
      <c r="J6" s="6">
        <v>78</v>
      </c>
      <c r="K6" s="6">
        <v>84</v>
      </c>
      <c r="L6" s="6">
        <v>36</v>
      </c>
      <c r="M6" s="6">
        <v>131</v>
      </c>
      <c r="N6" s="6">
        <v>78</v>
      </c>
      <c r="O6" s="6">
        <v>926</v>
      </c>
    </row>
    <row r="7" spans="1:15" x14ac:dyDescent="0.25">
      <c r="A7" s="5">
        <v>14</v>
      </c>
      <c r="B7" s="6">
        <v>47</v>
      </c>
      <c r="C7" s="6">
        <v>51</v>
      </c>
      <c r="D7" s="6">
        <v>117</v>
      </c>
      <c r="E7" s="6">
        <v>57</v>
      </c>
      <c r="F7" s="6">
        <v>51</v>
      </c>
      <c r="G7" s="6">
        <v>47</v>
      </c>
      <c r="H7" s="6">
        <v>61</v>
      </c>
      <c r="I7" s="6">
        <v>61</v>
      </c>
      <c r="J7" s="6">
        <v>71</v>
      </c>
      <c r="K7" s="6">
        <v>84</v>
      </c>
      <c r="L7" s="6"/>
      <c r="M7" s="6">
        <v>131</v>
      </c>
      <c r="N7" s="6">
        <v>57</v>
      </c>
      <c r="O7" s="6">
        <v>835</v>
      </c>
    </row>
    <row r="8" spans="1:15" x14ac:dyDescent="0.25">
      <c r="A8" s="5">
        <v>16</v>
      </c>
      <c r="B8" s="6">
        <v>51</v>
      </c>
      <c r="C8" s="6">
        <v>47</v>
      </c>
      <c r="D8" s="6">
        <v>120</v>
      </c>
      <c r="E8" s="6">
        <v>54</v>
      </c>
      <c r="F8" s="6">
        <v>47</v>
      </c>
      <c r="G8" s="6">
        <v>47</v>
      </c>
      <c r="H8" s="6">
        <v>57</v>
      </c>
      <c r="I8" s="6">
        <v>51</v>
      </c>
      <c r="J8" s="6">
        <v>78</v>
      </c>
      <c r="K8" s="6">
        <v>78</v>
      </c>
      <c r="L8" s="6"/>
      <c r="M8" s="6">
        <v>124</v>
      </c>
      <c r="N8" s="6">
        <v>51</v>
      </c>
      <c r="O8" s="6">
        <v>805</v>
      </c>
    </row>
    <row r="9" spans="1:15" x14ac:dyDescent="0.25">
      <c r="A9" s="4" t="s">
        <v>17</v>
      </c>
      <c r="B9" s="6">
        <v>158</v>
      </c>
      <c r="C9" s="6">
        <v>168</v>
      </c>
      <c r="D9" s="6">
        <v>290</v>
      </c>
      <c r="E9" s="6">
        <v>175</v>
      </c>
      <c r="F9" s="6">
        <v>158</v>
      </c>
      <c r="G9" s="6">
        <v>147</v>
      </c>
      <c r="H9" s="6">
        <v>181</v>
      </c>
      <c r="I9" s="6">
        <v>181</v>
      </c>
      <c r="J9" s="6">
        <v>195</v>
      </c>
      <c r="K9" s="6">
        <v>191</v>
      </c>
      <c r="L9" s="6">
        <v>84</v>
      </c>
      <c r="M9" s="6">
        <v>325</v>
      </c>
      <c r="N9" s="6">
        <v>191</v>
      </c>
      <c r="O9" s="6">
        <v>2444</v>
      </c>
    </row>
    <row r="10" spans="1:15" x14ac:dyDescent="0.25">
      <c r="A10" s="5" t="s">
        <v>19</v>
      </c>
      <c r="B10" s="6">
        <v>56</v>
      </c>
      <c r="C10" s="6">
        <v>56</v>
      </c>
      <c r="D10" s="6">
        <v>98</v>
      </c>
      <c r="E10" s="6">
        <v>63</v>
      </c>
      <c r="F10" s="6">
        <v>56</v>
      </c>
      <c r="G10" s="6">
        <v>51</v>
      </c>
      <c r="H10" s="6">
        <v>63</v>
      </c>
      <c r="I10" s="6">
        <v>63</v>
      </c>
      <c r="J10" s="6">
        <v>63</v>
      </c>
      <c r="K10" s="6">
        <v>69</v>
      </c>
      <c r="L10" s="6">
        <v>84</v>
      </c>
      <c r="M10" s="6">
        <v>112</v>
      </c>
      <c r="N10" s="6">
        <v>73</v>
      </c>
      <c r="O10" s="6">
        <v>907</v>
      </c>
    </row>
    <row r="11" spans="1:15" x14ac:dyDescent="0.25">
      <c r="A11" s="5">
        <v>14</v>
      </c>
      <c r="B11" s="6">
        <v>51</v>
      </c>
      <c r="C11" s="6">
        <v>56</v>
      </c>
      <c r="D11" s="6">
        <v>101</v>
      </c>
      <c r="E11" s="6">
        <v>56</v>
      </c>
      <c r="F11" s="6">
        <v>51</v>
      </c>
      <c r="G11" s="6">
        <v>51</v>
      </c>
      <c r="H11" s="6">
        <v>59</v>
      </c>
      <c r="I11" s="6">
        <v>59</v>
      </c>
      <c r="J11" s="6">
        <v>63</v>
      </c>
      <c r="K11" s="6">
        <v>63</v>
      </c>
      <c r="L11" s="6"/>
      <c r="M11" s="6">
        <v>112</v>
      </c>
      <c r="N11" s="6">
        <v>59</v>
      </c>
      <c r="O11" s="6">
        <v>781</v>
      </c>
    </row>
    <row r="12" spans="1:15" x14ac:dyDescent="0.25">
      <c r="A12" s="5">
        <v>16</v>
      </c>
      <c r="B12" s="6">
        <v>51</v>
      </c>
      <c r="C12" s="6">
        <v>56</v>
      </c>
      <c r="D12" s="6">
        <v>91</v>
      </c>
      <c r="E12" s="6">
        <v>56</v>
      </c>
      <c r="F12" s="6">
        <v>51</v>
      </c>
      <c r="G12" s="6">
        <v>45</v>
      </c>
      <c r="H12" s="6">
        <v>59</v>
      </c>
      <c r="I12" s="6">
        <v>59</v>
      </c>
      <c r="J12" s="6">
        <v>69</v>
      </c>
      <c r="K12" s="6">
        <v>59</v>
      </c>
      <c r="L12" s="6"/>
      <c r="M12" s="6">
        <v>101</v>
      </c>
      <c r="N12" s="6">
        <v>59</v>
      </c>
      <c r="O12" s="6">
        <v>756</v>
      </c>
    </row>
    <row r="13" spans="1:15" x14ac:dyDescent="0.25">
      <c r="A13" s="4" t="s">
        <v>575</v>
      </c>
      <c r="B13" s="6">
        <v>307</v>
      </c>
      <c r="C13" s="6">
        <v>323</v>
      </c>
      <c r="D13" s="6">
        <v>637</v>
      </c>
      <c r="E13" s="6">
        <v>354</v>
      </c>
      <c r="F13" s="6">
        <v>310</v>
      </c>
      <c r="G13" s="6">
        <v>288</v>
      </c>
      <c r="H13" s="6">
        <v>360</v>
      </c>
      <c r="I13" s="6">
        <v>364</v>
      </c>
      <c r="J13" s="6">
        <v>422</v>
      </c>
      <c r="K13" s="6">
        <v>437</v>
      </c>
      <c r="L13" s="6">
        <v>120</v>
      </c>
      <c r="M13" s="6">
        <v>711</v>
      </c>
      <c r="N13" s="6">
        <v>377</v>
      </c>
      <c r="O13" s="6">
        <v>5010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AF587-1D52-488A-9846-DD47CE6C4CC0}">
  <sheetPr filterMode="1"/>
  <dimension ref="A1:AE533"/>
  <sheetViews>
    <sheetView topLeftCell="B1" workbookViewId="0">
      <selection activeCell="D17" sqref="D17"/>
    </sheetView>
  </sheetViews>
  <sheetFormatPr defaultRowHeight="15" x14ac:dyDescent="0.25"/>
  <cols>
    <col min="1" max="1" width="22.140625" customWidth="1"/>
    <col min="4" max="4" width="27.85546875" bestFit="1" customWidth="1"/>
    <col min="9" max="9" width="8.85546875" style="1"/>
    <col min="12" max="13" width="10.140625" bestFit="1" customWidth="1"/>
  </cols>
  <sheetData>
    <row r="1" spans="1:31" x14ac:dyDescent="0.25">
      <c r="A1" t="s">
        <v>560</v>
      </c>
      <c r="B1" t="s">
        <v>673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15</v>
      </c>
      <c r="I1" t="s">
        <v>561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</row>
    <row r="2" spans="1:31" x14ac:dyDescent="0.25">
      <c r="B2">
        <v>1</v>
      </c>
      <c r="C2">
        <v>10020</v>
      </c>
      <c r="D2" t="s">
        <v>53</v>
      </c>
      <c r="E2" t="s">
        <v>54</v>
      </c>
      <c r="F2" t="s">
        <v>55</v>
      </c>
      <c r="G2">
        <v>2016</v>
      </c>
      <c r="H2">
        <v>1</v>
      </c>
      <c r="I2" s="1" t="s">
        <v>562</v>
      </c>
      <c r="J2" t="s">
        <v>56</v>
      </c>
      <c r="K2">
        <v>0</v>
      </c>
      <c r="L2" s="2">
        <v>42460</v>
      </c>
      <c r="M2" s="2">
        <v>42472</v>
      </c>
      <c r="N2">
        <v>11.75</v>
      </c>
      <c r="O2">
        <v>1318.7771212499999</v>
      </c>
      <c r="P2" s="2">
        <v>42509</v>
      </c>
      <c r="Q2">
        <v>9.13400561030506</v>
      </c>
      <c r="R2">
        <v>11.09</v>
      </c>
      <c r="S2">
        <v>317.61719740625</v>
      </c>
      <c r="T2" s="2">
        <v>42530</v>
      </c>
      <c r="U2">
        <v>16.595780345833301</v>
      </c>
      <c r="V2">
        <v>10.76</v>
      </c>
      <c r="W2">
        <v>423.58745759375</v>
      </c>
      <c r="X2" s="2">
        <v>42576</v>
      </c>
      <c r="Y2">
        <v>36.623695029947903</v>
      </c>
      <c r="Z2">
        <v>11.09</v>
      </c>
      <c r="AA2">
        <v>571.56765090625004</v>
      </c>
      <c r="AB2">
        <v>12</v>
      </c>
      <c r="AC2">
        <v>49</v>
      </c>
      <c r="AD2">
        <v>70</v>
      </c>
      <c r="AE2">
        <v>116</v>
      </c>
    </row>
    <row r="3" spans="1:31" x14ac:dyDescent="0.25">
      <c r="B3">
        <v>2</v>
      </c>
      <c r="C3">
        <v>10020</v>
      </c>
      <c r="D3" t="s">
        <v>57</v>
      </c>
      <c r="E3" t="s">
        <v>54</v>
      </c>
      <c r="F3" t="s">
        <v>55</v>
      </c>
      <c r="G3">
        <v>2016</v>
      </c>
      <c r="H3">
        <v>1</v>
      </c>
      <c r="I3" s="1" t="s">
        <v>562</v>
      </c>
      <c r="J3" t="s">
        <v>58</v>
      </c>
      <c r="K3">
        <v>0</v>
      </c>
      <c r="L3" s="2">
        <v>42460</v>
      </c>
      <c r="M3" s="2">
        <v>42475</v>
      </c>
      <c r="N3">
        <v>11.5</v>
      </c>
      <c r="O3">
        <v>1353.2771212499999</v>
      </c>
      <c r="P3" t="s">
        <v>59</v>
      </c>
      <c r="Q3" t="s">
        <v>59</v>
      </c>
      <c r="R3" t="s">
        <v>59</v>
      </c>
      <c r="S3" t="s">
        <v>59</v>
      </c>
      <c r="T3" s="2">
        <v>42541</v>
      </c>
      <c r="U3">
        <v>20.3760163613839</v>
      </c>
      <c r="V3">
        <v>10.7</v>
      </c>
      <c r="W3">
        <v>431.8247726125</v>
      </c>
      <c r="X3" s="2">
        <v>42600</v>
      </c>
      <c r="Y3">
        <v>48.122800410267899</v>
      </c>
      <c r="Z3">
        <v>11.75</v>
      </c>
      <c r="AA3">
        <v>609.22209294375</v>
      </c>
      <c r="AB3">
        <v>15</v>
      </c>
      <c r="AC3" t="s">
        <v>59</v>
      </c>
      <c r="AD3">
        <v>81</v>
      </c>
      <c r="AE3">
        <v>140</v>
      </c>
    </row>
    <row r="4" spans="1:31" x14ac:dyDescent="0.25">
      <c r="B4">
        <v>3</v>
      </c>
      <c r="C4">
        <v>10020</v>
      </c>
      <c r="D4" t="s">
        <v>60</v>
      </c>
      <c r="E4" t="s">
        <v>54</v>
      </c>
      <c r="F4" t="s">
        <v>55</v>
      </c>
      <c r="G4">
        <v>2016</v>
      </c>
      <c r="H4">
        <v>1</v>
      </c>
      <c r="I4" s="1" t="s">
        <v>562</v>
      </c>
      <c r="J4" t="s">
        <v>61</v>
      </c>
      <c r="K4">
        <v>0</v>
      </c>
      <c r="L4" s="2">
        <v>42460</v>
      </c>
      <c r="M4" s="2">
        <v>42479</v>
      </c>
      <c r="N4">
        <v>9.3000000000000007</v>
      </c>
      <c r="O4">
        <v>1392.3771212500001</v>
      </c>
      <c r="P4" t="s">
        <v>59</v>
      </c>
      <c r="Q4" t="s">
        <v>59</v>
      </c>
      <c r="R4" t="s">
        <v>59</v>
      </c>
      <c r="S4" t="s">
        <v>59</v>
      </c>
      <c r="T4" s="2">
        <v>42556</v>
      </c>
      <c r="U4">
        <v>27.7554481584821</v>
      </c>
      <c r="V4">
        <v>10.76</v>
      </c>
      <c r="W4">
        <v>420.85788740624997</v>
      </c>
      <c r="X4" s="2">
        <v>42614</v>
      </c>
      <c r="Y4">
        <v>54.369909006175597</v>
      </c>
      <c r="Z4">
        <v>12.23</v>
      </c>
      <c r="AA4">
        <v>621.71764678750003</v>
      </c>
      <c r="AB4">
        <v>19</v>
      </c>
      <c r="AC4" t="s">
        <v>59</v>
      </c>
      <c r="AD4">
        <v>96</v>
      </c>
      <c r="AE4">
        <v>154</v>
      </c>
    </row>
    <row r="5" spans="1:31" x14ac:dyDescent="0.25">
      <c r="B5">
        <v>4</v>
      </c>
      <c r="C5">
        <v>10020</v>
      </c>
      <c r="D5" t="s">
        <v>62</v>
      </c>
      <c r="E5" t="s">
        <v>54</v>
      </c>
      <c r="F5" t="s">
        <v>55</v>
      </c>
      <c r="G5">
        <v>2016</v>
      </c>
      <c r="H5">
        <v>1</v>
      </c>
      <c r="I5" s="1" t="s">
        <v>562</v>
      </c>
      <c r="J5" t="s">
        <v>63</v>
      </c>
      <c r="K5">
        <v>0</v>
      </c>
      <c r="L5" s="2">
        <v>42460</v>
      </c>
      <c r="M5" s="2">
        <v>42472</v>
      </c>
      <c r="N5">
        <v>11.75</v>
      </c>
      <c r="O5">
        <v>1318.7771212499999</v>
      </c>
      <c r="P5" s="2">
        <v>42530</v>
      </c>
      <c r="Q5">
        <v>16.595780345833301</v>
      </c>
      <c r="R5">
        <v>10.76</v>
      </c>
      <c r="S5">
        <v>423.58745759375</v>
      </c>
      <c r="T5" s="2">
        <v>42562</v>
      </c>
      <c r="U5">
        <v>30.4177279502976</v>
      </c>
      <c r="V5">
        <v>10.83</v>
      </c>
      <c r="W5">
        <v>518.43588273124999</v>
      </c>
      <c r="X5" s="2">
        <v>42611</v>
      </c>
      <c r="Y5">
        <v>53.441016597618997</v>
      </c>
      <c r="Z5">
        <v>12.12</v>
      </c>
      <c r="AA5">
        <v>676.99726974999999</v>
      </c>
      <c r="AB5">
        <v>12</v>
      </c>
      <c r="AC5">
        <v>70</v>
      </c>
      <c r="AD5">
        <v>102</v>
      </c>
      <c r="AE5">
        <v>151</v>
      </c>
    </row>
    <row r="6" spans="1:31" x14ac:dyDescent="0.25">
      <c r="B6">
        <v>5</v>
      </c>
      <c r="C6">
        <v>10020</v>
      </c>
      <c r="D6" t="s">
        <v>64</v>
      </c>
      <c r="E6" t="s">
        <v>54</v>
      </c>
      <c r="F6" t="s">
        <v>55</v>
      </c>
      <c r="G6">
        <v>2016</v>
      </c>
      <c r="H6">
        <v>1</v>
      </c>
      <c r="I6" s="1" t="s">
        <v>562</v>
      </c>
      <c r="J6" t="s">
        <v>65</v>
      </c>
      <c r="K6">
        <v>0</v>
      </c>
      <c r="L6" s="2">
        <v>42460</v>
      </c>
      <c r="M6" s="2">
        <v>42475</v>
      </c>
      <c r="N6">
        <v>11.5</v>
      </c>
      <c r="O6">
        <v>1353.2771212499999</v>
      </c>
      <c r="P6" t="s">
        <v>59</v>
      </c>
      <c r="Q6" t="s">
        <v>59</v>
      </c>
      <c r="R6" t="s">
        <v>59</v>
      </c>
      <c r="S6" t="s">
        <v>59</v>
      </c>
      <c r="T6" s="2">
        <v>42541</v>
      </c>
      <c r="U6">
        <v>20.3760163613839</v>
      </c>
      <c r="V6">
        <v>10.7</v>
      </c>
      <c r="W6">
        <v>431.8247726125</v>
      </c>
      <c r="X6" s="2">
        <v>42576</v>
      </c>
      <c r="Y6">
        <v>36.623695029947903</v>
      </c>
      <c r="Z6">
        <v>11.09</v>
      </c>
      <c r="AA6">
        <v>537.06765090625004</v>
      </c>
      <c r="AB6">
        <v>15</v>
      </c>
      <c r="AC6" t="s">
        <v>59</v>
      </c>
      <c r="AD6">
        <v>81</v>
      </c>
      <c r="AE6">
        <v>116</v>
      </c>
    </row>
    <row r="7" spans="1:31" x14ac:dyDescent="0.25">
      <c r="B7">
        <v>6</v>
      </c>
      <c r="C7">
        <v>10020</v>
      </c>
      <c r="D7" t="s">
        <v>66</v>
      </c>
      <c r="E7" t="s">
        <v>54</v>
      </c>
      <c r="F7" t="s">
        <v>55</v>
      </c>
      <c r="G7">
        <v>2016</v>
      </c>
      <c r="H7">
        <v>1</v>
      </c>
      <c r="I7" s="1" t="s">
        <v>562</v>
      </c>
      <c r="J7" t="s">
        <v>67</v>
      </c>
      <c r="K7">
        <v>0</v>
      </c>
      <c r="L7" s="2">
        <v>42460</v>
      </c>
      <c r="M7" s="2">
        <v>42475</v>
      </c>
      <c r="N7">
        <v>11.5</v>
      </c>
      <c r="O7">
        <v>1353.2771212499999</v>
      </c>
      <c r="P7" s="2">
        <v>42530</v>
      </c>
      <c r="Q7">
        <v>16.595780345833301</v>
      </c>
      <c r="R7">
        <v>10.76</v>
      </c>
      <c r="S7">
        <v>389.08745759375</v>
      </c>
      <c r="T7" s="2">
        <v>42562</v>
      </c>
      <c r="U7">
        <v>30.4177279502976</v>
      </c>
      <c r="V7">
        <v>10.83</v>
      </c>
      <c r="W7">
        <v>483.93588273124999</v>
      </c>
      <c r="X7" s="2">
        <v>42614</v>
      </c>
      <c r="Y7">
        <v>54.369909006175597</v>
      </c>
      <c r="Z7">
        <v>12.23</v>
      </c>
      <c r="AA7">
        <v>660.81764678750005</v>
      </c>
      <c r="AB7">
        <v>15</v>
      </c>
      <c r="AC7">
        <v>70</v>
      </c>
      <c r="AD7">
        <v>102</v>
      </c>
      <c r="AE7">
        <v>154</v>
      </c>
    </row>
    <row r="8" spans="1:31" x14ac:dyDescent="0.25">
      <c r="B8">
        <v>7</v>
      </c>
      <c r="C8">
        <v>10020</v>
      </c>
      <c r="D8" t="s">
        <v>68</v>
      </c>
      <c r="E8" t="s">
        <v>54</v>
      </c>
      <c r="F8" t="s">
        <v>55</v>
      </c>
      <c r="G8">
        <v>2016</v>
      </c>
      <c r="H8">
        <v>1</v>
      </c>
      <c r="I8" s="1" t="s">
        <v>562</v>
      </c>
      <c r="J8" t="s">
        <v>69</v>
      </c>
      <c r="K8">
        <v>0</v>
      </c>
      <c r="L8" s="2">
        <v>42460</v>
      </c>
      <c r="M8" s="2">
        <v>42475</v>
      </c>
      <c r="N8">
        <v>11.5</v>
      </c>
      <c r="O8">
        <v>1353.2771212499999</v>
      </c>
      <c r="P8" s="2">
        <v>42541</v>
      </c>
      <c r="Q8">
        <v>20.3760163613839</v>
      </c>
      <c r="R8">
        <v>10.7</v>
      </c>
      <c r="S8">
        <v>431.8247726125</v>
      </c>
      <c r="T8" s="2">
        <v>42583</v>
      </c>
      <c r="U8">
        <v>40.276611498921099</v>
      </c>
      <c r="V8">
        <v>11.25</v>
      </c>
      <c r="W8">
        <v>554.61885458749998</v>
      </c>
      <c r="X8" s="2">
        <v>42640</v>
      </c>
      <c r="Y8">
        <v>64.102855616666702</v>
      </c>
      <c r="Z8">
        <v>13.2</v>
      </c>
      <c r="AA8">
        <v>795.98146519374995</v>
      </c>
      <c r="AB8">
        <v>15</v>
      </c>
      <c r="AC8">
        <v>81</v>
      </c>
      <c r="AD8">
        <v>123</v>
      </c>
      <c r="AE8">
        <v>180</v>
      </c>
    </row>
    <row r="9" spans="1:31" x14ac:dyDescent="0.25">
      <c r="B9">
        <v>8</v>
      </c>
      <c r="C9">
        <v>10020</v>
      </c>
      <c r="D9" t="s">
        <v>70</v>
      </c>
      <c r="E9" t="s">
        <v>54</v>
      </c>
      <c r="F9" t="s">
        <v>55</v>
      </c>
      <c r="G9">
        <v>2016</v>
      </c>
      <c r="H9">
        <v>1</v>
      </c>
      <c r="I9" s="1" t="s">
        <v>562</v>
      </c>
      <c r="J9" t="s">
        <v>71</v>
      </c>
      <c r="K9">
        <v>0</v>
      </c>
      <c r="L9" s="2">
        <v>42460</v>
      </c>
      <c r="M9" s="2">
        <v>42475</v>
      </c>
      <c r="N9">
        <v>11.5</v>
      </c>
      <c r="O9">
        <v>1353.2771212499999</v>
      </c>
      <c r="P9" t="s">
        <v>59</v>
      </c>
      <c r="Q9" t="s">
        <v>59</v>
      </c>
      <c r="R9" t="s">
        <v>59</v>
      </c>
      <c r="S9" t="s">
        <v>59</v>
      </c>
      <c r="T9" s="2">
        <v>42541</v>
      </c>
      <c r="U9">
        <v>20.3760163613839</v>
      </c>
      <c r="V9">
        <v>10.7</v>
      </c>
      <c r="W9">
        <v>431.8247726125</v>
      </c>
      <c r="X9" s="2">
        <v>42590</v>
      </c>
      <c r="Y9">
        <v>43.934053613988098</v>
      </c>
      <c r="Z9">
        <v>11.45</v>
      </c>
      <c r="AA9">
        <v>572.91519919999996</v>
      </c>
      <c r="AB9">
        <v>15</v>
      </c>
      <c r="AC9" t="s">
        <v>59</v>
      </c>
      <c r="AD9">
        <v>81</v>
      </c>
      <c r="AE9">
        <v>130</v>
      </c>
    </row>
    <row r="10" spans="1:31" x14ac:dyDescent="0.25">
      <c r="B10">
        <v>9</v>
      </c>
      <c r="C10">
        <v>10020</v>
      </c>
      <c r="D10" t="s">
        <v>72</v>
      </c>
      <c r="E10" t="s">
        <v>54</v>
      </c>
      <c r="F10" t="s">
        <v>55</v>
      </c>
      <c r="G10">
        <v>2016</v>
      </c>
      <c r="H10">
        <v>1</v>
      </c>
      <c r="I10" s="1" t="s">
        <v>562</v>
      </c>
      <c r="J10" t="s">
        <v>6</v>
      </c>
      <c r="K10">
        <v>0</v>
      </c>
      <c r="L10" s="2">
        <v>42460</v>
      </c>
      <c r="M10" s="2">
        <v>42475</v>
      </c>
      <c r="N10">
        <v>11.5</v>
      </c>
      <c r="O10">
        <v>1353.2771212499999</v>
      </c>
      <c r="P10" s="2">
        <v>42541</v>
      </c>
      <c r="Q10">
        <v>20.3760163613839</v>
      </c>
      <c r="R10">
        <v>10.7</v>
      </c>
      <c r="S10">
        <v>431.8247726125</v>
      </c>
      <c r="T10" s="2">
        <v>42583</v>
      </c>
      <c r="U10">
        <v>40.276611498921099</v>
      </c>
      <c r="V10">
        <v>11.25</v>
      </c>
      <c r="W10">
        <v>554.61885458749998</v>
      </c>
      <c r="X10" s="2">
        <v>42640</v>
      </c>
      <c r="Y10">
        <v>64.102855616666702</v>
      </c>
      <c r="Z10">
        <v>13.2</v>
      </c>
      <c r="AA10">
        <v>795.98146519374995</v>
      </c>
      <c r="AB10">
        <v>15</v>
      </c>
      <c r="AC10">
        <v>81</v>
      </c>
      <c r="AD10">
        <v>123</v>
      </c>
      <c r="AE10">
        <v>180</v>
      </c>
    </row>
    <row r="11" spans="1:31" x14ac:dyDescent="0.25">
      <c r="B11">
        <v>10</v>
      </c>
      <c r="C11">
        <v>10020</v>
      </c>
      <c r="D11" t="s">
        <v>73</v>
      </c>
      <c r="E11" t="s">
        <v>54</v>
      </c>
      <c r="F11" t="s">
        <v>55</v>
      </c>
      <c r="G11">
        <v>2016</v>
      </c>
      <c r="H11">
        <v>1</v>
      </c>
      <c r="I11" s="1" t="s">
        <v>562</v>
      </c>
      <c r="J11" t="s">
        <v>74</v>
      </c>
      <c r="K11">
        <v>0</v>
      </c>
      <c r="L11" s="2">
        <v>42460</v>
      </c>
      <c r="M11" s="2">
        <v>42475</v>
      </c>
      <c r="N11">
        <v>11.5</v>
      </c>
      <c r="O11">
        <v>1353.2771212499999</v>
      </c>
      <c r="P11" t="s">
        <v>59</v>
      </c>
      <c r="Q11" t="s">
        <v>59</v>
      </c>
      <c r="R11" t="s">
        <v>59</v>
      </c>
      <c r="S11" t="s">
        <v>59</v>
      </c>
      <c r="T11" s="2">
        <v>42556</v>
      </c>
      <c r="U11">
        <v>27.7554481584821</v>
      </c>
      <c r="V11">
        <v>10.76</v>
      </c>
      <c r="W11">
        <v>459.95788740624999</v>
      </c>
      <c r="X11" s="2">
        <v>42597</v>
      </c>
      <c r="Y11">
        <v>46.926322828868997</v>
      </c>
      <c r="Z11">
        <v>11.65</v>
      </c>
      <c r="AA11">
        <v>596.62459481874998</v>
      </c>
      <c r="AB11">
        <v>15</v>
      </c>
      <c r="AC11" t="s">
        <v>59</v>
      </c>
      <c r="AD11">
        <v>96</v>
      </c>
      <c r="AE11">
        <v>137</v>
      </c>
    </row>
    <row r="12" spans="1:31" x14ac:dyDescent="0.25">
      <c r="B12">
        <v>11</v>
      </c>
      <c r="C12">
        <v>10020</v>
      </c>
      <c r="D12" t="s">
        <v>75</v>
      </c>
      <c r="E12" t="s">
        <v>54</v>
      </c>
      <c r="F12" t="s">
        <v>55</v>
      </c>
      <c r="G12">
        <v>2016</v>
      </c>
      <c r="H12">
        <v>1</v>
      </c>
      <c r="I12" s="1" t="s">
        <v>562</v>
      </c>
      <c r="J12" t="s">
        <v>76</v>
      </c>
      <c r="K12">
        <v>0</v>
      </c>
      <c r="L12" s="2">
        <v>42460</v>
      </c>
      <c r="M12" s="2">
        <v>42475</v>
      </c>
      <c r="N12">
        <v>11.5</v>
      </c>
      <c r="O12">
        <v>1353.2771212499999</v>
      </c>
      <c r="P12" t="s">
        <v>59</v>
      </c>
      <c r="Q12" t="s">
        <v>59</v>
      </c>
      <c r="R12" t="s">
        <v>59</v>
      </c>
      <c r="S12" t="s">
        <v>59</v>
      </c>
      <c r="T12" s="2">
        <v>42541</v>
      </c>
      <c r="U12">
        <v>20.3760163613839</v>
      </c>
      <c r="V12">
        <v>10.7</v>
      </c>
      <c r="W12">
        <v>431.8247726125</v>
      </c>
      <c r="X12" s="2">
        <v>42597</v>
      </c>
      <c r="Y12">
        <v>46.926322828868997</v>
      </c>
      <c r="Z12">
        <v>11.65</v>
      </c>
      <c r="AA12">
        <v>596.62459481874998</v>
      </c>
      <c r="AB12">
        <v>15</v>
      </c>
      <c r="AC12" t="s">
        <v>59</v>
      </c>
      <c r="AD12">
        <v>81</v>
      </c>
      <c r="AE12">
        <v>137</v>
      </c>
    </row>
    <row r="13" spans="1:31" x14ac:dyDescent="0.25">
      <c r="B13">
        <v>12</v>
      </c>
      <c r="C13">
        <v>10020</v>
      </c>
      <c r="D13" t="s">
        <v>77</v>
      </c>
      <c r="E13" t="s">
        <v>54</v>
      </c>
      <c r="F13" t="s">
        <v>55</v>
      </c>
      <c r="G13">
        <v>2016</v>
      </c>
      <c r="H13">
        <v>1</v>
      </c>
      <c r="I13" s="1" t="s">
        <v>562</v>
      </c>
      <c r="J13" t="s">
        <v>78</v>
      </c>
      <c r="K13">
        <v>0</v>
      </c>
      <c r="L13" s="2">
        <v>42460</v>
      </c>
      <c r="M13" s="2">
        <v>42479</v>
      </c>
      <c r="N13">
        <v>9.3000000000000007</v>
      </c>
      <c r="O13">
        <v>1392.3771212500001</v>
      </c>
      <c r="P13" t="s">
        <v>59</v>
      </c>
      <c r="Q13" t="s">
        <v>59</v>
      </c>
      <c r="R13" t="s">
        <v>59</v>
      </c>
      <c r="S13" t="s">
        <v>59</v>
      </c>
      <c r="T13" s="2">
        <v>42520</v>
      </c>
      <c r="U13">
        <v>13.3460946751488</v>
      </c>
      <c r="V13">
        <v>10.88</v>
      </c>
      <c r="W13">
        <v>296.24457853125</v>
      </c>
      <c r="X13" s="2">
        <v>42576</v>
      </c>
      <c r="Y13">
        <v>36.623695029947903</v>
      </c>
      <c r="Z13">
        <v>11.09</v>
      </c>
      <c r="AA13">
        <v>497.96765090625001</v>
      </c>
      <c r="AB13">
        <v>19</v>
      </c>
      <c r="AC13" t="s">
        <v>59</v>
      </c>
      <c r="AD13">
        <v>60</v>
      </c>
      <c r="AE13">
        <v>116</v>
      </c>
    </row>
    <row r="14" spans="1:31" x14ac:dyDescent="0.25">
      <c r="B14">
        <v>13</v>
      </c>
      <c r="C14">
        <v>10020</v>
      </c>
      <c r="D14" t="s">
        <v>79</v>
      </c>
      <c r="E14" t="s">
        <v>54</v>
      </c>
      <c r="F14" t="s">
        <v>55</v>
      </c>
      <c r="G14">
        <v>2016</v>
      </c>
      <c r="H14">
        <v>1</v>
      </c>
      <c r="I14" s="1" t="s">
        <v>562</v>
      </c>
      <c r="J14" t="s">
        <v>7</v>
      </c>
      <c r="K14">
        <v>0</v>
      </c>
      <c r="L14" s="2">
        <v>42460</v>
      </c>
      <c r="M14" s="2">
        <v>42475</v>
      </c>
      <c r="N14">
        <v>11.5</v>
      </c>
      <c r="O14">
        <v>1353.2771212499999</v>
      </c>
      <c r="P14" t="s">
        <v>59</v>
      </c>
      <c r="Q14" t="s">
        <v>59</v>
      </c>
      <c r="R14" t="s">
        <v>59</v>
      </c>
      <c r="S14" t="s">
        <v>59</v>
      </c>
      <c r="T14" s="2">
        <v>42541</v>
      </c>
      <c r="U14">
        <v>20.3760163613839</v>
      </c>
      <c r="V14">
        <v>10.7</v>
      </c>
      <c r="W14">
        <v>431.8247726125</v>
      </c>
      <c r="X14" s="2">
        <v>42583</v>
      </c>
      <c r="Y14">
        <v>40.276611498921099</v>
      </c>
      <c r="Z14">
        <v>11.25</v>
      </c>
      <c r="AA14">
        <v>554.61885458749998</v>
      </c>
      <c r="AB14">
        <v>15</v>
      </c>
      <c r="AC14" t="s">
        <v>59</v>
      </c>
      <c r="AD14">
        <v>81</v>
      </c>
      <c r="AE14">
        <v>123</v>
      </c>
    </row>
    <row r="15" spans="1:31" x14ac:dyDescent="0.25">
      <c r="B15">
        <v>14</v>
      </c>
      <c r="C15">
        <v>10020</v>
      </c>
      <c r="D15" t="s">
        <v>80</v>
      </c>
      <c r="E15" t="s">
        <v>54</v>
      </c>
      <c r="F15" t="s">
        <v>55</v>
      </c>
      <c r="G15">
        <v>2016</v>
      </c>
      <c r="H15">
        <v>1</v>
      </c>
      <c r="I15" s="1" t="s">
        <v>562</v>
      </c>
      <c r="J15" t="s">
        <v>81</v>
      </c>
      <c r="K15">
        <v>0</v>
      </c>
      <c r="L15" s="2">
        <v>42460</v>
      </c>
      <c r="M15" s="2">
        <v>42479</v>
      </c>
      <c r="N15">
        <v>9.3000000000000007</v>
      </c>
      <c r="O15">
        <v>1392.3771212500001</v>
      </c>
      <c r="P15" t="s">
        <v>59</v>
      </c>
      <c r="Q15" t="s">
        <v>59</v>
      </c>
      <c r="R15" t="s">
        <v>59</v>
      </c>
      <c r="S15" t="s">
        <v>59</v>
      </c>
      <c r="T15" s="2">
        <v>42541</v>
      </c>
      <c r="U15">
        <v>20.3760163613839</v>
      </c>
      <c r="V15">
        <v>10.7</v>
      </c>
      <c r="W15">
        <v>392.72477261249998</v>
      </c>
      <c r="X15" s="2">
        <v>42590</v>
      </c>
      <c r="Y15">
        <v>43.934053613988098</v>
      </c>
      <c r="Z15">
        <v>11.45</v>
      </c>
      <c r="AA15">
        <v>533.81519920000005</v>
      </c>
      <c r="AB15">
        <v>19</v>
      </c>
      <c r="AC15" t="s">
        <v>59</v>
      </c>
      <c r="AD15">
        <v>81</v>
      </c>
      <c r="AE15">
        <v>130</v>
      </c>
    </row>
    <row r="16" spans="1:31" x14ac:dyDescent="0.25">
      <c r="B16">
        <v>15</v>
      </c>
      <c r="C16">
        <v>10020</v>
      </c>
      <c r="D16" t="s">
        <v>82</v>
      </c>
      <c r="E16" t="s">
        <v>54</v>
      </c>
      <c r="F16" t="s">
        <v>55</v>
      </c>
      <c r="G16">
        <v>2016</v>
      </c>
      <c r="H16">
        <v>1</v>
      </c>
      <c r="I16" s="1" t="s">
        <v>562</v>
      </c>
      <c r="J16" t="s">
        <v>83</v>
      </c>
      <c r="K16">
        <v>0</v>
      </c>
      <c r="L16" s="2">
        <v>42460</v>
      </c>
      <c r="M16" s="2">
        <v>42479</v>
      </c>
      <c r="N16">
        <v>9.3000000000000007</v>
      </c>
      <c r="O16">
        <v>1392.3771212500001</v>
      </c>
      <c r="P16" t="s">
        <v>59</v>
      </c>
      <c r="Q16" t="s">
        <v>59</v>
      </c>
      <c r="R16" t="s">
        <v>59</v>
      </c>
      <c r="S16" t="s">
        <v>59</v>
      </c>
      <c r="T16" s="2">
        <v>42556</v>
      </c>
      <c r="U16">
        <v>27.7554481584821</v>
      </c>
      <c r="V16">
        <v>10.76</v>
      </c>
      <c r="W16">
        <v>420.85788740624997</v>
      </c>
      <c r="X16" s="2">
        <v>42597</v>
      </c>
      <c r="Y16">
        <v>46.926322828868997</v>
      </c>
      <c r="Z16">
        <v>11.65</v>
      </c>
      <c r="AA16">
        <v>557.52459481874996</v>
      </c>
      <c r="AB16">
        <v>19</v>
      </c>
      <c r="AC16" t="s">
        <v>59</v>
      </c>
      <c r="AD16">
        <v>96</v>
      </c>
      <c r="AE16">
        <v>137</v>
      </c>
    </row>
    <row r="17" spans="2:31" x14ac:dyDescent="0.25">
      <c r="B17">
        <v>16</v>
      </c>
      <c r="C17">
        <v>10020</v>
      </c>
      <c r="D17" t="s">
        <v>84</v>
      </c>
      <c r="E17" t="s">
        <v>54</v>
      </c>
      <c r="F17" t="s">
        <v>55</v>
      </c>
      <c r="G17">
        <v>2016</v>
      </c>
      <c r="H17">
        <v>1</v>
      </c>
      <c r="I17" s="1" t="s">
        <v>562</v>
      </c>
      <c r="J17" t="s">
        <v>85</v>
      </c>
      <c r="K17">
        <v>0</v>
      </c>
      <c r="L17" s="2">
        <v>42460</v>
      </c>
      <c r="M17" s="2">
        <v>42475</v>
      </c>
      <c r="N17">
        <v>11.5</v>
      </c>
      <c r="O17">
        <v>1353.2771212499999</v>
      </c>
      <c r="P17" s="2">
        <v>42530</v>
      </c>
      <c r="Q17">
        <v>16.595780345833301</v>
      </c>
      <c r="R17">
        <v>10.76</v>
      </c>
      <c r="S17">
        <v>389.08745759375</v>
      </c>
      <c r="T17" s="2">
        <v>42583</v>
      </c>
      <c r="U17">
        <v>40.276611498921099</v>
      </c>
      <c r="V17">
        <v>11.25</v>
      </c>
      <c r="W17">
        <v>554.61885458749998</v>
      </c>
      <c r="X17" s="2">
        <v>42640</v>
      </c>
      <c r="Y17">
        <v>64.102855616666702</v>
      </c>
      <c r="Z17">
        <v>13.2</v>
      </c>
      <c r="AA17">
        <v>795.98146519374995</v>
      </c>
      <c r="AB17">
        <v>15</v>
      </c>
      <c r="AC17">
        <v>70</v>
      </c>
      <c r="AD17">
        <v>123</v>
      </c>
      <c r="AE17">
        <v>180</v>
      </c>
    </row>
    <row r="18" spans="2:31" x14ac:dyDescent="0.25">
      <c r="B18">
        <v>17</v>
      </c>
      <c r="C18">
        <v>10020</v>
      </c>
      <c r="D18" t="s">
        <v>86</v>
      </c>
      <c r="E18" t="s">
        <v>54</v>
      </c>
      <c r="F18" t="s">
        <v>55</v>
      </c>
      <c r="G18">
        <v>2016</v>
      </c>
      <c r="H18">
        <v>1</v>
      </c>
      <c r="I18" s="1" t="s">
        <v>562</v>
      </c>
      <c r="J18" t="s">
        <v>87</v>
      </c>
      <c r="K18">
        <v>0</v>
      </c>
      <c r="L18" s="2">
        <v>42460</v>
      </c>
      <c r="M18" s="2">
        <v>42475</v>
      </c>
      <c r="N18">
        <v>11.5</v>
      </c>
      <c r="O18">
        <v>1353.2771212499999</v>
      </c>
      <c r="P18" s="2">
        <v>42541</v>
      </c>
      <c r="Q18">
        <v>20.3760163613839</v>
      </c>
      <c r="R18">
        <v>10.7</v>
      </c>
      <c r="S18">
        <v>431.8247726125</v>
      </c>
      <c r="T18" s="2">
        <v>42583</v>
      </c>
      <c r="U18">
        <v>40.276611498921099</v>
      </c>
      <c r="V18">
        <v>11.25</v>
      </c>
      <c r="W18">
        <v>554.61885458749998</v>
      </c>
      <c r="X18" s="2">
        <v>42640</v>
      </c>
      <c r="Y18">
        <v>64.102855616666702</v>
      </c>
      <c r="Z18">
        <v>13.2</v>
      </c>
      <c r="AA18">
        <v>795.98146519374995</v>
      </c>
      <c r="AB18">
        <v>15</v>
      </c>
      <c r="AC18">
        <v>81</v>
      </c>
      <c r="AD18">
        <v>123</v>
      </c>
      <c r="AE18">
        <v>180</v>
      </c>
    </row>
    <row r="19" spans="2:31" x14ac:dyDescent="0.25">
      <c r="B19">
        <v>18</v>
      </c>
      <c r="C19">
        <v>10020</v>
      </c>
      <c r="D19" t="s">
        <v>88</v>
      </c>
      <c r="E19" t="s">
        <v>54</v>
      </c>
      <c r="F19" t="s">
        <v>55</v>
      </c>
      <c r="G19">
        <v>2016</v>
      </c>
      <c r="H19">
        <v>1</v>
      </c>
      <c r="I19" s="1" t="s">
        <v>562</v>
      </c>
      <c r="J19" t="s">
        <v>89</v>
      </c>
      <c r="K19">
        <v>0</v>
      </c>
      <c r="L19" s="2">
        <v>42460</v>
      </c>
      <c r="M19" s="2">
        <v>42475</v>
      </c>
      <c r="N19">
        <v>11.5</v>
      </c>
      <c r="O19">
        <v>1353.2771212499999</v>
      </c>
      <c r="P19" t="s">
        <v>59</v>
      </c>
      <c r="Q19" t="s">
        <v>59</v>
      </c>
      <c r="R19" t="s">
        <v>59</v>
      </c>
      <c r="S19" t="s">
        <v>59</v>
      </c>
      <c r="T19" s="2">
        <v>42569</v>
      </c>
      <c r="U19">
        <v>34.050016443006001</v>
      </c>
      <c r="V19">
        <v>10.95</v>
      </c>
      <c r="W19">
        <v>503.20061371874999</v>
      </c>
      <c r="X19" s="2">
        <v>42640</v>
      </c>
      <c r="Y19">
        <v>64.102855616666702</v>
      </c>
      <c r="Z19">
        <v>13.2</v>
      </c>
      <c r="AA19">
        <v>795.98146519374995</v>
      </c>
      <c r="AB19">
        <v>15</v>
      </c>
      <c r="AC19" t="s">
        <v>59</v>
      </c>
      <c r="AD19">
        <v>109</v>
      </c>
      <c r="AE19">
        <v>180</v>
      </c>
    </row>
    <row r="20" spans="2:31" x14ac:dyDescent="0.25">
      <c r="B20">
        <v>19</v>
      </c>
      <c r="C20">
        <v>10020</v>
      </c>
      <c r="D20" t="s">
        <v>90</v>
      </c>
      <c r="E20" t="s">
        <v>54</v>
      </c>
      <c r="F20" t="s">
        <v>55</v>
      </c>
      <c r="G20">
        <v>2016</v>
      </c>
      <c r="H20">
        <v>1</v>
      </c>
      <c r="I20" s="1" t="s">
        <v>562</v>
      </c>
      <c r="J20" t="s">
        <v>10</v>
      </c>
      <c r="K20">
        <v>0</v>
      </c>
      <c r="L20" s="2">
        <v>42460</v>
      </c>
      <c r="M20" s="2">
        <v>42475</v>
      </c>
      <c r="N20">
        <v>11.5</v>
      </c>
      <c r="O20">
        <v>1353.2771212499999</v>
      </c>
      <c r="P20" t="s">
        <v>59</v>
      </c>
      <c r="Q20" t="s">
        <v>59</v>
      </c>
      <c r="R20" t="s">
        <v>59</v>
      </c>
      <c r="S20" t="s">
        <v>59</v>
      </c>
      <c r="T20" s="2">
        <v>42530</v>
      </c>
      <c r="U20">
        <v>16.595780345833301</v>
      </c>
      <c r="V20">
        <v>10.76</v>
      </c>
      <c r="W20">
        <v>389.08745759375</v>
      </c>
      <c r="X20" s="2">
        <v>42576</v>
      </c>
      <c r="Y20">
        <v>36.623695029947903</v>
      </c>
      <c r="Z20">
        <v>11.09</v>
      </c>
      <c r="AA20">
        <v>537.06765090625004</v>
      </c>
      <c r="AB20">
        <v>15</v>
      </c>
      <c r="AC20" t="s">
        <v>59</v>
      </c>
      <c r="AD20">
        <v>70</v>
      </c>
      <c r="AE20">
        <v>116</v>
      </c>
    </row>
    <row r="21" spans="2:31" x14ac:dyDescent="0.25">
      <c r="B21">
        <v>20</v>
      </c>
      <c r="C21">
        <v>10020</v>
      </c>
      <c r="D21" t="s">
        <v>91</v>
      </c>
      <c r="E21" t="s">
        <v>54</v>
      </c>
      <c r="F21" t="s">
        <v>55</v>
      </c>
      <c r="G21">
        <v>2016</v>
      </c>
      <c r="H21">
        <v>1</v>
      </c>
      <c r="I21" s="1" t="s">
        <v>562</v>
      </c>
      <c r="J21" t="s">
        <v>92</v>
      </c>
      <c r="K21">
        <v>0</v>
      </c>
      <c r="L21" s="2">
        <v>42460</v>
      </c>
      <c r="M21" s="2">
        <v>42475</v>
      </c>
      <c r="N21">
        <v>11.5</v>
      </c>
      <c r="O21">
        <v>1353.2771212499999</v>
      </c>
      <c r="P21" s="2">
        <v>42530</v>
      </c>
      <c r="Q21">
        <v>16.595780345833301</v>
      </c>
      <c r="R21">
        <v>10.76</v>
      </c>
      <c r="S21">
        <v>389.08745759375</v>
      </c>
      <c r="T21" s="2">
        <v>42597</v>
      </c>
      <c r="U21">
        <v>46.926322828868997</v>
      </c>
      <c r="V21">
        <v>11.65</v>
      </c>
      <c r="W21">
        <v>596.62459481874998</v>
      </c>
      <c r="X21" s="2">
        <v>42640</v>
      </c>
      <c r="Y21">
        <v>64.102855616666702</v>
      </c>
      <c r="Z21">
        <v>13.2</v>
      </c>
      <c r="AA21">
        <v>795.98146519374995</v>
      </c>
      <c r="AB21">
        <v>15</v>
      </c>
      <c r="AC21">
        <v>70</v>
      </c>
      <c r="AD21">
        <v>137</v>
      </c>
      <c r="AE21">
        <v>180</v>
      </c>
    </row>
    <row r="22" spans="2:31" x14ac:dyDescent="0.25">
      <c r="B22">
        <v>21</v>
      </c>
      <c r="C22">
        <v>10020</v>
      </c>
      <c r="D22" t="s">
        <v>93</v>
      </c>
      <c r="E22" t="s">
        <v>54</v>
      </c>
      <c r="F22" t="s">
        <v>55</v>
      </c>
      <c r="G22">
        <v>2016</v>
      </c>
      <c r="H22">
        <v>1</v>
      </c>
      <c r="I22" s="1" t="s">
        <v>562</v>
      </c>
      <c r="J22" t="s">
        <v>4</v>
      </c>
      <c r="K22">
        <v>0</v>
      </c>
      <c r="L22" s="2">
        <v>42460</v>
      </c>
      <c r="M22" s="2">
        <v>42479</v>
      </c>
      <c r="N22">
        <v>9.3000000000000007</v>
      </c>
      <c r="O22">
        <v>1392.3771212500001</v>
      </c>
      <c r="P22" s="2">
        <v>42541</v>
      </c>
      <c r="Q22">
        <v>20.3760163613839</v>
      </c>
      <c r="R22">
        <v>10.7</v>
      </c>
      <c r="S22">
        <v>392.72477261249998</v>
      </c>
      <c r="T22" s="2">
        <v>42576</v>
      </c>
      <c r="U22">
        <v>36.623695029947903</v>
      </c>
      <c r="V22">
        <v>11.09</v>
      </c>
      <c r="W22">
        <v>497.96765090625001</v>
      </c>
      <c r="X22" s="2">
        <v>42640</v>
      </c>
      <c r="Y22">
        <v>64.102855616666702</v>
      </c>
      <c r="Z22">
        <v>13.2</v>
      </c>
      <c r="AA22">
        <v>756.88146519375005</v>
      </c>
      <c r="AB22">
        <v>19</v>
      </c>
      <c r="AC22">
        <v>81</v>
      </c>
      <c r="AD22">
        <v>116</v>
      </c>
      <c r="AE22">
        <v>180</v>
      </c>
    </row>
    <row r="23" spans="2:31" x14ac:dyDescent="0.25">
      <c r="B23">
        <v>22</v>
      </c>
      <c r="C23">
        <v>10020</v>
      </c>
      <c r="D23" t="s">
        <v>94</v>
      </c>
      <c r="E23" t="s">
        <v>54</v>
      </c>
      <c r="F23" t="s">
        <v>55</v>
      </c>
      <c r="G23">
        <v>2016</v>
      </c>
      <c r="H23">
        <v>1</v>
      </c>
      <c r="I23" s="1" t="s">
        <v>562</v>
      </c>
      <c r="J23" t="s">
        <v>95</v>
      </c>
      <c r="K23">
        <v>0</v>
      </c>
      <c r="L23" s="2">
        <v>42460</v>
      </c>
      <c r="M23" s="2">
        <v>42479</v>
      </c>
      <c r="N23">
        <v>9.3000000000000007</v>
      </c>
      <c r="O23">
        <v>1392.3771212500001</v>
      </c>
      <c r="P23" t="s">
        <v>59</v>
      </c>
      <c r="Q23" t="s">
        <v>59</v>
      </c>
      <c r="R23" t="s">
        <v>59</v>
      </c>
      <c r="S23" t="s">
        <v>59</v>
      </c>
      <c r="T23" s="2">
        <v>42530</v>
      </c>
      <c r="U23">
        <v>16.595780345833301</v>
      </c>
      <c r="V23">
        <v>10.76</v>
      </c>
      <c r="W23">
        <v>349.98745759374998</v>
      </c>
      <c r="X23" s="2">
        <v>42576</v>
      </c>
      <c r="Y23">
        <v>36.623695029947903</v>
      </c>
      <c r="Z23">
        <v>11.09</v>
      </c>
      <c r="AA23">
        <v>497.96765090625001</v>
      </c>
      <c r="AB23">
        <v>19</v>
      </c>
      <c r="AC23" t="s">
        <v>59</v>
      </c>
      <c r="AD23">
        <v>70</v>
      </c>
      <c r="AE23">
        <v>116</v>
      </c>
    </row>
    <row r="24" spans="2:31" x14ac:dyDescent="0.25">
      <c r="B24">
        <v>23</v>
      </c>
      <c r="C24">
        <v>10020</v>
      </c>
      <c r="D24" t="s">
        <v>96</v>
      </c>
      <c r="E24" t="s">
        <v>54</v>
      </c>
      <c r="F24" t="s">
        <v>55</v>
      </c>
      <c r="G24">
        <v>2016</v>
      </c>
      <c r="H24">
        <v>1</v>
      </c>
      <c r="I24" s="1" t="s">
        <v>562</v>
      </c>
      <c r="J24" t="s">
        <v>97</v>
      </c>
      <c r="K24">
        <v>0</v>
      </c>
      <c r="L24" s="2">
        <v>42460</v>
      </c>
      <c r="M24" s="2">
        <v>42475</v>
      </c>
      <c r="N24">
        <v>11.5</v>
      </c>
      <c r="O24">
        <v>1353.2771212499999</v>
      </c>
      <c r="P24" t="s">
        <v>59</v>
      </c>
      <c r="Q24" t="s">
        <v>59</v>
      </c>
      <c r="R24" t="s">
        <v>59</v>
      </c>
      <c r="S24" t="s">
        <v>59</v>
      </c>
      <c r="T24" s="2">
        <v>42530</v>
      </c>
      <c r="U24">
        <v>16.595780345833301</v>
      </c>
      <c r="V24">
        <v>10.76</v>
      </c>
      <c r="W24">
        <v>389.08745759375</v>
      </c>
      <c r="X24" s="2">
        <v>42590</v>
      </c>
      <c r="Y24">
        <v>43.934053613988098</v>
      </c>
      <c r="Z24">
        <v>11.45</v>
      </c>
      <c r="AA24">
        <v>572.91519919999996</v>
      </c>
      <c r="AB24">
        <v>15</v>
      </c>
      <c r="AC24" t="s">
        <v>59</v>
      </c>
      <c r="AD24">
        <v>70</v>
      </c>
      <c r="AE24">
        <v>130</v>
      </c>
    </row>
    <row r="25" spans="2:31" x14ac:dyDescent="0.25">
      <c r="B25">
        <v>24</v>
      </c>
      <c r="C25">
        <v>10020</v>
      </c>
      <c r="D25" t="s">
        <v>98</v>
      </c>
      <c r="E25" t="s">
        <v>54</v>
      </c>
      <c r="F25" t="s">
        <v>55</v>
      </c>
      <c r="G25">
        <v>2016</v>
      </c>
      <c r="H25">
        <v>1</v>
      </c>
      <c r="I25" s="1" t="s">
        <v>562</v>
      </c>
      <c r="J25" t="s">
        <v>9</v>
      </c>
      <c r="K25">
        <v>0</v>
      </c>
      <c r="L25" s="2">
        <v>42468</v>
      </c>
      <c r="M25" s="2">
        <v>42479</v>
      </c>
      <c r="N25">
        <v>9.3000000000000007</v>
      </c>
      <c r="O25">
        <v>1392.3771212500001</v>
      </c>
      <c r="P25" t="s">
        <v>59</v>
      </c>
      <c r="Q25" t="s">
        <v>59</v>
      </c>
      <c r="R25" t="s">
        <v>59</v>
      </c>
      <c r="S25" t="s">
        <v>59</v>
      </c>
      <c r="T25" s="2">
        <v>42556</v>
      </c>
      <c r="U25">
        <v>27.191565390625001</v>
      </c>
      <c r="V25">
        <v>10.76</v>
      </c>
      <c r="W25">
        <v>420.85788740624997</v>
      </c>
      <c r="X25" s="2">
        <v>42600</v>
      </c>
      <c r="Y25">
        <v>47.558917642410698</v>
      </c>
      <c r="Z25">
        <v>11.75</v>
      </c>
      <c r="AA25">
        <v>570.12209294374998</v>
      </c>
      <c r="AB25">
        <v>11</v>
      </c>
      <c r="AC25" t="s">
        <v>59</v>
      </c>
      <c r="AD25">
        <v>88</v>
      </c>
      <c r="AE25">
        <v>132</v>
      </c>
    </row>
    <row r="26" spans="2:31" x14ac:dyDescent="0.25">
      <c r="B26">
        <v>25</v>
      </c>
      <c r="C26">
        <v>10020</v>
      </c>
      <c r="D26" t="s">
        <v>99</v>
      </c>
      <c r="E26" t="s">
        <v>100</v>
      </c>
      <c r="F26" t="s">
        <v>55</v>
      </c>
      <c r="G26">
        <v>2016</v>
      </c>
      <c r="H26">
        <v>2</v>
      </c>
      <c r="I26" s="1" t="s">
        <v>563</v>
      </c>
      <c r="J26" t="s">
        <v>78</v>
      </c>
      <c r="K26">
        <v>16</v>
      </c>
      <c r="L26" s="2">
        <v>42486</v>
      </c>
      <c r="M26" s="2">
        <v>42500</v>
      </c>
      <c r="N26">
        <v>8.3904999999999994</v>
      </c>
      <c r="O26">
        <v>1578.56246046875</v>
      </c>
      <c r="P26" t="s">
        <v>59</v>
      </c>
      <c r="Q26" t="s">
        <v>59</v>
      </c>
      <c r="R26">
        <v>16</v>
      </c>
      <c r="S26" t="s">
        <v>59</v>
      </c>
      <c r="T26" s="2">
        <v>42556</v>
      </c>
      <c r="U26">
        <v>24.423310926339301</v>
      </c>
      <c r="V26">
        <v>16</v>
      </c>
      <c r="W26">
        <v>234.67254818750001</v>
      </c>
      <c r="X26" s="2">
        <v>42597</v>
      </c>
      <c r="Y26">
        <v>43.594185596726199</v>
      </c>
      <c r="Z26">
        <v>16</v>
      </c>
      <c r="AA26">
        <v>371.3392556</v>
      </c>
      <c r="AB26">
        <v>14</v>
      </c>
      <c r="AC26" t="s">
        <v>59</v>
      </c>
      <c r="AD26">
        <v>70</v>
      </c>
      <c r="AE26">
        <v>111</v>
      </c>
    </row>
    <row r="27" spans="2:31" x14ac:dyDescent="0.25">
      <c r="B27">
        <v>26</v>
      </c>
      <c r="C27">
        <v>10020</v>
      </c>
      <c r="D27" t="s">
        <v>101</v>
      </c>
      <c r="E27" t="s">
        <v>100</v>
      </c>
      <c r="F27" t="s">
        <v>55</v>
      </c>
      <c r="G27">
        <v>2016</v>
      </c>
      <c r="H27">
        <v>2</v>
      </c>
      <c r="I27" s="1" t="s">
        <v>563</v>
      </c>
      <c r="J27" t="s">
        <v>61</v>
      </c>
      <c r="K27">
        <v>16</v>
      </c>
      <c r="L27" s="2">
        <v>42486</v>
      </c>
      <c r="M27" s="2">
        <v>42500</v>
      </c>
      <c r="N27">
        <v>8.3904999999999994</v>
      </c>
      <c r="O27">
        <v>1578.56246046875</v>
      </c>
      <c r="P27" s="2">
        <v>42541</v>
      </c>
      <c r="Q27">
        <v>17.043879129241098</v>
      </c>
      <c r="R27">
        <v>16</v>
      </c>
      <c r="S27">
        <v>206.53943339374999</v>
      </c>
      <c r="T27" s="2">
        <v>42569</v>
      </c>
      <c r="U27">
        <v>30.717879210863099</v>
      </c>
      <c r="V27">
        <v>16</v>
      </c>
      <c r="W27">
        <v>277.91527450000001</v>
      </c>
      <c r="X27" s="2">
        <v>42614</v>
      </c>
      <c r="Y27">
        <v>51.037771774032699</v>
      </c>
      <c r="Z27">
        <v>16</v>
      </c>
      <c r="AA27">
        <v>435.53230756875001</v>
      </c>
      <c r="AB27">
        <v>14</v>
      </c>
      <c r="AC27">
        <v>55</v>
      </c>
      <c r="AD27">
        <v>83</v>
      </c>
      <c r="AE27">
        <v>128</v>
      </c>
    </row>
    <row r="28" spans="2:31" x14ac:dyDescent="0.25">
      <c r="B28">
        <v>27</v>
      </c>
      <c r="C28">
        <v>10020</v>
      </c>
      <c r="D28" t="s">
        <v>102</v>
      </c>
      <c r="E28" t="s">
        <v>103</v>
      </c>
      <c r="F28" t="s">
        <v>55</v>
      </c>
      <c r="G28">
        <v>2016</v>
      </c>
      <c r="H28">
        <v>2</v>
      </c>
      <c r="I28" s="1" t="s">
        <v>563</v>
      </c>
      <c r="J28" t="s">
        <v>7</v>
      </c>
      <c r="K28">
        <v>14</v>
      </c>
      <c r="L28" s="2">
        <v>42486</v>
      </c>
      <c r="M28" s="2">
        <v>42500</v>
      </c>
      <c r="N28">
        <v>8.3904999999999994</v>
      </c>
      <c r="O28">
        <v>1578.56246046875</v>
      </c>
      <c r="P28" s="2">
        <v>42541</v>
      </c>
      <c r="Q28">
        <v>17.043879129241098</v>
      </c>
      <c r="R28">
        <v>14</v>
      </c>
      <c r="S28">
        <v>206.53943339374999</v>
      </c>
      <c r="T28" s="2">
        <v>42562</v>
      </c>
      <c r="U28">
        <v>27.085590718154801</v>
      </c>
      <c r="V28">
        <v>14</v>
      </c>
      <c r="W28">
        <v>258.65054351250001</v>
      </c>
      <c r="X28" s="2">
        <v>42607</v>
      </c>
      <c r="Y28">
        <v>48.460139819642897</v>
      </c>
      <c r="Z28">
        <v>14</v>
      </c>
      <c r="AA28">
        <v>406.16886290625001</v>
      </c>
      <c r="AB28">
        <v>14</v>
      </c>
      <c r="AC28">
        <v>55</v>
      </c>
      <c r="AD28">
        <v>76</v>
      </c>
      <c r="AE28">
        <v>121</v>
      </c>
    </row>
    <row r="29" spans="2:31" x14ac:dyDescent="0.25">
      <c r="B29">
        <v>28</v>
      </c>
      <c r="C29">
        <v>10020</v>
      </c>
      <c r="D29" t="s">
        <v>104</v>
      </c>
      <c r="E29" t="s">
        <v>103</v>
      </c>
      <c r="F29" t="s">
        <v>55</v>
      </c>
      <c r="G29">
        <v>2016</v>
      </c>
      <c r="H29">
        <v>2</v>
      </c>
      <c r="I29" s="1" t="s">
        <v>563</v>
      </c>
      <c r="J29" t="s">
        <v>6</v>
      </c>
      <c r="K29">
        <v>14</v>
      </c>
      <c r="L29" s="2">
        <v>42486</v>
      </c>
      <c r="M29" s="2">
        <v>42500</v>
      </c>
      <c r="N29">
        <v>8.3904999999999994</v>
      </c>
      <c r="O29">
        <v>1578.56246046875</v>
      </c>
      <c r="P29" s="2">
        <v>42562</v>
      </c>
      <c r="Q29">
        <v>27.085590718154801</v>
      </c>
      <c r="R29">
        <v>14</v>
      </c>
      <c r="S29">
        <v>258.65054351250001</v>
      </c>
      <c r="T29" s="2">
        <v>42597</v>
      </c>
      <c r="U29">
        <v>43.594185596726199</v>
      </c>
      <c r="V29">
        <v>14</v>
      </c>
      <c r="W29">
        <v>371.3392556</v>
      </c>
      <c r="X29" s="2">
        <v>42643</v>
      </c>
      <c r="Y29">
        <v>62.011236278980697</v>
      </c>
      <c r="Z29">
        <v>14</v>
      </c>
      <c r="AA29">
        <v>582.62011042812503</v>
      </c>
      <c r="AB29">
        <v>14</v>
      </c>
      <c r="AC29">
        <v>76</v>
      </c>
      <c r="AD29">
        <v>111</v>
      </c>
      <c r="AE29">
        <v>157</v>
      </c>
    </row>
    <row r="30" spans="2:31" x14ac:dyDescent="0.25">
      <c r="B30">
        <v>29</v>
      </c>
      <c r="C30">
        <v>10020</v>
      </c>
      <c r="D30" t="s">
        <v>105</v>
      </c>
      <c r="E30" t="s">
        <v>100</v>
      </c>
      <c r="F30" t="s">
        <v>55</v>
      </c>
      <c r="G30">
        <v>2016</v>
      </c>
      <c r="H30">
        <v>2</v>
      </c>
      <c r="I30" s="1" t="s">
        <v>563</v>
      </c>
      <c r="J30" t="s">
        <v>56</v>
      </c>
      <c r="K30">
        <v>16</v>
      </c>
      <c r="L30" s="2">
        <v>42486</v>
      </c>
      <c r="M30" s="2">
        <v>42496</v>
      </c>
      <c r="N30">
        <v>6.9284789875000001</v>
      </c>
      <c r="O30">
        <v>1545.1728451312499</v>
      </c>
      <c r="P30" s="2">
        <v>42530</v>
      </c>
      <c r="Q30">
        <v>13.263643113690501</v>
      </c>
      <c r="R30">
        <v>16</v>
      </c>
      <c r="S30">
        <v>197.1917337125</v>
      </c>
      <c r="T30" s="2">
        <v>42556</v>
      </c>
      <c r="U30">
        <v>24.423310926339301</v>
      </c>
      <c r="V30">
        <v>16</v>
      </c>
      <c r="W30">
        <v>268.06216352500002</v>
      </c>
      <c r="X30" s="2">
        <v>42590</v>
      </c>
      <c r="Y30">
        <v>40.6019163818452</v>
      </c>
      <c r="Z30">
        <v>16</v>
      </c>
      <c r="AA30">
        <v>381.01947531874998</v>
      </c>
      <c r="AB30">
        <v>10</v>
      </c>
      <c r="AC30">
        <v>44</v>
      </c>
      <c r="AD30">
        <v>70</v>
      </c>
      <c r="AE30">
        <v>104</v>
      </c>
    </row>
    <row r="31" spans="2:31" x14ac:dyDescent="0.25">
      <c r="B31">
        <v>30</v>
      </c>
      <c r="C31">
        <v>10020</v>
      </c>
      <c r="D31" t="s">
        <v>106</v>
      </c>
      <c r="E31" t="s">
        <v>103</v>
      </c>
      <c r="F31" t="s">
        <v>55</v>
      </c>
      <c r="G31">
        <v>2016</v>
      </c>
      <c r="H31">
        <v>2</v>
      </c>
      <c r="I31" s="1" t="s">
        <v>563</v>
      </c>
      <c r="J31" t="s">
        <v>95</v>
      </c>
      <c r="K31">
        <v>14</v>
      </c>
      <c r="L31" s="2">
        <v>42486</v>
      </c>
      <c r="M31" s="2">
        <v>42500</v>
      </c>
      <c r="N31">
        <v>8.3904999999999994</v>
      </c>
      <c r="O31">
        <v>1578.56246046875</v>
      </c>
      <c r="P31" s="2">
        <v>42530</v>
      </c>
      <c r="Q31">
        <v>13.263643113690501</v>
      </c>
      <c r="R31">
        <v>14</v>
      </c>
      <c r="S31">
        <v>163.80211837499999</v>
      </c>
      <c r="T31" s="2">
        <v>42562</v>
      </c>
      <c r="U31">
        <v>27.085590718154801</v>
      </c>
      <c r="V31">
        <v>14</v>
      </c>
      <c r="W31">
        <v>258.65054351250001</v>
      </c>
      <c r="X31" s="2">
        <v>42597</v>
      </c>
      <c r="Y31">
        <v>43.594185596726199</v>
      </c>
      <c r="Z31">
        <v>14</v>
      </c>
      <c r="AA31">
        <v>371.3392556</v>
      </c>
      <c r="AB31">
        <v>14</v>
      </c>
      <c r="AC31">
        <v>44</v>
      </c>
      <c r="AD31">
        <v>76</v>
      </c>
      <c r="AE31">
        <v>111</v>
      </c>
    </row>
    <row r="32" spans="2:31" x14ac:dyDescent="0.25">
      <c r="B32">
        <v>31</v>
      </c>
      <c r="C32">
        <v>10020</v>
      </c>
      <c r="D32" t="s">
        <v>107</v>
      </c>
      <c r="E32" t="s">
        <v>103</v>
      </c>
      <c r="F32" t="s">
        <v>55</v>
      </c>
      <c r="G32">
        <v>2016</v>
      </c>
      <c r="H32">
        <v>2</v>
      </c>
      <c r="I32" s="1" t="s">
        <v>563</v>
      </c>
      <c r="J32" t="s">
        <v>76</v>
      </c>
      <c r="K32">
        <v>14</v>
      </c>
      <c r="L32" s="2">
        <v>42486</v>
      </c>
      <c r="M32" s="2">
        <v>42496</v>
      </c>
      <c r="N32">
        <v>6.9284789875000001</v>
      </c>
      <c r="O32">
        <v>1545.1728451312499</v>
      </c>
      <c r="P32" s="2">
        <v>42530</v>
      </c>
      <c r="Q32">
        <v>13.263643113690501</v>
      </c>
      <c r="R32">
        <v>14</v>
      </c>
      <c r="S32">
        <v>197.1917337125</v>
      </c>
      <c r="T32" s="2">
        <v>42562</v>
      </c>
      <c r="U32">
        <v>27.085590718154801</v>
      </c>
      <c r="V32">
        <v>14</v>
      </c>
      <c r="W32">
        <v>292.04015885000001</v>
      </c>
      <c r="X32" s="2">
        <v>42604</v>
      </c>
      <c r="Y32">
        <v>46.891117433928599</v>
      </c>
      <c r="Z32">
        <v>14</v>
      </c>
      <c r="AA32">
        <v>430.21132113750002</v>
      </c>
      <c r="AB32">
        <v>10</v>
      </c>
      <c r="AC32">
        <v>44</v>
      </c>
      <c r="AD32">
        <v>76</v>
      </c>
      <c r="AE32">
        <v>118</v>
      </c>
    </row>
    <row r="33" spans="2:31" x14ac:dyDescent="0.25">
      <c r="B33">
        <v>32</v>
      </c>
      <c r="C33">
        <v>10020</v>
      </c>
      <c r="D33" t="s">
        <v>108</v>
      </c>
      <c r="E33" t="s">
        <v>103</v>
      </c>
      <c r="F33" t="s">
        <v>55</v>
      </c>
      <c r="G33">
        <v>2016</v>
      </c>
      <c r="H33">
        <v>2</v>
      </c>
      <c r="I33" s="1" t="s">
        <v>563</v>
      </c>
      <c r="J33" t="s">
        <v>56</v>
      </c>
      <c r="K33">
        <v>14</v>
      </c>
      <c r="L33" s="2">
        <v>42486</v>
      </c>
      <c r="M33" s="2">
        <v>42496</v>
      </c>
      <c r="N33">
        <v>6.9284789875000001</v>
      </c>
      <c r="O33">
        <v>1545.1728451312499</v>
      </c>
      <c r="P33" s="2">
        <v>42530</v>
      </c>
      <c r="Q33">
        <v>13.263643113690501</v>
      </c>
      <c r="R33">
        <v>14</v>
      </c>
      <c r="S33">
        <v>197.1917337125</v>
      </c>
      <c r="T33" s="2">
        <v>42556</v>
      </c>
      <c r="U33">
        <v>24.423310926339301</v>
      </c>
      <c r="V33">
        <v>14</v>
      </c>
      <c r="W33">
        <v>268.06216352500002</v>
      </c>
      <c r="X33" s="2">
        <v>42597</v>
      </c>
      <c r="Y33">
        <v>43.594185596726199</v>
      </c>
      <c r="Z33">
        <v>14</v>
      </c>
      <c r="AA33">
        <v>404.72887093750001</v>
      </c>
      <c r="AB33">
        <v>10</v>
      </c>
      <c r="AC33">
        <v>44</v>
      </c>
      <c r="AD33">
        <v>70</v>
      </c>
      <c r="AE33">
        <v>111</v>
      </c>
    </row>
    <row r="34" spans="2:31" x14ac:dyDescent="0.25">
      <c r="B34">
        <v>33</v>
      </c>
      <c r="C34">
        <v>10020</v>
      </c>
      <c r="D34" t="s">
        <v>109</v>
      </c>
      <c r="E34" t="s">
        <v>103</v>
      </c>
      <c r="F34" t="s">
        <v>55</v>
      </c>
      <c r="G34">
        <v>2016</v>
      </c>
      <c r="H34">
        <v>2</v>
      </c>
      <c r="I34" s="1" t="s">
        <v>563</v>
      </c>
      <c r="J34" t="s">
        <v>89</v>
      </c>
      <c r="K34">
        <v>14</v>
      </c>
      <c r="L34" s="2">
        <v>42486</v>
      </c>
      <c r="M34" s="2">
        <v>42500</v>
      </c>
      <c r="N34">
        <v>8.3904999999999994</v>
      </c>
      <c r="O34">
        <v>1578.56246046875</v>
      </c>
      <c r="P34" s="2">
        <v>42541</v>
      </c>
      <c r="Q34">
        <v>17.043879129241098</v>
      </c>
      <c r="R34">
        <v>14</v>
      </c>
      <c r="S34">
        <v>206.53943339374999</v>
      </c>
      <c r="T34" s="2">
        <v>42576</v>
      </c>
      <c r="U34">
        <v>33.291557797805098</v>
      </c>
      <c r="V34">
        <v>14</v>
      </c>
      <c r="W34">
        <v>311.7823116875</v>
      </c>
      <c r="X34" s="2">
        <v>42611</v>
      </c>
      <c r="Y34">
        <v>50.108879365476199</v>
      </c>
      <c r="Z34">
        <v>14</v>
      </c>
      <c r="AA34">
        <v>417.21193053125</v>
      </c>
      <c r="AB34">
        <v>14</v>
      </c>
      <c r="AC34">
        <v>55</v>
      </c>
      <c r="AD34">
        <v>90</v>
      </c>
      <c r="AE34">
        <v>125</v>
      </c>
    </row>
    <row r="35" spans="2:31" x14ac:dyDescent="0.25">
      <c r="B35">
        <v>34</v>
      </c>
      <c r="C35">
        <v>10020</v>
      </c>
      <c r="D35" t="s">
        <v>110</v>
      </c>
      <c r="E35" t="s">
        <v>100</v>
      </c>
      <c r="F35" t="s">
        <v>55</v>
      </c>
      <c r="G35">
        <v>2016</v>
      </c>
      <c r="H35">
        <v>2</v>
      </c>
      <c r="I35" s="1" t="s">
        <v>563</v>
      </c>
      <c r="J35" t="s">
        <v>65</v>
      </c>
      <c r="K35">
        <v>16</v>
      </c>
      <c r="L35" s="2">
        <v>42486</v>
      </c>
      <c r="M35" s="2">
        <v>42500</v>
      </c>
      <c r="N35">
        <v>8.3904999999999994</v>
      </c>
      <c r="O35">
        <v>1578.56246046875</v>
      </c>
      <c r="P35" s="2">
        <v>42530</v>
      </c>
      <c r="Q35">
        <v>13.263643113690501</v>
      </c>
      <c r="R35">
        <v>16</v>
      </c>
      <c r="S35">
        <v>163.80211837499999</v>
      </c>
      <c r="T35" s="2">
        <v>42556</v>
      </c>
      <c r="U35">
        <v>24.423310926339301</v>
      </c>
      <c r="V35">
        <v>16</v>
      </c>
      <c r="W35">
        <v>234.67254818750001</v>
      </c>
      <c r="X35" s="2">
        <v>42597</v>
      </c>
      <c r="Y35">
        <v>43.594185596726199</v>
      </c>
      <c r="Z35">
        <v>16</v>
      </c>
      <c r="AA35">
        <v>371.3392556</v>
      </c>
      <c r="AB35">
        <v>14</v>
      </c>
      <c r="AC35">
        <v>44</v>
      </c>
      <c r="AD35">
        <v>70</v>
      </c>
      <c r="AE35">
        <v>111</v>
      </c>
    </row>
    <row r="36" spans="2:31" x14ac:dyDescent="0.25">
      <c r="B36">
        <v>35</v>
      </c>
      <c r="C36">
        <v>10020</v>
      </c>
      <c r="D36" t="s">
        <v>111</v>
      </c>
      <c r="E36" t="s">
        <v>100</v>
      </c>
      <c r="F36" t="s">
        <v>55</v>
      </c>
      <c r="G36">
        <v>2016</v>
      </c>
      <c r="H36">
        <v>2</v>
      </c>
      <c r="I36" s="1" t="s">
        <v>563</v>
      </c>
      <c r="J36" t="s">
        <v>85</v>
      </c>
      <c r="K36">
        <v>16</v>
      </c>
      <c r="L36" s="2">
        <v>42486</v>
      </c>
      <c r="M36" s="2">
        <v>42500</v>
      </c>
      <c r="N36">
        <v>8.3904999999999994</v>
      </c>
      <c r="O36">
        <v>1578.56246046875</v>
      </c>
      <c r="P36" s="2">
        <v>42556</v>
      </c>
      <c r="Q36">
        <v>24.423310926339301</v>
      </c>
      <c r="R36">
        <v>16</v>
      </c>
      <c r="S36">
        <v>234.67254818750001</v>
      </c>
      <c r="T36" s="2">
        <v>42600</v>
      </c>
      <c r="U36">
        <v>44.790663178125001</v>
      </c>
      <c r="V36">
        <v>16</v>
      </c>
      <c r="W36">
        <v>383.93675372500002</v>
      </c>
      <c r="X36" s="2">
        <v>42643</v>
      </c>
      <c r="Y36">
        <v>62.011236278980697</v>
      </c>
      <c r="Z36">
        <v>16</v>
      </c>
      <c r="AA36">
        <v>582.62011042812503</v>
      </c>
      <c r="AB36">
        <v>14</v>
      </c>
      <c r="AC36">
        <v>70</v>
      </c>
      <c r="AD36">
        <v>114</v>
      </c>
      <c r="AE36">
        <v>157</v>
      </c>
    </row>
    <row r="37" spans="2:31" x14ac:dyDescent="0.25">
      <c r="B37">
        <v>36</v>
      </c>
      <c r="C37">
        <v>10020</v>
      </c>
      <c r="D37" t="s">
        <v>112</v>
      </c>
      <c r="E37" t="s">
        <v>103</v>
      </c>
      <c r="F37" t="s">
        <v>55</v>
      </c>
      <c r="G37">
        <v>2016</v>
      </c>
      <c r="H37">
        <v>2</v>
      </c>
      <c r="I37" s="1" t="s">
        <v>563</v>
      </c>
      <c r="J37" t="s">
        <v>78</v>
      </c>
      <c r="K37">
        <v>14</v>
      </c>
      <c r="L37" s="2">
        <v>42486</v>
      </c>
      <c r="M37" s="2">
        <v>42500</v>
      </c>
      <c r="N37">
        <v>8.3904999999999994</v>
      </c>
      <c r="O37">
        <v>1578.56246046875</v>
      </c>
      <c r="P37" t="s">
        <v>59</v>
      </c>
      <c r="Q37" t="s">
        <v>59</v>
      </c>
      <c r="R37">
        <v>14</v>
      </c>
      <c r="S37" t="s">
        <v>59</v>
      </c>
      <c r="T37" s="2">
        <v>42562</v>
      </c>
      <c r="U37">
        <v>27.085590718154801</v>
      </c>
      <c r="V37">
        <v>14</v>
      </c>
      <c r="W37">
        <v>258.65054351250001</v>
      </c>
      <c r="X37" s="2">
        <v>42600</v>
      </c>
      <c r="Y37">
        <v>44.790663178125001</v>
      </c>
      <c r="Z37">
        <v>14</v>
      </c>
      <c r="AA37">
        <v>383.93675372500002</v>
      </c>
      <c r="AB37">
        <v>14</v>
      </c>
      <c r="AC37" t="s">
        <v>59</v>
      </c>
      <c r="AD37">
        <v>76</v>
      </c>
      <c r="AE37">
        <v>114</v>
      </c>
    </row>
    <row r="38" spans="2:31" x14ac:dyDescent="0.25">
      <c r="B38">
        <v>37</v>
      </c>
      <c r="C38">
        <v>10020</v>
      </c>
      <c r="D38" t="s">
        <v>113</v>
      </c>
      <c r="E38" t="s">
        <v>103</v>
      </c>
      <c r="F38" t="s">
        <v>55</v>
      </c>
      <c r="G38">
        <v>2016</v>
      </c>
      <c r="H38">
        <v>2</v>
      </c>
      <c r="I38" s="1" t="s">
        <v>563</v>
      </c>
      <c r="J38" t="s">
        <v>74</v>
      </c>
      <c r="K38">
        <v>14</v>
      </c>
      <c r="L38" s="2">
        <v>42486</v>
      </c>
      <c r="M38" s="2">
        <v>42496</v>
      </c>
      <c r="N38">
        <v>6.9284789875000001</v>
      </c>
      <c r="O38">
        <v>1545.1728451312499</v>
      </c>
      <c r="P38" s="2">
        <v>42541</v>
      </c>
      <c r="Q38">
        <v>17.043879129241098</v>
      </c>
      <c r="R38">
        <v>14</v>
      </c>
      <c r="S38">
        <v>239.92904873124999</v>
      </c>
      <c r="T38" s="2">
        <v>42562</v>
      </c>
      <c r="U38">
        <v>27.085590718154801</v>
      </c>
      <c r="V38">
        <v>14</v>
      </c>
      <c r="W38">
        <v>292.04015885000001</v>
      </c>
      <c r="X38" s="2">
        <v>42604</v>
      </c>
      <c r="Y38">
        <v>46.891117433928599</v>
      </c>
      <c r="Z38">
        <v>14</v>
      </c>
      <c r="AA38">
        <v>430.21132113750002</v>
      </c>
      <c r="AB38">
        <v>10</v>
      </c>
      <c r="AC38">
        <v>55</v>
      </c>
      <c r="AD38">
        <v>76</v>
      </c>
      <c r="AE38">
        <v>118</v>
      </c>
    </row>
    <row r="39" spans="2:31" x14ac:dyDescent="0.25">
      <c r="B39">
        <v>38</v>
      </c>
      <c r="C39">
        <v>10020</v>
      </c>
      <c r="D39" t="s">
        <v>114</v>
      </c>
      <c r="E39" t="s">
        <v>100</v>
      </c>
      <c r="F39" t="s">
        <v>55</v>
      </c>
      <c r="G39">
        <v>2016</v>
      </c>
      <c r="H39">
        <v>2</v>
      </c>
      <c r="I39" s="1" t="s">
        <v>563</v>
      </c>
      <c r="J39" t="s">
        <v>87</v>
      </c>
      <c r="K39">
        <v>16</v>
      </c>
      <c r="L39" s="2">
        <v>42486</v>
      </c>
      <c r="M39" s="2">
        <v>42496</v>
      </c>
      <c r="N39">
        <v>6.9284789875000001</v>
      </c>
      <c r="O39">
        <v>1545.1728451312499</v>
      </c>
      <c r="P39" s="2">
        <v>42556</v>
      </c>
      <c r="Q39">
        <v>24.423310926339301</v>
      </c>
      <c r="R39">
        <v>16</v>
      </c>
      <c r="S39">
        <v>268.06216352500002</v>
      </c>
      <c r="T39" s="2">
        <v>42597</v>
      </c>
      <c r="U39">
        <v>43.594185596726199</v>
      </c>
      <c r="V39">
        <v>16</v>
      </c>
      <c r="W39">
        <v>404.72887093750001</v>
      </c>
      <c r="X39" s="2">
        <v>42647</v>
      </c>
      <c r="Y39">
        <v>63.389397643415201</v>
      </c>
      <c r="Z39">
        <v>16</v>
      </c>
      <c r="AA39">
        <v>637.82672576562504</v>
      </c>
      <c r="AB39">
        <v>10</v>
      </c>
      <c r="AC39">
        <v>70</v>
      </c>
      <c r="AD39">
        <v>111</v>
      </c>
      <c r="AE39">
        <v>161</v>
      </c>
    </row>
    <row r="40" spans="2:31" x14ac:dyDescent="0.25">
      <c r="B40">
        <v>39</v>
      </c>
      <c r="C40">
        <v>10020</v>
      </c>
      <c r="D40" t="s">
        <v>115</v>
      </c>
      <c r="E40" t="s">
        <v>100</v>
      </c>
      <c r="F40" t="s">
        <v>55</v>
      </c>
      <c r="G40">
        <v>2016</v>
      </c>
      <c r="H40">
        <v>2</v>
      </c>
      <c r="I40" s="1" t="s">
        <v>563</v>
      </c>
      <c r="J40" t="s">
        <v>63</v>
      </c>
      <c r="K40">
        <v>16</v>
      </c>
      <c r="L40" s="2">
        <v>42486</v>
      </c>
      <c r="M40" s="2">
        <v>42500</v>
      </c>
      <c r="N40">
        <v>8.3904999999999994</v>
      </c>
      <c r="O40">
        <v>1578.56246046875</v>
      </c>
      <c r="P40" s="2">
        <v>42549</v>
      </c>
      <c r="Q40">
        <v>20.940148274479199</v>
      </c>
      <c r="R40">
        <v>16</v>
      </c>
      <c r="S40">
        <v>224.70497813750001</v>
      </c>
      <c r="T40" s="2">
        <v>42576</v>
      </c>
      <c r="U40">
        <v>33.291557797805098</v>
      </c>
      <c r="V40">
        <v>16</v>
      </c>
      <c r="W40">
        <v>311.7823116875</v>
      </c>
      <c r="X40" s="2">
        <v>42625</v>
      </c>
      <c r="Y40">
        <v>55.1264091356771</v>
      </c>
      <c r="Z40">
        <v>16</v>
      </c>
      <c r="AA40">
        <v>493.05568343124997</v>
      </c>
      <c r="AB40">
        <v>14</v>
      </c>
      <c r="AC40">
        <v>63</v>
      </c>
      <c r="AD40">
        <v>90</v>
      </c>
      <c r="AE40">
        <v>139</v>
      </c>
    </row>
    <row r="41" spans="2:31" x14ac:dyDescent="0.25">
      <c r="B41">
        <v>40</v>
      </c>
      <c r="C41">
        <v>10020</v>
      </c>
      <c r="D41" t="s">
        <v>116</v>
      </c>
      <c r="E41" t="s">
        <v>100</v>
      </c>
      <c r="F41" t="s">
        <v>55</v>
      </c>
      <c r="G41">
        <v>2016</v>
      </c>
      <c r="H41">
        <v>2</v>
      </c>
      <c r="I41" s="1" t="s">
        <v>563</v>
      </c>
      <c r="J41" t="s">
        <v>71</v>
      </c>
      <c r="K41">
        <v>16</v>
      </c>
      <c r="L41" s="2">
        <v>42486</v>
      </c>
      <c r="M41" s="2">
        <v>42496</v>
      </c>
      <c r="N41">
        <v>6.9284789875000001</v>
      </c>
      <c r="O41">
        <v>1545.1728451312499</v>
      </c>
      <c r="P41" s="2">
        <v>42530</v>
      </c>
      <c r="Q41">
        <v>13.263643113690501</v>
      </c>
      <c r="R41">
        <v>16</v>
      </c>
      <c r="S41">
        <v>197.1917337125</v>
      </c>
      <c r="T41" s="2">
        <v>42562</v>
      </c>
      <c r="U41">
        <v>27.085590718154801</v>
      </c>
      <c r="V41">
        <v>16</v>
      </c>
      <c r="W41">
        <v>292.04015885000001</v>
      </c>
      <c r="X41" s="2">
        <v>42604</v>
      </c>
      <c r="Y41">
        <v>46.891117433928599</v>
      </c>
      <c r="Z41">
        <v>16</v>
      </c>
      <c r="AA41">
        <v>430.21132113750002</v>
      </c>
      <c r="AB41">
        <v>10</v>
      </c>
      <c r="AC41">
        <v>44</v>
      </c>
      <c r="AD41">
        <v>76</v>
      </c>
      <c r="AE41">
        <v>118</v>
      </c>
    </row>
    <row r="42" spans="2:31" x14ac:dyDescent="0.25">
      <c r="B42">
        <v>41</v>
      </c>
      <c r="C42">
        <v>10020</v>
      </c>
      <c r="D42" t="s">
        <v>117</v>
      </c>
      <c r="E42" t="s">
        <v>100</v>
      </c>
      <c r="F42" t="s">
        <v>55</v>
      </c>
      <c r="G42">
        <v>2016</v>
      </c>
      <c r="H42">
        <v>2</v>
      </c>
      <c r="I42" s="1" t="s">
        <v>563</v>
      </c>
      <c r="J42" t="s">
        <v>58</v>
      </c>
      <c r="K42">
        <v>16</v>
      </c>
      <c r="L42" s="2">
        <v>42486</v>
      </c>
      <c r="M42" s="2">
        <v>42500</v>
      </c>
      <c r="N42">
        <v>8.3904999999999994</v>
      </c>
      <c r="O42">
        <v>1578.56246046875</v>
      </c>
      <c r="P42" s="2">
        <v>42541</v>
      </c>
      <c r="Q42">
        <v>17.043879129241098</v>
      </c>
      <c r="R42">
        <v>16</v>
      </c>
      <c r="S42">
        <v>206.53943339374999</v>
      </c>
      <c r="T42" s="2">
        <v>42556</v>
      </c>
      <c r="U42">
        <v>24.423310926339301</v>
      </c>
      <c r="V42">
        <v>16</v>
      </c>
      <c r="W42">
        <v>234.67254818750001</v>
      </c>
      <c r="X42" s="2">
        <v>42604</v>
      </c>
      <c r="Y42">
        <v>46.891117433928599</v>
      </c>
      <c r="Z42">
        <v>16</v>
      </c>
      <c r="AA42">
        <v>396.82170580000002</v>
      </c>
      <c r="AB42">
        <v>14</v>
      </c>
      <c r="AC42">
        <v>55</v>
      </c>
      <c r="AD42">
        <v>70</v>
      </c>
      <c r="AE42">
        <v>118</v>
      </c>
    </row>
    <row r="43" spans="2:31" x14ac:dyDescent="0.25">
      <c r="B43">
        <v>42</v>
      </c>
      <c r="C43">
        <v>10020</v>
      </c>
      <c r="D43" t="s">
        <v>118</v>
      </c>
      <c r="E43" t="s">
        <v>103</v>
      </c>
      <c r="F43" t="s">
        <v>55</v>
      </c>
      <c r="G43">
        <v>2016</v>
      </c>
      <c r="H43">
        <v>2</v>
      </c>
      <c r="I43" s="1" t="s">
        <v>563</v>
      </c>
      <c r="J43" t="s">
        <v>71</v>
      </c>
      <c r="K43">
        <v>14</v>
      </c>
      <c r="L43" s="2">
        <v>42486</v>
      </c>
      <c r="M43" s="2">
        <v>42496</v>
      </c>
      <c r="N43">
        <v>6.9284789875000001</v>
      </c>
      <c r="O43">
        <v>1545.1728451312499</v>
      </c>
      <c r="P43" s="2">
        <v>42530</v>
      </c>
      <c r="Q43">
        <v>13.263643113690501</v>
      </c>
      <c r="R43">
        <v>14</v>
      </c>
      <c r="S43">
        <v>197.1917337125</v>
      </c>
      <c r="T43" s="2">
        <v>42569</v>
      </c>
      <c r="U43">
        <v>30.717879210863099</v>
      </c>
      <c r="V43">
        <v>14</v>
      </c>
      <c r="W43">
        <v>311.30488983750001</v>
      </c>
      <c r="X43" s="2">
        <v>42611</v>
      </c>
      <c r="Y43">
        <v>50.108879365476199</v>
      </c>
      <c r="Z43">
        <v>14</v>
      </c>
      <c r="AA43">
        <v>450.60154586875001</v>
      </c>
      <c r="AB43">
        <v>10</v>
      </c>
      <c r="AC43">
        <v>44</v>
      </c>
      <c r="AD43">
        <v>83</v>
      </c>
      <c r="AE43">
        <v>125</v>
      </c>
    </row>
    <row r="44" spans="2:31" x14ac:dyDescent="0.25">
      <c r="B44">
        <v>43</v>
      </c>
      <c r="C44">
        <v>10020</v>
      </c>
      <c r="D44" t="s">
        <v>119</v>
      </c>
      <c r="E44" t="s">
        <v>103</v>
      </c>
      <c r="F44" t="s">
        <v>55</v>
      </c>
      <c r="G44">
        <v>2016</v>
      </c>
      <c r="H44">
        <v>2</v>
      </c>
      <c r="I44" s="1" t="s">
        <v>563</v>
      </c>
      <c r="J44" t="s">
        <v>97</v>
      </c>
      <c r="K44">
        <v>14</v>
      </c>
      <c r="L44" s="2">
        <v>42486</v>
      </c>
      <c r="M44" s="2">
        <v>42496</v>
      </c>
      <c r="N44">
        <v>6.9284789875000001</v>
      </c>
      <c r="O44">
        <v>1545.1728451312499</v>
      </c>
      <c r="P44" s="2">
        <v>42530</v>
      </c>
      <c r="Q44">
        <v>13.263643113690501</v>
      </c>
      <c r="R44">
        <v>14</v>
      </c>
      <c r="S44">
        <v>197.1917337125</v>
      </c>
      <c r="T44" s="2">
        <v>42562</v>
      </c>
      <c r="U44">
        <v>27.085590718154801</v>
      </c>
      <c r="V44">
        <v>14</v>
      </c>
      <c r="W44">
        <v>292.04015885000001</v>
      </c>
      <c r="X44" s="2">
        <v>42607</v>
      </c>
      <c r="Y44">
        <v>48.460139819642897</v>
      </c>
      <c r="Z44">
        <v>14</v>
      </c>
      <c r="AA44">
        <v>439.55847824375002</v>
      </c>
      <c r="AB44">
        <v>10</v>
      </c>
      <c r="AC44">
        <v>44</v>
      </c>
      <c r="AD44">
        <v>76</v>
      </c>
      <c r="AE44">
        <v>121</v>
      </c>
    </row>
    <row r="45" spans="2:31" x14ac:dyDescent="0.25">
      <c r="B45">
        <v>44</v>
      </c>
      <c r="C45">
        <v>10020</v>
      </c>
      <c r="D45" t="s">
        <v>120</v>
      </c>
      <c r="E45" t="s">
        <v>100</v>
      </c>
      <c r="F45" t="s">
        <v>55</v>
      </c>
      <c r="G45">
        <v>2016</v>
      </c>
      <c r="H45">
        <v>2</v>
      </c>
      <c r="I45" s="1" t="s">
        <v>563</v>
      </c>
      <c r="J45" t="s">
        <v>67</v>
      </c>
      <c r="K45">
        <v>16</v>
      </c>
      <c r="L45" s="2">
        <v>42486</v>
      </c>
      <c r="M45" s="2">
        <v>42496</v>
      </c>
      <c r="N45">
        <v>6.9284789875000001</v>
      </c>
      <c r="O45">
        <v>1545.1728451312499</v>
      </c>
      <c r="P45" s="2">
        <v>42541</v>
      </c>
      <c r="Q45">
        <v>17.043879129241098</v>
      </c>
      <c r="R45">
        <v>16</v>
      </c>
      <c r="S45">
        <v>239.92904873124999</v>
      </c>
      <c r="T45" s="2">
        <v>42569</v>
      </c>
      <c r="U45">
        <v>30.717879210863099</v>
      </c>
      <c r="V45">
        <v>16</v>
      </c>
      <c r="W45">
        <v>311.30488983750001</v>
      </c>
      <c r="X45" s="2">
        <v>42620</v>
      </c>
      <c r="Y45">
        <v>53.534312146465801</v>
      </c>
      <c r="Z45">
        <v>16</v>
      </c>
      <c r="AA45">
        <v>497.23237293124998</v>
      </c>
      <c r="AB45">
        <v>10</v>
      </c>
      <c r="AC45">
        <v>55</v>
      </c>
      <c r="AD45">
        <v>83</v>
      </c>
      <c r="AE45">
        <v>134</v>
      </c>
    </row>
    <row r="46" spans="2:31" x14ac:dyDescent="0.25">
      <c r="B46">
        <v>45</v>
      </c>
      <c r="C46">
        <v>10020</v>
      </c>
      <c r="D46" t="s">
        <v>121</v>
      </c>
      <c r="E46" t="s">
        <v>100</v>
      </c>
      <c r="F46" t="s">
        <v>55</v>
      </c>
      <c r="G46">
        <v>2016</v>
      </c>
      <c r="H46">
        <v>2</v>
      </c>
      <c r="I46" s="1" t="s">
        <v>563</v>
      </c>
      <c r="J46" t="s">
        <v>6</v>
      </c>
      <c r="K46">
        <v>16</v>
      </c>
      <c r="L46" s="2">
        <v>42486</v>
      </c>
      <c r="M46" s="2">
        <v>42500</v>
      </c>
      <c r="N46">
        <v>8.3904999999999994</v>
      </c>
      <c r="O46">
        <v>1578.56246046875</v>
      </c>
      <c r="P46" s="2">
        <v>42556</v>
      </c>
      <c r="Q46">
        <v>24.423310926339301</v>
      </c>
      <c r="R46">
        <v>16</v>
      </c>
      <c r="S46">
        <v>234.67254818750001</v>
      </c>
      <c r="T46" s="2">
        <v>42597</v>
      </c>
      <c r="U46">
        <v>43.594185596726199</v>
      </c>
      <c r="V46">
        <v>16</v>
      </c>
      <c r="W46">
        <v>371.3392556</v>
      </c>
      <c r="X46" s="2">
        <v>42640</v>
      </c>
      <c r="Y46">
        <v>60.770718384523803</v>
      </c>
      <c r="Z46">
        <v>16</v>
      </c>
      <c r="AA46">
        <v>570.69612597499997</v>
      </c>
      <c r="AB46">
        <v>14</v>
      </c>
      <c r="AC46">
        <v>70</v>
      </c>
      <c r="AD46">
        <v>111</v>
      </c>
      <c r="AE46">
        <v>154</v>
      </c>
    </row>
    <row r="47" spans="2:31" x14ac:dyDescent="0.25">
      <c r="B47">
        <v>46</v>
      </c>
      <c r="C47">
        <v>10020</v>
      </c>
      <c r="D47" t="s">
        <v>122</v>
      </c>
      <c r="E47" t="s">
        <v>103</v>
      </c>
      <c r="F47" t="s">
        <v>55</v>
      </c>
      <c r="G47">
        <v>2016</v>
      </c>
      <c r="H47">
        <v>2</v>
      </c>
      <c r="I47" s="1" t="s">
        <v>563</v>
      </c>
      <c r="J47" t="s">
        <v>92</v>
      </c>
      <c r="K47">
        <v>14</v>
      </c>
      <c r="L47" s="2">
        <v>42486</v>
      </c>
      <c r="M47" s="2">
        <v>42500</v>
      </c>
      <c r="N47">
        <v>8.3904999999999994</v>
      </c>
      <c r="O47">
        <v>1578.56246046875</v>
      </c>
      <c r="P47" s="2">
        <v>42562</v>
      </c>
      <c r="Q47">
        <v>27.085590718154801</v>
      </c>
      <c r="R47">
        <v>14</v>
      </c>
      <c r="S47">
        <v>258.65054351250001</v>
      </c>
      <c r="T47" s="2">
        <v>42607</v>
      </c>
      <c r="U47">
        <v>48.460139819642897</v>
      </c>
      <c r="V47">
        <v>14</v>
      </c>
      <c r="W47">
        <v>406.16886290625001</v>
      </c>
      <c r="X47" s="2">
        <v>42647</v>
      </c>
      <c r="Y47">
        <v>63.389397643415201</v>
      </c>
      <c r="Z47">
        <v>14</v>
      </c>
      <c r="AA47">
        <v>604.43711042812504</v>
      </c>
      <c r="AB47">
        <v>14</v>
      </c>
      <c r="AC47">
        <v>76</v>
      </c>
      <c r="AD47">
        <v>121</v>
      </c>
      <c r="AE47">
        <v>161</v>
      </c>
    </row>
    <row r="48" spans="2:31" x14ac:dyDescent="0.25">
      <c r="B48">
        <v>47</v>
      </c>
      <c r="C48">
        <v>10020</v>
      </c>
      <c r="D48" t="s">
        <v>123</v>
      </c>
      <c r="E48" t="s">
        <v>103</v>
      </c>
      <c r="F48" t="s">
        <v>55</v>
      </c>
      <c r="G48">
        <v>2016</v>
      </c>
      <c r="H48">
        <v>2</v>
      </c>
      <c r="I48" s="1" t="s">
        <v>563</v>
      </c>
      <c r="J48" t="s">
        <v>9</v>
      </c>
      <c r="K48">
        <v>14</v>
      </c>
      <c r="L48" s="2">
        <v>42486</v>
      </c>
      <c r="M48" s="2">
        <v>42500</v>
      </c>
      <c r="N48">
        <v>8.3904999999999994</v>
      </c>
      <c r="O48">
        <v>1578.56246046875</v>
      </c>
      <c r="P48" s="2">
        <v>42541</v>
      </c>
      <c r="Q48">
        <v>17.043879129241098</v>
      </c>
      <c r="R48">
        <v>14</v>
      </c>
      <c r="S48">
        <v>206.53943339374999</v>
      </c>
      <c r="T48" s="2">
        <v>42569</v>
      </c>
      <c r="U48">
        <v>30.717879210863099</v>
      </c>
      <c r="V48">
        <v>14</v>
      </c>
      <c r="W48">
        <v>277.91527450000001</v>
      </c>
      <c r="X48" s="2">
        <v>42614</v>
      </c>
      <c r="Y48">
        <v>51.037771774032699</v>
      </c>
      <c r="Z48">
        <v>14</v>
      </c>
      <c r="AA48">
        <v>435.53230756875001</v>
      </c>
      <c r="AB48">
        <v>14</v>
      </c>
      <c r="AC48">
        <v>55</v>
      </c>
      <c r="AD48">
        <v>83</v>
      </c>
      <c r="AE48">
        <v>128</v>
      </c>
    </row>
    <row r="49" spans="2:31" x14ac:dyDescent="0.25">
      <c r="B49">
        <v>48</v>
      </c>
      <c r="C49">
        <v>10020</v>
      </c>
      <c r="D49" t="s">
        <v>124</v>
      </c>
      <c r="E49" t="s">
        <v>103</v>
      </c>
      <c r="F49" t="s">
        <v>55</v>
      </c>
      <c r="G49">
        <v>2016</v>
      </c>
      <c r="H49">
        <v>2</v>
      </c>
      <c r="I49" s="1" t="s">
        <v>563</v>
      </c>
      <c r="J49" t="s">
        <v>85</v>
      </c>
      <c r="K49">
        <v>14</v>
      </c>
      <c r="L49" s="2">
        <v>42486</v>
      </c>
      <c r="M49" s="2">
        <v>42500</v>
      </c>
      <c r="N49">
        <v>8.3904999999999994</v>
      </c>
      <c r="O49">
        <v>1578.56246046875</v>
      </c>
      <c r="P49" s="2">
        <v>42556</v>
      </c>
      <c r="Q49">
        <v>24.423310926339301</v>
      </c>
      <c r="R49">
        <v>14</v>
      </c>
      <c r="S49">
        <v>234.67254818750001</v>
      </c>
      <c r="T49" s="2">
        <v>42600</v>
      </c>
      <c r="U49">
        <v>44.790663178125001</v>
      </c>
      <c r="V49">
        <v>14</v>
      </c>
      <c r="W49">
        <v>383.93675372500002</v>
      </c>
      <c r="X49" s="2">
        <v>42649</v>
      </c>
      <c r="Y49">
        <v>64.008918113355705</v>
      </c>
      <c r="Z49">
        <v>14</v>
      </c>
      <c r="AA49">
        <v>617.44214325625001</v>
      </c>
      <c r="AB49">
        <v>14</v>
      </c>
      <c r="AC49">
        <v>70</v>
      </c>
      <c r="AD49">
        <v>114</v>
      </c>
      <c r="AE49">
        <v>163</v>
      </c>
    </row>
    <row r="50" spans="2:31" x14ac:dyDescent="0.25">
      <c r="B50">
        <v>49</v>
      </c>
      <c r="C50">
        <v>10020</v>
      </c>
      <c r="D50" t="s">
        <v>125</v>
      </c>
      <c r="E50" t="s">
        <v>100</v>
      </c>
      <c r="F50" t="s">
        <v>55</v>
      </c>
      <c r="G50">
        <v>2016</v>
      </c>
      <c r="H50">
        <v>2</v>
      </c>
      <c r="I50" s="1" t="s">
        <v>563</v>
      </c>
      <c r="J50" t="s">
        <v>83</v>
      </c>
      <c r="K50">
        <v>16</v>
      </c>
      <c r="L50" s="2">
        <v>42486</v>
      </c>
      <c r="M50" s="2">
        <v>42496</v>
      </c>
      <c r="N50">
        <v>6.9284789875000001</v>
      </c>
      <c r="O50">
        <v>1545.1728451312499</v>
      </c>
      <c r="P50" s="2">
        <v>42530</v>
      </c>
      <c r="Q50">
        <v>13.263643113690501</v>
      </c>
      <c r="R50">
        <v>16</v>
      </c>
      <c r="S50">
        <v>197.1917337125</v>
      </c>
      <c r="T50" s="2">
        <v>42556</v>
      </c>
      <c r="U50">
        <v>24.423310926339301</v>
      </c>
      <c r="V50">
        <v>16</v>
      </c>
      <c r="W50">
        <v>268.06216352500002</v>
      </c>
      <c r="X50" s="2">
        <v>42600</v>
      </c>
      <c r="Y50">
        <v>44.790663178125001</v>
      </c>
      <c r="Z50">
        <v>16</v>
      </c>
      <c r="AA50">
        <v>417.32636906250002</v>
      </c>
      <c r="AB50">
        <v>10</v>
      </c>
      <c r="AC50">
        <v>44</v>
      </c>
      <c r="AD50">
        <v>70</v>
      </c>
      <c r="AE50">
        <v>114</v>
      </c>
    </row>
    <row r="51" spans="2:31" x14ac:dyDescent="0.25">
      <c r="B51">
        <v>50</v>
      </c>
      <c r="C51">
        <v>10020</v>
      </c>
      <c r="D51" t="s">
        <v>126</v>
      </c>
      <c r="E51" t="s">
        <v>103</v>
      </c>
      <c r="F51" t="s">
        <v>55</v>
      </c>
      <c r="G51">
        <v>2016</v>
      </c>
      <c r="H51">
        <v>2</v>
      </c>
      <c r="I51" s="1" t="s">
        <v>563</v>
      </c>
      <c r="J51" t="s">
        <v>81</v>
      </c>
      <c r="K51">
        <v>14</v>
      </c>
      <c r="L51" s="2">
        <v>42486</v>
      </c>
      <c r="M51" s="2">
        <v>42500</v>
      </c>
      <c r="N51">
        <v>8.3904999999999994</v>
      </c>
      <c r="O51">
        <v>1578.56246046875</v>
      </c>
      <c r="P51" s="2">
        <v>42556</v>
      </c>
      <c r="Q51">
        <v>24.423310926339301</v>
      </c>
      <c r="R51">
        <v>14</v>
      </c>
      <c r="S51">
        <v>234.67254818750001</v>
      </c>
      <c r="T51" s="2">
        <v>42569</v>
      </c>
      <c r="U51">
        <v>30.717879210863099</v>
      </c>
      <c r="V51">
        <v>14</v>
      </c>
      <c r="W51">
        <v>277.91527450000001</v>
      </c>
      <c r="X51" s="2">
        <v>42604</v>
      </c>
      <c r="Y51">
        <v>46.891117433928599</v>
      </c>
      <c r="Z51">
        <v>14</v>
      </c>
      <c r="AA51">
        <v>396.82170580000002</v>
      </c>
      <c r="AB51">
        <v>14</v>
      </c>
      <c r="AC51">
        <v>70</v>
      </c>
      <c r="AD51">
        <v>83</v>
      </c>
      <c r="AE51">
        <v>118</v>
      </c>
    </row>
    <row r="52" spans="2:31" x14ac:dyDescent="0.25">
      <c r="B52">
        <v>51</v>
      </c>
      <c r="C52">
        <v>10020</v>
      </c>
      <c r="D52" t="s">
        <v>127</v>
      </c>
      <c r="E52" t="s">
        <v>100</v>
      </c>
      <c r="F52" t="s">
        <v>55</v>
      </c>
      <c r="G52">
        <v>2016</v>
      </c>
      <c r="H52">
        <v>2</v>
      </c>
      <c r="I52" s="1" t="s">
        <v>563</v>
      </c>
      <c r="J52" t="s">
        <v>69</v>
      </c>
      <c r="K52">
        <v>16</v>
      </c>
      <c r="L52" s="2">
        <v>42486</v>
      </c>
      <c r="M52" s="2">
        <v>42496</v>
      </c>
      <c r="N52">
        <v>6.9284789875000001</v>
      </c>
      <c r="O52">
        <v>1545.1728451312499</v>
      </c>
      <c r="P52" s="2">
        <v>42556</v>
      </c>
      <c r="Q52">
        <v>24.423310926339301</v>
      </c>
      <c r="R52">
        <v>16</v>
      </c>
      <c r="S52">
        <v>268.06216352500002</v>
      </c>
      <c r="T52" s="2">
        <v>42597</v>
      </c>
      <c r="U52">
        <v>43.594185596726199</v>
      </c>
      <c r="V52">
        <v>16</v>
      </c>
      <c r="W52">
        <v>404.72887093750001</v>
      </c>
      <c r="X52" s="2">
        <v>42640</v>
      </c>
      <c r="Y52">
        <v>60.770718384523803</v>
      </c>
      <c r="Z52">
        <v>16</v>
      </c>
      <c r="AA52">
        <v>604.08574131249998</v>
      </c>
      <c r="AB52">
        <v>10</v>
      </c>
      <c r="AC52">
        <v>70</v>
      </c>
      <c r="AD52">
        <v>111</v>
      </c>
      <c r="AE52">
        <v>154</v>
      </c>
    </row>
    <row r="53" spans="2:31" x14ac:dyDescent="0.25">
      <c r="B53">
        <v>52</v>
      </c>
      <c r="C53">
        <v>10020</v>
      </c>
      <c r="D53" t="s">
        <v>128</v>
      </c>
      <c r="E53" t="s">
        <v>100</v>
      </c>
      <c r="F53" t="s">
        <v>55</v>
      </c>
      <c r="G53">
        <v>2016</v>
      </c>
      <c r="H53">
        <v>2</v>
      </c>
      <c r="I53" s="1" t="s">
        <v>563</v>
      </c>
      <c r="J53" t="s">
        <v>89</v>
      </c>
      <c r="K53">
        <v>16</v>
      </c>
      <c r="L53" s="2">
        <v>42486</v>
      </c>
      <c r="M53" s="2">
        <v>42500</v>
      </c>
      <c r="N53">
        <v>8.3904999999999994</v>
      </c>
      <c r="O53">
        <v>1578.56246046875</v>
      </c>
      <c r="P53" s="2">
        <v>42541</v>
      </c>
      <c r="Q53">
        <v>17.043879129241098</v>
      </c>
      <c r="R53">
        <v>16</v>
      </c>
      <c r="S53">
        <v>206.53943339374999</v>
      </c>
      <c r="T53" s="2">
        <v>42562</v>
      </c>
      <c r="U53">
        <v>27.085590718154801</v>
      </c>
      <c r="V53">
        <v>16</v>
      </c>
      <c r="W53">
        <v>258.65054351250001</v>
      </c>
      <c r="X53" s="2">
        <v>42604</v>
      </c>
      <c r="Y53">
        <v>46.891117433928599</v>
      </c>
      <c r="Z53">
        <v>16</v>
      </c>
      <c r="AA53">
        <v>396.82170580000002</v>
      </c>
      <c r="AB53">
        <v>14</v>
      </c>
      <c r="AC53">
        <v>55</v>
      </c>
      <c r="AD53">
        <v>76</v>
      </c>
      <c r="AE53">
        <v>118</v>
      </c>
    </row>
    <row r="54" spans="2:31" x14ac:dyDescent="0.25">
      <c r="B54">
        <v>53</v>
      </c>
      <c r="C54">
        <v>10020</v>
      </c>
      <c r="D54" t="s">
        <v>129</v>
      </c>
      <c r="E54" t="s">
        <v>100</v>
      </c>
      <c r="F54" t="s">
        <v>55</v>
      </c>
      <c r="G54">
        <v>2016</v>
      </c>
      <c r="H54">
        <v>2</v>
      </c>
      <c r="I54" s="1" t="s">
        <v>563</v>
      </c>
      <c r="J54" t="s">
        <v>7</v>
      </c>
      <c r="K54">
        <v>16</v>
      </c>
      <c r="L54" s="2">
        <v>42486</v>
      </c>
      <c r="M54" s="2">
        <v>42496</v>
      </c>
      <c r="N54">
        <v>6.9284789875000001</v>
      </c>
      <c r="O54">
        <v>1545.1728451312499</v>
      </c>
      <c r="P54" s="2">
        <v>42541</v>
      </c>
      <c r="Q54">
        <v>17.043879129241098</v>
      </c>
      <c r="R54">
        <v>16</v>
      </c>
      <c r="S54">
        <v>239.92904873124999</v>
      </c>
      <c r="T54" s="2">
        <v>42562</v>
      </c>
      <c r="U54">
        <v>27.085590718154801</v>
      </c>
      <c r="V54">
        <v>16</v>
      </c>
      <c r="W54">
        <v>292.04015885000001</v>
      </c>
      <c r="X54" s="2">
        <v>42600</v>
      </c>
      <c r="Y54">
        <v>44.790663178125001</v>
      </c>
      <c r="Z54">
        <v>16</v>
      </c>
      <c r="AA54">
        <v>417.32636906250002</v>
      </c>
      <c r="AB54">
        <v>10</v>
      </c>
      <c r="AC54">
        <v>55</v>
      </c>
      <c r="AD54">
        <v>76</v>
      </c>
      <c r="AE54">
        <v>114</v>
      </c>
    </row>
    <row r="55" spans="2:31" x14ac:dyDescent="0.25">
      <c r="B55">
        <v>54</v>
      </c>
      <c r="C55">
        <v>10020</v>
      </c>
      <c r="D55" t="s">
        <v>130</v>
      </c>
      <c r="E55" t="s">
        <v>103</v>
      </c>
      <c r="F55" t="s">
        <v>55</v>
      </c>
      <c r="G55">
        <v>2016</v>
      </c>
      <c r="H55">
        <v>2</v>
      </c>
      <c r="I55" s="1" t="s">
        <v>563</v>
      </c>
      <c r="J55" t="s">
        <v>65</v>
      </c>
      <c r="K55">
        <v>14</v>
      </c>
      <c r="L55" s="2">
        <v>42486</v>
      </c>
      <c r="M55" s="2">
        <v>42496</v>
      </c>
      <c r="N55">
        <v>6.9284789875000001</v>
      </c>
      <c r="O55">
        <v>1545.1728451312499</v>
      </c>
      <c r="P55" s="2">
        <v>42530</v>
      </c>
      <c r="Q55">
        <v>13.263643113690501</v>
      </c>
      <c r="R55">
        <v>14</v>
      </c>
      <c r="S55">
        <v>197.1917337125</v>
      </c>
      <c r="T55" s="2">
        <v>42562</v>
      </c>
      <c r="U55">
        <v>27.085590718154801</v>
      </c>
      <c r="V55">
        <v>14</v>
      </c>
      <c r="W55">
        <v>292.04015885000001</v>
      </c>
      <c r="X55" s="2">
        <v>42597</v>
      </c>
      <c r="Y55">
        <v>43.594185596726199</v>
      </c>
      <c r="Z55">
        <v>14</v>
      </c>
      <c r="AA55">
        <v>404.72887093750001</v>
      </c>
      <c r="AB55">
        <v>10</v>
      </c>
      <c r="AC55">
        <v>44</v>
      </c>
      <c r="AD55">
        <v>76</v>
      </c>
      <c r="AE55">
        <v>111</v>
      </c>
    </row>
    <row r="56" spans="2:31" x14ac:dyDescent="0.25">
      <c r="B56">
        <v>55</v>
      </c>
      <c r="C56">
        <v>10020</v>
      </c>
      <c r="D56" t="s">
        <v>131</v>
      </c>
      <c r="E56" t="s">
        <v>100</v>
      </c>
      <c r="F56" t="s">
        <v>55</v>
      </c>
      <c r="G56">
        <v>2016</v>
      </c>
      <c r="H56">
        <v>2</v>
      </c>
      <c r="I56" s="1" t="s">
        <v>563</v>
      </c>
      <c r="J56" t="s">
        <v>97</v>
      </c>
      <c r="K56">
        <v>16</v>
      </c>
      <c r="L56" s="2">
        <v>42486</v>
      </c>
      <c r="M56" s="2">
        <v>42496</v>
      </c>
      <c r="N56">
        <v>6.9284789875000001</v>
      </c>
      <c r="O56">
        <v>1545.1728451312499</v>
      </c>
      <c r="P56" s="2">
        <v>42530</v>
      </c>
      <c r="Q56">
        <v>13.263643113690501</v>
      </c>
      <c r="R56">
        <v>16</v>
      </c>
      <c r="S56">
        <v>197.1917337125</v>
      </c>
      <c r="T56" s="2">
        <v>42556</v>
      </c>
      <c r="U56">
        <v>24.423310926339301</v>
      </c>
      <c r="V56">
        <v>16</v>
      </c>
      <c r="W56">
        <v>268.06216352500002</v>
      </c>
      <c r="X56" s="2">
        <v>42604</v>
      </c>
      <c r="Y56">
        <v>46.891117433928599</v>
      </c>
      <c r="Z56">
        <v>16</v>
      </c>
      <c r="AA56">
        <v>430.21132113750002</v>
      </c>
      <c r="AB56">
        <v>10</v>
      </c>
      <c r="AC56">
        <v>44</v>
      </c>
      <c r="AD56">
        <v>70</v>
      </c>
      <c r="AE56">
        <v>118</v>
      </c>
    </row>
    <row r="57" spans="2:31" x14ac:dyDescent="0.25">
      <c r="B57">
        <v>56</v>
      </c>
      <c r="C57">
        <v>10020</v>
      </c>
      <c r="D57" t="s">
        <v>132</v>
      </c>
      <c r="E57" t="s">
        <v>103</v>
      </c>
      <c r="F57" t="s">
        <v>55</v>
      </c>
      <c r="G57">
        <v>2016</v>
      </c>
      <c r="H57">
        <v>2</v>
      </c>
      <c r="I57" s="1" t="s">
        <v>563</v>
      </c>
      <c r="J57" t="s">
        <v>69</v>
      </c>
      <c r="K57">
        <v>14</v>
      </c>
      <c r="L57" s="2">
        <v>42486</v>
      </c>
      <c r="M57" s="2">
        <v>42500</v>
      </c>
      <c r="N57">
        <v>8.3904999999999994</v>
      </c>
      <c r="O57">
        <v>1578.56246046875</v>
      </c>
      <c r="P57" s="2">
        <v>42562</v>
      </c>
      <c r="Q57">
        <v>27.085590718154801</v>
      </c>
      <c r="R57">
        <v>14</v>
      </c>
      <c r="S57">
        <v>258.65054351250001</v>
      </c>
      <c r="T57" s="2">
        <v>42600</v>
      </c>
      <c r="U57">
        <v>44.790663178125001</v>
      </c>
      <c r="V57">
        <v>14</v>
      </c>
      <c r="W57">
        <v>383.93675372500002</v>
      </c>
      <c r="X57" s="2">
        <v>42649</v>
      </c>
      <c r="Y57">
        <v>64.008918113355705</v>
      </c>
      <c r="Z57">
        <v>14</v>
      </c>
      <c r="AA57">
        <v>617.44214325625001</v>
      </c>
      <c r="AB57">
        <v>14</v>
      </c>
      <c r="AC57">
        <v>76</v>
      </c>
      <c r="AD57">
        <v>114</v>
      </c>
      <c r="AE57">
        <v>163</v>
      </c>
    </row>
    <row r="58" spans="2:31" x14ac:dyDescent="0.25">
      <c r="B58">
        <v>57</v>
      </c>
      <c r="C58">
        <v>10020</v>
      </c>
      <c r="D58" t="s">
        <v>133</v>
      </c>
      <c r="E58" t="s">
        <v>103</v>
      </c>
      <c r="F58" t="s">
        <v>55</v>
      </c>
      <c r="G58">
        <v>2016</v>
      </c>
      <c r="H58">
        <v>2</v>
      </c>
      <c r="I58" s="1" t="s">
        <v>563</v>
      </c>
      <c r="J58" t="s">
        <v>83</v>
      </c>
      <c r="K58">
        <v>14</v>
      </c>
      <c r="L58" s="2">
        <v>42486</v>
      </c>
      <c r="M58" s="2">
        <v>42496</v>
      </c>
      <c r="N58">
        <v>6.9284789875000001</v>
      </c>
      <c r="O58">
        <v>1545.1728451312499</v>
      </c>
      <c r="P58" s="2">
        <v>42530</v>
      </c>
      <c r="Q58">
        <v>13.263643113690501</v>
      </c>
      <c r="R58">
        <v>14</v>
      </c>
      <c r="S58">
        <v>197.1917337125</v>
      </c>
      <c r="T58" s="2">
        <v>42562</v>
      </c>
      <c r="U58">
        <v>27.085590718154801</v>
      </c>
      <c r="V58">
        <v>14</v>
      </c>
      <c r="W58">
        <v>292.04015885000001</v>
      </c>
      <c r="X58" s="2">
        <v>42607</v>
      </c>
      <c r="Y58">
        <v>48.460139819642897</v>
      </c>
      <c r="Z58">
        <v>14</v>
      </c>
      <c r="AA58">
        <v>439.55847824375002</v>
      </c>
      <c r="AB58">
        <v>10</v>
      </c>
      <c r="AC58">
        <v>44</v>
      </c>
      <c r="AD58">
        <v>76</v>
      </c>
      <c r="AE58">
        <v>121</v>
      </c>
    </row>
    <row r="59" spans="2:31" x14ac:dyDescent="0.25">
      <c r="B59">
        <v>58</v>
      </c>
      <c r="C59">
        <v>10020</v>
      </c>
      <c r="D59" t="s">
        <v>134</v>
      </c>
      <c r="E59" t="s">
        <v>100</v>
      </c>
      <c r="F59" t="s">
        <v>55</v>
      </c>
      <c r="G59">
        <v>2016</v>
      </c>
      <c r="H59">
        <v>2</v>
      </c>
      <c r="I59" s="1" t="s">
        <v>563</v>
      </c>
      <c r="J59" t="s">
        <v>81</v>
      </c>
      <c r="K59">
        <v>16</v>
      </c>
      <c r="L59" s="2">
        <v>42486</v>
      </c>
      <c r="M59" s="2">
        <v>42500</v>
      </c>
      <c r="N59">
        <v>8.3904999999999994</v>
      </c>
      <c r="O59">
        <v>1578.56246046875</v>
      </c>
      <c r="P59" t="s">
        <v>59</v>
      </c>
      <c r="Q59" t="s">
        <v>59</v>
      </c>
      <c r="R59">
        <v>16</v>
      </c>
      <c r="S59" t="s">
        <v>59</v>
      </c>
      <c r="T59" s="2">
        <v>42562</v>
      </c>
      <c r="U59">
        <v>27.085590718154801</v>
      </c>
      <c r="V59">
        <v>16</v>
      </c>
      <c r="W59">
        <v>258.65054351250001</v>
      </c>
      <c r="X59" s="2">
        <v>42600</v>
      </c>
      <c r="Y59">
        <v>44.790663178125001</v>
      </c>
      <c r="Z59">
        <v>16</v>
      </c>
      <c r="AA59">
        <v>383.93675372500002</v>
      </c>
      <c r="AB59">
        <v>14</v>
      </c>
      <c r="AC59" t="s">
        <v>59</v>
      </c>
      <c r="AD59">
        <v>76</v>
      </c>
      <c r="AE59">
        <v>114</v>
      </c>
    </row>
    <row r="60" spans="2:31" x14ac:dyDescent="0.25">
      <c r="B60">
        <v>59</v>
      </c>
      <c r="C60">
        <v>10020</v>
      </c>
      <c r="D60" t="s">
        <v>135</v>
      </c>
      <c r="E60" t="s">
        <v>103</v>
      </c>
      <c r="F60" t="s">
        <v>55</v>
      </c>
      <c r="G60">
        <v>2016</v>
      </c>
      <c r="H60">
        <v>2</v>
      </c>
      <c r="I60" s="1" t="s">
        <v>563</v>
      </c>
      <c r="J60" t="s">
        <v>58</v>
      </c>
      <c r="K60">
        <v>14</v>
      </c>
      <c r="L60" s="2">
        <v>42486</v>
      </c>
      <c r="M60" s="2">
        <v>42496</v>
      </c>
      <c r="N60">
        <v>6.9284789875000001</v>
      </c>
      <c r="O60">
        <v>1545.1728451312499</v>
      </c>
      <c r="P60" s="2">
        <v>42541</v>
      </c>
      <c r="Q60">
        <v>17.043879129241098</v>
      </c>
      <c r="R60">
        <v>14</v>
      </c>
      <c r="S60">
        <v>239.92904873124999</v>
      </c>
      <c r="T60" s="2">
        <v>42562</v>
      </c>
      <c r="U60">
        <v>27.085590718154801</v>
      </c>
      <c r="V60">
        <v>14</v>
      </c>
      <c r="W60">
        <v>292.04015885000001</v>
      </c>
      <c r="X60" s="2">
        <v>42607</v>
      </c>
      <c r="Y60">
        <v>48.460139819642897</v>
      </c>
      <c r="Z60">
        <v>14</v>
      </c>
      <c r="AA60">
        <v>439.55847824375002</v>
      </c>
      <c r="AB60">
        <v>10</v>
      </c>
      <c r="AC60">
        <v>55</v>
      </c>
      <c r="AD60">
        <v>76</v>
      </c>
      <c r="AE60">
        <v>121</v>
      </c>
    </row>
    <row r="61" spans="2:31" x14ac:dyDescent="0.25">
      <c r="B61">
        <v>60</v>
      </c>
      <c r="C61">
        <v>10020</v>
      </c>
      <c r="D61" t="s">
        <v>136</v>
      </c>
      <c r="E61" t="s">
        <v>103</v>
      </c>
      <c r="F61" t="s">
        <v>55</v>
      </c>
      <c r="G61">
        <v>2016</v>
      </c>
      <c r="H61">
        <v>2</v>
      </c>
      <c r="I61" s="1" t="s">
        <v>563</v>
      </c>
      <c r="J61" t="s">
        <v>63</v>
      </c>
      <c r="K61">
        <v>14</v>
      </c>
      <c r="L61" s="2">
        <v>42486</v>
      </c>
      <c r="M61" s="2">
        <v>42500</v>
      </c>
      <c r="N61">
        <v>8.3904999999999994</v>
      </c>
      <c r="O61">
        <v>1578.56246046875</v>
      </c>
      <c r="P61" s="2">
        <v>42549</v>
      </c>
      <c r="Q61">
        <v>20.940148274479199</v>
      </c>
      <c r="R61">
        <v>14</v>
      </c>
      <c r="S61">
        <v>224.70497813750001</v>
      </c>
      <c r="T61" s="2">
        <v>42583</v>
      </c>
      <c r="U61">
        <v>36.9444742667783</v>
      </c>
      <c r="V61">
        <v>14</v>
      </c>
      <c r="W61">
        <v>329.33351536875</v>
      </c>
      <c r="X61" s="2">
        <v>42625</v>
      </c>
      <c r="Y61">
        <v>55.1264091356771</v>
      </c>
      <c r="Z61">
        <v>14</v>
      </c>
      <c r="AA61">
        <v>493.05568343124997</v>
      </c>
      <c r="AB61">
        <v>14</v>
      </c>
      <c r="AC61">
        <v>63</v>
      </c>
      <c r="AD61">
        <v>97</v>
      </c>
      <c r="AE61">
        <v>139</v>
      </c>
    </row>
    <row r="62" spans="2:31" x14ac:dyDescent="0.25">
      <c r="B62">
        <v>61</v>
      </c>
      <c r="C62">
        <v>10020</v>
      </c>
      <c r="D62" t="s">
        <v>137</v>
      </c>
      <c r="E62" t="s">
        <v>100</v>
      </c>
      <c r="F62" t="s">
        <v>55</v>
      </c>
      <c r="G62">
        <v>2016</v>
      </c>
      <c r="H62">
        <v>2</v>
      </c>
      <c r="I62" s="1" t="s">
        <v>563</v>
      </c>
      <c r="J62" t="s">
        <v>4</v>
      </c>
      <c r="K62">
        <v>16</v>
      </c>
      <c r="L62" s="2">
        <v>42486</v>
      </c>
      <c r="M62" s="2">
        <v>42500</v>
      </c>
      <c r="N62">
        <v>8.3904999999999994</v>
      </c>
      <c r="O62">
        <v>1578.56246046875</v>
      </c>
      <c r="P62" s="2">
        <v>42549</v>
      </c>
      <c r="Q62">
        <v>20.940148274479199</v>
      </c>
      <c r="R62">
        <v>16</v>
      </c>
      <c r="S62">
        <v>224.70497813750001</v>
      </c>
      <c r="T62" s="2">
        <v>42597</v>
      </c>
      <c r="U62">
        <v>43.594185596726199</v>
      </c>
      <c r="V62">
        <v>16</v>
      </c>
      <c r="W62">
        <v>371.3392556</v>
      </c>
      <c r="X62" s="2">
        <v>42640</v>
      </c>
      <c r="Y62">
        <v>60.770718384523803</v>
      </c>
      <c r="Z62">
        <v>16</v>
      </c>
      <c r="AA62">
        <v>570.69612597499997</v>
      </c>
      <c r="AB62">
        <v>14</v>
      </c>
      <c r="AC62">
        <v>63</v>
      </c>
      <c r="AD62">
        <v>111</v>
      </c>
      <c r="AE62">
        <v>154</v>
      </c>
    </row>
    <row r="63" spans="2:31" x14ac:dyDescent="0.25">
      <c r="B63">
        <v>62</v>
      </c>
      <c r="C63">
        <v>10020</v>
      </c>
      <c r="D63" t="s">
        <v>138</v>
      </c>
      <c r="E63" t="s">
        <v>100</v>
      </c>
      <c r="F63" t="s">
        <v>55</v>
      </c>
      <c r="G63">
        <v>2016</v>
      </c>
      <c r="H63">
        <v>2</v>
      </c>
      <c r="I63" s="1" t="s">
        <v>563</v>
      </c>
      <c r="J63" t="s">
        <v>95</v>
      </c>
      <c r="K63">
        <v>16</v>
      </c>
      <c r="L63" s="2">
        <v>42486</v>
      </c>
      <c r="M63" s="2">
        <v>42500</v>
      </c>
      <c r="N63">
        <v>8.3904999999999994</v>
      </c>
      <c r="O63">
        <v>1578.56246046875</v>
      </c>
      <c r="P63" s="2">
        <v>42530</v>
      </c>
      <c r="Q63">
        <v>13.263643113690501</v>
      </c>
      <c r="R63">
        <v>16</v>
      </c>
      <c r="S63">
        <v>163.80211837499999</v>
      </c>
      <c r="T63" s="2">
        <v>42556</v>
      </c>
      <c r="U63">
        <v>24.423310926339301</v>
      </c>
      <c r="V63">
        <v>16</v>
      </c>
      <c r="W63">
        <v>234.67254818750001</v>
      </c>
      <c r="X63" s="2">
        <v>42597</v>
      </c>
      <c r="Y63">
        <v>43.594185596726199</v>
      </c>
      <c r="Z63">
        <v>16</v>
      </c>
      <c r="AA63">
        <v>371.3392556</v>
      </c>
      <c r="AB63">
        <v>14</v>
      </c>
      <c r="AC63">
        <v>44</v>
      </c>
      <c r="AD63">
        <v>70</v>
      </c>
      <c r="AE63">
        <v>111</v>
      </c>
    </row>
    <row r="64" spans="2:31" x14ac:dyDescent="0.25">
      <c r="B64">
        <v>63</v>
      </c>
      <c r="C64">
        <v>10020</v>
      </c>
      <c r="D64" t="s">
        <v>139</v>
      </c>
      <c r="E64" t="s">
        <v>100</v>
      </c>
      <c r="F64" t="s">
        <v>55</v>
      </c>
      <c r="G64">
        <v>2016</v>
      </c>
      <c r="H64">
        <v>2</v>
      </c>
      <c r="I64" s="1" t="s">
        <v>563</v>
      </c>
      <c r="J64" t="s">
        <v>9</v>
      </c>
      <c r="K64">
        <v>16</v>
      </c>
      <c r="L64" s="2">
        <v>42486</v>
      </c>
      <c r="M64" s="2">
        <v>42500</v>
      </c>
      <c r="N64">
        <v>8.3904999999999994</v>
      </c>
      <c r="O64">
        <v>1578.56246046875</v>
      </c>
      <c r="P64" s="2">
        <v>42541</v>
      </c>
      <c r="Q64">
        <v>17.043879129241098</v>
      </c>
      <c r="R64">
        <v>16</v>
      </c>
      <c r="S64">
        <v>206.53943339374999</v>
      </c>
      <c r="T64" s="2">
        <v>42562</v>
      </c>
      <c r="U64">
        <v>27.085590718154801</v>
      </c>
      <c r="V64">
        <v>16</v>
      </c>
      <c r="W64">
        <v>258.65054351250001</v>
      </c>
      <c r="X64" s="2">
        <v>42607</v>
      </c>
      <c r="Y64">
        <v>48.460139819642897</v>
      </c>
      <c r="Z64">
        <v>16</v>
      </c>
      <c r="AA64">
        <v>406.16886290625001</v>
      </c>
      <c r="AB64">
        <v>14</v>
      </c>
      <c r="AC64">
        <v>55</v>
      </c>
      <c r="AD64">
        <v>76</v>
      </c>
      <c r="AE64">
        <v>121</v>
      </c>
    </row>
    <row r="65" spans="2:31" x14ac:dyDescent="0.25">
      <c r="B65">
        <v>64</v>
      </c>
      <c r="C65">
        <v>10020</v>
      </c>
      <c r="D65" t="s">
        <v>140</v>
      </c>
      <c r="E65" t="s">
        <v>103</v>
      </c>
      <c r="F65" t="s">
        <v>55</v>
      </c>
      <c r="G65">
        <v>2016</v>
      </c>
      <c r="H65">
        <v>2</v>
      </c>
      <c r="I65" s="1" t="s">
        <v>563</v>
      </c>
      <c r="J65" t="s">
        <v>4</v>
      </c>
      <c r="K65">
        <v>14</v>
      </c>
      <c r="L65" s="2">
        <v>42486</v>
      </c>
      <c r="M65" s="2">
        <v>42500</v>
      </c>
      <c r="N65">
        <v>8.3904999999999994</v>
      </c>
      <c r="O65">
        <v>1578.56246046875</v>
      </c>
      <c r="P65" s="2">
        <v>42549</v>
      </c>
      <c r="Q65">
        <v>20.940148274479199</v>
      </c>
      <c r="R65">
        <v>14</v>
      </c>
      <c r="S65">
        <v>224.70497813750001</v>
      </c>
      <c r="T65" s="2">
        <v>42597</v>
      </c>
      <c r="U65">
        <v>43.594185596726199</v>
      </c>
      <c r="V65">
        <v>14</v>
      </c>
      <c r="W65">
        <v>371.3392556</v>
      </c>
      <c r="X65" s="2">
        <v>42640</v>
      </c>
      <c r="Y65">
        <v>60.770718384523803</v>
      </c>
      <c r="Z65">
        <v>14</v>
      </c>
      <c r="AA65">
        <v>570.69612597499997</v>
      </c>
      <c r="AB65">
        <v>14</v>
      </c>
      <c r="AC65">
        <v>63</v>
      </c>
      <c r="AD65">
        <v>111</v>
      </c>
      <c r="AE65">
        <v>154</v>
      </c>
    </row>
    <row r="66" spans="2:31" x14ac:dyDescent="0.25">
      <c r="B66">
        <v>65</v>
      </c>
      <c r="C66">
        <v>10020</v>
      </c>
      <c r="D66" t="s">
        <v>141</v>
      </c>
      <c r="E66" t="s">
        <v>100</v>
      </c>
      <c r="F66" t="s">
        <v>55</v>
      </c>
      <c r="G66">
        <v>2016</v>
      </c>
      <c r="H66">
        <v>2</v>
      </c>
      <c r="I66" s="1" t="s">
        <v>563</v>
      </c>
      <c r="J66" t="s">
        <v>10</v>
      </c>
      <c r="K66">
        <v>16</v>
      </c>
      <c r="L66" s="2">
        <v>42486</v>
      </c>
      <c r="M66" s="2">
        <v>42500</v>
      </c>
      <c r="N66">
        <v>8.3904999999999994</v>
      </c>
      <c r="O66">
        <v>1578.56246046875</v>
      </c>
      <c r="P66" s="2">
        <v>42530</v>
      </c>
      <c r="Q66">
        <v>13.263643113690501</v>
      </c>
      <c r="R66">
        <v>16</v>
      </c>
      <c r="S66">
        <v>163.80211837499999</v>
      </c>
      <c r="T66" s="2">
        <v>42556</v>
      </c>
      <c r="U66">
        <v>24.423310926339301</v>
      </c>
      <c r="V66">
        <v>16</v>
      </c>
      <c r="W66">
        <v>234.67254818750001</v>
      </c>
      <c r="X66" s="2">
        <v>42597</v>
      </c>
      <c r="Y66">
        <v>43.594185596726199</v>
      </c>
      <c r="Z66">
        <v>16</v>
      </c>
      <c r="AA66">
        <v>371.3392556</v>
      </c>
      <c r="AB66">
        <v>14</v>
      </c>
      <c r="AC66">
        <v>44</v>
      </c>
      <c r="AD66">
        <v>70</v>
      </c>
      <c r="AE66">
        <v>111</v>
      </c>
    </row>
    <row r="67" spans="2:31" x14ac:dyDescent="0.25">
      <c r="B67">
        <v>66</v>
      </c>
      <c r="C67">
        <v>10020</v>
      </c>
      <c r="D67" t="s">
        <v>142</v>
      </c>
      <c r="E67" t="s">
        <v>103</v>
      </c>
      <c r="F67" t="s">
        <v>55</v>
      </c>
      <c r="G67">
        <v>2016</v>
      </c>
      <c r="H67">
        <v>2</v>
      </c>
      <c r="I67" s="1" t="s">
        <v>563</v>
      </c>
      <c r="J67" t="s">
        <v>10</v>
      </c>
      <c r="K67">
        <v>14</v>
      </c>
      <c r="L67" s="2">
        <v>42486</v>
      </c>
      <c r="M67" s="2">
        <v>42500</v>
      </c>
      <c r="N67">
        <v>8.3904999999999994</v>
      </c>
      <c r="O67">
        <v>1578.56246046875</v>
      </c>
      <c r="P67" s="2">
        <v>42530</v>
      </c>
      <c r="Q67">
        <v>13.263643113690501</v>
      </c>
      <c r="R67">
        <v>14</v>
      </c>
      <c r="S67">
        <v>163.80211837499999</v>
      </c>
      <c r="T67" s="2">
        <v>42562</v>
      </c>
      <c r="U67">
        <v>27.085590718154801</v>
      </c>
      <c r="V67">
        <v>14</v>
      </c>
      <c r="W67">
        <v>258.65054351250001</v>
      </c>
      <c r="X67" s="2">
        <v>42600</v>
      </c>
      <c r="Y67">
        <v>44.790663178125001</v>
      </c>
      <c r="Z67">
        <v>14</v>
      </c>
      <c r="AA67">
        <v>383.93675372500002</v>
      </c>
      <c r="AB67">
        <v>14</v>
      </c>
      <c r="AC67">
        <v>44</v>
      </c>
      <c r="AD67">
        <v>76</v>
      </c>
      <c r="AE67">
        <v>114</v>
      </c>
    </row>
    <row r="68" spans="2:31" x14ac:dyDescent="0.25">
      <c r="B68">
        <v>67</v>
      </c>
      <c r="C68">
        <v>10020</v>
      </c>
      <c r="D68" t="s">
        <v>143</v>
      </c>
      <c r="E68" t="s">
        <v>103</v>
      </c>
      <c r="F68" t="s">
        <v>55</v>
      </c>
      <c r="G68">
        <v>2016</v>
      </c>
      <c r="H68">
        <v>2</v>
      </c>
      <c r="I68" s="1" t="s">
        <v>563</v>
      </c>
      <c r="J68" t="s">
        <v>87</v>
      </c>
      <c r="K68">
        <v>14</v>
      </c>
      <c r="L68" s="2">
        <v>42486</v>
      </c>
      <c r="M68" s="2">
        <v>42496</v>
      </c>
      <c r="N68">
        <v>6.9284789875000001</v>
      </c>
      <c r="O68">
        <v>1545.1728451312499</v>
      </c>
      <c r="P68" s="2">
        <v>42556</v>
      </c>
      <c r="Q68">
        <v>24.423310926339301</v>
      </c>
      <c r="R68">
        <v>14</v>
      </c>
      <c r="S68">
        <v>268.06216352500002</v>
      </c>
      <c r="T68" s="2">
        <v>42600</v>
      </c>
      <c r="U68">
        <v>44.790663178125001</v>
      </c>
      <c r="V68">
        <v>14</v>
      </c>
      <c r="W68">
        <v>417.32636906250002</v>
      </c>
      <c r="X68" s="2">
        <v>42647</v>
      </c>
      <c r="Y68">
        <v>63.389397643415201</v>
      </c>
      <c r="Z68">
        <v>14</v>
      </c>
      <c r="AA68">
        <v>637.82672576562504</v>
      </c>
      <c r="AB68">
        <v>10</v>
      </c>
      <c r="AC68">
        <v>70</v>
      </c>
      <c r="AD68">
        <v>114</v>
      </c>
      <c r="AE68">
        <v>161</v>
      </c>
    </row>
    <row r="69" spans="2:31" x14ac:dyDescent="0.25">
      <c r="B69">
        <v>68</v>
      </c>
      <c r="C69">
        <v>10020</v>
      </c>
      <c r="D69" t="s">
        <v>144</v>
      </c>
      <c r="E69" t="s">
        <v>103</v>
      </c>
      <c r="F69" t="s">
        <v>55</v>
      </c>
      <c r="G69">
        <v>2016</v>
      </c>
      <c r="H69">
        <v>2</v>
      </c>
      <c r="I69" s="1" t="s">
        <v>563</v>
      </c>
      <c r="J69" t="s">
        <v>61</v>
      </c>
      <c r="K69">
        <v>14</v>
      </c>
      <c r="L69" s="2">
        <v>42486</v>
      </c>
      <c r="M69" s="2">
        <v>42496</v>
      </c>
      <c r="N69">
        <v>6.9284789875000001</v>
      </c>
      <c r="O69">
        <v>1545.1728451312499</v>
      </c>
      <c r="P69" s="2">
        <v>42541</v>
      </c>
      <c r="Q69">
        <v>17.043879129241098</v>
      </c>
      <c r="R69">
        <v>14</v>
      </c>
      <c r="S69">
        <v>239.92904873124999</v>
      </c>
      <c r="T69" s="2">
        <v>42569</v>
      </c>
      <c r="U69">
        <v>30.717879210863099</v>
      </c>
      <c r="V69">
        <v>14</v>
      </c>
      <c r="W69">
        <v>311.30488983750001</v>
      </c>
      <c r="X69" s="2">
        <v>42614</v>
      </c>
      <c r="Y69">
        <v>51.037771774032699</v>
      </c>
      <c r="Z69">
        <v>14</v>
      </c>
      <c r="AA69">
        <v>468.92192290625002</v>
      </c>
      <c r="AB69">
        <v>10</v>
      </c>
      <c r="AC69">
        <v>55</v>
      </c>
      <c r="AD69">
        <v>83</v>
      </c>
      <c r="AE69">
        <v>128</v>
      </c>
    </row>
    <row r="70" spans="2:31" x14ac:dyDescent="0.25">
      <c r="B70">
        <v>69</v>
      </c>
      <c r="C70">
        <v>10020</v>
      </c>
      <c r="D70" t="s">
        <v>145</v>
      </c>
      <c r="E70" t="s">
        <v>100</v>
      </c>
      <c r="F70" t="s">
        <v>55</v>
      </c>
      <c r="G70">
        <v>2016</v>
      </c>
      <c r="H70">
        <v>2</v>
      </c>
      <c r="I70" s="1" t="s">
        <v>563</v>
      </c>
      <c r="J70" t="s">
        <v>74</v>
      </c>
      <c r="K70">
        <v>16</v>
      </c>
      <c r="L70" s="2">
        <v>42486</v>
      </c>
      <c r="M70" s="2">
        <v>42496</v>
      </c>
      <c r="N70">
        <v>6.9284789875000001</v>
      </c>
      <c r="O70">
        <v>1545.1728451312499</v>
      </c>
      <c r="P70" s="2">
        <v>42541</v>
      </c>
      <c r="Q70">
        <v>17.043879129241098</v>
      </c>
      <c r="R70">
        <v>16</v>
      </c>
      <c r="S70">
        <v>239.92904873124999</v>
      </c>
      <c r="T70" s="2">
        <v>42556</v>
      </c>
      <c r="U70">
        <v>24.423310926339301</v>
      </c>
      <c r="V70">
        <v>16</v>
      </c>
      <c r="W70">
        <v>268.06216352500002</v>
      </c>
      <c r="X70" s="2">
        <v>42600</v>
      </c>
      <c r="Y70">
        <v>44.790663178125001</v>
      </c>
      <c r="Z70">
        <v>16</v>
      </c>
      <c r="AA70">
        <v>417.32636906250002</v>
      </c>
      <c r="AB70">
        <v>10</v>
      </c>
      <c r="AC70">
        <v>55</v>
      </c>
      <c r="AD70">
        <v>70</v>
      </c>
      <c r="AE70">
        <v>114</v>
      </c>
    </row>
    <row r="71" spans="2:31" x14ac:dyDescent="0.25">
      <c r="B71">
        <v>70</v>
      </c>
      <c r="C71">
        <v>10020</v>
      </c>
      <c r="D71" t="s">
        <v>146</v>
      </c>
      <c r="E71" t="s">
        <v>100</v>
      </c>
      <c r="F71" t="s">
        <v>55</v>
      </c>
      <c r="G71">
        <v>2016</v>
      </c>
      <c r="H71">
        <v>2</v>
      </c>
      <c r="I71" s="1" t="s">
        <v>563</v>
      </c>
      <c r="J71" t="s">
        <v>92</v>
      </c>
      <c r="K71">
        <v>16</v>
      </c>
      <c r="L71" s="2">
        <v>42486</v>
      </c>
      <c r="M71" s="2">
        <v>42500</v>
      </c>
      <c r="N71">
        <v>8.3904999999999994</v>
      </c>
      <c r="O71">
        <v>1578.56246046875</v>
      </c>
      <c r="P71" s="2">
        <v>42562</v>
      </c>
      <c r="Q71">
        <v>27.085590718154801</v>
      </c>
      <c r="R71">
        <v>16</v>
      </c>
      <c r="S71">
        <v>258.65054351250001</v>
      </c>
      <c r="T71" s="2">
        <v>42600</v>
      </c>
      <c r="U71">
        <v>44.790663178125001</v>
      </c>
      <c r="V71">
        <v>16</v>
      </c>
      <c r="W71">
        <v>383.93675372500002</v>
      </c>
      <c r="X71" s="2">
        <v>42643</v>
      </c>
      <c r="Y71">
        <v>62.011236278980697</v>
      </c>
      <c r="Z71">
        <v>16</v>
      </c>
      <c r="AA71">
        <v>582.62011042812503</v>
      </c>
      <c r="AB71">
        <v>14</v>
      </c>
      <c r="AC71">
        <v>76</v>
      </c>
      <c r="AD71">
        <v>114</v>
      </c>
      <c r="AE71">
        <v>157</v>
      </c>
    </row>
    <row r="72" spans="2:31" x14ac:dyDescent="0.25">
      <c r="B72">
        <v>71</v>
      </c>
      <c r="C72">
        <v>10020</v>
      </c>
      <c r="D72" t="s">
        <v>147</v>
      </c>
      <c r="E72" t="s">
        <v>100</v>
      </c>
      <c r="F72" t="s">
        <v>55</v>
      </c>
      <c r="G72">
        <v>2016</v>
      </c>
      <c r="H72">
        <v>2</v>
      </c>
      <c r="I72" s="1" t="s">
        <v>563</v>
      </c>
      <c r="J72" t="s">
        <v>76</v>
      </c>
      <c r="K72">
        <v>16</v>
      </c>
      <c r="L72" s="2">
        <v>42486</v>
      </c>
      <c r="M72" s="2">
        <v>42496</v>
      </c>
      <c r="N72">
        <v>6.9284789875000001</v>
      </c>
      <c r="O72">
        <v>1545.1728451312499</v>
      </c>
      <c r="P72" s="2">
        <v>42530</v>
      </c>
      <c r="Q72">
        <v>13.263643113690501</v>
      </c>
      <c r="R72">
        <v>16</v>
      </c>
      <c r="S72">
        <v>197.1917337125</v>
      </c>
      <c r="T72" s="2">
        <v>42556</v>
      </c>
      <c r="U72">
        <v>24.423310926339301</v>
      </c>
      <c r="V72">
        <v>16</v>
      </c>
      <c r="W72">
        <v>268.06216352500002</v>
      </c>
      <c r="X72" s="2">
        <v>42600</v>
      </c>
      <c r="Y72">
        <v>44.790663178125001</v>
      </c>
      <c r="Z72">
        <v>16</v>
      </c>
      <c r="AA72">
        <v>417.32636906250002</v>
      </c>
      <c r="AB72">
        <v>10</v>
      </c>
      <c r="AC72">
        <v>44</v>
      </c>
      <c r="AD72">
        <v>70</v>
      </c>
      <c r="AE72">
        <v>114</v>
      </c>
    </row>
    <row r="73" spans="2:31" x14ac:dyDescent="0.25">
      <c r="B73">
        <v>72</v>
      </c>
      <c r="C73">
        <v>10020</v>
      </c>
      <c r="D73" t="s">
        <v>148</v>
      </c>
      <c r="E73" t="s">
        <v>103</v>
      </c>
      <c r="F73" t="s">
        <v>55</v>
      </c>
      <c r="G73">
        <v>2016</v>
      </c>
      <c r="H73">
        <v>2</v>
      </c>
      <c r="I73" s="1" t="s">
        <v>563</v>
      </c>
      <c r="J73" t="s">
        <v>67</v>
      </c>
      <c r="K73">
        <v>14</v>
      </c>
      <c r="L73" s="2">
        <v>42486</v>
      </c>
      <c r="M73" s="2">
        <v>42496</v>
      </c>
      <c r="N73">
        <v>6.9284789875000001</v>
      </c>
      <c r="O73">
        <v>1545.1728451312499</v>
      </c>
      <c r="P73" s="2">
        <v>42541</v>
      </c>
      <c r="Q73">
        <v>17.043879129241098</v>
      </c>
      <c r="R73">
        <v>14</v>
      </c>
      <c r="S73">
        <v>239.92904873124999</v>
      </c>
      <c r="T73" s="2">
        <v>42576</v>
      </c>
      <c r="U73">
        <v>33.291557797805098</v>
      </c>
      <c r="V73">
        <v>14</v>
      </c>
      <c r="W73">
        <v>345.171927025</v>
      </c>
      <c r="X73" s="2">
        <v>42620</v>
      </c>
      <c r="Y73">
        <v>53.534312146465801</v>
      </c>
      <c r="Z73">
        <v>14</v>
      </c>
      <c r="AA73">
        <v>497.23237293124998</v>
      </c>
      <c r="AB73">
        <v>10</v>
      </c>
      <c r="AC73">
        <v>55</v>
      </c>
      <c r="AD73">
        <v>90</v>
      </c>
      <c r="AE73">
        <v>134</v>
      </c>
    </row>
    <row r="74" spans="2:31" x14ac:dyDescent="0.25">
      <c r="B74">
        <v>73</v>
      </c>
      <c r="C74">
        <v>10020</v>
      </c>
      <c r="D74" t="s">
        <v>149</v>
      </c>
      <c r="E74" t="s">
        <v>150</v>
      </c>
      <c r="F74" t="s">
        <v>55</v>
      </c>
      <c r="G74">
        <v>2016</v>
      </c>
      <c r="H74">
        <v>2</v>
      </c>
      <c r="I74" s="1" t="s">
        <v>563</v>
      </c>
      <c r="J74" t="s">
        <v>63</v>
      </c>
      <c r="K74">
        <v>0</v>
      </c>
      <c r="L74" s="2">
        <v>42486</v>
      </c>
      <c r="M74" s="2">
        <v>42500</v>
      </c>
      <c r="N74">
        <v>8.3904999999999994</v>
      </c>
      <c r="O74">
        <v>1578.56246046875</v>
      </c>
      <c r="P74" s="2">
        <v>42549</v>
      </c>
      <c r="Q74">
        <v>20.940148274479199</v>
      </c>
      <c r="R74">
        <v>10.71</v>
      </c>
      <c r="S74">
        <v>224.70497813750001</v>
      </c>
      <c r="T74" s="2">
        <v>42583</v>
      </c>
      <c r="U74">
        <v>36.9444742667783</v>
      </c>
      <c r="V74">
        <v>11.25</v>
      </c>
      <c r="W74">
        <v>329.33351536875</v>
      </c>
      <c r="X74" s="2">
        <v>42632</v>
      </c>
      <c r="Y74">
        <v>57.553404762909203</v>
      </c>
      <c r="Z74">
        <v>12.9</v>
      </c>
      <c r="AA74">
        <v>530.87346054062505</v>
      </c>
      <c r="AB74">
        <v>14</v>
      </c>
      <c r="AC74">
        <v>63</v>
      </c>
      <c r="AD74">
        <v>97</v>
      </c>
      <c r="AE74">
        <v>146</v>
      </c>
    </row>
    <row r="75" spans="2:31" x14ac:dyDescent="0.25">
      <c r="B75">
        <v>74</v>
      </c>
      <c r="C75">
        <v>10020</v>
      </c>
      <c r="D75" t="s">
        <v>151</v>
      </c>
      <c r="E75" t="s">
        <v>150</v>
      </c>
      <c r="F75" t="s">
        <v>55</v>
      </c>
      <c r="G75">
        <v>2016</v>
      </c>
      <c r="H75">
        <v>2</v>
      </c>
      <c r="I75" s="1" t="s">
        <v>563</v>
      </c>
      <c r="J75" t="s">
        <v>61</v>
      </c>
      <c r="K75">
        <v>0</v>
      </c>
      <c r="L75" s="2">
        <v>42486</v>
      </c>
      <c r="M75" s="2">
        <v>42500</v>
      </c>
      <c r="N75">
        <v>8.3904999999999994</v>
      </c>
      <c r="O75">
        <v>1578.56246046875</v>
      </c>
      <c r="P75" s="2">
        <v>42541</v>
      </c>
      <c r="Q75">
        <v>17.043879129241098</v>
      </c>
      <c r="R75">
        <v>10.7</v>
      </c>
      <c r="S75">
        <v>206.53943339374999</v>
      </c>
      <c r="T75" s="2">
        <v>42576</v>
      </c>
      <c r="U75">
        <v>33.291557797805098</v>
      </c>
      <c r="V75">
        <v>11.09</v>
      </c>
      <c r="W75">
        <v>311.7823116875</v>
      </c>
      <c r="X75" s="2">
        <v>42625</v>
      </c>
      <c r="Y75">
        <v>55.1264091356771</v>
      </c>
      <c r="Z75">
        <v>12.63</v>
      </c>
      <c r="AA75">
        <v>493.05568343124997</v>
      </c>
      <c r="AB75">
        <v>14</v>
      </c>
      <c r="AC75">
        <v>55</v>
      </c>
      <c r="AD75">
        <v>90</v>
      </c>
      <c r="AE75">
        <v>139</v>
      </c>
    </row>
    <row r="76" spans="2:31" x14ac:dyDescent="0.25">
      <c r="B76">
        <v>75</v>
      </c>
      <c r="C76">
        <v>10020</v>
      </c>
      <c r="D76" t="s">
        <v>152</v>
      </c>
      <c r="E76" t="s">
        <v>150</v>
      </c>
      <c r="F76" t="s">
        <v>55</v>
      </c>
      <c r="G76">
        <v>2016</v>
      </c>
      <c r="H76">
        <v>2</v>
      </c>
      <c r="I76" s="1" t="s">
        <v>563</v>
      </c>
      <c r="J76" t="s">
        <v>81</v>
      </c>
      <c r="K76">
        <v>0</v>
      </c>
      <c r="L76" s="2">
        <v>42486</v>
      </c>
      <c r="M76" s="2">
        <v>42500</v>
      </c>
      <c r="N76">
        <v>8.3904999999999994</v>
      </c>
      <c r="O76">
        <v>1578.56246046875</v>
      </c>
      <c r="P76" s="2">
        <v>42556</v>
      </c>
      <c r="Q76">
        <v>24.423310926339301</v>
      </c>
      <c r="R76">
        <v>10.76</v>
      </c>
      <c r="S76">
        <v>234.67254818750001</v>
      </c>
      <c r="T76" s="2">
        <v>42569</v>
      </c>
      <c r="U76">
        <v>30.717879210863099</v>
      </c>
      <c r="V76">
        <v>10.95</v>
      </c>
      <c r="W76">
        <v>277.91527450000001</v>
      </c>
      <c r="X76" s="2">
        <v>42614</v>
      </c>
      <c r="Y76">
        <v>51.037771774032699</v>
      </c>
      <c r="Z76">
        <v>12.23</v>
      </c>
      <c r="AA76">
        <v>435.53230756875001</v>
      </c>
      <c r="AB76">
        <v>14</v>
      </c>
      <c r="AC76">
        <v>70</v>
      </c>
      <c r="AD76">
        <v>83</v>
      </c>
      <c r="AE76">
        <v>128</v>
      </c>
    </row>
    <row r="77" spans="2:31" x14ac:dyDescent="0.25">
      <c r="B77">
        <v>76</v>
      </c>
      <c r="C77">
        <v>10020</v>
      </c>
      <c r="D77" t="s">
        <v>153</v>
      </c>
      <c r="E77" t="s">
        <v>150</v>
      </c>
      <c r="F77" t="s">
        <v>55</v>
      </c>
      <c r="G77">
        <v>2016</v>
      </c>
      <c r="H77">
        <v>2</v>
      </c>
      <c r="I77" s="1" t="s">
        <v>563</v>
      </c>
      <c r="J77" t="s">
        <v>74</v>
      </c>
      <c r="K77">
        <v>0</v>
      </c>
      <c r="L77" s="2">
        <v>42486</v>
      </c>
      <c r="M77" s="2">
        <v>42496</v>
      </c>
      <c r="N77">
        <v>6.9284789875000001</v>
      </c>
      <c r="O77">
        <v>1545.1728451312499</v>
      </c>
      <c r="P77" s="2">
        <v>42541</v>
      </c>
      <c r="Q77">
        <v>17.043879129241098</v>
      </c>
      <c r="R77">
        <v>10.7</v>
      </c>
      <c r="S77">
        <v>239.92904873124999</v>
      </c>
      <c r="T77" s="2">
        <v>42562</v>
      </c>
      <c r="U77">
        <v>27.085590718154801</v>
      </c>
      <c r="V77">
        <v>10.83</v>
      </c>
      <c r="W77">
        <v>292.04015885000001</v>
      </c>
      <c r="X77" s="2">
        <v>42611</v>
      </c>
      <c r="Y77">
        <v>50.108879365476199</v>
      </c>
      <c r="Z77">
        <v>12.12</v>
      </c>
      <c r="AA77">
        <v>450.60154586875001</v>
      </c>
      <c r="AB77">
        <v>10</v>
      </c>
      <c r="AC77">
        <v>55</v>
      </c>
      <c r="AD77">
        <v>76</v>
      </c>
      <c r="AE77">
        <v>125</v>
      </c>
    </row>
    <row r="78" spans="2:31" x14ac:dyDescent="0.25">
      <c r="B78">
        <v>77</v>
      </c>
      <c r="C78">
        <v>10020</v>
      </c>
      <c r="D78" t="s">
        <v>154</v>
      </c>
      <c r="E78" t="s">
        <v>150</v>
      </c>
      <c r="F78" t="s">
        <v>55</v>
      </c>
      <c r="G78">
        <v>2016</v>
      </c>
      <c r="H78">
        <v>2</v>
      </c>
      <c r="I78" s="1" t="s">
        <v>563</v>
      </c>
      <c r="J78" t="s">
        <v>95</v>
      </c>
      <c r="K78">
        <v>0</v>
      </c>
      <c r="L78" s="2">
        <v>42486</v>
      </c>
      <c r="M78" s="2">
        <v>42500</v>
      </c>
      <c r="N78">
        <v>8.3904999999999994</v>
      </c>
      <c r="O78">
        <v>1578.56246046875</v>
      </c>
      <c r="P78" s="2">
        <v>42530</v>
      </c>
      <c r="Q78">
        <v>13.263643113690501</v>
      </c>
      <c r="R78">
        <v>10.76</v>
      </c>
      <c r="S78">
        <v>163.80211837499999</v>
      </c>
      <c r="T78" s="2">
        <v>42569</v>
      </c>
      <c r="U78">
        <v>30.717879210863099</v>
      </c>
      <c r="V78">
        <v>10.95</v>
      </c>
      <c r="W78">
        <v>277.91527450000001</v>
      </c>
      <c r="X78" s="2">
        <v>42611</v>
      </c>
      <c r="Y78">
        <v>50.108879365476199</v>
      </c>
      <c r="Z78">
        <v>12.12</v>
      </c>
      <c r="AA78">
        <v>417.21193053125</v>
      </c>
      <c r="AB78">
        <v>14</v>
      </c>
      <c r="AC78">
        <v>44</v>
      </c>
      <c r="AD78">
        <v>83</v>
      </c>
      <c r="AE78">
        <v>125</v>
      </c>
    </row>
    <row r="79" spans="2:31" x14ac:dyDescent="0.25">
      <c r="B79">
        <v>78</v>
      </c>
      <c r="C79">
        <v>10020</v>
      </c>
      <c r="D79" t="s">
        <v>155</v>
      </c>
      <c r="E79" t="s">
        <v>150</v>
      </c>
      <c r="F79" t="s">
        <v>55</v>
      </c>
      <c r="G79">
        <v>2016</v>
      </c>
      <c r="H79">
        <v>2</v>
      </c>
      <c r="I79" s="1" t="s">
        <v>563</v>
      </c>
      <c r="J79" t="s">
        <v>67</v>
      </c>
      <c r="K79">
        <v>0</v>
      </c>
      <c r="L79" s="2">
        <v>42486</v>
      </c>
      <c r="M79" s="2">
        <v>42500</v>
      </c>
      <c r="N79">
        <v>8.3904999999999994</v>
      </c>
      <c r="O79">
        <v>1578.56246046875</v>
      </c>
      <c r="P79" s="2">
        <v>42541</v>
      </c>
      <c r="Q79">
        <v>17.043879129241098</v>
      </c>
      <c r="R79">
        <v>10.7</v>
      </c>
      <c r="S79">
        <v>206.53943339374999</v>
      </c>
      <c r="T79" s="2">
        <v>42583</v>
      </c>
      <c r="U79">
        <v>36.9444742667783</v>
      </c>
      <c r="V79">
        <v>11.25</v>
      </c>
      <c r="W79">
        <v>329.33351536875</v>
      </c>
      <c r="X79" s="2">
        <v>42632</v>
      </c>
      <c r="Y79">
        <v>57.553404762909203</v>
      </c>
      <c r="Z79">
        <v>12.9</v>
      </c>
      <c r="AA79">
        <v>530.87346054062505</v>
      </c>
      <c r="AB79">
        <v>14</v>
      </c>
      <c r="AC79">
        <v>55</v>
      </c>
      <c r="AD79">
        <v>97</v>
      </c>
      <c r="AE79">
        <v>146</v>
      </c>
    </row>
    <row r="80" spans="2:31" x14ac:dyDescent="0.25">
      <c r="B80">
        <v>79</v>
      </c>
      <c r="C80">
        <v>10020</v>
      </c>
      <c r="D80" t="s">
        <v>156</v>
      </c>
      <c r="E80" t="s">
        <v>150</v>
      </c>
      <c r="F80" t="s">
        <v>55</v>
      </c>
      <c r="G80">
        <v>2016</v>
      </c>
      <c r="H80">
        <v>2</v>
      </c>
      <c r="I80" s="1" t="s">
        <v>563</v>
      </c>
      <c r="J80" t="s">
        <v>65</v>
      </c>
      <c r="K80">
        <v>0</v>
      </c>
      <c r="L80" s="2">
        <v>42486</v>
      </c>
      <c r="M80" s="2">
        <v>42500</v>
      </c>
      <c r="N80">
        <v>8.3904999999999994</v>
      </c>
      <c r="O80">
        <v>1578.56246046875</v>
      </c>
      <c r="P80" s="2">
        <v>42530</v>
      </c>
      <c r="Q80">
        <v>13.263643113690501</v>
      </c>
      <c r="R80">
        <v>10.76</v>
      </c>
      <c r="S80">
        <v>163.80211837499999</v>
      </c>
      <c r="T80" s="2">
        <v>42562</v>
      </c>
      <c r="U80">
        <v>27.085590718154801</v>
      </c>
      <c r="V80">
        <v>10.83</v>
      </c>
      <c r="W80">
        <v>258.65054351250001</v>
      </c>
      <c r="X80" s="2">
        <v>42607</v>
      </c>
      <c r="Y80">
        <v>48.460139819642897</v>
      </c>
      <c r="Z80">
        <v>11.98</v>
      </c>
      <c r="AA80">
        <v>406.16886290625001</v>
      </c>
      <c r="AB80">
        <v>14</v>
      </c>
      <c r="AC80">
        <v>44</v>
      </c>
      <c r="AD80">
        <v>76</v>
      </c>
      <c r="AE80">
        <v>121</v>
      </c>
    </row>
    <row r="81" spans="2:31" x14ac:dyDescent="0.25">
      <c r="B81">
        <v>80</v>
      </c>
      <c r="C81">
        <v>10020</v>
      </c>
      <c r="D81" t="s">
        <v>157</v>
      </c>
      <c r="E81" t="s">
        <v>150</v>
      </c>
      <c r="F81" t="s">
        <v>55</v>
      </c>
      <c r="G81">
        <v>2016</v>
      </c>
      <c r="H81">
        <v>2</v>
      </c>
      <c r="I81" s="1" t="s">
        <v>563</v>
      </c>
      <c r="J81" t="s">
        <v>78</v>
      </c>
      <c r="K81">
        <v>0</v>
      </c>
      <c r="L81" s="2">
        <v>42486</v>
      </c>
      <c r="M81" s="2">
        <v>42500</v>
      </c>
      <c r="N81">
        <v>8.3904999999999994</v>
      </c>
      <c r="O81">
        <v>1578.56246046875</v>
      </c>
      <c r="P81" s="2">
        <v>42556</v>
      </c>
      <c r="Q81">
        <v>24.423310926339301</v>
      </c>
      <c r="R81">
        <v>10.76</v>
      </c>
      <c r="S81">
        <v>234.67254818750001</v>
      </c>
      <c r="T81" s="2">
        <v>42576</v>
      </c>
      <c r="U81">
        <v>33.291557797805098</v>
      </c>
      <c r="V81">
        <v>11.09</v>
      </c>
      <c r="W81">
        <v>311.7823116875</v>
      </c>
      <c r="X81" s="2">
        <v>42620</v>
      </c>
      <c r="Y81">
        <v>53.534312146465801</v>
      </c>
      <c r="Z81">
        <v>12.44</v>
      </c>
      <c r="AA81">
        <v>463.84275759374998</v>
      </c>
      <c r="AB81">
        <v>14</v>
      </c>
      <c r="AC81">
        <v>70</v>
      </c>
      <c r="AD81">
        <v>90</v>
      </c>
      <c r="AE81">
        <v>134</v>
      </c>
    </row>
    <row r="82" spans="2:31" x14ac:dyDescent="0.25">
      <c r="B82">
        <v>81</v>
      </c>
      <c r="C82">
        <v>10020</v>
      </c>
      <c r="D82" t="s">
        <v>158</v>
      </c>
      <c r="E82" t="s">
        <v>150</v>
      </c>
      <c r="F82" t="s">
        <v>55</v>
      </c>
      <c r="G82">
        <v>2016</v>
      </c>
      <c r="H82">
        <v>2</v>
      </c>
      <c r="I82" s="1" t="s">
        <v>563</v>
      </c>
      <c r="J82" t="s">
        <v>7</v>
      </c>
      <c r="K82">
        <v>0</v>
      </c>
      <c r="L82" s="2">
        <v>42486</v>
      </c>
      <c r="M82" s="2">
        <v>42496</v>
      </c>
      <c r="N82">
        <v>6.9284789875000001</v>
      </c>
      <c r="O82">
        <v>1545.1728451312499</v>
      </c>
      <c r="P82" s="2">
        <v>42541</v>
      </c>
      <c r="Q82">
        <v>17.043879129241098</v>
      </c>
      <c r="R82">
        <v>10.7</v>
      </c>
      <c r="S82">
        <v>239.92904873124999</v>
      </c>
      <c r="T82" s="2">
        <v>42569</v>
      </c>
      <c r="U82">
        <v>30.717879210863099</v>
      </c>
      <c r="V82">
        <v>10.95</v>
      </c>
      <c r="W82">
        <v>311.30488983750001</v>
      </c>
      <c r="X82" s="2">
        <v>42614</v>
      </c>
      <c r="Y82">
        <v>51.037771774032699</v>
      </c>
      <c r="Z82">
        <v>12.23</v>
      </c>
      <c r="AA82">
        <v>468.92192290625002</v>
      </c>
      <c r="AB82">
        <v>10</v>
      </c>
      <c r="AC82">
        <v>55</v>
      </c>
      <c r="AD82">
        <v>83</v>
      </c>
      <c r="AE82">
        <v>128</v>
      </c>
    </row>
    <row r="83" spans="2:31" x14ac:dyDescent="0.25">
      <c r="B83">
        <v>82</v>
      </c>
      <c r="C83">
        <v>10020</v>
      </c>
      <c r="D83" t="s">
        <v>159</v>
      </c>
      <c r="E83" t="s">
        <v>150</v>
      </c>
      <c r="F83" t="s">
        <v>55</v>
      </c>
      <c r="G83">
        <v>2016</v>
      </c>
      <c r="H83">
        <v>2</v>
      </c>
      <c r="I83" s="1" t="s">
        <v>563</v>
      </c>
      <c r="J83" t="s">
        <v>56</v>
      </c>
      <c r="K83">
        <v>0</v>
      </c>
      <c r="L83" s="2">
        <v>42486</v>
      </c>
      <c r="M83" s="2">
        <v>42496</v>
      </c>
      <c r="N83">
        <v>6.9284789875000001</v>
      </c>
      <c r="O83">
        <v>1545.1728451312499</v>
      </c>
      <c r="P83" s="2">
        <v>42530</v>
      </c>
      <c r="Q83">
        <v>13.263643113690501</v>
      </c>
      <c r="R83">
        <v>10.76</v>
      </c>
      <c r="S83">
        <v>197.1917337125</v>
      </c>
      <c r="T83" s="2">
        <v>42562</v>
      </c>
      <c r="U83">
        <v>27.085590718154801</v>
      </c>
      <c r="V83">
        <v>10.83</v>
      </c>
      <c r="W83">
        <v>292.04015885000001</v>
      </c>
      <c r="X83" s="2">
        <v>42600</v>
      </c>
      <c r="Y83">
        <v>44.790663178125001</v>
      </c>
      <c r="Z83">
        <v>11.75</v>
      </c>
      <c r="AA83">
        <v>417.32636906250002</v>
      </c>
      <c r="AB83">
        <v>10</v>
      </c>
      <c r="AC83">
        <v>44</v>
      </c>
      <c r="AD83">
        <v>76</v>
      </c>
      <c r="AE83">
        <v>114</v>
      </c>
    </row>
    <row r="84" spans="2:31" x14ac:dyDescent="0.25">
      <c r="B84">
        <v>83</v>
      </c>
      <c r="C84">
        <v>10020</v>
      </c>
      <c r="D84" t="s">
        <v>160</v>
      </c>
      <c r="E84" t="s">
        <v>150</v>
      </c>
      <c r="F84" t="s">
        <v>55</v>
      </c>
      <c r="G84">
        <v>2016</v>
      </c>
      <c r="H84">
        <v>2</v>
      </c>
      <c r="I84" s="1" t="s">
        <v>563</v>
      </c>
      <c r="J84" t="s">
        <v>92</v>
      </c>
      <c r="K84">
        <v>0</v>
      </c>
      <c r="L84" s="2">
        <v>42486</v>
      </c>
      <c r="M84" s="2">
        <v>42500</v>
      </c>
      <c r="N84">
        <v>8.3904999999999994</v>
      </c>
      <c r="O84">
        <v>1578.56246046875</v>
      </c>
      <c r="P84" s="2">
        <v>42562</v>
      </c>
      <c r="Q84">
        <v>27.085590718154801</v>
      </c>
      <c r="R84">
        <v>10.83</v>
      </c>
      <c r="S84">
        <v>258.65054351250001</v>
      </c>
      <c r="T84" s="2">
        <v>42611</v>
      </c>
      <c r="U84">
        <v>50.108879365476199</v>
      </c>
      <c r="V84">
        <v>12.12</v>
      </c>
      <c r="W84">
        <v>417.21193053125</v>
      </c>
      <c r="X84" s="2">
        <v>42654</v>
      </c>
      <c r="Y84">
        <v>65.550108646428598</v>
      </c>
      <c r="Z84">
        <v>13.75</v>
      </c>
      <c r="AA84">
        <v>650.38011352499996</v>
      </c>
      <c r="AB84">
        <v>14</v>
      </c>
      <c r="AC84">
        <v>76</v>
      </c>
      <c r="AD84">
        <v>125</v>
      </c>
      <c r="AE84">
        <v>168</v>
      </c>
    </row>
    <row r="85" spans="2:31" x14ac:dyDescent="0.25">
      <c r="B85">
        <v>84</v>
      </c>
      <c r="C85">
        <v>10020</v>
      </c>
      <c r="D85" t="s">
        <v>161</v>
      </c>
      <c r="E85" t="s">
        <v>150</v>
      </c>
      <c r="F85" t="s">
        <v>55</v>
      </c>
      <c r="G85">
        <v>2016</v>
      </c>
      <c r="H85">
        <v>2</v>
      </c>
      <c r="I85" s="1" t="s">
        <v>563</v>
      </c>
      <c r="J85" t="s">
        <v>6</v>
      </c>
      <c r="K85">
        <v>0</v>
      </c>
      <c r="L85" s="2">
        <v>42486</v>
      </c>
      <c r="M85" s="2">
        <v>42500</v>
      </c>
      <c r="N85">
        <v>8.3904999999999994</v>
      </c>
      <c r="O85">
        <v>1578.56246046875</v>
      </c>
      <c r="P85" s="2">
        <v>42556</v>
      </c>
      <c r="Q85">
        <v>24.423310926339301</v>
      </c>
      <c r="R85">
        <v>10.76</v>
      </c>
      <c r="S85">
        <v>234.67254818750001</v>
      </c>
      <c r="T85" s="2">
        <v>42600</v>
      </c>
      <c r="U85">
        <v>44.790663178125001</v>
      </c>
      <c r="V85">
        <v>11.75</v>
      </c>
      <c r="W85">
        <v>383.93675372500002</v>
      </c>
      <c r="X85" s="2">
        <v>42647</v>
      </c>
      <c r="Y85">
        <v>63.389397643415201</v>
      </c>
      <c r="Z85">
        <v>13.47</v>
      </c>
      <c r="AA85">
        <v>604.43711042812504</v>
      </c>
      <c r="AB85">
        <v>14</v>
      </c>
      <c r="AC85">
        <v>70</v>
      </c>
      <c r="AD85">
        <v>114</v>
      </c>
      <c r="AE85">
        <v>161</v>
      </c>
    </row>
    <row r="86" spans="2:31" x14ac:dyDescent="0.25">
      <c r="B86">
        <v>85</v>
      </c>
      <c r="C86">
        <v>10020</v>
      </c>
      <c r="D86" t="s">
        <v>162</v>
      </c>
      <c r="E86" t="s">
        <v>150</v>
      </c>
      <c r="F86" t="s">
        <v>55</v>
      </c>
      <c r="G86">
        <v>2016</v>
      </c>
      <c r="H86">
        <v>2</v>
      </c>
      <c r="I86" s="1" t="s">
        <v>563</v>
      </c>
      <c r="J86" t="s">
        <v>85</v>
      </c>
      <c r="K86">
        <v>0</v>
      </c>
      <c r="L86" s="2">
        <v>42486</v>
      </c>
      <c r="M86" s="2">
        <v>42500</v>
      </c>
      <c r="N86">
        <v>8.3904999999999994</v>
      </c>
      <c r="O86">
        <v>1578.56246046875</v>
      </c>
      <c r="P86" s="2">
        <v>42556</v>
      </c>
      <c r="Q86">
        <v>24.423310926339301</v>
      </c>
      <c r="R86">
        <v>10.76</v>
      </c>
      <c r="S86">
        <v>234.67254818750001</v>
      </c>
      <c r="T86" s="2">
        <v>42600</v>
      </c>
      <c r="U86">
        <v>44.790663178125001</v>
      </c>
      <c r="V86">
        <v>11.75</v>
      </c>
      <c r="W86">
        <v>383.93675372500002</v>
      </c>
      <c r="X86" s="2">
        <v>42649</v>
      </c>
      <c r="Y86">
        <v>64.008918113355705</v>
      </c>
      <c r="Z86">
        <v>13.55</v>
      </c>
      <c r="AA86">
        <v>617.44214325625001</v>
      </c>
      <c r="AB86">
        <v>14</v>
      </c>
      <c r="AC86">
        <v>70</v>
      </c>
      <c r="AD86">
        <v>114</v>
      </c>
      <c r="AE86">
        <v>163</v>
      </c>
    </row>
    <row r="87" spans="2:31" x14ac:dyDescent="0.25">
      <c r="B87">
        <v>86</v>
      </c>
      <c r="C87">
        <v>10020</v>
      </c>
      <c r="D87" t="s">
        <v>163</v>
      </c>
      <c r="E87" t="s">
        <v>150</v>
      </c>
      <c r="F87" t="s">
        <v>55</v>
      </c>
      <c r="G87">
        <v>2016</v>
      </c>
      <c r="H87">
        <v>2</v>
      </c>
      <c r="I87" s="1" t="s">
        <v>563</v>
      </c>
      <c r="J87" t="s">
        <v>10</v>
      </c>
      <c r="K87">
        <v>0</v>
      </c>
      <c r="L87" s="2">
        <v>42486</v>
      </c>
      <c r="M87" s="2">
        <v>42500</v>
      </c>
      <c r="N87">
        <v>8.3904999999999994</v>
      </c>
      <c r="O87">
        <v>1578.56246046875</v>
      </c>
      <c r="P87" s="2">
        <v>42530</v>
      </c>
      <c r="Q87">
        <v>13.263643113690501</v>
      </c>
      <c r="R87">
        <v>10.76</v>
      </c>
      <c r="S87">
        <v>163.80211837499999</v>
      </c>
      <c r="T87" s="2">
        <v>42562</v>
      </c>
      <c r="U87">
        <v>27.085590718154801</v>
      </c>
      <c r="V87">
        <v>10.83</v>
      </c>
      <c r="W87">
        <v>258.65054351250001</v>
      </c>
      <c r="X87" s="2">
        <v>42607</v>
      </c>
      <c r="Y87">
        <v>48.460139819642897</v>
      </c>
      <c r="Z87">
        <v>11.98</v>
      </c>
      <c r="AA87">
        <v>406.16886290625001</v>
      </c>
      <c r="AB87">
        <v>14</v>
      </c>
      <c r="AC87">
        <v>44</v>
      </c>
      <c r="AD87">
        <v>76</v>
      </c>
      <c r="AE87">
        <v>121</v>
      </c>
    </row>
    <row r="88" spans="2:31" x14ac:dyDescent="0.25">
      <c r="B88">
        <v>87</v>
      </c>
      <c r="C88">
        <v>10020</v>
      </c>
      <c r="D88" t="s">
        <v>164</v>
      </c>
      <c r="E88" t="s">
        <v>150</v>
      </c>
      <c r="F88" t="s">
        <v>55</v>
      </c>
      <c r="G88">
        <v>2016</v>
      </c>
      <c r="H88">
        <v>2</v>
      </c>
      <c r="I88" s="1" t="s">
        <v>563</v>
      </c>
      <c r="J88" t="s">
        <v>76</v>
      </c>
      <c r="K88">
        <v>0</v>
      </c>
      <c r="L88" s="2">
        <v>42486</v>
      </c>
      <c r="M88" s="2">
        <v>42496</v>
      </c>
      <c r="N88">
        <v>6.9284789875000001</v>
      </c>
      <c r="O88">
        <v>1545.1728451312499</v>
      </c>
      <c r="P88" s="2">
        <v>42530</v>
      </c>
      <c r="Q88">
        <v>13.263643113690501</v>
      </c>
      <c r="R88">
        <v>10.76</v>
      </c>
      <c r="S88">
        <v>197.1917337125</v>
      </c>
      <c r="T88" s="2">
        <v>42569</v>
      </c>
      <c r="U88">
        <v>30.717879210863099</v>
      </c>
      <c r="V88">
        <v>10.95</v>
      </c>
      <c r="W88">
        <v>311.30488983750001</v>
      </c>
      <c r="X88" s="2">
        <v>42614</v>
      </c>
      <c r="Y88">
        <v>51.037771774032699</v>
      </c>
      <c r="Z88">
        <v>12.23</v>
      </c>
      <c r="AA88">
        <v>468.92192290625002</v>
      </c>
      <c r="AB88">
        <v>10</v>
      </c>
      <c r="AC88">
        <v>44</v>
      </c>
      <c r="AD88">
        <v>83</v>
      </c>
      <c r="AE88">
        <v>128</v>
      </c>
    </row>
    <row r="89" spans="2:31" x14ac:dyDescent="0.25">
      <c r="B89">
        <v>88</v>
      </c>
      <c r="C89">
        <v>10020</v>
      </c>
      <c r="D89" t="s">
        <v>165</v>
      </c>
      <c r="E89" t="s">
        <v>150</v>
      </c>
      <c r="F89" t="s">
        <v>55</v>
      </c>
      <c r="G89">
        <v>2016</v>
      </c>
      <c r="H89">
        <v>2</v>
      </c>
      <c r="I89" s="1" t="s">
        <v>563</v>
      </c>
      <c r="J89" t="s">
        <v>58</v>
      </c>
      <c r="K89">
        <v>0</v>
      </c>
      <c r="L89" s="2">
        <v>42486</v>
      </c>
      <c r="M89" s="2">
        <v>42500</v>
      </c>
      <c r="N89">
        <v>8.3904999999999994</v>
      </c>
      <c r="O89">
        <v>1578.56246046875</v>
      </c>
      <c r="P89" s="2">
        <v>42541</v>
      </c>
      <c r="Q89">
        <v>17.043879129241098</v>
      </c>
      <c r="R89">
        <v>10.7</v>
      </c>
      <c r="S89">
        <v>206.53943339374999</v>
      </c>
      <c r="T89" s="2">
        <v>42569</v>
      </c>
      <c r="U89">
        <v>30.717879210863099</v>
      </c>
      <c r="V89">
        <v>10.95</v>
      </c>
      <c r="W89">
        <v>277.91527450000001</v>
      </c>
      <c r="X89" s="2">
        <v>42620</v>
      </c>
      <c r="Y89">
        <v>53.534312146465801</v>
      </c>
      <c r="Z89">
        <v>12.44</v>
      </c>
      <c r="AA89">
        <v>463.84275759374998</v>
      </c>
      <c r="AB89">
        <v>14</v>
      </c>
      <c r="AC89">
        <v>55</v>
      </c>
      <c r="AD89">
        <v>83</v>
      </c>
      <c r="AE89">
        <v>134</v>
      </c>
    </row>
    <row r="90" spans="2:31" x14ac:dyDescent="0.25">
      <c r="B90">
        <v>89</v>
      </c>
      <c r="C90">
        <v>10020</v>
      </c>
      <c r="D90" t="s">
        <v>166</v>
      </c>
      <c r="E90" t="s">
        <v>150</v>
      </c>
      <c r="F90" t="s">
        <v>55</v>
      </c>
      <c r="G90">
        <v>2016</v>
      </c>
      <c r="H90">
        <v>2</v>
      </c>
      <c r="I90" s="1" t="s">
        <v>563</v>
      </c>
      <c r="J90" t="s">
        <v>9</v>
      </c>
      <c r="K90">
        <v>0</v>
      </c>
      <c r="L90" s="2">
        <v>42486</v>
      </c>
      <c r="M90" s="2">
        <v>42496</v>
      </c>
      <c r="N90">
        <v>6.9284789875000001</v>
      </c>
      <c r="O90">
        <v>1545.1728451312499</v>
      </c>
      <c r="P90" s="2">
        <v>42541</v>
      </c>
      <c r="Q90">
        <v>17.043879129241098</v>
      </c>
      <c r="R90">
        <v>10.7</v>
      </c>
      <c r="S90">
        <v>239.92904873124999</v>
      </c>
      <c r="T90" s="2">
        <v>42569</v>
      </c>
      <c r="U90">
        <v>30.717879210863099</v>
      </c>
      <c r="V90">
        <v>10.95</v>
      </c>
      <c r="W90">
        <v>311.30488983750001</v>
      </c>
      <c r="X90" s="2">
        <v>42620</v>
      </c>
      <c r="Y90">
        <v>53.534312146465801</v>
      </c>
      <c r="Z90">
        <v>12.44</v>
      </c>
      <c r="AA90">
        <v>497.23237293124998</v>
      </c>
      <c r="AB90">
        <v>10</v>
      </c>
      <c r="AC90">
        <v>55</v>
      </c>
      <c r="AD90">
        <v>83</v>
      </c>
      <c r="AE90">
        <v>134</v>
      </c>
    </row>
    <row r="91" spans="2:31" x14ac:dyDescent="0.25">
      <c r="B91">
        <v>90</v>
      </c>
      <c r="C91">
        <v>10020</v>
      </c>
      <c r="D91" t="s">
        <v>167</v>
      </c>
      <c r="E91" t="s">
        <v>150</v>
      </c>
      <c r="F91" t="s">
        <v>55</v>
      </c>
      <c r="G91">
        <v>2016</v>
      </c>
      <c r="H91">
        <v>2</v>
      </c>
      <c r="I91" s="1" t="s">
        <v>563</v>
      </c>
      <c r="J91" t="s">
        <v>97</v>
      </c>
      <c r="K91">
        <v>0</v>
      </c>
      <c r="L91" s="2">
        <v>42486</v>
      </c>
      <c r="M91" s="2">
        <v>42496</v>
      </c>
      <c r="N91">
        <v>6.9284789875000001</v>
      </c>
      <c r="O91">
        <v>1545.1728451312499</v>
      </c>
      <c r="P91" s="2">
        <v>42530</v>
      </c>
      <c r="Q91">
        <v>13.263643113690501</v>
      </c>
      <c r="R91">
        <v>10.76</v>
      </c>
      <c r="S91">
        <v>197.1917337125</v>
      </c>
      <c r="T91" s="2">
        <v>42569</v>
      </c>
      <c r="U91">
        <v>30.717879210863099</v>
      </c>
      <c r="V91">
        <v>10.95</v>
      </c>
      <c r="W91">
        <v>311.30488983750001</v>
      </c>
      <c r="X91" s="2">
        <v>42620</v>
      </c>
      <c r="Y91">
        <v>53.534312146465801</v>
      </c>
      <c r="Z91">
        <v>12.44</v>
      </c>
      <c r="AA91">
        <v>497.23237293124998</v>
      </c>
      <c r="AB91">
        <v>10</v>
      </c>
      <c r="AC91">
        <v>44</v>
      </c>
      <c r="AD91">
        <v>83</v>
      </c>
      <c r="AE91">
        <v>134</v>
      </c>
    </row>
    <row r="92" spans="2:31" x14ac:dyDescent="0.25">
      <c r="B92">
        <v>91</v>
      </c>
      <c r="C92">
        <v>10020</v>
      </c>
      <c r="D92" t="s">
        <v>168</v>
      </c>
      <c r="E92" t="s">
        <v>150</v>
      </c>
      <c r="F92" t="s">
        <v>55</v>
      </c>
      <c r="G92">
        <v>2016</v>
      </c>
      <c r="H92">
        <v>2</v>
      </c>
      <c r="I92" s="1" t="s">
        <v>563</v>
      </c>
      <c r="J92" t="s">
        <v>4</v>
      </c>
      <c r="K92">
        <v>0</v>
      </c>
      <c r="L92" s="2">
        <v>42486</v>
      </c>
      <c r="M92" s="2">
        <v>42500</v>
      </c>
      <c r="N92">
        <v>8.3904999999999994</v>
      </c>
      <c r="O92">
        <v>1578.56246046875</v>
      </c>
      <c r="P92" s="2">
        <v>42556</v>
      </c>
      <c r="Q92">
        <v>24.423310926339301</v>
      </c>
      <c r="R92">
        <v>10.76</v>
      </c>
      <c r="S92">
        <v>234.67254818750001</v>
      </c>
      <c r="T92" s="2">
        <v>42597</v>
      </c>
      <c r="U92">
        <v>43.594185596726199</v>
      </c>
      <c r="V92">
        <v>11.65</v>
      </c>
      <c r="W92">
        <v>371.3392556</v>
      </c>
      <c r="X92" s="2">
        <v>42647</v>
      </c>
      <c r="Y92">
        <v>63.389397643415201</v>
      </c>
      <c r="Z92">
        <v>13.47</v>
      </c>
      <c r="AA92">
        <v>604.43711042812504</v>
      </c>
      <c r="AB92">
        <v>14</v>
      </c>
      <c r="AC92">
        <v>70</v>
      </c>
      <c r="AD92">
        <v>111</v>
      </c>
      <c r="AE92">
        <v>161</v>
      </c>
    </row>
    <row r="93" spans="2:31" x14ac:dyDescent="0.25">
      <c r="B93">
        <v>92</v>
      </c>
      <c r="C93">
        <v>10020</v>
      </c>
      <c r="D93" t="s">
        <v>169</v>
      </c>
      <c r="E93" t="s">
        <v>150</v>
      </c>
      <c r="F93" t="s">
        <v>55</v>
      </c>
      <c r="G93">
        <v>2016</v>
      </c>
      <c r="H93">
        <v>2</v>
      </c>
      <c r="I93" s="1" t="s">
        <v>563</v>
      </c>
      <c r="J93" t="s">
        <v>71</v>
      </c>
      <c r="K93">
        <v>0</v>
      </c>
      <c r="L93" s="2">
        <v>42486</v>
      </c>
      <c r="M93" s="2">
        <v>42500</v>
      </c>
      <c r="N93">
        <v>8.3904999999999994</v>
      </c>
      <c r="O93">
        <v>1578.56246046875</v>
      </c>
      <c r="P93" s="2">
        <v>42530</v>
      </c>
      <c r="Q93">
        <v>13.263643113690501</v>
      </c>
      <c r="R93">
        <v>10.76</v>
      </c>
      <c r="S93">
        <v>163.80211837499999</v>
      </c>
      <c r="T93" s="2">
        <v>42576</v>
      </c>
      <c r="U93">
        <v>33.291557797805098</v>
      </c>
      <c r="V93">
        <v>11.09</v>
      </c>
      <c r="W93">
        <v>311.7823116875</v>
      </c>
      <c r="X93" s="2">
        <v>42614</v>
      </c>
      <c r="Y93">
        <v>51.037771774032699</v>
      </c>
      <c r="Z93">
        <v>12.23</v>
      </c>
      <c r="AA93">
        <v>435.53230756875001</v>
      </c>
      <c r="AB93">
        <v>14</v>
      </c>
      <c r="AC93">
        <v>44</v>
      </c>
      <c r="AD93">
        <v>90</v>
      </c>
      <c r="AE93">
        <v>128</v>
      </c>
    </row>
    <row r="94" spans="2:31" x14ac:dyDescent="0.25">
      <c r="B94">
        <v>93</v>
      </c>
      <c r="C94">
        <v>10020</v>
      </c>
      <c r="D94" t="s">
        <v>170</v>
      </c>
      <c r="E94" t="s">
        <v>150</v>
      </c>
      <c r="F94" t="s">
        <v>55</v>
      </c>
      <c r="G94">
        <v>2016</v>
      </c>
      <c r="H94">
        <v>2</v>
      </c>
      <c r="I94" s="1" t="s">
        <v>563</v>
      </c>
      <c r="J94" t="s">
        <v>69</v>
      </c>
      <c r="K94">
        <v>0</v>
      </c>
      <c r="L94" s="2">
        <v>42486</v>
      </c>
      <c r="M94" s="2">
        <v>42496</v>
      </c>
      <c r="N94">
        <v>6.9284789875000001</v>
      </c>
      <c r="O94">
        <v>1545.1728451312499</v>
      </c>
      <c r="P94" s="2">
        <v>42556</v>
      </c>
      <c r="Q94">
        <v>24.423310926339301</v>
      </c>
      <c r="R94">
        <v>10.76</v>
      </c>
      <c r="S94">
        <v>268.06216352500002</v>
      </c>
      <c r="T94" s="2">
        <v>42600</v>
      </c>
      <c r="U94">
        <v>44.790663178125001</v>
      </c>
      <c r="V94">
        <v>11.75</v>
      </c>
      <c r="W94">
        <v>417.32636906250002</v>
      </c>
      <c r="X94" s="2">
        <v>42647</v>
      </c>
      <c r="Y94">
        <v>63.389397643415201</v>
      </c>
      <c r="Z94">
        <v>13.47</v>
      </c>
      <c r="AA94">
        <v>637.82672576562504</v>
      </c>
      <c r="AB94">
        <v>10</v>
      </c>
      <c r="AC94">
        <v>70</v>
      </c>
      <c r="AD94">
        <v>114</v>
      </c>
      <c r="AE94">
        <v>161</v>
      </c>
    </row>
    <row r="95" spans="2:31" x14ac:dyDescent="0.25">
      <c r="B95">
        <v>94</v>
      </c>
      <c r="C95">
        <v>10020</v>
      </c>
      <c r="D95" t="s">
        <v>171</v>
      </c>
      <c r="E95" t="s">
        <v>150</v>
      </c>
      <c r="F95" t="s">
        <v>55</v>
      </c>
      <c r="G95">
        <v>2016</v>
      </c>
      <c r="H95">
        <v>2</v>
      </c>
      <c r="I95" s="1" t="s">
        <v>563</v>
      </c>
      <c r="J95" t="s">
        <v>87</v>
      </c>
      <c r="K95">
        <v>0</v>
      </c>
      <c r="L95" s="2">
        <v>42486</v>
      </c>
      <c r="M95" s="2">
        <v>42500</v>
      </c>
      <c r="N95">
        <v>8.3904999999999994</v>
      </c>
      <c r="O95">
        <v>1578.56246046875</v>
      </c>
      <c r="P95" s="2">
        <v>42556</v>
      </c>
      <c r="Q95">
        <v>24.423310926339301</v>
      </c>
      <c r="R95">
        <v>10.76</v>
      </c>
      <c r="S95">
        <v>234.67254818750001</v>
      </c>
      <c r="T95" s="2">
        <v>42600</v>
      </c>
      <c r="U95">
        <v>44.790663178125001</v>
      </c>
      <c r="V95">
        <v>11.75</v>
      </c>
      <c r="W95">
        <v>383.93675372500002</v>
      </c>
      <c r="X95" s="2">
        <v>42649</v>
      </c>
      <c r="Y95">
        <v>64.008918113355705</v>
      </c>
      <c r="Z95">
        <v>13.55</v>
      </c>
      <c r="AA95">
        <v>617.44214325625001</v>
      </c>
      <c r="AB95">
        <v>14</v>
      </c>
      <c r="AC95">
        <v>70</v>
      </c>
      <c r="AD95">
        <v>114</v>
      </c>
      <c r="AE95">
        <v>163</v>
      </c>
    </row>
    <row r="96" spans="2:31" x14ac:dyDescent="0.25">
      <c r="B96">
        <v>95</v>
      </c>
      <c r="C96">
        <v>10020</v>
      </c>
      <c r="D96" t="s">
        <v>172</v>
      </c>
      <c r="E96" t="s">
        <v>150</v>
      </c>
      <c r="F96" t="s">
        <v>55</v>
      </c>
      <c r="G96">
        <v>2016</v>
      </c>
      <c r="H96">
        <v>2</v>
      </c>
      <c r="I96" s="1" t="s">
        <v>563</v>
      </c>
      <c r="J96" t="s">
        <v>83</v>
      </c>
      <c r="K96">
        <v>0</v>
      </c>
      <c r="L96" s="2">
        <v>42486</v>
      </c>
      <c r="M96" s="2">
        <v>42496</v>
      </c>
      <c r="N96">
        <v>6.9284789875000001</v>
      </c>
      <c r="O96">
        <v>1545.1728451312499</v>
      </c>
      <c r="P96" s="2">
        <v>42530</v>
      </c>
      <c r="Q96">
        <v>13.263643113690501</v>
      </c>
      <c r="R96">
        <v>10.76</v>
      </c>
      <c r="S96">
        <v>197.1917337125</v>
      </c>
      <c r="T96" s="2">
        <v>42569</v>
      </c>
      <c r="U96">
        <v>30.717879210863099</v>
      </c>
      <c r="V96">
        <v>10.95</v>
      </c>
      <c r="W96">
        <v>311.30488983750001</v>
      </c>
      <c r="X96" s="2">
        <v>42611</v>
      </c>
      <c r="Y96">
        <v>50.108879365476199</v>
      </c>
      <c r="Z96">
        <v>12.12</v>
      </c>
      <c r="AA96">
        <v>450.60154586875001</v>
      </c>
      <c r="AB96">
        <v>10</v>
      </c>
      <c r="AC96">
        <v>44</v>
      </c>
      <c r="AD96">
        <v>83</v>
      </c>
      <c r="AE96">
        <v>125</v>
      </c>
    </row>
    <row r="97" spans="2:31" x14ac:dyDescent="0.25">
      <c r="B97">
        <v>96</v>
      </c>
      <c r="C97">
        <v>10020</v>
      </c>
      <c r="D97" t="s">
        <v>173</v>
      </c>
      <c r="E97" t="s">
        <v>150</v>
      </c>
      <c r="F97" t="s">
        <v>55</v>
      </c>
      <c r="G97">
        <v>2016</v>
      </c>
      <c r="H97">
        <v>2</v>
      </c>
      <c r="I97" s="1" t="s">
        <v>563</v>
      </c>
      <c r="J97" t="s">
        <v>89</v>
      </c>
      <c r="K97">
        <v>0</v>
      </c>
      <c r="L97" s="2">
        <v>42486</v>
      </c>
      <c r="M97" s="2">
        <v>42500</v>
      </c>
      <c r="N97">
        <v>8.3904999999999994</v>
      </c>
      <c r="O97">
        <v>1578.56246046875</v>
      </c>
      <c r="P97" s="2">
        <v>42541</v>
      </c>
      <c r="Q97">
        <v>17.043879129241098</v>
      </c>
      <c r="R97">
        <v>10.7</v>
      </c>
      <c r="S97">
        <v>206.53943339374999</v>
      </c>
      <c r="T97" s="2">
        <v>42576</v>
      </c>
      <c r="U97">
        <v>33.291557797805098</v>
      </c>
      <c r="V97">
        <v>11.09</v>
      </c>
      <c r="W97">
        <v>311.7823116875</v>
      </c>
      <c r="X97" s="2">
        <v>42620</v>
      </c>
      <c r="Y97">
        <v>53.534312146465801</v>
      </c>
      <c r="Z97">
        <v>12.44</v>
      </c>
      <c r="AA97">
        <v>463.84275759374998</v>
      </c>
      <c r="AB97">
        <v>14</v>
      </c>
      <c r="AC97">
        <v>55</v>
      </c>
      <c r="AD97">
        <v>90</v>
      </c>
      <c r="AE97">
        <v>134</v>
      </c>
    </row>
    <row r="98" spans="2:31" x14ac:dyDescent="0.25">
      <c r="B98">
        <v>97</v>
      </c>
      <c r="C98">
        <v>10020</v>
      </c>
      <c r="D98" t="s">
        <v>174</v>
      </c>
      <c r="E98" t="s">
        <v>175</v>
      </c>
      <c r="F98" t="s">
        <v>55</v>
      </c>
      <c r="G98">
        <v>2016</v>
      </c>
      <c r="H98">
        <v>3</v>
      </c>
      <c r="I98" s="1" t="s">
        <v>564</v>
      </c>
      <c r="J98" t="s">
        <v>10</v>
      </c>
      <c r="K98">
        <v>0</v>
      </c>
      <c r="L98" s="2">
        <v>42509</v>
      </c>
      <c r="M98" s="2">
        <v>42527</v>
      </c>
      <c r="N98">
        <v>5.923</v>
      </c>
      <c r="O98">
        <v>1726.2758288437501</v>
      </c>
      <c r="P98" s="2">
        <v>42569</v>
      </c>
      <c r="Q98">
        <v>24.916010832700898</v>
      </c>
      <c r="R98">
        <v>10.95</v>
      </c>
      <c r="S98">
        <v>130.20190612499999</v>
      </c>
      <c r="T98" s="2">
        <v>42600</v>
      </c>
      <c r="U98">
        <v>38.988794799962797</v>
      </c>
      <c r="V98">
        <v>11.75</v>
      </c>
      <c r="W98">
        <v>236.22338535</v>
      </c>
      <c r="X98" s="2">
        <v>42629</v>
      </c>
      <c r="Y98">
        <v>50.542836820275298</v>
      </c>
      <c r="Z98">
        <v>12.78</v>
      </c>
      <c r="AA98">
        <v>369.16656505625002</v>
      </c>
      <c r="AB98">
        <v>18</v>
      </c>
      <c r="AC98">
        <v>60</v>
      </c>
      <c r="AD98">
        <v>91</v>
      </c>
      <c r="AE98">
        <v>120</v>
      </c>
    </row>
    <row r="99" spans="2:31" x14ac:dyDescent="0.25">
      <c r="B99">
        <v>98</v>
      </c>
      <c r="C99">
        <v>10020</v>
      </c>
      <c r="D99" t="s">
        <v>176</v>
      </c>
      <c r="E99" t="s">
        <v>175</v>
      </c>
      <c r="F99" t="s">
        <v>55</v>
      </c>
      <c r="G99">
        <v>2016</v>
      </c>
      <c r="H99">
        <v>3</v>
      </c>
      <c r="I99" s="1" t="s">
        <v>564</v>
      </c>
      <c r="J99" t="s">
        <v>89</v>
      </c>
      <c r="K99">
        <v>0</v>
      </c>
      <c r="L99" s="2">
        <v>42509</v>
      </c>
      <c r="M99" s="2">
        <v>42527</v>
      </c>
      <c r="N99">
        <v>5.923</v>
      </c>
      <c r="O99">
        <v>1726.2758288437501</v>
      </c>
      <c r="P99" s="2">
        <v>42569</v>
      </c>
      <c r="Q99">
        <v>24.916010832700898</v>
      </c>
      <c r="R99">
        <v>10.95</v>
      </c>
      <c r="S99">
        <v>130.20190612499999</v>
      </c>
      <c r="T99" s="2">
        <v>42600</v>
      </c>
      <c r="U99">
        <v>38.988794799962797</v>
      </c>
      <c r="V99">
        <v>11.75</v>
      </c>
      <c r="W99">
        <v>236.22338535</v>
      </c>
      <c r="X99" s="2">
        <v>42635</v>
      </c>
      <c r="Y99">
        <v>53.0544262427455</v>
      </c>
      <c r="Z99">
        <v>13.01</v>
      </c>
      <c r="AA99">
        <v>396.00327997812502</v>
      </c>
      <c r="AB99">
        <v>18</v>
      </c>
      <c r="AC99">
        <v>60</v>
      </c>
      <c r="AD99">
        <v>91</v>
      </c>
      <c r="AE99">
        <v>126</v>
      </c>
    </row>
    <row r="100" spans="2:31" x14ac:dyDescent="0.25">
      <c r="B100">
        <v>99</v>
      </c>
      <c r="C100">
        <v>10020</v>
      </c>
      <c r="D100" t="s">
        <v>177</v>
      </c>
      <c r="E100" t="s">
        <v>175</v>
      </c>
      <c r="F100" t="s">
        <v>55</v>
      </c>
      <c r="G100">
        <v>2016</v>
      </c>
      <c r="H100">
        <v>3</v>
      </c>
      <c r="I100" s="1" t="s">
        <v>564</v>
      </c>
      <c r="J100" t="s">
        <v>83</v>
      </c>
      <c r="K100">
        <v>0</v>
      </c>
      <c r="L100" s="2">
        <v>42509</v>
      </c>
      <c r="M100" s="2">
        <v>42527</v>
      </c>
      <c r="N100">
        <v>5.923</v>
      </c>
      <c r="O100">
        <v>1726.2758288437501</v>
      </c>
      <c r="P100" s="2">
        <v>42569</v>
      </c>
      <c r="Q100">
        <v>24.916010832700898</v>
      </c>
      <c r="R100">
        <v>10.95</v>
      </c>
      <c r="S100">
        <v>130.20190612499999</v>
      </c>
      <c r="T100" s="2">
        <v>42597</v>
      </c>
      <c r="U100">
        <v>37.792317218564001</v>
      </c>
      <c r="V100">
        <v>11.65</v>
      </c>
      <c r="W100">
        <v>223.62588722500001</v>
      </c>
      <c r="X100" s="2">
        <v>42632</v>
      </c>
      <c r="Y100">
        <v>51.751536384746998</v>
      </c>
      <c r="Z100">
        <v>12.9</v>
      </c>
      <c r="AA100">
        <v>383.16009216562497</v>
      </c>
      <c r="AB100">
        <v>18</v>
      </c>
      <c r="AC100">
        <v>60</v>
      </c>
      <c r="AD100">
        <v>88</v>
      </c>
      <c r="AE100">
        <v>123</v>
      </c>
    </row>
    <row r="101" spans="2:31" x14ac:dyDescent="0.25">
      <c r="B101">
        <v>100</v>
      </c>
      <c r="C101">
        <v>10020</v>
      </c>
      <c r="D101" t="s">
        <v>178</v>
      </c>
      <c r="E101" t="s">
        <v>175</v>
      </c>
      <c r="F101" t="s">
        <v>55</v>
      </c>
      <c r="G101">
        <v>2016</v>
      </c>
      <c r="H101">
        <v>3</v>
      </c>
      <c r="I101" s="1" t="s">
        <v>564</v>
      </c>
      <c r="J101" t="s">
        <v>69</v>
      </c>
      <c r="K101">
        <v>0</v>
      </c>
      <c r="L101" s="2">
        <v>42509</v>
      </c>
      <c r="M101" s="2">
        <v>42527</v>
      </c>
      <c r="N101">
        <v>5.923</v>
      </c>
      <c r="O101">
        <v>1726.2758288437501</v>
      </c>
      <c r="P101" s="2">
        <v>42576</v>
      </c>
      <c r="Q101">
        <v>27.4896894196429</v>
      </c>
      <c r="R101">
        <v>11.09</v>
      </c>
      <c r="S101">
        <v>164.06894331250001</v>
      </c>
      <c r="T101" s="2">
        <v>42620</v>
      </c>
      <c r="U101">
        <v>47.732443768303597</v>
      </c>
      <c r="V101">
        <v>12.44</v>
      </c>
      <c r="W101">
        <v>316.12938921875002</v>
      </c>
      <c r="X101" s="2">
        <v>42654</v>
      </c>
      <c r="Y101">
        <v>59.7482402682664</v>
      </c>
      <c r="Z101">
        <v>13.75</v>
      </c>
      <c r="AA101">
        <v>502.66674515</v>
      </c>
      <c r="AB101">
        <v>18</v>
      </c>
      <c r="AC101">
        <v>67</v>
      </c>
      <c r="AD101">
        <v>111</v>
      </c>
      <c r="AE101">
        <v>145</v>
      </c>
    </row>
    <row r="102" spans="2:31" x14ac:dyDescent="0.25">
      <c r="B102">
        <v>101</v>
      </c>
      <c r="C102">
        <v>10020</v>
      </c>
      <c r="D102" t="s">
        <v>179</v>
      </c>
      <c r="E102" t="s">
        <v>175</v>
      </c>
      <c r="F102" t="s">
        <v>55</v>
      </c>
      <c r="G102">
        <v>2016</v>
      </c>
      <c r="H102">
        <v>3</v>
      </c>
      <c r="I102" s="1" t="s">
        <v>564</v>
      </c>
      <c r="J102" t="s">
        <v>61</v>
      </c>
      <c r="K102">
        <v>0</v>
      </c>
      <c r="L102" s="2">
        <v>42509</v>
      </c>
      <c r="M102" s="2">
        <v>42527</v>
      </c>
      <c r="N102">
        <v>5.923</v>
      </c>
      <c r="O102">
        <v>1726.2758288437501</v>
      </c>
      <c r="P102" s="2">
        <v>42569</v>
      </c>
      <c r="Q102">
        <v>24.916010832700898</v>
      </c>
      <c r="R102">
        <v>10.95</v>
      </c>
      <c r="S102">
        <v>130.20190612499999</v>
      </c>
      <c r="T102" s="2">
        <v>42600</v>
      </c>
      <c r="U102">
        <v>38.988794799962797</v>
      </c>
      <c r="V102">
        <v>11.75</v>
      </c>
      <c r="W102">
        <v>236.22338535</v>
      </c>
      <c r="X102" s="2">
        <v>42640</v>
      </c>
      <c r="Y102">
        <v>54.968850006361599</v>
      </c>
      <c r="Z102">
        <v>13.2</v>
      </c>
      <c r="AA102">
        <v>422.98275760000001</v>
      </c>
      <c r="AB102">
        <v>18</v>
      </c>
      <c r="AC102">
        <v>60</v>
      </c>
      <c r="AD102">
        <v>91</v>
      </c>
      <c r="AE102">
        <v>131</v>
      </c>
    </row>
    <row r="103" spans="2:31" x14ac:dyDescent="0.25">
      <c r="B103">
        <v>102</v>
      </c>
      <c r="C103">
        <v>10020</v>
      </c>
      <c r="D103" t="s">
        <v>180</v>
      </c>
      <c r="E103" t="s">
        <v>175</v>
      </c>
      <c r="F103" t="s">
        <v>55</v>
      </c>
      <c r="G103">
        <v>2016</v>
      </c>
      <c r="H103">
        <v>3</v>
      </c>
      <c r="I103" s="1" t="s">
        <v>564</v>
      </c>
      <c r="J103" t="s">
        <v>97</v>
      </c>
      <c r="K103">
        <v>0</v>
      </c>
      <c r="L103" s="2">
        <v>42509</v>
      </c>
      <c r="M103" s="2">
        <v>42527</v>
      </c>
      <c r="N103">
        <v>5.923</v>
      </c>
      <c r="O103">
        <v>1726.2758288437501</v>
      </c>
      <c r="P103" s="2">
        <v>42569</v>
      </c>
      <c r="Q103">
        <v>24.916010832700898</v>
      </c>
      <c r="R103">
        <v>10.95</v>
      </c>
      <c r="S103">
        <v>130.20190612499999</v>
      </c>
      <c r="T103" s="2">
        <v>42597</v>
      </c>
      <c r="U103">
        <v>37.792317218564001</v>
      </c>
      <c r="V103">
        <v>11.65</v>
      </c>
      <c r="W103">
        <v>223.62588722500001</v>
      </c>
      <c r="X103" s="2">
        <v>42635</v>
      </c>
      <c r="Y103">
        <v>53.0544262427455</v>
      </c>
      <c r="Z103">
        <v>13.01</v>
      </c>
      <c r="AA103">
        <v>396.00327997812502</v>
      </c>
      <c r="AB103">
        <v>18</v>
      </c>
      <c r="AC103">
        <v>60</v>
      </c>
      <c r="AD103">
        <v>88</v>
      </c>
      <c r="AE103">
        <v>126</v>
      </c>
    </row>
    <row r="104" spans="2:31" x14ac:dyDescent="0.25">
      <c r="B104">
        <v>103</v>
      </c>
      <c r="C104">
        <v>10020</v>
      </c>
      <c r="D104" t="s">
        <v>181</v>
      </c>
      <c r="E104" t="s">
        <v>175</v>
      </c>
      <c r="F104" t="s">
        <v>55</v>
      </c>
      <c r="G104">
        <v>2016</v>
      </c>
      <c r="H104">
        <v>3</v>
      </c>
      <c r="I104" s="1" t="s">
        <v>564</v>
      </c>
      <c r="J104" t="s">
        <v>95</v>
      </c>
      <c r="K104">
        <v>0</v>
      </c>
      <c r="L104" s="2">
        <v>42509</v>
      </c>
      <c r="M104" s="2">
        <v>42527</v>
      </c>
      <c r="N104">
        <v>5.923</v>
      </c>
      <c r="O104">
        <v>1726.2758288437501</v>
      </c>
      <c r="P104" s="2">
        <v>42569</v>
      </c>
      <c r="Q104">
        <v>24.916010832700898</v>
      </c>
      <c r="R104">
        <v>10.95</v>
      </c>
      <c r="S104">
        <v>130.20190612499999</v>
      </c>
      <c r="T104" s="2">
        <v>42590</v>
      </c>
      <c r="U104">
        <v>34.800048003683003</v>
      </c>
      <c r="V104">
        <v>11.45</v>
      </c>
      <c r="W104">
        <v>199.91649160624999</v>
      </c>
      <c r="X104" s="2">
        <v>42625</v>
      </c>
      <c r="Y104">
        <v>49.324540757514903</v>
      </c>
      <c r="Z104">
        <v>12.63</v>
      </c>
      <c r="AA104">
        <v>345.34231505625002</v>
      </c>
      <c r="AB104">
        <v>18</v>
      </c>
      <c r="AC104">
        <v>60</v>
      </c>
      <c r="AD104">
        <v>81</v>
      </c>
      <c r="AE104">
        <v>116</v>
      </c>
    </row>
    <row r="105" spans="2:31" x14ac:dyDescent="0.25">
      <c r="B105">
        <v>104</v>
      </c>
      <c r="C105">
        <v>10020</v>
      </c>
      <c r="D105" t="s">
        <v>182</v>
      </c>
      <c r="E105" t="s">
        <v>175</v>
      </c>
      <c r="F105" t="s">
        <v>55</v>
      </c>
      <c r="G105">
        <v>2016</v>
      </c>
      <c r="H105">
        <v>3</v>
      </c>
      <c r="I105" s="1" t="s">
        <v>564</v>
      </c>
      <c r="J105" t="s">
        <v>81</v>
      </c>
      <c r="K105">
        <v>0</v>
      </c>
      <c r="L105" s="2">
        <v>42509</v>
      </c>
      <c r="M105" s="2">
        <v>42527</v>
      </c>
      <c r="N105">
        <v>5.923</v>
      </c>
      <c r="O105">
        <v>1726.2758288437501</v>
      </c>
      <c r="P105" s="2">
        <v>42569</v>
      </c>
      <c r="Q105">
        <v>24.916010832700898</v>
      </c>
      <c r="R105">
        <v>10.95</v>
      </c>
      <c r="S105">
        <v>130.20190612499999</v>
      </c>
      <c r="T105" s="2">
        <v>42597</v>
      </c>
      <c r="U105">
        <v>37.792317218564001</v>
      </c>
      <c r="V105">
        <v>11.65</v>
      </c>
      <c r="W105">
        <v>223.62588722500001</v>
      </c>
      <c r="X105" s="2">
        <v>42632</v>
      </c>
      <c r="Y105">
        <v>51.751536384746998</v>
      </c>
      <c r="Z105">
        <v>12.9</v>
      </c>
      <c r="AA105">
        <v>383.16009216562497</v>
      </c>
      <c r="AB105">
        <v>18</v>
      </c>
      <c r="AC105">
        <v>60</v>
      </c>
      <c r="AD105">
        <v>88</v>
      </c>
      <c r="AE105">
        <v>123</v>
      </c>
    </row>
    <row r="106" spans="2:31" x14ac:dyDescent="0.25">
      <c r="B106">
        <v>105</v>
      </c>
      <c r="C106">
        <v>10020</v>
      </c>
      <c r="D106" t="s">
        <v>183</v>
      </c>
      <c r="E106" t="s">
        <v>175</v>
      </c>
      <c r="F106" t="s">
        <v>55</v>
      </c>
      <c r="G106">
        <v>2016</v>
      </c>
      <c r="H106">
        <v>3</v>
      </c>
      <c r="I106" s="1" t="s">
        <v>564</v>
      </c>
      <c r="J106" t="s">
        <v>4</v>
      </c>
      <c r="K106">
        <v>0</v>
      </c>
      <c r="L106" s="2">
        <v>42509</v>
      </c>
      <c r="M106" s="2">
        <v>42527</v>
      </c>
      <c r="N106">
        <v>5.923</v>
      </c>
      <c r="O106">
        <v>1726.2758288437501</v>
      </c>
      <c r="P106" s="2">
        <v>42576</v>
      </c>
      <c r="Q106">
        <v>27.4896894196429</v>
      </c>
      <c r="R106">
        <v>11.09</v>
      </c>
      <c r="S106">
        <v>164.06894331250001</v>
      </c>
      <c r="T106" s="2">
        <v>42611</v>
      </c>
      <c r="U106">
        <v>44.307010987314001</v>
      </c>
      <c r="V106">
        <v>12.12</v>
      </c>
      <c r="W106">
        <v>269.49856215624999</v>
      </c>
      <c r="X106" s="2">
        <v>42647</v>
      </c>
      <c r="Y106">
        <v>57.587529265253004</v>
      </c>
      <c r="Z106">
        <v>13.47</v>
      </c>
      <c r="AA106">
        <v>456.72374205312502</v>
      </c>
      <c r="AB106">
        <v>18</v>
      </c>
      <c r="AC106">
        <v>67</v>
      </c>
      <c r="AD106">
        <v>102</v>
      </c>
      <c r="AE106">
        <v>138</v>
      </c>
    </row>
    <row r="107" spans="2:31" x14ac:dyDescent="0.25">
      <c r="B107">
        <v>106</v>
      </c>
      <c r="C107">
        <v>10020</v>
      </c>
      <c r="D107" t="s">
        <v>184</v>
      </c>
      <c r="E107" t="s">
        <v>175</v>
      </c>
      <c r="F107" t="s">
        <v>55</v>
      </c>
      <c r="G107">
        <v>2016</v>
      </c>
      <c r="H107">
        <v>3</v>
      </c>
      <c r="I107" s="1" t="s">
        <v>564</v>
      </c>
      <c r="J107" t="s">
        <v>78</v>
      </c>
      <c r="K107">
        <v>0</v>
      </c>
      <c r="L107" s="2">
        <v>42509</v>
      </c>
      <c r="M107" s="2">
        <v>42541</v>
      </c>
      <c r="N107">
        <v>6.1180000000000003</v>
      </c>
      <c r="O107">
        <v>1785.1018938625</v>
      </c>
      <c r="P107" s="2">
        <v>42576</v>
      </c>
      <c r="Q107">
        <v>27.4896894196429</v>
      </c>
      <c r="R107">
        <v>11.09</v>
      </c>
      <c r="S107">
        <v>105.24287829375</v>
      </c>
      <c r="T107" s="2">
        <v>42600</v>
      </c>
      <c r="U107">
        <v>38.988794799962797</v>
      </c>
      <c r="V107">
        <v>11.75</v>
      </c>
      <c r="W107">
        <v>177.39732033125</v>
      </c>
      <c r="X107" s="2">
        <v>42635</v>
      </c>
      <c r="Y107">
        <v>53.0544262427455</v>
      </c>
      <c r="Z107">
        <v>13.01</v>
      </c>
      <c r="AA107">
        <v>337.17721495937502</v>
      </c>
      <c r="AB107">
        <v>32</v>
      </c>
      <c r="AC107">
        <v>67</v>
      </c>
      <c r="AD107">
        <v>91</v>
      </c>
      <c r="AE107">
        <v>126</v>
      </c>
    </row>
    <row r="108" spans="2:31" x14ac:dyDescent="0.25">
      <c r="B108">
        <v>107</v>
      </c>
      <c r="C108">
        <v>10020</v>
      </c>
      <c r="D108" t="s">
        <v>185</v>
      </c>
      <c r="E108" t="s">
        <v>175</v>
      </c>
      <c r="F108" t="s">
        <v>55</v>
      </c>
      <c r="G108">
        <v>2016</v>
      </c>
      <c r="H108">
        <v>3</v>
      </c>
      <c r="I108" s="1" t="s">
        <v>564</v>
      </c>
      <c r="J108" t="s">
        <v>76</v>
      </c>
      <c r="K108">
        <v>0</v>
      </c>
      <c r="L108" s="2">
        <v>42509</v>
      </c>
      <c r="M108" s="2">
        <v>42527</v>
      </c>
      <c r="N108">
        <v>5.923</v>
      </c>
      <c r="O108">
        <v>1726.2758288437501</v>
      </c>
      <c r="P108" s="2">
        <v>42569</v>
      </c>
      <c r="Q108">
        <v>24.916010832700898</v>
      </c>
      <c r="R108">
        <v>10.95</v>
      </c>
      <c r="S108">
        <v>130.20190612499999</v>
      </c>
      <c r="T108" s="2">
        <v>42590</v>
      </c>
      <c r="U108">
        <v>34.800048003683003</v>
      </c>
      <c r="V108">
        <v>11.45</v>
      </c>
      <c r="W108">
        <v>199.91649160624999</v>
      </c>
      <c r="X108" s="2">
        <v>42632</v>
      </c>
      <c r="Y108">
        <v>51.751536384746998</v>
      </c>
      <c r="Z108">
        <v>12.9</v>
      </c>
      <c r="AA108">
        <v>383.16009216562497</v>
      </c>
      <c r="AB108">
        <v>18</v>
      </c>
      <c r="AC108">
        <v>60</v>
      </c>
      <c r="AD108">
        <v>81</v>
      </c>
      <c r="AE108">
        <v>123</v>
      </c>
    </row>
    <row r="109" spans="2:31" x14ac:dyDescent="0.25">
      <c r="B109">
        <v>108</v>
      </c>
      <c r="C109">
        <v>10020</v>
      </c>
      <c r="D109" t="s">
        <v>186</v>
      </c>
      <c r="E109" t="s">
        <v>175</v>
      </c>
      <c r="F109" t="s">
        <v>55</v>
      </c>
      <c r="G109">
        <v>2016</v>
      </c>
      <c r="H109">
        <v>3</v>
      </c>
      <c r="I109" s="1" t="s">
        <v>564</v>
      </c>
      <c r="J109" t="s">
        <v>71</v>
      </c>
      <c r="K109">
        <v>0</v>
      </c>
      <c r="L109" s="2">
        <v>42509</v>
      </c>
      <c r="M109" s="2">
        <v>42527</v>
      </c>
      <c r="N109">
        <v>5.923</v>
      </c>
      <c r="O109">
        <v>1726.2758288437501</v>
      </c>
      <c r="P109" s="2">
        <v>42569</v>
      </c>
      <c r="Q109">
        <v>24.916010832700898</v>
      </c>
      <c r="R109">
        <v>10.95</v>
      </c>
      <c r="S109">
        <v>130.20190612499999</v>
      </c>
      <c r="T109" s="2">
        <v>42597</v>
      </c>
      <c r="U109">
        <v>37.792317218564001</v>
      </c>
      <c r="V109">
        <v>11.65</v>
      </c>
      <c r="W109">
        <v>223.62588722500001</v>
      </c>
      <c r="X109" s="2">
        <v>42635</v>
      </c>
      <c r="Y109">
        <v>53.0544262427455</v>
      </c>
      <c r="Z109">
        <v>13.01</v>
      </c>
      <c r="AA109">
        <v>396.00327997812502</v>
      </c>
      <c r="AB109">
        <v>18</v>
      </c>
      <c r="AC109">
        <v>60</v>
      </c>
      <c r="AD109">
        <v>88</v>
      </c>
      <c r="AE109">
        <v>126</v>
      </c>
    </row>
    <row r="110" spans="2:31" x14ac:dyDescent="0.25">
      <c r="B110">
        <v>109</v>
      </c>
      <c r="C110">
        <v>10020</v>
      </c>
      <c r="D110" t="s">
        <v>187</v>
      </c>
      <c r="E110" t="s">
        <v>175</v>
      </c>
      <c r="F110" t="s">
        <v>55</v>
      </c>
      <c r="G110">
        <v>2016</v>
      </c>
      <c r="H110">
        <v>3</v>
      </c>
      <c r="I110" s="1" t="s">
        <v>564</v>
      </c>
      <c r="J110" t="s">
        <v>87</v>
      </c>
      <c r="K110">
        <v>0</v>
      </c>
      <c r="L110" s="2">
        <v>42509</v>
      </c>
      <c r="M110" s="2">
        <v>42527</v>
      </c>
      <c r="N110">
        <v>5.923</v>
      </c>
      <c r="O110">
        <v>1726.2758288437501</v>
      </c>
      <c r="P110" s="2">
        <v>42583</v>
      </c>
      <c r="Q110">
        <v>31.142605888616099</v>
      </c>
      <c r="R110">
        <v>11.25</v>
      </c>
      <c r="S110">
        <v>181.62014699375001</v>
      </c>
      <c r="T110" s="2">
        <v>42620</v>
      </c>
      <c r="U110">
        <v>47.732443768303597</v>
      </c>
      <c r="V110">
        <v>12.44</v>
      </c>
      <c r="W110">
        <v>316.12938921875002</v>
      </c>
      <c r="X110" s="2">
        <v>42654</v>
      </c>
      <c r="Y110">
        <v>59.7482402682664</v>
      </c>
      <c r="Z110">
        <v>13.75</v>
      </c>
      <c r="AA110">
        <v>502.66674515</v>
      </c>
      <c r="AB110">
        <v>18</v>
      </c>
      <c r="AC110">
        <v>74</v>
      </c>
      <c r="AD110">
        <v>111</v>
      </c>
      <c r="AE110">
        <v>145</v>
      </c>
    </row>
    <row r="111" spans="2:31" x14ac:dyDescent="0.25">
      <c r="B111">
        <v>110</v>
      </c>
      <c r="C111">
        <v>10020</v>
      </c>
      <c r="D111" t="s">
        <v>188</v>
      </c>
      <c r="E111" t="s">
        <v>175</v>
      </c>
      <c r="F111" t="s">
        <v>55</v>
      </c>
      <c r="G111">
        <v>2016</v>
      </c>
      <c r="H111">
        <v>3</v>
      </c>
      <c r="I111" s="1" t="s">
        <v>564</v>
      </c>
      <c r="J111" t="s">
        <v>9</v>
      </c>
      <c r="K111">
        <v>0</v>
      </c>
      <c r="L111" s="2">
        <v>42509</v>
      </c>
      <c r="M111" s="2">
        <v>42527</v>
      </c>
      <c r="N111">
        <v>5.923</v>
      </c>
      <c r="O111">
        <v>1726.2758288437501</v>
      </c>
      <c r="P111" s="2">
        <v>42569</v>
      </c>
      <c r="Q111">
        <v>24.916010832700898</v>
      </c>
      <c r="R111">
        <v>10.95</v>
      </c>
      <c r="S111">
        <v>130.20190612499999</v>
      </c>
      <c r="T111" s="2">
        <v>42600</v>
      </c>
      <c r="U111">
        <v>38.988794799962797</v>
      </c>
      <c r="V111">
        <v>11.75</v>
      </c>
      <c r="W111">
        <v>236.22338535</v>
      </c>
      <c r="X111" s="2">
        <v>42635</v>
      </c>
      <c r="Y111">
        <v>53.0544262427455</v>
      </c>
      <c r="Z111">
        <v>13.01</v>
      </c>
      <c r="AA111">
        <v>396.00327997812502</v>
      </c>
      <c r="AB111">
        <v>18</v>
      </c>
      <c r="AC111">
        <v>60</v>
      </c>
      <c r="AD111">
        <v>91</v>
      </c>
      <c r="AE111">
        <v>126</v>
      </c>
    </row>
    <row r="112" spans="2:31" x14ac:dyDescent="0.25">
      <c r="B112">
        <v>111</v>
      </c>
      <c r="C112">
        <v>10020</v>
      </c>
      <c r="D112" t="s">
        <v>189</v>
      </c>
      <c r="E112" t="s">
        <v>175</v>
      </c>
      <c r="F112" t="s">
        <v>55</v>
      </c>
      <c r="G112">
        <v>2016</v>
      </c>
      <c r="H112">
        <v>3</v>
      </c>
      <c r="I112" s="1" t="s">
        <v>564</v>
      </c>
      <c r="J112" t="s">
        <v>67</v>
      </c>
      <c r="K112">
        <v>0</v>
      </c>
      <c r="L112" s="2">
        <v>42509</v>
      </c>
      <c r="M112" s="2">
        <v>42527</v>
      </c>
      <c r="N112">
        <v>5.923</v>
      </c>
      <c r="O112">
        <v>1726.2758288437501</v>
      </c>
      <c r="P112" s="2">
        <v>42576</v>
      </c>
      <c r="Q112">
        <v>27.4896894196429</v>
      </c>
      <c r="R112">
        <v>11.09</v>
      </c>
      <c r="S112">
        <v>164.06894331250001</v>
      </c>
      <c r="T112" s="2">
        <v>42604</v>
      </c>
      <c r="U112">
        <v>41.089249055766402</v>
      </c>
      <c r="V112">
        <v>11.88</v>
      </c>
      <c r="W112">
        <v>249.108337425</v>
      </c>
      <c r="X112" s="2">
        <v>42643</v>
      </c>
      <c r="Y112">
        <v>56.2093679008184</v>
      </c>
      <c r="Z112">
        <v>13.32</v>
      </c>
      <c r="AA112">
        <v>434.90674205312501</v>
      </c>
      <c r="AB112">
        <v>18</v>
      </c>
      <c r="AC112">
        <v>67</v>
      </c>
      <c r="AD112">
        <v>95</v>
      </c>
      <c r="AE112">
        <v>134</v>
      </c>
    </row>
    <row r="113" spans="2:31" x14ac:dyDescent="0.25">
      <c r="B113">
        <v>112</v>
      </c>
      <c r="C113">
        <v>10020</v>
      </c>
      <c r="D113" t="s">
        <v>190</v>
      </c>
      <c r="E113" t="s">
        <v>175</v>
      </c>
      <c r="F113" t="s">
        <v>55</v>
      </c>
      <c r="G113">
        <v>2016</v>
      </c>
      <c r="H113">
        <v>3</v>
      </c>
      <c r="I113" s="1" t="s">
        <v>564</v>
      </c>
      <c r="J113" t="s">
        <v>74</v>
      </c>
      <c r="K113">
        <v>0</v>
      </c>
      <c r="L113" s="2">
        <v>42509</v>
      </c>
      <c r="M113" s="2">
        <v>42527</v>
      </c>
      <c r="N113">
        <v>5.923</v>
      </c>
      <c r="O113">
        <v>1726.2758288437501</v>
      </c>
      <c r="P113" s="2">
        <v>42569</v>
      </c>
      <c r="Q113">
        <v>24.916010832700898</v>
      </c>
      <c r="R113">
        <v>10.95</v>
      </c>
      <c r="S113">
        <v>130.20190612499999</v>
      </c>
      <c r="T113" s="2">
        <v>42597</v>
      </c>
      <c r="U113">
        <v>37.792317218564001</v>
      </c>
      <c r="V113">
        <v>11.65</v>
      </c>
      <c r="W113">
        <v>223.62588722500001</v>
      </c>
      <c r="X113" s="2">
        <v>42632</v>
      </c>
      <c r="Y113">
        <v>51.751536384746998</v>
      </c>
      <c r="Z113">
        <v>12.9</v>
      </c>
      <c r="AA113">
        <v>383.16009216562497</v>
      </c>
      <c r="AB113">
        <v>18</v>
      </c>
      <c r="AC113">
        <v>60</v>
      </c>
      <c r="AD113">
        <v>88</v>
      </c>
      <c r="AE113">
        <v>123</v>
      </c>
    </row>
    <row r="114" spans="2:31" x14ac:dyDescent="0.25">
      <c r="B114">
        <v>113</v>
      </c>
      <c r="C114">
        <v>10020</v>
      </c>
      <c r="D114" t="s">
        <v>191</v>
      </c>
      <c r="E114" t="s">
        <v>175</v>
      </c>
      <c r="F114" t="s">
        <v>55</v>
      </c>
      <c r="G114">
        <v>2016</v>
      </c>
      <c r="H114">
        <v>3</v>
      </c>
      <c r="I114" s="1" t="s">
        <v>564</v>
      </c>
      <c r="J114" t="s">
        <v>6</v>
      </c>
      <c r="K114">
        <v>0</v>
      </c>
      <c r="L114" s="2">
        <v>42509</v>
      </c>
      <c r="M114" s="2">
        <v>42527</v>
      </c>
      <c r="N114">
        <v>5.923</v>
      </c>
      <c r="O114">
        <v>1726.2758288437501</v>
      </c>
      <c r="P114" s="2">
        <v>42583</v>
      </c>
      <c r="Q114">
        <v>31.142605888616099</v>
      </c>
      <c r="R114">
        <v>11.25</v>
      </c>
      <c r="S114">
        <v>181.62014699375001</v>
      </c>
      <c r="T114" s="2">
        <v>42620</v>
      </c>
      <c r="U114">
        <v>47.732443768303597</v>
      </c>
      <c r="V114">
        <v>12.44</v>
      </c>
      <c r="W114">
        <v>316.12938921875002</v>
      </c>
      <c r="X114" s="2">
        <v>42654</v>
      </c>
      <c r="Y114">
        <v>59.7482402682664</v>
      </c>
      <c r="Z114">
        <v>13.75</v>
      </c>
      <c r="AA114">
        <v>502.66674515</v>
      </c>
      <c r="AB114">
        <v>18</v>
      </c>
      <c r="AC114">
        <v>74</v>
      </c>
      <c r="AD114">
        <v>111</v>
      </c>
      <c r="AE114">
        <v>145</v>
      </c>
    </row>
    <row r="115" spans="2:31" x14ac:dyDescent="0.25">
      <c r="B115">
        <v>114</v>
      </c>
      <c r="C115">
        <v>10020</v>
      </c>
      <c r="D115" t="s">
        <v>192</v>
      </c>
      <c r="E115" t="s">
        <v>175</v>
      </c>
      <c r="F115" t="s">
        <v>55</v>
      </c>
      <c r="G115">
        <v>2016</v>
      </c>
      <c r="H115">
        <v>3</v>
      </c>
      <c r="I115" s="1" t="s">
        <v>564</v>
      </c>
      <c r="J115" t="s">
        <v>58</v>
      </c>
      <c r="K115">
        <v>0</v>
      </c>
      <c r="L115" s="2">
        <v>42509</v>
      </c>
      <c r="M115" s="2">
        <v>42527</v>
      </c>
      <c r="N115">
        <v>5.923</v>
      </c>
      <c r="O115">
        <v>1726.2758288437501</v>
      </c>
      <c r="P115" s="2">
        <v>42569</v>
      </c>
      <c r="Q115">
        <v>24.916010832700898</v>
      </c>
      <c r="R115">
        <v>10.95</v>
      </c>
      <c r="S115">
        <v>130.20190612499999</v>
      </c>
      <c r="T115" s="2">
        <v>42597</v>
      </c>
      <c r="U115">
        <v>37.792317218564001</v>
      </c>
      <c r="V115">
        <v>11.65</v>
      </c>
      <c r="W115">
        <v>223.62588722500001</v>
      </c>
      <c r="X115" s="2">
        <v>42635</v>
      </c>
      <c r="Y115">
        <v>53.0544262427455</v>
      </c>
      <c r="Z115">
        <v>13.01</v>
      </c>
      <c r="AA115">
        <v>396.00327997812502</v>
      </c>
      <c r="AB115">
        <v>18</v>
      </c>
      <c r="AC115">
        <v>60</v>
      </c>
      <c r="AD115">
        <v>88</v>
      </c>
      <c r="AE115">
        <v>126</v>
      </c>
    </row>
    <row r="116" spans="2:31" x14ac:dyDescent="0.25">
      <c r="B116">
        <v>115</v>
      </c>
      <c r="C116">
        <v>10020</v>
      </c>
      <c r="D116" t="s">
        <v>193</v>
      </c>
      <c r="E116" t="s">
        <v>175</v>
      </c>
      <c r="F116" t="s">
        <v>55</v>
      </c>
      <c r="G116">
        <v>2016</v>
      </c>
      <c r="H116">
        <v>3</v>
      </c>
      <c r="I116" s="1" t="s">
        <v>564</v>
      </c>
      <c r="J116" t="s">
        <v>7</v>
      </c>
      <c r="K116">
        <v>0</v>
      </c>
      <c r="L116" s="2">
        <v>42509</v>
      </c>
      <c r="M116" s="2">
        <v>42527</v>
      </c>
      <c r="N116">
        <v>5.923</v>
      </c>
      <c r="O116">
        <v>1726.2758288437501</v>
      </c>
      <c r="P116" s="2">
        <v>42569</v>
      </c>
      <c r="Q116">
        <v>24.916010832700898</v>
      </c>
      <c r="R116">
        <v>10.95</v>
      </c>
      <c r="S116">
        <v>130.20190612499999</v>
      </c>
      <c r="T116" s="2">
        <v>42597</v>
      </c>
      <c r="U116">
        <v>37.792317218564001</v>
      </c>
      <c r="V116">
        <v>11.65</v>
      </c>
      <c r="W116">
        <v>223.62588722500001</v>
      </c>
      <c r="X116" s="2">
        <v>42632</v>
      </c>
      <c r="Y116">
        <v>51.751536384746998</v>
      </c>
      <c r="Z116">
        <v>12.9</v>
      </c>
      <c r="AA116">
        <v>383.16009216562497</v>
      </c>
      <c r="AB116">
        <v>18</v>
      </c>
      <c r="AC116">
        <v>60</v>
      </c>
      <c r="AD116">
        <v>88</v>
      </c>
      <c r="AE116">
        <v>123</v>
      </c>
    </row>
    <row r="117" spans="2:31" x14ac:dyDescent="0.25">
      <c r="B117">
        <v>116</v>
      </c>
      <c r="C117">
        <v>10020</v>
      </c>
      <c r="D117" t="s">
        <v>194</v>
      </c>
      <c r="E117" t="s">
        <v>175</v>
      </c>
      <c r="F117" t="s">
        <v>55</v>
      </c>
      <c r="G117">
        <v>2016</v>
      </c>
      <c r="H117">
        <v>3</v>
      </c>
      <c r="I117" s="1" t="s">
        <v>564</v>
      </c>
      <c r="J117" t="s">
        <v>65</v>
      </c>
      <c r="K117">
        <v>0</v>
      </c>
      <c r="L117" s="2">
        <v>42509</v>
      </c>
      <c r="M117" s="2">
        <v>42527</v>
      </c>
      <c r="N117">
        <v>5.923</v>
      </c>
      <c r="O117">
        <v>1726.2758288437501</v>
      </c>
      <c r="P117" s="2">
        <v>42569</v>
      </c>
      <c r="Q117">
        <v>24.916010832700898</v>
      </c>
      <c r="R117">
        <v>10.95</v>
      </c>
      <c r="S117">
        <v>130.20190612499999</v>
      </c>
      <c r="T117" s="2">
        <v>42597</v>
      </c>
      <c r="U117">
        <v>37.792317218564001</v>
      </c>
      <c r="V117">
        <v>11.65</v>
      </c>
      <c r="W117">
        <v>223.62588722500001</v>
      </c>
      <c r="X117" s="2">
        <v>42629</v>
      </c>
      <c r="Y117">
        <v>50.542836820275298</v>
      </c>
      <c r="Z117">
        <v>12.78</v>
      </c>
      <c r="AA117">
        <v>369.16656505625002</v>
      </c>
      <c r="AB117">
        <v>18</v>
      </c>
      <c r="AC117">
        <v>60</v>
      </c>
      <c r="AD117">
        <v>88</v>
      </c>
      <c r="AE117">
        <v>120</v>
      </c>
    </row>
    <row r="118" spans="2:31" x14ac:dyDescent="0.25">
      <c r="B118">
        <v>117</v>
      </c>
      <c r="C118">
        <v>10020</v>
      </c>
      <c r="D118" t="s">
        <v>195</v>
      </c>
      <c r="E118" t="s">
        <v>175</v>
      </c>
      <c r="F118" t="s">
        <v>55</v>
      </c>
      <c r="G118">
        <v>2016</v>
      </c>
      <c r="H118">
        <v>3</v>
      </c>
      <c r="I118" s="1" t="s">
        <v>564</v>
      </c>
      <c r="J118" t="s">
        <v>63</v>
      </c>
      <c r="K118">
        <v>0</v>
      </c>
      <c r="L118" s="2">
        <v>42509</v>
      </c>
      <c r="M118" s="2">
        <v>42541</v>
      </c>
      <c r="N118">
        <v>6.1180000000000003</v>
      </c>
      <c r="O118">
        <v>1785.1018938625</v>
      </c>
      <c r="P118" s="2">
        <v>42576</v>
      </c>
      <c r="Q118">
        <v>27.4896894196429</v>
      </c>
      <c r="R118">
        <v>11.09</v>
      </c>
      <c r="S118">
        <v>105.24287829375</v>
      </c>
      <c r="T118" s="2">
        <v>42600</v>
      </c>
      <c r="U118">
        <v>38.988794799962797</v>
      </c>
      <c r="V118">
        <v>11.75</v>
      </c>
      <c r="W118">
        <v>177.39732033125</v>
      </c>
      <c r="X118" s="2">
        <v>42640</v>
      </c>
      <c r="Y118">
        <v>54.968850006361599</v>
      </c>
      <c r="Z118">
        <v>13.2</v>
      </c>
      <c r="AA118">
        <v>364.15669258125001</v>
      </c>
      <c r="AB118">
        <v>32</v>
      </c>
      <c r="AC118">
        <v>67</v>
      </c>
      <c r="AD118">
        <v>91</v>
      </c>
      <c r="AE118">
        <v>131</v>
      </c>
    </row>
    <row r="119" spans="2:31" x14ac:dyDescent="0.25">
      <c r="B119">
        <v>118</v>
      </c>
      <c r="C119">
        <v>10020</v>
      </c>
      <c r="D119" t="s">
        <v>196</v>
      </c>
      <c r="E119" t="s">
        <v>175</v>
      </c>
      <c r="F119" t="s">
        <v>55</v>
      </c>
      <c r="G119">
        <v>2016</v>
      </c>
      <c r="H119">
        <v>3</v>
      </c>
      <c r="I119" s="1" t="s">
        <v>564</v>
      </c>
      <c r="J119" t="s">
        <v>92</v>
      </c>
      <c r="K119">
        <v>0</v>
      </c>
      <c r="L119" s="2">
        <v>42509</v>
      </c>
      <c r="M119" s="2">
        <v>42527</v>
      </c>
      <c r="N119">
        <v>5.923</v>
      </c>
      <c r="O119">
        <v>1726.2758288437501</v>
      </c>
      <c r="P119" s="2">
        <v>42583</v>
      </c>
      <c r="Q119">
        <v>31.142605888616099</v>
      </c>
      <c r="R119">
        <v>11.25</v>
      </c>
      <c r="S119">
        <v>181.62014699375001</v>
      </c>
      <c r="T119" s="2">
        <v>42620</v>
      </c>
      <c r="U119">
        <v>47.732443768303597</v>
      </c>
      <c r="V119">
        <v>12.44</v>
      </c>
      <c r="W119">
        <v>316.12938921875002</v>
      </c>
      <c r="X119" s="2">
        <v>42654</v>
      </c>
      <c r="Y119">
        <v>59.7482402682664</v>
      </c>
      <c r="Z119">
        <v>13.75</v>
      </c>
      <c r="AA119">
        <v>502.66674515</v>
      </c>
      <c r="AB119">
        <v>18</v>
      </c>
      <c r="AC119">
        <v>74</v>
      </c>
      <c r="AD119">
        <v>111</v>
      </c>
      <c r="AE119">
        <v>145</v>
      </c>
    </row>
    <row r="120" spans="2:31" x14ac:dyDescent="0.25">
      <c r="B120">
        <v>119</v>
      </c>
      <c r="C120">
        <v>10020</v>
      </c>
      <c r="D120" t="s">
        <v>197</v>
      </c>
      <c r="E120" t="s">
        <v>175</v>
      </c>
      <c r="F120" t="s">
        <v>55</v>
      </c>
      <c r="G120">
        <v>2016</v>
      </c>
      <c r="H120">
        <v>3</v>
      </c>
      <c r="I120" s="1" t="s">
        <v>564</v>
      </c>
      <c r="J120" t="s">
        <v>85</v>
      </c>
      <c r="K120">
        <v>0</v>
      </c>
      <c r="L120" s="2">
        <v>42509</v>
      </c>
      <c r="M120" s="2">
        <v>42527</v>
      </c>
      <c r="N120">
        <v>5.923</v>
      </c>
      <c r="O120">
        <v>1726.2758288437501</v>
      </c>
      <c r="P120" s="2">
        <v>42583</v>
      </c>
      <c r="Q120">
        <v>31.142605888616099</v>
      </c>
      <c r="R120">
        <v>11.25</v>
      </c>
      <c r="S120">
        <v>181.62014699375001</v>
      </c>
      <c r="T120" s="2">
        <v>42620</v>
      </c>
      <c r="U120">
        <v>47.732443768303597</v>
      </c>
      <c r="V120">
        <v>12.44</v>
      </c>
      <c r="W120">
        <v>316.12938921875002</v>
      </c>
      <c r="X120" s="2">
        <v>42654</v>
      </c>
      <c r="Y120">
        <v>59.7482402682664</v>
      </c>
      <c r="Z120">
        <v>13.75</v>
      </c>
      <c r="AA120">
        <v>502.66674515</v>
      </c>
      <c r="AB120">
        <v>18</v>
      </c>
      <c r="AC120">
        <v>74</v>
      </c>
      <c r="AD120">
        <v>111</v>
      </c>
      <c r="AE120">
        <v>145</v>
      </c>
    </row>
    <row r="121" spans="2:31" x14ac:dyDescent="0.25">
      <c r="B121">
        <v>120</v>
      </c>
      <c r="C121">
        <v>10020</v>
      </c>
      <c r="D121" t="s">
        <v>198</v>
      </c>
      <c r="E121" t="s">
        <v>175</v>
      </c>
      <c r="F121" t="s">
        <v>55</v>
      </c>
      <c r="G121">
        <v>2016</v>
      </c>
      <c r="H121">
        <v>3</v>
      </c>
      <c r="I121" s="1" t="s">
        <v>564</v>
      </c>
      <c r="J121" t="s">
        <v>56</v>
      </c>
      <c r="K121">
        <v>0</v>
      </c>
      <c r="L121" s="2">
        <v>42509</v>
      </c>
      <c r="M121" s="2">
        <v>42527</v>
      </c>
      <c r="N121">
        <v>5.923</v>
      </c>
      <c r="O121">
        <v>1726.2758288437501</v>
      </c>
      <c r="P121" s="2">
        <v>42569</v>
      </c>
      <c r="Q121">
        <v>24.916010832700898</v>
      </c>
      <c r="R121">
        <v>10.95</v>
      </c>
      <c r="S121">
        <v>130.20190612499999</v>
      </c>
      <c r="T121" s="2">
        <v>42583</v>
      </c>
      <c r="U121">
        <v>31.142605888616099</v>
      </c>
      <c r="V121">
        <v>11.25</v>
      </c>
      <c r="W121">
        <v>181.62014699375001</v>
      </c>
      <c r="X121" s="2">
        <v>42625</v>
      </c>
      <c r="Y121">
        <v>49.324540757514903</v>
      </c>
      <c r="Z121">
        <v>12.63</v>
      </c>
      <c r="AA121">
        <v>345.34231505625002</v>
      </c>
      <c r="AB121">
        <v>18</v>
      </c>
      <c r="AC121">
        <v>60</v>
      </c>
      <c r="AD121">
        <v>74</v>
      </c>
      <c r="AE121">
        <v>116</v>
      </c>
    </row>
    <row r="122" spans="2:31" hidden="1" x14ac:dyDescent="0.25">
      <c r="B122">
        <v>121</v>
      </c>
      <c r="C122">
        <v>10023</v>
      </c>
      <c r="D122" t="s">
        <v>199</v>
      </c>
      <c r="E122" t="s">
        <v>200</v>
      </c>
      <c r="F122" t="s">
        <v>55</v>
      </c>
      <c r="G122">
        <v>2017</v>
      </c>
      <c r="H122">
        <v>1</v>
      </c>
      <c r="I122" s="1" t="s">
        <v>565</v>
      </c>
      <c r="J122" t="s">
        <v>2</v>
      </c>
      <c r="K122">
        <v>16</v>
      </c>
      <c r="L122" s="2">
        <v>42843</v>
      </c>
      <c r="M122" s="2">
        <v>42853</v>
      </c>
      <c r="N122">
        <v>3.5703990624999999</v>
      </c>
      <c r="O122">
        <v>1376.8642971874999</v>
      </c>
      <c r="P122" t="s">
        <v>59</v>
      </c>
      <c r="Q122" t="s">
        <v>59</v>
      </c>
      <c r="R122">
        <v>16</v>
      </c>
      <c r="S122" t="s">
        <v>59</v>
      </c>
      <c r="T122" t="s">
        <v>59</v>
      </c>
      <c r="U122" t="s">
        <v>59</v>
      </c>
      <c r="V122">
        <v>16</v>
      </c>
      <c r="W122" t="s">
        <v>59</v>
      </c>
      <c r="X122" t="s">
        <v>59</v>
      </c>
      <c r="Y122" t="s">
        <v>59</v>
      </c>
      <c r="Z122">
        <v>16</v>
      </c>
      <c r="AA122" t="s">
        <v>59</v>
      </c>
      <c r="AB122">
        <v>10</v>
      </c>
      <c r="AC122" t="s">
        <v>59</v>
      </c>
      <c r="AD122" t="s">
        <v>59</v>
      </c>
      <c r="AE122" t="s">
        <v>59</v>
      </c>
    </row>
    <row r="123" spans="2:31" hidden="1" x14ac:dyDescent="0.25">
      <c r="B123">
        <v>122</v>
      </c>
      <c r="C123">
        <v>10023</v>
      </c>
      <c r="D123" t="s">
        <v>201</v>
      </c>
      <c r="E123" t="s">
        <v>202</v>
      </c>
      <c r="F123" t="s">
        <v>55</v>
      </c>
      <c r="G123">
        <v>2017</v>
      </c>
      <c r="H123">
        <v>1</v>
      </c>
      <c r="I123" s="1" t="s">
        <v>565</v>
      </c>
      <c r="J123" t="s">
        <v>6</v>
      </c>
      <c r="K123">
        <v>14</v>
      </c>
      <c r="L123" s="2">
        <v>42843</v>
      </c>
      <c r="M123" s="2">
        <v>42856</v>
      </c>
      <c r="N123">
        <v>5.7393015624999997</v>
      </c>
      <c r="O123">
        <v>1392.9433642624999</v>
      </c>
      <c r="P123" t="s">
        <v>59</v>
      </c>
      <c r="Q123" t="s">
        <v>59</v>
      </c>
      <c r="R123">
        <v>14</v>
      </c>
      <c r="S123" t="s">
        <v>59</v>
      </c>
      <c r="T123" t="s">
        <v>59</v>
      </c>
      <c r="U123" t="s">
        <v>59</v>
      </c>
      <c r="V123">
        <v>14</v>
      </c>
      <c r="W123" t="s">
        <v>59</v>
      </c>
      <c r="X123" t="s">
        <v>59</v>
      </c>
      <c r="Y123" t="s">
        <v>59</v>
      </c>
      <c r="Z123">
        <v>14</v>
      </c>
      <c r="AA123" t="s">
        <v>59</v>
      </c>
      <c r="AB123">
        <v>13</v>
      </c>
      <c r="AC123" t="s">
        <v>59</v>
      </c>
      <c r="AD123" t="s">
        <v>59</v>
      </c>
      <c r="AE123" t="s">
        <v>59</v>
      </c>
    </row>
    <row r="124" spans="2:31" hidden="1" x14ac:dyDescent="0.25">
      <c r="B124">
        <v>123</v>
      </c>
      <c r="C124">
        <v>10023</v>
      </c>
      <c r="D124" t="s">
        <v>203</v>
      </c>
      <c r="E124" t="s">
        <v>200</v>
      </c>
      <c r="F124" t="s">
        <v>55</v>
      </c>
      <c r="G124">
        <v>2017</v>
      </c>
      <c r="H124">
        <v>1</v>
      </c>
      <c r="I124" s="1" t="s">
        <v>565</v>
      </c>
      <c r="J124" t="s">
        <v>6</v>
      </c>
      <c r="K124">
        <v>16</v>
      </c>
      <c r="L124" s="2">
        <v>42843</v>
      </c>
      <c r="M124" s="2">
        <v>42860</v>
      </c>
      <c r="N124">
        <v>5.7205921999999996</v>
      </c>
      <c r="O124">
        <v>1413.3121747437499</v>
      </c>
      <c r="P124" t="s">
        <v>59</v>
      </c>
      <c r="Q124" t="s">
        <v>59</v>
      </c>
      <c r="R124">
        <v>16</v>
      </c>
      <c r="S124" t="s">
        <v>59</v>
      </c>
      <c r="T124" t="s">
        <v>59</v>
      </c>
      <c r="U124" t="s">
        <v>59</v>
      </c>
      <c r="V124">
        <v>16</v>
      </c>
      <c r="W124" t="s">
        <v>59</v>
      </c>
      <c r="X124" t="s">
        <v>59</v>
      </c>
      <c r="Y124" t="s">
        <v>59</v>
      </c>
      <c r="Z124">
        <v>16</v>
      </c>
      <c r="AA124" t="s">
        <v>59</v>
      </c>
      <c r="AB124">
        <v>17</v>
      </c>
      <c r="AC124" t="s">
        <v>59</v>
      </c>
      <c r="AD124" t="s">
        <v>59</v>
      </c>
      <c r="AE124" t="s">
        <v>59</v>
      </c>
    </row>
    <row r="125" spans="2:31" hidden="1" x14ac:dyDescent="0.25">
      <c r="B125">
        <v>124</v>
      </c>
      <c r="C125">
        <v>10023</v>
      </c>
      <c r="D125" t="s">
        <v>204</v>
      </c>
      <c r="E125" t="s">
        <v>202</v>
      </c>
      <c r="F125" t="s">
        <v>55</v>
      </c>
      <c r="G125">
        <v>2017</v>
      </c>
      <c r="H125">
        <v>1</v>
      </c>
      <c r="I125" s="1" t="s">
        <v>565</v>
      </c>
      <c r="J125" t="s">
        <v>8</v>
      </c>
      <c r="K125">
        <v>14</v>
      </c>
      <c r="L125" s="2">
        <v>42843</v>
      </c>
      <c r="M125" s="2">
        <v>42853</v>
      </c>
      <c r="N125">
        <v>3.5703990624999999</v>
      </c>
      <c r="O125">
        <v>1376.8642971874999</v>
      </c>
      <c r="P125" s="2">
        <v>42906</v>
      </c>
      <c r="Q125">
        <v>22.592793970796102</v>
      </c>
      <c r="R125">
        <v>14</v>
      </c>
      <c r="S125">
        <v>230.78022163437501</v>
      </c>
      <c r="T125" s="2">
        <v>42969</v>
      </c>
      <c r="U125">
        <v>50.405276928124998</v>
      </c>
      <c r="V125">
        <v>14</v>
      </c>
      <c r="W125">
        <v>394.45701211562499</v>
      </c>
      <c r="X125" s="2">
        <v>43004</v>
      </c>
      <c r="Y125">
        <v>62.902575632403298</v>
      </c>
      <c r="Z125">
        <v>14</v>
      </c>
      <c r="AA125">
        <v>548.57247639374998</v>
      </c>
      <c r="AB125">
        <v>10</v>
      </c>
      <c r="AC125">
        <v>63</v>
      </c>
      <c r="AD125">
        <v>126</v>
      </c>
      <c r="AE125">
        <v>161</v>
      </c>
    </row>
    <row r="126" spans="2:31" hidden="1" x14ac:dyDescent="0.25">
      <c r="B126">
        <v>125</v>
      </c>
      <c r="C126">
        <v>10023</v>
      </c>
      <c r="D126" t="s">
        <v>205</v>
      </c>
      <c r="E126" t="s">
        <v>202</v>
      </c>
      <c r="F126" t="s">
        <v>55</v>
      </c>
      <c r="G126">
        <v>2017</v>
      </c>
      <c r="H126">
        <v>1</v>
      </c>
      <c r="I126" s="1" t="s">
        <v>565</v>
      </c>
      <c r="J126" t="s">
        <v>4</v>
      </c>
      <c r="K126">
        <v>14</v>
      </c>
      <c r="L126" s="2">
        <v>42843</v>
      </c>
      <c r="M126" s="2">
        <v>42853</v>
      </c>
      <c r="N126">
        <v>3.5703990624999999</v>
      </c>
      <c r="O126">
        <v>1376.8642971874999</v>
      </c>
      <c r="P126" t="s">
        <v>59</v>
      </c>
      <c r="Q126" t="s">
        <v>59</v>
      </c>
      <c r="R126">
        <v>14</v>
      </c>
      <c r="S126" t="s">
        <v>59</v>
      </c>
      <c r="T126" t="s">
        <v>59</v>
      </c>
      <c r="U126" t="s">
        <v>59</v>
      </c>
      <c r="V126">
        <v>14</v>
      </c>
      <c r="W126" t="s">
        <v>59</v>
      </c>
      <c r="X126" t="s">
        <v>59</v>
      </c>
      <c r="Y126" t="s">
        <v>59</v>
      </c>
      <c r="Z126">
        <v>14</v>
      </c>
      <c r="AA126" t="s">
        <v>59</v>
      </c>
      <c r="AB126">
        <v>10</v>
      </c>
      <c r="AC126" t="s">
        <v>59</v>
      </c>
      <c r="AD126" t="s">
        <v>59</v>
      </c>
      <c r="AE126" t="s">
        <v>59</v>
      </c>
    </row>
    <row r="127" spans="2:31" hidden="1" x14ac:dyDescent="0.25">
      <c r="B127">
        <v>126</v>
      </c>
      <c r="C127">
        <v>10023</v>
      </c>
      <c r="D127" t="s">
        <v>206</v>
      </c>
      <c r="E127" t="s">
        <v>200</v>
      </c>
      <c r="F127" t="s">
        <v>55</v>
      </c>
      <c r="G127">
        <v>2017</v>
      </c>
      <c r="H127">
        <v>1</v>
      </c>
      <c r="I127" s="1" t="s">
        <v>565</v>
      </c>
      <c r="J127" t="s">
        <v>12</v>
      </c>
      <c r="K127">
        <v>16</v>
      </c>
      <c r="L127" s="2">
        <v>42852</v>
      </c>
      <c r="M127" s="2">
        <v>42863</v>
      </c>
      <c r="N127">
        <v>3.0106920499999998</v>
      </c>
      <c r="O127">
        <v>1424.5125106875</v>
      </c>
      <c r="P127" s="2">
        <v>42893</v>
      </c>
      <c r="Q127">
        <v>15.825669440885401</v>
      </c>
      <c r="R127">
        <v>16</v>
      </c>
      <c r="S127">
        <v>135.893128721875</v>
      </c>
      <c r="T127" s="2">
        <v>42949</v>
      </c>
      <c r="U127">
        <v>39.242583687797598</v>
      </c>
      <c r="V127">
        <v>16</v>
      </c>
      <c r="W127">
        <v>282.99544198437502</v>
      </c>
      <c r="X127" s="2">
        <v>42989</v>
      </c>
      <c r="Y127">
        <v>56.713254814062502</v>
      </c>
      <c r="Z127">
        <v>16</v>
      </c>
      <c r="AA127">
        <v>407.72049106562503</v>
      </c>
      <c r="AB127">
        <v>11</v>
      </c>
      <c r="AC127">
        <v>41</v>
      </c>
      <c r="AD127">
        <v>97</v>
      </c>
      <c r="AE127">
        <v>137</v>
      </c>
    </row>
    <row r="128" spans="2:31" hidden="1" x14ac:dyDescent="0.25">
      <c r="B128">
        <v>127</v>
      </c>
      <c r="C128">
        <v>10023</v>
      </c>
      <c r="D128" t="s">
        <v>207</v>
      </c>
      <c r="E128" t="s">
        <v>202</v>
      </c>
      <c r="F128" t="s">
        <v>55</v>
      </c>
      <c r="G128">
        <v>2017</v>
      </c>
      <c r="H128">
        <v>1</v>
      </c>
      <c r="I128" s="1" t="s">
        <v>565</v>
      </c>
      <c r="J128" t="s">
        <v>12</v>
      </c>
      <c r="K128">
        <v>14</v>
      </c>
      <c r="L128" s="2">
        <v>42852</v>
      </c>
      <c r="M128" s="2">
        <v>42866</v>
      </c>
      <c r="N128">
        <v>5.240363828125</v>
      </c>
      <c r="O128">
        <v>1438.4715456875001</v>
      </c>
      <c r="P128" s="2">
        <v>42893</v>
      </c>
      <c r="Q128">
        <v>15.825669440885401</v>
      </c>
      <c r="R128">
        <v>14</v>
      </c>
      <c r="S128">
        <v>121.934093721875</v>
      </c>
      <c r="T128" s="2">
        <v>42956</v>
      </c>
      <c r="U128">
        <v>42.982233450446401</v>
      </c>
      <c r="V128">
        <v>14</v>
      </c>
      <c r="W128">
        <v>286.48757369062503</v>
      </c>
      <c r="X128" s="2">
        <v>42996</v>
      </c>
      <c r="Y128">
        <v>58.775512456361596</v>
      </c>
      <c r="Z128">
        <v>14</v>
      </c>
      <c r="AA128">
        <v>432.664751303125</v>
      </c>
      <c r="AB128">
        <v>14</v>
      </c>
      <c r="AC128">
        <v>41</v>
      </c>
      <c r="AD128">
        <v>104</v>
      </c>
      <c r="AE128">
        <v>144</v>
      </c>
    </row>
    <row r="129" spans="2:31" hidden="1" x14ac:dyDescent="0.25">
      <c r="B129">
        <v>128</v>
      </c>
      <c r="C129">
        <v>10023</v>
      </c>
      <c r="D129" t="s">
        <v>208</v>
      </c>
      <c r="E129" t="s">
        <v>200</v>
      </c>
      <c r="F129" t="s">
        <v>55</v>
      </c>
      <c r="G129">
        <v>2017</v>
      </c>
      <c r="H129">
        <v>1</v>
      </c>
      <c r="I129" s="1" t="s">
        <v>565</v>
      </c>
      <c r="J129" t="s">
        <v>11</v>
      </c>
      <c r="K129">
        <v>16</v>
      </c>
      <c r="L129" s="2">
        <v>42843</v>
      </c>
      <c r="M129" s="2">
        <v>42853</v>
      </c>
      <c r="N129">
        <v>3.5703990624999999</v>
      </c>
      <c r="O129">
        <v>1376.8642971874999</v>
      </c>
      <c r="P129" s="2">
        <v>42888</v>
      </c>
      <c r="Q129">
        <v>15.486576558816999</v>
      </c>
      <c r="R129">
        <v>16</v>
      </c>
      <c r="S129">
        <v>169.10999882812499</v>
      </c>
      <c r="T129" s="2">
        <v>42926</v>
      </c>
      <c r="U129">
        <v>31.100782328087799</v>
      </c>
      <c r="V129">
        <v>16</v>
      </c>
      <c r="W129">
        <v>274.77966664374998</v>
      </c>
      <c r="X129" s="2">
        <v>42977</v>
      </c>
      <c r="Y129">
        <v>53.434190187128003</v>
      </c>
      <c r="Z129">
        <v>16</v>
      </c>
      <c r="AA129">
        <v>412.96325161562498</v>
      </c>
      <c r="AB129">
        <v>10</v>
      </c>
      <c r="AC129">
        <v>45</v>
      </c>
      <c r="AD129">
        <v>83</v>
      </c>
      <c r="AE129">
        <v>134</v>
      </c>
    </row>
    <row r="130" spans="2:31" hidden="1" x14ac:dyDescent="0.25">
      <c r="B130">
        <v>129</v>
      </c>
      <c r="C130">
        <v>10023</v>
      </c>
      <c r="D130" t="s">
        <v>209</v>
      </c>
      <c r="E130" t="s">
        <v>200</v>
      </c>
      <c r="F130" t="s">
        <v>55</v>
      </c>
      <c r="G130">
        <v>2017</v>
      </c>
      <c r="H130">
        <v>1</v>
      </c>
      <c r="I130" s="1" t="s">
        <v>565</v>
      </c>
      <c r="J130" t="s">
        <v>3</v>
      </c>
      <c r="K130">
        <v>16</v>
      </c>
      <c r="L130" s="2">
        <v>42843</v>
      </c>
      <c r="M130" s="2">
        <v>42853</v>
      </c>
      <c r="N130">
        <v>3.5703990624999999</v>
      </c>
      <c r="O130">
        <v>1376.8642971874999</v>
      </c>
      <c r="P130" s="2">
        <v>42893</v>
      </c>
      <c r="Q130">
        <v>17.540821109337799</v>
      </c>
      <c r="R130">
        <v>16</v>
      </c>
      <c r="S130">
        <v>183.541342221875</v>
      </c>
      <c r="T130" s="2">
        <v>42956</v>
      </c>
      <c r="U130">
        <v>44.697385118898801</v>
      </c>
      <c r="V130">
        <v>16</v>
      </c>
      <c r="W130">
        <v>348.094822190625</v>
      </c>
      <c r="X130" s="2">
        <v>42999</v>
      </c>
      <c r="Y130">
        <v>61.5533197379836</v>
      </c>
      <c r="Z130">
        <v>16</v>
      </c>
      <c r="AA130">
        <v>507.98691309999998</v>
      </c>
      <c r="AB130">
        <v>10</v>
      </c>
      <c r="AC130">
        <v>50</v>
      </c>
      <c r="AD130">
        <v>113</v>
      </c>
      <c r="AE130">
        <v>156</v>
      </c>
    </row>
    <row r="131" spans="2:31" hidden="1" x14ac:dyDescent="0.25">
      <c r="B131">
        <v>130</v>
      </c>
      <c r="C131">
        <v>10023</v>
      </c>
      <c r="D131" t="s">
        <v>210</v>
      </c>
      <c r="E131" t="s">
        <v>202</v>
      </c>
      <c r="F131" t="s">
        <v>55</v>
      </c>
      <c r="G131">
        <v>2017</v>
      </c>
      <c r="H131">
        <v>1</v>
      </c>
      <c r="I131" s="1" t="s">
        <v>565</v>
      </c>
      <c r="J131" t="s">
        <v>1</v>
      </c>
      <c r="K131">
        <v>14</v>
      </c>
      <c r="L131" s="2">
        <v>42843</v>
      </c>
      <c r="M131" s="2">
        <v>42853</v>
      </c>
      <c r="N131">
        <v>3.5703990624999999</v>
      </c>
      <c r="O131">
        <v>1376.8642971874999</v>
      </c>
      <c r="P131" s="2">
        <v>42888</v>
      </c>
      <c r="Q131">
        <v>15.486576558816999</v>
      </c>
      <c r="R131">
        <v>14</v>
      </c>
      <c r="S131">
        <v>169.10999882812499</v>
      </c>
      <c r="T131" s="2">
        <v>42926</v>
      </c>
      <c r="U131">
        <v>31.100782328087799</v>
      </c>
      <c r="V131">
        <v>14</v>
      </c>
      <c r="W131">
        <v>274.77966664374998</v>
      </c>
      <c r="X131" s="2">
        <v>42972</v>
      </c>
      <c r="Y131">
        <v>51.420171297247002</v>
      </c>
      <c r="Z131">
        <v>14</v>
      </c>
      <c r="AA131">
        <v>403.28909471562503</v>
      </c>
      <c r="AB131">
        <v>10</v>
      </c>
      <c r="AC131">
        <v>45</v>
      </c>
      <c r="AD131">
        <v>83</v>
      </c>
      <c r="AE131">
        <v>129</v>
      </c>
    </row>
    <row r="132" spans="2:31" hidden="1" x14ac:dyDescent="0.25">
      <c r="B132">
        <v>131</v>
      </c>
      <c r="C132">
        <v>10023</v>
      </c>
      <c r="D132" t="s">
        <v>211</v>
      </c>
      <c r="E132" t="s">
        <v>200</v>
      </c>
      <c r="F132" t="s">
        <v>55</v>
      </c>
      <c r="G132">
        <v>2017</v>
      </c>
      <c r="H132">
        <v>1</v>
      </c>
      <c r="I132" s="1" t="s">
        <v>565</v>
      </c>
      <c r="J132" t="s">
        <v>8</v>
      </c>
      <c r="K132">
        <v>16</v>
      </c>
      <c r="L132" s="2">
        <v>42843</v>
      </c>
      <c r="M132" s="2">
        <v>42853</v>
      </c>
      <c r="N132">
        <v>3.5703990624999999</v>
      </c>
      <c r="O132">
        <v>1376.8642971874999</v>
      </c>
      <c r="P132" s="2">
        <v>42899</v>
      </c>
      <c r="Q132">
        <v>19.882480715364601</v>
      </c>
      <c r="R132">
        <v>16</v>
      </c>
      <c r="S132">
        <v>211.32904148437501</v>
      </c>
      <c r="T132" s="2">
        <v>42962</v>
      </c>
      <c r="U132">
        <v>47.150194518824399</v>
      </c>
      <c r="V132">
        <v>16</v>
      </c>
      <c r="W132">
        <v>375.433983678125</v>
      </c>
      <c r="X132" s="2">
        <v>43004</v>
      </c>
      <c r="Y132">
        <v>62.902575632403298</v>
      </c>
      <c r="Z132">
        <v>16</v>
      </c>
      <c r="AA132">
        <v>548.57247639374998</v>
      </c>
      <c r="AB132">
        <v>10</v>
      </c>
      <c r="AC132">
        <v>56</v>
      </c>
      <c r="AD132">
        <v>119</v>
      </c>
      <c r="AE132">
        <v>161</v>
      </c>
    </row>
    <row r="133" spans="2:31" hidden="1" x14ac:dyDescent="0.25">
      <c r="B133">
        <v>132</v>
      </c>
      <c r="C133">
        <v>10023</v>
      </c>
      <c r="D133" t="s">
        <v>212</v>
      </c>
      <c r="E133" t="s">
        <v>202</v>
      </c>
      <c r="F133" t="s">
        <v>55</v>
      </c>
      <c r="G133">
        <v>2017</v>
      </c>
      <c r="H133">
        <v>1</v>
      </c>
      <c r="I133" s="1" t="s">
        <v>565</v>
      </c>
      <c r="J133" t="s">
        <v>3</v>
      </c>
      <c r="K133">
        <v>14</v>
      </c>
      <c r="L133" s="2">
        <v>42843</v>
      </c>
      <c r="M133" s="2">
        <v>42853</v>
      </c>
      <c r="N133">
        <v>3.5703990624999999</v>
      </c>
      <c r="O133">
        <v>1376.8642971874999</v>
      </c>
      <c r="P133" s="2">
        <v>42899</v>
      </c>
      <c r="Q133">
        <v>19.882480715364601</v>
      </c>
      <c r="R133">
        <v>14</v>
      </c>
      <c r="S133">
        <v>211.32904148437501</v>
      </c>
      <c r="T133" s="2">
        <v>42962</v>
      </c>
      <c r="U133">
        <v>47.150194518824399</v>
      </c>
      <c r="V133">
        <v>14</v>
      </c>
      <c r="W133">
        <v>375.433983678125</v>
      </c>
      <c r="X133" s="2">
        <v>43004</v>
      </c>
      <c r="Y133">
        <v>62.902575632403298</v>
      </c>
      <c r="Z133">
        <v>14</v>
      </c>
      <c r="AA133">
        <v>548.57247639374998</v>
      </c>
      <c r="AB133">
        <v>10</v>
      </c>
      <c r="AC133">
        <v>56</v>
      </c>
      <c r="AD133">
        <v>119</v>
      </c>
      <c r="AE133">
        <v>161</v>
      </c>
    </row>
    <row r="134" spans="2:31" hidden="1" x14ac:dyDescent="0.25">
      <c r="B134">
        <v>133</v>
      </c>
      <c r="C134">
        <v>10023</v>
      </c>
      <c r="D134" t="s">
        <v>213</v>
      </c>
      <c r="E134" t="s">
        <v>202</v>
      </c>
      <c r="F134" t="s">
        <v>55</v>
      </c>
      <c r="G134">
        <v>2017</v>
      </c>
      <c r="H134">
        <v>1</v>
      </c>
      <c r="I134" s="1" t="s">
        <v>565</v>
      </c>
      <c r="J134" t="s">
        <v>11</v>
      </c>
      <c r="K134">
        <v>14</v>
      </c>
      <c r="L134" s="2">
        <v>42843</v>
      </c>
      <c r="M134" s="2">
        <v>42853</v>
      </c>
      <c r="N134">
        <v>3.5703990624999999</v>
      </c>
      <c r="O134">
        <v>1376.8642971874999</v>
      </c>
      <c r="P134" s="2">
        <v>42888</v>
      </c>
      <c r="Q134">
        <v>15.486576558816999</v>
      </c>
      <c r="R134">
        <v>14</v>
      </c>
      <c r="S134">
        <v>169.10999882812499</v>
      </c>
      <c r="T134" s="2">
        <v>42942</v>
      </c>
      <c r="U134">
        <v>38.092520559821402</v>
      </c>
      <c r="V134">
        <v>14</v>
      </c>
      <c r="W134">
        <v>310.75925903437502</v>
      </c>
      <c r="X134" s="2">
        <v>42984</v>
      </c>
      <c r="Y134">
        <v>56.501497991889899</v>
      </c>
      <c r="Z134">
        <v>14</v>
      </c>
      <c r="AA134">
        <v>435.75332546562498</v>
      </c>
      <c r="AB134">
        <v>10</v>
      </c>
      <c r="AC134">
        <v>45</v>
      </c>
      <c r="AD134">
        <v>99</v>
      </c>
      <c r="AE134">
        <v>141</v>
      </c>
    </row>
    <row r="135" spans="2:31" hidden="1" x14ac:dyDescent="0.25">
      <c r="B135">
        <v>134</v>
      </c>
      <c r="C135">
        <v>10023</v>
      </c>
      <c r="D135" t="s">
        <v>214</v>
      </c>
      <c r="E135" t="s">
        <v>200</v>
      </c>
      <c r="F135" t="s">
        <v>55</v>
      </c>
      <c r="G135">
        <v>2017</v>
      </c>
      <c r="H135">
        <v>1</v>
      </c>
      <c r="I135" s="1" t="s">
        <v>565</v>
      </c>
      <c r="J135" t="s">
        <v>9</v>
      </c>
      <c r="K135">
        <v>16</v>
      </c>
      <c r="L135" s="2">
        <v>42843</v>
      </c>
      <c r="M135" s="2">
        <v>42853</v>
      </c>
      <c r="N135">
        <v>3.5703990624999999</v>
      </c>
      <c r="O135">
        <v>1376.8642971874999</v>
      </c>
      <c r="P135" s="2">
        <v>42888</v>
      </c>
      <c r="Q135">
        <v>15.486576558816999</v>
      </c>
      <c r="R135">
        <v>16</v>
      </c>
      <c r="S135">
        <v>169.10999882812499</v>
      </c>
      <c r="T135" s="2">
        <v>42926</v>
      </c>
      <c r="U135">
        <v>31.100782328087799</v>
      </c>
      <c r="V135">
        <v>16</v>
      </c>
      <c r="W135">
        <v>274.77966664374998</v>
      </c>
      <c r="X135" s="2">
        <v>42972</v>
      </c>
      <c r="Y135">
        <v>51.420171297247002</v>
      </c>
      <c r="Z135">
        <v>16</v>
      </c>
      <c r="AA135">
        <v>403.28909471562503</v>
      </c>
      <c r="AB135">
        <v>10</v>
      </c>
      <c r="AC135">
        <v>45</v>
      </c>
      <c r="AD135">
        <v>83</v>
      </c>
      <c r="AE135">
        <v>129</v>
      </c>
    </row>
    <row r="136" spans="2:31" hidden="1" x14ac:dyDescent="0.25">
      <c r="B136">
        <v>135</v>
      </c>
      <c r="C136">
        <v>10023</v>
      </c>
      <c r="D136" t="s">
        <v>215</v>
      </c>
      <c r="E136" t="s">
        <v>200</v>
      </c>
      <c r="F136" t="s">
        <v>55</v>
      </c>
      <c r="G136">
        <v>2017</v>
      </c>
      <c r="H136">
        <v>1</v>
      </c>
      <c r="I136" s="1" t="s">
        <v>565</v>
      </c>
      <c r="J136" t="s">
        <v>5</v>
      </c>
      <c r="K136">
        <v>16</v>
      </c>
      <c r="L136" s="2">
        <v>42843</v>
      </c>
      <c r="M136" s="2">
        <v>42853</v>
      </c>
      <c r="N136">
        <v>3.5703990624999999</v>
      </c>
      <c r="O136">
        <v>1376.8642971874999</v>
      </c>
      <c r="P136" t="s">
        <v>59</v>
      </c>
      <c r="Q136" t="s">
        <v>59</v>
      </c>
      <c r="R136">
        <v>16</v>
      </c>
      <c r="S136" t="s">
        <v>59</v>
      </c>
      <c r="T136" t="s">
        <v>59</v>
      </c>
      <c r="U136" t="s">
        <v>59</v>
      </c>
      <c r="V136">
        <v>16</v>
      </c>
      <c r="W136" t="s">
        <v>59</v>
      </c>
      <c r="X136" t="s">
        <v>59</v>
      </c>
      <c r="Y136" t="s">
        <v>59</v>
      </c>
      <c r="Z136">
        <v>16</v>
      </c>
      <c r="AA136" t="s">
        <v>59</v>
      </c>
      <c r="AB136">
        <v>10</v>
      </c>
      <c r="AC136" t="s">
        <v>59</v>
      </c>
      <c r="AD136" t="s">
        <v>59</v>
      </c>
      <c r="AE136" t="s">
        <v>59</v>
      </c>
    </row>
    <row r="137" spans="2:31" hidden="1" x14ac:dyDescent="0.25">
      <c r="B137">
        <v>136</v>
      </c>
      <c r="C137">
        <v>10023</v>
      </c>
      <c r="D137" t="s">
        <v>216</v>
      </c>
      <c r="E137" t="s">
        <v>202</v>
      </c>
      <c r="F137" t="s">
        <v>55</v>
      </c>
      <c r="G137">
        <v>2017</v>
      </c>
      <c r="H137">
        <v>1</v>
      </c>
      <c r="I137" s="1" t="s">
        <v>565</v>
      </c>
      <c r="J137" t="s">
        <v>2</v>
      </c>
      <c r="K137">
        <v>14</v>
      </c>
      <c r="L137" s="2">
        <v>42843</v>
      </c>
      <c r="M137" s="2">
        <v>42853</v>
      </c>
      <c r="N137">
        <v>3.5703990624999999</v>
      </c>
      <c r="O137">
        <v>1376.8642971874999</v>
      </c>
      <c r="P137" t="s">
        <v>59</v>
      </c>
      <c r="Q137" t="s">
        <v>59</v>
      </c>
      <c r="R137">
        <v>14</v>
      </c>
      <c r="S137" t="s">
        <v>59</v>
      </c>
      <c r="T137" t="s">
        <v>59</v>
      </c>
      <c r="U137" t="s">
        <v>59</v>
      </c>
      <c r="V137">
        <v>14</v>
      </c>
      <c r="W137" t="s">
        <v>59</v>
      </c>
      <c r="X137" t="s">
        <v>59</v>
      </c>
      <c r="Y137" t="s">
        <v>59</v>
      </c>
      <c r="Z137">
        <v>14</v>
      </c>
      <c r="AA137" t="s">
        <v>59</v>
      </c>
      <c r="AB137">
        <v>10</v>
      </c>
      <c r="AC137" t="s">
        <v>59</v>
      </c>
      <c r="AD137" t="s">
        <v>59</v>
      </c>
      <c r="AE137" t="s">
        <v>59</v>
      </c>
    </row>
    <row r="138" spans="2:31" hidden="1" x14ac:dyDescent="0.25">
      <c r="B138">
        <v>137</v>
      </c>
      <c r="C138">
        <v>10023</v>
      </c>
      <c r="D138" t="s">
        <v>217</v>
      </c>
      <c r="E138" t="s">
        <v>200</v>
      </c>
      <c r="F138" t="s">
        <v>55</v>
      </c>
      <c r="G138">
        <v>2017</v>
      </c>
      <c r="H138">
        <v>1</v>
      </c>
      <c r="I138" s="1" t="s">
        <v>565</v>
      </c>
      <c r="J138" t="s">
        <v>10</v>
      </c>
      <c r="K138">
        <v>16</v>
      </c>
      <c r="L138" s="2">
        <v>42843</v>
      </c>
      <c r="M138" s="2">
        <v>42853</v>
      </c>
      <c r="N138">
        <v>3.5703990624999999</v>
      </c>
      <c r="O138">
        <v>1376.8642971874999</v>
      </c>
      <c r="P138" t="s">
        <v>59</v>
      </c>
      <c r="Q138" t="s">
        <v>59</v>
      </c>
      <c r="R138">
        <v>16</v>
      </c>
      <c r="S138" t="s">
        <v>59</v>
      </c>
      <c r="T138" t="s">
        <v>59</v>
      </c>
      <c r="U138" t="s">
        <v>59</v>
      </c>
      <c r="V138">
        <v>16</v>
      </c>
      <c r="W138" t="s">
        <v>59</v>
      </c>
      <c r="X138" t="s">
        <v>59</v>
      </c>
      <c r="Y138" t="s">
        <v>59</v>
      </c>
      <c r="Z138">
        <v>16</v>
      </c>
      <c r="AA138" t="s">
        <v>59</v>
      </c>
      <c r="AB138">
        <v>10</v>
      </c>
      <c r="AC138" t="s">
        <v>59</v>
      </c>
      <c r="AD138" t="s">
        <v>59</v>
      </c>
      <c r="AE138" t="s">
        <v>59</v>
      </c>
    </row>
    <row r="139" spans="2:31" hidden="1" x14ac:dyDescent="0.25">
      <c r="B139">
        <v>138</v>
      </c>
      <c r="C139">
        <v>10023</v>
      </c>
      <c r="D139" t="s">
        <v>218</v>
      </c>
      <c r="E139" t="s">
        <v>202</v>
      </c>
      <c r="F139" t="s">
        <v>55</v>
      </c>
      <c r="G139">
        <v>2017</v>
      </c>
      <c r="H139">
        <v>1</v>
      </c>
      <c r="I139" s="1" t="s">
        <v>565</v>
      </c>
      <c r="J139" t="s">
        <v>5</v>
      </c>
      <c r="K139">
        <v>14</v>
      </c>
      <c r="L139" s="2">
        <v>42843</v>
      </c>
      <c r="M139" s="2">
        <v>42853</v>
      </c>
      <c r="N139">
        <v>3.5703990624999999</v>
      </c>
      <c r="O139">
        <v>1376.8642971874999</v>
      </c>
      <c r="P139" t="s">
        <v>59</v>
      </c>
      <c r="Q139" t="s">
        <v>59</v>
      </c>
      <c r="R139">
        <v>14</v>
      </c>
      <c r="S139" t="s">
        <v>59</v>
      </c>
      <c r="T139" t="s">
        <v>59</v>
      </c>
      <c r="U139" t="s">
        <v>59</v>
      </c>
      <c r="V139">
        <v>14</v>
      </c>
      <c r="W139" t="s">
        <v>59</v>
      </c>
      <c r="X139" t="s">
        <v>59</v>
      </c>
      <c r="Y139" t="s">
        <v>59</v>
      </c>
      <c r="Z139">
        <v>14</v>
      </c>
      <c r="AA139" t="s">
        <v>59</v>
      </c>
      <c r="AB139">
        <v>10</v>
      </c>
      <c r="AC139" t="s">
        <v>59</v>
      </c>
      <c r="AD139" t="s">
        <v>59</v>
      </c>
      <c r="AE139" t="s">
        <v>59</v>
      </c>
    </row>
    <row r="140" spans="2:31" hidden="1" x14ac:dyDescent="0.25">
      <c r="B140">
        <v>139</v>
      </c>
      <c r="C140">
        <v>10023</v>
      </c>
      <c r="D140" t="s">
        <v>219</v>
      </c>
      <c r="E140" t="s">
        <v>202</v>
      </c>
      <c r="F140" t="s">
        <v>55</v>
      </c>
      <c r="G140">
        <v>2017</v>
      </c>
      <c r="H140">
        <v>1</v>
      </c>
      <c r="I140" s="1" t="s">
        <v>565</v>
      </c>
      <c r="J140" t="s">
        <v>7</v>
      </c>
      <c r="K140">
        <v>14</v>
      </c>
      <c r="L140" s="2">
        <v>42843</v>
      </c>
      <c r="M140" s="2">
        <v>42853</v>
      </c>
      <c r="N140">
        <v>3.5703990624999999</v>
      </c>
      <c r="O140">
        <v>1376.8642971874999</v>
      </c>
      <c r="P140" t="s">
        <v>59</v>
      </c>
      <c r="Q140" t="s">
        <v>59</v>
      </c>
      <c r="R140">
        <v>14</v>
      </c>
      <c r="S140" t="s">
        <v>59</v>
      </c>
      <c r="T140" t="s">
        <v>59</v>
      </c>
      <c r="U140" t="s">
        <v>59</v>
      </c>
      <c r="V140">
        <v>14</v>
      </c>
      <c r="W140" t="s">
        <v>59</v>
      </c>
      <c r="X140" t="s">
        <v>59</v>
      </c>
      <c r="Y140" t="s">
        <v>59</v>
      </c>
      <c r="Z140">
        <v>14</v>
      </c>
      <c r="AA140" t="s">
        <v>59</v>
      </c>
      <c r="AB140">
        <v>10</v>
      </c>
      <c r="AC140" t="s">
        <v>59</v>
      </c>
      <c r="AD140" t="s">
        <v>59</v>
      </c>
      <c r="AE140" t="s">
        <v>59</v>
      </c>
    </row>
    <row r="141" spans="2:31" hidden="1" x14ac:dyDescent="0.25">
      <c r="B141">
        <v>140</v>
      </c>
      <c r="C141">
        <v>10023</v>
      </c>
      <c r="D141" t="s">
        <v>220</v>
      </c>
      <c r="E141" t="s">
        <v>202</v>
      </c>
      <c r="F141" t="s">
        <v>55</v>
      </c>
      <c r="G141">
        <v>2017</v>
      </c>
      <c r="H141">
        <v>1</v>
      </c>
      <c r="I141" s="1" t="s">
        <v>565</v>
      </c>
      <c r="J141" t="s">
        <v>9</v>
      </c>
      <c r="K141">
        <v>14</v>
      </c>
      <c r="L141" s="2">
        <v>42843</v>
      </c>
      <c r="M141" s="2">
        <v>42853</v>
      </c>
      <c r="N141">
        <v>3.5703990624999999</v>
      </c>
      <c r="O141">
        <v>1376.8642971874999</v>
      </c>
      <c r="P141" t="s">
        <v>59</v>
      </c>
      <c r="Q141" t="s">
        <v>59</v>
      </c>
      <c r="R141">
        <v>14</v>
      </c>
      <c r="S141" t="s">
        <v>59</v>
      </c>
      <c r="T141" s="2">
        <v>42942</v>
      </c>
      <c r="U141">
        <v>38.092520559821402</v>
      </c>
      <c r="V141">
        <v>14</v>
      </c>
      <c r="W141">
        <v>310.75925903437502</v>
      </c>
      <c r="X141" s="2">
        <v>42984</v>
      </c>
      <c r="Y141">
        <v>56.501497991889899</v>
      </c>
      <c r="Z141">
        <v>14</v>
      </c>
      <c r="AA141">
        <v>435.75332546562498</v>
      </c>
      <c r="AB141">
        <v>10</v>
      </c>
      <c r="AC141" t="s">
        <v>59</v>
      </c>
      <c r="AD141">
        <v>99</v>
      </c>
      <c r="AE141">
        <v>141</v>
      </c>
    </row>
    <row r="142" spans="2:31" hidden="1" x14ac:dyDescent="0.25">
      <c r="B142">
        <v>141</v>
      </c>
      <c r="C142">
        <v>10023</v>
      </c>
      <c r="D142" t="s">
        <v>221</v>
      </c>
      <c r="E142" t="s">
        <v>200</v>
      </c>
      <c r="F142" t="s">
        <v>55</v>
      </c>
      <c r="G142">
        <v>2017</v>
      </c>
      <c r="H142">
        <v>1</v>
      </c>
      <c r="I142" s="1" t="s">
        <v>565</v>
      </c>
      <c r="J142" t="s">
        <v>7</v>
      </c>
      <c r="K142">
        <v>16</v>
      </c>
      <c r="L142" s="2">
        <v>42843</v>
      </c>
      <c r="M142" s="2">
        <v>42853</v>
      </c>
      <c r="N142">
        <v>3.5703990624999999</v>
      </c>
      <c r="O142">
        <v>1376.8642971874999</v>
      </c>
      <c r="P142" t="s">
        <v>59</v>
      </c>
      <c r="Q142" t="s">
        <v>59</v>
      </c>
      <c r="R142">
        <v>16</v>
      </c>
      <c r="S142" t="s">
        <v>59</v>
      </c>
      <c r="T142" t="s">
        <v>59</v>
      </c>
      <c r="U142" t="s">
        <v>59</v>
      </c>
      <c r="V142">
        <v>16</v>
      </c>
      <c r="W142" t="s">
        <v>59</v>
      </c>
      <c r="X142" t="s">
        <v>59</v>
      </c>
      <c r="Y142" t="s">
        <v>59</v>
      </c>
      <c r="Z142">
        <v>16</v>
      </c>
      <c r="AA142" t="s">
        <v>59</v>
      </c>
      <c r="AB142">
        <v>10</v>
      </c>
      <c r="AC142" t="s">
        <v>59</v>
      </c>
      <c r="AD142" t="s">
        <v>59</v>
      </c>
      <c r="AE142" t="s">
        <v>59</v>
      </c>
    </row>
    <row r="143" spans="2:31" hidden="1" x14ac:dyDescent="0.25">
      <c r="B143">
        <v>142</v>
      </c>
      <c r="C143">
        <v>10023</v>
      </c>
      <c r="D143" t="s">
        <v>222</v>
      </c>
      <c r="E143" t="s">
        <v>200</v>
      </c>
      <c r="F143" t="s">
        <v>55</v>
      </c>
      <c r="G143">
        <v>2017</v>
      </c>
      <c r="H143">
        <v>1</v>
      </c>
      <c r="I143" s="1" t="s">
        <v>565</v>
      </c>
      <c r="J143" t="s">
        <v>4</v>
      </c>
      <c r="K143">
        <v>16</v>
      </c>
      <c r="L143" s="2">
        <v>42843</v>
      </c>
      <c r="M143" s="2">
        <v>42853</v>
      </c>
      <c r="N143">
        <v>3.5703990624999999</v>
      </c>
      <c r="O143">
        <v>1376.8642971874999</v>
      </c>
      <c r="P143" t="s">
        <v>59</v>
      </c>
      <c r="Q143" t="s">
        <v>59</v>
      </c>
      <c r="R143">
        <v>16</v>
      </c>
      <c r="S143" t="s">
        <v>59</v>
      </c>
      <c r="T143" t="s">
        <v>59</v>
      </c>
      <c r="U143" t="s">
        <v>59</v>
      </c>
      <c r="V143">
        <v>16</v>
      </c>
      <c r="W143" t="s">
        <v>59</v>
      </c>
      <c r="X143" t="s">
        <v>59</v>
      </c>
      <c r="Y143" t="s">
        <v>59</v>
      </c>
      <c r="Z143">
        <v>16</v>
      </c>
      <c r="AA143" t="s">
        <v>59</v>
      </c>
      <c r="AB143">
        <v>10</v>
      </c>
      <c r="AC143" t="s">
        <v>59</v>
      </c>
      <c r="AD143" t="s">
        <v>59</v>
      </c>
      <c r="AE143" t="s">
        <v>59</v>
      </c>
    </row>
    <row r="144" spans="2:31" hidden="1" x14ac:dyDescent="0.25">
      <c r="B144">
        <v>143</v>
      </c>
      <c r="C144">
        <v>10023</v>
      </c>
      <c r="D144" t="s">
        <v>223</v>
      </c>
      <c r="E144" t="s">
        <v>202</v>
      </c>
      <c r="F144" t="s">
        <v>55</v>
      </c>
      <c r="G144">
        <v>2017</v>
      </c>
      <c r="H144">
        <v>1</v>
      </c>
      <c r="I144" s="1" t="s">
        <v>565</v>
      </c>
      <c r="J144" t="s">
        <v>10</v>
      </c>
      <c r="K144">
        <v>14</v>
      </c>
      <c r="L144" s="2">
        <v>42843</v>
      </c>
      <c r="M144" s="2">
        <v>42853</v>
      </c>
      <c r="N144">
        <v>3.5703990624999999</v>
      </c>
      <c r="O144">
        <v>1376.8642971874999</v>
      </c>
      <c r="P144" t="s">
        <v>59</v>
      </c>
      <c r="Q144" t="s">
        <v>59</v>
      </c>
      <c r="R144">
        <v>14</v>
      </c>
      <c r="S144" t="s">
        <v>59</v>
      </c>
      <c r="T144" t="s">
        <v>59</v>
      </c>
      <c r="U144" t="s">
        <v>59</v>
      </c>
      <c r="V144">
        <v>14</v>
      </c>
      <c r="W144" t="s">
        <v>59</v>
      </c>
      <c r="X144" t="s">
        <v>59</v>
      </c>
      <c r="Y144" t="s">
        <v>59</v>
      </c>
      <c r="Z144">
        <v>14</v>
      </c>
      <c r="AA144" t="s">
        <v>59</v>
      </c>
      <c r="AB144">
        <v>10</v>
      </c>
      <c r="AC144" t="s">
        <v>59</v>
      </c>
      <c r="AD144" t="s">
        <v>59</v>
      </c>
      <c r="AE144" t="s">
        <v>59</v>
      </c>
    </row>
    <row r="145" spans="2:31" hidden="1" x14ac:dyDescent="0.25">
      <c r="B145">
        <v>144</v>
      </c>
      <c r="C145">
        <v>10023</v>
      </c>
      <c r="D145" t="s">
        <v>224</v>
      </c>
      <c r="E145" t="s">
        <v>200</v>
      </c>
      <c r="F145" t="s">
        <v>55</v>
      </c>
      <c r="G145">
        <v>2017</v>
      </c>
      <c r="H145">
        <v>1</v>
      </c>
      <c r="I145" s="1" t="s">
        <v>565</v>
      </c>
      <c r="J145" t="s">
        <v>1</v>
      </c>
      <c r="K145">
        <v>16</v>
      </c>
      <c r="L145" s="2">
        <v>42843</v>
      </c>
      <c r="M145" s="2">
        <v>42853</v>
      </c>
      <c r="N145">
        <v>3.5703990624999999</v>
      </c>
      <c r="O145">
        <v>1376.8642971874999</v>
      </c>
      <c r="P145" t="s">
        <v>59</v>
      </c>
      <c r="Q145" t="s">
        <v>59</v>
      </c>
      <c r="R145">
        <v>16</v>
      </c>
      <c r="S145" t="s">
        <v>59</v>
      </c>
      <c r="T145" s="2">
        <v>42926</v>
      </c>
      <c r="U145">
        <v>31.100782328087799</v>
      </c>
      <c r="V145">
        <v>16</v>
      </c>
      <c r="W145">
        <v>274.77966664374998</v>
      </c>
      <c r="X145" s="2">
        <v>42969</v>
      </c>
      <c r="Y145">
        <v>50.405276928124998</v>
      </c>
      <c r="Z145">
        <v>16</v>
      </c>
      <c r="AA145">
        <v>394.45701211562499</v>
      </c>
      <c r="AB145">
        <v>10</v>
      </c>
      <c r="AC145" t="s">
        <v>59</v>
      </c>
      <c r="AD145">
        <v>83</v>
      </c>
      <c r="AE145">
        <v>126</v>
      </c>
    </row>
    <row r="146" spans="2:31" hidden="1" x14ac:dyDescent="0.25">
      <c r="B146">
        <v>145</v>
      </c>
      <c r="C146">
        <v>10023</v>
      </c>
      <c r="D146" t="s">
        <v>225</v>
      </c>
      <c r="E146" t="s">
        <v>226</v>
      </c>
      <c r="F146" t="s">
        <v>55</v>
      </c>
      <c r="G146">
        <v>2017</v>
      </c>
      <c r="H146">
        <v>1</v>
      </c>
      <c r="I146" s="1" t="s">
        <v>565</v>
      </c>
      <c r="J146" t="s">
        <v>5</v>
      </c>
      <c r="K146">
        <v>0</v>
      </c>
      <c r="L146" s="2">
        <v>42843</v>
      </c>
      <c r="M146" s="2">
        <v>42853</v>
      </c>
      <c r="N146">
        <v>3.5703990624999999</v>
      </c>
      <c r="O146">
        <v>1376.8642971874999</v>
      </c>
      <c r="P146" t="s">
        <v>59</v>
      </c>
      <c r="Q146" t="s">
        <v>59</v>
      </c>
      <c r="R146" t="s">
        <v>59</v>
      </c>
      <c r="S146" t="s">
        <v>59</v>
      </c>
      <c r="T146" t="s">
        <v>59</v>
      </c>
      <c r="U146" t="s">
        <v>59</v>
      </c>
      <c r="V146" t="s">
        <v>59</v>
      </c>
      <c r="W146" t="s">
        <v>59</v>
      </c>
      <c r="X146" t="s">
        <v>59</v>
      </c>
      <c r="Y146" t="s">
        <v>59</v>
      </c>
      <c r="Z146" t="s">
        <v>59</v>
      </c>
      <c r="AA146" t="s">
        <v>59</v>
      </c>
      <c r="AB146">
        <v>10</v>
      </c>
      <c r="AC146" t="s">
        <v>59</v>
      </c>
      <c r="AD146" t="s">
        <v>59</v>
      </c>
      <c r="AE146" t="s">
        <v>59</v>
      </c>
    </row>
    <row r="147" spans="2:31" hidden="1" x14ac:dyDescent="0.25">
      <c r="B147">
        <v>146</v>
      </c>
      <c r="C147">
        <v>10023</v>
      </c>
      <c r="D147" t="s">
        <v>227</v>
      </c>
      <c r="E147" t="s">
        <v>226</v>
      </c>
      <c r="F147" t="s">
        <v>55</v>
      </c>
      <c r="G147">
        <v>2017</v>
      </c>
      <c r="H147">
        <v>1</v>
      </c>
      <c r="I147" s="1" t="s">
        <v>565</v>
      </c>
      <c r="J147" t="s">
        <v>1</v>
      </c>
      <c r="K147">
        <v>0</v>
      </c>
      <c r="L147" s="2">
        <v>42843</v>
      </c>
      <c r="M147" s="2">
        <v>42853</v>
      </c>
      <c r="N147">
        <v>3.5703990624999999</v>
      </c>
      <c r="O147">
        <v>1376.8642971874999</v>
      </c>
      <c r="P147" t="s">
        <v>59</v>
      </c>
      <c r="Q147" t="s">
        <v>59</v>
      </c>
      <c r="R147" t="s">
        <v>59</v>
      </c>
      <c r="S147" t="s">
        <v>59</v>
      </c>
      <c r="T147" s="2">
        <v>42942</v>
      </c>
      <c r="U147">
        <v>38.092520559821402</v>
      </c>
      <c r="V147">
        <v>11.09</v>
      </c>
      <c r="W147">
        <v>310.75925903437502</v>
      </c>
      <c r="X147" s="2">
        <v>42984</v>
      </c>
      <c r="Y147">
        <v>56.501497991889899</v>
      </c>
      <c r="Z147">
        <v>12.37</v>
      </c>
      <c r="AA147">
        <v>435.75332546562498</v>
      </c>
      <c r="AB147">
        <v>10</v>
      </c>
      <c r="AC147" t="s">
        <v>59</v>
      </c>
      <c r="AD147">
        <v>99</v>
      </c>
      <c r="AE147">
        <v>141</v>
      </c>
    </row>
    <row r="148" spans="2:31" hidden="1" x14ac:dyDescent="0.25">
      <c r="B148">
        <v>147</v>
      </c>
      <c r="C148">
        <v>10023</v>
      </c>
      <c r="D148" t="s">
        <v>228</v>
      </c>
      <c r="E148" t="s">
        <v>226</v>
      </c>
      <c r="F148" t="s">
        <v>55</v>
      </c>
      <c r="G148">
        <v>2017</v>
      </c>
      <c r="H148">
        <v>1</v>
      </c>
      <c r="I148" s="1" t="s">
        <v>565</v>
      </c>
      <c r="J148" t="s">
        <v>8</v>
      </c>
      <c r="K148">
        <v>0</v>
      </c>
      <c r="L148" s="2">
        <v>42843</v>
      </c>
      <c r="M148" s="2">
        <v>42853</v>
      </c>
      <c r="N148">
        <v>3.5703990624999999</v>
      </c>
      <c r="O148">
        <v>1376.8642971874999</v>
      </c>
      <c r="P148" s="2">
        <v>42906</v>
      </c>
      <c r="Q148">
        <v>22.592793970796102</v>
      </c>
      <c r="R148">
        <v>10.7</v>
      </c>
      <c r="S148">
        <v>230.78022163437501</v>
      </c>
      <c r="T148" s="2">
        <v>42969</v>
      </c>
      <c r="U148">
        <v>50.405276928124998</v>
      </c>
      <c r="V148">
        <v>11.85</v>
      </c>
      <c r="W148">
        <v>394.45701211562499</v>
      </c>
      <c r="X148" s="2">
        <v>43004</v>
      </c>
      <c r="Y148">
        <v>62.902575632403298</v>
      </c>
      <c r="Z148">
        <v>13.13</v>
      </c>
      <c r="AA148">
        <v>548.57247639374998</v>
      </c>
      <c r="AB148">
        <v>10</v>
      </c>
      <c r="AC148">
        <v>63</v>
      </c>
      <c r="AD148">
        <v>126</v>
      </c>
      <c r="AE148">
        <v>161</v>
      </c>
    </row>
    <row r="149" spans="2:31" hidden="1" x14ac:dyDescent="0.25">
      <c r="B149">
        <v>148</v>
      </c>
      <c r="C149">
        <v>10023</v>
      </c>
      <c r="D149" t="s">
        <v>229</v>
      </c>
      <c r="E149" t="s">
        <v>226</v>
      </c>
      <c r="F149" t="s">
        <v>55</v>
      </c>
      <c r="G149">
        <v>2017</v>
      </c>
      <c r="H149">
        <v>1</v>
      </c>
      <c r="I149" s="1" t="s">
        <v>565</v>
      </c>
      <c r="J149" t="s">
        <v>7</v>
      </c>
      <c r="K149">
        <v>0</v>
      </c>
      <c r="L149" s="2">
        <v>42843</v>
      </c>
      <c r="M149" s="2">
        <v>42853</v>
      </c>
      <c r="N149">
        <v>3.5703990624999999</v>
      </c>
      <c r="O149">
        <v>1376.8642971874999</v>
      </c>
      <c r="P149" t="s">
        <v>59</v>
      </c>
      <c r="Q149" t="s">
        <v>59</v>
      </c>
      <c r="R149" t="s">
        <v>59</v>
      </c>
      <c r="S149" t="s">
        <v>59</v>
      </c>
      <c r="T149" t="s">
        <v>59</v>
      </c>
      <c r="U149" t="s">
        <v>59</v>
      </c>
      <c r="V149" t="s">
        <v>59</v>
      </c>
      <c r="W149" t="s">
        <v>59</v>
      </c>
      <c r="X149" t="s">
        <v>59</v>
      </c>
      <c r="Y149" t="s">
        <v>59</v>
      </c>
      <c r="Z149" t="s">
        <v>59</v>
      </c>
      <c r="AA149" t="s">
        <v>59</v>
      </c>
      <c r="AB149">
        <v>10</v>
      </c>
      <c r="AC149" t="s">
        <v>59</v>
      </c>
      <c r="AD149" t="s">
        <v>59</v>
      </c>
      <c r="AE149" t="s">
        <v>59</v>
      </c>
    </row>
    <row r="150" spans="2:31" hidden="1" x14ac:dyDescent="0.25">
      <c r="B150">
        <v>149</v>
      </c>
      <c r="C150">
        <v>10023</v>
      </c>
      <c r="D150" t="s">
        <v>230</v>
      </c>
      <c r="E150" t="s">
        <v>226</v>
      </c>
      <c r="F150" t="s">
        <v>55</v>
      </c>
      <c r="G150">
        <v>2017</v>
      </c>
      <c r="H150">
        <v>1</v>
      </c>
      <c r="I150" s="1" t="s">
        <v>565</v>
      </c>
      <c r="J150" t="s">
        <v>6</v>
      </c>
      <c r="K150">
        <v>0</v>
      </c>
      <c r="L150" s="2">
        <v>42843</v>
      </c>
      <c r="M150" s="2">
        <v>42860</v>
      </c>
      <c r="N150">
        <v>5.7205921999999996</v>
      </c>
      <c r="O150">
        <v>1413.3121747437499</v>
      </c>
      <c r="P150" t="s">
        <v>59</v>
      </c>
      <c r="Q150" t="s">
        <v>59</v>
      </c>
      <c r="R150" t="s">
        <v>59</v>
      </c>
      <c r="S150" t="s">
        <v>59</v>
      </c>
      <c r="T150" t="s">
        <v>59</v>
      </c>
      <c r="U150" t="s">
        <v>59</v>
      </c>
      <c r="V150" t="s">
        <v>59</v>
      </c>
      <c r="W150" t="s">
        <v>59</v>
      </c>
      <c r="X150" t="s">
        <v>59</v>
      </c>
      <c r="Y150" t="s">
        <v>59</v>
      </c>
      <c r="Z150" t="s">
        <v>59</v>
      </c>
      <c r="AA150" t="s">
        <v>59</v>
      </c>
      <c r="AB150">
        <v>17</v>
      </c>
      <c r="AC150" t="s">
        <v>59</v>
      </c>
      <c r="AD150" t="s">
        <v>59</v>
      </c>
      <c r="AE150" t="s">
        <v>59</v>
      </c>
    </row>
    <row r="151" spans="2:31" hidden="1" x14ac:dyDescent="0.25">
      <c r="B151">
        <v>150</v>
      </c>
      <c r="C151">
        <v>10023</v>
      </c>
      <c r="D151" t="s">
        <v>231</v>
      </c>
      <c r="E151" t="s">
        <v>226</v>
      </c>
      <c r="F151" t="s">
        <v>55</v>
      </c>
      <c r="G151">
        <v>2017</v>
      </c>
      <c r="H151">
        <v>1</v>
      </c>
      <c r="I151" s="1" t="s">
        <v>565</v>
      </c>
      <c r="J151" t="s">
        <v>12</v>
      </c>
      <c r="K151">
        <v>0</v>
      </c>
      <c r="L151" s="2">
        <v>42852</v>
      </c>
      <c r="M151" s="2">
        <v>42870</v>
      </c>
      <c r="N151">
        <v>6.0611261812499997</v>
      </c>
      <c r="O151">
        <v>1463.0889841343801</v>
      </c>
      <c r="P151" s="2">
        <v>42906</v>
      </c>
      <c r="Q151">
        <v>20.877642302343801</v>
      </c>
      <c r="R151">
        <v>10.7</v>
      </c>
      <c r="S151">
        <v>144.5555346875</v>
      </c>
      <c r="T151" s="2">
        <v>42962</v>
      </c>
      <c r="U151">
        <v>45.435042850372</v>
      </c>
      <c r="V151">
        <v>11.62</v>
      </c>
      <c r="W151">
        <v>289.20929673124999</v>
      </c>
      <c r="X151" s="2">
        <v>42999</v>
      </c>
      <c r="Y151">
        <v>59.8381680695312</v>
      </c>
      <c r="Z151">
        <v>12.93</v>
      </c>
      <c r="AA151">
        <v>421.76222615312503</v>
      </c>
      <c r="AB151">
        <v>18</v>
      </c>
      <c r="AC151">
        <v>54</v>
      </c>
      <c r="AD151">
        <v>110</v>
      </c>
      <c r="AE151">
        <v>147</v>
      </c>
    </row>
    <row r="152" spans="2:31" hidden="1" x14ac:dyDescent="0.25">
      <c r="B152">
        <v>151</v>
      </c>
      <c r="C152">
        <v>10023</v>
      </c>
      <c r="D152" t="s">
        <v>232</v>
      </c>
      <c r="E152" t="s">
        <v>226</v>
      </c>
      <c r="F152" t="s">
        <v>55</v>
      </c>
      <c r="G152">
        <v>2017</v>
      </c>
      <c r="H152">
        <v>1</v>
      </c>
      <c r="I152" s="1" t="s">
        <v>565</v>
      </c>
      <c r="J152" t="s">
        <v>4</v>
      </c>
      <c r="K152">
        <v>0</v>
      </c>
      <c r="L152" s="2">
        <v>42843</v>
      </c>
      <c r="M152" s="2">
        <v>42856</v>
      </c>
      <c r="N152">
        <v>5.7393015624999997</v>
      </c>
      <c r="O152">
        <v>1392.9433642624999</v>
      </c>
      <c r="P152" t="s">
        <v>59</v>
      </c>
      <c r="Q152" t="s">
        <v>59</v>
      </c>
      <c r="R152" t="s">
        <v>59</v>
      </c>
      <c r="S152" t="s">
        <v>59</v>
      </c>
      <c r="T152" t="s">
        <v>59</v>
      </c>
      <c r="U152" t="s">
        <v>59</v>
      </c>
      <c r="V152" t="s">
        <v>59</v>
      </c>
      <c r="W152" t="s">
        <v>59</v>
      </c>
      <c r="X152" t="s">
        <v>59</v>
      </c>
      <c r="Y152" t="s">
        <v>59</v>
      </c>
      <c r="Z152" t="s">
        <v>59</v>
      </c>
      <c r="AA152" t="s">
        <v>59</v>
      </c>
      <c r="AB152">
        <v>13</v>
      </c>
      <c r="AC152" t="s">
        <v>59</v>
      </c>
      <c r="AD152" t="s">
        <v>59</v>
      </c>
      <c r="AE152" t="s">
        <v>59</v>
      </c>
    </row>
    <row r="153" spans="2:31" hidden="1" x14ac:dyDescent="0.25">
      <c r="B153">
        <v>152</v>
      </c>
      <c r="C153">
        <v>10023</v>
      </c>
      <c r="D153" t="s">
        <v>233</v>
      </c>
      <c r="E153" t="s">
        <v>226</v>
      </c>
      <c r="F153" t="s">
        <v>55</v>
      </c>
      <c r="G153">
        <v>2017</v>
      </c>
      <c r="H153">
        <v>1</v>
      </c>
      <c r="I153" s="1" t="s">
        <v>565</v>
      </c>
      <c r="J153" t="s">
        <v>2</v>
      </c>
      <c r="K153">
        <v>0</v>
      </c>
      <c r="L153" s="2">
        <v>42843</v>
      </c>
      <c r="M153" s="2">
        <v>42853</v>
      </c>
      <c r="N153">
        <v>3.5703990624999999</v>
      </c>
      <c r="O153">
        <v>1376.8642971874999</v>
      </c>
      <c r="P153" s="2">
        <v>42893</v>
      </c>
      <c r="Q153">
        <v>17.540821109337799</v>
      </c>
      <c r="R153">
        <v>10.79</v>
      </c>
      <c r="S153">
        <v>183.541342221875</v>
      </c>
      <c r="T153" t="s">
        <v>59</v>
      </c>
      <c r="U153" t="s">
        <v>59</v>
      </c>
      <c r="V153" t="s">
        <v>59</v>
      </c>
      <c r="W153" t="s">
        <v>59</v>
      </c>
      <c r="X153" t="s">
        <v>59</v>
      </c>
      <c r="Y153" t="s">
        <v>59</v>
      </c>
      <c r="Z153" t="s">
        <v>59</v>
      </c>
      <c r="AA153" t="s">
        <v>59</v>
      </c>
      <c r="AB153">
        <v>10</v>
      </c>
      <c r="AC153">
        <v>50</v>
      </c>
      <c r="AD153" t="s">
        <v>59</v>
      </c>
      <c r="AE153" t="s">
        <v>59</v>
      </c>
    </row>
    <row r="154" spans="2:31" hidden="1" x14ac:dyDescent="0.25">
      <c r="B154">
        <v>153</v>
      </c>
      <c r="C154">
        <v>10023</v>
      </c>
      <c r="D154" t="s">
        <v>234</v>
      </c>
      <c r="E154" t="s">
        <v>226</v>
      </c>
      <c r="F154" t="s">
        <v>55</v>
      </c>
      <c r="G154">
        <v>2017</v>
      </c>
      <c r="H154">
        <v>1</v>
      </c>
      <c r="I154" s="1" t="s">
        <v>565</v>
      </c>
      <c r="J154" t="s">
        <v>11</v>
      </c>
      <c r="K154">
        <v>0</v>
      </c>
      <c r="L154" s="2">
        <v>42843</v>
      </c>
      <c r="M154" s="2">
        <v>42853</v>
      </c>
      <c r="N154">
        <v>3.5703990624999999</v>
      </c>
      <c r="O154">
        <v>1376.8642971874999</v>
      </c>
      <c r="P154" s="2">
        <v>42893</v>
      </c>
      <c r="Q154">
        <v>17.540821109337799</v>
      </c>
      <c r="R154">
        <v>10.79</v>
      </c>
      <c r="S154">
        <v>183.541342221875</v>
      </c>
      <c r="T154" s="2">
        <v>42956</v>
      </c>
      <c r="U154">
        <v>44.697385118898801</v>
      </c>
      <c r="V154">
        <v>11.45</v>
      </c>
      <c r="W154">
        <v>348.094822190625</v>
      </c>
      <c r="X154" s="2">
        <v>42989</v>
      </c>
      <c r="Y154">
        <v>58.428406482514902</v>
      </c>
      <c r="Z154">
        <v>12.56</v>
      </c>
      <c r="AA154">
        <v>455.36870456562502</v>
      </c>
      <c r="AB154">
        <v>10</v>
      </c>
      <c r="AC154">
        <v>50</v>
      </c>
      <c r="AD154">
        <v>113</v>
      </c>
      <c r="AE154">
        <v>146</v>
      </c>
    </row>
    <row r="155" spans="2:31" hidden="1" x14ac:dyDescent="0.25">
      <c r="B155">
        <v>154</v>
      </c>
      <c r="C155">
        <v>10023</v>
      </c>
      <c r="D155" t="s">
        <v>235</v>
      </c>
      <c r="E155" t="s">
        <v>226</v>
      </c>
      <c r="F155" t="s">
        <v>55</v>
      </c>
      <c r="G155">
        <v>2017</v>
      </c>
      <c r="H155">
        <v>1</v>
      </c>
      <c r="I155" s="1" t="s">
        <v>565</v>
      </c>
      <c r="J155" t="s">
        <v>9</v>
      </c>
      <c r="K155">
        <v>0</v>
      </c>
      <c r="L155" s="2">
        <v>42843</v>
      </c>
      <c r="M155" s="2">
        <v>42853</v>
      </c>
      <c r="N155">
        <v>3.5703990624999999</v>
      </c>
      <c r="O155">
        <v>1376.8642971874999</v>
      </c>
      <c r="P155" s="2">
        <v>42888</v>
      </c>
      <c r="Q155">
        <v>15.486576558816999</v>
      </c>
      <c r="R155">
        <v>10.85</v>
      </c>
      <c r="S155">
        <v>169.10999882812499</v>
      </c>
      <c r="T155" s="2">
        <v>42956</v>
      </c>
      <c r="U155">
        <v>44.697385118898801</v>
      </c>
      <c r="V155">
        <v>11.45</v>
      </c>
      <c r="W155">
        <v>348.094822190625</v>
      </c>
      <c r="X155" s="2">
        <v>42996</v>
      </c>
      <c r="Y155">
        <v>60.490664124814003</v>
      </c>
      <c r="Z155">
        <v>12.82</v>
      </c>
      <c r="AA155">
        <v>494.27199980312503</v>
      </c>
      <c r="AB155">
        <v>10</v>
      </c>
      <c r="AC155">
        <v>45</v>
      </c>
      <c r="AD155">
        <v>113</v>
      </c>
      <c r="AE155">
        <v>153</v>
      </c>
    </row>
    <row r="156" spans="2:31" hidden="1" x14ac:dyDescent="0.25">
      <c r="B156">
        <v>155</v>
      </c>
      <c r="C156">
        <v>10023</v>
      </c>
      <c r="D156" t="s">
        <v>236</v>
      </c>
      <c r="E156" t="s">
        <v>226</v>
      </c>
      <c r="F156" t="s">
        <v>55</v>
      </c>
      <c r="G156">
        <v>2017</v>
      </c>
      <c r="H156">
        <v>1</v>
      </c>
      <c r="I156" s="1" t="s">
        <v>565</v>
      </c>
      <c r="J156" t="s">
        <v>3</v>
      </c>
      <c r="K156">
        <v>0</v>
      </c>
      <c r="L156" s="2">
        <v>42843</v>
      </c>
      <c r="M156" s="2">
        <v>42853</v>
      </c>
      <c r="N156">
        <v>3.5703990624999999</v>
      </c>
      <c r="O156">
        <v>1376.8642971874999</v>
      </c>
      <c r="P156" s="2">
        <v>42893</v>
      </c>
      <c r="Q156">
        <v>17.540821109337799</v>
      </c>
      <c r="R156">
        <v>10.79</v>
      </c>
      <c r="S156">
        <v>183.541342221875</v>
      </c>
      <c r="T156" s="2">
        <v>42962</v>
      </c>
      <c r="U156">
        <v>47.150194518824399</v>
      </c>
      <c r="V156">
        <v>11.62</v>
      </c>
      <c r="W156">
        <v>375.433983678125</v>
      </c>
      <c r="X156" s="2">
        <v>43004</v>
      </c>
      <c r="Y156">
        <v>62.902575632403298</v>
      </c>
      <c r="Z156">
        <v>13.13</v>
      </c>
      <c r="AA156">
        <v>548.57247639374998</v>
      </c>
      <c r="AB156">
        <v>10</v>
      </c>
      <c r="AC156">
        <v>50</v>
      </c>
      <c r="AD156">
        <v>119</v>
      </c>
      <c r="AE156">
        <v>161</v>
      </c>
    </row>
    <row r="157" spans="2:31" hidden="1" x14ac:dyDescent="0.25">
      <c r="B157">
        <v>156</v>
      </c>
      <c r="C157">
        <v>10023</v>
      </c>
      <c r="D157" t="s">
        <v>237</v>
      </c>
      <c r="E157" t="s">
        <v>226</v>
      </c>
      <c r="F157" t="s">
        <v>55</v>
      </c>
      <c r="G157">
        <v>2017</v>
      </c>
      <c r="H157">
        <v>1</v>
      </c>
      <c r="I157" s="1" t="s">
        <v>565</v>
      </c>
      <c r="J157" t="s">
        <v>10</v>
      </c>
      <c r="K157">
        <v>0</v>
      </c>
      <c r="L157" s="2">
        <v>42843</v>
      </c>
      <c r="M157" s="2">
        <v>42853</v>
      </c>
      <c r="N157">
        <v>3.5703990624999999</v>
      </c>
      <c r="O157">
        <v>1376.8642971874999</v>
      </c>
      <c r="P157" t="s">
        <v>59</v>
      </c>
      <c r="Q157" t="s">
        <v>59</v>
      </c>
      <c r="R157" t="s">
        <v>59</v>
      </c>
      <c r="S157" t="s">
        <v>59</v>
      </c>
      <c r="T157" t="s">
        <v>59</v>
      </c>
      <c r="U157" t="s">
        <v>59</v>
      </c>
      <c r="V157" t="s">
        <v>59</v>
      </c>
      <c r="W157" t="s">
        <v>59</v>
      </c>
      <c r="X157" t="s">
        <v>59</v>
      </c>
      <c r="Y157" t="s">
        <v>59</v>
      </c>
      <c r="Z157" t="s">
        <v>59</v>
      </c>
      <c r="AA157" t="s">
        <v>59</v>
      </c>
      <c r="AB157">
        <v>10</v>
      </c>
      <c r="AC157" t="s">
        <v>59</v>
      </c>
      <c r="AD157" t="s">
        <v>59</v>
      </c>
      <c r="AE157" t="s">
        <v>59</v>
      </c>
    </row>
    <row r="158" spans="2:31" hidden="1" x14ac:dyDescent="0.25">
      <c r="B158">
        <v>157</v>
      </c>
      <c r="C158">
        <v>10023</v>
      </c>
      <c r="D158" t="s">
        <v>238</v>
      </c>
      <c r="E158" t="s">
        <v>239</v>
      </c>
      <c r="F158" t="s">
        <v>55</v>
      </c>
      <c r="G158">
        <v>2017</v>
      </c>
      <c r="H158">
        <v>2</v>
      </c>
      <c r="I158" s="1" t="s">
        <v>566</v>
      </c>
      <c r="J158" t="s">
        <v>11</v>
      </c>
      <c r="K158">
        <v>16</v>
      </c>
      <c r="L158" s="2">
        <v>42870</v>
      </c>
      <c r="M158" s="2">
        <v>42888</v>
      </c>
      <c r="N158">
        <v>2.3141723500000002</v>
      </c>
      <c r="O158">
        <v>1545.97429601562</v>
      </c>
      <c r="P158" t="s">
        <v>59</v>
      </c>
      <c r="Q158" t="s">
        <v>59</v>
      </c>
      <c r="R158">
        <v>16</v>
      </c>
      <c r="S158" t="s">
        <v>59</v>
      </c>
      <c r="T158" s="2">
        <v>42962</v>
      </c>
      <c r="U158">
        <v>38.858263755803598</v>
      </c>
      <c r="V158">
        <v>16</v>
      </c>
      <c r="W158">
        <v>206.32398484999999</v>
      </c>
      <c r="X158" s="2">
        <v>42996</v>
      </c>
      <c r="Y158">
        <v>52.198733361793202</v>
      </c>
      <c r="Z158">
        <v>16</v>
      </c>
      <c r="AA158">
        <v>325.16200097500001</v>
      </c>
      <c r="AB158">
        <v>18</v>
      </c>
      <c r="AC158" t="s">
        <v>59</v>
      </c>
      <c r="AD158">
        <v>92</v>
      </c>
      <c r="AE158">
        <v>126</v>
      </c>
    </row>
    <row r="159" spans="2:31" hidden="1" x14ac:dyDescent="0.25">
      <c r="B159">
        <v>158</v>
      </c>
      <c r="C159">
        <v>10023</v>
      </c>
      <c r="D159" t="s">
        <v>240</v>
      </c>
      <c r="E159" t="s">
        <v>241</v>
      </c>
      <c r="F159" t="s">
        <v>55</v>
      </c>
      <c r="G159">
        <v>2017</v>
      </c>
      <c r="H159">
        <v>2</v>
      </c>
      <c r="I159" s="1" t="s">
        <v>566</v>
      </c>
      <c r="J159" t="s">
        <v>2</v>
      </c>
      <c r="K159">
        <v>14</v>
      </c>
      <c r="L159" s="2">
        <v>42870</v>
      </c>
      <c r="M159" s="2">
        <v>42888</v>
      </c>
      <c r="N159">
        <v>2.3141723500000002</v>
      </c>
      <c r="O159">
        <v>1545.97429601562</v>
      </c>
      <c r="P159" s="2">
        <v>42933</v>
      </c>
      <c r="Q159">
        <v>25.529772577269298</v>
      </c>
      <c r="R159">
        <v>14</v>
      </c>
      <c r="S159">
        <v>118.19920101875</v>
      </c>
      <c r="T159" s="2">
        <v>42969</v>
      </c>
      <c r="U159">
        <v>42.113346165104197</v>
      </c>
      <c r="V159">
        <v>14</v>
      </c>
      <c r="W159">
        <v>225.3470132875</v>
      </c>
      <c r="X159" s="2">
        <v>43004</v>
      </c>
      <c r="Y159">
        <v>54.610644869382398</v>
      </c>
      <c r="Z159">
        <v>14</v>
      </c>
      <c r="AA159">
        <v>379.46247756562502</v>
      </c>
      <c r="AB159">
        <v>18</v>
      </c>
      <c r="AC159">
        <v>63</v>
      </c>
      <c r="AD159">
        <v>99</v>
      </c>
      <c r="AE159">
        <v>134</v>
      </c>
    </row>
    <row r="160" spans="2:31" hidden="1" x14ac:dyDescent="0.25">
      <c r="B160">
        <v>159</v>
      </c>
      <c r="C160">
        <v>10023</v>
      </c>
      <c r="D160" t="s">
        <v>242</v>
      </c>
      <c r="E160" t="s">
        <v>239</v>
      </c>
      <c r="F160" t="s">
        <v>55</v>
      </c>
      <c r="G160">
        <v>2017</v>
      </c>
      <c r="H160">
        <v>2</v>
      </c>
      <c r="I160" s="1" t="s">
        <v>566</v>
      </c>
      <c r="J160" t="s">
        <v>8</v>
      </c>
      <c r="K160">
        <v>16</v>
      </c>
      <c r="L160" s="2">
        <v>42870</v>
      </c>
      <c r="M160" s="2">
        <v>42888</v>
      </c>
      <c r="N160">
        <v>2.3141723500000002</v>
      </c>
      <c r="O160">
        <v>1545.97429601562</v>
      </c>
      <c r="P160" s="2">
        <v>42942</v>
      </c>
      <c r="Q160">
        <v>29.800589796800601</v>
      </c>
      <c r="R160">
        <v>16</v>
      </c>
      <c r="S160">
        <v>141.64926020625001</v>
      </c>
      <c r="T160" s="2">
        <v>42984</v>
      </c>
      <c r="U160">
        <v>48.209567228868998</v>
      </c>
      <c r="V160">
        <v>16</v>
      </c>
      <c r="W160">
        <v>266.64332663750002</v>
      </c>
      <c r="X160" s="2">
        <v>43004</v>
      </c>
      <c r="Y160">
        <v>54.610644869382398</v>
      </c>
      <c r="Z160">
        <v>16</v>
      </c>
      <c r="AA160">
        <v>379.46247756562502</v>
      </c>
      <c r="AB160">
        <v>18</v>
      </c>
      <c r="AC160">
        <v>72</v>
      </c>
      <c r="AD160">
        <v>114</v>
      </c>
      <c r="AE160">
        <v>134</v>
      </c>
    </row>
    <row r="161" spans="2:31" hidden="1" x14ac:dyDescent="0.25">
      <c r="B161">
        <v>160</v>
      </c>
      <c r="C161">
        <v>10023</v>
      </c>
      <c r="D161" t="s">
        <v>243</v>
      </c>
      <c r="E161" t="s">
        <v>241</v>
      </c>
      <c r="F161" t="s">
        <v>55</v>
      </c>
      <c r="G161">
        <v>2017</v>
      </c>
      <c r="H161">
        <v>2</v>
      </c>
      <c r="I161" s="1" t="s">
        <v>566</v>
      </c>
      <c r="J161" t="s">
        <v>12</v>
      </c>
      <c r="K161">
        <v>14</v>
      </c>
      <c r="L161" s="2">
        <v>42870</v>
      </c>
      <c r="M161" s="2">
        <v>42888</v>
      </c>
      <c r="N161">
        <v>2.3141723500000002</v>
      </c>
      <c r="O161">
        <v>1545.97429601562</v>
      </c>
      <c r="P161" s="2">
        <v>42926</v>
      </c>
      <c r="Q161">
        <v>22.808851565066998</v>
      </c>
      <c r="R161">
        <v>14</v>
      </c>
      <c r="S161">
        <v>105.669667815625</v>
      </c>
      <c r="T161" s="2">
        <v>42969</v>
      </c>
      <c r="U161">
        <v>42.113346165104197</v>
      </c>
      <c r="V161">
        <v>14</v>
      </c>
      <c r="W161">
        <v>225.3470132875</v>
      </c>
      <c r="X161" s="2">
        <v>43004</v>
      </c>
      <c r="Y161">
        <v>54.610644869382398</v>
      </c>
      <c r="Z161">
        <v>14</v>
      </c>
      <c r="AA161">
        <v>379.46247756562502</v>
      </c>
      <c r="AB161">
        <v>18</v>
      </c>
      <c r="AC161">
        <v>56</v>
      </c>
      <c r="AD161">
        <v>99</v>
      </c>
      <c r="AE161">
        <v>134</v>
      </c>
    </row>
    <row r="162" spans="2:31" hidden="1" x14ac:dyDescent="0.25">
      <c r="B162">
        <v>161</v>
      </c>
      <c r="C162">
        <v>10023</v>
      </c>
      <c r="D162" t="s">
        <v>244</v>
      </c>
      <c r="E162" t="s">
        <v>241</v>
      </c>
      <c r="F162" t="s">
        <v>55</v>
      </c>
      <c r="G162">
        <v>2017</v>
      </c>
      <c r="H162">
        <v>2</v>
      </c>
      <c r="I162" s="1" t="s">
        <v>566</v>
      </c>
      <c r="J162" t="s">
        <v>8</v>
      </c>
      <c r="K162">
        <v>14</v>
      </c>
      <c r="L162" s="2">
        <v>42870</v>
      </c>
      <c r="M162" s="2">
        <v>42888</v>
      </c>
      <c r="N162">
        <v>2.3141723500000002</v>
      </c>
      <c r="O162">
        <v>1545.97429601562</v>
      </c>
      <c r="P162" s="2">
        <v>42942</v>
      </c>
      <c r="Q162">
        <v>29.800589796800601</v>
      </c>
      <c r="R162">
        <v>14</v>
      </c>
      <c r="S162">
        <v>141.64926020625001</v>
      </c>
      <c r="T162" s="2">
        <v>42984</v>
      </c>
      <c r="U162">
        <v>48.209567228868998</v>
      </c>
      <c r="V162">
        <v>14</v>
      </c>
      <c r="W162">
        <v>266.64332663750002</v>
      </c>
      <c r="X162" s="2">
        <v>43011</v>
      </c>
      <c r="Y162">
        <v>56.538247999813997</v>
      </c>
      <c r="Z162">
        <v>14</v>
      </c>
      <c r="AA162">
        <v>432.82638774687501</v>
      </c>
      <c r="AB162">
        <v>18</v>
      </c>
      <c r="AC162">
        <v>72</v>
      </c>
      <c r="AD162">
        <v>114</v>
      </c>
      <c r="AE162">
        <v>141</v>
      </c>
    </row>
    <row r="163" spans="2:31" hidden="1" x14ac:dyDescent="0.25">
      <c r="B163">
        <v>162</v>
      </c>
      <c r="C163">
        <v>10023</v>
      </c>
      <c r="D163" t="s">
        <v>245</v>
      </c>
      <c r="E163" t="s">
        <v>239</v>
      </c>
      <c r="F163" t="s">
        <v>55</v>
      </c>
      <c r="G163">
        <v>2017</v>
      </c>
      <c r="H163">
        <v>2</v>
      </c>
      <c r="I163" s="1" t="s">
        <v>566</v>
      </c>
      <c r="J163" t="s">
        <v>2</v>
      </c>
      <c r="K163">
        <v>16</v>
      </c>
      <c r="L163" s="2">
        <v>42870</v>
      </c>
      <c r="M163" s="2">
        <v>42888</v>
      </c>
      <c r="N163">
        <v>2.3141723500000002</v>
      </c>
      <c r="O163">
        <v>1545.97429601562</v>
      </c>
      <c r="P163" s="2">
        <v>42926</v>
      </c>
      <c r="Q163">
        <v>22.808851565066998</v>
      </c>
      <c r="R163">
        <v>16</v>
      </c>
      <c r="S163">
        <v>105.669667815625</v>
      </c>
      <c r="T163" t="s">
        <v>59</v>
      </c>
      <c r="U163" t="s">
        <v>59</v>
      </c>
      <c r="V163">
        <v>16</v>
      </c>
      <c r="W163" t="s">
        <v>59</v>
      </c>
      <c r="X163" t="s">
        <v>59</v>
      </c>
      <c r="Y163" t="s">
        <v>59</v>
      </c>
      <c r="Z163">
        <v>16</v>
      </c>
      <c r="AA163" t="s">
        <v>59</v>
      </c>
      <c r="AB163">
        <v>18</v>
      </c>
      <c r="AC163">
        <v>56</v>
      </c>
      <c r="AD163" t="s">
        <v>59</v>
      </c>
      <c r="AE163" t="s">
        <v>59</v>
      </c>
    </row>
    <row r="164" spans="2:31" hidden="1" x14ac:dyDescent="0.25">
      <c r="B164">
        <v>163</v>
      </c>
      <c r="C164">
        <v>10023</v>
      </c>
      <c r="D164" t="s">
        <v>246</v>
      </c>
      <c r="E164" t="s">
        <v>241</v>
      </c>
      <c r="F164" t="s">
        <v>55</v>
      </c>
      <c r="G164">
        <v>2017</v>
      </c>
      <c r="H164">
        <v>2</v>
      </c>
      <c r="I164" s="1" t="s">
        <v>566</v>
      </c>
      <c r="J164" t="s">
        <v>4</v>
      </c>
      <c r="K164">
        <v>14</v>
      </c>
      <c r="L164" s="2">
        <v>42870</v>
      </c>
      <c r="M164" s="2">
        <v>42902</v>
      </c>
      <c r="N164">
        <v>2.0129157499999999</v>
      </c>
      <c r="O164">
        <v>1594.6901872718699</v>
      </c>
      <c r="P164" s="2">
        <v>42942</v>
      </c>
      <c r="Q164">
        <v>29.800589796800601</v>
      </c>
      <c r="R164">
        <v>14</v>
      </c>
      <c r="S164">
        <v>92.933368950000201</v>
      </c>
      <c r="T164" t="s">
        <v>59</v>
      </c>
      <c r="U164" t="s">
        <v>59</v>
      </c>
      <c r="V164">
        <v>14</v>
      </c>
      <c r="W164" t="s">
        <v>59</v>
      </c>
      <c r="X164" t="s">
        <v>59</v>
      </c>
      <c r="Y164" t="s">
        <v>59</v>
      </c>
      <c r="Z164">
        <v>14</v>
      </c>
      <c r="AA164" t="s">
        <v>59</v>
      </c>
      <c r="AB164">
        <v>32</v>
      </c>
      <c r="AC164">
        <v>72</v>
      </c>
      <c r="AD164" t="s">
        <v>59</v>
      </c>
      <c r="AE164" t="s">
        <v>59</v>
      </c>
    </row>
    <row r="165" spans="2:31" hidden="1" x14ac:dyDescent="0.25">
      <c r="B165">
        <v>164</v>
      </c>
      <c r="C165">
        <v>10023</v>
      </c>
      <c r="D165" t="s">
        <v>247</v>
      </c>
      <c r="E165" t="s">
        <v>239</v>
      </c>
      <c r="F165" t="s">
        <v>55</v>
      </c>
      <c r="G165">
        <v>2017</v>
      </c>
      <c r="H165">
        <v>2</v>
      </c>
      <c r="I165" s="1" t="s">
        <v>566</v>
      </c>
      <c r="J165" t="s">
        <v>10</v>
      </c>
      <c r="K165">
        <v>16</v>
      </c>
      <c r="L165" s="2">
        <v>42870</v>
      </c>
      <c r="M165" s="2">
        <v>42893</v>
      </c>
      <c r="N165">
        <v>4.3170000000000002</v>
      </c>
      <c r="O165">
        <v>1560.40563940937</v>
      </c>
      <c r="P165" s="2">
        <v>42926</v>
      </c>
      <c r="Q165">
        <v>22.808851565066998</v>
      </c>
      <c r="R165">
        <v>16</v>
      </c>
      <c r="S165">
        <v>91.238324421874907</v>
      </c>
      <c r="T165" s="2">
        <v>42969</v>
      </c>
      <c r="U165">
        <v>42.113346165104197</v>
      </c>
      <c r="V165">
        <v>16</v>
      </c>
      <c r="W165">
        <v>210.91566989374999</v>
      </c>
      <c r="X165" s="2">
        <v>43004</v>
      </c>
      <c r="Y165">
        <v>54.610644869382398</v>
      </c>
      <c r="Z165">
        <v>16</v>
      </c>
      <c r="AA165">
        <v>365.03113417187501</v>
      </c>
      <c r="AB165">
        <v>23</v>
      </c>
      <c r="AC165">
        <v>56</v>
      </c>
      <c r="AD165">
        <v>99</v>
      </c>
      <c r="AE165">
        <v>134</v>
      </c>
    </row>
    <row r="166" spans="2:31" hidden="1" x14ac:dyDescent="0.25">
      <c r="B166">
        <v>165</v>
      </c>
      <c r="C166">
        <v>10023</v>
      </c>
      <c r="D166" t="s">
        <v>248</v>
      </c>
      <c r="E166" t="s">
        <v>239</v>
      </c>
      <c r="F166" t="s">
        <v>55</v>
      </c>
      <c r="G166">
        <v>2017</v>
      </c>
      <c r="H166">
        <v>2</v>
      </c>
      <c r="I166" s="1" t="s">
        <v>566</v>
      </c>
      <c r="J166" t="s">
        <v>7</v>
      </c>
      <c r="K166">
        <v>16</v>
      </c>
      <c r="L166" s="2">
        <v>42870</v>
      </c>
      <c r="M166" s="2">
        <v>42899</v>
      </c>
      <c r="N166">
        <v>3.4569421999999999</v>
      </c>
      <c r="O166">
        <v>1588.1933386718699</v>
      </c>
      <c r="P166" s="2">
        <v>42926</v>
      </c>
      <c r="Q166">
        <v>22.808851565066998</v>
      </c>
      <c r="R166">
        <v>16</v>
      </c>
      <c r="S166">
        <v>63.450625159375001</v>
      </c>
      <c r="T166" t="s">
        <v>59</v>
      </c>
      <c r="U166" t="s">
        <v>59</v>
      </c>
      <c r="V166">
        <v>16</v>
      </c>
      <c r="W166" t="s">
        <v>59</v>
      </c>
      <c r="X166" t="s">
        <v>59</v>
      </c>
      <c r="Y166" t="s">
        <v>59</v>
      </c>
      <c r="Z166">
        <v>16</v>
      </c>
      <c r="AA166" t="s">
        <v>59</v>
      </c>
      <c r="AB166">
        <v>29</v>
      </c>
      <c r="AC166">
        <v>56</v>
      </c>
      <c r="AD166" t="s">
        <v>59</v>
      </c>
      <c r="AE166" t="s">
        <v>59</v>
      </c>
    </row>
    <row r="167" spans="2:31" hidden="1" x14ac:dyDescent="0.25">
      <c r="B167">
        <v>166</v>
      </c>
      <c r="C167">
        <v>10023</v>
      </c>
      <c r="D167" t="s">
        <v>249</v>
      </c>
      <c r="E167" t="s">
        <v>241</v>
      </c>
      <c r="F167" t="s">
        <v>55</v>
      </c>
      <c r="G167">
        <v>2017</v>
      </c>
      <c r="H167">
        <v>2</v>
      </c>
      <c r="I167" s="1" t="s">
        <v>566</v>
      </c>
      <c r="J167" t="s">
        <v>1</v>
      </c>
      <c r="K167">
        <v>14</v>
      </c>
      <c r="L167" s="2">
        <v>42870</v>
      </c>
      <c r="M167" s="2">
        <v>42888</v>
      </c>
      <c r="N167">
        <v>2.3141723500000002</v>
      </c>
      <c r="O167">
        <v>1545.97429601562</v>
      </c>
      <c r="P167" t="s">
        <v>59</v>
      </c>
      <c r="Q167" t="s">
        <v>59</v>
      </c>
      <c r="R167">
        <v>14</v>
      </c>
      <c r="S167" t="s">
        <v>59</v>
      </c>
      <c r="T167" s="2">
        <v>42962</v>
      </c>
      <c r="U167">
        <v>38.858263755803598</v>
      </c>
      <c r="V167">
        <v>14</v>
      </c>
      <c r="W167">
        <v>206.32398484999999</v>
      </c>
      <c r="X167" s="2">
        <v>42996</v>
      </c>
      <c r="Y167">
        <v>52.198733361793202</v>
      </c>
      <c r="Z167">
        <v>14</v>
      </c>
      <c r="AA167">
        <v>325.16200097500001</v>
      </c>
      <c r="AB167">
        <v>18</v>
      </c>
      <c r="AC167" t="s">
        <v>59</v>
      </c>
      <c r="AD167">
        <v>92</v>
      </c>
      <c r="AE167">
        <v>126</v>
      </c>
    </row>
    <row r="168" spans="2:31" hidden="1" x14ac:dyDescent="0.25">
      <c r="B168">
        <v>167</v>
      </c>
      <c r="C168">
        <v>10023</v>
      </c>
      <c r="D168" t="s">
        <v>250</v>
      </c>
      <c r="E168" t="s">
        <v>241</v>
      </c>
      <c r="F168" t="s">
        <v>55</v>
      </c>
      <c r="G168">
        <v>2017</v>
      </c>
      <c r="H168">
        <v>2</v>
      </c>
      <c r="I168" s="1" t="s">
        <v>566</v>
      </c>
      <c r="J168" t="s">
        <v>10</v>
      </c>
      <c r="K168">
        <v>14</v>
      </c>
      <c r="L168" s="2">
        <v>42870</v>
      </c>
      <c r="M168" s="2">
        <v>42899</v>
      </c>
      <c r="N168">
        <v>3.4569421999999999</v>
      </c>
      <c r="O168">
        <v>1588.1933386718699</v>
      </c>
      <c r="P168" t="s">
        <v>59</v>
      </c>
      <c r="Q168" t="s">
        <v>59</v>
      </c>
      <c r="R168">
        <v>14</v>
      </c>
      <c r="S168" t="s">
        <v>59</v>
      </c>
      <c r="T168" t="s">
        <v>59</v>
      </c>
      <c r="U168" t="s">
        <v>59</v>
      </c>
      <c r="V168">
        <v>14</v>
      </c>
      <c r="W168" t="s">
        <v>59</v>
      </c>
      <c r="X168" t="s">
        <v>59</v>
      </c>
      <c r="Y168" t="s">
        <v>59</v>
      </c>
      <c r="Z168">
        <v>14</v>
      </c>
      <c r="AA168" t="s">
        <v>59</v>
      </c>
      <c r="AB168">
        <v>29</v>
      </c>
      <c r="AC168" t="s">
        <v>59</v>
      </c>
      <c r="AD168" t="s">
        <v>59</v>
      </c>
      <c r="AE168" t="s">
        <v>59</v>
      </c>
    </row>
    <row r="169" spans="2:31" hidden="1" x14ac:dyDescent="0.25">
      <c r="B169">
        <v>168</v>
      </c>
      <c r="C169">
        <v>10023</v>
      </c>
      <c r="D169" t="s">
        <v>251</v>
      </c>
      <c r="E169" t="s">
        <v>241</v>
      </c>
      <c r="F169" t="s">
        <v>55</v>
      </c>
      <c r="G169">
        <v>2017</v>
      </c>
      <c r="H169">
        <v>2</v>
      </c>
      <c r="I169" s="1" t="s">
        <v>566</v>
      </c>
      <c r="J169" t="s">
        <v>3</v>
      </c>
      <c r="K169">
        <v>14</v>
      </c>
      <c r="L169" s="2">
        <v>42870</v>
      </c>
      <c r="M169" s="2">
        <v>42888</v>
      </c>
      <c r="N169">
        <v>2.3141723500000002</v>
      </c>
      <c r="O169">
        <v>1545.97429601562</v>
      </c>
      <c r="P169" s="2">
        <v>42933</v>
      </c>
      <c r="Q169">
        <v>25.529772577269298</v>
      </c>
      <c r="R169">
        <v>14</v>
      </c>
      <c r="S169">
        <v>118.19920101875</v>
      </c>
      <c r="T169" s="2">
        <v>42984</v>
      </c>
      <c r="U169">
        <v>48.209567228868998</v>
      </c>
      <c r="V169">
        <v>14</v>
      </c>
      <c r="W169">
        <v>266.64332663750002</v>
      </c>
      <c r="X169" s="2">
        <v>43011</v>
      </c>
      <c r="Y169">
        <v>56.538247999813997</v>
      </c>
      <c r="Z169">
        <v>14</v>
      </c>
      <c r="AA169">
        <v>432.82638774687501</v>
      </c>
      <c r="AB169">
        <v>18</v>
      </c>
      <c r="AC169">
        <v>63</v>
      </c>
      <c r="AD169">
        <v>114</v>
      </c>
      <c r="AE169">
        <v>141</v>
      </c>
    </row>
    <row r="170" spans="2:31" hidden="1" x14ac:dyDescent="0.25">
      <c r="B170">
        <v>169</v>
      </c>
      <c r="C170">
        <v>10023</v>
      </c>
      <c r="D170" t="s">
        <v>252</v>
      </c>
      <c r="E170" t="s">
        <v>239</v>
      </c>
      <c r="F170" t="s">
        <v>55</v>
      </c>
      <c r="G170">
        <v>2017</v>
      </c>
      <c r="H170">
        <v>2</v>
      </c>
      <c r="I170" s="1" t="s">
        <v>566</v>
      </c>
      <c r="J170" t="s">
        <v>3</v>
      </c>
      <c r="K170">
        <v>16</v>
      </c>
      <c r="L170" s="2">
        <v>42870</v>
      </c>
      <c r="M170" s="2">
        <v>42888</v>
      </c>
      <c r="N170">
        <v>2.3141723500000002</v>
      </c>
      <c r="O170">
        <v>1545.97429601562</v>
      </c>
      <c r="P170" s="2">
        <v>42933</v>
      </c>
      <c r="Q170">
        <v>25.529772577269298</v>
      </c>
      <c r="R170">
        <v>16</v>
      </c>
      <c r="S170">
        <v>118.19920101875</v>
      </c>
      <c r="T170" s="2">
        <v>42977</v>
      </c>
      <c r="U170">
        <v>45.142259424107102</v>
      </c>
      <c r="V170">
        <v>16</v>
      </c>
      <c r="W170">
        <v>243.8532527875</v>
      </c>
      <c r="X170" s="2">
        <v>43006</v>
      </c>
      <c r="Y170">
        <v>55.0272258122396</v>
      </c>
      <c r="Z170">
        <v>16</v>
      </c>
      <c r="AA170">
        <v>397.36339699062501</v>
      </c>
      <c r="AB170">
        <v>18</v>
      </c>
      <c r="AC170">
        <v>63</v>
      </c>
      <c r="AD170">
        <v>107</v>
      </c>
      <c r="AE170">
        <v>136</v>
      </c>
    </row>
    <row r="171" spans="2:31" hidden="1" x14ac:dyDescent="0.25">
      <c r="B171">
        <v>170</v>
      </c>
      <c r="C171">
        <v>10023</v>
      </c>
      <c r="D171" t="s">
        <v>253</v>
      </c>
      <c r="E171" t="s">
        <v>239</v>
      </c>
      <c r="F171" t="s">
        <v>55</v>
      </c>
      <c r="G171">
        <v>2017</v>
      </c>
      <c r="H171">
        <v>2</v>
      </c>
      <c r="I171" s="1" t="s">
        <v>566</v>
      </c>
      <c r="J171" t="s">
        <v>4</v>
      </c>
      <c r="K171">
        <v>16</v>
      </c>
      <c r="L171" s="2">
        <v>42870</v>
      </c>
      <c r="M171" s="2">
        <v>42899</v>
      </c>
      <c r="N171">
        <v>3.4569421999999999</v>
      </c>
      <c r="O171">
        <v>1588.1933386718699</v>
      </c>
      <c r="P171" t="s">
        <v>59</v>
      </c>
      <c r="Q171" t="s">
        <v>59</v>
      </c>
      <c r="R171">
        <v>16</v>
      </c>
      <c r="S171" t="s">
        <v>59</v>
      </c>
      <c r="T171" t="s">
        <v>59</v>
      </c>
      <c r="U171" t="s">
        <v>59</v>
      </c>
      <c r="V171">
        <v>16</v>
      </c>
      <c r="W171" t="s">
        <v>59</v>
      </c>
      <c r="X171" t="s">
        <v>59</v>
      </c>
      <c r="Y171" t="s">
        <v>59</v>
      </c>
      <c r="Z171">
        <v>16</v>
      </c>
      <c r="AA171" t="s">
        <v>59</v>
      </c>
      <c r="AB171">
        <v>29</v>
      </c>
      <c r="AC171" t="s">
        <v>59</v>
      </c>
      <c r="AD171" t="s">
        <v>59</v>
      </c>
      <c r="AE171" t="s">
        <v>59</v>
      </c>
    </row>
    <row r="172" spans="2:31" hidden="1" x14ac:dyDescent="0.25">
      <c r="B172">
        <v>171</v>
      </c>
      <c r="C172">
        <v>10023</v>
      </c>
      <c r="D172" t="s">
        <v>254</v>
      </c>
      <c r="E172" t="s">
        <v>239</v>
      </c>
      <c r="F172" t="s">
        <v>55</v>
      </c>
      <c r="G172">
        <v>2017</v>
      </c>
      <c r="H172">
        <v>2</v>
      </c>
      <c r="I172" s="1" t="s">
        <v>566</v>
      </c>
      <c r="J172" t="s">
        <v>9</v>
      </c>
      <c r="K172">
        <v>16</v>
      </c>
      <c r="L172" s="2">
        <v>42870</v>
      </c>
      <c r="M172" s="2">
        <v>42888</v>
      </c>
      <c r="N172">
        <v>2.3141723500000002</v>
      </c>
      <c r="O172">
        <v>1545.97429601562</v>
      </c>
      <c r="P172" s="2">
        <v>42926</v>
      </c>
      <c r="Q172">
        <v>22.808851565066998</v>
      </c>
      <c r="R172">
        <v>16</v>
      </c>
      <c r="S172">
        <v>105.669667815625</v>
      </c>
      <c r="T172" s="2">
        <v>42969</v>
      </c>
      <c r="U172">
        <v>42.113346165104197</v>
      </c>
      <c r="V172">
        <v>16</v>
      </c>
      <c r="W172">
        <v>225.3470132875</v>
      </c>
      <c r="X172" s="2">
        <v>42999</v>
      </c>
      <c r="Y172">
        <v>53.261388974962799</v>
      </c>
      <c r="Z172">
        <v>16</v>
      </c>
      <c r="AA172">
        <v>338.87691427187502</v>
      </c>
      <c r="AB172">
        <v>18</v>
      </c>
      <c r="AC172">
        <v>56</v>
      </c>
      <c r="AD172">
        <v>99</v>
      </c>
      <c r="AE172">
        <v>129</v>
      </c>
    </row>
    <row r="173" spans="2:31" hidden="1" x14ac:dyDescent="0.25">
      <c r="B173">
        <v>172</v>
      </c>
      <c r="C173">
        <v>10023</v>
      </c>
      <c r="D173" t="s">
        <v>255</v>
      </c>
      <c r="E173" t="s">
        <v>241</v>
      </c>
      <c r="F173" t="s">
        <v>55</v>
      </c>
      <c r="G173">
        <v>2017</v>
      </c>
      <c r="H173">
        <v>2</v>
      </c>
      <c r="I173" s="1" t="s">
        <v>566</v>
      </c>
      <c r="J173" t="s">
        <v>11</v>
      </c>
      <c r="K173">
        <v>14</v>
      </c>
      <c r="L173" s="2">
        <v>42870</v>
      </c>
      <c r="M173" s="2">
        <v>42888</v>
      </c>
      <c r="N173">
        <v>2.3141723500000002</v>
      </c>
      <c r="O173">
        <v>1545.97429601562</v>
      </c>
      <c r="P173" s="2">
        <v>42926</v>
      </c>
      <c r="Q173">
        <v>22.808851565066998</v>
      </c>
      <c r="R173">
        <v>14</v>
      </c>
      <c r="S173">
        <v>105.669667815625</v>
      </c>
      <c r="T173" s="2">
        <v>42962</v>
      </c>
      <c r="U173">
        <v>38.858263755803598</v>
      </c>
      <c r="V173">
        <v>14</v>
      </c>
      <c r="W173">
        <v>206.32398484999999</v>
      </c>
      <c r="X173" s="2">
        <v>42999</v>
      </c>
      <c r="Y173">
        <v>53.261388974962799</v>
      </c>
      <c r="Z173">
        <v>14</v>
      </c>
      <c r="AA173">
        <v>338.87691427187502</v>
      </c>
      <c r="AB173">
        <v>18</v>
      </c>
      <c r="AC173">
        <v>56</v>
      </c>
      <c r="AD173">
        <v>92</v>
      </c>
      <c r="AE173">
        <v>129</v>
      </c>
    </row>
    <row r="174" spans="2:31" hidden="1" x14ac:dyDescent="0.25">
      <c r="B174">
        <v>173</v>
      </c>
      <c r="C174">
        <v>10023</v>
      </c>
      <c r="D174" t="s">
        <v>256</v>
      </c>
      <c r="E174" t="s">
        <v>239</v>
      </c>
      <c r="F174" t="s">
        <v>55</v>
      </c>
      <c r="G174">
        <v>2017</v>
      </c>
      <c r="H174">
        <v>2</v>
      </c>
      <c r="I174" s="1" t="s">
        <v>566</v>
      </c>
      <c r="J174" t="s">
        <v>5</v>
      </c>
      <c r="K174">
        <v>16</v>
      </c>
      <c r="L174" s="2">
        <v>42870</v>
      </c>
      <c r="M174" s="2">
        <v>42899</v>
      </c>
      <c r="N174">
        <v>3.4569421999999999</v>
      </c>
      <c r="O174">
        <v>1588.1933386718699</v>
      </c>
      <c r="P174" s="2">
        <v>42933</v>
      </c>
      <c r="Q174">
        <v>25.529772577269298</v>
      </c>
      <c r="R174">
        <v>16</v>
      </c>
      <c r="S174">
        <v>75.980158362500106</v>
      </c>
      <c r="T174" t="s">
        <v>59</v>
      </c>
      <c r="U174" t="s">
        <v>59</v>
      </c>
      <c r="V174">
        <v>16</v>
      </c>
      <c r="W174" t="s">
        <v>59</v>
      </c>
      <c r="X174" t="s">
        <v>59</v>
      </c>
      <c r="Y174" t="s">
        <v>59</v>
      </c>
      <c r="Z174">
        <v>16</v>
      </c>
      <c r="AA174" t="s">
        <v>59</v>
      </c>
      <c r="AB174">
        <v>29</v>
      </c>
      <c r="AC174">
        <v>63</v>
      </c>
      <c r="AD174" t="s">
        <v>59</v>
      </c>
      <c r="AE174" t="s">
        <v>59</v>
      </c>
    </row>
    <row r="175" spans="2:31" hidden="1" x14ac:dyDescent="0.25">
      <c r="B175">
        <v>174</v>
      </c>
      <c r="C175">
        <v>10023</v>
      </c>
      <c r="D175" t="s">
        <v>257</v>
      </c>
      <c r="E175" t="s">
        <v>241</v>
      </c>
      <c r="F175" t="s">
        <v>55</v>
      </c>
      <c r="G175">
        <v>2017</v>
      </c>
      <c r="H175">
        <v>2</v>
      </c>
      <c r="I175" s="1" t="s">
        <v>566</v>
      </c>
      <c r="J175" t="s">
        <v>6</v>
      </c>
      <c r="K175">
        <v>14</v>
      </c>
      <c r="L175" s="2">
        <v>42870</v>
      </c>
      <c r="M175" s="2">
        <v>42902</v>
      </c>
      <c r="N175">
        <v>2.0129157499999999</v>
      </c>
      <c r="O175">
        <v>1594.6901872718699</v>
      </c>
      <c r="P175" t="s">
        <v>59</v>
      </c>
      <c r="Q175" t="s">
        <v>59</v>
      </c>
      <c r="R175">
        <v>14</v>
      </c>
      <c r="S175" t="s">
        <v>59</v>
      </c>
      <c r="T175" t="s">
        <v>59</v>
      </c>
      <c r="U175" t="s">
        <v>59</v>
      </c>
      <c r="V175">
        <v>14</v>
      </c>
      <c r="W175" t="s">
        <v>59</v>
      </c>
      <c r="X175" t="s">
        <v>59</v>
      </c>
      <c r="Y175" t="s">
        <v>59</v>
      </c>
      <c r="Z175">
        <v>14</v>
      </c>
      <c r="AA175" t="s">
        <v>59</v>
      </c>
      <c r="AB175">
        <v>32</v>
      </c>
      <c r="AC175" t="s">
        <v>59</v>
      </c>
      <c r="AD175" t="s">
        <v>59</v>
      </c>
      <c r="AE175" t="s">
        <v>59</v>
      </c>
    </row>
    <row r="176" spans="2:31" hidden="1" x14ac:dyDescent="0.25">
      <c r="B176">
        <v>175</v>
      </c>
      <c r="C176">
        <v>10023</v>
      </c>
      <c r="D176" t="s">
        <v>258</v>
      </c>
      <c r="E176" t="s">
        <v>239</v>
      </c>
      <c r="F176" t="s">
        <v>55</v>
      </c>
      <c r="G176">
        <v>2017</v>
      </c>
      <c r="H176">
        <v>2</v>
      </c>
      <c r="I176" s="1" t="s">
        <v>566</v>
      </c>
      <c r="J176" t="s">
        <v>6</v>
      </c>
      <c r="K176">
        <v>16</v>
      </c>
      <c r="L176" s="2">
        <v>42870</v>
      </c>
      <c r="M176" s="2">
        <v>42902</v>
      </c>
      <c r="N176">
        <v>2.0129157499999999</v>
      </c>
      <c r="O176">
        <v>1594.6901872718699</v>
      </c>
      <c r="P176" t="s">
        <v>59</v>
      </c>
      <c r="Q176" t="s">
        <v>59</v>
      </c>
      <c r="R176">
        <v>16</v>
      </c>
      <c r="S176" t="s">
        <v>59</v>
      </c>
      <c r="T176" t="s">
        <v>59</v>
      </c>
      <c r="U176" t="s">
        <v>59</v>
      </c>
      <c r="V176">
        <v>16</v>
      </c>
      <c r="W176" t="s">
        <v>59</v>
      </c>
      <c r="X176" t="s">
        <v>59</v>
      </c>
      <c r="Y176" t="s">
        <v>59</v>
      </c>
      <c r="Z176">
        <v>16</v>
      </c>
      <c r="AA176" t="s">
        <v>59</v>
      </c>
      <c r="AB176">
        <v>32</v>
      </c>
      <c r="AC176" t="s">
        <v>59</v>
      </c>
      <c r="AD176" t="s">
        <v>59</v>
      </c>
      <c r="AE176" t="s">
        <v>59</v>
      </c>
    </row>
    <row r="177" spans="2:31" hidden="1" x14ac:dyDescent="0.25">
      <c r="B177">
        <v>176</v>
      </c>
      <c r="C177">
        <v>10023</v>
      </c>
      <c r="D177" t="s">
        <v>259</v>
      </c>
      <c r="E177" t="s">
        <v>239</v>
      </c>
      <c r="F177" t="s">
        <v>55</v>
      </c>
      <c r="G177">
        <v>2017</v>
      </c>
      <c r="H177">
        <v>2</v>
      </c>
      <c r="I177" s="1" t="s">
        <v>566</v>
      </c>
      <c r="J177" t="s">
        <v>1</v>
      </c>
      <c r="K177">
        <v>16</v>
      </c>
      <c r="L177" s="2">
        <v>42870</v>
      </c>
      <c r="M177" s="2">
        <v>42888</v>
      </c>
      <c r="N177">
        <v>2.3141723500000002</v>
      </c>
      <c r="O177">
        <v>1545.97429601562</v>
      </c>
      <c r="P177" t="s">
        <v>59</v>
      </c>
      <c r="Q177" t="s">
        <v>59</v>
      </c>
      <c r="R177">
        <v>16</v>
      </c>
      <c r="S177" t="s">
        <v>59</v>
      </c>
      <c r="T177" s="2">
        <v>42962</v>
      </c>
      <c r="U177">
        <v>38.858263755803598</v>
      </c>
      <c r="V177">
        <v>16</v>
      </c>
      <c r="W177">
        <v>206.32398484999999</v>
      </c>
      <c r="X177" s="2">
        <v>42996</v>
      </c>
      <c r="Y177">
        <v>52.198733361793202</v>
      </c>
      <c r="Z177">
        <v>16</v>
      </c>
      <c r="AA177">
        <v>325.16200097500001</v>
      </c>
      <c r="AB177">
        <v>18</v>
      </c>
      <c r="AC177" t="s">
        <v>59</v>
      </c>
      <c r="AD177">
        <v>92</v>
      </c>
      <c r="AE177">
        <v>126</v>
      </c>
    </row>
    <row r="178" spans="2:31" hidden="1" x14ac:dyDescent="0.25">
      <c r="B178">
        <v>177</v>
      </c>
      <c r="C178">
        <v>10023</v>
      </c>
      <c r="D178" t="s">
        <v>260</v>
      </c>
      <c r="E178" t="s">
        <v>241</v>
      </c>
      <c r="F178" t="s">
        <v>55</v>
      </c>
      <c r="G178">
        <v>2017</v>
      </c>
      <c r="H178">
        <v>2</v>
      </c>
      <c r="I178" s="1" t="s">
        <v>566</v>
      </c>
      <c r="J178" t="s">
        <v>7</v>
      </c>
      <c r="K178">
        <v>14</v>
      </c>
      <c r="L178" s="2">
        <v>42870</v>
      </c>
      <c r="M178" s="2">
        <v>42899</v>
      </c>
      <c r="N178">
        <v>3.4569421999999999</v>
      </c>
      <c r="O178">
        <v>1588.1933386718699</v>
      </c>
      <c r="P178" t="s">
        <v>59</v>
      </c>
      <c r="Q178" t="s">
        <v>59</v>
      </c>
      <c r="R178">
        <v>14</v>
      </c>
      <c r="S178" t="s">
        <v>59</v>
      </c>
      <c r="T178" t="s">
        <v>59</v>
      </c>
      <c r="U178" t="s">
        <v>59</v>
      </c>
      <c r="V178">
        <v>14</v>
      </c>
      <c r="W178" t="s">
        <v>59</v>
      </c>
      <c r="X178" t="s">
        <v>59</v>
      </c>
      <c r="Y178" t="s">
        <v>59</v>
      </c>
      <c r="Z178">
        <v>14</v>
      </c>
      <c r="AA178" t="s">
        <v>59</v>
      </c>
      <c r="AB178">
        <v>29</v>
      </c>
      <c r="AC178" t="s">
        <v>59</v>
      </c>
      <c r="AD178" t="s">
        <v>59</v>
      </c>
      <c r="AE178" t="s">
        <v>59</v>
      </c>
    </row>
    <row r="179" spans="2:31" hidden="1" x14ac:dyDescent="0.25">
      <c r="B179">
        <v>178</v>
      </c>
      <c r="C179">
        <v>10023</v>
      </c>
      <c r="D179" t="s">
        <v>261</v>
      </c>
      <c r="E179" t="s">
        <v>241</v>
      </c>
      <c r="F179" t="s">
        <v>55</v>
      </c>
      <c r="G179">
        <v>2017</v>
      </c>
      <c r="H179">
        <v>2</v>
      </c>
      <c r="I179" s="1" t="s">
        <v>566</v>
      </c>
      <c r="J179" t="s">
        <v>5</v>
      </c>
      <c r="K179">
        <v>14</v>
      </c>
      <c r="L179" s="2">
        <v>42870</v>
      </c>
      <c r="M179" s="2">
        <v>42899</v>
      </c>
      <c r="N179">
        <v>3.4569421999999999</v>
      </c>
      <c r="O179">
        <v>1588.1933386718699</v>
      </c>
      <c r="P179" s="2">
        <v>42933</v>
      </c>
      <c r="Q179">
        <v>25.529772577269298</v>
      </c>
      <c r="R179">
        <v>14</v>
      </c>
      <c r="S179">
        <v>75.980158362500106</v>
      </c>
      <c r="T179" s="2">
        <v>42984</v>
      </c>
      <c r="U179">
        <v>48.209567228868998</v>
      </c>
      <c r="V179">
        <v>14</v>
      </c>
      <c r="W179">
        <v>224.42428398125</v>
      </c>
      <c r="X179" s="2">
        <v>43004</v>
      </c>
      <c r="Y179">
        <v>54.610644869382398</v>
      </c>
      <c r="Z179">
        <v>14</v>
      </c>
      <c r="AA179">
        <v>337.24343490937503</v>
      </c>
      <c r="AB179">
        <v>29</v>
      </c>
      <c r="AC179">
        <v>63</v>
      </c>
      <c r="AD179">
        <v>114</v>
      </c>
      <c r="AE179">
        <v>134</v>
      </c>
    </row>
    <row r="180" spans="2:31" hidden="1" x14ac:dyDescent="0.25">
      <c r="B180">
        <v>179</v>
      </c>
      <c r="C180">
        <v>10023</v>
      </c>
      <c r="D180" t="s">
        <v>262</v>
      </c>
      <c r="E180" t="s">
        <v>241</v>
      </c>
      <c r="F180" t="s">
        <v>55</v>
      </c>
      <c r="G180">
        <v>2017</v>
      </c>
      <c r="H180">
        <v>2</v>
      </c>
      <c r="I180" s="1" t="s">
        <v>566</v>
      </c>
      <c r="J180" t="s">
        <v>9</v>
      </c>
      <c r="K180">
        <v>14</v>
      </c>
      <c r="L180" s="2">
        <v>42870</v>
      </c>
      <c r="M180" s="2">
        <v>42888</v>
      </c>
      <c r="N180">
        <v>2.3141723500000002</v>
      </c>
      <c r="O180">
        <v>1545.97429601562</v>
      </c>
      <c r="P180" s="2">
        <v>42926</v>
      </c>
      <c r="Q180">
        <v>22.808851565066998</v>
      </c>
      <c r="R180">
        <v>14</v>
      </c>
      <c r="S180">
        <v>105.669667815625</v>
      </c>
      <c r="T180" s="2">
        <v>42969</v>
      </c>
      <c r="U180">
        <v>42.113346165104197</v>
      </c>
      <c r="V180">
        <v>14</v>
      </c>
      <c r="W180">
        <v>225.3470132875</v>
      </c>
      <c r="X180" s="2">
        <v>43004</v>
      </c>
      <c r="Y180">
        <v>54.610644869382398</v>
      </c>
      <c r="Z180">
        <v>14</v>
      </c>
      <c r="AA180">
        <v>379.46247756562502</v>
      </c>
      <c r="AB180">
        <v>18</v>
      </c>
      <c r="AC180">
        <v>56</v>
      </c>
      <c r="AD180">
        <v>99</v>
      </c>
      <c r="AE180">
        <v>134</v>
      </c>
    </row>
    <row r="181" spans="2:31" hidden="1" x14ac:dyDescent="0.25">
      <c r="B181">
        <v>180</v>
      </c>
      <c r="C181">
        <v>10023</v>
      </c>
      <c r="D181" t="s">
        <v>263</v>
      </c>
      <c r="E181" t="s">
        <v>239</v>
      </c>
      <c r="F181" t="s">
        <v>55</v>
      </c>
      <c r="G181">
        <v>2017</v>
      </c>
      <c r="H181">
        <v>2</v>
      </c>
      <c r="I181" s="1" t="s">
        <v>566</v>
      </c>
      <c r="J181" t="s">
        <v>12</v>
      </c>
      <c r="K181">
        <v>16</v>
      </c>
      <c r="L181" s="2">
        <v>42870</v>
      </c>
      <c r="M181" s="2">
        <v>42888</v>
      </c>
      <c r="N181">
        <v>2.3141723500000002</v>
      </c>
      <c r="O181">
        <v>1545.97429601562</v>
      </c>
      <c r="P181" s="2">
        <v>42926</v>
      </c>
      <c r="Q181">
        <v>22.808851565066998</v>
      </c>
      <c r="R181">
        <v>16</v>
      </c>
      <c r="S181">
        <v>105.669667815625</v>
      </c>
      <c r="T181" s="2">
        <v>42962</v>
      </c>
      <c r="U181">
        <v>38.858263755803598</v>
      </c>
      <c r="V181">
        <v>16</v>
      </c>
      <c r="W181">
        <v>206.32398484999999</v>
      </c>
      <c r="X181" s="2">
        <v>42999</v>
      </c>
      <c r="Y181">
        <v>53.261388974962799</v>
      </c>
      <c r="Z181">
        <v>16</v>
      </c>
      <c r="AA181">
        <v>338.87691427187502</v>
      </c>
      <c r="AB181">
        <v>18</v>
      </c>
      <c r="AC181">
        <v>56</v>
      </c>
      <c r="AD181">
        <v>92</v>
      </c>
      <c r="AE181">
        <v>129</v>
      </c>
    </row>
    <row r="182" spans="2:31" hidden="1" x14ac:dyDescent="0.25">
      <c r="B182">
        <v>181</v>
      </c>
      <c r="C182">
        <v>10023</v>
      </c>
      <c r="D182" t="s">
        <v>264</v>
      </c>
      <c r="E182" t="s">
        <v>265</v>
      </c>
      <c r="F182" t="s">
        <v>55</v>
      </c>
      <c r="G182">
        <v>2017</v>
      </c>
      <c r="H182">
        <v>2</v>
      </c>
      <c r="I182" s="1" t="s">
        <v>566</v>
      </c>
      <c r="J182" t="s">
        <v>8</v>
      </c>
      <c r="K182">
        <v>0</v>
      </c>
      <c r="L182" s="2">
        <v>42870</v>
      </c>
      <c r="M182" s="2">
        <v>42888</v>
      </c>
      <c r="N182">
        <v>2.3141723500000002</v>
      </c>
      <c r="O182">
        <v>1545.97429601562</v>
      </c>
      <c r="P182" s="2">
        <v>42942</v>
      </c>
      <c r="Q182">
        <v>29.800589796800601</v>
      </c>
      <c r="R182">
        <v>11.09</v>
      </c>
      <c r="S182">
        <v>141.64926020625001</v>
      </c>
      <c r="T182" s="2">
        <v>42984</v>
      </c>
      <c r="U182">
        <v>48.209567228868998</v>
      </c>
      <c r="V182">
        <v>12.37</v>
      </c>
      <c r="W182">
        <v>266.64332663750002</v>
      </c>
      <c r="X182" s="2">
        <v>43011</v>
      </c>
      <c r="Y182">
        <v>56.538247999813997</v>
      </c>
      <c r="Z182">
        <v>13.4</v>
      </c>
      <c r="AA182">
        <v>432.82638774687501</v>
      </c>
      <c r="AB182">
        <v>18</v>
      </c>
      <c r="AC182">
        <v>72</v>
      </c>
      <c r="AD182">
        <v>114</v>
      </c>
      <c r="AE182">
        <v>141</v>
      </c>
    </row>
    <row r="183" spans="2:31" hidden="1" x14ac:dyDescent="0.25">
      <c r="B183">
        <v>182</v>
      </c>
      <c r="C183">
        <v>10023</v>
      </c>
      <c r="D183" t="s">
        <v>266</v>
      </c>
      <c r="E183" t="s">
        <v>265</v>
      </c>
      <c r="F183" t="s">
        <v>55</v>
      </c>
      <c r="G183">
        <v>2017</v>
      </c>
      <c r="H183">
        <v>2</v>
      </c>
      <c r="I183" s="1" t="s">
        <v>566</v>
      </c>
      <c r="J183" t="s">
        <v>5</v>
      </c>
      <c r="K183">
        <v>0</v>
      </c>
      <c r="L183" s="2">
        <v>42870</v>
      </c>
      <c r="M183" s="2">
        <v>42888</v>
      </c>
      <c r="N183">
        <v>2.3141723500000002</v>
      </c>
      <c r="O183">
        <v>1545.97429601562</v>
      </c>
      <c r="P183" s="2">
        <v>42929</v>
      </c>
      <c r="Q183">
        <v>23.865959676302101</v>
      </c>
      <c r="R183">
        <v>10.85</v>
      </c>
      <c r="S183">
        <v>110.642311003125</v>
      </c>
      <c r="T183" s="2">
        <v>42977</v>
      </c>
      <c r="U183">
        <v>45.142259424107102</v>
      </c>
      <c r="V183">
        <v>12.12</v>
      </c>
      <c r="W183">
        <v>243.8532527875</v>
      </c>
      <c r="X183" s="2">
        <v>43004</v>
      </c>
      <c r="Y183">
        <v>54.610644869382398</v>
      </c>
      <c r="Z183">
        <v>13.13</v>
      </c>
      <c r="AA183">
        <v>379.46247756562502</v>
      </c>
      <c r="AB183">
        <v>18</v>
      </c>
      <c r="AC183">
        <v>59</v>
      </c>
      <c r="AD183">
        <v>107</v>
      </c>
      <c r="AE183">
        <v>134</v>
      </c>
    </row>
    <row r="184" spans="2:31" hidden="1" x14ac:dyDescent="0.25">
      <c r="B184">
        <v>183</v>
      </c>
      <c r="C184">
        <v>10023</v>
      </c>
      <c r="D184" t="s">
        <v>267</v>
      </c>
      <c r="E184" t="s">
        <v>265</v>
      </c>
      <c r="F184" t="s">
        <v>55</v>
      </c>
      <c r="G184">
        <v>2017</v>
      </c>
      <c r="H184">
        <v>2</v>
      </c>
      <c r="I184" s="1" t="s">
        <v>566</v>
      </c>
      <c r="J184" t="s">
        <v>2</v>
      </c>
      <c r="K184">
        <v>0</v>
      </c>
      <c r="L184" s="2">
        <v>42870</v>
      </c>
      <c r="M184" s="2">
        <v>42888</v>
      </c>
      <c r="N184">
        <v>2.3141723500000002</v>
      </c>
      <c r="O184">
        <v>1545.97429601562</v>
      </c>
      <c r="P184" s="2">
        <v>42926</v>
      </c>
      <c r="Q184">
        <v>22.808851565066998</v>
      </c>
      <c r="R184">
        <v>10.81</v>
      </c>
      <c r="S184">
        <v>105.669667815625</v>
      </c>
      <c r="T184" s="2">
        <v>42972</v>
      </c>
      <c r="U184">
        <v>43.128240534226201</v>
      </c>
      <c r="V184">
        <v>11.95</v>
      </c>
      <c r="W184">
        <v>234.17909588750001</v>
      </c>
      <c r="X184" s="2">
        <v>43004</v>
      </c>
      <c r="Y184">
        <v>54.610644869382398</v>
      </c>
      <c r="Z184">
        <v>13.13</v>
      </c>
      <c r="AA184">
        <v>379.46247756562502</v>
      </c>
      <c r="AB184">
        <v>18</v>
      </c>
      <c r="AC184">
        <v>56</v>
      </c>
      <c r="AD184">
        <v>102</v>
      </c>
      <c r="AE184">
        <v>134</v>
      </c>
    </row>
    <row r="185" spans="2:31" hidden="1" x14ac:dyDescent="0.25">
      <c r="B185">
        <v>184</v>
      </c>
      <c r="C185">
        <v>10023</v>
      </c>
      <c r="D185" t="s">
        <v>268</v>
      </c>
      <c r="E185" t="s">
        <v>265</v>
      </c>
      <c r="F185" t="s">
        <v>55</v>
      </c>
      <c r="G185">
        <v>2017</v>
      </c>
      <c r="H185">
        <v>2</v>
      </c>
      <c r="I185" s="1" t="s">
        <v>566</v>
      </c>
      <c r="J185" t="s">
        <v>12</v>
      </c>
      <c r="K185">
        <v>0</v>
      </c>
      <c r="L185" s="2">
        <v>42870</v>
      </c>
      <c r="M185" s="2">
        <v>42888</v>
      </c>
      <c r="N185">
        <v>2.3141723500000002</v>
      </c>
      <c r="O185">
        <v>1545.97429601562</v>
      </c>
      <c r="P185" s="2">
        <v>42926</v>
      </c>
      <c r="Q185">
        <v>22.808851565066998</v>
      </c>
      <c r="R185">
        <v>10.81</v>
      </c>
      <c r="S185">
        <v>105.669667815625</v>
      </c>
      <c r="T185" s="2">
        <v>42977</v>
      </c>
      <c r="U185">
        <v>45.142259424107102</v>
      </c>
      <c r="V185">
        <v>12.12</v>
      </c>
      <c r="W185">
        <v>243.8532527875</v>
      </c>
      <c r="X185" s="2">
        <v>43004</v>
      </c>
      <c r="Y185">
        <v>54.610644869382398</v>
      </c>
      <c r="Z185">
        <v>13.13</v>
      </c>
      <c r="AA185">
        <v>379.46247756562502</v>
      </c>
      <c r="AB185">
        <v>18</v>
      </c>
      <c r="AC185">
        <v>56</v>
      </c>
      <c r="AD185">
        <v>107</v>
      </c>
      <c r="AE185">
        <v>134</v>
      </c>
    </row>
    <row r="186" spans="2:31" hidden="1" x14ac:dyDescent="0.25">
      <c r="B186">
        <v>185</v>
      </c>
      <c r="C186">
        <v>10023</v>
      </c>
      <c r="D186" t="s">
        <v>269</v>
      </c>
      <c r="E186" t="s">
        <v>265</v>
      </c>
      <c r="F186" t="s">
        <v>55</v>
      </c>
      <c r="G186">
        <v>2017</v>
      </c>
      <c r="H186">
        <v>2</v>
      </c>
      <c r="I186" s="1" t="s">
        <v>566</v>
      </c>
      <c r="J186" t="s">
        <v>3</v>
      </c>
      <c r="K186">
        <v>0</v>
      </c>
      <c r="L186" s="2">
        <v>42870</v>
      </c>
      <c r="M186" s="2">
        <v>42888</v>
      </c>
      <c r="N186">
        <v>2.3141723500000002</v>
      </c>
      <c r="O186">
        <v>1545.97429601562</v>
      </c>
      <c r="P186" s="2">
        <v>42935</v>
      </c>
      <c r="Q186">
        <v>26.603996048363101</v>
      </c>
      <c r="R186">
        <v>10.95</v>
      </c>
      <c r="S186">
        <v>123.23857029375</v>
      </c>
      <c r="T186" s="2">
        <v>42984</v>
      </c>
      <c r="U186">
        <v>48.209567228868998</v>
      </c>
      <c r="V186">
        <v>12.37</v>
      </c>
      <c r="W186">
        <v>266.64332663750002</v>
      </c>
      <c r="X186" s="2">
        <v>43011</v>
      </c>
      <c r="Y186">
        <v>56.538247999813997</v>
      </c>
      <c r="Z186">
        <v>13.4</v>
      </c>
      <c r="AA186">
        <v>432.82638774687501</v>
      </c>
      <c r="AB186">
        <v>18</v>
      </c>
      <c r="AC186">
        <v>65</v>
      </c>
      <c r="AD186">
        <v>114</v>
      </c>
      <c r="AE186">
        <v>141</v>
      </c>
    </row>
    <row r="187" spans="2:31" hidden="1" x14ac:dyDescent="0.25">
      <c r="B187">
        <v>186</v>
      </c>
      <c r="C187">
        <v>10023</v>
      </c>
      <c r="D187" t="s">
        <v>270</v>
      </c>
      <c r="E187" t="s">
        <v>265</v>
      </c>
      <c r="F187" t="s">
        <v>55</v>
      </c>
      <c r="G187">
        <v>2017</v>
      </c>
      <c r="H187">
        <v>2</v>
      </c>
      <c r="I187" s="1" t="s">
        <v>566</v>
      </c>
      <c r="J187" t="s">
        <v>6</v>
      </c>
      <c r="K187">
        <v>0</v>
      </c>
      <c r="L187" s="2">
        <v>42870</v>
      </c>
      <c r="M187" s="2">
        <v>42899</v>
      </c>
      <c r="N187">
        <v>3.4569421999999999</v>
      </c>
      <c r="O187">
        <v>1588.1933386718699</v>
      </c>
      <c r="P187" s="2">
        <v>42958</v>
      </c>
      <c r="Q187">
        <v>37.262159952380998</v>
      </c>
      <c r="R187">
        <v>11.5</v>
      </c>
      <c r="S187">
        <v>145.28600406875</v>
      </c>
      <c r="T187" s="2">
        <v>43004</v>
      </c>
      <c r="U187">
        <v>54.610644869382398</v>
      </c>
      <c r="V187">
        <v>13.13</v>
      </c>
      <c r="W187">
        <v>337.24343490937503</v>
      </c>
      <c r="X187" s="2">
        <v>43019</v>
      </c>
      <c r="Y187">
        <v>58.179703803087797</v>
      </c>
      <c r="Z187">
        <v>13.71</v>
      </c>
      <c r="AA187">
        <v>466.13344586562499</v>
      </c>
      <c r="AB187">
        <v>29</v>
      </c>
      <c r="AC187">
        <v>88</v>
      </c>
      <c r="AD187">
        <v>134</v>
      </c>
      <c r="AE187">
        <v>149</v>
      </c>
    </row>
    <row r="188" spans="2:31" hidden="1" x14ac:dyDescent="0.25">
      <c r="B188">
        <v>187</v>
      </c>
      <c r="C188">
        <v>10023</v>
      </c>
      <c r="D188" t="s">
        <v>271</v>
      </c>
      <c r="E188" t="s">
        <v>265</v>
      </c>
      <c r="F188" t="s">
        <v>55</v>
      </c>
      <c r="G188">
        <v>2017</v>
      </c>
      <c r="H188">
        <v>2</v>
      </c>
      <c r="I188" s="1" t="s">
        <v>566</v>
      </c>
      <c r="J188" t="s">
        <v>4</v>
      </c>
      <c r="K188">
        <v>0</v>
      </c>
      <c r="L188" s="2">
        <v>42870</v>
      </c>
      <c r="M188" s="2">
        <v>42893</v>
      </c>
      <c r="N188">
        <v>4.3170000000000002</v>
      </c>
      <c r="O188">
        <v>1560.40563940937</v>
      </c>
      <c r="P188" s="2">
        <v>42949</v>
      </c>
      <c r="Q188">
        <v>32.665804593229197</v>
      </c>
      <c r="R188">
        <v>11.25</v>
      </c>
      <c r="S188">
        <v>147.10231326249999</v>
      </c>
      <c r="T188" s="2">
        <v>42989</v>
      </c>
      <c r="U188">
        <v>50.136475719494101</v>
      </c>
      <c r="V188">
        <v>12.56</v>
      </c>
      <c r="W188">
        <v>271.82736234375</v>
      </c>
      <c r="X188" s="2">
        <v>43011</v>
      </c>
      <c r="Y188">
        <v>56.538247999813997</v>
      </c>
      <c r="Z188">
        <v>13.4</v>
      </c>
      <c r="AA188">
        <v>418.395044353125</v>
      </c>
      <c r="AB188">
        <v>23</v>
      </c>
      <c r="AC188">
        <v>79</v>
      </c>
      <c r="AD188">
        <v>119</v>
      </c>
      <c r="AE188">
        <v>141</v>
      </c>
    </row>
    <row r="189" spans="2:31" hidden="1" x14ac:dyDescent="0.25">
      <c r="B189">
        <v>188</v>
      </c>
      <c r="C189">
        <v>10023</v>
      </c>
      <c r="D189" t="s">
        <v>272</v>
      </c>
      <c r="E189" t="s">
        <v>265</v>
      </c>
      <c r="F189" t="s">
        <v>55</v>
      </c>
      <c r="G189">
        <v>2017</v>
      </c>
      <c r="H189">
        <v>2</v>
      </c>
      <c r="I189" s="1" t="s">
        <v>566</v>
      </c>
      <c r="J189" t="s">
        <v>1</v>
      </c>
      <c r="K189">
        <v>0</v>
      </c>
      <c r="L189" s="2">
        <v>42870</v>
      </c>
      <c r="M189" s="2">
        <v>42888</v>
      </c>
      <c r="N189">
        <v>2.3141723500000002</v>
      </c>
      <c r="O189">
        <v>1545.97429601562</v>
      </c>
      <c r="P189" s="2">
        <v>42926</v>
      </c>
      <c r="Q189">
        <v>22.808851565066998</v>
      </c>
      <c r="R189">
        <v>10.81</v>
      </c>
      <c r="S189">
        <v>105.669667815625</v>
      </c>
      <c r="T189" s="2">
        <v>42962</v>
      </c>
      <c r="U189">
        <v>38.858263755803598</v>
      </c>
      <c r="V189">
        <v>11.62</v>
      </c>
      <c r="W189">
        <v>206.32398484999999</v>
      </c>
      <c r="X189" s="2">
        <v>42999</v>
      </c>
      <c r="Y189">
        <v>53.261388974962799</v>
      </c>
      <c r="Z189">
        <v>12.93</v>
      </c>
      <c r="AA189">
        <v>338.87691427187502</v>
      </c>
      <c r="AB189">
        <v>18</v>
      </c>
      <c r="AC189">
        <v>56</v>
      </c>
      <c r="AD189">
        <v>92</v>
      </c>
      <c r="AE189">
        <v>129</v>
      </c>
    </row>
    <row r="190" spans="2:31" hidden="1" x14ac:dyDescent="0.25">
      <c r="B190">
        <v>189</v>
      </c>
      <c r="C190">
        <v>10023</v>
      </c>
      <c r="D190" t="s">
        <v>273</v>
      </c>
      <c r="E190" t="s">
        <v>265</v>
      </c>
      <c r="F190" t="s">
        <v>55</v>
      </c>
      <c r="G190">
        <v>2017</v>
      </c>
      <c r="H190">
        <v>2</v>
      </c>
      <c r="I190" s="1" t="s">
        <v>566</v>
      </c>
      <c r="J190" t="s">
        <v>7</v>
      </c>
      <c r="K190">
        <v>0</v>
      </c>
      <c r="L190" s="2">
        <v>42870</v>
      </c>
      <c r="M190" s="2">
        <v>42888</v>
      </c>
      <c r="N190">
        <v>2.3141723500000002</v>
      </c>
      <c r="O190">
        <v>1545.97429601562</v>
      </c>
      <c r="P190" s="2">
        <v>42926</v>
      </c>
      <c r="Q190">
        <v>22.808851565066998</v>
      </c>
      <c r="R190">
        <v>10.81</v>
      </c>
      <c r="S190">
        <v>105.669667815625</v>
      </c>
      <c r="T190" s="2">
        <v>42969</v>
      </c>
      <c r="U190">
        <v>42.113346165104197</v>
      </c>
      <c r="V190">
        <v>11.85</v>
      </c>
      <c r="W190">
        <v>225.3470132875</v>
      </c>
      <c r="X190" s="2">
        <v>42999</v>
      </c>
      <c r="Y190">
        <v>53.261388974962799</v>
      </c>
      <c r="Z190">
        <v>12.93</v>
      </c>
      <c r="AA190">
        <v>338.87691427187502</v>
      </c>
      <c r="AB190">
        <v>18</v>
      </c>
      <c r="AC190">
        <v>56</v>
      </c>
      <c r="AD190">
        <v>99</v>
      </c>
      <c r="AE190">
        <v>129</v>
      </c>
    </row>
    <row r="191" spans="2:31" hidden="1" x14ac:dyDescent="0.25">
      <c r="B191">
        <v>190</v>
      </c>
      <c r="C191">
        <v>10023</v>
      </c>
      <c r="D191" t="s">
        <v>274</v>
      </c>
      <c r="E191" t="s">
        <v>265</v>
      </c>
      <c r="F191" t="s">
        <v>55</v>
      </c>
      <c r="G191">
        <v>2017</v>
      </c>
      <c r="H191">
        <v>2</v>
      </c>
      <c r="I191" s="1" t="s">
        <v>566</v>
      </c>
      <c r="J191" t="s">
        <v>9</v>
      </c>
      <c r="K191">
        <v>0</v>
      </c>
      <c r="L191" s="2">
        <v>42870</v>
      </c>
      <c r="M191" s="2">
        <v>42888</v>
      </c>
      <c r="N191">
        <v>2.3141723500000002</v>
      </c>
      <c r="O191">
        <v>1545.97429601562</v>
      </c>
      <c r="P191" s="2">
        <v>42926</v>
      </c>
      <c r="Q191">
        <v>22.808851565066998</v>
      </c>
      <c r="R191">
        <v>10.81</v>
      </c>
      <c r="S191">
        <v>105.669667815625</v>
      </c>
      <c r="T191" s="2">
        <v>42969</v>
      </c>
      <c r="U191">
        <v>42.113346165104197</v>
      </c>
      <c r="V191">
        <v>11.85</v>
      </c>
      <c r="W191">
        <v>225.3470132875</v>
      </c>
      <c r="X191" s="2">
        <v>43004</v>
      </c>
      <c r="Y191">
        <v>54.610644869382398</v>
      </c>
      <c r="Z191">
        <v>13.13</v>
      </c>
      <c r="AA191">
        <v>379.46247756562502</v>
      </c>
      <c r="AB191">
        <v>18</v>
      </c>
      <c r="AC191">
        <v>56</v>
      </c>
      <c r="AD191">
        <v>99</v>
      </c>
      <c r="AE191">
        <v>134</v>
      </c>
    </row>
    <row r="192" spans="2:31" hidden="1" x14ac:dyDescent="0.25">
      <c r="B192">
        <v>191</v>
      </c>
      <c r="C192">
        <v>10023</v>
      </c>
      <c r="D192" t="s">
        <v>275</v>
      </c>
      <c r="E192" t="s">
        <v>265</v>
      </c>
      <c r="F192" t="s">
        <v>55</v>
      </c>
      <c r="G192">
        <v>2017</v>
      </c>
      <c r="H192">
        <v>2</v>
      </c>
      <c r="I192" s="1" t="s">
        <v>566</v>
      </c>
      <c r="J192" t="s">
        <v>11</v>
      </c>
      <c r="K192">
        <v>0</v>
      </c>
      <c r="L192" s="2">
        <v>42870</v>
      </c>
      <c r="M192" s="2">
        <v>42888</v>
      </c>
      <c r="N192">
        <v>2.3141723500000002</v>
      </c>
      <c r="O192">
        <v>1545.97429601562</v>
      </c>
      <c r="P192" s="2">
        <v>42926</v>
      </c>
      <c r="Q192">
        <v>22.808851565066998</v>
      </c>
      <c r="R192">
        <v>10.81</v>
      </c>
      <c r="S192">
        <v>105.669667815625</v>
      </c>
      <c r="T192" s="2">
        <v>42969</v>
      </c>
      <c r="U192">
        <v>42.113346165104197</v>
      </c>
      <c r="V192">
        <v>11.85</v>
      </c>
      <c r="W192">
        <v>225.3470132875</v>
      </c>
      <c r="X192" s="2">
        <v>42999</v>
      </c>
      <c r="Y192">
        <v>53.261388974962799</v>
      </c>
      <c r="Z192">
        <v>12.93</v>
      </c>
      <c r="AA192">
        <v>338.87691427187502</v>
      </c>
      <c r="AB192">
        <v>18</v>
      </c>
      <c r="AC192">
        <v>56</v>
      </c>
      <c r="AD192">
        <v>99</v>
      </c>
      <c r="AE192">
        <v>129</v>
      </c>
    </row>
    <row r="193" spans="2:31" hidden="1" x14ac:dyDescent="0.25">
      <c r="B193">
        <v>192</v>
      </c>
      <c r="C193">
        <v>10023</v>
      </c>
      <c r="D193" t="s">
        <v>276</v>
      </c>
      <c r="E193" t="s">
        <v>265</v>
      </c>
      <c r="F193" t="s">
        <v>55</v>
      </c>
      <c r="G193">
        <v>2017</v>
      </c>
      <c r="H193">
        <v>2</v>
      </c>
      <c r="I193" s="1" t="s">
        <v>566</v>
      </c>
      <c r="J193" t="s">
        <v>10</v>
      </c>
      <c r="K193">
        <v>0</v>
      </c>
      <c r="L193" s="2">
        <v>42870</v>
      </c>
      <c r="M193" s="2">
        <v>42888</v>
      </c>
      <c r="N193">
        <v>2.3141723500000002</v>
      </c>
      <c r="O193">
        <v>1545.97429601562</v>
      </c>
      <c r="P193" s="2">
        <v>42926</v>
      </c>
      <c r="Q193">
        <v>22.808851565066998</v>
      </c>
      <c r="R193">
        <v>10.81</v>
      </c>
      <c r="S193">
        <v>105.669667815625</v>
      </c>
      <c r="T193" s="2">
        <v>42969</v>
      </c>
      <c r="U193">
        <v>42.113346165104197</v>
      </c>
      <c r="V193">
        <v>11.85</v>
      </c>
      <c r="W193">
        <v>225.3470132875</v>
      </c>
      <c r="X193" s="2">
        <v>42999</v>
      </c>
      <c r="Y193">
        <v>53.261388974962799</v>
      </c>
      <c r="Z193">
        <v>12.93</v>
      </c>
      <c r="AA193">
        <v>338.87691427187502</v>
      </c>
      <c r="AB193">
        <v>18</v>
      </c>
      <c r="AC193">
        <v>56</v>
      </c>
      <c r="AD193">
        <v>99</v>
      </c>
      <c r="AE193">
        <v>129</v>
      </c>
    </row>
    <row r="194" spans="2:31" hidden="1" x14ac:dyDescent="0.25">
      <c r="B194">
        <v>210</v>
      </c>
      <c r="C194">
        <v>10017</v>
      </c>
      <c r="D194" t="s">
        <v>277</v>
      </c>
      <c r="E194" t="s">
        <v>278</v>
      </c>
      <c r="F194" t="s">
        <v>279</v>
      </c>
      <c r="G194">
        <v>2015</v>
      </c>
      <c r="H194">
        <v>1</v>
      </c>
      <c r="I194" s="1" t="s">
        <v>562</v>
      </c>
      <c r="J194" t="s">
        <v>69</v>
      </c>
      <c r="K194">
        <v>0</v>
      </c>
      <c r="L194" s="2">
        <v>42094</v>
      </c>
      <c r="M194" s="2">
        <v>42101</v>
      </c>
      <c r="N194">
        <v>16.070531249999998</v>
      </c>
      <c r="O194">
        <v>1385.42710375</v>
      </c>
      <c r="P194" s="2">
        <v>42220</v>
      </c>
      <c r="Q194">
        <v>16.958315126488099</v>
      </c>
      <c r="R194">
        <v>11.68</v>
      </c>
      <c r="S194">
        <v>1266.913269375</v>
      </c>
      <c r="T194" s="2">
        <v>42248</v>
      </c>
      <c r="U194">
        <v>22.127505788690499</v>
      </c>
      <c r="V194">
        <v>12.32</v>
      </c>
      <c r="W194">
        <v>1552.2742993750001</v>
      </c>
      <c r="X194" s="2">
        <v>42286</v>
      </c>
      <c r="Y194">
        <v>26.415794002976199</v>
      </c>
      <c r="Z194">
        <v>13.38</v>
      </c>
      <c r="AA194">
        <v>1993.7385581250001</v>
      </c>
      <c r="AB194">
        <v>7</v>
      </c>
      <c r="AC194">
        <v>126</v>
      </c>
      <c r="AD194">
        <v>154</v>
      </c>
      <c r="AE194">
        <v>192</v>
      </c>
    </row>
    <row r="195" spans="2:31" hidden="1" x14ac:dyDescent="0.25">
      <c r="B195">
        <v>211</v>
      </c>
      <c r="C195">
        <v>10017</v>
      </c>
      <c r="D195" t="s">
        <v>280</v>
      </c>
      <c r="E195" t="s">
        <v>278</v>
      </c>
      <c r="F195" t="s">
        <v>279</v>
      </c>
      <c r="G195">
        <v>2015</v>
      </c>
      <c r="H195">
        <v>1</v>
      </c>
      <c r="I195" s="1" t="s">
        <v>562</v>
      </c>
      <c r="J195" t="s">
        <v>97</v>
      </c>
      <c r="K195">
        <v>0</v>
      </c>
      <c r="L195" s="2">
        <v>42094</v>
      </c>
      <c r="M195" s="2">
        <v>42101</v>
      </c>
      <c r="N195">
        <v>16.070531249999998</v>
      </c>
      <c r="O195">
        <v>1385.42710375</v>
      </c>
      <c r="P195" s="2">
        <v>42122</v>
      </c>
      <c r="Q195">
        <v>0.79529218749999997</v>
      </c>
      <c r="R195">
        <v>11.95</v>
      </c>
      <c r="S195">
        <v>284.09843812499997</v>
      </c>
      <c r="T195" s="2">
        <v>42132</v>
      </c>
      <c r="U195">
        <v>1.25792133928571</v>
      </c>
      <c r="V195">
        <v>11.74</v>
      </c>
      <c r="W195">
        <v>410.48355375</v>
      </c>
      <c r="X195" s="2">
        <v>42149</v>
      </c>
      <c r="Y195">
        <v>3.18609955357143</v>
      </c>
      <c r="Z195">
        <v>11.44</v>
      </c>
      <c r="AA195">
        <v>604.52482999999995</v>
      </c>
      <c r="AB195">
        <v>7</v>
      </c>
      <c r="AC195">
        <v>28</v>
      </c>
      <c r="AD195">
        <v>38</v>
      </c>
      <c r="AE195">
        <v>55</v>
      </c>
    </row>
    <row r="196" spans="2:31" hidden="1" x14ac:dyDescent="0.25">
      <c r="B196">
        <v>212</v>
      </c>
      <c r="C196">
        <v>10017</v>
      </c>
      <c r="D196" t="s">
        <v>281</v>
      </c>
      <c r="E196" t="s">
        <v>278</v>
      </c>
      <c r="F196" t="s">
        <v>279</v>
      </c>
      <c r="G196">
        <v>2015</v>
      </c>
      <c r="H196">
        <v>1</v>
      </c>
      <c r="I196" s="1" t="s">
        <v>562</v>
      </c>
      <c r="J196" t="s">
        <v>282</v>
      </c>
      <c r="K196">
        <v>0</v>
      </c>
      <c r="L196" s="2">
        <v>42094</v>
      </c>
      <c r="M196" s="2">
        <v>42101</v>
      </c>
      <c r="N196">
        <v>16.070531249999998</v>
      </c>
      <c r="O196">
        <v>1385.42710375</v>
      </c>
      <c r="P196" s="2">
        <v>42122</v>
      </c>
      <c r="Q196">
        <v>0.79529218749999997</v>
      </c>
      <c r="R196">
        <v>11.95</v>
      </c>
      <c r="S196">
        <v>284.09843812499997</v>
      </c>
      <c r="T196" s="2">
        <v>42149</v>
      </c>
      <c r="U196">
        <v>3.18609955357143</v>
      </c>
      <c r="V196">
        <v>11.44</v>
      </c>
      <c r="W196">
        <v>604.52482999999995</v>
      </c>
      <c r="X196" s="2">
        <v>42160</v>
      </c>
      <c r="Y196">
        <v>5.0124484374999998</v>
      </c>
      <c r="Z196">
        <v>11.32</v>
      </c>
      <c r="AA196">
        <v>718.83262312500005</v>
      </c>
      <c r="AB196">
        <v>7</v>
      </c>
      <c r="AC196">
        <v>28</v>
      </c>
      <c r="AD196">
        <v>55</v>
      </c>
      <c r="AE196">
        <v>66</v>
      </c>
    </row>
    <row r="197" spans="2:31" hidden="1" x14ac:dyDescent="0.25">
      <c r="B197">
        <v>213</v>
      </c>
      <c r="C197">
        <v>10017</v>
      </c>
      <c r="D197" t="s">
        <v>283</v>
      </c>
      <c r="E197" t="s">
        <v>278</v>
      </c>
      <c r="F197" t="s">
        <v>279</v>
      </c>
      <c r="G197">
        <v>2015</v>
      </c>
      <c r="H197">
        <v>1</v>
      </c>
      <c r="I197" s="1" t="s">
        <v>562</v>
      </c>
      <c r="J197" t="s">
        <v>74</v>
      </c>
      <c r="K197">
        <v>0</v>
      </c>
      <c r="L197" s="2">
        <v>42094</v>
      </c>
      <c r="M197" s="2">
        <v>42101</v>
      </c>
      <c r="N197">
        <v>16.070531249999998</v>
      </c>
      <c r="O197">
        <v>1385.42710375</v>
      </c>
      <c r="P197" s="2">
        <v>42129</v>
      </c>
      <c r="Q197">
        <v>1.01450638392857</v>
      </c>
      <c r="R197">
        <v>11.8</v>
      </c>
      <c r="S197">
        <v>373.53926562499998</v>
      </c>
      <c r="T197" s="2">
        <v>42149</v>
      </c>
      <c r="U197">
        <v>3.18609955357143</v>
      </c>
      <c r="V197">
        <v>11.44</v>
      </c>
      <c r="W197">
        <v>604.52482999999995</v>
      </c>
      <c r="X197" s="2">
        <v>42174</v>
      </c>
      <c r="Y197">
        <v>6.6049431994047598</v>
      </c>
      <c r="Z197">
        <v>11.24</v>
      </c>
      <c r="AA197">
        <v>867.73262312500003</v>
      </c>
      <c r="AB197">
        <v>7</v>
      </c>
      <c r="AC197">
        <v>35</v>
      </c>
      <c r="AD197">
        <v>55</v>
      </c>
      <c r="AE197">
        <v>80</v>
      </c>
    </row>
    <row r="198" spans="2:31" hidden="1" x14ac:dyDescent="0.25">
      <c r="B198">
        <v>214</v>
      </c>
      <c r="C198">
        <v>10017</v>
      </c>
      <c r="D198" t="s">
        <v>284</v>
      </c>
      <c r="E198" t="s">
        <v>278</v>
      </c>
      <c r="F198" t="s">
        <v>279</v>
      </c>
      <c r="G198">
        <v>2015</v>
      </c>
      <c r="H198">
        <v>1</v>
      </c>
      <c r="I198" s="1" t="s">
        <v>562</v>
      </c>
      <c r="J198" t="s">
        <v>63</v>
      </c>
      <c r="K198">
        <v>0</v>
      </c>
      <c r="L198" s="2">
        <v>42094</v>
      </c>
      <c r="M198" s="2">
        <v>42101</v>
      </c>
      <c r="N198">
        <v>16.070531249999998</v>
      </c>
      <c r="O198">
        <v>1385.42710375</v>
      </c>
      <c r="P198" s="2">
        <v>42167</v>
      </c>
      <c r="Q198">
        <v>5.9818134226190498</v>
      </c>
      <c r="R198">
        <v>11.27</v>
      </c>
      <c r="S198">
        <v>792.28262312499999</v>
      </c>
      <c r="T198" s="2">
        <v>42192</v>
      </c>
      <c r="U198">
        <v>10.009174248511901</v>
      </c>
      <c r="V198">
        <v>11.29</v>
      </c>
      <c r="W198">
        <v>1034.226940625</v>
      </c>
      <c r="X198" s="2">
        <v>42216</v>
      </c>
      <c r="Y198">
        <v>16.023536436011899</v>
      </c>
      <c r="Z198">
        <v>11.6</v>
      </c>
      <c r="AA198">
        <v>1228.5902081249999</v>
      </c>
      <c r="AB198">
        <v>7</v>
      </c>
      <c r="AC198">
        <v>73</v>
      </c>
      <c r="AD198">
        <v>98</v>
      </c>
      <c r="AE198">
        <v>122</v>
      </c>
    </row>
    <row r="199" spans="2:31" hidden="1" x14ac:dyDescent="0.25">
      <c r="B199">
        <v>215</v>
      </c>
      <c r="C199">
        <v>10017</v>
      </c>
      <c r="D199" t="s">
        <v>285</v>
      </c>
      <c r="E199" t="s">
        <v>278</v>
      </c>
      <c r="F199" t="s">
        <v>279</v>
      </c>
      <c r="G199">
        <v>2015</v>
      </c>
      <c r="H199">
        <v>1</v>
      </c>
      <c r="I199" s="1" t="s">
        <v>562</v>
      </c>
      <c r="J199" t="s">
        <v>85</v>
      </c>
      <c r="K199">
        <v>0</v>
      </c>
      <c r="L199" s="2">
        <v>42094</v>
      </c>
      <c r="M199" s="2">
        <v>42101</v>
      </c>
      <c r="N199">
        <v>16.070531249999998</v>
      </c>
      <c r="O199">
        <v>1385.42710375</v>
      </c>
      <c r="P199" s="2">
        <v>42220</v>
      </c>
      <c r="Q199">
        <v>16.958315126488099</v>
      </c>
      <c r="R199">
        <v>11.68</v>
      </c>
      <c r="S199">
        <v>1266.913269375</v>
      </c>
      <c r="T199" s="2">
        <v>42240</v>
      </c>
      <c r="U199">
        <v>20.942574531249999</v>
      </c>
      <c r="V199">
        <v>12.12</v>
      </c>
      <c r="W199">
        <v>1467.436726875</v>
      </c>
      <c r="X199" s="2">
        <v>42271</v>
      </c>
      <c r="Y199">
        <v>24.975476071428599</v>
      </c>
      <c r="Z199">
        <v>12.95</v>
      </c>
      <c r="AA199">
        <v>1817.5636824999999</v>
      </c>
      <c r="AB199">
        <v>7</v>
      </c>
      <c r="AC199">
        <v>126</v>
      </c>
      <c r="AD199">
        <v>146</v>
      </c>
      <c r="AE199">
        <v>177</v>
      </c>
    </row>
    <row r="200" spans="2:31" hidden="1" x14ac:dyDescent="0.25">
      <c r="B200">
        <v>216</v>
      </c>
      <c r="C200">
        <v>10017</v>
      </c>
      <c r="D200" t="s">
        <v>286</v>
      </c>
      <c r="E200" t="s">
        <v>278</v>
      </c>
      <c r="F200" t="s">
        <v>279</v>
      </c>
      <c r="G200">
        <v>2015</v>
      </c>
      <c r="H200">
        <v>1</v>
      </c>
      <c r="I200" s="1" t="s">
        <v>562</v>
      </c>
      <c r="J200" t="s">
        <v>71</v>
      </c>
      <c r="K200">
        <v>0</v>
      </c>
      <c r="L200" s="2">
        <v>42094</v>
      </c>
      <c r="M200" s="2">
        <v>42101</v>
      </c>
      <c r="N200">
        <v>16.070531249999998</v>
      </c>
      <c r="O200">
        <v>1385.42710375</v>
      </c>
      <c r="P200" s="2">
        <v>42129</v>
      </c>
      <c r="Q200">
        <v>1.01450638392857</v>
      </c>
      <c r="R200">
        <v>11.8</v>
      </c>
      <c r="S200">
        <v>373.53926562499998</v>
      </c>
      <c r="T200" s="2">
        <v>42149</v>
      </c>
      <c r="U200">
        <v>3.18609955357143</v>
      </c>
      <c r="V200">
        <v>11.44</v>
      </c>
      <c r="W200">
        <v>604.52482999999995</v>
      </c>
      <c r="X200" s="2">
        <v>42153</v>
      </c>
      <c r="Y200">
        <v>3.6631984821428598</v>
      </c>
      <c r="Z200">
        <v>11.39</v>
      </c>
      <c r="AA200">
        <v>649.47483</v>
      </c>
      <c r="AB200">
        <v>7</v>
      </c>
      <c r="AC200">
        <v>35</v>
      </c>
      <c r="AD200">
        <v>55</v>
      </c>
      <c r="AE200">
        <v>59</v>
      </c>
    </row>
    <row r="201" spans="2:31" hidden="1" x14ac:dyDescent="0.25">
      <c r="B201">
        <v>217</v>
      </c>
      <c r="C201">
        <v>10017</v>
      </c>
      <c r="D201" t="s">
        <v>287</v>
      </c>
      <c r="E201" t="s">
        <v>278</v>
      </c>
      <c r="F201" t="s">
        <v>279</v>
      </c>
      <c r="G201">
        <v>2015</v>
      </c>
      <c r="H201">
        <v>1</v>
      </c>
      <c r="I201" s="1" t="s">
        <v>562</v>
      </c>
      <c r="J201" t="s">
        <v>288</v>
      </c>
      <c r="K201">
        <v>0</v>
      </c>
      <c r="L201" s="2">
        <v>42094</v>
      </c>
      <c r="M201" s="2">
        <v>42101</v>
      </c>
      <c r="N201">
        <v>16.070531249999998</v>
      </c>
      <c r="O201">
        <v>1385.42710375</v>
      </c>
      <c r="P201" s="2">
        <v>42212</v>
      </c>
      <c r="Q201">
        <v>14.805290431547601</v>
      </c>
      <c r="R201">
        <v>11.53</v>
      </c>
      <c r="S201">
        <v>1197.1867643749999</v>
      </c>
      <c r="T201" s="2">
        <v>42244</v>
      </c>
      <c r="U201">
        <v>21.3660437872024</v>
      </c>
      <c r="V201">
        <v>12.22</v>
      </c>
      <c r="W201">
        <v>1511.737595625</v>
      </c>
      <c r="X201" s="2">
        <v>42271</v>
      </c>
      <c r="Y201">
        <v>24.975476071428599</v>
      </c>
      <c r="Z201">
        <v>12.95</v>
      </c>
      <c r="AA201">
        <v>1817.5636824999999</v>
      </c>
      <c r="AB201">
        <v>7</v>
      </c>
      <c r="AC201">
        <v>118</v>
      </c>
      <c r="AD201">
        <v>150</v>
      </c>
      <c r="AE201">
        <v>177</v>
      </c>
    </row>
    <row r="202" spans="2:31" hidden="1" x14ac:dyDescent="0.25">
      <c r="B202">
        <v>218</v>
      </c>
      <c r="C202">
        <v>10017</v>
      </c>
      <c r="D202" t="s">
        <v>289</v>
      </c>
      <c r="E202" t="s">
        <v>278</v>
      </c>
      <c r="F202" t="s">
        <v>279</v>
      </c>
      <c r="G202">
        <v>2015</v>
      </c>
      <c r="H202">
        <v>1</v>
      </c>
      <c r="I202" s="1" t="s">
        <v>562</v>
      </c>
      <c r="J202" t="s">
        <v>58</v>
      </c>
      <c r="K202">
        <v>0</v>
      </c>
      <c r="L202" s="2">
        <v>42094</v>
      </c>
      <c r="M202" s="2">
        <v>42101</v>
      </c>
      <c r="N202">
        <v>16.070531249999998</v>
      </c>
      <c r="O202">
        <v>1385.42710375</v>
      </c>
      <c r="P202" s="2">
        <v>42129</v>
      </c>
      <c r="Q202">
        <v>1.01450638392857</v>
      </c>
      <c r="R202">
        <v>11.8</v>
      </c>
      <c r="S202">
        <v>373.53926562499998</v>
      </c>
      <c r="T202" s="2">
        <v>42156</v>
      </c>
      <c r="U202">
        <v>3.7346564732142902</v>
      </c>
      <c r="V202">
        <v>11.36</v>
      </c>
      <c r="W202">
        <v>689.93854124999996</v>
      </c>
      <c r="X202" s="2">
        <v>42174</v>
      </c>
      <c r="Y202">
        <v>6.6049431994047598</v>
      </c>
      <c r="Z202">
        <v>11.24</v>
      </c>
      <c r="AA202">
        <v>867.73262312500003</v>
      </c>
      <c r="AB202">
        <v>7</v>
      </c>
      <c r="AC202">
        <v>35</v>
      </c>
      <c r="AD202">
        <v>62</v>
      </c>
      <c r="AE202">
        <v>80</v>
      </c>
    </row>
    <row r="203" spans="2:31" hidden="1" x14ac:dyDescent="0.25">
      <c r="B203">
        <v>219</v>
      </c>
      <c r="C203">
        <v>10017</v>
      </c>
      <c r="D203" t="s">
        <v>290</v>
      </c>
      <c r="E203" t="s">
        <v>278</v>
      </c>
      <c r="F203" t="s">
        <v>279</v>
      </c>
      <c r="G203">
        <v>2015</v>
      </c>
      <c r="H203">
        <v>1</v>
      </c>
      <c r="I203" s="1" t="s">
        <v>562</v>
      </c>
      <c r="J203" t="s">
        <v>83</v>
      </c>
      <c r="K203">
        <v>0</v>
      </c>
      <c r="L203" s="2">
        <v>42094</v>
      </c>
      <c r="M203" s="2">
        <v>42101</v>
      </c>
      <c r="N203">
        <v>16.070531249999998</v>
      </c>
      <c r="O203">
        <v>1385.42710375</v>
      </c>
      <c r="P203" s="2">
        <v>42122</v>
      </c>
      <c r="Q203">
        <v>0.79529218749999997</v>
      </c>
      <c r="R203">
        <v>11.95</v>
      </c>
      <c r="S203">
        <v>284.09843812499997</v>
      </c>
      <c r="T203" s="2">
        <v>42136</v>
      </c>
      <c r="U203">
        <v>1.9045134374999999</v>
      </c>
      <c r="V203">
        <v>11.66</v>
      </c>
      <c r="W203">
        <v>454.23355375</v>
      </c>
      <c r="X203" s="2">
        <v>42153</v>
      </c>
      <c r="Y203">
        <v>3.6631984821428598</v>
      </c>
      <c r="Z203">
        <v>11.39</v>
      </c>
      <c r="AA203">
        <v>649.47483</v>
      </c>
      <c r="AB203">
        <v>7</v>
      </c>
      <c r="AC203">
        <v>28</v>
      </c>
      <c r="AD203">
        <v>42</v>
      </c>
      <c r="AE203">
        <v>59</v>
      </c>
    </row>
    <row r="204" spans="2:31" hidden="1" x14ac:dyDescent="0.25">
      <c r="B204">
        <v>220</v>
      </c>
      <c r="C204">
        <v>10017</v>
      </c>
      <c r="D204" t="s">
        <v>291</v>
      </c>
      <c r="E204" t="s">
        <v>278</v>
      </c>
      <c r="F204" t="s">
        <v>279</v>
      </c>
      <c r="G204">
        <v>2015</v>
      </c>
      <c r="H204">
        <v>1</v>
      </c>
      <c r="I204" s="1" t="s">
        <v>562</v>
      </c>
      <c r="J204" t="s">
        <v>78</v>
      </c>
      <c r="K204">
        <v>0</v>
      </c>
      <c r="L204" s="2">
        <v>42094</v>
      </c>
      <c r="M204" s="2">
        <v>42101</v>
      </c>
      <c r="N204">
        <v>16.070531249999998</v>
      </c>
      <c r="O204">
        <v>1385.42710375</v>
      </c>
      <c r="P204" s="2">
        <v>42122</v>
      </c>
      <c r="Q204">
        <v>0.79529218749999997</v>
      </c>
      <c r="R204">
        <v>11.95</v>
      </c>
      <c r="S204">
        <v>284.09843812499997</v>
      </c>
      <c r="T204" s="2">
        <v>42136</v>
      </c>
      <c r="U204">
        <v>1.9045134374999999</v>
      </c>
      <c r="V204">
        <v>11.66</v>
      </c>
      <c r="W204">
        <v>454.23355375</v>
      </c>
      <c r="X204" s="2">
        <v>42144</v>
      </c>
      <c r="Y204">
        <v>2.7391517410714301</v>
      </c>
      <c r="Z204">
        <v>11.52</v>
      </c>
      <c r="AA204">
        <v>548.92483000000004</v>
      </c>
      <c r="AB204">
        <v>7</v>
      </c>
      <c r="AC204">
        <v>28</v>
      </c>
      <c r="AD204">
        <v>42</v>
      </c>
      <c r="AE204">
        <v>50</v>
      </c>
    </row>
    <row r="205" spans="2:31" hidden="1" x14ac:dyDescent="0.25">
      <c r="B205">
        <v>221</v>
      </c>
      <c r="C205">
        <v>10017</v>
      </c>
      <c r="D205" t="s">
        <v>292</v>
      </c>
      <c r="E205" t="s">
        <v>278</v>
      </c>
      <c r="F205" t="s">
        <v>279</v>
      </c>
      <c r="G205">
        <v>2015</v>
      </c>
      <c r="H205">
        <v>1</v>
      </c>
      <c r="I205" s="1" t="s">
        <v>562</v>
      </c>
      <c r="J205" t="s">
        <v>76</v>
      </c>
      <c r="K205">
        <v>0</v>
      </c>
      <c r="L205" s="2">
        <v>42094</v>
      </c>
      <c r="M205" s="2">
        <v>42101</v>
      </c>
      <c r="N205">
        <v>16.070531249999998</v>
      </c>
      <c r="O205">
        <v>1385.42710375</v>
      </c>
      <c r="P205" s="2">
        <v>42129</v>
      </c>
      <c r="Q205">
        <v>1.01450638392857</v>
      </c>
      <c r="R205">
        <v>11.8</v>
      </c>
      <c r="S205">
        <v>373.53926562499998</v>
      </c>
      <c r="T205" s="2">
        <v>42149</v>
      </c>
      <c r="U205">
        <v>3.18609955357143</v>
      </c>
      <c r="V205">
        <v>11.44</v>
      </c>
      <c r="W205">
        <v>604.52482999999995</v>
      </c>
      <c r="X205" s="2">
        <v>42167</v>
      </c>
      <c r="Y205">
        <v>5.9818134226190498</v>
      </c>
      <c r="Z205">
        <v>11.27</v>
      </c>
      <c r="AA205">
        <v>792.28262312499999</v>
      </c>
      <c r="AB205">
        <v>7</v>
      </c>
      <c r="AC205">
        <v>35</v>
      </c>
      <c r="AD205">
        <v>55</v>
      </c>
      <c r="AE205">
        <v>73</v>
      </c>
    </row>
    <row r="206" spans="2:31" hidden="1" x14ac:dyDescent="0.25">
      <c r="B206">
        <v>222</v>
      </c>
      <c r="C206">
        <v>10017</v>
      </c>
      <c r="D206" t="s">
        <v>293</v>
      </c>
      <c r="E206" t="s">
        <v>278</v>
      </c>
      <c r="F206" t="s">
        <v>279</v>
      </c>
      <c r="G206">
        <v>2015</v>
      </c>
      <c r="H206">
        <v>1</v>
      </c>
      <c r="I206" s="1" t="s">
        <v>562</v>
      </c>
      <c r="J206" t="s">
        <v>56</v>
      </c>
      <c r="K206">
        <v>0</v>
      </c>
      <c r="L206" s="2">
        <v>42094</v>
      </c>
      <c r="M206" s="2">
        <v>42101</v>
      </c>
      <c r="N206">
        <v>16.070531249999998</v>
      </c>
      <c r="O206">
        <v>1385.42710375</v>
      </c>
      <c r="P206" s="2">
        <v>42122</v>
      </c>
      <c r="Q206">
        <v>0.79529218749999997</v>
      </c>
      <c r="R206">
        <v>11.95</v>
      </c>
      <c r="S206">
        <v>284.09843812499997</v>
      </c>
      <c r="T206" s="2">
        <v>42136</v>
      </c>
      <c r="U206">
        <v>1.9045134374999999</v>
      </c>
      <c r="V206">
        <v>11.66</v>
      </c>
      <c r="W206">
        <v>454.23355375</v>
      </c>
      <c r="X206" s="2">
        <v>42144</v>
      </c>
      <c r="Y206">
        <v>2.7391517410714301</v>
      </c>
      <c r="Z206">
        <v>11.52</v>
      </c>
      <c r="AA206">
        <v>548.92483000000004</v>
      </c>
      <c r="AB206">
        <v>7</v>
      </c>
      <c r="AC206">
        <v>28</v>
      </c>
      <c r="AD206">
        <v>42</v>
      </c>
      <c r="AE206">
        <v>50</v>
      </c>
    </row>
    <row r="207" spans="2:31" hidden="1" x14ac:dyDescent="0.25">
      <c r="B207">
        <v>223</v>
      </c>
      <c r="C207">
        <v>10017</v>
      </c>
      <c r="D207" t="s">
        <v>294</v>
      </c>
      <c r="E207" t="s">
        <v>278</v>
      </c>
      <c r="F207" t="s">
        <v>279</v>
      </c>
      <c r="G207">
        <v>2015</v>
      </c>
      <c r="H207">
        <v>1</v>
      </c>
      <c r="I207" s="1" t="s">
        <v>562</v>
      </c>
      <c r="J207" t="s">
        <v>87</v>
      </c>
      <c r="K207">
        <v>0</v>
      </c>
      <c r="L207" s="2">
        <v>42094</v>
      </c>
      <c r="M207" s="2">
        <v>42101</v>
      </c>
      <c r="N207">
        <v>16.070531249999998</v>
      </c>
      <c r="O207">
        <v>1385.42710375</v>
      </c>
      <c r="P207" s="2">
        <v>42220</v>
      </c>
      <c r="Q207">
        <v>16.958315126488099</v>
      </c>
      <c r="R207">
        <v>11.68</v>
      </c>
      <c r="S207">
        <v>1266.913269375</v>
      </c>
      <c r="T207" s="2">
        <v>42240</v>
      </c>
      <c r="U207">
        <v>20.942574531249999</v>
      </c>
      <c r="V207">
        <v>12.12</v>
      </c>
      <c r="W207">
        <v>1467.436726875</v>
      </c>
      <c r="X207" s="2">
        <v>42286</v>
      </c>
      <c r="Y207">
        <v>26.415794002976199</v>
      </c>
      <c r="Z207">
        <v>13.38</v>
      </c>
      <c r="AA207">
        <v>1993.7385581250001</v>
      </c>
      <c r="AB207">
        <v>7</v>
      </c>
      <c r="AC207">
        <v>126</v>
      </c>
      <c r="AD207">
        <v>146</v>
      </c>
      <c r="AE207">
        <v>192</v>
      </c>
    </row>
    <row r="208" spans="2:31" hidden="1" x14ac:dyDescent="0.25">
      <c r="B208">
        <v>224</v>
      </c>
      <c r="C208">
        <v>10017</v>
      </c>
      <c r="D208" t="s">
        <v>295</v>
      </c>
      <c r="E208" t="s">
        <v>296</v>
      </c>
      <c r="F208" t="s">
        <v>279</v>
      </c>
      <c r="G208">
        <v>2015</v>
      </c>
      <c r="H208">
        <v>2</v>
      </c>
      <c r="I208" s="1" t="s">
        <v>567</v>
      </c>
      <c r="J208" t="s">
        <v>83</v>
      </c>
      <c r="K208">
        <v>0</v>
      </c>
      <c r="L208" s="2">
        <v>42109</v>
      </c>
      <c r="M208" s="2">
        <v>42115</v>
      </c>
      <c r="N208">
        <v>9.9499999999999993</v>
      </c>
      <c r="O208">
        <v>1582.3431156250001</v>
      </c>
      <c r="P208" s="2">
        <v>42139</v>
      </c>
      <c r="Q208">
        <v>2.3365981696428602</v>
      </c>
      <c r="R208">
        <v>11.6</v>
      </c>
      <c r="S208">
        <v>286.001289375</v>
      </c>
      <c r="T208" s="2">
        <v>42165</v>
      </c>
      <c r="U208">
        <v>5.6857605654761896</v>
      </c>
      <c r="V208">
        <v>11.28</v>
      </c>
      <c r="W208">
        <v>572.56661125000005</v>
      </c>
      <c r="X208" s="2">
        <v>42178</v>
      </c>
      <c r="Y208">
        <v>7.4027459970238096</v>
      </c>
      <c r="Z208">
        <v>11.24</v>
      </c>
      <c r="AA208">
        <v>702.46661125000003</v>
      </c>
      <c r="AB208">
        <v>6</v>
      </c>
      <c r="AC208">
        <v>30</v>
      </c>
      <c r="AD208">
        <v>56</v>
      </c>
      <c r="AE208">
        <v>69</v>
      </c>
    </row>
    <row r="209" spans="2:31" hidden="1" x14ac:dyDescent="0.25">
      <c r="B209">
        <v>225</v>
      </c>
      <c r="C209">
        <v>10017</v>
      </c>
      <c r="D209" t="s">
        <v>297</v>
      </c>
      <c r="E209" t="s">
        <v>296</v>
      </c>
      <c r="F209" t="s">
        <v>279</v>
      </c>
      <c r="G209">
        <v>2015</v>
      </c>
      <c r="H209">
        <v>2</v>
      </c>
      <c r="I209" s="1" t="s">
        <v>567</v>
      </c>
      <c r="J209" t="s">
        <v>74</v>
      </c>
      <c r="K209">
        <v>0</v>
      </c>
      <c r="L209" s="2">
        <v>42109</v>
      </c>
      <c r="M209" s="2">
        <v>42115</v>
      </c>
      <c r="N209">
        <v>9.9499999999999993</v>
      </c>
      <c r="O209">
        <v>1582.3431156250001</v>
      </c>
      <c r="P209" s="2">
        <v>42153</v>
      </c>
      <c r="Q209">
        <v>3.4922129464285701</v>
      </c>
      <c r="R209">
        <v>11.39</v>
      </c>
      <c r="S209">
        <v>452.55881812500002</v>
      </c>
      <c r="T209" s="2">
        <v>42167</v>
      </c>
      <c r="U209">
        <v>5.81082788690476</v>
      </c>
      <c r="V209">
        <v>11.27</v>
      </c>
      <c r="W209">
        <v>595.36661125000001</v>
      </c>
      <c r="X209" s="2">
        <v>42187</v>
      </c>
      <c r="Y209">
        <v>8.5798184598214302</v>
      </c>
      <c r="Z209">
        <v>11.26</v>
      </c>
      <c r="AA209">
        <v>794.16661124999996</v>
      </c>
      <c r="AB209">
        <v>6</v>
      </c>
      <c r="AC209">
        <v>44</v>
      </c>
      <c r="AD209">
        <v>58</v>
      </c>
      <c r="AE209">
        <v>78</v>
      </c>
    </row>
    <row r="210" spans="2:31" hidden="1" x14ac:dyDescent="0.25">
      <c r="B210">
        <v>226</v>
      </c>
      <c r="C210">
        <v>10017</v>
      </c>
      <c r="D210" t="s">
        <v>298</v>
      </c>
      <c r="E210" t="s">
        <v>296</v>
      </c>
      <c r="F210" t="s">
        <v>279</v>
      </c>
      <c r="G210">
        <v>2015</v>
      </c>
      <c r="H210">
        <v>2</v>
      </c>
      <c r="I210" s="1" t="s">
        <v>567</v>
      </c>
      <c r="J210" t="s">
        <v>97</v>
      </c>
      <c r="K210">
        <v>0</v>
      </c>
      <c r="L210" s="2">
        <v>42109</v>
      </c>
      <c r="M210" s="2">
        <v>42115</v>
      </c>
      <c r="N210">
        <v>9.9499999999999993</v>
      </c>
      <c r="O210">
        <v>1582.3431156250001</v>
      </c>
      <c r="P210" s="2">
        <v>42139</v>
      </c>
      <c r="Q210">
        <v>2.3365981696428602</v>
      </c>
      <c r="R210">
        <v>11.6</v>
      </c>
      <c r="S210">
        <v>286.001289375</v>
      </c>
      <c r="T210" s="2">
        <v>42156</v>
      </c>
      <c r="U210">
        <v>3.5636709375</v>
      </c>
      <c r="V210">
        <v>11.36</v>
      </c>
      <c r="W210">
        <v>493.02252937499998</v>
      </c>
      <c r="X210" s="2">
        <v>42174</v>
      </c>
      <c r="Y210">
        <v>6.4339576636904798</v>
      </c>
      <c r="Z210">
        <v>11.24</v>
      </c>
      <c r="AA210">
        <v>670.81661125000005</v>
      </c>
      <c r="AB210">
        <v>6</v>
      </c>
      <c r="AC210">
        <v>30</v>
      </c>
      <c r="AD210">
        <v>47</v>
      </c>
      <c r="AE210">
        <v>65</v>
      </c>
    </row>
    <row r="211" spans="2:31" hidden="1" x14ac:dyDescent="0.25">
      <c r="B211">
        <v>227</v>
      </c>
      <c r="C211">
        <v>10017</v>
      </c>
      <c r="D211" t="s">
        <v>299</v>
      </c>
      <c r="E211" t="s">
        <v>296</v>
      </c>
      <c r="F211" t="s">
        <v>279</v>
      </c>
      <c r="G211">
        <v>2015</v>
      </c>
      <c r="H211">
        <v>2</v>
      </c>
      <c r="I211" s="1" t="s">
        <v>567</v>
      </c>
      <c r="J211" t="s">
        <v>76</v>
      </c>
      <c r="K211">
        <v>0</v>
      </c>
      <c r="L211" s="2">
        <v>42109</v>
      </c>
      <c r="M211" s="2">
        <v>42115</v>
      </c>
      <c r="N211">
        <v>9.9499999999999993</v>
      </c>
      <c r="O211">
        <v>1582.3431156250001</v>
      </c>
      <c r="P211" s="2">
        <v>42153</v>
      </c>
      <c r="Q211">
        <v>3.4922129464285701</v>
      </c>
      <c r="R211">
        <v>11.39</v>
      </c>
      <c r="S211">
        <v>452.55881812500002</v>
      </c>
      <c r="T211" s="2">
        <v>42167</v>
      </c>
      <c r="U211">
        <v>5.81082788690476</v>
      </c>
      <c r="V211">
        <v>11.27</v>
      </c>
      <c r="W211">
        <v>595.36661125000001</v>
      </c>
      <c r="X211" s="2">
        <v>42192</v>
      </c>
      <c r="Y211">
        <v>9.8381887127976206</v>
      </c>
      <c r="Z211">
        <v>11.29</v>
      </c>
      <c r="AA211">
        <v>837.31092875000002</v>
      </c>
      <c r="AB211">
        <v>6</v>
      </c>
      <c r="AC211">
        <v>44</v>
      </c>
      <c r="AD211">
        <v>58</v>
      </c>
      <c r="AE211">
        <v>83</v>
      </c>
    </row>
    <row r="212" spans="2:31" hidden="1" x14ac:dyDescent="0.25">
      <c r="B212">
        <v>228</v>
      </c>
      <c r="C212">
        <v>10017</v>
      </c>
      <c r="D212" t="s">
        <v>300</v>
      </c>
      <c r="E212" t="s">
        <v>296</v>
      </c>
      <c r="F212" t="s">
        <v>279</v>
      </c>
      <c r="G212">
        <v>2015</v>
      </c>
      <c r="H212">
        <v>2</v>
      </c>
      <c r="I212" s="1" t="s">
        <v>567</v>
      </c>
      <c r="J212" t="s">
        <v>65</v>
      </c>
      <c r="K212">
        <v>0</v>
      </c>
      <c r="L212" s="2">
        <v>42109</v>
      </c>
      <c r="M212" s="2">
        <v>42115</v>
      </c>
      <c r="N212">
        <v>9.9499999999999993</v>
      </c>
      <c r="O212">
        <v>1582.3431156250001</v>
      </c>
      <c r="P212" s="2">
        <v>42144</v>
      </c>
      <c r="Q212">
        <v>2.5681662053571399</v>
      </c>
      <c r="R212">
        <v>11.52</v>
      </c>
      <c r="S212">
        <v>352.008818125</v>
      </c>
      <c r="T212" s="2">
        <v>42160</v>
      </c>
      <c r="U212">
        <v>4.84146290178571</v>
      </c>
      <c r="V212">
        <v>11.32</v>
      </c>
      <c r="W212">
        <v>521.91661124999996</v>
      </c>
      <c r="X212" s="2">
        <v>42174</v>
      </c>
      <c r="Y212">
        <v>6.4339576636904798</v>
      </c>
      <c r="Z212">
        <v>11.24</v>
      </c>
      <c r="AA212">
        <v>670.81661125000005</v>
      </c>
      <c r="AB212">
        <v>6</v>
      </c>
      <c r="AC212">
        <v>35</v>
      </c>
      <c r="AD212">
        <v>51</v>
      </c>
      <c r="AE212">
        <v>65</v>
      </c>
    </row>
    <row r="213" spans="2:31" hidden="1" x14ac:dyDescent="0.25">
      <c r="B213">
        <v>229</v>
      </c>
      <c r="C213">
        <v>10017</v>
      </c>
      <c r="D213" t="s">
        <v>301</v>
      </c>
      <c r="E213" t="s">
        <v>296</v>
      </c>
      <c r="F213" t="s">
        <v>279</v>
      </c>
      <c r="G213">
        <v>2015</v>
      </c>
      <c r="H213">
        <v>2</v>
      </c>
      <c r="I213" s="1" t="s">
        <v>567</v>
      </c>
      <c r="J213" t="s">
        <v>92</v>
      </c>
      <c r="K213">
        <v>0</v>
      </c>
      <c r="L213" s="2">
        <v>42109</v>
      </c>
      <c r="M213" s="2">
        <v>42115</v>
      </c>
      <c r="N213">
        <v>9.9499999999999993</v>
      </c>
      <c r="O213">
        <v>1582.3431156250001</v>
      </c>
      <c r="P213" s="2">
        <v>42220</v>
      </c>
      <c r="Q213">
        <v>16.787329590773801</v>
      </c>
      <c r="R213">
        <v>11.68</v>
      </c>
      <c r="S213">
        <v>1069.9972574999999</v>
      </c>
      <c r="T213" s="2">
        <v>42244</v>
      </c>
      <c r="U213">
        <v>21.195058251488099</v>
      </c>
      <c r="V213">
        <v>12.22</v>
      </c>
      <c r="W213">
        <v>1314.8215837499999</v>
      </c>
      <c r="X213" s="2">
        <v>42286</v>
      </c>
      <c r="Y213">
        <v>26.244808467261901</v>
      </c>
      <c r="Z213">
        <v>13.38</v>
      </c>
      <c r="AA213">
        <v>1796.82254625</v>
      </c>
      <c r="AB213">
        <v>6</v>
      </c>
      <c r="AC213">
        <v>111</v>
      </c>
      <c r="AD213">
        <v>135</v>
      </c>
      <c r="AE213">
        <v>177</v>
      </c>
    </row>
    <row r="214" spans="2:31" hidden="1" x14ac:dyDescent="0.25">
      <c r="B214">
        <v>230</v>
      </c>
      <c r="C214">
        <v>10017</v>
      </c>
      <c r="D214" t="s">
        <v>302</v>
      </c>
      <c r="E214" t="s">
        <v>296</v>
      </c>
      <c r="F214" t="s">
        <v>279</v>
      </c>
      <c r="G214">
        <v>2015</v>
      </c>
      <c r="H214">
        <v>2</v>
      </c>
      <c r="I214" s="1" t="s">
        <v>567</v>
      </c>
      <c r="J214" t="s">
        <v>78</v>
      </c>
      <c r="K214">
        <v>0</v>
      </c>
      <c r="L214" s="2">
        <v>42109</v>
      </c>
      <c r="M214" s="2">
        <v>42118</v>
      </c>
      <c r="N214">
        <v>13.35540625</v>
      </c>
      <c r="O214">
        <v>1619.4601062500001</v>
      </c>
      <c r="P214" s="2">
        <v>42139</v>
      </c>
      <c r="Q214">
        <v>2.3365981696428602</v>
      </c>
      <c r="R214">
        <v>11.6</v>
      </c>
      <c r="S214">
        <v>248.88429875</v>
      </c>
      <c r="T214" s="2">
        <v>42149</v>
      </c>
      <c r="U214">
        <v>3.0151140178571398</v>
      </c>
      <c r="V214">
        <v>11.44</v>
      </c>
      <c r="W214">
        <v>370.4918275</v>
      </c>
      <c r="X214" s="2">
        <v>42160</v>
      </c>
      <c r="Y214">
        <v>4.84146290178571</v>
      </c>
      <c r="Z214">
        <v>11.32</v>
      </c>
      <c r="AA214">
        <v>484.79962062499999</v>
      </c>
      <c r="AB214">
        <v>9</v>
      </c>
      <c r="AC214">
        <v>30</v>
      </c>
      <c r="AD214">
        <v>40</v>
      </c>
      <c r="AE214">
        <v>51</v>
      </c>
    </row>
    <row r="215" spans="2:31" hidden="1" x14ac:dyDescent="0.25">
      <c r="B215">
        <v>231</v>
      </c>
      <c r="C215">
        <v>10017</v>
      </c>
      <c r="D215" t="s">
        <v>303</v>
      </c>
      <c r="E215" t="s">
        <v>296</v>
      </c>
      <c r="F215" t="s">
        <v>279</v>
      </c>
      <c r="G215">
        <v>2015</v>
      </c>
      <c r="H215">
        <v>2</v>
      </c>
      <c r="I215" s="1" t="s">
        <v>567</v>
      </c>
      <c r="J215" t="s">
        <v>288</v>
      </c>
      <c r="K215">
        <v>0</v>
      </c>
      <c r="L215" s="2">
        <v>42109</v>
      </c>
      <c r="M215" s="2">
        <v>42115</v>
      </c>
      <c r="N215">
        <v>9.9499999999999993</v>
      </c>
      <c r="O215">
        <v>1582.3431156250001</v>
      </c>
      <c r="P215" s="2">
        <v>42212</v>
      </c>
      <c r="Q215">
        <v>14.634304895833299</v>
      </c>
      <c r="R215">
        <v>11.53</v>
      </c>
      <c r="S215">
        <v>1000.2707525</v>
      </c>
      <c r="T215" s="2">
        <v>42240</v>
      </c>
      <c r="U215">
        <v>20.771588995535701</v>
      </c>
      <c r="V215">
        <v>12.12</v>
      </c>
      <c r="W215">
        <v>1270.5207150000001</v>
      </c>
      <c r="X215" s="2">
        <v>42271</v>
      </c>
      <c r="Y215">
        <v>24.804490535714301</v>
      </c>
      <c r="Z215">
        <v>12.95</v>
      </c>
      <c r="AA215">
        <v>1620.647670625</v>
      </c>
      <c r="AB215">
        <v>6</v>
      </c>
      <c r="AC215">
        <v>103</v>
      </c>
      <c r="AD215">
        <v>131</v>
      </c>
      <c r="AE215">
        <v>162</v>
      </c>
    </row>
    <row r="216" spans="2:31" hidden="1" x14ac:dyDescent="0.25">
      <c r="B216">
        <v>232</v>
      </c>
      <c r="C216">
        <v>10017</v>
      </c>
      <c r="D216" t="s">
        <v>304</v>
      </c>
      <c r="E216" t="s">
        <v>296</v>
      </c>
      <c r="F216" t="s">
        <v>279</v>
      </c>
      <c r="G216">
        <v>2015</v>
      </c>
      <c r="H216">
        <v>2</v>
      </c>
      <c r="I216" s="1" t="s">
        <v>567</v>
      </c>
      <c r="J216" t="s">
        <v>305</v>
      </c>
      <c r="K216">
        <v>0</v>
      </c>
      <c r="L216" s="2">
        <v>42109</v>
      </c>
      <c r="M216" s="2">
        <v>42115</v>
      </c>
      <c r="N216">
        <v>9.9499999999999993</v>
      </c>
      <c r="O216">
        <v>1582.3431156250001</v>
      </c>
      <c r="P216" s="2">
        <v>42153</v>
      </c>
      <c r="Q216">
        <v>3.4922129464285701</v>
      </c>
      <c r="R216">
        <v>11.39</v>
      </c>
      <c r="S216">
        <v>452.55881812500002</v>
      </c>
      <c r="T216" s="2">
        <v>42167</v>
      </c>
      <c r="U216">
        <v>5.81082788690476</v>
      </c>
      <c r="V216">
        <v>11.27</v>
      </c>
      <c r="W216">
        <v>595.36661125000001</v>
      </c>
      <c r="X216" s="2">
        <v>42192</v>
      </c>
      <c r="Y216">
        <v>9.8381887127976206</v>
      </c>
      <c r="Z216">
        <v>11.29</v>
      </c>
      <c r="AA216">
        <v>837.31092875000002</v>
      </c>
      <c r="AB216">
        <v>6</v>
      </c>
      <c r="AC216">
        <v>44</v>
      </c>
      <c r="AD216">
        <v>58</v>
      </c>
      <c r="AE216">
        <v>83</v>
      </c>
    </row>
    <row r="217" spans="2:31" hidden="1" x14ac:dyDescent="0.25">
      <c r="B217">
        <v>233</v>
      </c>
      <c r="C217">
        <v>10017</v>
      </c>
      <c r="D217" t="s">
        <v>306</v>
      </c>
      <c r="E217" t="s">
        <v>296</v>
      </c>
      <c r="F217" t="s">
        <v>279</v>
      </c>
      <c r="G217">
        <v>2015</v>
      </c>
      <c r="H217">
        <v>2</v>
      </c>
      <c r="I217" s="1" t="s">
        <v>567</v>
      </c>
      <c r="J217" t="s">
        <v>89</v>
      </c>
      <c r="K217">
        <v>0</v>
      </c>
      <c r="L217" s="2">
        <v>42109</v>
      </c>
      <c r="M217" s="2">
        <v>42115</v>
      </c>
      <c r="N217">
        <v>9.9499999999999993</v>
      </c>
      <c r="O217">
        <v>1582.3431156250001</v>
      </c>
      <c r="P217" s="2">
        <v>42144</v>
      </c>
      <c r="Q217">
        <v>2.5681662053571399</v>
      </c>
      <c r="R217">
        <v>11.52</v>
      </c>
      <c r="S217">
        <v>352.008818125</v>
      </c>
      <c r="T217" s="2">
        <v>42167</v>
      </c>
      <c r="U217">
        <v>5.81082788690476</v>
      </c>
      <c r="V217">
        <v>11.27</v>
      </c>
      <c r="W217">
        <v>595.36661125000001</v>
      </c>
      <c r="X217" s="2">
        <v>42181</v>
      </c>
      <c r="Y217">
        <v>7.95815622767857</v>
      </c>
      <c r="Z217">
        <v>11.24</v>
      </c>
      <c r="AA217">
        <v>730.46661125000003</v>
      </c>
      <c r="AB217">
        <v>6</v>
      </c>
      <c r="AC217">
        <v>35</v>
      </c>
      <c r="AD217">
        <v>58</v>
      </c>
      <c r="AE217">
        <v>72</v>
      </c>
    </row>
    <row r="218" spans="2:31" hidden="1" x14ac:dyDescent="0.25">
      <c r="B218">
        <v>234</v>
      </c>
      <c r="C218">
        <v>10017</v>
      </c>
      <c r="D218" t="s">
        <v>307</v>
      </c>
      <c r="E218" t="s">
        <v>296</v>
      </c>
      <c r="F218" t="s">
        <v>279</v>
      </c>
      <c r="G218">
        <v>2015</v>
      </c>
      <c r="H218">
        <v>2</v>
      </c>
      <c r="I218" s="1" t="s">
        <v>567</v>
      </c>
      <c r="J218" t="s">
        <v>71</v>
      </c>
      <c r="K218">
        <v>0</v>
      </c>
      <c r="L218" s="2">
        <v>42109</v>
      </c>
      <c r="M218" s="2">
        <v>42115</v>
      </c>
      <c r="N218">
        <v>9.9499999999999993</v>
      </c>
      <c r="O218">
        <v>1582.3431156250001</v>
      </c>
      <c r="P218" s="2">
        <v>42144</v>
      </c>
      <c r="Q218">
        <v>2.5681662053571399</v>
      </c>
      <c r="R218">
        <v>11.52</v>
      </c>
      <c r="S218">
        <v>352.008818125</v>
      </c>
      <c r="T218" s="2">
        <v>42165</v>
      </c>
      <c r="U218">
        <v>5.6857605654761896</v>
      </c>
      <c r="V218">
        <v>11.28</v>
      </c>
      <c r="W218">
        <v>572.56661125000005</v>
      </c>
      <c r="X218" s="2">
        <v>42178</v>
      </c>
      <c r="Y218">
        <v>7.4027459970238096</v>
      </c>
      <c r="Z218">
        <v>11.24</v>
      </c>
      <c r="AA218">
        <v>702.46661125000003</v>
      </c>
      <c r="AB218">
        <v>6</v>
      </c>
      <c r="AC218">
        <v>35</v>
      </c>
      <c r="AD218">
        <v>56</v>
      </c>
      <c r="AE218">
        <v>69</v>
      </c>
    </row>
    <row r="219" spans="2:31" hidden="1" x14ac:dyDescent="0.25">
      <c r="B219">
        <v>235</v>
      </c>
      <c r="C219">
        <v>10017</v>
      </c>
      <c r="D219" t="s">
        <v>308</v>
      </c>
      <c r="E219" t="s">
        <v>296</v>
      </c>
      <c r="F219" t="s">
        <v>279</v>
      </c>
      <c r="G219">
        <v>2015</v>
      </c>
      <c r="H219">
        <v>2</v>
      </c>
      <c r="I219" s="1" t="s">
        <v>567</v>
      </c>
      <c r="J219" t="s">
        <v>10</v>
      </c>
      <c r="K219">
        <v>0</v>
      </c>
      <c r="L219" s="2">
        <v>42109</v>
      </c>
      <c r="M219" s="2">
        <v>42115</v>
      </c>
      <c r="N219">
        <v>9.9499999999999993</v>
      </c>
      <c r="O219">
        <v>1582.3431156250001</v>
      </c>
      <c r="P219" s="2">
        <v>42144</v>
      </c>
      <c r="Q219">
        <v>2.5681662053571399</v>
      </c>
      <c r="R219">
        <v>11.52</v>
      </c>
      <c r="S219">
        <v>352.008818125</v>
      </c>
      <c r="T219" s="2">
        <v>42156</v>
      </c>
      <c r="U219">
        <v>3.5636709375</v>
      </c>
      <c r="V219">
        <v>11.36</v>
      </c>
      <c r="W219">
        <v>493.02252937499998</v>
      </c>
      <c r="X219" s="2">
        <v>42174</v>
      </c>
      <c r="Y219">
        <v>6.4339576636904798</v>
      </c>
      <c r="Z219">
        <v>11.24</v>
      </c>
      <c r="AA219">
        <v>670.81661125000005</v>
      </c>
      <c r="AB219">
        <v>6</v>
      </c>
      <c r="AC219">
        <v>35</v>
      </c>
      <c r="AD219">
        <v>47</v>
      </c>
      <c r="AE219">
        <v>65</v>
      </c>
    </row>
    <row r="220" spans="2:31" hidden="1" x14ac:dyDescent="0.25">
      <c r="B220">
        <v>236</v>
      </c>
      <c r="C220">
        <v>10017</v>
      </c>
      <c r="D220" t="s">
        <v>309</v>
      </c>
      <c r="E220" t="s">
        <v>296</v>
      </c>
      <c r="F220" t="s">
        <v>279</v>
      </c>
      <c r="G220">
        <v>2015</v>
      </c>
      <c r="H220">
        <v>2</v>
      </c>
      <c r="I220" s="1" t="s">
        <v>567</v>
      </c>
      <c r="J220" t="s">
        <v>56</v>
      </c>
      <c r="K220">
        <v>0</v>
      </c>
      <c r="L220" s="2">
        <v>42109</v>
      </c>
      <c r="M220" s="2">
        <v>42115</v>
      </c>
      <c r="N220">
        <v>9.9499999999999993</v>
      </c>
      <c r="O220">
        <v>1582.3431156250001</v>
      </c>
      <c r="P220" s="2">
        <v>42139</v>
      </c>
      <c r="Q220">
        <v>2.3365981696428602</v>
      </c>
      <c r="R220">
        <v>11.6</v>
      </c>
      <c r="S220">
        <v>286.001289375</v>
      </c>
      <c r="T220" s="2">
        <v>42153</v>
      </c>
      <c r="U220">
        <v>3.4922129464285701</v>
      </c>
      <c r="V220">
        <v>11.39</v>
      </c>
      <c r="W220">
        <v>452.55881812500002</v>
      </c>
      <c r="X220" s="2">
        <v>42160</v>
      </c>
      <c r="Y220">
        <v>4.84146290178571</v>
      </c>
      <c r="Z220">
        <v>11.32</v>
      </c>
      <c r="AA220">
        <v>521.91661124999996</v>
      </c>
      <c r="AB220">
        <v>6</v>
      </c>
      <c r="AC220">
        <v>30</v>
      </c>
      <c r="AD220">
        <v>44</v>
      </c>
      <c r="AE220">
        <v>51</v>
      </c>
    </row>
    <row r="221" spans="2:31" hidden="1" x14ac:dyDescent="0.25">
      <c r="B221">
        <v>237</v>
      </c>
      <c r="C221">
        <v>10017</v>
      </c>
      <c r="D221" t="s">
        <v>310</v>
      </c>
      <c r="E221" t="s">
        <v>296</v>
      </c>
      <c r="F221" t="s">
        <v>279</v>
      </c>
      <c r="G221">
        <v>2015</v>
      </c>
      <c r="H221">
        <v>2</v>
      </c>
      <c r="I221" s="1" t="s">
        <v>567</v>
      </c>
      <c r="J221" t="s">
        <v>69</v>
      </c>
      <c r="K221">
        <v>0</v>
      </c>
      <c r="L221" s="2">
        <v>42109</v>
      </c>
      <c r="M221" s="2">
        <v>42115</v>
      </c>
      <c r="N221">
        <v>9.9499999999999993</v>
      </c>
      <c r="O221">
        <v>1582.3431156250001</v>
      </c>
      <c r="P221" s="2">
        <v>42220</v>
      </c>
      <c r="Q221">
        <v>16.787329590773801</v>
      </c>
      <c r="R221">
        <v>11.68</v>
      </c>
      <c r="S221">
        <v>1069.9972574999999</v>
      </c>
      <c r="T221" s="2">
        <v>42244</v>
      </c>
      <c r="U221">
        <v>21.195058251488099</v>
      </c>
      <c r="V221">
        <v>12.22</v>
      </c>
      <c r="W221">
        <v>1314.8215837499999</v>
      </c>
      <c r="X221" s="2">
        <v>42286</v>
      </c>
      <c r="Y221">
        <v>26.244808467261901</v>
      </c>
      <c r="Z221">
        <v>13.38</v>
      </c>
      <c r="AA221">
        <v>1796.82254625</v>
      </c>
      <c r="AB221">
        <v>6</v>
      </c>
      <c r="AC221">
        <v>111</v>
      </c>
      <c r="AD221">
        <v>135</v>
      </c>
      <c r="AE221">
        <v>177</v>
      </c>
    </row>
    <row r="222" spans="2:31" hidden="1" x14ac:dyDescent="0.25">
      <c r="B222">
        <v>238</v>
      </c>
      <c r="C222">
        <v>10017</v>
      </c>
      <c r="D222" t="s">
        <v>311</v>
      </c>
      <c r="E222" t="s">
        <v>296</v>
      </c>
      <c r="F222" t="s">
        <v>279</v>
      </c>
      <c r="G222">
        <v>2015</v>
      </c>
      <c r="H222">
        <v>2</v>
      </c>
      <c r="I222" s="1" t="s">
        <v>567</v>
      </c>
      <c r="J222" t="s">
        <v>63</v>
      </c>
      <c r="K222">
        <v>0</v>
      </c>
      <c r="L222" s="2">
        <v>42109</v>
      </c>
      <c r="M222" s="2">
        <v>42115</v>
      </c>
      <c r="N222">
        <v>9.9499999999999993</v>
      </c>
      <c r="O222">
        <v>1582.3431156250001</v>
      </c>
      <c r="P222" s="2">
        <v>42192</v>
      </c>
      <c r="Q222">
        <v>9.8381887127976206</v>
      </c>
      <c r="R222">
        <v>11.29</v>
      </c>
      <c r="S222">
        <v>837.31092875000002</v>
      </c>
      <c r="T222" s="2">
        <v>42212</v>
      </c>
      <c r="U222">
        <v>14.634304895833299</v>
      </c>
      <c r="V222">
        <v>11.53</v>
      </c>
      <c r="W222">
        <v>1000.2707525</v>
      </c>
      <c r="X222" s="2">
        <v>42234</v>
      </c>
      <c r="Y222">
        <v>20.1949689508929</v>
      </c>
      <c r="Z222">
        <v>11.97</v>
      </c>
      <c r="AA222">
        <v>1197.4445250000001</v>
      </c>
      <c r="AB222">
        <v>6</v>
      </c>
      <c r="AC222">
        <v>83</v>
      </c>
      <c r="AD222">
        <v>103</v>
      </c>
      <c r="AE222">
        <v>125</v>
      </c>
    </row>
    <row r="223" spans="2:31" hidden="1" x14ac:dyDescent="0.25">
      <c r="B223">
        <v>239</v>
      </c>
      <c r="C223">
        <v>10017</v>
      </c>
      <c r="D223" t="s">
        <v>312</v>
      </c>
      <c r="E223" t="s">
        <v>296</v>
      </c>
      <c r="F223" t="s">
        <v>279</v>
      </c>
      <c r="G223">
        <v>2015</v>
      </c>
      <c r="H223">
        <v>2</v>
      </c>
      <c r="I223" s="1" t="s">
        <v>567</v>
      </c>
      <c r="J223" t="s">
        <v>85</v>
      </c>
      <c r="K223">
        <v>0</v>
      </c>
      <c r="L223" s="2">
        <v>42109</v>
      </c>
      <c r="M223" s="2">
        <v>42115</v>
      </c>
      <c r="N223">
        <v>9.9499999999999993</v>
      </c>
      <c r="O223">
        <v>1582.3431156250001</v>
      </c>
      <c r="P223" s="2">
        <v>42220</v>
      </c>
      <c r="Q223">
        <v>16.787329590773801</v>
      </c>
      <c r="R223">
        <v>11.68</v>
      </c>
      <c r="S223">
        <v>1069.9972574999999</v>
      </c>
      <c r="T223" s="2">
        <v>42240</v>
      </c>
      <c r="U223">
        <v>20.771588995535701</v>
      </c>
      <c r="V223">
        <v>12.12</v>
      </c>
      <c r="W223">
        <v>1270.5207150000001</v>
      </c>
      <c r="X223" s="2">
        <v>42271</v>
      </c>
      <c r="Y223">
        <v>24.804490535714301</v>
      </c>
      <c r="Z223">
        <v>12.95</v>
      </c>
      <c r="AA223">
        <v>1620.647670625</v>
      </c>
      <c r="AB223">
        <v>6</v>
      </c>
      <c r="AC223">
        <v>111</v>
      </c>
      <c r="AD223">
        <v>131</v>
      </c>
      <c r="AE223">
        <v>162</v>
      </c>
    </row>
    <row r="224" spans="2:31" hidden="1" x14ac:dyDescent="0.25">
      <c r="B224">
        <v>240</v>
      </c>
      <c r="C224">
        <v>10017</v>
      </c>
      <c r="D224" t="s">
        <v>313</v>
      </c>
      <c r="E224" t="s">
        <v>296</v>
      </c>
      <c r="F224" t="s">
        <v>279</v>
      </c>
      <c r="G224">
        <v>2015</v>
      </c>
      <c r="H224">
        <v>2</v>
      </c>
      <c r="I224" s="1" t="s">
        <v>567</v>
      </c>
      <c r="J224" t="s">
        <v>58</v>
      </c>
      <c r="K224">
        <v>0</v>
      </c>
      <c r="L224" s="2">
        <v>42109</v>
      </c>
      <c r="M224" s="2">
        <v>42115</v>
      </c>
      <c r="N224">
        <v>9.9499999999999993</v>
      </c>
      <c r="O224">
        <v>1582.3431156250001</v>
      </c>
      <c r="P224" s="2">
        <v>42156</v>
      </c>
      <c r="Q224">
        <v>3.5636709375</v>
      </c>
      <c r="R224">
        <v>11.36</v>
      </c>
      <c r="S224">
        <v>493.02252937499998</v>
      </c>
      <c r="T224" s="2">
        <v>42174</v>
      </c>
      <c r="U224">
        <v>6.4339576636904798</v>
      </c>
      <c r="V224">
        <v>11.24</v>
      </c>
      <c r="W224">
        <v>670.81661125000005</v>
      </c>
      <c r="X224" s="2">
        <v>42194</v>
      </c>
      <c r="Y224">
        <v>10.3815683630952</v>
      </c>
      <c r="Z224">
        <v>11.31</v>
      </c>
      <c r="AA224">
        <v>852.63033499999995</v>
      </c>
      <c r="AB224">
        <v>6</v>
      </c>
      <c r="AC224">
        <v>47</v>
      </c>
      <c r="AD224">
        <v>65</v>
      </c>
      <c r="AE224">
        <v>85</v>
      </c>
    </row>
    <row r="225" spans="2:31" hidden="1" x14ac:dyDescent="0.25">
      <c r="B225">
        <v>241</v>
      </c>
      <c r="C225">
        <v>10017</v>
      </c>
      <c r="D225" t="s">
        <v>314</v>
      </c>
      <c r="E225" t="s">
        <v>296</v>
      </c>
      <c r="F225" t="s">
        <v>279</v>
      </c>
      <c r="G225">
        <v>2015</v>
      </c>
      <c r="H225">
        <v>2</v>
      </c>
      <c r="I225" s="1" t="s">
        <v>567</v>
      </c>
      <c r="J225" t="s">
        <v>87</v>
      </c>
      <c r="K225">
        <v>0</v>
      </c>
      <c r="L225" s="2">
        <v>42109</v>
      </c>
      <c r="M225" s="2">
        <v>42115</v>
      </c>
      <c r="N225">
        <v>9.9499999999999993</v>
      </c>
      <c r="O225">
        <v>1582.3431156250001</v>
      </c>
      <c r="P225" s="2">
        <v>42220</v>
      </c>
      <c r="Q225">
        <v>16.787329590773801</v>
      </c>
      <c r="R225">
        <v>11.68</v>
      </c>
      <c r="S225">
        <v>1069.9972574999999</v>
      </c>
      <c r="T225" s="2">
        <v>42248</v>
      </c>
      <c r="U225">
        <v>21.956520252976201</v>
      </c>
      <c r="V225">
        <v>12.32</v>
      </c>
      <c r="W225">
        <v>1355.3582875</v>
      </c>
      <c r="X225" s="2">
        <v>42286</v>
      </c>
      <c r="Y225">
        <v>26.244808467261901</v>
      </c>
      <c r="Z225">
        <v>13.38</v>
      </c>
      <c r="AA225">
        <v>1796.82254625</v>
      </c>
      <c r="AB225">
        <v>6</v>
      </c>
      <c r="AC225">
        <v>111</v>
      </c>
      <c r="AD225">
        <v>139</v>
      </c>
      <c r="AE225">
        <v>177</v>
      </c>
    </row>
    <row r="226" spans="2:31" hidden="1" x14ac:dyDescent="0.25">
      <c r="B226">
        <v>242</v>
      </c>
      <c r="C226">
        <v>10017</v>
      </c>
      <c r="D226" t="s">
        <v>315</v>
      </c>
      <c r="E226" t="s">
        <v>296</v>
      </c>
      <c r="F226" t="s">
        <v>279</v>
      </c>
      <c r="G226">
        <v>2015</v>
      </c>
      <c r="H226">
        <v>2</v>
      </c>
      <c r="I226" s="1" t="s">
        <v>567</v>
      </c>
      <c r="J226" t="s">
        <v>282</v>
      </c>
      <c r="K226">
        <v>0</v>
      </c>
      <c r="L226" s="2">
        <v>42109</v>
      </c>
      <c r="M226" s="2">
        <v>42115</v>
      </c>
      <c r="N226">
        <v>9.9499999999999993</v>
      </c>
      <c r="O226">
        <v>1582.3431156250001</v>
      </c>
      <c r="P226" s="2">
        <v>42149</v>
      </c>
      <c r="Q226">
        <v>3.0151140178571398</v>
      </c>
      <c r="R226">
        <v>11.44</v>
      </c>
      <c r="S226">
        <v>407.60881812500003</v>
      </c>
      <c r="T226" s="2">
        <v>42165</v>
      </c>
      <c r="U226">
        <v>5.6857605654761896</v>
      </c>
      <c r="V226">
        <v>11.28</v>
      </c>
      <c r="W226">
        <v>572.56661125000005</v>
      </c>
      <c r="X226" s="2">
        <v>42178</v>
      </c>
      <c r="Y226">
        <v>7.4027459970238096</v>
      </c>
      <c r="Z226">
        <v>11.24</v>
      </c>
      <c r="AA226">
        <v>702.46661125000003</v>
      </c>
      <c r="AB226">
        <v>6</v>
      </c>
      <c r="AC226">
        <v>40</v>
      </c>
      <c r="AD226">
        <v>56</v>
      </c>
      <c r="AE226">
        <v>69</v>
      </c>
    </row>
    <row r="227" spans="2:31" hidden="1" x14ac:dyDescent="0.25">
      <c r="B227">
        <v>243</v>
      </c>
      <c r="C227">
        <v>10017</v>
      </c>
      <c r="D227" t="s">
        <v>316</v>
      </c>
      <c r="E227" t="s">
        <v>296</v>
      </c>
      <c r="F227" t="s">
        <v>279</v>
      </c>
      <c r="G227">
        <v>2015</v>
      </c>
      <c r="H227">
        <v>2</v>
      </c>
      <c r="I227" s="1" t="s">
        <v>567</v>
      </c>
      <c r="J227" t="s">
        <v>317</v>
      </c>
      <c r="K227">
        <v>0</v>
      </c>
      <c r="L227" s="2">
        <v>42109</v>
      </c>
      <c r="M227" s="2">
        <v>42115</v>
      </c>
      <c r="N227">
        <v>9.9499999999999993</v>
      </c>
      <c r="O227">
        <v>1582.3431156250001</v>
      </c>
      <c r="P227" s="2">
        <v>42144</v>
      </c>
      <c r="Q227">
        <v>2.5681662053571399</v>
      </c>
      <c r="R227">
        <v>11.52</v>
      </c>
      <c r="S227">
        <v>352.008818125</v>
      </c>
      <c r="T227" s="2">
        <v>42160</v>
      </c>
      <c r="U227">
        <v>4.84146290178571</v>
      </c>
      <c r="V227">
        <v>11.32</v>
      </c>
      <c r="W227">
        <v>521.91661124999996</v>
      </c>
      <c r="X227" s="2">
        <v>42174</v>
      </c>
      <c r="Y227">
        <v>6.4339576636904798</v>
      </c>
      <c r="Z227">
        <v>11.24</v>
      </c>
      <c r="AA227">
        <v>670.81661125000005</v>
      </c>
      <c r="AB227">
        <v>6</v>
      </c>
      <c r="AC227">
        <v>35</v>
      </c>
      <c r="AD227">
        <v>51</v>
      </c>
      <c r="AE227">
        <v>65</v>
      </c>
    </row>
    <row r="228" spans="2:31" hidden="1" x14ac:dyDescent="0.25">
      <c r="B228">
        <v>244</v>
      </c>
      <c r="C228">
        <v>10017</v>
      </c>
      <c r="D228" t="s">
        <v>318</v>
      </c>
      <c r="E228" t="s">
        <v>319</v>
      </c>
      <c r="F228" t="s">
        <v>279</v>
      </c>
      <c r="G228">
        <v>2015</v>
      </c>
      <c r="H228">
        <v>3</v>
      </c>
      <c r="I228" s="1" t="s">
        <v>568</v>
      </c>
      <c r="J228" t="s">
        <v>56</v>
      </c>
      <c r="K228">
        <v>0</v>
      </c>
      <c r="L228" s="2">
        <v>42131</v>
      </c>
      <c r="M228" s="2">
        <v>42141</v>
      </c>
      <c r="N228">
        <v>13.6</v>
      </c>
      <c r="O228">
        <v>1893.144405</v>
      </c>
      <c r="P228" s="2">
        <v>42165</v>
      </c>
      <c r="Q228">
        <v>4.7354029761904801</v>
      </c>
      <c r="R228">
        <v>11.28</v>
      </c>
      <c r="S228">
        <v>261.76532187499998</v>
      </c>
      <c r="T228" s="2">
        <v>42174</v>
      </c>
      <c r="U228">
        <v>5.4836000744047597</v>
      </c>
      <c r="V228">
        <v>11.24</v>
      </c>
      <c r="W228">
        <v>360.01532187499998</v>
      </c>
      <c r="X228" s="2">
        <v>42187</v>
      </c>
      <c r="Y228">
        <v>7.6294608705357101</v>
      </c>
      <c r="Z228">
        <v>11.26</v>
      </c>
      <c r="AA228">
        <v>483.36532187500001</v>
      </c>
      <c r="AB228">
        <v>10</v>
      </c>
      <c r="AC228">
        <v>34</v>
      </c>
      <c r="AD228">
        <v>43</v>
      </c>
      <c r="AE228">
        <v>56</v>
      </c>
    </row>
    <row r="229" spans="2:31" hidden="1" x14ac:dyDescent="0.25">
      <c r="B229">
        <v>245</v>
      </c>
      <c r="C229">
        <v>10017</v>
      </c>
      <c r="D229" t="s">
        <v>320</v>
      </c>
      <c r="E229" t="s">
        <v>319</v>
      </c>
      <c r="F229" t="s">
        <v>279</v>
      </c>
      <c r="G229">
        <v>2015</v>
      </c>
      <c r="H229">
        <v>3</v>
      </c>
      <c r="I229" s="1" t="s">
        <v>568</v>
      </c>
      <c r="J229" t="s">
        <v>76</v>
      </c>
      <c r="K229">
        <v>0</v>
      </c>
      <c r="L229" s="2">
        <v>42131</v>
      </c>
      <c r="M229" s="2">
        <v>42141</v>
      </c>
      <c r="N229">
        <v>13.6</v>
      </c>
      <c r="O229">
        <v>1893.144405</v>
      </c>
      <c r="P229" s="2">
        <v>42174</v>
      </c>
      <c r="Q229">
        <v>5.4836000744047597</v>
      </c>
      <c r="R229">
        <v>11.24</v>
      </c>
      <c r="S229">
        <v>360.01532187499998</v>
      </c>
      <c r="T229" s="2">
        <v>42187</v>
      </c>
      <c r="U229">
        <v>7.6294608705357101</v>
      </c>
      <c r="V229">
        <v>11.26</v>
      </c>
      <c r="W229">
        <v>483.36532187500001</v>
      </c>
      <c r="X229" s="2">
        <v>42212</v>
      </c>
      <c r="Y229">
        <v>13.6839473065476</v>
      </c>
      <c r="Z229">
        <v>11.53</v>
      </c>
      <c r="AA229">
        <v>689.46946312499995</v>
      </c>
      <c r="AB229">
        <v>10</v>
      </c>
      <c r="AC229">
        <v>43</v>
      </c>
      <c r="AD229">
        <v>56</v>
      </c>
      <c r="AE229">
        <v>81</v>
      </c>
    </row>
    <row r="230" spans="2:31" hidden="1" x14ac:dyDescent="0.25">
      <c r="B230">
        <v>246</v>
      </c>
      <c r="C230">
        <v>10017</v>
      </c>
      <c r="D230" t="s">
        <v>321</v>
      </c>
      <c r="E230" t="s">
        <v>319</v>
      </c>
      <c r="F230" t="s">
        <v>279</v>
      </c>
      <c r="G230">
        <v>2015</v>
      </c>
      <c r="H230">
        <v>3</v>
      </c>
      <c r="I230" s="1" t="s">
        <v>568</v>
      </c>
      <c r="J230" t="s">
        <v>63</v>
      </c>
      <c r="K230">
        <v>0</v>
      </c>
      <c r="L230" s="2">
        <v>42131</v>
      </c>
      <c r="M230" s="2">
        <v>42141</v>
      </c>
      <c r="N230">
        <v>13.6</v>
      </c>
      <c r="O230">
        <v>1893.144405</v>
      </c>
      <c r="P230" s="2">
        <v>42223</v>
      </c>
      <c r="Q230">
        <v>16.669161086309501</v>
      </c>
      <c r="R230">
        <v>11.74</v>
      </c>
      <c r="S230">
        <v>780.73441624999998</v>
      </c>
      <c r="T230" s="2">
        <v>42237</v>
      </c>
      <c r="U230">
        <v>19.816406004464302</v>
      </c>
      <c r="V230">
        <v>12.05</v>
      </c>
      <c r="W230">
        <v>915.24323562500001</v>
      </c>
      <c r="X230" s="2">
        <v>42248</v>
      </c>
      <c r="Y230">
        <v>21.0061626636905</v>
      </c>
      <c r="Z230">
        <v>12.32</v>
      </c>
      <c r="AA230">
        <v>1044.5569981250001</v>
      </c>
      <c r="AB230">
        <v>10</v>
      </c>
      <c r="AC230">
        <v>92</v>
      </c>
      <c r="AD230">
        <v>106</v>
      </c>
      <c r="AE230">
        <v>117</v>
      </c>
    </row>
    <row r="231" spans="2:31" hidden="1" x14ac:dyDescent="0.25">
      <c r="B231">
        <v>247</v>
      </c>
      <c r="C231">
        <v>10017</v>
      </c>
      <c r="D231" t="s">
        <v>322</v>
      </c>
      <c r="E231" t="s">
        <v>319</v>
      </c>
      <c r="F231" t="s">
        <v>279</v>
      </c>
      <c r="G231">
        <v>2015</v>
      </c>
      <c r="H231">
        <v>3</v>
      </c>
      <c r="I231" s="1" t="s">
        <v>568</v>
      </c>
      <c r="J231" t="s">
        <v>317</v>
      </c>
      <c r="K231">
        <v>0</v>
      </c>
      <c r="L231" s="2">
        <v>42131</v>
      </c>
      <c r="M231" s="2">
        <v>42141</v>
      </c>
      <c r="N231">
        <v>13.6</v>
      </c>
      <c r="O231">
        <v>1893.144405</v>
      </c>
      <c r="P231" s="2">
        <v>42167</v>
      </c>
      <c r="Q231">
        <v>4.8604702976190497</v>
      </c>
      <c r="R231">
        <v>11.27</v>
      </c>
      <c r="S231">
        <v>284.565321875</v>
      </c>
      <c r="T231" s="2">
        <v>42181</v>
      </c>
      <c r="U231">
        <v>7.0077986383928597</v>
      </c>
      <c r="V231">
        <v>11.24</v>
      </c>
      <c r="W231">
        <v>419.66532187500002</v>
      </c>
      <c r="X231" s="2">
        <v>42194</v>
      </c>
      <c r="Y231">
        <v>9.4312107738095197</v>
      </c>
      <c r="Z231">
        <v>11.31</v>
      </c>
      <c r="AA231">
        <v>541.82904562500005</v>
      </c>
      <c r="AB231">
        <v>10</v>
      </c>
      <c r="AC231">
        <v>36</v>
      </c>
      <c r="AD231">
        <v>50</v>
      </c>
      <c r="AE231">
        <v>63</v>
      </c>
    </row>
    <row r="232" spans="2:31" hidden="1" x14ac:dyDescent="0.25">
      <c r="B232">
        <v>248</v>
      </c>
      <c r="C232">
        <v>10017</v>
      </c>
      <c r="D232" t="s">
        <v>323</v>
      </c>
      <c r="E232" t="s">
        <v>319</v>
      </c>
      <c r="F232" t="s">
        <v>279</v>
      </c>
      <c r="G232">
        <v>2015</v>
      </c>
      <c r="H232">
        <v>3</v>
      </c>
      <c r="I232" s="1" t="s">
        <v>568</v>
      </c>
      <c r="J232" t="s">
        <v>10</v>
      </c>
      <c r="K232">
        <v>0</v>
      </c>
      <c r="L232" s="2">
        <v>42131</v>
      </c>
      <c r="M232" s="2">
        <v>42141</v>
      </c>
      <c r="N232">
        <v>13.6</v>
      </c>
      <c r="O232">
        <v>1893.144405</v>
      </c>
      <c r="P232" s="2">
        <v>42167</v>
      </c>
      <c r="Q232">
        <v>4.8604702976190497</v>
      </c>
      <c r="R232">
        <v>11.27</v>
      </c>
      <c r="S232">
        <v>284.565321875</v>
      </c>
      <c r="T232" s="2">
        <v>42178</v>
      </c>
      <c r="U232">
        <v>6.4523884077380904</v>
      </c>
      <c r="V232">
        <v>11.24</v>
      </c>
      <c r="W232">
        <v>391.66532187500002</v>
      </c>
      <c r="X232" s="2">
        <v>42192</v>
      </c>
      <c r="Y232">
        <v>8.8878311235118996</v>
      </c>
      <c r="Z232">
        <v>11.29</v>
      </c>
      <c r="AA232">
        <v>526.50963937500001</v>
      </c>
      <c r="AB232">
        <v>10</v>
      </c>
      <c r="AC232">
        <v>36</v>
      </c>
      <c r="AD232">
        <v>47</v>
      </c>
      <c r="AE232">
        <v>61</v>
      </c>
    </row>
    <row r="233" spans="2:31" hidden="1" x14ac:dyDescent="0.25">
      <c r="B233">
        <v>249</v>
      </c>
      <c r="C233">
        <v>10017</v>
      </c>
      <c r="D233" t="s">
        <v>324</v>
      </c>
      <c r="E233" t="s">
        <v>319</v>
      </c>
      <c r="F233" t="s">
        <v>279</v>
      </c>
      <c r="G233">
        <v>2015</v>
      </c>
      <c r="H233">
        <v>3</v>
      </c>
      <c r="I233" s="1" t="s">
        <v>568</v>
      </c>
      <c r="J233" t="s">
        <v>282</v>
      </c>
      <c r="K233">
        <v>0</v>
      </c>
      <c r="L233" s="2">
        <v>42131</v>
      </c>
      <c r="M233" s="2">
        <v>42141</v>
      </c>
      <c r="N233">
        <v>13.6</v>
      </c>
      <c r="O233">
        <v>1893.144405</v>
      </c>
      <c r="P233" s="2">
        <v>42174</v>
      </c>
      <c r="Q233">
        <v>5.4836000744047597</v>
      </c>
      <c r="R233">
        <v>11.24</v>
      </c>
      <c r="S233">
        <v>360.01532187499998</v>
      </c>
      <c r="T233" s="2">
        <v>42187</v>
      </c>
      <c r="U233">
        <v>7.6294608705357101</v>
      </c>
      <c r="V233">
        <v>11.26</v>
      </c>
      <c r="W233">
        <v>483.36532187500001</v>
      </c>
      <c r="X233" s="2">
        <v>42212</v>
      </c>
      <c r="Y233">
        <v>13.6839473065476</v>
      </c>
      <c r="Z233">
        <v>11.53</v>
      </c>
      <c r="AA233">
        <v>689.46946312499995</v>
      </c>
      <c r="AB233">
        <v>10</v>
      </c>
      <c r="AC233">
        <v>43</v>
      </c>
      <c r="AD233">
        <v>56</v>
      </c>
      <c r="AE233">
        <v>81</v>
      </c>
    </row>
    <row r="234" spans="2:31" hidden="1" x14ac:dyDescent="0.25">
      <c r="B234">
        <v>250</v>
      </c>
      <c r="C234">
        <v>10017</v>
      </c>
      <c r="D234" t="s">
        <v>325</v>
      </c>
      <c r="E234" t="s">
        <v>319</v>
      </c>
      <c r="F234" t="s">
        <v>279</v>
      </c>
      <c r="G234">
        <v>2015</v>
      </c>
      <c r="H234">
        <v>3</v>
      </c>
      <c r="I234" s="1" t="s">
        <v>568</v>
      </c>
      <c r="J234" t="s">
        <v>97</v>
      </c>
      <c r="K234">
        <v>0</v>
      </c>
      <c r="L234" s="2">
        <v>42131</v>
      </c>
      <c r="M234" s="2">
        <v>42141</v>
      </c>
      <c r="N234">
        <v>13.6</v>
      </c>
      <c r="O234">
        <v>1893.144405</v>
      </c>
      <c r="P234" s="2">
        <v>42167</v>
      </c>
      <c r="Q234">
        <v>4.8604702976190497</v>
      </c>
      <c r="R234">
        <v>11.27</v>
      </c>
      <c r="S234">
        <v>284.565321875</v>
      </c>
      <c r="T234" s="2">
        <v>42178</v>
      </c>
      <c r="U234">
        <v>6.4523884077380904</v>
      </c>
      <c r="V234">
        <v>11.24</v>
      </c>
      <c r="W234">
        <v>391.66532187500002</v>
      </c>
      <c r="X234" s="2">
        <v>42194</v>
      </c>
      <c r="Y234">
        <v>9.4312107738095197</v>
      </c>
      <c r="Z234">
        <v>11.31</v>
      </c>
      <c r="AA234">
        <v>541.82904562500005</v>
      </c>
      <c r="AB234">
        <v>10</v>
      </c>
      <c r="AC234">
        <v>36</v>
      </c>
      <c r="AD234">
        <v>47</v>
      </c>
      <c r="AE234">
        <v>63</v>
      </c>
    </row>
    <row r="235" spans="2:31" hidden="1" x14ac:dyDescent="0.25">
      <c r="B235">
        <v>251</v>
      </c>
      <c r="C235">
        <v>10017</v>
      </c>
      <c r="D235" t="s">
        <v>326</v>
      </c>
      <c r="E235" t="s">
        <v>319</v>
      </c>
      <c r="F235" t="s">
        <v>279</v>
      </c>
      <c r="G235">
        <v>2015</v>
      </c>
      <c r="H235">
        <v>3</v>
      </c>
      <c r="I235" s="1" t="s">
        <v>568</v>
      </c>
      <c r="J235" t="s">
        <v>83</v>
      </c>
      <c r="K235">
        <v>0</v>
      </c>
      <c r="L235" s="2">
        <v>42131</v>
      </c>
      <c r="M235" s="2">
        <v>42141</v>
      </c>
      <c r="N235">
        <v>13.6</v>
      </c>
      <c r="O235">
        <v>1893.144405</v>
      </c>
      <c r="P235" s="2">
        <v>42167</v>
      </c>
      <c r="Q235">
        <v>4.8604702976190497</v>
      </c>
      <c r="R235">
        <v>11.27</v>
      </c>
      <c r="S235">
        <v>284.565321875</v>
      </c>
      <c r="T235" s="2">
        <v>42187</v>
      </c>
      <c r="U235">
        <v>7.6294608705357101</v>
      </c>
      <c r="V235">
        <v>11.26</v>
      </c>
      <c r="W235">
        <v>483.36532187500001</v>
      </c>
      <c r="X235" s="2">
        <v>42212</v>
      </c>
      <c r="Y235">
        <v>13.6839473065476</v>
      </c>
      <c r="Z235">
        <v>11.53</v>
      </c>
      <c r="AA235">
        <v>689.46946312499995</v>
      </c>
      <c r="AB235">
        <v>10</v>
      </c>
      <c r="AC235">
        <v>36</v>
      </c>
      <c r="AD235">
        <v>56</v>
      </c>
      <c r="AE235">
        <v>81</v>
      </c>
    </row>
    <row r="236" spans="2:31" hidden="1" x14ac:dyDescent="0.25">
      <c r="B236">
        <v>252</v>
      </c>
      <c r="C236">
        <v>10017</v>
      </c>
      <c r="D236" t="s">
        <v>327</v>
      </c>
      <c r="E236" t="s">
        <v>319</v>
      </c>
      <c r="F236" t="s">
        <v>279</v>
      </c>
      <c r="G236">
        <v>2015</v>
      </c>
      <c r="H236">
        <v>3</v>
      </c>
      <c r="I236" s="1" t="s">
        <v>568</v>
      </c>
      <c r="J236" t="s">
        <v>67</v>
      </c>
      <c r="K236">
        <v>0</v>
      </c>
      <c r="L236" s="2">
        <v>42131</v>
      </c>
      <c r="M236" s="2">
        <v>42141</v>
      </c>
      <c r="N236">
        <v>13.6</v>
      </c>
      <c r="O236">
        <v>1893.144405</v>
      </c>
      <c r="P236" s="2">
        <v>42174</v>
      </c>
      <c r="Q236">
        <v>5.4836000744047597</v>
      </c>
      <c r="R236">
        <v>11.24</v>
      </c>
      <c r="S236">
        <v>360.01532187499998</v>
      </c>
      <c r="T236" s="2">
        <v>42205</v>
      </c>
      <c r="U236">
        <v>13.0081457217262</v>
      </c>
      <c r="V236">
        <v>11.43</v>
      </c>
      <c r="W236">
        <v>611.76946312500002</v>
      </c>
      <c r="X236" s="2">
        <v>42234</v>
      </c>
      <c r="Y236">
        <v>19.244611361607099</v>
      </c>
      <c r="Z236">
        <v>11.97</v>
      </c>
      <c r="AA236">
        <v>886.64323562499999</v>
      </c>
      <c r="AB236">
        <v>10</v>
      </c>
      <c r="AC236">
        <v>43</v>
      </c>
      <c r="AD236">
        <v>74</v>
      </c>
      <c r="AE236">
        <v>103</v>
      </c>
    </row>
    <row r="237" spans="2:31" hidden="1" x14ac:dyDescent="0.25">
      <c r="B237">
        <v>253</v>
      </c>
      <c r="C237">
        <v>10017</v>
      </c>
      <c r="D237" t="s">
        <v>328</v>
      </c>
      <c r="E237" t="s">
        <v>319</v>
      </c>
      <c r="F237" t="s">
        <v>279</v>
      </c>
      <c r="G237">
        <v>2015</v>
      </c>
      <c r="H237">
        <v>3</v>
      </c>
      <c r="I237" s="1" t="s">
        <v>568</v>
      </c>
      <c r="J237" t="s">
        <v>61</v>
      </c>
      <c r="K237">
        <v>0</v>
      </c>
      <c r="L237" s="2">
        <v>42131</v>
      </c>
      <c r="M237" s="2">
        <v>42141</v>
      </c>
      <c r="N237">
        <v>13.6</v>
      </c>
      <c r="O237">
        <v>1893.144405</v>
      </c>
      <c r="P237" s="2">
        <v>42178</v>
      </c>
      <c r="Q237">
        <v>6.4523884077380904</v>
      </c>
      <c r="R237">
        <v>11.24</v>
      </c>
      <c r="S237">
        <v>391.66532187500002</v>
      </c>
      <c r="T237" s="2">
        <v>42199</v>
      </c>
      <c r="U237">
        <v>10.883916116071401</v>
      </c>
      <c r="V237">
        <v>11.36</v>
      </c>
      <c r="W237">
        <v>576.54184187500005</v>
      </c>
      <c r="X237" s="2">
        <v>42228</v>
      </c>
      <c r="Y237">
        <v>18.0337566145833</v>
      </c>
      <c r="Z237">
        <v>11.84</v>
      </c>
      <c r="AA237">
        <v>823.46772999999996</v>
      </c>
      <c r="AB237">
        <v>10</v>
      </c>
      <c r="AC237">
        <v>47</v>
      </c>
      <c r="AD237">
        <v>68</v>
      </c>
      <c r="AE237">
        <v>97</v>
      </c>
    </row>
    <row r="238" spans="2:31" hidden="1" x14ac:dyDescent="0.25">
      <c r="B238">
        <v>254</v>
      </c>
      <c r="C238">
        <v>10017</v>
      </c>
      <c r="D238" t="s">
        <v>329</v>
      </c>
      <c r="E238" t="s">
        <v>319</v>
      </c>
      <c r="F238" t="s">
        <v>279</v>
      </c>
      <c r="G238">
        <v>2015</v>
      </c>
      <c r="H238">
        <v>3</v>
      </c>
      <c r="I238" s="1" t="s">
        <v>568</v>
      </c>
      <c r="J238" t="s">
        <v>58</v>
      </c>
      <c r="K238">
        <v>0</v>
      </c>
      <c r="L238" s="2">
        <v>42131</v>
      </c>
      <c r="M238" s="2">
        <v>42141</v>
      </c>
      <c r="N238">
        <v>13.6</v>
      </c>
      <c r="O238">
        <v>1893.144405</v>
      </c>
      <c r="P238" s="2">
        <v>42178</v>
      </c>
      <c r="Q238">
        <v>6.4523884077380904</v>
      </c>
      <c r="R238">
        <v>11.24</v>
      </c>
      <c r="S238">
        <v>391.66532187500002</v>
      </c>
      <c r="T238" s="2">
        <v>42199</v>
      </c>
      <c r="U238">
        <v>10.883916116071401</v>
      </c>
      <c r="V238">
        <v>11.36</v>
      </c>
      <c r="W238">
        <v>576.54184187500005</v>
      </c>
      <c r="X238" s="2">
        <v>42220</v>
      </c>
      <c r="Y238">
        <v>15.8369720014881</v>
      </c>
      <c r="Z238">
        <v>11.68</v>
      </c>
      <c r="AA238">
        <v>759.19596812500004</v>
      </c>
      <c r="AB238">
        <v>10</v>
      </c>
      <c r="AC238">
        <v>47</v>
      </c>
      <c r="AD238">
        <v>68</v>
      </c>
      <c r="AE238">
        <v>89</v>
      </c>
    </row>
    <row r="239" spans="2:31" hidden="1" x14ac:dyDescent="0.25">
      <c r="B239">
        <v>255</v>
      </c>
      <c r="C239">
        <v>10017</v>
      </c>
      <c r="D239" t="s">
        <v>330</v>
      </c>
      <c r="E239" t="s">
        <v>319</v>
      </c>
      <c r="F239" t="s">
        <v>279</v>
      </c>
      <c r="G239">
        <v>2015</v>
      </c>
      <c r="H239">
        <v>3</v>
      </c>
      <c r="I239" s="1" t="s">
        <v>568</v>
      </c>
      <c r="J239" t="s">
        <v>92</v>
      </c>
      <c r="K239">
        <v>0</v>
      </c>
      <c r="L239" s="2">
        <v>42131</v>
      </c>
      <c r="M239" s="2">
        <v>42141</v>
      </c>
      <c r="N239">
        <v>13.6</v>
      </c>
      <c r="O239">
        <v>1893.144405</v>
      </c>
      <c r="P239" s="2">
        <v>42223</v>
      </c>
      <c r="Q239">
        <v>16.669161086309501</v>
      </c>
      <c r="R239">
        <v>11.74</v>
      </c>
      <c r="S239">
        <v>780.73441624999998</v>
      </c>
      <c r="T239" s="2">
        <v>42248</v>
      </c>
      <c r="U239">
        <v>21.0061626636905</v>
      </c>
      <c r="V239">
        <v>12.32</v>
      </c>
      <c r="W239">
        <v>1044.5569981250001</v>
      </c>
      <c r="X239" s="2">
        <v>42286</v>
      </c>
      <c r="Y239">
        <v>25.2944508779762</v>
      </c>
      <c r="Z239">
        <v>13.38</v>
      </c>
      <c r="AA239">
        <v>1486.0212568750001</v>
      </c>
      <c r="AB239">
        <v>10</v>
      </c>
      <c r="AC239">
        <v>92</v>
      </c>
      <c r="AD239">
        <v>117</v>
      </c>
      <c r="AE239">
        <v>155</v>
      </c>
    </row>
    <row r="240" spans="2:31" hidden="1" x14ac:dyDescent="0.25">
      <c r="B240">
        <v>256</v>
      </c>
      <c r="C240">
        <v>10017</v>
      </c>
      <c r="D240" t="s">
        <v>331</v>
      </c>
      <c r="E240" t="s">
        <v>319</v>
      </c>
      <c r="F240" t="s">
        <v>279</v>
      </c>
      <c r="G240">
        <v>2015</v>
      </c>
      <c r="H240">
        <v>3</v>
      </c>
      <c r="I240" s="1" t="s">
        <v>568</v>
      </c>
      <c r="J240" t="s">
        <v>65</v>
      </c>
      <c r="K240">
        <v>0</v>
      </c>
      <c r="L240" s="2">
        <v>42131</v>
      </c>
      <c r="M240" s="2">
        <v>42141</v>
      </c>
      <c r="N240">
        <v>13.6</v>
      </c>
      <c r="O240">
        <v>1893.144405</v>
      </c>
      <c r="P240" s="2">
        <v>42167</v>
      </c>
      <c r="Q240">
        <v>4.8604702976190497</v>
      </c>
      <c r="R240">
        <v>11.27</v>
      </c>
      <c r="S240">
        <v>284.565321875</v>
      </c>
      <c r="T240" s="2">
        <v>42181</v>
      </c>
      <c r="U240">
        <v>7.0077986383928597</v>
      </c>
      <c r="V240">
        <v>11.24</v>
      </c>
      <c r="W240">
        <v>419.66532187500002</v>
      </c>
      <c r="X240" s="2">
        <v>42212</v>
      </c>
      <c r="Y240">
        <v>13.6839473065476</v>
      </c>
      <c r="Z240">
        <v>11.53</v>
      </c>
      <c r="AA240">
        <v>689.46946312499995</v>
      </c>
      <c r="AB240">
        <v>10</v>
      </c>
      <c r="AC240">
        <v>36</v>
      </c>
      <c r="AD240">
        <v>50</v>
      </c>
      <c r="AE240">
        <v>81</v>
      </c>
    </row>
    <row r="241" spans="2:31" hidden="1" x14ac:dyDescent="0.25">
      <c r="B241">
        <v>257</v>
      </c>
      <c r="C241">
        <v>10017</v>
      </c>
      <c r="D241" t="s">
        <v>332</v>
      </c>
      <c r="E241" t="s">
        <v>319</v>
      </c>
      <c r="F241" t="s">
        <v>279</v>
      </c>
      <c r="G241">
        <v>2015</v>
      </c>
      <c r="H241">
        <v>3</v>
      </c>
      <c r="I241" s="1" t="s">
        <v>568</v>
      </c>
      <c r="J241" t="s">
        <v>89</v>
      </c>
      <c r="K241">
        <v>0</v>
      </c>
      <c r="L241" s="2">
        <v>42131</v>
      </c>
      <c r="M241" s="2">
        <v>42141</v>
      </c>
      <c r="N241">
        <v>13.6</v>
      </c>
      <c r="O241">
        <v>1893.144405</v>
      </c>
      <c r="P241" s="2">
        <v>42174</v>
      </c>
      <c r="Q241">
        <v>5.4836000744047597</v>
      </c>
      <c r="R241">
        <v>11.24</v>
      </c>
      <c r="S241">
        <v>360.01532187499998</v>
      </c>
      <c r="T241" s="2">
        <v>42192</v>
      </c>
      <c r="U241">
        <v>8.8878311235118996</v>
      </c>
      <c r="V241">
        <v>11.29</v>
      </c>
      <c r="W241">
        <v>526.50963937500001</v>
      </c>
      <c r="X241" s="2">
        <v>42212</v>
      </c>
      <c r="Y241">
        <v>13.6839473065476</v>
      </c>
      <c r="Z241">
        <v>11.53</v>
      </c>
      <c r="AA241">
        <v>689.46946312499995</v>
      </c>
      <c r="AB241">
        <v>10</v>
      </c>
      <c r="AC241">
        <v>43</v>
      </c>
      <c r="AD241">
        <v>61</v>
      </c>
      <c r="AE241">
        <v>81</v>
      </c>
    </row>
    <row r="242" spans="2:31" hidden="1" x14ac:dyDescent="0.25">
      <c r="B242">
        <v>258</v>
      </c>
      <c r="C242">
        <v>10017</v>
      </c>
      <c r="D242" t="s">
        <v>333</v>
      </c>
      <c r="E242" t="s">
        <v>319</v>
      </c>
      <c r="F242" t="s">
        <v>279</v>
      </c>
      <c r="G242">
        <v>2015</v>
      </c>
      <c r="H242">
        <v>3</v>
      </c>
      <c r="I242" s="1" t="s">
        <v>568</v>
      </c>
      <c r="J242" t="s">
        <v>305</v>
      </c>
      <c r="K242">
        <v>0</v>
      </c>
      <c r="L242" s="2">
        <v>42131</v>
      </c>
      <c r="M242" s="2">
        <v>42141</v>
      </c>
      <c r="N242">
        <v>13.6</v>
      </c>
      <c r="O242">
        <v>1893.144405</v>
      </c>
      <c r="P242" s="2">
        <v>42174</v>
      </c>
      <c r="Q242">
        <v>5.4836000744047597</v>
      </c>
      <c r="R242">
        <v>11.24</v>
      </c>
      <c r="S242">
        <v>360.01532187499998</v>
      </c>
      <c r="T242" s="2">
        <v>42192</v>
      </c>
      <c r="U242">
        <v>8.8878311235118996</v>
      </c>
      <c r="V242">
        <v>11.29</v>
      </c>
      <c r="W242">
        <v>526.50963937500001</v>
      </c>
      <c r="X242" s="2">
        <v>42212</v>
      </c>
      <c r="Y242">
        <v>13.6839473065476</v>
      </c>
      <c r="Z242">
        <v>11.53</v>
      </c>
      <c r="AA242">
        <v>689.46946312499995</v>
      </c>
      <c r="AB242">
        <v>10</v>
      </c>
      <c r="AC242">
        <v>43</v>
      </c>
      <c r="AD242">
        <v>61</v>
      </c>
      <c r="AE242">
        <v>81</v>
      </c>
    </row>
    <row r="243" spans="2:31" hidden="1" x14ac:dyDescent="0.25">
      <c r="B243">
        <v>259</v>
      </c>
      <c r="C243">
        <v>10017</v>
      </c>
      <c r="D243" t="s">
        <v>334</v>
      </c>
      <c r="E243" t="s">
        <v>319</v>
      </c>
      <c r="F243" t="s">
        <v>279</v>
      </c>
      <c r="G243">
        <v>2015</v>
      </c>
      <c r="H243">
        <v>3</v>
      </c>
      <c r="I243" s="1" t="s">
        <v>568</v>
      </c>
      <c r="J243" t="s">
        <v>71</v>
      </c>
      <c r="K243">
        <v>0</v>
      </c>
      <c r="L243" s="2">
        <v>42131</v>
      </c>
      <c r="M243" s="2">
        <v>42141</v>
      </c>
      <c r="N243">
        <v>13.6</v>
      </c>
      <c r="O243">
        <v>1893.144405</v>
      </c>
      <c r="P243" s="2">
        <v>42167</v>
      </c>
      <c r="Q243">
        <v>4.8604702976190497</v>
      </c>
      <c r="R243">
        <v>11.27</v>
      </c>
      <c r="S243">
        <v>284.565321875</v>
      </c>
      <c r="T243" s="2">
        <v>42187</v>
      </c>
      <c r="U243">
        <v>7.6294608705357101</v>
      </c>
      <c r="V243">
        <v>11.26</v>
      </c>
      <c r="W243">
        <v>483.36532187500001</v>
      </c>
      <c r="X243" s="2">
        <v>42199</v>
      </c>
      <c r="Y243">
        <v>10.883916116071401</v>
      </c>
      <c r="Z243">
        <v>11.36</v>
      </c>
      <c r="AA243">
        <v>576.54184187500005</v>
      </c>
      <c r="AB243">
        <v>10</v>
      </c>
      <c r="AC243">
        <v>36</v>
      </c>
      <c r="AD243">
        <v>56</v>
      </c>
      <c r="AE243">
        <v>68</v>
      </c>
    </row>
    <row r="244" spans="2:31" hidden="1" x14ac:dyDescent="0.25">
      <c r="B244">
        <v>260</v>
      </c>
      <c r="C244">
        <v>10017</v>
      </c>
      <c r="D244" t="s">
        <v>335</v>
      </c>
      <c r="E244" t="s">
        <v>319</v>
      </c>
      <c r="F244" t="s">
        <v>279</v>
      </c>
      <c r="G244">
        <v>2015</v>
      </c>
      <c r="H244">
        <v>3</v>
      </c>
      <c r="I244" s="1" t="s">
        <v>568</v>
      </c>
      <c r="J244" t="s">
        <v>78</v>
      </c>
      <c r="K244">
        <v>0</v>
      </c>
      <c r="L244" s="2">
        <v>42131</v>
      </c>
      <c r="M244" s="2">
        <v>42141</v>
      </c>
      <c r="N244">
        <v>13.6</v>
      </c>
      <c r="O244">
        <v>1893.144405</v>
      </c>
      <c r="P244" s="2">
        <v>42167</v>
      </c>
      <c r="Q244">
        <v>4.8604702976190497</v>
      </c>
      <c r="R244">
        <v>11.27</v>
      </c>
      <c r="S244">
        <v>284.565321875</v>
      </c>
      <c r="T244" s="2">
        <v>42174</v>
      </c>
      <c r="U244">
        <v>5.4836000744047597</v>
      </c>
      <c r="V244">
        <v>11.24</v>
      </c>
      <c r="W244">
        <v>360.01532187499998</v>
      </c>
      <c r="X244" s="2">
        <v>42187</v>
      </c>
      <c r="Y244">
        <v>7.6294608705357101</v>
      </c>
      <c r="Z244">
        <v>11.26</v>
      </c>
      <c r="AA244">
        <v>483.36532187500001</v>
      </c>
      <c r="AB244">
        <v>10</v>
      </c>
      <c r="AC244">
        <v>36</v>
      </c>
      <c r="AD244">
        <v>43</v>
      </c>
      <c r="AE244">
        <v>56</v>
      </c>
    </row>
    <row r="245" spans="2:31" hidden="1" x14ac:dyDescent="0.25">
      <c r="B245">
        <v>261</v>
      </c>
      <c r="C245">
        <v>10017</v>
      </c>
      <c r="D245" t="s">
        <v>336</v>
      </c>
      <c r="E245" t="s">
        <v>319</v>
      </c>
      <c r="F245" t="s">
        <v>279</v>
      </c>
      <c r="G245">
        <v>2015</v>
      </c>
      <c r="H245">
        <v>3</v>
      </c>
      <c r="I245" s="1" t="s">
        <v>568</v>
      </c>
      <c r="J245" t="s">
        <v>85</v>
      </c>
      <c r="K245">
        <v>0</v>
      </c>
      <c r="L245" s="2">
        <v>42131</v>
      </c>
      <c r="M245" s="2">
        <v>42141</v>
      </c>
      <c r="N245">
        <v>13.6</v>
      </c>
      <c r="O245">
        <v>1893.144405</v>
      </c>
      <c r="P245" s="2">
        <v>42220</v>
      </c>
      <c r="Q245">
        <v>15.8369720014881</v>
      </c>
      <c r="R245">
        <v>11.68</v>
      </c>
      <c r="S245">
        <v>759.19596812500004</v>
      </c>
      <c r="T245" s="2">
        <v>42240</v>
      </c>
      <c r="U245">
        <v>19.82123140625</v>
      </c>
      <c r="V245">
        <v>12.12</v>
      </c>
      <c r="W245">
        <v>959.71942562499999</v>
      </c>
      <c r="X245" s="2">
        <v>42286</v>
      </c>
      <c r="Y245">
        <v>25.2944508779762</v>
      </c>
      <c r="Z245">
        <v>13.38</v>
      </c>
      <c r="AA245">
        <v>1486.0212568750001</v>
      </c>
      <c r="AB245">
        <v>10</v>
      </c>
      <c r="AC245">
        <v>89</v>
      </c>
      <c r="AD245">
        <v>109</v>
      </c>
      <c r="AE245">
        <v>155</v>
      </c>
    </row>
    <row r="246" spans="2:31" hidden="1" x14ac:dyDescent="0.25">
      <c r="B246">
        <v>262</v>
      </c>
      <c r="C246">
        <v>10017</v>
      </c>
      <c r="D246" t="s">
        <v>337</v>
      </c>
      <c r="E246" t="s">
        <v>319</v>
      </c>
      <c r="F246" t="s">
        <v>279</v>
      </c>
      <c r="G246">
        <v>2015</v>
      </c>
      <c r="H246">
        <v>3</v>
      </c>
      <c r="I246" s="1" t="s">
        <v>568</v>
      </c>
      <c r="J246" t="s">
        <v>74</v>
      </c>
      <c r="K246">
        <v>0</v>
      </c>
      <c r="L246" s="2">
        <v>42131</v>
      </c>
      <c r="M246" s="2">
        <v>42141</v>
      </c>
      <c r="N246">
        <v>13.6</v>
      </c>
      <c r="O246">
        <v>1893.144405</v>
      </c>
      <c r="P246" s="2">
        <v>42174</v>
      </c>
      <c r="Q246">
        <v>5.4836000744047597</v>
      </c>
      <c r="R246">
        <v>11.24</v>
      </c>
      <c r="S246">
        <v>360.01532187499998</v>
      </c>
      <c r="T246" s="2">
        <v>42192</v>
      </c>
      <c r="U246">
        <v>8.8878311235118996</v>
      </c>
      <c r="V246">
        <v>11.29</v>
      </c>
      <c r="W246">
        <v>526.50963937500001</v>
      </c>
      <c r="X246" s="2">
        <v>42216</v>
      </c>
      <c r="Y246">
        <v>14.902193311011899</v>
      </c>
      <c r="Z246">
        <v>11.6</v>
      </c>
      <c r="AA246">
        <v>720.87290687500001</v>
      </c>
      <c r="AB246">
        <v>10</v>
      </c>
      <c r="AC246">
        <v>43</v>
      </c>
      <c r="AD246">
        <v>61</v>
      </c>
      <c r="AE246">
        <v>85</v>
      </c>
    </row>
    <row r="247" spans="2:31" hidden="1" x14ac:dyDescent="0.25">
      <c r="B247">
        <v>263</v>
      </c>
      <c r="C247">
        <v>10017</v>
      </c>
      <c r="D247" t="s">
        <v>338</v>
      </c>
      <c r="E247" t="s">
        <v>319</v>
      </c>
      <c r="F247" t="s">
        <v>279</v>
      </c>
      <c r="G247">
        <v>2015</v>
      </c>
      <c r="H247">
        <v>3</v>
      </c>
      <c r="I247" s="1" t="s">
        <v>568</v>
      </c>
      <c r="J247" t="s">
        <v>87</v>
      </c>
      <c r="K247">
        <v>0</v>
      </c>
      <c r="L247" s="2">
        <v>42131</v>
      </c>
      <c r="M247" s="2">
        <v>42141</v>
      </c>
      <c r="N247">
        <v>13.6</v>
      </c>
      <c r="O247">
        <v>1893.144405</v>
      </c>
      <c r="P247" s="2">
        <v>42220</v>
      </c>
      <c r="Q247">
        <v>15.8369720014881</v>
      </c>
      <c r="R247">
        <v>11.68</v>
      </c>
      <c r="S247">
        <v>759.19596812500004</v>
      </c>
      <c r="T247" s="2">
        <v>42244</v>
      </c>
      <c r="U247">
        <v>20.244700662202401</v>
      </c>
      <c r="V247">
        <v>12.22</v>
      </c>
      <c r="W247">
        <v>1004.020294375</v>
      </c>
      <c r="X247" s="2">
        <v>42286</v>
      </c>
      <c r="Y247">
        <v>25.2944508779762</v>
      </c>
      <c r="Z247">
        <v>13.38</v>
      </c>
      <c r="AA247">
        <v>1486.0212568750001</v>
      </c>
      <c r="AB247">
        <v>10</v>
      </c>
      <c r="AC247">
        <v>89</v>
      </c>
      <c r="AD247">
        <v>113</v>
      </c>
      <c r="AE247">
        <v>155</v>
      </c>
    </row>
    <row r="248" spans="2:31" hidden="1" x14ac:dyDescent="0.25">
      <c r="B248">
        <v>264</v>
      </c>
      <c r="C248">
        <v>10017</v>
      </c>
      <c r="D248" t="s">
        <v>339</v>
      </c>
      <c r="E248" t="s">
        <v>319</v>
      </c>
      <c r="F248" t="s">
        <v>279</v>
      </c>
      <c r="G248">
        <v>2015</v>
      </c>
      <c r="H248">
        <v>3</v>
      </c>
      <c r="I248" s="1" t="s">
        <v>568</v>
      </c>
      <c r="J248" t="s">
        <v>69</v>
      </c>
      <c r="K248">
        <v>0</v>
      </c>
      <c r="L248" s="2">
        <v>42131</v>
      </c>
      <c r="M248" s="2">
        <v>42141</v>
      </c>
      <c r="N248">
        <v>13.6</v>
      </c>
      <c r="O248">
        <v>1893.144405</v>
      </c>
      <c r="P248" s="2">
        <v>42220</v>
      </c>
      <c r="Q248">
        <v>15.8369720014881</v>
      </c>
      <c r="R248">
        <v>11.68</v>
      </c>
      <c r="S248">
        <v>759.19596812500004</v>
      </c>
      <c r="T248" s="2">
        <v>42244</v>
      </c>
      <c r="U248">
        <v>20.244700662202401</v>
      </c>
      <c r="V248">
        <v>12.22</v>
      </c>
      <c r="W248">
        <v>1004.020294375</v>
      </c>
      <c r="X248" s="2">
        <v>42286</v>
      </c>
      <c r="Y248">
        <v>25.2944508779762</v>
      </c>
      <c r="Z248">
        <v>13.38</v>
      </c>
      <c r="AA248">
        <v>1486.0212568750001</v>
      </c>
      <c r="AB248">
        <v>10</v>
      </c>
      <c r="AC248">
        <v>89</v>
      </c>
      <c r="AD248">
        <v>113</v>
      </c>
      <c r="AE248">
        <v>155</v>
      </c>
    </row>
    <row r="249" spans="2:31" hidden="1" x14ac:dyDescent="0.25">
      <c r="B249">
        <v>265</v>
      </c>
      <c r="C249">
        <v>10017</v>
      </c>
      <c r="D249" t="s">
        <v>340</v>
      </c>
      <c r="E249" t="s">
        <v>341</v>
      </c>
      <c r="F249" t="s">
        <v>279</v>
      </c>
      <c r="G249">
        <v>2015</v>
      </c>
      <c r="H249">
        <v>4</v>
      </c>
      <c r="I249" s="1" t="s">
        <v>566</v>
      </c>
      <c r="J249" t="s">
        <v>78</v>
      </c>
      <c r="K249">
        <v>0</v>
      </c>
      <c r="L249" s="2">
        <v>42139</v>
      </c>
      <c r="M249" s="2">
        <v>42153</v>
      </c>
      <c r="N249">
        <v>11.9</v>
      </c>
      <c r="O249">
        <v>2034.9019337499999</v>
      </c>
      <c r="P249" s="2">
        <v>42167</v>
      </c>
      <c r="Q249">
        <v>3.4742297172618999</v>
      </c>
      <c r="R249">
        <v>11.27</v>
      </c>
      <c r="S249">
        <v>142.80779312499999</v>
      </c>
      <c r="T249" s="2">
        <v>42181</v>
      </c>
      <c r="U249">
        <v>5.6215580580357098</v>
      </c>
      <c r="V249">
        <v>11.24</v>
      </c>
      <c r="W249">
        <v>277.90779312500001</v>
      </c>
      <c r="X249" s="2">
        <v>42199</v>
      </c>
      <c r="Y249">
        <v>9.4976755357142792</v>
      </c>
      <c r="Z249">
        <v>11.36</v>
      </c>
      <c r="AA249">
        <v>434.78431312499998</v>
      </c>
      <c r="AB249">
        <v>14</v>
      </c>
      <c r="AC249">
        <v>28</v>
      </c>
      <c r="AD249">
        <v>42</v>
      </c>
      <c r="AE249">
        <v>60</v>
      </c>
    </row>
    <row r="250" spans="2:31" hidden="1" x14ac:dyDescent="0.25">
      <c r="B250">
        <v>266</v>
      </c>
      <c r="C250">
        <v>10017</v>
      </c>
      <c r="D250" t="s">
        <v>342</v>
      </c>
      <c r="E250" t="s">
        <v>341</v>
      </c>
      <c r="F250" t="s">
        <v>279</v>
      </c>
      <c r="G250">
        <v>2015</v>
      </c>
      <c r="H250">
        <v>4</v>
      </c>
      <c r="I250" s="1" t="s">
        <v>566</v>
      </c>
      <c r="J250" t="s">
        <v>305</v>
      </c>
      <c r="K250">
        <v>0</v>
      </c>
      <c r="L250" s="2">
        <v>42139</v>
      </c>
      <c r="M250" s="2">
        <v>42149</v>
      </c>
      <c r="N250">
        <v>11.3</v>
      </c>
      <c r="O250">
        <v>1989.9519337500001</v>
      </c>
      <c r="P250" s="2">
        <v>42174</v>
      </c>
      <c r="Q250">
        <v>4.0973594940476197</v>
      </c>
      <c r="R250">
        <v>11.24</v>
      </c>
      <c r="S250">
        <v>263.20779312500002</v>
      </c>
      <c r="T250" s="2">
        <v>42199</v>
      </c>
      <c r="U250">
        <v>9.4976755357142792</v>
      </c>
      <c r="V250">
        <v>11.36</v>
      </c>
      <c r="W250">
        <v>479.73431312500003</v>
      </c>
      <c r="X250" s="2">
        <v>42223</v>
      </c>
      <c r="Y250">
        <v>15.282920505952401</v>
      </c>
      <c r="Z250">
        <v>11.74</v>
      </c>
      <c r="AA250">
        <v>683.92688750000002</v>
      </c>
      <c r="AB250">
        <v>10</v>
      </c>
      <c r="AC250">
        <v>35</v>
      </c>
      <c r="AD250">
        <v>60</v>
      </c>
      <c r="AE250">
        <v>84</v>
      </c>
    </row>
    <row r="251" spans="2:31" hidden="1" x14ac:dyDescent="0.25">
      <c r="B251">
        <v>267</v>
      </c>
      <c r="C251">
        <v>10017</v>
      </c>
      <c r="D251" t="s">
        <v>343</v>
      </c>
      <c r="E251" t="s">
        <v>341</v>
      </c>
      <c r="F251" t="s">
        <v>279</v>
      </c>
      <c r="G251">
        <v>2015</v>
      </c>
      <c r="H251">
        <v>4</v>
      </c>
      <c r="I251" s="1" t="s">
        <v>566</v>
      </c>
      <c r="J251" t="s">
        <v>65</v>
      </c>
      <c r="K251">
        <v>0</v>
      </c>
      <c r="L251" s="2">
        <v>42139</v>
      </c>
      <c r="M251" s="2">
        <v>42149</v>
      </c>
      <c r="N251">
        <v>11.3</v>
      </c>
      <c r="O251">
        <v>1989.9519337500001</v>
      </c>
      <c r="P251" s="2">
        <v>42174</v>
      </c>
      <c r="Q251">
        <v>4.0973594940476197</v>
      </c>
      <c r="R251">
        <v>11.24</v>
      </c>
      <c r="S251">
        <v>263.20779312500002</v>
      </c>
      <c r="T251" s="2">
        <v>42192</v>
      </c>
      <c r="U251">
        <v>7.5015905431547596</v>
      </c>
      <c r="V251">
        <v>11.29</v>
      </c>
      <c r="W251">
        <v>429.70211062499999</v>
      </c>
      <c r="X251" s="2">
        <v>42212</v>
      </c>
      <c r="Y251">
        <v>12.2977067261905</v>
      </c>
      <c r="Z251">
        <v>11.53</v>
      </c>
      <c r="AA251">
        <v>592.66193437499999</v>
      </c>
      <c r="AB251">
        <v>10</v>
      </c>
      <c r="AC251">
        <v>35</v>
      </c>
      <c r="AD251">
        <v>53</v>
      </c>
      <c r="AE251">
        <v>73</v>
      </c>
    </row>
    <row r="252" spans="2:31" hidden="1" x14ac:dyDescent="0.25">
      <c r="B252">
        <v>268</v>
      </c>
      <c r="C252">
        <v>10017</v>
      </c>
      <c r="D252" t="s">
        <v>344</v>
      </c>
      <c r="E252" t="s">
        <v>341</v>
      </c>
      <c r="F252" t="s">
        <v>279</v>
      </c>
      <c r="G252">
        <v>2015</v>
      </c>
      <c r="H252">
        <v>4</v>
      </c>
      <c r="I252" s="1" t="s">
        <v>566</v>
      </c>
      <c r="J252" t="s">
        <v>85</v>
      </c>
      <c r="K252">
        <v>0</v>
      </c>
      <c r="L252" s="2">
        <v>42139</v>
      </c>
      <c r="M252" s="2">
        <v>42149</v>
      </c>
      <c r="N252">
        <v>11.3</v>
      </c>
      <c r="O252">
        <v>1989.9519337500001</v>
      </c>
      <c r="P252" s="2">
        <v>42223</v>
      </c>
      <c r="Q252">
        <v>15.282920505952401</v>
      </c>
      <c r="R252">
        <v>11.74</v>
      </c>
      <c r="S252">
        <v>683.92688750000002</v>
      </c>
      <c r="T252" s="2">
        <v>42248</v>
      </c>
      <c r="U252">
        <v>19.6199220833333</v>
      </c>
      <c r="V252">
        <v>12.32</v>
      </c>
      <c r="W252">
        <v>947.74946937499999</v>
      </c>
      <c r="X252" s="2">
        <v>42286</v>
      </c>
      <c r="Y252">
        <v>23.908210297619</v>
      </c>
      <c r="Z252">
        <v>13.38</v>
      </c>
      <c r="AA252">
        <v>1389.213728125</v>
      </c>
      <c r="AB252">
        <v>10</v>
      </c>
      <c r="AC252">
        <v>84</v>
      </c>
      <c r="AD252">
        <v>109</v>
      </c>
      <c r="AE252">
        <v>147</v>
      </c>
    </row>
    <row r="253" spans="2:31" hidden="1" x14ac:dyDescent="0.25">
      <c r="B253">
        <v>269</v>
      </c>
      <c r="C253">
        <v>10017</v>
      </c>
      <c r="D253" t="s">
        <v>345</v>
      </c>
      <c r="E253" t="s">
        <v>341</v>
      </c>
      <c r="F253" t="s">
        <v>279</v>
      </c>
      <c r="G253">
        <v>2015</v>
      </c>
      <c r="H253">
        <v>4</v>
      </c>
      <c r="I253" s="1" t="s">
        <v>566</v>
      </c>
      <c r="J253" t="s">
        <v>69</v>
      </c>
      <c r="K253">
        <v>0</v>
      </c>
      <c r="L253" s="2">
        <v>42139</v>
      </c>
      <c r="M253" s="2">
        <v>42149</v>
      </c>
      <c r="N253">
        <v>11.3</v>
      </c>
      <c r="O253">
        <v>1989.9519337500001</v>
      </c>
      <c r="P253" s="2">
        <v>42223</v>
      </c>
      <c r="Q253">
        <v>15.282920505952401</v>
      </c>
      <c r="R253">
        <v>11.74</v>
      </c>
      <c r="S253">
        <v>683.92688750000002</v>
      </c>
      <c r="T253" s="2">
        <v>42251</v>
      </c>
      <c r="U253">
        <v>19.908794226190501</v>
      </c>
      <c r="V253">
        <v>12.4</v>
      </c>
      <c r="W253">
        <v>984.39362437499994</v>
      </c>
      <c r="X253" s="2">
        <v>42286</v>
      </c>
      <c r="Y253">
        <v>23.908210297619</v>
      </c>
      <c r="Z253">
        <v>13.38</v>
      </c>
      <c r="AA253">
        <v>1389.213728125</v>
      </c>
      <c r="AB253">
        <v>10</v>
      </c>
      <c r="AC253">
        <v>84</v>
      </c>
      <c r="AD253">
        <v>112</v>
      </c>
      <c r="AE253">
        <v>147</v>
      </c>
    </row>
    <row r="254" spans="2:31" hidden="1" x14ac:dyDescent="0.25">
      <c r="B254">
        <v>270</v>
      </c>
      <c r="C254">
        <v>10017</v>
      </c>
      <c r="D254" t="s">
        <v>346</v>
      </c>
      <c r="E254" t="s">
        <v>341</v>
      </c>
      <c r="F254" t="s">
        <v>279</v>
      </c>
      <c r="G254">
        <v>2015</v>
      </c>
      <c r="H254">
        <v>4</v>
      </c>
      <c r="I254" s="1" t="s">
        <v>566</v>
      </c>
      <c r="J254" t="s">
        <v>288</v>
      </c>
      <c r="K254">
        <v>0</v>
      </c>
      <c r="L254" s="2">
        <v>42139</v>
      </c>
      <c r="M254" s="2">
        <v>42149</v>
      </c>
      <c r="N254">
        <v>11.3</v>
      </c>
      <c r="O254">
        <v>1989.9519337500001</v>
      </c>
      <c r="P254" s="2">
        <v>42223</v>
      </c>
      <c r="Q254">
        <v>15.282920505952401</v>
      </c>
      <c r="R254">
        <v>11.74</v>
      </c>
      <c r="S254">
        <v>683.92688750000002</v>
      </c>
      <c r="T254" s="2">
        <v>42248</v>
      </c>
      <c r="U254">
        <v>19.6199220833333</v>
      </c>
      <c r="V254">
        <v>12.32</v>
      </c>
      <c r="W254">
        <v>947.74946937499999</v>
      </c>
      <c r="X254" s="2">
        <v>42286</v>
      </c>
      <c r="Y254">
        <v>23.908210297619</v>
      </c>
      <c r="Z254">
        <v>13.38</v>
      </c>
      <c r="AA254">
        <v>1389.213728125</v>
      </c>
      <c r="AB254">
        <v>10</v>
      </c>
      <c r="AC254">
        <v>84</v>
      </c>
      <c r="AD254">
        <v>109</v>
      </c>
      <c r="AE254">
        <v>147</v>
      </c>
    </row>
    <row r="255" spans="2:31" hidden="1" x14ac:dyDescent="0.25">
      <c r="B255">
        <v>271</v>
      </c>
      <c r="C255">
        <v>10017</v>
      </c>
      <c r="D255" t="s">
        <v>347</v>
      </c>
      <c r="E255" t="s">
        <v>341</v>
      </c>
      <c r="F255" t="s">
        <v>279</v>
      </c>
      <c r="G255">
        <v>2015</v>
      </c>
      <c r="H255">
        <v>4</v>
      </c>
      <c r="I255" s="1" t="s">
        <v>566</v>
      </c>
      <c r="J255" t="s">
        <v>317</v>
      </c>
      <c r="K255">
        <v>0</v>
      </c>
      <c r="L255" s="2">
        <v>42139</v>
      </c>
      <c r="M255" s="2">
        <v>42149</v>
      </c>
      <c r="N255">
        <v>11.3</v>
      </c>
      <c r="O255">
        <v>1989.9519337500001</v>
      </c>
      <c r="P255" s="2">
        <v>42167</v>
      </c>
      <c r="Q255">
        <v>3.4742297172618999</v>
      </c>
      <c r="R255">
        <v>11.27</v>
      </c>
      <c r="S255">
        <v>187.75779312500001</v>
      </c>
      <c r="T255" s="2">
        <v>42192</v>
      </c>
      <c r="U255">
        <v>7.5015905431547596</v>
      </c>
      <c r="V255">
        <v>11.29</v>
      </c>
      <c r="W255">
        <v>429.70211062499999</v>
      </c>
      <c r="X255" s="2">
        <v>42212</v>
      </c>
      <c r="Y255">
        <v>12.2977067261905</v>
      </c>
      <c r="Z255">
        <v>11.53</v>
      </c>
      <c r="AA255">
        <v>592.66193437499999</v>
      </c>
      <c r="AB255">
        <v>10</v>
      </c>
      <c r="AC255">
        <v>28</v>
      </c>
      <c r="AD255">
        <v>53</v>
      </c>
      <c r="AE255">
        <v>73</v>
      </c>
    </row>
    <row r="256" spans="2:31" hidden="1" x14ac:dyDescent="0.25">
      <c r="B256">
        <v>272</v>
      </c>
      <c r="C256">
        <v>10017</v>
      </c>
      <c r="D256" t="s">
        <v>348</v>
      </c>
      <c r="E256" t="s">
        <v>341</v>
      </c>
      <c r="F256" t="s">
        <v>279</v>
      </c>
      <c r="G256">
        <v>2015</v>
      </c>
      <c r="H256">
        <v>4</v>
      </c>
      <c r="I256" s="1" t="s">
        <v>566</v>
      </c>
      <c r="J256" t="s">
        <v>97</v>
      </c>
      <c r="K256">
        <v>0</v>
      </c>
      <c r="L256" s="2">
        <v>42139</v>
      </c>
      <c r="M256" s="2">
        <v>42149</v>
      </c>
      <c r="N256">
        <v>11.3</v>
      </c>
      <c r="O256">
        <v>1989.9519337500001</v>
      </c>
      <c r="P256" s="2">
        <v>42167</v>
      </c>
      <c r="Q256">
        <v>3.4742297172618999</v>
      </c>
      <c r="R256">
        <v>11.27</v>
      </c>
      <c r="S256">
        <v>187.75779312500001</v>
      </c>
      <c r="T256" s="2">
        <v>42192</v>
      </c>
      <c r="U256">
        <v>7.5015905431547596</v>
      </c>
      <c r="V256">
        <v>11.29</v>
      </c>
      <c r="W256">
        <v>429.70211062499999</v>
      </c>
      <c r="X256" s="2">
        <v>42212</v>
      </c>
      <c r="Y256">
        <v>12.2977067261905</v>
      </c>
      <c r="Z256">
        <v>11.53</v>
      </c>
      <c r="AA256">
        <v>592.66193437499999</v>
      </c>
      <c r="AB256">
        <v>10</v>
      </c>
      <c r="AC256">
        <v>28</v>
      </c>
      <c r="AD256">
        <v>53</v>
      </c>
      <c r="AE256">
        <v>73</v>
      </c>
    </row>
    <row r="257" spans="2:31" hidden="1" x14ac:dyDescent="0.25">
      <c r="B257">
        <v>273</v>
      </c>
      <c r="C257">
        <v>10017</v>
      </c>
      <c r="D257" t="s">
        <v>349</v>
      </c>
      <c r="E257" t="s">
        <v>341</v>
      </c>
      <c r="F257" t="s">
        <v>279</v>
      </c>
      <c r="G257">
        <v>2015</v>
      </c>
      <c r="H257">
        <v>4</v>
      </c>
      <c r="I257" s="1" t="s">
        <v>566</v>
      </c>
      <c r="J257" t="s">
        <v>58</v>
      </c>
      <c r="K257">
        <v>0</v>
      </c>
      <c r="L257" s="2">
        <v>42139</v>
      </c>
      <c r="M257" s="2">
        <v>42149</v>
      </c>
      <c r="N257">
        <v>11.3</v>
      </c>
      <c r="O257">
        <v>1989.9519337500001</v>
      </c>
      <c r="P257" s="2">
        <v>42194</v>
      </c>
      <c r="Q257">
        <v>8.0449701934523805</v>
      </c>
      <c r="R257">
        <v>11.31</v>
      </c>
      <c r="S257">
        <v>445.02151687499997</v>
      </c>
      <c r="T257" s="2">
        <v>42205</v>
      </c>
      <c r="U257">
        <v>11.621905141369</v>
      </c>
      <c r="V257">
        <v>11.43</v>
      </c>
      <c r="W257">
        <v>514.96193437500006</v>
      </c>
      <c r="X257" s="2">
        <v>42228</v>
      </c>
      <c r="Y257">
        <v>16.6475160342262</v>
      </c>
      <c r="Z257">
        <v>11.84</v>
      </c>
      <c r="AA257">
        <v>726.66020125</v>
      </c>
      <c r="AB257">
        <v>10</v>
      </c>
      <c r="AC257">
        <v>55</v>
      </c>
      <c r="AD257">
        <v>66</v>
      </c>
      <c r="AE257">
        <v>89</v>
      </c>
    </row>
    <row r="258" spans="2:31" hidden="1" x14ac:dyDescent="0.25">
      <c r="B258">
        <v>274</v>
      </c>
      <c r="C258">
        <v>10017</v>
      </c>
      <c r="D258" t="s">
        <v>350</v>
      </c>
      <c r="E258" t="s">
        <v>341</v>
      </c>
      <c r="F258" t="s">
        <v>279</v>
      </c>
      <c r="G258">
        <v>2015</v>
      </c>
      <c r="H258">
        <v>4</v>
      </c>
      <c r="I258" s="1" t="s">
        <v>566</v>
      </c>
      <c r="J258" t="s">
        <v>67</v>
      </c>
      <c r="K258">
        <v>0</v>
      </c>
      <c r="L258" s="2">
        <v>42139</v>
      </c>
      <c r="M258" s="2">
        <v>42149</v>
      </c>
      <c r="N258">
        <v>11.3</v>
      </c>
      <c r="O258">
        <v>1989.9519337500001</v>
      </c>
      <c r="P258" s="2">
        <v>42178</v>
      </c>
      <c r="Q258">
        <v>5.0661478273809504</v>
      </c>
      <c r="R258">
        <v>11.24</v>
      </c>
      <c r="S258">
        <v>294.857793125</v>
      </c>
      <c r="T258" s="2">
        <v>42212</v>
      </c>
      <c r="U258">
        <v>12.2977067261905</v>
      </c>
      <c r="V258">
        <v>11.53</v>
      </c>
      <c r="W258">
        <v>592.66193437499999</v>
      </c>
      <c r="X258" s="2">
        <v>42234</v>
      </c>
      <c r="Y258">
        <v>17.858370781249999</v>
      </c>
      <c r="Z258">
        <v>11.97</v>
      </c>
      <c r="AA258">
        <v>789.83570687500003</v>
      </c>
      <c r="AB258">
        <v>10</v>
      </c>
      <c r="AC258">
        <v>39</v>
      </c>
      <c r="AD258">
        <v>73</v>
      </c>
      <c r="AE258">
        <v>95</v>
      </c>
    </row>
    <row r="259" spans="2:31" hidden="1" x14ac:dyDescent="0.25">
      <c r="B259">
        <v>275</v>
      </c>
      <c r="C259">
        <v>10017</v>
      </c>
      <c r="D259" t="s">
        <v>351</v>
      </c>
      <c r="E259" t="s">
        <v>341</v>
      </c>
      <c r="F259" t="s">
        <v>279</v>
      </c>
      <c r="G259">
        <v>2015</v>
      </c>
      <c r="H259">
        <v>4</v>
      </c>
      <c r="I259" s="1" t="s">
        <v>566</v>
      </c>
      <c r="J259" t="s">
        <v>61</v>
      </c>
      <c r="K259">
        <v>0</v>
      </c>
      <c r="L259" s="2">
        <v>42139</v>
      </c>
      <c r="M259" s="2">
        <v>42149</v>
      </c>
      <c r="N259">
        <v>11.3</v>
      </c>
      <c r="O259">
        <v>1989.9519337500001</v>
      </c>
      <c r="P259" s="2">
        <v>42187</v>
      </c>
      <c r="Q259">
        <v>6.2432202901785701</v>
      </c>
      <c r="R259">
        <v>11.26</v>
      </c>
      <c r="S259">
        <v>386.55779312499999</v>
      </c>
      <c r="T259" s="2">
        <v>42205</v>
      </c>
      <c r="U259">
        <v>11.621905141369</v>
      </c>
      <c r="V259">
        <v>11.43</v>
      </c>
      <c r="W259">
        <v>514.96193437500006</v>
      </c>
      <c r="X259" s="2">
        <v>42234</v>
      </c>
      <c r="Y259">
        <v>17.858370781249999</v>
      </c>
      <c r="Z259">
        <v>11.97</v>
      </c>
      <c r="AA259">
        <v>789.83570687500003</v>
      </c>
      <c r="AB259">
        <v>10</v>
      </c>
      <c r="AC259">
        <v>48</v>
      </c>
      <c r="AD259">
        <v>66</v>
      </c>
      <c r="AE259">
        <v>95</v>
      </c>
    </row>
    <row r="260" spans="2:31" hidden="1" x14ac:dyDescent="0.25">
      <c r="B260">
        <v>276</v>
      </c>
      <c r="C260">
        <v>10017</v>
      </c>
      <c r="D260" t="s">
        <v>352</v>
      </c>
      <c r="E260" t="s">
        <v>341</v>
      </c>
      <c r="F260" t="s">
        <v>279</v>
      </c>
      <c r="G260">
        <v>2015</v>
      </c>
      <c r="H260">
        <v>4</v>
      </c>
      <c r="I260" s="1" t="s">
        <v>566</v>
      </c>
      <c r="J260" t="s">
        <v>282</v>
      </c>
      <c r="K260">
        <v>0</v>
      </c>
      <c r="L260" s="2">
        <v>42139</v>
      </c>
      <c r="M260" s="2">
        <v>42149</v>
      </c>
      <c r="N260">
        <v>11.3</v>
      </c>
      <c r="O260">
        <v>1989.9519337500001</v>
      </c>
      <c r="P260" s="2">
        <v>42167</v>
      </c>
      <c r="Q260">
        <v>3.4742297172618999</v>
      </c>
      <c r="R260">
        <v>11.27</v>
      </c>
      <c r="S260">
        <v>187.75779312500001</v>
      </c>
      <c r="T260" s="2">
        <v>42199</v>
      </c>
      <c r="U260">
        <v>9.4976755357142792</v>
      </c>
      <c r="V260">
        <v>11.36</v>
      </c>
      <c r="W260">
        <v>479.73431312500003</v>
      </c>
      <c r="X260" s="2">
        <v>42228</v>
      </c>
      <c r="Y260">
        <v>16.6475160342262</v>
      </c>
      <c r="Z260">
        <v>11.84</v>
      </c>
      <c r="AA260">
        <v>726.66020125</v>
      </c>
      <c r="AB260">
        <v>10</v>
      </c>
      <c r="AC260">
        <v>28</v>
      </c>
      <c r="AD260">
        <v>60</v>
      </c>
      <c r="AE260">
        <v>89</v>
      </c>
    </row>
    <row r="261" spans="2:31" hidden="1" x14ac:dyDescent="0.25">
      <c r="B261">
        <v>277</v>
      </c>
      <c r="C261">
        <v>10017</v>
      </c>
      <c r="D261" t="s">
        <v>353</v>
      </c>
      <c r="E261" t="s">
        <v>341</v>
      </c>
      <c r="F261" t="s">
        <v>279</v>
      </c>
      <c r="G261">
        <v>2015</v>
      </c>
      <c r="H261">
        <v>4</v>
      </c>
      <c r="I261" s="1" t="s">
        <v>566</v>
      </c>
      <c r="J261" t="s">
        <v>76</v>
      </c>
      <c r="K261">
        <v>0</v>
      </c>
      <c r="L261" s="2">
        <v>42139</v>
      </c>
      <c r="M261" s="2">
        <v>42149</v>
      </c>
      <c r="N261">
        <v>11.3</v>
      </c>
      <c r="O261">
        <v>1989.9519337500001</v>
      </c>
      <c r="P261" s="2">
        <v>42187</v>
      </c>
      <c r="Q261">
        <v>6.2432202901785701</v>
      </c>
      <c r="R261">
        <v>11.26</v>
      </c>
      <c r="S261">
        <v>386.55779312499999</v>
      </c>
      <c r="T261" s="2">
        <v>42212</v>
      </c>
      <c r="U261">
        <v>12.2977067261905</v>
      </c>
      <c r="V261">
        <v>11.53</v>
      </c>
      <c r="W261">
        <v>592.66193437499999</v>
      </c>
      <c r="X261" s="2">
        <v>42220</v>
      </c>
      <c r="Y261">
        <v>14.450731421131</v>
      </c>
      <c r="Z261">
        <v>11.68</v>
      </c>
      <c r="AA261">
        <v>662.38843937499996</v>
      </c>
      <c r="AB261">
        <v>10</v>
      </c>
      <c r="AC261">
        <v>48</v>
      </c>
      <c r="AD261">
        <v>73</v>
      </c>
      <c r="AE261">
        <v>81</v>
      </c>
    </row>
    <row r="262" spans="2:31" hidden="1" x14ac:dyDescent="0.25">
      <c r="B262">
        <v>278</v>
      </c>
      <c r="C262">
        <v>10017</v>
      </c>
      <c r="D262" t="s">
        <v>354</v>
      </c>
      <c r="E262" t="s">
        <v>341</v>
      </c>
      <c r="F262" t="s">
        <v>279</v>
      </c>
      <c r="G262">
        <v>2015</v>
      </c>
      <c r="H262">
        <v>4</v>
      </c>
      <c r="I262" s="1" t="s">
        <v>566</v>
      </c>
      <c r="J262" t="s">
        <v>56</v>
      </c>
      <c r="K262">
        <v>0</v>
      </c>
      <c r="L262" s="2">
        <v>42139</v>
      </c>
      <c r="M262" s="2">
        <v>42149</v>
      </c>
      <c r="N262">
        <v>11.3</v>
      </c>
      <c r="O262">
        <v>1989.9519337500001</v>
      </c>
      <c r="P262" s="2">
        <v>42167</v>
      </c>
      <c r="Q262">
        <v>3.4742297172618999</v>
      </c>
      <c r="R262">
        <v>11.27</v>
      </c>
      <c r="S262">
        <v>187.75779312500001</v>
      </c>
      <c r="T262" s="2">
        <v>42187</v>
      </c>
      <c r="U262">
        <v>6.2432202901785701</v>
      </c>
      <c r="V262">
        <v>11.26</v>
      </c>
      <c r="W262">
        <v>386.55779312499999</v>
      </c>
      <c r="X262" s="2">
        <v>42199</v>
      </c>
      <c r="Y262">
        <v>9.4976755357142792</v>
      </c>
      <c r="Z262">
        <v>11.36</v>
      </c>
      <c r="AA262">
        <v>479.73431312500003</v>
      </c>
      <c r="AB262">
        <v>10</v>
      </c>
      <c r="AC262">
        <v>28</v>
      </c>
      <c r="AD262">
        <v>48</v>
      </c>
      <c r="AE262">
        <v>60</v>
      </c>
    </row>
    <row r="263" spans="2:31" hidden="1" x14ac:dyDescent="0.25">
      <c r="B263">
        <v>279</v>
      </c>
      <c r="C263">
        <v>10017</v>
      </c>
      <c r="D263" t="s">
        <v>355</v>
      </c>
      <c r="E263" t="s">
        <v>341</v>
      </c>
      <c r="F263" t="s">
        <v>279</v>
      </c>
      <c r="G263">
        <v>2015</v>
      </c>
      <c r="H263">
        <v>4</v>
      </c>
      <c r="I263" s="1" t="s">
        <v>566</v>
      </c>
      <c r="J263" t="s">
        <v>74</v>
      </c>
      <c r="K263">
        <v>0</v>
      </c>
      <c r="L263" s="2">
        <v>42139</v>
      </c>
      <c r="M263" s="2">
        <v>42149</v>
      </c>
      <c r="N263">
        <v>11.3</v>
      </c>
      <c r="O263">
        <v>1989.9519337500001</v>
      </c>
      <c r="P263" s="2">
        <v>42178</v>
      </c>
      <c r="Q263">
        <v>5.0661478273809504</v>
      </c>
      <c r="R263">
        <v>11.24</v>
      </c>
      <c r="S263">
        <v>294.857793125</v>
      </c>
      <c r="T263" s="2">
        <v>42199</v>
      </c>
      <c r="U263">
        <v>9.4976755357142792</v>
      </c>
      <c r="V263">
        <v>11.36</v>
      </c>
      <c r="W263">
        <v>479.73431312500003</v>
      </c>
      <c r="X263" s="2">
        <v>42220</v>
      </c>
      <c r="Y263">
        <v>14.450731421131</v>
      </c>
      <c r="Z263">
        <v>11.68</v>
      </c>
      <c r="AA263">
        <v>662.38843937499996</v>
      </c>
      <c r="AB263">
        <v>10</v>
      </c>
      <c r="AC263">
        <v>39</v>
      </c>
      <c r="AD263">
        <v>60</v>
      </c>
      <c r="AE263">
        <v>81</v>
      </c>
    </row>
    <row r="264" spans="2:31" hidden="1" x14ac:dyDescent="0.25">
      <c r="B264">
        <v>280</v>
      </c>
      <c r="C264">
        <v>10017</v>
      </c>
      <c r="D264" t="s">
        <v>356</v>
      </c>
      <c r="E264" t="s">
        <v>341</v>
      </c>
      <c r="F264" t="s">
        <v>279</v>
      </c>
      <c r="G264">
        <v>2015</v>
      </c>
      <c r="H264">
        <v>4</v>
      </c>
      <c r="I264" s="1" t="s">
        <v>566</v>
      </c>
      <c r="J264" t="s">
        <v>10</v>
      </c>
      <c r="K264">
        <v>0</v>
      </c>
      <c r="L264" s="2">
        <v>42139</v>
      </c>
      <c r="M264" s="2">
        <v>42149</v>
      </c>
      <c r="N264">
        <v>11.3</v>
      </c>
      <c r="O264">
        <v>1989.9519337500001</v>
      </c>
      <c r="P264" s="2">
        <v>42174</v>
      </c>
      <c r="Q264">
        <v>4.0973594940476197</v>
      </c>
      <c r="R264">
        <v>11.24</v>
      </c>
      <c r="S264">
        <v>263.20779312500002</v>
      </c>
      <c r="T264" s="2">
        <v>42187</v>
      </c>
      <c r="U264">
        <v>6.2432202901785701</v>
      </c>
      <c r="V264">
        <v>11.26</v>
      </c>
      <c r="W264">
        <v>386.55779312499999</v>
      </c>
      <c r="X264" s="2">
        <v>42205</v>
      </c>
      <c r="Y264">
        <v>11.621905141369</v>
      </c>
      <c r="Z264">
        <v>11.43</v>
      </c>
      <c r="AA264">
        <v>514.96193437500006</v>
      </c>
      <c r="AB264">
        <v>10</v>
      </c>
      <c r="AC264">
        <v>35</v>
      </c>
      <c r="AD264">
        <v>48</v>
      </c>
      <c r="AE264">
        <v>66</v>
      </c>
    </row>
    <row r="265" spans="2:31" hidden="1" x14ac:dyDescent="0.25">
      <c r="B265">
        <v>281</v>
      </c>
      <c r="C265">
        <v>10017</v>
      </c>
      <c r="D265" t="s">
        <v>357</v>
      </c>
      <c r="E265" t="s">
        <v>341</v>
      </c>
      <c r="F265" t="s">
        <v>279</v>
      </c>
      <c r="G265">
        <v>2015</v>
      </c>
      <c r="H265">
        <v>4</v>
      </c>
      <c r="I265" s="1" t="s">
        <v>566</v>
      </c>
      <c r="J265" t="s">
        <v>92</v>
      </c>
      <c r="K265">
        <v>0</v>
      </c>
      <c r="L265" s="2">
        <v>42139</v>
      </c>
      <c r="M265" s="2">
        <v>42149</v>
      </c>
      <c r="N265">
        <v>11.3</v>
      </c>
      <c r="O265">
        <v>1989.9519337500001</v>
      </c>
      <c r="P265" s="2">
        <v>42223</v>
      </c>
      <c r="Q265">
        <v>15.282920505952401</v>
      </c>
      <c r="R265">
        <v>11.74</v>
      </c>
      <c r="S265">
        <v>683.92688750000002</v>
      </c>
      <c r="T265" s="2">
        <v>42255</v>
      </c>
      <c r="U265">
        <v>20.365701220238101</v>
      </c>
      <c r="V265">
        <v>12.51</v>
      </c>
      <c r="W265">
        <v>1032.1494150000001</v>
      </c>
      <c r="X265" s="2">
        <v>42286</v>
      </c>
      <c r="Y265">
        <v>23.908210297619</v>
      </c>
      <c r="Z265">
        <v>13.38</v>
      </c>
      <c r="AA265">
        <v>1389.213728125</v>
      </c>
      <c r="AB265">
        <v>10</v>
      </c>
      <c r="AC265">
        <v>84</v>
      </c>
      <c r="AD265">
        <v>116</v>
      </c>
      <c r="AE265">
        <v>147</v>
      </c>
    </row>
    <row r="266" spans="2:31" hidden="1" x14ac:dyDescent="0.25">
      <c r="B266">
        <v>282</v>
      </c>
      <c r="C266">
        <v>10017</v>
      </c>
      <c r="D266" t="s">
        <v>358</v>
      </c>
      <c r="E266" t="s">
        <v>341</v>
      </c>
      <c r="F266" t="s">
        <v>279</v>
      </c>
      <c r="G266">
        <v>2015</v>
      </c>
      <c r="H266">
        <v>4</v>
      </c>
      <c r="I266" s="1" t="s">
        <v>566</v>
      </c>
      <c r="J266" t="s">
        <v>87</v>
      </c>
      <c r="K266">
        <v>0</v>
      </c>
      <c r="L266" s="2">
        <v>42139</v>
      </c>
      <c r="M266" s="2">
        <v>42149</v>
      </c>
      <c r="N266">
        <v>11.3</v>
      </c>
      <c r="O266">
        <v>1989.9519337500001</v>
      </c>
      <c r="P266" s="2">
        <v>42223</v>
      </c>
      <c r="Q266">
        <v>15.282920505952401</v>
      </c>
      <c r="R266">
        <v>11.74</v>
      </c>
      <c r="S266">
        <v>683.92688750000002</v>
      </c>
      <c r="T266" s="2">
        <v>42255</v>
      </c>
      <c r="U266">
        <v>20.365701220238101</v>
      </c>
      <c r="V266">
        <v>12.51</v>
      </c>
      <c r="W266">
        <v>1032.1494150000001</v>
      </c>
      <c r="X266" s="2">
        <v>42296</v>
      </c>
      <c r="Y266">
        <v>24.175814092261898</v>
      </c>
      <c r="Z266">
        <v>13.66</v>
      </c>
      <c r="AA266">
        <v>1520.93076875</v>
      </c>
      <c r="AB266">
        <v>10</v>
      </c>
      <c r="AC266">
        <v>84</v>
      </c>
      <c r="AD266">
        <v>116</v>
      </c>
      <c r="AE266">
        <v>157</v>
      </c>
    </row>
    <row r="267" spans="2:31" hidden="1" x14ac:dyDescent="0.25">
      <c r="B267">
        <v>283</v>
      </c>
      <c r="C267">
        <v>10017</v>
      </c>
      <c r="D267" t="s">
        <v>359</v>
      </c>
      <c r="E267" t="s">
        <v>341</v>
      </c>
      <c r="F267" t="s">
        <v>279</v>
      </c>
      <c r="G267">
        <v>2015</v>
      </c>
      <c r="H267">
        <v>4</v>
      </c>
      <c r="I267" s="1" t="s">
        <v>566</v>
      </c>
      <c r="J267" t="s">
        <v>89</v>
      </c>
      <c r="K267">
        <v>0</v>
      </c>
      <c r="L267" s="2">
        <v>42139</v>
      </c>
      <c r="M267" s="2">
        <v>42149</v>
      </c>
      <c r="N267">
        <v>11.3</v>
      </c>
      <c r="O267">
        <v>1989.9519337500001</v>
      </c>
      <c r="P267" s="2">
        <v>42174</v>
      </c>
      <c r="Q267">
        <v>4.0973594940476197</v>
      </c>
      <c r="R267">
        <v>11.24</v>
      </c>
      <c r="S267">
        <v>263.20779312500002</v>
      </c>
      <c r="T267" s="2">
        <v>42199</v>
      </c>
      <c r="U267">
        <v>9.4976755357142792</v>
      </c>
      <c r="V267">
        <v>11.36</v>
      </c>
      <c r="W267">
        <v>479.73431312500003</v>
      </c>
      <c r="X267" s="2">
        <v>42216</v>
      </c>
      <c r="Y267">
        <v>13.515952730654799</v>
      </c>
      <c r="Z267">
        <v>11.6</v>
      </c>
      <c r="AA267">
        <v>624.06537812500005</v>
      </c>
      <c r="AB267">
        <v>10</v>
      </c>
      <c r="AC267">
        <v>35</v>
      </c>
      <c r="AD267">
        <v>60</v>
      </c>
      <c r="AE267">
        <v>77</v>
      </c>
    </row>
    <row r="268" spans="2:31" hidden="1" x14ac:dyDescent="0.25">
      <c r="B268">
        <v>284</v>
      </c>
      <c r="C268">
        <v>10017</v>
      </c>
      <c r="D268" t="s">
        <v>360</v>
      </c>
      <c r="E268" t="s">
        <v>341</v>
      </c>
      <c r="F268" t="s">
        <v>279</v>
      </c>
      <c r="G268">
        <v>2015</v>
      </c>
      <c r="H268">
        <v>4</v>
      </c>
      <c r="I268" s="1" t="s">
        <v>566</v>
      </c>
      <c r="J268" t="s">
        <v>83</v>
      </c>
      <c r="K268">
        <v>0</v>
      </c>
      <c r="L268" s="2">
        <v>42139</v>
      </c>
      <c r="M268" s="2">
        <v>42149</v>
      </c>
      <c r="N268">
        <v>11.3</v>
      </c>
      <c r="O268">
        <v>1989.9519337500001</v>
      </c>
      <c r="P268" s="2">
        <v>42174</v>
      </c>
      <c r="Q268">
        <v>4.0973594940476197</v>
      </c>
      <c r="R268">
        <v>11.24</v>
      </c>
      <c r="S268">
        <v>263.20779312500002</v>
      </c>
      <c r="T268" s="2">
        <v>42194</v>
      </c>
      <c r="U268">
        <v>8.0449701934523805</v>
      </c>
      <c r="V268">
        <v>11.31</v>
      </c>
      <c r="W268">
        <v>445.02151687499997</v>
      </c>
      <c r="X268" s="2">
        <v>42216</v>
      </c>
      <c r="Y268">
        <v>13.515952730654799</v>
      </c>
      <c r="Z268">
        <v>11.6</v>
      </c>
      <c r="AA268">
        <v>624.06537812500005</v>
      </c>
      <c r="AB268">
        <v>10</v>
      </c>
      <c r="AC268">
        <v>35</v>
      </c>
      <c r="AD268">
        <v>55</v>
      </c>
      <c r="AE268">
        <v>77</v>
      </c>
    </row>
    <row r="269" spans="2:31" hidden="1" x14ac:dyDescent="0.25">
      <c r="B269">
        <v>285</v>
      </c>
      <c r="C269">
        <v>10017</v>
      </c>
      <c r="D269" t="s">
        <v>361</v>
      </c>
      <c r="E269" t="s">
        <v>341</v>
      </c>
      <c r="F269" t="s">
        <v>279</v>
      </c>
      <c r="G269">
        <v>2015</v>
      </c>
      <c r="H269">
        <v>4</v>
      </c>
      <c r="I269" s="1" t="s">
        <v>566</v>
      </c>
      <c r="J269" t="s">
        <v>63</v>
      </c>
      <c r="K269">
        <v>0</v>
      </c>
      <c r="L269" s="2">
        <v>42139</v>
      </c>
      <c r="M269" s="2">
        <v>42149</v>
      </c>
      <c r="N269">
        <v>11.3</v>
      </c>
      <c r="O269">
        <v>1989.9519337500001</v>
      </c>
      <c r="P269" s="2">
        <v>42212</v>
      </c>
      <c r="Q269">
        <v>12.2977067261905</v>
      </c>
      <c r="R269">
        <v>11.53</v>
      </c>
      <c r="S269">
        <v>592.66193437499999</v>
      </c>
      <c r="T269" s="2">
        <v>42240</v>
      </c>
      <c r="U269">
        <v>18.4349908258929</v>
      </c>
      <c r="V269">
        <v>12.12</v>
      </c>
      <c r="W269">
        <v>862.91189687500002</v>
      </c>
      <c r="X269" s="2">
        <v>42251</v>
      </c>
      <c r="Y269">
        <v>19.908794226190501</v>
      </c>
      <c r="Z269">
        <v>12.4</v>
      </c>
      <c r="AA269">
        <v>984.39362437499994</v>
      </c>
      <c r="AB269">
        <v>10</v>
      </c>
      <c r="AC269">
        <v>73</v>
      </c>
      <c r="AD269">
        <v>101</v>
      </c>
      <c r="AE269">
        <v>112</v>
      </c>
    </row>
    <row r="270" spans="2:31" hidden="1" x14ac:dyDescent="0.25">
      <c r="B270">
        <v>286</v>
      </c>
      <c r="C270">
        <v>10017</v>
      </c>
      <c r="D270" t="s">
        <v>362</v>
      </c>
      <c r="E270" t="s">
        <v>341</v>
      </c>
      <c r="F270" t="s">
        <v>279</v>
      </c>
      <c r="G270">
        <v>2015</v>
      </c>
      <c r="H270">
        <v>4</v>
      </c>
      <c r="I270" s="1" t="s">
        <v>566</v>
      </c>
      <c r="J270" t="s">
        <v>71</v>
      </c>
      <c r="K270">
        <v>0</v>
      </c>
      <c r="L270" s="2">
        <v>42139</v>
      </c>
      <c r="M270" s="2">
        <v>42149</v>
      </c>
      <c r="N270">
        <v>11.3</v>
      </c>
      <c r="O270">
        <v>1989.9519337500001</v>
      </c>
      <c r="P270" s="2">
        <v>42174</v>
      </c>
      <c r="Q270">
        <v>4.0973594940476197</v>
      </c>
      <c r="R270">
        <v>11.24</v>
      </c>
      <c r="S270">
        <v>263.20779312500002</v>
      </c>
      <c r="T270" s="2">
        <v>42199</v>
      </c>
      <c r="U270">
        <v>9.4976755357142792</v>
      </c>
      <c r="V270">
        <v>11.36</v>
      </c>
      <c r="W270">
        <v>479.73431312500003</v>
      </c>
      <c r="X270" s="2">
        <v>42212</v>
      </c>
      <c r="Y270">
        <v>12.2977067261905</v>
      </c>
      <c r="Z270">
        <v>11.53</v>
      </c>
      <c r="AA270">
        <v>592.66193437499999</v>
      </c>
      <c r="AB270">
        <v>10</v>
      </c>
      <c r="AC270">
        <v>35</v>
      </c>
      <c r="AD270">
        <v>60</v>
      </c>
      <c r="AE270">
        <v>73</v>
      </c>
    </row>
    <row r="271" spans="2:31" hidden="1" x14ac:dyDescent="0.25">
      <c r="B271">
        <v>287</v>
      </c>
      <c r="C271">
        <v>10017</v>
      </c>
      <c r="D271" t="s">
        <v>363</v>
      </c>
      <c r="E271" t="s">
        <v>364</v>
      </c>
      <c r="F271" t="s">
        <v>279</v>
      </c>
      <c r="G271">
        <v>2015</v>
      </c>
      <c r="H271">
        <v>5</v>
      </c>
      <c r="I271" s="1" t="s">
        <v>569</v>
      </c>
      <c r="J271" t="s">
        <v>71</v>
      </c>
      <c r="K271">
        <v>0</v>
      </c>
      <c r="L271" s="2">
        <v>42178</v>
      </c>
      <c r="M271" s="2">
        <v>42187</v>
      </c>
      <c r="N271">
        <v>8.4</v>
      </c>
      <c r="O271">
        <v>2376.5097268750001</v>
      </c>
      <c r="P271" s="2">
        <v>42212</v>
      </c>
      <c r="Q271">
        <v>7.2315588988095199</v>
      </c>
      <c r="R271">
        <v>11.53</v>
      </c>
      <c r="S271">
        <v>206.10414125</v>
      </c>
      <c r="T271" s="2">
        <v>42237</v>
      </c>
      <c r="U271">
        <v>13.3640175967262</v>
      </c>
      <c r="V271">
        <v>12.05</v>
      </c>
      <c r="W271">
        <v>431.87791375</v>
      </c>
      <c r="X271" s="2">
        <v>42244</v>
      </c>
      <c r="Y271">
        <v>13.792312254464299</v>
      </c>
      <c r="Z271">
        <v>12.22</v>
      </c>
      <c r="AA271">
        <v>520.65497249999999</v>
      </c>
      <c r="AB271">
        <v>9</v>
      </c>
      <c r="AC271">
        <v>34</v>
      </c>
      <c r="AD271">
        <v>59</v>
      </c>
      <c r="AE271">
        <v>66</v>
      </c>
    </row>
    <row r="272" spans="2:31" hidden="1" x14ac:dyDescent="0.25">
      <c r="B272">
        <v>288</v>
      </c>
      <c r="C272">
        <v>10017</v>
      </c>
      <c r="D272" t="s">
        <v>365</v>
      </c>
      <c r="E272" t="s">
        <v>364</v>
      </c>
      <c r="F272" t="s">
        <v>279</v>
      </c>
      <c r="G272">
        <v>2015</v>
      </c>
      <c r="H272">
        <v>5</v>
      </c>
      <c r="I272" s="1" t="s">
        <v>569</v>
      </c>
      <c r="J272" t="s">
        <v>67</v>
      </c>
      <c r="K272">
        <v>0</v>
      </c>
      <c r="L272" s="2">
        <v>42178</v>
      </c>
      <c r="M272" s="2">
        <v>42187</v>
      </c>
      <c r="N272">
        <v>8.4</v>
      </c>
      <c r="O272">
        <v>2376.5097268750001</v>
      </c>
      <c r="P272" s="2">
        <v>42216</v>
      </c>
      <c r="Q272">
        <v>8.4498049032738098</v>
      </c>
      <c r="R272">
        <v>11.6</v>
      </c>
      <c r="S272">
        <v>237.50758500000001</v>
      </c>
      <c r="T272" s="2">
        <v>42237</v>
      </c>
      <c r="U272">
        <v>13.3640175967262</v>
      </c>
      <c r="V272">
        <v>12.05</v>
      </c>
      <c r="W272">
        <v>431.87791375</v>
      </c>
      <c r="X272" s="2">
        <v>42262</v>
      </c>
      <c r="Y272">
        <v>16.352981391368999</v>
      </c>
      <c r="Z272">
        <v>12.7</v>
      </c>
      <c r="AA272">
        <v>724.14611937500001</v>
      </c>
      <c r="AB272">
        <v>9</v>
      </c>
      <c r="AC272">
        <v>38</v>
      </c>
      <c r="AD272">
        <v>59</v>
      </c>
      <c r="AE272">
        <v>84</v>
      </c>
    </row>
    <row r="273" spans="2:31" hidden="1" x14ac:dyDescent="0.25">
      <c r="B273">
        <v>289</v>
      </c>
      <c r="C273">
        <v>10017</v>
      </c>
      <c r="D273" t="s">
        <v>366</v>
      </c>
      <c r="E273" t="s">
        <v>364</v>
      </c>
      <c r="F273" t="s">
        <v>279</v>
      </c>
      <c r="G273">
        <v>2015</v>
      </c>
      <c r="H273">
        <v>5</v>
      </c>
      <c r="I273" s="1" t="s">
        <v>569</v>
      </c>
      <c r="J273" t="s">
        <v>69</v>
      </c>
      <c r="K273">
        <v>0</v>
      </c>
      <c r="L273" s="2">
        <v>42178</v>
      </c>
      <c r="M273" s="2">
        <v>42187</v>
      </c>
      <c r="N273">
        <v>8.4</v>
      </c>
      <c r="O273">
        <v>2376.5097268750001</v>
      </c>
      <c r="P273" s="2">
        <v>42244</v>
      </c>
      <c r="Q273">
        <v>13.792312254464299</v>
      </c>
      <c r="R273">
        <v>12.22</v>
      </c>
      <c r="S273">
        <v>520.65497249999999</v>
      </c>
      <c r="T273" s="2">
        <v>42286</v>
      </c>
      <c r="U273">
        <v>18.842062470238101</v>
      </c>
      <c r="V273">
        <v>13.38</v>
      </c>
      <c r="W273">
        <v>1002.655935</v>
      </c>
      <c r="X273" t="s">
        <v>59</v>
      </c>
      <c r="Y273" t="s">
        <v>59</v>
      </c>
      <c r="Z273" t="s">
        <v>59</v>
      </c>
      <c r="AA273" t="s">
        <v>59</v>
      </c>
      <c r="AB273">
        <v>9</v>
      </c>
      <c r="AC273">
        <v>66</v>
      </c>
      <c r="AD273">
        <v>108</v>
      </c>
      <c r="AE273" t="s">
        <v>59</v>
      </c>
    </row>
    <row r="274" spans="2:31" hidden="1" x14ac:dyDescent="0.25">
      <c r="B274">
        <v>290</v>
      </c>
      <c r="C274">
        <v>10017</v>
      </c>
      <c r="D274" t="s">
        <v>367</v>
      </c>
      <c r="E274" t="s">
        <v>364</v>
      </c>
      <c r="F274" t="s">
        <v>279</v>
      </c>
      <c r="G274">
        <v>2015</v>
      </c>
      <c r="H274">
        <v>5</v>
      </c>
      <c r="I274" s="1" t="s">
        <v>569</v>
      </c>
      <c r="J274" t="s">
        <v>61</v>
      </c>
      <c r="K274">
        <v>0</v>
      </c>
      <c r="L274" s="2">
        <v>42178</v>
      </c>
      <c r="M274" s="2">
        <v>42187</v>
      </c>
      <c r="N274">
        <v>8.4</v>
      </c>
      <c r="O274">
        <v>2376.5097268750001</v>
      </c>
      <c r="P274" s="2">
        <v>42216</v>
      </c>
      <c r="Q274">
        <v>8.4498049032738098</v>
      </c>
      <c r="R274">
        <v>11.6</v>
      </c>
      <c r="S274">
        <v>237.50758500000001</v>
      </c>
      <c r="T274" s="2">
        <v>42237</v>
      </c>
      <c r="U274">
        <v>13.3640175967262</v>
      </c>
      <c r="V274">
        <v>12.05</v>
      </c>
      <c r="W274">
        <v>431.87791375</v>
      </c>
      <c r="X274" s="2">
        <v>42255</v>
      </c>
      <c r="Y274">
        <v>15.299553392857099</v>
      </c>
      <c r="Z274">
        <v>12.51</v>
      </c>
      <c r="AA274">
        <v>645.59162187499999</v>
      </c>
      <c r="AB274">
        <v>9</v>
      </c>
      <c r="AC274">
        <v>38</v>
      </c>
      <c r="AD274">
        <v>59</v>
      </c>
      <c r="AE274">
        <v>77</v>
      </c>
    </row>
    <row r="275" spans="2:31" hidden="1" x14ac:dyDescent="0.25">
      <c r="B275">
        <v>291</v>
      </c>
      <c r="C275">
        <v>10017</v>
      </c>
      <c r="D275" t="s">
        <v>368</v>
      </c>
      <c r="E275" t="s">
        <v>364</v>
      </c>
      <c r="F275" t="s">
        <v>279</v>
      </c>
      <c r="G275">
        <v>2015</v>
      </c>
      <c r="H275">
        <v>5</v>
      </c>
      <c r="I275" s="1" t="s">
        <v>569</v>
      </c>
      <c r="J275" t="s">
        <v>76</v>
      </c>
      <c r="K275">
        <v>0</v>
      </c>
      <c r="L275" s="2">
        <v>42178</v>
      </c>
      <c r="M275" s="2">
        <v>42187</v>
      </c>
      <c r="N275">
        <v>8.4</v>
      </c>
      <c r="O275">
        <v>2376.5097268750001</v>
      </c>
      <c r="P275" s="2">
        <v>42212</v>
      </c>
      <c r="Q275">
        <v>7.2315588988095199</v>
      </c>
      <c r="R275">
        <v>11.53</v>
      </c>
      <c r="S275">
        <v>206.10414125</v>
      </c>
      <c r="T275" s="2">
        <v>42234</v>
      </c>
      <c r="U275">
        <v>12.792222953869</v>
      </c>
      <c r="V275">
        <v>11.97</v>
      </c>
      <c r="W275">
        <v>403.27791374999998</v>
      </c>
      <c r="X275" s="2">
        <v>42248</v>
      </c>
      <c r="Y275">
        <v>14.553774255952399</v>
      </c>
      <c r="Z275">
        <v>12.32</v>
      </c>
      <c r="AA275">
        <v>561.19167625</v>
      </c>
      <c r="AB275">
        <v>9</v>
      </c>
      <c r="AC275">
        <v>34</v>
      </c>
      <c r="AD275">
        <v>56</v>
      </c>
      <c r="AE275">
        <v>70</v>
      </c>
    </row>
    <row r="276" spans="2:31" hidden="1" x14ac:dyDescent="0.25">
      <c r="B276">
        <v>292</v>
      </c>
      <c r="C276">
        <v>10017</v>
      </c>
      <c r="D276" t="s">
        <v>369</v>
      </c>
      <c r="E276" t="s">
        <v>364</v>
      </c>
      <c r="F276" t="s">
        <v>279</v>
      </c>
      <c r="G276">
        <v>2015</v>
      </c>
      <c r="H276">
        <v>5</v>
      </c>
      <c r="I276" s="1" t="s">
        <v>569</v>
      </c>
      <c r="J276" t="s">
        <v>56</v>
      </c>
      <c r="K276">
        <v>0</v>
      </c>
      <c r="L276" s="2">
        <v>42178</v>
      </c>
      <c r="M276" s="2">
        <v>42187</v>
      </c>
      <c r="N276">
        <v>8.4</v>
      </c>
      <c r="O276">
        <v>2376.5097268750001</v>
      </c>
      <c r="P276" s="2">
        <v>42212</v>
      </c>
      <c r="Q276">
        <v>7.2315588988095199</v>
      </c>
      <c r="R276">
        <v>11.53</v>
      </c>
      <c r="S276">
        <v>206.10414125</v>
      </c>
      <c r="T276" s="2">
        <v>42223</v>
      </c>
      <c r="U276">
        <v>10.216772678571401</v>
      </c>
      <c r="V276">
        <v>11.74</v>
      </c>
      <c r="W276">
        <v>297.36909437499997</v>
      </c>
      <c r="X276" s="2">
        <v>42237</v>
      </c>
      <c r="Y276">
        <v>13.3640175967262</v>
      </c>
      <c r="Z276">
        <v>12.05</v>
      </c>
      <c r="AA276">
        <v>431.87791375</v>
      </c>
      <c r="AB276">
        <v>9</v>
      </c>
      <c r="AC276">
        <v>34</v>
      </c>
      <c r="AD276">
        <v>45</v>
      </c>
      <c r="AE276">
        <v>59</v>
      </c>
    </row>
    <row r="277" spans="2:31" hidden="1" x14ac:dyDescent="0.25">
      <c r="B277">
        <v>293</v>
      </c>
      <c r="C277">
        <v>10017</v>
      </c>
      <c r="D277" t="s">
        <v>370</v>
      </c>
      <c r="E277" t="s">
        <v>364</v>
      </c>
      <c r="F277" t="s">
        <v>279</v>
      </c>
      <c r="G277">
        <v>2015</v>
      </c>
      <c r="H277">
        <v>5</v>
      </c>
      <c r="I277" s="1" t="s">
        <v>569</v>
      </c>
      <c r="J277" t="s">
        <v>10</v>
      </c>
      <c r="K277">
        <v>0</v>
      </c>
      <c r="L277" s="2">
        <v>42178</v>
      </c>
      <c r="M277" s="2">
        <v>42187</v>
      </c>
      <c r="N277">
        <v>8.4</v>
      </c>
      <c r="O277">
        <v>2376.5097268750001</v>
      </c>
      <c r="P277" s="2">
        <v>42212</v>
      </c>
      <c r="Q277">
        <v>7.2315588988095199</v>
      </c>
      <c r="R277">
        <v>11.53</v>
      </c>
      <c r="S277">
        <v>206.10414125</v>
      </c>
      <c r="T277" s="2">
        <v>42228</v>
      </c>
      <c r="U277">
        <v>11.5813682068452</v>
      </c>
      <c r="V277">
        <v>11.84</v>
      </c>
      <c r="W277">
        <v>340.10240812500001</v>
      </c>
      <c r="X277" s="2">
        <v>42240</v>
      </c>
      <c r="Y277">
        <v>13.3688429985119</v>
      </c>
      <c r="Z277">
        <v>12.12</v>
      </c>
      <c r="AA277">
        <v>476.35410374999998</v>
      </c>
      <c r="AB277">
        <v>9</v>
      </c>
      <c r="AC277">
        <v>34</v>
      </c>
      <c r="AD277">
        <v>50</v>
      </c>
      <c r="AE277">
        <v>62</v>
      </c>
    </row>
    <row r="278" spans="2:31" hidden="1" x14ac:dyDescent="0.25">
      <c r="B278">
        <v>294</v>
      </c>
      <c r="C278">
        <v>10017</v>
      </c>
      <c r="D278" t="s">
        <v>371</v>
      </c>
      <c r="E278" t="s">
        <v>364</v>
      </c>
      <c r="F278" t="s">
        <v>279</v>
      </c>
      <c r="G278">
        <v>2015</v>
      </c>
      <c r="H278">
        <v>5</v>
      </c>
      <c r="I278" s="1" t="s">
        <v>569</v>
      </c>
      <c r="J278" t="s">
        <v>305</v>
      </c>
      <c r="K278">
        <v>0</v>
      </c>
      <c r="L278" s="2">
        <v>42178</v>
      </c>
      <c r="M278" s="2">
        <v>42187</v>
      </c>
      <c r="N278">
        <v>8.4</v>
      </c>
      <c r="O278">
        <v>2376.5097268750001</v>
      </c>
      <c r="P278" s="2">
        <v>42220</v>
      </c>
      <c r="Q278">
        <v>9.3845835937499995</v>
      </c>
      <c r="R278">
        <v>11.68</v>
      </c>
      <c r="S278">
        <v>275.83064624999997</v>
      </c>
      <c r="T278" s="2">
        <v>42237</v>
      </c>
      <c r="U278">
        <v>13.3640175967262</v>
      </c>
      <c r="V278">
        <v>12.05</v>
      </c>
      <c r="W278">
        <v>431.87791375</v>
      </c>
      <c r="X278" s="2">
        <v>42251</v>
      </c>
      <c r="Y278">
        <v>14.842646398809499</v>
      </c>
      <c r="Z278">
        <v>12.4</v>
      </c>
      <c r="AA278">
        <v>597.83583124999996</v>
      </c>
      <c r="AB278">
        <v>9</v>
      </c>
      <c r="AC278">
        <v>42</v>
      </c>
      <c r="AD278">
        <v>59</v>
      </c>
      <c r="AE278">
        <v>73</v>
      </c>
    </row>
    <row r="279" spans="2:31" hidden="1" x14ac:dyDescent="0.25">
      <c r="B279">
        <v>295</v>
      </c>
      <c r="C279">
        <v>10017</v>
      </c>
      <c r="D279" t="s">
        <v>372</v>
      </c>
      <c r="E279" t="s">
        <v>364</v>
      </c>
      <c r="F279" t="s">
        <v>279</v>
      </c>
      <c r="G279">
        <v>2015</v>
      </c>
      <c r="H279">
        <v>5</v>
      </c>
      <c r="I279" s="1" t="s">
        <v>569</v>
      </c>
      <c r="J279" t="s">
        <v>63</v>
      </c>
      <c r="K279">
        <v>0</v>
      </c>
      <c r="L279" s="2">
        <v>42178</v>
      </c>
      <c r="M279" s="2">
        <v>42187</v>
      </c>
      <c r="N279">
        <v>8.4</v>
      </c>
      <c r="O279">
        <v>2376.5097268750001</v>
      </c>
      <c r="P279" s="2">
        <v>42228</v>
      </c>
      <c r="Q279">
        <v>11.5813682068452</v>
      </c>
      <c r="R279">
        <v>11.84</v>
      </c>
      <c r="S279">
        <v>340.10240812500001</v>
      </c>
      <c r="T279" s="2">
        <v>42251</v>
      </c>
      <c r="U279">
        <v>14.842646398809499</v>
      </c>
      <c r="V279">
        <v>12.4</v>
      </c>
      <c r="W279">
        <v>597.83583124999996</v>
      </c>
      <c r="X279" s="2">
        <v>42271</v>
      </c>
      <c r="Y279">
        <v>17.401744538690501</v>
      </c>
      <c r="Z279">
        <v>12.95</v>
      </c>
      <c r="AA279">
        <v>826.48105937499997</v>
      </c>
      <c r="AB279">
        <v>9</v>
      </c>
      <c r="AC279">
        <v>50</v>
      </c>
      <c r="AD279">
        <v>73</v>
      </c>
      <c r="AE279">
        <v>93</v>
      </c>
    </row>
    <row r="280" spans="2:31" hidden="1" x14ac:dyDescent="0.25">
      <c r="B280">
        <v>296</v>
      </c>
      <c r="C280">
        <v>10017</v>
      </c>
      <c r="D280" t="s">
        <v>373</v>
      </c>
      <c r="E280" t="s">
        <v>374</v>
      </c>
      <c r="F280" t="s">
        <v>279</v>
      </c>
      <c r="G280">
        <v>2015</v>
      </c>
      <c r="H280">
        <v>5</v>
      </c>
      <c r="I280" s="1" t="s">
        <v>569</v>
      </c>
      <c r="J280" t="s">
        <v>74</v>
      </c>
      <c r="K280">
        <v>16</v>
      </c>
      <c r="L280" s="2">
        <v>42178</v>
      </c>
      <c r="M280" s="2">
        <v>42187</v>
      </c>
      <c r="N280">
        <v>8.4</v>
      </c>
      <c r="O280">
        <v>2376.5097268750001</v>
      </c>
      <c r="P280" s="2">
        <v>42216</v>
      </c>
      <c r="Q280">
        <v>8.4498049032738098</v>
      </c>
      <c r="R280">
        <v>16</v>
      </c>
      <c r="S280">
        <v>237.50758500000001</v>
      </c>
      <c r="T280" s="2">
        <v>42234</v>
      </c>
      <c r="U280">
        <v>12.792222953869</v>
      </c>
      <c r="V280">
        <v>16</v>
      </c>
      <c r="W280">
        <v>403.27791374999998</v>
      </c>
      <c r="X280" s="2">
        <v>42244</v>
      </c>
      <c r="Y280">
        <v>13.792312254464299</v>
      </c>
      <c r="Z280">
        <v>16</v>
      </c>
      <c r="AA280">
        <v>520.65497249999999</v>
      </c>
      <c r="AB280">
        <v>9</v>
      </c>
      <c r="AC280">
        <v>38</v>
      </c>
      <c r="AD280">
        <v>56</v>
      </c>
      <c r="AE280">
        <v>66</v>
      </c>
    </row>
    <row r="281" spans="2:31" hidden="1" x14ac:dyDescent="0.25">
      <c r="B281">
        <v>297</v>
      </c>
      <c r="C281">
        <v>10017</v>
      </c>
      <c r="D281" t="s">
        <v>375</v>
      </c>
      <c r="E281" t="s">
        <v>374</v>
      </c>
      <c r="F281" t="s">
        <v>279</v>
      </c>
      <c r="G281">
        <v>2015</v>
      </c>
      <c r="H281">
        <v>5</v>
      </c>
      <c r="I281" s="1" t="s">
        <v>569</v>
      </c>
      <c r="J281" t="s">
        <v>288</v>
      </c>
      <c r="K281">
        <v>16</v>
      </c>
      <c r="L281" s="2">
        <v>42178</v>
      </c>
      <c r="M281" s="2">
        <v>42187</v>
      </c>
      <c r="N281">
        <v>8.4</v>
      </c>
      <c r="O281">
        <v>2376.5097268750001</v>
      </c>
      <c r="P281" s="2">
        <v>42256</v>
      </c>
      <c r="Q281">
        <v>15.5218183482143</v>
      </c>
      <c r="R281">
        <v>16</v>
      </c>
      <c r="S281">
        <v>655.91160875000003</v>
      </c>
      <c r="T281" s="2">
        <v>42286</v>
      </c>
      <c r="U281">
        <v>18.842062470238101</v>
      </c>
      <c r="V281">
        <v>16</v>
      </c>
      <c r="W281">
        <v>1002.655935</v>
      </c>
      <c r="X281" s="2">
        <v>42310</v>
      </c>
      <c r="Y281">
        <v>19.2722446130952</v>
      </c>
      <c r="Z281">
        <v>16</v>
      </c>
      <c r="AA281">
        <v>1326.406016875</v>
      </c>
      <c r="AB281">
        <v>9</v>
      </c>
      <c r="AC281">
        <v>78</v>
      </c>
      <c r="AD281">
        <v>108</v>
      </c>
      <c r="AE281">
        <v>132</v>
      </c>
    </row>
    <row r="282" spans="2:31" hidden="1" x14ac:dyDescent="0.25">
      <c r="B282">
        <v>298</v>
      </c>
      <c r="C282">
        <v>10017</v>
      </c>
      <c r="D282" t="s">
        <v>376</v>
      </c>
      <c r="E282" t="s">
        <v>374</v>
      </c>
      <c r="F282" t="s">
        <v>279</v>
      </c>
      <c r="G282">
        <v>2015</v>
      </c>
      <c r="H282">
        <v>5</v>
      </c>
      <c r="I282" s="1" t="s">
        <v>569</v>
      </c>
      <c r="J282" t="s">
        <v>69</v>
      </c>
      <c r="K282">
        <v>16</v>
      </c>
      <c r="L282" s="2">
        <v>42178</v>
      </c>
      <c r="M282" s="2">
        <v>42187</v>
      </c>
      <c r="N282">
        <v>8.4</v>
      </c>
      <c r="O282">
        <v>2376.5097268750001</v>
      </c>
      <c r="P282" s="2">
        <v>42256</v>
      </c>
      <c r="Q282">
        <v>15.5218183482143</v>
      </c>
      <c r="R282">
        <v>16</v>
      </c>
      <c r="S282">
        <v>655.91160875000003</v>
      </c>
      <c r="T282" s="2">
        <v>42286</v>
      </c>
      <c r="U282">
        <v>18.842062470238101</v>
      </c>
      <c r="V282">
        <v>16</v>
      </c>
      <c r="W282">
        <v>1002.655935</v>
      </c>
      <c r="X282" s="2">
        <v>42310</v>
      </c>
      <c r="Y282">
        <v>19.2722446130952</v>
      </c>
      <c r="Z282">
        <v>16</v>
      </c>
      <c r="AA282">
        <v>1326.406016875</v>
      </c>
      <c r="AB282">
        <v>9</v>
      </c>
      <c r="AC282">
        <v>78</v>
      </c>
      <c r="AD282">
        <v>108</v>
      </c>
      <c r="AE282">
        <v>132</v>
      </c>
    </row>
    <row r="283" spans="2:31" hidden="1" x14ac:dyDescent="0.25">
      <c r="B283">
        <v>299</v>
      </c>
      <c r="C283">
        <v>10017</v>
      </c>
      <c r="D283" t="s">
        <v>377</v>
      </c>
      <c r="E283" t="s">
        <v>374</v>
      </c>
      <c r="F283" t="s">
        <v>279</v>
      </c>
      <c r="G283">
        <v>2015</v>
      </c>
      <c r="H283">
        <v>5</v>
      </c>
      <c r="I283" s="1" t="s">
        <v>569</v>
      </c>
      <c r="J283" t="s">
        <v>89</v>
      </c>
      <c r="K283">
        <v>16</v>
      </c>
      <c r="L283" s="2">
        <v>42178</v>
      </c>
      <c r="M283" s="2">
        <v>42187</v>
      </c>
      <c r="N283">
        <v>8.4</v>
      </c>
      <c r="O283">
        <v>2376.5097268750001</v>
      </c>
      <c r="P283" s="2">
        <v>42216</v>
      </c>
      <c r="Q283">
        <v>8.4498049032738098</v>
      </c>
      <c r="R283">
        <v>16</v>
      </c>
      <c r="S283">
        <v>237.50758500000001</v>
      </c>
      <c r="T283" s="2">
        <v>42234</v>
      </c>
      <c r="U283">
        <v>12.792222953869</v>
      </c>
      <c r="V283">
        <v>16</v>
      </c>
      <c r="W283">
        <v>403.27791374999998</v>
      </c>
      <c r="X283" s="2">
        <v>42240</v>
      </c>
      <c r="Y283">
        <v>13.3688429985119</v>
      </c>
      <c r="Z283">
        <v>16</v>
      </c>
      <c r="AA283">
        <v>476.35410374999998</v>
      </c>
      <c r="AB283">
        <v>9</v>
      </c>
      <c r="AC283">
        <v>38</v>
      </c>
      <c r="AD283">
        <v>56</v>
      </c>
      <c r="AE283">
        <v>62</v>
      </c>
    </row>
    <row r="284" spans="2:31" hidden="1" x14ac:dyDescent="0.25">
      <c r="B284">
        <v>300</v>
      </c>
      <c r="C284">
        <v>10017</v>
      </c>
      <c r="D284" t="s">
        <v>378</v>
      </c>
      <c r="E284" t="s">
        <v>374</v>
      </c>
      <c r="F284" t="s">
        <v>279</v>
      </c>
      <c r="G284">
        <v>2015</v>
      </c>
      <c r="H284">
        <v>5</v>
      </c>
      <c r="I284" s="1" t="s">
        <v>569</v>
      </c>
      <c r="J284" t="s">
        <v>92</v>
      </c>
      <c r="K284">
        <v>16</v>
      </c>
      <c r="L284" s="2">
        <v>42178</v>
      </c>
      <c r="M284" s="2">
        <v>42187</v>
      </c>
      <c r="N284">
        <v>8.4</v>
      </c>
      <c r="O284">
        <v>2376.5097268750001</v>
      </c>
      <c r="P284" s="2">
        <v>42256</v>
      </c>
      <c r="Q284">
        <v>15.5218183482143</v>
      </c>
      <c r="R284">
        <v>16</v>
      </c>
      <c r="S284">
        <v>655.91160875000003</v>
      </c>
      <c r="T284" s="2">
        <v>42296</v>
      </c>
      <c r="U284">
        <v>19.1096662648809</v>
      </c>
      <c r="V284">
        <v>16</v>
      </c>
      <c r="W284">
        <v>1134.372975625</v>
      </c>
      <c r="X284" s="2">
        <v>42310</v>
      </c>
      <c r="Y284">
        <v>19.2722446130952</v>
      </c>
      <c r="Z284">
        <v>16</v>
      </c>
      <c r="AA284">
        <v>1326.406016875</v>
      </c>
      <c r="AB284">
        <v>9</v>
      </c>
      <c r="AC284">
        <v>78</v>
      </c>
      <c r="AD284">
        <v>118</v>
      </c>
      <c r="AE284">
        <v>132</v>
      </c>
    </row>
    <row r="285" spans="2:31" hidden="1" x14ac:dyDescent="0.25">
      <c r="B285">
        <v>301</v>
      </c>
      <c r="C285">
        <v>10017</v>
      </c>
      <c r="D285" t="s">
        <v>379</v>
      </c>
      <c r="E285" t="s">
        <v>374</v>
      </c>
      <c r="F285" t="s">
        <v>279</v>
      </c>
      <c r="G285">
        <v>2015</v>
      </c>
      <c r="H285">
        <v>5</v>
      </c>
      <c r="I285" s="1" t="s">
        <v>569</v>
      </c>
      <c r="J285" t="s">
        <v>85</v>
      </c>
      <c r="K285">
        <v>16</v>
      </c>
      <c r="L285" s="2">
        <v>42178</v>
      </c>
      <c r="M285" s="2">
        <v>42187</v>
      </c>
      <c r="N285">
        <v>8.4</v>
      </c>
      <c r="O285">
        <v>2376.5097268750001</v>
      </c>
      <c r="P285" s="2">
        <v>42244</v>
      </c>
      <c r="Q285">
        <v>13.792312254464299</v>
      </c>
      <c r="R285">
        <v>16</v>
      </c>
      <c r="S285">
        <v>520.65497249999999</v>
      </c>
      <c r="T285" s="2">
        <v>42286</v>
      </c>
      <c r="U285">
        <v>18.842062470238101</v>
      </c>
      <c r="V285">
        <v>16</v>
      </c>
      <c r="W285">
        <v>1002.655935</v>
      </c>
      <c r="X285" s="2">
        <v>42310</v>
      </c>
      <c r="Y285">
        <v>19.2722446130952</v>
      </c>
      <c r="Z285">
        <v>16</v>
      </c>
      <c r="AA285">
        <v>1326.406016875</v>
      </c>
      <c r="AB285">
        <v>9</v>
      </c>
      <c r="AC285">
        <v>66</v>
      </c>
      <c r="AD285">
        <v>108</v>
      </c>
      <c r="AE285">
        <v>132</v>
      </c>
    </row>
    <row r="286" spans="2:31" hidden="1" x14ac:dyDescent="0.25">
      <c r="B286">
        <v>302</v>
      </c>
      <c r="C286">
        <v>10017</v>
      </c>
      <c r="D286" t="s">
        <v>380</v>
      </c>
      <c r="E286" t="s">
        <v>374</v>
      </c>
      <c r="F286" t="s">
        <v>279</v>
      </c>
      <c r="G286">
        <v>2015</v>
      </c>
      <c r="H286">
        <v>5</v>
      </c>
      <c r="I286" s="1" t="s">
        <v>569</v>
      </c>
      <c r="J286" t="s">
        <v>71</v>
      </c>
      <c r="K286">
        <v>16</v>
      </c>
      <c r="L286" s="2">
        <v>42178</v>
      </c>
      <c r="M286" s="2">
        <v>42187</v>
      </c>
      <c r="N286">
        <v>8.4</v>
      </c>
      <c r="O286">
        <v>2376.5097268750001</v>
      </c>
      <c r="P286" s="2">
        <v>42212</v>
      </c>
      <c r="Q286">
        <v>7.2315588988095199</v>
      </c>
      <c r="R286">
        <v>16</v>
      </c>
      <c r="S286">
        <v>206.10414125</v>
      </c>
      <c r="T286" s="2">
        <v>42234</v>
      </c>
      <c r="U286">
        <v>12.792222953869</v>
      </c>
      <c r="V286">
        <v>16</v>
      </c>
      <c r="W286">
        <v>403.27791374999998</v>
      </c>
      <c r="X286" s="2">
        <v>42244</v>
      </c>
      <c r="Y286">
        <v>13.792312254464299</v>
      </c>
      <c r="Z286">
        <v>16</v>
      </c>
      <c r="AA286">
        <v>520.65497249999999</v>
      </c>
      <c r="AB286">
        <v>9</v>
      </c>
      <c r="AC286">
        <v>34</v>
      </c>
      <c r="AD286">
        <v>56</v>
      </c>
      <c r="AE286">
        <v>66</v>
      </c>
    </row>
    <row r="287" spans="2:31" hidden="1" x14ac:dyDescent="0.25">
      <c r="B287">
        <v>303</v>
      </c>
      <c r="C287">
        <v>10017</v>
      </c>
      <c r="D287" t="s">
        <v>381</v>
      </c>
      <c r="E287" t="s">
        <v>374</v>
      </c>
      <c r="F287" t="s">
        <v>279</v>
      </c>
      <c r="G287">
        <v>2015</v>
      </c>
      <c r="H287">
        <v>5</v>
      </c>
      <c r="I287" s="1" t="s">
        <v>569</v>
      </c>
      <c r="J287" t="s">
        <v>56</v>
      </c>
      <c r="K287">
        <v>16</v>
      </c>
      <c r="L287" s="2">
        <v>42178</v>
      </c>
      <c r="M287" s="2">
        <v>42187</v>
      </c>
      <c r="N287">
        <v>8.4</v>
      </c>
      <c r="O287">
        <v>2376.5097268750001</v>
      </c>
      <c r="P287" s="2">
        <v>42212</v>
      </c>
      <c r="Q287">
        <v>7.2315588988095199</v>
      </c>
      <c r="R287">
        <v>16</v>
      </c>
      <c r="S287">
        <v>206.10414125</v>
      </c>
      <c r="T287" s="2">
        <v>42220</v>
      </c>
      <c r="U287">
        <v>9.3845835937499995</v>
      </c>
      <c r="V287">
        <v>16</v>
      </c>
      <c r="W287">
        <v>275.83064624999997</v>
      </c>
      <c r="X287" s="2">
        <v>42237</v>
      </c>
      <c r="Y287">
        <v>13.3640175967262</v>
      </c>
      <c r="Z287">
        <v>16</v>
      </c>
      <c r="AA287">
        <v>431.87791375</v>
      </c>
      <c r="AB287">
        <v>9</v>
      </c>
      <c r="AC287">
        <v>34</v>
      </c>
      <c r="AD287">
        <v>42</v>
      </c>
      <c r="AE287">
        <v>59</v>
      </c>
    </row>
    <row r="288" spans="2:31" hidden="1" x14ac:dyDescent="0.25">
      <c r="B288">
        <v>304</v>
      </c>
      <c r="C288">
        <v>10017</v>
      </c>
      <c r="D288" t="s">
        <v>382</v>
      </c>
      <c r="E288" t="s">
        <v>374</v>
      </c>
      <c r="F288" t="s">
        <v>279</v>
      </c>
      <c r="G288">
        <v>2015</v>
      </c>
      <c r="H288">
        <v>5</v>
      </c>
      <c r="I288" s="1" t="s">
        <v>569</v>
      </c>
      <c r="J288" t="s">
        <v>10</v>
      </c>
      <c r="K288">
        <v>16</v>
      </c>
      <c r="L288" s="2">
        <v>42178</v>
      </c>
      <c r="M288" s="2">
        <v>42187</v>
      </c>
      <c r="N288">
        <v>8.4</v>
      </c>
      <c r="O288">
        <v>2376.5097268750001</v>
      </c>
      <c r="P288" s="2">
        <v>42212</v>
      </c>
      <c r="Q288">
        <v>7.2315588988095199</v>
      </c>
      <c r="R288">
        <v>16</v>
      </c>
      <c r="S288">
        <v>206.10414125</v>
      </c>
      <c r="T288" s="2">
        <v>42228</v>
      </c>
      <c r="U288">
        <v>11.5813682068452</v>
      </c>
      <c r="V288">
        <v>16</v>
      </c>
      <c r="W288">
        <v>340.10240812500001</v>
      </c>
      <c r="X288" s="2">
        <v>42237</v>
      </c>
      <c r="Y288">
        <v>13.3640175967262</v>
      </c>
      <c r="Z288">
        <v>16</v>
      </c>
      <c r="AA288">
        <v>431.87791375</v>
      </c>
      <c r="AB288">
        <v>9</v>
      </c>
      <c r="AC288">
        <v>34</v>
      </c>
      <c r="AD288">
        <v>50</v>
      </c>
      <c r="AE288">
        <v>59</v>
      </c>
    </row>
    <row r="289" spans="2:31" hidden="1" x14ac:dyDescent="0.25">
      <c r="B289">
        <v>305</v>
      </c>
      <c r="C289">
        <v>10017</v>
      </c>
      <c r="D289" t="s">
        <v>383</v>
      </c>
      <c r="E289" t="s">
        <v>374</v>
      </c>
      <c r="F289" t="s">
        <v>279</v>
      </c>
      <c r="G289">
        <v>2015</v>
      </c>
      <c r="H289">
        <v>5</v>
      </c>
      <c r="I289" s="1" t="s">
        <v>569</v>
      </c>
      <c r="J289" t="s">
        <v>305</v>
      </c>
      <c r="K289">
        <v>16</v>
      </c>
      <c r="L289" s="2">
        <v>42178</v>
      </c>
      <c r="M289" s="2">
        <v>42187</v>
      </c>
      <c r="N289">
        <v>8.4</v>
      </c>
      <c r="O289">
        <v>2376.5097268750001</v>
      </c>
      <c r="P289" s="2">
        <v>42216</v>
      </c>
      <c r="Q289">
        <v>8.4498049032738098</v>
      </c>
      <c r="R289">
        <v>16</v>
      </c>
      <c r="S289">
        <v>237.50758500000001</v>
      </c>
      <c r="T289" s="2">
        <v>42223</v>
      </c>
      <c r="U289">
        <v>10.216772678571401</v>
      </c>
      <c r="V289">
        <v>16</v>
      </c>
      <c r="W289">
        <v>297.36909437499997</v>
      </c>
      <c r="X289" s="2">
        <v>42244</v>
      </c>
      <c r="Y289">
        <v>13.792312254464299</v>
      </c>
      <c r="Z289">
        <v>16</v>
      </c>
      <c r="AA289">
        <v>520.65497249999999</v>
      </c>
      <c r="AB289">
        <v>9</v>
      </c>
      <c r="AC289">
        <v>38</v>
      </c>
      <c r="AD289">
        <v>45</v>
      </c>
      <c r="AE289">
        <v>66</v>
      </c>
    </row>
    <row r="290" spans="2:31" hidden="1" x14ac:dyDescent="0.25">
      <c r="B290">
        <v>306</v>
      </c>
      <c r="C290">
        <v>10017</v>
      </c>
      <c r="D290" t="s">
        <v>384</v>
      </c>
      <c r="E290" t="s">
        <v>374</v>
      </c>
      <c r="F290" t="s">
        <v>279</v>
      </c>
      <c r="G290">
        <v>2015</v>
      </c>
      <c r="H290">
        <v>5</v>
      </c>
      <c r="I290" s="1" t="s">
        <v>569</v>
      </c>
      <c r="J290" t="s">
        <v>63</v>
      </c>
      <c r="K290">
        <v>16</v>
      </c>
      <c r="L290" s="2">
        <v>42178</v>
      </c>
      <c r="M290" s="2">
        <v>42187</v>
      </c>
      <c r="N290">
        <v>8.4</v>
      </c>
      <c r="O290">
        <v>2376.5097268750001</v>
      </c>
      <c r="P290" s="2">
        <v>42223</v>
      </c>
      <c r="Q290">
        <v>10.216772678571401</v>
      </c>
      <c r="R290">
        <v>16</v>
      </c>
      <c r="S290">
        <v>297.36909437499997</v>
      </c>
      <c r="T290" s="2">
        <v>42237</v>
      </c>
      <c r="U290">
        <v>13.3640175967262</v>
      </c>
      <c r="V290">
        <v>16</v>
      </c>
      <c r="W290">
        <v>431.87791375</v>
      </c>
      <c r="X290" s="2">
        <v>42271</v>
      </c>
      <c r="Y290">
        <v>17.401744538690501</v>
      </c>
      <c r="Z290">
        <v>16</v>
      </c>
      <c r="AA290">
        <v>826.48105937499997</v>
      </c>
      <c r="AB290">
        <v>9</v>
      </c>
      <c r="AC290">
        <v>45</v>
      </c>
      <c r="AD290">
        <v>59</v>
      </c>
      <c r="AE290">
        <v>93</v>
      </c>
    </row>
    <row r="291" spans="2:31" hidden="1" x14ac:dyDescent="0.25">
      <c r="B291">
        <v>307</v>
      </c>
      <c r="C291">
        <v>10017</v>
      </c>
      <c r="D291" t="s">
        <v>385</v>
      </c>
      <c r="E291" t="s">
        <v>374</v>
      </c>
      <c r="F291" t="s">
        <v>279</v>
      </c>
      <c r="G291">
        <v>2015</v>
      </c>
      <c r="H291">
        <v>5</v>
      </c>
      <c r="I291" s="1" t="s">
        <v>569</v>
      </c>
      <c r="J291" t="s">
        <v>282</v>
      </c>
      <c r="K291">
        <v>16</v>
      </c>
      <c r="L291" s="2">
        <v>42178</v>
      </c>
      <c r="M291" s="2">
        <v>42187</v>
      </c>
      <c r="N291">
        <v>8.4</v>
      </c>
      <c r="O291">
        <v>2376.5097268750001</v>
      </c>
      <c r="P291" s="2">
        <v>42212</v>
      </c>
      <c r="Q291">
        <v>7.2315588988095199</v>
      </c>
      <c r="R291">
        <v>16</v>
      </c>
      <c r="S291">
        <v>206.10414125</v>
      </c>
      <c r="T291" s="2">
        <v>42234</v>
      </c>
      <c r="U291">
        <v>12.792222953869</v>
      </c>
      <c r="V291">
        <v>16</v>
      </c>
      <c r="W291">
        <v>403.27791374999998</v>
      </c>
      <c r="X291" s="2">
        <v>42244</v>
      </c>
      <c r="Y291">
        <v>13.792312254464299</v>
      </c>
      <c r="Z291">
        <v>16</v>
      </c>
      <c r="AA291">
        <v>520.65497249999999</v>
      </c>
      <c r="AB291">
        <v>9</v>
      </c>
      <c r="AC291">
        <v>34</v>
      </c>
      <c r="AD291">
        <v>56</v>
      </c>
      <c r="AE291">
        <v>66</v>
      </c>
    </row>
    <row r="292" spans="2:31" hidden="1" x14ac:dyDescent="0.25">
      <c r="B292">
        <v>308</v>
      </c>
      <c r="C292">
        <v>10017</v>
      </c>
      <c r="D292" t="s">
        <v>386</v>
      </c>
      <c r="E292" t="s">
        <v>374</v>
      </c>
      <c r="F292" t="s">
        <v>279</v>
      </c>
      <c r="G292">
        <v>2015</v>
      </c>
      <c r="H292">
        <v>5</v>
      </c>
      <c r="I292" s="1" t="s">
        <v>569</v>
      </c>
      <c r="J292" t="s">
        <v>97</v>
      </c>
      <c r="K292">
        <v>16</v>
      </c>
      <c r="L292" s="2">
        <v>42178</v>
      </c>
      <c r="M292" s="2">
        <v>42187</v>
      </c>
      <c r="N292">
        <v>8.4</v>
      </c>
      <c r="O292">
        <v>2376.5097268750001</v>
      </c>
      <c r="P292" s="2">
        <v>42212</v>
      </c>
      <c r="Q292">
        <v>7.2315588988095199</v>
      </c>
      <c r="R292">
        <v>16</v>
      </c>
      <c r="S292">
        <v>206.10414125</v>
      </c>
      <c r="T292" s="2">
        <v>42228</v>
      </c>
      <c r="U292">
        <v>11.5813682068452</v>
      </c>
      <c r="V292">
        <v>16</v>
      </c>
      <c r="W292">
        <v>340.10240812500001</v>
      </c>
      <c r="X292" s="2">
        <v>42240</v>
      </c>
      <c r="Y292">
        <v>13.3688429985119</v>
      </c>
      <c r="Z292">
        <v>16</v>
      </c>
      <c r="AA292">
        <v>476.35410374999998</v>
      </c>
      <c r="AB292">
        <v>9</v>
      </c>
      <c r="AC292">
        <v>34</v>
      </c>
      <c r="AD292">
        <v>50</v>
      </c>
      <c r="AE292">
        <v>62</v>
      </c>
    </row>
    <row r="293" spans="2:31" hidden="1" x14ac:dyDescent="0.25">
      <c r="B293">
        <v>309</v>
      </c>
      <c r="C293">
        <v>10017</v>
      </c>
      <c r="D293" t="s">
        <v>387</v>
      </c>
      <c r="E293" t="s">
        <v>374</v>
      </c>
      <c r="F293" t="s">
        <v>279</v>
      </c>
      <c r="G293">
        <v>2015</v>
      </c>
      <c r="H293">
        <v>5</v>
      </c>
      <c r="I293" s="1" t="s">
        <v>569</v>
      </c>
      <c r="J293" t="s">
        <v>76</v>
      </c>
      <c r="K293">
        <v>16</v>
      </c>
      <c r="L293" s="2">
        <v>42178</v>
      </c>
      <c r="M293" s="2">
        <v>42187</v>
      </c>
      <c r="N293">
        <v>8.4</v>
      </c>
      <c r="O293">
        <v>2376.5097268750001</v>
      </c>
      <c r="P293" s="2">
        <v>42212</v>
      </c>
      <c r="Q293">
        <v>7.2315588988095199</v>
      </c>
      <c r="R293">
        <v>16</v>
      </c>
      <c r="S293">
        <v>206.10414125</v>
      </c>
      <c r="T293" s="2">
        <v>42228</v>
      </c>
      <c r="U293">
        <v>11.5813682068452</v>
      </c>
      <c r="V293">
        <v>16</v>
      </c>
      <c r="W293">
        <v>340.10240812500001</v>
      </c>
      <c r="X293" s="2">
        <v>42240</v>
      </c>
      <c r="Y293">
        <v>13.3688429985119</v>
      </c>
      <c r="Z293">
        <v>16</v>
      </c>
      <c r="AA293">
        <v>476.35410374999998</v>
      </c>
      <c r="AB293">
        <v>9</v>
      </c>
      <c r="AC293">
        <v>34</v>
      </c>
      <c r="AD293">
        <v>50</v>
      </c>
      <c r="AE293">
        <v>62</v>
      </c>
    </row>
    <row r="294" spans="2:31" hidden="1" x14ac:dyDescent="0.25">
      <c r="B294">
        <v>310</v>
      </c>
      <c r="C294">
        <v>10017</v>
      </c>
      <c r="D294" t="s">
        <v>388</v>
      </c>
      <c r="E294" t="s">
        <v>374</v>
      </c>
      <c r="F294" t="s">
        <v>279</v>
      </c>
      <c r="G294">
        <v>2015</v>
      </c>
      <c r="H294">
        <v>5</v>
      </c>
      <c r="I294" s="1" t="s">
        <v>569</v>
      </c>
      <c r="J294" t="s">
        <v>61</v>
      </c>
      <c r="K294">
        <v>16</v>
      </c>
      <c r="L294" s="2">
        <v>42178</v>
      </c>
      <c r="M294" s="2">
        <v>42187</v>
      </c>
      <c r="N294">
        <v>8.4</v>
      </c>
      <c r="O294">
        <v>2376.5097268750001</v>
      </c>
      <c r="P294" s="2">
        <v>42216</v>
      </c>
      <c r="Q294">
        <v>8.4498049032738098</v>
      </c>
      <c r="R294">
        <v>16</v>
      </c>
      <c r="S294">
        <v>237.50758500000001</v>
      </c>
      <c r="T294" s="2">
        <v>42234</v>
      </c>
      <c r="U294">
        <v>12.792222953869</v>
      </c>
      <c r="V294">
        <v>16</v>
      </c>
      <c r="W294">
        <v>403.27791374999998</v>
      </c>
      <c r="X294" s="2">
        <v>42248</v>
      </c>
      <c r="Y294">
        <v>14.553774255952399</v>
      </c>
      <c r="Z294">
        <v>16</v>
      </c>
      <c r="AA294">
        <v>561.19167625</v>
      </c>
      <c r="AB294">
        <v>9</v>
      </c>
      <c r="AC294">
        <v>38</v>
      </c>
      <c r="AD294">
        <v>56</v>
      </c>
      <c r="AE294">
        <v>70</v>
      </c>
    </row>
    <row r="295" spans="2:31" hidden="1" x14ac:dyDescent="0.25">
      <c r="B295">
        <v>311</v>
      </c>
      <c r="C295">
        <v>10017</v>
      </c>
      <c r="D295" t="s">
        <v>389</v>
      </c>
      <c r="E295" t="s">
        <v>374</v>
      </c>
      <c r="F295" t="s">
        <v>279</v>
      </c>
      <c r="G295">
        <v>2015</v>
      </c>
      <c r="H295">
        <v>5</v>
      </c>
      <c r="I295" s="1" t="s">
        <v>569</v>
      </c>
      <c r="J295" t="s">
        <v>58</v>
      </c>
      <c r="K295">
        <v>16</v>
      </c>
      <c r="L295" s="2">
        <v>42178</v>
      </c>
      <c r="M295" s="2">
        <v>42187</v>
      </c>
      <c r="N295">
        <v>8.4</v>
      </c>
      <c r="O295">
        <v>2376.5097268750001</v>
      </c>
      <c r="P295" s="2">
        <v>42220</v>
      </c>
      <c r="Q295">
        <v>9.3845835937499995</v>
      </c>
      <c r="R295">
        <v>16</v>
      </c>
      <c r="S295">
        <v>275.83064624999997</v>
      </c>
      <c r="T295" s="2">
        <v>42234</v>
      </c>
      <c r="U295">
        <v>12.792222953869</v>
      </c>
      <c r="V295">
        <v>16</v>
      </c>
      <c r="W295">
        <v>403.27791374999998</v>
      </c>
      <c r="X295" s="2">
        <v>42244</v>
      </c>
      <c r="Y295">
        <v>13.792312254464299</v>
      </c>
      <c r="Z295">
        <v>16</v>
      </c>
      <c r="AA295">
        <v>520.65497249999999</v>
      </c>
      <c r="AB295">
        <v>9</v>
      </c>
      <c r="AC295">
        <v>42</v>
      </c>
      <c r="AD295">
        <v>56</v>
      </c>
      <c r="AE295">
        <v>66</v>
      </c>
    </row>
    <row r="296" spans="2:31" hidden="1" x14ac:dyDescent="0.25">
      <c r="B296">
        <v>312</v>
      </c>
      <c r="C296">
        <v>10017</v>
      </c>
      <c r="D296" t="s">
        <v>390</v>
      </c>
      <c r="E296" t="s">
        <v>374</v>
      </c>
      <c r="F296" t="s">
        <v>279</v>
      </c>
      <c r="G296">
        <v>2015</v>
      </c>
      <c r="H296">
        <v>5</v>
      </c>
      <c r="I296" s="1" t="s">
        <v>569</v>
      </c>
      <c r="J296" t="s">
        <v>317</v>
      </c>
      <c r="K296">
        <v>16</v>
      </c>
      <c r="L296" s="2">
        <v>42178</v>
      </c>
      <c r="M296" s="2">
        <v>42187</v>
      </c>
      <c r="N296">
        <v>8.4</v>
      </c>
      <c r="O296">
        <v>2376.5097268750001</v>
      </c>
      <c r="P296" s="2">
        <v>42212</v>
      </c>
      <c r="Q296">
        <v>7.2315588988095199</v>
      </c>
      <c r="R296">
        <v>16</v>
      </c>
      <c r="S296">
        <v>206.10414125</v>
      </c>
      <c r="T296" s="2">
        <v>42228</v>
      </c>
      <c r="U296">
        <v>11.5813682068452</v>
      </c>
      <c r="V296">
        <v>16</v>
      </c>
      <c r="W296">
        <v>340.10240812500001</v>
      </c>
      <c r="X296" s="2">
        <v>42237</v>
      </c>
      <c r="Y296">
        <v>13.3640175967262</v>
      </c>
      <c r="Z296">
        <v>16</v>
      </c>
      <c r="AA296">
        <v>431.87791375</v>
      </c>
      <c r="AB296">
        <v>9</v>
      </c>
      <c r="AC296">
        <v>34</v>
      </c>
      <c r="AD296">
        <v>50</v>
      </c>
      <c r="AE296">
        <v>59</v>
      </c>
    </row>
    <row r="297" spans="2:31" hidden="1" x14ac:dyDescent="0.25">
      <c r="B297">
        <v>313</v>
      </c>
      <c r="C297">
        <v>10017</v>
      </c>
      <c r="D297" t="s">
        <v>391</v>
      </c>
      <c r="E297" t="s">
        <v>374</v>
      </c>
      <c r="F297" t="s">
        <v>279</v>
      </c>
      <c r="G297">
        <v>2015</v>
      </c>
      <c r="H297">
        <v>5</v>
      </c>
      <c r="I297" s="1" t="s">
        <v>569</v>
      </c>
      <c r="J297" t="s">
        <v>67</v>
      </c>
      <c r="K297">
        <v>16</v>
      </c>
      <c r="L297" s="2">
        <v>42178</v>
      </c>
      <c r="M297" s="2">
        <v>42187</v>
      </c>
      <c r="N297">
        <v>8.4</v>
      </c>
      <c r="O297">
        <v>2376.5097268750001</v>
      </c>
      <c r="P297" s="2">
        <v>42216</v>
      </c>
      <c r="Q297">
        <v>8.4498049032738098</v>
      </c>
      <c r="R297">
        <v>16</v>
      </c>
      <c r="S297">
        <v>237.50758500000001</v>
      </c>
      <c r="T297" s="2">
        <v>42237</v>
      </c>
      <c r="U297">
        <v>13.3640175967262</v>
      </c>
      <c r="V297">
        <v>16</v>
      </c>
      <c r="W297">
        <v>431.87791375</v>
      </c>
      <c r="X297" s="2">
        <v>42251</v>
      </c>
      <c r="Y297">
        <v>14.842646398809499</v>
      </c>
      <c r="Z297">
        <v>16</v>
      </c>
      <c r="AA297">
        <v>597.83583124999996</v>
      </c>
      <c r="AB297">
        <v>9</v>
      </c>
      <c r="AC297">
        <v>38</v>
      </c>
      <c r="AD297">
        <v>59</v>
      </c>
      <c r="AE297">
        <v>73</v>
      </c>
    </row>
    <row r="298" spans="2:31" hidden="1" x14ac:dyDescent="0.25">
      <c r="B298">
        <v>314</v>
      </c>
      <c r="C298">
        <v>10017</v>
      </c>
      <c r="D298" t="s">
        <v>392</v>
      </c>
      <c r="E298" t="s">
        <v>374</v>
      </c>
      <c r="F298" t="s">
        <v>279</v>
      </c>
      <c r="G298">
        <v>2015</v>
      </c>
      <c r="H298">
        <v>5</v>
      </c>
      <c r="I298" s="1" t="s">
        <v>569</v>
      </c>
      <c r="J298" t="s">
        <v>78</v>
      </c>
      <c r="K298">
        <v>16</v>
      </c>
      <c r="L298" s="2">
        <v>42178</v>
      </c>
      <c r="M298" s="2">
        <v>42187</v>
      </c>
      <c r="N298">
        <v>8.4</v>
      </c>
      <c r="O298">
        <v>2376.5097268750001</v>
      </c>
      <c r="P298" s="2">
        <v>42212</v>
      </c>
      <c r="Q298">
        <v>7.2315588988095199</v>
      </c>
      <c r="R298">
        <v>16</v>
      </c>
      <c r="S298">
        <v>206.10414125</v>
      </c>
      <c r="T298" s="2">
        <v>42220</v>
      </c>
      <c r="U298">
        <v>9.3845835937499995</v>
      </c>
      <c r="V298">
        <v>16</v>
      </c>
      <c r="W298">
        <v>275.83064624999997</v>
      </c>
      <c r="X298" s="2">
        <v>42234</v>
      </c>
      <c r="Y298">
        <v>12.792222953869</v>
      </c>
      <c r="Z298">
        <v>16</v>
      </c>
      <c r="AA298">
        <v>403.27791374999998</v>
      </c>
      <c r="AB298">
        <v>9</v>
      </c>
      <c r="AC298">
        <v>34</v>
      </c>
      <c r="AD298">
        <v>42</v>
      </c>
      <c r="AE298">
        <v>56</v>
      </c>
    </row>
    <row r="299" spans="2:31" hidden="1" x14ac:dyDescent="0.25">
      <c r="B299">
        <v>315</v>
      </c>
      <c r="C299">
        <v>10017</v>
      </c>
      <c r="D299" t="s">
        <v>393</v>
      </c>
      <c r="E299" t="s">
        <v>374</v>
      </c>
      <c r="F299" t="s">
        <v>279</v>
      </c>
      <c r="G299">
        <v>2015</v>
      </c>
      <c r="H299">
        <v>5</v>
      </c>
      <c r="I299" s="1" t="s">
        <v>569</v>
      </c>
      <c r="J299" t="s">
        <v>83</v>
      </c>
      <c r="K299">
        <v>16</v>
      </c>
      <c r="L299" s="2">
        <v>42178</v>
      </c>
      <c r="M299" s="2">
        <v>42187</v>
      </c>
      <c r="N299">
        <v>8.4</v>
      </c>
      <c r="O299">
        <v>2376.5097268750001</v>
      </c>
      <c r="P299" s="2">
        <v>42212</v>
      </c>
      <c r="Q299">
        <v>7.2315588988095199</v>
      </c>
      <c r="R299">
        <v>16</v>
      </c>
      <c r="S299">
        <v>206.10414125</v>
      </c>
      <c r="T299" s="2">
        <v>42234</v>
      </c>
      <c r="U299">
        <v>12.792222953869</v>
      </c>
      <c r="V299">
        <v>16</v>
      </c>
      <c r="W299">
        <v>403.27791374999998</v>
      </c>
      <c r="X299" s="2">
        <v>42244</v>
      </c>
      <c r="Y299">
        <v>13.792312254464299</v>
      </c>
      <c r="Z299">
        <v>16</v>
      </c>
      <c r="AA299">
        <v>520.65497249999999</v>
      </c>
      <c r="AB299">
        <v>9</v>
      </c>
      <c r="AC299">
        <v>34</v>
      </c>
      <c r="AD299">
        <v>56</v>
      </c>
      <c r="AE299">
        <v>66</v>
      </c>
    </row>
    <row r="300" spans="2:31" hidden="1" x14ac:dyDescent="0.25">
      <c r="B300">
        <v>316</v>
      </c>
      <c r="C300">
        <v>10017</v>
      </c>
      <c r="D300" t="s">
        <v>394</v>
      </c>
      <c r="E300" t="s">
        <v>374</v>
      </c>
      <c r="F300" t="s">
        <v>279</v>
      </c>
      <c r="G300">
        <v>2015</v>
      </c>
      <c r="H300">
        <v>5</v>
      </c>
      <c r="I300" s="1" t="s">
        <v>569</v>
      </c>
      <c r="J300" t="s">
        <v>65</v>
      </c>
      <c r="K300">
        <v>16</v>
      </c>
      <c r="L300" s="2">
        <v>42178</v>
      </c>
      <c r="M300" s="2">
        <v>42187</v>
      </c>
      <c r="N300">
        <v>8.4</v>
      </c>
      <c r="O300">
        <v>2376.5097268750001</v>
      </c>
      <c r="P300" s="2">
        <v>42212</v>
      </c>
      <c r="Q300">
        <v>7.2315588988095199</v>
      </c>
      <c r="R300">
        <v>16</v>
      </c>
      <c r="S300">
        <v>206.10414125</v>
      </c>
      <c r="T300" s="2">
        <v>42228</v>
      </c>
      <c r="U300">
        <v>11.5813682068452</v>
      </c>
      <c r="V300">
        <v>16</v>
      </c>
      <c r="W300">
        <v>340.10240812500001</v>
      </c>
      <c r="X300" s="2">
        <v>42237</v>
      </c>
      <c r="Y300">
        <v>13.3640175967262</v>
      </c>
      <c r="Z300">
        <v>16</v>
      </c>
      <c r="AA300">
        <v>431.87791375</v>
      </c>
      <c r="AB300">
        <v>9</v>
      </c>
      <c r="AC300">
        <v>34</v>
      </c>
      <c r="AD300">
        <v>50</v>
      </c>
      <c r="AE300">
        <v>59</v>
      </c>
    </row>
    <row r="301" spans="2:31" hidden="1" x14ac:dyDescent="0.25">
      <c r="B301">
        <v>317</v>
      </c>
      <c r="C301">
        <v>10017</v>
      </c>
      <c r="D301" t="s">
        <v>395</v>
      </c>
      <c r="E301" t="s">
        <v>374</v>
      </c>
      <c r="F301" t="s">
        <v>279</v>
      </c>
      <c r="G301">
        <v>2015</v>
      </c>
      <c r="H301">
        <v>5</v>
      </c>
      <c r="I301" s="1" t="s">
        <v>569</v>
      </c>
      <c r="J301" t="s">
        <v>87</v>
      </c>
      <c r="K301">
        <v>16</v>
      </c>
      <c r="L301" s="2">
        <v>42178</v>
      </c>
      <c r="M301" s="2">
        <v>42187</v>
      </c>
      <c r="N301">
        <v>8.4</v>
      </c>
      <c r="O301">
        <v>2376.5097268750001</v>
      </c>
      <c r="P301" s="2">
        <v>42256</v>
      </c>
      <c r="Q301">
        <v>15.5218183482143</v>
      </c>
      <c r="R301">
        <v>16</v>
      </c>
      <c r="S301">
        <v>655.91160875000003</v>
      </c>
      <c r="T301" s="2">
        <v>42286</v>
      </c>
      <c r="U301">
        <v>18.842062470238101</v>
      </c>
      <c r="V301">
        <v>16</v>
      </c>
      <c r="W301">
        <v>1002.655935</v>
      </c>
      <c r="X301" s="2">
        <v>42310</v>
      </c>
      <c r="Y301">
        <v>19.2722446130952</v>
      </c>
      <c r="Z301">
        <v>16</v>
      </c>
      <c r="AA301">
        <v>1326.406016875</v>
      </c>
      <c r="AB301">
        <v>9</v>
      </c>
      <c r="AC301">
        <v>78</v>
      </c>
      <c r="AD301">
        <v>108</v>
      </c>
      <c r="AE301">
        <v>132</v>
      </c>
    </row>
    <row r="302" spans="2:31" hidden="1" x14ac:dyDescent="0.25">
      <c r="B302">
        <v>318</v>
      </c>
      <c r="C302">
        <v>10017</v>
      </c>
      <c r="D302" t="s">
        <v>396</v>
      </c>
      <c r="E302" t="s">
        <v>364</v>
      </c>
      <c r="F302" t="s">
        <v>279</v>
      </c>
      <c r="G302">
        <v>2015</v>
      </c>
      <c r="H302">
        <v>5</v>
      </c>
      <c r="I302" s="1" t="s">
        <v>569</v>
      </c>
      <c r="J302" t="s">
        <v>282</v>
      </c>
      <c r="K302">
        <v>0</v>
      </c>
      <c r="L302" s="2">
        <v>42178</v>
      </c>
      <c r="M302" s="2">
        <v>42187</v>
      </c>
      <c r="N302">
        <v>8.4</v>
      </c>
      <c r="O302">
        <v>2376.5097268750001</v>
      </c>
      <c r="P302" s="2">
        <v>42212</v>
      </c>
      <c r="Q302">
        <v>7.2315588988095199</v>
      </c>
      <c r="R302">
        <v>11.53</v>
      </c>
      <c r="S302">
        <v>206.10414125</v>
      </c>
      <c r="T302" s="2">
        <v>42237</v>
      </c>
      <c r="U302">
        <v>13.3640175967262</v>
      </c>
      <c r="V302">
        <v>12.05</v>
      </c>
      <c r="W302">
        <v>431.87791375</v>
      </c>
      <c r="X302" s="2">
        <v>42251</v>
      </c>
      <c r="Y302">
        <v>14.842646398809499</v>
      </c>
      <c r="Z302">
        <v>12.4</v>
      </c>
      <c r="AA302">
        <v>597.83583124999996</v>
      </c>
      <c r="AB302">
        <v>9</v>
      </c>
      <c r="AC302">
        <v>34</v>
      </c>
      <c r="AD302">
        <v>59</v>
      </c>
      <c r="AE302">
        <v>73</v>
      </c>
    </row>
    <row r="303" spans="2:31" hidden="1" x14ac:dyDescent="0.25">
      <c r="B303">
        <v>319</v>
      </c>
      <c r="C303">
        <v>10017</v>
      </c>
      <c r="D303" t="s">
        <v>397</v>
      </c>
      <c r="E303" t="s">
        <v>364</v>
      </c>
      <c r="F303" t="s">
        <v>279</v>
      </c>
      <c r="G303">
        <v>2015</v>
      </c>
      <c r="H303">
        <v>5</v>
      </c>
      <c r="I303" s="1" t="s">
        <v>569</v>
      </c>
      <c r="J303" t="s">
        <v>97</v>
      </c>
      <c r="K303">
        <v>0</v>
      </c>
      <c r="L303" s="2">
        <v>42178</v>
      </c>
      <c r="M303" s="2">
        <v>42187</v>
      </c>
      <c r="N303">
        <v>8.4</v>
      </c>
      <c r="O303">
        <v>2376.5097268750001</v>
      </c>
      <c r="P303" s="2">
        <v>42212</v>
      </c>
      <c r="Q303">
        <v>7.2315588988095199</v>
      </c>
      <c r="R303">
        <v>11.53</v>
      </c>
      <c r="S303">
        <v>206.10414125</v>
      </c>
      <c r="T303" s="2">
        <v>42228</v>
      </c>
      <c r="U303">
        <v>11.5813682068452</v>
      </c>
      <c r="V303">
        <v>11.84</v>
      </c>
      <c r="W303">
        <v>340.10240812500001</v>
      </c>
      <c r="X303" s="2">
        <v>42244</v>
      </c>
      <c r="Y303">
        <v>13.792312254464299</v>
      </c>
      <c r="Z303">
        <v>12.22</v>
      </c>
      <c r="AA303">
        <v>520.65497249999999</v>
      </c>
      <c r="AB303">
        <v>9</v>
      </c>
      <c r="AC303">
        <v>34</v>
      </c>
      <c r="AD303">
        <v>50</v>
      </c>
      <c r="AE303">
        <v>66</v>
      </c>
    </row>
    <row r="304" spans="2:31" hidden="1" x14ac:dyDescent="0.25">
      <c r="B304">
        <v>320</v>
      </c>
      <c r="C304">
        <v>10017</v>
      </c>
      <c r="D304" t="s">
        <v>398</v>
      </c>
      <c r="E304" t="s">
        <v>364</v>
      </c>
      <c r="F304" t="s">
        <v>279</v>
      </c>
      <c r="G304">
        <v>2015</v>
      </c>
      <c r="H304">
        <v>5</v>
      </c>
      <c r="I304" s="1" t="s">
        <v>569</v>
      </c>
      <c r="J304" t="s">
        <v>58</v>
      </c>
      <c r="K304">
        <v>0</v>
      </c>
      <c r="L304" s="2">
        <v>42178</v>
      </c>
      <c r="M304" s="2">
        <v>42187</v>
      </c>
      <c r="N304">
        <v>8.4</v>
      </c>
      <c r="O304">
        <v>2376.5097268750001</v>
      </c>
      <c r="P304" s="2">
        <v>42220</v>
      </c>
      <c r="Q304">
        <v>9.3845835937499995</v>
      </c>
      <c r="R304">
        <v>11.68</v>
      </c>
      <c r="S304">
        <v>275.83064624999997</v>
      </c>
      <c r="T304" s="2">
        <v>42237</v>
      </c>
      <c r="U304">
        <v>13.3640175967262</v>
      </c>
      <c r="V304">
        <v>12.05</v>
      </c>
      <c r="W304">
        <v>431.87791375</v>
      </c>
      <c r="X304" s="2">
        <v>42251</v>
      </c>
      <c r="Y304">
        <v>14.842646398809499</v>
      </c>
      <c r="Z304">
        <v>12.4</v>
      </c>
      <c r="AA304">
        <v>597.83583124999996</v>
      </c>
      <c r="AB304">
        <v>9</v>
      </c>
      <c r="AC304">
        <v>42</v>
      </c>
      <c r="AD304">
        <v>59</v>
      </c>
      <c r="AE304">
        <v>73</v>
      </c>
    </row>
    <row r="305" spans="2:31" hidden="1" x14ac:dyDescent="0.25">
      <c r="B305">
        <v>321</v>
      </c>
      <c r="C305">
        <v>10017</v>
      </c>
      <c r="D305" t="s">
        <v>399</v>
      </c>
      <c r="E305" t="s">
        <v>364</v>
      </c>
      <c r="F305" t="s">
        <v>279</v>
      </c>
      <c r="G305">
        <v>2015</v>
      </c>
      <c r="H305">
        <v>5</v>
      </c>
      <c r="I305" s="1" t="s">
        <v>569</v>
      </c>
      <c r="J305" t="s">
        <v>78</v>
      </c>
      <c r="K305">
        <v>0</v>
      </c>
      <c r="L305" s="2">
        <v>42178</v>
      </c>
      <c r="M305" s="2">
        <v>42187</v>
      </c>
      <c r="N305">
        <v>8.4</v>
      </c>
      <c r="O305">
        <v>2376.5097268750001</v>
      </c>
      <c r="P305" s="2">
        <v>42212</v>
      </c>
      <c r="Q305">
        <v>7.2315588988095199</v>
      </c>
      <c r="R305">
        <v>11.53</v>
      </c>
      <c r="S305">
        <v>206.10414125</v>
      </c>
      <c r="T305" s="2">
        <v>42220</v>
      </c>
      <c r="U305">
        <v>9.3845835937499995</v>
      </c>
      <c r="V305">
        <v>11.68</v>
      </c>
      <c r="W305">
        <v>275.83064624999997</v>
      </c>
      <c r="X305" s="2">
        <v>42237</v>
      </c>
      <c r="Y305">
        <v>13.3640175967262</v>
      </c>
      <c r="Z305">
        <v>12.05</v>
      </c>
      <c r="AA305">
        <v>431.87791375</v>
      </c>
      <c r="AB305">
        <v>9</v>
      </c>
      <c r="AC305">
        <v>34</v>
      </c>
      <c r="AD305">
        <v>42</v>
      </c>
      <c r="AE305">
        <v>59</v>
      </c>
    </row>
    <row r="306" spans="2:31" hidden="1" x14ac:dyDescent="0.25">
      <c r="B306">
        <v>322</v>
      </c>
      <c r="C306">
        <v>10017</v>
      </c>
      <c r="D306" t="s">
        <v>400</v>
      </c>
      <c r="E306" t="s">
        <v>364</v>
      </c>
      <c r="F306" t="s">
        <v>279</v>
      </c>
      <c r="G306">
        <v>2015</v>
      </c>
      <c r="H306">
        <v>5</v>
      </c>
      <c r="I306" s="1" t="s">
        <v>569</v>
      </c>
      <c r="J306" t="s">
        <v>92</v>
      </c>
      <c r="K306">
        <v>0</v>
      </c>
      <c r="L306" s="2">
        <v>42178</v>
      </c>
      <c r="M306" s="2">
        <v>42187</v>
      </c>
      <c r="N306">
        <v>8.4</v>
      </c>
      <c r="O306">
        <v>2376.5097268750001</v>
      </c>
      <c r="P306" s="2">
        <v>42256</v>
      </c>
      <c r="Q306">
        <v>15.5218183482143</v>
      </c>
      <c r="R306">
        <v>12.53</v>
      </c>
      <c r="S306">
        <v>655.91160875000003</v>
      </c>
      <c r="T306" s="2">
        <v>42296</v>
      </c>
      <c r="U306">
        <v>19.1096662648809</v>
      </c>
      <c r="V306">
        <v>13.66</v>
      </c>
      <c r="W306">
        <v>1134.372975625</v>
      </c>
      <c r="X306" s="2">
        <v>42310</v>
      </c>
      <c r="Y306">
        <v>19.2722446130952</v>
      </c>
      <c r="Z306">
        <v>14.03</v>
      </c>
      <c r="AA306">
        <v>1326.406016875</v>
      </c>
      <c r="AB306">
        <v>9</v>
      </c>
      <c r="AC306">
        <v>78</v>
      </c>
      <c r="AD306">
        <v>118</v>
      </c>
      <c r="AE306">
        <v>132</v>
      </c>
    </row>
    <row r="307" spans="2:31" hidden="1" x14ac:dyDescent="0.25">
      <c r="B307">
        <v>323</v>
      </c>
      <c r="C307">
        <v>10017</v>
      </c>
      <c r="D307" t="s">
        <v>401</v>
      </c>
      <c r="E307" t="s">
        <v>364</v>
      </c>
      <c r="F307" t="s">
        <v>279</v>
      </c>
      <c r="G307">
        <v>2015</v>
      </c>
      <c r="H307">
        <v>5</v>
      </c>
      <c r="I307" s="1" t="s">
        <v>569</v>
      </c>
      <c r="J307" t="s">
        <v>85</v>
      </c>
      <c r="K307">
        <v>0</v>
      </c>
      <c r="L307" s="2">
        <v>42178</v>
      </c>
      <c r="M307" s="2">
        <v>42187</v>
      </c>
      <c r="N307">
        <v>8.4</v>
      </c>
      <c r="O307">
        <v>2376.5097268750001</v>
      </c>
      <c r="P307" s="2">
        <v>42244</v>
      </c>
      <c r="Q307">
        <v>13.792312254464299</v>
      </c>
      <c r="R307">
        <v>12.22</v>
      </c>
      <c r="S307">
        <v>520.65497249999999</v>
      </c>
      <c r="T307" s="2">
        <v>42286</v>
      </c>
      <c r="U307">
        <v>18.842062470238101</v>
      </c>
      <c r="V307">
        <v>13.38</v>
      </c>
      <c r="W307">
        <v>1002.655935</v>
      </c>
      <c r="X307" s="2">
        <v>42310</v>
      </c>
      <c r="Y307">
        <v>19.2722446130952</v>
      </c>
      <c r="Z307">
        <v>14.03</v>
      </c>
      <c r="AA307">
        <v>1326.406016875</v>
      </c>
      <c r="AB307">
        <v>9</v>
      </c>
      <c r="AC307">
        <v>66</v>
      </c>
      <c r="AD307">
        <v>108</v>
      </c>
      <c r="AE307">
        <v>132</v>
      </c>
    </row>
    <row r="308" spans="2:31" hidden="1" x14ac:dyDescent="0.25">
      <c r="B308">
        <v>324</v>
      </c>
      <c r="C308">
        <v>10017</v>
      </c>
      <c r="D308" t="s">
        <v>402</v>
      </c>
      <c r="E308" t="s">
        <v>364</v>
      </c>
      <c r="F308" t="s">
        <v>279</v>
      </c>
      <c r="G308">
        <v>2015</v>
      </c>
      <c r="H308">
        <v>5</v>
      </c>
      <c r="I308" s="1" t="s">
        <v>569</v>
      </c>
      <c r="J308" t="s">
        <v>83</v>
      </c>
      <c r="K308">
        <v>0</v>
      </c>
      <c r="L308" s="2">
        <v>42178</v>
      </c>
      <c r="M308" s="2">
        <v>42187</v>
      </c>
      <c r="N308">
        <v>8.4</v>
      </c>
      <c r="O308">
        <v>2376.5097268750001</v>
      </c>
      <c r="P308" s="2">
        <v>42212</v>
      </c>
      <c r="Q308">
        <v>7.2315588988095199</v>
      </c>
      <c r="R308">
        <v>11.53</v>
      </c>
      <c r="S308">
        <v>206.10414125</v>
      </c>
      <c r="T308" s="2">
        <v>42234</v>
      </c>
      <c r="U308">
        <v>12.792222953869</v>
      </c>
      <c r="V308">
        <v>11.97</v>
      </c>
      <c r="W308">
        <v>403.27791374999998</v>
      </c>
      <c r="X308" s="2">
        <v>42248</v>
      </c>
      <c r="Y308">
        <v>14.553774255952399</v>
      </c>
      <c r="Z308">
        <v>12.32</v>
      </c>
      <c r="AA308">
        <v>561.19167625</v>
      </c>
      <c r="AB308">
        <v>9</v>
      </c>
      <c r="AC308">
        <v>34</v>
      </c>
      <c r="AD308">
        <v>56</v>
      </c>
      <c r="AE308">
        <v>70</v>
      </c>
    </row>
    <row r="309" spans="2:31" hidden="1" x14ac:dyDescent="0.25">
      <c r="B309">
        <v>325</v>
      </c>
      <c r="C309">
        <v>10017</v>
      </c>
      <c r="D309" t="s">
        <v>403</v>
      </c>
      <c r="E309" t="s">
        <v>364</v>
      </c>
      <c r="F309" t="s">
        <v>279</v>
      </c>
      <c r="G309">
        <v>2015</v>
      </c>
      <c r="H309">
        <v>5</v>
      </c>
      <c r="I309" s="1" t="s">
        <v>569</v>
      </c>
      <c r="J309" t="s">
        <v>89</v>
      </c>
      <c r="K309">
        <v>0</v>
      </c>
      <c r="L309" s="2">
        <v>42178</v>
      </c>
      <c r="M309" s="2">
        <v>42187</v>
      </c>
      <c r="N309">
        <v>8.4</v>
      </c>
      <c r="O309">
        <v>2376.5097268750001</v>
      </c>
      <c r="P309" s="2">
        <v>42212</v>
      </c>
      <c r="Q309">
        <v>7.2315588988095199</v>
      </c>
      <c r="R309">
        <v>11.53</v>
      </c>
      <c r="S309">
        <v>206.10414125</v>
      </c>
      <c r="T309" s="2">
        <v>42237</v>
      </c>
      <c r="U309">
        <v>13.3640175967262</v>
      </c>
      <c r="V309">
        <v>12.05</v>
      </c>
      <c r="W309">
        <v>431.87791375</v>
      </c>
      <c r="X309" s="2">
        <v>42248</v>
      </c>
      <c r="Y309">
        <v>14.553774255952399</v>
      </c>
      <c r="Z309">
        <v>12.32</v>
      </c>
      <c r="AA309">
        <v>561.19167625</v>
      </c>
      <c r="AB309">
        <v>9</v>
      </c>
      <c r="AC309">
        <v>34</v>
      </c>
      <c r="AD309">
        <v>59</v>
      </c>
      <c r="AE309">
        <v>70</v>
      </c>
    </row>
    <row r="310" spans="2:31" hidden="1" x14ac:dyDescent="0.25">
      <c r="B310">
        <v>326</v>
      </c>
      <c r="C310">
        <v>10017</v>
      </c>
      <c r="D310" t="s">
        <v>404</v>
      </c>
      <c r="E310" t="s">
        <v>364</v>
      </c>
      <c r="F310" t="s">
        <v>279</v>
      </c>
      <c r="G310">
        <v>2015</v>
      </c>
      <c r="H310">
        <v>5</v>
      </c>
      <c r="I310" s="1" t="s">
        <v>569</v>
      </c>
      <c r="J310" t="s">
        <v>74</v>
      </c>
      <c r="K310">
        <v>0</v>
      </c>
      <c r="L310" s="2">
        <v>42178</v>
      </c>
      <c r="M310" s="2">
        <v>42187</v>
      </c>
      <c r="N310">
        <v>8.4</v>
      </c>
      <c r="O310">
        <v>2376.5097268750001</v>
      </c>
      <c r="P310" s="2">
        <v>42220</v>
      </c>
      <c r="Q310">
        <v>9.3845835937499995</v>
      </c>
      <c r="R310">
        <v>11.68</v>
      </c>
      <c r="S310">
        <v>275.83064624999997</v>
      </c>
      <c r="T310" s="2">
        <v>42234</v>
      </c>
      <c r="U310">
        <v>12.792222953869</v>
      </c>
      <c r="V310">
        <v>11.97</v>
      </c>
      <c r="W310">
        <v>403.27791374999998</v>
      </c>
      <c r="X310" s="2">
        <v>42248</v>
      </c>
      <c r="Y310">
        <v>14.553774255952399</v>
      </c>
      <c r="Z310">
        <v>12.32</v>
      </c>
      <c r="AA310">
        <v>561.19167625</v>
      </c>
      <c r="AB310">
        <v>9</v>
      </c>
      <c r="AC310">
        <v>42</v>
      </c>
      <c r="AD310">
        <v>56</v>
      </c>
      <c r="AE310">
        <v>70</v>
      </c>
    </row>
    <row r="311" spans="2:31" hidden="1" x14ac:dyDescent="0.25">
      <c r="B311">
        <v>327</v>
      </c>
      <c r="C311">
        <v>10017</v>
      </c>
      <c r="D311" t="s">
        <v>405</v>
      </c>
      <c r="E311" t="s">
        <v>364</v>
      </c>
      <c r="F311" t="s">
        <v>279</v>
      </c>
      <c r="G311">
        <v>2015</v>
      </c>
      <c r="H311">
        <v>5</v>
      </c>
      <c r="I311" s="1" t="s">
        <v>569</v>
      </c>
      <c r="J311" t="s">
        <v>288</v>
      </c>
      <c r="K311">
        <v>0</v>
      </c>
      <c r="L311" s="2">
        <v>42178</v>
      </c>
      <c r="M311" s="2">
        <v>42187</v>
      </c>
      <c r="N311">
        <v>8.4</v>
      </c>
      <c r="O311">
        <v>2376.5097268750001</v>
      </c>
      <c r="P311" s="2">
        <v>42256</v>
      </c>
      <c r="Q311">
        <v>15.5218183482143</v>
      </c>
      <c r="R311">
        <v>12.53</v>
      </c>
      <c r="S311">
        <v>655.91160875000003</v>
      </c>
      <c r="T311" s="2">
        <v>42277</v>
      </c>
      <c r="U311">
        <v>18.287492202380999</v>
      </c>
      <c r="V311">
        <v>13.12</v>
      </c>
      <c r="W311">
        <v>894.07185437500004</v>
      </c>
      <c r="X311" s="2">
        <v>42310</v>
      </c>
      <c r="Y311">
        <v>19.2722446130952</v>
      </c>
      <c r="Z311">
        <v>14.03</v>
      </c>
      <c r="AA311">
        <v>1326.406016875</v>
      </c>
      <c r="AB311">
        <v>9</v>
      </c>
      <c r="AC311">
        <v>78</v>
      </c>
      <c r="AD311">
        <v>99</v>
      </c>
      <c r="AE311">
        <v>132</v>
      </c>
    </row>
    <row r="312" spans="2:31" hidden="1" x14ac:dyDescent="0.25">
      <c r="B312">
        <v>328</v>
      </c>
      <c r="C312">
        <v>10017</v>
      </c>
      <c r="D312" t="s">
        <v>406</v>
      </c>
      <c r="E312" t="s">
        <v>364</v>
      </c>
      <c r="F312" t="s">
        <v>279</v>
      </c>
      <c r="G312">
        <v>2015</v>
      </c>
      <c r="H312">
        <v>5</v>
      </c>
      <c r="I312" s="1" t="s">
        <v>569</v>
      </c>
      <c r="J312" t="s">
        <v>317</v>
      </c>
      <c r="K312">
        <v>0</v>
      </c>
      <c r="L312" s="2">
        <v>42178</v>
      </c>
      <c r="M312" s="2">
        <v>42187</v>
      </c>
      <c r="N312">
        <v>8.4</v>
      </c>
      <c r="O312">
        <v>2376.5097268750001</v>
      </c>
      <c r="P312" s="2">
        <v>42216</v>
      </c>
      <c r="Q312">
        <v>8.4498049032738098</v>
      </c>
      <c r="R312">
        <v>11.6</v>
      </c>
      <c r="S312">
        <v>237.50758500000001</v>
      </c>
      <c r="T312" s="2">
        <v>42228</v>
      </c>
      <c r="U312">
        <v>11.5813682068452</v>
      </c>
      <c r="V312">
        <v>11.84</v>
      </c>
      <c r="W312">
        <v>340.10240812500001</v>
      </c>
      <c r="X312" s="2">
        <v>42240</v>
      </c>
      <c r="Y312">
        <v>13.3688429985119</v>
      </c>
      <c r="Z312">
        <v>12.12</v>
      </c>
      <c r="AA312">
        <v>476.35410374999998</v>
      </c>
      <c r="AB312">
        <v>9</v>
      </c>
      <c r="AC312">
        <v>38</v>
      </c>
      <c r="AD312">
        <v>50</v>
      </c>
      <c r="AE312">
        <v>62</v>
      </c>
    </row>
    <row r="313" spans="2:31" hidden="1" x14ac:dyDescent="0.25">
      <c r="B313">
        <v>329</v>
      </c>
      <c r="C313">
        <v>10017</v>
      </c>
      <c r="D313" t="s">
        <v>407</v>
      </c>
      <c r="E313" t="s">
        <v>364</v>
      </c>
      <c r="F313" t="s">
        <v>279</v>
      </c>
      <c r="G313">
        <v>2015</v>
      </c>
      <c r="H313">
        <v>5</v>
      </c>
      <c r="I313" s="1" t="s">
        <v>569</v>
      </c>
      <c r="J313" t="s">
        <v>65</v>
      </c>
      <c r="K313">
        <v>0</v>
      </c>
      <c r="L313" s="2">
        <v>42178</v>
      </c>
      <c r="M313" s="2">
        <v>42187</v>
      </c>
      <c r="N313">
        <v>8.4</v>
      </c>
      <c r="O313">
        <v>2376.5097268750001</v>
      </c>
      <c r="P313" s="2">
        <v>42212</v>
      </c>
      <c r="Q313">
        <v>7.2315588988095199</v>
      </c>
      <c r="R313">
        <v>11.53</v>
      </c>
      <c r="S313">
        <v>206.10414125</v>
      </c>
      <c r="T313" s="2">
        <v>42228</v>
      </c>
      <c r="U313">
        <v>11.5813682068452</v>
      </c>
      <c r="V313">
        <v>11.84</v>
      </c>
      <c r="W313">
        <v>340.10240812500001</v>
      </c>
      <c r="X313" s="2">
        <v>42244</v>
      </c>
      <c r="Y313">
        <v>13.792312254464299</v>
      </c>
      <c r="Z313">
        <v>12.22</v>
      </c>
      <c r="AA313">
        <v>520.65497249999999</v>
      </c>
      <c r="AB313">
        <v>9</v>
      </c>
      <c r="AC313">
        <v>34</v>
      </c>
      <c r="AD313">
        <v>50</v>
      </c>
      <c r="AE313">
        <v>66</v>
      </c>
    </row>
    <row r="314" spans="2:31" hidden="1" x14ac:dyDescent="0.25">
      <c r="B314">
        <v>330</v>
      </c>
      <c r="C314">
        <v>10017</v>
      </c>
      <c r="D314" t="s">
        <v>408</v>
      </c>
      <c r="E314" t="s">
        <v>364</v>
      </c>
      <c r="F314" t="s">
        <v>279</v>
      </c>
      <c r="G314">
        <v>2015</v>
      </c>
      <c r="H314">
        <v>5</v>
      </c>
      <c r="I314" s="1" t="s">
        <v>569</v>
      </c>
      <c r="J314" t="s">
        <v>87</v>
      </c>
      <c r="K314">
        <v>0</v>
      </c>
      <c r="L314" s="2">
        <v>42178</v>
      </c>
      <c r="M314" s="2">
        <v>42187</v>
      </c>
      <c r="N314">
        <v>8.4</v>
      </c>
      <c r="O314">
        <v>2376.5097268750001</v>
      </c>
      <c r="P314" s="2">
        <v>42256</v>
      </c>
      <c r="Q314">
        <v>15.5218183482143</v>
      </c>
      <c r="R314">
        <v>12.53</v>
      </c>
      <c r="S314">
        <v>655.91160875000003</v>
      </c>
      <c r="T314" s="2">
        <v>42286</v>
      </c>
      <c r="U314">
        <v>18.842062470238101</v>
      </c>
      <c r="V314">
        <v>13.38</v>
      </c>
      <c r="W314">
        <v>1002.655935</v>
      </c>
      <c r="X314" s="2">
        <v>42310</v>
      </c>
      <c r="Y314">
        <v>19.2722446130952</v>
      </c>
      <c r="Z314">
        <v>14.03</v>
      </c>
      <c r="AA314">
        <v>1326.406016875</v>
      </c>
      <c r="AB314">
        <v>9</v>
      </c>
      <c r="AC314">
        <v>78</v>
      </c>
      <c r="AD314">
        <v>108</v>
      </c>
      <c r="AE314">
        <v>132</v>
      </c>
    </row>
    <row r="315" spans="2:31" hidden="1" x14ac:dyDescent="0.25">
      <c r="B315">
        <v>331</v>
      </c>
      <c r="C315">
        <v>10019</v>
      </c>
      <c r="D315" t="s">
        <v>409</v>
      </c>
      <c r="E315" t="s">
        <v>410</v>
      </c>
      <c r="F315" t="s">
        <v>279</v>
      </c>
      <c r="G315">
        <v>2016</v>
      </c>
      <c r="H315">
        <v>1</v>
      </c>
      <c r="I315" s="1" t="s">
        <v>570</v>
      </c>
      <c r="J315" t="s">
        <v>76</v>
      </c>
      <c r="K315">
        <v>0</v>
      </c>
      <c r="L315" s="2">
        <v>42479</v>
      </c>
      <c r="M315" s="2">
        <v>42487</v>
      </c>
      <c r="N315">
        <v>14.25791375</v>
      </c>
      <c r="O315">
        <v>1568.18969625</v>
      </c>
      <c r="P315" s="2">
        <v>42514</v>
      </c>
      <c r="Q315">
        <v>1.3035854464285701</v>
      </c>
      <c r="R315">
        <v>11.44</v>
      </c>
      <c r="S315">
        <v>364.88875250000001</v>
      </c>
      <c r="T315" s="2">
        <v>42543</v>
      </c>
      <c r="U315">
        <v>4.1295995758928603</v>
      </c>
      <c r="V315">
        <v>11.24</v>
      </c>
      <c r="W315">
        <v>687.82084750000001</v>
      </c>
      <c r="X315" s="2">
        <v>42563</v>
      </c>
      <c r="Y315">
        <v>8.3885832961309497</v>
      </c>
      <c r="Z315">
        <v>11.35</v>
      </c>
      <c r="AA315">
        <v>859.3686275</v>
      </c>
      <c r="AB315">
        <v>8</v>
      </c>
      <c r="AC315">
        <v>35</v>
      </c>
      <c r="AD315">
        <v>64</v>
      </c>
      <c r="AE315">
        <v>84</v>
      </c>
    </row>
    <row r="316" spans="2:31" hidden="1" x14ac:dyDescent="0.25">
      <c r="B316">
        <v>332</v>
      </c>
      <c r="C316">
        <v>10019</v>
      </c>
      <c r="D316" t="s">
        <v>411</v>
      </c>
      <c r="E316" t="s">
        <v>410</v>
      </c>
      <c r="F316" t="s">
        <v>279</v>
      </c>
      <c r="G316">
        <v>2016</v>
      </c>
      <c r="H316">
        <v>1</v>
      </c>
      <c r="I316" s="1" t="s">
        <v>570</v>
      </c>
      <c r="J316" t="s">
        <v>282</v>
      </c>
      <c r="K316">
        <v>0</v>
      </c>
      <c r="L316" s="2">
        <v>42479</v>
      </c>
      <c r="M316" s="2">
        <v>42487</v>
      </c>
      <c r="N316">
        <v>14.25791375</v>
      </c>
      <c r="O316">
        <v>1568.18969625</v>
      </c>
      <c r="P316" s="2">
        <v>42510</v>
      </c>
      <c r="Q316">
        <v>1.1483899553571399</v>
      </c>
      <c r="R316">
        <v>11.5</v>
      </c>
      <c r="S316">
        <v>311.11829812500002</v>
      </c>
      <c r="T316" s="2">
        <v>42535</v>
      </c>
      <c r="U316">
        <v>3.4808737276785702</v>
      </c>
      <c r="V316">
        <v>11.25</v>
      </c>
      <c r="W316">
        <v>599.42084750000004</v>
      </c>
      <c r="X316" s="2">
        <v>42558</v>
      </c>
      <c r="Y316">
        <v>7.6268797247023796</v>
      </c>
      <c r="Z316">
        <v>11.3</v>
      </c>
      <c r="AA316">
        <v>809.6186275</v>
      </c>
      <c r="AB316">
        <v>8</v>
      </c>
      <c r="AC316">
        <v>31</v>
      </c>
      <c r="AD316">
        <v>56</v>
      </c>
      <c r="AE316">
        <v>79</v>
      </c>
    </row>
    <row r="317" spans="2:31" hidden="1" x14ac:dyDescent="0.25">
      <c r="B317">
        <v>333</v>
      </c>
      <c r="C317">
        <v>10019</v>
      </c>
      <c r="D317" t="s">
        <v>412</v>
      </c>
      <c r="E317" t="s">
        <v>410</v>
      </c>
      <c r="F317" t="s">
        <v>279</v>
      </c>
      <c r="G317">
        <v>2016</v>
      </c>
      <c r="H317">
        <v>1</v>
      </c>
      <c r="I317" s="1" t="s">
        <v>570</v>
      </c>
      <c r="J317" t="s">
        <v>87</v>
      </c>
      <c r="K317">
        <v>0</v>
      </c>
      <c r="L317" s="2">
        <v>42479</v>
      </c>
      <c r="M317" s="2">
        <v>42487</v>
      </c>
      <c r="N317">
        <v>14.25791375</v>
      </c>
      <c r="O317">
        <v>1568.18969625</v>
      </c>
      <c r="P317" s="2">
        <v>42591</v>
      </c>
      <c r="Q317">
        <v>12.028693340773801</v>
      </c>
      <c r="R317">
        <v>11.8</v>
      </c>
      <c r="S317">
        <v>1158.410874375</v>
      </c>
      <c r="T317" s="2">
        <v>42633</v>
      </c>
      <c r="U317">
        <v>17.050973891369001</v>
      </c>
      <c r="V317">
        <v>12.87</v>
      </c>
      <c r="W317">
        <v>1642.5648806249999</v>
      </c>
      <c r="X317" s="2">
        <v>42587</v>
      </c>
      <c r="Y317">
        <v>11.2180796056548</v>
      </c>
      <c r="Z317">
        <v>11.72</v>
      </c>
      <c r="AA317">
        <v>1121.260874375</v>
      </c>
      <c r="AB317">
        <v>8</v>
      </c>
      <c r="AC317">
        <v>112</v>
      </c>
      <c r="AD317">
        <v>154</v>
      </c>
      <c r="AE317">
        <v>108</v>
      </c>
    </row>
    <row r="318" spans="2:31" hidden="1" x14ac:dyDescent="0.25">
      <c r="B318">
        <v>334</v>
      </c>
      <c r="C318">
        <v>10019</v>
      </c>
      <c r="D318" t="s">
        <v>413</v>
      </c>
      <c r="E318" t="s">
        <v>410</v>
      </c>
      <c r="F318" t="s">
        <v>279</v>
      </c>
      <c r="G318">
        <v>2016</v>
      </c>
      <c r="H318">
        <v>1</v>
      </c>
      <c r="I318" s="1" t="s">
        <v>570</v>
      </c>
      <c r="J318" t="s">
        <v>305</v>
      </c>
      <c r="K318">
        <v>0</v>
      </c>
      <c r="L318" s="2">
        <v>42479</v>
      </c>
      <c r="M318" s="2">
        <v>42487</v>
      </c>
      <c r="N318">
        <v>14.25791375</v>
      </c>
      <c r="O318">
        <v>1568.18969625</v>
      </c>
      <c r="P318" s="2">
        <v>42510</v>
      </c>
      <c r="Q318">
        <v>1.1483899553571399</v>
      </c>
      <c r="R318">
        <v>11.5</v>
      </c>
      <c r="S318">
        <v>311.11829812500002</v>
      </c>
      <c r="T318" s="2">
        <v>42543</v>
      </c>
      <c r="U318">
        <v>4.1295995758928603</v>
      </c>
      <c r="V318">
        <v>11.24</v>
      </c>
      <c r="W318">
        <v>687.82084750000001</v>
      </c>
      <c r="X318" s="2">
        <v>42566</v>
      </c>
      <c r="Y318">
        <v>8.7303472247023794</v>
      </c>
      <c r="Z318">
        <v>11.38</v>
      </c>
      <c r="AA318">
        <v>887.51862749999998</v>
      </c>
      <c r="AB318">
        <v>8</v>
      </c>
      <c r="AC318">
        <v>31</v>
      </c>
      <c r="AD318">
        <v>64</v>
      </c>
      <c r="AE318">
        <v>87</v>
      </c>
    </row>
    <row r="319" spans="2:31" hidden="1" x14ac:dyDescent="0.25">
      <c r="B319">
        <v>335</v>
      </c>
      <c r="C319">
        <v>10019</v>
      </c>
      <c r="D319" t="s">
        <v>414</v>
      </c>
      <c r="E319" t="s">
        <v>410</v>
      </c>
      <c r="F319" t="s">
        <v>279</v>
      </c>
      <c r="G319">
        <v>2016</v>
      </c>
      <c r="H319">
        <v>1</v>
      </c>
      <c r="I319" s="1" t="s">
        <v>570</v>
      </c>
      <c r="J319" t="s">
        <v>65</v>
      </c>
      <c r="K319">
        <v>0</v>
      </c>
      <c r="L319" s="2">
        <v>42479</v>
      </c>
      <c r="M319" s="2">
        <v>42487</v>
      </c>
      <c r="N319">
        <v>14.25791375</v>
      </c>
      <c r="O319">
        <v>1568.18969625</v>
      </c>
      <c r="P319" s="2">
        <v>42510</v>
      </c>
      <c r="Q319">
        <v>1.1483899553571399</v>
      </c>
      <c r="R319">
        <v>11.5</v>
      </c>
      <c r="S319">
        <v>311.11829812500002</v>
      </c>
      <c r="T319" s="2">
        <v>42535</v>
      </c>
      <c r="U319">
        <v>3.4808737276785702</v>
      </c>
      <c r="V319">
        <v>11.25</v>
      </c>
      <c r="W319">
        <v>599.42084750000004</v>
      </c>
      <c r="X319" s="2">
        <v>42543</v>
      </c>
      <c r="Y319">
        <v>4.1295995758928603</v>
      </c>
      <c r="Z319">
        <v>11.24</v>
      </c>
      <c r="AA319">
        <v>687.82084750000001</v>
      </c>
      <c r="AB319">
        <v>8</v>
      </c>
      <c r="AC319">
        <v>31</v>
      </c>
      <c r="AD319">
        <v>56</v>
      </c>
      <c r="AE319">
        <v>64</v>
      </c>
    </row>
    <row r="320" spans="2:31" hidden="1" x14ac:dyDescent="0.25">
      <c r="B320">
        <v>336</v>
      </c>
      <c r="C320">
        <v>10019</v>
      </c>
      <c r="D320" t="s">
        <v>415</v>
      </c>
      <c r="E320" t="s">
        <v>410</v>
      </c>
      <c r="F320" t="s">
        <v>279</v>
      </c>
      <c r="G320">
        <v>2016</v>
      </c>
      <c r="H320">
        <v>1</v>
      </c>
      <c r="I320" s="1" t="s">
        <v>570</v>
      </c>
      <c r="J320" t="s">
        <v>10</v>
      </c>
      <c r="K320">
        <v>0</v>
      </c>
      <c r="L320" s="2">
        <v>42479</v>
      </c>
      <c r="M320" s="2">
        <v>42487</v>
      </c>
      <c r="N320">
        <v>14.25791375</v>
      </c>
      <c r="O320">
        <v>1568.18969625</v>
      </c>
      <c r="P320" s="2">
        <v>42510</v>
      </c>
      <c r="Q320">
        <v>1.1483899553571399</v>
      </c>
      <c r="R320">
        <v>11.5</v>
      </c>
      <c r="S320">
        <v>311.11829812500002</v>
      </c>
      <c r="T320" s="2">
        <v>42528</v>
      </c>
      <c r="U320">
        <v>2.88590747767857</v>
      </c>
      <c r="V320">
        <v>11.29</v>
      </c>
      <c r="W320">
        <v>517.97290999999996</v>
      </c>
      <c r="X320" s="2">
        <v>42543</v>
      </c>
      <c r="Y320">
        <v>4.1295995758928603</v>
      </c>
      <c r="Z320">
        <v>11.24</v>
      </c>
      <c r="AA320">
        <v>687.82084750000001</v>
      </c>
      <c r="AB320">
        <v>8</v>
      </c>
      <c r="AC320">
        <v>31</v>
      </c>
      <c r="AD320">
        <v>49</v>
      </c>
      <c r="AE320">
        <v>64</v>
      </c>
    </row>
    <row r="321" spans="2:31" hidden="1" x14ac:dyDescent="0.25">
      <c r="B321">
        <v>337</v>
      </c>
      <c r="C321">
        <v>10019</v>
      </c>
      <c r="D321" t="s">
        <v>416</v>
      </c>
      <c r="E321" t="s">
        <v>410</v>
      </c>
      <c r="F321" t="s">
        <v>279</v>
      </c>
      <c r="G321">
        <v>2016</v>
      </c>
      <c r="H321">
        <v>1</v>
      </c>
      <c r="I321" s="1" t="s">
        <v>570</v>
      </c>
      <c r="J321" t="s">
        <v>9</v>
      </c>
      <c r="K321">
        <v>0</v>
      </c>
      <c r="L321" s="2">
        <v>42479</v>
      </c>
      <c r="M321" s="2">
        <v>42487</v>
      </c>
      <c r="N321">
        <v>14.25791375</v>
      </c>
      <c r="O321">
        <v>1568.18969625</v>
      </c>
      <c r="P321" s="2">
        <v>42510</v>
      </c>
      <c r="Q321">
        <v>1.1483899553571399</v>
      </c>
      <c r="R321">
        <v>11.5</v>
      </c>
      <c r="S321">
        <v>311.11829812500002</v>
      </c>
      <c r="T321" s="2">
        <v>42551</v>
      </c>
      <c r="U321">
        <v>6.0501180952380897</v>
      </c>
      <c r="V321">
        <v>11.26</v>
      </c>
      <c r="W321">
        <v>750.86613124999997</v>
      </c>
      <c r="X321" s="2">
        <v>42574</v>
      </c>
      <c r="Y321">
        <v>8.9119280729166697</v>
      </c>
      <c r="Z321">
        <v>11.49</v>
      </c>
      <c r="AA321">
        <v>994.07571437499996</v>
      </c>
      <c r="AB321">
        <v>8</v>
      </c>
      <c r="AC321">
        <v>31</v>
      </c>
      <c r="AD321">
        <v>72</v>
      </c>
      <c r="AE321">
        <v>95</v>
      </c>
    </row>
    <row r="322" spans="2:31" hidden="1" x14ac:dyDescent="0.25">
      <c r="B322">
        <v>338</v>
      </c>
      <c r="C322">
        <v>10019</v>
      </c>
      <c r="D322" t="s">
        <v>417</v>
      </c>
      <c r="E322" t="s">
        <v>410</v>
      </c>
      <c r="F322" t="s">
        <v>279</v>
      </c>
      <c r="G322">
        <v>2016</v>
      </c>
      <c r="H322">
        <v>1</v>
      </c>
      <c r="I322" s="1" t="s">
        <v>570</v>
      </c>
      <c r="J322" t="s">
        <v>58</v>
      </c>
      <c r="K322">
        <v>0</v>
      </c>
      <c r="L322" s="2">
        <v>42479</v>
      </c>
      <c r="M322" s="2">
        <v>42487</v>
      </c>
      <c r="N322">
        <v>14.25791375</v>
      </c>
      <c r="O322">
        <v>1568.18969625</v>
      </c>
      <c r="P322" s="2">
        <v>42514</v>
      </c>
      <c r="Q322">
        <v>1.3035854464285701</v>
      </c>
      <c r="R322">
        <v>11.44</v>
      </c>
      <c r="S322">
        <v>364.88875250000001</v>
      </c>
      <c r="T322" s="2">
        <v>42549</v>
      </c>
      <c r="U322">
        <v>5.4057423511904803</v>
      </c>
      <c r="V322">
        <v>11.25</v>
      </c>
      <c r="W322">
        <v>736.01708187500003</v>
      </c>
      <c r="X322" s="2">
        <v>42574</v>
      </c>
      <c r="Y322">
        <v>8.9119280729166697</v>
      </c>
      <c r="Z322">
        <v>11.49</v>
      </c>
      <c r="AA322">
        <v>994.07571437499996</v>
      </c>
      <c r="AB322">
        <v>8</v>
      </c>
      <c r="AC322">
        <v>35</v>
      </c>
      <c r="AD322">
        <v>70</v>
      </c>
      <c r="AE322">
        <v>95</v>
      </c>
    </row>
    <row r="323" spans="2:31" hidden="1" x14ac:dyDescent="0.25">
      <c r="B323">
        <v>339</v>
      </c>
      <c r="C323">
        <v>10019</v>
      </c>
      <c r="D323" t="s">
        <v>418</v>
      </c>
      <c r="E323" t="s">
        <v>410</v>
      </c>
      <c r="F323" t="s">
        <v>279</v>
      </c>
      <c r="G323">
        <v>2016</v>
      </c>
      <c r="H323">
        <v>1</v>
      </c>
      <c r="I323" s="1" t="s">
        <v>570</v>
      </c>
      <c r="J323" t="s">
        <v>63</v>
      </c>
      <c r="K323">
        <v>0</v>
      </c>
      <c r="L323" s="2">
        <v>42479</v>
      </c>
      <c r="M323" s="2">
        <v>42487</v>
      </c>
      <c r="N323">
        <v>14.25791375</v>
      </c>
      <c r="O323">
        <v>1568.18969625</v>
      </c>
      <c r="P323" s="2">
        <v>42566</v>
      </c>
      <c r="Q323">
        <v>8.7303472247023794</v>
      </c>
      <c r="R323">
        <v>11.38</v>
      </c>
      <c r="S323">
        <v>887.51862749999998</v>
      </c>
      <c r="T323" s="2">
        <v>42580</v>
      </c>
      <c r="U323">
        <v>9.6555097991071399</v>
      </c>
      <c r="V323">
        <v>11.58</v>
      </c>
      <c r="W323">
        <v>1057.9975549999999</v>
      </c>
      <c r="X323" s="2">
        <v>42584</v>
      </c>
      <c r="Y323">
        <v>10.793962641368999</v>
      </c>
      <c r="Z323">
        <v>11.66</v>
      </c>
      <c r="AA323">
        <v>1093.0608743749999</v>
      </c>
      <c r="AB323">
        <v>8</v>
      </c>
      <c r="AC323">
        <v>87</v>
      </c>
      <c r="AD323">
        <v>101</v>
      </c>
      <c r="AE323">
        <v>105</v>
      </c>
    </row>
    <row r="324" spans="2:31" hidden="1" x14ac:dyDescent="0.25">
      <c r="B324">
        <v>340</v>
      </c>
      <c r="C324">
        <v>10019</v>
      </c>
      <c r="D324" t="s">
        <v>419</v>
      </c>
      <c r="E324" t="s">
        <v>410</v>
      </c>
      <c r="F324" t="s">
        <v>279</v>
      </c>
      <c r="G324">
        <v>2016</v>
      </c>
      <c r="H324">
        <v>1</v>
      </c>
      <c r="I324" s="1" t="s">
        <v>570</v>
      </c>
      <c r="J324" t="s">
        <v>420</v>
      </c>
      <c r="K324">
        <v>0</v>
      </c>
      <c r="L324" s="2">
        <v>42479</v>
      </c>
      <c r="M324" s="2">
        <v>42487</v>
      </c>
      <c r="N324">
        <v>14.25791375</v>
      </c>
      <c r="O324">
        <v>1568.18969625</v>
      </c>
      <c r="P324" s="2">
        <v>42510</v>
      </c>
      <c r="Q324">
        <v>1.1483899553571399</v>
      </c>
      <c r="R324">
        <v>11.5</v>
      </c>
      <c r="S324">
        <v>311.11829812500002</v>
      </c>
      <c r="T324" s="2">
        <v>42535</v>
      </c>
      <c r="U324">
        <v>3.4808737276785702</v>
      </c>
      <c r="V324">
        <v>11.25</v>
      </c>
      <c r="W324">
        <v>599.42084750000004</v>
      </c>
      <c r="X324" s="2">
        <v>42570</v>
      </c>
      <c r="Y324">
        <v>8.8227040997023796</v>
      </c>
      <c r="Z324">
        <v>11.43</v>
      </c>
      <c r="AA324">
        <v>938.71862750000003</v>
      </c>
      <c r="AB324">
        <v>8</v>
      </c>
      <c r="AC324">
        <v>31</v>
      </c>
      <c r="AD324">
        <v>56</v>
      </c>
      <c r="AE324">
        <v>91</v>
      </c>
    </row>
    <row r="325" spans="2:31" hidden="1" x14ac:dyDescent="0.25">
      <c r="B325">
        <v>341</v>
      </c>
      <c r="C325">
        <v>10019</v>
      </c>
      <c r="D325" t="s">
        <v>421</v>
      </c>
      <c r="E325" t="s">
        <v>410</v>
      </c>
      <c r="F325" t="s">
        <v>279</v>
      </c>
      <c r="G325">
        <v>2016</v>
      </c>
      <c r="H325">
        <v>1</v>
      </c>
      <c r="I325" s="1" t="s">
        <v>570</v>
      </c>
      <c r="J325" t="s">
        <v>67</v>
      </c>
      <c r="K325">
        <v>0</v>
      </c>
      <c r="L325" s="2">
        <v>42479</v>
      </c>
      <c r="M325" s="2">
        <v>42487</v>
      </c>
      <c r="N325">
        <v>14.25791375</v>
      </c>
      <c r="O325">
        <v>1568.18969625</v>
      </c>
      <c r="P325" s="2">
        <v>42521</v>
      </c>
      <c r="Q325">
        <v>2.44133855654762</v>
      </c>
      <c r="R325">
        <v>11.36</v>
      </c>
      <c r="S325">
        <v>438.62290999999999</v>
      </c>
      <c r="T325" s="2">
        <v>42558</v>
      </c>
      <c r="U325">
        <v>7.6268797247023796</v>
      </c>
      <c r="V325">
        <v>11.3</v>
      </c>
      <c r="W325">
        <v>809.6186275</v>
      </c>
      <c r="X325" s="2">
        <v>42587</v>
      </c>
      <c r="Y325">
        <v>11.2180796056548</v>
      </c>
      <c r="Z325">
        <v>11.72</v>
      </c>
      <c r="AA325">
        <v>1121.260874375</v>
      </c>
      <c r="AB325">
        <v>8</v>
      </c>
      <c r="AC325">
        <v>42</v>
      </c>
      <c r="AD325">
        <v>79</v>
      </c>
      <c r="AE325">
        <v>108</v>
      </c>
    </row>
    <row r="326" spans="2:31" hidden="1" x14ac:dyDescent="0.25">
      <c r="B326">
        <v>342</v>
      </c>
      <c r="C326">
        <v>10019</v>
      </c>
      <c r="D326" t="s">
        <v>422</v>
      </c>
      <c r="E326" t="s">
        <v>410</v>
      </c>
      <c r="F326" t="s">
        <v>279</v>
      </c>
      <c r="G326">
        <v>2016</v>
      </c>
      <c r="H326">
        <v>1</v>
      </c>
      <c r="I326" s="1" t="s">
        <v>570</v>
      </c>
      <c r="J326" t="s">
        <v>74</v>
      </c>
      <c r="K326">
        <v>0</v>
      </c>
      <c r="L326" s="2">
        <v>42479</v>
      </c>
      <c r="M326" s="2">
        <v>42487</v>
      </c>
      <c r="N326">
        <v>14.25791375</v>
      </c>
      <c r="O326">
        <v>1568.18969625</v>
      </c>
      <c r="P326" s="2">
        <v>42514</v>
      </c>
      <c r="Q326">
        <v>1.3035854464285701</v>
      </c>
      <c r="R326">
        <v>11.44</v>
      </c>
      <c r="S326">
        <v>364.88875250000001</v>
      </c>
      <c r="T326" s="2">
        <v>42543</v>
      </c>
      <c r="U326">
        <v>4.1295995758928603</v>
      </c>
      <c r="V326">
        <v>11.24</v>
      </c>
      <c r="W326">
        <v>687.82084750000001</v>
      </c>
      <c r="X326" s="2">
        <v>42570</v>
      </c>
      <c r="Y326">
        <v>8.8227040997023796</v>
      </c>
      <c r="Z326">
        <v>11.43</v>
      </c>
      <c r="AA326">
        <v>938.71862750000003</v>
      </c>
      <c r="AB326">
        <v>8</v>
      </c>
      <c r="AC326">
        <v>35</v>
      </c>
      <c r="AD326">
        <v>64</v>
      </c>
      <c r="AE326">
        <v>91</v>
      </c>
    </row>
    <row r="327" spans="2:31" hidden="1" x14ac:dyDescent="0.25">
      <c r="B327">
        <v>343</v>
      </c>
      <c r="C327">
        <v>10019</v>
      </c>
      <c r="D327" t="s">
        <v>423</v>
      </c>
      <c r="E327" t="s">
        <v>410</v>
      </c>
      <c r="F327" t="s">
        <v>279</v>
      </c>
      <c r="G327">
        <v>2016</v>
      </c>
      <c r="H327">
        <v>1</v>
      </c>
      <c r="I327" s="1" t="s">
        <v>570</v>
      </c>
      <c r="J327" t="s">
        <v>61</v>
      </c>
      <c r="K327">
        <v>0</v>
      </c>
      <c r="L327" s="2">
        <v>42479</v>
      </c>
      <c r="M327" s="2">
        <v>42487</v>
      </c>
      <c r="N327">
        <v>14.25791375</v>
      </c>
      <c r="O327">
        <v>1568.18969625</v>
      </c>
      <c r="P327" s="2">
        <v>42514</v>
      </c>
      <c r="Q327">
        <v>1.3035854464285701</v>
      </c>
      <c r="R327">
        <v>11.44</v>
      </c>
      <c r="S327">
        <v>364.88875250000001</v>
      </c>
      <c r="T327" s="2">
        <v>42551</v>
      </c>
      <c r="U327">
        <v>6.0501180952380897</v>
      </c>
      <c r="V327">
        <v>11.26</v>
      </c>
      <c r="W327">
        <v>750.86613124999997</v>
      </c>
      <c r="X327" s="2">
        <v>42577</v>
      </c>
      <c r="Y327">
        <v>9.09615128720238</v>
      </c>
      <c r="Z327">
        <v>11.53</v>
      </c>
      <c r="AA327">
        <v>1029.6757143750001</v>
      </c>
      <c r="AB327">
        <v>8</v>
      </c>
      <c r="AC327">
        <v>35</v>
      </c>
      <c r="AD327">
        <v>72</v>
      </c>
      <c r="AE327">
        <v>98</v>
      </c>
    </row>
    <row r="328" spans="2:31" hidden="1" x14ac:dyDescent="0.25">
      <c r="B328">
        <v>344</v>
      </c>
      <c r="C328">
        <v>10019</v>
      </c>
      <c r="D328" t="s">
        <v>424</v>
      </c>
      <c r="E328" t="s">
        <v>410</v>
      </c>
      <c r="F328" t="s">
        <v>279</v>
      </c>
      <c r="G328">
        <v>2016</v>
      </c>
      <c r="H328">
        <v>1</v>
      </c>
      <c r="I328" s="1" t="s">
        <v>570</v>
      </c>
      <c r="J328" t="s">
        <v>71</v>
      </c>
      <c r="K328">
        <v>0</v>
      </c>
      <c r="L328" s="2">
        <v>42479</v>
      </c>
      <c r="M328" s="2">
        <v>42487</v>
      </c>
      <c r="N328">
        <v>14.25791375</v>
      </c>
      <c r="O328">
        <v>1568.18969625</v>
      </c>
      <c r="P328" s="2">
        <v>42510</v>
      </c>
      <c r="Q328">
        <v>1.1483899553571399</v>
      </c>
      <c r="R328">
        <v>11.5</v>
      </c>
      <c r="S328">
        <v>311.11829812500002</v>
      </c>
      <c r="T328" s="2">
        <v>42535</v>
      </c>
      <c r="U328">
        <v>3.4808737276785702</v>
      </c>
      <c r="V328">
        <v>11.25</v>
      </c>
      <c r="W328">
        <v>599.42084750000004</v>
      </c>
      <c r="X328" s="2">
        <v>42558</v>
      </c>
      <c r="Y328">
        <v>7.6268797247023796</v>
      </c>
      <c r="Z328">
        <v>11.3</v>
      </c>
      <c r="AA328">
        <v>809.6186275</v>
      </c>
      <c r="AB328">
        <v>8</v>
      </c>
      <c r="AC328">
        <v>31</v>
      </c>
      <c r="AD328">
        <v>56</v>
      </c>
      <c r="AE328">
        <v>79</v>
      </c>
    </row>
    <row r="329" spans="2:31" hidden="1" x14ac:dyDescent="0.25">
      <c r="B329">
        <v>345</v>
      </c>
      <c r="C329">
        <v>10019</v>
      </c>
      <c r="D329" t="s">
        <v>425</v>
      </c>
      <c r="E329" t="s">
        <v>410</v>
      </c>
      <c r="F329" t="s">
        <v>279</v>
      </c>
      <c r="G329">
        <v>2016</v>
      </c>
      <c r="H329">
        <v>1</v>
      </c>
      <c r="I329" s="1" t="s">
        <v>570</v>
      </c>
      <c r="J329" t="s">
        <v>83</v>
      </c>
      <c r="K329">
        <v>0</v>
      </c>
      <c r="L329" s="2">
        <v>42479</v>
      </c>
      <c r="M329" s="2">
        <v>42487</v>
      </c>
      <c r="N329">
        <v>14.25791375</v>
      </c>
      <c r="O329">
        <v>1568.18969625</v>
      </c>
      <c r="P329" s="2">
        <v>42510</v>
      </c>
      <c r="Q329">
        <v>1.1483899553571399</v>
      </c>
      <c r="R329">
        <v>11.5</v>
      </c>
      <c r="S329">
        <v>311.11829812500002</v>
      </c>
      <c r="T329" s="2">
        <v>42528</v>
      </c>
      <c r="U329">
        <v>2.88590747767857</v>
      </c>
      <c r="V329">
        <v>11.29</v>
      </c>
      <c r="W329">
        <v>517.97290999999996</v>
      </c>
      <c r="X329" s="2">
        <v>42549</v>
      </c>
      <c r="Y329">
        <v>5.4057423511904803</v>
      </c>
      <c r="Z329">
        <v>11.25</v>
      </c>
      <c r="AA329">
        <v>736.01708187500003</v>
      </c>
      <c r="AB329">
        <v>8</v>
      </c>
      <c r="AC329">
        <v>31</v>
      </c>
      <c r="AD329">
        <v>49</v>
      </c>
      <c r="AE329">
        <v>70</v>
      </c>
    </row>
    <row r="330" spans="2:31" hidden="1" x14ac:dyDescent="0.25">
      <c r="B330">
        <v>346</v>
      </c>
      <c r="C330">
        <v>10019</v>
      </c>
      <c r="D330" t="s">
        <v>426</v>
      </c>
      <c r="E330" t="s">
        <v>410</v>
      </c>
      <c r="F330" t="s">
        <v>279</v>
      </c>
      <c r="G330">
        <v>2016</v>
      </c>
      <c r="H330">
        <v>1</v>
      </c>
      <c r="I330" s="1" t="s">
        <v>570</v>
      </c>
      <c r="J330" t="s">
        <v>81</v>
      </c>
      <c r="K330">
        <v>0</v>
      </c>
      <c r="L330" s="2">
        <v>42479</v>
      </c>
      <c r="M330" s="2">
        <v>42487</v>
      </c>
      <c r="N330">
        <v>14.25791375</v>
      </c>
      <c r="O330">
        <v>1568.18969625</v>
      </c>
      <c r="P330" s="2">
        <v>42514</v>
      </c>
      <c r="Q330">
        <v>1.3035854464285701</v>
      </c>
      <c r="R330">
        <v>11.44</v>
      </c>
      <c r="S330">
        <v>364.88875250000001</v>
      </c>
      <c r="T330" s="2">
        <v>42551</v>
      </c>
      <c r="U330">
        <v>6.0501180952380897</v>
      </c>
      <c r="V330">
        <v>11.26</v>
      </c>
      <c r="W330">
        <v>750.86613124999997</v>
      </c>
      <c r="X330" s="2">
        <v>42566</v>
      </c>
      <c r="Y330">
        <v>8.7303472247023794</v>
      </c>
      <c r="Z330">
        <v>11.38</v>
      </c>
      <c r="AA330">
        <v>887.51862749999998</v>
      </c>
      <c r="AB330">
        <v>8</v>
      </c>
      <c r="AC330">
        <v>35</v>
      </c>
      <c r="AD330">
        <v>72</v>
      </c>
      <c r="AE330">
        <v>87</v>
      </c>
    </row>
    <row r="331" spans="2:31" hidden="1" x14ac:dyDescent="0.25">
      <c r="B331">
        <v>347</v>
      </c>
      <c r="C331">
        <v>10019</v>
      </c>
      <c r="D331" t="s">
        <v>427</v>
      </c>
      <c r="E331" t="s">
        <v>410</v>
      </c>
      <c r="F331" t="s">
        <v>279</v>
      </c>
      <c r="G331">
        <v>2016</v>
      </c>
      <c r="H331">
        <v>1</v>
      </c>
      <c r="I331" s="1" t="s">
        <v>570</v>
      </c>
      <c r="J331" t="s">
        <v>92</v>
      </c>
      <c r="K331">
        <v>0</v>
      </c>
      <c r="L331" s="2">
        <v>42479</v>
      </c>
      <c r="M331" s="2">
        <v>42487</v>
      </c>
      <c r="N331">
        <v>14.25791375</v>
      </c>
      <c r="O331">
        <v>1568.18969625</v>
      </c>
      <c r="P331" s="2">
        <v>42521</v>
      </c>
      <c r="Q331">
        <v>2.44133855654762</v>
      </c>
      <c r="R331">
        <v>11.36</v>
      </c>
      <c r="S331">
        <v>438.62290999999999</v>
      </c>
      <c r="T331" s="2">
        <v>42640</v>
      </c>
      <c r="U331">
        <v>17.483291034226198</v>
      </c>
      <c r="V331">
        <v>13.06</v>
      </c>
      <c r="W331">
        <v>1730.9344731250001</v>
      </c>
      <c r="X331" s="2">
        <v>42658</v>
      </c>
      <c r="Y331">
        <v>19.186002299107098</v>
      </c>
      <c r="Z331">
        <v>13.57</v>
      </c>
      <c r="AA331">
        <v>1948.3695681249999</v>
      </c>
      <c r="AB331">
        <v>8</v>
      </c>
      <c r="AC331">
        <v>42</v>
      </c>
      <c r="AD331">
        <v>161</v>
      </c>
      <c r="AE331">
        <v>179</v>
      </c>
    </row>
    <row r="332" spans="2:31" hidden="1" x14ac:dyDescent="0.25">
      <c r="B332">
        <v>348</v>
      </c>
      <c r="C332">
        <v>10019</v>
      </c>
      <c r="D332" t="s">
        <v>428</v>
      </c>
      <c r="E332" t="s">
        <v>410</v>
      </c>
      <c r="F332" t="s">
        <v>279</v>
      </c>
      <c r="G332">
        <v>2016</v>
      </c>
      <c r="H332">
        <v>1</v>
      </c>
      <c r="I332" s="1" t="s">
        <v>570</v>
      </c>
      <c r="J332" t="s">
        <v>85</v>
      </c>
      <c r="K332">
        <v>0</v>
      </c>
      <c r="L332" s="2">
        <v>42479</v>
      </c>
      <c r="M332" s="2">
        <v>42487</v>
      </c>
      <c r="N332">
        <v>14.25791375</v>
      </c>
      <c r="O332">
        <v>1568.18969625</v>
      </c>
      <c r="P332" s="2">
        <v>42594</v>
      </c>
      <c r="Q332">
        <v>12.4923645758929</v>
      </c>
      <c r="R332">
        <v>11.86</v>
      </c>
      <c r="S332">
        <v>1190.910874375</v>
      </c>
      <c r="T332" s="2">
        <v>42633</v>
      </c>
      <c r="U332">
        <v>17.050973891369001</v>
      </c>
      <c r="V332">
        <v>12.87</v>
      </c>
      <c r="W332">
        <v>1642.5648806249999</v>
      </c>
      <c r="X332" s="2">
        <v>42658</v>
      </c>
      <c r="Y332">
        <v>19.186002299107098</v>
      </c>
      <c r="Z332">
        <v>13.57</v>
      </c>
      <c r="AA332">
        <v>1948.3695681249999</v>
      </c>
      <c r="AB332">
        <v>8</v>
      </c>
      <c r="AC332">
        <v>115</v>
      </c>
      <c r="AD332">
        <v>154</v>
      </c>
      <c r="AE332">
        <v>179</v>
      </c>
    </row>
    <row r="333" spans="2:31" hidden="1" x14ac:dyDescent="0.25">
      <c r="B333">
        <v>349</v>
      </c>
      <c r="C333">
        <v>10019</v>
      </c>
      <c r="D333" t="s">
        <v>429</v>
      </c>
      <c r="E333" t="s">
        <v>410</v>
      </c>
      <c r="F333" t="s">
        <v>279</v>
      </c>
      <c r="G333">
        <v>2016</v>
      </c>
      <c r="H333">
        <v>1</v>
      </c>
      <c r="I333" s="1" t="s">
        <v>570</v>
      </c>
      <c r="J333" t="s">
        <v>56</v>
      </c>
      <c r="K333">
        <v>0</v>
      </c>
      <c r="L333" s="2">
        <v>42479</v>
      </c>
      <c r="M333" s="2">
        <v>42487</v>
      </c>
      <c r="N333">
        <v>14.25791375</v>
      </c>
      <c r="O333">
        <v>1568.18969625</v>
      </c>
      <c r="P333" s="2">
        <v>42510</v>
      </c>
      <c r="Q333">
        <v>1.1483899553571399</v>
      </c>
      <c r="R333">
        <v>11.5</v>
      </c>
      <c r="S333">
        <v>311.11829812500002</v>
      </c>
      <c r="T333" s="2">
        <v>42528</v>
      </c>
      <c r="U333">
        <v>2.88590747767857</v>
      </c>
      <c r="V333">
        <v>11.29</v>
      </c>
      <c r="W333">
        <v>517.97290999999996</v>
      </c>
      <c r="X333" s="2">
        <v>42543</v>
      </c>
      <c r="Y333">
        <v>4.1295995758928603</v>
      </c>
      <c r="Z333">
        <v>11.24</v>
      </c>
      <c r="AA333">
        <v>687.82084750000001</v>
      </c>
      <c r="AB333">
        <v>8</v>
      </c>
      <c r="AC333">
        <v>31</v>
      </c>
      <c r="AD333">
        <v>49</v>
      </c>
      <c r="AE333">
        <v>64</v>
      </c>
    </row>
    <row r="334" spans="2:31" hidden="1" x14ac:dyDescent="0.25">
      <c r="B334">
        <v>350</v>
      </c>
      <c r="C334">
        <v>10019</v>
      </c>
      <c r="D334" t="s">
        <v>430</v>
      </c>
      <c r="E334" t="s">
        <v>410</v>
      </c>
      <c r="F334" t="s">
        <v>279</v>
      </c>
      <c r="G334">
        <v>2016</v>
      </c>
      <c r="H334">
        <v>1</v>
      </c>
      <c r="I334" s="1" t="s">
        <v>570</v>
      </c>
      <c r="J334" t="s">
        <v>69</v>
      </c>
      <c r="K334">
        <v>0</v>
      </c>
      <c r="L334" s="2">
        <v>42479</v>
      </c>
      <c r="M334" s="2">
        <v>42487</v>
      </c>
      <c r="N334">
        <v>14.25791375</v>
      </c>
      <c r="O334">
        <v>1568.18969625</v>
      </c>
      <c r="P334" s="2">
        <v>42598</v>
      </c>
      <c r="Q334">
        <v>13.432940319940499</v>
      </c>
      <c r="R334">
        <v>11.95</v>
      </c>
      <c r="S334">
        <v>1227.710874375</v>
      </c>
      <c r="T334" s="2">
        <v>42633</v>
      </c>
      <c r="U334">
        <v>17.050973891369001</v>
      </c>
      <c r="V334">
        <v>12.87</v>
      </c>
      <c r="W334">
        <v>1642.5648806249999</v>
      </c>
      <c r="X334" s="2">
        <v>42591</v>
      </c>
      <c r="Y334">
        <v>12.028693340773801</v>
      </c>
      <c r="Z334">
        <v>11.8</v>
      </c>
      <c r="AA334">
        <v>1158.410874375</v>
      </c>
      <c r="AB334">
        <v>8</v>
      </c>
      <c r="AC334">
        <v>119</v>
      </c>
      <c r="AD334">
        <v>154</v>
      </c>
      <c r="AE334">
        <v>112</v>
      </c>
    </row>
    <row r="335" spans="2:31" hidden="1" x14ac:dyDescent="0.25">
      <c r="B335">
        <v>351</v>
      </c>
      <c r="C335">
        <v>10019</v>
      </c>
      <c r="D335" t="s">
        <v>431</v>
      </c>
      <c r="E335" t="s">
        <v>410</v>
      </c>
      <c r="F335" t="s">
        <v>279</v>
      </c>
      <c r="G335">
        <v>2016</v>
      </c>
      <c r="H335">
        <v>1</v>
      </c>
      <c r="I335" s="1" t="s">
        <v>570</v>
      </c>
      <c r="J335" t="s">
        <v>95</v>
      </c>
      <c r="K335">
        <v>0</v>
      </c>
      <c r="L335" s="2">
        <v>42479</v>
      </c>
      <c r="M335" s="2">
        <v>42487</v>
      </c>
      <c r="N335">
        <v>14.25791375</v>
      </c>
      <c r="O335">
        <v>1568.18969625</v>
      </c>
      <c r="P335" s="2">
        <v>42510</v>
      </c>
      <c r="Q335">
        <v>1.1483899553571399</v>
      </c>
      <c r="R335">
        <v>11.5</v>
      </c>
      <c r="S335">
        <v>311.11829812500002</v>
      </c>
      <c r="T335" s="2">
        <v>42535</v>
      </c>
      <c r="U335">
        <v>3.4808737276785702</v>
      </c>
      <c r="V335">
        <v>11.25</v>
      </c>
      <c r="W335">
        <v>599.42084750000004</v>
      </c>
      <c r="X335" s="2">
        <v>42558</v>
      </c>
      <c r="Y335">
        <v>7.6268797247023796</v>
      </c>
      <c r="Z335">
        <v>11.3</v>
      </c>
      <c r="AA335">
        <v>809.6186275</v>
      </c>
      <c r="AB335">
        <v>8</v>
      </c>
      <c r="AC335">
        <v>31</v>
      </c>
      <c r="AD335">
        <v>56</v>
      </c>
      <c r="AE335">
        <v>79</v>
      </c>
    </row>
    <row r="336" spans="2:31" hidden="1" x14ac:dyDescent="0.25">
      <c r="B336">
        <v>352</v>
      </c>
      <c r="C336">
        <v>10019</v>
      </c>
      <c r="D336" t="s">
        <v>432</v>
      </c>
      <c r="E336" t="s">
        <v>410</v>
      </c>
      <c r="F336" t="s">
        <v>279</v>
      </c>
      <c r="G336">
        <v>2016</v>
      </c>
      <c r="H336">
        <v>1</v>
      </c>
      <c r="I336" s="1" t="s">
        <v>570</v>
      </c>
      <c r="J336" t="s">
        <v>89</v>
      </c>
      <c r="K336">
        <v>0</v>
      </c>
      <c r="L336" s="2">
        <v>42479</v>
      </c>
      <c r="M336" s="2">
        <v>42487</v>
      </c>
      <c r="N336">
        <v>14.25791375</v>
      </c>
      <c r="O336">
        <v>1568.18969625</v>
      </c>
      <c r="P336" s="2">
        <v>42510</v>
      </c>
      <c r="Q336">
        <v>1.1483899553571399</v>
      </c>
      <c r="R336">
        <v>11.5</v>
      </c>
      <c r="S336">
        <v>311.11829812500002</v>
      </c>
      <c r="T336" s="2">
        <v>42543</v>
      </c>
      <c r="U336">
        <v>4.1295995758928603</v>
      </c>
      <c r="V336">
        <v>11.24</v>
      </c>
      <c r="W336">
        <v>687.82084750000001</v>
      </c>
      <c r="X336" s="2">
        <v>42566</v>
      </c>
      <c r="Y336">
        <v>8.7303472247023794</v>
      </c>
      <c r="Z336">
        <v>11.38</v>
      </c>
      <c r="AA336">
        <v>887.51862749999998</v>
      </c>
      <c r="AB336">
        <v>8</v>
      </c>
      <c r="AC336">
        <v>31</v>
      </c>
      <c r="AD336">
        <v>64</v>
      </c>
      <c r="AE336">
        <v>87</v>
      </c>
    </row>
    <row r="337" spans="2:31" hidden="1" x14ac:dyDescent="0.25">
      <c r="B337">
        <v>353</v>
      </c>
      <c r="C337">
        <v>10019</v>
      </c>
      <c r="D337" t="s">
        <v>433</v>
      </c>
      <c r="E337" t="s">
        <v>410</v>
      </c>
      <c r="F337" t="s">
        <v>279</v>
      </c>
      <c r="G337">
        <v>2016</v>
      </c>
      <c r="H337">
        <v>1</v>
      </c>
      <c r="I337" s="1" t="s">
        <v>570</v>
      </c>
      <c r="J337" t="s">
        <v>97</v>
      </c>
      <c r="K337">
        <v>0</v>
      </c>
      <c r="L337" s="2">
        <v>42479</v>
      </c>
      <c r="M337" s="2">
        <v>42487</v>
      </c>
      <c r="N337">
        <v>14.25791375</v>
      </c>
      <c r="O337">
        <v>1568.18969625</v>
      </c>
      <c r="P337" s="2">
        <v>42510</v>
      </c>
      <c r="Q337">
        <v>1.1483899553571399</v>
      </c>
      <c r="R337">
        <v>11.5</v>
      </c>
      <c r="S337">
        <v>311.11829812500002</v>
      </c>
      <c r="T337" s="2">
        <v>42528</v>
      </c>
      <c r="U337">
        <v>2.88590747767857</v>
      </c>
      <c r="V337">
        <v>11.29</v>
      </c>
      <c r="W337">
        <v>517.97290999999996</v>
      </c>
      <c r="X337" s="2">
        <v>42543</v>
      </c>
      <c r="Y337">
        <v>4.1295995758928603</v>
      </c>
      <c r="Z337">
        <v>11.24</v>
      </c>
      <c r="AA337">
        <v>687.82084750000001</v>
      </c>
      <c r="AB337">
        <v>8</v>
      </c>
      <c r="AC337">
        <v>31</v>
      </c>
      <c r="AD337">
        <v>49</v>
      </c>
      <c r="AE337">
        <v>64</v>
      </c>
    </row>
    <row r="338" spans="2:31" hidden="1" x14ac:dyDescent="0.25">
      <c r="B338">
        <v>354</v>
      </c>
      <c r="C338">
        <v>10019</v>
      </c>
      <c r="D338" t="s">
        <v>434</v>
      </c>
      <c r="E338" t="s">
        <v>410</v>
      </c>
      <c r="F338" t="s">
        <v>279</v>
      </c>
      <c r="G338">
        <v>2016</v>
      </c>
      <c r="H338">
        <v>1</v>
      </c>
      <c r="I338" s="1" t="s">
        <v>570</v>
      </c>
      <c r="J338" t="s">
        <v>317</v>
      </c>
      <c r="K338">
        <v>0</v>
      </c>
      <c r="L338" s="2">
        <v>42479</v>
      </c>
      <c r="M338" s="2">
        <v>42487</v>
      </c>
      <c r="N338">
        <v>14.25791375</v>
      </c>
      <c r="O338">
        <v>1568.18969625</v>
      </c>
      <c r="P338" s="2">
        <v>42510</v>
      </c>
      <c r="Q338">
        <v>1.1483899553571399</v>
      </c>
      <c r="R338">
        <v>11.5</v>
      </c>
      <c r="S338">
        <v>311.11829812500002</v>
      </c>
      <c r="T338" s="2">
        <v>42528</v>
      </c>
      <c r="U338">
        <v>2.88590747767857</v>
      </c>
      <c r="V338">
        <v>11.29</v>
      </c>
      <c r="W338">
        <v>517.97290999999996</v>
      </c>
      <c r="X338" s="2">
        <v>42543</v>
      </c>
      <c r="Y338">
        <v>4.1295995758928603</v>
      </c>
      <c r="Z338">
        <v>11.24</v>
      </c>
      <c r="AA338">
        <v>687.82084750000001</v>
      </c>
      <c r="AB338">
        <v>8</v>
      </c>
      <c r="AC338">
        <v>31</v>
      </c>
      <c r="AD338">
        <v>49</v>
      </c>
      <c r="AE338">
        <v>64</v>
      </c>
    </row>
    <row r="339" spans="2:31" hidden="1" x14ac:dyDescent="0.25">
      <c r="B339">
        <v>355</v>
      </c>
      <c r="C339">
        <v>10019</v>
      </c>
      <c r="D339" t="s">
        <v>435</v>
      </c>
      <c r="E339" t="s">
        <v>436</v>
      </c>
      <c r="F339" t="s">
        <v>279</v>
      </c>
      <c r="G339">
        <v>2016</v>
      </c>
      <c r="H339">
        <v>2</v>
      </c>
      <c r="I339" s="1" t="s">
        <v>571</v>
      </c>
      <c r="J339" t="s">
        <v>63</v>
      </c>
      <c r="K339">
        <v>0</v>
      </c>
      <c r="L339" s="2">
        <v>42495</v>
      </c>
      <c r="M339" s="2">
        <v>42505</v>
      </c>
      <c r="N339">
        <v>12.46246375</v>
      </c>
      <c r="O339">
        <v>1818.5540893750001</v>
      </c>
      <c r="P339" s="2">
        <v>42538</v>
      </c>
      <c r="Q339">
        <v>3.6551172991071401</v>
      </c>
      <c r="R339">
        <v>11.24</v>
      </c>
      <c r="S339">
        <v>380.65645437500001</v>
      </c>
      <c r="T339" s="2">
        <v>42577</v>
      </c>
      <c r="U339">
        <v>8.8666560639880903</v>
      </c>
      <c r="V339">
        <v>11.53</v>
      </c>
      <c r="W339">
        <v>779.31132124999999</v>
      </c>
      <c r="X339" s="2">
        <v>42608</v>
      </c>
      <c r="Y339">
        <v>14.6127162425595</v>
      </c>
      <c r="Z339">
        <v>12.19</v>
      </c>
      <c r="AA339">
        <v>1084.02813625</v>
      </c>
      <c r="AB339">
        <v>10</v>
      </c>
      <c r="AC339">
        <v>43</v>
      </c>
      <c r="AD339">
        <v>82</v>
      </c>
      <c r="AE339">
        <v>113</v>
      </c>
    </row>
    <row r="340" spans="2:31" hidden="1" x14ac:dyDescent="0.25">
      <c r="B340">
        <v>356</v>
      </c>
      <c r="C340">
        <v>10019</v>
      </c>
      <c r="D340" t="s">
        <v>437</v>
      </c>
      <c r="E340" t="s">
        <v>436</v>
      </c>
      <c r="F340" t="s">
        <v>279</v>
      </c>
      <c r="G340">
        <v>2016</v>
      </c>
      <c r="H340">
        <v>2</v>
      </c>
      <c r="I340" s="1" t="s">
        <v>571</v>
      </c>
      <c r="J340" t="s">
        <v>97</v>
      </c>
      <c r="K340">
        <v>0</v>
      </c>
      <c r="L340" s="2">
        <v>42495</v>
      </c>
      <c r="M340" s="2">
        <v>42503</v>
      </c>
      <c r="N340">
        <v>11.306727499999999</v>
      </c>
      <c r="O340">
        <v>1793.399049375</v>
      </c>
      <c r="P340" s="2">
        <v>42524</v>
      </c>
      <c r="Q340">
        <v>2.37859779761905</v>
      </c>
      <c r="R340">
        <v>11.33</v>
      </c>
      <c r="S340">
        <v>249.51355687500001</v>
      </c>
      <c r="T340" s="2">
        <v>42535</v>
      </c>
      <c r="U340">
        <v>3.2513785044642902</v>
      </c>
      <c r="V340">
        <v>11.25</v>
      </c>
      <c r="W340">
        <v>374.21149437499997</v>
      </c>
      <c r="X340" s="2">
        <v>42566</v>
      </c>
      <c r="Y340">
        <v>8.5008520014881004</v>
      </c>
      <c r="Z340">
        <v>11.38</v>
      </c>
      <c r="AA340">
        <v>662.30927437499997</v>
      </c>
      <c r="AB340">
        <v>8</v>
      </c>
      <c r="AC340">
        <v>29</v>
      </c>
      <c r="AD340">
        <v>40</v>
      </c>
      <c r="AE340">
        <v>71</v>
      </c>
    </row>
    <row r="341" spans="2:31" hidden="1" x14ac:dyDescent="0.25">
      <c r="B341">
        <v>357</v>
      </c>
      <c r="C341">
        <v>10019</v>
      </c>
      <c r="D341" t="s">
        <v>438</v>
      </c>
      <c r="E341" t="s">
        <v>436</v>
      </c>
      <c r="F341" t="s">
        <v>279</v>
      </c>
      <c r="G341">
        <v>2016</v>
      </c>
      <c r="H341">
        <v>2</v>
      </c>
      <c r="I341" s="1" t="s">
        <v>571</v>
      </c>
      <c r="J341" t="s">
        <v>9</v>
      </c>
      <c r="K341">
        <v>0</v>
      </c>
      <c r="L341" s="2">
        <v>42495</v>
      </c>
      <c r="M341" s="2">
        <v>42503</v>
      </c>
      <c r="N341">
        <v>11.306727499999999</v>
      </c>
      <c r="O341">
        <v>1793.399049375</v>
      </c>
      <c r="P341" s="2">
        <v>42535</v>
      </c>
      <c r="Q341">
        <v>3.2513785044642902</v>
      </c>
      <c r="R341">
        <v>11.25</v>
      </c>
      <c r="S341">
        <v>374.21149437499997</v>
      </c>
      <c r="T341" s="2">
        <v>42563</v>
      </c>
      <c r="U341">
        <v>8.1590880729166706</v>
      </c>
      <c r="V341">
        <v>11.35</v>
      </c>
      <c r="W341">
        <v>634.159274375</v>
      </c>
      <c r="X341" s="2">
        <v>42577</v>
      </c>
      <c r="Y341">
        <v>8.8666560639880903</v>
      </c>
      <c r="Z341">
        <v>11.53</v>
      </c>
      <c r="AA341">
        <v>804.46636124999998</v>
      </c>
      <c r="AB341">
        <v>8</v>
      </c>
      <c r="AC341">
        <v>40</v>
      </c>
      <c r="AD341">
        <v>68</v>
      </c>
      <c r="AE341">
        <v>82</v>
      </c>
    </row>
    <row r="342" spans="2:31" hidden="1" x14ac:dyDescent="0.25">
      <c r="B342">
        <v>358</v>
      </c>
      <c r="C342">
        <v>10019</v>
      </c>
      <c r="D342" t="s">
        <v>439</v>
      </c>
      <c r="E342" t="s">
        <v>436</v>
      </c>
      <c r="F342" t="s">
        <v>279</v>
      </c>
      <c r="G342">
        <v>2016</v>
      </c>
      <c r="H342">
        <v>2</v>
      </c>
      <c r="I342" s="1" t="s">
        <v>571</v>
      </c>
      <c r="J342" t="s">
        <v>282</v>
      </c>
      <c r="K342">
        <v>0</v>
      </c>
      <c r="L342" s="2">
        <v>42495</v>
      </c>
      <c r="M342" s="2">
        <v>42503</v>
      </c>
      <c r="N342">
        <v>11.306727499999999</v>
      </c>
      <c r="O342">
        <v>1793.399049375</v>
      </c>
      <c r="P342" s="2">
        <v>42528</v>
      </c>
      <c r="Q342">
        <v>2.6564122544642901</v>
      </c>
      <c r="R342">
        <v>11.29</v>
      </c>
      <c r="S342">
        <v>292.76355687500001</v>
      </c>
      <c r="T342" s="2">
        <v>42551</v>
      </c>
      <c r="U342">
        <v>5.8206228720238098</v>
      </c>
      <c r="V342">
        <v>11.26</v>
      </c>
      <c r="W342">
        <v>525.65677812499996</v>
      </c>
      <c r="X342" s="2">
        <v>42570</v>
      </c>
      <c r="Y342">
        <v>8.5932088764881005</v>
      </c>
      <c r="Z342">
        <v>11.43</v>
      </c>
      <c r="AA342">
        <v>713.50927437500002</v>
      </c>
      <c r="AB342">
        <v>8</v>
      </c>
      <c r="AC342">
        <v>33</v>
      </c>
      <c r="AD342">
        <v>56</v>
      </c>
      <c r="AE342">
        <v>75</v>
      </c>
    </row>
    <row r="343" spans="2:31" hidden="1" x14ac:dyDescent="0.25">
      <c r="B343">
        <v>359</v>
      </c>
      <c r="C343">
        <v>10019</v>
      </c>
      <c r="D343" t="s">
        <v>440</v>
      </c>
      <c r="E343" t="s">
        <v>436</v>
      </c>
      <c r="F343" t="s">
        <v>279</v>
      </c>
      <c r="G343">
        <v>2016</v>
      </c>
      <c r="H343">
        <v>2</v>
      </c>
      <c r="I343" s="1" t="s">
        <v>571</v>
      </c>
      <c r="J343" t="s">
        <v>92</v>
      </c>
      <c r="K343">
        <v>0</v>
      </c>
      <c r="L343" s="2">
        <v>42495</v>
      </c>
      <c r="M343" s="2">
        <v>42503</v>
      </c>
      <c r="N343">
        <v>11.306727499999999</v>
      </c>
      <c r="O343">
        <v>1793.399049375</v>
      </c>
      <c r="P343" s="2">
        <v>42598</v>
      </c>
      <c r="Q343">
        <v>13.203445096726201</v>
      </c>
      <c r="R343">
        <v>11.95</v>
      </c>
      <c r="S343">
        <v>1002.50152125</v>
      </c>
      <c r="T343" s="2">
        <v>42633</v>
      </c>
      <c r="U343">
        <v>16.8214786681548</v>
      </c>
      <c r="V343">
        <v>12.87</v>
      </c>
      <c r="W343">
        <v>1417.3555275000001</v>
      </c>
      <c r="X343" s="2">
        <v>42653</v>
      </c>
      <c r="Y343">
        <v>18.5881740997024</v>
      </c>
      <c r="Z343">
        <v>13.43</v>
      </c>
      <c r="AA343">
        <v>1659.2813524999999</v>
      </c>
      <c r="AB343">
        <v>8</v>
      </c>
      <c r="AC343">
        <v>103</v>
      </c>
      <c r="AD343">
        <v>138</v>
      </c>
      <c r="AE343">
        <v>158</v>
      </c>
    </row>
    <row r="344" spans="2:31" hidden="1" x14ac:dyDescent="0.25">
      <c r="B344">
        <v>360</v>
      </c>
      <c r="C344">
        <v>10019</v>
      </c>
      <c r="D344" t="s">
        <v>441</v>
      </c>
      <c r="E344" t="s">
        <v>436</v>
      </c>
      <c r="F344" t="s">
        <v>279</v>
      </c>
      <c r="G344">
        <v>2016</v>
      </c>
      <c r="H344">
        <v>2</v>
      </c>
      <c r="I344" s="1" t="s">
        <v>571</v>
      </c>
      <c r="J344" t="s">
        <v>74</v>
      </c>
      <c r="K344">
        <v>0</v>
      </c>
      <c r="L344" s="2">
        <v>42495</v>
      </c>
      <c r="M344" s="2">
        <v>42503</v>
      </c>
      <c r="N344">
        <v>11.306727499999999</v>
      </c>
      <c r="O344">
        <v>1793.399049375</v>
      </c>
      <c r="P344" s="2">
        <v>42528</v>
      </c>
      <c r="Q344">
        <v>2.6564122544642901</v>
      </c>
      <c r="R344">
        <v>11.29</v>
      </c>
      <c r="S344">
        <v>292.76355687500001</v>
      </c>
      <c r="T344" s="2">
        <v>42558</v>
      </c>
      <c r="U344">
        <v>7.3973845014880899</v>
      </c>
      <c r="V344">
        <v>11.3</v>
      </c>
      <c r="W344">
        <v>584.409274375</v>
      </c>
      <c r="X344" s="2">
        <v>42577</v>
      </c>
      <c r="Y344">
        <v>8.8666560639880903</v>
      </c>
      <c r="Z344">
        <v>11.53</v>
      </c>
      <c r="AA344">
        <v>804.46636124999998</v>
      </c>
      <c r="AB344">
        <v>8</v>
      </c>
      <c r="AC344">
        <v>33</v>
      </c>
      <c r="AD344">
        <v>63</v>
      </c>
      <c r="AE344">
        <v>82</v>
      </c>
    </row>
    <row r="345" spans="2:31" hidden="1" x14ac:dyDescent="0.25">
      <c r="B345">
        <v>361</v>
      </c>
      <c r="C345">
        <v>10019</v>
      </c>
      <c r="D345" t="s">
        <v>442</v>
      </c>
      <c r="E345" t="s">
        <v>436</v>
      </c>
      <c r="F345" t="s">
        <v>279</v>
      </c>
      <c r="G345">
        <v>2016</v>
      </c>
      <c r="H345">
        <v>2</v>
      </c>
      <c r="I345" s="1" t="s">
        <v>571</v>
      </c>
      <c r="J345" t="s">
        <v>87</v>
      </c>
      <c r="K345">
        <v>0</v>
      </c>
      <c r="L345" s="2">
        <v>42495</v>
      </c>
      <c r="M345" s="2">
        <v>42503</v>
      </c>
      <c r="N345">
        <v>11.306727499999999</v>
      </c>
      <c r="O345">
        <v>1793.399049375</v>
      </c>
      <c r="P345" s="2">
        <v>42591</v>
      </c>
      <c r="Q345">
        <v>11.7991981175595</v>
      </c>
      <c r="R345">
        <v>11.8</v>
      </c>
      <c r="S345">
        <v>933.20152125000004</v>
      </c>
      <c r="T345" s="2">
        <v>42619</v>
      </c>
      <c r="U345">
        <v>16.2489322842262</v>
      </c>
      <c r="V345">
        <v>12.48</v>
      </c>
      <c r="W345">
        <v>1229.8908375000001</v>
      </c>
      <c r="X345" s="2">
        <v>42653</v>
      </c>
      <c r="Y345">
        <v>18.5881740997024</v>
      </c>
      <c r="Z345">
        <v>13.43</v>
      </c>
      <c r="AA345">
        <v>1659.2813524999999</v>
      </c>
      <c r="AB345">
        <v>8</v>
      </c>
      <c r="AC345">
        <v>96</v>
      </c>
      <c r="AD345">
        <v>124</v>
      </c>
      <c r="AE345">
        <v>158</v>
      </c>
    </row>
    <row r="346" spans="2:31" hidden="1" x14ac:dyDescent="0.25">
      <c r="B346">
        <v>362</v>
      </c>
      <c r="C346">
        <v>10019</v>
      </c>
      <c r="D346" t="s">
        <v>443</v>
      </c>
      <c r="E346" t="s">
        <v>436</v>
      </c>
      <c r="F346" t="s">
        <v>279</v>
      </c>
      <c r="G346">
        <v>2016</v>
      </c>
      <c r="H346">
        <v>2</v>
      </c>
      <c r="I346" s="1" t="s">
        <v>571</v>
      </c>
      <c r="J346" t="s">
        <v>65</v>
      </c>
      <c r="K346">
        <v>0</v>
      </c>
      <c r="L346" s="2">
        <v>42495</v>
      </c>
      <c r="M346" s="2">
        <v>42503</v>
      </c>
      <c r="N346">
        <v>11.306727499999999</v>
      </c>
      <c r="O346">
        <v>1793.399049375</v>
      </c>
      <c r="P346" s="2">
        <v>42528</v>
      </c>
      <c r="Q346">
        <v>2.6564122544642901</v>
      </c>
      <c r="R346">
        <v>11.29</v>
      </c>
      <c r="S346">
        <v>292.76355687500001</v>
      </c>
      <c r="T346" s="2">
        <v>42543</v>
      </c>
      <c r="U346">
        <v>3.9001043526785701</v>
      </c>
      <c r="V346">
        <v>11.24</v>
      </c>
      <c r="W346">
        <v>462.61149437500001</v>
      </c>
      <c r="X346" s="2">
        <v>42566</v>
      </c>
      <c r="Y346">
        <v>8.5008520014881004</v>
      </c>
      <c r="Z346">
        <v>11.38</v>
      </c>
      <c r="AA346">
        <v>662.30927437499997</v>
      </c>
      <c r="AB346">
        <v>8</v>
      </c>
      <c r="AC346">
        <v>33</v>
      </c>
      <c r="AD346">
        <v>48</v>
      </c>
      <c r="AE346">
        <v>71</v>
      </c>
    </row>
    <row r="347" spans="2:31" hidden="1" x14ac:dyDescent="0.25">
      <c r="B347">
        <v>363</v>
      </c>
      <c r="C347">
        <v>10019</v>
      </c>
      <c r="D347" t="s">
        <v>444</v>
      </c>
      <c r="E347" t="s">
        <v>436</v>
      </c>
      <c r="F347" t="s">
        <v>279</v>
      </c>
      <c r="G347">
        <v>2016</v>
      </c>
      <c r="H347">
        <v>2</v>
      </c>
      <c r="I347" s="1" t="s">
        <v>571</v>
      </c>
      <c r="J347" t="s">
        <v>85</v>
      </c>
      <c r="K347">
        <v>0</v>
      </c>
      <c r="L347" s="2">
        <v>42495</v>
      </c>
      <c r="M347" s="2">
        <v>42503</v>
      </c>
      <c r="N347">
        <v>11.306727499999999</v>
      </c>
      <c r="O347">
        <v>1793.399049375</v>
      </c>
      <c r="P347" s="2">
        <v>42594</v>
      </c>
      <c r="Q347">
        <v>12.262869352678599</v>
      </c>
      <c r="R347">
        <v>11.86</v>
      </c>
      <c r="S347">
        <v>965.70152125000004</v>
      </c>
      <c r="T347" s="2">
        <v>42615</v>
      </c>
      <c r="U347">
        <v>15.8033842782738</v>
      </c>
      <c r="V347">
        <v>12.37</v>
      </c>
      <c r="W347">
        <v>1183.2908375</v>
      </c>
      <c r="X347" s="2">
        <v>42653</v>
      </c>
      <c r="Y347">
        <v>18.5881740997024</v>
      </c>
      <c r="Z347">
        <v>13.43</v>
      </c>
      <c r="AA347">
        <v>1659.2813524999999</v>
      </c>
      <c r="AB347">
        <v>8</v>
      </c>
      <c r="AC347">
        <v>99</v>
      </c>
      <c r="AD347">
        <v>120</v>
      </c>
      <c r="AE347">
        <v>158</v>
      </c>
    </row>
    <row r="348" spans="2:31" hidden="1" x14ac:dyDescent="0.25">
      <c r="B348">
        <v>364</v>
      </c>
      <c r="C348">
        <v>10019</v>
      </c>
      <c r="D348" t="s">
        <v>445</v>
      </c>
      <c r="E348" t="s">
        <v>436</v>
      </c>
      <c r="F348" t="s">
        <v>279</v>
      </c>
      <c r="G348">
        <v>2016</v>
      </c>
      <c r="H348">
        <v>2</v>
      </c>
      <c r="I348" s="1" t="s">
        <v>571</v>
      </c>
      <c r="J348" t="s">
        <v>95</v>
      </c>
      <c r="K348">
        <v>0</v>
      </c>
      <c r="L348" s="2">
        <v>42495</v>
      </c>
      <c r="M348" s="2">
        <v>42503</v>
      </c>
      <c r="N348">
        <v>11.306727499999999</v>
      </c>
      <c r="O348">
        <v>1793.399049375</v>
      </c>
      <c r="P348" s="2">
        <v>42524</v>
      </c>
      <c r="Q348">
        <v>2.37859779761905</v>
      </c>
      <c r="R348">
        <v>11.33</v>
      </c>
      <c r="S348">
        <v>249.51355687500001</v>
      </c>
      <c r="T348" s="2">
        <v>42549</v>
      </c>
      <c r="U348">
        <v>5.1762471279761897</v>
      </c>
      <c r="V348">
        <v>11.25</v>
      </c>
      <c r="W348">
        <v>510.80772875000002</v>
      </c>
      <c r="X348" s="2">
        <v>42566</v>
      </c>
      <c r="Y348">
        <v>8.5008520014881004</v>
      </c>
      <c r="Z348">
        <v>11.38</v>
      </c>
      <c r="AA348">
        <v>662.30927437499997</v>
      </c>
      <c r="AB348">
        <v>8</v>
      </c>
      <c r="AC348">
        <v>29</v>
      </c>
      <c r="AD348">
        <v>54</v>
      </c>
      <c r="AE348">
        <v>71</v>
      </c>
    </row>
    <row r="349" spans="2:31" hidden="1" x14ac:dyDescent="0.25">
      <c r="B349">
        <v>365</v>
      </c>
      <c r="C349">
        <v>10019</v>
      </c>
      <c r="D349" t="s">
        <v>446</v>
      </c>
      <c r="E349" t="s">
        <v>436</v>
      </c>
      <c r="F349" t="s">
        <v>279</v>
      </c>
      <c r="G349">
        <v>2016</v>
      </c>
      <c r="H349">
        <v>2</v>
      </c>
      <c r="I349" s="1" t="s">
        <v>571</v>
      </c>
      <c r="J349" t="s">
        <v>71</v>
      </c>
      <c r="K349">
        <v>0</v>
      </c>
      <c r="L349" s="2">
        <v>42495</v>
      </c>
      <c r="M349" s="2">
        <v>42505</v>
      </c>
      <c r="N349">
        <v>12.46246375</v>
      </c>
      <c r="O349">
        <v>1818.5540893750001</v>
      </c>
      <c r="P349" s="2">
        <v>42528</v>
      </c>
      <c r="Q349">
        <v>2.6564122544642901</v>
      </c>
      <c r="R349">
        <v>11.29</v>
      </c>
      <c r="S349">
        <v>267.60851687500002</v>
      </c>
      <c r="T349" s="2">
        <v>42551</v>
      </c>
      <c r="U349">
        <v>5.8206228720238098</v>
      </c>
      <c r="V349">
        <v>11.26</v>
      </c>
      <c r="W349">
        <v>500.50173812499997</v>
      </c>
      <c r="X349" s="2">
        <v>42566</v>
      </c>
      <c r="Y349">
        <v>8.5008520014881004</v>
      </c>
      <c r="Z349">
        <v>11.38</v>
      </c>
      <c r="AA349">
        <v>637.15423437499999</v>
      </c>
      <c r="AB349">
        <v>10</v>
      </c>
      <c r="AC349">
        <v>33</v>
      </c>
      <c r="AD349">
        <v>56</v>
      </c>
      <c r="AE349">
        <v>71</v>
      </c>
    </row>
    <row r="350" spans="2:31" hidden="1" x14ac:dyDescent="0.25">
      <c r="B350">
        <v>366</v>
      </c>
      <c r="C350">
        <v>10019</v>
      </c>
      <c r="D350" t="s">
        <v>447</v>
      </c>
      <c r="E350" t="s">
        <v>436</v>
      </c>
      <c r="F350" t="s">
        <v>279</v>
      </c>
      <c r="G350">
        <v>2016</v>
      </c>
      <c r="H350">
        <v>2</v>
      </c>
      <c r="I350" s="1" t="s">
        <v>571</v>
      </c>
      <c r="J350" t="s">
        <v>420</v>
      </c>
      <c r="K350">
        <v>0</v>
      </c>
      <c r="L350" s="2">
        <v>42495</v>
      </c>
      <c r="M350" s="2">
        <v>42503</v>
      </c>
      <c r="N350">
        <v>11.306727499999999</v>
      </c>
      <c r="O350">
        <v>1793.399049375</v>
      </c>
      <c r="P350" s="2">
        <v>42524</v>
      </c>
      <c r="Q350">
        <v>2.37859779761905</v>
      </c>
      <c r="R350">
        <v>11.33</v>
      </c>
      <c r="S350">
        <v>249.51355687500001</v>
      </c>
      <c r="T350" s="2">
        <v>42549</v>
      </c>
      <c r="U350">
        <v>5.1762471279761897</v>
      </c>
      <c r="V350">
        <v>11.25</v>
      </c>
      <c r="W350">
        <v>510.80772875000002</v>
      </c>
      <c r="X350" s="2">
        <v>42570</v>
      </c>
      <c r="Y350">
        <v>8.5932088764881005</v>
      </c>
      <c r="Z350">
        <v>11.43</v>
      </c>
      <c r="AA350">
        <v>713.50927437500002</v>
      </c>
      <c r="AB350">
        <v>8</v>
      </c>
      <c r="AC350">
        <v>29</v>
      </c>
      <c r="AD350">
        <v>54</v>
      </c>
      <c r="AE350">
        <v>75</v>
      </c>
    </row>
    <row r="351" spans="2:31" hidden="1" x14ac:dyDescent="0.25">
      <c r="B351">
        <v>367</v>
      </c>
      <c r="C351">
        <v>10019</v>
      </c>
      <c r="D351" t="s">
        <v>448</v>
      </c>
      <c r="E351" t="s">
        <v>436</v>
      </c>
      <c r="F351" t="s">
        <v>279</v>
      </c>
      <c r="G351">
        <v>2016</v>
      </c>
      <c r="H351">
        <v>2</v>
      </c>
      <c r="I351" s="1" t="s">
        <v>571</v>
      </c>
      <c r="J351" t="s">
        <v>305</v>
      </c>
      <c r="K351">
        <v>0</v>
      </c>
      <c r="L351" s="2">
        <v>42495</v>
      </c>
      <c r="M351" s="2">
        <v>42503</v>
      </c>
      <c r="N351">
        <v>11.306727499999999</v>
      </c>
      <c r="O351">
        <v>1793.399049375</v>
      </c>
      <c r="P351" s="2">
        <v>42524</v>
      </c>
      <c r="Q351">
        <v>2.37859779761905</v>
      </c>
      <c r="R351">
        <v>11.33</v>
      </c>
      <c r="S351">
        <v>249.51355687500001</v>
      </c>
      <c r="T351" s="2">
        <v>42558</v>
      </c>
      <c r="U351">
        <v>7.3973845014880899</v>
      </c>
      <c r="V351">
        <v>11.3</v>
      </c>
      <c r="W351">
        <v>584.409274375</v>
      </c>
      <c r="X351" s="2">
        <v>42574</v>
      </c>
      <c r="Y351">
        <v>8.6824328497023799</v>
      </c>
      <c r="Z351">
        <v>11.49</v>
      </c>
      <c r="AA351">
        <v>768.86636124999995</v>
      </c>
      <c r="AB351">
        <v>8</v>
      </c>
      <c r="AC351">
        <v>29</v>
      </c>
      <c r="AD351">
        <v>63</v>
      </c>
      <c r="AE351">
        <v>79</v>
      </c>
    </row>
    <row r="352" spans="2:31" hidden="1" x14ac:dyDescent="0.25">
      <c r="B352">
        <v>368</v>
      </c>
      <c r="C352">
        <v>10019</v>
      </c>
      <c r="D352" t="s">
        <v>449</v>
      </c>
      <c r="E352" t="s">
        <v>436</v>
      </c>
      <c r="F352" t="s">
        <v>279</v>
      </c>
      <c r="G352">
        <v>2016</v>
      </c>
      <c r="H352">
        <v>2</v>
      </c>
      <c r="I352" s="1" t="s">
        <v>571</v>
      </c>
      <c r="J352" t="s">
        <v>69</v>
      </c>
      <c r="K352">
        <v>0</v>
      </c>
      <c r="L352" s="2">
        <v>42495</v>
      </c>
      <c r="M352" s="2">
        <v>42503</v>
      </c>
      <c r="N352">
        <v>11.306727499999999</v>
      </c>
      <c r="O352">
        <v>1793.399049375</v>
      </c>
      <c r="P352" s="2">
        <v>42598</v>
      </c>
      <c r="Q352">
        <v>13.203445096726201</v>
      </c>
      <c r="R352">
        <v>11.95</v>
      </c>
      <c r="S352">
        <v>1002.50152125</v>
      </c>
      <c r="T352" s="2">
        <v>42619</v>
      </c>
      <c r="U352">
        <v>16.2489322842262</v>
      </c>
      <c r="V352">
        <v>12.48</v>
      </c>
      <c r="W352">
        <v>1229.8908375000001</v>
      </c>
      <c r="X352" s="2">
        <v>42653</v>
      </c>
      <c r="Y352">
        <v>18.5881740997024</v>
      </c>
      <c r="Z352">
        <v>13.43</v>
      </c>
      <c r="AA352">
        <v>1659.2813524999999</v>
      </c>
      <c r="AB352">
        <v>8</v>
      </c>
      <c r="AC352">
        <v>103</v>
      </c>
      <c r="AD352">
        <v>124</v>
      </c>
      <c r="AE352">
        <v>158</v>
      </c>
    </row>
    <row r="353" spans="2:31" hidden="1" x14ac:dyDescent="0.25">
      <c r="B353">
        <v>369</v>
      </c>
      <c r="C353">
        <v>10019</v>
      </c>
      <c r="D353" t="s">
        <v>450</v>
      </c>
      <c r="E353" t="s">
        <v>436</v>
      </c>
      <c r="F353" t="s">
        <v>279</v>
      </c>
      <c r="G353">
        <v>2016</v>
      </c>
      <c r="H353">
        <v>2</v>
      </c>
      <c r="I353" s="1" t="s">
        <v>571</v>
      </c>
      <c r="J353" t="s">
        <v>58</v>
      </c>
      <c r="K353">
        <v>0</v>
      </c>
      <c r="L353" s="2">
        <v>42495</v>
      </c>
      <c r="M353" s="2">
        <v>42503</v>
      </c>
      <c r="N353">
        <v>11.306727499999999</v>
      </c>
      <c r="O353">
        <v>1793.399049375</v>
      </c>
      <c r="P353" s="2">
        <v>42535</v>
      </c>
      <c r="Q353">
        <v>3.2513785044642902</v>
      </c>
      <c r="R353">
        <v>11.25</v>
      </c>
      <c r="S353">
        <v>374.21149437499997</v>
      </c>
      <c r="T353" s="2">
        <v>42563</v>
      </c>
      <c r="U353">
        <v>8.1590880729166706</v>
      </c>
      <c r="V353">
        <v>11.35</v>
      </c>
      <c r="W353">
        <v>634.159274375</v>
      </c>
      <c r="X353" s="2">
        <v>42580</v>
      </c>
      <c r="Y353">
        <v>9.4260145758928608</v>
      </c>
      <c r="Z353">
        <v>11.58</v>
      </c>
      <c r="AA353">
        <v>832.78820187500003</v>
      </c>
      <c r="AB353">
        <v>8</v>
      </c>
      <c r="AC353">
        <v>40</v>
      </c>
      <c r="AD353">
        <v>68</v>
      </c>
      <c r="AE353">
        <v>85</v>
      </c>
    </row>
    <row r="354" spans="2:31" hidden="1" x14ac:dyDescent="0.25">
      <c r="B354">
        <v>370</v>
      </c>
      <c r="C354">
        <v>10019</v>
      </c>
      <c r="D354" t="s">
        <v>451</v>
      </c>
      <c r="E354" t="s">
        <v>436</v>
      </c>
      <c r="F354" t="s">
        <v>279</v>
      </c>
      <c r="G354">
        <v>2016</v>
      </c>
      <c r="H354">
        <v>2</v>
      </c>
      <c r="I354" s="1" t="s">
        <v>571</v>
      </c>
      <c r="J354" t="s">
        <v>61</v>
      </c>
      <c r="K354">
        <v>0</v>
      </c>
      <c r="L354" s="2">
        <v>42495</v>
      </c>
      <c r="M354" s="2">
        <v>42503</v>
      </c>
      <c r="N354">
        <v>11.306727499999999</v>
      </c>
      <c r="O354">
        <v>1793.399049375</v>
      </c>
      <c r="P354" s="2">
        <v>42535</v>
      </c>
      <c r="Q354">
        <v>3.2513785044642902</v>
      </c>
      <c r="R354">
        <v>11.25</v>
      </c>
      <c r="S354">
        <v>374.21149437499997</v>
      </c>
      <c r="T354" s="2">
        <v>42563</v>
      </c>
      <c r="U354">
        <v>8.1590880729166706</v>
      </c>
      <c r="V354">
        <v>11.35</v>
      </c>
      <c r="W354">
        <v>634.159274375</v>
      </c>
      <c r="X354" s="2">
        <v>42587</v>
      </c>
      <c r="Y354">
        <v>10.9885843824405</v>
      </c>
      <c r="Z354">
        <v>11.72</v>
      </c>
      <c r="AA354">
        <v>896.05152124999995</v>
      </c>
      <c r="AB354">
        <v>8</v>
      </c>
      <c r="AC354">
        <v>40</v>
      </c>
      <c r="AD354">
        <v>68</v>
      </c>
      <c r="AE354">
        <v>92</v>
      </c>
    </row>
    <row r="355" spans="2:31" hidden="1" x14ac:dyDescent="0.25">
      <c r="B355">
        <v>371</v>
      </c>
      <c r="C355">
        <v>10019</v>
      </c>
      <c r="D355" t="s">
        <v>452</v>
      </c>
      <c r="E355" t="s">
        <v>436</v>
      </c>
      <c r="F355" t="s">
        <v>279</v>
      </c>
      <c r="G355">
        <v>2016</v>
      </c>
      <c r="H355">
        <v>2</v>
      </c>
      <c r="I355" s="1" t="s">
        <v>571</v>
      </c>
      <c r="J355" t="s">
        <v>81</v>
      </c>
      <c r="K355">
        <v>0</v>
      </c>
      <c r="L355" s="2">
        <v>42495</v>
      </c>
      <c r="M355" s="2">
        <v>42503</v>
      </c>
      <c r="N355">
        <v>11.306727499999999</v>
      </c>
      <c r="O355">
        <v>1793.399049375</v>
      </c>
      <c r="P355" s="2">
        <v>42528</v>
      </c>
      <c r="Q355">
        <v>2.6564122544642901</v>
      </c>
      <c r="R355">
        <v>11.29</v>
      </c>
      <c r="S355">
        <v>292.76355687500001</v>
      </c>
      <c r="T355" s="2">
        <v>42558</v>
      </c>
      <c r="U355">
        <v>7.3973845014880899</v>
      </c>
      <c r="V355">
        <v>11.3</v>
      </c>
      <c r="W355">
        <v>584.409274375</v>
      </c>
      <c r="X355" s="2">
        <v>42574</v>
      </c>
      <c r="Y355">
        <v>8.6824328497023799</v>
      </c>
      <c r="Z355">
        <v>11.49</v>
      </c>
      <c r="AA355">
        <v>768.86636124999995</v>
      </c>
      <c r="AB355">
        <v>8</v>
      </c>
      <c r="AC355">
        <v>33</v>
      </c>
      <c r="AD355">
        <v>63</v>
      </c>
      <c r="AE355">
        <v>79</v>
      </c>
    </row>
    <row r="356" spans="2:31" hidden="1" x14ac:dyDescent="0.25">
      <c r="B356">
        <v>372</v>
      </c>
      <c r="C356">
        <v>10019</v>
      </c>
      <c r="D356" t="s">
        <v>453</v>
      </c>
      <c r="E356" t="s">
        <v>436</v>
      </c>
      <c r="F356" t="s">
        <v>279</v>
      </c>
      <c r="G356">
        <v>2016</v>
      </c>
      <c r="H356">
        <v>2</v>
      </c>
      <c r="I356" s="1" t="s">
        <v>571</v>
      </c>
      <c r="J356" t="s">
        <v>56</v>
      </c>
      <c r="K356">
        <v>0</v>
      </c>
      <c r="L356" s="2">
        <v>42495</v>
      </c>
      <c r="M356" s="2">
        <v>42503</v>
      </c>
      <c r="N356">
        <v>11.306727499999999</v>
      </c>
      <c r="O356">
        <v>1793.399049375</v>
      </c>
      <c r="P356" s="2">
        <v>42524</v>
      </c>
      <c r="Q356">
        <v>2.37859779761905</v>
      </c>
      <c r="R356">
        <v>11.33</v>
      </c>
      <c r="S356">
        <v>249.51355687500001</v>
      </c>
      <c r="T356" s="2">
        <v>42538</v>
      </c>
      <c r="U356">
        <v>3.6551172991071401</v>
      </c>
      <c r="V356">
        <v>11.24</v>
      </c>
      <c r="W356">
        <v>405.811494375</v>
      </c>
      <c r="X356" s="2">
        <v>42566</v>
      </c>
      <c r="Y356">
        <v>8.5008520014881004</v>
      </c>
      <c r="Z356">
        <v>11.38</v>
      </c>
      <c r="AA356">
        <v>662.30927437499997</v>
      </c>
      <c r="AB356">
        <v>8</v>
      </c>
      <c r="AC356">
        <v>29</v>
      </c>
      <c r="AD356">
        <v>43</v>
      </c>
      <c r="AE356">
        <v>71</v>
      </c>
    </row>
    <row r="357" spans="2:31" hidden="1" x14ac:dyDescent="0.25">
      <c r="B357">
        <v>373</v>
      </c>
      <c r="C357">
        <v>10019</v>
      </c>
      <c r="D357" t="s">
        <v>454</v>
      </c>
      <c r="E357" t="s">
        <v>436</v>
      </c>
      <c r="F357" t="s">
        <v>279</v>
      </c>
      <c r="G357">
        <v>2016</v>
      </c>
      <c r="H357">
        <v>2</v>
      </c>
      <c r="I357" s="1" t="s">
        <v>571</v>
      </c>
      <c r="J357" t="s">
        <v>10</v>
      </c>
      <c r="K357">
        <v>0</v>
      </c>
      <c r="L357" s="2">
        <v>42495</v>
      </c>
      <c r="M357" s="2">
        <v>42503</v>
      </c>
      <c r="N357">
        <v>11.306727499999999</v>
      </c>
      <c r="O357">
        <v>1793.399049375</v>
      </c>
      <c r="P357" s="2">
        <v>42524</v>
      </c>
      <c r="Q357">
        <v>2.37859779761905</v>
      </c>
      <c r="R357">
        <v>11.33</v>
      </c>
      <c r="S357">
        <v>249.51355687500001</v>
      </c>
      <c r="T357" s="2">
        <v>42543</v>
      </c>
      <c r="U357">
        <v>3.9001043526785701</v>
      </c>
      <c r="V357">
        <v>11.24</v>
      </c>
      <c r="W357">
        <v>462.61149437500001</v>
      </c>
      <c r="X357" s="2">
        <v>42566</v>
      </c>
      <c r="Y357">
        <v>8.5008520014881004</v>
      </c>
      <c r="Z357">
        <v>11.38</v>
      </c>
      <c r="AA357">
        <v>662.30927437499997</v>
      </c>
      <c r="AB357">
        <v>8</v>
      </c>
      <c r="AC357">
        <v>29</v>
      </c>
      <c r="AD357">
        <v>48</v>
      </c>
      <c r="AE357">
        <v>71</v>
      </c>
    </row>
    <row r="358" spans="2:31" hidden="1" x14ac:dyDescent="0.25">
      <c r="B358">
        <v>374</v>
      </c>
      <c r="C358">
        <v>10019</v>
      </c>
      <c r="D358" t="s">
        <v>455</v>
      </c>
      <c r="E358" t="s">
        <v>436</v>
      </c>
      <c r="F358" t="s">
        <v>279</v>
      </c>
      <c r="G358">
        <v>2016</v>
      </c>
      <c r="H358">
        <v>2</v>
      </c>
      <c r="I358" s="1" t="s">
        <v>571</v>
      </c>
      <c r="J358" t="s">
        <v>76</v>
      </c>
      <c r="K358">
        <v>0</v>
      </c>
      <c r="L358" s="2">
        <v>42495</v>
      </c>
      <c r="M358" s="2">
        <v>42503</v>
      </c>
      <c r="N358">
        <v>11.306727499999999</v>
      </c>
      <c r="O358">
        <v>1793.399049375</v>
      </c>
      <c r="P358" s="2">
        <v>42524</v>
      </c>
      <c r="Q358">
        <v>2.37859779761905</v>
      </c>
      <c r="R358">
        <v>11.33</v>
      </c>
      <c r="S358">
        <v>249.51355687500001</v>
      </c>
      <c r="T358" s="2">
        <v>42551</v>
      </c>
      <c r="U358">
        <v>5.8206228720238098</v>
      </c>
      <c r="V358">
        <v>11.26</v>
      </c>
      <c r="W358">
        <v>525.65677812499996</v>
      </c>
      <c r="X358" s="2">
        <v>42574</v>
      </c>
      <c r="Y358">
        <v>8.6824328497023799</v>
      </c>
      <c r="Z358">
        <v>11.49</v>
      </c>
      <c r="AA358">
        <v>768.86636124999995</v>
      </c>
      <c r="AB358">
        <v>8</v>
      </c>
      <c r="AC358">
        <v>29</v>
      </c>
      <c r="AD358">
        <v>56</v>
      </c>
      <c r="AE358">
        <v>79</v>
      </c>
    </row>
    <row r="359" spans="2:31" hidden="1" x14ac:dyDescent="0.25">
      <c r="B359">
        <v>375</v>
      </c>
      <c r="C359">
        <v>10019</v>
      </c>
      <c r="D359" t="s">
        <v>456</v>
      </c>
      <c r="E359" t="s">
        <v>436</v>
      </c>
      <c r="F359" t="s">
        <v>279</v>
      </c>
      <c r="G359">
        <v>2016</v>
      </c>
      <c r="H359">
        <v>2</v>
      </c>
      <c r="I359" s="1" t="s">
        <v>571</v>
      </c>
      <c r="J359" t="s">
        <v>317</v>
      </c>
      <c r="K359">
        <v>0</v>
      </c>
      <c r="L359" s="2">
        <v>42495</v>
      </c>
      <c r="M359" s="2">
        <v>42503</v>
      </c>
      <c r="N359">
        <v>11.306727499999999</v>
      </c>
      <c r="O359">
        <v>1793.399049375</v>
      </c>
      <c r="P359" s="2">
        <v>42524</v>
      </c>
      <c r="Q359">
        <v>2.37859779761905</v>
      </c>
      <c r="R359">
        <v>11.33</v>
      </c>
      <c r="S359">
        <v>249.51355687500001</v>
      </c>
      <c r="T359" s="2">
        <v>42551</v>
      </c>
      <c r="U359">
        <v>5.8206228720238098</v>
      </c>
      <c r="V359">
        <v>11.26</v>
      </c>
      <c r="W359">
        <v>525.65677812499996</v>
      </c>
      <c r="X359" s="2">
        <v>42566</v>
      </c>
      <c r="Y359">
        <v>8.5008520014881004</v>
      </c>
      <c r="Z359">
        <v>11.38</v>
      </c>
      <c r="AA359">
        <v>662.30927437499997</v>
      </c>
      <c r="AB359">
        <v>8</v>
      </c>
      <c r="AC359">
        <v>29</v>
      </c>
      <c r="AD359">
        <v>56</v>
      </c>
      <c r="AE359">
        <v>71</v>
      </c>
    </row>
    <row r="360" spans="2:31" hidden="1" x14ac:dyDescent="0.25">
      <c r="B360">
        <v>376</v>
      </c>
      <c r="C360">
        <v>10019</v>
      </c>
      <c r="D360" t="s">
        <v>457</v>
      </c>
      <c r="E360" t="s">
        <v>436</v>
      </c>
      <c r="F360" t="s">
        <v>279</v>
      </c>
      <c r="G360">
        <v>2016</v>
      </c>
      <c r="H360">
        <v>2</v>
      </c>
      <c r="I360" s="1" t="s">
        <v>571</v>
      </c>
      <c r="J360" t="s">
        <v>89</v>
      </c>
      <c r="K360">
        <v>0</v>
      </c>
      <c r="L360" s="2">
        <v>42495</v>
      </c>
      <c r="M360" s="2">
        <v>42503</v>
      </c>
      <c r="N360">
        <v>11.306727499999999</v>
      </c>
      <c r="O360">
        <v>1793.399049375</v>
      </c>
      <c r="P360" s="2">
        <v>42524</v>
      </c>
      <c r="Q360">
        <v>2.37859779761905</v>
      </c>
      <c r="R360">
        <v>11.33</v>
      </c>
      <c r="S360">
        <v>249.51355687500001</v>
      </c>
      <c r="T360" s="2">
        <v>42558</v>
      </c>
      <c r="U360">
        <v>7.3973845014880899</v>
      </c>
      <c r="V360">
        <v>11.3</v>
      </c>
      <c r="W360">
        <v>584.409274375</v>
      </c>
      <c r="X360" s="2">
        <v>42574</v>
      </c>
      <c r="Y360">
        <v>8.6824328497023799</v>
      </c>
      <c r="Z360">
        <v>11.49</v>
      </c>
      <c r="AA360">
        <v>768.86636124999995</v>
      </c>
      <c r="AB360">
        <v>8</v>
      </c>
      <c r="AC360">
        <v>29</v>
      </c>
      <c r="AD360">
        <v>63</v>
      </c>
      <c r="AE360">
        <v>79</v>
      </c>
    </row>
    <row r="361" spans="2:31" hidden="1" x14ac:dyDescent="0.25">
      <c r="B361">
        <v>377</v>
      </c>
      <c r="C361">
        <v>10019</v>
      </c>
      <c r="D361" t="s">
        <v>458</v>
      </c>
      <c r="E361" t="s">
        <v>436</v>
      </c>
      <c r="F361" t="s">
        <v>279</v>
      </c>
      <c r="G361">
        <v>2016</v>
      </c>
      <c r="H361">
        <v>2</v>
      </c>
      <c r="I361" s="1" t="s">
        <v>571</v>
      </c>
      <c r="J361" t="s">
        <v>83</v>
      </c>
      <c r="K361">
        <v>0</v>
      </c>
      <c r="L361" s="2">
        <v>42495</v>
      </c>
      <c r="M361" s="2">
        <v>42503</v>
      </c>
      <c r="N361">
        <v>11.306727499999999</v>
      </c>
      <c r="O361">
        <v>1793.399049375</v>
      </c>
      <c r="P361" s="2">
        <v>42524</v>
      </c>
      <c r="Q361">
        <v>2.37859779761905</v>
      </c>
      <c r="R361">
        <v>11.33</v>
      </c>
      <c r="S361">
        <v>249.51355687500001</v>
      </c>
      <c r="T361" s="2">
        <v>42549</v>
      </c>
      <c r="U361">
        <v>5.1762471279761897</v>
      </c>
      <c r="V361">
        <v>11.25</v>
      </c>
      <c r="W361">
        <v>510.80772875000002</v>
      </c>
      <c r="X361" s="2">
        <v>42566</v>
      </c>
      <c r="Y361">
        <v>8.5008520014881004</v>
      </c>
      <c r="Z361">
        <v>11.38</v>
      </c>
      <c r="AA361">
        <v>662.30927437499997</v>
      </c>
      <c r="AB361">
        <v>8</v>
      </c>
      <c r="AC361">
        <v>29</v>
      </c>
      <c r="AD361">
        <v>54</v>
      </c>
      <c r="AE361">
        <v>71</v>
      </c>
    </row>
    <row r="362" spans="2:31" hidden="1" x14ac:dyDescent="0.25">
      <c r="B362">
        <v>378</v>
      </c>
      <c r="C362">
        <v>10019</v>
      </c>
      <c r="D362" t="s">
        <v>459</v>
      </c>
      <c r="E362" t="s">
        <v>436</v>
      </c>
      <c r="F362" t="s">
        <v>279</v>
      </c>
      <c r="G362">
        <v>2016</v>
      </c>
      <c r="H362">
        <v>2</v>
      </c>
      <c r="I362" s="1" t="s">
        <v>571</v>
      </c>
      <c r="J362" t="s">
        <v>67</v>
      </c>
      <c r="K362">
        <v>0</v>
      </c>
      <c r="L362" s="2">
        <v>42495</v>
      </c>
      <c r="M362" s="2">
        <v>42503</v>
      </c>
      <c r="N362">
        <v>11.306727499999999</v>
      </c>
      <c r="O362">
        <v>1793.399049375</v>
      </c>
      <c r="P362" s="2">
        <v>42535</v>
      </c>
      <c r="Q362">
        <v>3.2513785044642902</v>
      </c>
      <c r="R362">
        <v>11.25</v>
      </c>
      <c r="S362">
        <v>374.21149437499997</v>
      </c>
      <c r="T362" s="2">
        <v>42558</v>
      </c>
      <c r="U362">
        <v>7.3973845014880899</v>
      </c>
      <c r="V362">
        <v>11.3</v>
      </c>
      <c r="W362">
        <v>584.409274375</v>
      </c>
      <c r="X362" s="2">
        <v>42591</v>
      </c>
      <c r="Y362">
        <v>11.7991981175595</v>
      </c>
      <c r="Z362">
        <v>11.8</v>
      </c>
      <c r="AA362">
        <v>933.20152125000004</v>
      </c>
      <c r="AB362">
        <v>8</v>
      </c>
      <c r="AC362">
        <v>40</v>
      </c>
      <c r="AD362">
        <v>63</v>
      </c>
      <c r="AE362">
        <v>96</v>
      </c>
    </row>
    <row r="363" spans="2:31" hidden="1" x14ac:dyDescent="0.25">
      <c r="B363">
        <v>379</v>
      </c>
      <c r="C363">
        <v>10019</v>
      </c>
      <c r="D363" t="s">
        <v>460</v>
      </c>
      <c r="E363" t="s">
        <v>461</v>
      </c>
      <c r="F363" t="s">
        <v>279</v>
      </c>
      <c r="G363">
        <v>2016</v>
      </c>
      <c r="H363">
        <v>3</v>
      </c>
      <c r="I363" s="1" t="s">
        <v>572</v>
      </c>
      <c r="J363" t="s">
        <v>63</v>
      </c>
      <c r="K363">
        <v>0</v>
      </c>
      <c r="L363" s="2">
        <v>42500</v>
      </c>
      <c r="M363" t="s">
        <v>59</v>
      </c>
      <c r="N363" t="s">
        <v>59</v>
      </c>
      <c r="O363" t="s">
        <v>59</v>
      </c>
      <c r="P363" t="s">
        <v>59</v>
      </c>
      <c r="Q363" t="s">
        <v>59</v>
      </c>
      <c r="R363" t="s">
        <v>59</v>
      </c>
      <c r="S363" t="s">
        <v>59</v>
      </c>
      <c r="T363" t="s">
        <v>59</v>
      </c>
      <c r="U363" t="s">
        <v>59</v>
      </c>
      <c r="V363" t="s">
        <v>59</v>
      </c>
      <c r="W363" t="s">
        <v>59</v>
      </c>
      <c r="X363" t="s">
        <v>59</v>
      </c>
      <c r="Y363" t="s">
        <v>59</v>
      </c>
      <c r="Z363" t="s">
        <v>59</v>
      </c>
      <c r="AA363" t="s">
        <v>59</v>
      </c>
      <c r="AB363" t="s">
        <v>59</v>
      </c>
      <c r="AC363" t="s">
        <v>59</v>
      </c>
      <c r="AD363" t="s">
        <v>59</v>
      </c>
      <c r="AE363" t="s">
        <v>59</v>
      </c>
    </row>
    <row r="364" spans="2:31" hidden="1" x14ac:dyDescent="0.25">
      <c r="B364">
        <v>380</v>
      </c>
      <c r="C364">
        <v>10019</v>
      </c>
      <c r="D364" t="s">
        <v>462</v>
      </c>
      <c r="E364" t="s">
        <v>461</v>
      </c>
      <c r="F364" t="s">
        <v>279</v>
      </c>
      <c r="G364">
        <v>2016</v>
      </c>
      <c r="H364">
        <v>3</v>
      </c>
      <c r="I364" s="1" t="s">
        <v>572</v>
      </c>
      <c r="J364" t="s">
        <v>97</v>
      </c>
      <c r="K364">
        <v>0</v>
      </c>
      <c r="L364" s="2">
        <v>42500</v>
      </c>
      <c r="M364" s="2">
        <v>42510</v>
      </c>
      <c r="N364">
        <v>12.701140625000001</v>
      </c>
      <c r="O364">
        <v>1879.3079943749999</v>
      </c>
      <c r="P364" s="2">
        <v>42528</v>
      </c>
      <c r="Q364">
        <v>2.5780352901785699</v>
      </c>
      <c r="R364">
        <v>11.29</v>
      </c>
      <c r="S364">
        <v>206.85461187499999</v>
      </c>
      <c r="T364" s="2">
        <v>42549</v>
      </c>
      <c r="U364">
        <v>5.0978701636904802</v>
      </c>
      <c r="V364">
        <v>11.25</v>
      </c>
      <c r="W364">
        <v>424.89878375000001</v>
      </c>
      <c r="X364" s="2">
        <v>42563</v>
      </c>
      <c r="Y364">
        <v>8.0807111086309504</v>
      </c>
      <c r="Z364">
        <v>11.35</v>
      </c>
      <c r="AA364">
        <v>548.25032937499998</v>
      </c>
      <c r="AB364">
        <v>10</v>
      </c>
      <c r="AC364">
        <v>28</v>
      </c>
      <c r="AD364">
        <v>49</v>
      </c>
      <c r="AE364">
        <v>63</v>
      </c>
    </row>
    <row r="365" spans="2:31" hidden="1" x14ac:dyDescent="0.25">
      <c r="B365">
        <v>381</v>
      </c>
      <c r="C365">
        <v>10019</v>
      </c>
      <c r="D365" t="s">
        <v>463</v>
      </c>
      <c r="E365" t="s">
        <v>461</v>
      </c>
      <c r="F365" t="s">
        <v>279</v>
      </c>
      <c r="G365">
        <v>2016</v>
      </c>
      <c r="H365">
        <v>3</v>
      </c>
      <c r="I365" s="1" t="s">
        <v>572</v>
      </c>
      <c r="J365" t="s">
        <v>9</v>
      </c>
      <c r="K365">
        <v>0</v>
      </c>
      <c r="L365" s="2">
        <v>42500</v>
      </c>
      <c r="M365" s="2">
        <v>42510</v>
      </c>
      <c r="N365">
        <v>12.701140625000001</v>
      </c>
      <c r="O365">
        <v>1879.3079943749999</v>
      </c>
      <c r="P365" s="2">
        <v>42531</v>
      </c>
      <c r="Q365">
        <v>2.8279876116071399</v>
      </c>
      <c r="R365">
        <v>11.27</v>
      </c>
      <c r="S365">
        <v>243.05254937500001</v>
      </c>
      <c r="T365" s="2">
        <v>42558</v>
      </c>
      <c r="U365">
        <v>7.3190075372023804</v>
      </c>
      <c r="V365">
        <v>11.3</v>
      </c>
      <c r="W365">
        <v>498.50032937499998</v>
      </c>
      <c r="X365" s="2">
        <v>42587</v>
      </c>
      <c r="Y365">
        <v>10.910207418154799</v>
      </c>
      <c r="Z365">
        <v>11.72</v>
      </c>
      <c r="AA365">
        <v>810.14257625000005</v>
      </c>
      <c r="AB365">
        <v>10</v>
      </c>
      <c r="AC365">
        <v>31</v>
      </c>
      <c r="AD365">
        <v>58</v>
      </c>
      <c r="AE365">
        <v>87</v>
      </c>
    </row>
    <row r="366" spans="2:31" hidden="1" x14ac:dyDescent="0.25">
      <c r="B366">
        <v>382</v>
      </c>
      <c r="C366">
        <v>10019</v>
      </c>
      <c r="D366" t="s">
        <v>464</v>
      </c>
      <c r="E366" t="s">
        <v>461</v>
      </c>
      <c r="F366" t="s">
        <v>279</v>
      </c>
      <c r="G366">
        <v>2016</v>
      </c>
      <c r="H366">
        <v>3</v>
      </c>
      <c r="I366" s="1" t="s">
        <v>572</v>
      </c>
      <c r="J366" t="s">
        <v>282</v>
      </c>
      <c r="K366">
        <v>0</v>
      </c>
      <c r="L366" s="2">
        <v>42500</v>
      </c>
      <c r="M366" s="2">
        <v>42510</v>
      </c>
      <c r="N366">
        <v>12.701140625000001</v>
      </c>
      <c r="O366">
        <v>1879.3079943749999</v>
      </c>
      <c r="P366" s="2">
        <v>42528</v>
      </c>
      <c r="Q366">
        <v>2.5780352901785699</v>
      </c>
      <c r="R366">
        <v>11.29</v>
      </c>
      <c r="S366">
        <v>206.85461187499999</v>
      </c>
      <c r="T366" s="2">
        <v>42558</v>
      </c>
      <c r="U366">
        <v>7.3190075372023804</v>
      </c>
      <c r="V366">
        <v>11.3</v>
      </c>
      <c r="W366">
        <v>498.50032937499998</v>
      </c>
      <c r="X366" s="2">
        <v>42574</v>
      </c>
      <c r="Y366">
        <v>8.6040558854166704</v>
      </c>
      <c r="Z366">
        <v>11.49</v>
      </c>
      <c r="AA366">
        <v>682.95741625000005</v>
      </c>
      <c r="AB366">
        <v>10</v>
      </c>
      <c r="AC366">
        <v>28</v>
      </c>
      <c r="AD366">
        <v>58</v>
      </c>
      <c r="AE366">
        <v>74</v>
      </c>
    </row>
    <row r="367" spans="2:31" hidden="1" x14ac:dyDescent="0.25">
      <c r="B367">
        <v>383</v>
      </c>
      <c r="C367">
        <v>10019</v>
      </c>
      <c r="D367" t="s">
        <v>465</v>
      </c>
      <c r="E367" t="s">
        <v>461</v>
      </c>
      <c r="F367" t="s">
        <v>279</v>
      </c>
      <c r="G367">
        <v>2016</v>
      </c>
      <c r="H367">
        <v>3</v>
      </c>
      <c r="I367" s="1" t="s">
        <v>572</v>
      </c>
      <c r="J367" t="s">
        <v>92</v>
      </c>
      <c r="K367">
        <v>0</v>
      </c>
      <c r="L367" s="2">
        <v>42500</v>
      </c>
      <c r="M367" s="2">
        <v>42510</v>
      </c>
      <c r="N367">
        <v>12.701140625000001</v>
      </c>
      <c r="O367">
        <v>1879.3079943749999</v>
      </c>
      <c r="P367" s="2">
        <v>42598</v>
      </c>
      <c r="Q367">
        <v>13.1250681324405</v>
      </c>
      <c r="R367">
        <v>11.95</v>
      </c>
      <c r="S367">
        <v>916.59257624999998</v>
      </c>
      <c r="T367" s="2">
        <v>42626</v>
      </c>
      <c r="U367">
        <v>16.519044650297602</v>
      </c>
      <c r="V367">
        <v>12.67</v>
      </c>
      <c r="W367">
        <v>1235.217085625</v>
      </c>
      <c r="X367" s="2">
        <v>42653</v>
      </c>
      <c r="Y367">
        <v>18.509797135416701</v>
      </c>
      <c r="Z367">
        <v>13.43</v>
      </c>
      <c r="AA367">
        <v>1573.3724075</v>
      </c>
      <c r="AB367">
        <v>10</v>
      </c>
      <c r="AC367">
        <v>98</v>
      </c>
      <c r="AD367">
        <v>126</v>
      </c>
      <c r="AE367">
        <v>153</v>
      </c>
    </row>
    <row r="368" spans="2:31" hidden="1" x14ac:dyDescent="0.25">
      <c r="B368">
        <v>384</v>
      </c>
      <c r="C368">
        <v>10019</v>
      </c>
      <c r="D368" t="s">
        <v>466</v>
      </c>
      <c r="E368" t="s">
        <v>461</v>
      </c>
      <c r="F368" t="s">
        <v>279</v>
      </c>
      <c r="G368">
        <v>2016</v>
      </c>
      <c r="H368">
        <v>3</v>
      </c>
      <c r="I368" s="1" t="s">
        <v>572</v>
      </c>
      <c r="J368" t="s">
        <v>74</v>
      </c>
      <c r="K368">
        <v>0</v>
      </c>
      <c r="L368" s="2">
        <v>42500</v>
      </c>
      <c r="M368" s="2">
        <v>42510</v>
      </c>
      <c r="N368">
        <v>12.701140625000001</v>
      </c>
      <c r="O368">
        <v>1879.3079943749999</v>
      </c>
      <c r="P368" s="2">
        <v>42531</v>
      </c>
      <c r="Q368">
        <v>2.8279876116071399</v>
      </c>
      <c r="R368">
        <v>11.27</v>
      </c>
      <c r="S368">
        <v>243.05254937500001</v>
      </c>
      <c r="T368" s="2">
        <v>42558</v>
      </c>
      <c r="U368">
        <v>7.3190075372023804</v>
      </c>
      <c r="V368">
        <v>11.3</v>
      </c>
      <c r="W368">
        <v>498.50032937499998</v>
      </c>
      <c r="X368" s="2">
        <v>42584</v>
      </c>
      <c r="Y368">
        <v>10.486090453869</v>
      </c>
      <c r="Z368">
        <v>11.66</v>
      </c>
      <c r="AA368">
        <v>781.94257625</v>
      </c>
      <c r="AB368">
        <v>10</v>
      </c>
      <c r="AC368">
        <v>31</v>
      </c>
      <c r="AD368">
        <v>58</v>
      </c>
      <c r="AE368">
        <v>84</v>
      </c>
    </row>
    <row r="369" spans="2:31" hidden="1" x14ac:dyDescent="0.25">
      <c r="B369">
        <v>385</v>
      </c>
      <c r="C369">
        <v>10019</v>
      </c>
      <c r="D369" t="s">
        <v>467</v>
      </c>
      <c r="E369" t="s">
        <v>461</v>
      </c>
      <c r="F369" t="s">
        <v>279</v>
      </c>
      <c r="G369">
        <v>2016</v>
      </c>
      <c r="H369">
        <v>3</v>
      </c>
      <c r="I369" s="1" t="s">
        <v>572</v>
      </c>
      <c r="J369" t="s">
        <v>87</v>
      </c>
      <c r="K369">
        <v>0</v>
      </c>
      <c r="L369" s="2">
        <v>42500</v>
      </c>
      <c r="M369" s="2">
        <v>42510</v>
      </c>
      <c r="N369">
        <v>12.701140625000001</v>
      </c>
      <c r="O369">
        <v>1879.3079943749999</v>
      </c>
      <c r="P369" s="2">
        <v>42598</v>
      </c>
      <c r="Q369">
        <v>13.1250681324405</v>
      </c>
      <c r="R369">
        <v>11.95</v>
      </c>
      <c r="S369">
        <v>916.59257624999998</v>
      </c>
      <c r="T369" s="2">
        <v>42626</v>
      </c>
      <c r="U369">
        <v>16.519044650297602</v>
      </c>
      <c r="V369">
        <v>12.67</v>
      </c>
      <c r="W369">
        <v>1235.217085625</v>
      </c>
      <c r="X369" s="2">
        <v>42658</v>
      </c>
      <c r="Y369">
        <v>18.878130111607099</v>
      </c>
      <c r="Z369">
        <v>13.57</v>
      </c>
      <c r="AA369">
        <v>1637.25127</v>
      </c>
      <c r="AB369">
        <v>10</v>
      </c>
      <c r="AC369">
        <v>98</v>
      </c>
      <c r="AD369">
        <v>126</v>
      </c>
      <c r="AE369">
        <v>158</v>
      </c>
    </row>
    <row r="370" spans="2:31" hidden="1" x14ac:dyDescent="0.25">
      <c r="B370">
        <v>386</v>
      </c>
      <c r="C370">
        <v>10019</v>
      </c>
      <c r="D370" t="s">
        <v>468</v>
      </c>
      <c r="E370" t="s">
        <v>461</v>
      </c>
      <c r="F370" t="s">
        <v>279</v>
      </c>
      <c r="G370">
        <v>2016</v>
      </c>
      <c r="H370">
        <v>3</v>
      </c>
      <c r="I370" s="1" t="s">
        <v>572</v>
      </c>
      <c r="J370" t="s">
        <v>65</v>
      </c>
      <c r="K370">
        <v>0</v>
      </c>
      <c r="L370" s="2">
        <v>42500</v>
      </c>
      <c r="M370" s="2">
        <v>42510</v>
      </c>
      <c r="N370">
        <v>12.701140625000001</v>
      </c>
      <c r="O370">
        <v>1879.3079943749999</v>
      </c>
      <c r="P370" s="2">
        <v>42528</v>
      </c>
      <c r="Q370">
        <v>2.5780352901785699</v>
      </c>
      <c r="R370">
        <v>11.29</v>
      </c>
      <c r="S370">
        <v>206.85461187499999</v>
      </c>
      <c r="T370" s="2">
        <v>42551</v>
      </c>
      <c r="U370">
        <v>5.7422459077380896</v>
      </c>
      <c r="V370">
        <v>11.26</v>
      </c>
      <c r="W370">
        <v>439.747833125</v>
      </c>
      <c r="X370" s="2">
        <v>42566</v>
      </c>
      <c r="Y370">
        <v>8.4224750372023802</v>
      </c>
      <c r="Z370">
        <v>11.38</v>
      </c>
      <c r="AA370">
        <v>576.40032937499996</v>
      </c>
      <c r="AB370">
        <v>10</v>
      </c>
      <c r="AC370">
        <v>28</v>
      </c>
      <c r="AD370">
        <v>51</v>
      </c>
      <c r="AE370">
        <v>66</v>
      </c>
    </row>
    <row r="371" spans="2:31" hidden="1" x14ac:dyDescent="0.25">
      <c r="B371">
        <v>387</v>
      </c>
      <c r="C371">
        <v>10019</v>
      </c>
      <c r="D371" t="s">
        <v>469</v>
      </c>
      <c r="E371" t="s">
        <v>461</v>
      </c>
      <c r="F371" t="s">
        <v>279</v>
      </c>
      <c r="G371">
        <v>2016</v>
      </c>
      <c r="H371">
        <v>3</v>
      </c>
      <c r="I371" s="1" t="s">
        <v>572</v>
      </c>
      <c r="J371" t="s">
        <v>85</v>
      </c>
      <c r="K371">
        <v>0</v>
      </c>
      <c r="L371" s="2">
        <v>42500</v>
      </c>
      <c r="M371" s="2">
        <v>42510</v>
      </c>
      <c r="N371">
        <v>12.701140625000001</v>
      </c>
      <c r="O371">
        <v>1879.3079943749999</v>
      </c>
      <c r="P371" s="2">
        <v>42598</v>
      </c>
      <c r="Q371">
        <v>13.1250681324405</v>
      </c>
      <c r="R371">
        <v>11.95</v>
      </c>
      <c r="S371">
        <v>916.59257624999998</v>
      </c>
      <c r="T371" s="2">
        <v>42615</v>
      </c>
      <c r="U371">
        <v>15.725007313988099</v>
      </c>
      <c r="V371">
        <v>12.37</v>
      </c>
      <c r="W371">
        <v>1097.3818925</v>
      </c>
      <c r="X371" s="2">
        <v>42646</v>
      </c>
      <c r="Y371">
        <v>17.818741956845201</v>
      </c>
      <c r="Z371">
        <v>13.23</v>
      </c>
      <c r="AA371">
        <v>1490.4231206249999</v>
      </c>
      <c r="AB371">
        <v>10</v>
      </c>
      <c r="AC371">
        <v>98</v>
      </c>
      <c r="AD371">
        <v>115</v>
      </c>
      <c r="AE371">
        <v>146</v>
      </c>
    </row>
    <row r="372" spans="2:31" hidden="1" x14ac:dyDescent="0.25">
      <c r="B372">
        <v>388</v>
      </c>
      <c r="C372">
        <v>10019</v>
      </c>
      <c r="D372" t="s">
        <v>470</v>
      </c>
      <c r="E372" t="s">
        <v>461</v>
      </c>
      <c r="F372" t="s">
        <v>279</v>
      </c>
      <c r="G372">
        <v>2016</v>
      </c>
      <c r="H372">
        <v>3</v>
      </c>
      <c r="I372" s="1" t="s">
        <v>572</v>
      </c>
      <c r="J372" t="s">
        <v>95</v>
      </c>
      <c r="K372">
        <v>0</v>
      </c>
      <c r="L372" s="2">
        <v>42500</v>
      </c>
      <c r="M372" s="2">
        <v>42510</v>
      </c>
      <c r="N372">
        <v>12.701140625000001</v>
      </c>
      <c r="O372">
        <v>1879.3079943749999</v>
      </c>
      <c r="P372" s="2">
        <v>42528</v>
      </c>
      <c r="Q372">
        <v>2.5780352901785699</v>
      </c>
      <c r="R372">
        <v>11.29</v>
      </c>
      <c r="S372">
        <v>206.85461187499999</v>
      </c>
      <c r="T372" s="2">
        <v>42551</v>
      </c>
      <c r="U372">
        <v>5.7422459077380896</v>
      </c>
      <c r="V372">
        <v>11.26</v>
      </c>
      <c r="W372">
        <v>439.747833125</v>
      </c>
      <c r="X372" s="2">
        <v>42570</v>
      </c>
      <c r="Y372">
        <v>8.5148319122023803</v>
      </c>
      <c r="Z372">
        <v>11.43</v>
      </c>
      <c r="AA372">
        <v>627.600329375</v>
      </c>
      <c r="AB372">
        <v>10</v>
      </c>
      <c r="AC372">
        <v>28</v>
      </c>
      <c r="AD372">
        <v>51</v>
      </c>
      <c r="AE372">
        <v>70</v>
      </c>
    </row>
    <row r="373" spans="2:31" hidden="1" x14ac:dyDescent="0.25">
      <c r="B373">
        <v>389</v>
      </c>
      <c r="C373">
        <v>10019</v>
      </c>
      <c r="D373" t="s">
        <v>471</v>
      </c>
      <c r="E373" t="s">
        <v>472</v>
      </c>
      <c r="F373" t="s">
        <v>279</v>
      </c>
      <c r="G373">
        <v>2016</v>
      </c>
      <c r="H373">
        <v>3</v>
      </c>
      <c r="I373" s="1" t="s">
        <v>572</v>
      </c>
      <c r="J373" t="s">
        <v>71</v>
      </c>
      <c r="K373">
        <v>16</v>
      </c>
      <c r="L373" s="2">
        <v>42500</v>
      </c>
      <c r="M373" s="2">
        <v>42510</v>
      </c>
      <c r="N373">
        <v>12.701140625000001</v>
      </c>
      <c r="O373">
        <v>1879.3079943749999</v>
      </c>
      <c r="P373" s="2">
        <v>42528</v>
      </c>
      <c r="Q373">
        <v>2.5780352901785699</v>
      </c>
      <c r="R373">
        <v>16</v>
      </c>
      <c r="S373">
        <v>206.85461187499999</v>
      </c>
      <c r="T373" s="2">
        <v>42558</v>
      </c>
      <c r="U373">
        <v>7.3190075372023804</v>
      </c>
      <c r="V373">
        <v>16</v>
      </c>
      <c r="W373">
        <v>498.50032937499998</v>
      </c>
      <c r="X373" s="2">
        <v>42566</v>
      </c>
      <c r="Y373">
        <v>8.4224750372023802</v>
      </c>
      <c r="Z373">
        <v>16</v>
      </c>
      <c r="AA373">
        <v>576.40032937499996</v>
      </c>
      <c r="AB373">
        <v>10</v>
      </c>
      <c r="AC373">
        <v>28</v>
      </c>
      <c r="AD373">
        <v>58</v>
      </c>
      <c r="AE373">
        <v>66</v>
      </c>
    </row>
    <row r="374" spans="2:31" hidden="1" x14ac:dyDescent="0.25">
      <c r="B374">
        <v>390</v>
      </c>
      <c r="C374">
        <v>10019</v>
      </c>
      <c r="D374" t="s">
        <v>473</v>
      </c>
      <c r="E374" t="s">
        <v>472</v>
      </c>
      <c r="F374" t="s">
        <v>279</v>
      </c>
      <c r="G374">
        <v>2016</v>
      </c>
      <c r="H374">
        <v>3</v>
      </c>
      <c r="I374" s="1" t="s">
        <v>572</v>
      </c>
      <c r="J374" t="s">
        <v>420</v>
      </c>
      <c r="K374">
        <v>16</v>
      </c>
      <c r="L374" s="2">
        <v>42500</v>
      </c>
      <c r="M374" s="2">
        <v>42510</v>
      </c>
      <c r="N374">
        <v>12.701140625000001</v>
      </c>
      <c r="O374">
        <v>1879.3079943749999</v>
      </c>
      <c r="P374" s="2">
        <v>42528</v>
      </c>
      <c r="Q374">
        <v>2.5780352901785699</v>
      </c>
      <c r="R374">
        <v>16</v>
      </c>
      <c r="S374">
        <v>206.85461187499999</v>
      </c>
      <c r="T374" s="2">
        <v>42549</v>
      </c>
      <c r="U374">
        <v>5.0978701636904802</v>
      </c>
      <c r="V374">
        <v>16</v>
      </c>
      <c r="W374">
        <v>424.89878375000001</v>
      </c>
      <c r="X374" s="2">
        <v>42563</v>
      </c>
      <c r="Y374">
        <v>8.0807111086309504</v>
      </c>
      <c r="Z374">
        <v>16</v>
      </c>
      <c r="AA374">
        <v>548.25032937499998</v>
      </c>
      <c r="AB374">
        <v>10</v>
      </c>
      <c r="AC374">
        <v>28</v>
      </c>
      <c r="AD374">
        <v>49</v>
      </c>
      <c r="AE374">
        <v>63</v>
      </c>
    </row>
    <row r="375" spans="2:31" hidden="1" x14ac:dyDescent="0.25">
      <c r="B375">
        <v>391</v>
      </c>
      <c r="C375">
        <v>10019</v>
      </c>
      <c r="D375" t="s">
        <v>474</v>
      </c>
      <c r="E375" t="s">
        <v>472</v>
      </c>
      <c r="F375" t="s">
        <v>279</v>
      </c>
      <c r="G375">
        <v>2016</v>
      </c>
      <c r="H375">
        <v>3</v>
      </c>
      <c r="I375" s="1" t="s">
        <v>572</v>
      </c>
      <c r="J375" t="s">
        <v>305</v>
      </c>
      <c r="K375">
        <v>16</v>
      </c>
      <c r="L375" s="2">
        <v>42500</v>
      </c>
      <c r="M375" s="2">
        <v>42510</v>
      </c>
      <c r="N375">
        <v>12.701140625000001</v>
      </c>
      <c r="O375">
        <v>1879.3079943749999</v>
      </c>
      <c r="P375" s="2">
        <v>42531</v>
      </c>
      <c r="Q375">
        <v>2.8279876116071399</v>
      </c>
      <c r="R375">
        <v>16</v>
      </c>
      <c r="S375">
        <v>243.05254937500001</v>
      </c>
      <c r="T375" s="2">
        <v>42549</v>
      </c>
      <c r="U375">
        <v>5.0978701636904802</v>
      </c>
      <c r="V375">
        <v>16</v>
      </c>
      <c r="W375">
        <v>424.89878375000001</v>
      </c>
      <c r="X375" s="2">
        <v>42570</v>
      </c>
      <c r="Y375">
        <v>8.5148319122023803</v>
      </c>
      <c r="Z375">
        <v>16</v>
      </c>
      <c r="AA375">
        <v>627.600329375</v>
      </c>
      <c r="AB375">
        <v>10</v>
      </c>
      <c r="AC375">
        <v>31</v>
      </c>
      <c r="AD375">
        <v>49</v>
      </c>
      <c r="AE375">
        <v>70</v>
      </c>
    </row>
    <row r="376" spans="2:31" hidden="1" x14ac:dyDescent="0.25">
      <c r="B376">
        <v>392</v>
      </c>
      <c r="C376">
        <v>10019</v>
      </c>
      <c r="D376" t="s">
        <v>475</v>
      </c>
      <c r="E376" t="s">
        <v>472</v>
      </c>
      <c r="F376" t="s">
        <v>279</v>
      </c>
      <c r="G376">
        <v>2016</v>
      </c>
      <c r="H376">
        <v>3</v>
      </c>
      <c r="I376" s="1" t="s">
        <v>572</v>
      </c>
      <c r="J376" t="s">
        <v>95</v>
      </c>
      <c r="K376">
        <v>16</v>
      </c>
      <c r="L376" s="2">
        <v>42500</v>
      </c>
      <c r="M376" s="2">
        <v>42510</v>
      </c>
      <c r="N376">
        <v>12.701140625000001</v>
      </c>
      <c r="O376">
        <v>1879.3079943749999</v>
      </c>
      <c r="P376" s="2">
        <v>42531</v>
      </c>
      <c r="Q376">
        <v>2.8279876116071399</v>
      </c>
      <c r="R376">
        <v>16</v>
      </c>
      <c r="S376">
        <v>243.05254937500001</v>
      </c>
      <c r="T376" s="2">
        <v>42549</v>
      </c>
      <c r="U376">
        <v>5.0978701636904802</v>
      </c>
      <c r="V376">
        <v>16</v>
      </c>
      <c r="W376">
        <v>424.89878375000001</v>
      </c>
      <c r="X376" s="2">
        <v>42563</v>
      </c>
      <c r="Y376">
        <v>8.0807111086309504</v>
      </c>
      <c r="Z376">
        <v>16</v>
      </c>
      <c r="AA376">
        <v>548.25032937499998</v>
      </c>
      <c r="AB376">
        <v>10</v>
      </c>
      <c r="AC376">
        <v>31</v>
      </c>
      <c r="AD376">
        <v>49</v>
      </c>
      <c r="AE376">
        <v>63</v>
      </c>
    </row>
    <row r="377" spans="2:31" hidden="1" x14ac:dyDescent="0.25">
      <c r="B377">
        <v>393</v>
      </c>
      <c r="C377">
        <v>10019</v>
      </c>
      <c r="D377" t="s">
        <v>476</v>
      </c>
      <c r="E377" t="s">
        <v>472</v>
      </c>
      <c r="F377" t="s">
        <v>279</v>
      </c>
      <c r="G377">
        <v>2016</v>
      </c>
      <c r="H377">
        <v>3</v>
      </c>
      <c r="I377" s="1" t="s">
        <v>572</v>
      </c>
      <c r="J377" t="s">
        <v>69</v>
      </c>
      <c r="K377">
        <v>16</v>
      </c>
      <c r="L377" s="2">
        <v>42500</v>
      </c>
      <c r="M377" s="2">
        <v>42510</v>
      </c>
      <c r="N377">
        <v>12.701140625000001</v>
      </c>
      <c r="O377">
        <v>1879.3079943749999</v>
      </c>
      <c r="P377" s="2">
        <v>42598</v>
      </c>
      <c r="Q377">
        <v>13.1250681324405</v>
      </c>
      <c r="R377">
        <v>16</v>
      </c>
      <c r="S377">
        <v>916.59257624999998</v>
      </c>
      <c r="T377" s="2">
        <v>42622</v>
      </c>
      <c r="U377">
        <v>16.316303578869</v>
      </c>
      <c r="V377">
        <v>16</v>
      </c>
      <c r="W377">
        <v>1181.8818925</v>
      </c>
      <c r="X377" s="2">
        <v>42658</v>
      </c>
      <c r="Y377">
        <v>18.878130111607099</v>
      </c>
      <c r="Z377">
        <v>16</v>
      </c>
      <c r="AA377">
        <v>1637.25127</v>
      </c>
      <c r="AB377">
        <v>10</v>
      </c>
      <c r="AC377">
        <v>98</v>
      </c>
      <c r="AD377">
        <v>122</v>
      </c>
      <c r="AE377">
        <v>158</v>
      </c>
    </row>
    <row r="378" spans="2:31" hidden="1" x14ac:dyDescent="0.25">
      <c r="B378">
        <v>394</v>
      </c>
      <c r="C378">
        <v>10019</v>
      </c>
      <c r="D378" t="s">
        <v>477</v>
      </c>
      <c r="E378" t="s">
        <v>472</v>
      </c>
      <c r="F378" t="s">
        <v>279</v>
      </c>
      <c r="G378">
        <v>2016</v>
      </c>
      <c r="H378">
        <v>3</v>
      </c>
      <c r="I378" s="1" t="s">
        <v>572</v>
      </c>
      <c r="J378" t="s">
        <v>65</v>
      </c>
      <c r="K378">
        <v>16</v>
      </c>
      <c r="L378" s="2">
        <v>42500</v>
      </c>
      <c r="M378" s="2">
        <v>42510</v>
      </c>
      <c r="N378">
        <v>12.701140625000001</v>
      </c>
      <c r="O378">
        <v>1879.3079943749999</v>
      </c>
      <c r="P378" s="2">
        <v>42528</v>
      </c>
      <c r="Q378">
        <v>2.5780352901785699</v>
      </c>
      <c r="R378">
        <v>16</v>
      </c>
      <c r="S378">
        <v>206.85461187499999</v>
      </c>
      <c r="T378" s="2">
        <v>42549</v>
      </c>
      <c r="U378">
        <v>5.0978701636904802</v>
      </c>
      <c r="V378">
        <v>16</v>
      </c>
      <c r="W378">
        <v>424.89878375000001</v>
      </c>
      <c r="X378" s="2">
        <v>42558</v>
      </c>
      <c r="Y378">
        <v>7.3190075372023804</v>
      </c>
      <c r="Z378">
        <v>16</v>
      </c>
      <c r="AA378">
        <v>498.50032937499998</v>
      </c>
      <c r="AB378">
        <v>10</v>
      </c>
      <c r="AC378">
        <v>28</v>
      </c>
      <c r="AD378">
        <v>49</v>
      </c>
      <c r="AE378">
        <v>58</v>
      </c>
    </row>
    <row r="379" spans="2:31" hidden="1" x14ac:dyDescent="0.25">
      <c r="B379">
        <v>395</v>
      </c>
      <c r="C379">
        <v>10019</v>
      </c>
      <c r="D379" t="s">
        <v>478</v>
      </c>
      <c r="E379" t="s">
        <v>472</v>
      </c>
      <c r="F379" t="s">
        <v>279</v>
      </c>
      <c r="G379">
        <v>2016</v>
      </c>
      <c r="H379">
        <v>3</v>
      </c>
      <c r="I379" s="1" t="s">
        <v>572</v>
      </c>
      <c r="J379" t="s">
        <v>58</v>
      </c>
      <c r="K379">
        <v>16</v>
      </c>
      <c r="L379" s="2">
        <v>42500</v>
      </c>
      <c r="M379" s="2">
        <v>42510</v>
      </c>
      <c r="N379">
        <v>12.701140625000001</v>
      </c>
      <c r="O379">
        <v>1879.3079943749999</v>
      </c>
      <c r="P379" s="2">
        <v>42531</v>
      </c>
      <c r="Q379">
        <v>2.8279876116071399</v>
      </c>
      <c r="R379">
        <v>16</v>
      </c>
      <c r="S379">
        <v>243.05254937500001</v>
      </c>
      <c r="T379" s="2">
        <v>42558</v>
      </c>
      <c r="U379">
        <v>7.3190075372023804</v>
      </c>
      <c r="V379">
        <v>16</v>
      </c>
      <c r="W379">
        <v>498.50032937499998</v>
      </c>
      <c r="X379" s="2">
        <v>42574</v>
      </c>
      <c r="Y379">
        <v>8.6040558854166704</v>
      </c>
      <c r="Z379">
        <v>16</v>
      </c>
      <c r="AA379">
        <v>682.95741625000005</v>
      </c>
      <c r="AB379">
        <v>10</v>
      </c>
      <c r="AC379">
        <v>31</v>
      </c>
      <c r="AD379">
        <v>58</v>
      </c>
      <c r="AE379">
        <v>74</v>
      </c>
    </row>
    <row r="380" spans="2:31" hidden="1" x14ac:dyDescent="0.25">
      <c r="B380">
        <v>396</v>
      </c>
      <c r="C380">
        <v>10019</v>
      </c>
      <c r="D380" t="s">
        <v>479</v>
      </c>
      <c r="E380" t="s">
        <v>472</v>
      </c>
      <c r="F380" t="s">
        <v>279</v>
      </c>
      <c r="G380">
        <v>2016</v>
      </c>
      <c r="H380">
        <v>3</v>
      </c>
      <c r="I380" s="1" t="s">
        <v>572</v>
      </c>
      <c r="J380" t="s">
        <v>61</v>
      </c>
      <c r="K380">
        <v>16</v>
      </c>
      <c r="L380" s="2">
        <v>42500</v>
      </c>
      <c r="M380" s="2">
        <v>42510</v>
      </c>
      <c r="N380">
        <v>12.701140625000001</v>
      </c>
      <c r="O380">
        <v>1879.3079943749999</v>
      </c>
      <c r="P380" s="2">
        <v>42531</v>
      </c>
      <c r="Q380">
        <v>2.8279876116071399</v>
      </c>
      <c r="R380">
        <v>16</v>
      </c>
      <c r="S380">
        <v>243.05254937500001</v>
      </c>
      <c r="T380" s="2">
        <v>42549</v>
      </c>
      <c r="U380">
        <v>5.0978701636904802</v>
      </c>
      <c r="V380">
        <v>16</v>
      </c>
      <c r="W380">
        <v>424.89878375000001</v>
      </c>
      <c r="X380" s="2">
        <v>42574</v>
      </c>
      <c r="Y380">
        <v>8.6040558854166704</v>
      </c>
      <c r="Z380">
        <v>16</v>
      </c>
      <c r="AA380">
        <v>682.95741625000005</v>
      </c>
      <c r="AB380">
        <v>10</v>
      </c>
      <c r="AC380">
        <v>31</v>
      </c>
      <c r="AD380">
        <v>49</v>
      </c>
      <c r="AE380">
        <v>74</v>
      </c>
    </row>
    <row r="381" spans="2:31" hidden="1" x14ac:dyDescent="0.25">
      <c r="B381">
        <v>397</v>
      </c>
      <c r="C381">
        <v>10019</v>
      </c>
      <c r="D381" t="s">
        <v>480</v>
      </c>
      <c r="E381" t="s">
        <v>472</v>
      </c>
      <c r="F381" t="s">
        <v>279</v>
      </c>
      <c r="G381">
        <v>2016</v>
      </c>
      <c r="H381">
        <v>3</v>
      </c>
      <c r="I381" s="1" t="s">
        <v>572</v>
      </c>
      <c r="J381" t="s">
        <v>85</v>
      </c>
      <c r="K381">
        <v>16</v>
      </c>
      <c r="L381" s="2">
        <v>42500</v>
      </c>
      <c r="M381" s="2">
        <v>42510</v>
      </c>
      <c r="N381">
        <v>12.701140625000001</v>
      </c>
      <c r="O381">
        <v>1879.3079943749999</v>
      </c>
      <c r="P381" s="2">
        <v>42598</v>
      </c>
      <c r="Q381">
        <v>13.1250681324405</v>
      </c>
      <c r="R381">
        <v>16</v>
      </c>
      <c r="S381">
        <v>916.59257624999998</v>
      </c>
      <c r="T381" s="2">
        <v>42615</v>
      </c>
      <c r="U381">
        <v>15.725007313988099</v>
      </c>
      <c r="V381">
        <v>16</v>
      </c>
      <c r="W381">
        <v>1097.3818925</v>
      </c>
      <c r="X381" s="2">
        <v>42653</v>
      </c>
      <c r="Y381">
        <v>18.509797135416701</v>
      </c>
      <c r="Z381">
        <v>16</v>
      </c>
      <c r="AA381">
        <v>1573.3724075</v>
      </c>
      <c r="AB381">
        <v>10</v>
      </c>
      <c r="AC381">
        <v>98</v>
      </c>
      <c r="AD381">
        <v>115</v>
      </c>
      <c r="AE381">
        <v>153</v>
      </c>
    </row>
    <row r="382" spans="2:31" hidden="1" x14ac:dyDescent="0.25">
      <c r="B382">
        <v>398</v>
      </c>
      <c r="C382">
        <v>10019</v>
      </c>
      <c r="D382" t="s">
        <v>481</v>
      </c>
      <c r="E382" t="s">
        <v>472</v>
      </c>
      <c r="F382" t="s">
        <v>279</v>
      </c>
      <c r="G382">
        <v>2016</v>
      </c>
      <c r="H382">
        <v>3</v>
      </c>
      <c r="I382" s="1" t="s">
        <v>572</v>
      </c>
      <c r="J382" t="s">
        <v>81</v>
      </c>
      <c r="K382">
        <v>16</v>
      </c>
      <c r="L382" s="2">
        <v>42500</v>
      </c>
      <c r="M382" s="2">
        <v>42510</v>
      </c>
      <c r="N382">
        <v>12.701140625000001</v>
      </c>
      <c r="O382">
        <v>1879.3079943749999</v>
      </c>
      <c r="P382" s="2">
        <v>42531</v>
      </c>
      <c r="Q382">
        <v>2.8279876116071399</v>
      </c>
      <c r="R382">
        <v>16</v>
      </c>
      <c r="S382">
        <v>243.05254937500001</v>
      </c>
      <c r="T382" s="2">
        <v>42551</v>
      </c>
      <c r="U382">
        <v>5.7422459077380896</v>
      </c>
      <c r="V382">
        <v>16</v>
      </c>
      <c r="W382">
        <v>439.747833125</v>
      </c>
      <c r="X382" s="2">
        <v>42566</v>
      </c>
      <c r="Y382">
        <v>8.4224750372023802</v>
      </c>
      <c r="Z382">
        <v>16</v>
      </c>
      <c r="AA382">
        <v>576.40032937499996</v>
      </c>
      <c r="AB382">
        <v>10</v>
      </c>
      <c r="AC382">
        <v>31</v>
      </c>
      <c r="AD382">
        <v>51</v>
      </c>
      <c r="AE382">
        <v>66</v>
      </c>
    </row>
    <row r="383" spans="2:31" hidden="1" x14ac:dyDescent="0.25">
      <c r="B383">
        <v>399</v>
      </c>
      <c r="C383">
        <v>10019</v>
      </c>
      <c r="D383" t="s">
        <v>482</v>
      </c>
      <c r="E383" t="s">
        <v>472</v>
      </c>
      <c r="F383" t="s">
        <v>279</v>
      </c>
      <c r="G383">
        <v>2016</v>
      </c>
      <c r="H383">
        <v>3</v>
      </c>
      <c r="I383" s="1" t="s">
        <v>572</v>
      </c>
      <c r="J383" t="s">
        <v>56</v>
      </c>
      <c r="K383">
        <v>16</v>
      </c>
      <c r="L383" s="2">
        <v>42500</v>
      </c>
      <c r="M383" s="2">
        <v>42510</v>
      </c>
      <c r="N383">
        <v>12.701140625000001</v>
      </c>
      <c r="O383">
        <v>1879.3079943749999</v>
      </c>
      <c r="P383" s="2">
        <v>42528</v>
      </c>
      <c r="Q383">
        <v>2.5780352901785699</v>
      </c>
      <c r="R383">
        <v>16</v>
      </c>
      <c r="S383">
        <v>206.85461187499999</v>
      </c>
      <c r="T383" s="2">
        <v>42543</v>
      </c>
      <c r="U383">
        <v>3.8217273883928602</v>
      </c>
      <c r="V383">
        <v>16</v>
      </c>
      <c r="W383">
        <v>376.70254937499999</v>
      </c>
      <c r="X383" s="2">
        <v>42558</v>
      </c>
      <c r="Y383">
        <v>7.3190075372023804</v>
      </c>
      <c r="Z383">
        <v>16</v>
      </c>
      <c r="AA383">
        <v>498.50032937499998</v>
      </c>
      <c r="AB383">
        <v>10</v>
      </c>
      <c r="AC383">
        <v>28</v>
      </c>
      <c r="AD383">
        <v>43</v>
      </c>
      <c r="AE383">
        <v>58</v>
      </c>
    </row>
    <row r="384" spans="2:31" hidden="1" x14ac:dyDescent="0.25">
      <c r="B384">
        <v>400</v>
      </c>
      <c r="C384">
        <v>10019</v>
      </c>
      <c r="D384" t="s">
        <v>483</v>
      </c>
      <c r="E384" t="s">
        <v>484</v>
      </c>
      <c r="F384" t="s">
        <v>279</v>
      </c>
      <c r="G384">
        <v>2016</v>
      </c>
      <c r="H384">
        <v>3</v>
      </c>
      <c r="I384" s="1" t="s">
        <v>572</v>
      </c>
      <c r="J384" t="s">
        <v>9</v>
      </c>
      <c r="K384">
        <v>14</v>
      </c>
      <c r="L384" s="2">
        <v>42500</v>
      </c>
      <c r="M384" s="2">
        <v>42510</v>
      </c>
      <c r="N384">
        <v>12.701140625000001</v>
      </c>
      <c r="O384">
        <v>1879.3079943749999</v>
      </c>
      <c r="P384" s="2">
        <v>42531</v>
      </c>
      <c r="Q384">
        <v>2.8279876116071399</v>
      </c>
      <c r="R384">
        <v>14</v>
      </c>
      <c r="S384">
        <v>243.05254937500001</v>
      </c>
      <c r="T384" s="2">
        <v>42558</v>
      </c>
      <c r="U384">
        <v>7.3190075372023804</v>
      </c>
      <c r="V384">
        <v>14</v>
      </c>
      <c r="W384">
        <v>498.50032937499998</v>
      </c>
      <c r="X384" s="2">
        <v>42577</v>
      </c>
      <c r="Y384">
        <v>8.7882790997023807</v>
      </c>
      <c r="Z384">
        <v>14</v>
      </c>
      <c r="AA384">
        <v>718.55741624999996</v>
      </c>
      <c r="AB384">
        <v>10</v>
      </c>
      <c r="AC384">
        <v>31</v>
      </c>
      <c r="AD384">
        <v>58</v>
      </c>
      <c r="AE384">
        <v>77</v>
      </c>
    </row>
    <row r="385" spans="2:31" hidden="1" x14ac:dyDescent="0.25">
      <c r="B385">
        <v>401</v>
      </c>
      <c r="C385">
        <v>10019</v>
      </c>
      <c r="D385" t="s">
        <v>485</v>
      </c>
      <c r="E385" t="s">
        <v>484</v>
      </c>
      <c r="F385" t="s">
        <v>279</v>
      </c>
      <c r="G385">
        <v>2016</v>
      </c>
      <c r="H385">
        <v>3</v>
      </c>
      <c r="I385" s="1" t="s">
        <v>572</v>
      </c>
      <c r="J385" t="s">
        <v>97</v>
      </c>
      <c r="K385">
        <v>14</v>
      </c>
      <c r="L385" s="2">
        <v>42500</v>
      </c>
      <c r="M385" s="2">
        <v>42510</v>
      </c>
      <c r="N385">
        <v>12.701140625000001</v>
      </c>
      <c r="O385">
        <v>1879.3079943749999</v>
      </c>
      <c r="P385" s="2">
        <v>42528</v>
      </c>
      <c r="Q385">
        <v>2.5780352901785699</v>
      </c>
      <c r="R385">
        <v>14</v>
      </c>
      <c r="S385">
        <v>206.85461187499999</v>
      </c>
      <c r="T385" s="2">
        <v>42549</v>
      </c>
      <c r="U385">
        <v>5.0978701636904802</v>
      </c>
      <c r="V385">
        <v>14</v>
      </c>
      <c r="W385">
        <v>424.89878375000001</v>
      </c>
      <c r="X385" s="2">
        <v>42563</v>
      </c>
      <c r="Y385">
        <v>8.0807111086309504</v>
      </c>
      <c r="Z385">
        <v>14</v>
      </c>
      <c r="AA385">
        <v>548.25032937499998</v>
      </c>
      <c r="AB385">
        <v>10</v>
      </c>
      <c r="AC385">
        <v>28</v>
      </c>
      <c r="AD385">
        <v>49</v>
      </c>
      <c r="AE385">
        <v>63</v>
      </c>
    </row>
    <row r="386" spans="2:31" hidden="1" x14ac:dyDescent="0.25">
      <c r="B386">
        <v>402</v>
      </c>
      <c r="C386">
        <v>10019</v>
      </c>
      <c r="D386" t="s">
        <v>486</v>
      </c>
      <c r="E386" t="s">
        <v>484</v>
      </c>
      <c r="F386" t="s">
        <v>279</v>
      </c>
      <c r="G386">
        <v>2016</v>
      </c>
      <c r="H386">
        <v>3</v>
      </c>
      <c r="I386" s="1" t="s">
        <v>572</v>
      </c>
      <c r="J386" t="s">
        <v>71</v>
      </c>
      <c r="K386">
        <v>14</v>
      </c>
      <c r="L386" s="2">
        <v>42500</v>
      </c>
      <c r="M386" s="2">
        <v>42510</v>
      </c>
      <c r="N386">
        <v>12.701140625000001</v>
      </c>
      <c r="O386">
        <v>1879.3079943749999</v>
      </c>
      <c r="P386" s="2">
        <v>42531</v>
      </c>
      <c r="Q386">
        <v>2.8279876116071399</v>
      </c>
      <c r="R386">
        <v>14</v>
      </c>
      <c r="S386">
        <v>243.05254937500001</v>
      </c>
      <c r="T386" s="2">
        <v>42558</v>
      </c>
      <c r="U386">
        <v>7.3190075372023804</v>
      </c>
      <c r="V386">
        <v>14</v>
      </c>
      <c r="W386">
        <v>498.50032937499998</v>
      </c>
      <c r="X386" s="2">
        <v>42570</v>
      </c>
      <c r="Y386">
        <v>8.5148319122023803</v>
      </c>
      <c r="Z386">
        <v>14</v>
      </c>
      <c r="AA386">
        <v>627.600329375</v>
      </c>
      <c r="AB386">
        <v>10</v>
      </c>
      <c r="AC386">
        <v>31</v>
      </c>
      <c r="AD386">
        <v>58</v>
      </c>
      <c r="AE386">
        <v>70</v>
      </c>
    </row>
    <row r="387" spans="2:31" hidden="1" x14ac:dyDescent="0.25">
      <c r="B387">
        <v>403</v>
      </c>
      <c r="C387">
        <v>10019</v>
      </c>
      <c r="D387" t="s">
        <v>487</v>
      </c>
      <c r="E387" t="s">
        <v>484</v>
      </c>
      <c r="F387" t="s">
        <v>279</v>
      </c>
      <c r="G387">
        <v>2016</v>
      </c>
      <c r="H387">
        <v>3</v>
      </c>
      <c r="I387" s="1" t="s">
        <v>572</v>
      </c>
      <c r="J387" t="s">
        <v>10</v>
      </c>
      <c r="K387">
        <v>14</v>
      </c>
      <c r="L387" s="2">
        <v>42500</v>
      </c>
      <c r="M387" s="2">
        <v>42510</v>
      </c>
      <c r="N387">
        <v>12.701140625000001</v>
      </c>
      <c r="O387">
        <v>1879.3079943749999</v>
      </c>
      <c r="P387" s="2">
        <v>42528</v>
      </c>
      <c r="Q387">
        <v>2.5780352901785699</v>
      </c>
      <c r="R387">
        <v>14</v>
      </c>
      <c r="S387">
        <v>206.85461187499999</v>
      </c>
      <c r="T387" s="2">
        <v>42549</v>
      </c>
      <c r="U387">
        <v>5.0978701636904802</v>
      </c>
      <c r="V387">
        <v>14</v>
      </c>
      <c r="W387">
        <v>424.89878375000001</v>
      </c>
      <c r="X387" s="2">
        <v>42563</v>
      </c>
      <c r="Y387">
        <v>8.0807111086309504</v>
      </c>
      <c r="Z387">
        <v>14</v>
      </c>
      <c r="AA387">
        <v>548.25032937499998</v>
      </c>
      <c r="AB387">
        <v>10</v>
      </c>
      <c r="AC387">
        <v>28</v>
      </c>
      <c r="AD387">
        <v>49</v>
      </c>
      <c r="AE387">
        <v>63</v>
      </c>
    </row>
    <row r="388" spans="2:31" hidden="1" x14ac:dyDescent="0.25">
      <c r="B388">
        <v>404</v>
      </c>
      <c r="C388">
        <v>10019</v>
      </c>
      <c r="D388" t="s">
        <v>488</v>
      </c>
      <c r="E388" t="s">
        <v>484</v>
      </c>
      <c r="F388" t="s">
        <v>279</v>
      </c>
      <c r="G388">
        <v>2016</v>
      </c>
      <c r="H388">
        <v>3</v>
      </c>
      <c r="I388" s="1" t="s">
        <v>572</v>
      </c>
      <c r="J388" t="s">
        <v>76</v>
      </c>
      <c r="K388">
        <v>14</v>
      </c>
      <c r="L388" s="2">
        <v>42500</v>
      </c>
      <c r="M388" s="2">
        <v>42510</v>
      </c>
      <c r="N388">
        <v>12.701140625000001</v>
      </c>
      <c r="O388">
        <v>1879.3079943749999</v>
      </c>
      <c r="P388" s="2">
        <v>42531</v>
      </c>
      <c r="Q388">
        <v>2.8279876116071399</v>
      </c>
      <c r="R388">
        <v>14</v>
      </c>
      <c r="S388">
        <v>243.05254937500001</v>
      </c>
      <c r="T388" s="2">
        <v>42558</v>
      </c>
      <c r="U388">
        <v>7.3190075372023804</v>
      </c>
      <c r="V388">
        <v>14</v>
      </c>
      <c r="W388">
        <v>498.50032937499998</v>
      </c>
      <c r="X388" s="2">
        <v>42574</v>
      </c>
      <c r="Y388">
        <v>8.6040558854166704</v>
      </c>
      <c r="Z388">
        <v>14</v>
      </c>
      <c r="AA388">
        <v>682.95741625000005</v>
      </c>
      <c r="AB388">
        <v>10</v>
      </c>
      <c r="AC388">
        <v>31</v>
      </c>
      <c r="AD388">
        <v>58</v>
      </c>
      <c r="AE388">
        <v>74</v>
      </c>
    </row>
    <row r="389" spans="2:31" hidden="1" x14ac:dyDescent="0.25">
      <c r="B389">
        <v>405</v>
      </c>
      <c r="C389">
        <v>10019</v>
      </c>
      <c r="D389" t="s">
        <v>489</v>
      </c>
      <c r="E389" t="s">
        <v>484</v>
      </c>
      <c r="F389" t="s">
        <v>279</v>
      </c>
      <c r="G389">
        <v>2016</v>
      </c>
      <c r="H389">
        <v>3</v>
      </c>
      <c r="I389" s="1" t="s">
        <v>572</v>
      </c>
      <c r="J389" t="s">
        <v>305</v>
      </c>
      <c r="K389">
        <v>14</v>
      </c>
      <c r="L389" s="2">
        <v>42500</v>
      </c>
      <c r="M389" s="2">
        <v>42510</v>
      </c>
      <c r="N389">
        <v>12.701140625000001</v>
      </c>
      <c r="O389">
        <v>1879.3079943749999</v>
      </c>
      <c r="P389" s="2">
        <v>42531</v>
      </c>
      <c r="Q389">
        <v>2.8279876116071399</v>
      </c>
      <c r="R389">
        <v>14</v>
      </c>
      <c r="S389">
        <v>243.05254937500001</v>
      </c>
      <c r="T389" s="2">
        <v>42558</v>
      </c>
      <c r="U389">
        <v>7.3190075372023804</v>
      </c>
      <c r="V389">
        <v>14</v>
      </c>
      <c r="W389">
        <v>498.50032937499998</v>
      </c>
      <c r="X389" s="2">
        <v>42580</v>
      </c>
      <c r="Y389">
        <v>9.3476376116071407</v>
      </c>
      <c r="Z389">
        <v>14</v>
      </c>
      <c r="AA389">
        <v>746.87925687500001</v>
      </c>
      <c r="AB389">
        <v>10</v>
      </c>
      <c r="AC389">
        <v>31</v>
      </c>
      <c r="AD389">
        <v>58</v>
      </c>
      <c r="AE389">
        <v>80</v>
      </c>
    </row>
    <row r="390" spans="2:31" hidden="1" x14ac:dyDescent="0.25">
      <c r="B390">
        <v>406</v>
      </c>
      <c r="C390">
        <v>10019</v>
      </c>
      <c r="D390" t="s">
        <v>490</v>
      </c>
      <c r="E390" t="s">
        <v>484</v>
      </c>
      <c r="F390" t="s">
        <v>279</v>
      </c>
      <c r="G390">
        <v>2016</v>
      </c>
      <c r="H390">
        <v>3</v>
      </c>
      <c r="I390" s="1" t="s">
        <v>572</v>
      </c>
      <c r="J390" t="s">
        <v>87</v>
      </c>
      <c r="K390">
        <v>14</v>
      </c>
      <c r="L390" s="2">
        <v>42500</v>
      </c>
      <c r="M390" s="2">
        <v>42510</v>
      </c>
      <c r="N390">
        <v>12.701140625000001</v>
      </c>
      <c r="O390">
        <v>1879.3079943749999</v>
      </c>
      <c r="P390" s="2">
        <v>42598</v>
      </c>
      <c r="Q390">
        <v>13.1250681324405</v>
      </c>
      <c r="R390">
        <v>14</v>
      </c>
      <c r="S390">
        <v>916.59257624999998</v>
      </c>
      <c r="T390" s="2">
        <v>42622</v>
      </c>
      <c r="U390">
        <v>16.316303578869</v>
      </c>
      <c r="V390">
        <v>14</v>
      </c>
      <c r="W390">
        <v>1181.8818925</v>
      </c>
      <c r="X390" s="2">
        <v>42653</v>
      </c>
      <c r="Y390">
        <v>18.509797135416701</v>
      </c>
      <c r="Z390">
        <v>14</v>
      </c>
      <c r="AA390">
        <v>1573.3724075</v>
      </c>
      <c r="AB390">
        <v>10</v>
      </c>
      <c r="AC390">
        <v>98</v>
      </c>
      <c r="AD390">
        <v>122</v>
      </c>
      <c r="AE390">
        <v>153</v>
      </c>
    </row>
    <row r="391" spans="2:31" hidden="1" x14ac:dyDescent="0.25">
      <c r="B391">
        <v>407</v>
      </c>
      <c r="C391">
        <v>10019</v>
      </c>
      <c r="D391" t="s">
        <v>491</v>
      </c>
      <c r="E391" t="s">
        <v>484</v>
      </c>
      <c r="F391" t="s">
        <v>279</v>
      </c>
      <c r="G391">
        <v>2016</v>
      </c>
      <c r="H391">
        <v>3</v>
      </c>
      <c r="I391" s="1" t="s">
        <v>572</v>
      </c>
      <c r="J391" t="s">
        <v>85</v>
      </c>
      <c r="K391">
        <v>14</v>
      </c>
      <c r="L391" s="2">
        <v>42500</v>
      </c>
      <c r="M391" s="2">
        <v>42510</v>
      </c>
      <c r="N391">
        <v>12.701140625000001</v>
      </c>
      <c r="O391">
        <v>1879.3079943749999</v>
      </c>
      <c r="P391" s="2">
        <v>42598</v>
      </c>
      <c r="Q391">
        <v>13.1250681324405</v>
      </c>
      <c r="R391">
        <v>14</v>
      </c>
      <c r="S391">
        <v>916.59257624999998</v>
      </c>
      <c r="T391" s="2">
        <v>42615</v>
      </c>
      <c r="U391">
        <v>15.725007313988099</v>
      </c>
      <c r="V391">
        <v>14</v>
      </c>
      <c r="W391">
        <v>1097.3818925</v>
      </c>
      <c r="X391" s="2">
        <v>42653</v>
      </c>
      <c r="Y391">
        <v>18.509797135416701</v>
      </c>
      <c r="Z391">
        <v>14</v>
      </c>
      <c r="AA391">
        <v>1573.3724075</v>
      </c>
      <c r="AB391">
        <v>10</v>
      </c>
      <c r="AC391">
        <v>98</v>
      </c>
      <c r="AD391">
        <v>115</v>
      </c>
      <c r="AE391">
        <v>153</v>
      </c>
    </row>
    <row r="392" spans="2:31" hidden="1" x14ac:dyDescent="0.25">
      <c r="B392">
        <v>408</v>
      </c>
      <c r="C392">
        <v>10019</v>
      </c>
      <c r="D392" t="s">
        <v>492</v>
      </c>
      <c r="E392" t="s">
        <v>484</v>
      </c>
      <c r="F392" t="s">
        <v>279</v>
      </c>
      <c r="G392">
        <v>2016</v>
      </c>
      <c r="H392">
        <v>3</v>
      </c>
      <c r="I392" s="1" t="s">
        <v>572</v>
      </c>
      <c r="J392" t="s">
        <v>74</v>
      </c>
      <c r="K392">
        <v>14</v>
      </c>
      <c r="L392" s="2">
        <v>42500</v>
      </c>
      <c r="M392" s="2">
        <v>42510</v>
      </c>
      <c r="N392">
        <v>12.701140625000001</v>
      </c>
      <c r="O392">
        <v>1879.3079943749999</v>
      </c>
      <c r="P392" s="2">
        <v>42531</v>
      </c>
      <c r="Q392">
        <v>2.8279876116071399</v>
      </c>
      <c r="R392">
        <v>14</v>
      </c>
      <c r="S392">
        <v>243.05254937500001</v>
      </c>
      <c r="T392" s="2">
        <v>42558</v>
      </c>
      <c r="U392">
        <v>7.3190075372023804</v>
      </c>
      <c r="V392">
        <v>14</v>
      </c>
      <c r="W392">
        <v>498.50032937499998</v>
      </c>
      <c r="X392" s="2">
        <v>42577</v>
      </c>
      <c r="Y392">
        <v>8.7882790997023807</v>
      </c>
      <c r="Z392">
        <v>14</v>
      </c>
      <c r="AA392">
        <v>718.55741624999996</v>
      </c>
      <c r="AB392">
        <v>10</v>
      </c>
      <c r="AC392">
        <v>31</v>
      </c>
      <c r="AD392">
        <v>58</v>
      </c>
      <c r="AE392">
        <v>77</v>
      </c>
    </row>
    <row r="393" spans="2:31" hidden="1" x14ac:dyDescent="0.25">
      <c r="B393">
        <v>409</v>
      </c>
      <c r="C393">
        <v>10019</v>
      </c>
      <c r="D393" t="s">
        <v>493</v>
      </c>
      <c r="E393" t="s">
        <v>484</v>
      </c>
      <c r="F393" t="s">
        <v>279</v>
      </c>
      <c r="G393">
        <v>2016</v>
      </c>
      <c r="H393">
        <v>3</v>
      </c>
      <c r="I393" s="1" t="s">
        <v>572</v>
      </c>
      <c r="J393" t="s">
        <v>95</v>
      </c>
      <c r="K393">
        <v>14</v>
      </c>
      <c r="L393" s="2">
        <v>42500</v>
      </c>
      <c r="M393" s="2">
        <v>42510</v>
      </c>
      <c r="N393">
        <v>12.701140625000001</v>
      </c>
      <c r="O393">
        <v>1879.3079943749999</v>
      </c>
      <c r="P393" s="2">
        <v>42531</v>
      </c>
      <c r="Q393">
        <v>2.8279876116071399</v>
      </c>
      <c r="R393">
        <v>14</v>
      </c>
      <c r="S393">
        <v>243.05254937500001</v>
      </c>
      <c r="T393" s="2">
        <v>42549</v>
      </c>
      <c r="U393">
        <v>5.0978701636904802</v>
      </c>
      <c r="V393">
        <v>14</v>
      </c>
      <c r="W393">
        <v>424.89878375000001</v>
      </c>
      <c r="X393" s="2">
        <v>42563</v>
      </c>
      <c r="Y393">
        <v>8.0807111086309504</v>
      </c>
      <c r="Z393">
        <v>14</v>
      </c>
      <c r="AA393">
        <v>548.25032937499998</v>
      </c>
      <c r="AB393">
        <v>10</v>
      </c>
      <c r="AC393">
        <v>31</v>
      </c>
      <c r="AD393">
        <v>49</v>
      </c>
      <c r="AE393">
        <v>63</v>
      </c>
    </row>
    <row r="394" spans="2:31" hidden="1" x14ac:dyDescent="0.25">
      <c r="B394">
        <v>410</v>
      </c>
      <c r="C394">
        <v>10019</v>
      </c>
      <c r="D394" t="s">
        <v>494</v>
      </c>
      <c r="E394" t="s">
        <v>484</v>
      </c>
      <c r="F394" t="s">
        <v>279</v>
      </c>
      <c r="G394">
        <v>2016</v>
      </c>
      <c r="H394">
        <v>3</v>
      </c>
      <c r="I394" s="1" t="s">
        <v>572</v>
      </c>
      <c r="J394" t="s">
        <v>56</v>
      </c>
      <c r="K394">
        <v>14</v>
      </c>
      <c r="L394" s="2">
        <v>42500</v>
      </c>
      <c r="M394" s="2">
        <v>42510</v>
      </c>
      <c r="N394">
        <v>12.701140625000001</v>
      </c>
      <c r="O394">
        <v>1879.3079943749999</v>
      </c>
      <c r="P394" s="2">
        <v>42528</v>
      </c>
      <c r="Q394">
        <v>2.5780352901785699</v>
      </c>
      <c r="R394">
        <v>14</v>
      </c>
      <c r="S394">
        <v>206.85461187499999</v>
      </c>
      <c r="T394" s="2">
        <v>42543</v>
      </c>
      <c r="U394">
        <v>3.8217273883928602</v>
      </c>
      <c r="V394">
        <v>14</v>
      </c>
      <c r="W394">
        <v>376.70254937499999</v>
      </c>
      <c r="X394" s="2">
        <v>42558</v>
      </c>
      <c r="Y394">
        <v>7.3190075372023804</v>
      </c>
      <c r="Z394">
        <v>14</v>
      </c>
      <c r="AA394">
        <v>498.50032937499998</v>
      </c>
      <c r="AB394">
        <v>10</v>
      </c>
      <c r="AC394">
        <v>28</v>
      </c>
      <c r="AD394">
        <v>43</v>
      </c>
      <c r="AE394">
        <v>58</v>
      </c>
    </row>
    <row r="395" spans="2:31" hidden="1" x14ac:dyDescent="0.25">
      <c r="B395">
        <v>411</v>
      </c>
      <c r="C395">
        <v>10019</v>
      </c>
      <c r="D395" t="s">
        <v>495</v>
      </c>
      <c r="E395" t="s">
        <v>484</v>
      </c>
      <c r="F395" t="s">
        <v>279</v>
      </c>
      <c r="G395">
        <v>2016</v>
      </c>
      <c r="H395">
        <v>3</v>
      </c>
      <c r="I395" s="1" t="s">
        <v>572</v>
      </c>
      <c r="J395" t="s">
        <v>58</v>
      </c>
      <c r="K395">
        <v>14</v>
      </c>
      <c r="L395" s="2">
        <v>42500</v>
      </c>
      <c r="M395" s="2">
        <v>42510</v>
      </c>
      <c r="N395">
        <v>12.701140625000001</v>
      </c>
      <c r="O395">
        <v>1879.3079943749999</v>
      </c>
      <c r="P395" s="2">
        <v>42531</v>
      </c>
      <c r="Q395">
        <v>2.8279876116071399</v>
      </c>
      <c r="R395">
        <v>14</v>
      </c>
      <c r="S395">
        <v>243.05254937500001</v>
      </c>
      <c r="T395" s="2">
        <v>42558</v>
      </c>
      <c r="U395">
        <v>7.3190075372023804</v>
      </c>
      <c r="V395">
        <v>14</v>
      </c>
      <c r="W395">
        <v>498.50032937499998</v>
      </c>
      <c r="X395" s="2">
        <v>42580</v>
      </c>
      <c r="Y395">
        <v>9.3476376116071407</v>
      </c>
      <c r="Z395">
        <v>14</v>
      </c>
      <c r="AA395">
        <v>746.87925687500001</v>
      </c>
      <c r="AB395">
        <v>10</v>
      </c>
      <c r="AC395">
        <v>31</v>
      </c>
      <c r="AD395">
        <v>58</v>
      </c>
      <c r="AE395">
        <v>80</v>
      </c>
    </row>
    <row r="396" spans="2:31" hidden="1" x14ac:dyDescent="0.25">
      <c r="B396">
        <v>412</v>
      </c>
      <c r="C396">
        <v>10019</v>
      </c>
      <c r="D396" t="s">
        <v>496</v>
      </c>
      <c r="E396" t="s">
        <v>484</v>
      </c>
      <c r="F396" t="s">
        <v>279</v>
      </c>
      <c r="G396">
        <v>2016</v>
      </c>
      <c r="H396">
        <v>3</v>
      </c>
      <c r="I396" s="1" t="s">
        <v>572</v>
      </c>
      <c r="J396" t="s">
        <v>420</v>
      </c>
      <c r="K396">
        <v>14</v>
      </c>
      <c r="L396" s="2">
        <v>42500</v>
      </c>
      <c r="M396" s="2">
        <v>42510</v>
      </c>
      <c r="N396">
        <v>12.701140625000001</v>
      </c>
      <c r="O396">
        <v>1879.3079943749999</v>
      </c>
      <c r="P396" s="2">
        <v>42528</v>
      </c>
      <c r="Q396">
        <v>2.5780352901785699</v>
      </c>
      <c r="R396">
        <v>14</v>
      </c>
      <c r="S396">
        <v>206.85461187499999</v>
      </c>
      <c r="T396" s="2">
        <v>42549</v>
      </c>
      <c r="U396">
        <v>5.0978701636904802</v>
      </c>
      <c r="V396">
        <v>14</v>
      </c>
      <c r="W396">
        <v>424.89878375000001</v>
      </c>
      <c r="X396" s="2">
        <v>42570</v>
      </c>
      <c r="Y396">
        <v>8.5148319122023803</v>
      </c>
      <c r="Z396">
        <v>14</v>
      </c>
      <c r="AA396">
        <v>627.600329375</v>
      </c>
      <c r="AB396">
        <v>10</v>
      </c>
      <c r="AC396">
        <v>28</v>
      </c>
      <c r="AD396">
        <v>49</v>
      </c>
      <c r="AE396">
        <v>70</v>
      </c>
    </row>
    <row r="397" spans="2:31" hidden="1" x14ac:dyDescent="0.25">
      <c r="B397">
        <v>413</v>
      </c>
      <c r="C397">
        <v>10019</v>
      </c>
      <c r="D397" t="s">
        <v>497</v>
      </c>
      <c r="E397" t="s">
        <v>484</v>
      </c>
      <c r="F397" t="s">
        <v>279</v>
      </c>
      <c r="G397">
        <v>2016</v>
      </c>
      <c r="H397">
        <v>3</v>
      </c>
      <c r="I397" s="1" t="s">
        <v>572</v>
      </c>
      <c r="J397" t="s">
        <v>69</v>
      </c>
      <c r="K397">
        <v>14</v>
      </c>
      <c r="L397" s="2">
        <v>42500</v>
      </c>
      <c r="M397" s="2">
        <v>42510</v>
      </c>
      <c r="N397">
        <v>12.701140625000001</v>
      </c>
      <c r="O397">
        <v>1879.3079943749999</v>
      </c>
      <c r="P397" s="2">
        <v>42598</v>
      </c>
      <c r="Q397">
        <v>13.1250681324405</v>
      </c>
      <c r="R397">
        <v>14</v>
      </c>
      <c r="S397">
        <v>916.59257624999998</v>
      </c>
      <c r="T397" s="2">
        <v>42619</v>
      </c>
      <c r="U397">
        <v>16.170555319940501</v>
      </c>
      <c r="V397">
        <v>14</v>
      </c>
      <c r="W397">
        <v>1143.9818925</v>
      </c>
      <c r="X397" s="2">
        <v>42601</v>
      </c>
      <c r="Y397">
        <v>13.6680814285714</v>
      </c>
      <c r="Z397">
        <v>14</v>
      </c>
      <c r="AA397">
        <v>946.54257625000002</v>
      </c>
      <c r="AB397">
        <v>10</v>
      </c>
      <c r="AC397">
        <v>98</v>
      </c>
      <c r="AD397">
        <v>119</v>
      </c>
      <c r="AE397">
        <v>101</v>
      </c>
    </row>
    <row r="398" spans="2:31" hidden="1" x14ac:dyDescent="0.25">
      <c r="B398">
        <v>414</v>
      </c>
      <c r="C398">
        <v>10019</v>
      </c>
      <c r="D398" t="s">
        <v>498</v>
      </c>
      <c r="E398" t="s">
        <v>484</v>
      </c>
      <c r="F398" t="s">
        <v>279</v>
      </c>
      <c r="G398">
        <v>2016</v>
      </c>
      <c r="H398">
        <v>3</v>
      </c>
      <c r="I398" s="1" t="s">
        <v>572</v>
      </c>
      <c r="J398" t="s">
        <v>317</v>
      </c>
      <c r="K398">
        <v>14</v>
      </c>
      <c r="L398" s="2">
        <v>42500</v>
      </c>
      <c r="M398" s="2">
        <v>42510</v>
      </c>
      <c r="N398">
        <v>12.701140625000001</v>
      </c>
      <c r="O398">
        <v>1879.3079943749999</v>
      </c>
      <c r="P398" s="2">
        <v>42531</v>
      </c>
      <c r="Q398">
        <v>2.8279876116071399</v>
      </c>
      <c r="R398">
        <v>14</v>
      </c>
      <c r="S398">
        <v>243.05254937500001</v>
      </c>
      <c r="T398" s="2">
        <v>42549</v>
      </c>
      <c r="U398">
        <v>5.0978701636904802</v>
      </c>
      <c r="V398">
        <v>14</v>
      </c>
      <c r="W398">
        <v>424.89878375000001</v>
      </c>
      <c r="X398" s="2">
        <v>42563</v>
      </c>
      <c r="Y398">
        <v>8.0807111086309504</v>
      </c>
      <c r="Z398">
        <v>14</v>
      </c>
      <c r="AA398">
        <v>548.25032937499998</v>
      </c>
      <c r="AB398">
        <v>10</v>
      </c>
      <c r="AC398">
        <v>31</v>
      </c>
      <c r="AD398">
        <v>49</v>
      </c>
      <c r="AE398">
        <v>63</v>
      </c>
    </row>
    <row r="399" spans="2:31" hidden="1" x14ac:dyDescent="0.25">
      <c r="B399">
        <v>415</v>
      </c>
      <c r="C399">
        <v>10019</v>
      </c>
      <c r="D399" t="s">
        <v>499</v>
      </c>
      <c r="E399" t="s">
        <v>484</v>
      </c>
      <c r="F399" t="s">
        <v>279</v>
      </c>
      <c r="G399">
        <v>2016</v>
      </c>
      <c r="H399">
        <v>3</v>
      </c>
      <c r="I399" s="1" t="s">
        <v>572</v>
      </c>
      <c r="J399" t="s">
        <v>61</v>
      </c>
      <c r="K399">
        <v>14</v>
      </c>
      <c r="L399" s="2">
        <v>42500</v>
      </c>
      <c r="M399" s="2">
        <v>42510</v>
      </c>
      <c r="N399">
        <v>12.701140625000001</v>
      </c>
      <c r="O399">
        <v>1879.3079943749999</v>
      </c>
      <c r="P399" s="2">
        <v>42531</v>
      </c>
      <c r="Q399">
        <v>2.8279876116071399</v>
      </c>
      <c r="R399">
        <v>14</v>
      </c>
      <c r="S399">
        <v>243.05254937500001</v>
      </c>
      <c r="T399" s="2">
        <v>42558</v>
      </c>
      <c r="U399">
        <v>7.3190075372023804</v>
      </c>
      <c r="V399">
        <v>14</v>
      </c>
      <c r="W399">
        <v>498.50032937499998</v>
      </c>
      <c r="X399" s="2">
        <v>42584</v>
      </c>
      <c r="Y399">
        <v>10.486090453869</v>
      </c>
      <c r="Z399">
        <v>14</v>
      </c>
      <c r="AA399">
        <v>781.94257625</v>
      </c>
      <c r="AB399">
        <v>10</v>
      </c>
      <c r="AC399">
        <v>31</v>
      </c>
      <c r="AD399">
        <v>58</v>
      </c>
      <c r="AE399">
        <v>84</v>
      </c>
    </row>
    <row r="400" spans="2:31" hidden="1" x14ac:dyDescent="0.25">
      <c r="B400">
        <v>416</v>
      </c>
      <c r="C400">
        <v>10019</v>
      </c>
      <c r="D400" t="s">
        <v>500</v>
      </c>
      <c r="E400" t="s">
        <v>484</v>
      </c>
      <c r="F400" t="s">
        <v>279</v>
      </c>
      <c r="G400">
        <v>2016</v>
      </c>
      <c r="H400">
        <v>3</v>
      </c>
      <c r="I400" s="1" t="s">
        <v>572</v>
      </c>
      <c r="J400" t="s">
        <v>92</v>
      </c>
      <c r="K400">
        <v>14</v>
      </c>
      <c r="L400" s="2">
        <v>42500</v>
      </c>
      <c r="M400" s="2">
        <v>42510</v>
      </c>
      <c r="N400">
        <v>12.701140625000001</v>
      </c>
      <c r="O400">
        <v>1879.3079943749999</v>
      </c>
      <c r="P400" s="2">
        <v>42598</v>
      </c>
      <c r="Q400">
        <v>13.1250681324405</v>
      </c>
      <c r="R400">
        <v>14</v>
      </c>
      <c r="S400">
        <v>916.59257624999998</v>
      </c>
      <c r="T400" s="2">
        <v>42622</v>
      </c>
      <c r="U400">
        <v>16.316303578869</v>
      </c>
      <c r="V400">
        <v>14</v>
      </c>
      <c r="W400">
        <v>1181.8818925</v>
      </c>
      <c r="X400" s="2">
        <v>42658</v>
      </c>
      <c r="Y400">
        <v>18.878130111607099</v>
      </c>
      <c r="Z400">
        <v>14</v>
      </c>
      <c r="AA400">
        <v>1637.25127</v>
      </c>
      <c r="AB400">
        <v>10</v>
      </c>
      <c r="AC400">
        <v>98</v>
      </c>
      <c r="AD400">
        <v>122</v>
      </c>
      <c r="AE400">
        <v>158</v>
      </c>
    </row>
    <row r="401" spans="2:31" hidden="1" x14ac:dyDescent="0.25">
      <c r="B401">
        <v>417</v>
      </c>
      <c r="C401">
        <v>10019</v>
      </c>
      <c r="D401" t="s">
        <v>501</v>
      </c>
      <c r="E401" t="s">
        <v>484</v>
      </c>
      <c r="F401" t="s">
        <v>279</v>
      </c>
      <c r="G401">
        <v>2016</v>
      </c>
      <c r="H401">
        <v>3</v>
      </c>
      <c r="I401" s="1" t="s">
        <v>572</v>
      </c>
      <c r="J401" t="s">
        <v>81</v>
      </c>
      <c r="K401">
        <v>14</v>
      </c>
      <c r="L401" s="2">
        <v>42500</v>
      </c>
      <c r="M401" s="2">
        <v>42510</v>
      </c>
      <c r="N401">
        <v>12.701140625000001</v>
      </c>
      <c r="O401">
        <v>1879.3079943749999</v>
      </c>
      <c r="P401" s="2">
        <v>42535</v>
      </c>
      <c r="Q401">
        <v>3.1730015401785701</v>
      </c>
      <c r="R401">
        <v>14</v>
      </c>
      <c r="S401">
        <v>288.30254937500001</v>
      </c>
      <c r="T401" s="2">
        <v>42558</v>
      </c>
      <c r="U401">
        <v>7.3190075372023804</v>
      </c>
      <c r="V401">
        <v>14</v>
      </c>
      <c r="W401">
        <v>498.50032937499998</v>
      </c>
      <c r="X401" s="2">
        <v>42570</v>
      </c>
      <c r="Y401">
        <v>8.5148319122023803</v>
      </c>
      <c r="Z401">
        <v>14</v>
      </c>
      <c r="AA401">
        <v>627.600329375</v>
      </c>
      <c r="AB401">
        <v>10</v>
      </c>
      <c r="AC401">
        <v>35</v>
      </c>
      <c r="AD401">
        <v>58</v>
      </c>
      <c r="AE401">
        <v>70</v>
      </c>
    </row>
    <row r="402" spans="2:31" hidden="1" x14ac:dyDescent="0.25">
      <c r="B402">
        <v>418</v>
      </c>
      <c r="C402">
        <v>10019</v>
      </c>
      <c r="D402" t="s">
        <v>502</v>
      </c>
      <c r="E402" t="s">
        <v>472</v>
      </c>
      <c r="F402" t="s">
        <v>279</v>
      </c>
      <c r="G402">
        <v>2016</v>
      </c>
      <c r="H402">
        <v>3</v>
      </c>
      <c r="I402" s="1" t="s">
        <v>572</v>
      </c>
      <c r="J402" t="s">
        <v>89</v>
      </c>
      <c r="K402">
        <v>16</v>
      </c>
      <c r="L402" s="2">
        <v>42500</v>
      </c>
      <c r="M402" s="2">
        <v>42510</v>
      </c>
      <c r="N402">
        <v>12.701140625000001</v>
      </c>
      <c r="O402">
        <v>1879.3079943749999</v>
      </c>
      <c r="P402" s="2">
        <v>42531</v>
      </c>
      <c r="Q402">
        <v>2.8279876116071399</v>
      </c>
      <c r="R402">
        <v>16</v>
      </c>
      <c r="S402">
        <v>243.05254937500001</v>
      </c>
      <c r="T402" s="2">
        <v>42551</v>
      </c>
      <c r="U402">
        <v>5.7422459077380896</v>
      </c>
      <c r="V402">
        <v>16</v>
      </c>
      <c r="W402">
        <v>439.747833125</v>
      </c>
      <c r="X402" s="2">
        <v>42566</v>
      </c>
      <c r="Y402">
        <v>8.4224750372023802</v>
      </c>
      <c r="Z402">
        <v>16</v>
      </c>
      <c r="AA402">
        <v>576.40032937499996</v>
      </c>
      <c r="AB402">
        <v>10</v>
      </c>
      <c r="AC402">
        <v>31</v>
      </c>
      <c r="AD402">
        <v>51</v>
      </c>
      <c r="AE402">
        <v>66</v>
      </c>
    </row>
    <row r="403" spans="2:31" hidden="1" x14ac:dyDescent="0.25">
      <c r="B403">
        <v>419</v>
      </c>
      <c r="C403">
        <v>10019</v>
      </c>
      <c r="D403" t="s">
        <v>503</v>
      </c>
      <c r="E403" t="s">
        <v>472</v>
      </c>
      <c r="F403" t="s">
        <v>279</v>
      </c>
      <c r="G403">
        <v>2016</v>
      </c>
      <c r="H403">
        <v>3</v>
      </c>
      <c r="I403" s="1" t="s">
        <v>572</v>
      </c>
      <c r="J403" t="s">
        <v>63</v>
      </c>
      <c r="K403">
        <v>16</v>
      </c>
      <c r="L403" s="2">
        <v>42500</v>
      </c>
      <c r="M403" s="2">
        <v>42517</v>
      </c>
      <c r="N403">
        <v>14.15</v>
      </c>
      <c r="O403">
        <v>1967.4903487500001</v>
      </c>
      <c r="P403" s="2">
        <v>42558</v>
      </c>
      <c r="Q403">
        <v>7.3190075372023804</v>
      </c>
      <c r="R403">
        <v>16</v>
      </c>
      <c r="S403">
        <v>410.31797499999999</v>
      </c>
      <c r="T403" s="2">
        <v>42584</v>
      </c>
      <c r="U403">
        <v>10.486090453869</v>
      </c>
      <c r="V403">
        <v>16</v>
      </c>
      <c r="W403">
        <v>693.76022187499996</v>
      </c>
      <c r="X403" s="2">
        <v>42608</v>
      </c>
      <c r="Y403">
        <v>14.5343392782738</v>
      </c>
      <c r="Z403">
        <v>16</v>
      </c>
      <c r="AA403">
        <v>935.09187687500003</v>
      </c>
      <c r="AB403">
        <v>17</v>
      </c>
      <c r="AC403">
        <v>58</v>
      </c>
      <c r="AD403">
        <v>84</v>
      </c>
      <c r="AE403">
        <v>108</v>
      </c>
    </row>
    <row r="404" spans="2:31" hidden="1" x14ac:dyDescent="0.25">
      <c r="B404">
        <v>420</v>
      </c>
      <c r="C404">
        <v>10019</v>
      </c>
      <c r="D404" t="s">
        <v>504</v>
      </c>
      <c r="E404" t="s">
        <v>472</v>
      </c>
      <c r="F404" t="s">
        <v>279</v>
      </c>
      <c r="G404">
        <v>2016</v>
      </c>
      <c r="H404">
        <v>3</v>
      </c>
      <c r="I404" s="1" t="s">
        <v>572</v>
      </c>
      <c r="J404" t="s">
        <v>83</v>
      </c>
      <c r="K404">
        <v>16</v>
      </c>
      <c r="L404" s="2">
        <v>42500</v>
      </c>
      <c r="M404" s="2">
        <v>42510</v>
      </c>
      <c r="N404">
        <v>12.701140625000001</v>
      </c>
      <c r="O404">
        <v>1879.3079943749999</v>
      </c>
      <c r="P404" s="2">
        <v>42528</v>
      </c>
      <c r="Q404">
        <v>2.5780352901785699</v>
      </c>
      <c r="R404">
        <v>16</v>
      </c>
      <c r="S404">
        <v>206.85461187499999</v>
      </c>
      <c r="T404" s="2">
        <v>42549</v>
      </c>
      <c r="U404">
        <v>5.0978701636904802</v>
      </c>
      <c r="V404">
        <v>16</v>
      </c>
      <c r="W404">
        <v>424.89878375000001</v>
      </c>
      <c r="X404" s="2">
        <v>42570</v>
      </c>
      <c r="Y404">
        <v>8.5148319122023803</v>
      </c>
      <c r="Z404">
        <v>16</v>
      </c>
      <c r="AA404">
        <v>627.600329375</v>
      </c>
      <c r="AB404">
        <v>10</v>
      </c>
      <c r="AC404">
        <v>28</v>
      </c>
      <c r="AD404">
        <v>49</v>
      </c>
      <c r="AE404">
        <v>70</v>
      </c>
    </row>
    <row r="405" spans="2:31" hidden="1" x14ac:dyDescent="0.25">
      <c r="B405">
        <v>421</v>
      </c>
      <c r="C405">
        <v>10019</v>
      </c>
      <c r="D405" t="s">
        <v>505</v>
      </c>
      <c r="E405" t="s">
        <v>472</v>
      </c>
      <c r="F405" t="s">
        <v>279</v>
      </c>
      <c r="G405">
        <v>2016</v>
      </c>
      <c r="H405">
        <v>3</v>
      </c>
      <c r="I405" s="1" t="s">
        <v>572</v>
      </c>
      <c r="J405" t="s">
        <v>10</v>
      </c>
      <c r="K405">
        <v>16</v>
      </c>
      <c r="L405" s="2">
        <v>42500</v>
      </c>
      <c r="M405" s="2">
        <v>42510</v>
      </c>
      <c r="N405">
        <v>12.701140625000001</v>
      </c>
      <c r="O405">
        <v>1879.3079943749999</v>
      </c>
      <c r="P405" s="2">
        <v>42528</v>
      </c>
      <c r="Q405">
        <v>2.5780352901785699</v>
      </c>
      <c r="R405">
        <v>16</v>
      </c>
      <c r="S405">
        <v>206.85461187499999</v>
      </c>
      <c r="T405" s="2">
        <v>42543</v>
      </c>
      <c r="U405">
        <v>3.8217273883928602</v>
      </c>
      <c r="V405">
        <v>16</v>
      </c>
      <c r="W405">
        <v>376.70254937499999</v>
      </c>
      <c r="X405" s="2">
        <v>42558</v>
      </c>
      <c r="Y405">
        <v>7.3190075372023804</v>
      </c>
      <c r="Z405">
        <v>16</v>
      </c>
      <c r="AA405">
        <v>498.50032937499998</v>
      </c>
      <c r="AB405">
        <v>10</v>
      </c>
      <c r="AC405">
        <v>28</v>
      </c>
      <c r="AD405">
        <v>43</v>
      </c>
      <c r="AE405">
        <v>58</v>
      </c>
    </row>
    <row r="406" spans="2:31" hidden="1" x14ac:dyDescent="0.25">
      <c r="B406">
        <v>422</v>
      </c>
      <c r="C406">
        <v>10019</v>
      </c>
      <c r="D406" t="s">
        <v>506</v>
      </c>
      <c r="E406" t="s">
        <v>472</v>
      </c>
      <c r="F406" t="s">
        <v>279</v>
      </c>
      <c r="G406">
        <v>2016</v>
      </c>
      <c r="H406">
        <v>3</v>
      </c>
      <c r="I406" s="1" t="s">
        <v>572</v>
      </c>
      <c r="J406" t="s">
        <v>92</v>
      </c>
      <c r="K406">
        <v>16</v>
      </c>
      <c r="L406" s="2">
        <v>42500</v>
      </c>
      <c r="M406" s="2">
        <v>42510</v>
      </c>
      <c r="N406">
        <v>12.701140625000001</v>
      </c>
      <c r="O406">
        <v>1879.3079943749999</v>
      </c>
      <c r="P406" s="2">
        <v>42598</v>
      </c>
      <c r="Q406">
        <v>13.1250681324405</v>
      </c>
      <c r="R406">
        <v>16</v>
      </c>
      <c r="S406">
        <v>916.59257624999998</v>
      </c>
      <c r="T406" s="2">
        <v>42626</v>
      </c>
      <c r="U406">
        <v>16.519044650297602</v>
      </c>
      <c r="V406">
        <v>16</v>
      </c>
      <c r="W406">
        <v>1235.217085625</v>
      </c>
      <c r="X406" s="2">
        <v>42653</v>
      </c>
      <c r="Y406">
        <v>18.509797135416701</v>
      </c>
      <c r="Z406">
        <v>16</v>
      </c>
      <c r="AA406">
        <v>1573.3724075</v>
      </c>
      <c r="AB406">
        <v>10</v>
      </c>
      <c r="AC406">
        <v>98</v>
      </c>
      <c r="AD406">
        <v>126</v>
      </c>
      <c r="AE406">
        <v>153</v>
      </c>
    </row>
    <row r="407" spans="2:31" hidden="1" x14ac:dyDescent="0.25">
      <c r="B407">
        <v>423</v>
      </c>
      <c r="C407">
        <v>10019</v>
      </c>
      <c r="D407" t="s">
        <v>507</v>
      </c>
      <c r="E407" t="s">
        <v>472</v>
      </c>
      <c r="F407" t="s">
        <v>279</v>
      </c>
      <c r="G407">
        <v>2016</v>
      </c>
      <c r="H407">
        <v>3</v>
      </c>
      <c r="I407" s="1" t="s">
        <v>572</v>
      </c>
      <c r="J407" t="s">
        <v>317</v>
      </c>
      <c r="K407">
        <v>16</v>
      </c>
      <c r="L407" s="2">
        <v>42500</v>
      </c>
      <c r="M407" s="2">
        <v>42510</v>
      </c>
      <c r="N407">
        <v>12.701140625000001</v>
      </c>
      <c r="O407">
        <v>1879.3079943749999</v>
      </c>
      <c r="P407" s="2">
        <v>42531</v>
      </c>
      <c r="Q407">
        <v>2.8279876116071399</v>
      </c>
      <c r="R407">
        <v>16</v>
      </c>
      <c r="S407">
        <v>243.05254937500001</v>
      </c>
      <c r="T407" s="2">
        <v>42543</v>
      </c>
      <c r="U407">
        <v>3.8217273883928602</v>
      </c>
      <c r="V407">
        <v>16</v>
      </c>
      <c r="W407">
        <v>376.70254937499999</v>
      </c>
      <c r="X407" s="2">
        <v>42558</v>
      </c>
      <c r="Y407">
        <v>7.3190075372023804</v>
      </c>
      <c r="Z407">
        <v>16</v>
      </c>
      <c r="AA407">
        <v>498.50032937499998</v>
      </c>
      <c r="AB407">
        <v>10</v>
      </c>
      <c r="AC407">
        <v>31</v>
      </c>
      <c r="AD407">
        <v>43</v>
      </c>
      <c r="AE407">
        <v>58</v>
      </c>
    </row>
    <row r="408" spans="2:31" hidden="1" x14ac:dyDescent="0.25">
      <c r="B408">
        <v>424</v>
      </c>
      <c r="C408">
        <v>10019</v>
      </c>
      <c r="D408" t="s">
        <v>508</v>
      </c>
      <c r="E408" t="s">
        <v>472</v>
      </c>
      <c r="F408" t="s">
        <v>279</v>
      </c>
      <c r="G408">
        <v>2016</v>
      </c>
      <c r="H408">
        <v>3</v>
      </c>
      <c r="I408" s="1" t="s">
        <v>572</v>
      </c>
      <c r="J408" t="s">
        <v>87</v>
      </c>
      <c r="K408">
        <v>16</v>
      </c>
      <c r="L408" s="2">
        <v>42500</v>
      </c>
      <c r="M408" s="2">
        <v>42510</v>
      </c>
      <c r="N408">
        <v>12.701140625000001</v>
      </c>
      <c r="O408">
        <v>1879.3079943749999</v>
      </c>
      <c r="P408" s="2">
        <v>42594</v>
      </c>
      <c r="Q408">
        <v>12.184492388392901</v>
      </c>
      <c r="R408">
        <v>16</v>
      </c>
      <c r="S408">
        <v>879.79257625000002</v>
      </c>
      <c r="T408" s="2">
        <v>42619</v>
      </c>
      <c r="U408">
        <v>16.170555319940501</v>
      </c>
      <c r="V408">
        <v>16</v>
      </c>
      <c r="W408">
        <v>1143.9818925</v>
      </c>
      <c r="X408" s="2">
        <v>42653</v>
      </c>
      <c r="Y408">
        <v>18.509797135416701</v>
      </c>
      <c r="Z408">
        <v>16</v>
      </c>
      <c r="AA408">
        <v>1573.3724075</v>
      </c>
      <c r="AB408">
        <v>10</v>
      </c>
      <c r="AC408">
        <v>94</v>
      </c>
      <c r="AD408">
        <v>119</v>
      </c>
      <c r="AE408">
        <v>153</v>
      </c>
    </row>
    <row r="409" spans="2:31" hidden="1" x14ac:dyDescent="0.25">
      <c r="B409">
        <v>425</v>
      </c>
      <c r="C409">
        <v>10019</v>
      </c>
      <c r="D409" t="s">
        <v>509</v>
      </c>
      <c r="E409" t="s">
        <v>461</v>
      </c>
      <c r="F409" t="s">
        <v>279</v>
      </c>
      <c r="G409">
        <v>2016</v>
      </c>
      <c r="H409">
        <v>3</v>
      </c>
      <c r="I409" s="1" t="s">
        <v>572</v>
      </c>
      <c r="J409" t="s">
        <v>317</v>
      </c>
      <c r="K409">
        <v>0</v>
      </c>
      <c r="L409" s="2">
        <v>42500</v>
      </c>
      <c r="M409" s="2">
        <v>42510</v>
      </c>
      <c r="N409">
        <v>12.701140625000001</v>
      </c>
      <c r="O409">
        <v>1879.3079943749999</v>
      </c>
      <c r="P409" s="2">
        <v>42531</v>
      </c>
      <c r="Q409">
        <v>2.8279876116071399</v>
      </c>
      <c r="R409">
        <v>11.27</v>
      </c>
      <c r="S409">
        <v>243.05254937500001</v>
      </c>
      <c r="T409" s="2">
        <v>42551</v>
      </c>
      <c r="U409">
        <v>5.7422459077380896</v>
      </c>
      <c r="V409">
        <v>11.26</v>
      </c>
      <c r="W409">
        <v>439.747833125</v>
      </c>
      <c r="X409" s="2">
        <v>42570</v>
      </c>
      <c r="Y409">
        <v>8.5148319122023803</v>
      </c>
      <c r="Z409">
        <v>11.43</v>
      </c>
      <c r="AA409">
        <v>627.600329375</v>
      </c>
      <c r="AB409">
        <v>10</v>
      </c>
      <c r="AC409">
        <v>31</v>
      </c>
      <c r="AD409">
        <v>51</v>
      </c>
      <c r="AE409">
        <v>70</v>
      </c>
    </row>
    <row r="410" spans="2:31" hidden="1" x14ac:dyDescent="0.25">
      <c r="B410">
        <v>426</v>
      </c>
      <c r="C410">
        <v>10019</v>
      </c>
      <c r="D410" t="s">
        <v>510</v>
      </c>
      <c r="E410" t="s">
        <v>461</v>
      </c>
      <c r="F410" t="s">
        <v>279</v>
      </c>
      <c r="G410">
        <v>2016</v>
      </c>
      <c r="H410">
        <v>3</v>
      </c>
      <c r="I410" s="1" t="s">
        <v>572</v>
      </c>
      <c r="J410" t="s">
        <v>420</v>
      </c>
      <c r="K410">
        <v>0</v>
      </c>
      <c r="L410" s="2">
        <v>42500</v>
      </c>
      <c r="M410" s="2">
        <v>42510</v>
      </c>
      <c r="N410">
        <v>12.701140625000001</v>
      </c>
      <c r="O410">
        <v>1879.3079943749999</v>
      </c>
      <c r="P410" s="2">
        <v>42528</v>
      </c>
      <c r="Q410">
        <v>2.5780352901785699</v>
      </c>
      <c r="R410">
        <v>11.29</v>
      </c>
      <c r="S410">
        <v>206.85461187499999</v>
      </c>
      <c r="T410" s="2">
        <v>42558</v>
      </c>
      <c r="U410">
        <v>7.3190075372023804</v>
      </c>
      <c r="V410">
        <v>11.3</v>
      </c>
      <c r="W410">
        <v>498.50032937499998</v>
      </c>
      <c r="X410" s="2">
        <v>42574</v>
      </c>
      <c r="Y410">
        <v>8.6040558854166704</v>
      </c>
      <c r="Z410">
        <v>11.49</v>
      </c>
      <c r="AA410">
        <v>682.95741625000005</v>
      </c>
      <c r="AB410">
        <v>10</v>
      </c>
      <c r="AC410">
        <v>28</v>
      </c>
      <c r="AD410">
        <v>58</v>
      </c>
      <c r="AE410">
        <v>74</v>
      </c>
    </row>
    <row r="411" spans="2:31" hidden="1" x14ac:dyDescent="0.25">
      <c r="B411">
        <v>427</v>
      </c>
      <c r="C411">
        <v>10019</v>
      </c>
      <c r="D411" t="s">
        <v>511</v>
      </c>
      <c r="E411" t="s">
        <v>461</v>
      </c>
      <c r="F411" t="s">
        <v>279</v>
      </c>
      <c r="G411">
        <v>2016</v>
      </c>
      <c r="H411">
        <v>3</v>
      </c>
      <c r="I411" s="1" t="s">
        <v>572</v>
      </c>
      <c r="J411" t="s">
        <v>61</v>
      </c>
      <c r="K411">
        <v>0</v>
      </c>
      <c r="L411" s="2">
        <v>42500</v>
      </c>
      <c r="M411" s="2">
        <v>42510</v>
      </c>
      <c r="N411">
        <v>12.701140625000001</v>
      </c>
      <c r="O411">
        <v>1879.3079943749999</v>
      </c>
      <c r="P411" s="2">
        <v>42535</v>
      </c>
      <c r="Q411">
        <v>3.1730015401785701</v>
      </c>
      <c r="R411">
        <v>11.25</v>
      </c>
      <c r="S411">
        <v>288.30254937500001</v>
      </c>
      <c r="T411" s="2">
        <v>42558</v>
      </c>
      <c r="U411">
        <v>7.3190075372023804</v>
      </c>
      <c r="V411">
        <v>11.3</v>
      </c>
      <c r="W411">
        <v>498.50032937499998</v>
      </c>
      <c r="X411" s="2">
        <v>42591</v>
      </c>
      <c r="Y411">
        <v>11.7208211532738</v>
      </c>
      <c r="Z411">
        <v>11.8</v>
      </c>
      <c r="AA411">
        <v>847.29257625000002</v>
      </c>
      <c r="AB411">
        <v>10</v>
      </c>
      <c r="AC411">
        <v>35</v>
      </c>
      <c r="AD411">
        <v>58</v>
      </c>
      <c r="AE411">
        <v>91</v>
      </c>
    </row>
    <row r="412" spans="2:31" hidden="1" x14ac:dyDescent="0.25">
      <c r="B412">
        <v>428</v>
      </c>
      <c r="C412">
        <v>10019</v>
      </c>
      <c r="D412" t="s">
        <v>512</v>
      </c>
      <c r="E412" t="s">
        <v>461</v>
      </c>
      <c r="F412" t="s">
        <v>279</v>
      </c>
      <c r="G412">
        <v>2016</v>
      </c>
      <c r="H412">
        <v>3</v>
      </c>
      <c r="I412" s="1" t="s">
        <v>572</v>
      </c>
      <c r="J412" t="s">
        <v>89</v>
      </c>
      <c r="K412">
        <v>0</v>
      </c>
      <c r="L412" s="2">
        <v>42500</v>
      </c>
      <c r="M412" s="2">
        <v>42510</v>
      </c>
      <c r="N412">
        <v>12.701140625000001</v>
      </c>
      <c r="O412">
        <v>1879.3079943749999</v>
      </c>
      <c r="P412" s="2">
        <v>42531</v>
      </c>
      <c r="Q412">
        <v>2.8279876116071399</v>
      </c>
      <c r="R412">
        <v>11.27</v>
      </c>
      <c r="S412">
        <v>243.05254937500001</v>
      </c>
      <c r="T412" s="2">
        <v>42558</v>
      </c>
      <c r="U412">
        <v>7.3190075372023804</v>
      </c>
      <c r="V412">
        <v>11.3</v>
      </c>
      <c r="W412">
        <v>498.50032937499998</v>
      </c>
      <c r="X412" s="2">
        <v>42574</v>
      </c>
      <c r="Y412">
        <v>8.6040558854166704</v>
      </c>
      <c r="Z412">
        <v>11.49</v>
      </c>
      <c r="AA412">
        <v>682.95741625000005</v>
      </c>
      <c r="AB412">
        <v>10</v>
      </c>
      <c r="AC412">
        <v>31</v>
      </c>
      <c r="AD412">
        <v>58</v>
      </c>
      <c r="AE412">
        <v>74</v>
      </c>
    </row>
    <row r="413" spans="2:31" hidden="1" x14ac:dyDescent="0.25">
      <c r="B413">
        <v>429</v>
      </c>
      <c r="C413">
        <v>10019</v>
      </c>
      <c r="D413" t="s">
        <v>513</v>
      </c>
      <c r="E413" t="s">
        <v>461</v>
      </c>
      <c r="F413" t="s">
        <v>279</v>
      </c>
      <c r="G413">
        <v>2016</v>
      </c>
      <c r="H413">
        <v>3</v>
      </c>
      <c r="I413" s="1" t="s">
        <v>572</v>
      </c>
      <c r="J413" t="s">
        <v>67</v>
      </c>
      <c r="K413">
        <v>0</v>
      </c>
      <c r="L413" s="2">
        <v>42500</v>
      </c>
      <c r="M413" s="2">
        <v>42510</v>
      </c>
      <c r="N413">
        <v>12.701140625000001</v>
      </c>
      <c r="O413">
        <v>1879.3079943749999</v>
      </c>
      <c r="P413" s="2">
        <v>42535</v>
      </c>
      <c r="Q413">
        <v>3.1730015401785701</v>
      </c>
      <c r="R413">
        <v>11.25</v>
      </c>
      <c r="S413">
        <v>288.30254937500001</v>
      </c>
      <c r="T413" s="2">
        <v>42558</v>
      </c>
      <c r="U413">
        <v>7.3190075372023804</v>
      </c>
      <c r="V413">
        <v>11.3</v>
      </c>
      <c r="W413">
        <v>498.50032937499998</v>
      </c>
      <c r="X413" s="2">
        <v>42601</v>
      </c>
      <c r="Y413">
        <v>13.6680814285714</v>
      </c>
      <c r="Z413">
        <v>12.02</v>
      </c>
      <c r="AA413">
        <v>946.54257625000002</v>
      </c>
      <c r="AB413">
        <v>10</v>
      </c>
      <c r="AC413">
        <v>35</v>
      </c>
      <c r="AD413">
        <v>58</v>
      </c>
      <c r="AE413">
        <v>101</v>
      </c>
    </row>
    <row r="414" spans="2:31" hidden="1" x14ac:dyDescent="0.25">
      <c r="B414">
        <v>430</v>
      </c>
      <c r="C414">
        <v>10019</v>
      </c>
      <c r="D414" t="s">
        <v>514</v>
      </c>
      <c r="E414" t="s">
        <v>461</v>
      </c>
      <c r="F414" t="s">
        <v>279</v>
      </c>
      <c r="G414">
        <v>2016</v>
      </c>
      <c r="H414">
        <v>3</v>
      </c>
      <c r="I414" s="1" t="s">
        <v>572</v>
      </c>
      <c r="J414" t="s">
        <v>69</v>
      </c>
      <c r="K414">
        <v>0</v>
      </c>
      <c r="L414" s="2">
        <v>42500</v>
      </c>
      <c r="M414" s="2">
        <v>42510</v>
      </c>
      <c r="N414">
        <v>12.701140625000001</v>
      </c>
      <c r="O414">
        <v>1879.3079943749999</v>
      </c>
      <c r="P414" s="2">
        <v>42598</v>
      </c>
      <c r="Q414">
        <v>13.1250681324405</v>
      </c>
      <c r="R414">
        <v>11.95</v>
      </c>
      <c r="S414">
        <v>916.59257624999998</v>
      </c>
      <c r="T414" s="2">
        <v>42619</v>
      </c>
      <c r="U414">
        <v>16.170555319940501</v>
      </c>
      <c r="V414">
        <v>12.48</v>
      </c>
      <c r="W414">
        <v>1143.9818925</v>
      </c>
      <c r="X414" t="s">
        <v>59</v>
      </c>
      <c r="Y414" t="s">
        <v>59</v>
      </c>
      <c r="Z414" t="s">
        <v>59</v>
      </c>
      <c r="AA414" t="s">
        <v>59</v>
      </c>
      <c r="AB414">
        <v>10</v>
      </c>
      <c r="AC414">
        <v>98</v>
      </c>
      <c r="AD414">
        <v>119</v>
      </c>
      <c r="AE414" t="s">
        <v>59</v>
      </c>
    </row>
    <row r="415" spans="2:31" hidden="1" x14ac:dyDescent="0.25">
      <c r="B415">
        <v>431</v>
      </c>
      <c r="C415">
        <v>10019</v>
      </c>
      <c r="D415" t="s">
        <v>515</v>
      </c>
      <c r="E415" t="s">
        <v>461</v>
      </c>
      <c r="F415" t="s">
        <v>279</v>
      </c>
      <c r="G415">
        <v>2016</v>
      </c>
      <c r="H415">
        <v>3</v>
      </c>
      <c r="I415" s="1" t="s">
        <v>572</v>
      </c>
      <c r="J415" t="s">
        <v>71</v>
      </c>
      <c r="K415">
        <v>0</v>
      </c>
      <c r="L415" s="2">
        <v>42500</v>
      </c>
      <c r="M415" s="2">
        <v>42510</v>
      </c>
      <c r="N415">
        <v>12.701140625000001</v>
      </c>
      <c r="O415">
        <v>1879.3079943749999</v>
      </c>
      <c r="P415" s="2">
        <v>42531</v>
      </c>
      <c r="Q415">
        <v>2.8279876116071399</v>
      </c>
      <c r="R415">
        <v>11.27</v>
      </c>
      <c r="S415">
        <v>243.05254937500001</v>
      </c>
      <c r="T415" s="2">
        <v>42558</v>
      </c>
      <c r="U415">
        <v>7.3190075372023804</v>
      </c>
      <c r="V415">
        <v>11.3</v>
      </c>
      <c r="W415">
        <v>498.50032937499998</v>
      </c>
      <c r="X415" s="2">
        <v>42570</v>
      </c>
      <c r="Y415">
        <v>8.5148319122023803</v>
      </c>
      <c r="Z415">
        <v>11.43</v>
      </c>
      <c r="AA415">
        <v>627.600329375</v>
      </c>
      <c r="AB415">
        <v>10</v>
      </c>
      <c r="AC415">
        <v>31</v>
      </c>
      <c r="AD415">
        <v>58</v>
      </c>
      <c r="AE415">
        <v>70</v>
      </c>
    </row>
    <row r="416" spans="2:31" hidden="1" x14ac:dyDescent="0.25">
      <c r="B416">
        <v>432</v>
      </c>
      <c r="C416">
        <v>10019</v>
      </c>
      <c r="D416" t="s">
        <v>516</v>
      </c>
      <c r="E416" t="s">
        <v>461</v>
      </c>
      <c r="F416" t="s">
        <v>279</v>
      </c>
      <c r="G416">
        <v>2016</v>
      </c>
      <c r="H416">
        <v>3</v>
      </c>
      <c r="I416" s="1" t="s">
        <v>572</v>
      </c>
      <c r="J416" t="s">
        <v>81</v>
      </c>
      <c r="K416">
        <v>0</v>
      </c>
      <c r="L416" s="2">
        <v>42500</v>
      </c>
      <c r="M416" s="2">
        <v>42510</v>
      </c>
      <c r="N416">
        <v>12.701140625000001</v>
      </c>
      <c r="O416">
        <v>1879.3079943749999</v>
      </c>
      <c r="P416" s="2">
        <v>42543</v>
      </c>
      <c r="Q416">
        <v>3.8217273883928602</v>
      </c>
      <c r="R416">
        <v>11.24</v>
      </c>
      <c r="S416">
        <v>376.70254937499999</v>
      </c>
      <c r="T416" s="2">
        <v>42563</v>
      </c>
      <c r="U416">
        <v>8.0807111086309504</v>
      </c>
      <c r="V416">
        <v>11.35</v>
      </c>
      <c r="W416">
        <v>548.25032937499998</v>
      </c>
      <c r="X416" s="2">
        <v>42574</v>
      </c>
      <c r="Y416">
        <v>8.6040558854166704</v>
      </c>
      <c r="Z416">
        <v>11.49</v>
      </c>
      <c r="AA416">
        <v>682.95741625000005</v>
      </c>
      <c r="AB416">
        <v>10</v>
      </c>
      <c r="AC416">
        <v>43</v>
      </c>
      <c r="AD416">
        <v>63</v>
      </c>
      <c r="AE416">
        <v>74</v>
      </c>
    </row>
    <row r="417" spans="2:31" hidden="1" x14ac:dyDescent="0.25">
      <c r="B417">
        <v>433</v>
      </c>
      <c r="C417">
        <v>10019</v>
      </c>
      <c r="D417" t="s">
        <v>517</v>
      </c>
      <c r="E417" t="s">
        <v>461</v>
      </c>
      <c r="F417" t="s">
        <v>279</v>
      </c>
      <c r="G417">
        <v>2016</v>
      </c>
      <c r="H417">
        <v>3</v>
      </c>
      <c r="I417" s="1" t="s">
        <v>572</v>
      </c>
      <c r="J417" t="s">
        <v>56</v>
      </c>
      <c r="K417">
        <v>0</v>
      </c>
      <c r="L417" s="2">
        <v>42500</v>
      </c>
      <c r="M417" s="2">
        <v>42510</v>
      </c>
      <c r="N417">
        <v>12.701140625000001</v>
      </c>
      <c r="O417">
        <v>1879.3079943749999</v>
      </c>
      <c r="P417" s="2">
        <v>42528</v>
      </c>
      <c r="Q417">
        <v>2.5780352901785699</v>
      </c>
      <c r="R417">
        <v>11.29</v>
      </c>
      <c r="S417">
        <v>206.85461187499999</v>
      </c>
      <c r="T417" s="2">
        <v>42543</v>
      </c>
      <c r="U417">
        <v>3.8217273883928602</v>
      </c>
      <c r="V417">
        <v>11.24</v>
      </c>
      <c r="W417">
        <v>376.70254937499999</v>
      </c>
      <c r="X417" s="2">
        <v>42563</v>
      </c>
      <c r="Y417">
        <v>8.0807111086309504</v>
      </c>
      <c r="Z417">
        <v>11.35</v>
      </c>
      <c r="AA417">
        <v>548.25032937499998</v>
      </c>
      <c r="AB417">
        <v>10</v>
      </c>
      <c r="AC417">
        <v>28</v>
      </c>
      <c r="AD417">
        <v>43</v>
      </c>
      <c r="AE417">
        <v>63</v>
      </c>
    </row>
    <row r="418" spans="2:31" hidden="1" x14ac:dyDescent="0.25">
      <c r="B418">
        <v>434</v>
      </c>
      <c r="C418">
        <v>10019</v>
      </c>
      <c r="D418" t="s">
        <v>518</v>
      </c>
      <c r="E418" t="s">
        <v>461</v>
      </c>
      <c r="F418" t="s">
        <v>279</v>
      </c>
      <c r="G418">
        <v>2016</v>
      </c>
      <c r="H418">
        <v>3</v>
      </c>
      <c r="I418" s="1" t="s">
        <v>572</v>
      </c>
      <c r="J418" t="s">
        <v>305</v>
      </c>
      <c r="K418">
        <v>0</v>
      </c>
      <c r="L418" s="2">
        <v>42500</v>
      </c>
      <c r="M418" s="2">
        <v>42510</v>
      </c>
      <c r="N418">
        <v>12.701140625000001</v>
      </c>
      <c r="O418">
        <v>1879.3079943749999</v>
      </c>
      <c r="P418" s="2">
        <v>42531</v>
      </c>
      <c r="Q418">
        <v>2.8279876116071399</v>
      </c>
      <c r="R418">
        <v>11.27</v>
      </c>
      <c r="S418">
        <v>243.05254937500001</v>
      </c>
      <c r="T418" s="2">
        <v>42551</v>
      </c>
      <c r="U418">
        <v>5.7422459077380896</v>
      </c>
      <c r="V418">
        <v>11.26</v>
      </c>
      <c r="W418">
        <v>439.747833125</v>
      </c>
      <c r="X418" s="2">
        <v>42574</v>
      </c>
      <c r="Y418">
        <v>8.6040558854166704</v>
      </c>
      <c r="Z418">
        <v>11.49</v>
      </c>
      <c r="AA418">
        <v>682.95741625000005</v>
      </c>
      <c r="AB418">
        <v>10</v>
      </c>
      <c r="AC418">
        <v>31</v>
      </c>
      <c r="AD418">
        <v>51</v>
      </c>
      <c r="AE418">
        <v>74</v>
      </c>
    </row>
    <row r="419" spans="2:31" hidden="1" x14ac:dyDescent="0.25">
      <c r="B419">
        <v>435</v>
      </c>
      <c r="C419">
        <v>10019</v>
      </c>
      <c r="D419" t="s">
        <v>519</v>
      </c>
      <c r="E419" t="s">
        <v>461</v>
      </c>
      <c r="F419" t="s">
        <v>279</v>
      </c>
      <c r="G419">
        <v>2016</v>
      </c>
      <c r="H419">
        <v>3</v>
      </c>
      <c r="I419" s="1" t="s">
        <v>572</v>
      </c>
      <c r="J419" t="s">
        <v>58</v>
      </c>
      <c r="K419">
        <v>0</v>
      </c>
      <c r="L419" s="2">
        <v>42500</v>
      </c>
      <c r="M419" s="2">
        <v>42510</v>
      </c>
      <c r="N419">
        <v>12.701140625000001</v>
      </c>
      <c r="O419">
        <v>1879.3079943749999</v>
      </c>
      <c r="P419" s="2">
        <v>42531</v>
      </c>
      <c r="Q419">
        <v>2.8279876116071399</v>
      </c>
      <c r="R419">
        <v>11.27</v>
      </c>
      <c r="S419">
        <v>243.05254937500001</v>
      </c>
      <c r="T419" s="2">
        <v>42563</v>
      </c>
      <c r="U419">
        <v>8.0807111086309504</v>
      </c>
      <c r="V419">
        <v>11.35</v>
      </c>
      <c r="W419">
        <v>548.25032937499998</v>
      </c>
      <c r="X419" s="2">
        <v>42587</v>
      </c>
      <c r="Y419">
        <v>10.910207418154799</v>
      </c>
      <c r="Z419">
        <v>11.72</v>
      </c>
      <c r="AA419">
        <v>810.14257625000005</v>
      </c>
      <c r="AB419">
        <v>10</v>
      </c>
      <c r="AC419">
        <v>31</v>
      </c>
      <c r="AD419">
        <v>63</v>
      </c>
      <c r="AE419">
        <v>87</v>
      </c>
    </row>
    <row r="420" spans="2:31" hidden="1" x14ac:dyDescent="0.25">
      <c r="B420">
        <v>436</v>
      </c>
      <c r="C420">
        <v>10019</v>
      </c>
      <c r="D420" t="s">
        <v>520</v>
      </c>
      <c r="E420" t="s">
        <v>472</v>
      </c>
      <c r="F420" t="s">
        <v>279</v>
      </c>
      <c r="G420">
        <v>2016</v>
      </c>
      <c r="H420">
        <v>3</v>
      </c>
      <c r="I420" s="1" t="s">
        <v>572</v>
      </c>
      <c r="J420" t="s">
        <v>76</v>
      </c>
      <c r="K420">
        <v>16</v>
      </c>
      <c r="L420" s="2">
        <v>42500</v>
      </c>
      <c r="M420" s="2">
        <v>42510</v>
      </c>
      <c r="N420">
        <v>12.701140625000001</v>
      </c>
      <c r="O420">
        <v>1879.3079943749999</v>
      </c>
      <c r="P420" s="2">
        <v>42528</v>
      </c>
      <c r="Q420">
        <v>2.5780352901785699</v>
      </c>
      <c r="R420">
        <v>16</v>
      </c>
      <c r="S420">
        <v>206.85461187499999</v>
      </c>
      <c r="T420" s="2">
        <v>42549</v>
      </c>
      <c r="U420">
        <v>5.0978701636904802</v>
      </c>
      <c r="V420">
        <v>16</v>
      </c>
      <c r="W420">
        <v>424.89878375000001</v>
      </c>
      <c r="X420" s="2">
        <v>42566</v>
      </c>
      <c r="Y420">
        <v>8.4224750372023802</v>
      </c>
      <c r="Z420">
        <v>16</v>
      </c>
      <c r="AA420">
        <v>576.40032937499996</v>
      </c>
      <c r="AB420">
        <v>10</v>
      </c>
      <c r="AC420">
        <v>28</v>
      </c>
      <c r="AD420">
        <v>49</v>
      </c>
      <c r="AE420">
        <v>66</v>
      </c>
    </row>
    <row r="421" spans="2:31" hidden="1" x14ac:dyDescent="0.25">
      <c r="B421">
        <v>437</v>
      </c>
      <c r="C421">
        <v>10019</v>
      </c>
      <c r="D421" t="s">
        <v>521</v>
      </c>
      <c r="E421" t="s">
        <v>472</v>
      </c>
      <c r="F421" t="s">
        <v>279</v>
      </c>
      <c r="G421">
        <v>2016</v>
      </c>
      <c r="H421">
        <v>3</v>
      </c>
      <c r="I421" s="1" t="s">
        <v>572</v>
      </c>
      <c r="J421" t="s">
        <v>74</v>
      </c>
      <c r="K421">
        <v>16</v>
      </c>
      <c r="L421" s="2">
        <v>42500</v>
      </c>
      <c r="M421" s="2">
        <v>42510</v>
      </c>
      <c r="N421">
        <v>12.701140625000001</v>
      </c>
      <c r="O421">
        <v>1879.3079943749999</v>
      </c>
      <c r="P421" s="2">
        <v>42531</v>
      </c>
      <c r="Q421">
        <v>2.8279876116071399</v>
      </c>
      <c r="R421">
        <v>16</v>
      </c>
      <c r="S421">
        <v>243.05254937500001</v>
      </c>
      <c r="T421" s="2">
        <v>42551</v>
      </c>
      <c r="U421">
        <v>5.7422459077380896</v>
      </c>
      <c r="V421">
        <v>16</v>
      </c>
      <c r="W421">
        <v>439.747833125</v>
      </c>
      <c r="X421" s="2">
        <v>42570</v>
      </c>
      <c r="Y421">
        <v>8.5148319122023803</v>
      </c>
      <c r="Z421">
        <v>16</v>
      </c>
      <c r="AA421">
        <v>627.600329375</v>
      </c>
      <c r="AB421">
        <v>10</v>
      </c>
      <c r="AC421">
        <v>31</v>
      </c>
      <c r="AD421">
        <v>51</v>
      </c>
      <c r="AE421">
        <v>70</v>
      </c>
    </row>
    <row r="422" spans="2:31" hidden="1" x14ac:dyDescent="0.25">
      <c r="B422">
        <v>438</v>
      </c>
      <c r="C422">
        <v>10019</v>
      </c>
      <c r="D422" t="s">
        <v>522</v>
      </c>
      <c r="E422" t="s">
        <v>472</v>
      </c>
      <c r="F422" t="s">
        <v>279</v>
      </c>
      <c r="G422">
        <v>2016</v>
      </c>
      <c r="H422">
        <v>3</v>
      </c>
      <c r="I422" s="1" t="s">
        <v>572</v>
      </c>
      <c r="J422" t="s">
        <v>97</v>
      </c>
      <c r="K422">
        <v>16</v>
      </c>
      <c r="L422" s="2">
        <v>42500</v>
      </c>
      <c r="M422" s="2">
        <v>42510</v>
      </c>
      <c r="N422">
        <v>12.701140625000001</v>
      </c>
      <c r="O422">
        <v>1879.3079943749999</v>
      </c>
      <c r="P422" s="2">
        <v>42528</v>
      </c>
      <c r="Q422">
        <v>2.5780352901785699</v>
      </c>
      <c r="R422">
        <v>16</v>
      </c>
      <c r="S422">
        <v>206.85461187499999</v>
      </c>
      <c r="T422" s="2">
        <v>42543</v>
      </c>
      <c r="U422">
        <v>3.8217273883928602</v>
      </c>
      <c r="V422">
        <v>16</v>
      </c>
      <c r="W422">
        <v>376.70254937499999</v>
      </c>
      <c r="X422" s="2">
        <v>42558</v>
      </c>
      <c r="Y422">
        <v>7.3190075372023804</v>
      </c>
      <c r="Z422">
        <v>16</v>
      </c>
      <c r="AA422">
        <v>498.50032937499998</v>
      </c>
      <c r="AB422">
        <v>10</v>
      </c>
      <c r="AC422">
        <v>28</v>
      </c>
      <c r="AD422">
        <v>43</v>
      </c>
      <c r="AE422">
        <v>58</v>
      </c>
    </row>
    <row r="423" spans="2:31" hidden="1" x14ac:dyDescent="0.25">
      <c r="B423">
        <v>439</v>
      </c>
      <c r="C423">
        <v>10019</v>
      </c>
      <c r="D423" t="s">
        <v>523</v>
      </c>
      <c r="E423" t="s">
        <v>472</v>
      </c>
      <c r="F423" t="s">
        <v>279</v>
      </c>
      <c r="G423">
        <v>2016</v>
      </c>
      <c r="H423">
        <v>3</v>
      </c>
      <c r="I423" s="1" t="s">
        <v>572</v>
      </c>
      <c r="J423" t="s">
        <v>282</v>
      </c>
      <c r="K423">
        <v>16</v>
      </c>
      <c r="L423" s="2">
        <v>42500</v>
      </c>
      <c r="M423" s="2">
        <v>42510</v>
      </c>
      <c r="N423">
        <v>12.701140625000001</v>
      </c>
      <c r="O423">
        <v>1879.3079943749999</v>
      </c>
      <c r="P423" s="2">
        <v>42528</v>
      </c>
      <c r="Q423">
        <v>2.5780352901785699</v>
      </c>
      <c r="R423">
        <v>16</v>
      </c>
      <c r="S423">
        <v>206.85461187499999</v>
      </c>
      <c r="T423" s="2">
        <v>42549</v>
      </c>
      <c r="U423">
        <v>5.0978701636904802</v>
      </c>
      <c r="V423">
        <v>16</v>
      </c>
      <c r="W423">
        <v>424.89878375000001</v>
      </c>
      <c r="X423" s="2">
        <v>42566</v>
      </c>
      <c r="Y423">
        <v>8.4224750372023802</v>
      </c>
      <c r="Z423">
        <v>16</v>
      </c>
      <c r="AA423">
        <v>576.40032937499996</v>
      </c>
      <c r="AB423">
        <v>10</v>
      </c>
      <c r="AC423">
        <v>28</v>
      </c>
      <c r="AD423">
        <v>49</v>
      </c>
      <c r="AE423">
        <v>66</v>
      </c>
    </row>
    <row r="424" spans="2:31" hidden="1" x14ac:dyDescent="0.25">
      <c r="B424">
        <v>440</v>
      </c>
      <c r="C424">
        <v>10019</v>
      </c>
      <c r="D424" t="s">
        <v>524</v>
      </c>
      <c r="E424" t="s">
        <v>472</v>
      </c>
      <c r="F424" t="s">
        <v>279</v>
      </c>
      <c r="G424">
        <v>2016</v>
      </c>
      <c r="H424">
        <v>3</v>
      </c>
      <c r="I424" s="1" t="s">
        <v>572</v>
      </c>
      <c r="J424" t="s">
        <v>9</v>
      </c>
      <c r="K424">
        <v>16</v>
      </c>
      <c r="L424" s="2">
        <v>42500</v>
      </c>
      <c r="M424" s="2">
        <v>42510</v>
      </c>
      <c r="N424">
        <v>12.701140625000001</v>
      </c>
      <c r="O424">
        <v>1879.3079943749999</v>
      </c>
      <c r="P424" s="2">
        <v>42531</v>
      </c>
      <c r="Q424">
        <v>2.8279876116071399</v>
      </c>
      <c r="R424">
        <v>16</v>
      </c>
      <c r="S424">
        <v>243.05254937500001</v>
      </c>
      <c r="T424" s="2">
        <v>42558</v>
      </c>
      <c r="U424">
        <v>7.3190075372023804</v>
      </c>
      <c r="V424">
        <v>16</v>
      </c>
      <c r="W424">
        <v>498.50032937499998</v>
      </c>
      <c r="X424" s="2">
        <v>42574</v>
      </c>
      <c r="Y424">
        <v>8.6040558854166704</v>
      </c>
      <c r="Z424">
        <v>16</v>
      </c>
      <c r="AA424">
        <v>682.95741625000005</v>
      </c>
      <c r="AB424">
        <v>10</v>
      </c>
      <c r="AC424">
        <v>31</v>
      </c>
      <c r="AD424">
        <v>58</v>
      </c>
      <c r="AE424">
        <v>74</v>
      </c>
    </row>
    <row r="425" spans="2:31" hidden="1" x14ac:dyDescent="0.25">
      <c r="B425">
        <v>441</v>
      </c>
      <c r="C425">
        <v>10019</v>
      </c>
      <c r="D425" t="s">
        <v>525</v>
      </c>
      <c r="E425" t="s">
        <v>472</v>
      </c>
      <c r="F425" t="s">
        <v>279</v>
      </c>
      <c r="G425">
        <v>2016</v>
      </c>
      <c r="H425">
        <v>3</v>
      </c>
      <c r="I425" s="1" t="s">
        <v>572</v>
      </c>
      <c r="J425" t="s">
        <v>67</v>
      </c>
      <c r="K425">
        <v>16</v>
      </c>
      <c r="L425" s="2">
        <v>42500</v>
      </c>
      <c r="M425" s="2">
        <v>42510</v>
      </c>
      <c r="N425">
        <v>12.701140625000001</v>
      </c>
      <c r="O425">
        <v>1879.3079943749999</v>
      </c>
      <c r="P425" s="2">
        <v>42531</v>
      </c>
      <c r="Q425">
        <v>2.8279876116071399</v>
      </c>
      <c r="R425">
        <v>16</v>
      </c>
      <c r="S425">
        <v>243.05254937500001</v>
      </c>
      <c r="T425" s="2">
        <v>42563</v>
      </c>
      <c r="U425">
        <v>8.0807111086309504</v>
      </c>
      <c r="V425">
        <v>16</v>
      </c>
      <c r="W425">
        <v>548.25032937499998</v>
      </c>
      <c r="X425" s="2">
        <v>42580</v>
      </c>
      <c r="Y425">
        <v>9.3476376116071407</v>
      </c>
      <c r="Z425">
        <v>16</v>
      </c>
      <c r="AA425">
        <v>746.87925687500001</v>
      </c>
      <c r="AB425">
        <v>10</v>
      </c>
      <c r="AC425">
        <v>31</v>
      </c>
      <c r="AD425">
        <v>63</v>
      </c>
      <c r="AE425">
        <v>80</v>
      </c>
    </row>
    <row r="426" spans="2:31" hidden="1" x14ac:dyDescent="0.25">
      <c r="B426">
        <v>442</v>
      </c>
      <c r="C426">
        <v>10019</v>
      </c>
      <c r="D426" t="s">
        <v>526</v>
      </c>
      <c r="E426" t="s">
        <v>484</v>
      </c>
      <c r="F426" t="s">
        <v>279</v>
      </c>
      <c r="G426">
        <v>2016</v>
      </c>
      <c r="H426">
        <v>3</v>
      </c>
      <c r="I426" s="1" t="s">
        <v>572</v>
      </c>
      <c r="J426" t="s">
        <v>89</v>
      </c>
      <c r="K426">
        <v>14</v>
      </c>
      <c r="L426" s="2">
        <v>42500</v>
      </c>
      <c r="M426" s="2">
        <v>42510</v>
      </c>
      <c r="N426">
        <v>12.701140625000001</v>
      </c>
      <c r="O426">
        <v>1879.3079943749999</v>
      </c>
      <c r="P426" s="2">
        <v>42531</v>
      </c>
      <c r="Q426">
        <v>2.8279876116071399</v>
      </c>
      <c r="R426">
        <v>14</v>
      </c>
      <c r="S426">
        <v>243.05254937500001</v>
      </c>
      <c r="T426" s="2">
        <v>42558</v>
      </c>
      <c r="U426">
        <v>7.3190075372023804</v>
      </c>
      <c r="V426">
        <v>14</v>
      </c>
      <c r="W426">
        <v>498.50032937499998</v>
      </c>
      <c r="X426" s="2">
        <v>42570</v>
      </c>
      <c r="Y426">
        <v>8.5148319122023803</v>
      </c>
      <c r="Z426">
        <v>14</v>
      </c>
      <c r="AA426">
        <v>627.600329375</v>
      </c>
      <c r="AB426">
        <v>10</v>
      </c>
      <c r="AC426">
        <v>31</v>
      </c>
      <c r="AD426">
        <v>58</v>
      </c>
      <c r="AE426">
        <v>70</v>
      </c>
    </row>
    <row r="427" spans="2:31" hidden="1" x14ac:dyDescent="0.25">
      <c r="B427">
        <v>443</v>
      </c>
      <c r="C427">
        <v>10019</v>
      </c>
      <c r="D427" t="s">
        <v>527</v>
      </c>
      <c r="E427" t="s">
        <v>484</v>
      </c>
      <c r="F427" t="s">
        <v>279</v>
      </c>
      <c r="G427">
        <v>2016</v>
      </c>
      <c r="H427">
        <v>3</v>
      </c>
      <c r="I427" s="1" t="s">
        <v>572</v>
      </c>
      <c r="J427" t="s">
        <v>67</v>
      </c>
      <c r="K427">
        <v>14</v>
      </c>
      <c r="L427" s="2">
        <v>42500</v>
      </c>
      <c r="M427" s="2">
        <v>42510</v>
      </c>
      <c r="N427">
        <v>12.701140625000001</v>
      </c>
      <c r="O427">
        <v>1879.3079943749999</v>
      </c>
      <c r="P427" s="2">
        <v>42549</v>
      </c>
      <c r="Q427">
        <v>5.0978701636904802</v>
      </c>
      <c r="R427">
        <v>14</v>
      </c>
      <c r="S427">
        <v>424.89878375000001</v>
      </c>
      <c r="T427" s="2">
        <v>42563</v>
      </c>
      <c r="U427">
        <v>8.0807111086309504</v>
      </c>
      <c r="V427">
        <v>14</v>
      </c>
      <c r="W427">
        <v>548.25032937499998</v>
      </c>
      <c r="X427" s="2">
        <v>42591</v>
      </c>
      <c r="Y427">
        <v>11.7208211532738</v>
      </c>
      <c r="Z427">
        <v>14</v>
      </c>
      <c r="AA427">
        <v>847.29257625000002</v>
      </c>
      <c r="AB427">
        <v>10</v>
      </c>
      <c r="AC427">
        <v>49</v>
      </c>
      <c r="AD427">
        <v>63</v>
      </c>
      <c r="AE427">
        <v>91</v>
      </c>
    </row>
    <row r="428" spans="2:31" hidden="1" x14ac:dyDescent="0.25">
      <c r="B428">
        <v>444</v>
      </c>
      <c r="C428">
        <v>10019</v>
      </c>
      <c r="D428" t="s">
        <v>528</v>
      </c>
      <c r="E428" t="s">
        <v>484</v>
      </c>
      <c r="F428" t="s">
        <v>279</v>
      </c>
      <c r="G428">
        <v>2016</v>
      </c>
      <c r="H428">
        <v>3</v>
      </c>
      <c r="I428" s="1" t="s">
        <v>572</v>
      </c>
      <c r="J428" t="s">
        <v>63</v>
      </c>
      <c r="K428">
        <v>14</v>
      </c>
      <c r="L428" s="2">
        <v>42500</v>
      </c>
      <c r="M428" s="2">
        <v>42517</v>
      </c>
      <c r="N428">
        <v>14.15</v>
      </c>
      <c r="O428">
        <v>1967.4903487500001</v>
      </c>
      <c r="P428" s="2">
        <v>42558</v>
      </c>
      <c r="Q428">
        <v>7.3190075372023804</v>
      </c>
      <c r="R428">
        <v>14</v>
      </c>
      <c r="S428">
        <v>410.31797499999999</v>
      </c>
      <c r="T428" s="2">
        <v>42587</v>
      </c>
      <c r="U428">
        <v>10.910207418154799</v>
      </c>
      <c r="V428">
        <v>14</v>
      </c>
      <c r="W428">
        <v>721.960221875</v>
      </c>
      <c r="X428" s="2">
        <v>42608</v>
      </c>
      <c r="Y428">
        <v>14.5343392782738</v>
      </c>
      <c r="Z428">
        <v>14</v>
      </c>
      <c r="AA428">
        <v>935.09187687500003</v>
      </c>
      <c r="AB428">
        <v>17</v>
      </c>
      <c r="AC428">
        <v>58</v>
      </c>
      <c r="AD428">
        <v>87</v>
      </c>
      <c r="AE428">
        <v>108</v>
      </c>
    </row>
    <row r="429" spans="2:31" hidden="1" x14ac:dyDescent="0.25">
      <c r="B429">
        <v>445</v>
      </c>
      <c r="C429">
        <v>10019</v>
      </c>
      <c r="D429" t="s">
        <v>529</v>
      </c>
      <c r="E429" t="s">
        <v>484</v>
      </c>
      <c r="F429" t="s">
        <v>279</v>
      </c>
      <c r="G429">
        <v>2016</v>
      </c>
      <c r="H429">
        <v>3</v>
      </c>
      <c r="I429" s="1" t="s">
        <v>572</v>
      </c>
      <c r="J429" t="s">
        <v>83</v>
      </c>
      <c r="K429">
        <v>14</v>
      </c>
      <c r="L429" s="2">
        <v>42500</v>
      </c>
      <c r="M429" s="2">
        <v>42510</v>
      </c>
      <c r="N429">
        <v>12.701140625000001</v>
      </c>
      <c r="O429">
        <v>1879.3079943749999</v>
      </c>
      <c r="P429" s="2">
        <v>42531</v>
      </c>
      <c r="Q429">
        <v>2.8279876116071399</v>
      </c>
      <c r="R429">
        <v>14</v>
      </c>
      <c r="S429">
        <v>243.05254937500001</v>
      </c>
      <c r="T429" s="2">
        <v>42558</v>
      </c>
      <c r="U429">
        <v>7.3190075372023804</v>
      </c>
      <c r="V429">
        <v>14</v>
      </c>
      <c r="W429">
        <v>498.50032937499998</v>
      </c>
      <c r="X429" s="2">
        <v>42570</v>
      </c>
      <c r="Y429">
        <v>8.5148319122023803</v>
      </c>
      <c r="Z429">
        <v>14</v>
      </c>
      <c r="AA429">
        <v>627.600329375</v>
      </c>
      <c r="AB429">
        <v>10</v>
      </c>
      <c r="AC429">
        <v>31</v>
      </c>
      <c r="AD429">
        <v>58</v>
      </c>
      <c r="AE429">
        <v>70</v>
      </c>
    </row>
    <row r="430" spans="2:31" hidden="1" x14ac:dyDescent="0.25">
      <c r="B430">
        <v>446</v>
      </c>
      <c r="C430">
        <v>10019</v>
      </c>
      <c r="D430" t="s">
        <v>530</v>
      </c>
      <c r="E430" t="s">
        <v>484</v>
      </c>
      <c r="F430" t="s">
        <v>279</v>
      </c>
      <c r="G430">
        <v>2016</v>
      </c>
      <c r="H430">
        <v>3</v>
      </c>
      <c r="I430" s="1" t="s">
        <v>572</v>
      </c>
      <c r="J430" t="s">
        <v>282</v>
      </c>
      <c r="K430">
        <v>14</v>
      </c>
      <c r="L430" s="2">
        <v>42500</v>
      </c>
      <c r="M430" s="2">
        <v>42510</v>
      </c>
      <c r="N430">
        <v>12.701140625000001</v>
      </c>
      <c r="O430">
        <v>1879.3079943749999</v>
      </c>
      <c r="P430" s="2">
        <v>42528</v>
      </c>
      <c r="Q430">
        <v>2.5780352901785699</v>
      </c>
      <c r="R430">
        <v>14</v>
      </c>
      <c r="S430">
        <v>206.85461187499999</v>
      </c>
      <c r="T430" s="2">
        <v>42551</v>
      </c>
      <c r="U430">
        <v>5.7422459077380896</v>
      </c>
      <c r="V430">
        <v>14</v>
      </c>
      <c r="W430">
        <v>439.747833125</v>
      </c>
      <c r="X430" s="2">
        <v>42570</v>
      </c>
      <c r="Y430">
        <v>8.5148319122023803</v>
      </c>
      <c r="Z430">
        <v>14</v>
      </c>
      <c r="AA430">
        <v>627.600329375</v>
      </c>
      <c r="AB430">
        <v>10</v>
      </c>
      <c r="AC430">
        <v>28</v>
      </c>
      <c r="AD430">
        <v>51</v>
      </c>
      <c r="AE430">
        <v>70</v>
      </c>
    </row>
    <row r="431" spans="2:31" hidden="1" x14ac:dyDescent="0.25">
      <c r="B431">
        <v>447</v>
      </c>
      <c r="C431">
        <v>10019</v>
      </c>
      <c r="D431" t="s">
        <v>531</v>
      </c>
      <c r="E431" t="s">
        <v>484</v>
      </c>
      <c r="F431" t="s">
        <v>279</v>
      </c>
      <c r="G431">
        <v>2016</v>
      </c>
      <c r="H431">
        <v>3</v>
      </c>
      <c r="I431" s="1" t="s">
        <v>572</v>
      </c>
      <c r="J431" t="s">
        <v>65</v>
      </c>
      <c r="K431">
        <v>14</v>
      </c>
      <c r="L431" s="2">
        <v>42500</v>
      </c>
      <c r="M431" s="2">
        <v>42510</v>
      </c>
      <c r="N431">
        <v>12.701140625000001</v>
      </c>
      <c r="O431">
        <v>1879.3079943749999</v>
      </c>
      <c r="P431" s="2">
        <v>42531</v>
      </c>
      <c r="Q431">
        <v>2.8279876116071399</v>
      </c>
      <c r="R431">
        <v>14</v>
      </c>
      <c r="S431">
        <v>243.05254937500001</v>
      </c>
      <c r="T431" s="2">
        <v>42549</v>
      </c>
      <c r="U431">
        <v>5.0978701636904802</v>
      </c>
      <c r="V431">
        <v>14</v>
      </c>
      <c r="W431">
        <v>424.89878375000001</v>
      </c>
      <c r="X431" s="2">
        <v>42563</v>
      </c>
      <c r="Y431">
        <v>8.0807111086309504</v>
      </c>
      <c r="Z431">
        <v>14</v>
      </c>
      <c r="AA431">
        <v>548.25032937499998</v>
      </c>
      <c r="AB431">
        <v>10</v>
      </c>
      <c r="AC431">
        <v>31</v>
      </c>
      <c r="AD431">
        <v>49</v>
      </c>
      <c r="AE431">
        <v>63</v>
      </c>
    </row>
    <row r="432" spans="2:31" hidden="1" x14ac:dyDescent="0.25">
      <c r="B432">
        <v>448</v>
      </c>
      <c r="C432">
        <v>10019</v>
      </c>
      <c r="D432" t="s">
        <v>532</v>
      </c>
      <c r="E432" t="s">
        <v>461</v>
      </c>
      <c r="F432" t="s">
        <v>279</v>
      </c>
      <c r="G432">
        <v>2016</v>
      </c>
      <c r="H432">
        <v>3</v>
      </c>
      <c r="I432" s="1" t="s">
        <v>572</v>
      </c>
      <c r="J432" t="s">
        <v>83</v>
      </c>
      <c r="K432">
        <v>0</v>
      </c>
      <c r="L432" s="2">
        <v>42500</v>
      </c>
      <c r="M432" s="2">
        <v>42510</v>
      </c>
      <c r="N432">
        <v>12.701140625000001</v>
      </c>
      <c r="O432">
        <v>1879.3079943749999</v>
      </c>
      <c r="P432" s="2">
        <v>42528</v>
      </c>
      <c r="Q432">
        <v>2.5780352901785699</v>
      </c>
      <c r="R432">
        <v>11.29</v>
      </c>
      <c r="S432">
        <v>206.85461187499999</v>
      </c>
      <c r="T432" s="2">
        <v>42558</v>
      </c>
      <c r="U432">
        <v>7.3190075372023804</v>
      </c>
      <c r="V432">
        <v>11.3</v>
      </c>
      <c r="W432">
        <v>498.50032937499998</v>
      </c>
      <c r="X432" s="2">
        <v>42570</v>
      </c>
      <c r="Y432">
        <v>8.5148319122023803</v>
      </c>
      <c r="Z432">
        <v>11.43</v>
      </c>
      <c r="AA432">
        <v>627.600329375</v>
      </c>
      <c r="AB432">
        <v>10</v>
      </c>
      <c r="AC432">
        <v>28</v>
      </c>
      <c r="AD432">
        <v>58</v>
      </c>
      <c r="AE432">
        <v>70</v>
      </c>
    </row>
    <row r="433" spans="2:31" hidden="1" x14ac:dyDescent="0.25">
      <c r="B433">
        <v>449</v>
      </c>
      <c r="C433">
        <v>10019</v>
      </c>
      <c r="D433" t="s">
        <v>533</v>
      </c>
      <c r="E433" t="s">
        <v>461</v>
      </c>
      <c r="F433" t="s">
        <v>279</v>
      </c>
      <c r="G433">
        <v>2016</v>
      </c>
      <c r="H433">
        <v>3</v>
      </c>
      <c r="I433" s="1" t="s">
        <v>572</v>
      </c>
      <c r="J433" t="s">
        <v>76</v>
      </c>
      <c r="K433">
        <v>0</v>
      </c>
      <c r="L433" s="2">
        <v>42500</v>
      </c>
      <c r="M433" s="2">
        <v>42510</v>
      </c>
      <c r="N433">
        <v>12.701140625000001</v>
      </c>
      <c r="O433">
        <v>1879.3079943749999</v>
      </c>
      <c r="P433" s="2">
        <v>42531</v>
      </c>
      <c r="Q433">
        <v>2.8279876116071399</v>
      </c>
      <c r="R433">
        <v>11.27</v>
      </c>
      <c r="S433">
        <v>243.05254937500001</v>
      </c>
      <c r="T433" s="2">
        <v>42558</v>
      </c>
      <c r="U433">
        <v>7.3190075372023804</v>
      </c>
      <c r="V433">
        <v>11.3</v>
      </c>
      <c r="W433">
        <v>498.50032937499998</v>
      </c>
      <c r="X433" s="2">
        <v>42577</v>
      </c>
      <c r="Y433">
        <v>8.7882790997023807</v>
      </c>
      <c r="Z433">
        <v>11.53</v>
      </c>
      <c r="AA433">
        <v>718.55741624999996</v>
      </c>
      <c r="AB433">
        <v>10</v>
      </c>
      <c r="AC433">
        <v>31</v>
      </c>
      <c r="AD433">
        <v>58</v>
      </c>
      <c r="AE433">
        <v>77</v>
      </c>
    </row>
    <row r="434" spans="2:31" hidden="1" x14ac:dyDescent="0.25">
      <c r="B434">
        <v>450</v>
      </c>
      <c r="C434">
        <v>10019</v>
      </c>
      <c r="D434" t="s">
        <v>534</v>
      </c>
      <c r="E434" t="s">
        <v>461</v>
      </c>
      <c r="F434" t="s">
        <v>279</v>
      </c>
      <c r="G434">
        <v>2016</v>
      </c>
      <c r="H434">
        <v>3</v>
      </c>
      <c r="I434" s="1" t="s">
        <v>572</v>
      </c>
      <c r="J434" t="s">
        <v>10</v>
      </c>
      <c r="K434">
        <v>0</v>
      </c>
      <c r="L434" s="2">
        <v>42500</v>
      </c>
      <c r="M434" s="2">
        <v>42510</v>
      </c>
      <c r="N434">
        <v>12.701140625000001</v>
      </c>
      <c r="O434">
        <v>1879.3079943749999</v>
      </c>
      <c r="P434" s="2">
        <v>42531</v>
      </c>
      <c r="Q434">
        <v>2.8279876116071399</v>
      </c>
      <c r="R434">
        <v>11.27</v>
      </c>
      <c r="S434">
        <v>243.05254937500001</v>
      </c>
      <c r="T434" s="2">
        <v>42549</v>
      </c>
      <c r="U434">
        <v>5.0978701636904802</v>
      </c>
      <c r="V434">
        <v>11.25</v>
      </c>
      <c r="W434">
        <v>424.89878375000001</v>
      </c>
      <c r="X434" s="2">
        <v>42563</v>
      </c>
      <c r="Y434">
        <v>8.0807111086309504</v>
      </c>
      <c r="Z434">
        <v>11.35</v>
      </c>
      <c r="AA434">
        <v>548.25032937499998</v>
      </c>
      <c r="AB434">
        <v>10</v>
      </c>
      <c r="AC434">
        <v>31</v>
      </c>
      <c r="AD434">
        <v>49</v>
      </c>
      <c r="AE434">
        <v>63</v>
      </c>
    </row>
    <row r="435" spans="2:31" hidden="1" x14ac:dyDescent="0.25">
      <c r="B435">
        <v>451</v>
      </c>
      <c r="C435">
        <v>10019</v>
      </c>
      <c r="D435" t="s">
        <v>535</v>
      </c>
      <c r="E435" t="s">
        <v>536</v>
      </c>
      <c r="F435" t="s">
        <v>279</v>
      </c>
      <c r="G435">
        <v>2016</v>
      </c>
      <c r="H435">
        <v>4</v>
      </c>
      <c r="I435" s="1" t="s">
        <v>573</v>
      </c>
      <c r="J435" t="s">
        <v>69</v>
      </c>
      <c r="K435">
        <v>0</v>
      </c>
      <c r="L435" s="2">
        <v>42510</v>
      </c>
      <c r="M435" s="2">
        <v>42521</v>
      </c>
      <c r="N435">
        <v>9.5500000000000007</v>
      </c>
      <c r="O435">
        <v>2006.81260625</v>
      </c>
      <c r="P435" s="2">
        <v>42598</v>
      </c>
      <c r="Q435">
        <v>12.2845503645833</v>
      </c>
      <c r="R435">
        <v>11.95</v>
      </c>
      <c r="S435">
        <v>789.08796437499996</v>
      </c>
      <c r="T435" s="2">
        <v>42622</v>
      </c>
      <c r="U435">
        <v>15.4757858110119</v>
      </c>
      <c r="V435">
        <v>12.56</v>
      </c>
      <c r="W435">
        <v>1054.3772806249999</v>
      </c>
      <c r="X435" t="s">
        <v>59</v>
      </c>
      <c r="Y435" t="s">
        <v>59</v>
      </c>
      <c r="Z435" t="s">
        <v>59</v>
      </c>
      <c r="AA435" t="s">
        <v>59</v>
      </c>
      <c r="AB435">
        <v>11</v>
      </c>
      <c r="AC435">
        <v>88</v>
      </c>
      <c r="AD435">
        <v>112</v>
      </c>
      <c r="AE435" t="s">
        <v>59</v>
      </c>
    </row>
    <row r="436" spans="2:31" hidden="1" x14ac:dyDescent="0.25">
      <c r="B436">
        <v>452</v>
      </c>
      <c r="C436">
        <v>10019</v>
      </c>
      <c r="D436" t="s">
        <v>537</v>
      </c>
      <c r="E436" t="s">
        <v>536</v>
      </c>
      <c r="F436" t="s">
        <v>279</v>
      </c>
      <c r="G436">
        <v>2016</v>
      </c>
      <c r="H436">
        <v>4</v>
      </c>
      <c r="I436" s="1" t="s">
        <v>573</v>
      </c>
      <c r="J436" t="s">
        <v>420</v>
      </c>
      <c r="K436">
        <v>0</v>
      </c>
      <c r="L436" s="2">
        <v>42510</v>
      </c>
      <c r="M436" s="2">
        <v>42521</v>
      </c>
      <c r="N436">
        <v>9.5500000000000007</v>
      </c>
      <c r="O436">
        <v>2006.81260625</v>
      </c>
      <c r="P436" s="2">
        <v>42549</v>
      </c>
      <c r="Q436">
        <v>4.2573523958333297</v>
      </c>
      <c r="R436">
        <v>11.25</v>
      </c>
      <c r="S436">
        <v>297.39417187499998</v>
      </c>
      <c r="T436" s="2">
        <v>42570</v>
      </c>
      <c r="U436">
        <v>7.6743141443452396</v>
      </c>
      <c r="V436">
        <v>11.43</v>
      </c>
      <c r="W436">
        <v>500.09571749999998</v>
      </c>
      <c r="X436" s="2">
        <v>42587</v>
      </c>
      <c r="Y436">
        <v>10.069689650297599</v>
      </c>
      <c r="Z436">
        <v>11.72</v>
      </c>
      <c r="AA436">
        <v>682.63796437500002</v>
      </c>
      <c r="AB436">
        <v>11</v>
      </c>
      <c r="AC436">
        <v>39</v>
      </c>
      <c r="AD436">
        <v>60</v>
      </c>
      <c r="AE436">
        <v>77</v>
      </c>
    </row>
    <row r="437" spans="2:31" hidden="1" x14ac:dyDescent="0.25">
      <c r="B437">
        <v>453</v>
      </c>
      <c r="C437">
        <v>10019</v>
      </c>
      <c r="D437" t="s">
        <v>538</v>
      </c>
      <c r="E437" t="s">
        <v>536</v>
      </c>
      <c r="F437" t="s">
        <v>279</v>
      </c>
      <c r="G437">
        <v>2016</v>
      </c>
      <c r="H437">
        <v>4</v>
      </c>
      <c r="I437" s="1" t="s">
        <v>573</v>
      </c>
      <c r="J437" t="s">
        <v>282</v>
      </c>
      <c r="K437">
        <v>0</v>
      </c>
      <c r="L437" s="2">
        <v>42510</v>
      </c>
      <c r="M437" s="2">
        <v>42521</v>
      </c>
      <c r="N437">
        <v>9.5500000000000007</v>
      </c>
      <c r="O437">
        <v>2006.81260625</v>
      </c>
      <c r="P437" s="2">
        <v>42549</v>
      </c>
      <c r="Q437">
        <v>4.2573523958333297</v>
      </c>
      <c r="R437">
        <v>11.25</v>
      </c>
      <c r="S437">
        <v>297.39417187499998</v>
      </c>
      <c r="T437" s="2">
        <v>42574</v>
      </c>
      <c r="U437">
        <v>7.7635381175595199</v>
      </c>
      <c r="V437">
        <v>11.49</v>
      </c>
      <c r="W437">
        <v>555.45280437500003</v>
      </c>
      <c r="X437" s="2">
        <v>42591</v>
      </c>
      <c r="Y437">
        <v>10.880303385416701</v>
      </c>
      <c r="Z437">
        <v>11.8</v>
      </c>
      <c r="AA437">
        <v>719.787964375</v>
      </c>
      <c r="AB437">
        <v>11</v>
      </c>
      <c r="AC437">
        <v>39</v>
      </c>
      <c r="AD437">
        <v>64</v>
      </c>
      <c r="AE437">
        <v>81</v>
      </c>
    </row>
    <row r="438" spans="2:31" hidden="1" x14ac:dyDescent="0.25">
      <c r="B438">
        <v>454</v>
      </c>
      <c r="C438">
        <v>10019</v>
      </c>
      <c r="D438" t="s">
        <v>539</v>
      </c>
      <c r="E438" t="s">
        <v>536</v>
      </c>
      <c r="F438" t="s">
        <v>279</v>
      </c>
      <c r="G438">
        <v>2016</v>
      </c>
      <c r="H438">
        <v>4</v>
      </c>
      <c r="I438" s="1" t="s">
        <v>573</v>
      </c>
      <c r="J438" t="s">
        <v>71</v>
      </c>
      <c r="K438">
        <v>0</v>
      </c>
      <c r="L438" s="2">
        <v>42510</v>
      </c>
      <c r="M438" s="2">
        <v>42521</v>
      </c>
      <c r="N438">
        <v>9.5500000000000007</v>
      </c>
      <c r="O438">
        <v>2006.81260625</v>
      </c>
      <c r="P438" s="2">
        <v>42549</v>
      </c>
      <c r="Q438">
        <v>4.2573523958333297</v>
      </c>
      <c r="R438">
        <v>11.25</v>
      </c>
      <c r="S438">
        <v>297.39417187499998</v>
      </c>
      <c r="T438" s="2">
        <v>42574</v>
      </c>
      <c r="U438">
        <v>7.7635381175595199</v>
      </c>
      <c r="V438">
        <v>11.49</v>
      </c>
      <c r="W438">
        <v>555.45280437500003</v>
      </c>
      <c r="X438" s="2">
        <v>42584</v>
      </c>
      <c r="Y438">
        <v>9.6455726860118993</v>
      </c>
      <c r="Z438">
        <v>11.66</v>
      </c>
      <c r="AA438">
        <v>654.43796437499998</v>
      </c>
      <c r="AB438">
        <v>11</v>
      </c>
      <c r="AC438">
        <v>39</v>
      </c>
      <c r="AD438">
        <v>64</v>
      </c>
      <c r="AE438">
        <v>74</v>
      </c>
    </row>
    <row r="439" spans="2:31" hidden="1" x14ac:dyDescent="0.25">
      <c r="B439">
        <v>455</v>
      </c>
      <c r="C439">
        <v>10019</v>
      </c>
      <c r="D439" t="s">
        <v>540</v>
      </c>
      <c r="E439" t="s">
        <v>536</v>
      </c>
      <c r="F439" t="s">
        <v>279</v>
      </c>
      <c r="G439">
        <v>2016</v>
      </c>
      <c r="H439">
        <v>4</v>
      </c>
      <c r="I439" s="1" t="s">
        <v>573</v>
      </c>
      <c r="J439" t="s">
        <v>10</v>
      </c>
      <c r="K439">
        <v>0</v>
      </c>
      <c r="L439" s="2">
        <v>42510</v>
      </c>
      <c r="M439" s="2">
        <v>42521</v>
      </c>
      <c r="N439">
        <v>9.5500000000000007</v>
      </c>
      <c r="O439">
        <v>2006.81260625</v>
      </c>
      <c r="P439" s="2">
        <v>42549</v>
      </c>
      <c r="Q439">
        <v>4.2573523958333297</v>
      </c>
      <c r="R439">
        <v>11.25</v>
      </c>
      <c r="S439">
        <v>297.39417187499998</v>
      </c>
      <c r="T439" s="2">
        <v>42563</v>
      </c>
      <c r="U439">
        <v>7.2401933407738097</v>
      </c>
      <c r="V439">
        <v>11.35</v>
      </c>
      <c r="W439">
        <v>420.74571750000001</v>
      </c>
      <c r="X439" s="2">
        <v>42574</v>
      </c>
      <c r="Y439">
        <v>7.7635381175595199</v>
      </c>
      <c r="Z439">
        <v>11.49</v>
      </c>
      <c r="AA439">
        <v>555.45280437500003</v>
      </c>
      <c r="AB439">
        <v>11</v>
      </c>
      <c r="AC439">
        <v>39</v>
      </c>
      <c r="AD439">
        <v>53</v>
      </c>
      <c r="AE439">
        <v>64</v>
      </c>
    </row>
    <row r="440" spans="2:31" hidden="1" x14ac:dyDescent="0.25">
      <c r="B440">
        <v>456</v>
      </c>
      <c r="C440">
        <v>10019</v>
      </c>
      <c r="D440" t="s">
        <v>541</v>
      </c>
      <c r="E440" t="s">
        <v>536</v>
      </c>
      <c r="F440" t="s">
        <v>279</v>
      </c>
      <c r="G440">
        <v>2016</v>
      </c>
      <c r="H440">
        <v>4</v>
      </c>
      <c r="I440" s="1" t="s">
        <v>573</v>
      </c>
      <c r="J440" t="s">
        <v>63</v>
      </c>
      <c r="K440">
        <v>0</v>
      </c>
      <c r="L440" s="2">
        <v>42510</v>
      </c>
      <c r="M440" s="2">
        <v>42517</v>
      </c>
      <c r="N440">
        <v>14.15</v>
      </c>
      <c r="O440">
        <v>1967.4903487500001</v>
      </c>
      <c r="P440" s="2">
        <v>42570</v>
      </c>
      <c r="Q440">
        <v>7.6743141443452396</v>
      </c>
      <c r="R440">
        <v>11.43</v>
      </c>
      <c r="S440">
        <v>539.41797499999996</v>
      </c>
      <c r="T440" s="2">
        <v>42598</v>
      </c>
      <c r="U440">
        <v>12.2845503645833</v>
      </c>
      <c r="V440">
        <v>11.95</v>
      </c>
      <c r="W440">
        <v>828.41022187500005</v>
      </c>
      <c r="X440" s="2">
        <v>42608</v>
      </c>
      <c r="Y440">
        <v>13.693821510416701</v>
      </c>
      <c r="Z440">
        <v>12.19</v>
      </c>
      <c r="AA440">
        <v>935.09187687500003</v>
      </c>
      <c r="AB440">
        <v>7</v>
      </c>
      <c r="AC440">
        <v>60</v>
      </c>
      <c r="AD440">
        <v>88</v>
      </c>
      <c r="AE440">
        <v>98</v>
      </c>
    </row>
    <row r="441" spans="2:31" hidden="1" x14ac:dyDescent="0.25">
      <c r="B441">
        <v>457</v>
      </c>
      <c r="C441">
        <v>10019</v>
      </c>
      <c r="D441" t="s">
        <v>542</v>
      </c>
      <c r="E441" t="s">
        <v>536</v>
      </c>
      <c r="F441" t="s">
        <v>279</v>
      </c>
      <c r="G441">
        <v>2016</v>
      </c>
      <c r="H441">
        <v>4</v>
      </c>
      <c r="I441" s="1" t="s">
        <v>573</v>
      </c>
      <c r="J441" t="s">
        <v>65</v>
      </c>
      <c r="K441">
        <v>0</v>
      </c>
      <c r="L441" s="2">
        <v>42510</v>
      </c>
      <c r="M441" s="2">
        <v>42521</v>
      </c>
      <c r="N441">
        <v>9.5500000000000007</v>
      </c>
      <c r="O441">
        <v>2006.81260625</v>
      </c>
      <c r="P441" s="2">
        <v>42549</v>
      </c>
      <c r="Q441">
        <v>4.2573523958333297</v>
      </c>
      <c r="R441">
        <v>11.25</v>
      </c>
      <c r="S441">
        <v>297.39417187499998</v>
      </c>
      <c r="T441" s="2">
        <v>42566</v>
      </c>
      <c r="U441">
        <v>7.5819572693452404</v>
      </c>
      <c r="V441">
        <v>11.38</v>
      </c>
      <c r="W441">
        <v>448.89571749999999</v>
      </c>
      <c r="X441" s="2">
        <v>42580</v>
      </c>
      <c r="Y441">
        <v>8.5071198437500009</v>
      </c>
      <c r="Z441">
        <v>11.58</v>
      </c>
      <c r="AA441">
        <v>619.37464499999999</v>
      </c>
      <c r="AB441">
        <v>11</v>
      </c>
      <c r="AC441">
        <v>39</v>
      </c>
      <c r="AD441">
        <v>56</v>
      </c>
      <c r="AE441">
        <v>70</v>
      </c>
    </row>
    <row r="442" spans="2:31" hidden="1" x14ac:dyDescent="0.25">
      <c r="B442">
        <v>458</v>
      </c>
      <c r="C442">
        <v>10019</v>
      </c>
      <c r="D442" t="s">
        <v>543</v>
      </c>
      <c r="E442" t="s">
        <v>536</v>
      </c>
      <c r="F442" t="s">
        <v>279</v>
      </c>
      <c r="G442">
        <v>2016</v>
      </c>
      <c r="H442">
        <v>4</v>
      </c>
      <c r="I442" s="1" t="s">
        <v>573</v>
      </c>
      <c r="J442" t="s">
        <v>56</v>
      </c>
      <c r="K442">
        <v>0</v>
      </c>
      <c r="L442" s="2">
        <v>42510</v>
      </c>
      <c r="M442" s="2">
        <v>42521</v>
      </c>
      <c r="N442">
        <v>9.5500000000000007</v>
      </c>
      <c r="O442">
        <v>2006.81260625</v>
      </c>
      <c r="P442" s="2">
        <v>42543</v>
      </c>
      <c r="Q442">
        <v>2.9812096205357101</v>
      </c>
      <c r="R442">
        <v>11.24</v>
      </c>
      <c r="S442">
        <v>249.19793749999999</v>
      </c>
      <c r="T442" s="2">
        <v>42558</v>
      </c>
      <c r="U442">
        <v>6.4784897693452397</v>
      </c>
      <c r="V442">
        <v>11.3</v>
      </c>
      <c r="W442">
        <v>370.99571750000001</v>
      </c>
      <c r="X442" s="2">
        <v>42574</v>
      </c>
      <c r="Y442">
        <v>7.7635381175595199</v>
      </c>
      <c r="Z442">
        <v>11.49</v>
      </c>
      <c r="AA442">
        <v>555.45280437500003</v>
      </c>
      <c r="AB442">
        <v>11</v>
      </c>
      <c r="AC442">
        <v>33</v>
      </c>
      <c r="AD442">
        <v>48</v>
      </c>
      <c r="AE442">
        <v>64</v>
      </c>
    </row>
    <row r="443" spans="2:31" hidden="1" x14ac:dyDescent="0.25">
      <c r="B443">
        <v>459</v>
      </c>
      <c r="C443">
        <v>10019</v>
      </c>
      <c r="D443" t="s">
        <v>544</v>
      </c>
      <c r="E443" t="s">
        <v>536</v>
      </c>
      <c r="F443" t="s">
        <v>279</v>
      </c>
      <c r="G443">
        <v>2016</v>
      </c>
      <c r="H443">
        <v>4</v>
      </c>
      <c r="I443" s="1" t="s">
        <v>573</v>
      </c>
      <c r="J443" t="s">
        <v>95</v>
      </c>
      <c r="K443">
        <v>0</v>
      </c>
      <c r="L443" s="2">
        <v>42510</v>
      </c>
      <c r="M443" s="2">
        <v>42521</v>
      </c>
      <c r="N443">
        <v>9.5500000000000007</v>
      </c>
      <c r="O443">
        <v>2006.81260625</v>
      </c>
      <c r="P443" s="2">
        <v>42549</v>
      </c>
      <c r="Q443">
        <v>4.2573523958333297</v>
      </c>
      <c r="R443">
        <v>11.25</v>
      </c>
      <c r="S443">
        <v>297.39417187499998</v>
      </c>
      <c r="T443" s="2">
        <v>42563</v>
      </c>
      <c r="U443">
        <v>7.2401933407738097</v>
      </c>
      <c r="V443">
        <v>11.35</v>
      </c>
      <c r="W443">
        <v>420.74571750000001</v>
      </c>
      <c r="X443" s="2">
        <v>42580</v>
      </c>
      <c r="Y443">
        <v>8.5071198437500009</v>
      </c>
      <c r="Z443">
        <v>11.58</v>
      </c>
      <c r="AA443">
        <v>619.37464499999999</v>
      </c>
      <c r="AB443">
        <v>11</v>
      </c>
      <c r="AC443">
        <v>39</v>
      </c>
      <c r="AD443">
        <v>53</v>
      </c>
      <c r="AE443">
        <v>70</v>
      </c>
    </row>
    <row r="444" spans="2:31" hidden="1" x14ac:dyDescent="0.25">
      <c r="B444">
        <v>460</v>
      </c>
      <c r="C444">
        <v>10019</v>
      </c>
      <c r="D444" t="s">
        <v>545</v>
      </c>
      <c r="E444" t="s">
        <v>536</v>
      </c>
      <c r="F444" t="s">
        <v>279</v>
      </c>
      <c r="G444">
        <v>2016</v>
      </c>
      <c r="H444">
        <v>4</v>
      </c>
      <c r="I444" s="1" t="s">
        <v>573</v>
      </c>
      <c r="J444" t="s">
        <v>317</v>
      </c>
      <c r="K444">
        <v>0</v>
      </c>
      <c r="L444" s="2">
        <v>42510</v>
      </c>
      <c r="M444" s="2">
        <v>42521</v>
      </c>
      <c r="N444">
        <v>9.5500000000000007</v>
      </c>
      <c r="O444">
        <v>2006.81260625</v>
      </c>
      <c r="P444" s="2">
        <v>42549</v>
      </c>
      <c r="Q444">
        <v>4.2573523958333297</v>
      </c>
      <c r="R444">
        <v>11.25</v>
      </c>
      <c r="S444">
        <v>297.39417187499998</v>
      </c>
      <c r="T444" s="2">
        <v>42563</v>
      </c>
      <c r="U444">
        <v>7.2401933407738097</v>
      </c>
      <c r="V444">
        <v>11.35</v>
      </c>
      <c r="W444">
        <v>420.74571750000001</v>
      </c>
      <c r="X444" s="2">
        <v>42580</v>
      </c>
      <c r="Y444">
        <v>8.5071198437500009</v>
      </c>
      <c r="Z444">
        <v>11.58</v>
      </c>
      <c r="AA444">
        <v>619.37464499999999</v>
      </c>
      <c r="AB444">
        <v>11</v>
      </c>
      <c r="AC444">
        <v>39</v>
      </c>
      <c r="AD444">
        <v>53</v>
      </c>
      <c r="AE444">
        <v>70</v>
      </c>
    </row>
    <row r="445" spans="2:31" hidden="1" x14ac:dyDescent="0.25">
      <c r="B445">
        <v>461</v>
      </c>
      <c r="C445">
        <v>10019</v>
      </c>
      <c r="D445" t="s">
        <v>546</v>
      </c>
      <c r="E445" t="s">
        <v>536</v>
      </c>
      <c r="F445" t="s">
        <v>279</v>
      </c>
      <c r="G445">
        <v>2016</v>
      </c>
      <c r="H445">
        <v>4</v>
      </c>
      <c r="I445" s="1" t="s">
        <v>573</v>
      </c>
      <c r="J445" t="s">
        <v>67</v>
      </c>
      <c r="K445">
        <v>0</v>
      </c>
      <c r="L445" s="2">
        <v>42510</v>
      </c>
      <c r="M445" s="2">
        <v>42521</v>
      </c>
      <c r="N445">
        <v>9.5500000000000007</v>
      </c>
      <c r="O445">
        <v>2006.81260625</v>
      </c>
      <c r="P445" s="2">
        <v>42558</v>
      </c>
      <c r="Q445">
        <v>6.4784897693452397</v>
      </c>
      <c r="R445">
        <v>11.3</v>
      </c>
      <c r="S445">
        <v>370.99571750000001</v>
      </c>
      <c r="T445" s="2">
        <v>42574</v>
      </c>
      <c r="U445">
        <v>7.7635381175595199</v>
      </c>
      <c r="V445">
        <v>11.49</v>
      </c>
      <c r="W445">
        <v>555.45280437500003</v>
      </c>
      <c r="X445" s="2">
        <v>42608</v>
      </c>
      <c r="Y445">
        <v>13.693821510416701</v>
      </c>
      <c r="Z445">
        <v>12.19</v>
      </c>
      <c r="AA445">
        <v>895.76961937500005</v>
      </c>
      <c r="AB445">
        <v>11</v>
      </c>
      <c r="AC445">
        <v>48</v>
      </c>
      <c r="AD445">
        <v>64</v>
      </c>
      <c r="AE445">
        <v>98</v>
      </c>
    </row>
    <row r="446" spans="2:31" hidden="1" x14ac:dyDescent="0.25">
      <c r="B446">
        <v>462</v>
      </c>
      <c r="C446">
        <v>10019</v>
      </c>
      <c r="D446" t="s">
        <v>547</v>
      </c>
      <c r="E446" t="s">
        <v>536</v>
      </c>
      <c r="F446" t="s">
        <v>279</v>
      </c>
      <c r="G446">
        <v>2016</v>
      </c>
      <c r="H446">
        <v>4</v>
      </c>
      <c r="I446" s="1" t="s">
        <v>573</v>
      </c>
      <c r="J446" t="s">
        <v>97</v>
      </c>
      <c r="K446">
        <v>0</v>
      </c>
      <c r="L446" s="2">
        <v>42510</v>
      </c>
      <c r="M446" s="2">
        <v>42521</v>
      </c>
      <c r="N446">
        <v>9.5500000000000007</v>
      </c>
      <c r="O446">
        <v>2006.81260625</v>
      </c>
      <c r="P446" s="2">
        <v>42549</v>
      </c>
      <c r="Q446">
        <v>4.2573523958333297</v>
      </c>
      <c r="R446">
        <v>11.25</v>
      </c>
      <c r="S446">
        <v>297.39417187499998</v>
      </c>
      <c r="T446" s="2">
        <v>42563</v>
      </c>
      <c r="U446">
        <v>7.2401933407738097</v>
      </c>
      <c r="V446">
        <v>11.35</v>
      </c>
      <c r="W446">
        <v>420.74571750000001</v>
      </c>
      <c r="X446" s="2">
        <v>42580</v>
      </c>
      <c r="Y446">
        <v>8.5071198437500009</v>
      </c>
      <c r="Z446">
        <v>11.58</v>
      </c>
      <c r="AA446">
        <v>619.37464499999999</v>
      </c>
      <c r="AB446">
        <v>11</v>
      </c>
      <c r="AC446">
        <v>39</v>
      </c>
      <c r="AD446">
        <v>53</v>
      </c>
      <c r="AE446">
        <v>70</v>
      </c>
    </row>
    <row r="447" spans="2:31" hidden="1" x14ac:dyDescent="0.25">
      <c r="B447">
        <v>463</v>
      </c>
      <c r="C447">
        <v>10019</v>
      </c>
      <c r="D447" t="s">
        <v>548</v>
      </c>
      <c r="E447" t="s">
        <v>536</v>
      </c>
      <c r="F447" t="s">
        <v>279</v>
      </c>
      <c r="G447">
        <v>2016</v>
      </c>
      <c r="H447">
        <v>4</v>
      </c>
      <c r="I447" s="1" t="s">
        <v>573</v>
      </c>
      <c r="J447" t="s">
        <v>305</v>
      </c>
      <c r="K447">
        <v>0</v>
      </c>
      <c r="L447" s="2">
        <v>42510</v>
      </c>
      <c r="M447" s="2">
        <v>42521</v>
      </c>
      <c r="N447">
        <v>9.5500000000000007</v>
      </c>
      <c r="O447">
        <v>2006.81260625</v>
      </c>
      <c r="P447" s="2">
        <v>42549</v>
      </c>
      <c r="Q447">
        <v>4.2573523958333297</v>
      </c>
      <c r="R447">
        <v>11.25</v>
      </c>
      <c r="S447">
        <v>297.39417187499998</v>
      </c>
      <c r="T447" s="2">
        <v>42570</v>
      </c>
      <c r="U447">
        <v>7.6743141443452396</v>
      </c>
      <c r="V447">
        <v>11.43</v>
      </c>
      <c r="W447">
        <v>500.09571749999998</v>
      </c>
      <c r="X447" s="2">
        <v>42587</v>
      </c>
      <c r="Y447">
        <v>10.069689650297599</v>
      </c>
      <c r="Z447">
        <v>11.72</v>
      </c>
      <c r="AA447">
        <v>682.63796437500002</v>
      </c>
      <c r="AB447">
        <v>11</v>
      </c>
      <c r="AC447">
        <v>39</v>
      </c>
      <c r="AD447">
        <v>60</v>
      </c>
      <c r="AE447">
        <v>77</v>
      </c>
    </row>
    <row r="448" spans="2:31" hidden="1" x14ac:dyDescent="0.25">
      <c r="B448">
        <v>464</v>
      </c>
      <c r="C448">
        <v>10019</v>
      </c>
      <c r="D448" t="s">
        <v>549</v>
      </c>
      <c r="E448" t="s">
        <v>536</v>
      </c>
      <c r="F448" t="s">
        <v>279</v>
      </c>
      <c r="G448">
        <v>2016</v>
      </c>
      <c r="H448">
        <v>4</v>
      </c>
      <c r="I448" s="1" t="s">
        <v>573</v>
      </c>
      <c r="J448" t="s">
        <v>83</v>
      </c>
      <c r="K448">
        <v>0</v>
      </c>
      <c r="L448" s="2">
        <v>42510</v>
      </c>
      <c r="M448" s="2">
        <v>42521</v>
      </c>
      <c r="N448">
        <v>9.5500000000000007</v>
      </c>
      <c r="O448">
        <v>2006.81260625</v>
      </c>
      <c r="P448" s="2">
        <v>42549</v>
      </c>
      <c r="Q448">
        <v>4.2573523958333297</v>
      </c>
      <c r="R448">
        <v>11.25</v>
      </c>
      <c r="S448">
        <v>297.39417187499998</v>
      </c>
      <c r="T448" s="2">
        <v>42570</v>
      </c>
      <c r="U448">
        <v>7.6743141443452396</v>
      </c>
      <c r="V448">
        <v>11.43</v>
      </c>
      <c r="W448">
        <v>500.09571749999998</v>
      </c>
      <c r="X448" s="2">
        <v>42584</v>
      </c>
      <c r="Y448">
        <v>9.6455726860118993</v>
      </c>
      <c r="Z448">
        <v>11.66</v>
      </c>
      <c r="AA448">
        <v>654.43796437499998</v>
      </c>
      <c r="AB448">
        <v>11</v>
      </c>
      <c r="AC448">
        <v>39</v>
      </c>
      <c r="AD448">
        <v>60</v>
      </c>
      <c r="AE448">
        <v>74</v>
      </c>
    </row>
    <row r="449" spans="2:31" hidden="1" x14ac:dyDescent="0.25">
      <c r="B449">
        <v>465</v>
      </c>
      <c r="C449">
        <v>10019</v>
      </c>
      <c r="D449" t="s">
        <v>550</v>
      </c>
      <c r="E449" t="s">
        <v>536</v>
      </c>
      <c r="F449" t="s">
        <v>279</v>
      </c>
      <c r="G449">
        <v>2016</v>
      </c>
      <c r="H449">
        <v>4</v>
      </c>
      <c r="I449" s="1" t="s">
        <v>573</v>
      </c>
      <c r="J449" t="s">
        <v>58</v>
      </c>
      <c r="K449">
        <v>0</v>
      </c>
      <c r="L449" s="2">
        <v>42510</v>
      </c>
      <c r="M449" s="2">
        <v>42521</v>
      </c>
      <c r="N449">
        <v>9.5500000000000007</v>
      </c>
      <c r="O449">
        <v>2006.81260625</v>
      </c>
      <c r="P449" s="2">
        <v>42549</v>
      </c>
      <c r="Q449">
        <v>4.2573523958333297</v>
      </c>
      <c r="R449">
        <v>11.25</v>
      </c>
      <c r="S449">
        <v>297.39417187499998</v>
      </c>
      <c r="T449" s="2">
        <v>42574</v>
      </c>
      <c r="U449">
        <v>7.7635381175595199</v>
      </c>
      <c r="V449">
        <v>11.49</v>
      </c>
      <c r="W449">
        <v>555.45280437500003</v>
      </c>
      <c r="X449" s="2">
        <v>42598</v>
      </c>
      <c r="Y449">
        <v>12.2845503645833</v>
      </c>
      <c r="Z449">
        <v>11.95</v>
      </c>
      <c r="AA449">
        <v>789.08796437499996</v>
      </c>
      <c r="AB449">
        <v>11</v>
      </c>
      <c r="AC449">
        <v>39</v>
      </c>
      <c r="AD449">
        <v>64</v>
      </c>
      <c r="AE449">
        <v>88</v>
      </c>
    </row>
    <row r="450" spans="2:31" hidden="1" x14ac:dyDescent="0.25">
      <c r="B450">
        <v>466</v>
      </c>
      <c r="C450">
        <v>10019</v>
      </c>
      <c r="D450" t="s">
        <v>551</v>
      </c>
      <c r="E450" t="s">
        <v>536</v>
      </c>
      <c r="F450" t="s">
        <v>279</v>
      </c>
      <c r="G450">
        <v>2016</v>
      </c>
      <c r="H450">
        <v>4</v>
      </c>
      <c r="I450" s="1" t="s">
        <v>573</v>
      </c>
      <c r="J450" t="s">
        <v>85</v>
      </c>
      <c r="K450">
        <v>0</v>
      </c>
      <c r="L450" s="2">
        <v>42510</v>
      </c>
      <c r="M450" s="2">
        <v>42521</v>
      </c>
      <c r="N450">
        <v>9.5500000000000007</v>
      </c>
      <c r="O450">
        <v>2006.81260625</v>
      </c>
      <c r="P450" s="2">
        <v>42598</v>
      </c>
      <c r="Q450">
        <v>12.2845503645833</v>
      </c>
      <c r="R450">
        <v>11.95</v>
      </c>
      <c r="S450">
        <v>789.08796437499996</v>
      </c>
      <c r="T450" s="2">
        <v>42619</v>
      </c>
      <c r="U450">
        <v>15.330037552083301</v>
      </c>
      <c r="V450">
        <v>12.48</v>
      </c>
      <c r="W450">
        <v>1016.477280625</v>
      </c>
      <c r="X450" s="2">
        <v>42646</v>
      </c>
      <c r="Y450">
        <v>16.978224188988101</v>
      </c>
      <c r="Z450">
        <v>13.23</v>
      </c>
      <c r="AA450">
        <v>1362.91850875</v>
      </c>
      <c r="AB450">
        <v>11</v>
      </c>
      <c r="AC450">
        <v>88</v>
      </c>
      <c r="AD450">
        <v>109</v>
      </c>
      <c r="AE450">
        <v>136</v>
      </c>
    </row>
    <row r="451" spans="2:31" hidden="1" x14ac:dyDescent="0.25">
      <c r="B451">
        <v>467</v>
      </c>
      <c r="C451">
        <v>10019</v>
      </c>
      <c r="D451" t="s">
        <v>552</v>
      </c>
      <c r="E451" t="s">
        <v>536</v>
      </c>
      <c r="F451" t="s">
        <v>279</v>
      </c>
      <c r="G451">
        <v>2016</v>
      </c>
      <c r="H451">
        <v>4</v>
      </c>
      <c r="I451" s="1" t="s">
        <v>573</v>
      </c>
      <c r="J451" t="s">
        <v>74</v>
      </c>
      <c r="K451">
        <v>0</v>
      </c>
      <c r="L451" s="2">
        <v>42510</v>
      </c>
      <c r="M451" s="2">
        <v>42521</v>
      </c>
      <c r="N451">
        <v>9.5500000000000007</v>
      </c>
      <c r="O451">
        <v>2006.81260625</v>
      </c>
      <c r="P451" s="2">
        <v>42549</v>
      </c>
      <c r="Q451">
        <v>4.2573523958333297</v>
      </c>
      <c r="R451">
        <v>11.25</v>
      </c>
      <c r="S451">
        <v>297.39417187499998</v>
      </c>
      <c r="T451" s="2">
        <v>42570</v>
      </c>
      <c r="U451">
        <v>7.6743141443452396</v>
      </c>
      <c r="V451">
        <v>11.43</v>
      </c>
      <c r="W451">
        <v>500.09571749999998</v>
      </c>
      <c r="X451" s="2">
        <v>42598</v>
      </c>
      <c r="Y451">
        <v>12.2845503645833</v>
      </c>
      <c r="Z451">
        <v>11.95</v>
      </c>
      <c r="AA451">
        <v>789.08796437499996</v>
      </c>
      <c r="AB451">
        <v>11</v>
      </c>
      <c r="AC451">
        <v>39</v>
      </c>
      <c r="AD451">
        <v>60</v>
      </c>
      <c r="AE451">
        <v>88</v>
      </c>
    </row>
    <row r="452" spans="2:31" hidden="1" x14ac:dyDescent="0.25">
      <c r="B452">
        <v>468</v>
      </c>
      <c r="C452">
        <v>10019</v>
      </c>
      <c r="D452" t="s">
        <v>553</v>
      </c>
      <c r="E452" t="s">
        <v>536</v>
      </c>
      <c r="F452" t="s">
        <v>279</v>
      </c>
      <c r="G452">
        <v>2016</v>
      </c>
      <c r="H452">
        <v>4</v>
      </c>
      <c r="I452" s="1" t="s">
        <v>573</v>
      </c>
      <c r="J452" t="s">
        <v>87</v>
      </c>
      <c r="K452">
        <v>0</v>
      </c>
      <c r="L452" s="2">
        <v>42510</v>
      </c>
      <c r="M452" s="2">
        <v>42521</v>
      </c>
      <c r="N452">
        <v>9.5500000000000007</v>
      </c>
      <c r="O452">
        <v>2006.81260625</v>
      </c>
      <c r="P452" s="2">
        <v>42591</v>
      </c>
      <c r="Q452">
        <v>10.880303385416701</v>
      </c>
      <c r="R452">
        <v>11.8</v>
      </c>
      <c r="S452">
        <v>719.787964375</v>
      </c>
      <c r="T452" s="2">
        <v>42622</v>
      </c>
      <c r="U452">
        <v>15.4757858110119</v>
      </c>
      <c r="V452">
        <v>12.56</v>
      </c>
      <c r="W452">
        <v>1054.3772806249999</v>
      </c>
      <c r="X452" t="s">
        <v>59</v>
      </c>
      <c r="Y452" t="s">
        <v>59</v>
      </c>
      <c r="Z452" t="s">
        <v>59</v>
      </c>
      <c r="AA452" t="s">
        <v>59</v>
      </c>
      <c r="AB452">
        <v>11</v>
      </c>
      <c r="AC452">
        <v>81</v>
      </c>
      <c r="AD452">
        <v>112</v>
      </c>
      <c r="AE452" t="s">
        <v>59</v>
      </c>
    </row>
    <row r="453" spans="2:31" hidden="1" x14ac:dyDescent="0.25">
      <c r="B453">
        <v>469</v>
      </c>
      <c r="C453">
        <v>10019</v>
      </c>
      <c r="D453" t="s">
        <v>554</v>
      </c>
      <c r="E453" t="s">
        <v>536</v>
      </c>
      <c r="F453" t="s">
        <v>279</v>
      </c>
      <c r="G453">
        <v>2016</v>
      </c>
      <c r="H453">
        <v>4</v>
      </c>
      <c r="I453" s="1" t="s">
        <v>573</v>
      </c>
      <c r="J453" t="s">
        <v>81</v>
      </c>
      <c r="K453">
        <v>0</v>
      </c>
      <c r="L453" s="2">
        <v>42510</v>
      </c>
      <c r="M453" s="2">
        <v>42521</v>
      </c>
      <c r="N453">
        <v>9.5500000000000007</v>
      </c>
      <c r="O453">
        <v>2006.81260625</v>
      </c>
      <c r="P453" s="2">
        <v>42549</v>
      </c>
      <c r="Q453">
        <v>4.2573523958333297</v>
      </c>
      <c r="R453">
        <v>11.25</v>
      </c>
      <c r="S453">
        <v>297.39417187499998</v>
      </c>
      <c r="T453" s="2">
        <v>42570</v>
      </c>
      <c r="U453">
        <v>7.6743141443452396</v>
      </c>
      <c r="V453">
        <v>11.43</v>
      </c>
      <c r="W453">
        <v>500.09571749999998</v>
      </c>
      <c r="X453" s="2">
        <v>42584</v>
      </c>
      <c r="Y453">
        <v>9.6455726860118993</v>
      </c>
      <c r="Z453">
        <v>11.66</v>
      </c>
      <c r="AA453">
        <v>654.43796437499998</v>
      </c>
      <c r="AB453">
        <v>11</v>
      </c>
      <c r="AC453">
        <v>39</v>
      </c>
      <c r="AD453">
        <v>60</v>
      </c>
      <c r="AE453">
        <v>74</v>
      </c>
    </row>
    <row r="454" spans="2:31" hidden="1" x14ac:dyDescent="0.25">
      <c r="B454">
        <v>470</v>
      </c>
      <c r="C454">
        <v>10019</v>
      </c>
      <c r="D454" t="s">
        <v>555</v>
      </c>
      <c r="E454" t="s">
        <v>536</v>
      </c>
      <c r="F454" t="s">
        <v>279</v>
      </c>
      <c r="G454">
        <v>2016</v>
      </c>
      <c r="H454">
        <v>4</v>
      </c>
      <c r="I454" s="1" t="s">
        <v>573</v>
      </c>
      <c r="J454" t="s">
        <v>76</v>
      </c>
      <c r="K454">
        <v>0</v>
      </c>
      <c r="L454" s="2">
        <v>42510</v>
      </c>
      <c r="M454" s="2">
        <v>42521</v>
      </c>
      <c r="N454">
        <v>9.5500000000000007</v>
      </c>
      <c r="O454">
        <v>2006.81260625</v>
      </c>
      <c r="P454" s="2">
        <v>42549</v>
      </c>
      <c r="Q454">
        <v>4.2573523958333297</v>
      </c>
      <c r="R454">
        <v>11.25</v>
      </c>
      <c r="S454">
        <v>297.39417187499998</v>
      </c>
      <c r="T454" s="2">
        <v>42570</v>
      </c>
      <c r="U454">
        <v>7.6743141443452396</v>
      </c>
      <c r="V454">
        <v>11.43</v>
      </c>
      <c r="W454">
        <v>500.09571749999998</v>
      </c>
      <c r="X454" s="2">
        <v>42587</v>
      </c>
      <c r="Y454">
        <v>10.069689650297599</v>
      </c>
      <c r="Z454">
        <v>11.72</v>
      </c>
      <c r="AA454">
        <v>682.63796437500002</v>
      </c>
      <c r="AB454">
        <v>11</v>
      </c>
      <c r="AC454">
        <v>39</v>
      </c>
      <c r="AD454">
        <v>60</v>
      </c>
      <c r="AE454">
        <v>77</v>
      </c>
    </row>
    <row r="455" spans="2:31" hidden="1" x14ac:dyDescent="0.25">
      <c r="B455">
        <v>471</v>
      </c>
      <c r="C455">
        <v>10019</v>
      </c>
      <c r="D455" t="s">
        <v>556</v>
      </c>
      <c r="E455" t="s">
        <v>536</v>
      </c>
      <c r="F455" t="s">
        <v>279</v>
      </c>
      <c r="G455">
        <v>2016</v>
      </c>
      <c r="H455">
        <v>4</v>
      </c>
      <c r="I455" s="1" t="s">
        <v>573</v>
      </c>
      <c r="J455" t="s">
        <v>9</v>
      </c>
      <c r="K455">
        <v>0</v>
      </c>
      <c r="L455" s="2">
        <v>42510</v>
      </c>
      <c r="M455" s="2">
        <v>42517</v>
      </c>
      <c r="N455">
        <v>14.15</v>
      </c>
      <c r="O455">
        <v>1967.4903487500001</v>
      </c>
      <c r="P455" s="2">
        <v>42549</v>
      </c>
      <c r="Q455">
        <v>4.2573523958333297</v>
      </c>
      <c r="R455">
        <v>11.25</v>
      </c>
      <c r="S455">
        <v>336.71642937500002</v>
      </c>
      <c r="T455" s="2">
        <v>42574</v>
      </c>
      <c r="U455">
        <v>7.7635381175595199</v>
      </c>
      <c r="V455">
        <v>11.49</v>
      </c>
      <c r="W455">
        <v>594.77506187500001</v>
      </c>
      <c r="X455" s="2">
        <v>42598</v>
      </c>
      <c r="Y455">
        <v>12.2845503645833</v>
      </c>
      <c r="Z455">
        <v>11.95</v>
      </c>
      <c r="AA455">
        <v>828.41022187500005</v>
      </c>
      <c r="AB455">
        <v>7</v>
      </c>
      <c r="AC455">
        <v>39</v>
      </c>
      <c r="AD455">
        <v>64</v>
      </c>
      <c r="AE455">
        <v>88</v>
      </c>
    </row>
    <row r="456" spans="2:31" hidden="1" x14ac:dyDescent="0.25">
      <c r="B456">
        <v>472</v>
      </c>
      <c r="C456">
        <v>10019</v>
      </c>
      <c r="D456" t="s">
        <v>557</v>
      </c>
      <c r="E456" t="s">
        <v>536</v>
      </c>
      <c r="F456" t="s">
        <v>279</v>
      </c>
      <c r="G456">
        <v>2016</v>
      </c>
      <c r="H456">
        <v>4</v>
      </c>
      <c r="I456" s="1" t="s">
        <v>573</v>
      </c>
      <c r="J456" t="s">
        <v>92</v>
      </c>
      <c r="K456">
        <v>0</v>
      </c>
      <c r="L456" s="2">
        <v>42510</v>
      </c>
      <c r="M456" s="2">
        <v>42521</v>
      </c>
      <c r="N456">
        <v>9.5500000000000007</v>
      </c>
      <c r="O456">
        <v>2006.81260625</v>
      </c>
      <c r="P456" s="2">
        <v>42598</v>
      </c>
      <c r="Q456">
        <v>12.2845503645833</v>
      </c>
      <c r="R456">
        <v>11.95</v>
      </c>
      <c r="S456">
        <v>789.08796437499996</v>
      </c>
      <c r="T456" s="2">
        <v>42626</v>
      </c>
      <c r="U456">
        <v>15.678526882440501</v>
      </c>
      <c r="V456">
        <v>12.67</v>
      </c>
      <c r="W456">
        <v>1107.7124737500001</v>
      </c>
      <c r="X456" t="s">
        <v>59</v>
      </c>
      <c r="Y456" t="s">
        <v>59</v>
      </c>
      <c r="Z456" t="s">
        <v>59</v>
      </c>
      <c r="AA456" t="s">
        <v>59</v>
      </c>
      <c r="AB456">
        <v>11</v>
      </c>
      <c r="AC456">
        <v>88</v>
      </c>
      <c r="AD456">
        <v>116</v>
      </c>
      <c r="AE456" t="s">
        <v>59</v>
      </c>
    </row>
    <row r="457" spans="2:31" hidden="1" x14ac:dyDescent="0.25">
      <c r="B457">
        <v>473</v>
      </c>
      <c r="C457">
        <v>10019</v>
      </c>
      <c r="D457" t="s">
        <v>558</v>
      </c>
      <c r="E457" t="s">
        <v>536</v>
      </c>
      <c r="F457" t="s">
        <v>279</v>
      </c>
      <c r="G457">
        <v>2016</v>
      </c>
      <c r="H457">
        <v>4</v>
      </c>
      <c r="I457" s="1" t="s">
        <v>573</v>
      </c>
      <c r="J457" t="s">
        <v>89</v>
      </c>
      <c r="K457">
        <v>0</v>
      </c>
      <c r="L457" s="2">
        <v>42510</v>
      </c>
      <c r="M457" s="2">
        <v>42521</v>
      </c>
      <c r="N457">
        <v>9.5500000000000007</v>
      </c>
      <c r="O457">
        <v>2006.81260625</v>
      </c>
      <c r="P457" s="2">
        <v>42549</v>
      </c>
      <c r="Q457">
        <v>4.2573523958333297</v>
      </c>
      <c r="R457">
        <v>11.25</v>
      </c>
      <c r="S457">
        <v>297.39417187499998</v>
      </c>
      <c r="T457" s="2">
        <v>42574</v>
      </c>
      <c r="U457">
        <v>7.7635381175595199</v>
      </c>
      <c r="V457">
        <v>11.49</v>
      </c>
      <c r="W457">
        <v>555.45280437500003</v>
      </c>
      <c r="X457" s="2">
        <v>42587</v>
      </c>
      <c r="Y457">
        <v>10.069689650297599</v>
      </c>
      <c r="Z457">
        <v>11.72</v>
      </c>
      <c r="AA457">
        <v>682.63796437500002</v>
      </c>
      <c r="AB457">
        <v>11</v>
      </c>
      <c r="AC457">
        <v>39</v>
      </c>
      <c r="AD457">
        <v>64</v>
      </c>
      <c r="AE457">
        <v>77</v>
      </c>
    </row>
    <row r="458" spans="2:31" hidden="1" x14ac:dyDescent="0.25">
      <c r="B458">
        <v>474</v>
      </c>
      <c r="C458">
        <v>10019</v>
      </c>
      <c r="D458" t="s">
        <v>559</v>
      </c>
      <c r="E458" t="s">
        <v>536</v>
      </c>
      <c r="F458" t="s">
        <v>279</v>
      </c>
      <c r="G458">
        <v>2016</v>
      </c>
      <c r="H458">
        <v>4</v>
      </c>
      <c r="I458" s="1" t="s">
        <v>573</v>
      </c>
      <c r="J458" t="s">
        <v>61</v>
      </c>
      <c r="K458">
        <v>0</v>
      </c>
      <c r="L458" s="2">
        <v>42510</v>
      </c>
      <c r="M458" s="2">
        <v>42521</v>
      </c>
      <c r="N458">
        <v>9.5500000000000007</v>
      </c>
      <c r="O458">
        <v>2006.81260625</v>
      </c>
      <c r="P458" s="2">
        <v>42558</v>
      </c>
      <c r="Q458">
        <v>6.4784897693452397</v>
      </c>
      <c r="R458">
        <v>11.3</v>
      </c>
      <c r="S458">
        <v>370.99571750000001</v>
      </c>
      <c r="T458" s="2">
        <v>42574</v>
      </c>
      <c r="U458">
        <v>7.7635381175595199</v>
      </c>
      <c r="V458">
        <v>11.49</v>
      </c>
      <c r="W458">
        <v>555.45280437500003</v>
      </c>
      <c r="X458" s="2">
        <v>42608</v>
      </c>
      <c r="Y458">
        <v>13.693821510416701</v>
      </c>
      <c r="Z458">
        <v>12.19</v>
      </c>
      <c r="AA458">
        <v>895.76961937500005</v>
      </c>
      <c r="AB458">
        <v>11</v>
      </c>
      <c r="AC458">
        <v>48</v>
      </c>
      <c r="AD458">
        <v>64</v>
      </c>
      <c r="AE458">
        <v>98</v>
      </c>
    </row>
    <row r="459" spans="2:31" x14ac:dyDescent="0.25">
      <c r="L459" s="2"/>
      <c r="M459" s="2"/>
      <c r="P459" s="2"/>
      <c r="T459" s="2"/>
      <c r="X459" s="2"/>
    </row>
    <row r="460" spans="2:31" x14ac:dyDescent="0.25">
      <c r="L460" s="2"/>
      <c r="M460" s="2"/>
      <c r="P460" s="2"/>
      <c r="T460" s="2"/>
      <c r="X460" s="2"/>
    </row>
    <row r="461" spans="2:31" x14ac:dyDescent="0.25">
      <c r="L461" s="2"/>
      <c r="M461" s="2"/>
      <c r="P461" s="2"/>
      <c r="T461" s="2"/>
      <c r="X461" s="2"/>
    </row>
    <row r="462" spans="2:31" x14ac:dyDescent="0.25">
      <c r="L462" s="2"/>
      <c r="M462" s="2"/>
      <c r="P462" s="2"/>
      <c r="T462" s="2"/>
    </row>
    <row r="463" spans="2:31" x14ac:dyDescent="0.25">
      <c r="L463" s="2"/>
      <c r="M463" s="2"/>
      <c r="P463" s="2"/>
      <c r="T463" s="2"/>
      <c r="X463" s="2"/>
    </row>
    <row r="464" spans="2:31" x14ac:dyDescent="0.25">
      <c r="L464" s="2"/>
      <c r="M464" s="2"/>
      <c r="P464" s="2"/>
      <c r="T464" s="2"/>
      <c r="X464" s="2"/>
    </row>
    <row r="465" spans="12:24" x14ac:dyDescent="0.25">
      <c r="L465" s="2"/>
      <c r="M465" s="2"/>
      <c r="P465" s="2"/>
      <c r="T465" s="2"/>
    </row>
    <row r="466" spans="12:24" x14ac:dyDescent="0.25">
      <c r="L466" s="2"/>
      <c r="M466" s="2"/>
      <c r="P466" s="2"/>
      <c r="T466" s="2"/>
      <c r="X466" s="2"/>
    </row>
    <row r="467" spans="12:24" x14ac:dyDescent="0.25">
      <c r="L467" s="2"/>
      <c r="M467" s="2"/>
      <c r="P467" s="2"/>
      <c r="T467" s="2"/>
      <c r="X467" s="2"/>
    </row>
    <row r="468" spans="12:24" x14ac:dyDescent="0.25">
      <c r="L468" s="2"/>
      <c r="M468" s="2"/>
      <c r="P468" s="2"/>
      <c r="T468" s="2"/>
      <c r="X468" s="2"/>
    </row>
    <row r="469" spans="12:24" x14ac:dyDescent="0.25">
      <c r="L469" s="2"/>
      <c r="M469" s="2"/>
      <c r="P469" s="2"/>
      <c r="T469" s="2"/>
      <c r="X469" s="2"/>
    </row>
    <row r="470" spans="12:24" x14ac:dyDescent="0.25">
      <c r="L470" s="2"/>
      <c r="M470" s="2"/>
      <c r="P470" s="2"/>
      <c r="T470" s="2"/>
      <c r="X470" s="2"/>
    </row>
    <row r="471" spans="12:24" x14ac:dyDescent="0.25">
      <c r="L471" s="2"/>
      <c r="M471" s="2"/>
      <c r="P471" s="2"/>
      <c r="T471" s="2"/>
      <c r="X471" s="2"/>
    </row>
    <row r="472" spans="12:24" x14ac:dyDescent="0.25">
      <c r="L472" s="2"/>
      <c r="M472" s="2"/>
      <c r="P472" s="2"/>
      <c r="T472" s="2"/>
      <c r="X472" s="2"/>
    </row>
    <row r="473" spans="12:24" x14ac:dyDescent="0.25">
      <c r="L473" s="2"/>
      <c r="M473" s="2"/>
      <c r="P473" s="2"/>
      <c r="T473" s="2"/>
      <c r="X473" s="2"/>
    </row>
    <row r="474" spans="12:24" x14ac:dyDescent="0.25">
      <c r="L474" s="2"/>
      <c r="M474" s="2"/>
      <c r="P474" s="2"/>
      <c r="T474" s="2"/>
      <c r="X474" s="2"/>
    </row>
    <row r="475" spans="12:24" x14ac:dyDescent="0.25">
      <c r="L475" s="2"/>
      <c r="M475" s="2"/>
      <c r="P475" s="2"/>
      <c r="T475" s="2"/>
      <c r="X475" s="2"/>
    </row>
    <row r="476" spans="12:24" x14ac:dyDescent="0.25">
      <c r="L476" s="2"/>
      <c r="M476" s="2"/>
      <c r="P476" s="2"/>
      <c r="T476" s="2"/>
      <c r="X476" s="2"/>
    </row>
    <row r="477" spans="12:24" x14ac:dyDescent="0.25">
      <c r="L477" s="2"/>
      <c r="M477" s="2"/>
      <c r="P477" s="2"/>
      <c r="T477" s="2"/>
      <c r="X477" s="2"/>
    </row>
    <row r="478" spans="12:24" x14ac:dyDescent="0.25">
      <c r="L478" s="2"/>
      <c r="M478" s="2"/>
      <c r="P478" s="2"/>
      <c r="T478" s="2"/>
      <c r="X478" s="2"/>
    </row>
    <row r="479" spans="12:24" x14ac:dyDescent="0.25">
      <c r="L479" s="2"/>
      <c r="M479" s="2"/>
      <c r="P479" s="2"/>
      <c r="T479" s="2"/>
      <c r="X479" s="2"/>
    </row>
    <row r="480" spans="12:24" x14ac:dyDescent="0.25">
      <c r="L480" s="2"/>
      <c r="M480" s="2"/>
      <c r="P480" s="2"/>
      <c r="T480" s="2"/>
      <c r="X480" s="2"/>
    </row>
    <row r="481" spans="12:24" x14ac:dyDescent="0.25">
      <c r="L481" s="2"/>
      <c r="M481" s="2"/>
      <c r="P481" s="2"/>
      <c r="T481" s="2"/>
      <c r="X481" s="2"/>
    </row>
    <row r="482" spans="12:24" x14ac:dyDescent="0.25">
      <c r="L482" s="2"/>
      <c r="M482" s="2"/>
      <c r="P482" s="2"/>
      <c r="T482" s="2"/>
      <c r="X482" s="2"/>
    </row>
    <row r="483" spans="12:24" x14ac:dyDescent="0.25">
      <c r="L483" s="2"/>
      <c r="M483" s="2"/>
      <c r="P483" s="2"/>
      <c r="T483" s="2"/>
    </row>
    <row r="484" spans="12:24" x14ac:dyDescent="0.25">
      <c r="L484" s="2"/>
      <c r="M484" s="2"/>
      <c r="P484" s="2"/>
      <c r="T484" s="2"/>
      <c r="X484" s="2"/>
    </row>
    <row r="485" spans="12:24" x14ac:dyDescent="0.25">
      <c r="L485" s="2"/>
      <c r="M485" s="2"/>
      <c r="P485" s="2"/>
      <c r="T485" s="2"/>
      <c r="X485" s="2"/>
    </row>
    <row r="486" spans="12:24" x14ac:dyDescent="0.25">
      <c r="L486" s="2"/>
      <c r="M486" s="2"/>
      <c r="P486" s="2"/>
      <c r="T486" s="2"/>
      <c r="X486" s="2"/>
    </row>
    <row r="487" spans="12:24" x14ac:dyDescent="0.25">
      <c r="L487" s="2"/>
      <c r="M487" s="2"/>
      <c r="P487" s="2"/>
      <c r="T487" s="2"/>
      <c r="X487" s="2"/>
    </row>
    <row r="488" spans="12:24" x14ac:dyDescent="0.25">
      <c r="L488" s="2"/>
      <c r="M488" s="2"/>
      <c r="P488" s="2"/>
      <c r="T488" s="2"/>
      <c r="X488" s="2"/>
    </row>
    <row r="489" spans="12:24" x14ac:dyDescent="0.25">
      <c r="L489" s="2"/>
      <c r="M489" s="2"/>
      <c r="P489" s="2"/>
      <c r="T489" s="2"/>
    </row>
    <row r="490" spans="12:24" x14ac:dyDescent="0.25">
      <c r="L490" s="2"/>
      <c r="M490" s="2"/>
      <c r="P490" s="2"/>
      <c r="T490" s="2"/>
      <c r="X490" s="2"/>
    </row>
    <row r="491" spans="12:24" x14ac:dyDescent="0.25">
      <c r="L491" s="2"/>
      <c r="M491" s="2"/>
      <c r="P491" s="2"/>
      <c r="T491" s="2"/>
      <c r="X491" s="2"/>
    </row>
    <row r="492" spans="12:24" x14ac:dyDescent="0.25">
      <c r="L492" s="2"/>
      <c r="M492" s="2"/>
      <c r="P492" s="2"/>
      <c r="T492" s="2"/>
      <c r="X492" s="2"/>
    </row>
    <row r="493" spans="12:24" x14ac:dyDescent="0.25">
      <c r="L493" s="2"/>
      <c r="M493" s="2"/>
      <c r="P493" s="2"/>
      <c r="T493" s="2"/>
      <c r="X493" s="2"/>
    </row>
    <row r="494" spans="12:24" x14ac:dyDescent="0.25">
      <c r="L494" s="2"/>
      <c r="M494" s="2"/>
      <c r="P494" s="2"/>
      <c r="T494" s="2"/>
      <c r="X494" s="2"/>
    </row>
    <row r="495" spans="12:24" x14ac:dyDescent="0.25">
      <c r="L495" s="2"/>
      <c r="M495" s="2"/>
      <c r="P495" s="2"/>
      <c r="T495" s="2"/>
      <c r="X495" s="2"/>
    </row>
    <row r="496" spans="12:24" x14ac:dyDescent="0.25">
      <c r="L496" s="2"/>
      <c r="M496" s="2"/>
      <c r="P496" s="2"/>
      <c r="T496" s="2"/>
      <c r="X496" s="2"/>
    </row>
    <row r="497" spans="12:24" x14ac:dyDescent="0.25">
      <c r="L497" s="2"/>
      <c r="M497" s="2"/>
      <c r="P497" s="2"/>
      <c r="T497" s="2"/>
      <c r="X497" s="2"/>
    </row>
    <row r="498" spans="12:24" x14ac:dyDescent="0.25">
      <c r="L498" s="2"/>
      <c r="M498" s="2"/>
      <c r="P498" s="2"/>
      <c r="T498" s="2"/>
      <c r="X498" s="2"/>
    </row>
    <row r="499" spans="12:24" x14ac:dyDescent="0.25">
      <c r="L499" s="2"/>
      <c r="M499" s="2"/>
      <c r="P499" s="2"/>
      <c r="T499" s="2"/>
    </row>
    <row r="500" spans="12:24" x14ac:dyDescent="0.25">
      <c r="L500" s="2"/>
      <c r="M500" s="2"/>
      <c r="P500" s="2"/>
      <c r="T500" s="2"/>
      <c r="X500" s="2"/>
    </row>
    <row r="501" spans="12:24" x14ac:dyDescent="0.25">
      <c r="L501" s="2"/>
      <c r="M501" s="2"/>
      <c r="P501" s="2"/>
      <c r="T501" s="2"/>
      <c r="X501" s="2"/>
    </row>
    <row r="502" spans="12:24" x14ac:dyDescent="0.25">
      <c r="L502" s="2"/>
      <c r="M502" s="2"/>
      <c r="P502" s="2"/>
      <c r="T502" s="2"/>
      <c r="X502" s="2"/>
    </row>
    <row r="503" spans="12:24" x14ac:dyDescent="0.25">
      <c r="L503" s="2"/>
      <c r="M503" s="2"/>
      <c r="P503" s="2"/>
      <c r="T503" s="2"/>
      <c r="X503" s="2"/>
    </row>
    <row r="504" spans="12:24" x14ac:dyDescent="0.25">
      <c r="L504" s="2"/>
      <c r="M504" s="2"/>
      <c r="P504" s="2"/>
      <c r="T504" s="2"/>
      <c r="X504" s="2"/>
    </row>
    <row r="505" spans="12:24" x14ac:dyDescent="0.25">
      <c r="L505" s="2"/>
      <c r="M505" s="2"/>
      <c r="P505" s="2"/>
      <c r="T505" s="2"/>
      <c r="X505" s="2"/>
    </row>
    <row r="506" spans="12:24" x14ac:dyDescent="0.25">
      <c r="L506" s="2"/>
      <c r="M506" s="2"/>
      <c r="P506" s="2"/>
      <c r="T506" s="2"/>
      <c r="X506" s="2"/>
    </row>
    <row r="507" spans="12:24" x14ac:dyDescent="0.25">
      <c r="L507" s="2"/>
      <c r="M507" s="2"/>
      <c r="P507" s="2"/>
      <c r="T507" s="2"/>
      <c r="X507" s="2"/>
    </row>
    <row r="508" spans="12:24" x14ac:dyDescent="0.25">
      <c r="L508" s="2"/>
      <c r="M508" s="2"/>
      <c r="P508" s="2"/>
      <c r="T508" s="2"/>
      <c r="X508" s="2"/>
    </row>
    <row r="509" spans="12:24" x14ac:dyDescent="0.25">
      <c r="L509" s="2"/>
      <c r="M509" s="2"/>
      <c r="P509" s="2"/>
      <c r="T509" s="2"/>
      <c r="X509" s="2"/>
    </row>
    <row r="510" spans="12:24" x14ac:dyDescent="0.25">
      <c r="L510" s="2"/>
      <c r="M510" s="2"/>
      <c r="P510" s="2"/>
      <c r="T510" s="2"/>
      <c r="X510" s="2"/>
    </row>
    <row r="511" spans="12:24" x14ac:dyDescent="0.25">
      <c r="L511" s="2"/>
      <c r="M511" s="2"/>
      <c r="P511" s="2"/>
      <c r="T511" s="2"/>
      <c r="X511" s="2"/>
    </row>
    <row r="512" spans="12:24" x14ac:dyDescent="0.25">
      <c r="L512" s="2"/>
      <c r="M512" s="2"/>
      <c r="P512" s="2"/>
      <c r="T512" s="2"/>
      <c r="X512" s="2"/>
    </row>
    <row r="513" spans="12:24" x14ac:dyDescent="0.25">
      <c r="L513" s="2"/>
      <c r="M513" s="2"/>
      <c r="P513" s="2"/>
      <c r="T513" s="2"/>
    </row>
    <row r="514" spans="12:24" x14ac:dyDescent="0.25">
      <c r="L514" s="2"/>
      <c r="M514" s="2"/>
      <c r="P514" s="2"/>
      <c r="T514" s="2"/>
      <c r="X514" s="2"/>
    </row>
    <row r="515" spans="12:24" x14ac:dyDescent="0.25">
      <c r="L515" s="2"/>
      <c r="M515" s="2"/>
      <c r="P515" s="2"/>
      <c r="T515" s="2"/>
      <c r="X515" s="2"/>
    </row>
    <row r="516" spans="12:24" x14ac:dyDescent="0.25">
      <c r="L516" s="2"/>
      <c r="M516" s="2"/>
      <c r="P516" s="2"/>
      <c r="T516" s="2"/>
    </row>
    <row r="517" spans="12:24" x14ac:dyDescent="0.25">
      <c r="L517" s="2"/>
      <c r="M517" s="2"/>
      <c r="P517" s="2"/>
      <c r="T517" s="2"/>
      <c r="X517" s="2"/>
    </row>
    <row r="518" spans="12:24" x14ac:dyDescent="0.25">
      <c r="L518" s="2"/>
      <c r="M518" s="2"/>
      <c r="P518" s="2"/>
      <c r="T518" s="2"/>
      <c r="X518" s="2"/>
    </row>
    <row r="519" spans="12:24" x14ac:dyDescent="0.25">
      <c r="L519" s="2"/>
      <c r="M519" s="2"/>
      <c r="P519" s="2"/>
      <c r="T519" s="2"/>
      <c r="X519" s="2"/>
    </row>
    <row r="520" spans="12:24" x14ac:dyDescent="0.25">
      <c r="L520" s="2"/>
      <c r="M520" s="2"/>
      <c r="P520" s="2"/>
      <c r="T520" s="2"/>
    </row>
    <row r="521" spans="12:24" x14ac:dyDescent="0.25">
      <c r="L521" s="2"/>
      <c r="M521" s="2"/>
      <c r="P521" s="2"/>
      <c r="T521" s="2"/>
      <c r="X521" s="2"/>
    </row>
    <row r="522" spans="12:24" x14ac:dyDescent="0.25">
      <c r="L522" s="2"/>
      <c r="M522" s="2"/>
      <c r="P522" s="2"/>
      <c r="T522" s="2"/>
      <c r="X522" s="2"/>
    </row>
    <row r="523" spans="12:24" x14ac:dyDescent="0.25">
      <c r="L523" s="2"/>
      <c r="M523" s="2"/>
      <c r="P523" s="2"/>
      <c r="T523" s="2"/>
      <c r="X523" s="2"/>
    </row>
    <row r="524" spans="12:24" x14ac:dyDescent="0.25">
      <c r="L524" s="2"/>
      <c r="M524" s="2"/>
      <c r="P524" s="2"/>
      <c r="T524" s="2"/>
      <c r="X524" s="2"/>
    </row>
    <row r="525" spans="12:24" x14ac:dyDescent="0.25">
      <c r="L525" s="2"/>
      <c r="M525" s="2"/>
      <c r="P525" s="2"/>
      <c r="T525" s="2"/>
      <c r="X525" s="2"/>
    </row>
    <row r="526" spans="12:24" x14ac:dyDescent="0.25">
      <c r="L526" s="2"/>
      <c r="M526" s="2"/>
      <c r="P526" s="2"/>
      <c r="T526" s="2"/>
    </row>
    <row r="527" spans="12:24" x14ac:dyDescent="0.25">
      <c r="L527" s="2"/>
      <c r="M527" s="2"/>
      <c r="P527" s="2"/>
      <c r="T527" s="2"/>
      <c r="X527" s="2"/>
    </row>
    <row r="528" spans="12:24" x14ac:dyDescent="0.25">
      <c r="L528" s="2"/>
      <c r="M528" s="2"/>
      <c r="P528" s="2"/>
      <c r="T528" s="2"/>
      <c r="X528" s="2"/>
    </row>
    <row r="529" spans="12:24" x14ac:dyDescent="0.25">
      <c r="L529" s="2"/>
      <c r="M529" s="2"/>
      <c r="P529" s="2"/>
      <c r="T529" s="2"/>
      <c r="X529" s="2"/>
    </row>
    <row r="530" spans="12:24" x14ac:dyDescent="0.25">
      <c r="L530" s="2"/>
      <c r="M530" s="2"/>
      <c r="P530" s="2"/>
      <c r="T530" s="2"/>
    </row>
    <row r="531" spans="12:24" x14ac:dyDescent="0.25">
      <c r="L531" s="2"/>
      <c r="M531" s="2"/>
      <c r="P531" s="2"/>
      <c r="T531" s="2"/>
      <c r="X531" s="2"/>
    </row>
    <row r="532" spans="12:24" x14ac:dyDescent="0.25">
      <c r="L532" s="2"/>
      <c r="M532" s="2"/>
      <c r="P532" s="2"/>
      <c r="T532" s="2"/>
      <c r="X532" s="2"/>
    </row>
    <row r="533" spans="12:24" x14ac:dyDescent="0.25">
      <c r="L533" s="2"/>
      <c r="M533" s="2"/>
      <c r="P533" s="2"/>
      <c r="T533" s="2"/>
      <c r="X533" s="2"/>
    </row>
  </sheetData>
  <autoFilter ref="A1:AE458" xr:uid="{D112755A-0D08-4180-8A3E-FC3E4E2AE07C}">
    <filterColumn colId="5">
      <filters>
        <filter val="Canberra"/>
      </filters>
    </filterColumn>
    <filterColumn colId="6">
      <filters>
        <filter val="2016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49474-C044-4CA1-B801-F495ADC189D2}">
  <dimension ref="A1:S432"/>
  <sheetViews>
    <sheetView workbookViewId="0">
      <selection activeCell="B1" sqref="B1"/>
    </sheetView>
  </sheetViews>
  <sheetFormatPr defaultRowHeight="15" x14ac:dyDescent="0.25"/>
  <cols>
    <col min="1" max="1" width="51.42578125" bestFit="1" customWidth="1"/>
    <col min="2" max="2" width="30.5703125" bestFit="1" customWidth="1"/>
    <col min="3" max="3" width="14.5703125" bestFit="1" customWidth="1"/>
    <col min="4" max="4" width="8.85546875" style="1"/>
  </cols>
  <sheetData>
    <row r="1" spans="1:19" x14ac:dyDescent="0.25">
      <c r="A1" t="s">
        <v>0</v>
      </c>
      <c r="B1" t="s">
        <v>20</v>
      </c>
      <c r="C1" t="s">
        <v>31</v>
      </c>
      <c r="D1" t="s">
        <v>15</v>
      </c>
      <c r="E1" t="s">
        <v>18</v>
      </c>
      <c r="I1" t="s">
        <v>26</v>
      </c>
      <c r="J1" t="s">
        <v>27</v>
      </c>
      <c r="K1" t="s">
        <v>28</v>
      </c>
      <c r="L1" t="s">
        <v>15</v>
      </c>
      <c r="M1" t="s">
        <v>33</v>
      </c>
      <c r="N1" t="s">
        <v>578</v>
      </c>
      <c r="P1" t="s">
        <v>32</v>
      </c>
      <c r="Q1" t="s">
        <v>579</v>
      </c>
      <c r="R1" t="s">
        <v>580</v>
      </c>
      <c r="S1" t="s">
        <v>581</v>
      </c>
    </row>
    <row r="2" spans="1:19" x14ac:dyDescent="0.25">
      <c r="A2" t="str">
        <f>"Gatton2017TOS"&amp;I2&amp;"Cv"&amp;C2&amp;"PP"&amp;J2</f>
        <v>Gatton2017TOS10022Cv44Y90_CLPP44Y90_CL_TOS1_17L00_G</v>
      </c>
      <c r="C2" t="s">
        <v>1</v>
      </c>
      <c r="E2" t="s">
        <v>19</v>
      </c>
      <c r="I2">
        <v>10022</v>
      </c>
      <c r="J2" t="s">
        <v>582</v>
      </c>
      <c r="K2" t="s">
        <v>583</v>
      </c>
      <c r="L2">
        <v>1</v>
      </c>
      <c r="M2" s="2">
        <v>42859</v>
      </c>
      <c r="N2" s="2">
        <v>42866</v>
      </c>
      <c r="P2">
        <v>0</v>
      </c>
      <c r="Q2">
        <v>0</v>
      </c>
      <c r="R2">
        <v>0</v>
      </c>
      <c r="S2">
        <v>7</v>
      </c>
    </row>
    <row r="3" spans="1:19" x14ac:dyDescent="0.25">
      <c r="A3" t="str">
        <f t="shared" ref="A3:A66" si="0">"Gatton2017TOS"&amp;I3&amp;"Cv"&amp;C3&amp;"PP"&amp;J3</f>
        <v>Gatton2017TOS10022Cv44Y90_CLPP44Y90_CL_TOS1_17L00_G</v>
      </c>
      <c r="C3" t="s">
        <v>1</v>
      </c>
      <c r="E3" t="s">
        <v>19</v>
      </c>
      <c r="I3">
        <v>10022</v>
      </c>
      <c r="J3" t="s">
        <v>582</v>
      </c>
      <c r="K3" t="s">
        <v>583</v>
      </c>
      <c r="L3">
        <v>1</v>
      </c>
      <c r="M3" s="2">
        <v>42859</v>
      </c>
      <c r="N3" s="2">
        <v>42872</v>
      </c>
      <c r="P3">
        <v>0</v>
      </c>
      <c r="Q3">
        <v>1</v>
      </c>
      <c r="R3">
        <v>74.806054375000002</v>
      </c>
      <c r="S3">
        <v>13</v>
      </c>
    </row>
    <row r="4" spans="1:19" x14ac:dyDescent="0.25">
      <c r="A4" t="str">
        <f t="shared" si="0"/>
        <v>Gatton2017TOS10022Cv44Y90_CLPP44Y90_CL_TOS1_17L00_G</v>
      </c>
      <c r="C4" t="s">
        <v>1</v>
      </c>
      <c r="E4" t="s">
        <v>19</v>
      </c>
      <c r="I4">
        <v>10022</v>
      </c>
      <c r="J4" t="s">
        <v>582</v>
      </c>
      <c r="K4" t="s">
        <v>583</v>
      </c>
      <c r="L4">
        <v>1</v>
      </c>
      <c r="M4" s="2">
        <v>42859</v>
      </c>
      <c r="N4" s="2">
        <v>42874</v>
      </c>
      <c r="P4">
        <v>0</v>
      </c>
      <c r="Q4">
        <v>2</v>
      </c>
      <c r="R4">
        <v>101.056054375</v>
      </c>
      <c r="S4">
        <v>15</v>
      </c>
    </row>
    <row r="5" spans="1:19" x14ac:dyDescent="0.25">
      <c r="A5" t="str">
        <f t="shared" si="0"/>
        <v>Gatton2017TOS10022Cv44Y90_CLPP44Y90_CL_TOS1_17L00_G</v>
      </c>
      <c r="C5" t="s">
        <v>1</v>
      </c>
      <c r="E5" t="s">
        <v>19</v>
      </c>
      <c r="I5">
        <v>10022</v>
      </c>
      <c r="J5" t="s">
        <v>582</v>
      </c>
      <c r="K5" t="s">
        <v>583</v>
      </c>
      <c r="L5">
        <v>1</v>
      </c>
      <c r="M5" s="2">
        <v>42859</v>
      </c>
      <c r="N5" s="2">
        <v>42878</v>
      </c>
      <c r="P5">
        <v>0</v>
      </c>
      <c r="Q5">
        <v>3</v>
      </c>
      <c r="R5">
        <v>158.04611187500001</v>
      </c>
      <c r="S5">
        <v>19</v>
      </c>
    </row>
    <row r="6" spans="1:19" x14ac:dyDescent="0.25">
      <c r="A6" t="str">
        <f t="shared" si="0"/>
        <v>Gatton2017TOS10022Cv44Y90_CLPP44Y90_CL_TOS1_17L00_G</v>
      </c>
      <c r="C6" t="s">
        <v>1</v>
      </c>
      <c r="E6" t="s">
        <v>19</v>
      </c>
      <c r="I6">
        <v>10022</v>
      </c>
      <c r="J6" t="s">
        <v>582</v>
      </c>
      <c r="K6" t="s">
        <v>583</v>
      </c>
      <c r="L6">
        <v>1</v>
      </c>
      <c r="M6" s="2">
        <v>42859</v>
      </c>
      <c r="N6" s="2">
        <v>42881</v>
      </c>
      <c r="P6">
        <v>0</v>
      </c>
      <c r="Q6">
        <v>4</v>
      </c>
      <c r="R6">
        <v>199.32400250000001</v>
      </c>
      <c r="S6">
        <v>22</v>
      </c>
    </row>
    <row r="7" spans="1:19" x14ac:dyDescent="0.25">
      <c r="A7" t="str">
        <f t="shared" si="0"/>
        <v>Gatton2017TOS10022Cv44Y90_CLPP44Y90_CL_TOS1_17L00_G</v>
      </c>
      <c r="C7" t="s">
        <v>1</v>
      </c>
      <c r="E7" t="s">
        <v>19</v>
      </c>
      <c r="I7">
        <v>10022</v>
      </c>
      <c r="J7" t="s">
        <v>582</v>
      </c>
      <c r="K7" t="s">
        <v>583</v>
      </c>
      <c r="L7">
        <v>1</v>
      </c>
      <c r="M7" s="2">
        <v>42859</v>
      </c>
      <c r="N7" s="2">
        <v>42885</v>
      </c>
      <c r="P7">
        <v>0</v>
      </c>
      <c r="Q7">
        <v>5</v>
      </c>
      <c r="R7">
        <v>244.72968</v>
      </c>
      <c r="S7">
        <v>26</v>
      </c>
    </row>
    <row r="8" spans="1:19" x14ac:dyDescent="0.25">
      <c r="A8" t="str">
        <f t="shared" si="0"/>
        <v>Gatton2017TOS10022Cv44Y90_CLPP44Y90_CL_TOS1_17L14_G</v>
      </c>
      <c r="C8" t="s">
        <v>1</v>
      </c>
      <c r="E8">
        <v>14</v>
      </c>
      <c r="I8">
        <v>10022</v>
      </c>
      <c r="J8" t="s">
        <v>584</v>
      </c>
      <c r="K8" t="s">
        <v>585</v>
      </c>
      <c r="L8">
        <v>1</v>
      </c>
      <c r="M8" s="2">
        <v>42859</v>
      </c>
      <c r="N8" s="2">
        <v>42866</v>
      </c>
      <c r="P8">
        <v>14</v>
      </c>
      <c r="Q8">
        <v>0</v>
      </c>
      <c r="R8">
        <v>0</v>
      </c>
      <c r="S8">
        <v>7</v>
      </c>
    </row>
    <row r="9" spans="1:19" x14ac:dyDescent="0.25">
      <c r="A9" t="str">
        <f t="shared" si="0"/>
        <v>Gatton2017TOS10022Cv44Y90_CLPP44Y90_CL_TOS1_17L14_G</v>
      </c>
      <c r="C9" t="s">
        <v>1</v>
      </c>
      <c r="E9">
        <v>14</v>
      </c>
      <c r="I9">
        <v>10022</v>
      </c>
      <c r="J9" t="s">
        <v>584</v>
      </c>
      <c r="K9" t="s">
        <v>585</v>
      </c>
      <c r="L9">
        <v>1</v>
      </c>
      <c r="M9" s="2">
        <v>42859</v>
      </c>
      <c r="N9" s="2">
        <v>42872</v>
      </c>
      <c r="P9">
        <v>14</v>
      </c>
      <c r="Q9">
        <v>1</v>
      </c>
      <c r="R9">
        <v>74.806054375000002</v>
      </c>
      <c r="S9">
        <v>13</v>
      </c>
    </row>
    <row r="10" spans="1:19" x14ac:dyDescent="0.25">
      <c r="A10" t="str">
        <f t="shared" si="0"/>
        <v>Gatton2017TOS10022Cv44Y90_CLPP44Y90_CL_TOS1_17L14_G</v>
      </c>
      <c r="C10" t="s">
        <v>1</v>
      </c>
      <c r="E10">
        <v>14</v>
      </c>
      <c r="I10">
        <v>10022</v>
      </c>
      <c r="J10" t="s">
        <v>584</v>
      </c>
      <c r="K10" t="s">
        <v>585</v>
      </c>
      <c r="L10">
        <v>1</v>
      </c>
      <c r="M10" s="2">
        <v>42859</v>
      </c>
      <c r="N10" s="2">
        <v>42874</v>
      </c>
      <c r="P10">
        <v>14</v>
      </c>
      <c r="Q10">
        <v>2</v>
      </c>
      <c r="R10">
        <v>101.056054375</v>
      </c>
      <c r="S10">
        <v>15</v>
      </c>
    </row>
    <row r="11" spans="1:19" x14ac:dyDescent="0.25">
      <c r="A11" t="str">
        <f t="shared" si="0"/>
        <v>Gatton2017TOS10022Cv44Y90_CLPP44Y90_CL_TOS1_17L14_G</v>
      </c>
      <c r="C11" t="s">
        <v>1</v>
      </c>
      <c r="E11">
        <v>14</v>
      </c>
      <c r="I11">
        <v>10022</v>
      </c>
      <c r="J11" t="s">
        <v>584</v>
      </c>
      <c r="K11" t="s">
        <v>585</v>
      </c>
      <c r="L11">
        <v>1</v>
      </c>
      <c r="M11" s="2">
        <v>42859</v>
      </c>
      <c r="N11" s="2">
        <v>42878</v>
      </c>
      <c r="P11">
        <v>14</v>
      </c>
      <c r="Q11">
        <v>3</v>
      </c>
      <c r="R11">
        <v>158.04611187500001</v>
      </c>
      <c r="S11">
        <v>19</v>
      </c>
    </row>
    <row r="12" spans="1:19" x14ac:dyDescent="0.25">
      <c r="A12" t="str">
        <f t="shared" si="0"/>
        <v>Gatton2017TOS10022Cv44Y90_CLPP44Y90_CL_TOS1_17L14_G</v>
      </c>
      <c r="C12" t="s">
        <v>1</v>
      </c>
      <c r="E12">
        <v>14</v>
      </c>
      <c r="I12">
        <v>10022</v>
      </c>
      <c r="J12" t="s">
        <v>584</v>
      </c>
      <c r="K12" t="s">
        <v>585</v>
      </c>
      <c r="L12">
        <v>1</v>
      </c>
      <c r="M12" s="2">
        <v>42859</v>
      </c>
      <c r="N12" s="2">
        <v>42881</v>
      </c>
      <c r="P12">
        <v>14</v>
      </c>
      <c r="Q12">
        <v>4</v>
      </c>
      <c r="R12">
        <v>199.32400250000001</v>
      </c>
      <c r="S12">
        <v>22</v>
      </c>
    </row>
    <row r="13" spans="1:19" x14ac:dyDescent="0.25">
      <c r="A13" t="str">
        <f t="shared" si="0"/>
        <v>Gatton2017TOS10022Cv44Y90_CLPP44Y90_CL_TOS1_17L14_G</v>
      </c>
      <c r="C13" t="s">
        <v>1</v>
      </c>
      <c r="E13">
        <v>14</v>
      </c>
      <c r="I13">
        <v>10022</v>
      </c>
      <c r="J13" t="s">
        <v>584</v>
      </c>
      <c r="K13" t="s">
        <v>585</v>
      </c>
      <c r="L13">
        <v>1</v>
      </c>
      <c r="M13" s="2">
        <v>42859</v>
      </c>
      <c r="N13" s="2">
        <v>42885</v>
      </c>
      <c r="P13">
        <v>14</v>
      </c>
      <c r="Q13">
        <v>5</v>
      </c>
      <c r="R13">
        <v>244.72968</v>
      </c>
      <c r="S13">
        <v>26</v>
      </c>
    </row>
    <row r="14" spans="1:19" x14ac:dyDescent="0.25">
      <c r="A14" t="str">
        <f t="shared" si="0"/>
        <v>Gatton2017TOS10022Cv44Y90_CLPP44Y90_CL_TOS1_17L14_G</v>
      </c>
      <c r="C14" t="s">
        <v>1</v>
      </c>
      <c r="E14">
        <v>14</v>
      </c>
      <c r="I14">
        <v>10022</v>
      </c>
      <c r="J14" t="s">
        <v>584</v>
      </c>
      <c r="K14" t="s">
        <v>585</v>
      </c>
      <c r="L14">
        <v>1</v>
      </c>
      <c r="M14" s="2">
        <v>42859</v>
      </c>
      <c r="N14" s="2">
        <v>42888</v>
      </c>
      <c r="P14">
        <v>14</v>
      </c>
      <c r="Q14">
        <v>6</v>
      </c>
      <c r="R14">
        <v>269.00852624999999</v>
      </c>
      <c r="S14">
        <v>29</v>
      </c>
    </row>
    <row r="15" spans="1:19" x14ac:dyDescent="0.25">
      <c r="A15" t="str">
        <f t="shared" si="0"/>
        <v>Gatton2017TOS10022Cv44Y90_CLPP44Y90_CL_TOS1_17L16_G</v>
      </c>
      <c r="C15" t="s">
        <v>1</v>
      </c>
      <c r="E15">
        <v>16</v>
      </c>
      <c r="I15">
        <v>10022</v>
      </c>
      <c r="J15" t="s">
        <v>586</v>
      </c>
      <c r="K15" t="s">
        <v>587</v>
      </c>
      <c r="L15">
        <v>1</v>
      </c>
      <c r="M15" s="2">
        <v>42859</v>
      </c>
      <c r="N15" s="2">
        <v>42866</v>
      </c>
      <c r="P15">
        <v>16</v>
      </c>
      <c r="Q15">
        <v>0</v>
      </c>
      <c r="R15">
        <v>0</v>
      </c>
      <c r="S15">
        <v>7</v>
      </c>
    </row>
    <row r="16" spans="1:19" x14ac:dyDescent="0.25">
      <c r="A16" t="str">
        <f t="shared" si="0"/>
        <v>Gatton2017TOS10022Cv44Y90_CLPP44Y90_CL_TOS1_17L16_G</v>
      </c>
      <c r="C16" t="s">
        <v>1</v>
      </c>
      <c r="E16">
        <v>16</v>
      </c>
      <c r="I16">
        <v>10022</v>
      </c>
      <c r="J16" t="s">
        <v>586</v>
      </c>
      <c r="K16" t="s">
        <v>587</v>
      </c>
      <c r="L16">
        <v>1</v>
      </c>
      <c r="M16" s="2">
        <v>42859</v>
      </c>
      <c r="N16" s="2">
        <v>42872</v>
      </c>
      <c r="P16">
        <v>16</v>
      </c>
      <c r="Q16">
        <v>1</v>
      </c>
      <c r="R16">
        <v>74.806054375000002</v>
      </c>
      <c r="S16">
        <v>13</v>
      </c>
    </row>
    <row r="17" spans="1:19" x14ac:dyDescent="0.25">
      <c r="A17" t="str">
        <f t="shared" si="0"/>
        <v>Gatton2017TOS10022Cv44Y90_CLPP44Y90_CL_TOS1_17L16_G</v>
      </c>
      <c r="C17" t="s">
        <v>1</v>
      </c>
      <c r="E17">
        <v>16</v>
      </c>
      <c r="I17">
        <v>10022</v>
      </c>
      <c r="J17" t="s">
        <v>586</v>
      </c>
      <c r="K17" t="s">
        <v>587</v>
      </c>
      <c r="L17">
        <v>1</v>
      </c>
      <c r="M17" s="2">
        <v>42859</v>
      </c>
      <c r="N17" s="2">
        <v>42874</v>
      </c>
      <c r="P17">
        <v>16</v>
      </c>
      <c r="Q17">
        <v>2</v>
      </c>
      <c r="R17">
        <v>101.056054375</v>
      </c>
      <c r="S17">
        <v>15</v>
      </c>
    </row>
    <row r="18" spans="1:19" x14ac:dyDescent="0.25">
      <c r="A18" t="str">
        <f t="shared" si="0"/>
        <v>Gatton2017TOS10022Cv44Y90_CLPP44Y90_CL_TOS1_17L16_G</v>
      </c>
      <c r="C18" t="s">
        <v>1</v>
      </c>
      <c r="E18">
        <v>16</v>
      </c>
      <c r="I18">
        <v>10022</v>
      </c>
      <c r="J18" t="s">
        <v>586</v>
      </c>
      <c r="K18" t="s">
        <v>587</v>
      </c>
      <c r="L18">
        <v>1</v>
      </c>
      <c r="M18" s="2">
        <v>42859</v>
      </c>
      <c r="N18" s="2">
        <v>42878</v>
      </c>
      <c r="P18">
        <v>16</v>
      </c>
      <c r="Q18">
        <v>3</v>
      </c>
      <c r="R18">
        <v>158.04611187500001</v>
      </c>
      <c r="S18">
        <v>19</v>
      </c>
    </row>
    <row r="19" spans="1:19" x14ac:dyDescent="0.25">
      <c r="A19" t="str">
        <f t="shared" si="0"/>
        <v>Gatton2017TOS10022Cv44Y90_CLPP44Y90_CL_TOS1_17L16_G</v>
      </c>
      <c r="C19" t="s">
        <v>1</v>
      </c>
      <c r="E19">
        <v>16</v>
      </c>
      <c r="I19">
        <v>10022</v>
      </c>
      <c r="J19" t="s">
        <v>586</v>
      </c>
      <c r="K19" t="s">
        <v>587</v>
      </c>
      <c r="L19">
        <v>1</v>
      </c>
      <c r="M19" s="2">
        <v>42859</v>
      </c>
      <c r="N19" s="2">
        <v>42881</v>
      </c>
      <c r="P19">
        <v>16</v>
      </c>
      <c r="Q19">
        <v>4</v>
      </c>
      <c r="R19">
        <v>199.32400250000001</v>
      </c>
      <c r="S19">
        <v>22</v>
      </c>
    </row>
    <row r="20" spans="1:19" x14ac:dyDescent="0.25">
      <c r="A20" t="str">
        <f t="shared" si="0"/>
        <v>Gatton2017TOS10022Cv44Y90_CLPP44Y90_CL_TOS1_17L16_G</v>
      </c>
      <c r="C20" t="s">
        <v>1</v>
      </c>
      <c r="E20">
        <v>16</v>
      </c>
      <c r="I20">
        <v>10022</v>
      </c>
      <c r="J20" t="s">
        <v>586</v>
      </c>
      <c r="K20" t="s">
        <v>587</v>
      </c>
      <c r="L20">
        <v>1</v>
      </c>
      <c r="M20" s="2">
        <v>42859</v>
      </c>
      <c r="N20" s="2">
        <v>42885</v>
      </c>
      <c r="P20">
        <v>16</v>
      </c>
      <c r="Q20">
        <v>5</v>
      </c>
      <c r="R20">
        <v>244.72968</v>
      </c>
      <c r="S20">
        <v>26</v>
      </c>
    </row>
    <row r="21" spans="1:19" x14ac:dyDescent="0.25">
      <c r="A21" t="str">
        <f t="shared" si="0"/>
        <v>Gatton2017TOS10022Cv44Y90_CLPP44Y90_CL_TOS1_17L16_G</v>
      </c>
      <c r="C21" t="s">
        <v>1</v>
      </c>
      <c r="E21">
        <v>16</v>
      </c>
      <c r="I21">
        <v>10022</v>
      </c>
      <c r="J21" t="s">
        <v>586</v>
      </c>
      <c r="K21" t="s">
        <v>587</v>
      </c>
      <c r="L21">
        <v>1</v>
      </c>
      <c r="M21" s="2">
        <v>42859</v>
      </c>
      <c r="N21" s="2">
        <v>42888</v>
      </c>
      <c r="P21">
        <v>16</v>
      </c>
      <c r="Q21">
        <v>6</v>
      </c>
      <c r="R21">
        <v>269.00852624999999</v>
      </c>
      <c r="S21">
        <v>29</v>
      </c>
    </row>
    <row r="22" spans="1:19" x14ac:dyDescent="0.25">
      <c r="A22" t="str">
        <f t="shared" si="0"/>
        <v>Gatton2017TOS10022Cv44Y90_CLPP44Y90_CL_TOS2_17L00_G</v>
      </c>
      <c r="C22" t="s">
        <v>1</v>
      </c>
      <c r="E22" t="s">
        <v>19</v>
      </c>
      <c r="I22">
        <v>10022</v>
      </c>
      <c r="J22" t="s">
        <v>588</v>
      </c>
      <c r="K22" t="s">
        <v>589</v>
      </c>
      <c r="L22">
        <v>2</v>
      </c>
      <c r="M22" s="2">
        <v>42892</v>
      </c>
      <c r="N22" s="2">
        <v>42906</v>
      </c>
      <c r="P22">
        <v>0</v>
      </c>
      <c r="Q22">
        <v>1</v>
      </c>
      <c r="R22">
        <v>48.25</v>
      </c>
      <c r="S22">
        <v>14</v>
      </c>
    </row>
    <row r="23" spans="1:19" x14ac:dyDescent="0.25">
      <c r="A23" t="str">
        <f t="shared" si="0"/>
        <v>Gatton2017TOS10022Cv44Y90_CLPP44Y90_CL_TOS2_17L00_G</v>
      </c>
      <c r="C23" t="s">
        <v>1</v>
      </c>
      <c r="E23" t="s">
        <v>19</v>
      </c>
      <c r="I23">
        <v>10022</v>
      </c>
      <c r="J23" t="s">
        <v>588</v>
      </c>
      <c r="K23" t="s">
        <v>589</v>
      </c>
      <c r="L23">
        <v>2</v>
      </c>
      <c r="M23" s="2">
        <v>42892</v>
      </c>
      <c r="N23" s="2">
        <v>42910</v>
      </c>
      <c r="P23">
        <v>0</v>
      </c>
      <c r="Q23">
        <v>2</v>
      </c>
      <c r="R23">
        <v>86.645698750000093</v>
      </c>
      <c r="S23">
        <v>18</v>
      </c>
    </row>
    <row r="24" spans="1:19" x14ac:dyDescent="0.25">
      <c r="A24" t="str">
        <f t="shared" si="0"/>
        <v>Gatton2017TOS10022Cv44Y90_CLPP44Y90_CL_TOS2_17L00_G</v>
      </c>
      <c r="C24" t="s">
        <v>1</v>
      </c>
      <c r="E24" t="s">
        <v>19</v>
      </c>
      <c r="I24">
        <v>10022</v>
      </c>
      <c r="J24" t="s">
        <v>588</v>
      </c>
      <c r="K24" t="s">
        <v>589</v>
      </c>
      <c r="L24">
        <v>2</v>
      </c>
      <c r="M24" s="2">
        <v>42892</v>
      </c>
      <c r="N24" s="2">
        <v>42916</v>
      </c>
      <c r="P24">
        <v>0</v>
      </c>
      <c r="Q24">
        <v>4</v>
      </c>
      <c r="R24">
        <v>156.32741562499999</v>
      </c>
      <c r="S24">
        <v>24</v>
      </c>
    </row>
    <row r="25" spans="1:19" x14ac:dyDescent="0.25">
      <c r="A25" t="str">
        <f t="shared" si="0"/>
        <v>Gatton2017TOS10022Cv44Y90_CLPP44Y90_CL_TOS2_17L00_G</v>
      </c>
      <c r="C25" t="s">
        <v>1</v>
      </c>
      <c r="E25" t="s">
        <v>19</v>
      </c>
      <c r="I25">
        <v>10022</v>
      </c>
      <c r="J25" t="s">
        <v>588</v>
      </c>
      <c r="K25" t="s">
        <v>589</v>
      </c>
      <c r="L25">
        <v>2</v>
      </c>
      <c r="M25" s="2">
        <v>42892</v>
      </c>
      <c r="N25" s="2">
        <v>42920</v>
      </c>
      <c r="P25">
        <v>0</v>
      </c>
      <c r="Q25">
        <v>5</v>
      </c>
      <c r="R25">
        <v>190.56415187499999</v>
      </c>
      <c r="S25">
        <v>28</v>
      </c>
    </row>
    <row r="26" spans="1:19" x14ac:dyDescent="0.25">
      <c r="A26" t="str">
        <f t="shared" si="0"/>
        <v>Gatton2017TOS10022Cv44Y90_CLPP44Y90_CL_TOS2_17L00_G</v>
      </c>
      <c r="C26" t="s">
        <v>1</v>
      </c>
      <c r="E26" t="s">
        <v>19</v>
      </c>
      <c r="I26">
        <v>10022</v>
      </c>
      <c r="J26" t="s">
        <v>588</v>
      </c>
      <c r="K26" t="s">
        <v>589</v>
      </c>
      <c r="L26">
        <v>2</v>
      </c>
      <c r="M26" s="2">
        <v>42892</v>
      </c>
      <c r="N26" s="2">
        <v>42924</v>
      </c>
      <c r="P26">
        <v>0</v>
      </c>
      <c r="Q26">
        <v>6</v>
      </c>
      <c r="R26">
        <v>225.13053875</v>
      </c>
      <c r="S26">
        <v>32</v>
      </c>
    </row>
    <row r="27" spans="1:19" x14ac:dyDescent="0.25">
      <c r="A27" t="str">
        <f t="shared" si="0"/>
        <v>Gatton2017TOS10022Cv44Y90_CLPP44Y90_CL_TOS2_17L14_G</v>
      </c>
      <c r="C27" t="s">
        <v>1</v>
      </c>
      <c r="E27">
        <v>14</v>
      </c>
      <c r="I27">
        <v>10022</v>
      </c>
      <c r="J27" t="s">
        <v>590</v>
      </c>
      <c r="K27" t="s">
        <v>591</v>
      </c>
      <c r="L27">
        <v>2</v>
      </c>
      <c r="M27" s="2">
        <v>42892</v>
      </c>
      <c r="N27" s="2">
        <v>42906</v>
      </c>
      <c r="P27">
        <v>14</v>
      </c>
      <c r="Q27">
        <v>1</v>
      </c>
      <c r="R27">
        <v>48.25</v>
      </c>
      <c r="S27">
        <v>14</v>
      </c>
    </row>
    <row r="28" spans="1:19" x14ac:dyDescent="0.25">
      <c r="A28" t="str">
        <f t="shared" si="0"/>
        <v>Gatton2017TOS10022Cv44Y90_CLPP44Y90_CL_TOS2_17L14_G</v>
      </c>
      <c r="C28" t="s">
        <v>1</v>
      </c>
      <c r="E28">
        <v>14</v>
      </c>
      <c r="I28">
        <v>10022</v>
      </c>
      <c r="J28" t="s">
        <v>590</v>
      </c>
      <c r="K28" t="s">
        <v>591</v>
      </c>
      <c r="L28">
        <v>2</v>
      </c>
      <c r="M28" s="2">
        <v>42892</v>
      </c>
      <c r="N28" s="2">
        <v>42910</v>
      </c>
      <c r="P28">
        <v>14</v>
      </c>
      <c r="Q28">
        <v>2</v>
      </c>
      <c r="R28">
        <v>86.645698750000093</v>
      </c>
      <c r="S28">
        <v>18</v>
      </c>
    </row>
    <row r="29" spans="1:19" x14ac:dyDescent="0.25">
      <c r="A29" t="str">
        <f t="shared" si="0"/>
        <v>Gatton2017TOS10022Cv44Y90_CLPP44Y90_CL_TOS2_17L14_G</v>
      </c>
      <c r="C29" t="s">
        <v>1</v>
      </c>
      <c r="E29">
        <v>14</v>
      </c>
      <c r="I29">
        <v>10022</v>
      </c>
      <c r="J29" t="s">
        <v>590</v>
      </c>
      <c r="K29" t="s">
        <v>591</v>
      </c>
      <c r="L29">
        <v>2</v>
      </c>
      <c r="M29" s="2">
        <v>42892</v>
      </c>
      <c r="N29" s="2">
        <v>42916</v>
      </c>
      <c r="P29">
        <v>14</v>
      </c>
      <c r="Q29">
        <v>4</v>
      </c>
      <c r="R29">
        <v>156.32741562499999</v>
      </c>
      <c r="S29">
        <v>24</v>
      </c>
    </row>
    <row r="30" spans="1:19" x14ac:dyDescent="0.25">
      <c r="A30" t="str">
        <f t="shared" si="0"/>
        <v>Gatton2017TOS10022Cv44Y90_CLPP44Y90_CL_TOS2_17L14_G</v>
      </c>
      <c r="C30" t="s">
        <v>1</v>
      </c>
      <c r="E30">
        <v>14</v>
      </c>
      <c r="I30">
        <v>10022</v>
      </c>
      <c r="J30" t="s">
        <v>590</v>
      </c>
      <c r="K30" t="s">
        <v>591</v>
      </c>
      <c r="L30">
        <v>2</v>
      </c>
      <c r="M30" s="2">
        <v>42892</v>
      </c>
      <c r="N30" s="2">
        <v>42920</v>
      </c>
      <c r="P30">
        <v>14</v>
      </c>
      <c r="Q30">
        <v>5</v>
      </c>
      <c r="R30">
        <v>190.56415187499999</v>
      </c>
      <c r="S30">
        <v>28</v>
      </c>
    </row>
    <row r="31" spans="1:19" x14ac:dyDescent="0.25">
      <c r="A31" t="str">
        <f t="shared" si="0"/>
        <v>Gatton2017TOS10022Cv44Y90_CLPP44Y90_CL_TOS2_17L14_G</v>
      </c>
      <c r="C31" t="s">
        <v>1</v>
      </c>
      <c r="E31">
        <v>14</v>
      </c>
      <c r="I31">
        <v>10022</v>
      </c>
      <c r="J31" t="s">
        <v>590</v>
      </c>
      <c r="K31" t="s">
        <v>591</v>
      </c>
      <c r="L31">
        <v>2</v>
      </c>
      <c r="M31" s="2">
        <v>42892</v>
      </c>
      <c r="N31" s="2">
        <v>42924</v>
      </c>
      <c r="P31">
        <v>14</v>
      </c>
      <c r="Q31">
        <v>6</v>
      </c>
      <c r="R31">
        <v>225.13053875</v>
      </c>
      <c r="S31">
        <v>32</v>
      </c>
    </row>
    <row r="32" spans="1:19" x14ac:dyDescent="0.25">
      <c r="A32" t="str">
        <f t="shared" si="0"/>
        <v>Gatton2017TOS10022Cv44Y90_CLPP44Y90_CL_TOS2_17L14_G</v>
      </c>
      <c r="C32" t="s">
        <v>1</v>
      </c>
      <c r="E32">
        <v>14</v>
      </c>
      <c r="I32">
        <v>10022</v>
      </c>
      <c r="J32" t="s">
        <v>590</v>
      </c>
      <c r="K32" t="s">
        <v>591</v>
      </c>
      <c r="L32">
        <v>2</v>
      </c>
      <c r="M32" s="2">
        <v>42892</v>
      </c>
      <c r="N32" s="2">
        <v>42927</v>
      </c>
      <c r="P32">
        <v>14</v>
      </c>
      <c r="Q32">
        <v>7</v>
      </c>
      <c r="R32">
        <v>252.97377624999999</v>
      </c>
      <c r="S32">
        <v>35</v>
      </c>
    </row>
    <row r="33" spans="1:19" x14ac:dyDescent="0.25">
      <c r="A33" t="str">
        <f t="shared" si="0"/>
        <v>Gatton2017TOS10022Cv44Y90_CLPP44Y90_CL_TOS2_17L16_G</v>
      </c>
      <c r="C33" t="s">
        <v>1</v>
      </c>
      <c r="E33">
        <v>16</v>
      </c>
      <c r="I33">
        <v>10022</v>
      </c>
      <c r="J33" t="s">
        <v>592</v>
      </c>
      <c r="K33" t="s">
        <v>593</v>
      </c>
      <c r="L33">
        <v>2</v>
      </c>
      <c r="M33" s="2">
        <v>42892</v>
      </c>
      <c r="N33" s="2">
        <v>42906</v>
      </c>
      <c r="P33">
        <v>16</v>
      </c>
      <c r="Q33">
        <v>1</v>
      </c>
      <c r="R33">
        <v>48.25</v>
      </c>
      <c r="S33">
        <v>14</v>
      </c>
    </row>
    <row r="34" spans="1:19" x14ac:dyDescent="0.25">
      <c r="A34" t="str">
        <f t="shared" si="0"/>
        <v>Gatton2017TOS10022Cv44Y90_CLPP44Y90_CL_TOS2_17L16_G</v>
      </c>
      <c r="C34" t="s">
        <v>1</v>
      </c>
      <c r="E34">
        <v>16</v>
      </c>
      <c r="I34">
        <v>10022</v>
      </c>
      <c r="J34" t="s">
        <v>592</v>
      </c>
      <c r="K34" t="s">
        <v>593</v>
      </c>
      <c r="L34">
        <v>2</v>
      </c>
      <c r="M34" s="2">
        <v>42892</v>
      </c>
      <c r="N34" s="2">
        <v>42910</v>
      </c>
      <c r="P34">
        <v>16</v>
      </c>
      <c r="Q34">
        <v>2</v>
      </c>
      <c r="R34">
        <v>86.645698750000093</v>
      </c>
      <c r="S34">
        <v>18</v>
      </c>
    </row>
    <row r="35" spans="1:19" x14ac:dyDescent="0.25">
      <c r="A35" t="str">
        <f t="shared" si="0"/>
        <v>Gatton2017TOS10022Cv44Y90_CLPP44Y90_CL_TOS2_17L16_G</v>
      </c>
      <c r="C35" t="s">
        <v>1</v>
      </c>
      <c r="E35">
        <v>16</v>
      </c>
      <c r="I35">
        <v>10022</v>
      </c>
      <c r="J35" t="s">
        <v>592</v>
      </c>
      <c r="K35" t="s">
        <v>593</v>
      </c>
      <c r="L35">
        <v>2</v>
      </c>
      <c r="M35" s="2">
        <v>42892</v>
      </c>
      <c r="N35" s="2">
        <v>42916</v>
      </c>
      <c r="P35">
        <v>16</v>
      </c>
      <c r="Q35">
        <v>4</v>
      </c>
      <c r="R35">
        <v>156.32741562499999</v>
      </c>
      <c r="S35">
        <v>24</v>
      </c>
    </row>
    <row r="36" spans="1:19" x14ac:dyDescent="0.25">
      <c r="A36" t="str">
        <f t="shared" si="0"/>
        <v>Gatton2017TOS10022Cv44Y90_CLPP44Y90_CL_TOS2_17L16_G</v>
      </c>
      <c r="C36" t="s">
        <v>1</v>
      </c>
      <c r="E36">
        <v>16</v>
      </c>
      <c r="I36">
        <v>10022</v>
      </c>
      <c r="J36" t="s">
        <v>592</v>
      </c>
      <c r="K36" t="s">
        <v>593</v>
      </c>
      <c r="L36">
        <v>2</v>
      </c>
      <c r="M36" s="2">
        <v>42892</v>
      </c>
      <c r="N36" s="2">
        <v>42920</v>
      </c>
      <c r="P36">
        <v>16</v>
      </c>
      <c r="Q36">
        <v>5</v>
      </c>
      <c r="R36">
        <v>190.56415187499999</v>
      </c>
      <c r="S36">
        <v>28</v>
      </c>
    </row>
    <row r="37" spans="1:19" x14ac:dyDescent="0.25">
      <c r="A37" t="str">
        <f t="shared" si="0"/>
        <v>Gatton2017TOS10022Cv44Y90_CLPP44Y90_CL_TOS2_17L16_G</v>
      </c>
      <c r="C37" t="s">
        <v>1</v>
      </c>
      <c r="E37">
        <v>16</v>
      </c>
      <c r="I37">
        <v>10022</v>
      </c>
      <c r="J37" t="s">
        <v>592</v>
      </c>
      <c r="K37" t="s">
        <v>593</v>
      </c>
      <c r="L37">
        <v>2</v>
      </c>
      <c r="M37" s="2">
        <v>42892</v>
      </c>
      <c r="N37" s="2">
        <v>42924</v>
      </c>
      <c r="P37">
        <v>16</v>
      </c>
      <c r="Q37">
        <v>6</v>
      </c>
      <c r="R37">
        <v>225.13053875</v>
      </c>
      <c r="S37">
        <v>32</v>
      </c>
    </row>
    <row r="38" spans="1:19" x14ac:dyDescent="0.25">
      <c r="A38" t="str">
        <f t="shared" si="0"/>
        <v>Gatton2017TOS10022Cv44Y90_CLPP44Y90_CL_TOS2_17L16_G</v>
      </c>
      <c r="C38" t="s">
        <v>1</v>
      </c>
      <c r="E38">
        <v>16</v>
      </c>
      <c r="I38">
        <v>10022</v>
      </c>
      <c r="J38" t="s">
        <v>592</v>
      </c>
      <c r="K38" t="s">
        <v>593</v>
      </c>
      <c r="L38">
        <v>2</v>
      </c>
      <c r="M38" s="2">
        <v>42892</v>
      </c>
      <c r="N38" s="2">
        <v>42927</v>
      </c>
      <c r="P38">
        <v>16</v>
      </c>
      <c r="Q38">
        <v>7</v>
      </c>
      <c r="R38">
        <v>252.97377624999999</v>
      </c>
      <c r="S38">
        <v>35</v>
      </c>
    </row>
    <row r="39" spans="1:19" x14ac:dyDescent="0.25">
      <c r="A39" t="str">
        <f t="shared" si="0"/>
        <v>Gatton2017TOS10022Cv45Y91_CLPP45Y91_CL_TOS1_17L00_G</v>
      </c>
      <c r="C39" t="s">
        <v>11</v>
      </c>
      <c r="E39" t="s">
        <v>19</v>
      </c>
      <c r="I39">
        <v>10022</v>
      </c>
      <c r="J39" t="s">
        <v>594</v>
      </c>
      <c r="K39" t="s">
        <v>583</v>
      </c>
      <c r="L39">
        <v>1</v>
      </c>
      <c r="M39" s="2">
        <v>42859</v>
      </c>
      <c r="N39" s="2">
        <v>42866</v>
      </c>
      <c r="P39">
        <v>0</v>
      </c>
      <c r="Q39">
        <v>0</v>
      </c>
      <c r="R39">
        <v>0</v>
      </c>
      <c r="S39">
        <v>7</v>
      </c>
    </row>
    <row r="40" spans="1:19" x14ac:dyDescent="0.25">
      <c r="A40" t="str">
        <f t="shared" si="0"/>
        <v>Gatton2017TOS10022Cv45Y91_CLPP45Y91_CL_TOS1_17L00_G</v>
      </c>
      <c r="C40" t="s">
        <v>11</v>
      </c>
      <c r="E40" t="s">
        <v>19</v>
      </c>
      <c r="I40">
        <v>10022</v>
      </c>
      <c r="J40" t="s">
        <v>594</v>
      </c>
      <c r="K40" t="s">
        <v>583</v>
      </c>
      <c r="L40">
        <v>1</v>
      </c>
      <c r="M40" s="2">
        <v>42859</v>
      </c>
      <c r="N40" s="2">
        <v>42872</v>
      </c>
      <c r="P40">
        <v>0</v>
      </c>
      <c r="Q40">
        <v>1</v>
      </c>
      <c r="R40">
        <v>74.806054375000002</v>
      </c>
      <c r="S40">
        <v>13</v>
      </c>
    </row>
    <row r="41" spans="1:19" x14ac:dyDescent="0.25">
      <c r="A41" t="str">
        <f t="shared" si="0"/>
        <v>Gatton2017TOS10022Cv45Y91_CLPP45Y91_CL_TOS1_17L00_G</v>
      </c>
      <c r="C41" t="s">
        <v>11</v>
      </c>
      <c r="E41" t="s">
        <v>19</v>
      </c>
      <c r="I41">
        <v>10022</v>
      </c>
      <c r="J41" t="s">
        <v>594</v>
      </c>
      <c r="K41" t="s">
        <v>583</v>
      </c>
      <c r="L41">
        <v>1</v>
      </c>
      <c r="M41" s="2">
        <v>42859</v>
      </c>
      <c r="N41" s="2">
        <v>42874</v>
      </c>
      <c r="P41">
        <v>0</v>
      </c>
      <c r="Q41">
        <v>2</v>
      </c>
      <c r="R41">
        <v>101.056054375</v>
      </c>
      <c r="S41">
        <v>15</v>
      </c>
    </row>
    <row r="42" spans="1:19" x14ac:dyDescent="0.25">
      <c r="A42" t="str">
        <f t="shared" si="0"/>
        <v>Gatton2017TOS10022Cv45Y91_CLPP45Y91_CL_TOS1_17L00_G</v>
      </c>
      <c r="C42" t="s">
        <v>11</v>
      </c>
      <c r="E42" t="s">
        <v>19</v>
      </c>
      <c r="I42">
        <v>10022</v>
      </c>
      <c r="J42" t="s">
        <v>594</v>
      </c>
      <c r="K42" t="s">
        <v>583</v>
      </c>
      <c r="L42">
        <v>1</v>
      </c>
      <c r="M42" s="2">
        <v>42859</v>
      </c>
      <c r="N42" s="2">
        <v>42881</v>
      </c>
      <c r="P42">
        <v>0</v>
      </c>
      <c r="Q42">
        <v>3</v>
      </c>
      <c r="R42">
        <v>199.32400250000001</v>
      </c>
      <c r="S42">
        <v>22</v>
      </c>
    </row>
    <row r="43" spans="1:19" x14ac:dyDescent="0.25">
      <c r="A43" t="str">
        <f t="shared" si="0"/>
        <v>Gatton2017TOS10022Cv45Y91_CLPP45Y91_CL_TOS1_17L14_G</v>
      </c>
      <c r="C43" t="s">
        <v>11</v>
      </c>
      <c r="E43">
        <v>14</v>
      </c>
      <c r="I43">
        <v>10022</v>
      </c>
      <c r="J43" t="s">
        <v>595</v>
      </c>
      <c r="K43" t="s">
        <v>585</v>
      </c>
      <c r="L43">
        <v>1</v>
      </c>
      <c r="M43" s="2">
        <v>42859</v>
      </c>
      <c r="N43" s="2">
        <v>42866</v>
      </c>
      <c r="P43">
        <v>14</v>
      </c>
      <c r="Q43">
        <v>0</v>
      </c>
      <c r="R43">
        <v>0</v>
      </c>
      <c r="S43">
        <v>7</v>
      </c>
    </row>
    <row r="44" spans="1:19" x14ac:dyDescent="0.25">
      <c r="A44" t="str">
        <f t="shared" si="0"/>
        <v>Gatton2017TOS10022Cv45Y91_CLPP45Y91_CL_TOS1_17L14_G</v>
      </c>
      <c r="C44" t="s">
        <v>11</v>
      </c>
      <c r="E44">
        <v>14</v>
      </c>
      <c r="I44">
        <v>10022</v>
      </c>
      <c r="J44" t="s">
        <v>595</v>
      </c>
      <c r="K44" t="s">
        <v>585</v>
      </c>
      <c r="L44">
        <v>1</v>
      </c>
      <c r="M44" s="2">
        <v>42859</v>
      </c>
      <c r="N44" s="2">
        <v>42872</v>
      </c>
      <c r="P44">
        <v>14</v>
      </c>
      <c r="Q44">
        <v>1</v>
      </c>
      <c r="R44">
        <v>74.806054375000002</v>
      </c>
      <c r="S44">
        <v>13</v>
      </c>
    </row>
    <row r="45" spans="1:19" x14ac:dyDescent="0.25">
      <c r="A45" t="str">
        <f t="shared" si="0"/>
        <v>Gatton2017TOS10022Cv45Y91_CLPP45Y91_CL_TOS1_17L14_G</v>
      </c>
      <c r="C45" t="s">
        <v>11</v>
      </c>
      <c r="E45">
        <v>14</v>
      </c>
      <c r="I45">
        <v>10022</v>
      </c>
      <c r="J45" t="s">
        <v>595</v>
      </c>
      <c r="K45" t="s">
        <v>585</v>
      </c>
      <c r="L45">
        <v>1</v>
      </c>
      <c r="M45" s="2">
        <v>42859</v>
      </c>
      <c r="N45" s="2">
        <v>42874</v>
      </c>
      <c r="P45">
        <v>14</v>
      </c>
      <c r="Q45">
        <v>2</v>
      </c>
      <c r="R45">
        <v>101.056054375</v>
      </c>
      <c r="S45">
        <v>15</v>
      </c>
    </row>
    <row r="46" spans="1:19" x14ac:dyDescent="0.25">
      <c r="A46" t="str">
        <f t="shared" si="0"/>
        <v>Gatton2017TOS10022Cv45Y91_CLPP45Y91_CL_TOS1_17L14_G</v>
      </c>
      <c r="C46" t="s">
        <v>11</v>
      </c>
      <c r="E46">
        <v>14</v>
      </c>
      <c r="I46">
        <v>10022</v>
      </c>
      <c r="J46" t="s">
        <v>595</v>
      </c>
      <c r="K46" t="s">
        <v>585</v>
      </c>
      <c r="L46">
        <v>1</v>
      </c>
      <c r="M46" s="2">
        <v>42859</v>
      </c>
      <c r="N46" s="2">
        <v>42881</v>
      </c>
      <c r="P46">
        <v>14</v>
      </c>
      <c r="Q46">
        <v>3</v>
      </c>
      <c r="R46">
        <v>199.32400250000001</v>
      </c>
      <c r="S46">
        <v>22</v>
      </c>
    </row>
    <row r="47" spans="1:19" x14ac:dyDescent="0.25">
      <c r="A47" t="str">
        <f t="shared" si="0"/>
        <v>Gatton2017TOS10022Cv45Y91_CLPP45Y91_CL_TOS1_17L14_G</v>
      </c>
      <c r="C47" t="s">
        <v>11</v>
      </c>
      <c r="E47">
        <v>14</v>
      </c>
      <c r="I47">
        <v>10022</v>
      </c>
      <c r="J47" t="s">
        <v>595</v>
      </c>
      <c r="K47" t="s">
        <v>585</v>
      </c>
      <c r="L47">
        <v>1</v>
      </c>
      <c r="M47" s="2">
        <v>42859</v>
      </c>
      <c r="N47" s="2">
        <v>42885</v>
      </c>
      <c r="P47">
        <v>14</v>
      </c>
      <c r="Q47">
        <v>5</v>
      </c>
      <c r="R47">
        <v>244.72968</v>
      </c>
      <c r="S47">
        <v>26</v>
      </c>
    </row>
    <row r="48" spans="1:19" x14ac:dyDescent="0.25">
      <c r="A48" t="str">
        <f t="shared" si="0"/>
        <v>Gatton2017TOS10022Cv45Y91_CLPP45Y91_CL_TOS1_17L14_G</v>
      </c>
      <c r="C48" t="s">
        <v>11</v>
      </c>
      <c r="E48">
        <v>14</v>
      </c>
      <c r="I48">
        <v>10022</v>
      </c>
      <c r="J48" t="s">
        <v>595</v>
      </c>
      <c r="K48" t="s">
        <v>585</v>
      </c>
      <c r="L48">
        <v>1</v>
      </c>
      <c r="M48" s="2">
        <v>42859</v>
      </c>
      <c r="N48" s="2">
        <v>42888</v>
      </c>
      <c r="P48">
        <v>14</v>
      </c>
      <c r="Q48">
        <v>6</v>
      </c>
      <c r="R48">
        <v>269.00852624999999</v>
      </c>
      <c r="S48">
        <v>29</v>
      </c>
    </row>
    <row r="49" spans="1:19" x14ac:dyDescent="0.25">
      <c r="A49" t="str">
        <f t="shared" si="0"/>
        <v>Gatton2017TOS10022Cv45Y91_CLPP45Y91_CL_TOS1_17L16_G</v>
      </c>
      <c r="C49" t="s">
        <v>11</v>
      </c>
      <c r="E49">
        <v>16</v>
      </c>
      <c r="I49">
        <v>10022</v>
      </c>
      <c r="J49" t="s">
        <v>596</v>
      </c>
      <c r="K49" t="s">
        <v>587</v>
      </c>
      <c r="L49">
        <v>1</v>
      </c>
      <c r="M49" s="2">
        <v>42859</v>
      </c>
      <c r="N49" s="2">
        <v>42866</v>
      </c>
      <c r="P49">
        <v>16</v>
      </c>
      <c r="Q49">
        <v>0</v>
      </c>
      <c r="R49">
        <v>0</v>
      </c>
      <c r="S49">
        <v>7</v>
      </c>
    </row>
    <row r="50" spans="1:19" x14ac:dyDescent="0.25">
      <c r="A50" t="str">
        <f t="shared" si="0"/>
        <v>Gatton2017TOS10022Cv45Y91_CLPP45Y91_CL_TOS1_17L16_G</v>
      </c>
      <c r="C50" t="s">
        <v>11</v>
      </c>
      <c r="E50">
        <v>16</v>
      </c>
      <c r="I50">
        <v>10022</v>
      </c>
      <c r="J50" t="s">
        <v>596</v>
      </c>
      <c r="K50" t="s">
        <v>587</v>
      </c>
      <c r="L50">
        <v>1</v>
      </c>
      <c r="M50" s="2">
        <v>42859</v>
      </c>
      <c r="N50" s="2">
        <v>42872</v>
      </c>
      <c r="P50">
        <v>16</v>
      </c>
      <c r="Q50">
        <v>1</v>
      </c>
      <c r="R50">
        <v>74.806054375000002</v>
      </c>
      <c r="S50">
        <v>13</v>
      </c>
    </row>
    <row r="51" spans="1:19" x14ac:dyDescent="0.25">
      <c r="A51" t="str">
        <f t="shared" si="0"/>
        <v>Gatton2017TOS10022Cv45Y91_CLPP45Y91_CL_TOS1_17L16_G</v>
      </c>
      <c r="C51" t="s">
        <v>11</v>
      </c>
      <c r="E51">
        <v>16</v>
      </c>
      <c r="I51">
        <v>10022</v>
      </c>
      <c r="J51" t="s">
        <v>596</v>
      </c>
      <c r="K51" t="s">
        <v>587</v>
      </c>
      <c r="L51">
        <v>1</v>
      </c>
      <c r="M51" s="2">
        <v>42859</v>
      </c>
      <c r="N51" s="2">
        <v>42874</v>
      </c>
      <c r="P51">
        <v>16</v>
      </c>
      <c r="Q51">
        <v>2</v>
      </c>
      <c r="R51">
        <v>101.056054375</v>
      </c>
      <c r="S51">
        <v>15</v>
      </c>
    </row>
    <row r="52" spans="1:19" x14ac:dyDescent="0.25">
      <c r="A52" t="str">
        <f t="shared" si="0"/>
        <v>Gatton2017TOS10022Cv45Y91_CLPP45Y91_CL_TOS1_17L16_G</v>
      </c>
      <c r="C52" t="s">
        <v>11</v>
      </c>
      <c r="E52">
        <v>16</v>
      </c>
      <c r="I52">
        <v>10022</v>
      </c>
      <c r="J52" t="s">
        <v>596</v>
      </c>
      <c r="K52" t="s">
        <v>587</v>
      </c>
      <c r="L52">
        <v>1</v>
      </c>
      <c r="M52" s="2">
        <v>42859</v>
      </c>
      <c r="N52" s="2">
        <v>42881</v>
      </c>
      <c r="P52">
        <v>16</v>
      </c>
      <c r="Q52">
        <v>4</v>
      </c>
      <c r="R52">
        <v>199.32400250000001</v>
      </c>
      <c r="S52">
        <v>22</v>
      </c>
    </row>
    <row r="53" spans="1:19" x14ac:dyDescent="0.25">
      <c r="A53" t="str">
        <f t="shared" si="0"/>
        <v>Gatton2017TOS10022Cv45Y91_CLPP45Y91_CL_TOS1_17L16_G</v>
      </c>
      <c r="C53" t="s">
        <v>11</v>
      </c>
      <c r="E53">
        <v>16</v>
      </c>
      <c r="I53">
        <v>10022</v>
      </c>
      <c r="J53" t="s">
        <v>596</v>
      </c>
      <c r="K53" t="s">
        <v>587</v>
      </c>
      <c r="L53">
        <v>1</v>
      </c>
      <c r="M53" s="2">
        <v>42859</v>
      </c>
      <c r="N53" s="2">
        <v>42885</v>
      </c>
      <c r="P53">
        <v>16</v>
      </c>
      <c r="Q53">
        <v>5</v>
      </c>
      <c r="R53">
        <v>244.72968</v>
      </c>
      <c r="S53">
        <v>26</v>
      </c>
    </row>
    <row r="54" spans="1:19" x14ac:dyDescent="0.25">
      <c r="A54" t="str">
        <f t="shared" si="0"/>
        <v>Gatton2017TOS10022Cv45Y91_CLPP45Y91_CL_TOS1_17L16_G</v>
      </c>
      <c r="C54" t="s">
        <v>11</v>
      </c>
      <c r="E54">
        <v>16</v>
      </c>
      <c r="I54">
        <v>10022</v>
      </c>
      <c r="J54" t="s">
        <v>596</v>
      </c>
      <c r="K54" t="s">
        <v>587</v>
      </c>
      <c r="L54">
        <v>1</v>
      </c>
      <c r="M54" s="2">
        <v>42859</v>
      </c>
      <c r="N54" s="2">
        <v>42888</v>
      </c>
      <c r="P54">
        <v>16</v>
      </c>
      <c r="Q54">
        <v>6</v>
      </c>
      <c r="R54">
        <v>269.00852624999999</v>
      </c>
      <c r="S54">
        <v>29</v>
      </c>
    </row>
    <row r="55" spans="1:19" x14ac:dyDescent="0.25">
      <c r="A55" t="str">
        <f t="shared" si="0"/>
        <v>Gatton2017TOS10022Cv45Y91_CLPP45Y91_CL_TOS2_17L00_G</v>
      </c>
      <c r="C55" t="s">
        <v>11</v>
      </c>
      <c r="E55" t="s">
        <v>19</v>
      </c>
      <c r="I55">
        <v>10022</v>
      </c>
      <c r="J55" t="s">
        <v>597</v>
      </c>
      <c r="K55" t="s">
        <v>589</v>
      </c>
      <c r="L55">
        <v>2</v>
      </c>
      <c r="M55" s="2">
        <v>42892</v>
      </c>
      <c r="N55" s="2">
        <v>42906</v>
      </c>
      <c r="P55">
        <v>0</v>
      </c>
      <c r="Q55">
        <v>1</v>
      </c>
      <c r="R55">
        <v>48.25</v>
      </c>
      <c r="S55">
        <v>14</v>
      </c>
    </row>
    <row r="56" spans="1:19" x14ac:dyDescent="0.25">
      <c r="A56" t="str">
        <f t="shared" si="0"/>
        <v>Gatton2017TOS10022Cv45Y91_CLPP45Y91_CL_TOS2_17L00_G</v>
      </c>
      <c r="C56" t="s">
        <v>11</v>
      </c>
      <c r="E56" t="s">
        <v>19</v>
      </c>
      <c r="I56">
        <v>10022</v>
      </c>
      <c r="J56" t="s">
        <v>597</v>
      </c>
      <c r="K56" t="s">
        <v>589</v>
      </c>
      <c r="L56">
        <v>2</v>
      </c>
      <c r="M56" s="2">
        <v>42892</v>
      </c>
      <c r="N56" s="2">
        <v>42910</v>
      </c>
      <c r="P56">
        <v>0</v>
      </c>
      <c r="Q56">
        <v>2</v>
      </c>
      <c r="R56">
        <v>86.645698750000093</v>
      </c>
      <c r="S56">
        <v>18</v>
      </c>
    </row>
    <row r="57" spans="1:19" x14ac:dyDescent="0.25">
      <c r="A57" t="str">
        <f t="shared" si="0"/>
        <v>Gatton2017TOS10022Cv45Y91_CLPP45Y91_CL_TOS2_17L00_G</v>
      </c>
      <c r="C57" t="s">
        <v>11</v>
      </c>
      <c r="E57" t="s">
        <v>19</v>
      </c>
      <c r="I57">
        <v>10022</v>
      </c>
      <c r="J57" t="s">
        <v>597</v>
      </c>
      <c r="K57" t="s">
        <v>589</v>
      </c>
      <c r="L57">
        <v>2</v>
      </c>
      <c r="M57" s="2">
        <v>42892</v>
      </c>
      <c r="N57" s="2">
        <v>42916</v>
      </c>
      <c r="P57">
        <v>0</v>
      </c>
      <c r="Q57">
        <v>3</v>
      </c>
      <c r="R57">
        <v>156.32741562499999</v>
      </c>
      <c r="S57">
        <v>24</v>
      </c>
    </row>
    <row r="58" spans="1:19" x14ac:dyDescent="0.25">
      <c r="A58" t="str">
        <f t="shared" si="0"/>
        <v>Gatton2017TOS10022Cv45Y91_CLPP45Y91_CL_TOS2_17L00_G</v>
      </c>
      <c r="C58" t="s">
        <v>11</v>
      </c>
      <c r="E58" t="s">
        <v>19</v>
      </c>
      <c r="I58">
        <v>10022</v>
      </c>
      <c r="J58" t="s">
        <v>597</v>
      </c>
      <c r="K58" t="s">
        <v>589</v>
      </c>
      <c r="L58">
        <v>2</v>
      </c>
      <c r="M58" s="2">
        <v>42892</v>
      </c>
      <c r="N58" s="2">
        <v>42920</v>
      </c>
      <c r="P58">
        <v>0</v>
      </c>
      <c r="Q58">
        <v>4</v>
      </c>
      <c r="R58">
        <v>190.56415187499999</v>
      </c>
      <c r="S58">
        <v>28</v>
      </c>
    </row>
    <row r="59" spans="1:19" x14ac:dyDescent="0.25">
      <c r="A59" t="str">
        <f t="shared" si="0"/>
        <v>Gatton2017TOS10022Cv45Y91_CLPP45Y91_CL_TOS2_17L00_G</v>
      </c>
      <c r="C59" t="s">
        <v>11</v>
      </c>
      <c r="E59" t="s">
        <v>19</v>
      </c>
      <c r="I59">
        <v>10022</v>
      </c>
      <c r="J59" t="s">
        <v>597</v>
      </c>
      <c r="K59" t="s">
        <v>589</v>
      </c>
      <c r="L59">
        <v>2</v>
      </c>
      <c r="M59" s="2">
        <v>42892</v>
      </c>
      <c r="N59" s="2">
        <v>42924</v>
      </c>
      <c r="P59">
        <v>0</v>
      </c>
      <c r="Q59">
        <v>5</v>
      </c>
      <c r="R59">
        <v>225.13053875</v>
      </c>
      <c r="S59">
        <v>32</v>
      </c>
    </row>
    <row r="60" spans="1:19" x14ac:dyDescent="0.25">
      <c r="A60" t="str">
        <f t="shared" si="0"/>
        <v>Gatton2017TOS10022Cv45Y91_CLPP45Y91_CL_TOS2_17L00_G</v>
      </c>
      <c r="C60" t="s">
        <v>11</v>
      </c>
      <c r="E60" t="s">
        <v>19</v>
      </c>
      <c r="I60">
        <v>10022</v>
      </c>
      <c r="J60" t="s">
        <v>597</v>
      </c>
      <c r="K60" t="s">
        <v>589</v>
      </c>
      <c r="L60">
        <v>2</v>
      </c>
      <c r="M60" s="2">
        <v>42892</v>
      </c>
      <c r="N60" s="2">
        <v>42927</v>
      </c>
      <c r="P60">
        <v>0</v>
      </c>
      <c r="Q60">
        <v>6</v>
      </c>
      <c r="R60">
        <v>252.97377624999999</v>
      </c>
      <c r="S60">
        <v>35</v>
      </c>
    </row>
    <row r="61" spans="1:19" x14ac:dyDescent="0.25">
      <c r="A61" t="str">
        <f t="shared" si="0"/>
        <v>Gatton2017TOS10022Cv45Y91_CLPP45Y91_CL_TOS2_17L14_G</v>
      </c>
      <c r="C61" t="s">
        <v>11</v>
      </c>
      <c r="E61">
        <v>14</v>
      </c>
      <c r="I61">
        <v>10022</v>
      </c>
      <c r="J61" t="s">
        <v>598</v>
      </c>
      <c r="K61" t="s">
        <v>591</v>
      </c>
      <c r="L61">
        <v>2</v>
      </c>
      <c r="M61" s="2">
        <v>42892</v>
      </c>
      <c r="N61" s="2">
        <v>42906</v>
      </c>
      <c r="P61">
        <v>14</v>
      </c>
      <c r="Q61">
        <v>1</v>
      </c>
      <c r="R61">
        <v>48.25</v>
      </c>
      <c r="S61">
        <v>14</v>
      </c>
    </row>
    <row r="62" spans="1:19" x14ac:dyDescent="0.25">
      <c r="A62" t="str">
        <f t="shared" si="0"/>
        <v>Gatton2017TOS10022Cv45Y91_CLPP45Y91_CL_TOS2_17L14_G</v>
      </c>
      <c r="C62" t="s">
        <v>11</v>
      </c>
      <c r="E62">
        <v>14</v>
      </c>
      <c r="I62">
        <v>10022</v>
      </c>
      <c r="J62" t="s">
        <v>598</v>
      </c>
      <c r="K62" t="s">
        <v>591</v>
      </c>
      <c r="L62">
        <v>2</v>
      </c>
      <c r="M62" s="2">
        <v>42892</v>
      </c>
      <c r="N62" s="2">
        <v>42910</v>
      </c>
      <c r="P62">
        <v>14</v>
      </c>
      <c r="Q62">
        <v>2</v>
      </c>
      <c r="R62">
        <v>86.645698750000093</v>
      </c>
      <c r="S62">
        <v>18</v>
      </c>
    </row>
    <row r="63" spans="1:19" x14ac:dyDescent="0.25">
      <c r="A63" t="str">
        <f t="shared" si="0"/>
        <v>Gatton2017TOS10022Cv45Y91_CLPP45Y91_CL_TOS2_17L14_G</v>
      </c>
      <c r="C63" t="s">
        <v>11</v>
      </c>
      <c r="E63">
        <v>14</v>
      </c>
      <c r="I63">
        <v>10022</v>
      </c>
      <c r="J63" t="s">
        <v>598</v>
      </c>
      <c r="K63" t="s">
        <v>591</v>
      </c>
      <c r="L63">
        <v>2</v>
      </c>
      <c r="M63" s="2">
        <v>42892</v>
      </c>
      <c r="N63" s="2">
        <v>42916</v>
      </c>
      <c r="P63">
        <v>14</v>
      </c>
      <c r="Q63">
        <v>3</v>
      </c>
      <c r="R63">
        <v>156.32741562499999</v>
      </c>
      <c r="S63">
        <v>24</v>
      </c>
    </row>
    <row r="64" spans="1:19" x14ac:dyDescent="0.25">
      <c r="A64" t="str">
        <f t="shared" si="0"/>
        <v>Gatton2017TOS10022Cv45Y91_CLPP45Y91_CL_TOS2_17L14_G</v>
      </c>
      <c r="C64" t="s">
        <v>11</v>
      </c>
      <c r="E64">
        <v>14</v>
      </c>
      <c r="I64">
        <v>10022</v>
      </c>
      <c r="J64" t="s">
        <v>598</v>
      </c>
      <c r="K64" t="s">
        <v>591</v>
      </c>
      <c r="L64">
        <v>2</v>
      </c>
      <c r="M64" s="2">
        <v>42892</v>
      </c>
      <c r="N64" s="2">
        <v>42920</v>
      </c>
      <c r="P64">
        <v>14</v>
      </c>
      <c r="Q64">
        <v>4</v>
      </c>
      <c r="R64">
        <v>190.56415187499999</v>
      </c>
      <c r="S64">
        <v>28</v>
      </c>
    </row>
    <row r="65" spans="1:19" x14ac:dyDescent="0.25">
      <c r="A65" t="str">
        <f t="shared" si="0"/>
        <v>Gatton2017TOS10022Cv45Y91_CLPP45Y91_CL_TOS2_17L14_G</v>
      </c>
      <c r="C65" t="s">
        <v>11</v>
      </c>
      <c r="E65">
        <v>14</v>
      </c>
      <c r="I65">
        <v>10022</v>
      </c>
      <c r="J65" t="s">
        <v>598</v>
      </c>
      <c r="K65" t="s">
        <v>591</v>
      </c>
      <c r="L65">
        <v>2</v>
      </c>
      <c r="M65" s="2">
        <v>42892</v>
      </c>
      <c r="N65" s="2">
        <v>42924</v>
      </c>
      <c r="P65">
        <v>14</v>
      </c>
      <c r="Q65">
        <v>5</v>
      </c>
      <c r="R65">
        <v>225.13053875</v>
      </c>
      <c r="S65">
        <v>32</v>
      </c>
    </row>
    <row r="66" spans="1:19" x14ac:dyDescent="0.25">
      <c r="A66" t="str">
        <f t="shared" si="0"/>
        <v>Gatton2017TOS10022Cv45Y91_CLPP45Y91_CL_TOS2_17L14_G</v>
      </c>
      <c r="C66" t="s">
        <v>11</v>
      </c>
      <c r="E66">
        <v>14</v>
      </c>
      <c r="I66">
        <v>10022</v>
      </c>
      <c r="J66" t="s">
        <v>598</v>
      </c>
      <c r="K66" t="s">
        <v>591</v>
      </c>
      <c r="L66">
        <v>2</v>
      </c>
      <c r="M66" s="2">
        <v>42892</v>
      </c>
      <c r="N66" s="2">
        <v>42927</v>
      </c>
      <c r="P66">
        <v>14</v>
      </c>
      <c r="Q66">
        <v>6</v>
      </c>
      <c r="R66">
        <v>252.97377624999999</v>
      </c>
      <c r="S66">
        <v>35</v>
      </c>
    </row>
    <row r="67" spans="1:19" x14ac:dyDescent="0.25">
      <c r="A67" t="str">
        <f t="shared" ref="A67:A130" si="1">"Gatton2017TOS"&amp;I67&amp;"Cv"&amp;C67&amp;"PP"&amp;J67</f>
        <v>Gatton2017TOS10022Cv45Y91_CLPP45Y91_CL_TOS2_17L16_G</v>
      </c>
      <c r="C67" t="s">
        <v>11</v>
      </c>
      <c r="E67">
        <v>16</v>
      </c>
      <c r="I67">
        <v>10022</v>
      </c>
      <c r="J67" t="s">
        <v>599</v>
      </c>
      <c r="K67" t="s">
        <v>593</v>
      </c>
      <c r="L67">
        <v>2</v>
      </c>
      <c r="M67" s="2">
        <v>42892</v>
      </c>
      <c r="N67" s="2">
        <v>42910</v>
      </c>
      <c r="P67">
        <v>16</v>
      </c>
      <c r="Q67">
        <v>1</v>
      </c>
      <c r="R67">
        <v>86.645698750000093</v>
      </c>
      <c r="S67">
        <v>18</v>
      </c>
    </row>
    <row r="68" spans="1:19" x14ac:dyDescent="0.25">
      <c r="A68" t="str">
        <f t="shared" si="1"/>
        <v>Gatton2017TOS10022Cv45Y91_CLPP45Y91_CL_TOS2_17L16_G</v>
      </c>
      <c r="C68" t="s">
        <v>11</v>
      </c>
      <c r="E68">
        <v>16</v>
      </c>
      <c r="I68">
        <v>10022</v>
      </c>
      <c r="J68" t="s">
        <v>599</v>
      </c>
      <c r="K68" t="s">
        <v>593</v>
      </c>
      <c r="L68">
        <v>2</v>
      </c>
      <c r="M68" s="2">
        <v>42892</v>
      </c>
      <c r="N68" s="2">
        <v>42913</v>
      </c>
      <c r="P68">
        <v>16</v>
      </c>
      <c r="Q68">
        <v>2</v>
      </c>
      <c r="R68">
        <v>117.738585</v>
      </c>
      <c r="S68">
        <v>21</v>
      </c>
    </row>
    <row r="69" spans="1:19" x14ac:dyDescent="0.25">
      <c r="A69" t="str">
        <f t="shared" si="1"/>
        <v>Gatton2017TOS10022Cv45Y91_CLPP45Y91_CL_TOS2_17L16_G</v>
      </c>
      <c r="C69" t="s">
        <v>11</v>
      </c>
      <c r="E69">
        <v>16</v>
      </c>
      <c r="I69">
        <v>10022</v>
      </c>
      <c r="J69" t="s">
        <v>599</v>
      </c>
      <c r="K69" t="s">
        <v>593</v>
      </c>
      <c r="L69">
        <v>2</v>
      </c>
      <c r="M69" s="2">
        <v>42892</v>
      </c>
      <c r="N69" s="2">
        <v>42916</v>
      </c>
      <c r="P69">
        <v>16</v>
      </c>
      <c r="Q69">
        <v>3</v>
      </c>
      <c r="R69">
        <v>156.32741562499999</v>
      </c>
      <c r="S69">
        <v>24</v>
      </c>
    </row>
    <row r="70" spans="1:19" x14ac:dyDescent="0.25">
      <c r="A70" t="str">
        <f t="shared" si="1"/>
        <v>Gatton2017TOS10022Cv45Y91_CLPP45Y91_CL_TOS2_17L16_G</v>
      </c>
      <c r="C70" t="s">
        <v>11</v>
      </c>
      <c r="E70">
        <v>16</v>
      </c>
      <c r="I70">
        <v>10022</v>
      </c>
      <c r="J70" t="s">
        <v>599</v>
      </c>
      <c r="K70" t="s">
        <v>593</v>
      </c>
      <c r="L70">
        <v>2</v>
      </c>
      <c r="M70" s="2">
        <v>42892</v>
      </c>
      <c r="N70" s="2">
        <v>42920</v>
      </c>
      <c r="P70">
        <v>16</v>
      </c>
      <c r="Q70">
        <v>4</v>
      </c>
      <c r="R70">
        <v>190.56415187499999</v>
      </c>
      <c r="S70">
        <v>28</v>
      </c>
    </row>
    <row r="71" spans="1:19" x14ac:dyDescent="0.25">
      <c r="A71" t="str">
        <f t="shared" si="1"/>
        <v>Gatton2017TOS10022Cv45Y91_CLPP45Y91_CL_TOS2_17L16_G</v>
      </c>
      <c r="C71" t="s">
        <v>11</v>
      </c>
      <c r="E71">
        <v>16</v>
      </c>
      <c r="I71">
        <v>10022</v>
      </c>
      <c r="J71" t="s">
        <v>599</v>
      </c>
      <c r="K71" t="s">
        <v>593</v>
      </c>
      <c r="L71">
        <v>2</v>
      </c>
      <c r="M71" s="2">
        <v>42892</v>
      </c>
      <c r="N71" s="2">
        <v>42924</v>
      </c>
      <c r="P71">
        <v>16</v>
      </c>
      <c r="Q71">
        <v>5</v>
      </c>
      <c r="R71">
        <v>225.13053875</v>
      </c>
      <c r="S71">
        <v>32</v>
      </c>
    </row>
    <row r="72" spans="1:19" x14ac:dyDescent="0.25">
      <c r="A72" t="str">
        <f t="shared" si="1"/>
        <v>Gatton2017TOS10022CvArazzoPPArazzo_TOS1_17L00_G</v>
      </c>
      <c r="C72" t="s">
        <v>4</v>
      </c>
      <c r="E72" t="s">
        <v>19</v>
      </c>
      <c r="I72">
        <v>10022</v>
      </c>
      <c r="J72" t="s">
        <v>600</v>
      </c>
      <c r="K72" t="s">
        <v>583</v>
      </c>
      <c r="L72">
        <v>1</v>
      </c>
      <c r="M72" s="2">
        <v>42859</v>
      </c>
      <c r="N72" s="2">
        <v>42866</v>
      </c>
      <c r="P72">
        <v>0</v>
      </c>
      <c r="Q72">
        <v>0</v>
      </c>
      <c r="R72">
        <v>0</v>
      </c>
      <c r="S72">
        <v>7</v>
      </c>
    </row>
    <row r="73" spans="1:19" x14ac:dyDescent="0.25">
      <c r="A73" t="str">
        <f t="shared" si="1"/>
        <v>Gatton2017TOS10022CvArazzoPPArazzo_TOS1_17L00_G</v>
      </c>
      <c r="C73" t="s">
        <v>4</v>
      </c>
      <c r="E73" t="s">
        <v>19</v>
      </c>
      <c r="I73">
        <v>10022</v>
      </c>
      <c r="J73" t="s">
        <v>600</v>
      </c>
      <c r="K73" t="s">
        <v>583</v>
      </c>
      <c r="L73">
        <v>1</v>
      </c>
      <c r="M73" s="2">
        <v>42859</v>
      </c>
      <c r="N73" s="2">
        <v>42872</v>
      </c>
      <c r="P73">
        <v>0</v>
      </c>
      <c r="Q73">
        <v>1</v>
      </c>
      <c r="R73">
        <v>74.806054375000002</v>
      </c>
      <c r="S73">
        <v>13</v>
      </c>
    </row>
    <row r="74" spans="1:19" x14ac:dyDescent="0.25">
      <c r="A74" t="str">
        <f t="shared" si="1"/>
        <v>Gatton2017TOS10022CvArazzoPPArazzo_TOS1_17L00_G</v>
      </c>
      <c r="C74" t="s">
        <v>4</v>
      </c>
      <c r="E74" t="s">
        <v>19</v>
      </c>
      <c r="I74">
        <v>10022</v>
      </c>
      <c r="J74" t="s">
        <v>600</v>
      </c>
      <c r="K74" t="s">
        <v>583</v>
      </c>
      <c r="L74">
        <v>1</v>
      </c>
      <c r="M74" s="2">
        <v>42859</v>
      </c>
      <c r="N74" s="2">
        <v>42874</v>
      </c>
      <c r="P74">
        <v>0</v>
      </c>
      <c r="Q74">
        <v>2</v>
      </c>
      <c r="R74">
        <v>101.056054375</v>
      </c>
      <c r="S74">
        <v>15</v>
      </c>
    </row>
    <row r="75" spans="1:19" x14ac:dyDescent="0.25">
      <c r="A75" t="str">
        <f t="shared" si="1"/>
        <v>Gatton2017TOS10022CvArazzoPPArazzo_TOS1_17L00_G</v>
      </c>
      <c r="C75" t="s">
        <v>4</v>
      </c>
      <c r="E75" t="s">
        <v>19</v>
      </c>
      <c r="I75">
        <v>10022</v>
      </c>
      <c r="J75" t="s">
        <v>600</v>
      </c>
      <c r="K75" t="s">
        <v>583</v>
      </c>
      <c r="L75">
        <v>1</v>
      </c>
      <c r="M75" s="2">
        <v>42859</v>
      </c>
      <c r="N75" s="2">
        <v>42878</v>
      </c>
      <c r="P75">
        <v>0</v>
      </c>
      <c r="Q75">
        <v>3</v>
      </c>
      <c r="R75">
        <v>158.04611187500001</v>
      </c>
      <c r="S75">
        <v>19</v>
      </c>
    </row>
    <row r="76" spans="1:19" x14ac:dyDescent="0.25">
      <c r="A76" t="str">
        <f t="shared" si="1"/>
        <v>Gatton2017TOS10022CvArazzoPPArazzo_TOS1_17L00_G</v>
      </c>
      <c r="C76" t="s">
        <v>4</v>
      </c>
      <c r="E76" t="s">
        <v>19</v>
      </c>
      <c r="I76">
        <v>10022</v>
      </c>
      <c r="J76" t="s">
        <v>600</v>
      </c>
      <c r="K76" t="s">
        <v>583</v>
      </c>
      <c r="L76">
        <v>1</v>
      </c>
      <c r="M76" s="2">
        <v>42859</v>
      </c>
      <c r="N76" s="2">
        <v>42881</v>
      </c>
      <c r="P76">
        <v>0</v>
      </c>
      <c r="Q76">
        <v>4</v>
      </c>
      <c r="R76">
        <v>199.32400250000001</v>
      </c>
      <c r="S76">
        <v>22</v>
      </c>
    </row>
    <row r="77" spans="1:19" x14ac:dyDescent="0.25">
      <c r="A77" t="str">
        <f t="shared" si="1"/>
        <v>Gatton2017TOS10022CvArazzoPPArazzo_TOS1_17L00_G</v>
      </c>
      <c r="C77" t="s">
        <v>4</v>
      </c>
      <c r="E77" t="s">
        <v>19</v>
      </c>
      <c r="I77">
        <v>10022</v>
      </c>
      <c r="J77" t="s">
        <v>600</v>
      </c>
      <c r="K77" t="s">
        <v>583</v>
      </c>
      <c r="L77">
        <v>1</v>
      </c>
      <c r="M77" s="2">
        <v>42859</v>
      </c>
      <c r="N77" s="2">
        <v>42888</v>
      </c>
      <c r="P77">
        <v>0</v>
      </c>
      <c r="Q77">
        <v>5</v>
      </c>
      <c r="R77">
        <v>269.00852624999999</v>
      </c>
      <c r="S77">
        <v>29</v>
      </c>
    </row>
    <row r="78" spans="1:19" x14ac:dyDescent="0.25">
      <c r="A78" t="str">
        <f t="shared" si="1"/>
        <v>Gatton2017TOS10022CvArazzoPPArazzo_TOS1_17L14_G</v>
      </c>
      <c r="C78" t="s">
        <v>4</v>
      </c>
      <c r="E78">
        <v>14</v>
      </c>
      <c r="I78">
        <v>10022</v>
      </c>
      <c r="J78" t="s">
        <v>601</v>
      </c>
      <c r="K78" t="s">
        <v>585</v>
      </c>
      <c r="L78">
        <v>1</v>
      </c>
      <c r="M78" s="2">
        <v>42859</v>
      </c>
      <c r="N78" s="2">
        <v>42866</v>
      </c>
      <c r="P78">
        <v>14</v>
      </c>
      <c r="Q78">
        <v>0</v>
      </c>
      <c r="R78">
        <v>0</v>
      </c>
      <c r="S78">
        <v>7</v>
      </c>
    </row>
    <row r="79" spans="1:19" x14ac:dyDescent="0.25">
      <c r="A79" t="str">
        <f t="shared" si="1"/>
        <v>Gatton2017TOS10022CvArazzoPPArazzo_TOS1_17L14_G</v>
      </c>
      <c r="C79" t="s">
        <v>4</v>
      </c>
      <c r="E79">
        <v>14</v>
      </c>
      <c r="I79">
        <v>10022</v>
      </c>
      <c r="J79" t="s">
        <v>601</v>
      </c>
      <c r="K79" t="s">
        <v>585</v>
      </c>
      <c r="L79">
        <v>1</v>
      </c>
      <c r="M79" s="2">
        <v>42859</v>
      </c>
      <c r="N79" s="2">
        <v>42872</v>
      </c>
      <c r="P79">
        <v>14</v>
      </c>
      <c r="Q79">
        <v>1</v>
      </c>
      <c r="R79">
        <v>74.806054375000002</v>
      </c>
      <c r="S79">
        <v>13</v>
      </c>
    </row>
    <row r="80" spans="1:19" x14ac:dyDescent="0.25">
      <c r="A80" t="str">
        <f t="shared" si="1"/>
        <v>Gatton2017TOS10022CvArazzoPPArazzo_TOS1_17L14_G</v>
      </c>
      <c r="C80" t="s">
        <v>4</v>
      </c>
      <c r="E80">
        <v>14</v>
      </c>
      <c r="I80">
        <v>10022</v>
      </c>
      <c r="J80" t="s">
        <v>601</v>
      </c>
      <c r="K80" t="s">
        <v>585</v>
      </c>
      <c r="L80">
        <v>1</v>
      </c>
      <c r="M80" s="2">
        <v>42859</v>
      </c>
      <c r="N80" s="2">
        <v>42874</v>
      </c>
      <c r="P80">
        <v>14</v>
      </c>
      <c r="Q80">
        <v>2</v>
      </c>
      <c r="R80">
        <v>101.056054375</v>
      </c>
      <c r="S80">
        <v>15</v>
      </c>
    </row>
    <row r="81" spans="1:19" x14ac:dyDescent="0.25">
      <c r="A81" t="str">
        <f t="shared" si="1"/>
        <v>Gatton2017TOS10022CvArazzoPPArazzo_TOS1_17L14_G</v>
      </c>
      <c r="C81" t="s">
        <v>4</v>
      </c>
      <c r="E81">
        <v>14</v>
      </c>
      <c r="I81">
        <v>10022</v>
      </c>
      <c r="J81" t="s">
        <v>601</v>
      </c>
      <c r="K81" t="s">
        <v>585</v>
      </c>
      <c r="L81">
        <v>1</v>
      </c>
      <c r="M81" s="2">
        <v>42859</v>
      </c>
      <c r="N81" s="2">
        <v>42878</v>
      </c>
      <c r="P81">
        <v>14</v>
      </c>
      <c r="Q81">
        <v>3</v>
      </c>
      <c r="R81">
        <v>158.04611187500001</v>
      </c>
      <c r="S81">
        <v>19</v>
      </c>
    </row>
    <row r="82" spans="1:19" x14ac:dyDescent="0.25">
      <c r="A82" t="str">
        <f t="shared" si="1"/>
        <v>Gatton2017TOS10022CvArazzoPPArazzo_TOS1_17L14_G</v>
      </c>
      <c r="C82" t="s">
        <v>4</v>
      </c>
      <c r="E82">
        <v>14</v>
      </c>
      <c r="I82">
        <v>10022</v>
      </c>
      <c r="J82" t="s">
        <v>601</v>
      </c>
      <c r="K82" t="s">
        <v>585</v>
      </c>
      <c r="L82">
        <v>1</v>
      </c>
      <c r="M82" s="2">
        <v>42859</v>
      </c>
      <c r="N82" s="2">
        <v>42881</v>
      </c>
      <c r="P82">
        <v>14</v>
      </c>
      <c r="Q82">
        <v>4</v>
      </c>
      <c r="R82">
        <v>199.32400250000001</v>
      </c>
      <c r="S82">
        <v>22</v>
      </c>
    </row>
    <row r="83" spans="1:19" x14ac:dyDescent="0.25">
      <c r="A83" t="str">
        <f t="shared" si="1"/>
        <v>Gatton2017TOS10022CvArazzoPPArazzo_TOS1_17L14_G</v>
      </c>
      <c r="C83" t="s">
        <v>4</v>
      </c>
      <c r="E83">
        <v>14</v>
      </c>
      <c r="I83">
        <v>10022</v>
      </c>
      <c r="J83" t="s">
        <v>601</v>
      </c>
      <c r="K83" t="s">
        <v>585</v>
      </c>
      <c r="L83">
        <v>1</v>
      </c>
      <c r="M83" s="2">
        <v>42859</v>
      </c>
      <c r="N83" s="2">
        <v>42885</v>
      </c>
      <c r="P83">
        <v>14</v>
      </c>
      <c r="Q83">
        <v>5</v>
      </c>
      <c r="R83">
        <v>244.72968</v>
      </c>
      <c r="S83">
        <v>26</v>
      </c>
    </row>
    <row r="84" spans="1:19" x14ac:dyDescent="0.25">
      <c r="A84" t="str">
        <f t="shared" si="1"/>
        <v>Gatton2017TOS10022CvArazzoPPArazzo_TOS1_17L14_G</v>
      </c>
      <c r="C84" t="s">
        <v>4</v>
      </c>
      <c r="E84">
        <v>14</v>
      </c>
      <c r="I84">
        <v>10022</v>
      </c>
      <c r="J84" t="s">
        <v>601</v>
      </c>
      <c r="K84" t="s">
        <v>585</v>
      </c>
      <c r="L84">
        <v>1</v>
      </c>
      <c r="M84" s="2">
        <v>42859</v>
      </c>
      <c r="N84" s="2">
        <v>42888</v>
      </c>
      <c r="P84">
        <v>14</v>
      </c>
      <c r="Q84">
        <v>6</v>
      </c>
      <c r="R84">
        <v>269.00852624999999</v>
      </c>
      <c r="S84">
        <v>29</v>
      </c>
    </row>
    <row r="85" spans="1:19" x14ac:dyDescent="0.25">
      <c r="A85" t="str">
        <f t="shared" si="1"/>
        <v>Gatton2017TOS10022CvArazzoPPArazzo_TOS1_17L14_G</v>
      </c>
      <c r="C85" t="s">
        <v>4</v>
      </c>
      <c r="E85">
        <v>14</v>
      </c>
      <c r="I85">
        <v>10022</v>
      </c>
      <c r="J85" t="s">
        <v>601</v>
      </c>
      <c r="K85" t="s">
        <v>585</v>
      </c>
      <c r="L85">
        <v>1</v>
      </c>
      <c r="M85" s="2">
        <v>42859</v>
      </c>
      <c r="N85" s="2">
        <v>42892</v>
      </c>
      <c r="P85">
        <v>14</v>
      </c>
      <c r="Q85">
        <v>7</v>
      </c>
      <c r="R85">
        <v>305.75852624999999</v>
      </c>
      <c r="S85">
        <v>33</v>
      </c>
    </row>
    <row r="86" spans="1:19" x14ac:dyDescent="0.25">
      <c r="A86" t="str">
        <f t="shared" si="1"/>
        <v>Gatton2017TOS10022CvArazzoPPArazzo_TOS1_17L14_G</v>
      </c>
      <c r="C86" t="s">
        <v>4</v>
      </c>
      <c r="E86">
        <v>14</v>
      </c>
      <c r="I86">
        <v>10022</v>
      </c>
      <c r="J86" t="s">
        <v>601</v>
      </c>
      <c r="K86" t="s">
        <v>585</v>
      </c>
      <c r="L86">
        <v>1</v>
      </c>
      <c r="M86" s="2">
        <v>42859</v>
      </c>
      <c r="N86" s="2">
        <v>42899</v>
      </c>
      <c r="P86">
        <v>14</v>
      </c>
      <c r="Q86">
        <v>9</v>
      </c>
      <c r="R86">
        <v>379.95852624999998</v>
      </c>
      <c r="S86">
        <v>40</v>
      </c>
    </row>
    <row r="87" spans="1:19" x14ac:dyDescent="0.25">
      <c r="A87" t="str">
        <f t="shared" si="1"/>
        <v>Gatton2017TOS10022CvArazzoPPArazzo_TOS1_17L16_G</v>
      </c>
      <c r="C87" t="s">
        <v>4</v>
      </c>
      <c r="E87">
        <v>16</v>
      </c>
      <c r="I87">
        <v>10022</v>
      </c>
      <c r="J87" t="s">
        <v>602</v>
      </c>
      <c r="K87" t="s">
        <v>587</v>
      </c>
      <c r="L87">
        <v>1</v>
      </c>
      <c r="M87" s="2">
        <v>42859</v>
      </c>
      <c r="N87" s="2">
        <v>42866</v>
      </c>
      <c r="P87">
        <v>16</v>
      </c>
      <c r="Q87">
        <v>0</v>
      </c>
      <c r="R87">
        <v>0</v>
      </c>
      <c r="S87">
        <v>7</v>
      </c>
    </row>
    <row r="88" spans="1:19" x14ac:dyDescent="0.25">
      <c r="A88" t="str">
        <f t="shared" si="1"/>
        <v>Gatton2017TOS10022CvArazzoPPArazzo_TOS1_17L16_G</v>
      </c>
      <c r="C88" t="s">
        <v>4</v>
      </c>
      <c r="E88">
        <v>16</v>
      </c>
      <c r="I88">
        <v>10022</v>
      </c>
      <c r="J88" t="s">
        <v>602</v>
      </c>
      <c r="K88" t="s">
        <v>587</v>
      </c>
      <c r="L88">
        <v>1</v>
      </c>
      <c r="M88" s="2">
        <v>42859</v>
      </c>
      <c r="N88" s="2">
        <v>42872</v>
      </c>
      <c r="P88">
        <v>16</v>
      </c>
      <c r="Q88">
        <v>1</v>
      </c>
      <c r="R88">
        <v>74.806054375000002</v>
      </c>
      <c r="S88">
        <v>13</v>
      </c>
    </row>
    <row r="89" spans="1:19" x14ac:dyDescent="0.25">
      <c r="A89" t="str">
        <f t="shared" si="1"/>
        <v>Gatton2017TOS10022CvArazzoPPArazzo_TOS1_17L16_G</v>
      </c>
      <c r="C89" t="s">
        <v>4</v>
      </c>
      <c r="E89">
        <v>16</v>
      </c>
      <c r="I89">
        <v>10022</v>
      </c>
      <c r="J89" t="s">
        <v>602</v>
      </c>
      <c r="K89" t="s">
        <v>587</v>
      </c>
      <c r="L89">
        <v>1</v>
      </c>
      <c r="M89" s="2">
        <v>42859</v>
      </c>
      <c r="N89" s="2">
        <v>42878</v>
      </c>
      <c r="P89">
        <v>16</v>
      </c>
      <c r="Q89">
        <v>3</v>
      </c>
      <c r="R89">
        <v>158.04611187500001</v>
      </c>
      <c r="S89">
        <v>19</v>
      </c>
    </row>
    <row r="90" spans="1:19" x14ac:dyDescent="0.25">
      <c r="A90" t="str">
        <f t="shared" si="1"/>
        <v>Gatton2017TOS10022CvArazzoPPArazzo_TOS1_17L16_G</v>
      </c>
      <c r="C90" t="s">
        <v>4</v>
      </c>
      <c r="E90">
        <v>16</v>
      </c>
      <c r="I90">
        <v>10022</v>
      </c>
      <c r="J90" t="s">
        <v>602</v>
      </c>
      <c r="K90" t="s">
        <v>587</v>
      </c>
      <c r="L90">
        <v>1</v>
      </c>
      <c r="M90" s="2">
        <v>42859</v>
      </c>
      <c r="N90" s="2">
        <v>42881</v>
      </c>
      <c r="P90">
        <v>16</v>
      </c>
      <c r="Q90">
        <v>4</v>
      </c>
      <c r="R90">
        <v>199.32400250000001</v>
      </c>
      <c r="S90">
        <v>22</v>
      </c>
    </row>
    <row r="91" spans="1:19" x14ac:dyDescent="0.25">
      <c r="A91" t="str">
        <f t="shared" si="1"/>
        <v>Gatton2017TOS10022CvArazzoPPArazzo_TOS1_17L16_G</v>
      </c>
      <c r="C91" t="s">
        <v>4</v>
      </c>
      <c r="E91">
        <v>16</v>
      </c>
      <c r="I91">
        <v>10022</v>
      </c>
      <c r="J91" t="s">
        <v>602</v>
      </c>
      <c r="K91" t="s">
        <v>587</v>
      </c>
      <c r="L91">
        <v>1</v>
      </c>
      <c r="M91" s="2">
        <v>42859</v>
      </c>
      <c r="N91" s="2">
        <v>42885</v>
      </c>
      <c r="P91">
        <v>16</v>
      </c>
      <c r="Q91">
        <v>5</v>
      </c>
      <c r="R91">
        <v>244.72968</v>
      </c>
      <c r="S91">
        <v>26</v>
      </c>
    </row>
    <row r="92" spans="1:19" x14ac:dyDescent="0.25">
      <c r="A92" t="str">
        <f t="shared" si="1"/>
        <v>Gatton2017TOS10022CvArazzoPPArazzo_TOS1_17L16_G</v>
      </c>
      <c r="C92" t="s">
        <v>4</v>
      </c>
      <c r="E92">
        <v>16</v>
      </c>
      <c r="I92">
        <v>10022</v>
      </c>
      <c r="J92" t="s">
        <v>602</v>
      </c>
      <c r="K92" t="s">
        <v>587</v>
      </c>
      <c r="L92">
        <v>1</v>
      </c>
      <c r="M92" s="2">
        <v>42859</v>
      </c>
      <c r="N92" s="2">
        <v>42888</v>
      </c>
      <c r="P92">
        <v>16</v>
      </c>
      <c r="Q92">
        <v>6</v>
      </c>
      <c r="R92">
        <v>269.00852624999999</v>
      </c>
      <c r="S92">
        <v>29</v>
      </c>
    </row>
    <row r="93" spans="1:19" x14ac:dyDescent="0.25">
      <c r="A93" t="str">
        <f t="shared" si="1"/>
        <v>Gatton2017TOS10022CvArazzoPPArazzo_TOS2_17L00_G</v>
      </c>
      <c r="C93" t="s">
        <v>4</v>
      </c>
      <c r="E93" t="s">
        <v>19</v>
      </c>
      <c r="I93">
        <v>10022</v>
      </c>
      <c r="J93" t="s">
        <v>603</v>
      </c>
      <c r="K93" t="s">
        <v>589</v>
      </c>
      <c r="L93">
        <v>2</v>
      </c>
      <c r="M93" s="2">
        <v>42892</v>
      </c>
      <c r="N93" s="2">
        <v>42906</v>
      </c>
      <c r="P93">
        <v>0</v>
      </c>
      <c r="Q93">
        <v>1</v>
      </c>
      <c r="R93">
        <v>48.25</v>
      </c>
      <c r="S93">
        <v>14</v>
      </c>
    </row>
    <row r="94" spans="1:19" x14ac:dyDescent="0.25">
      <c r="A94" t="str">
        <f t="shared" si="1"/>
        <v>Gatton2017TOS10022CvArazzoPPArazzo_TOS2_17L00_G</v>
      </c>
      <c r="C94" t="s">
        <v>4</v>
      </c>
      <c r="E94" t="s">
        <v>19</v>
      </c>
      <c r="I94">
        <v>10022</v>
      </c>
      <c r="J94" t="s">
        <v>603</v>
      </c>
      <c r="K94" t="s">
        <v>589</v>
      </c>
      <c r="L94">
        <v>2</v>
      </c>
      <c r="M94" s="2">
        <v>42892</v>
      </c>
      <c r="N94" s="2">
        <v>42910</v>
      </c>
      <c r="P94">
        <v>0</v>
      </c>
      <c r="Q94">
        <v>2</v>
      </c>
      <c r="R94">
        <v>86.645698750000093</v>
      </c>
      <c r="S94">
        <v>18</v>
      </c>
    </row>
    <row r="95" spans="1:19" x14ac:dyDescent="0.25">
      <c r="A95" t="str">
        <f t="shared" si="1"/>
        <v>Gatton2017TOS10022CvArazzoPPArazzo_TOS2_17L00_G</v>
      </c>
      <c r="C95" t="s">
        <v>4</v>
      </c>
      <c r="E95" t="s">
        <v>19</v>
      </c>
      <c r="I95">
        <v>10022</v>
      </c>
      <c r="J95" t="s">
        <v>603</v>
      </c>
      <c r="K95" t="s">
        <v>589</v>
      </c>
      <c r="L95">
        <v>2</v>
      </c>
      <c r="M95" s="2">
        <v>42892</v>
      </c>
      <c r="N95" s="2">
        <v>42916</v>
      </c>
      <c r="P95">
        <v>0</v>
      </c>
      <c r="Q95">
        <v>3</v>
      </c>
      <c r="R95">
        <v>156.32741562499999</v>
      </c>
      <c r="S95">
        <v>24</v>
      </c>
    </row>
    <row r="96" spans="1:19" x14ac:dyDescent="0.25">
      <c r="A96" t="str">
        <f t="shared" si="1"/>
        <v>Gatton2017TOS10022CvArazzoPPArazzo_TOS2_17L00_G</v>
      </c>
      <c r="C96" t="s">
        <v>4</v>
      </c>
      <c r="E96" t="s">
        <v>19</v>
      </c>
      <c r="I96">
        <v>10022</v>
      </c>
      <c r="J96" t="s">
        <v>603</v>
      </c>
      <c r="K96" t="s">
        <v>589</v>
      </c>
      <c r="L96">
        <v>2</v>
      </c>
      <c r="M96" s="2">
        <v>42892</v>
      </c>
      <c r="N96" s="2">
        <v>42920</v>
      </c>
      <c r="P96">
        <v>0</v>
      </c>
      <c r="Q96">
        <v>4</v>
      </c>
      <c r="R96">
        <v>190.56415187499999</v>
      </c>
      <c r="S96">
        <v>28</v>
      </c>
    </row>
    <row r="97" spans="1:19" x14ac:dyDescent="0.25">
      <c r="A97" t="str">
        <f t="shared" si="1"/>
        <v>Gatton2017TOS10022CvArazzoPPArazzo_TOS2_17L00_G</v>
      </c>
      <c r="C97" t="s">
        <v>4</v>
      </c>
      <c r="E97" t="s">
        <v>19</v>
      </c>
      <c r="I97">
        <v>10022</v>
      </c>
      <c r="J97" t="s">
        <v>603</v>
      </c>
      <c r="K97" t="s">
        <v>589</v>
      </c>
      <c r="L97">
        <v>2</v>
      </c>
      <c r="M97" s="2">
        <v>42892</v>
      </c>
      <c r="N97" s="2">
        <v>42924</v>
      </c>
      <c r="P97">
        <v>0</v>
      </c>
      <c r="Q97">
        <v>5</v>
      </c>
      <c r="R97">
        <v>225.13053875</v>
      </c>
      <c r="S97">
        <v>32</v>
      </c>
    </row>
    <row r="98" spans="1:19" x14ac:dyDescent="0.25">
      <c r="A98" t="str">
        <f t="shared" si="1"/>
        <v>Gatton2017TOS10022CvArazzoPPArazzo_TOS2_17L00_G</v>
      </c>
      <c r="C98" t="s">
        <v>4</v>
      </c>
      <c r="E98" t="s">
        <v>19</v>
      </c>
      <c r="I98">
        <v>10022</v>
      </c>
      <c r="J98" t="s">
        <v>603</v>
      </c>
      <c r="K98" t="s">
        <v>589</v>
      </c>
      <c r="L98">
        <v>2</v>
      </c>
      <c r="M98" s="2">
        <v>42892</v>
      </c>
      <c r="N98" s="2">
        <v>42927</v>
      </c>
      <c r="P98">
        <v>0</v>
      </c>
      <c r="Q98">
        <v>6</v>
      </c>
      <c r="R98">
        <v>252.97377624999999</v>
      </c>
      <c r="S98">
        <v>35</v>
      </c>
    </row>
    <row r="99" spans="1:19" x14ac:dyDescent="0.25">
      <c r="A99" t="str">
        <f t="shared" si="1"/>
        <v>Gatton2017TOS10022CvArazzoPPArazzo_TOS2_17L00_G</v>
      </c>
      <c r="C99" t="s">
        <v>4</v>
      </c>
      <c r="E99" t="s">
        <v>19</v>
      </c>
      <c r="I99">
        <v>10022</v>
      </c>
      <c r="J99" t="s">
        <v>603</v>
      </c>
      <c r="K99" t="s">
        <v>589</v>
      </c>
      <c r="L99">
        <v>2</v>
      </c>
      <c r="M99" s="2">
        <v>42892</v>
      </c>
      <c r="N99" s="2">
        <v>42930</v>
      </c>
      <c r="P99">
        <v>0</v>
      </c>
      <c r="Q99">
        <v>7</v>
      </c>
      <c r="R99">
        <v>277.12536187500001</v>
      </c>
      <c r="S99">
        <v>38</v>
      </c>
    </row>
    <row r="100" spans="1:19" x14ac:dyDescent="0.25">
      <c r="A100" t="str">
        <f t="shared" si="1"/>
        <v>Gatton2017TOS10022CvArazzoPPArazzo_TOS2_17L00_G</v>
      </c>
      <c r="C100" t="s">
        <v>4</v>
      </c>
      <c r="E100" t="s">
        <v>19</v>
      </c>
      <c r="I100">
        <v>10022</v>
      </c>
      <c r="J100" t="s">
        <v>603</v>
      </c>
      <c r="K100" t="s">
        <v>589</v>
      </c>
      <c r="L100">
        <v>2</v>
      </c>
      <c r="M100" s="2">
        <v>42892</v>
      </c>
      <c r="N100" s="2">
        <v>42937</v>
      </c>
      <c r="P100">
        <v>0</v>
      </c>
      <c r="Q100">
        <v>8</v>
      </c>
      <c r="R100">
        <v>350.53314</v>
      </c>
      <c r="S100">
        <v>45</v>
      </c>
    </row>
    <row r="101" spans="1:19" x14ac:dyDescent="0.25">
      <c r="A101" t="str">
        <f t="shared" si="1"/>
        <v>Gatton2017TOS10022CvArazzoPPArazzo_TOS2_17L00_G</v>
      </c>
      <c r="C101" t="s">
        <v>4</v>
      </c>
      <c r="E101" t="s">
        <v>19</v>
      </c>
      <c r="I101">
        <v>10022</v>
      </c>
      <c r="J101" t="s">
        <v>603</v>
      </c>
      <c r="K101" t="s">
        <v>589</v>
      </c>
      <c r="L101">
        <v>2</v>
      </c>
      <c r="M101" s="2">
        <v>42892</v>
      </c>
      <c r="N101" s="2">
        <v>42943</v>
      </c>
      <c r="P101">
        <v>0</v>
      </c>
      <c r="Q101">
        <v>9</v>
      </c>
      <c r="R101">
        <v>398.85878250000002</v>
      </c>
      <c r="S101">
        <v>51</v>
      </c>
    </row>
    <row r="102" spans="1:19" x14ac:dyDescent="0.25">
      <c r="A102" t="str">
        <f t="shared" si="1"/>
        <v>Gatton2017TOS10022CvArazzoPPArazzo_TOS2_17L14_G</v>
      </c>
      <c r="C102" t="s">
        <v>4</v>
      </c>
      <c r="E102">
        <v>14</v>
      </c>
      <c r="I102">
        <v>10022</v>
      </c>
      <c r="J102" t="s">
        <v>604</v>
      </c>
      <c r="K102" t="s">
        <v>591</v>
      </c>
      <c r="L102">
        <v>2</v>
      </c>
      <c r="M102" s="2">
        <v>42892</v>
      </c>
      <c r="N102" s="2">
        <v>42910</v>
      </c>
      <c r="P102">
        <v>14</v>
      </c>
      <c r="Q102">
        <v>2</v>
      </c>
      <c r="R102">
        <v>86.645698750000093</v>
      </c>
      <c r="S102">
        <v>18</v>
      </c>
    </row>
    <row r="103" spans="1:19" x14ac:dyDescent="0.25">
      <c r="A103" t="str">
        <f t="shared" si="1"/>
        <v>Gatton2017TOS10022CvArazzoPPArazzo_TOS2_17L14_G</v>
      </c>
      <c r="C103" t="s">
        <v>4</v>
      </c>
      <c r="E103">
        <v>14</v>
      </c>
      <c r="I103">
        <v>10022</v>
      </c>
      <c r="J103" t="s">
        <v>604</v>
      </c>
      <c r="K103" t="s">
        <v>591</v>
      </c>
      <c r="L103">
        <v>2</v>
      </c>
      <c r="M103" s="2">
        <v>42892</v>
      </c>
      <c r="N103" s="2">
        <v>42916</v>
      </c>
      <c r="P103">
        <v>14</v>
      </c>
      <c r="Q103">
        <v>3</v>
      </c>
      <c r="R103">
        <v>156.32741562499999</v>
      </c>
      <c r="S103">
        <v>24</v>
      </c>
    </row>
    <row r="104" spans="1:19" x14ac:dyDescent="0.25">
      <c r="A104" t="str">
        <f t="shared" si="1"/>
        <v>Gatton2017TOS10022CvArazzoPPArazzo_TOS2_17L14_G</v>
      </c>
      <c r="C104" t="s">
        <v>4</v>
      </c>
      <c r="E104">
        <v>14</v>
      </c>
      <c r="I104">
        <v>10022</v>
      </c>
      <c r="J104" t="s">
        <v>604</v>
      </c>
      <c r="K104" t="s">
        <v>591</v>
      </c>
      <c r="L104">
        <v>2</v>
      </c>
      <c r="M104" s="2">
        <v>42892</v>
      </c>
      <c r="N104" s="2">
        <v>42920</v>
      </c>
      <c r="P104">
        <v>14</v>
      </c>
      <c r="Q104">
        <v>4</v>
      </c>
      <c r="R104">
        <v>190.56415187499999</v>
      </c>
      <c r="S104">
        <v>28</v>
      </c>
    </row>
    <row r="105" spans="1:19" x14ac:dyDescent="0.25">
      <c r="A105" t="str">
        <f t="shared" si="1"/>
        <v>Gatton2017TOS10022CvArazzoPPArazzo_TOS2_17L14_G</v>
      </c>
      <c r="C105" t="s">
        <v>4</v>
      </c>
      <c r="E105">
        <v>14</v>
      </c>
      <c r="I105">
        <v>10022</v>
      </c>
      <c r="J105" t="s">
        <v>604</v>
      </c>
      <c r="K105" t="s">
        <v>591</v>
      </c>
      <c r="L105">
        <v>2</v>
      </c>
      <c r="M105" s="2">
        <v>42892</v>
      </c>
      <c r="N105" s="2">
        <v>42927</v>
      </c>
      <c r="P105">
        <v>14</v>
      </c>
      <c r="Q105">
        <v>6</v>
      </c>
      <c r="R105">
        <v>252.97377624999999</v>
      </c>
      <c r="S105">
        <v>35</v>
      </c>
    </row>
    <row r="106" spans="1:19" x14ac:dyDescent="0.25">
      <c r="A106" t="str">
        <f t="shared" si="1"/>
        <v>Gatton2017TOS10022CvArazzoPPArazzo_TOS2_17L14_G</v>
      </c>
      <c r="C106" t="s">
        <v>4</v>
      </c>
      <c r="E106">
        <v>14</v>
      </c>
      <c r="I106">
        <v>10022</v>
      </c>
      <c r="J106" t="s">
        <v>604</v>
      </c>
      <c r="K106" t="s">
        <v>591</v>
      </c>
      <c r="L106">
        <v>2</v>
      </c>
      <c r="M106" s="2">
        <v>42892</v>
      </c>
      <c r="N106" s="2">
        <v>42930</v>
      </c>
      <c r="P106">
        <v>14</v>
      </c>
      <c r="Q106">
        <v>7</v>
      </c>
      <c r="R106">
        <v>277.12536187500001</v>
      </c>
      <c r="S106">
        <v>38</v>
      </c>
    </row>
    <row r="107" spans="1:19" x14ac:dyDescent="0.25">
      <c r="A107" t="str">
        <f t="shared" si="1"/>
        <v>Gatton2017TOS10022CvArazzoPPArazzo_TOS2_17L14_G</v>
      </c>
      <c r="C107" t="s">
        <v>4</v>
      </c>
      <c r="E107">
        <v>14</v>
      </c>
      <c r="I107">
        <v>10022</v>
      </c>
      <c r="J107" t="s">
        <v>604</v>
      </c>
      <c r="K107" t="s">
        <v>591</v>
      </c>
      <c r="L107">
        <v>2</v>
      </c>
      <c r="M107" s="2">
        <v>42892</v>
      </c>
      <c r="N107" s="2">
        <v>42943</v>
      </c>
      <c r="P107">
        <v>14</v>
      </c>
      <c r="Q107">
        <v>9</v>
      </c>
      <c r="R107">
        <v>398.85878250000002</v>
      </c>
      <c r="S107">
        <v>51</v>
      </c>
    </row>
    <row r="108" spans="1:19" x14ac:dyDescent="0.25">
      <c r="A108" t="str">
        <f t="shared" si="1"/>
        <v>Gatton2017TOS10022CvArazzoPPArazzo_TOS2_17L16_G</v>
      </c>
      <c r="C108" t="s">
        <v>4</v>
      </c>
      <c r="E108">
        <v>16</v>
      </c>
      <c r="I108">
        <v>10022</v>
      </c>
      <c r="J108" t="s">
        <v>605</v>
      </c>
      <c r="K108" t="s">
        <v>593</v>
      </c>
      <c r="L108">
        <v>2</v>
      </c>
      <c r="M108" s="2">
        <v>42892</v>
      </c>
      <c r="N108" s="2">
        <v>42906</v>
      </c>
      <c r="P108">
        <v>16</v>
      </c>
      <c r="Q108">
        <v>0</v>
      </c>
      <c r="R108">
        <v>0</v>
      </c>
      <c r="S108">
        <v>14</v>
      </c>
    </row>
    <row r="109" spans="1:19" x14ac:dyDescent="0.25">
      <c r="A109" t="str">
        <f t="shared" si="1"/>
        <v>Gatton2017TOS10022CvArazzoPPArazzo_TOS2_17L16_G</v>
      </c>
      <c r="C109" t="s">
        <v>4</v>
      </c>
      <c r="E109">
        <v>16</v>
      </c>
      <c r="I109">
        <v>10022</v>
      </c>
      <c r="J109" t="s">
        <v>605</v>
      </c>
      <c r="K109" t="s">
        <v>593</v>
      </c>
      <c r="L109">
        <v>2</v>
      </c>
      <c r="M109" s="2">
        <v>42892</v>
      </c>
      <c r="N109" s="2">
        <v>42910</v>
      </c>
      <c r="P109">
        <v>16</v>
      </c>
      <c r="Q109">
        <v>2</v>
      </c>
      <c r="R109">
        <v>38.395698750000101</v>
      </c>
      <c r="S109">
        <v>18</v>
      </c>
    </row>
    <row r="110" spans="1:19" x14ac:dyDescent="0.25">
      <c r="A110" t="str">
        <f t="shared" si="1"/>
        <v>Gatton2017TOS10022CvArazzoPPArazzo_TOS2_17L16_G</v>
      </c>
      <c r="C110" t="s">
        <v>4</v>
      </c>
      <c r="E110">
        <v>16</v>
      </c>
      <c r="I110">
        <v>10022</v>
      </c>
      <c r="J110" t="s">
        <v>605</v>
      </c>
      <c r="K110" t="s">
        <v>593</v>
      </c>
      <c r="L110">
        <v>2</v>
      </c>
      <c r="M110" s="2">
        <v>42892</v>
      </c>
      <c r="N110" s="2">
        <v>42916</v>
      </c>
      <c r="P110">
        <v>16</v>
      </c>
      <c r="Q110">
        <v>3</v>
      </c>
      <c r="R110">
        <v>108.077415625</v>
      </c>
      <c r="S110">
        <v>24</v>
      </c>
    </row>
    <row r="111" spans="1:19" x14ac:dyDescent="0.25">
      <c r="A111" t="str">
        <f t="shared" si="1"/>
        <v>Gatton2017TOS10022CvArazzoPPArazzo_TOS2_17L16_G</v>
      </c>
      <c r="C111" t="s">
        <v>4</v>
      </c>
      <c r="E111">
        <v>16</v>
      </c>
      <c r="I111">
        <v>10022</v>
      </c>
      <c r="J111" t="s">
        <v>605</v>
      </c>
      <c r="K111" t="s">
        <v>593</v>
      </c>
      <c r="L111">
        <v>2</v>
      </c>
      <c r="M111" s="2">
        <v>42892</v>
      </c>
      <c r="N111" s="2">
        <v>42920</v>
      </c>
      <c r="P111">
        <v>16</v>
      </c>
      <c r="Q111">
        <v>4</v>
      </c>
      <c r="R111">
        <v>142.31415187499999</v>
      </c>
      <c r="S111">
        <v>28</v>
      </c>
    </row>
    <row r="112" spans="1:19" x14ac:dyDescent="0.25">
      <c r="A112" t="str">
        <f t="shared" si="1"/>
        <v>Gatton2017TOS10022CvArazzoPPArazzo_TOS2_17L16_G</v>
      </c>
      <c r="C112" t="s">
        <v>4</v>
      </c>
      <c r="E112">
        <v>16</v>
      </c>
      <c r="I112">
        <v>10022</v>
      </c>
      <c r="J112" t="s">
        <v>605</v>
      </c>
      <c r="K112" t="s">
        <v>593</v>
      </c>
      <c r="L112">
        <v>2</v>
      </c>
      <c r="M112" s="2">
        <v>42892</v>
      </c>
      <c r="N112" s="2">
        <v>42927</v>
      </c>
      <c r="P112">
        <v>16</v>
      </c>
      <c r="Q112">
        <v>6</v>
      </c>
      <c r="R112">
        <v>204.72377624999999</v>
      </c>
      <c r="S112">
        <v>35</v>
      </c>
    </row>
    <row r="113" spans="1:19" x14ac:dyDescent="0.25">
      <c r="A113" t="str">
        <f t="shared" si="1"/>
        <v>Gatton2017TOS10022CvArazzoPPArazzo_TOS2_17L16_G</v>
      </c>
      <c r="C113" t="s">
        <v>4</v>
      </c>
      <c r="E113">
        <v>16</v>
      </c>
      <c r="I113">
        <v>10022</v>
      </c>
      <c r="J113" t="s">
        <v>605</v>
      </c>
      <c r="K113" t="s">
        <v>593</v>
      </c>
      <c r="L113">
        <v>2</v>
      </c>
      <c r="M113" s="2">
        <v>42892</v>
      </c>
      <c r="N113" s="2">
        <v>42930</v>
      </c>
      <c r="P113">
        <v>16</v>
      </c>
      <c r="Q113">
        <v>7</v>
      </c>
      <c r="R113">
        <v>228.87536187500001</v>
      </c>
      <c r="S113">
        <v>38</v>
      </c>
    </row>
    <row r="114" spans="1:19" x14ac:dyDescent="0.25">
      <c r="A114" t="str">
        <f t="shared" si="1"/>
        <v>Gatton2017TOS10022CvArazzoPPArazzo_TOS2_17L16_G</v>
      </c>
      <c r="C114" t="s">
        <v>4</v>
      </c>
      <c r="E114">
        <v>16</v>
      </c>
      <c r="I114">
        <v>10022</v>
      </c>
      <c r="J114" t="s">
        <v>605</v>
      </c>
      <c r="K114" t="s">
        <v>593</v>
      </c>
      <c r="L114">
        <v>2</v>
      </c>
      <c r="M114" s="2">
        <v>42892</v>
      </c>
      <c r="N114" s="2">
        <v>42937</v>
      </c>
      <c r="P114">
        <v>16</v>
      </c>
      <c r="Q114">
        <v>8</v>
      </c>
      <c r="R114">
        <v>302.28314</v>
      </c>
      <c r="S114">
        <v>45</v>
      </c>
    </row>
    <row r="115" spans="1:19" x14ac:dyDescent="0.25">
      <c r="A115" t="str">
        <f t="shared" si="1"/>
        <v>Gatton2017TOS10022CvArazzoPPArazzo_TOS2_17L16_G</v>
      </c>
      <c r="C115" t="s">
        <v>4</v>
      </c>
      <c r="E115">
        <v>16</v>
      </c>
      <c r="I115">
        <v>10022</v>
      </c>
      <c r="J115" t="s">
        <v>605</v>
      </c>
      <c r="K115" t="s">
        <v>593</v>
      </c>
      <c r="L115">
        <v>2</v>
      </c>
      <c r="M115" s="2">
        <v>42892</v>
      </c>
      <c r="N115" s="2">
        <v>42943</v>
      </c>
      <c r="P115">
        <v>16</v>
      </c>
      <c r="Q115">
        <v>9</v>
      </c>
      <c r="R115">
        <v>350.60878250000002</v>
      </c>
      <c r="S115">
        <v>51</v>
      </c>
    </row>
    <row r="116" spans="1:19" x14ac:dyDescent="0.25">
      <c r="A116" t="str">
        <f t="shared" si="1"/>
        <v>Gatton2017TOS10022CvArcherPPArcher_TOS1_17L00_G</v>
      </c>
      <c r="C116" t="s">
        <v>9</v>
      </c>
      <c r="E116" t="s">
        <v>19</v>
      </c>
      <c r="I116">
        <v>10022</v>
      </c>
      <c r="J116" t="s">
        <v>606</v>
      </c>
      <c r="K116" t="s">
        <v>583</v>
      </c>
      <c r="L116">
        <v>1</v>
      </c>
      <c r="M116" s="2">
        <v>42859</v>
      </c>
      <c r="N116" s="2">
        <v>42866</v>
      </c>
      <c r="P116">
        <v>0</v>
      </c>
      <c r="Q116">
        <v>0</v>
      </c>
      <c r="R116">
        <v>0</v>
      </c>
      <c r="S116">
        <v>7</v>
      </c>
    </row>
    <row r="117" spans="1:19" x14ac:dyDescent="0.25">
      <c r="A117" t="str">
        <f t="shared" si="1"/>
        <v>Gatton2017TOS10022CvArcherPPArcher_TOS1_17L00_G</v>
      </c>
      <c r="C117" t="s">
        <v>9</v>
      </c>
      <c r="E117" t="s">
        <v>19</v>
      </c>
      <c r="I117">
        <v>10022</v>
      </c>
      <c r="J117" t="s">
        <v>606</v>
      </c>
      <c r="K117" t="s">
        <v>583</v>
      </c>
      <c r="L117">
        <v>1</v>
      </c>
      <c r="M117" s="2">
        <v>42859</v>
      </c>
      <c r="N117" s="2">
        <v>42872</v>
      </c>
      <c r="P117">
        <v>0</v>
      </c>
      <c r="Q117">
        <v>1</v>
      </c>
      <c r="R117">
        <v>74.806054375000002</v>
      </c>
      <c r="S117">
        <v>13</v>
      </c>
    </row>
    <row r="118" spans="1:19" x14ac:dyDescent="0.25">
      <c r="A118" t="str">
        <f t="shared" si="1"/>
        <v>Gatton2017TOS10022CvArcherPPArcher_TOS1_17L00_G</v>
      </c>
      <c r="C118" t="s">
        <v>9</v>
      </c>
      <c r="E118" t="s">
        <v>19</v>
      </c>
      <c r="I118">
        <v>10022</v>
      </c>
      <c r="J118" t="s">
        <v>606</v>
      </c>
      <c r="K118" t="s">
        <v>583</v>
      </c>
      <c r="L118">
        <v>1</v>
      </c>
      <c r="M118" s="2">
        <v>42859</v>
      </c>
      <c r="N118" s="2">
        <v>42874</v>
      </c>
      <c r="P118">
        <v>0</v>
      </c>
      <c r="Q118">
        <v>2</v>
      </c>
      <c r="R118">
        <v>101.056054375</v>
      </c>
      <c r="S118">
        <v>15</v>
      </c>
    </row>
    <row r="119" spans="1:19" x14ac:dyDescent="0.25">
      <c r="A119" t="str">
        <f t="shared" si="1"/>
        <v>Gatton2017TOS10022CvArcherPPArcher_TOS1_17L00_G</v>
      </c>
      <c r="C119" t="s">
        <v>9</v>
      </c>
      <c r="E119" t="s">
        <v>19</v>
      </c>
      <c r="I119">
        <v>10022</v>
      </c>
      <c r="J119" t="s">
        <v>606</v>
      </c>
      <c r="K119" t="s">
        <v>583</v>
      </c>
      <c r="L119">
        <v>1</v>
      </c>
      <c r="M119" s="2">
        <v>42859</v>
      </c>
      <c r="N119" s="2">
        <v>42878</v>
      </c>
      <c r="P119">
        <v>0</v>
      </c>
      <c r="Q119">
        <v>3</v>
      </c>
      <c r="R119">
        <v>158.04611187500001</v>
      </c>
      <c r="S119">
        <v>19</v>
      </c>
    </row>
    <row r="120" spans="1:19" x14ac:dyDescent="0.25">
      <c r="A120" t="str">
        <f t="shared" si="1"/>
        <v>Gatton2017TOS10022CvArcherPPArcher_TOS1_17L00_G</v>
      </c>
      <c r="C120" t="s">
        <v>9</v>
      </c>
      <c r="E120" t="s">
        <v>19</v>
      </c>
      <c r="I120">
        <v>10022</v>
      </c>
      <c r="J120" t="s">
        <v>606</v>
      </c>
      <c r="K120" t="s">
        <v>583</v>
      </c>
      <c r="L120">
        <v>1</v>
      </c>
      <c r="M120" s="2">
        <v>42859</v>
      </c>
      <c r="N120" s="2">
        <v>42888</v>
      </c>
      <c r="P120">
        <v>0</v>
      </c>
      <c r="Q120">
        <v>6</v>
      </c>
      <c r="R120">
        <v>269.00852624999999</v>
      </c>
      <c r="S120">
        <v>29</v>
      </c>
    </row>
    <row r="121" spans="1:19" x14ac:dyDescent="0.25">
      <c r="A121" t="str">
        <f t="shared" si="1"/>
        <v>Gatton2017TOS10022CvArcherPPArcher_TOS1_17L00_G</v>
      </c>
      <c r="C121" t="s">
        <v>9</v>
      </c>
      <c r="E121" t="s">
        <v>19</v>
      </c>
      <c r="I121">
        <v>10022</v>
      </c>
      <c r="J121" t="s">
        <v>606</v>
      </c>
      <c r="K121" t="s">
        <v>583</v>
      </c>
      <c r="L121">
        <v>1</v>
      </c>
      <c r="M121" s="2">
        <v>42859</v>
      </c>
      <c r="N121" s="2">
        <v>42892</v>
      </c>
      <c r="P121">
        <v>0</v>
      </c>
      <c r="Q121">
        <v>7</v>
      </c>
      <c r="R121">
        <v>305.75852624999999</v>
      </c>
      <c r="S121">
        <v>33</v>
      </c>
    </row>
    <row r="122" spans="1:19" x14ac:dyDescent="0.25">
      <c r="A122" t="str">
        <f t="shared" si="1"/>
        <v>Gatton2017TOS10022CvArcherPPArcher_TOS1_17L14_G</v>
      </c>
      <c r="C122" t="s">
        <v>9</v>
      </c>
      <c r="E122">
        <v>14</v>
      </c>
      <c r="I122">
        <v>10022</v>
      </c>
      <c r="J122" t="s">
        <v>607</v>
      </c>
      <c r="K122" t="s">
        <v>585</v>
      </c>
      <c r="L122">
        <v>1</v>
      </c>
      <c r="M122" s="2">
        <v>42859</v>
      </c>
      <c r="N122" s="2">
        <v>42866</v>
      </c>
      <c r="P122">
        <v>14</v>
      </c>
      <c r="Q122">
        <v>0</v>
      </c>
      <c r="R122">
        <v>0</v>
      </c>
      <c r="S122">
        <v>7</v>
      </c>
    </row>
    <row r="123" spans="1:19" x14ac:dyDescent="0.25">
      <c r="A123" t="str">
        <f t="shared" si="1"/>
        <v>Gatton2017TOS10022CvArcherPPArcher_TOS1_17L14_G</v>
      </c>
      <c r="C123" t="s">
        <v>9</v>
      </c>
      <c r="E123">
        <v>14</v>
      </c>
      <c r="I123">
        <v>10022</v>
      </c>
      <c r="J123" t="s">
        <v>607</v>
      </c>
      <c r="K123" t="s">
        <v>585</v>
      </c>
      <c r="L123">
        <v>1</v>
      </c>
      <c r="M123" s="2">
        <v>42859</v>
      </c>
      <c r="N123" s="2">
        <v>42872</v>
      </c>
      <c r="P123">
        <v>14</v>
      </c>
      <c r="Q123">
        <v>1</v>
      </c>
      <c r="R123">
        <v>74.806054375000002</v>
      </c>
      <c r="S123">
        <v>13</v>
      </c>
    </row>
    <row r="124" spans="1:19" x14ac:dyDescent="0.25">
      <c r="A124" t="str">
        <f t="shared" si="1"/>
        <v>Gatton2017TOS10022CvArcherPPArcher_TOS1_17L14_G</v>
      </c>
      <c r="C124" t="s">
        <v>9</v>
      </c>
      <c r="E124">
        <v>14</v>
      </c>
      <c r="I124">
        <v>10022</v>
      </c>
      <c r="J124" t="s">
        <v>607</v>
      </c>
      <c r="K124" t="s">
        <v>585</v>
      </c>
      <c r="L124">
        <v>1</v>
      </c>
      <c r="M124" s="2">
        <v>42859</v>
      </c>
      <c r="N124" s="2">
        <v>42874</v>
      </c>
      <c r="P124">
        <v>14</v>
      </c>
      <c r="Q124">
        <v>2</v>
      </c>
      <c r="R124">
        <v>101.056054375</v>
      </c>
      <c r="S124">
        <v>15</v>
      </c>
    </row>
    <row r="125" spans="1:19" x14ac:dyDescent="0.25">
      <c r="A125" t="str">
        <f t="shared" si="1"/>
        <v>Gatton2017TOS10022CvArcherPPArcher_TOS1_17L14_G</v>
      </c>
      <c r="C125" t="s">
        <v>9</v>
      </c>
      <c r="E125">
        <v>14</v>
      </c>
      <c r="I125">
        <v>10022</v>
      </c>
      <c r="J125" t="s">
        <v>607</v>
      </c>
      <c r="K125" t="s">
        <v>585</v>
      </c>
      <c r="L125">
        <v>1</v>
      </c>
      <c r="M125" s="2">
        <v>42859</v>
      </c>
      <c r="N125" s="2">
        <v>42881</v>
      </c>
      <c r="P125">
        <v>14</v>
      </c>
      <c r="Q125">
        <v>3</v>
      </c>
      <c r="R125">
        <v>199.32400250000001</v>
      </c>
      <c r="S125">
        <v>22</v>
      </c>
    </row>
    <row r="126" spans="1:19" x14ac:dyDescent="0.25">
      <c r="A126" t="str">
        <f t="shared" si="1"/>
        <v>Gatton2017TOS10022CvArcherPPArcher_TOS1_17L14_G</v>
      </c>
      <c r="C126" t="s">
        <v>9</v>
      </c>
      <c r="E126">
        <v>14</v>
      </c>
      <c r="I126">
        <v>10022</v>
      </c>
      <c r="J126" t="s">
        <v>607</v>
      </c>
      <c r="K126" t="s">
        <v>585</v>
      </c>
      <c r="L126">
        <v>1</v>
      </c>
      <c r="M126" s="2">
        <v>42859</v>
      </c>
      <c r="N126" s="2">
        <v>42885</v>
      </c>
      <c r="P126">
        <v>14</v>
      </c>
      <c r="Q126">
        <v>5</v>
      </c>
      <c r="R126">
        <v>244.72968</v>
      </c>
      <c r="S126">
        <v>26</v>
      </c>
    </row>
    <row r="127" spans="1:19" x14ac:dyDescent="0.25">
      <c r="A127" t="str">
        <f t="shared" si="1"/>
        <v>Gatton2017TOS10022CvArcherPPArcher_TOS1_17L14_G</v>
      </c>
      <c r="C127" t="s">
        <v>9</v>
      </c>
      <c r="E127">
        <v>14</v>
      </c>
      <c r="I127">
        <v>10022</v>
      </c>
      <c r="J127" t="s">
        <v>607</v>
      </c>
      <c r="K127" t="s">
        <v>585</v>
      </c>
      <c r="L127">
        <v>1</v>
      </c>
      <c r="M127" s="2">
        <v>42859</v>
      </c>
      <c r="N127" s="2">
        <v>42888</v>
      </c>
      <c r="P127">
        <v>14</v>
      </c>
      <c r="Q127">
        <v>6</v>
      </c>
      <c r="R127">
        <v>269.00852624999999</v>
      </c>
      <c r="S127">
        <v>29</v>
      </c>
    </row>
    <row r="128" spans="1:19" x14ac:dyDescent="0.25">
      <c r="A128" t="str">
        <f t="shared" si="1"/>
        <v>Gatton2017TOS10022CvArcherPPArcher_TOS1_17L16_G</v>
      </c>
      <c r="C128" t="s">
        <v>9</v>
      </c>
      <c r="E128">
        <v>16</v>
      </c>
      <c r="I128">
        <v>10022</v>
      </c>
      <c r="J128" t="s">
        <v>608</v>
      </c>
      <c r="K128" t="s">
        <v>587</v>
      </c>
      <c r="L128">
        <v>1</v>
      </c>
      <c r="M128" s="2">
        <v>42859</v>
      </c>
      <c r="N128" s="2">
        <v>42866</v>
      </c>
      <c r="P128">
        <v>16</v>
      </c>
      <c r="Q128">
        <v>0</v>
      </c>
      <c r="R128">
        <v>0</v>
      </c>
      <c r="S128">
        <v>7</v>
      </c>
    </row>
    <row r="129" spans="1:19" x14ac:dyDescent="0.25">
      <c r="A129" t="str">
        <f t="shared" si="1"/>
        <v>Gatton2017TOS10022CvArcherPPArcher_TOS1_17L16_G</v>
      </c>
      <c r="C129" t="s">
        <v>9</v>
      </c>
      <c r="E129">
        <v>16</v>
      </c>
      <c r="I129">
        <v>10022</v>
      </c>
      <c r="J129" t="s">
        <v>608</v>
      </c>
      <c r="K129" t="s">
        <v>587</v>
      </c>
      <c r="L129">
        <v>1</v>
      </c>
      <c r="M129" s="2">
        <v>42859</v>
      </c>
      <c r="N129" s="2">
        <v>42872</v>
      </c>
      <c r="P129">
        <v>16</v>
      </c>
      <c r="Q129">
        <v>1</v>
      </c>
      <c r="R129">
        <v>74.806054375000002</v>
      </c>
      <c r="S129">
        <v>13</v>
      </c>
    </row>
    <row r="130" spans="1:19" x14ac:dyDescent="0.25">
      <c r="A130" t="str">
        <f t="shared" si="1"/>
        <v>Gatton2017TOS10022CvArcherPPArcher_TOS1_17L16_G</v>
      </c>
      <c r="C130" t="s">
        <v>9</v>
      </c>
      <c r="E130">
        <v>16</v>
      </c>
      <c r="I130">
        <v>10022</v>
      </c>
      <c r="J130" t="s">
        <v>608</v>
      </c>
      <c r="K130" t="s">
        <v>587</v>
      </c>
      <c r="L130">
        <v>1</v>
      </c>
      <c r="M130" s="2">
        <v>42859</v>
      </c>
      <c r="N130" s="2">
        <v>42874</v>
      </c>
      <c r="P130">
        <v>16</v>
      </c>
      <c r="Q130">
        <v>2</v>
      </c>
      <c r="R130">
        <v>101.056054375</v>
      </c>
      <c r="S130">
        <v>15</v>
      </c>
    </row>
    <row r="131" spans="1:19" x14ac:dyDescent="0.25">
      <c r="A131" t="str">
        <f t="shared" ref="A131:A194" si="2">"Gatton2017TOS"&amp;I131&amp;"Cv"&amp;C131&amp;"PP"&amp;J131</f>
        <v>Gatton2017TOS10022CvArcherPPArcher_TOS1_17L16_G</v>
      </c>
      <c r="C131" t="s">
        <v>9</v>
      </c>
      <c r="E131">
        <v>16</v>
      </c>
      <c r="I131">
        <v>10022</v>
      </c>
      <c r="J131" t="s">
        <v>608</v>
      </c>
      <c r="K131" t="s">
        <v>587</v>
      </c>
      <c r="L131">
        <v>1</v>
      </c>
      <c r="M131" s="2">
        <v>42859</v>
      </c>
      <c r="N131" s="2">
        <v>42885</v>
      </c>
      <c r="P131">
        <v>16</v>
      </c>
      <c r="Q131">
        <v>5</v>
      </c>
      <c r="R131">
        <v>244.72968</v>
      </c>
      <c r="S131">
        <v>26</v>
      </c>
    </row>
    <row r="132" spans="1:19" x14ac:dyDescent="0.25">
      <c r="A132" t="str">
        <f t="shared" si="2"/>
        <v>Gatton2017TOS10022CvArcherPPArcher_TOS1_17L16_G</v>
      </c>
      <c r="C132" t="s">
        <v>9</v>
      </c>
      <c r="E132">
        <v>16</v>
      </c>
      <c r="I132">
        <v>10022</v>
      </c>
      <c r="J132" t="s">
        <v>608</v>
      </c>
      <c r="K132" t="s">
        <v>587</v>
      </c>
      <c r="L132">
        <v>1</v>
      </c>
      <c r="M132" s="2">
        <v>42859</v>
      </c>
      <c r="N132" s="2">
        <v>42888</v>
      </c>
      <c r="P132">
        <v>16</v>
      </c>
      <c r="Q132">
        <v>6</v>
      </c>
      <c r="R132">
        <v>269.00852624999999</v>
      </c>
      <c r="S132">
        <v>29</v>
      </c>
    </row>
    <row r="133" spans="1:19" x14ac:dyDescent="0.25">
      <c r="A133" t="str">
        <f t="shared" si="2"/>
        <v>Gatton2017TOS10022CvArcherPPArcher_TOS2_17L00_G</v>
      </c>
      <c r="C133" t="s">
        <v>9</v>
      </c>
      <c r="E133" t="s">
        <v>19</v>
      </c>
      <c r="I133">
        <v>10022</v>
      </c>
      <c r="J133" t="s">
        <v>609</v>
      </c>
      <c r="K133" t="s">
        <v>589</v>
      </c>
      <c r="L133">
        <v>2</v>
      </c>
      <c r="M133" s="2">
        <v>42892</v>
      </c>
      <c r="N133" s="2">
        <v>42906</v>
      </c>
      <c r="P133">
        <v>0</v>
      </c>
      <c r="Q133">
        <v>1</v>
      </c>
      <c r="R133">
        <v>48.25</v>
      </c>
      <c r="S133">
        <v>14</v>
      </c>
    </row>
    <row r="134" spans="1:19" x14ac:dyDescent="0.25">
      <c r="A134" t="str">
        <f t="shared" si="2"/>
        <v>Gatton2017TOS10022CvArcherPPArcher_TOS2_17L00_G</v>
      </c>
      <c r="C134" t="s">
        <v>9</v>
      </c>
      <c r="E134" t="s">
        <v>19</v>
      </c>
      <c r="I134">
        <v>10022</v>
      </c>
      <c r="J134" t="s">
        <v>609</v>
      </c>
      <c r="K134" t="s">
        <v>589</v>
      </c>
      <c r="L134">
        <v>2</v>
      </c>
      <c r="M134" s="2">
        <v>42892</v>
      </c>
      <c r="N134" s="2">
        <v>42910</v>
      </c>
      <c r="P134">
        <v>0</v>
      </c>
      <c r="Q134">
        <v>2</v>
      </c>
      <c r="R134">
        <v>86.645698750000093</v>
      </c>
      <c r="S134">
        <v>18</v>
      </c>
    </row>
    <row r="135" spans="1:19" x14ac:dyDescent="0.25">
      <c r="A135" t="str">
        <f t="shared" si="2"/>
        <v>Gatton2017TOS10022CvArcherPPArcher_TOS2_17L00_G</v>
      </c>
      <c r="C135" t="s">
        <v>9</v>
      </c>
      <c r="E135" t="s">
        <v>19</v>
      </c>
      <c r="I135">
        <v>10022</v>
      </c>
      <c r="J135" t="s">
        <v>609</v>
      </c>
      <c r="K135" t="s">
        <v>589</v>
      </c>
      <c r="L135">
        <v>2</v>
      </c>
      <c r="M135" s="2">
        <v>42892</v>
      </c>
      <c r="N135" s="2">
        <v>42913</v>
      </c>
      <c r="P135">
        <v>0</v>
      </c>
      <c r="Q135">
        <v>3</v>
      </c>
      <c r="R135">
        <v>117.738585</v>
      </c>
      <c r="S135">
        <v>21</v>
      </c>
    </row>
    <row r="136" spans="1:19" x14ac:dyDescent="0.25">
      <c r="A136" t="str">
        <f t="shared" si="2"/>
        <v>Gatton2017TOS10022CvArcherPPArcher_TOS2_17L00_G</v>
      </c>
      <c r="C136" t="s">
        <v>9</v>
      </c>
      <c r="E136" t="s">
        <v>19</v>
      </c>
      <c r="I136">
        <v>10022</v>
      </c>
      <c r="J136" t="s">
        <v>609</v>
      </c>
      <c r="K136" t="s">
        <v>589</v>
      </c>
      <c r="L136">
        <v>2</v>
      </c>
      <c r="M136" s="2">
        <v>42892</v>
      </c>
      <c r="N136" s="2">
        <v>42916</v>
      </c>
      <c r="P136">
        <v>0</v>
      </c>
      <c r="Q136">
        <v>4</v>
      </c>
      <c r="R136">
        <v>156.32741562499999</v>
      </c>
      <c r="S136">
        <v>24</v>
      </c>
    </row>
    <row r="137" spans="1:19" x14ac:dyDescent="0.25">
      <c r="A137" t="str">
        <f t="shared" si="2"/>
        <v>Gatton2017TOS10022CvArcherPPArcher_TOS2_17L00_G</v>
      </c>
      <c r="C137" t="s">
        <v>9</v>
      </c>
      <c r="E137" t="s">
        <v>19</v>
      </c>
      <c r="I137">
        <v>10022</v>
      </c>
      <c r="J137" t="s">
        <v>609</v>
      </c>
      <c r="K137" t="s">
        <v>589</v>
      </c>
      <c r="L137">
        <v>2</v>
      </c>
      <c r="M137" s="2">
        <v>42892</v>
      </c>
      <c r="N137" s="2">
        <v>42924</v>
      </c>
      <c r="P137">
        <v>0</v>
      </c>
      <c r="Q137">
        <v>6</v>
      </c>
      <c r="R137">
        <v>225.13053875</v>
      </c>
      <c r="S137">
        <v>32</v>
      </c>
    </row>
    <row r="138" spans="1:19" x14ac:dyDescent="0.25">
      <c r="A138" t="str">
        <f t="shared" si="2"/>
        <v>Gatton2017TOS10022CvArcherPPArcher_TOS2_17L14_G</v>
      </c>
      <c r="C138" t="s">
        <v>9</v>
      </c>
      <c r="E138">
        <v>14</v>
      </c>
      <c r="I138">
        <v>10022</v>
      </c>
      <c r="J138" t="s">
        <v>610</v>
      </c>
      <c r="K138" t="s">
        <v>591</v>
      </c>
      <c r="L138">
        <v>2</v>
      </c>
      <c r="M138" s="2">
        <v>42892</v>
      </c>
      <c r="N138" s="2">
        <v>42906</v>
      </c>
      <c r="P138">
        <v>14</v>
      </c>
      <c r="Q138">
        <v>1</v>
      </c>
      <c r="R138">
        <v>48.25</v>
      </c>
      <c r="S138">
        <v>14</v>
      </c>
    </row>
    <row r="139" spans="1:19" x14ac:dyDescent="0.25">
      <c r="A139" t="str">
        <f t="shared" si="2"/>
        <v>Gatton2017TOS10022CvArcherPPArcher_TOS2_17L14_G</v>
      </c>
      <c r="C139" t="s">
        <v>9</v>
      </c>
      <c r="E139">
        <v>14</v>
      </c>
      <c r="I139">
        <v>10022</v>
      </c>
      <c r="J139" t="s">
        <v>610</v>
      </c>
      <c r="K139" t="s">
        <v>591</v>
      </c>
      <c r="L139">
        <v>2</v>
      </c>
      <c r="M139" s="2">
        <v>42892</v>
      </c>
      <c r="N139" s="2">
        <v>42910</v>
      </c>
      <c r="P139">
        <v>14</v>
      </c>
      <c r="Q139">
        <v>2</v>
      </c>
      <c r="R139">
        <v>86.645698750000093</v>
      </c>
      <c r="S139">
        <v>18</v>
      </c>
    </row>
    <row r="140" spans="1:19" x14ac:dyDescent="0.25">
      <c r="A140" t="str">
        <f t="shared" si="2"/>
        <v>Gatton2017TOS10022CvArcherPPArcher_TOS2_17L14_G</v>
      </c>
      <c r="C140" t="s">
        <v>9</v>
      </c>
      <c r="E140">
        <v>14</v>
      </c>
      <c r="I140">
        <v>10022</v>
      </c>
      <c r="J140" t="s">
        <v>610</v>
      </c>
      <c r="K140" t="s">
        <v>591</v>
      </c>
      <c r="L140">
        <v>2</v>
      </c>
      <c r="M140" s="2">
        <v>42892</v>
      </c>
      <c r="N140" s="2">
        <v>42916</v>
      </c>
      <c r="P140">
        <v>14</v>
      </c>
      <c r="Q140">
        <v>3</v>
      </c>
      <c r="R140">
        <v>156.32741562499999</v>
      </c>
      <c r="S140">
        <v>24</v>
      </c>
    </row>
    <row r="141" spans="1:19" x14ac:dyDescent="0.25">
      <c r="A141" t="str">
        <f t="shared" si="2"/>
        <v>Gatton2017TOS10022CvArcherPPArcher_TOS2_17L14_G</v>
      </c>
      <c r="C141" t="s">
        <v>9</v>
      </c>
      <c r="E141">
        <v>14</v>
      </c>
      <c r="I141">
        <v>10022</v>
      </c>
      <c r="J141" t="s">
        <v>610</v>
      </c>
      <c r="K141" t="s">
        <v>591</v>
      </c>
      <c r="L141">
        <v>2</v>
      </c>
      <c r="M141" s="2">
        <v>42892</v>
      </c>
      <c r="N141" s="2">
        <v>42924</v>
      </c>
      <c r="P141">
        <v>14</v>
      </c>
      <c r="Q141">
        <v>6</v>
      </c>
      <c r="R141">
        <v>225.13053875</v>
      </c>
      <c r="S141">
        <v>32</v>
      </c>
    </row>
    <row r="142" spans="1:19" x14ac:dyDescent="0.25">
      <c r="A142" t="str">
        <f t="shared" si="2"/>
        <v>Gatton2017TOS10022CvArcherPPArcher_TOS2_17L16_G</v>
      </c>
      <c r="C142" t="s">
        <v>9</v>
      </c>
      <c r="E142">
        <v>16</v>
      </c>
      <c r="I142">
        <v>10022</v>
      </c>
      <c r="J142" t="s">
        <v>611</v>
      </c>
      <c r="K142" t="s">
        <v>593</v>
      </c>
      <c r="L142">
        <v>2</v>
      </c>
      <c r="M142" s="2">
        <v>42892</v>
      </c>
      <c r="N142" s="2">
        <v>42913</v>
      </c>
      <c r="P142">
        <v>16</v>
      </c>
      <c r="Q142">
        <v>2</v>
      </c>
      <c r="R142">
        <v>117.738585</v>
      </c>
      <c r="S142">
        <v>21</v>
      </c>
    </row>
    <row r="143" spans="1:19" x14ac:dyDescent="0.25">
      <c r="A143" t="str">
        <f t="shared" si="2"/>
        <v>Gatton2017TOS10022CvArcherPPArcher_TOS2_17L16_G</v>
      </c>
      <c r="C143" t="s">
        <v>9</v>
      </c>
      <c r="E143">
        <v>16</v>
      </c>
      <c r="I143">
        <v>10022</v>
      </c>
      <c r="J143" t="s">
        <v>611</v>
      </c>
      <c r="K143" t="s">
        <v>593</v>
      </c>
      <c r="L143">
        <v>2</v>
      </c>
      <c r="M143" s="2">
        <v>42892</v>
      </c>
      <c r="N143" s="2">
        <v>42924</v>
      </c>
      <c r="P143">
        <v>16</v>
      </c>
      <c r="Q143">
        <v>5</v>
      </c>
      <c r="R143">
        <v>225.13053875</v>
      </c>
      <c r="S143">
        <v>32</v>
      </c>
    </row>
    <row r="144" spans="1:19" x14ac:dyDescent="0.25">
      <c r="A144" t="str">
        <f t="shared" si="2"/>
        <v>Gatton2017TOS10022CvATR_BonitoPPATR_Bonito_TOS1_17L00_G</v>
      </c>
      <c r="C144" t="s">
        <v>7</v>
      </c>
      <c r="E144" t="s">
        <v>19</v>
      </c>
      <c r="I144">
        <v>10022</v>
      </c>
      <c r="J144" t="s">
        <v>612</v>
      </c>
      <c r="K144" t="s">
        <v>583</v>
      </c>
      <c r="L144">
        <v>1</v>
      </c>
      <c r="M144" s="2">
        <v>42859</v>
      </c>
      <c r="N144" s="2">
        <v>42866</v>
      </c>
      <c r="P144">
        <v>0</v>
      </c>
      <c r="Q144">
        <v>0</v>
      </c>
      <c r="R144">
        <v>0</v>
      </c>
      <c r="S144">
        <v>7</v>
      </c>
    </row>
    <row r="145" spans="1:19" x14ac:dyDescent="0.25">
      <c r="A145" t="str">
        <f t="shared" si="2"/>
        <v>Gatton2017TOS10022CvATR_BonitoPPATR_Bonito_TOS1_17L00_G</v>
      </c>
      <c r="C145" t="s">
        <v>7</v>
      </c>
      <c r="E145" t="s">
        <v>19</v>
      </c>
      <c r="I145">
        <v>10022</v>
      </c>
      <c r="J145" t="s">
        <v>612</v>
      </c>
      <c r="K145" t="s">
        <v>583</v>
      </c>
      <c r="L145">
        <v>1</v>
      </c>
      <c r="M145" s="2">
        <v>42859</v>
      </c>
      <c r="N145" s="2">
        <v>42872</v>
      </c>
      <c r="P145">
        <v>0</v>
      </c>
      <c r="Q145">
        <v>1</v>
      </c>
      <c r="R145">
        <v>74.806054375000002</v>
      </c>
      <c r="S145">
        <v>13</v>
      </c>
    </row>
    <row r="146" spans="1:19" x14ac:dyDescent="0.25">
      <c r="A146" t="str">
        <f t="shared" si="2"/>
        <v>Gatton2017TOS10022CvATR_BonitoPPATR_Bonito_TOS1_17L00_G</v>
      </c>
      <c r="C146" t="s">
        <v>7</v>
      </c>
      <c r="E146" t="s">
        <v>19</v>
      </c>
      <c r="I146">
        <v>10022</v>
      </c>
      <c r="J146" t="s">
        <v>612</v>
      </c>
      <c r="K146" t="s">
        <v>583</v>
      </c>
      <c r="L146">
        <v>1</v>
      </c>
      <c r="M146" s="2">
        <v>42859</v>
      </c>
      <c r="N146" s="2">
        <v>42874</v>
      </c>
      <c r="P146">
        <v>0</v>
      </c>
      <c r="Q146">
        <v>2</v>
      </c>
      <c r="R146">
        <v>101.056054375</v>
      </c>
      <c r="S146">
        <v>15</v>
      </c>
    </row>
    <row r="147" spans="1:19" x14ac:dyDescent="0.25">
      <c r="A147" t="str">
        <f t="shared" si="2"/>
        <v>Gatton2017TOS10022CvATR_BonitoPPATR_Bonito_TOS1_17L00_G</v>
      </c>
      <c r="C147" t="s">
        <v>7</v>
      </c>
      <c r="E147" t="s">
        <v>19</v>
      </c>
      <c r="I147">
        <v>10022</v>
      </c>
      <c r="J147" t="s">
        <v>612</v>
      </c>
      <c r="K147" t="s">
        <v>583</v>
      </c>
      <c r="L147">
        <v>1</v>
      </c>
      <c r="M147" s="2">
        <v>42859</v>
      </c>
      <c r="N147" s="2">
        <v>42881</v>
      </c>
      <c r="P147">
        <v>0</v>
      </c>
      <c r="Q147">
        <v>3</v>
      </c>
      <c r="R147">
        <v>199.32400250000001</v>
      </c>
      <c r="S147">
        <v>22</v>
      </c>
    </row>
    <row r="148" spans="1:19" x14ac:dyDescent="0.25">
      <c r="A148" t="str">
        <f t="shared" si="2"/>
        <v>Gatton2017TOS10022CvATR_BonitoPPATR_Bonito_TOS1_17L00_G</v>
      </c>
      <c r="C148" t="s">
        <v>7</v>
      </c>
      <c r="E148" t="s">
        <v>19</v>
      </c>
      <c r="I148">
        <v>10022</v>
      </c>
      <c r="J148" t="s">
        <v>612</v>
      </c>
      <c r="K148" t="s">
        <v>583</v>
      </c>
      <c r="L148">
        <v>1</v>
      </c>
      <c r="M148" s="2">
        <v>42859</v>
      </c>
      <c r="N148" s="2">
        <v>42885</v>
      </c>
      <c r="P148">
        <v>0</v>
      </c>
      <c r="Q148">
        <v>4</v>
      </c>
      <c r="R148">
        <v>244.72968</v>
      </c>
      <c r="S148">
        <v>26</v>
      </c>
    </row>
    <row r="149" spans="1:19" x14ac:dyDescent="0.25">
      <c r="A149" t="str">
        <f t="shared" si="2"/>
        <v>Gatton2017TOS10022CvATR_BonitoPPATR_Bonito_TOS1_17L00_G</v>
      </c>
      <c r="C149" t="s">
        <v>7</v>
      </c>
      <c r="E149" t="s">
        <v>19</v>
      </c>
      <c r="I149">
        <v>10022</v>
      </c>
      <c r="J149" t="s">
        <v>612</v>
      </c>
      <c r="K149" t="s">
        <v>583</v>
      </c>
      <c r="L149">
        <v>1</v>
      </c>
      <c r="M149" s="2">
        <v>42859</v>
      </c>
      <c r="N149" s="2">
        <v>42888</v>
      </c>
      <c r="P149">
        <v>0</v>
      </c>
      <c r="Q149">
        <v>5</v>
      </c>
      <c r="R149">
        <v>269.00852624999999</v>
      </c>
      <c r="S149">
        <v>29</v>
      </c>
    </row>
    <row r="150" spans="1:19" x14ac:dyDescent="0.25">
      <c r="A150" t="str">
        <f t="shared" si="2"/>
        <v>Gatton2017TOS10022CvATR_BonitoPPATR_Bonito_TOS1_17L14_G</v>
      </c>
      <c r="C150" t="s">
        <v>7</v>
      </c>
      <c r="E150">
        <v>14</v>
      </c>
      <c r="I150">
        <v>10022</v>
      </c>
      <c r="J150" t="s">
        <v>613</v>
      </c>
      <c r="K150" t="s">
        <v>585</v>
      </c>
      <c r="L150">
        <v>1</v>
      </c>
      <c r="M150" s="2">
        <v>42859</v>
      </c>
      <c r="N150" s="2">
        <v>42866</v>
      </c>
      <c r="P150">
        <v>14</v>
      </c>
      <c r="Q150">
        <v>0</v>
      </c>
      <c r="R150">
        <v>0</v>
      </c>
      <c r="S150">
        <v>7</v>
      </c>
    </row>
    <row r="151" spans="1:19" x14ac:dyDescent="0.25">
      <c r="A151" t="str">
        <f t="shared" si="2"/>
        <v>Gatton2017TOS10022CvATR_BonitoPPATR_Bonito_TOS1_17L14_G</v>
      </c>
      <c r="C151" t="s">
        <v>7</v>
      </c>
      <c r="E151">
        <v>14</v>
      </c>
      <c r="I151">
        <v>10022</v>
      </c>
      <c r="J151" t="s">
        <v>613</v>
      </c>
      <c r="K151" t="s">
        <v>585</v>
      </c>
      <c r="L151">
        <v>1</v>
      </c>
      <c r="M151" s="2">
        <v>42859</v>
      </c>
      <c r="N151" s="2">
        <v>42872</v>
      </c>
      <c r="P151">
        <v>14</v>
      </c>
      <c r="Q151">
        <v>1</v>
      </c>
      <c r="R151">
        <v>74.806054375000002</v>
      </c>
      <c r="S151">
        <v>13</v>
      </c>
    </row>
    <row r="152" spans="1:19" x14ac:dyDescent="0.25">
      <c r="A152" t="str">
        <f t="shared" si="2"/>
        <v>Gatton2017TOS10022CvATR_BonitoPPATR_Bonito_TOS1_17L14_G</v>
      </c>
      <c r="C152" t="s">
        <v>7</v>
      </c>
      <c r="E152">
        <v>14</v>
      </c>
      <c r="I152">
        <v>10022</v>
      </c>
      <c r="J152" t="s">
        <v>613</v>
      </c>
      <c r="K152" t="s">
        <v>585</v>
      </c>
      <c r="L152">
        <v>1</v>
      </c>
      <c r="M152" s="2">
        <v>42859</v>
      </c>
      <c r="N152" s="2">
        <v>42874</v>
      </c>
      <c r="P152">
        <v>14</v>
      </c>
      <c r="Q152">
        <v>2</v>
      </c>
      <c r="R152">
        <v>101.056054375</v>
      </c>
      <c r="S152">
        <v>15</v>
      </c>
    </row>
    <row r="153" spans="1:19" x14ac:dyDescent="0.25">
      <c r="A153" t="str">
        <f t="shared" si="2"/>
        <v>Gatton2017TOS10022CvATR_BonitoPPATR_Bonito_TOS1_17L14_G</v>
      </c>
      <c r="C153" t="s">
        <v>7</v>
      </c>
      <c r="E153">
        <v>14</v>
      </c>
      <c r="I153">
        <v>10022</v>
      </c>
      <c r="J153" t="s">
        <v>613</v>
      </c>
      <c r="K153" t="s">
        <v>585</v>
      </c>
      <c r="L153">
        <v>1</v>
      </c>
      <c r="M153" s="2">
        <v>42859</v>
      </c>
      <c r="N153" s="2">
        <v>42881</v>
      </c>
      <c r="P153">
        <v>14</v>
      </c>
      <c r="Q153">
        <v>3</v>
      </c>
      <c r="R153">
        <v>199.32400250000001</v>
      </c>
      <c r="S153">
        <v>22</v>
      </c>
    </row>
    <row r="154" spans="1:19" x14ac:dyDescent="0.25">
      <c r="A154" t="str">
        <f t="shared" si="2"/>
        <v>Gatton2017TOS10022CvATR_BonitoPPATR_Bonito_TOS1_17L14_G</v>
      </c>
      <c r="C154" t="s">
        <v>7</v>
      </c>
      <c r="E154">
        <v>14</v>
      </c>
      <c r="I154">
        <v>10022</v>
      </c>
      <c r="J154" t="s">
        <v>613</v>
      </c>
      <c r="K154" t="s">
        <v>585</v>
      </c>
      <c r="L154">
        <v>1</v>
      </c>
      <c r="M154" s="2">
        <v>42859</v>
      </c>
      <c r="N154" s="2">
        <v>42885</v>
      </c>
      <c r="P154">
        <v>14</v>
      </c>
      <c r="Q154">
        <v>4</v>
      </c>
      <c r="R154">
        <v>244.72968</v>
      </c>
      <c r="S154">
        <v>26</v>
      </c>
    </row>
    <row r="155" spans="1:19" x14ac:dyDescent="0.25">
      <c r="A155" t="str">
        <f t="shared" si="2"/>
        <v>Gatton2017TOS10022CvATR_BonitoPPATR_Bonito_TOS1_17L14_G</v>
      </c>
      <c r="C155" t="s">
        <v>7</v>
      </c>
      <c r="E155">
        <v>14</v>
      </c>
      <c r="I155">
        <v>10022</v>
      </c>
      <c r="J155" t="s">
        <v>613</v>
      </c>
      <c r="K155" t="s">
        <v>585</v>
      </c>
      <c r="L155">
        <v>1</v>
      </c>
      <c r="M155" s="2">
        <v>42859</v>
      </c>
      <c r="N155" s="2">
        <v>42888</v>
      </c>
      <c r="P155">
        <v>14</v>
      </c>
      <c r="Q155">
        <v>5</v>
      </c>
      <c r="R155">
        <v>269.00852624999999</v>
      </c>
      <c r="S155">
        <v>29</v>
      </c>
    </row>
    <row r="156" spans="1:19" x14ac:dyDescent="0.25">
      <c r="A156" t="str">
        <f t="shared" si="2"/>
        <v>Gatton2017TOS10022CvATR_BonitoPPATR_Bonito_TOS1_17L16_G</v>
      </c>
      <c r="C156" t="s">
        <v>7</v>
      </c>
      <c r="E156">
        <v>16</v>
      </c>
      <c r="I156">
        <v>10022</v>
      </c>
      <c r="J156" t="s">
        <v>614</v>
      </c>
      <c r="K156" t="s">
        <v>587</v>
      </c>
      <c r="L156">
        <v>1</v>
      </c>
      <c r="M156" s="2">
        <v>42859</v>
      </c>
      <c r="N156" s="2">
        <v>42866</v>
      </c>
      <c r="P156">
        <v>16</v>
      </c>
      <c r="Q156">
        <v>0</v>
      </c>
      <c r="R156">
        <v>0</v>
      </c>
      <c r="S156">
        <v>7</v>
      </c>
    </row>
    <row r="157" spans="1:19" x14ac:dyDescent="0.25">
      <c r="A157" t="str">
        <f t="shared" si="2"/>
        <v>Gatton2017TOS10022CvATR_BonitoPPATR_Bonito_TOS1_17L16_G</v>
      </c>
      <c r="C157" t="s">
        <v>7</v>
      </c>
      <c r="E157">
        <v>16</v>
      </c>
      <c r="I157">
        <v>10022</v>
      </c>
      <c r="J157" t="s">
        <v>614</v>
      </c>
      <c r="K157" t="s">
        <v>587</v>
      </c>
      <c r="L157">
        <v>1</v>
      </c>
      <c r="M157" s="2">
        <v>42859</v>
      </c>
      <c r="N157" s="2">
        <v>42872</v>
      </c>
      <c r="P157">
        <v>16</v>
      </c>
      <c r="Q157">
        <v>1</v>
      </c>
      <c r="R157">
        <v>74.806054375000002</v>
      </c>
      <c r="S157">
        <v>13</v>
      </c>
    </row>
    <row r="158" spans="1:19" x14ac:dyDescent="0.25">
      <c r="A158" t="str">
        <f t="shared" si="2"/>
        <v>Gatton2017TOS10022CvATR_BonitoPPATR_Bonito_TOS1_17L16_G</v>
      </c>
      <c r="C158" t="s">
        <v>7</v>
      </c>
      <c r="E158">
        <v>16</v>
      </c>
      <c r="I158">
        <v>10022</v>
      </c>
      <c r="J158" t="s">
        <v>614</v>
      </c>
      <c r="K158" t="s">
        <v>587</v>
      </c>
      <c r="L158">
        <v>1</v>
      </c>
      <c r="M158" s="2">
        <v>42859</v>
      </c>
      <c r="N158" s="2">
        <v>42874</v>
      </c>
      <c r="P158">
        <v>16</v>
      </c>
      <c r="Q158">
        <v>2</v>
      </c>
      <c r="R158">
        <v>101.056054375</v>
      </c>
      <c r="S158">
        <v>15</v>
      </c>
    </row>
    <row r="159" spans="1:19" x14ac:dyDescent="0.25">
      <c r="A159" t="str">
        <f t="shared" si="2"/>
        <v>Gatton2017TOS10022CvATR_BonitoPPATR_Bonito_TOS1_17L16_G</v>
      </c>
      <c r="C159" t="s">
        <v>7</v>
      </c>
      <c r="E159">
        <v>16</v>
      </c>
      <c r="I159">
        <v>10022</v>
      </c>
      <c r="J159" t="s">
        <v>614</v>
      </c>
      <c r="K159" t="s">
        <v>587</v>
      </c>
      <c r="L159">
        <v>1</v>
      </c>
      <c r="M159" s="2">
        <v>42859</v>
      </c>
      <c r="N159" s="2">
        <v>42881</v>
      </c>
      <c r="P159">
        <v>16</v>
      </c>
      <c r="Q159">
        <v>3</v>
      </c>
      <c r="R159">
        <v>199.32400250000001</v>
      </c>
      <c r="S159">
        <v>22</v>
      </c>
    </row>
    <row r="160" spans="1:19" x14ac:dyDescent="0.25">
      <c r="A160" t="str">
        <f t="shared" si="2"/>
        <v>Gatton2017TOS10022CvATR_BonitoPPATR_Bonito_TOS1_17L16_G</v>
      </c>
      <c r="C160" t="s">
        <v>7</v>
      </c>
      <c r="E160">
        <v>16</v>
      </c>
      <c r="I160">
        <v>10022</v>
      </c>
      <c r="J160" t="s">
        <v>614</v>
      </c>
      <c r="K160" t="s">
        <v>587</v>
      </c>
      <c r="L160">
        <v>1</v>
      </c>
      <c r="M160" s="2">
        <v>42859</v>
      </c>
      <c r="N160" s="2">
        <v>42885</v>
      </c>
      <c r="P160">
        <v>16</v>
      </c>
      <c r="Q160">
        <v>4</v>
      </c>
      <c r="R160">
        <v>244.72968</v>
      </c>
      <c r="S160">
        <v>26</v>
      </c>
    </row>
    <row r="161" spans="1:19" x14ac:dyDescent="0.25">
      <c r="A161" t="str">
        <f t="shared" si="2"/>
        <v>Gatton2017TOS10022CvATR_BonitoPPATR_Bonito_TOS2_17L00_G</v>
      </c>
      <c r="C161" t="s">
        <v>7</v>
      </c>
      <c r="E161" t="s">
        <v>19</v>
      </c>
      <c r="I161">
        <v>10022</v>
      </c>
      <c r="J161" t="s">
        <v>615</v>
      </c>
      <c r="K161" t="s">
        <v>589</v>
      </c>
      <c r="L161">
        <v>2</v>
      </c>
      <c r="M161" s="2">
        <v>42892</v>
      </c>
      <c r="N161" s="2">
        <v>42910</v>
      </c>
      <c r="P161">
        <v>0</v>
      </c>
      <c r="Q161">
        <v>2</v>
      </c>
      <c r="R161">
        <v>86.645698750000093</v>
      </c>
      <c r="S161">
        <v>18</v>
      </c>
    </row>
    <row r="162" spans="1:19" x14ac:dyDescent="0.25">
      <c r="A162" t="str">
        <f t="shared" si="2"/>
        <v>Gatton2017TOS10022CvATR_BonitoPPATR_Bonito_TOS2_17L00_G</v>
      </c>
      <c r="C162" t="s">
        <v>7</v>
      </c>
      <c r="E162" t="s">
        <v>19</v>
      </c>
      <c r="I162">
        <v>10022</v>
      </c>
      <c r="J162" t="s">
        <v>615</v>
      </c>
      <c r="K162" t="s">
        <v>589</v>
      </c>
      <c r="L162">
        <v>2</v>
      </c>
      <c r="M162" s="2">
        <v>42892</v>
      </c>
      <c r="N162" s="2">
        <v>42916</v>
      </c>
      <c r="P162">
        <v>0</v>
      </c>
      <c r="Q162">
        <v>3</v>
      </c>
      <c r="R162">
        <v>156.32741562499999</v>
      </c>
      <c r="S162">
        <v>24</v>
      </c>
    </row>
    <row r="163" spans="1:19" x14ac:dyDescent="0.25">
      <c r="A163" t="str">
        <f t="shared" si="2"/>
        <v>Gatton2017TOS10022CvATR_BonitoPPATR_Bonito_TOS2_17L00_G</v>
      </c>
      <c r="C163" t="s">
        <v>7</v>
      </c>
      <c r="E163" t="s">
        <v>19</v>
      </c>
      <c r="I163">
        <v>10022</v>
      </c>
      <c r="J163" t="s">
        <v>615</v>
      </c>
      <c r="K163" t="s">
        <v>589</v>
      </c>
      <c r="L163">
        <v>2</v>
      </c>
      <c r="M163" s="2">
        <v>42892</v>
      </c>
      <c r="N163" s="2">
        <v>42920</v>
      </c>
      <c r="P163">
        <v>0</v>
      </c>
      <c r="Q163">
        <v>4</v>
      </c>
      <c r="R163">
        <v>190.56415187499999</v>
      </c>
      <c r="S163">
        <v>28</v>
      </c>
    </row>
    <row r="164" spans="1:19" x14ac:dyDescent="0.25">
      <c r="A164" t="str">
        <f t="shared" si="2"/>
        <v>Gatton2017TOS10022CvATR_BonitoPPATR_Bonito_TOS2_17L14_G</v>
      </c>
      <c r="C164" t="s">
        <v>7</v>
      </c>
      <c r="E164">
        <v>14</v>
      </c>
      <c r="I164">
        <v>10022</v>
      </c>
      <c r="J164" t="s">
        <v>616</v>
      </c>
      <c r="K164" t="s">
        <v>591</v>
      </c>
      <c r="L164">
        <v>2</v>
      </c>
      <c r="M164" s="2">
        <v>42892</v>
      </c>
      <c r="N164" s="2">
        <v>42906</v>
      </c>
      <c r="P164">
        <v>14</v>
      </c>
      <c r="Q164">
        <v>0</v>
      </c>
      <c r="R164">
        <v>0</v>
      </c>
      <c r="S164">
        <v>14</v>
      </c>
    </row>
    <row r="165" spans="1:19" x14ac:dyDescent="0.25">
      <c r="A165" t="str">
        <f t="shared" si="2"/>
        <v>Gatton2017TOS10022CvATR_BonitoPPATR_Bonito_TOS2_17L14_G</v>
      </c>
      <c r="C165" t="s">
        <v>7</v>
      </c>
      <c r="E165">
        <v>14</v>
      </c>
      <c r="I165">
        <v>10022</v>
      </c>
      <c r="J165" t="s">
        <v>616</v>
      </c>
      <c r="K165" t="s">
        <v>591</v>
      </c>
      <c r="L165">
        <v>2</v>
      </c>
      <c r="M165" s="2">
        <v>42892</v>
      </c>
      <c r="N165" s="2">
        <v>42910</v>
      </c>
      <c r="P165">
        <v>14</v>
      </c>
      <c r="Q165">
        <v>2</v>
      </c>
      <c r="R165">
        <v>38.395698750000101</v>
      </c>
      <c r="S165">
        <v>18</v>
      </c>
    </row>
    <row r="166" spans="1:19" x14ac:dyDescent="0.25">
      <c r="A166" t="str">
        <f t="shared" si="2"/>
        <v>Gatton2017TOS10022CvATR_BonitoPPATR_Bonito_TOS2_17L14_G</v>
      </c>
      <c r="C166" t="s">
        <v>7</v>
      </c>
      <c r="E166">
        <v>14</v>
      </c>
      <c r="I166">
        <v>10022</v>
      </c>
      <c r="J166" t="s">
        <v>616</v>
      </c>
      <c r="K166" t="s">
        <v>591</v>
      </c>
      <c r="L166">
        <v>2</v>
      </c>
      <c r="M166" s="2">
        <v>42892</v>
      </c>
      <c r="N166" s="2">
        <v>42916</v>
      </c>
      <c r="P166">
        <v>14</v>
      </c>
      <c r="Q166">
        <v>3</v>
      </c>
      <c r="R166">
        <v>108.077415625</v>
      </c>
      <c r="S166">
        <v>24</v>
      </c>
    </row>
    <row r="167" spans="1:19" x14ac:dyDescent="0.25">
      <c r="A167" t="str">
        <f t="shared" si="2"/>
        <v>Gatton2017TOS10022CvATR_BonitoPPATR_Bonito_TOS2_17L16_G</v>
      </c>
      <c r="C167" t="s">
        <v>7</v>
      </c>
      <c r="E167">
        <v>16</v>
      </c>
      <c r="I167">
        <v>10022</v>
      </c>
      <c r="J167" t="s">
        <v>617</v>
      </c>
      <c r="K167" t="s">
        <v>593</v>
      </c>
      <c r="L167">
        <v>2</v>
      </c>
      <c r="M167" s="2">
        <v>42892</v>
      </c>
      <c r="N167" s="2">
        <v>42906</v>
      </c>
      <c r="P167">
        <v>16</v>
      </c>
      <c r="Q167">
        <v>1</v>
      </c>
      <c r="R167">
        <v>48.25</v>
      </c>
      <c r="S167">
        <v>14</v>
      </c>
    </row>
    <row r="168" spans="1:19" x14ac:dyDescent="0.25">
      <c r="A168" t="str">
        <f t="shared" si="2"/>
        <v>Gatton2017TOS10022CvATR_BonitoPPATR_Bonito_TOS2_17L16_G</v>
      </c>
      <c r="C168" t="s">
        <v>7</v>
      </c>
      <c r="E168">
        <v>16</v>
      </c>
      <c r="I168">
        <v>10022</v>
      </c>
      <c r="J168" t="s">
        <v>617</v>
      </c>
      <c r="K168" t="s">
        <v>593</v>
      </c>
      <c r="L168">
        <v>2</v>
      </c>
      <c r="M168" s="2">
        <v>42892</v>
      </c>
      <c r="N168" s="2">
        <v>42910</v>
      </c>
      <c r="P168">
        <v>16</v>
      </c>
      <c r="Q168">
        <v>2</v>
      </c>
      <c r="R168">
        <v>86.645698750000093</v>
      </c>
      <c r="S168">
        <v>18</v>
      </c>
    </row>
    <row r="169" spans="1:19" x14ac:dyDescent="0.25">
      <c r="A169" t="str">
        <f t="shared" si="2"/>
        <v>Gatton2017TOS10022CvATR_BonitoPPATR_Bonito_TOS2_17L16_G</v>
      </c>
      <c r="C169" t="s">
        <v>7</v>
      </c>
      <c r="E169">
        <v>16</v>
      </c>
      <c r="I169">
        <v>10022</v>
      </c>
      <c r="J169" t="s">
        <v>617</v>
      </c>
      <c r="K169" t="s">
        <v>593</v>
      </c>
      <c r="L169">
        <v>2</v>
      </c>
      <c r="M169" s="2">
        <v>42892</v>
      </c>
      <c r="N169" s="2">
        <v>42916</v>
      </c>
      <c r="P169">
        <v>16</v>
      </c>
      <c r="Q169">
        <v>3</v>
      </c>
      <c r="R169">
        <v>156.32741562499999</v>
      </c>
      <c r="S169">
        <v>24</v>
      </c>
    </row>
    <row r="170" spans="1:19" x14ac:dyDescent="0.25">
      <c r="A170" t="str">
        <f t="shared" si="2"/>
        <v>Gatton2017TOS10022CvATR_BonitoPPATR_Bonito_TOS2_17L16_G</v>
      </c>
      <c r="C170" t="s">
        <v>7</v>
      </c>
      <c r="E170">
        <v>16</v>
      </c>
      <c r="I170">
        <v>10022</v>
      </c>
      <c r="J170" t="s">
        <v>617</v>
      </c>
      <c r="K170" t="s">
        <v>593</v>
      </c>
      <c r="L170">
        <v>2</v>
      </c>
      <c r="M170" s="2">
        <v>42892</v>
      </c>
      <c r="N170" s="2">
        <v>42920</v>
      </c>
      <c r="P170">
        <v>16</v>
      </c>
      <c r="Q170">
        <v>4</v>
      </c>
      <c r="R170">
        <v>190.56415187499999</v>
      </c>
      <c r="S170">
        <v>28</v>
      </c>
    </row>
    <row r="171" spans="1:19" x14ac:dyDescent="0.25">
      <c r="A171" t="str">
        <f t="shared" si="2"/>
        <v>Gatton2017TOS10022CvATR_StingrayPPATR_Stingray_TOS1_17L00_G</v>
      </c>
      <c r="C171" t="s">
        <v>10</v>
      </c>
      <c r="E171" t="s">
        <v>19</v>
      </c>
      <c r="I171">
        <v>10022</v>
      </c>
      <c r="J171" t="s">
        <v>618</v>
      </c>
      <c r="K171" t="s">
        <v>583</v>
      </c>
      <c r="L171">
        <v>1</v>
      </c>
      <c r="M171" s="2">
        <v>42859</v>
      </c>
      <c r="N171" s="2">
        <v>42866</v>
      </c>
      <c r="P171">
        <v>0</v>
      </c>
      <c r="Q171">
        <v>0</v>
      </c>
      <c r="R171">
        <v>0</v>
      </c>
      <c r="S171">
        <v>7</v>
      </c>
    </row>
    <row r="172" spans="1:19" x14ac:dyDescent="0.25">
      <c r="A172" t="str">
        <f t="shared" si="2"/>
        <v>Gatton2017TOS10022CvATR_StingrayPPATR_Stingray_TOS1_17L00_G</v>
      </c>
      <c r="C172" t="s">
        <v>10</v>
      </c>
      <c r="E172" t="s">
        <v>19</v>
      </c>
      <c r="I172">
        <v>10022</v>
      </c>
      <c r="J172" t="s">
        <v>618</v>
      </c>
      <c r="K172" t="s">
        <v>583</v>
      </c>
      <c r="L172">
        <v>1</v>
      </c>
      <c r="M172" s="2">
        <v>42859</v>
      </c>
      <c r="N172" s="2">
        <v>42872</v>
      </c>
      <c r="P172">
        <v>0</v>
      </c>
      <c r="Q172">
        <v>1</v>
      </c>
      <c r="R172">
        <v>74.806054375000002</v>
      </c>
      <c r="S172">
        <v>13</v>
      </c>
    </row>
    <row r="173" spans="1:19" x14ac:dyDescent="0.25">
      <c r="A173" t="str">
        <f t="shared" si="2"/>
        <v>Gatton2017TOS10022CvATR_StingrayPPATR_Stingray_TOS1_17L00_G</v>
      </c>
      <c r="C173" t="s">
        <v>10</v>
      </c>
      <c r="E173" t="s">
        <v>19</v>
      </c>
      <c r="I173">
        <v>10022</v>
      </c>
      <c r="J173" t="s">
        <v>618</v>
      </c>
      <c r="K173" t="s">
        <v>583</v>
      </c>
      <c r="L173">
        <v>1</v>
      </c>
      <c r="M173" s="2">
        <v>42859</v>
      </c>
      <c r="N173" s="2">
        <v>42874</v>
      </c>
      <c r="P173">
        <v>0</v>
      </c>
      <c r="Q173">
        <v>2</v>
      </c>
      <c r="R173">
        <v>101.056054375</v>
      </c>
      <c r="S173">
        <v>15</v>
      </c>
    </row>
    <row r="174" spans="1:19" x14ac:dyDescent="0.25">
      <c r="A174" t="str">
        <f t="shared" si="2"/>
        <v>Gatton2017TOS10022CvATR_StingrayPPATR_Stingray_TOS1_17L00_G</v>
      </c>
      <c r="C174" t="s">
        <v>10</v>
      </c>
      <c r="E174" t="s">
        <v>19</v>
      </c>
      <c r="I174">
        <v>10022</v>
      </c>
      <c r="J174" t="s">
        <v>618</v>
      </c>
      <c r="K174" t="s">
        <v>583</v>
      </c>
      <c r="L174">
        <v>1</v>
      </c>
      <c r="M174" s="2">
        <v>42859</v>
      </c>
      <c r="N174" s="2">
        <v>42881</v>
      </c>
      <c r="P174">
        <v>0</v>
      </c>
      <c r="Q174">
        <v>4</v>
      </c>
      <c r="R174">
        <v>199.32400250000001</v>
      </c>
      <c r="S174">
        <v>22</v>
      </c>
    </row>
    <row r="175" spans="1:19" x14ac:dyDescent="0.25">
      <c r="A175" t="str">
        <f t="shared" si="2"/>
        <v>Gatton2017TOS10022CvATR_StingrayPPATR_Stingray_TOS1_17L00_G</v>
      </c>
      <c r="C175" t="s">
        <v>10</v>
      </c>
      <c r="E175" t="s">
        <v>19</v>
      </c>
      <c r="I175">
        <v>10022</v>
      </c>
      <c r="J175" t="s">
        <v>618</v>
      </c>
      <c r="K175" t="s">
        <v>583</v>
      </c>
      <c r="L175">
        <v>1</v>
      </c>
      <c r="M175" s="2">
        <v>42859</v>
      </c>
      <c r="N175" s="2">
        <v>42885</v>
      </c>
      <c r="P175">
        <v>0</v>
      </c>
      <c r="Q175">
        <v>5</v>
      </c>
      <c r="R175">
        <v>244.72968</v>
      </c>
      <c r="S175">
        <v>26</v>
      </c>
    </row>
    <row r="176" spans="1:19" x14ac:dyDescent="0.25">
      <c r="A176" t="str">
        <f t="shared" si="2"/>
        <v>Gatton2017TOS10022CvATR_StingrayPPATR_Stingray_TOS1_17L00_G</v>
      </c>
      <c r="C176" t="s">
        <v>10</v>
      </c>
      <c r="E176" t="s">
        <v>19</v>
      </c>
      <c r="I176">
        <v>10022</v>
      </c>
      <c r="J176" t="s">
        <v>618</v>
      </c>
      <c r="K176" t="s">
        <v>583</v>
      </c>
      <c r="L176">
        <v>1</v>
      </c>
      <c r="M176" s="2">
        <v>42859</v>
      </c>
      <c r="N176" s="2">
        <v>42888</v>
      </c>
      <c r="P176">
        <v>0</v>
      </c>
      <c r="Q176">
        <v>6</v>
      </c>
      <c r="R176">
        <v>269.00852624999999</v>
      </c>
      <c r="S176">
        <v>29</v>
      </c>
    </row>
    <row r="177" spans="1:19" x14ac:dyDescent="0.25">
      <c r="A177" t="str">
        <f t="shared" si="2"/>
        <v>Gatton2017TOS10022CvATR_StingrayPPATR_Stingray_TOS1_17L14_G</v>
      </c>
      <c r="C177" t="s">
        <v>10</v>
      </c>
      <c r="E177">
        <v>14</v>
      </c>
      <c r="I177">
        <v>10022</v>
      </c>
      <c r="J177" t="s">
        <v>619</v>
      </c>
      <c r="K177" t="s">
        <v>585</v>
      </c>
      <c r="L177">
        <v>1</v>
      </c>
      <c r="M177" s="2">
        <v>42859</v>
      </c>
      <c r="N177" s="2">
        <v>42866</v>
      </c>
      <c r="P177">
        <v>14</v>
      </c>
      <c r="Q177">
        <v>0</v>
      </c>
      <c r="R177">
        <v>0</v>
      </c>
      <c r="S177">
        <v>7</v>
      </c>
    </row>
    <row r="178" spans="1:19" x14ac:dyDescent="0.25">
      <c r="A178" t="str">
        <f t="shared" si="2"/>
        <v>Gatton2017TOS10022CvATR_StingrayPPATR_Stingray_TOS1_17L14_G</v>
      </c>
      <c r="C178" t="s">
        <v>10</v>
      </c>
      <c r="E178">
        <v>14</v>
      </c>
      <c r="I178">
        <v>10022</v>
      </c>
      <c r="J178" t="s">
        <v>619</v>
      </c>
      <c r="K178" t="s">
        <v>585</v>
      </c>
      <c r="L178">
        <v>1</v>
      </c>
      <c r="M178" s="2">
        <v>42859</v>
      </c>
      <c r="N178" s="2">
        <v>42872</v>
      </c>
      <c r="P178">
        <v>14</v>
      </c>
      <c r="Q178">
        <v>1</v>
      </c>
      <c r="R178">
        <v>74.806054375000002</v>
      </c>
      <c r="S178">
        <v>13</v>
      </c>
    </row>
    <row r="179" spans="1:19" x14ac:dyDescent="0.25">
      <c r="A179" t="str">
        <f t="shared" si="2"/>
        <v>Gatton2017TOS10022CvATR_StingrayPPATR_Stingray_TOS1_17L14_G</v>
      </c>
      <c r="C179" t="s">
        <v>10</v>
      </c>
      <c r="E179">
        <v>14</v>
      </c>
      <c r="I179">
        <v>10022</v>
      </c>
      <c r="J179" t="s">
        <v>619</v>
      </c>
      <c r="K179" t="s">
        <v>585</v>
      </c>
      <c r="L179">
        <v>1</v>
      </c>
      <c r="M179" s="2">
        <v>42859</v>
      </c>
      <c r="N179" s="2">
        <v>42874</v>
      </c>
      <c r="P179">
        <v>14</v>
      </c>
      <c r="Q179">
        <v>2</v>
      </c>
      <c r="R179">
        <v>101.056054375</v>
      </c>
      <c r="S179">
        <v>15</v>
      </c>
    </row>
    <row r="180" spans="1:19" x14ac:dyDescent="0.25">
      <c r="A180" t="str">
        <f t="shared" si="2"/>
        <v>Gatton2017TOS10022CvATR_StingrayPPATR_Stingray_TOS1_17L14_G</v>
      </c>
      <c r="C180" t="s">
        <v>10</v>
      </c>
      <c r="E180">
        <v>14</v>
      </c>
      <c r="I180">
        <v>10022</v>
      </c>
      <c r="J180" t="s">
        <v>619</v>
      </c>
      <c r="K180" t="s">
        <v>585</v>
      </c>
      <c r="L180">
        <v>1</v>
      </c>
      <c r="M180" s="2">
        <v>42859</v>
      </c>
      <c r="N180" s="2">
        <v>42881</v>
      </c>
      <c r="P180">
        <v>14</v>
      </c>
      <c r="Q180">
        <v>4</v>
      </c>
      <c r="R180">
        <v>199.32400250000001</v>
      </c>
      <c r="S180">
        <v>22</v>
      </c>
    </row>
    <row r="181" spans="1:19" x14ac:dyDescent="0.25">
      <c r="A181" t="str">
        <f t="shared" si="2"/>
        <v>Gatton2017TOS10022CvATR_StingrayPPATR_Stingray_TOS1_17L14_G</v>
      </c>
      <c r="C181" t="s">
        <v>10</v>
      </c>
      <c r="E181">
        <v>14</v>
      </c>
      <c r="I181">
        <v>10022</v>
      </c>
      <c r="J181" t="s">
        <v>619</v>
      </c>
      <c r="K181" t="s">
        <v>585</v>
      </c>
      <c r="L181">
        <v>1</v>
      </c>
      <c r="M181" s="2">
        <v>42859</v>
      </c>
      <c r="N181" s="2">
        <v>42885</v>
      </c>
      <c r="P181">
        <v>14</v>
      </c>
      <c r="Q181">
        <v>5</v>
      </c>
      <c r="R181">
        <v>244.72968</v>
      </c>
      <c r="S181">
        <v>26</v>
      </c>
    </row>
    <row r="182" spans="1:19" x14ac:dyDescent="0.25">
      <c r="A182" t="str">
        <f t="shared" si="2"/>
        <v>Gatton2017TOS10022CvATR_StingrayPPATR_Stingray_TOS1_17L16_G</v>
      </c>
      <c r="C182" t="s">
        <v>10</v>
      </c>
      <c r="E182">
        <v>16</v>
      </c>
      <c r="I182">
        <v>10022</v>
      </c>
      <c r="J182" t="s">
        <v>620</v>
      </c>
      <c r="K182" t="s">
        <v>587</v>
      </c>
      <c r="L182">
        <v>1</v>
      </c>
      <c r="M182" s="2">
        <v>42859</v>
      </c>
      <c r="N182" s="2">
        <v>42866</v>
      </c>
      <c r="P182">
        <v>16</v>
      </c>
      <c r="Q182">
        <v>0</v>
      </c>
      <c r="R182">
        <v>0</v>
      </c>
      <c r="S182">
        <v>7</v>
      </c>
    </row>
    <row r="183" spans="1:19" x14ac:dyDescent="0.25">
      <c r="A183" t="str">
        <f t="shared" si="2"/>
        <v>Gatton2017TOS10022CvATR_StingrayPPATR_Stingray_TOS1_17L16_G</v>
      </c>
      <c r="C183" t="s">
        <v>10</v>
      </c>
      <c r="E183">
        <v>16</v>
      </c>
      <c r="I183">
        <v>10022</v>
      </c>
      <c r="J183" t="s">
        <v>620</v>
      </c>
      <c r="K183" t="s">
        <v>587</v>
      </c>
      <c r="L183">
        <v>1</v>
      </c>
      <c r="M183" s="2">
        <v>42859</v>
      </c>
      <c r="N183" s="2">
        <v>42872</v>
      </c>
      <c r="P183">
        <v>16</v>
      </c>
      <c r="Q183">
        <v>1</v>
      </c>
      <c r="R183">
        <v>74.806054375000002</v>
      </c>
      <c r="S183">
        <v>13</v>
      </c>
    </row>
    <row r="184" spans="1:19" x14ac:dyDescent="0.25">
      <c r="A184" t="str">
        <f t="shared" si="2"/>
        <v>Gatton2017TOS10022CvATR_StingrayPPATR_Stingray_TOS1_17L16_G</v>
      </c>
      <c r="C184" t="s">
        <v>10</v>
      </c>
      <c r="E184">
        <v>16</v>
      </c>
      <c r="I184">
        <v>10022</v>
      </c>
      <c r="J184" t="s">
        <v>620</v>
      </c>
      <c r="K184" t="s">
        <v>587</v>
      </c>
      <c r="L184">
        <v>1</v>
      </c>
      <c r="M184" s="2">
        <v>42859</v>
      </c>
      <c r="N184" s="2">
        <v>42874</v>
      </c>
      <c r="P184">
        <v>16</v>
      </c>
      <c r="Q184">
        <v>2</v>
      </c>
      <c r="R184">
        <v>101.056054375</v>
      </c>
      <c r="S184">
        <v>15</v>
      </c>
    </row>
    <row r="185" spans="1:19" x14ac:dyDescent="0.25">
      <c r="A185" t="str">
        <f t="shared" si="2"/>
        <v>Gatton2017TOS10022CvATR_StingrayPPATR_Stingray_TOS1_17L16_G</v>
      </c>
      <c r="C185" t="s">
        <v>10</v>
      </c>
      <c r="E185">
        <v>16</v>
      </c>
      <c r="I185">
        <v>10022</v>
      </c>
      <c r="J185" t="s">
        <v>620</v>
      </c>
      <c r="K185" t="s">
        <v>587</v>
      </c>
      <c r="L185">
        <v>1</v>
      </c>
      <c r="M185" s="2">
        <v>42859</v>
      </c>
      <c r="N185" s="2">
        <v>42881</v>
      </c>
      <c r="P185">
        <v>16</v>
      </c>
      <c r="Q185">
        <v>4</v>
      </c>
      <c r="R185">
        <v>199.32400250000001</v>
      </c>
      <c r="S185">
        <v>22</v>
      </c>
    </row>
    <row r="186" spans="1:19" x14ac:dyDescent="0.25">
      <c r="A186" t="str">
        <f t="shared" si="2"/>
        <v>Gatton2017TOS10022CvATR_StingrayPPATR_Stingray_TOS1_17L16_G</v>
      </c>
      <c r="C186" t="s">
        <v>10</v>
      </c>
      <c r="E186">
        <v>16</v>
      </c>
      <c r="I186">
        <v>10022</v>
      </c>
      <c r="J186" t="s">
        <v>620</v>
      </c>
      <c r="K186" t="s">
        <v>587</v>
      </c>
      <c r="L186">
        <v>1</v>
      </c>
      <c r="M186" s="2">
        <v>42859</v>
      </c>
      <c r="N186" s="2">
        <v>42885</v>
      </c>
      <c r="P186">
        <v>16</v>
      </c>
      <c r="Q186">
        <v>5</v>
      </c>
      <c r="R186">
        <v>244.72968</v>
      </c>
      <c r="S186">
        <v>26</v>
      </c>
    </row>
    <row r="187" spans="1:19" x14ac:dyDescent="0.25">
      <c r="A187" t="str">
        <f t="shared" si="2"/>
        <v>Gatton2017TOS10022CvATR_StingrayPPATR_Stingray_TOS2_17L00_G</v>
      </c>
      <c r="C187" t="s">
        <v>10</v>
      </c>
      <c r="E187" t="s">
        <v>19</v>
      </c>
      <c r="I187">
        <v>10022</v>
      </c>
      <c r="J187" t="s">
        <v>621</v>
      </c>
      <c r="K187" t="s">
        <v>589</v>
      </c>
      <c r="L187">
        <v>2</v>
      </c>
      <c r="M187" s="2">
        <v>42892</v>
      </c>
      <c r="N187" s="2">
        <v>42906</v>
      </c>
      <c r="P187">
        <v>0</v>
      </c>
      <c r="Q187">
        <v>0</v>
      </c>
      <c r="R187">
        <v>0</v>
      </c>
      <c r="S187">
        <v>14</v>
      </c>
    </row>
    <row r="188" spans="1:19" x14ac:dyDescent="0.25">
      <c r="A188" t="str">
        <f t="shared" si="2"/>
        <v>Gatton2017TOS10022CvATR_StingrayPPATR_Stingray_TOS2_17L00_G</v>
      </c>
      <c r="C188" t="s">
        <v>10</v>
      </c>
      <c r="E188" t="s">
        <v>19</v>
      </c>
      <c r="I188">
        <v>10022</v>
      </c>
      <c r="J188" t="s">
        <v>621</v>
      </c>
      <c r="K188" t="s">
        <v>589</v>
      </c>
      <c r="L188">
        <v>2</v>
      </c>
      <c r="M188" s="2">
        <v>42892</v>
      </c>
      <c r="N188" s="2">
        <v>42910</v>
      </c>
      <c r="P188">
        <v>0</v>
      </c>
      <c r="Q188">
        <v>2</v>
      </c>
      <c r="R188">
        <v>38.395698750000101</v>
      </c>
      <c r="S188">
        <v>18</v>
      </c>
    </row>
    <row r="189" spans="1:19" x14ac:dyDescent="0.25">
      <c r="A189" t="str">
        <f t="shared" si="2"/>
        <v>Gatton2017TOS10022CvATR_StingrayPPATR_Stingray_TOS2_17L00_G</v>
      </c>
      <c r="C189" t="s">
        <v>10</v>
      </c>
      <c r="E189" t="s">
        <v>19</v>
      </c>
      <c r="I189">
        <v>10022</v>
      </c>
      <c r="J189" t="s">
        <v>621</v>
      </c>
      <c r="K189" t="s">
        <v>589</v>
      </c>
      <c r="L189">
        <v>2</v>
      </c>
      <c r="M189" s="2">
        <v>42892</v>
      </c>
      <c r="N189" s="2">
        <v>42916</v>
      </c>
      <c r="P189">
        <v>0</v>
      </c>
      <c r="Q189">
        <v>3</v>
      </c>
      <c r="R189">
        <v>108.077415625</v>
      </c>
      <c r="S189">
        <v>24</v>
      </c>
    </row>
    <row r="190" spans="1:19" x14ac:dyDescent="0.25">
      <c r="A190" t="str">
        <f t="shared" si="2"/>
        <v>Gatton2017TOS10022CvATR_StingrayPPATR_Stingray_TOS2_17L00_G</v>
      </c>
      <c r="C190" t="s">
        <v>10</v>
      </c>
      <c r="E190">
        <v>0</v>
      </c>
      <c r="I190">
        <v>10022</v>
      </c>
      <c r="J190" t="s">
        <v>621</v>
      </c>
      <c r="K190" t="s">
        <v>589</v>
      </c>
      <c r="L190">
        <v>2</v>
      </c>
      <c r="M190" s="2">
        <v>42892</v>
      </c>
      <c r="N190" s="2">
        <v>42920</v>
      </c>
      <c r="P190">
        <v>0</v>
      </c>
      <c r="Q190">
        <v>4</v>
      </c>
      <c r="R190">
        <v>142.31415187499999</v>
      </c>
      <c r="S190">
        <v>28</v>
      </c>
    </row>
    <row r="191" spans="1:19" x14ac:dyDescent="0.25">
      <c r="A191" t="str">
        <f t="shared" si="2"/>
        <v>Gatton2017TOS10022CvATR_StingrayPPATR_Stingray_TOS2_17L14_G</v>
      </c>
      <c r="C191" t="s">
        <v>10</v>
      </c>
      <c r="E191">
        <v>14</v>
      </c>
      <c r="I191">
        <v>10022</v>
      </c>
      <c r="J191" t="s">
        <v>622</v>
      </c>
      <c r="K191" t="s">
        <v>591</v>
      </c>
      <c r="L191">
        <v>2</v>
      </c>
      <c r="M191" s="2">
        <v>42892</v>
      </c>
      <c r="N191" s="2">
        <v>42906</v>
      </c>
      <c r="P191">
        <v>14</v>
      </c>
      <c r="Q191">
        <v>0</v>
      </c>
      <c r="R191">
        <v>0</v>
      </c>
      <c r="S191">
        <v>14</v>
      </c>
    </row>
    <row r="192" spans="1:19" x14ac:dyDescent="0.25">
      <c r="A192" t="str">
        <f t="shared" si="2"/>
        <v>Gatton2017TOS10022CvATR_StingrayPPATR_Stingray_TOS2_17L14_G</v>
      </c>
      <c r="C192" t="s">
        <v>10</v>
      </c>
      <c r="E192">
        <v>14</v>
      </c>
      <c r="I192">
        <v>10022</v>
      </c>
      <c r="J192" t="s">
        <v>622</v>
      </c>
      <c r="K192" t="s">
        <v>591</v>
      </c>
      <c r="L192">
        <v>2</v>
      </c>
      <c r="M192" s="2">
        <v>42892</v>
      </c>
      <c r="N192" s="2">
        <v>42910</v>
      </c>
      <c r="P192">
        <v>14</v>
      </c>
      <c r="Q192">
        <v>2</v>
      </c>
      <c r="R192">
        <v>38.395698750000101</v>
      </c>
      <c r="S192">
        <v>18</v>
      </c>
    </row>
    <row r="193" spans="1:19" x14ac:dyDescent="0.25">
      <c r="A193" t="str">
        <f t="shared" si="2"/>
        <v>Gatton2017TOS10022CvATR_StingrayPPATR_Stingray_TOS2_17L14_G</v>
      </c>
      <c r="C193" t="s">
        <v>10</v>
      </c>
      <c r="E193">
        <v>14</v>
      </c>
      <c r="I193">
        <v>10022</v>
      </c>
      <c r="J193" t="s">
        <v>622</v>
      </c>
      <c r="K193" t="s">
        <v>591</v>
      </c>
      <c r="L193">
        <v>2</v>
      </c>
      <c r="M193" s="2">
        <v>42892</v>
      </c>
      <c r="N193" s="2">
        <v>42916</v>
      </c>
      <c r="P193">
        <v>14</v>
      </c>
      <c r="Q193">
        <v>3</v>
      </c>
      <c r="R193">
        <v>108.077415625</v>
      </c>
      <c r="S193">
        <v>24</v>
      </c>
    </row>
    <row r="194" spans="1:19" x14ac:dyDescent="0.25">
      <c r="A194" t="str">
        <f t="shared" si="2"/>
        <v>Gatton2017TOS10022CvATR_StingrayPPATR_Stingray_TOS2_17L14_G</v>
      </c>
      <c r="C194" t="s">
        <v>10</v>
      </c>
      <c r="E194">
        <v>14</v>
      </c>
      <c r="I194">
        <v>10022</v>
      </c>
      <c r="J194" t="s">
        <v>622</v>
      </c>
      <c r="K194" t="s">
        <v>591</v>
      </c>
      <c r="L194">
        <v>2</v>
      </c>
      <c r="M194" s="2">
        <v>42892</v>
      </c>
      <c r="N194" s="2">
        <v>42920</v>
      </c>
      <c r="P194">
        <v>14</v>
      </c>
      <c r="Q194">
        <v>4</v>
      </c>
      <c r="R194">
        <v>142.31415187499999</v>
      </c>
      <c r="S194">
        <v>28</v>
      </c>
    </row>
    <row r="195" spans="1:19" x14ac:dyDescent="0.25">
      <c r="A195" t="str">
        <f t="shared" ref="A195:A258" si="3">"Gatton2017TOS"&amp;I195&amp;"Cv"&amp;C195&amp;"PP"&amp;J195</f>
        <v>Gatton2017TOS10022CvATR_StingrayPPATR_Stingray_TOS2_17L16_G</v>
      </c>
      <c r="C195" t="s">
        <v>10</v>
      </c>
      <c r="E195">
        <v>16</v>
      </c>
      <c r="I195">
        <v>10022</v>
      </c>
      <c r="J195" t="s">
        <v>623</v>
      </c>
      <c r="K195" t="s">
        <v>593</v>
      </c>
      <c r="L195">
        <v>2</v>
      </c>
      <c r="M195" s="2">
        <v>42892</v>
      </c>
      <c r="N195" s="2">
        <v>42906</v>
      </c>
      <c r="P195">
        <v>16</v>
      </c>
      <c r="Q195">
        <v>0</v>
      </c>
      <c r="R195">
        <v>0</v>
      </c>
      <c r="S195">
        <v>14</v>
      </c>
    </row>
    <row r="196" spans="1:19" x14ac:dyDescent="0.25">
      <c r="A196" t="str">
        <f t="shared" si="3"/>
        <v>Gatton2017TOS10022CvATR_StingrayPPATR_Stingray_TOS2_17L16_G</v>
      </c>
      <c r="C196" t="s">
        <v>10</v>
      </c>
      <c r="E196">
        <v>16</v>
      </c>
      <c r="I196">
        <v>10022</v>
      </c>
      <c r="J196" t="s">
        <v>623</v>
      </c>
      <c r="K196" t="s">
        <v>593</v>
      </c>
      <c r="L196">
        <v>2</v>
      </c>
      <c r="M196" s="2">
        <v>42892</v>
      </c>
      <c r="N196" s="2">
        <v>42910</v>
      </c>
      <c r="P196">
        <v>16</v>
      </c>
      <c r="Q196">
        <v>2</v>
      </c>
      <c r="R196">
        <v>38.395698750000101</v>
      </c>
      <c r="S196">
        <v>18</v>
      </c>
    </row>
    <row r="197" spans="1:19" x14ac:dyDescent="0.25">
      <c r="A197" t="str">
        <f t="shared" si="3"/>
        <v>Gatton2017TOS10022CvATR_StingrayPPATR_Stingray_TOS2_17L16_G</v>
      </c>
      <c r="C197" t="s">
        <v>10</v>
      </c>
      <c r="E197">
        <v>16</v>
      </c>
      <c r="I197">
        <v>10022</v>
      </c>
      <c r="J197" t="s">
        <v>623</v>
      </c>
      <c r="K197" t="s">
        <v>593</v>
      </c>
      <c r="L197">
        <v>2</v>
      </c>
      <c r="M197" s="2">
        <v>42892</v>
      </c>
      <c r="N197" s="2">
        <v>42916</v>
      </c>
      <c r="P197">
        <v>16</v>
      </c>
      <c r="Q197">
        <v>3</v>
      </c>
      <c r="R197">
        <v>108.077415625</v>
      </c>
      <c r="S197">
        <v>24</v>
      </c>
    </row>
    <row r="198" spans="1:19" x14ac:dyDescent="0.25">
      <c r="A198" t="str">
        <f t="shared" si="3"/>
        <v>Gatton2017TOS10022CvATR_StingrayPPATR_Stingray_TOS2_17L16_G</v>
      </c>
      <c r="C198" t="s">
        <v>10</v>
      </c>
      <c r="E198">
        <v>16</v>
      </c>
      <c r="I198">
        <v>10022</v>
      </c>
      <c r="J198" t="s">
        <v>623</v>
      </c>
      <c r="K198" t="s">
        <v>593</v>
      </c>
      <c r="L198">
        <v>2</v>
      </c>
      <c r="M198" s="2">
        <v>42892</v>
      </c>
      <c r="N198" s="2">
        <v>42920</v>
      </c>
      <c r="P198">
        <v>16</v>
      </c>
      <c r="Q198">
        <v>4</v>
      </c>
      <c r="R198">
        <v>142.31415187499999</v>
      </c>
      <c r="S198">
        <v>28</v>
      </c>
    </row>
    <row r="199" spans="1:19" x14ac:dyDescent="0.25">
      <c r="A199" t="str">
        <f t="shared" si="3"/>
        <v>Gatton2017TOS10022CvATR_WahooPPATR_Wahoo_TOS1_17L00_G</v>
      </c>
      <c r="C199" t="s">
        <v>2</v>
      </c>
      <c r="E199" t="s">
        <v>19</v>
      </c>
      <c r="I199">
        <v>10022</v>
      </c>
      <c r="J199" t="s">
        <v>624</v>
      </c>
      <c r="K199" t="s">
        <v>583</v>
      </c>
      <c r="L199">
        <v>1</v>
      </c>
      <c r="M199" s="2">
        <v>42859</v>
      </c>
      <c r="N199" s="2">
        <v>42866</v>
      </c>
      <c r="P199">
        <v>0</v>
      </c>
      <c r="Q199">
        <v>0</v>
      </c>
      <c r="R199">
        <v>0</v>
      </c>
      <c r="S199">
        <v>7</v>
      </c>
    </row>
    <row r="200" spans="1:19" x14ac:dyDescent="0.25">
      <c r="A200" t="str">
        <f t="shared" si="3"/>
        <v>Gatton2017TOS10022CvATR_WahooPPATR_Wahoo_TOS1_17L00_G</v>
      </c>
      <c r="C200" t="s">
        <v>2</v>
      </c>
      <c r="E200" t="s">
        <v>19</v>
      </c>
      <c r="I200">
        <v>10022</v>
      </c>
      <c r="J200" t="s">
        <v>624</v>
      </c>
      <c r="K200" t="s">
        <v>583</v>
      </c>
      <c r="L200">
        <v>1</v>
      </c>
      <c r="M200" s="2">
        <v>42859</v>
      </c>
      <c r="N200" s="2">
        <v>42872</v>
      </c>
      <c r="P200">
        <v>0</v>
      </c>
      <c r="Q200">
        <v>1</v>
      </c>
      <c r="R200">
        <v>74.806054375000002</v>
      </c>
      <c r="S200">
        <v>13</v>
      </c>
    </row>
    <row r="201" spans="1:19" x14ac:dyDescent="0.25">
      <c r="A201" t="str">
        <f t="shared" si="3"/>
        <v>Gatton2017TOS10022CvATR_WahooPPATR_Wahoo_TOS1_17L00_G</v>
      </c>
      <c r="C201" t="s">
        <v>2</v>
      </c>
      <c r="E201" t="s">
        <v>19</v>
      </c>
      <c r="I201">
        <v>10022</v>
      </c>
      <c r="J201" t="s">
        <v>624</v>
      </c>
      <c r="K201" t="s">
        <v>583</v>
      </c>
      <c r="L201">
        <v>1</v>
      </c>
      <c r="M201" s="2">
        <v>42859</v>
      </c>
      <c r="N201" s="2">
        <v>42874</v>
      </c>
      <c r="P201">
        <v>0</v>
      </c>
      <c r="Q201">
        <v>2</v>
      </c>
      <c r="R201">
        <v>101.056054375</v>
      </c>
      <c r="S201">
        <v>15</v>
      </c>
    </row>
    <row r="202" spans="1:19" x14ac:dyDescent="0.25">
      <c r="A202" t="str">
        <f t="shared" si="3"/>
        <v>Gatton2017TOS10022CvATR_WahooPPATR_Wahoo_TOS1_17L00_G</v>
      </c>
      <c r="C202" t="s">
        <v>2</v>
      </c>
      <c r="E202" t="s">
        <v>19</v>
      </c>
      <c r="I202">
        <v>10022</v>
      </c>
      <c r="J202" t="s">
        <v>624</v>
      </c>
      <c r="K202" t="s">
        <v>583</v>
      </c>
      <c r="L202">
        <v>1</v>
      </c>
      <c r="M202" s="2">
        <v>42859</v>
      </c>
      <c r="N202" s="2">
        <v>42881</v>
      </c>
      <c r="P202">
        <v>0</v>
      </c>
      <c r="Q202">
        <v>3</v>
      </c>
      <c r="R202">
        <v>199.32400250000001</v>
      </c>
      <c r="S202">
        <v>22</v>
      </c>
    </row>
    <row r="203" spans="1:19" x14ac:dyDescent="0.25">
      <c r="A203" t="str">
        <f t="shared" si="3"/>
        <v>Gatton2017TOS10022CvATR_WahooPPATR_Wahoo_TOS1_17L00_G</v>
      </c>
      <c r="C203" t="s">
        <v>2</v>
      </c>
      <c r="E203" t="s">
        <v>19</v>
      </c>
      <c r="I203">
        <v>10022</v>
      </c>
      <c r="J203" t="s">
        <v>624</v>
      </c>
      <c r="K203" t="s">
        <v>583</v>
      </c>
      <c r="L203">
        <v>1</v>
      </c>
      <c r="M203" s="2">
        <v>42859</v>
      </c>
      <c r="N203" s="2">
        <v>42885</v>
      </c>
      <c r="P203">
        <v>0</v>
      </c>
      <c r="Q203">
        <v>4</v>
      </c>
      <c r="R203">
        <v>244.72968</v>
      </c>
      <c r="S203">
        <v>26</v>
      </c>
    </row>
    <row r="204" spans="1:19" x14ac:dyDescent="0.25">
      <c r="A204" t="str">
        <f t="shared" si="3"/>
        <v>Gatton2017TOS10022CvATR_WahooPPATR_Wahoo_TOS1_17L00_G</v>
      </c>
      <c r="C204" t="s">
        <v>2</v>
      </c>
      <c r="E204" t="s">
        <v>19</v>
      </c>
      <c r="I204">
        <v>10022</v>
      </c>
      <c r="J204" t="s">
        <v>624</v>
      </c>
      <c r="K204" t="s">
        <v>583</v>
      </c>
      <c r="L204">
        <v>1</v>
      </c>
      <c r="M204" s="2">
        <v>42859</v>
      </c>
      <c r="N204" s="2">
        <v>42888</v>
      </c>
      <c r="P204">
        <v>0</v>
      </c>
      <c r="Q204">
        <v>5</v>
      </c>
      <c r="R204">
        <v>269.00852624999999</v>
      </c>
      <c r="S204">
        <v>29</v>
      </c>
    </row>
    <row r="205" spans="1:19" x14ac:dyDescent="0.25">
      <c r="A205" t="str">
        <f t="shared" si="3"/>
        <v>Gatton2017TOS10022CvATR_WahooPPATR_Wahoo_TOS1_17L00_G</v>
      </c>
      <c r="C205" t="s">
        <v>2</v>
      </c>
      <c r="E205" t="s">
        <v>19</v>
      </c>
      <c r="I205">
        <v>10022</v>
      </c>
      <c r="J205" t="s">
        <v>624</v>
      </c>
      <c r="K205" t="s">
        <v>583</v>
      </c>
      <c r="L205">
        <v>1</v>
      </c>
      <c r="M205" s="2">
        <v>42859</v>
      </c>
      <c r="N205" s="2">
        <v>42892</v>
      </c>
      <c r="P205">
        <v>0</v>
      </c>
      <c r="Q205">
        <v>6</v>
      </c>
      <c r="R205">
        <v>305.75852624999999</v>
      </c>
      <c r="S205">
        <v>33</v>
      </c>
    </row>
    <row r="206" spans="1:19" x14ac:dyDescent="0.25">
      <c r="A206" t="str">
        <f t="shared" si="3"/>
        <v>Gatton2017TOS10022CvATR_WahooPPATR_Wahoo_TOS1_17L14_G</v>
      </c>
      <c r="C206" t="s">
        <v>2</v>
      </c>
      <c r="E206">
        <v>14</v>
      </c>
      <c r="I206">
        <v>10022</v>
      </c>
      <c r="J206" t="s">
        <v>625</v>
      </c>
      <c r="K206" t="s">
        <v>585</v>
      </c>
      <c r="L206">
        <v>1</v>
      </c>
      <c r="M206" s="2">
        <v>42859</v>
      </c>
      <c r="N206" s="2">
        <v>42866</v>
      </c>
      <c r="P206">
        <v>14</v>
      </c>
      <c r="Q206">
        <v>0</v>
      </c>
      <c r="R206">
        <v>0</v>
      </c>
      <c r="S206">
        <v>7</v>
      </c>
    </row>
    <row r="207" spans="1:19" x14ac:dyDescent="0.25">
      <c r="A207" t="str">
        <f t="shared" si="3"/>
        <v>Gatton2017TOS10022CvATR_WahooPPATR_Wahoo_TOS1_17L14_G</v>
      </c>
      <c r="C207" t="s">
        <v>2</v>
      </c>
      <c r="E207">
        <v>14</v>
      </c>
      <c r="I207">
        <v>10022</v>
      </c>
      <c r="J207" t="s">
        <v>625</v>
      </c>
      <c r="K207" t="s">
        <v>585</v>
      </c>
      <c r="L207">
        <v>1</v>
      </c>
      <c r="M207" s="2">
        <v>42859</v>
      </c>
      <c r="N207" s="2">
        <v>42872</v>
      </c>
      <c r="P207">
        <v>14</v>
      </c>
      <c r="Q207">
        <v>1</v>
      </c>
      <c r="R207">
        <v>74.806054375000002</v>
      </c>
      <c r="S207">
        <v>13</v>
      </c>
    </row>
    <row r="208" spans="1:19" x14ac:dyDescent="0.25">
      <c r="A208" t="str">
        <f t="shared" si="3"/>
        <v>Gatton2017TOS10022CvATR_WahooPPATR_Wahoo_TOS1_17L14_G</v>
      </c>
      <c r="C208" t="s">
        <v>2</v>
      </c>
      <c r="E208">
        <v>14</v>
      </c>
      <c r="I208">
        <v>10022</v>
      </c>
      <c r="J208" t="s">
        <v>625</v>
      </c>
      <c r="K208" t="s">
        <v>585</v>
      </c>
      <c r="L208">
        <v>1</v>
      </c>
      <c r="M208" s="2">
        <v>42859</v>
      </c>
      <c r="N208" s="2">
        <v>42874</v>
      </c>
      <c r="P208">
        <v>14</v>
      </c>
      <c r="Q208">
        <v>2</v>
      </c>
      <c r="R208">
        <v>101.056054375</v>
      </c>
      <c r="S208">
        <v>15</v>
      </c>
    </row>
    <row r="209" spans="1:19" x14ac:dyDescent="0.25">
      <c r="A209" t="str">
        <f t="shared" si="3"/>
        <v>Gatton2017TOS10022CvATR_WahooPPATR_Wahoo_TOS1_17L14_G</v>
      </c>
      <c r="C209" t="s">
        <v>2</v>
      </c>
      <c r="E209">
        <v>14</v>
      </c>
      <c r="I209">
        <v>10022</v>
      </c>
      <c r="J209" t="s">
        <v>625</v>
      </c>
      <c r="K209" t="s">
        <v>585</v>
      </c>
      <c r="L209">
        <v>1</v>
      </c>
      <c r="M209" s="2">
        <v>42859</v>
      </c>
      <c r="N209" s="2">
        <v>42881</v>
      </c>
      <c r="P209">
        <v>14</v>
      </c>
      <c r="Q209">
        <v>3</v>
      </c>
      <c r="R209">
        <v>199.32400250000001</v>
      </c>
      <c r="S209">
        <v>22</v>
      </c>
    </row>
    <row r="210" spans="1:19" x14ac:dyDescent="0.25">
      <c r="A210" t="str">
        <f t="shared" si="3"/>
        <v>Gatton2017TOS10022CvATR_WahooPPATR_Wahoo_TOS1_17L14_G</v>
      </c>
      <c r="C210" t="s">
        <v>2</v>
      </c>
      <c r="E210">
        <v>14</v>
      </c>
      <c r="I210">
        <v>10022</v>
      </c>
      <c r="J210" t="s">
        <v>625</v>
      </c>
      <c r="K210" t="s">
        <v>585</v>
      </c>
      <c r="L210">
        <v>1</v>
      </c>
      <c r="M210" s="2">
        <v>42859</v>
      </c>
      <c r="N210" s="2">
        <v>42885</v>
      </c>
      <c r="P210">
        <v>14</v>
      </c>
      <c r="Q210">
        <v>4</v>
      </c>
      <c r="R210">
        <v>244.72968</v>
      </c>
      <c r="S210">
        <v>26</v>
      </c>
    </row>
    <row r="211" spans="1:19" x14ac:dyDescent="0.25">
      <c r="A211" t="str">
        <f t="shared" si="3"/>
        <v>Gatton2017TOS10022CvATR_WahooPPATR_Wahoo_TOS1_17L14_G</v>
      </c>
      <c r="C211" t="s">
        <v>2</v>
      </c>
      <c r="E211">
        <v>14</v>
      </c>
      <c r="I211">
        <v>10022</v>
      </c>
      <c r="J211" t="s">
        <v>625</v>
      </c>
      <c r="K211" t="s">
        <v>585</v>
      </c>
      <c r="L211">
        <v>1</v>
      </c>
      <c r="M211" s="2">
        <v>42859</v>
      </c>
      <c r="N211" s="2">
        <v>42888</v>
      </c>
      <c r="P211">
        <v>14</v>
      </c>
      <c r="Q211">
        <v>5</v>
      </c>
      <c r="R211">
        <v>269.00852624999999</v>
      </c>
      <c r="S211">
        <v>29</v>
      </c>
    </row>
    <row r="212" spans="1:19" x14ac:dyDescent="0.25">
      <c r="A212" t="str">
        <f t="shared" si="3"/>
        <v>Gatton2017TOS10022CvATR_WahooPPATR_Wahoo_TOS1_17L16_G</v>
      </c>
      <c r="C212" t="s">
        <v>2</v>
      </c>
      <c r="E212">
        <v>16</v>
      </c>
      <c r="I212">
        <v>10022</v>
      </c>
      <c r="J212" t="s">
        <v>626</v>
      </c>
      <c r="K212" t="s">
        <v>587</v>
      </c>
      <c r="L212">
        <v>1</v>
      </c>
      <c r="M212" s="2">
        <v>42859</v>
      </c>
      <c r="N212" s="2">
        <v>42866</v>
      </c>
      <c r="P212">
        <v>16</v>
      </c>
      <c r="Q212">
        <v>0</v>
      </c>
      <c r="R212">
        <v>0</v>
      </c>
      <c r="S212">
        <v>7</v>
      </c>
    </row>
    <row r="213" spans="1:19" x14ac:dyDescent="0.25">
      <c r="A213" t="str">
        <f t="shared" si="3"/>
        <v>Gatton2017TOS10022CvATR_WahooPPATR_Wahoo_TOS1_17L16_G</v>
      </c>
      <c r="C213" t="s">
        <v>2</v>
      </c>
      <c r="E213">
        <v>16</v>
      </c>
      <c r="I213">
        <v>10022</v>
      </c>
      <c r="J213" t="s">
        <v>626</v>
      </c>
      <c r="K213" t="s">
        <v>587</v>
      </c>
      <c r="L213">
        <v>1</v>
      </c>
      <c r="M213" s="2">
        <v>42859</v>
      </c>
      <c r="N213" s="2">
        <v>42872</v>
      </c>
      <c r="P213">
        <v>16</v>
      </c>
      <c r="Q213">
        <v>1</v>
      </c>
      <c r="R213">
        <v>74.806054375000002</v>
      </c>
      <c r="S213">
        <v>13</v>
      </c>
    </row>
    <row r="214" spans="1:19" x14ac:dyDescent="0.25">
      <c r="A214" t="str">
        <f t="shared" si="3"/>
        <v>Gatton2017TOS10022CvATR_WahooPPATR_Wahoo_TOS1_17L16_G</v>
      </c>
      <c r="C214" t="s">
        <v>2</v>
      </c>
      <c r="E214">
        <v>16</v>
      </c>
      <c r="I214">
        <v>10022</v>
      </c>
      <c r="J214" t="s">
        <v>626</v>
      </c>
      <c r="K214" t="s">
        <v>587</v>
      </c>
      <c r="L214">
        <v>1</v>
      </c>
      <c r="M214" s="2">
        <v>42859</v>
      </c>
      <c r="N214" s="2">
        <v>42874</v>
      </c>
      <c r="P214">
        <v>16</v>
      </c>
      <c r="Q214">
        <v>2</v>
      </c>
      <c r="R214">
        <v>101.056054375</v>
      </c>
      <c r="S214">
        <v>15</v>
      </c>
    </row>
    <row r="215" spans="1:19" x14ac:dyDescent="0.25">
      <c r="A215" t="str">
        <f t="shared" si="3"/>
        <v>Gatton2017TOS10022CvATR_WahooPPATR_Wahoo_TOS1_17L16_G</v>
      </c>
      <c r="C215" t="s">
        <v>2</v>
      </c>
      <c r="E215">
        <v>16</v>
      </c>
      <c r="I215">
        <v>10022</v>
      </c>
      <c r="J215" t="s">
        <v>626</v>
      </c>
      <c r="K215" t="s">
        <v>587</v>
      </c>
      <c r="L215">
        <v>1</v>
      </c>
      <c r="M215" s="2">
        <v>42859</v>
      </c>
      <c r="N215" s="2">
        <v>42881</v>
      </c>
      <c r="P215">
        <v>16</v>
      </c>
      <c r="Q215">
        <v>3</v>
      </c>
      <c r="R215">
        <v>199.32400250000001</v>
      </c>
      <c r="S215">
        <v>22</v>
      </c>
    </row>
    <row r="216" spans="1:19" x14ac:dyDescent="0.25">
      <c r="A216" t="str">
        <f t="shared" si="3"/>
        <v>Gatton2017TOS10022CvATR_WahooPPATR_Wahoo_TOS1_17L16_G</v>
      </c>
      <c r="C216" t="s">
        <v>2</v>
      </c>
      <c r="E216">
        <v>16</v>
      </c>
      <c r="I216">
        <v>10022</v>
      </c>
      <c r="J216" t="s">
        <v>626</v>
      </c>
      <c r="K216" t="s">
        <v>587</v>
      </c>
      <c r="L216">
        <v>1</v>
      </c>
      <c r="M216" s="2">
        <v>42859</v>
      </c>
      <c r="N216" s="2">
        <v>42888</v>
      </c>
      <c r="P216">
        <v>16</v>
      </c>
      <c r="Q216">
        <v>5</v>
      </c>
      <c r="R216">
        <v>269.00852624999999</v>
      </c>
      <c r="S216">
        <v>29</v>
      </c>
    </row>
    <row r="217" spans="1:19" x14ac:dyDescent="0.25">
      <c r="A217" t="str">
        <f t="shared" si="3"/>
        <v>Gatton2017TOS10022CvATR_WahooPPATR_Wahoo_TOS1_17L16_G</v>
      </c>
      <c r="C217" t="s">
        <v>2</v>
      </c>
      <c r="E217">
        <v>16</v>
      </c>
      <c r="I217">
        <v>10022</v>
      </c>
      <c r="J217" t="s">
        <v>626</v>
      </c>
      <c r="K217" t="s">
        <v>587</v>
      </c>
      <c r="L217">
        <v>1</v>
      </c>
      <c r="M217" s="2">
        <v>42859</v>
      </c>
      <c r="N217" s="2">
        <v>42892</v>
      </c>
      <c r="P217">
        <v>16</v>
      </c>
      <c r="Q217">
        <v>6</v>
      </c>
      <c r="R217">
        <v>305.75852624999999</v>
      </c>
      <c r="S217">
        <v>33</v>
      </c>
    </row>
    <row r="218" spans="1:19" x14ac:dyDescent="0.25">
      <c r="A218" t="str">
        <f t="shared" si="3"/>
        <v>Gatton2017TOS10022CvATR_WahooPPATR_Wahoo_TOS2_17L00_G</v>
      </c>
      <c r="C218" t="s">
        <v>2</v>
      </c>
      <c r="E218" t="s">
        <v>19</v>
      </c>
      <c r="I218">
        <v>10022</v>
      </c>
      <c r="J218" t="s">
        <v>627</v>
      </c>
      <c r="K218" t="s">
        <v>589</v>
      </c>
      <c r="L218">
        <v>2</v>
      </c>
      <c r="M218" s="2">
        <v>42892</v>
      </c>
      <c r="N218" s="2">
        <v>42906</v>
      </c>
      <c r="P218">
        <v>0</v>
      </c>
      <c r="Q218">
        <v>1</v>
      </c>
      <c r="R218">
        <v>48.25</v>
      </c>
      <c r="S218">
        <v>14</v>
      </c>
    </row>
    <row r="219" spans="1:19" x14ac:dyDescent="0.25">
      <c r="A219" t="str">
        <f t="shared" si="3"/>
        <v>Gatton2017TOS10022CvATR_WahooPPATR_Wahoo_TOS2_17L00_G</v>
      </c>
      <c r="C219" t="s">
        <v>2</v>
      </c>
      <c r="E219" t="s">
        <v>19</v>
      </c>
      <c r="I219">
        <v>10022</v>
      </c>
      <c r="J219" t="s">
        <v>627</v>
      </c>
      <c r="K219" t="s">
        <v>589</v>
      </c>
      <c r="L219">
        <v>2</v>
      </c>
      <c r="M219" s="2">
        <v>42892</v>
      </c>
      <c r="N219" s="2">
        <v>42910</v>
      </c>
      <c r="P219">
        <v>0</v>
      </c>
      <c r="Q219">
        <v>2</v>
      </c>
      <c r="R219">
        <v>86.645698750000093</v>
      </c>
      <c r="S219">
        <v>18</v>
      </c>
    </row>
    <row r="220" spans="1:19" x14ac:dyDescent="0.25">
      <c r="A220" t="str">
        <f t="shared" si="3"/>
        <v>Gatton2017TOS10022CvATR_WahooPPATR_Wahoo_TOS2_17L00_G</v>
      </c>
      <c r="C220" t="s">
        <v>2</v>
      </c>
      <c r="E220" t="s">
        <v>19</v>
      </c>
      <c r="I220">
        <v>10022</v>
      </c>
      <c r="J220" t="s">
        <v>627</v>
      </c>
      <c r="K220" t="s">
        <v>589</v>
      </c>
      <c r="L220">
        <v>2</v>
      </c>
      <c r="M220" s="2">
        <v>42892</v>
      </c>
      <c r="N220" s="2">
        <v>42916</v>
      </c>
      <c r="P220">
        <v>0</v>
      </c>
      <c r="Q220">
        <v>3</v>
      </c>
      <c r="R220">
        <v>156.32741562499999</v>
      </c>
      <c r="S220">
        <v>24</v>
      </c>
    </row>
    <row r="221" spans="1:19" x14ac:dyDescent="0.25">
      <c r="A221" t="str">
        <f t="shared" si="3"/>
        <v>Gatton2017TOS10022CvATR_WahooPPATR_Wahoo_TOS2_17L00_G</v>
      </c>
      <c r="C221" t="s">
        <v>2</v>
      </c>
      <c r="E221" t="s">
        <v>19</v>
      </c>
      <c r="I221">
        <v>10022</v>
      </c>
      <c r="J221" t="s">
        <v>627</v>
      </c>
      <c r="K221" t="s">
        <v>589</v>
      </c>
      <c r="L221">
        <v>2</v>
      </c>
      <c r="M221" s="2">
        <v>42892</v>
      </c>
      <c r="N221" s="2">
        <v>42920</v>
      </c>
      <c r="P221">
        <v>0</v>
      </c>
      <c r="Q221">
        <v>4</v>
      </c>
      <c r="R221">
        <v>190.56415187499999</v>
      </c>
      <c r="S221">
        <v>28</v>
      </c>
    </row>
    <row r="222" spans="1:19" x14ac:dyDescent="0.25">
      <c r="A222" t="str">
        <f t="shared" si="3"/>
        <v>Gatton2017TOS10022CvATR_WahooPPATR_Wahoo_TOS2_17L00_G</v>
      </c>
      <c r="C222" t="s">
        <v>2</v>
      </c>
      <c r="E222" t="s">
        <v>19</v>
      </c>
      <c r="I222">
        <v>10022</v>
      </c>
      <c r="J222" t="s">
        <v>627</v>
      </c>
      <c r="K222" t="s">
        <v>589</v>
      </c>
      <c r="L222">
        <v>2</v>
      </c>
      <c r="M222" s="2">
        <v>42892</v>
      </c>
      <c r="N222" s="2">
        <v>42924</v>
      </c>
      <c r="P222">
        <v>0</v>
      </c>
      <c r="Q222">
        <v>5</v>
      </c>
      <c r="R222">
        <v>225.13053875</v>
      </c>
      <c r="S222">
        <v>32</v>
      </c>
    </row>
    <row r="223" spans="1:19" x14ac:dyDescent="0.25">
      <c r="A223" t="str">
        <f t="shared" si="3"/>
        <v>Gatton2017TOS10022CvATR_WahooPPATR_Wahoo_TOS2_17L14_G</v>
      </c>
      <c r="C223" t="s">
        <v>2</v>
      </c>
      <c r="E223">
        <v>14</v>
      </c>
      <c r="I223">
        <v>10022</v>
      </c>
      <c r="J223" t="s">
        <v>628</v>
      </c>
      <c r="K223" t="s">
        <v>591</v>
      </c>
      <c r="L223">
        <v>2</v>
      </c>
      <c r="M223" s="2">
        <v>42892</v>
      </c>
      <c r="N223" s="2">
        <v>42906</v>
      </c>
      <c r="P223">
        <v>14</v>
      </c>
      <c r="Q223">
        <v>1</v>
      </c>
      <c r="R223">
        <v>48.25</v>
      </c>
      <c r="S223">
        <v>14</v>
      </c>
    </row>
    <row r="224" spans="1:19" x14ac:dyDescent="0.25">
      <c r="A224" t="str">
        <f t="shared" si="3"/>
        <v>Gatton2017TOS10022CvATR_WahooPPATR_Wahoo_TOS2_17L14_G</v>
      </c>
      <c r="C224" t="s">
        <v>2</v>
      </c>
      <c r="E224">
        <v>14</v>
      </c>
      <c r="I224">
        <v>10022</v>
      </c>
      <c r="J224" t="s">
        <v>628</v>
      </c>
      <c r="K224" t="s">
        <v>591</v>
      </c>
      <c r="L224">
        <v>2</v>
      </c>
      <c r="M224" s="2">
        <v>42892</v>
      </c>
      <c r="N224" s="2">
        <v>42910</v>
      </c>
      <c r="P224">
        <v>14</v>
      </c>
      <c r="Q224">
        <v>2</v>
      </c>
      <c r="R224">
        <v>86.645698750000093</v>
      </c>
      <c r="S224">
        <v>18</v>
      </c>
    </row>
    <row r="225" spans="1:19" x14ac:dyDescent="0.25">
      <c r="A225" t="str">
        <f t="shared" si="3"/>
        <v>Gatton2017TOS10022CvATR_WahooPPATR_Wahoo_TOS2_17L14_G</v>
      </c>
      <c r="C225" t="s">
        <v>2</v>
      </c>
      <c r="E225">
        <v>14</v>
      </c>
      <c r="I225">
        <v>10022</v>
      </c>
      <c r="J225" t="s">
        <v>628</v>
      </c>
      <c r="K225" t="s">
        <v>591</v>
      </c>
      <c r="L225">
        <v>2</v>
      </c>
      <c r="M225" s="2">
        <v>42892</v>
      </c>
      <c r="N225" s="2">
        <v>42916</v>
      </c>
      <c r="P225">
        <v>14</v>
      </c>
      <c r="Q225">
        <v>3</v>
      </c>
      <c r="R225">
        <v>156.32741562499999</v>
      </c>
      <c r="S225">
        <v>24</v>
      </c>
    </row>
    <row r="226" spans="1:19" x14ac:dyDescent="0.25">
      <c r="A226" t="str">
        <f t="shared" si="3"/>
        <v>Gatton2017TOS10022CvATR_WahooPPATR_Wahoo_TOS2_17L14_G</v>
      </c>
      <c r="C226" t="s">
        <v>2</v>
      </c>
      <c r="E226">
        <v>14</v>
      </c>
      <c r="I226">
        <v>10022</v>
      </c>
      <c r="J226" t="s">
        <v>628</v>
      </c>
      <c r="K226" t="s">
        <v>591</v>
      </c>
      <c r="L226">
        <v>2</v>
      </c>
      <c r="M226" s="2">
        <v>42892</v>
      </c>
      <c r="N226" s="2">
        <v>42920</v>
      </c>
      <c r="P226">
        <v>14</v>
      </c>
      <c r="Q226">
        <v>4</v>
      </c>
      <c r="R226">
        <v>190.56415187499999</v>
      </c>
      <c r="S226">
        <v>28</v>
      </c>
    </row>
    <row r="227" spans="1:19" x14ac:dyDescent="0.25">
      <c r="A227" t="str">
        <f t="shared" si="3"/>
        <v>Gatton2017TOS10022CvATR_WahooPPATR_Wahoo_TOS2_17L14_G</v>
      </c>
      <c r="C227" t="s">
        <v>2</v>
      </c>
      <c r="E227">
        <v>14</v>
      </c>
      <c r="I227">
        <v>10022</v>
      </c>
      <c r="J227" t="s">
        <v>628</v>
      </c>
      <c r="K227" t="s">
        <v>591</v>
      </c>
      <c r="L227">
        <v>2</v>
      </c>
      <c r="M227" s="2">
        <v>42892</v>
      </c>
      <c r="N227" s="2">
        <v>42924</v>
      </c>
      <c r="P227">
        <v>14</v>
      </c>
      <c r="Q227">
        <v>5</v>
      </c>
      <c r="R227">
        <v>225.13053875</v>
      </c>
      <c r="S227">
        <v>32</v>
      </c>
    </row>
    <row r="228" spans="1:19" x14ac:dyDescent="0.25">
      <c r="A228" t="str">
        <f t="shared" si="3"/>
        <v>Gatton2017TOS10022CvATR_WahooPPATR_Wahoo_TOS2_17L16_G</v>
      </c>
      <c r="C228" t="s">
        <v>2</v>
      </c>
      <c r="E228">
        <v>16</v>
      </c>
      <c r="I228">
        <v>10022</v>
      </c>
      <c r="J228" t="s">
        <v>629</v>
      </c>
      <c r="K228" t="s">
        <v>593</v>
      </c>
      <c r="L228">
        <v>2</v>
      </c>
      <c r="M228" s="2">
        <v>42892</v>
      </c>
      <c r="N228" s="2">
        <v>42906</v>
      </c>
      <c r="P228">
        <v>16</v>
      </c>
      <c r="Q228">
        <v>1</v>
      </c>
      <c r="R228">
        <v>48.25</v>
      </c>
      <c r="S228">
        <v>14</v>
      </c>
    </row>
    <row r="229" spans="1:19" x14ac:dyDescent="0.25">
      <c r="A229" t="str">
        <f t="shared" si="3"/>
        <v>Gatton2017TOS10022CvATR_WahooPPATR_Wahoo_TOS2_17L16_G</v>
      </c>
      <c r="C229" t="s">
        <v>2</v>
      </c>
      <c r="E229">
        <v>16</v>
      </c>
      <c r="I229">
        <v>10022</v>
      </c>
      <c r="J229" t="s">
        <v>629</v>
      </c>
      <c r="K229" t="s">
        <v>593</v>
      </c>
      <c r="L229">
        <v>2</v>
      </c>
      <c r="M229" s="2">
        <v>42892</v>
      </c>
      <c r="N229" s="2">
        <v>42910</v>
      </c>
      <c r="P229">
        <v>16</v>
      </c>
      <c r="Q229">
        <v>2</v>
      </c>
      <c r="R229">
        <v>86.645698750000093</v>
      </c>
      <c r="S229">
        <v>18</v>
      </c>
    </row>
    <row r="230" spans="1:19" x14ac:dyDescent="0.25">
      <c r="A230" t="str">
        <f t="shared" si="3"/>
        <v>Gatton2017TOS10022CvATR_WahooPPATR_Wahoo_TOS2_17L16_G</v>
      </c>
      <c r="C230" t="s">
        <v>2</v>
      </c>
      <c r="E230">
        <v>16</v>
      </c>
      <c r="I230">
        <v>10022</v>
      </c>
      <c r="J230" t="s">
        <v>629</v>
      </c>
      <c r="K230" t="s">
        <v>593</v>
      </c>
      <c r="L230">
        <v>2</v>
      </c>
      <c r="M230" s="2">
        <v>42892</v>
      </c>
      <c r="N230" s="2">
        <v>42916</v>
      </c>
      <c r="P230">
        <v>16</v>
      </c>
      <c r="Q230">
        <v>3</v>
      </c>
      <c r="R230">
        <v>156.32741562499999</v>
      </c>
      <c r="S230">
        <v>24</v>
      </c>
    </row>
    <row r="231" spans="1:19" x14ac:dyDescent="0.25">
      <c r="A231" t="str">
        <f t="shared" si="3"/>
        <v>Gatton2017TOS10022CvATR_WahooPPATR_Wahoo_TOS2_17L16_G</v>
      </c>
      <c r="C231" t="s">
        <v>2</v>
      </c>
      <c r="E231">
        <v>16</v>
      </c>
      <c r="I231">
        <v>10022</v>
      </c>
      <c r="J231" t="s">
        <v>629</v>
      </c>
      <c r="K231" t="s">
        <v>593</v>
      </c>
      <c r="L231">
        <v>2</v>
      </c>
      <c r="M231" s="2">
        <v>42892</v>
      </c>
      <c r="N231" s="2">
        <v>42920</v>
      </c>
      <c r="P231">
        <v>16</v>
      </c>
      <c r="Q231">
        <v>4</v>
      </c>
      <c r="R231">
        <v>190.56415187499999</v>
      </c>
      <c r="S231">
        <v>28</v>
      </c>
    </row>
    <row r="232" spans="1:19" x14ac:dyDescent="0.25">
      <c r="A232" t="str">
        <f t="shared" si="3"/>
        <v>Gatton2017TOS10022CvATR_WahooPPATR_Wahoo_TOS2_17L16_G</v>
      </c>
      <c r="C232" t="s">
        <v>2</v>
      </c>
      <c r="E232">
        <v>16</v>
      </c>
      <c r="I232">
        <v>10022</v>
      </c>
      <c r="J232" t="s">
        <v>629</v>
      </c>
      <c r="K232" t="s">
        <v>593</v>
      </c>
      <c r="L232">
        <v>2</v>
      </c>
      <c r="M232" s="2">
        <v>42892</v>
      </c>
      <c r="N232" s="2">
        <v>42924</v>
      </c>
      <c r="P232">
        <v>16</v>
      </c>
      <c r="Q232">
        <v>5</v>
      </c>
      <c r="R232">
        <v>225.13053875</v>
      </c>
      <c r="S232">
        <v>32</v>
      </c>
    </row>
    <row r="233" spans="1:19" x14ac:dyDescent="0.25">
      <c r="A233" t="str">
        <f t="shared" si="3"/>
        <v>Gatton2017TOS10022CvAV_ZirconPPAV_Zircon_TOS1_17L00_G</v>
      </c>
      <c r="C233" t="s">
        <v>5</v>
      </c>
      <c r="E233" t="s">
        <v>19</v>
      </c>
      <c r="I233">
        <v>10022</v>
      </c>
      <c r="J233" t="s">
        <v>630</v>
      </c>
      <c r="K233" t="s">
        <v>583</v>
      </c>
      <c r="L233">
        <v>1</v>
      </c>
      <c r="M233" s="2">
        <v>42859</v>
      </c>
      <c r="N233" s="2">
        <v>42866</v>
      </c>
      <c r="P233">
        <v>0</v>
      </c>
      <c r="Q233">
        <v>0</v>
      </c>
      <c r="R233">
        <v>0</v>
      </c>
      <c r="S233">
        <v>7</v>
      </c>
    </row>
    <row r="234" spans="1:19" x14ac:dyDescent="0.25">
      <c r="A234" t="str">
        <f t="shared" si="3"/>
        <v>Gatton2017TOS10022CvAV_ZirconPPAV_Zircon_TOS1_17L00_G</v>
      </c>
      <c r="C234" t="s">
        <v>5</v>
      </c>
      <c r="E234" t="s">
        <v>19</v>
      </c>
      <c r="I234">
        <v>10022</v>
      </c>
      <c r="J234" t="s">
        <v>630</v>
      </c>
      <c r="K234" t="s">
        <v>583</v>
      </c>
      <c r="L234">
        <v>1</v>
      </c>
      <c r="M234" s="2">
        <v>42859</v>
      </c>
      <c r="N234" s="2">
        <v>42872</v>
      </c>
      <c r="P234">
        <v>0</v>
      </c>
      <c r="Q234">
        <v>1</v>
      </c>
      <c r="R234">
        <v>74.806054375000002</v>
      </c>
      <c r="S234">
        <v>13</v>
      </c>
    </row>
    <row r="235" spans="1:19" x14ac:dyDescent="0.25">
      <c r="A235" t="str">
        <f t="shared" si="3"/>
        <v>Gatton2017TOS10022CvAV_ZirconPPAV_Zircon_TOS1_17L00_G</v>
      </c>
      <c r="C235" t="s">
        <v>5</v>
      </c>
      <c r="E235" t="s">
        <v>19</v>
      </c>
      <c r="I235">
        <v>10022</v>
      </c>
      <c r="J235" t="s">
        <v>630</v>
      </c>
      <c r="K235" t="s">
        <v>583</v>
      </c>
      <c r="L235">
        <v>1</v>
      </c>
      <c r="M235" s="2">
        <v>42859</v>
      </c>
      <c r="N235" s="2">
        <v>42874</v>
      </c>
      <c r="P235">
        <v>0</v>
      </c>
      <c r="Q235">
        <v>2</v>
      </c>
      <c r="R235">
        <v>101.056054375</v>
      </c>
      <c r="S235">
        <v>15</v>
      </c>
    </row>
    <row r="236" spans="1:19" x14ac:dyDescent="0.25">
      <c r="A236" t="str">
        <f t="shared" si="3"/>
        <v>Gatton2017TOS10022CvAV_ZirconPPAV_Zircon_TOS1_17L00_G</v>
      </c>
      <c r="C236" t="s">
        <v>5</v>
      </c>
      <c r="E236" t="s">
        <v>19</v>
      </c>
      <c r="I236">
        <v>10022</v>
      </c>
      <c r="J236" t="s">
        <v>630</v>
      </c>
      <c r="K236" t="s">
        <v>583</v>
      </c>
      <c r="L236">
        <v>1</v>
      </c>
      <c r="M236" s="2">
        <v>42859</v>
      </c>
      <c r="N236" s="2">
        <v>42878</v>
      </c>
      <c r="P236">
        <v>0</v>
      </c>
      <c r="Q236">
        <v>3</v>
      </c>
      <c r="R236">
        <v>158.04611187500001</v>
      </c>
      <c r="S236">
        <v>19</v>
      </c>
    </row>
    <row r="237" spans="1:19" x14ac:dyDescent="0.25">
      <c r="A237" t="str">
        <f t="shared" si="3"/>
        <v>Gatton2017TOS10022CvAV_ZirconPPAV_Zircon_TOS1_17L00_G</v>
      </c>
      <c r="C237" t="s">
        <v>5</v>
      </c>
      <c r="E237" t="s">
        <v>19</v>
      </c>
      <c r="I237">
        <v>10022</v>
      </c>
      <c r="J237" t="s">
        <v>630</v>
      </c>
      <c r="K237" t="s">
        <v>583</v>
      </c>
      <c r="L237">
        <v>1</v>
      </c>
      <c r="M237" s="2">
        <v>42859</v>
      </c>
      <c r="N237" s="2">
        <v>42881</v>
      </c>
      <c r="P237">
        <v>0</v>
      </c>
      <c r="Q237">
        <v>4</v>
      </c>
      <c r="R237">
        <v>199.32400250000001</v>
      </c>
      <c r="S237">
        <v>22</v>
      </c>
    </row>
    <row r="238" spans="1:19" x14ac:dyDescent="0.25">
      <c r="A238" t="str">
        <f t="shared" si="3"/>
        <v>Gatton2017TOS10022CvAV_ZirconPPAV_Zircon_TOS1_17L00_G</v>
      </c>
      <c r="C238" t="s">
        <v>5</v>
      </c>
      <c r="E238" t="s">
        <v>19</v>
      </c>
      <c r="I238">
        <v>10022</v>
      </c>
      <c r="J238" t="s">
        <v>630</v>
      </c>
      <c r="K238" t="s">
        <v>583</v>
      </c>
      <c r="L238">
        <v>1</v>
      </c>
      <c r="M238" s="2">
        <v>42859</v>
      </c>
      <c r="N238" s="2">
        <v>42885</v>
      </c>
      <c r="P238">
        <v>0</v>
      </c>
      <c r="Q238">
        <v>5</v>
      </c>
      <c r="R238">
        <v>244.72968</v>
      </c>
      <c r="S238">
        <v>26</v>
      </c>
    </row>
    <row r="239" spans="1:19" x14ac:dyDescent="0.25">
      <c r="A239" t="str">
        <f t="shared" si="3"/>
        <v>Gatton2017TOS10022CvAV_ZirconPPAV_Zircon_TOS1_17L00_G</v>
      </c>
      <c r="C239" t="s">
        <v>5</v>
      </c>
      <c r="E239" t="s">
        <v>19</v>
      </c>
      <c r="I239">
        <v>10022</v>
      </c>
      <c r="J239" t="s">
        <v>630</v>
      </c>
      <c r="K239" t="s">
        <v>583</v>
      </c>
      <c r="L239">
        <v>1</v>
      </c>
      <c r="M239" s="2">
        <v>42859</v>
      </c>
      <c r="N239" s="2">
        <v>42892</v>
      </c>
      <c r="P239">
        <v>0</v>
      </c>
      <c r="Q239">
        <v>7</v>
      </c>
      <c r="R239">
        <v>305.75852624999999</v>
      </c>
      <c r="S239">
        <v>33</v>
      </c>
    </row>
    <row r="240" spans="1:19" x14ac:dyDescent="0.25">
      <c r="A240" t="str">
        <f t="shared" si="3"/>
        <v>Gatton2017TOS10022CvAV_ZirconPPAV_Zircon_TOS1_17L00_G</v>
      </c>
      <c r="C240" t="s">
        <v>5</v>
      </c>
      <c r="E240" t="s">
        <v>19</v>
      </c>
      <c r="I240">
        <v>10022</v>
      </c>
      <c r="J240" t="s">
        <v>630</v>
      </c>
      <c r="K240" t="s">
        <v>583</v>
      </c>
      <c r="L240">
        <v>1</v>
      </c>
      <c r="M240" s="2">
        <v>42859</v>
      </c>
      <c r="N240" s="2">
        <v>42899</v>
      </c>
      <c r="P240">
        <v>0</v>
      </c>
      <c r="Q240">
        <v>9</v>
      </c>
      <c r="R240">
        <v>379.95852624999998</v>
      </c>
      <c r="S240">
        <v>40</v>
      </c>
    </row>
    <row r="241" spans="1:19" x14ac:dyDescent="0.25">
      <c r="A241" t="str">
        <f t="shared" si="3"/>
        <v>Gatton2017TOS10022CvAV_ZirconPPAV_Zircon_TOS1_17L14_G</v>
      </c>
      <c r="C241" t="s">
        <v>5</v>
      </c>
      <c r="E241">
        <v>14</v>
      </c>
      <c r="I241">
        <v>10022</v>
      </c>
      <c r="J241" t="s">
        <v>631</v>
      </c>
      <c r="K241" t="s">
        <v>585</v>
      </c>
      <c r="L241">
        <v>1</v>
      </c>
      <c r="M241" s="2">
        <v>42859</v>
      </c>
      <c r="N241" s="2">
        <v>42866</v>
      </c>
      <c r="P241">
        <v>14</v>
      </c>
      <c r="Q241">
        <v>0</v>
      </c>
      <c r="R241">
        <v>0</v>
      </c>
      <c r="S241">
        <v>7</v>
      </c>
    </row>
    <row r="242" spans="1:19" x14ac:dyDescent="0.25">
      <c r="A242" t="str">
        <f t="shared" si="3"/>
        <v>Gatton2017TOS10022CvAV_ZirconPPAV_Zircon_TOS1_17L14_G</v>
      </c>
      <c r="C242" t="s">
        <v>5</v>
      </c>
      <c r="E242">
        <v>14</v>
      </c>
      <c r="I242">
        <v>10022</v>
      </c>
      <c r="J242" t="s">
        <v>631</v>
      </c>
      <c r="K242" t="s">
        <v>585</v>
      </c>
      <c r="L242">
        <v>1</v>
      </c>
      <c r="M242" s="2">
        <v>42859</v>
      </c>
      <c r="N242" s="2">
        <v>42872</v>
      </c>
      <c r="P242">
        <v>14</v>
      </c>
      <c r="Q242">
        <v>1</v>
      </c>
      <c r="R242">
        <v>74.806054375000002</v>
      </c>
      <c r="S242">
        <v>13</v>
      </c>
    </row>
    <row r="243" spans="1:19" x14ac:dyDescent="0.25">
      <c r="A243" t="str">
        <f t="shared" si="3"/>
        <v>Gatton2017TOS10022CvAV_ZirconPPAV_Zircon_TOS1_17L14_G</v>
      </c>
      <c r="C243" t="s">
        <v>5</v>
      </c>
      <c r="E243">
        <v>14</v>
      </c>
      <c r="I243">
        <v>10022</v>
      </c>
      <c r="J243" t="s">
        <v>631</v>
      </c>
      <c r="K243" t="s">
        <v>585</v>
      </c>
      <c r="L243">
        <v>1</v>
      </c>
      <c r="M243" s="2">
        <v>42859</v>
      </c>
      <c r="N243" s="2">
        <v>42874</v>
      </c>
      <c r="P243">
        <v>14</v>
      </c>
      <c r="Q243">
        <v>2</v>
      </c>
      <c r="R243">
        <v>101.056054375</v>
      </c>
      <c r="S243">
        <v>15</v>
      </c>
    </row>
    <row r="244" spans="1:19" x14ac:dyDescent="0.25">
      <c r="A244" t="str">
        <f t="shared" si="3"/>
        <v>Gatton2017TOS10022CvAV_ZirconPPAV_Zircon_TOS1_17L14_G</v>
      </c>
      <c r="C244" t="s">
        <v>5</v>
      </c>
      <c r="E244">
        <v>14</v>
      </c>
      <c r="I244">
        <v>10022</v>
      </c>
      <c r="J244" t="s">
        <v>631</v>
      </c>
      <c r="K244" t="s">
        <v>585</v>
      </c>
      <c r="L244">
        <v>1</v>
      </c>
      <c r="M244" s="2">
        <v>42859</v>
      </c>
      <c r="N244" s="2">
        <v>42878</v>
      </c>
      <c r="P244">
        <v>14</v>
      </c>
      <c r="Q244">
        <v>3</v>
      </c>
      <c r="R244">
        <v>158.04611187500001</v>
      </c>
      <c r="S244">
        <v>19</v>
      </c>
    </row>
    <row r="245" spans="1:19" x14ac:dyDescent="0.25">
      <c r="A245" t="str">
        <f t="shared" si="3"/>
        <v>Gatton2017TOS10022CvAV_ZirconPPAV_Zircon_TOS1_17L14_G</v>
      </c>
      <c r="C245" t="s">
        <v>5</v>
      </c>
      <c r="E245">
        <v>14</v>
      </c>
      <c r="I245">
        <v>10022</v>
      </c>
      <c r="J245" t="s">
        <v>631</v>
      </c>
      <c r="K245" t="s">
        <v>585</v>
      </c>
      <c r="L245">
        <v>1</v>
      </c>
      <c r="M245" s="2">
        <v>42859</v>
      </c>
      <c r="N245" s="2">
        <v>42881</v>
      </c>
      <c r="P245">
        <v>14</v>
      </c>
      <c r="Q245">
        <v>4</v>
      </c>
      <c r="R245">
        <v>199.32400250000001</v>
      </c>
      <c r="S245">
        <v>22</v>
      </c>
    </row>
    <row r="246" spans="1:19" x14ac:dyDescent="0.25">
      <c r="A246" t="str">
        <f t="shared" si="3"/>
        <v>Gatton2017TOS10022CvAV_ZirconPPAV_Zircon_TOS1_17L14_G</v>
      </c>
      <c r="C246" t="s">
        <v>5</v>
      </c>
      <c r="E246">
        <v>14</v>
      </c>
      <c r="I246">
        <v>10022</v>
      </c>
      <c r="J246" t="s">
        <v>631</v>
      </c>
      <c r="K246" t="s">
        <v>585</v>
      </c>
      <c r="L246">
        <v>1</v>
      </c>
      <c r="M246" s="2">
        <v>42859</v>
      </c>
      <c r="N246" s="2">
        <v>42885</v>
      </c>
      <c r="P246">
        <v>14</v>
      </c>
      <c r="Q246">
        <v>5</v>
      </c>
      <c r="R246">
        <v>244.72968</v>
      </c>
      <c r="S246">
        <v>26</v>
      </c>
    </row>
    <row r="247" spans="1:19" x14ac:dyDescent="0.25">
      <c r="A247" t="str">
        <f t="shared" si="3"/>
        <v>Gatton2017TOS10022CvAV_ZirconPPAV_Zircon_TOS1_17L16_G</v>
      </c>
      <c r="C247" t="s">
        <v>5</v>
      </c>
      <c r="E247">
        <v>16</v>
      </c>
      <c r="I247">
        <v>10022</v>
      </c>
      <c r="J247" t="s">
        <v>632</v>
      </c>
      <c r="K247" t="s">
        <v>587</v>
      </c>
      <c r="L247">
        <v>1</v>
      </c>
      <c r="M247" s="2">
        <v>42859</v>
      </c>
      <c r="N247" s="2">
        <v>42866</v>
      </c>
      <c r="P247">
        <v>16</v>
      </c>
      <c r="Q247">
        <v>0</v>
      </c>
      <c r="R247">
        <v>0</v>
      </c>
      <c r="S247">
        <v>7</v>
      </c>
    </row>
    <row r="248" spans="1:19" x14ac:dyDescent="0.25">
      <c r="A248" t="str">
        <f t="shared" si="3"/>
        <v>Gatton2017TOS10022CvAV_ZirconPPAV_Zircon_TOS1_17L16_G</v>
      </c>
      <c r="C248" t="s">
        <v>5</v>
      </c>
      <c r="E248">
        <v>16</v>
      </c>
      <c r="I248">
        <v>10022</v>
      </c>
      <c r="J248" t="s">
        <v>632</v>
      </c>
      <c r="K248" t="s">
        <v>587</v>
      </c>
      <c r="L248">
        <v>1</v>
      </c>
      <c r="M248" s="2">
        <v>42859</v>
      </c>
      <c r="N248" s="2">
        <v>42872</v>
      </c>
      <c r="P248">
        <v>16</v>
      </c>
      <c r="Q248">
        <v>1</v>
      </c>
      <c r="R248">
        <v>74.806054375000002</v>
      </c>
      <c r="S248">
        <v>13</v>
      </c>
    </row>
    <row r="249" spans="1:19" x14ac:dyDescent="0.25">
      <c r="A249" t="str">
        <f t="shared" si="3"/>
        <v>Gatton2017TOS10022CvAV_ZirconPPAV_Zircon_TOS1_17L16_G</v>
      </c>
      <c r="C249" t="s">
        <v>5</v>
      </c>
      <c r="E249">
        <v>16</v>
      </c>
      <c r="I249">
        <v>10022</v>
      </c>
      <c r="J249" t="s">
        <v>632</v>
      </c>
      <c r="K249" t="s">
        <v>587</v>
      </c>
      <c r="L249">
        <v>1</v>
      </c>
      <c r="M249" s="2">
        <v>42859</v>
      </c>
      <c r="N249" s="2">
        <v>42874</v>
      </c>
      <c r="P249">
        <v>16</v>
      </c>
      <c r="Q249">
        <v>2</v>
      </c>
      <c r="R249">
        <v>101.056054375</v>
      </c>
      <c r="S249">
        <v>15</v>
      </c>
    </row>
    <row r="250" spans="1:19" x14ac:dyDescent="0.25">
      <c r="A250" t="str">
        <f t="shared" si="3"/>
        <v>Gatton2017TOS10022CvAV_ZirconPPAV_Zircon_TOS1_17L16_G</v>
      </c>
      <c r="C250" t="s">
        <v>5</v>
      </c>
      <c r="E250">
        <v>16</v>
      </c>
      <c r="I250">
        <v>10022</v>
      </c>
      <c r="J250" t="s">
        <v>632</v>
      </c>
      <c r="K250" t="s">
        <v>587</v>
      </c>
      <c r="L250">
        <v>1</v>
      </c>
      <c r="M250" s="2">
        <v>42859</v>
      </c>
      <c r="N250" s="2">
        <v>42878</v>
      </c>
      <c r="P250">
        <v>16</v>
      </c>
      <c r="Q250">
        <v>3</v>
      </c>
      <c r="R250">
        <v>158.04611187500001</v>
      </c>
      <c r="S250">
        <v>19</v>
      </c>
    </row>
    <row r="251" spans="1:19" x14ac:dyDescent="0.25">
      <c r="A251" t="str">
        <f t="shared" si="3"/>
        <v>Gatton2017TOS10022CvAV_ZirconPPAV_Zircon_TOS1_17L16_G</v>
      </c>
      <c r="C251" t="s">
        <v>5</v>
      </c>
      <c r="E251">
        <v>16</v>
      </c>
      <c r="I251">
        <v>10022</v>
      </c>
      <c r="J251" t="s">
        <v>632</v>
      </c>
      <c r="K251" t="s">
        <v>587</v>
      </c>
      <c r="L251">
        <v>1</v>
      </c>
      <c r="M251" s="2">
        <v>42859</v>
      </c>
      <c r="N251" s="2">
        <v>42885</v>
      </c>
      <c r="P251">
        <v>16</v>
      </c>
      <c r="Q251">
        <v>5</v>
      </c>
      <c r="R251">
        <v>244.72968</v>
      </c>
      <c r="S251">
        <v>26</v>
      </c>
    </row>
    <row r="252" spans="1:19" x14ac:dyDescent="0.25">
      <c r="A252" t="str">
        <f t="shared" si="3"/>
        <v>Gatton2017TOS10022CvAV_ZirconPPAV_Zircon_TOS1_17L16_G</v>
      </c>
      <c r="C252" t="s">
        <v>5</v>
      </c>
      <c r="E252">
        <v>16</v>
      </c>
      <c r="I252">
        <v>10022</v>
      </c>
      <c r="J252" t="s">
        <v>632</v>
      </c>
      <c r="K252" t="s">
        <v>587</v>
      </c>
      <c r="L252">
        <v>1</v>
      </c>
      <c r="M252" s="2">
        <v>42859</v>
      </c>
      <c r="N252" s="2">
        <v>42888</v>
      </c>
      <c r="P252">
        <v>16</v>
      </c>
      <c r="Q252">
        <v>6</v>
      </c>
      <c r="R252">
        <v>269.00852624999999</v>
      </c>
      <c r="S252">
        <v>29</v>
      </c>
    </row>
    <row r="253" spans="1:19" x14ac:dyDescent="0.25">
      <c r="A253" t="str">
        <f t="shared" si="3"/>
        <v>Gatton2017TOS10022CvAV_ZirconPPAV_Zircon_TOS2_17L00_G</v>
      </c>
      <c r="C253" t="s">
        <v>5</v>
      </c>
      <c r="E253" t="s">
        <v>19</v>
      </c>
      <c r="I253">
        <v>10022</v>
      </c>
      <c r="J253" t="s">
        <v>633</v>
      </c>
      <c r="K253" t="s">
        <v>589</v>
      </c>
      <c r="L253">
        <v>2</v>
      </c>
      <c r="M253" s="2">
        <v>42892</v>
      </c>
      <c r="N253" s="2">
        <v>42902</v>
      </c>
      <c r="P253">
        <v>0</v>
      </c>
      <c r="Q253">
        <v>0</v>
      </c>
      <c r="R253">
        <v>0</v>
      </c>
      <c r="S253">
        <v>10</v>
      </c>
    </row>
    <row r="254" spans="1:19" x14ac:dyDescent="0.25">
      <c r="A254" t="str">
        <f t="shared" si="3"/>
        <v>Gatton2017TOS10022CvAV_ZirconPPAV_Zircon_TOS2_17L00_G</v>
      </c>
      <c r="C254" t="s">
        <v>5</v>
      </c>
      <c r="E254" t="s">
        <v>19</v>
      </c>
      <c r="I254">
        <v>10022</v>
      </c>
      <c r="J254" t="s">
        <v>633</v>
      </c>
      <c r="K254" t="s">
        <v>589</v>
      </c>
      <c r="L254">
        <v>2</v>
      </c>
      <c r="M254" s="2">
        <v>42892</v>
      </c>
      <c r="N254" s="2">
        <v>42906</v>
      </c>
      <c r="P254">
        <v>0</v>
      </c>
      <c r="Q254">
        <v>1</v>
      </c>
      <c r="R254">
        <v>48.25</v>
      </c>
      <c r="S254">
        <v>14</v>
      </c>
    </row>
    <row r="255" spans="1:19" x14ac:dyDescent="0.25">
      <c r="A255" t="str">
        <f t="shared" si="3"/>
        <v>Gatton2017TOS10022CvAV_ZirconPPAV_Zircon_TOS2_17L00_G</v>
      </c>
      <c r="C255" t="s">
        <v>5</v>
      </c>
      <c r="E255" t="s">
        <v>19</v>
      </c>
      <c r="I255">
        <v>10022</v>
      </c>
      <c r="J255" t="s">
        <v>633</v>
      </c>
      <c r="K255" t="s">
        <v>589</v>
      </c>
      <c r="L255">
        <v>2</v>
      </c>
      <c r="M255" s="2">
        <v>42892</v>
      </c>
      <c r="N255" s="2">
        <v>42910</v>
      </c>
      <c r="P255">
        <v>0</v>
      </c>
      <c r="Q255">
        <v>2</v>
      </c>
      <c r="R255">
        <v>86.645698750000093</v>
      </c>
      <c r="S255">
        <v>18</v>
      </c>
    </row>
    <row r="256" spans="1:19" x14ac:dyDescent="0.25">
      <c r="A256" t="str">
        <f t="shared" si="3"/>
        <v>Gatton2017TOS10022CvAV_ZirconPPAV_Zircon_TOS2_17L00_G</v>
      </c>
      <c r="C256" t="s">
        <v>5</v>
      </c>
      <c r="E256" t="s">
        <v>19</v>
      </c>
      <c r="I256">
        <v>10022</v>
      </c>
      <c r="J256" t="s">
        <v>633</v>
      </c>
      <c r="K256" t="s">
        <v>589</v>
      </c>
      <c r="L256">
        <v>2</v>
      </c>
      <c r="M256" s="2">
        <v>42892</v>
      </c>
      <c r="N256" s="2">
        <v>42916</v>
      </c>
      <c r="P256">
        <v>0</v>
      </c>
      <c r="Q256">
        <v>4</v>
      </c>
      <c r="R256">
        <v>156.32741562499999</v>
      </c>
      <c r="S256">
        <v>24</v>
      </c>
    </row>
    <row r="257" spans="1:19" x14ac:dyDescent="0.25">
      <c r="A257" t="str">
        <f t="shared" si="3"/>
        <v>Gatton2017TOS10022CvAV_ZirconPPAV_Zircon_TOS2_17L00_G</v>
      </c>
      <c r="C257" t="s">
        <v>5</v>
      </c>
      <c r="E257" t="s">
        <v>19</v>
      </c>
      <c r="I257">
        <v>10022</v>
      </c>
      <c r="J257" t="s">
        <v>633</v>
      </c>
      <c r="K257" t="s">
        <v>589</v>
      </c>
      <c r="L257">
        <v>2</v>
      </c>
      <c r="M257" s="2">
        <v>42892</v>
      </c>
      <c r="N257" s="2">
        <v>42920</v>
      </c>
      <c r="P257">
        <v>0</v>
      </c>
      <c r="Q257">
        <v>5</v>
      </c>
      <c r="R257">
        <v>190.56415187499999</v>
      </c>
      <c r="S257">
        <v>28</v>
      </c>
    </row>
    <row r="258" spans="1:19" x14ac:dyDescent="0.25">
      <c r="A258" t="str">
        <f t="shared" si="3"/>
        <v>Gatton2017TOS10022CvAV_ZirconPPAV_Zircon_TOS2_17L00_G</v>
      </c>
      <c r="C258" t="s">
        <v>5</v>
      </c>
      <c r="E258" t="s">
        <v>19</v>
      </c>
      <c r="I258">
        <v>10022</v>
      </c>
      <c r="J258" t="s">
        <v>633</v>
      </c>
      <c r="K258" t="s">
        <v>589</v>
      </c>
      <c r="L258">
        <v>2</v>
      </c>
      <c r="M258" s="2">
        <v>42892</v>
      </c>
      <c r="N258" s="2">
        <v>42927</v>
      </c>
      <c r="P258">
        <v>0</v>
      </c>
      <c r="Q258">
        <v>6</v>
      </c>
      <c r="R258">
        <v>252.97377624999999</v>
      </c>
      <c r="S258">
        <v>35</v>
      </c>
    </row>
    <row r="259" spans="1:19" x14ac:dyDescent="0.25">
      <c r="A259" t="str">
        <f t="shared" ref="A259:A322" si="4">"Gatton2017TOS"&amp;I259&amp;"Cv"&amp;C259&amp;"PP"&amp;J259</f>
        <v>Gatton2017TOS10022CvAV_ZirconPPAV_Zircon_TOS2_17L00_G</v>
      </c>
      <c r="C259" t="s">
        <v>5</v>
      </c>
      <c r="E259" t="s">
        <v>19</v>
      </c>
      <c r="I259">
        <v>10022</v>
      </c>
      <c r="J259" t="s">
        <v>633</v>
      </c>
      <c r="K259" t="s">
        <v>589</v>
      </c>
      <c r="L259">
        <v>2</v>
      </c>
      <c r="M259" s="2">
        <v>42892</v>
      </c>
      <c r="N259" s="2">
        <v>42930</v>
      </c>
      <c r="P259">
        <v>0</v>
      </c>
      <c r="Q259">
        <v>7</v>
      </c>
      <c r="R259">
        <v>277.12536187500001</v>
      </c>
      <c r="S259">
        <v>38</v>
      </c>
    </row>
    <row r="260" spans="1:19" x14ac:dyDescent="0.25">
      <c r="A260" t="str">
        <f t="shared" si="4"/>
        <v>Gatton2017TOS10022CvAV_ZirconPPAV_Zircon_TOS2_17L14_G</v>
      </c>
      <c r="C260" t="s">
        <v>5</v>
      </c>
      <c r="E260">
        <v>14</v>
      </c>
      <c r="I260">
        <v>10022</v>
      </c>
      <c r="J260" t="s">
        <v>634</v>
      </c>
      <c r="K260" t="s">
        <v>591</v>
      </c>
      <c r="L260">
        <v>2</v>
      </c>
      <c r="M260" s="2">
        <v>42892</v>
      </c>
      <c r="N260" s="2">
        <v>42902</v>
      </c>
      <c r="P260">
        <v>14</v>
      </c>
      <c r="Q260">
        <v>0</v>
      </c>
      <c r="R260">
        <v>0</v>
      </c>
      <c r="S260">
        <v>10</v>
      </c>
    </row>
    <row r="261" spans="1:19" x14ac:dyDescent="0.25">
      <c r="A261" t="str">
        <f t="shared" si="4"/>
        <v>Gatton2017TOS10022CvAV_ZirconPPAV_Zircon_TOS2_17L14_G</v>
      </c>
      <c r="C261" t="s">
        <v>5</v>
      </c>
      <c r="E261">
        <v>14</v>
      </c>
      <c r="I261">
        <v>10022</v>
      </c>
      <c r="J261" t="s">
        <v>634</v>
      </c>
      <c r="K261" t="s">
        <v>591</v>
      </c>
      <c r="L261">
        <v>2</v>
      </c>
      <c r="M261" s="2">
        <v>42892</v>
      </c>
      <c r="N261" s="2">
        <v>42906</v>
      </c>
      <c r="P261">
        <v>14</v>
      </c>
      <c r="Q261">
        <v>1</v>
      </c>
      <c r="R261">
        <v>48.25</v>
      </c>
      <c r="S261">
        <v>14</v>
      </c>
    </row>
    <row r="262" spans="1:19" x14ac:dyDescent="0.25">
      <c r="A262" t="str">
        <f t="shared" si="4"/>
        <v>Gatton2017TOS10022CvAV_ZirconPPAV_Zircon_TOS2_17L14_G</v>
      </c>
      <c r="C262" t="s">
        <v>5</v>
      </c>
      <c r="E262">
        <v>14</v>
      </c>
      <c r="I262">
        <v>10022</v>
      </c>
      <c r="J262" t="s">
        <v>634</v>
      </c>
      <c r="K262" t="s">
        <v>591</v>
      </c>
      <c r="L262">
        <v>2</v>
      </c>
      <c r="M262" s="2">
        <v>42892</v>
      </c>
      <c r="N262" s="2">
        <v>42910</v>
      </c>
      <c r="P262">
        <v>14</v>
      </c>
      <c r="Q262">
        <v>2</v>
      </c>
      <c r="R262">
        <v>86.645698750000093</v>
      </c>
      <c r="S262">
        <v>18</v>
      </c>
    </row>
    <row r="263" spans="1:19" x14ac:dyDescent="0.25">
      <c r="A263" t="str">
        <f t="shared" si="4"/>
        <v>Gatton2017TOS10022CvAV_ZirconPPAV_Zircon_TOS2_17L14_G</v>
      </c>
      <c r="C263" t="s">
        <v>5</v>
      </c>
      <c r="E263">
        <v>14</v>
      </c>
      <c r="I263">
        <v>10022</v>
      </c>
      <c r="J263" t="s">
        <v>634</v>
      </c>
      <c r="K263" t="s">
        <v>591</v>
      </c>
      <c r="L263">
        <v>2</v>
      </c>
      <c r="M263" s="2">
        <v>42892</v>
      </c>
      <c r="N263" s="2">
        <v>42913</v>
      </c>
      <c r="P263">
        <v>14</v>
      </c>
      <c r="Q263">
        <v>3</v>
      </c>
      <c r="R263">
        <v>117.738585</v>
      </c>
      <c r="S263">
        <v>21</v>
      </c>
    </row>
    <row r="264" spans="1:19" x14ac:dyDescent="0.25">
      <c r="A264" t="str">
        <f t="shared" si="4"/>
        <v>Gatton2017TOS10022CvAV_ZirconPPAV_Zircon_TOS2_17L14_G</v>
      </c>
      <c r="C264" t="s">
        <v>5</v>
      </c>
      <c r="E264">
        <v>14</v>
      </c>
      <c r="I264">
        <v>10022</v>
      </c>
      <c r="J264" t="s">
        <v>634</v>
      </c>
      <c r="K264" t="s">
        <v>591</v>
      </c>
      <c r="L264">
        <v>2</v>
      </c>
      <c r="M264" s="2">
        <v>42892</v>
      </c>
      <c r="N264" s="2">
        <v>42916</v>
      </c>
      <c r="P264">
        <v>14</v>
      </c>
      <c r="Q264">
        <v>4</v>
      </c>
      <c r="R264">
        <v>156.32741562499999</v>
      </c>
      <c r="S264">
        <v>24</v>
      </c>
    </row>
    <row r="265" spans="1:19" x14ac:dyDescent="0.25">
      <c r="A265" t="str">
        <f t="shared" si="4"/>
        <v>Gatton2017TOS10022CvAV_ZirconPPAV_Zircon_TOS2_17L14_G</v>
      </c>
      <c r="C265" t="s">
        <v>5</v>
      </c>
      <c r="E265">
        <v>14</v>
      </c>
      <c r="I265">
        <v>10022</v>
      </c>
      <c r="J265" t="s">
        <v>634</v>
      </c>
      <c r="K265" t="s">
        <v>591</v>
      </c>
      <c r="L265">
        <v>2</v>
      </c>
      <c r="M265" s="2">
        <v>42892</v>
      </c>
      <c r="N265" s="2">
        <v>42924</v>
      </c>
      <c r="P265">
        <v>14</v>
      </c>
      <c r="Q265">
        <v>6</v>
      </c>
      <c r="R265">
        <v>225.13053875</v>
      </c>
      <c r="S265">
        <v>32</v>
      </c>
    </row>
    <row r="266" spans="1:19" x14ac:dyDescent="0.25">
      <c r="A266" t="str">
        <f t="shared" si="4"/>
        <v>Gatton2017TOS10022CvAV_ZirconPPAV_Zircon_TOS2_17L14_G</v>
      </c>
      <c r="C266" t="s">
        <v>5</v>
      </c>
      <c r="E266">
        <v>14</v>
      </c>
      <c r="I266">
        <v>10022</v>
      </c>
      <c r="J266" t="s">
        <v>634</v>
      </c>
      <c r="K266" t="s">
        <v>591</v>
      </c>
      <c r="L266">
        <v>2</v>
      </c>
      <c r="M266" s="2">
        <v>42892</v>
      </c>
      <c r="N266" s="2">
        <v>42927</v>
      </c>
      <c r="P266">
        <v>14</v>
      </c>
      <c r="Q266">
        <v>7</v>
      </c>
      <c r="R266">
        <v>252.97377624999999</v>
      </c>
      <c r="S266">
        <v>35</v>
      </c>
    </row>
    <row r="267" spans="1:19" x14ac:dyDescent="0.25">
      <c r="A267" t="str">
        <f t="shared" si="4"/>
        <v>Gatton2017TOS10022CvAV_ZirconPPAV_Zircon_TOS2_17L16_G</v>
      </c>
      <c r="C267" t="s">
        <v>5</v>
      </c>
      <c r="E267">
        <v>16</v>
      </c>
      <c r="I267">
        <v>10022</v>
      </c>
      <c r="J267" t="s">
        <v>635</v>
      </c>
      <c r="K267" t="s">
        <v>593</v>
      </c>
      <c r="L267">
        <v>2</v>
      </c>
      <c r="M267" s="2">
        <v>42892</v>
      </c>
      <c r="N267" s="2">
        <v>42902</v>
      </c>
      <c r="P267">
        <v>16</v>
      </c>
      <c r="Q267">
        <v>0</v>
      </c>
      <c r="R267">
        <v>0</v>
      </c>
      <c r="S267">
        <v>10</v>
      </c>
    </row>
    <row r="268" spans="1:19" x14ac:dyDescent="0.25">
      <c r="A268" t="str">
        <f t="shared" si="4"/>
        <v>Gatton2017TOS10022CvAV_ZirconPPAV_Zircon_TOS2_17L16_G</v>
      </c>
      <c r="C268" t="s">
        <v>5</v>
      </c>
      <c r="E268">
        <v>16</v>
      </c>
      <c r="I268">
        <v>10022</v>
      </c>
      <c r="J268" t="s">
        <v>635</v>
      </c>
      <c r="K268" t="s">
        <v>593</v>
      </c>
      <c r="L268">
        <v>2</v>
      </c>
      <c r="M268" s="2">
        <v>42892</v>
      </c>
      <c r="N268" s="2">
        <v>42906</v>
      </c>
      <c r="P268">
        <v>16</v>
      </c>
      <c r="Q268">
        <v>1</v>
      </c>
      <c r="R268">
        <v>48.25</v>
      </c>
      <c r="S268">
        <v>14</v>
      </c>
    </row>
    <row r="269" spans="1:19" x14ac:dyDescent="0.25">
      <c r="A269" t="str">
        <f t="shared" si="4"/>
        <v>Gatton2017TOS10022CvAV_ZirconPPAV_Zircon_TOS2_17L16_G</v>
      </c>
      <c r="C269" t="s">
        <v>5</v>
      </c>
      <c r="E269">
        <v>16</v>
      </c>
      <c r="I269">
        <v>10022</v>
      </c>
      <c r="J269" t="s">
        <v>635</v>
      </c>
      <c r="K269" t="s">
        <v>593</v>
      </c>
      <c r="L269">
        <v>2</v>
      </c>
      <c r="M269" s="2">
        <v>42892</v>
      </c>
      <c r="N269" s="2">
        <v>42910</v>
      </c>
      <c r="P269">
        <v>16</v>
      </c>
      <c r="Q269">
        <v>2</v>
      </c>
      <c r="R269">
        <v>86.645698750000093</v>
      </c>
      <c r="S269">
        <v>18</v>
      </c>
    </row>
    <row r="270" spans="1:19" x14ac:dyDescent="0.25">
      <c r="A270" t="str">
        <f t="shared" si="4"/>
        <v>Gatton2017TOS10022CvAV_ZirconPPAV_Zircon_TOS2_17L16_G</v>
      </c>
      <c r="C270" t="s">
        <v>5</v>
      </c>
      <c r="E270">
        <v>16</v>
      </c>
      <c r="I270">
        <v>10022</v>
      </c>
      <c r="J270" t="s">
        <v>635</v>
      </c>
      <c r="K270" t="s">
        <v>593</v>
      </c>
      <c r="L270">
        <v>2</v>
      </c>
      <c r="M270" s="2">
        <v>42892</v>
      </c>
      <c r="N270" s="2">
        <v>42916</v>
      </c>
      <c r="P270">
        <v>16</v>
      </c>
      <c r="Q270">
        <v>3</v>
      </c>
      <c r="R270">
        <v>156.32741562499999</v>
      </c>
      <c r="S270">
        <v>24</v>
      </c>
    </row>
    <row r="271" spans="1:19" x14ac:dyDescent="0.25">
      <c r="A271" t="str">
        <f t="shared" si="4"/>
        <v>Gatton2017TOS10022CvAV_ZirconPPAV_Zircon_TOS2_17L16_G</v>
      </c>
      <c r="C271" t="s">
        <v>5</v>
      </c>
      <c r="E271">
        <v>16</v>
      </c>
      <c r="I271">
        <v>10022</v>
      </c>
      <c r="J271" t="s">
        <v>635</v>
      </c>
      <c r="K271" t="s">
        <v>593</v>
      </c>
      <c r="L271">
        <v>2</v>
      </c>
      <c r="M271" s="2">
        <v>42892</v>
      </c>
      <c r="N271" s="2">
        <v>42920</v>
      </c>
      <c r="P271">
        <v>16</v>
      </c>
      <c r="Q271">
        <v>4</v>
      </c>
      <c r="R271">
        <v>190.56415187499999</v>
      </c>
      <c r="S271">
        <v>28</v>
      </c>
    </row>
    <row r="272" spans="1:19" x14ac:dyDescent="0.25">
      <c r="A272" t="str">
        <f t="shared" si="4"/>
        <v>Gatton2017TOS10022CvAV_ZirconPPAV_Zircon_TOS2_17L16_G</v>
      </c>
      <c r="C272" t="s">
        <v>5</v>
      </c>
      <c r="E272">
        <v>16</v>
      </c>
      <c r="I272">
        <v>10022</v>
      </c>
      <c r="J272" t="s">
        <v>635</v>
      </c>
      <c r="K272" t="s">
        <v>593</v>
      </c>
      <c r="L272">
        <v>2</v>
      </c>
      <c r="M272" s="2">
        <v>42892</v>
      </c>
      <c r="N272" s="2">
        <v>42924</v>
      </c>
      <c r="P272">
        <v>16</v>
      </c>
      <c r="Q272">
        <v>6</v>
      </c>
      <c r="R272">
        <v>225.13053875</v>
      </c>
      <c r="S272">
        <v>32</v>
      </c>
    </row>
    <row r="273" spans="1:19" x14ac:dyDescent="0.25">
      <c r="A273" t="str">
        <f t="shared" si="4"/>
        <v>Gatton2017TOS10022CvAV_ZirconPPAV_Zircon_TOS2_17L16_G</v>
      </c>
      <c r="C273" t="s">
        <v>5</v>
      </c>
      <c r="E273">
        <v>16</v>
      </c>
      <c r="I273">
        <v>10022</v>
      </c>
      <c r="J273" t="s">
        <v>635</v>
      </c>
      <c r="K273" t="s">
        <v>593</v>
      </c>
      <c r="L273">
        <v>2</v>
      </c>
      <c r="M273" s="2">
        <v>42892</v>
      </c>
      <c r="N273" s="2">
        <v>42930</v>
      </c>
      <c r="P273">
        <v>16</v>
      </c>
      <c r="Q273">
        <v>7</v>
      </c>
      <c r="R273">
        <v>277.12536187500001</v>
      </c>
      <c r="S273">
        <v>38</v>
      </c>
    </row>
    <row r="274" spans="1:19" x14ac:dyDescent="0.25">
      <c r="A274" t="str">
        <f t="shared" si="4"/>
        <v>Gatton2017TOS10022CvK50055PPK50055_TOS1_17L00_G</v>
      </c>
      <c r="C274" t="s">
        <v>3</v>
      </c>
      <c r="E274" t="s">
        <v>19</v>
      </c>
      <c r="I274">
        <v>10022</v>
      </c>
      <c r="J274" t="s">
        <v>636</v>
      </c>
      <c r="K274" t="s">
        <v>583</v>
      </c>
      <c r="L274">
        <v>1</v>
      </c>
      <c r="M274" s="2">
        <v>42859</v>
      </c>
      <c r="N274" s="2">
        <v>42866</v>
      </c>
      <c r="P274">
        <v>0</v>
      </c>
      <c r="Q274">
        <v>0</v>
      </c>
      <c r="R274">
        <v>0</v>
      </c>
      <c r="S274">
        <v>7</v>
      </c>
    </row>
    <row r="275" spans="1:19" x14ac:dyDescent="0.25">
      <c r="A275" t="str">
        <f t="shared" si="4"/>
        <v>Gatton2017TOS10022CvK50055PPK50055_TOS1_17L00_G</v>
      </c>
      <c r="C275" t="s">
        <v>3</v>
      </c>
      <c r="E275" t="s">
        <v>19</v>
      </c>
      <c r="I275">
        <v>10022</v>
      </c>
      <c r="J275" t="s">
        <v>636</v>
      </c>
      <c r="K275" t="s">
        <v>583</v>
      </c>
      <c r="L275">
        <v>1</v>
      </c>
      <c r="M275" s="2">
        <v>42859</v>
      </c>
      <c r="N275" s="2">
        <v>42872</v>
      </c>
      <c r="P275">
        <v>0</v>
      </c>
      <c r="Q275">
        <v>1</v>
      </c>
      <c r="R275">
        <v>74.806054375000002</v>
      </c>
      <c r="S275">
        <v>13</v>
      </c>
    </row>
    <row r="276" spans="1:19" x14ac:dyDescent="0.25">
      <c r="A276" t="str">
        <f t="shared" si="4"/>
        <v>Gatton2017TOS10022CvK50055PPK50055_TOS1_17L00_G</v>
      </c>
      <c r="C276" t="s">
        <v>3</v>
      </c>
      <c r="E276" t="s">
        <v>19</v>
      </c>
      <c r="I276">
        <v>10022</v>
      </c>
      <c r="J276" t="s">
        <v>636</v>
      </c>
      <c r="K276" t="s">
        <v>583</v>
      </c>
      <c r="L276">
        <v>1</v>
      </c>
      <c r="M276" s="2">
        <v>42859</v>
      </c>
      <c r="N276" s="2">
        <v>42874</v>
      </c>
      <c r="P276">
        <v>0</v>
      </c>
      <c r="Q276">
        <v>2</v>
      </c>
      <c r="R276">
        <v>101.056054375</v>
      </c>
      <c r="S276">
        <v>15</v>
      </c>
    </row>
    <row r="277" spans="1:19" x14ac:dyDescent="0.25">
      <c r="A277" t="str">
        <f t="shared" si="4"/>
        <v>Gatton2017TOS10022CvK50055PPK50055_TOS1_17L00_G</v>
      </c>
      <c r="C277" t="s">
        <v>3</v>
      </c>
      <c r="E277" t="s">
        <v>19</v>
      </c>
      <c r="I277">
        <v>10022</v>
      </c>
      <c r="J277" t="s">
        <v>636</v>
      </c>
      <c r="K277" t="s">
        <v>583</v>
      </c>
      <c r="L277">
        <v>1</v>
      </c>
      <c r="M277" s="2">
        <v>42859</v>
      </c>
      <c r="N277" s="2">
        <v>42881</v>
      </c>
      <c r="P277">
        <v>0</v>
      </c>
      <c r="Q277">
        <v>4</v>
      </c>
      <c r="R277">
        <v>199.32400250000001</v>
      </c>
      <c r="S277">
        <v>22</v>
      </c>
    </row>
    <row r="278" spans="1:19" x14ac:dyDescent="0.25">
      <c r="A278" t="str">
        <f t="shared" si="4"/>
        <v>Gatton2017TOS10022CvK50055PPK50055_TOS1_17L00_G</v>
      </c>
      <c r="C278" t="s">
        <v>3</v>
      </c>
      <c r="E278" t="s">
        <v>19</v>
      </c>
      <c r="I278">
        <v>10022</v>
      </c>
      <c r="J278" t="s">
        <v>636</v>
      </c>
      <c r="K278" t="s">
        <v>583</v>
      </c>
      <c r="L278">
        <v>1</v>
      </c>
      <c r="M278" s="2">
        <v>42859</v>
      </c>
      <c r="N278" s="2">
        <v>42885</v>
      </c>
      <c r="P278">
        <v>0</v>
      </c>
      <c r="Q278">
        <v>5</v>
      </c>
      <c r="R278">
        <v>244.72968</v>
      </c>
      <c r="S278">
        <v>26</v>
      </c>
    </row>
    <row r="279" spans="1:19" x14ac:dyDescent="0.25">
      <c r="A279" t="str">
        <f t="shared" si="4"/>
        <v>Gatton2017TOS10022CvK50055PPK50055_TOS1_17L14_G</v>
      </c>
      <c r="C279" t="s">
        <v>3</v>
      </c>
      <c r="E279">
        <v>14</v>
      </c>
      <c r="I279">
        <v>10022</v>
      </c>
      <c r="J279" t="s">
        <v>637</v>
      </c>
      <c r="K279" t="s">
        <v>585</v>
      </c>
      <c r="L279">
        <v>1</v>
      </c>
      <c r="M279" s="2">
        <v>42859</v>
      </c>
      <c r="N279" s="2">
        <v>42866</v>
      </c>
      <c r="P279">
        <v>14</v>
      </c>
      <c r="Q279">
        <v>0</v>
      </c>
      <c r="R279">
        <v>0</v>
      </c>
      <c r="S279">
        <v>7</v>
      </c>
    </row>
    <row r="280" spans="1:19" x14ac:dyDescent="0.25">
      <c r="A280" t="str">
        <f t="shared" si="4"/>
        <v>Gatton2017TOS10022CvK50055PPK50055_TOS1_17L14_G</v>
      </c>
      <c r="C280" t="s">
        <v>3</v>
      </c>
      <c r="E280">
        <v>14</v>
      </c>
      <c r="I280">
        <v>10022</v>
      </c>
      <c r="J280" t="s">
        <v>637</v>
      </c>
      <c r="K280" t="s">
        <v>585</v>
      </c>
      <c r="L280">
        <v>1</v>
      </c>
      <c r="M280" s="2">
        <v>42859</v>
      </c>
      <c r="N280" s="2">
        <v>42872</v>
      </c>
      <c r="P280">
        <v>14</v>
      </c>
      <c r="Q280">
        <v>1</v>
      </c>
      <c r="R280">
        <v>74.806054375000002</v>
      </c>
      <c r="S280">
        <v>13</v>
      </c>
    </row>
    <row r="281" spans="1:19" x14ac:dyDescent="0.25">
      <c r="A281" t="str">
        <f t="shared" si="4"/>
        <v>Gatton2017TOS10022CvK50055PPK50055_TOS1_17L14_G</v>
      </c>
      <c r="C281" t="s">
        <v>3</v>
      </c>
      <c r="E281">
        <v>14</v>
      </c>
      <c r="I281">
        <v>10022</v>
      </c>
      <c r="J281" t="s">
        <v>637</v>
      </c>
      <c r="K281" t="s">
        <v>585</v>
      </c>
      <c r="L281">
        <v>1</v>
      </c>
      <c r="M281" s="2">
        <v>42859</v>
      </c>
      <c r="N281" s="2">
        <v>42874</v>
      </c>
      <c r="P281">
        <v>14</v>
      </c>
      <c r="Q281">
        <v>2</v>
      </c>
      <c r="R281">
        <v>101.056054375</v>
      </c>
      <c r="S281">
        <v>15</v>
      </c>
    </row>
    <row r="282" spans="1:19" x14ac:dyDescent="0.25">
      <c r="A282" t="str">
        <f t="shared" si="4"/>
        <v>Gatton2017TOS10022CvK50055PPK50055_TOS1_17L14_G</v>
      </c>
      <c r="C282" t="s">
        <v>3</v>
      </c>
      <c r="E282">
        <v>14</v>
      </c>
      <c r="I282">
        <v>10022</v>
      </c>
      <c r="J282" t="s">
        <v>637</v>
      </c>
      <c r="K282" t="s">
        <v>585</v>
      </c>
      <c r="L282">
        <v>1</v>
      </c>
      <c r="M282" s="2">
        <v>42859</v>
      </c>
      <c r="N282" s="2">
        <v>42881</v>
      </c>
      <c r="P282">
        <v>14</v>
      </c>
      <c r="Q282">
        <v>4</v>
      </c>
      <c r="R282">
        <v>199.32400250000001</v>
      </c>
      <c r="S282">
        <v>22</v>
      </c>
    </row>
    <row r="283" spans="1:19" x14ac:dyDescent="0.25">
      <c r="A283" t="str">
        <f t="shared" si="4"/>
        <v>Gatton2017TOS10022CvK50055PPK50055_TOS1_17L14_G</v>
      </c>
      <c r="C283" t="s">
        <v>3</v>
      </c>
      <c r="E283">
        <v>14</v>
      </c>
      <c r="I283">
        <v>10022</v>
      </c>
      <c r="J283" t="s">
        <v>637</v>
      </c>
      <c r="K283" t="s">
        <v>585</v>
      </c>
      <c r="L283">
        <v>1</v>
      </c>
      <c r="M283" s="2">
        <v>42859</v>
      </c>
      <c r="N283" s="2">
        <v>42885</v>
      </c>
      <c r="P283">
        <v>14</v>
      </c>
      <c r="Q283">
        <v>5</v>
      </c>
      <c r="R283">
        <v>244.72968</v>
      </c>
      <c r="S283">
        <v>26</v>
      </c>
    </row>
    <row r="284" spans="1:19" x14ac:dyDescent="0.25">
      <c r="A284" t="str">
        <f t="shared" si="4"/>
        <v>Gatton2017TOS10022CvK50055PPK50055_TOS1_17L14_G</v>
      </c>
      <c r="C284" t="s">
        <v>3</v>
      </c>
      <c r="E284">
        <v>14</v>
      </c>
      <c r="I284">
        <v>10022</v>
      </c>
      <c r="J284" t="s">
        <v>637</v>
      </c>
      <c r="K284" t="s">
        <v>585</v>
      </c>
      <c r="L284">
        <v>1</v>
      </c>
      <c r="M284" s="2">
        <v>42859</v>
      </c>
      <c r="N284" s="2">
        <v>42892</v>
      </c>
      <c r="P284">
        <v>14</v>
      </c>
      <c r="Q284">
        <v>7</v>
      </c>
      <c r="R284">
        <v>305.75852624999999</v>
      </c>
      <c r="S284">
        <v>33</v>
      </c>
    </row>
    <row r="285" spans="1:19" x14ac:dyDescent="0.25">
      <c r="A285" t="str">
        <f t="shared" si="4"/>
        <v>Gatton2017TOS10022CvK50055PPK50055_TOS1_17L16_G</v>
      </c>
      <c r="C285" t="s">
        <v>3</v>
      </c>
      <c r="E285">
        <v>16</v>
      </c>
      <c r="I285">
        <v>10022</v>
      </c>
      <c r="J285" t="s">
        <v>638</v>
      </c>
      <c r="K285" t="s">
        <v>587</v>
      </c>
      <c r="L285">
        <v>1</v>
      </c>
      <c r="M285" s="2">
        <v>42859</v>
      </c>
      <c r="N285" s="2">
        <v>42866</v>
      </c>
      <c r="P285">
        <v>16</v>
      </c>
      <c r="Q285">
        <v>0</v>
      </c>
      <c r="R285">
        <v>0</v>
      </c>
      <c r="S285">
        <v>7</v>
      </c>
    </row>
    <row r="286" spans="1:19" x14ac:dyDescent="0.25">
      <c r="A286" t="str">
        <f t="shared" si="4"/>
        <v>Gatton2017TOS10022CvK50055PPK50055_TOS1_17L16_G</v>
      </c>
      <c r="C286" t="s">
        <v>3</v>
      </c>
      <c r="E286">
        <v>16</v>
      </c>
      <c r="I286">
        <v>10022</v>
      </c>
      <c r="J286" t="s">
        <v>638</v>
      </c>
      <c r="K286" t="s">
        <v>587</v>
      </c>
      <c r="L286">
        <v>1</v>
      </c>
      <c r="M286" s="2">
        <v>42859</v>
      </c>
      <c r="N286" s="2">
        <v>42872</v>
      </c>
      <c r="P286">
        <v>16</v>
      </c>
      <c r="Q286">
        <v>1</v>
      </c>
      <c r="R286">
        <v>74.806054375000002</v>
      </c>
      <c r="S286">
        <v>13</v>
      </c>
    </row>
    <row r="287" spans="1:19" x14ac:dyDescent="0.25">
      <c r="A287" t="str">
        <f t="shared" si="4"/>
        <v>Gatton2017TOS10022CvK50055PPK50055_TOS1_17L16_G</v>
      </c>
      <c r="C287" t="s">
        <v>3</v>
      </c>
      <c r="E287">
        <v>16</v>
      </c>
      <c r="I287">
        <v>10022</v>
      </c>
      <c r="J287" t="s">
        <v>638</v>
      </c>
      <c r="K287" t="s">
        <v>587</v>
      </c>
      <c r="L287">
        <v>1</v>
      </c>
      <c r="M287" s="2">
        <v>42859</v>
      </c>
      <c r="N287" s="2">
        <v>42874</v>
      </c>
      <c r="P287">
        <v>16</v>
      </c>
      <c r="Q287">
        <v>2</v>
      </c>
      <c r="R287">
        <v>101.056054375</v>
      </c>
      <c r="S287">
        <v>15</v>
      </c>
    </row>
    <row r="288" spans="1:19" x14ac:dyDescent="0.25">
      <c r="A288" t="str">
        <f t="shared" si="4"/>
        <v>Gatton2017TOS10022CvK50055PPK50055_TOS1_17L16_G</v>
      </c>
      <c r="C288" t="s">
        <v>3</v>
      </c>
      <c r="E288">
        <v>16</v>
      </c>
      <c r="I288">
        <v>10022</v>
      </c>
      <c r="J288" t="s">
        <v>638</v>
      </c>
      <c r="K288" t="s">
        <v>587</v>
      </c>
      <c r="L288">
        <v>1</v>
      </c>
      <c r="M288" s="2">
        <v>42859</v>
      </c>
      <c r="N288" s="2">
        <v>42881</v>
      </c>
      <c r="P288">
        <v>16</v>
      </c>
      <c r="Q288">
        <v>3</v>
      </c>
      <c r="R288">
        <v>199.32400250000001</v>
      </c>
      <c r="S288">
        <v>22</v>
      </c>
    </row>
    <row r="289" spans="1:19" x14ac:dyDescent="0.25">
      <c r="A289" t="str">
        <f t="shared" si="4"/>
        <v>Gatton2017TOS10022CvK50055PPK50055_TOS1_17L16_G</v>
      </c>
      <c r="C289" t="s">
        <v>3</v>
      </c>
      <c r="E289">
        <v>16</v>
      </c>
      <c r="I289">
        <v>10022</v>
      </c>
      <c r="J289" t="s">
        <v>638</v>
      </c>
      <c r="K289" t="s">
        <v>587</v>
      </c>
      <c r="L289">
        <v>1</v>
      </c>
      <c r="M289" s="2">
        <v>42859</v>
      </c>
      <c r="N289" s="2">
        <v>42885</v>
      </c>
      <c r="P289">
        <v>16</v>
      </c>
      <c r="Q289">
        <v>5</v>
      </c>
      <c r="R289">
        <v>244.72968</v>
      </c>
      <c r="S289">
        <v>26</v>
      </c>
    </row>
    <row r="290" spans="1:19" x14ac:dyDescent="0.25">
      <c r="A290" t="str">
        <f t="shared" si="4"/>
        <v>Gatton2017TOS10022CvK50055PPK50055_TOS1_17L16_G</v>
      </c>
      <c r="C290" t="s">
        <v>3</v>
      </c>
      <c r="E290">
        <v>16</v>
      </c>
      <c r="I290">
        <v>10022</v>
      </c>
      <c r="J290" t="s">
        <v>638</v>
      </c>
      <c r="K290" t="s">
        <v>587</v>
      </c>
      <c r="L290">
        <v>1</v>
      </c>
      <c r="M290" s="2">
        <v>42859</v>
      </c>
      <c r="N290" s="2">
        <v>42888</v>
      </c>
      <c r="P290">
        <v>16</v>
      </c>
      <c r="Q290">
        <v>6</v>
      </c>
      <c r="R290">
        <v>269.00852624999999</v>
      </c>
      <c r="S290">
        <v>29</v>
      </c>
    </row>
    <row r="291" spans="1:19" x14ac:dyDescent="0.25">
      <c r="A291" t="str">
        <f t="shared" si="4"/>
        <v>Gatton2017TOS10022CvK50055PPK50055_TOS1_17L16_G</v>
      </c>
      <c r="C291" t="s">
        <v>3</v>
      </c>
      <c r="E291">
        <v>16</v>
      </c>
      <c r="I291">
        <v>10022</v>
      </c>
      <c r="J291" t="s">
        <v>638</v>
      </c>
      <c r="K291" t="s">
        <v>587</v>
      </c>
      <c r="L291">
        <v>1</v>
      </c>
      <c r="M291" s="2">
        <v>42859</v>
      </c>
      <c r="N291" s="2">
        <v>42892</v>
      </c>
      <c r="P291">
        <v>16</v>
      </c>
      <c r="Q291">
        <v>7</v>
      </c>
      <c r="R291">
        <v>305.75852624999999</v>
      </c>
      <c r="S291">
        <v>33</v>
      </c>
    </row>
    <row r="292" spans="1:19" x14ac:dyDescent="0.25">
      <c r="A292" t="str">
        <f t="shared" si="4"/>
        <v>Gatton2017TOS10022CvK50055PPK50055_TOS2_17L00_G</v>
      </c>
      <c r="C292" t="s">
        <v>3</v>
      </c>
      <c r="E292" t="s">
        <v>19</v>
      </c>
      <c r="I292">
        <v>10022</v>
      </c>
      <c r="J292" t="s">
        <v>639</v>
      </c>
      <c r="K292" t="s">
        <v>589</v>
      </c>
      <c r="L292">
        <v>2</v>
      </c>
      <c r="M292" s="2">
        <v>42892</v>
      </c>
      <c r="N292" s="2">
        <v>42906</v>
      </c>
      <c r="P292">
        <v>0</v>
      </c>
      <c r="Q292">
        <v>1</v>
      </c>
      <c r="R292">
        <v>48.25</v>
      </c>
      <c r="S292">
        <v>14</v>
      </c>
    </row>
    <row r="293" spans="1:19" x14ac:dyDescent="0.25">
      <c r="A293" t="str">
        <f t="shared" si="4"/>
        <v>Gatton2017TOS10022CvK50055PPK50055_TOS2_17L00_G</v>
      </c>
      <c r="C293" t="s">
        <v>3</v>
      </c>
      <c r="E293" t="s">
        <v>19</v>
      </c>
      <c r="I293">
        <v>10022</v>
      </c>
      <c r="J293" t="s">
        <v>639</v>
      </c>
      <c r="K293" t="s">
        <v>589</v>
      </c>
      <c r="L293">
        <v>2</v>
      </c>
      <c r="M293" s="2">
        <v>42892</v>
      </c>
      <c r="N293" s="2">
        <v>42910</v>
      </c>
      <c r="P293">
        <v>0</v>
      </c>
      <c r="Q293">
        <v>2</v>
      </c>
      <c r="R293">
        <v>86.645698750000093</v>
      </c>
      <c r="S293">
        <v>18</v>
      </c>
    </row>
    <row r="294" spans="1:19" x14ac:dyDescent="0.25">
      <c r="A294" t="str">
        <f t="shared" si="4"/>
        <v>Gatton2017TOS10022CvK50055PPK50055_TOS2_17L00_G</v>
      </c>
      <c r="C294" t="s">
        <v>3</v>
      </c>
      <c r="E294" t="s">
        <v>19</v>
      </c>
      <c r="I294">
        <v>10022</v>
      </c>
      <c r="J294" t="s">
        <v>639</v>
      </c>
      <c r="K294" t="s">
        <v>589</v>
      </c>
      <c r="L294">
        <v>2</v>
      </c>
      <c r="M294" s="2">
        <v>42892</v>
      </c>
      <c r="N294" s="2">
        <v>42916</v>
      </c>
      <c r="P294">
        <v>0</v>
      </c>
      <c r="Q294">
        <v>3</v>
      </c>
      <c r="R294">
        <v>156.32741562499999</v>
      </c>
      <c r="S294">
        <v>24</v>
      </c>
    </row>
    <row r="295" spans="1:19" x14ac:dyDescent="0.25">
      <c r="A295" t="str">
        <f t="shared" si="4"/>
        <v>Gatton2017TOS10022CvK50055PPK50055_TOS2_17L00_G</v>
      </c>
      <c r="C295" t="s">
        <v>3</v>
      </c>
      <c r="E295" t="s">
        <v>19</v>
      </c>
      <c r="I295">
        <v>10022</v>
      </c>
      <c r="J295" t="s">
        <v>639</v>
      </c>
      <c r="K295" t="s">
        <v>589</v>
      </c>
      <c r="L295">
        <v>2</v>
      </c>
      <c r="M295" s="2">
        <v>42892</v>
      </c>
      <c r="N295" s="2">
        <v>42920</v>
      </c>
      <c r="P295">
        <v>0</v>
      </c>
      <c r="Q295">
        <v>4</v>
      </c>
      <c r="R295">
        <v>190.56415187499999</v>
      </c>
      <c r="S295">
        <v>28</v>
      </c>
    </row>
    <row r="296" spans="1:19" x14ac:dyDescent="0.25">
      <c r="A296" t="str">
        <f t="shared" si="4"/>
        <v>Gatton2017TOS10022CvK50055PPK50055_TOS2_17L00_G</v>
      </c>
      <c r="C296" t="s">
        <v>3</v>
      </c>
      <c r="E296" t="s">
        <v>19</v>
      </c>
      <c r="I296">
        <v>10022</v>
      </c>
      <c r="J296" t="s">
        <v>639</v>
      </c>
      <c r="K296" t="s">
        <v>589</v>
      </c>
      <c r="L296">
        <v>2</v>
      </c>
      <c r="M296" s="2">
        <v>42892</v>
      </c>
      <c r="N296" s="2">
        <v>42924</v>
      </c>
      <c r="P296">
        <v>0</v>
      </c>
      <c r="Q296">
        <v>6</v>
      </c>
      <c r="R296">
        <v>225.13053875</v>
      </c>
      <c r="S296">
        <v>32</v>
      </c>
    </row>
    <row r="297" spans="1:19" x14ac:dyDescent="0.25">
      <c r="A297" t="str">
        <f t="shared" si="4"/>
        <v>Gatton2017TOS10022CvK50055PPK50055_TOS2_17L14_G</v>
      </c>
      <c r="C297" t="s">
        <v>3</v>
      </c>
      <c r="E297">
        <v>14</v>
      </c>
      <c r="I297">
        <v>10022</v>
      </c>
      <c r="J297" t="s">
        <v>640</v>
      </c>
      <c r="K297" t="s">
        <v>591</v>
      </c>
      <c r="L297">
        <v>2</v>
      </c>
      <c r="M297" s="2">
        <v>42892</v>
      </c>
      <c r="N297" s="2">
        <v>42906</v>
      </c>
      <c r="P297">
        <v>14</v>
      </c>
      <c r="Q297">
        <v>1</v>
      </c>
      <c r="R297">
        <v>48.25</v>
      </c>
      <c r="S297">
        <v>14</v>
      </c>
    </row>
    <row r="298" spans="1:19" x14ac:dyDescent="0.25">
      <c r="A298" t="str">
        <f t="shared" si="4"/>
        <v>Gatton2017TOS10022CvK50055PPK50055_TOS2_17L14_G</v>
      </c>
      <c r="C298" t="s">
        <v>3</v>
      </c>
      <c r="E298">
        <v>14</v>
      </c>
      <c r="I298">
        <v>10022</v>
      </c>
      <c r="J298" t="s">
        <v>640</v>
      </c>
      <c r="K298" t="s">
        <v>591</v>
      </c>
      <c r="L298">
        <v>2</v>
      </c>
      <c r="M298" s="2">
        <v>42892</v>
      </c>
      <c r="N298" s="2">
        <v>42910</v>
      </c>
      <c r="P298">
        <v>14</v>
      </c>
      <c r="Q298">
        <v>2</v>
      </c>
      <c r="R298">
        <v>86.645698750000093</v>
      </c>
      <c r="S298">
        <v>18</v>
      </c>
    </row>
    <row r="299" spans="1:19" x14ac:dyDescent="0.25">
      <c r="A299" t="str">
        <f t="shared" si="4"/>
        <v>Gatton2017TOS10022CvK50055PPK50055_TOS2_17L14_G</v>
      </c>
      <c r="C299" t="s">
        <v>3</v>
      </c>
      <c r="E299">
        <v>14</v>
      </c>
      <c r="I299">
        <v>10022</v>
      </c>
      <c r="J299" t="s">
        <v>640</v>
      </c>
      <c r="K299" t="s">
        <v>591</v>
      </c>
      <c r="L299">
        <v>2</v>
      </c>
      <c r="M299" s="2">
        <v>42892</v>
      </c>
      <c r="N299" s="2">
        <v>42916</v>
      </c>
      <c r="P299">
        <v>14</v>
      </c>
      <c r="Q299">
        <v>3</v>
      </c>
      <c r="R299">
        <v>156.32741562499999</v>
      </c>
      <c r="S299">
        <v>24</v>
      </c>
    </row>
    <row r="300" spans="1:19" x14ac:dyDescent="0.25">
      <c r="A300" t="str">
        <f t="shared" si="4"/>
        <v>Gatton2017TOS10022CvK50055PPK50055_TOS2_17L14_G</v>
      </c>
      <c r="C300" t="s">
        <v>3</v>
      </c>
      <c r="E300">
        <v>14</v>
      </c>
      <c r="I300">
        <v>10022</v>
      </c>
      <c r="J300" t="s">
        <v>640</v>
      </c>
      <c r="K300" t="s">
        <v>591</v>
      </c>
      <c r="L300">
        <v>2</v>
      </c>
      <c r="M300" s="2">
        <v>42892</v>
      </c>
      <c r="N300" s="2">
        <v>42924</v>
      </c>
      <c r="P300">
        <v>14</v>
      </c>
      <c r="Q300">
        <v>6</v>
      </c>
      <c r="R300">
        <v>225.13053875</v>
      </c>
      <c r="S300">
        <v>32</v>
      </c>
    </row>
    <row r="301" spans="1:19" x14ac:dyDescent="0.25">
      <c r="A301" t="str">
        <f t="shared" si="4"/>
        <v>Gatton2017TOS10022CvK50055PPK50055_TOS2_17L16_G</v>
      </c>
      <c r="C301" t="s">
        <v>3</v>
      </c>
      <c r="E301">
        <v>16</v>
      </c>
      <c r="I301">
        <v>10022</v>
      </c>
      <c r="J301" t="s">
        <v>641</v>
      </c>
      <c r="K301" t="s">
        <v>593</v>
      </c>
      <c r="L301">
        <v>2</v>
      </c>
      <c r="M301" s="2">
        <v>42892</v>
      </c>
      <c r="N301" s="2">
        <v>42906</v>
      </c>
      <c r="P301">
        <v>16</v>
      </c>
      <c r="Q301">
        <v>1</v>
      </c>
      <c r="R301">
        <v>48.25</v>
      </c>
      <c r="S301">
        <v>14</v>
      </c>
    </row>
    <row r="302" spans="1:19" x14ac:dyDescent="0.25">
      <c r="A302" t="str">
        <f t="shared" si="4"/>
        <v>Gatton2017TOS10022CvK50055PPK50055_TOS2_17L16_G</v>
      </c>
      <c r="C302" t="s">
        <v>3</v>
      </c>
      <c r="E302">
        <v>16</v>
      </c>
      <c r="I302">
        <v>10022</v>
      </c>
      <c r="J302" t="s">
        <v>641</v>
      </c>
      <c r="K302" t="s">
        <v>593</v>
      </c>
      <c r="L302">
        <v>2</v>
      </c>
      <c r="M302" s="2">
        <v>42892</v>
      </c>
      <c r="N302" s="2">
        <v>42910</v>
      </c>
      <c r="P302">
        <v>16</v>
      </c>
      <c r="Q302">
        <v>2</v>
      </c>
      <c r="R302">
        <v>86.645698750000093</v>
      </c>
      <c r="S302">
        <v>18</v>
      </c>
    </row>
    <row r="303" spans="1:19" x14ac:dyDescent="0.25">
      <c r="A303" t="str">
        <f t="shared" si="4"/>
        <v>Gatton2017TOS10022CvK50055PPK50055_TOS2_17L16_G</v>
      </c>
      <c r="C303" t="s">
        <v>3</v>
      </c>
      <c r="E303">
        <v>16</v>
      </c>
      <c r="I303">
        <v>10022</v>
      </c>
      <c r="J303" t="s">
        <v>641</v>
      </c>
      <c r="K303" t="s">
        <v>593</v>
      </c>
      <c r="L303">
        <v>2</v>
      </c>
      <c r="M303" s="2">
        <v>42892</v>
      </c>
      <c r="N303" s="2">
        <v>42916</v>
      </c>
      <c r="P303">
        <v>16</v>
      </c>
      <c r="Q303">
        <v>3</v>
      </c>
      <c r="R303">
        <v>156.32741562499999</v>
      </c>
      <c r="S303">
        <v>24</v>
      </c>
    </row>
    <row r="304" spans="1:19" x14ac:dyDescent="0.25">
      <c r="A304" t="str">
        <f t="shared" si="4"/>
        <v>Gatton2017TOS10022CvK50055PPK50055_TOS2_17L16_G</v>
      </c>
      <c r="C304" t="s">
        <v>3</v>
      </c>
      <c r="E304">
        <v>16</v>
      </c>
      <c r="I304">
        <v>10022</v>
      </c>
      <c r="J304" t="s">
        <v>641</v>
      </c>
      <c r="K304" t="s">
        <v>593</v>
      </c>
      <c r="L304">
        <v>2</v>
      </c>
      <c r="M304" s="2">
        <v>42892</v>
      </c>
      <c r="N304" s="2">
        <v>42920</v>
      </c>
      <c r="P304">
        <v>16</v>
      </c>
      <c r="Q304">
        <v>4</v>
      </c>
      <c r="R304">
        <v>190.56415187499999</v>
      </c>
      <c r="S304">
        <v>28</v>
      </c>
    </row>
    <row r="305" spans="1:19" x14ac:dyDescent="0.25">
      <c r="A305" t="str">
        <f t="shared" si="4"/>
        <v>Gatton2017TOS10022CvK50055PPK50055_TOS2_17L16_G</v>
      </c>
      <c r="C305" t="s">
        <v>3</v>
      </c>
      <c r="E305">
        <v>16</v>
      </c>
      <c r="I305">
        <v>10022</v>
      </c>
      <c r="J305" t="s">
        <v>641</v>
      </c>
      <c r="K305" t="s">
        <v>593</v>
      </c>
      <c r="L305">
        <v>2</v>
      </c>
      <c r="M305" s="2">
        <v>42892</v>
      </c>
      <c r="N305" s="2">
        <v>42924</v>
      </c>
      <c r="P305">
        <v>16</v>
      </c>
      <c r="Q305">
        <v>6</v>
      </c>
      <c r="R305">
        <v>225.13053875</v>
      </c>
      <c r="S305">
        <v>32</v>
      </c>
    </row>
    <row r="306" spans="1:19" x14ac:dyDescent="0.25">
      <c r="A306" t="str">
        <f t="shared" si="4"/>
        <v>Gatton2017TOS10022CvK50058PPK50058_TOS1_17L00_G</v>
      </c>
      <c r="C306" t="s">
        <v>8</v>
      </c>
      <c r="E306" t="s">
        <v>19</v>
      </c>
      <c r="I306">
        <v>10022</v>
      </c>
      <c r="J306" t="s">
        <v>642</v>
      </c>
      <c r="K306" t="s">
        <v>583</v>
      </c>
      <c r="L306">
        <v>1</v>
      </c>
      <c r="M306" s="2">
        <v>42859</v>
      </c>
      <c r="N306" s="2">
        <v>42866</v>
      </c>
      <c r="P306">
        <v>0</v>
      </c>
      <c r="Q306">
        <v>0</v>
      </c>
      <c r="R306">
        <v>0</v>
      </c>
      <c r="S306">
        <v>7</v>
      </c>
    </row>
    <row r="307" spans="1:19" x14ac:dyDescent="0.25">
      <c r="A307" t="str">
        <f t="shared" si="4"/>
        <v>Gatton2017TOS10022CvK50058PPK50058_TOS1_17L00_G</v>
      </c>
      <c r="C307" t="s">
        <v>8</v>
      </c>
      <c r="E307" t="s">
        <v>19</v>
      </c>
      <c r="I307">
        <v>10022</v>
      </c>
      <c r="J307" t="s">
        <v>642</v>
      </c>
      <c r="K307" t="s">
        <v>583</v>
      </c>
      <c r="L307">
        <v>1</v>
      </c>
      <c r="M307" s="2">
        <v>42859</v>
      </c>
      <c r="N307" s="2">
        <v>42872</v>
      </c>
      <c r="P307">
        <v>0</v>
      </c>
      <c r="Q307">
        <v>1</v>
      </c>
      <c r="R307">
        <v>74.806054375000002</v>
      </c>
      <c r="S307">
        <v>13</v>
      </c>
    </row>
    <row r="308" spans="1:19" x14ac:dyDescent="0.25">
      <c r="A308" t="str">
        <f t="shared" si="4"/>
        <v>Gatton2017TOS10022CvK50058PPK50058_TOS1_17L00_G</v>
      </c>
      <c r="C308" t="s">
        <v>8</v>
      </c>
      <c r="E308" t="s">
        <v>19</v>
      </c>
      <c r="I308">
        <v>10022</v>
      </c>
      <c r="J308" t="s">
        <v>642</v>
      </c>
      <c r="K308" t="s">
        <v>583</v>
      </c>
      <c r="L308">
        <v>1</v>
      </c>
      <c r="M308" s="2">
        <v>42859</v>
      </c>
      <c r="N308" s="2">
        <v>42874</v>
      </c>
      <c r="P308">
        <v>0</v>
      </c>
      <c r="Q308">
        <v>2</v>
      </c>
      <c r="R308">
        <v>101.056054375</v>
      </c>
      <c r="S308">
        <v>15</v>
      </c>
    </row>
    <row r="309" spans="1:19" x14ac:dyDescent="0.25">
      <c r="A309" t="str">
        <f t="shared" si="4"/>
        <v>Gatton2017TOS10022CvK50058PPK50058_TOS1_17L00_G</v>
      </c>
      <c r="C309" t="s">
        <v>8</v>
      </c>
      <c r="E309" t="s">
        <v>19</v>
      </c>
      <c r="I309">
        <v>10022</v>
      </c>
      <c r="J309" t="s">
        <v>642</v>
      </c>
      <c r="K309" t="s">
        <v>583</v>
      </c>
      <c r="L309">
        <v>1</v>
      </c>
      <c r="M309" s="2">
        <v>42859</v>
      </c>
      <c r="N309" s="2">
        <v>42878</v>
      </c>
      <c r="P309">
        <v>0</v>
      </c>
      <c r="Q309">
        <v>3</v>
      </c>
      <c r="R309">
        <v>158.04611187500001</v>
      </c>
      <c r="S309">
        <v>19</v>
      </c>
    </row>
    <row r="310" spans="1:19" x14ac:dyDescent="0.25">
      <c r="A310" t="str">
        <f t="shared" si="4"/>
        <v>Gatton2017TOS10022CvK50058PPK50058_TOS1_17L00_G</v>
      </c>
      <c r="C310" t="s">
        <v>8</v>
      </c>
      <c r="E310" t="s">
        <v>19</v>
      </c>
      <c r="I310">
        <v>10022</v>
      </c>
      <c r="J310" t="s">
        <v>642</v>
      </c>
      <c r="K310" t="s">
        <v>583</v>
      </c>
      <c r="L310">
        <v>1</v>
      </c>
      <c r="M310" s="2">
        <v>42859</v>
      </c>
      <c r="N310" s="2">
        <v>42881</v>
      </c>
      <c r="P310">
        <v>0</v>
      </c>
      <c r="Q310">
        <v>4</v>
      </c>
      <c r="R310">
        <v>199.32400250000001</v>
      </c>
      <c r="S310">
        <v>22</v>
      </c>
    </row>
    <row r="311" spans="1:19" x14ac:dyDescent="0.25">
      <c r="A311" t="str">
        <f t="shared" si="4"/>
        <v>Gatton2017TOS10022CvK50058PPK50058_TOS1_17L00_G</v>
      </c>
      <c r="C311" t="s">
        <v>8</v>
      </c>
      <c r="E311" t="s">
        <v>19</v>
      </c>
      <c r="I311">
        <v>10022</v>
      </c>
      <c r="J311" t="s">
        <v>642</v>
      </c>
      <c r="K311" t="s">
        <v>583</v>
      </c>
      <c r="L311">
        <v>1</v>
      </c>
      <c r="M311" s="2">
        <v>42859</v>
      </c>
      <c r="N311" s="2">
        <v>42885</v>
      </c>
      <c r="P311">
        <v>0</v>
      </c>
      <c r="Q311">
        <v>5</v>
      </c>
      <c r="R311">
        <v>244.72968</v>
      </c>
      <c r="S311">
        <v>26</v>
      </c>
    </row>
    <row r="312" spans="1:19" x14ac:dyDescent="0.25">
      <c r="A312" t="str">
        <f t="shared" si="4"/>
        <v>Gatton2017TOS10022CvK50058PPK50058_TOS1_17L00_G</v>
      </c>
      <c r="C312" t="s">
        <v>8</v>
      </c>
      <c r="E312" t="s">
        <v>19</v>
      </c>
      <c r="I312">
        <v>10022</v>
      </c>
      <c r="J312" t="s">
        <v>642</v>
      </c>
      <c r="K312" t="s">
        <v>583</v>
      </c>
      <c r="L312">
        <v>1</v>
      </c>
      <c r="M312" s="2">
        <v>42859</v>
      </c>
      <c r="N312" s="2">
        <v>42888</v>
      </c>
      <c r="P312">
        <v>0</v>
      </c>
      <c r="Q312">
        <v>6</v>
      </c>
      <c r="R312">
        <v>269.00852624999999</v>
      </c>
      <c r="S312">
        <v>29</v>
      </c>
    </row>
    <row r="313" spans="1:19" x14ac:dyDescent="0.25">
      <c r="A313" t="str">
        <f t="shared" si="4"/>
        <v>Gatton2017TOS10022CvK50058PPK50058_TOS1_17L00_G</v>
      </c>
      <c r="C313" t="s">
        <v>8</v>
      </c>
      <c r="E313" t="s">
        <v>19</v>
      </c>
      <c r="I313">
        <v>10022</v>
      </c>
      <c r="J313" t="s">
        <v>642</v>
      </c>
      <c r="K313" t="s">
        <v>583</v>
      </c>
      <c r="L313">
        <v>1</v>
      </c>
      <c r="M313" s="2">
        <v>42859</v>
      </c>
      <c r="N313" s="2">
        <v>42892</v>
      </c>
      <c r="P313">
        <v>0</v>
      </c>
      <c r="Q313">
        <v>7</v>
      </c>
      <c r="R313">
        <v>305.75852624999999</v>
      </c>
      <c r="S313">
        <v>33</v>
      </c>
    </row>
    <row r="314" spans="1:19" x14ac:dyDescent="0.25">
      <c r="A314" t="str">
        <f t="shared" si="4"/>
        <v>Gatton2017TOS10022CvK50058PPK50058_TOS1_17L14_G</v>
      </c>
      <c r="C314" t="s">
        <v>8</v>
      </c>
      <c r="E314">
        <v>14</v>
      </c>
      <c r="I314">
        <v>10022</v>
      </c>
      <c r="J314" t="s">
        <v>643</v>
      </c>
      <c r="K314" t="s">
        <v>585</v>
      </c>
      <c r="L314">
        <v>1</v>
      </c>
      <c r="M314" s="2">
        <v>42859</v>
      </c>
      <c r="N314" s="2">
        <v>42866</v>
      </c>
      <c r="P314">
        <v>14</v>
      </c>
      <c r="Q314">
        <v>0</v>
      </c>
      <c r="R314">
        <v>0</v>
      </c>
      <c r="S314">
        <v>7</v>
      </c>
    </row>
    <row r="315" spans="1:19" x14ac:dyDescent="0.25">
      <c r="A315" t="str">
        <f t="shared" si="4"/>
        <v>Gatton2017TOS10022CvK50058PPK50058_TOS1_17L14_G</v>
      </c>
      <c r="C315" t="s">
        <v>8</v>
      </c>
      <c r="E315">
        <v>14</v>
      </c>
      <c r="I315">
        <v>10022</v>
      </c>
      <c r="J315" t="s">
        <v>643</v>
      </c>
      <c r="K315" t="s">
        <v>585</v>
      </c>
      <c r="L315">
        <v>1</v>
      </c>
      <c r="M315" s="2">
        <v>42859</v>
      </c>
      <c r="N315" s="2">
        <v>42872</v>
      </c>
      <c r="P315">
        <v>14</v>
      </c>
      <c r="Q315">
        <v>1</v>
      </c>
      <c r="R315">
        <v>74.806054375000002</v>
      </c>
      <c r="S315">
        <v>13</v>
      </c>
    </row>
    <row r="316" spans="1:19" x14ac:dyDescent="0.25">
      <c r="A316" t="str">
        <f t="shared" si="4"/>
        <v>Gatton2017TOS10022CvK50058PPK50058_TOS1_17L14_G</v>
      </c>
      <c r="C316" t="s">
        <v>8</v>
      </c>
      <c r="E316">
        <v>14</v>
      </c>
      <c r="I316">
        <v>10022</v>
      </c>
      <c r="J316" t="s">
        <v>643</v>
      </c>
      <c r="K316" t="s">
        <v>585</v>
      </c>
      <c r="L316">
        <v>1</v>
      </c>
      <c r="M316" s="2">
        <v>42859</v>
      </c>
      <c r="N316" s="2">
        <v>42874</v>
      </c>
      <c r="P316">
        <v>14</v>
      </c>
      <c r="Q316">
        <v>2</v>
      </c>
      <c r="R316">
        <v>101.056054375</v>
      </c>
      <c r="S316">
        <v>15</v>
      </c>
    </row>
    <row r="317" spans="1:19" x14ac:dyDescent="0.25">
      <c r="A317" t="str">
        <f t="shared" si="4"/>
        <v>Gatton2017TOS10022CvK50058PPK50058_TOS1_17L14_G</v>
      </c>
      <c r="C317" t="s">
        <v>8</v>
      </c>
      <c r="E317">
        <v>14</v>
      </c>
      <c r="I317">
        <v>10022</v>
      </c>
      <c r="J317" t="s">
        <v>643</v>
      </c>
      <c r="K317" t="s">
        <v>585</v>
      </c>
      <c r="L317">
        <v>1</v>
      </c>
      <c r="M317" s="2">
        <v>42859</v>
      </c>
      <c r="N317" s="2">
        <v>42878</v>
      </c>
      <c r="P317">
        <v>14</v>
      </c>
      <c r="Q317">
        <v>3</v>
      </c>
      <c r="R317">
        <v>158.04611187500001</v>
      </c>
      <c r="S317">
        <v>19</v>
      </c>
    </row>
    <row r="318" spans="1:19" x14ac:dyDescent="0.25">
      <c r="A318" t="str">
        <f t="shared" si="4"/>
        <v>Gatton2017TOS10022CvK50058PPK50058_TOS1_17L14_G</v>
      </c>
      <c r="C318" t="s">
        <v>8</v>
      </c>
      <c r="E318">
        <v>14</v>
      </c>
      <c r="I318">
        <v>10022</v>
      </c>
      <c r="J318" t="s">
        <v>643</v>
      </c>
      <c r="K318" t="s">
        <v>585</v>
      </c>
      <c r="L318">
        <v>1</v>
      </c>
      <c r="M318" s="2">
        <v>42859</v>
      </c>
      <c r="N318" s="2">
        <v>42881</v>
      </c>
      <c r="P318">
        <v>14</v>
      </c>
      <c r="Q318">
        <v>4</v>
      </c>
      <c r="R318">
        <v>199.32400250000001</v>
      </c>
      <c r="S318">
        <v>22</v>
      </c>
    </row>
    <row r="319" spans="1:19" x14ac:dyDescent="0.25">
      <c r="A319" t="str">
        <f t="shared" si="4"/>
        <v>Gatton2017TOS10022CvK50058PPK50058_TOS1_17L14_G</v>
      </c>
      <c r="C319" t="s">
        <v>8</v>
      </c>
      <c r="E319">
        <v>14</v>
      </c>
      <c r="I319">
        <v>10022</v>
      </c>
      <c r="J319" t="s">
        <v>643</v>
      </c>
      <c r="K319" t="s">
        <v>585</v>
      </c>
      <c r="L319">
        <v>1</v>
      </c>
      <c r="M319" s="2">
        <v>42859</v>
      </c>
      <c r="N319" s="2">
        <v>42885</v>
      </c>
      <c r="P319">
        <v>14</v>
      </c>
      <c r="Q319">
        <v>5</v>
      </c>
      <c r="R319">
        <v>244.72968</v>
      </c>
      <c r="S319">
        <v>26</v>
      </c>
    </row>
    <row r="320" spans="1:19" x14ac:dyDescent="0.25">
      <c r="A320" t="str">
        <f t="shared" si="4"/>
        <v>Gatton2017TOS10022CvK50058PPK50058_TOS1_17L14_G</v>
      </c>
      <c r="C320" t="s">
        <v>8</v>
      </c>
      <c r="E320">
        <v>14</v>
      </c>
      <c r="I320">
        <v>10022</v>
      </c>
      <c r="J320" t="s">
        <v>643</v>
      </c>
      <c r="K320" t="s">
        <v>585</v>
      </c>
      <c r="L320">
        <v>1</v>
      </c>
      <c r="M320" s="2">
        <v>42859</v>
      </c>
      <c r="N320" s="2">
        <v>42888</v>
      </c>
      <c r="P320">
        <v>14</v>
      </c>
      <c r="Q320">
        <v>6</v>
      </c>
      <c r="R320">
        <v>269.00852624999999</v>
      </c>
      <c r="S320">
        <v>29</v>
      </c>
    </row>
    <row r="321" spans="1:19" x14ac:dyDescent="0.25">
      <c r="A321" t="str">
        <f t="shared" si="4"/>
        <v>Gatton2017TOS10022CvK50058PPK50058_TOS1_17L16_G</v>
      </c>
      <c r="C321" t="s">
        <v>8</v>
      </c>
      <c r="E321">
        <v>16</v>
      </c>
      <c r="I321">
        <v>10022</v>
      </c>
      <c r="J321" t="s">
        <v>644</v>
      </c>
      <c r="K321" t="s">
        <v>587</v>
      </c>
      <c r="L321">
        <v>1</v>
      </c>
      <c r="M321" s="2">
        <v>42859</v>
      </c>
      <c r="N321" s="2">
        <v>42866</v>
      </c>
      <c r="P321">
        <v>16</v>
      </c>
      <c r="Q321">
        <v>0</v>
      </c>
      <c r="R321">
        <v>0</v>
      </c>
      <c r="S321">
        <v>7</v>
      </c>
    </row>
    <row r="322" spans="1:19" x14ac:dyDescent="0.25">
      <c r="A322" t="str">
        <f t="shared" si="4"/>
        <v>Gatton2017TOS10022CvK50058PPK50058_TOS1_17L16_G</v>
      </c>
      <c r="C322" t="s">
        <v>8</v>
      </c>
      <c r="E322">
        <v>16</v>
      </c>
      <c r="I322">
        <v>10022</v>
      </c>
      <c r="J322" t="s">
        <v>644</v>
      </c>
      <c r="K322" t="s">
        <v>587</v>
      </c>
      <c r="L322">
        <v>1</v>
      </c>
      <c r="M322" s="2">
        <v>42859</v>
      </c>
      <c r="N322" s="2">
        <v>42872</v>
      </c>
      <c r="P322">
        <v>16</v>
      </c>
      <c r="Q322">
        <v>1</v>
      </c>
      <c r="R322">
        <v>74.806054375000002</v>
      </c>
      <c r="S322">
        <v>13</v>
      </c>
    </row>
    <row r="323" spans="1:19" x14ac:dyDescent="0.25">
      <c r="A323" t="str">
        <f t="shared" ref="A323:A386" si="5">"Gatton2017TOS"&amp;I323&amp;"Cv"&amp;C323&amp;"PP"&amp;J323</f>
        <v>Gatton2017TOS10022CvK50058PPK50058_TOS1_17L16_G</v>
      </c>
      <c r="C323" t="s">
        <v>8</v>
      </c>
      <c r="E323">
        <v>16</v>
      </c>
      <c r="I323">
        <v>10022</v>
      </c>
      <c r="J323" t="s">
        <v>644</v>
      </c>
      <c r="K323" t="s">
        <v>587</v>
      </c>
      <c r="L323">
        <v>1</v>
      </c>
      <c r="M323" s="2">
        <v>42859</v>
      </c>
      <c r="N323" s="2">
        <v>42874</v>
      </c>
      <c r="P323">
        <v>16</v>
      </c>
      <c r="Q323">
        <v>2</v>
      </c>
      <c r="R323">
        <v>101.056054375</v>
      </c>
      <c r="S323">
        <v>15</v>
      </c>
    </row>
    <row r="324" spans="1:19" x14ac:dyDescent="0.25">
      <c r="A324" t="str">
        <f t="shared" si="5"/>
        <v>Gatton2017TOS10022CvK50058PPK50058_TOS1_17L16_G</v>
      </c>
      <c r="C324" t="s">
        <v>8</v>
      </c>
      <c r="E324">
        <v>16</v>
      </c>
      <c r="I324">
        <v>10022</v>
      </c>
      <c r="J324" t="s">
        <v>644</v>
      </c>
      <c r="K324" t="s">
        <v>587</v>
      </c>
      <c r="L324">
        <v>1</v>
      </c>
      <c r="M324" s="2">
        <v>42859</v>
      </c>
      <c r="N324" s="2">
        <v>42885</v>
      </c>
      <c r="P324">
        <v>16</v>
      </c>
      <c r="Q324">
        <v>5</v>
      </c>
      <c r="R324">
        <v>244.72968</v>
      </c>
      <c r="S324">
        <v>26</v>
      </c>
    </row>
    <row r="325" spans="1:19" x14ac:dyDescent="0.25">
      <c r="A325" t="str">
        <f t="shared" si="5"/>
        <v>Gatton2017TOS10022CvK50058PPK50058_TOS1_17L16_G</v>
      </c>
      <c r="C325" t="s">
        <v>8</v>
      </c>
      <c r="E325">
        <v>16</v>
      </c>
      <c r="I325">
        <v>10022</v>
      </c>
      <c r="J325" t="s">
        <v>644</v>
      </c>
      <c r="K325" t="s">
        <v>587</v>
      </c>
      <c r="L325">
        <v>1</v>
      </c>
      <c r="M325" s="2">
        <v>42859</v>
      </c>
      <c r="N325" s="2">
        <v>42888</v>
      </c>
      <c r="P325">
        <v>16</v>
      </c>
      <c r="Q325">
        <v>6</v>
      </c>
      <c r="R325">
        <v>269.00852624999999</v>
      </c>
      <c r="S325">
        <v>29</v>
      </c>
    </row>
    <row r="326" spans="1:19" x14ac:dyDescent="0.25">
      <c r="A326" t="str">
        <f t="shared" si="5"/>
        <v>Gatton2017TOS10022CvK50058PPK50058_TOS1_17L16_G</v>
      </c>
      <c r="C326" t="s">
        <v>8</v>
      </c>
      <c r="E326">
        <v>16</v>
      </c>
      <c r="I326">
        <v>10022</v>
      </c>
      <c r="J326" t="s">
        <v>644</v>
      </c>
      <c r="K326" t="s">
        <v>587</v>
      </c>
      <c r="L326">
        <v>1</v>
      </c>
      <c r="M326" s="2">
        <v>42859</v>
      </c>
      <c r="N326" s="2">
        <v>42892</v>
      </c>
      <c r="P326">
        <v>16</v>
      </c>
      <c r="Q326">
        <v>7</v>
      </c>
      <c r="R326">
        <v>305.75852624999999</v>
      </c>
      <c r="S326">
        <v>33</v>
      </c>
    </row>
    <row r="327" spans="1:19" x14ac:dyDescent="0.25">
      <c r="A327" t="str">
        <f t="shared" si="5"/>
        <v>Gatton2017TOS10022CvK50058PPK50058_TOS2_17L00_G</v>
      </c>
      <c r="C327" t="s">
        <v>8</v>
      </c>
      <c r="E327" t="s">
        <v>19</v>
      </c>
      <c r="I327">
        <v>10022</v>
      </c>
      <c r="J327" t="s">
        <v>645</v>
      </c>
      <c r="K327" t="s">
        <v>589</v>
      </c>
      <c r="L327">
        <v>2</v>
      </c>
      <c r="M327" s="2">
        <v>42892</v>
      </c>
      <c r="N327" s="2">
        <v>42906</v>
      </c>
      <c r="P327">
        <v>0</v>
      </c>
      <c r="Q327">
        <v>1</v>
      </c>
      <c r="R327">
        <v>48.25</v>
      </c>
      <c r="S327">
        <v>14</v>
      </c>
    </row>
    <row r="328" spans="1:19" x14ac:dyDescent="0.25">
      <c r="A328" t="str">
        <f t="shared" si="5"/>
        <v>Gatton2017TOS10022CvK50058PPK50058_TOS2_17L00_G</v>
      </c>
      <c r="C328" t="s">
        <v>8</v>
      </c>
      <c r="E328" t="s">
        <v>19</v>
      </c>
      <c r="I328">
        <v>10022</v>
      </c>
      <c r="J328" t="s">
        <v>645</v>
      </c>
      <c r="K328" t="s">
        <v>589</v>
      </c>
      <c r="L328">
        <v>2</v>
      </c>
      <c r="M328" s="2">
        <v>42892</v>
      </c>
      <c r="N328" s="2">
        <v>42910</v>
      </c>
      <c r="P328">
        <v>0</v>
      </c>
      <c r="Q328">
        <v>2</v>
      </c>
      <c r="R328">
        <v>86.645698750000093</v>
      </c>
      <c r="S328">
        <v>18</v>
      </c>
    </row>
    <row r="329" spans="1:19" x14ac:dyDescent="0.25">
      <c r="A329" t="str">
        <f t="shared" si="5"/>
        <v>Gatton2017TOS10022CvK50058PPK50058_TOS2_17L00_G</v>
      </c>
      <c r="C329" t="s">
        <v>8</v>
      </c>
      <c r="E329" t="s">
        <v>19</v>
      </c>
      <c r="I329">
        <v>10022</v>
      </c>
      <c r="J329" t="s">
        <v>645</v>
      </c>
      <c r="K329" t="s">
        <v>589</v>
      </c>
      <c r="L329">
        <v>2</v>
      </c>
      <c r="M329" s="2">
        <v>42892</v>
      </c>
      <c r="N329" s="2">
        <v>42916</v>
      </c>
      <c r="P329">
        <v>0</v>
      </c>
      <c r="Q329">
        <v>4</v>
      </c>
      <c r="R329">
        <v>156.32741562499999</v>
      </c>
      <c r="S329">
        <v>24</v>
      </c>
    </row>
    <row r="330" spans="1:19" x14ac:dyDescent="0.25">
      <c r="A330" t="str">
        <f t="shared" si="5"/>
        <v>Gatton2017TOS10022CvK50058PPK50058_TOS2_17L00_G</v>
      </c>
      <c r="C330" t="s">
        <v>8</v>
      </c>
      <c r="E330" t="s">
        <v>19</v>
      </c>
      <c r="I330">
        <v>10022</v>
      </c>
      <c r="J330" t="s">
        <v>645</v>
      </c>
      <c r="K330" t="s">
        <v>589</v>
      </c>
      <c r="L330">
        <v>2</v>
      </c>
      <c r="M330" s="2">
        <v>42892</v>
      </c>
      <c r="N330" s="2">
        <v>42927</v>
      </c>
      <c r="P330">
        <v>0</v>
      </c>
      <c r="Q330">
        <v>7</v>
      </c>
      <c r="R330">
        <v>252.97377624999999</v>
      </c>
      <c r="S330">
        <v>35</v>
      </c>
    </row>
    <row r="331" spans="1:19" x14ac:dyDescent="0.25">
      <c r="A331" t="str">
        <f t="shared" si="5"/>
        <v>Gatton2017TOS10022CvK50058PPK50058_TOS2_17L14_G</v>
      </c>
      <c r="C331" t="s">
        <v>8</v>
      </c>
      <c r="E331">
        <v>14</v>
      </c>
      <c r="I331">
        <v>10022</v>
      </c>
      <c r="J331" t="s">
        <v>646</v>
      </c>
      <c r="K331" t="s">
        <v>591</v>
      </c>
      <c r="L331">
        <v>2</v>
      </c>
      <c r="M331" s="2">
        <v>42892</v>
      </c>
      <c r="N331" s="2">
        <v>42906</v>
      </c>
      <c r="P331">
        <v>14</v>
      </c>
      <c r="Q331">
        <v>1</v>
      </c>
      <c r="R331">
        <v>48.25</v>
      </c>
      <c r="S331">
        <v>14</v>
      </c>
    </row>
    <row r="332" spans="1:19" x14ac:dyDescent="0.25">
      <c r="A332" t="str">
        <f t="shared" si="5"/>
        <v>Gatton2017TOS10022CvK50058PPK50058_TOS2_17L14_G</v>
      </c>
      <c r="C332" t="s">
        <v>8</v>
      </c>
      <c r="E332">
        <v>14</v>
      </c>
      <c r="I332">
        <v>10022</v>
      </c>
      <c r="J332" t="s">
        <v>646</v>
      </c>
      <c r="K332" t="s">
        <v>591</v>
      </c>
      <c r="L332">
        <v>2</v>
      </c>
      <c r="M332" s="2">
        <v>42892</v>
      </c>
      <c r="N332" s="2">
        <v>42910</v>
      </c>
      <c r="P332">
        <v>14</v>
      </c>
      <c r="Q332">
        <v>2</v>
      </c>
      <c r="R332">
        <v>86.645698750000093</v>
      </c>
      <c r="S332">
        <v>18</v>
      </c>
    </row>
    <row r="333" spans="1:19" x14ac:dyDescent="0.25">
      <c r="A333" t="str">
        <f t="shared" si="5"/>
        <v>Gatton2017TOS10022CvK50058PPK50058_TOS2_17L14_G</v>
      </c>
      <c r="C333" t="s">
        <v>8</v>
      </c>
      <c r="E333">
        <v>14</v>
      </c>
      <c r="I333">
        <v>10022</v>
      </c>
      <c r="J333" t="s">
        <v>646</v>
      </c>
      <c r="K333" t="s">
        <v>591</v>
      </c>
      <c r="L333">
        <v>2</v>
      </c>
      <c r="M333" s="2">
        <v>42892</v>
      </c>
      <c r="N333" s="2">
        <v>42916</v>
      </c>
      <c r="P333">
        <v>14</v>
      </c>
      <c r="Q333">
        <v>3</v>
      </c>
      <c r="R333">
        <v>156.32741562499999</v>
      </c>
      <c r="S333">
        <v>24</v>
      </c>
    </row>
    <row r="334" spans="1:19" x14ac:dyDescent="0.25">
      <c r="A334" t="str">
        <f t="shared" si="5"/>
        <v>Gatton2017TOS10022CvK50058PPK50058_TOS2_17L14_G</v>
      </c>
      <c r="C334" t="s">
        <v>8</v>
      </c>
      <c r="E334">
        <v>14</v>
      </c>
      <c r="I334">
        <v>10022</v>
      </c>
      <c r="J334" t="s">
        <v>646</v>
      </c>
      <c r="K334" t="s">
        <v>591</v>
      </c>
      <c r="L334">
        <v>2</v>
      </c>
      <c r="M334" s="2">
        <v>42892</v>
      </c>
      <c r="N334" s="2">
        <v>42920</v>
      </c>
      <c r="P334">
        <v>14</v>
      </c>
      <c r="Q334">
        <v>4</v>
      </c>
      <c r="R334">
        <v>190.56415187499999</v>
      </c>
      <c r="S334">
        <v>28</v>
      </c>
    </row>
    <row r="335" spans="1:19" x14ac:dyDescent="0.25">
      <c r="A335" t="str">
        <f t="shared" si="5"/>
        <v>Gatton2017TOS10022CvK50058PPK50058_TOS2_17L14_G</v>
      </c>
      <c r="C335" t="s">
        <v>8</v>
      </c>
      <c r="E335">
        <v>14</v>
      </c>
      <c r="I335">
        <v>10022</v>
      </c>
      <c r="J335" t="s">
        <v>646</v>
      </c>
      <c r="K335" t="s">
        <v>591</v>
      </c>
      <c r="L335">
        <v>2</v>
      </c>
      <c r="M335" s="2">
        <v>42892</v>
      </c>
      <c r="N335" s="2">
        <v>42924</v>
      </c>
      <c r="P335">
        <v>14</v>
      </c>
      <c r="Q335">
        <v>6</v>
      </c>
      <c r="R335">
        <v>225.13053875</v>
      </c>
      <c r="S335">
        <v>32</v>
      </c>
    </row>
    <row r="336" spans="1:19" x14ac:dyDescent="0.25">
      <c r="A336" t="str">
        <f t="shared" si="5"/>
        <v>Gatton2017TOS10022CvK50058PPK50058_TOS2_17L14_G</v>
      </c>
      <c r="C336" t="s">
        <v>8</v>
      </c>
      <c r="E336">
        <v>14</v>
      </c>
      <c r="I336">
        <v>10022</v>
      </c>
      <c r="J336" t="s">
        <v>646</v>
      </c>
      <c r="K336" t="s">
        <v>591</v>
      </c>
      <c r="L336">
        <v>2</v>
      </c>
      <c r="M336" s="2">
        <v>42892</v>
      </c>
      <c r="N336" s="2">
        <v>42930</v>
      </c>
      <c r="P336">
        <v>14</v>
      </c>
      <c r="Q336">
        <v>7</v>
      </c>
      <c r="R336">
        <v>277.12536187500001</v>
      </c>
      <c r="S336">
        <v>38</v>
      </c>
    </row>
    <row r="337" spans="1:19" x14ac:dyDescent="0.25">
      <c r="A337" t="str">
        <f t="shared" si="5"/>
        <v>Gatton2017TOS10022CvK50058PPK50058_TOS2_17L16_G</v>
      </c>
      <c r="C337" t="s">
        <v>8</v>
      </c>
      <c r="E337">
        <v>16</v>
      </c>
      <c r="I337">
        <v>10022</v>
      </c>
      <c r="J337" t="s">
        <v>647</v>
      </c>
      <c r="K337" t="s">
        <v>593</v>
      </c>
      <c r="L337">
        <v>2</v>
      </c>
      <c r="M337" s="2">
        <v>42892</v>
      </c>
      <c r="N337" s="2">
        <v>42906</v>
      </c>
      <c r="P337">
        <v>16</v>
      </c>
      <c r="Q337">
        <v>1</v>
      </c>
      <c r="R337">
        <v>48.25</v>
      </c>
      <c r="S337">
        <v>14</v>
      </c>
    </row>
    <row r="338" spans="1:19" x14ac:dyDescent="0.25">
      <c r="A338" t="str">
        <f t="shared" si="5"/>
        <v>Gatton2017TOS10022CvK50058PPK50058_TOS2_17L16_G</v>
      </c>
      <c r="C338" t="s">
        <v>8</v>
      </c>
      <c r="E338">
        <v>16</v>
      </c>
      <c r="I338">
        <v>10022</v>
      </c>
      <c r="J338" t="s">
        <v>647</v>
      </c>
      <c r="K338" t="s">
        <v>593</v>
      </c>
      <c r="L338">
        <v>2</v>
      </c>
      <c r="M338" s="2">
        <v>42892</v>
      </c>
      <c r="N338" s="2">
        <v>42910</v>
      </c>
      <c r="P338">
        <v>16</v>
      </c>
      <c r="Q338">
        <v>2</v>
      </c>
      <c r="R338">
        <v>86.645698750000093</v>
      </c>
      <c r="S338">
        <v>18</v>
      </c>
    </row>
    <row r="339" spans="1:19" x14ac:dyDescent="0.25">
      <c r="A339" t="str">
        <f t="shared" si="5"/>
        <v>Gatton2017TOS10022CvK50058PPK50058_TOS2_17L16_G</v>
      </c>
      <c r="C339" t="s">
        <v>8</v>
      </c>
      <c r="E339">
        <v>16</v>
      </c>
      <c r="I339">
        <v>10022</v>
      </c>
      <c r="J339" t="s">
        <v>647</v>
      </c>
      <c r="K339" t="s">
        <v>593</v>
      </c>
      <c r="L339">
        <v>2</v>
      </c>
      <c r="M339" s="2">
        <v>42892</v>
      </c>
      <c r="N339" s="2">
        <v>42916</v>
      </c>
      <c r="P339">
        <v>16</v>
      </c>
      <c r="Q339">
        <v>3</v>
      </c>
      <c r="R339">
        <v>156.32741562499999</v>
      </c>
      <c r="S339">
        <v>24</v>
      </c>
    </row>
    <row r="340" spans="1:19" x14ac:dyDescent="0.25">
      <c r="A340" t="str">
        <f t="shared" si="5"/>
        <v>Gatton2017TOS10022CvK50058PPK50058_TOS2_17L16_G</v>
      </c>
      <c r="C340" t="s">
        <v>8</v>
      </c>
      <c r="E340">
        <v>16</v>
      </c>
      <c r="I340">
        <v>10022</v>
      </c>
      <c r="J340" t="s">
        <v>647</v>
      </c>
      <c r="K340" t="s">
        <v>593</v>
      </c>
      <c r="L340">
        <v>2</v>
      </c>
      <c r="M340" s="2">
        <v>42892</v>
      </c>
      <c r="N340" s="2">
        <v>42920</v>
      </c>
      <c r="P340">
        <v>16</v>
      </c>
      <c r="Q340">
        <v>5</v>
      </c>
      <c r="R340">
        <v>190.56415187499999</v>
      </c>
      <c r="S340">
        <v>28</v>
      </c>
    </row>
    <row r="341" spans="1:19" x14ac:dyDescent="0.25">
      <c r="A341" t="str">
        <f t="shared" si="5"/>
        <v>Gatton2017TOS10022CvK50058PPK50058_TOS2_17L16_G</v>
      </c>
      <c r="C341" t="s">
        <v>8</v>
      </c>
      <c r="E341">
        <v>16</v>
      </c>
      <c r="I341">
        <v>10022</v>
      </c>
      <c r="J341" t="s">
        <v>647</v>
      </c>
      <c r="K341" t="s">
        <v>593</v>
      </c>
      <c r="L341">
        <v>2</v>
      </c>
      <c r="M341" s="2">
        <v>42892</v>
      </c>
      <c r="N341" s="2">
        <v>42924</v>
      </c>
      <c r="P341">
        <v>16</v>
      </c>
      <c r="Q341">
        <v>6</v>
      </c>
      <c r="R341">
        <v>225.13053875</v>
      </c>
      <c r="S341">
        <v>32</v>
      </c>
    </row>
    <row r="342" spans="1:19" x14ac:dyDescent="0.25">
      <c r="A342" t="str">
        <f t="shared" si="5"/>
        <v>Gatton2017TOS10022CvK50058PPK50058_TOS2_17L16_G</v>
      </c>
      <c r="C342" t="s">
        <v>8</v>
      </c>
      <c r="E342">
        <v>16</v>
      </c>
      <c r="I342">
        <v>10022</v>
      </c>
      <c r="J342" t="s">
        <v>647</v>
      </c>
      <c r="K342" t="s">
        <v>593</v>
      </c>
      <c r="L342">
        <v>2</v>
      </c>
      <c r="M342" s="2">
        <v>42892</v>
      </c>
      <c r="N342" s="2">
        <v>42927</v>
      </c>
      <c r="P342">
        <v>16</v>
      </c>
      <c r="Q342">
        <v>7</v>
      </c>
      <c r="R342">
        <v>252.97377624999999</v>
      </c>
      <c r="S342">
        <v>35</v>
      </c>
    </row>
    <row r="343" spans="1:19" x14ac:dyDescent="0.25">
      <c r="A343" t="str">
        <f t="shared" si="5"/>
        <v>Gatton2017TOS10022CvK50058PPK50058_TOS2_17L16_G</v>
      </c>
      <c r="C343" t="s">
        <v>8</v>
      </c>
      <c r="E343">
        <v>16</v>
      </c>
      <c r="I343">
        <v>10022</v>
      </c>
      <c r="J343" t="s">
        <v>647</v>
      </c>
      <c r="K343" t="s">
        <v>593</v>
      </c>
      <c r="L343">
        <v>2</v>
      </c>
      <c r="M343" s="2">
        <v>42892</v>
      </c>
      <c r="N343" s="2">
        <v>42930</v>
      </c>
      <c r="P343">
        <v>16</v>
      </c>
      <c r="Q343">
        <v>8</v>
      </c>
      <c r="R343">
        <v>277.12536187500001</v>
      </c>
      <c r="S343">
        <v>38</v>
      </c>
    </row>
    <row r="344" spans="1:19" x14ac:dyDescent="0.25">
      <c r="A344" t="str">
        <f t="shared" si="5"/>
        <v>Gatton2017TOS10022CvNX953PPNX953_TOS1_17L00_G</v>
      </c>
      <c r="C344" t="s">
        <v>13</v>
      </c>
      <c r="E344" t="s">
        <v>19</v>
      </c>
      <c r="I344">
        <v>10022</v>
      </c>
      <c r="J344" t="s">
        <v>648</v>
      </c>
      <c r="K344" t="s">
        <v>583</v>
      </c>
      <c r="L344">
        <v>1</v>
      </c>
      <c r="M344" s="2">
        <v>42888</v>
      </c>
      <c r="N344" s="2">
        <v>42906</v>
      </c>
      <c r="P344">
        <v>0</v>
      </c>
      <c r="Q344">
        <v>0</v>
      </c>
      <c r="R344">
        <v>0</v>
      </c>
      <c r="S344">
        <v>18</v>
      </c>
    </row>
    <row r="345" spans="1:19" x14ac:dyDescent="0.25">
      <c r="A345" t="str">
        <f t="shared" si="5"/>
        <v>Gatton2017TOS10022CvNX953PPNX953_TOS1_17L00_G</v>
      </c>
      <c r="C345" t="s">
        <v>13</v>
      </c>
      <c r="E345" t="s">
        <v>19</v>
      </c>
      <c r="I345">
        <v>10022</v>
      </c>
      <c r="J345" t="s">
        <v>648</v>
      </c>
      <c r="K345" t="s">
        <v>583</v>
      </c>
      <c r="L345">
        <v>1</v>
      </c>
      <c r="M345" s="2">
        <v>42888</v>
      </c>
      <c r="N345" s="2">
        <v>42910</v>
      </c>
      <c r="P345">
        <v>0</v>
      </c>
      <c r="Q345">
        <v>2</v>
      </c>
      <c r="R345">
        <v>38.395698750000101</v>
      </c>
      <c r="S345">
        <v>22</v>
      </c>
    </row>
    <row r="346" spans="1:19" x14ac:dyDescent="0.25">
      <c r="A346" t="str">
        <f t="shared" si="5"/>
        <v>Gatton2017TOS10022CvNX953PPNX953_TOS1.1_17L00_G</v>
      </c>
      <c r="C346" t="s">
        <v>13</v>
      </c>
      <c r="E346" t="s">
        <v>19</v>
      </c>
      <c r="I346">
        <v>10022</v>
      </c>
      <c r="J346" t="s">
        <v>649</v>
      </c>
      <c r="K346" t="s">
        <v>650</v>
      </c>
      <c r="L346">
        <v>1.1000000000000001</v>
      </c>
      <c r="M346" s="2">
        <v>42892</v>
      </c>
      <c r="N346" s="2">
        <v>42920</v>
      </c>
      <c r="P346">
        <v>0</v>
      </c>
      <c r="Q346">
        <v>0</v>
      </c>
      <c r="R346">
        <v>0</v>
      </c>
      <c r="S346">
        <v>28</v>
      </c>
    </row>
    <row r="347" spans="1:19" x14ac:dyDescent="0.25">
      <c r="A347" t="str">
        <f t="shared" si="5"/>
        <v>Gatton2017TOS10022CvNX953PPNX953_TOS1.1_17L00_G</v>
      </c>
      <c r="C347" t="s">
        <v>13</v>
      </c>
      <c r="E347" t="s">
        <v>19</v>
      </c>
      <c r="I347">
        <v>10022</v>
      </c>
      <c r="J347" t="s">
        <v>649</v>
      </c>
      <c r="K347" t="s">
        <v>650</v>
      </c>
      <c r="L347">
        <v>1.1000000000000001</v>
      </c>
      <c r="M347" s="2">
        <v>42892</v>
      </c>
      <c r="N347" s="2">
        <v>42927</v>
      </c>
      <c r="P347">
        <v>0</v>
      </c>
      <c r="Q347">
        <v>2</v>
      </c>
      <c r="R347">
        <v>62.409624375</v>
      </c>
      <c r="S347">
        <v>35</v>
      </c>
    </row>
    <row r="348" spans="1:19" x14ac:dyDescent="0.25">
      <c r="A348" t="str">
        <f t="shared" si="5"/>
        <v>Gatton2017TOS10022CvNX953PPNX953_TOS2_17L00_G</v>
      </c>
      <c r="C348" t="s">
        <v>13</v>
      </c>
      <c r="E348" t="s">
        <v>19</v>
      </c>
      <c r="I348">
        <v>10022</v>
      </c>
      <c r="J348" t="s">
        <v>651</v>
      </c>
      <c r="K348" t="s">
        <v>589</v>
      </c>
      <c r="L348">
        <v>2</v>
      </c>
      <c r="M348" s="2">
        <v>42899</v>
      </c>
      <c r="N348" s="2">
        <v>42906</v>
      </c>
      <c r="P348">
        <v>0</v>
      </c>
      <c r="Q348">
        <v>0</v>
      </c>
      <c r="R348">
        <v>0</v>
      </c>
      <c r="S348">
        <v>7</v>
      </c>
    </row>
    <row r="349" spans="1:19" x14ac:dyDescent="0.25">
      <c r="A349" t="str">
        <f t="shared" si="5"/>
        <v>Gatton2017TOS10022CvNX953PPNX953_TOS2_17L00_G</v>
      </c>
      <c r="C349" t="s">
        <v>13</v>
      </c>
      <c r="E349" t="s">
        <v>19</v>
      </c>
      <c r="I349">
        <v>10022</v>
      </c>
      <c r="J349" t="s">
        <v>651</v>
      </c>
      <c r="K349" t="s">
        <v>589</v>
      </c>
      <c r="L349">
        <v>2</v>
      </c>
      <c r="M349" s="2">
        <v>42899</v>
      </c>
      <c r="N349" s="2">
        <v>42910</v>
      </c>
      <c r="P349">
        <v>0</v>
      </c>
      <c r="Q349">
        <v>2</v>
      </c>
      <c r="R349">
        <v>38.395698750000101</v>
      </c>
      <c r="S349">
        <v>11</v>
      </c>
    </row>
    <row r="350" spans="1:19" x14ac:dyDescent="0.25">
      <c r="A350" t="str">
        <f t="shared" si="5"/>
        <v>Gatton2017TOS10022CvNX953PPNX953_TOS2_17L00_G</v>
      </c>
      <c r="C350" t="s">
        <v>13</v>
      </c>
      <c r="E350" t="s">
        <v>19</v>
      </c>
      <c r="I350">
        <v>10022</v>
      </c>
      <c r="J350" t="s">
        <v>651</v>
      </c>
      <c r="K350" t="s">
        <v>589</v>
      </c>
      <c r="L350">
        <v>2</v>
      </c>
      <c r="M350" s="2">
        <v>42899</v>
      </c>
      <c r="N350" s="2">
        <v>42916</v>
      </c>
      <c r="P350">
        <v>0</v>
      </c>
      <c r="Q350">
        <v>3</v>
      </c>
      <c r="R350">
        <v>108.077415625</v>
      </c>
      <c r="S350">
        <v>17</v>
      </c>
    </row>
    <row r="351" spans="1:19" x14ac:dyDescent="0.25">
      <c r="A351" t="str">
        <f t="shared" si="5"/>
        <v>Gatton2017TOS10022CvSensationPPSensation_TOS1_17L00_G</v>
      </c>
      <c r="C351" t="s">
        <v>6</v>
      </c>
      <c r="E351" t="s">
        <v>19</v>
      </c>
      <c r="I351">
        <v>10022</v>
      </c>
      <c r="J351" t="s">
        <v>652</v>
      </c>
      <c r="K351" t="s">
        <v>583</v>
      </c>
      <c r="L351">
        <v>1</v>
      </c>
      <c r="M351" s="2">
        <v>42859</v>
      </c>
      <c r="N351" s="2">
        <v>42866</v>
      </c>
      <c r="P351">
        <v>0</v>
      </c>
      <c r="Q351">
        <v>0</v>
      </c>
      <c r="R351">
        <v>0</v>
      </c>
      <c r="S351">
        <v>7</v>
      </c>
    </row>
    <row r="352" spans="1:19" x14ac:dyDescent="0.25">
      <c r="A352" t="str">
        <f t="shared" si="5"/>
        <v>Gatton2017TOS10022CvSensationPPSensation_TOS1_17L00_G</v>
      </c>
      <c r="C352" t="s">
        <v>6</v>
      </c>
      <c r="E352" t="s">
        <v>19</v>
      </c>
      <c r="I352">
        <v>10022</v>
      </c>
      <c r="J352" t="s">
        <v>652</v>
      </c>
      <c r="K352" t="s">
        <v>583</v>
      </c>
      <c r="L352">
        <v>1</v>
      </c>
      <c r="M352" s="2">
        <v>42859</v>
      </c>
      <c r="N352" s="2">
        <v>42872</v>
      </c>
      <c r="P352">
        <v>0</v>
      </c>
      <c r="Q352">
        <v>1</v>
      </c>
      <c r="R352">
        <v>74.806054375000002</v>
      </c>
      <c r="S352">
        <v>13</v>
      </c>
    </row>
    <row r="353" spans="1:19" x14ac:dyDescent="0.25">
      <c r="A353" t="str">
        <f t="shared" si="5"/>
        <v>Gatton2017TOS10022CvSensationPPSensation_TOS1_17L00_G</v>
      </c>
      <c r="C353" t="s">
        <v>6</v>
      </c>
      <c r="E353" t="s">
        <v>19</v>
      </c>
      <c r="I353">
        <v>10022</v>
      </c>
      <c r="J353" t="s">
        <v>652</v>
      </c>
      <c r="K353" t="s">
        <v>583</v>
      </c>
      <c r="L353">
        <v>1</v>
      </c>
      <c r="M353" s="2">
        <v>42859</v>
      </c>
      <c r="N353" s="2">
        <v>42874</v>
      </c>
      <c r="P353">
        <v>0</v>
      </c>
      <c r="Q353">
        <v>2</v>
      </c>
      <c r="R353">
        <v>101.056054375</v>
      </c>
      <c r="S353">
        <v>15</v>
      </c>
    </row>
    <row r="354" spans="1:19" x14ac:dyDescent="0.25">
      <c r="A354" t="str">
        <f t="shared" si="5"/>
        <v>Gatton2017TOS10022CvSensationPPSensation_TOS1_17L00_G</v>
      </c>
      <c r="C354" t="s">
        <v>6</v>
      </c>
      <c r="E354" t="s">
        <v>19</v>
      </c>
      <c r="I354">
        <v>10022</v>
      </c>
      <c r="J354" t="s">
        <v>652</v>
      </c>
      <c r="K354" t="s">
        <v>583</v>
      </c>
      <c r="L354">
        <v>1</v>
      </c>
      <c r="M354" s="2">
        <v>42859</v>
      </c>
      <c r="N354" s="2">
        <v>42878</v>
      </c>
      <c r="P354">
        <v>0</v>
      </c>
      <c r="Q354">
        <v>3</v>
      </c>
      <c r="R354">
        <v>158.04611187500001</v>
      </c>
      <c r="S354">
        <v>19</v>
      </c>
    </row>
    <row r="355" spans="1:19" x14ac:dyDescent="0.25">
      <c r="A355" t="str">
        <f t="shared" si="5"/>
        <v>Gatton2017TOS10022CvSensationPPSensation_TOS1_17L00_G</v>
      </c>
      <c r="C355" t="s">
        <v>6</v>
      </c>
      <c r="E355" t="s">
        <v>19</v>
      </c>
      <c r="I355">
        <v>10022</v>
      </c>
      <c r="J355" t="s">
        <v>652</v>
      </c>
      <c r="K355" t="s">
        <v>583</v>
      </c>
      <c r="L355">
        <v>1</v>
      </c>
      <c r="M355" s="2">
        <v>42859</v>
      </c>
      <c r="N355" s="2">
        <v>42885</v>
      </c>
      <c r="P355">
        <v>0</v>
      </c>
      <c r="Q355">
        <v>5</v>
      </c>
      <c r="R355">
        <v>244.72968</v>
      </c>
      <c r="S355">
        <v>26</v>
      </c>
    </row>
    <row r="356" spans="1:19" x14ac:dyDescent="0.25">
      <c r="A356" t="str">
        <f t="shared" si="5"/>
        <v>Gatton2017TOS10022CvSensationPPSensation_TOS1_17L00_G</v>
      </c>
      <c r="C356" t="s">
        <v>6</v>
      </c>
      <c r="E356" t="s">
        <v>19</v>
      </c>
      <c r="I356">
        <v>10022</v>
      </c>
      <c r="J356" t="s">
        <v>652</v>
      </c>
      <c r="K356" t="s">
        <v>583</v>
      </c>
      <c r="L356">
        <v>1</v>
      </c>
      <c r="M356" s="2">
        <v>42859</v>
      </c>
      <c r="N356" s="2">
        <v>42888</v>
      </c>
      <c r="P356">
        <v>0</v>
      </c>
      <c r="Q356">
        <v>6</v>
      </c>
      <c r="R356">
        <v>269.00852624999999</v>
      </c>
      <c r="S356">
        <v>29</v>
      </c>
    </row>
    <row r="357" spans="1:19" x14ac:dyDescent="0.25">
      <c r="A357" t="str">
        <f t="shared" si="5"/>
        <v>Gatton2017TOS10022CvSensationPPSensation_TOS1_17L00_G</v>
      </c>
      <c r="C357" t="s">
        <v>6</v>
      </c>
      <c r="E357" t="s">
        <v>19</v>
      </c>
      <c r="I357">
        <v>10022</v>
      </c>
      <c r="J357" t="s">
        <v>652</v>
      </c>
      <c r="K357" t="s">
        <v>583</v>
      </c>
      <c r="L357">
        <v>1</v>
      </c>
      <c r="M357" s="2">
        <v>42859</v>
      </c>
      <c r="N357" s="2">
        <v>42892</v>
      </c>
      <c r="P357">
        <v>0</v>
      </c>
      <c r="Q357">
        <v>7</v>
      </c>
      <c r="R357">
        <v>305.75852624999999</v>
      </c>
      <c r="S357">
        <v>33</v>
      </c>
    </row>
    <row r="358" spans="1:19" x14ac:dyDescent="0.25">
      <c r="A358" t="str">
        <f t="shared" si="5"/>
        <v>Gatton2017TOS10022CvSensationPPSensation_TOS1_17L00_G</v>
      </c>
      <c r="C358" t="s">
        <v>6</v>
      </c>
      <c r="E358" t="s">
        <v>19</v>
      </c>
      <c r="I358">
        <v>10022</v>
      </c>
      <c r="J358" t="s">
        <v>652</v>
      </c>
      <c r="K358" t="s">
        <v>583</v>
      </c>
      <c r="L358">
        <v>1</v>
      </c>
      <c r="M358" s="2">
        <v>42859</v>
      </c>
      <c r="N358" s="2">
        <v>42899</v>
      </c>
      <c r="P358">
        <v>0</v>
      </c>
      <c r="Q358">
        <v>9</v>
      </c>
      <c r="R358">
        <v>379.95852624999998</v>
      </c>
      <c r="S358">
        <v>40</v>
      </c>
    </row>
    <row r="359" spans="1:19" x14ac:dyDescent="0.25">
      <c r="A359" t="str">
        <f t="shared" si="5"/>
        <v>Gatton2017TOS10022CvSensationPPSensation_TOS1_17L14_G</v>
      </c>
      <c r="C359" t="s">
        <v>6</v>
      </c>
      <c r="E359">
        <v>14</v>
      </c>
      <c r="I359">
        <v>10022</v>
      </c>
      <c r="J359" t="s">
        <v>653</v>
      </c>
      <c r="K359" t="s">
        <v>585</v>
      </c>
      <c r="L359">
        <v>1</v>
      </c>
      <c r="M359" s="2">
        <v>42859</v>
      </c>
      <c r="N359" s="2">
        <v>42866</v>
      </c>
      <c r="P359">
        <v>14</v>
      </c>
      <c r="Q359">
        <v>0</v>
      </c>
      <c r="R359">
        <v>0</v>
      </c>
      <c r="S359">
        <v>7</v>
      </c>
    </row>
    <row r="360" spans="1:19" x14ac:dyDescent="0.25">
      <c r="A360" t="str">
        <f t="shared" si="5"/>
        <v>Gatton2017TOS10022CvSensationPPSensation_TOS1_17L14_G</v>
      </c>
      <c r="C360" t="s">
        <v>6</v>
      </c>
      <c r="E360">
        <v>14</v>
      </c>
      <c r="I360">
        <v>10022</v>
      </c>
      <c r="J360" t="s">
        <v>653</v>
      </c>
      <c r="K360" t="s">
        <v>585</v>
      </c>
      <c r="L360">
        <v>1</v>
      </c>
      <c r="M360" s="2">
        <v>42859</v>
      </c>
      <c r="N360" s="2">
        <v>42872</v>
      </c>
      <c r="P360">
        <v>14</v>
      </c>
      <c r="Q360">
        <v>1</v>
      </c>
      <c r="R360">
        <v>74.806054375000002</v>
      </c>
      <c r="S360">
        <v>13</v>
      </c>
    </row>
    <row r="361" spans="1:19" x14ac:dyDescent="0.25">
      <c r="A361" t="str">
        <f t="shared" si="5"/>
        <v>Gatton2017TOS10022CvSensationPPSensation_TOS1_17L14_G</v>
      </c>
      <c r="C361" t="s">
        <v>6</v>
      </c>
      <c r="E361">
        <v>14</v>
      </c>
      <c r="I361">
        <v>10022</v>
      </c>
      <c r="J361" t="s">
        <v>653</v>
      </c>
      <c r="K361" t="s">
        <v>585</v>
      </c>
      <c r="L361">
        <v>1</v>
      </c>
      <c r="M361" s="2">
        <v>42859</v>
      </c>
      <c r="N361" s="2">
        <v>42874</v>
      </c>
      <c r="P361">
        <v>14</v>
      </c>
      <c r="Q361">
        <v>2</v>
      </c>
      <c r="R361">
        <v>101.056054375</v>
      </c>
      <c r="S361">
        <v>15</v>
      </c>
    </row>
    <row r="362" spans="1:19" x14ac:dyDescent="0.25">
      <c r="A362" t="str">
        <f t="shared" si="5"/>
        <v>Gatton2017TOS10022CvSensationPPSensation_TOS1_17L14_G</v>
      </c>
      <c r="C362" t="s">
        <v>6</v>
      </c>
      <c r="E362">
        <v>14</v>
      </c>
      <c r="I362">
        <v>10022</v>
      </c>
      <c r="J362" t="s">
        <v>653</v>
      </c>
      <c r="K362" t="s">
        <v>585</v>
      </c>
      <c r="L362">
        <v>1</v>
      </c>
      <c r="M362" s="2">
        <v>42859</v>
      </c>
      <c r="N362" s="2">
        <v>42881</v>
      </c>
      <c r="P362">
        <v>14</v>
      </c>
      <c r="Q362">
        <v>3</v>
      </c>
      <c r="R362">
        <v>199.32400250000001</v>
      </c>
      <c r="S362">
        <v>22</v>
      </c>
    </row>
    <row r="363" spans="1:19" x14ac:dyDescent="0.25">
      <c r="A363" t="str">
        <f t="shared" si="5"/>
        <v>Gatton2017TOS10022CvSensationPPSensation_TOS1_17L14_G</v>
      </c>
      <c r="C363" t="s">
        <v>6</v>
      </c>
      <c r="E363">
        <v>14</v>
      </c>
      <c r="I363">
        <v>10022</v>
      </c>
      <c r="J363" t="s">
        <v>653</v>
      </c>
      <c r="K363" t="s">
        <v>585</v>
      </c>
      <c r="L363">
        <v>1</v>
      </c>
      <c r="M363" s="2">
        <v>42859</v>
      </c>
      <c r="N363" s="2">
        <v>42885</v>
      </c>
      <c r="P363">
        <v>14</v>
      </c>
      <c r="Q363">
        <v>4</v>
      </c>
      <c r="R363">
        <v>244.72968</v>
      </c>
      <c r="S363">
        <v>26</v>
      </c>
    </row>
    <row r="364" spans="1:19" x14ac:dyDescent="0.25">
      <c r="A364" t="str">
        <f t="shared" si="5"/>
        <v>Gatton2017TOS10022CvSensationPPSensation_TOS1_17L14_G</v>
      </c>
      <c r="C364" t="s">
        <v>6</v>
      </c>
      <c r="E364">
        <v>14</v>
      </c>
      <c r="I364">
        <v>10022</v>
      </c>
      <c r="J364" t="s">
        <v>653</v>
      </c>
      <c r="K364" t="s">
        <v>585</v>
      </c>
      <c r="L364">
        <v>1</v>
      </c>
      <c r="M364" s="2">
        <v>42859</v>
      </c>
      <c r="N364" s="2">
        <v>42888</v>
      </c>
      <c r="P364">
        <v>14</v>
      </c>
      <c r="Q364">
        <v>5</v>
      </c>
      <c r="R364">
        <v>269.00852624999999</v>
      </c>
      <c r="S364">
        <v>29</v>
      </c>
    </row>
    <row r="365" spans="1:19" x14ac:dyDescent="0.25">
      <c r="A365" t="str">
        <f t="shared" si="5"/>
        <v>Gatton2017TOS10022CvSensationPPSensation_TOS1_17L14_G</v>
      </c>
      <c r="C365" t="s">
        <v>6</v>
      </c>
      <c r="E365">
        <v>14</v>
      </c>
      <c r="I365">
        <v>10022</v>
      </c>
      <c r="J365" t="s">
        <v>653</v>
      </c>
      <c r="K365" t="s">
        <v>585</v>
      </c>
      <c r="L365">
        <v>1</v>
      </c>
      <c r="M365" s="2">
        <v>42859</v>
      </c>
      <c r="N365" s="2">
        <v>42892</v>
      </c>
      <c r="P365">
        <v>14</v>
      </c>
      <c r="Q365">
        <v>6</v>
      </c>
      <c r="R365">
        <v>305.75852624999999</v>
      </c>
      <c r="S365">
        <v>33</v>
      </c>
    </row>
    <row r="366" spans="1:19" x14ac:dyDescent="0.25">
      <c r="A366" t="str">
        <f t="shared" si="5"/>
        <v>Gatton2017TOS10022CvSensationPPSensation_TOS1_17L14_G</v>
      </c>
      <c r="C366" t="s">
        <v>6</v>
      </c>
      <c r="E366">
        <v>14</v>
      </c>
      <c r="I366">
        <v>10022</v>
      </c>
      <c r="J366" t="s">
        <v>653</v>
      </c>
      <c r="K366" t="s">
        <v>585</v>
      </c>
      <c r="L366">
        <v>1</v>
      </c>
      <c r="M366" s="2">
        <v>42859</v>
      </c>
      <c r="N366" s="2">
        <v>42961</v>
      </c>
      <c r="P366">
        <v>14</v>
      </c>
      <c r="Q366">
        <v>9</v>
      </c>
      <c r="R366">
        <v>985.18852687499998</v>
      </c>
      <c r="S366">
        <v>102</v>
      </c>
    </row>
    <row r="367" spans="1:19" x14ac:dyDescent="0.25">
      <c r="A367" t="str">
        <f t="shared" si="5"/>
        <v>Gatton2017TOS10022CvSensationPPSensation_TOS1_17L16_G</v>
      </c>
      <c r="C367" t="s">
        <v>6</v>
      </c>
      <c r="E367">
        <v>16</v>
      </c>
      <c r="I367">
        <v>10022</v>
      </c>
      <c r="J367" t="s">
        <v>654</v>
      </c>
      <c r="K367" t="s">
        <v>587</v>
      </c>
      <c r="L367">
        <v>1</v>
      </c>
      <c r="M367" s="2">
        <v>42859</v>
      </c>
      <c r="N367" s="2">
        <v>42866</v>
      </c>
      <c r="P367">
        <v>16</v>
      </c>
      <c r="Q367">
        <v>0</v>
      </c>
      <c r="R367">
        <v>0</v>
      </c>
      <c r="S367">
        <v>7</v>
      </c>
    </row>
    <row r="368" spans="1:19" x14ac:dyDescent="0.25">
      <c r="A368" t="str">
        <f t="shared" si="5"/>
        <v>Gatton2017TOS10022CvSensationPPSensation_TOS1_17L16_G</v>
      </c>
      <c r="C368" t="s">
        <v>6</v>
      </c>
      <c r="E368">
        <v>16</v>
      </c>
      <c r="I368">
        <v>10022</v>
      </c>
      <c r="J368" t="s">
        <v>654</v>
      </c>
      <c r="K368" t="s">
        <v>587</v>
      </c>
      <c r="L368">
        <v>1</v>
      </c>
      <c r="M368" s="2">
        <v>42859</v>
      </c>
      <c r="N368" s="2">
        <v>42872</v>
      </c>
      <c r="P368">
        <v>16</v>
      </c>
      <c r="Q368">
        <v>1</v>
      </c>
      <c r="R368">
        <v>74.806054375000002</v>
      </c>
      <c r="S368">
        <v>13</v>
      </c>
    </row>
    <row r="369" spans="1:19" x14ac:dyDescent="0.25">
      <c r="A369" t="str">
        <f t="shared" si="5"/>
        <v>Gatton2017TOS10022CvSensationPPSensation_TOS1_17L16_G</v>
      </c>
      <c r="C369" t="s">
        <v>6</v>
      </c>
      <c r="E369">
        <v>16</v>
      </c>
      <c r="I369">
        <v>10022</v>
      </c>
      <c r="J369" t="s">
        <v>654</v>
      </c>
      <c r="K369" t="s">
        <v>587</v>
      </c>
      <c r="L369">
        <v>1</v>
      </c>
      <c r="M369" s="2">
        <v>42859</v>
      </c>
      <c r="N369" s="2">
        <v>42874</v>
      </c>
      <c r="P369">
        <v>16</v>
      </c>
      <c r="Q369">
        <v>2</v>
      </c>
      <c r="R369">
        <v>101.056054375</v>
      </c>
      <c r="S369">
        <v>15</v>
      </c>
    </row>
    <row r="370" spans="1:19" x14ac:dyDescent="0.25">
      <c r="A370" t="str">
        <f t="shared" si="5"/>
        <v>Gatton2017TOS10022CvSensationPPSensation_TOS1_17L16_G</v>
      </c>
      <c r="C370" t="s">
        <v>6</v>
      </c>
      <c r="E370">
        <v>16</v>
      </c>
      <c r="I370">
        <v>10022</v>
      </c>
      <c r="J370" t="s">
        <v>654</v>
      </c>
      <c r="K370" t="s">
        <v>587</v>
      </c>
      <c r="L370">
        <v>1</v>
      </c>
      <c r="M370" s="2">
        <v>42859</v>
      </c>
      <c r="N370" s="2">
        <v>42881</v>
      </c>
      <c r="P370">
        <v>16</v>
      </c>
      <c r="Q370">
        <v>3</v>
      </c>
      <c r="R370">
        <v>199.32400250000001</v>
      </c>
      <c r="S370">
        <v>22</v>
      </c>
    </row>
    <row r="371" spans="1:19" x14ac:dyDescent="0.25">
      <c r="A371" t="str">
        <f t="shared" si="5"/>
        <v>Gatton2017TOS10022CvSensationPPSensation_TOS1_17L16_G</v>
      </c>
      <c r="C371" t="s">
        <v>6</v>
      </c>
      <c r="E371">
        <v>16</v>
      </c>
      <c r="I371">
        <v>10022</v>
      </c>
      <c r="J371" t="s">
        <v>654</v>
      </c>
      <c r="K371" t="s">
        <v>587</v>
      </c>
      <c r="L371">
        <v>1</v>
      </c>
      <c r="M371" s="2">
        <v>42859</v>
      </c>
      <c r="N371" s="2">
        <v>42892</v>
      </c>
      <c r="P371">
        <v>16</v>
      </c>
      <c r="Q371">
        <v>6</v>
      </c>
      <c r="R371">
        <v>305.75852624999999</v>
      </c>
      <c r="S371">
        <v>33</v>
      </c>
    </row>
    <row r="372" spans="1:19" x14ac:dyDescent="0.25">
      <c r="A372" t="str">
        <f t="shared" si="5"/>
        <v>Gatton2017TOS10022CvSensationPPSensation_TOS1_17L16_G</v>
      </c>
      <c r="C372" t="s">
        <v>6</v>
      </c>
      <c r="E372">
        <v>16</v>
      </c>
      <c r="I372">
        <v>10022</v>
      </c>
      <c r="J372" t="s">
        <v>654</v>
      </c>
      <c r="K372" t="s">
        <v>587</v>
      </c>
      <c r="L372">
        <v>1</v>
      </c>
      <c r="M372" s="2">
        <v>42859</v>
      </c>
      <c r="N372" s="2">
        <v>42899</v>
      </c>
      <c r="P372">
        <v>16</v>
      </c>
      <c r="Q372">
        <v>9</v>
      </c>
      <c r="R372">
        <v>379.95852624999998</v>
      </c>
      <c r="S372">
        <v>40</v>
      </c>
    </row>
    <row r="373" spans="1:19" x14ac:dyDescent="0.25">
      <c r="A373" t="str">
        <f t="shared" si="5"/>
        <v>Gatton2017TOS10022CvSensationPPSensation_TOS2_17L00_G</v>
      </c>
      <c r="C373" t="s">
        <v>6</v>
      </c>
      <c r="E373" t="s">
        <v>19</v>
      </c>
      <c r="I373">
        <v>10022</v>
      </c>
      <c r="J373" t="s">
        <v>655</v>
      </c>
      <c r="K373" t="s">
        <v>589</v>
      </c>
      <c r="L373">
        <v>2</v>
      </c>
      <c r="M373" s="2">
        <v>42892</v>
      </c>
      <c r="N373" s="2">
        <v>42906</v>
      </c>
      <c r="P373">
        <v>0</v>
      </c>
      <c r="Q373">
        <v>0</v>
      </c>
      <c r="R373">
        <v>0</v>
      </c>
      <c r="S373">
        <v>14</v>
      </c>
    </row>
    <row r="374" spans="1:19" x14ac:dyDescent="0.25">
      <c r="A374" t="str">
        <f t="shared" si="5"/>
        <v>Gatton2017TOS10022CvSensationPPSensation_TOS2_17L00_G</v>
      </c>
      <c r="C374" t="s">
        <v>6</v>
      </c>
      <c r="E374" t="s">
        <v>19</v>
      </c>
      <c r="I374">
        <v>10022</v>
      </c>
      <c r="J374" t="s">
        <v>655</v>
      </c>
      <c r="K374" t="s">
        <v>589</v>
      </c>
      <c r="L374">
        <v>2</v>
      </c>
      <c r="M374" s="2">
        <v>42892</v>
      </c>
      <c r="N374" s="2">
        <v>42910</v>
      </c>
      <c r="P374">
        <v>0</v>
      </c>
      <c r="Q374">
        <v>2</v>
      </c>
      <c r="R374">
        <v>38.395698750000101</v>
      </c>
      <c r="S374">
        <v>18</v>
      </c>
    </row>
    <row r="375" spans="1:19" x14ac:dyDescent="0.25">
      <c r="A375" t="str">
        <f t="shared" si="5"/>
        <v>Gatton2017TOS10022CvSensationPPSensation_TOS2_17L00_G</v>
      </c>
      <c r="C375" t="s">
        <v>6</v>
      </c>
      <c r="E375" t="s">
        <v>19</v>
      </c>
      <c r="I375">
        <v>10022</v>
      </c>
      <c r="J375" t="s">
        <v>655</v>
      </c>
      <c r="K375" t="s">
        <v>589</v>
      </c>
      <c r="L375">
        <v>2</v>
      </c>
      <c r="M375" s="2">
        <v>42892</v>
      </c>
      <c r="N375" s="2">
        <v>42916</v>
      </c>
      <c r="P375">
        <v>0</v>
      </c>
      <c r="Q375">
        <v>3</v>
      </c>
      <c r="R375">
        <v>108.077415625</v>
      </c>
      <c r="S375">
        <v>24</v>
      </c>
    </row>
    <row r="376" spans="1:19" x14ac:dyDescent="0.25">
      <c r="A376" t="str">
        <f t="shared" si="5"/>
        <v>Gatton2017TOS10022CvSensationPPSensation_TOS2_17L00_G</v>
      </c>
      <c r="C376" t="s">
        <v>6</v>
      </c>
      <c r="E376" t="s">
        <v>19</v>
      </c>
      <c r="I376">
        <v>10022</v>
      </c>
      <c r="J376" t="s">
        <v>655</v>
      </c>
      <c r="K376" t="s">
        <v>589</v>
      </c>
      <c r="L376">
        <v>2</v>
      </c>
      <c r="M376" s="2">
        <v>42892</v>
      </c>
      <c r="N376" s="2">
        <v>42920</v>
      </c>
      <c r="P376">
        <v>0</v>
      </c>
      <c r="Q376">
        <v>4</v>
      </c>
      <c r="R376">
        <v>142.31415187499999</v>
      </c>
      <c r="S376">
        <v>28</v>
      </c>
    </row>
    <row r="377" spans="1:19" x14ac:dyDescent="0.25">
      <c r="A377" t="str">
        <f t="shared" si="5"/>
        <v>Gatton2017TOS10022CvSensationPPSensation_TOS2_17L00_G</v>
      </c>
      <c r="C377" t="s">
        <v>6</v>
      </c>
      <c r="E377" t="s">
        <v>19</v>
      </c>
      <c r="I377">
        <v>10022</v>
      </c>
      <c r="J377" t="s">
        <v>655</v>
      </c>
      <c r="K377" t="s">
        <v>589</v>
      </c>
      <c r="L377">
        <v>2</v>
      </c>
      <c r="M377" s="2">
        <v>42892</v>
      </c>
      <c r="N377" s="2">
        <v>42924</v>
      </c>
      <c r="P377">
        <v>0</v>
      </c>
      <c r="Q377">
        <v>5</v>
      </c>
      <c r="R377">
        <v>176.88053875</v>
      </c>
      <c r="S377">
        <v>32</v>
      </c>
    </row>
    <row r="378" spans="1:19" x14ac:dyDescent="0.25">
      <c r="A378" t="str">
        <f t="shared" si="5"/>
        <v>Gatton2017TOS10022CvSensationPPSensation_TOS2_17L00_G</v>
      </c>
      <c r="C378" t="s">
        <v>6</v>
      </c>
      <c r="E378" t="s">
        <v>19</v>
      </c>
      <c r="I378">
        <v>10022</v>
      </c>
      <c r="J378" t="s">
        <v>655</v>
      </c>
      <c r="K378" t="s">
        <v>589</v>
      </c>
      <c r="L378">
        <v>2</v>
      </c>
      <c r="M378" s="2">
        <v>42892</v>
      </c>
      <c r="N378" s="2">
        <v>42927</v>
      </c>
      <c r="P378">
        <v>0</v>
      </c>
      <c r="Q378">
        <v>6</v>
      </c>
      <c r="R378">
        <v>204.72377624999999</v>
      </c>
      <c r="S378">
        <v>35</v>
      </c>
    </row>
    <row r="379" spans="1:19" x14ac:dyDescent="0.25">
      <c r="A379" t="str">
        <f t="shared" si="5"/>
        <v>Gatton2017TOS10022CvSensationPPSensation_TOS2_17L00_G</v>
      </c>
      <c r="C379" t="s">
        <v>6</v>
      </c>
      <c r="E379" t="s">
        <v>19</v>
      </c>
      <c r="I379">
        <v>10022</v>
      </c>
      <c r="J379" t="s">
        <v>655</v>
      </c>
      <c r="K379" t="s">
        <v>589</v>
      </c>
      <c r="L379">
        <v>2</v>
      </c>
      <c r="M379" s="2">
        <v>42892</v>
      </c>
      <c r="N379" s="2">
        <v>42937</v>
      </c>
      <c r="P379">
        <v>0</v>
      </c>
      <c r="Q379">
        <v>8</v>
      </c>
      <c r="R379">
        <v>302.28314</v>
      </c>
      <c r="S379">
        <v>45</v>
      </c>
    </row>
    <row r="380" spans="1:19" x14ac:dyDescent="0.25">
      <c r="A380" t="str">
        <f t="shared" si="5"/>
        <v>Gatton2017TOS10022CvSensationPPSensation_TOS2_17L00_G</v>
      </c>
      <c r="C380" t="s">
        <v>6</v>
      </c>
      <c r="E380" t="s">
        <v>19</v>
      </c>
      <c r="I380">
        <v>10022</v>
      </c>
      <c r="J380" t="s">
        <v>655</v>
      </c>
      <c r="K380" t="s">
        <v>589</v>
      </c>
      <c r="L380">
        <v>2</v>
      </c>
      <c r="M380" s="2">
        <v>42892</v>
      </c>
      <c r="N380" s="2">
        <v>42943</v>
      </c>
      <c r="P380">
        <v>0</v>
      </c>
      <c r="Q380">
        <v>9</v>
      </c>
      <c r="R380">
        <v>350.60878250000002</v>
      </c>
      <c r="S380">
        <v>51</v>
      </c>
    </row>
    <row r="381" spans="1:19" x14ac:dyDescent="0.25">
      <c r="A381" t="str">
        <f t="shared" si="5"/>
        <v>Gatton2017TOS10022CvSensationPPSensation_TOS2_17L14_G</v>
      </c>
      <c r="C381" t="s">
        <v>6</v>
      </c>
      <c r="E381">
        <v>14</v>
      </c>
      <c r="I381">
        <v>10022</v>
      </c>
      <c r="J381" t="s">
        <v>656</v>
      </c>
      <c r="K381" t="s">
        <v>591</v>
      </c>
      <c r="L381">
        <v>2</v>
      </c>
      <c r="M381" s="2">
        <v>42892</v>
      </c>
      <c r="N381" s="2">
        <v>42906</v>
      </c>
      <c r="P381">
        <v>14</v>
      </c>
      <c r="Q381">
        <v>0</v>
      </c>
      <c r="R381">
        <v>0</v>
      </c>
      <c r="S381">
        <v>14</v>
      </c>
    </row>
    <row r="382" spans="1:19" x14ac:dyDescent="0.25">
      <c r="A382" t="str">
        <f t="shared" si="5"/>
        <v>Gatton2017TOS10022CvSensationPPSensation_TOS2_17L14_G</v>
      </c>
      <c r="C382" t="s">
        <v>6</v>
      </c>
      <c r="E382">
        <v>14</v>
      </c>
      <c r="I382">
        <v>10022</v>
      </c>
      <c r="J382" t="s">
        <v>656</v>
      </c>
      <c r="K382" t="s">
        <v>591</v>
      </c>
      <c r="L382">
        <v>2</v>
      </c>
      <c r="M382" s="2">
        <v>42892</v>
      </c>
      <c r="N382" s="2">
        <v>42913</v>
      </c>
      <c r="P382">
        <v>14</v>
      </c>
      <c r="Q382">
        <v>2</v>
      </c>
      <c r="R382">
        <v>69.4885850000001</v>
      </c>
      <c r="S382">
        <v>21</v>
      </c>
    </row>
    <row r="383" spans="1:19" x14ac:dyDescent="0.25">
      <c r="A383" t="str">
        <f t="shared" si="5"/>
        <v>Gatton2017TOS10022CvSensationPPSensation_TOS2_17L14_G</v>
      </c>
      <c r="C383" t="s">
        <v>6</v>
      </c>
      <c r="E383">
        <v>14</v>
      </c>
      <c r="I383">
        <v>10022</v>
      </c>
      <c r="J383" t="s">
        <v>656</v>
      </c>
      <c r="K383" t="s">
        <v>591</v>
      </c>
      <c r="L383">
        <v>2</v>
      </c>
      <c r="M383" s="2">
        <v>42892</v>
      </c>
      <c r="N383" s="2">
        <v>42916</v>
      </c>
      <c r="P383">
        <v>14</v>
      </c>
      <c r="Q383">
        <v>3</v>
      </c>
      <c r="R383">
        <v>108.077415625</v>
      </c>
      <c r="S383">
        <v>24</v>
      </c>
    </row>
    <row r="384" spans="1:19" x14ac:dyDescent="0.25">
      <c r="A384" t="str">
        <f t="shared" si="5"/>
        <v>Gatton2017TOS10022CvSensationPPSensation_TOS2_17L14_G</v>
      </c>
      <c r="C384" t="s">
        <v>6</v>
      </c>
      <c r="E384">
        <v>14</v>
      </c>
      <c r="I384">
        <v>10022</v>
      </c>
      <c r="J384" t="s">
        <v>656</v>
      </c>
      <c r="K384" t="s">
        <v>591</v>
      </c>
      <c r="L384">
        <v>2</v>
      </c>
      <c r="M384" s="2">
        <v>42892</v>
      </c>
      <c r="N384" s="2">
        <v>42920</v>
      </c>
      <c r="P384">
        <v>14</v>
      </c>
      <c r="Q384">
        <v>4</v>
      </c>
      <c r="R384">
        <v>142.31415187499999</v>
      </c>
      <c r="S384">
        <v>28</v>
      </c>
    </row>
    <row r="385" spans="1:19" x14ac:dyDescent="0.25">
      <c r="A385" t="str">
        <f t="shared" si="5"/>
        <v>Gatton2017TOS10022CvSensationPPSensation_TOS2_17L14_G</v>
      </c>
      <c r="C385" t="s">
        <v>6</v>
      </c>
      <c r="E385">
        <v>14</v>
      </c>
      <c r="I385">
        <v>10022</v>
      </c>
      <c r="J385" t="s">
        <v>656</v>
      </c>
      <c r="K385" t="s">
        <v>591</v>
      </c>
      <c r="L385">
        <v>2</v>
      </c>
      <c r="M385" s="2">
        <v>42892</v>
      </c>
      <c r="N385" s="2">
        <v>42924</v>
      </c>
      <c r="P385">
        <v>14</v>
      </c>
      <c r="Q385">
        <v>5</v>
      </c>
      <c r="R385">
        <v>176.88053875</v>
      </c>
      <c r="S385">
        <v>32</v>
      </c>
    </row>
    <row r="386" spans="1:19" x14ac:dyDescent="0.25">
      <c r="A386" t="str">
        <f t="shared" si="5"/>
        <v>Gatton2017TOS10022CvSensationPPSensation_TOS2_17L14_G</v>
      </c>
      <c r="C386" t="s">
        <v>6</v>
      </c>
      <c r="E386">
        <v>14</v>
      </c>
      <c r="I386">
        <v>10022</v>
      </c>
      <c r="J386" t="s">
        <v>656</v>
      </c>
      <c r="K386" t="s">
        <v>591</v>
      </c>
      <c r="L386">
        <v>2</v>
      </c>
      <c r="M386" s="2">
        <v>42892</v>
      </c>
      <c r="N386" s="2">
        <v>42930</v>
      </c>
      <c r="P386">
        <v>14</v>
      </c>
      <c r="Q386">
        <v>6</v>
      </c>
      <c r="R386">
        <v>228.87536187500001</v>
      </c>
      <c r="S386">
        <v>38</v>
      </c>
    </row>
    <row r="387" spans="1:19" x14ac:dyDescent="0.25">
      <c r="A387" t="str">
        <f t="shared" ref="A387:A432" si="6">"Gatton2017TOS"&amp;I387&amp;"Cv"&amp;C387&amp;"PP"&amp;J387</f>
        <v>Gatton2017TOS10022CvSensationPPSensation_TOS2_17L14_G</v>
      </c>
      <c r="C387" t="s">
        <v>6</v>
      </c>
      <c r="E387">
        <v>14</v>
      </c>
      <c r="I387">
        <v>10022</v>
      </c>
      <c r="J387" t="s">
        <v>656</v>
      </c>
      <c r="K387" t="s">
        <v>591</v>
      </c>
      <c r="L387">
        <v>2</v>
      </c>
      <c r="M387" s="2">
        <v>42892</v>
      </c>
      <c r="N387" s="2">
        <v>42937</v>
      </c>
      <c r="P387">
        <v>14</v>
      </c>
      <c r="Q387">
        <v>8</v>
      </c>
      <c r="R387">
        <v>302.28314</v>
      </c>
      <c r="S387">
        <v>45</v>
      </c>
    </row>
    <row r="388" spans="1:19" x14ac:dyDescent="0.25">
      <c r="A388" t="str">
        <f t="shared" si="6"/>
        <v>Gatton2017TOS10022CvSensationPPSensation_TOS2_17L14_G</v>
      </c>
      <c r="C388" t="s">
        <v>6</v>
      </c>
      <c r="E388">
        <v>14</v>
      </c>
      <c r="I388">
        <v>10022</v>
      </c>
      <c r="J388" t="s">
        <v>656</v>
      </c>
      <c r="K388" t="s">
        <v>591</v>
      </c>
      <c r="L388">
        <v>2</v>
      </c>
      <c r="M388" s="2">
        <v>42892</v>
      </c>
      <c r="N388" s="2">
        <v>42943</v>
      </c>
      <c r="P388">
        <v>14</v>
      </c>
      <c r="Q388">
        <v>9</v>
      </c>
      <c r="R388">
        <v>350.60878250000002</v>
      </c>
      <c r="S388">
        <v>51</v>
      </c>
    </row>
    <row r="389" spans="1:19" x14ac:dyDescent="0.25">
      <c r="A389" t="str">
        <f t="shared" si="6"/>
        <v>Gatton2017TOS10022CvSensationPPSensation_TOS2_17L16_G</v>
      </c>
      <c r="C389" t="s">
        <v>6</v>
      </c>
      <c r="E389">
        <v>16</v>
      </c>
      <c r="I389">
        <v>10022</v>
      </c>
      <c r="J389" t="s">
        <v>657</v>
      </c>
      <c r="K389" t="s">
        <v>593</v>
      </c>
      <c r="L389">
        <v>2</v>
      </c>
      <c r="M389" s="2">
        <v>42892</v>
      </c>
      <c r="N389" s="2">
        <v>42906</v>
      </c>
      <c r="P389">
        <v>16</v>
      </c>
      <c r="Q389">
        <v>0</v>
      </c>
      <c r="R389">
        <v>0</v>
      </c>
      <c r="S389">
        <v>14</v>
      </c>
    </row>
    <row r="390" spans="1:19" x14ac:dyDescent="0.25">
      <c r="A390" t="str">
        <f t="shared" si="6"/>
        <v>Gatton2017TOS10022CvSensationPPSensation_TOS2_17L16_G</v>
      </c>
      <c r="C390" t="s">
        <v>6</v>
      </c>
      <c r="E390">
        <v>16</v>
      </c>
      <c r="I390">
        <v>10022</v>
      </c>
      <c r="J390" t="s">
        <v>657</v>
      </c>
      <c r="K390" t="s">
        <v>593</v>
      </c>
      <c r="L390">
        <v>2</v>
      </c>
      <c r="M390" s="2">
        <v>42892</v>
      </c>
      <c r="N390" s="2">
        <v>42910</v>
      </c>
      <c r="P390">
        <v>16</v>
      </c>
      <c r="Q390">
        <v>2</v>
      </c>
      <c r="R390">
        <v>38.395698750000101</v>
      </c>
      <c r="S390">
        <v>18</v>
      </c>
    </row>
    <row r="391" spans="1:19" x14ac:dyDescent="0.25">
      <c r="A391" t="str">
        <f t="shared" si="6"/>
        <v>Gatton2017TOS10022CvSensationPPSensation_TOS2_17L16_G</v>
      </c>
      <c r="C391" t="s">
        <v>6</v>
      </c>
      <c r="E391">
        <v>16</v>
      </c>
      <c r="I391">
        <v>10022</v>
      </c>
      <c r="J391" t="s">
        <v>657</v>
      </c>
      <c r="K391" t="s">
        <v>593</v>
      </c>
      <c r="L391">
        <v>2</v>
      </c>
      <c r="M391" s="2">
        <v>42892</v>
      </c>
      <c r="N391" s="2">
        <v>42920</v>
      </c>
      <c r="P391">
        <v>16</v>
      </c>
      <c r="Q391">
        <v>4</v>
      </c>
      <c r="R391">
        <v>142.31415187499999</v>
      </c>
      <c r="S391">
        <v>28</v>
      </c>
    </row>
    <row r="392" spans="1:19" x14ac:dyDescent="0.25">
      <c r="A392" t="str">
        <f t="shared" si="6"/>
        <v>Gatton2017TOS10022CvSensationPPSensation_TOS2_17L16_G</v>
      </c>
      <c r="C392" t="s">
        <v>6</v>
      </c>
      <c r="E392">
        <v>16</v>
      </c>
      <c r="I392">
        <v>10022</v>
      </c>
      <c r="J392" t="s">
        <v>657</v>
      </c>
      <c r="K392" t="s">
        <v>593</v>
      </c>
      <c r="L392">
        <v>2</v>
      </c>
      <c r="M392" s="2">
        <v>42892</v>
      </c>
      <c r="N392" s="2">
        <v>42924</v>
      </c>
      <c r="P392">
        <v>16</v>
      </c>
      <c r="Q392">
        <v>5</v>
      </c>
      <c r="R392">
        <v>176.88053875</v>
      </c>
      <c r="S392">
        <v>32</v>
      </c>
    </row>
    <row r="393" spans="1:19" x14ac:dyDescent="0.25">
      <c r="A393" t="str">
        <f t="shared" si="6"/>
        <v>Gatton2017TOS10022CvSensationPPSensation_TOS2_17L16_G</v>
      </c>
      <c r="C393" t="s">
        <v>6</v>
      </c>
      <c r="E393">
        <v>16</v>
      </c>
      <c r="I393">
        <v>10022</v>
      </c>
      <c r="J393" t="s">
        <v>657</v>
      </c>
      <c r="K393" t="s">
        <v>593</v>
      </c>
      <c r="L393">
        <v>2</v>
      </c>
      <c r="M393" s="2">
        <v>42892</v>
      </c>
      <c r="N393" s="2">
        <v>42930</v>
      </c>
      <c r="P393">
        <v>16</v>
      </c>
      <c r="Q393">
        <v>7</v>
      </c>
      <c r="R393">
        <v>228.87536187500001</v>
      </c>
      <c r="S393">
        <v>38</v>
      </c>
    </row>
    <row r="394" spans="1:19" x14ac:dyDescent="0.25">
      <c r="A394" t="str">
        <f t="shared" si="6"/>
        <v>Gatton2017TOS10022CvSensationPPSensation_TOS2_17L16_G</v>
      </c>
      <c r="C394" t="s">
        <v>6</v>
      </c>
      <c r="E394">
        <v>16</v>
      </c>
      <c r="I394">
        <v>10022</v>
      </c>
      <c r="J394" t="s">
        <v>657</v>
      </c>
      <c r="K394" t="s">
        <v>593</v>
      </c>
      <c r="L394">
        <v>2</v>
      </c>
      <c r="M394" s="2">
        <v>42892</v>
      </c>
      <c r="N394" s="2">
        <v>42937</v>
      </c>
      <c r="P394">
        <v>16</v>
      </c>
      <c r="Q394">
        <v>8</v>
      </c>
      <c r="R394">
        <v>302.28314</v>
      </c>
      <c r="S394">
        <v>45</v>
      </c>
    </row>
    <row r="395" spans="1:19" x14ac:dyDescent="0.25">
      <c r="A395" t="str">
        <f t="shared" si="6"/>
        <v>Gatton2017TOS10022CvSensationPPSensation_TOS2_17L16_G</v>
      </c>
      <c r="C395" t="s">
        <v>6</v>
      </c>
      <c r="E395">
        <v>16</v>
      </c>
      <c r="I395">
        <v>10022</v>
      </c>
      <c r="J395" t="s">
        <v>657</v>
      </c>
      <c r="K395" t="s">
        <v>593</v>
      </c>
      <c r="L395">
        <v>2</v>
      </c>
      <c r="M395" s="2">
        <v>42892</v>
      </c>
      <c r="N395" s="2">
        <v>42943</v>
      </c>
      <c r="P395">
        <v>16</v>
      </c>
      <c r="Q395">
        <v>9</v>
      </c>
      <c r="R395">
        <v>350.60878250000002</v>
      </c>
      <c r="S395">
        <v>51</v>
      </c>
    </row>
    <row r="396" spans="1:19" x14ac:dyDescent="0.25">
      <c r="A396" t="str">
        <f t="shared" si="6"/>
        <v>Gatton2017TOS10022CvVictory_7001_CL PPVictory_7001_CL _TOS1_17L00_G</v>
      </c>
      <c r="C396" t="s">
        <v>12</v>
      </c>
      <c r="E396" t="s">
        <v>19</v>
      </c>
      <c r="I396">
        <v>10022</v>
      </c>
      <c r="J396" t="s">
        <v>658</v>
      </c>
      <c r="K396" t="s">
        <v>583</v>
      </c>
      <c r="L396">
        <v>1</v>
      </c>
      <c r="M396" s="2">
        <v>42859</v>
      </c>
      <c r="N396" s="2">
        <v>42866</v>
      </c>
      <c r="P396">
        <v>0</v>
      </c>
      <c r="Q396">
        <v>0</v>
      </c>
      <c r="R396">
        <v>0</v>
      </c>
      <c r="S396">
        <v>7</v>
      </c>
    </row>
    <row r="397" spans="1:19" x14ac:dyDescent="0.25">
      <c r="A397" t="str">
        <f t="shared" si="6"/>
        <v>Gatton2017TOS10022CvVictory_7001_CL PPVictory_7001_CL _TOS1_17L00_G</v>
      </c>
      <c r="C397" t="s">
        <v>12</v>
      </c>
      <c r="E397" t="s">
        <v>19</v>
      </c>
      <c r="I397">
        <v>10022</v>
      </c>
      <c r="J397" t="s">
        <v>658</v>
      </c>
      <c r="K397" t="s">
        <v>583</v>
      </c>
      <c r="L397">
        <v>1</v>
      </c>
      <c r="M397" s="2">
        <v>42859</v>
      </c>
      <c r="N397" s="2">
        <v>42872</v>
      </c>
      <c r="P397">
        <v>0</v>
      </c>
      <c r="Q397">
        <v>1</v>
      </c>
      <c r="R397">
        <v>74.806054375000002</v>
      </c>
      <c r="S397">
        <v>13</v>
      </c>
    </row>
    <row r="398" spans="1:19" x14ac:dyDescent="0.25">
      <c r="A398" t="str">
        <f t="shared" si="6"/>
        <v>Gatton2017TOS10022CvVictory_7001_CL PPVictory_7001_CL _TOS1_17L00_G</v>
      </c>
      <c r="C398" t="s">
        <v>12</v>
      </c>
      <c r="E398" t="s">
        <v>19</v>
      </c>
      <c r="I398">
        <v>10022</v>
      </c>
      <c r="J398" t="s">
        <v>658</v>
      </c>
      <c r="K398" t="s">
        <v>583</v>
      </c>
      <c r="L398">
        <v>1</v>
      </c>
      <c r="M398" s="2">
        <v>42859</v>
      </c>
      <c r="N398" s="2">
        <v>42874</v>
      </c>
      <c r="P398">
        <v>0</v>
      </c>
      <c r="Q398">
        <v>2</v>
      </c>
      <c r="R398">
        <v>101.056054375</v>
      </c>
      <c r="S398">
        <v>15</v>
      </c>
    </row>
    <row r="399" spans="1:19" x14ac:dyDescent="0.25">
      <c r="A399" t="str">
        <f t="shared" si="6"/>
        <v>Gatton2017TOS10022CvVictory_7001_CL PPVictory_7001_CL _TOS1_17L00_G</v>
      </c>
      <c r="C399" t="s">
        <v>12</v>
      </c>
      <c r="E399" t="s">
        <v>19</v>
      </c>
      <c r="I399">
        <v>10022</v>
      </c>
      <c r="J399" t="s">
        <v>658</v>
      </c>
      <c r="K399" t="s">
        <v>583</v>
      </c>
      <c r="L399">
        <v>1</v>
      </c>
      <c r="M399" s="2">
        <v>42859</v>
      </c>
      <c r="N399" s="2">
        <v>42878</v>
      </c>
      <c r="P399">
        <v>0</v>
      </c>
      <c r="Q399">
        <v>3</v>
      </c>
      <c r="R399">
        <v>158.04611187500001</v>
      </c>
      <c r="S399">
        <v>19</v>
      </c>
    </row>
    <row r="400" spans="1:19" x14ac:dyDescent="0.25">
      <c r="A400" t="str">
        <f t="shared" si="6"/>
        <v>Gatton2017TOS10022CvVictory_7001_CL PPVictory_7001_CL _TOS1_17L00_G</v>
      </c>
      <c r="C400" t="s">
        <v>12</v>
      </c>
      <c r="E400" t="s">
        <v>19</v>
      </c>
      <c r="I400">
        <v>10022</v>
      </c>
      <c r="J400" t="s">
        <v>658</v>
      </c>
      <c r="K400" t="s">
        <v>583</v>
      </c>
      <c r="L400">
        <v>1</v>
      </c>
      <c r="M400" s="2">
        <v>42859</v>
      </c>
      <c r="N400" s="2">
        <v>42881</v>
      </c>
      <c r="P400">
        <v>0</v>
      </c>
      <c r="Q400">
        <v>4</v>
      </c>
      <c r="R400">
        <v>199.32400250000001</v>
      </c>
      <c r="S400">
        <v>22</v>
      </c>
    </row>
    <row r="401" spans="1:19" x14ac:dyDescent="0.25">
      <c r="A401" t="str">
        <f t="shared" si="6"/>
        <v>Gatton2017TOS10022CvVictory_7001_CL PPVictory_7001_CL _TOS1_17L00_G</v>
      </c>
      <c r="C401" t="s">
        <v>12</v>
      </c>
      <c r="E401" t="s">
        <v>19</v>
      </c>
      <c r="I401">
        <v>10022</v>
      </c>
      <c r="J401" t="s">
        <v>658</v>
      </c>
      <c r="K401" t="s">
        <v>583</v>
      </c>
      <c r="L401">
        <v>1</v>
      </c>
      <c r="M401" s="2">
        <v>42859</v>
      </c>
      <c r="N401" s="2">
        <v>42885</v>
      </c>
      <c r="P401">
        <v>0</v>
      </c>
      <c r="Q401">
        <v>5</v>
      </c>
      <c r="R401">
        <v>244.72968</v>
      </c>
      <c r="S401">
        <v>26</v>
      </c>
    </row>
    <row r="402" spans="1:19" x14ac:dyDescent="0.25">
      <c r="A402" t="str">
        <f t="shared" si="6"/>
        <v>Gatton2017TOS10022CvVictory_7001_CL PPVictory_7001_CL _TOS1_17L00_G</v>
      </c>
      <c r="C402" t="s">
        <v>12</v>
      </c>
      <c r="E402" t="s">
        <v>19</v>
      </c>
      <c r="I402">
        <v>10022</v>
      </c>
      <c r="J402" t="s">
        <v>658</v>
      </c>
      <c r="K402" t="s">
        <v>583</v>
      </c>
      <c r="L402">
        <v>1</v>
      </c>
      <c r="M402" s="2">
        <v>42859</v>
      </c>
      <c r="N402" s="2">
        <v>42888</v>
      </c>
      <c r="P402">
        <v>0</v>
      </c>
      <c r="Q402">
        <v>6</v>
      </c>
      <c r="R402">
        <v>269.00852624999999</v>
      </c>
      <c r="S402">
        <v>29</v>
      </c>
    </row>
    <row r="403" spans="1:19" x14ac:dyDescent="0.25">
      <c r="A403" t="str">
        <f t="shared" si="6"/>
        <v>Gatton2017TOS10022CvVictory_7001_CL PPVictory_7001_CL _TOS1_17L14_G</v>
      </c>
      <c r="C403" t="s">
        <v>12</v>
      </c>
      <c r="E403">
        <v>14</v>
      </c>
      <c r="I403">
        <v>10022</v>
      </c>
      <c r="J403" t="s">
        <v>659</v>
      </c>
      <c r="K403" t="s">
        <v>585</v>
      </c>
      <c r="L403">
        <v>1</v>
      </c>
      <c r="M403" s="2">
        <v>42859</v>
      </c>
      <c r="N403" s="2">
        <v>42866</v>
      </c>
      <c r="P403">
        <v>14</v>
      </c>
      <c r="Q403">
        <v>0</v>
      </c>
      <c r="R403">
        <v>0</v>
      </c>
      <c r="S403">
        <v>7</v>
      </c>
    </row>
    <row r="404" spans="1:19" x14ac:dyDescent="0.25">
      <c r="A404" t="str">
        <f t="shared" si="6"/>
        <v>Gatton2017TOS10022CvVictory_7001_CL PPVictory_7001_CL _TOS1_17L14_G</v>
      </c>
      <c r="C404" t="s">
        <v>12</v>
      </c>
      <c r="E404">
        <v>14</v>
      </c>
      <c r="I404">
        <v>10022</v>
      </c>
      <c r="J404" t="s">
        <v>659</v>
      </c>
      <c r="K404" t="s">
        <v>585</v>
      </c>
      <c r="L404">
        <v>1</v>
      </c>
      <c r="M404" s="2">
        <v>42859</v>
      </c>
      <c r="N404" s="2">
        <v>42872</v>
      </c>
      <c r="P404">
        <v>14</v>
      </c>
      <c r="Q404">
        <v>1</v>
      </c>
      <c r="R404">
        <v>74.806054375000002</v>
      </c>
      <c r="S404">
        <v>13</v>
      </c>
    </row>
    <row r="405" spans="1:19" x14ac:dyDescent="0.25">
      <c r="A405" t="str">
        <f t="shared" si="6"/>
        <v>Gatton2017TOS10022CvVictory_7001_CL PPVictory_7001_CL _TOS1_17L14_G</v>
      </c>
      <c r="C405" t="s">
        <v>12</v>
      </c>
      <c r="E405">
        <v>14</v>
      </c>
      <c r="I405">
        <v>10022</v>
      </c>
      <c r="J405" t="s">
        <v>659</v>
      </c>
      <c r="K405" t="s">
        <v>585</v>
      </c>
      <c r="L405">
        <v>1</v>
      </c>
      <c r="M405" s="2">
        <v>42859</v>
      </c>
      <c r="N405" s="2">
        <v>42874</v>
      </c>
      <c r="P405">
        <v>14</v>
      </c>
      <c r="Q405">
        <v>2</v>
      </c>
      <c r="R405">
        <v>101.056054375</v>
      </c>
      <c r="S405">
        <v>15</v>
      </c>
    </row>
    <row r="406" spans="1:19" x14ac:dyDescent="0.25">
      <c r="A406" t="str">
        <f t="shared" si="6"/>
        <v>Gatton2017TOS10022CvVictory_7001_CL PPVictory_7001_CL _TOS1_17L14_G</v>
      </c>
      <c r="C406" t="s">
        <v>12</v>
      </c>
      <c r="E406">
        <v>14</v>
      </c>
      <c r="I406">
        <v>10022</v>
      </c>
      <c r="J406" t="s">
        <v>659</v>
      </c>
      <c r="K406" t="s">
        <v>585</v>
      </c>
      <c r="L406">
        <v>1</v>
      </c>
      <c r="M406" s="2">
        <v>42859</v>
      </c>
      <c r="N406" s="2">
        <v>42878</v>
      </c>
      <c r="P406">
        <v>14</v>
      </c>
      <c r="Q406">
        <v>3</v>
      </c>
      <c r="R406">
        <v>158.04611187500001</v>
      </c>
      <c r="S406">
        <v>19</v>
      </c>
    </row>
    <row r="407" spans="1:19" x14ac:dyDescent="0.25">
      <c r="A407" t="str">
        <f t="shared" si="6"/>
        <v>Gatton2017TOS10022CvVictory_7001_CL PPVictory_7001_CL _TOS1_17L14_G</v>
      </c>
      <c r="C407" t="s">
        <v>12</v>
      </c>
      <c r="E407">
        <v>14</v>
      </c>
      <c r="I407">
        <v>10022</v>
      </c>
      <c r="J407" t="s">
        <v>659</v>
      </c>
      <c r="K407" t="s">
        <v>585</v>
      </c>
      <c r="L407">
        <v>1</v>
      </c>
      <c r="M407" s="2">
        <v>42859</v>
      </c>
      <c r="N407" s="2">
        <v>42885</v>
      </c>
      <c r="P407">
        <v>14</v>
      </c>
      <c r="Q407">
        <v>5</v>
      </c>
      <c r="R407">
        <v>244.72968</v>
      </c>
      <c r="S407">
        <v>26</v>
      </c>
    </row>
    <row r="408" spans="1:19" x14ac:dyDescent="0.25">
      <c r="A408" t="str">
        <f t="shared" si="6"/>
        <v>Gatton2017TOS10022CvVictory_7001_CL PPVictory_7001_CL _TOS1_17L14_G</v>
      </c>
      <c r="C408" t="s">
        <v>12</v>
      </c>
      <c r="E408">
        <v>14</v>
      </c>
      <c r="I408">
        <v>10022</v>
      </c>
      <c r="J408" t="s">
        <v>659</v>
      </c>
      <c r="K408" t="s">
        <v>585</v>
      </c>
      <c r="L408">
        <v>1</v>
      </c>
      <c r="M408" s="2">
        <v>42859</v>
      </c>
      <c r="N408" s="2">
        <v>42888</v>
      </c>
      <c r="P408">
        <v>14</v>
      </c>
      <c r="Q408">
        <v>6</v>
      </c>
      <c r="R408">
        <v>269.00852624999999</v>
      </c>
      <c r="S408">
        <v>29</v>
      </c>
    </row>
    <row r="409" spans="1:19" x14ac:dyDescent="0.25">
      <c r="A409" t="str">
        <f t="shared" si="6"/>
        <v>Gatton2017TOS10022CvVictory_7001_CL PPVictory_7001_CL _TOS1_17L14_G</v>
      </c>
      <c r="C409" t="s">
        <v>12</v>
      </c>
      <c r="E409">
        <v>14</v>
      </c>
      <c r="I409">
        <v>10022</v>
      </c>
      <c r="J409" t="s">
        <v>659</v>
      </c>
      <c r="K409" t="s">
        <v>585</v>
      </c>
      <c r="L409">
        <v>1</v>
      </c>
      <c r="M409" s="2">
        <v>42859</v>
      </c>
      <c r="N409" s="2">
        <v>42892</v>
      </c>
      <c r="P409">
        <v>14</v>
      </c>
      <c r="Q409">
        <v>7</v>
      </c>
      <c r="R409">
        <v>305.75852624999999</v>
      </c>
      <c r="S409">
        <v>33</v>
      </c>
    </row>
    <row r="410" spans="1:19" x14ac:dyDescent="0.25">
      <c r="A410" t="str">
        <f t="shared" si="6"/>
        <v>Gatton2017TOS10022CvVictory_7001_CL PPVictory_7001_CL _TOS1_17L16_G</v>
      </c>
      <c r="C410" t="s">
        <v>12</v>
      </c>
      <c r="E410">
        <v>16</v>
      </c>
      <c r="I410">
        <v>10022</v>
      </c>
      <c r="J410" t="s">
        <v>660</v>
      </c>
      <c r="K410" t="s">
        <v>587</v>
      </c>
      <c r="L410">
        <v>1</v>
      </c>
      <c r="M410" s="2">
        <v>42859</v>
      </c>
      <c r="N410" s="2">
        <v>42866</v>
      </c>
      <c r="P410">
        <v>16</v>
      </c>
      <c r="Q410">
        <v>0</v>
      </c>
      <c r="R410">
        <v>0</v>
      </c>
      <c r="S410">
        <v>7</v>
      </c>
    </row>
    <row r="411" spans="1:19" x14ac:dyDescent="0.25">
      <c r="A411" t="str">
        <f t="shared" si="6"/>
        <v>Gatton2017TOS10022CvVictory_7001_CL PPVictory_7001_CL _TOS1_17L16_G</v>
      </c>
      <c r="C411" t="s">
        <v>12</v>
      </c>
      <c r="E411">
        <v>16</v>
      </c>
      <c r="I411">
        <v>10022</v>
      </c>
      <c r="J411" t="s">
        <v>660</v>
      </c>
      <c r="K411" t="s">
        <v>587</v>
      </c>
      <c r="L411">
        <v>1</v>
      </c>
      <c r="M411" s="2">
        <v>42859</v>
      </c>
      <c r="N411" s="2">
        <v>42872</v>
      </c>
      <c r="P411">
        <v>16</v>
      </c>
      <c r="Q411">
        <v>1</v>
      </c>
      <c r="R411">
        <v>74.806054375000002</v>
      </c>
      <c r="S411">
        <v>13</v>
      </c>
    </row>
    <row r="412" spans="1:19" x14ac:dyDescent="0.25">
      <c r="A412" t="str">
        <f t="shared" si="6"/>
        <v>Gatton2017TOS10022CvVictory_7001_CL PPVictory_7001_CL _TOS1_17L16_G</v>
      </c>
      <c r="C412" t="s">
        <v>12</v>
      </c>
      <c r="E412">
        <v>16</v>
      </c>
      <c r="I412">
        <v>10022</v>
      </c>
      <c r="J412" t="s">
        <v>660</v>
      </c>
      <c r="K412" t="s">
        <v>587</v>
      </c>
      <c r="L412">
        <v>1</v>
      </c>
      <c r="M412" s="2">
        <v>42859</v>
      </c>
      <c r="N412" s="2">
        <v>42874</v>
      </c>
      <c r="P412">
        <v>16</v>
      </c>
      <c r="Q412">
        <v>2</v>
      </c>
      <c r="R412">
        <v>101.056054375</v>
      </c>
      <c r="S412">
        <v>15</v>
      </c>
    </row>
    <row r="413" spans="1:19" x14ac:dyDescent="0.25">
      <c r="A413" t="str">
        <f t="shared" si="6"/>
        <v>Gatton2017TOS10022CvVictory_7001_CL PPVictory_7001_CL _TOS1_17L16_G</v>
      </c>
      <c r="C413" t="s">
        <v>12</v>
      </c>
      <c r="E413">
        <v>16</v>
      </c>
      <c r="I413">
        <v>10022</v>
      </c>
      <c r="J413" t="s">
        <v>660</v>
      </c>
      <c r="K413" t="s">
        <v>587</v>
      </c>
      <c r="L413">
        <v>1</v>
      </c>
      <c r="M413" s="2">
        <v>42859</v>
      </c>
      <c r="N413" s="2">
        <v>42878</v>
      </c>
      <c r="P413">
        <v>16</v>
      </c>
      <c r="Q413">
        <v>3</v>
      </c>
      <c r="R413">
        <v>158.04611187500001</v>
      </c>
      <c r="S413">
        <v>19</v>
      </c>
    </row>
    <row r="414" spans="1:19" x14ac:dyDescent="0.25">
      <c r="A414" t="str">
        <f t="shared" si="6"/>
        <v>Gatton2017TOS10022CvVictory_7001_CL PPVictory_7001_CL _TOS1_17L16_G</v>
      </c>
      <c r="C414" t="s">
        <v>12</v>
      </c>
      <c r="E414">
        <v>16</v>
      </c>
      <c r="I414">
        <v>10022</v>
      </c>
      <c r="J414" t="s">
        <v>660</v>
      </c>
      <c r="K414" t="s">
        <v>587</v>
      </c>
      <c r="L414">
        <v>1</v>
      </c>
      <c r="M414" s="2">
        <v>42859</v>
      </c>
      <c r="N414" s="2">
        <v>42881</v>
      </c>
      <c r="P414">
        <v>16</v>
      </c>
      <c r="Q414">
        <v>4</v>
      </c>
      <c r="R414">
        <v>199.32400250000001</v>
      </c>
      <c r="S414">
        <v>22</v>
      </c>
    </row>
    <row r="415" spans="1:19" x14ac:dyDescent="0.25">
      <c r="A415" t="str">
        <f t="shared" si="6"/>
        <v>Gatton2017TOS10022CvVictory_7001_CL PPVictory_7001_CL _TOS1_17L16_G</v>
      </c>
      <c r="C415" t="s">
        <v>12</v>
      </c>
      <c r="E415">
        <v>16</v>
      </c>
      <c r="I415">
        <v>10022</v>
      </c>
      <c r="J415" t="s">
        <v>660</v>
      </c>
      <c r="K415" t="s">
        <v>587</v>
      </c>
      <c r="L415">
        <v>1</v>
      </c>
      <c r="M415" s="2">
        <v>42859</v>
      </c>
      <c r="N415" s="2">
        <v>42885</v>
      </c>
      <c r="P415">
        <v>16</v>
      </c>
      <c r="Q415">
        <v>5</v>
      </c>
      <c r="R415">
        <v>244.72968</v>
      </c>
      <c r="S415">
        <v>26</v>
      </c>
    </row>
    <row r="416" spans="1:19" x14ac:dyDescent="0.25">
      <c r="A416" t="str">
        <f t="shared" si="6"/>
        <v>Gatton2017TOS10022CvVictory_7001_CL PPVictory_7001_CL _TOS1_17L16_G</v>
      </c>
      <c r="C416" t="s">
        <v>12</v>
      </c>
      <c r="E416">
        <v>16</v>
      </c>
      <c r="I416">
        <v>10022</v>
      </c>
      <c r="J416" t="s">
        <v>660</v>
      </c>
      <c r="K416" t="s">
        <v>587</v>
      </c>
      <c r="L416">
        <v>1</v>
      </c>
      <c r="M416" s="2">
        <v>42859</v>
      </c>
      <c r="N416" s="2">
        <v>42888</v>
      </c>
      <c r="P416">
        <v>16</v>
      </c>
      <c r="Q416">
        <v>6</v>
      </c>
      <c r="R416">
        <v>269.00852624999999</v>
      </c>
      <c r="S416">
        <v>29</v>
      </c>
    </row>
    <row r="417" spans="1:19" x14ac:dyDescent="0.25">
      <c r="A417" t="str">
        <f t="shared" si="6"/>
        <v>Gatton2017TOS10022CvVictory_7001_CL PPVictory_7001_CL _TOS2_17L00_G</v>
      </c>
      <c r="C417" t="s">
        <v>12</v>
      </c>
      <c r="E417" t="s">
        <v>19</v>
      </c>
      <c r="I417">
        <v>10022</v>
      </c>
      <c r="J417" t="s">
        <v>661</v>
      </c>
      <c r="K417" t="s">
        <v>589</v>
      </c>
      <c r="L417">
        <v>2</v>
      </c>
      <c r="M417" s="2">
        <v>42892</v>
      </c>
      <c r="N417" s="2">
        <v>42906</v>
      </c>
      <c r="P417">
        <v>0</v>
      </c>
      <c r="Q417">
        <v>1</v>
      </c>
      <c r="R417">
        <v>48.25</v>
      </c>
      <c r="S417">
        <v>14</v>
      </c>
    </row>
    <row r="418" spans="1:19" x14ac:dyDescent="0.25">
      <c r="A418" t="str">
        <f t="shared" si="6"/>
        <v>Gatton2017TOS10022CvVictory_7001_CL PPVictory_7001_CL _TOS2_17L00_G</v>
      </c>
      <c r="C418" t="s">
        <v>12</v>
      </c>
      <c r="E418" t="s">
        <v>19</v>
      </c>
      <c r="I418">
        <v>10022</v>
      </c>
      <c r="J418" t="s">
        <v>661</v>
      </c>
      <c r="K418" t="s">
        <v>589</v>
      </c>
      <c r="L418">
        <v>2</v>
      </c>
      <c r="M418" s="2">
        <v>42892</v>
      </c>
      <c r="N418" s="2">
        <v>42910</v>
      </c>
      <c r="P418">
        <v>0</v>
      </c>
      <c r="Q418">
        <v>2</v>
      </c>
      <c r="R418">
        <v>86.645698750000093</v>
      </c>
      <c r="S418">
        <v>18</v>
      </c>
    </row>
    <row r="419" spans="1:19" x14ac:dyDescent="0.25">
      <c r="A419" t="str">
        <f t="shared" si="6"/>
        <v>Gatton2017TOS10022CvVictory_7001_CL PPVictory_7001_CL _TOS2_17L00_G</v>
      </c>
      <c r="C419" t="s">
        <v>12</v>
      </c>
      <c r="E419" t="s">
        <v>19</v>
      </c>
      <c r="I419">
        <v>10022</v>
      </c>
      <c r="J419" t="s">
        <v>661</v>
      </c>
      <c r="K419" t="s">
        <v>589</v>
      </c>
      <c r="L419">
        <v>2</v>
      </c>
      <c r="M419" s="2">
        <v>42892</v>
      </c>
      <c r="N419" s="2">
        <v>42913</v>
      </c>
      <c r="P419">
        <v>0</v>
      </c>
      <c r="Q419">
        <v>3</v>
      </c>
      <c r="R419">
        <v>117.738585</v>
      </c>
      <c r="S419">
        <v>21</v>
      </c>
    </row>
    <row r="420" spans="1:19" x14ac:dyDescent="0.25">
      <c r="A420" t="str">
        <f t="shared" si="6"/>
        <v>Gatton2017TOS10022CvVictory_7001_CL PPVictory_7001_CL _TOS2_17L00_G</v>
      </c>
      <c r="C420" t="s">
        <v>12</v>
      </c>
      <c r="E420" t="s">
        <v>19</v>
      </c>
      <c r="I420">
        <v>10022</v>
      </c>
      <c r="J420" t="s">
        <v>661</v>
      </c>
      <c r="K420" t="s">
        <v>589</v>
      </c>
      <c r="L420">
        <v>2</v>
      </c>
      <c r="M420" s="2">
        <v>42892</v>
      </c>
      <c r="N420" s="2">
        <v>42920</v>
      </c>
      <c r="P420">
        <v>0</v>
      </c>
      <c r="Q420">
        <v>4</v>
      </c>
      <c r="R420">
        <v>190.56415187499999</v>
      </c>
      <c r="S420">
        <v>28</v>
      </c>
    </row>
    <row r="421" spans="1:19" x14ac:dyDescent="0.25">
      <c r="A421" t="str">
        <f t="shared" si="6"/>
        <v>Gatton2017TOS10022CvVictory_7001_CL PPVictory_7001_CL _TOS2_17L00_G</v>
      </c>
      <c r="C421" t="s">
        <v>12</v>
      </c>
      <c r="E421" t="s">
        <v>19</v>
      </c>
      <c r="I421">
        <v>10022</v>
      </c>
      <c r="J421" t="s">
        <v>661</v>
      </c>
      <c r="K421" t="s">
        <v>589</v>
      </c>
      <c r="L421">
        <v>2</v>
      </c>
      <c r="M421" s="2">
        <v>42892</v>
      </c>
      <c r="N421" s="2">
        <v>42927</v>
      </c>
      <c r="P421">
        <v>0</v>
      </c>
      <c r="Q421">
        <v>6</v>
      </c>
      <c r="R421">
        <v>252.97377624999999</v>
      </c>
      <c r="S421">
        <v>35</v>
      </c>
    </row>
    <row r="422" spans="1:19" x14ac:dyDescent="0.25">
      <c r="A422" t="str">
        <f t="shared" si="6"/>
        <v>Gatton2017TOS10022CvVictory_7001_CL PPVictory_7001_CL _TOS2_17L14_G</v>
      </c>
      <c r="C422" t="s">
        <v>12</v>
      </c>
      <c r="E422">
        <v>14</v>
      </c>
      <c r="I422">
        <v>10022</v>
      </c>
      <c r="J422" t="s">
        <v>662</v>
      </c>
      <c r="K422" t="s">
        <v>591</v>
      </c>
      <c r="L422">
        <v>2</v>
      </c>
      <c r="M422" s="2">
        <v>42892</v>
      </c>
      <c r="N422" s="2">
        <v>42906</v>
      </c>
      <c r="P422">
        <v>14</v>
      </c>
      <c r="Q422">
        <v>1</v>
      </c>
      <c r="R422">
        <v>48.25</v>
      </c>
      <c r="S422">
        <v>14</v>
      </c>
    </row>
    <row r="423" spans="1:19" x14ac:dyDescent="0.25">
      <c r="A423" t="str">
        <f t="shared" si="6"/>
        <v>Gatton2017TOS10022CvVictory_7001_CL PPVictory_7001_CL _TOS2_17L14_G</v>
      </c>
      <c r="C423" t="s">
        <v>12</v>
      </c>
      <c r="E423">
        <v>14</v>
      </c>
      <c r="I423">
        <v>10022</v>
      </c>
      <c r="J423" t="s">
        <v>662</v>
      </c>
      <c r="K423" t="s">
        <v>591</v>
      </c>
      <c r="L423">
        <v>2</v>
      </c>
      <c r="M423" s="2">
        <v>42892</v>
      </c>
      <c r="N423" s="2">
        <v>42910</v>
      </c>
      <c r="P423">
        <v>14</v>
      </c>
      <c r="Q423">
        <v>2</v>
      </c>
      <c r="R423">
        <v>86.645698750000093</v>
      </c>
      <c r="S423">
        <v>18</v>
      </c>
    </row>
    <row r="424" spans="1:19" x14ac:dyDescent="0.25">
      <c r="A424" t="str">
        <f t="shared" si="6"/>
        <v>Gatton2017TOS10022CvVictory_7001_CL PPVictory_7001_CL _TOS2_17L14_G</v>
      </c>
      <c r="C424" t="s">
        <v>12</v>
      </c>
      <c r="E424">
        <v>14</v>
      </c>
      <c r="I424">
        <v>10022</v>
      </c>
      <c r="J424" t="s">
        <v>662</v>
      </c>
      <c r="K424" t="s">
        <v>591</v>
      </c>
      <c r="L424">
        <v>2</v>
      </c>
      <c r="M424" s="2">
        <v>42892</v>
      </c>
      <c r="N424" s="2">
        <v>42916</v>
      </c>
      <c r="P424">
        <v>14</v>
      </c>
      <c r="Q424">
        <v>4</v>
      </c>
      <c r="R424">
        <v>156.32741562499999</v>
      </c>
      <c r="S424">
        <v>24</v>
      </c>
    </row>
    <row r="425" spans="1:19" x14ac:dyDescent="0.25">
      <c r="A425" t="str">
        <f t="shared" si="6"/>
        <v>Gatton2017TOS10022CvVictory_7001_CL PPVictory_7001_CL _TOS2_17L14_G</v>
      </c>
      <c r="C425" t="s">
        <v>12</v>
      </c>
      <c r="E425">
        <v>14</v>
      </c>
      <c r="I425">
        <v>10022</v>
      </c>
      <c r="J425" t="s">
        <v>662</v>
      </c>
      <c r="K425" t="s">
        <v>591</v>
      </c>
      <c r="L425">
        <v>2</v>
      </c>
      <c r="M425" s="2">
        <v>42892</v>
      </c>
      <c r="N425" s="2">
        <v>42924</v>
      </c>
      <c r="P425">
        <v>14</v>
      </c>
      <c r="Q425">
        <v>6</v>
      </c>
      <c r="R425">
        <v>225.13053875</v>
      </c>
      <c r="S425">
        <v>32</v>
      </c>
    </row>
    <row r="426" spans="1:19" x14ac:dyDescent="0.25">
      <c r="A426" t="str">
        <f t="shared" si="6"/>
        <v>Gatton2017TOS10022CvVictory_7001_CL PPVictory_7001_CL _TOS2_17L16_G</v>
      </c>
      <c r="C426" t="s">
        <v>12</v>
      </c>
      <c r="E426">
        <v>16</v>
      </c>
      <c r="I426">
        <v>10022</v>
      </c>
      <c r="J426" t="s">
        <v>663</v>
      </c>
      <c r="K426" t="s">
        <v>593</v>
      </c>
      <c r="L426">
        <v>2</v>
      </c>
      <c r="M426" s="2">
        <v>42892</v>
      </c>
      <c r="N426" s="2">
        <v>42906</v>
      </c>
      <c r="P426">
        <v>16</v>
      </c>
      <c r="Q426">
        <v>1</v>
      </c>
      <c r="R426">
        <v>48.25</v>
      </c>
      <c r="S426">
        <v>14</v>
      </c>
    </row>
    <row r="427" spans="1:19" x14ac:dyDescent="0.25">
      <c r="A427" t="str">
        <f t="shared" si="6"/>
        <v>Gatton2017TOS10022CvVictory_7001_CL PPVictory_7001_CL _TOS2_17L16_G</v>
      </c>
      <c r="C427" t="s">
        <v>12</v>
      </c>
      <c r="E427">
        <v>16</v>
      </c>
      <c r="I427">
        <v>10022</v>
      </c>
      <c r="J427" t="s">
        <v>663</v>
      </c>
      <c r="K427" t="s">
        <v>593</v>
      </c>
      <c r="L427">
        <v>2</v>
      </c>
      <c r="M427" s="2">
        <v>42892</v>
      </c>
      <c r="N427" s="2">
        <v>42910</v>
      </c>
      <c r="P427">
        <v>16</v>
      </c>
      <c r="Q427">
        <v>2</v>
      </c>
      <c r="R427">
        <v>86.645698750000093</v>
      </c>
      <c r="S427">
        <v>18</v>
      </c>
    </row>
    <row r="428" spans="1:19" x14ac:dyDescent="0.25">
      <c r="A428" t="str">
        <f t="shared" si="6"/>
        <v>Gatton2017TOS10022CvVictory_7001_CL PPVictory_7001_CL _TOS2_17L16_G</v>
      </c>
      <c r="C428" t="s">
        <v>12</v>
      </c>
      <c r="E428">
        <v>16</v>
      </c>
      <c r="I428">
        <v>10022</v>
      </c>
      <c r="J428" t="s">
        <v>663</v>
      </c>
      <c r="K428" t="s">
        <v>593</v>
      </c>
      <c r="L428">
        <v>2</v>
      </c>
      <c r="M428" s="2">
        <v>42892</v>
      </c>
      <c r="N428" s="2">
        <v>42916</v>
      </c>
      <c r="P428">
        <v>16</v>
      </c>
      <c r="Q428">
        <v>3</v>
      </c>
      <c r="R428">
        <v>156.32741562499999</v>
      </c>
      <c r="S428">
        <v>24</v>
      </c>
    </row>
    <row r="429" spans="1:19" x14ac:dyDescent="0.25">
      <c r="A429" t="str">
        <f t="shared" si="6"/>
        <v>Gatton2017TOS10022CvVictory_7001_CL PPVictory_7001_CL _TOS2_17L16_G</v>
      </c>
      <c r="C429" t="s">
        <v>12</v>
      </c>
      <c r="E429">
        <v>16</v>
      </c>
      <c r="I429">
        <v>10022</v>
      </c>
      <c r="J429" t="s">
        <v>663</v>
      </c>
      <c r="K429" t="s">
        <v>593</v>
      </c>
      <c r="L429">
        <v>2</v>
      </c>
      <c r="M429" s="2">
        <v>42892</v>
      </c>
      <c r="N429" s="2">
        <v>42920</v>
      </c>
      <c r="P429">
        <v>16</v>
      </c>
      <c r="Q429">
        <v>4</v>
      </c>
      <c r="R429">
        <v>190.56415187499999</v>
      </c>
      <c r="S429">
        <v>28</v>
      </c>
    </row>
    <row r="430" spans="1:19" x14ac:dyDescent="0.25">
      <c r="A430" t="str">
        <f t="shared" si="6"/>
        <v>Gatton2017TOS10022CvVictory_7001_CL PPVictory_7001_CL _TOS2_17L16_G</v>
      </c>
      <c r="C430" t="s">
        <v>12</v>
      </c>
      <c r="E430">
        <v>16</v>
      </c>
      <c r="I430">
        <v>10022</v>
      </c>
      <c r="J430" t="s">
        <v>663</v>
      </c>
      <c r="K430" t="s">
        <v>593</v>
      </c>
      <c r="L430">
        <v>2</v>
      </c>
      <c r="M430" s="2">
        <v>42892</v>
      </c>
      <c r="N430" s="2">
        <v>42924</v>
      </c>
      <c r="P430">
        <v>16</v>
      </c>
      <c r="Q430">
        <v>5</v>
      </c>
      <c r="R430">
        <v>225.13053875</v>
      </c>
      <c r="S430">
        <v>32</v>
      </c>
    </row>
    <row r="431" spans="1:19" x14ac:dyDescent="0.25">
      <c r="A431" t="str">
        <f t="shared" si="6"/>
        <v>Gatton2017TOS10022CvVictory_7001_CL PPVictory_7001_CL _TOS2_17L16_G</v>
      </c>
      <c r="C431" t="s">
        <v>12</v>
      </c>
      <c r="E431">
        <v>16</v>
      </c>
      <c r="I431">
        <v>10022</v>
      </c>
      <c r="J431" t="s">
        <v>663</v>
      </c>
      <c r="K431" t="s">
        <v>593</v>
      </c>
      <c r="L431">
        <v>2</v>
      </c>
      <c r="M431" s="2">
        <v>42892</v>
      </c>
      <c r="N431" s="2">
        <v>42927</v>
      </c>
      <c r="P431">
        <v>16</v>
      </c>
      <c r="Q431">
        <v>6</v>
      </c>
      <c r="R431">
        <v>252.97377624999999</v>
      </c>
      <c r="S431">
        <v>35</v>
      </c>
    </row>
    <row r="432" spans="1:19" x14ac:dyDescent="0.25">
      <c r="A432" t="str">
        <f t="shared" si="6"/>
        <v>Gatton2017TOS10022CvVictory_7001_CL PPVictory_7001_CL _TOS2_17L16_G</v>
      </c>
      <c r="C432" t="s">
        <v>12</v>
      </c>
      <c r="E432">
        <v>16</v>
      </c>
      <c r="I432">
        <v>10022</v>
      </c>
      <c r="J432" t="s">
        <v>663</v>
      </c>
      <c r="K432" t="s">
        <v>593</v>
      </c>
      <c r="L432">
        <v>2</v>
      </c>
      <c r="M432" s="2">
        <v>42892</v>
      </c>
      <c r="N432" s="2">
        <v>42930</v>
      </c>
      <c r="P432">
        <v>16</v>
      </c>
      <c r="Q432">
        <v>7</v>
      </c>
      <c r="R432">
        <v>277.12536187500001</v>
      </c>
      <c r="S432">
        <v>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7D7A-C58A-48A3-8566-0411FAE45394}">
  <dimension ref="A1:G4026"/>
  <sheetViews>
    <sheetView topLeftCell="B1" workbookViewId="0">
      <selection activeCell="G1" sqref="G1"/>
    </sheetView>
  </sheetViews>
  <sheetFormatPr defaultRowHeight="15" x14ac:dyDescent="0.25"/>
  <cols>
    <col min="1" max="1" width="36.42578125" bestFit="1" customWidth="1"/>
    <col min="2" max="2" width="30.5703125" bestFit="1" customWidth="1"/>
    <col min="3" max="3" width="14.28515625" customWidth="1"/>
    <col min="4" max="4" width="10.140625" customWidth="1"/>
    <col min="5" max="5" width="10.85546875" customWidth="1"/>
    <col min="6" max="6" width="11.7109375" bestFit="1" customWidth="1"/>
  </cols>
  <sheetData>
    <row r="1" spans="1:7" x14ac:dyDescent="0.25">
      <c r="A1" t="s">
        <v>0</v>
      </c>
      <c r="B1" t="s">
        <v>664</v>
      </c>
      <c r="C1" t="s">
        <v>14</v>
      </c>
      <c r="D1" t="s">
        <v>15</v>
      </c>
      <c r="E1" t="s">
        <v>18</v>
      </c>
      <c r="F1" t="s">
        <v>666</v>
      </c>
      <c r="G1" t="s">
        <v>665</v>
      </c>
    </row>
    <row r="2" spans="1:7" x14ac:dyDescent="0.25">
      <c r="A2" t="str">
        <f>"Gatton2017TOS"&amp;D2&amp;"Cv"&amp;C2&amp;"PP"&amp;E2</f>
        <v>Gatton2017TOS4-MayCv44Y90_CLPPNatural</v>
      </c>
      <c r="B2" s="2">
        <v>42866</v>
      </c>
      <c r="C2" t="s">
        <v>1</v>
      </c>
      <c r="D2" s="1" t="s">
        <v>16</v>
      </c>
      <c r="E2" t="s">
        <v>19</v>
      </c>
      <c r="F2">
        <v>0</v>
      </c>
      <c r="G2">
        <f>IF(F2&lt;9,F2+1,"")</f>
        <v>1</v>
      </c>
    </row>
    <row r="3" spans="1:7" x14ac:dyDescent="0.25">
      <c r="A3" t="str">
        <f t="shared" ref="A3:A66" si="0">"Gatton2017TOS"&amp;D3&amp;"Cv"&amp;C3&amp;"PP"&amp;E3</f>
        <v>Gatton2017TOS4-MayCv44Y90_CLPPNatural</v>
      </c>
      <c r="B3" s="2">
        <v>42872</v>
      </c>
      <c r="C3" t="s">
        <v>1</v>
      </c>
      <c r="D3" s="1" t="s">
        <v>16</v>
      </c>
      <c r="E3" t="s">
        <v>19</v>
      </c>
      <c r="F3">
        <v>1</v>
      </c>
      <c r="G3">
        <f t="shared" ref="G3:G66" si="1">IF(F3&lt;9,F3+1,"")</f>
        <v>2</v>
      </c>
    </row>
    <row r="4" spans="1:7" x14ac:dyDescent="0.25">
      <c r="A4" t="str">
        <f t="shared" si="0"/>
        <v>Gatton2017TOS4-MayCv44Y90_CLPPNatural</v>
      </c>
      <c r="B4" s="2">
        <v>42874</v>
      </c>
      <c r="C4" t="s">
        <v>1</v>
      </c>
      <c r="D4" s="1" t="s">
        <v>16</v>
      </c>
      <c r="E4" t="s">
        <v>19</v>
      </c>
      <c r="F4">
        <v>2.125</v>
      </c>
      <c r="G4">
        <f t="shared" si="1"/>
        <v>3.125</v>
      </c>
    </row>
    <row r="5" spans="1:7" x14ac:dyDescent="0.25">
      <c r="A5" t="str">
        <f t="shared" si="0"/>
        <v>Gatton2017TOS4-MayCv44Y90_CLPPNatural</v>
      </c>
      <c r="B5" s="2">
        <v>42878</v>
      </c>
      <c r="C5" t="s">
        <v>1</v>
      </c>
      <c r="D5" s="1" t="s">
        <v>16</v>
      </c>
      <c r="E5" t="s">
        <v>19</v>
      </c>
      <c r="F5">
        <v>2.625</v>
      </c>
      <c r="G5">
        <f t="shared" si="1"/>
        <v>3.625</v>
      </c>
    </row>
    <row r="6" spans="1:7" x14ac:dyDescent="0.25">
      <c r="A6" t="str">
        <f t="shared" si="0"/>
        <v>Gatton2017TOS4-MayCv44Y90_CLPPNatural</v>
      </c>
      <c r="B6" s="2">
        <v>42881</v>
      </c>
      <c r="C6" t="s">
        <v>1</v>
      </c>
      <c r="D6" s="1" t="s">
        <v>16</v>
      </c>
      <c r="E6" t="s">
        <v>19</v>
      </c>
      <c r="F6">
        <v>3.6875</v>
      </c>
      <c r="G6">
        <f t="shared" si="1"/>
        <v>4.6875</v>
      </c>
    </row>
    <row r="7" spans="1:7" x14ac:dyDescent="0.25">
      <c r="A7" t="str">
        <f t="shared" si="0"/>
        <v>Gatton2017TOS4-MayCv44Y90_CLPPNatural</v>
      </c>
      <c r="B7" s="2">
        <v>42885</v>
      </c>
      <c r="C7" t="s">
        <v>1</v>
      </c>
      <c r="D7" s="1" t="s">
        <v>16</v>
      </c>
      <c r="E7" t="s">
        <v>19</v>
      </c>
      <c r="F7">
        <v>5.3125</v>
      </c>
      <c r="G7">
        <f t="shared" si="1"/>
        <v>6.3125</v>
      </c>
    </row>
    <row r="8" spans="1:7" x14ac:dyDescent="0.25">
      <c r="A8" t="str">
        <f t="shared" si="0"/>
        <v>Gatton2017TOS4-MayCv44Y90_CLPPNatural</v>
      </c>
      <c r="B8" s="2">
        <v>42888</v>
      </c>
      <c r="C8" t="s">
        <v>1</v>
      </c>
      <c r="D8" s="1" t="s">
        <v>16</v>
      </c>
      <c r="E8" t="s">
        <v>19</v>
      </c>
      <c r="F8">
        <v>6.125</v>
      </c>
      <c r="G8">
        <f t="shared" si="1"/>
        <v>7.125</v>
      </c>
    </row>
    <row r="9" spans="1:7" x14ac:dyDescent="0.25">
      <c r="A9" t="str">
        <f t="shared" si="0"/>
        <v>Gatton2017TOS4-MayCv44Y90_CLPPNatural</v>
      </c>
      <c r="B9" s="2">
        <v>42892</v>
      </c>
      <c r="C9" t="s">
        <v>1</v>
      </c>
      <c r="D9" s="1" t="s">
        <v>16</v>
      </c>
      <c r="E9" t="s">
        <v>19</v>
      </c>
      <c r="F9">
        <v>8.375</v>
      </c>
      <c r="G9">
        <f t="shared" si="1"/>
        <v>9.375</v>
      </c>
    </row>
    <row r="10" spans="1:7" x14ac:dyDescent="0.25">
      <c r="A10" t="str">
        <f t="shared" si="0"/>
        <v>Gatton2017TOS4-MayCv44Y90_CLPP14</v>
      </c>
      <c r="B10" s="2">
        <v>42866</v>
      </c>
      <c r="C10" t="s">
        <v>1</v>
      </c>
      <c r="D10" s="1" t="s">
        <v>16</v>
      </c>
      <c r="E10">
        <v>14</v>
      </c>
      <c r="F10">
        <v>0</v>
      </c>
      <c r="G10">
        <f t="shared" si="1"/>
        <v>1</v>
      </c>
    </row>
    <row r="11" spans="1:7" x14ac:dyDescent="0.25">
      <c r="A11" t="str">
        <f t="shared" si="0"/>
        <v>Gatton2017TOS4-MayCv44Y90_CLPP14</v>
      </c>
      <c r="B11" s="2">
        <v>42872</v>
      </c>
      <c r="C11" t="s">
        <v>1</v>
      </c>
      <c r="D11" s="1" t="s">
        <v>16</v>
      </c>
      <c r="E11">
        <v>14</v>
      </c>
      <c r="F11">
        <v>1.125</v>
      </c>
      <c r="G11">
        <f t="shared" si="1"/>
        <v>2.125</v>
      </c>
    </row>
    <row r="12" spans="1:7" x14ac:dyDescent="0.25">
      <c r="A12" t="str">
        <f t="shared" si="0"/>
        <v>Gatton2017TOS4-MayCv44Y90_CLPP14</v>
      </c>
      <c r="B12" s="2">
        <v>42874</v>
      </c>
      <c r="C12" t="s">
        <v>1</v>
      </c>
      <c r="D12" s="1" t="s">
        <v>16</v>
      </c>
      <c r="E12">
        <v>14</v>
      </c>
      <c r="F12">
        <v>2</v>
      </c>
      <c r="G12">
        <f t="shared" si="1"/>
        <v>3</v>
      </c>
    </row>
    <row r="13" spans="1:7" x14ac:dyDescent="0.25">
      <c r="A13" t="str">
        <f t="shared" si="0"/>
        <v>Gatton2017TOS4-MayCv44Y90_CLPP14</v>
      </c>
      <c r="B13" s="2">
        <v>42878</v>
      </c>
      <c r="C13" t="s">
        <v>1</v>
      </c>
      <c r="D13" s="1" t="s">
        <v>16</v>
      </c>
      <c r="E13">
        <v>14</v>
      </c>
      <c r="F13">
        <v>3.1875</v>
      </c>
      <c r="G13">
        <f t="shared" si="1"/>
        <v>4.1875</v>
      </c>
    </row>
    <row r="14" spans="1:7" x14ac:dyDescent="0.25">
      <c r="A14" t="str">
        <f t="shared" si="0"/>
        <v>Gatton2017TOS4-MayCv44Y90_CLPP14</v>
      </c>
      <c r="B14" s="2">
        <v>42881</v>
      </c>
      <c r="C14" t="s">
        <v>1</v>
      </c>
      <c r="D14" s="1" t="s">
        <v>16</v>
      </c>
      <c r="E14">
        <v>14</v>
      </c>
      <c r="F14">
        <v>3.875</v>
      </c>
      <c r="G14">
        <f t="shared" si="1"/>
        <v>4.875</v>
      </c>
    </row>
    <row r="15" spans="1:7" x14ac:dyDescent="0.25">
      <c r="A15" t="str">
        <f t="shared" si="0"/>
        <v>Gatton2017TOS4-MayCv44Y90_CLPP14</v>
      </c>
      <c r="B15" s="2">
        <v>42885</v>
      </c>
      <c r="C15" t="s">
        <v>1</v>
      </c>
      <c r="D15" s="1" t="s">
        <v>16</v>
      </c>
      <c r="E15">
        <v>14</v>
      </c>
      <c r="F15">
        <v>5.0625</v>
      </c>
      <c r="G15">
        <f t="shared" si="1"/>
        <v>6.0625</v>
      </c>
    </row>
    <row r="16" spans="1:7" x14ac:dyDescent="0.25">
      <c r="A16" t="str">
        <f t="shared" si="0"/>
        <v>Gatton2017TOS4-MayCv44Y90_CLPP14</v>
      </c>
      <c r="B16" s="2">
        <v>42888</v>
      </c>
      <c r="C16" t="s">
        <v>1</v>
      </c>
      <c r="D16" s="1" t="s">
        <v>16</v>
      </c>
      <c r="E16">
        <v>14</v>
      </c>
      <c r="F16">
        <v>6.125</v>
      </c>
      <c r="G16">
        <f t="shared" si="1"/>
        <v>7.125</v>
      </c>
    </row>
    <row r="17" spans="1:7" x14ac:dyDescent="0.25">
      <c r="A17" t="str">
        <f t="shared" si="0"/>
        <v>Gatton2017TOS4-MayCv44Y90_CLPP16</v>
      </c>
      <c r="B17" s="2">
        <v>42866</v>
      </c>
      <c r="C17" t="s">
        <v>1</v>
      </c>
      <c r="D17" s="1" t="s">
        <v>16</v>
      </c>
      <c r="E17">
        <v>16</v>
      </c>
      <c r="F17">
        <v>0</v>
      </c>
      <c r="G17">
        <f t="shared" si="1"/>
        <v>1</v>
      </c>
    </row>
    <row r="18" spans="1:7" x14ac:dyDescent="0.25">
      <c r="A18" t="str">
        <f t="shared" si="0"/>
        <v>Gatton2017TOS4-MayCv44Y90_CLPP16</v>
      </c>
      <c r="B18" s="2">
        <v>42872</v>
      </c>
      <c r="C18" t="s">
        <v>1</v>
      </c>
      <c r="D18" s="1" t="s">
        <v>16</v>
      </c>
      <c r="E18">
        <v>16</v>
      </c>
      <c r="F18">
        <v>1</v>
      </c>
      <c r="G18">
        <f t="shared" si="1"/>
        <v>2</v>
      </c>
    </row>
    <row r="19" spans="1:7" x14ac:dyDescent="0.25">
      <c r="A19" t="str">
        <f t="shared" si="0"/>
        <v>Gatton2017TOS4-MayCv44Y90_CLPP16</v>
      </c>
      <c r="B19" s="2">
        <v>42874</v>
      </c>
      <c r="C19" t="s">
        <v>1</v>
      </c>
      <c r="D19" s="1" t="s">
        <v>16</v>
      </c>
      <c r="E19">
        <v>16</v>
      </c>
      <c r="F19">
        <v>1.75</v>
      </c>
      <c r="G19">
        <f t="shared" si="1"/>
        <v>2.75</v>
      </c>
    </row>
    <row r="20" spans="1:7" x14ac:dyDescent="0.25">
      <c r="A20" t="str">
        <f t="shared" si="0"/>
        <v>Gatton2017TOS4-MayCv44Y90_CLPP16</v>
      </c>
      <c r="B20" s="2">
        <v>42878</v>
      </c>
      <c r="C20" t="s">
        <v>1</v>
      </c>
      <c r="D20" s="1" t="s">
        <v>16</v>
      </c>
      <c r="E20">
        <v>16</v>
      </c>
      <c r="F20">
        <v>3</v>
      </c>
      <c r="G20">
        <f t="shared" si="1"/>
        <v>4</v>
      </c>
    </row>
    <row r="21" spans="1:7" x14ac:dyDescent="0.25">
      <c r="A21" t="str">
        <f t="shared" si="0"/>
        <v>Gatton2017TOS4-MayCv44Y90_CLPP16</v>
      </c>
      <c r="B21" s="2">
        <v>42881</v>
      </c>
      <c r="C21" t="s">
        <v>1</v>
      </c>
      <c r="D21" s="1" t="s">
        <v>16</v>
      </c>
      <c r="E21">
        <v>16</v>
      </c>
      <c r="F21">
        <v>4</v>
      </c>
      <c r="G21">
        <f t="shared" si="1"/>
        <v>5</v>
      </c>
    </row>
    <row r="22" spans="1:7" x14ac:dyDescent="0.25">
      <c r="A22" t="str">
        <f t="shared" si="0"/>
        <v>Gatton2017TOS4-MayCv44Y90_CLPP16</v>
      </c>
      <c r="B22" s="2">
        <v>42885</v>
      </c>
      <c r="C22" t="s">
        <v>1</v>
      </c>
      <c r="D22" s="1" t="s">
        <v>16</v>
      </c>
      <c r="E22">
        <v>16</v>
      </c>
      <c r="F22">
        <v>5</v>
      </c>
      <c r="G22">
        <f t="shared" si="1"/>
        <v>6</v>
      </c>
    </row>
    <row r="23" spans="1:7" x14ac:dyDescent="0.25">
      <c r="A23" t="str">
        <f t="shared" si="0"/>
        <v>Gatton2017TOS4-MayCv44Y90_CLPP16</v>
      </c>
      <c r="B23" s="2">
        <v>42888</v>
      </c>
      <c r="C23" t="s">
        <v>1</v>
      </c>
      <c r="D23" s="1" t="s">
        <v>16</v>
      </c>
      <c r="E23">
        <v>16</v>
      </c>
      <c r="F23">
        <v>6.1875</v>
      </c>
      <c r="G23">
        <f t="shared" si="1"/>
        <v>7.1875</v>
      </c>
    </row>
    <row r="24" spans="1:7" x14ac:dyDescent="0.25">
      <c r="A24" t="str">
        <f t="shared" si="0"/>
        <v>Gatton2017TOS4-MayCv44Y90_CLPP16</v>
      </c>
      <c r="B24" s="2">
        <v>42892</v>
      </c>
      <c r="C24" t="s">
        <v>1</v>
      </c>
      <c r="D24" s="1" t="s">
        <v>16</v>
      </c>
      <c r="E24">
        <v>16</v>
      </c>
      <c r="F24">
        <v>8</v>
      </c>
      <c r="G24">
        <f t="shared" si="1"/>
        <v>9</v>
      </c>
    </row>
    <row r="25" spans="1:7" x14ac:dyDescent="0.25">
      <c r="A25" t="str">
        <f t="shared" si="0"/>
        <v>Gatton2017TOS4-MayCv44Y90_CLPP16</v>
      </c>
      <c r="B25" s="2">
        <v>42895</v>
      </c>
      <c r="C25" t="s">
        <v>1</v>
      </c>
      <c r="D25" s="1" t="s">
        <v>16</v>
      </c>
      <c r="E25">
        <v>16</v>
      </c>
      <c r="F25">
        <v>8</v>
      </c>
      <c r="G25">
        <f t="shared" si="1"/>
        <v>9</v>
      </c>
    </row>
    <row r="26" spans="1:7" x14ac:dyDescent="0.25">
      <c r="A26" t="str">
        <f t="shared" si="0"/>
        <v>Gatton2017TOS6-JunCv44Y90_CLPPNatural</v>
      </c>
      <c r="B26" s="2">
        <v>42902</v>
      </c>
      <c r="C26" t="s">
        <v>1</v>
      </c>
      <c r="D26" s="1" t="s">
        <v>17</v>
      </c>
      <c r="E26" t="s">
        <v>19</v>
      </c>
      <c r="F26">
        <v>0</v>
      </c>
      <c r="G26">
        <f t="shared" si="1"/>
        <v>1</v>
      </c>
    </row>
    <row r="27" spans="1:7" x14ac:dyDescent="0.25">
      <c r="A27" t="str">
        <f t="shared" si="0"/>
        <v>Gatton2017TOS6-JunCv44Y90_CLPPNatural</v>
      </c>
      <c r="B27" s="2">
        <v>42906</v>
      </c>
      <c r="C27" t="s">
        <v>1</v>
      </c>
      <c r="D27" s="1" t="s">
        <v>17</v>
      </c>
      <c r="E27" t="s">
        <v>19</v>
      </c>
      <c r="F27">
        <v>0.875</v>
      </c>
      <c r="G27">
        <f t="shared" si="1"/>
        <v>1.875</v>
      </c>
    </row>
    <row r="28" spans="1:7" x14ac:dyDescent="0.25">
      <c r="A28" t="str">
        <f t="shared" si="0"/>
        <v>Gatton2017TOS6-JunCv44Y90_CLPPNatural</v>
      </c>
      <c r="B28" s="2">
        <v>42910</v>
      </c>
      <c r="C28" t="s">
        <v>1</v>
      </c>
      <c r="D28" s="1" t="s">
        <v>17</v>
      </c>
      <c r="E28" t="s">
        <v>19</v>
      </c>
      <c r="F28">
        <v>2</v>
      </c>
      <c r="G28">
        <f t="shared" si="1"/>
        <v>3</v>
      </c>
    </row>
    <row r="29" spans="1:7" x14ac:dyDescent="0.25">
      <c r="A29" t="str">
        <f t="shared" si="0"/>
        <v>Gatton2017TOS6-JunCv44Y90_CLPPNatural</v>
      </c>
      <c r="B29" s="2">
        <v>42913</v>
      </c>
      <c r="C29" t="s">
        <v>1</v>
      </c>
      <c r="D29" s="1" t="s">
        <v>17</v>
      </c>
      <c r="E29" t="s">
        <v>19</v>
      </c>
      <c r="F29">
        <v>2.5416666666666701</v>
      </c>
      <c r="G29">
        <f t="shared" si="1"/>
        <v>3.5416666666666701</v>
      </c>
    </row>
    <row r="30" spans="1:7" x14ac:dyDescent="0.25">
      <c r="A30" t="str">
        <f t="shared" si="0"/>
        <v>Gatton2017TOS6-JunCv44Y90_CLPPNatural</v>
      </c>
      <c r="B30" s="2">
        <v>42916</v>
      </c>
      <c r="C30" t="s">
        <v>1</v>
      </c>
      <c r="D30" s="1" t="s">
        <v>17</v>
      </c>
      <c r="E30" t="s">
        <v>19</v>
      </c>
      <c r="F30">
        <v>3.625</v>
      </c>
      <c r="G30">
        <f t="shared" si="1"/>
        <v>4.625</v>
      </c>
    </row>
    <row r="31" spans="1:7" x14ac:dyDescent="0.25">
      <c r="A31" t="str">
        <f t="shared" si="0"/>
        <v>Gatton2017TOS6-JunCv44Y90_CLPPNatural</v>
      </c>
      <c r="B31" s="2">
        <v>42920</v>
      </c>
      <c r="C31" t="s">
        <v>1</v>
      </c>
      <c r="D31" s="1" t="s">
        <v>17</v>
      </c>
      <c r="E31" t="s">
        <v>19</v>
      </c>
      <c r="F31">
        <v>4.7916666666666696</v>
      </c>
      <c r="G31">
        <f t="shared" si="1"/>
        <v>5.7916666666666696</v>
      </c>
    </row>
    <row r="32" spans="1:7" x14ac:dyDescent="0.25">
      <c r="A32" t="str">
        <f t="shared" si="0"/>
        <v>Gatton2017TOS6-JunCv44Y90_CLPPNatural</v>
      </c>
      <c r="B32" s="2">
        <v>42924</v>
      </c>
      <c r="C32" t="s">
        <v>1</v>
      </c>
      <c r="D32" s="1" t="s">
        <v>17</v>
      </c>
      <c r="E32" t="s">
        <v>19</v>
      </c>
      <c r="F32">
        <v>5.8333333333333304</v>
      </c>
      <c r="G32">
        <f t="shared" si="1"/>
        <v>6.8333333333333304</v>
      </c>
    </row>
    <row r="33" spans="1:7" x14ac:dyDescent="0.25">
      <c r="A33" t="str">
        <f t="shared" si="0"/>
        <v>Gatton2017TOS6-JunCv44Y90_CLPPNatural</v>
      </c>
      <c r="B33" s="2">
        <v>42927</v>
      </c>
      <c r="C33" t="s">
        <v>1</v>
      </c>
      <c r="D33" s="1" t="s">
        <v>17</v>
      </c>
      <c r="E33" t="s">
        <v>19</v>
      </c>
      <c r="F33">
        <v>6.1875</v>
      </c>
      <c r="G33">
        <f t="shared" si="1"/>
        <v>7.1875</v>
      </c>
    </row>
    <row r="34" spans="1:7" x14ac:dyDescent="0.25">
      <c r="A34" t="str">
        <f t="shared" si="0"/>
        <v>Gatton2017TOS6-JunCv44Y90_CLPP14</v>
      </c>
      <c r="B34" s="2">
        <v>42902</v>
      </c>
      <c r="C34" t="s">
        <v>1</v>
      </c>
      <c r="D34" s="1" t="s">
        <v>17</v>
      </c>
      <c r="E34">
        <v>14</v>
      </c>
      <c r="F34">
        <v>0</v>
      </c>
      <c r="G34">
        <f t="shared" si="1"/>
        <v>1</v>
      </c>
    </row>
    <row r="35" spans="1:7" x14ac:dyDescent="0.25">
      <c r="A35" t="str">
        <f t="shared" si="0"/>
        <v>Gatton2017TOS6-JunCv44Y90_CLPP14</v>
      </c>
      <c r="B35" s="2">
        <v>42906</v>
      </c>
      <c r="C35" t="s">
        <v>1</v>
      </c>
      <c r="D35" s="1" t="s">
        <v>17</v>
      </c>
      <c r="E35">
        <v>14</v>
      </c>
      <c r="F35">
        <v>1</v>
      </c>
      <c r="G35">
        <f t="shared" si="1"/>
        <v>2</v>
      </c>
    </row>
    <row r="36" spans="1:7" x14ac:dyDescent="0.25">
      <c r="A36" t="str">
        <f t="shared" si="0"/>
        <v>Gatton2017TOS6-JunCv44Y90_CLPP14</v>
      </c>
      <c r="B36" s="2">
        <v>42910</v>
      </c>
      <c r="C36" t="s">
        <v>1</v>
      </c>
      <c r="D36" s="1" t="s">
        <v>17</v>
      </c>
      <c r="E36">
        <v>14</v>
      </c>
      <c r="F36">
        <v>2</v>
      </c>
      <c r="G36">
        <f t="shared" si="1"/>
        <v>3</v>
      </c>
    </row>
    <row r="37" spans="1:7" x14ac:dyDescent="0.25">
      <c r="A37" t="str">
        <f t="shared" si="0"/>
        <v>Gatton2017TOS6-JunCv44Y90_CLPP14</v>
      </c>
      <c r="B37" s="2">
        <v>42913</v>
      </c>
      <c r="C37" t="s">
        <v>1</v>
      </c>
      <c r="D37" s="1" t="s">
        <v>17</v>
      </c>
      <c r="E37">
        <v>14</v>
      </c>
      <c r="F37">
        <v>2.25</v>
      </c>
      <c r="G37">
        <f t="shared" si="1"/>
        <v>3.25</v>
      </c>
    </row>
    <row r="38" spans="1:7" x14ac:dyDescent="0.25">
      <c r="A38" t="str">
        <f t="shared" si="0"/>
        <v>Gatton2017TOS6-JunCv44Y90_CLPP14</v>
      </c>
      <c r="B38" s="2">
        <v>42916</v>
      </c>
      <c r="C38" t="s">
        <v>1</v>
      </c>
      <c r="D38" s="1" t="s">
        <v>17</v>
      </c>
      <c r="E38">
        <v>14</v>
      </c>
      <c r="F38">
        <v>4</v>
      </c>
      <c r="G38">
        <f t="shared" si="1"/>
        <v>5</v>
      </c>
    </row>
    <row r="39" spans="1:7" x14ac:dyDescent="0.25">
      <c r="A39" t="str">
        <f t="shared" si="0"/>
        <v>Gatton2017TOS6-JunCv44Y90_CLPP14</v>
      </c>
      <c r="B39" s="2">
        <v>42920</v>
      </c>
      <c r="C39" t="s">
        <v>1</v>
      </c>
      <c r="D39" s="1" t="s">
        <v>17</v>
      </c>
      <c r="E39">
        <v>14</v>
      </c>
      <c r="F39">
        <v>4.625</v>
      </c>
      <c r="G39">
        <f t="shared" si="1"/>
        <v>5.625</v>
      </c>
    </row>
    <row r="40" spans="1:7" x14ac:dyDescent="0.25">
      <c r="A40" t="str">
        <f t="shared" si="0"/>
        <v>Gatton2017TOS6-JunCv44Y90_CLPP14</v>
      </c>
      <c r="B40" s="2">
        <v>42924</v>
      </c>
      <c r="C40" t="s">
        <v>1</v>
      </c>
      <c r="D40" s="1" t="s">
        <v>17</v>
      </c>
      <c r="E40">
        <v>14</v>
      </c>
      <c r="F40">
        <v>6</v>
      </c>
      <c r="G40">
        <f t="shared" si="1"/>
        <v>7</v>
      </c>
    </row>
    <row r="41" spans="1:7" x14ac:dyDescent="0.25">
      <c r="A41" t="str">
        <f t="shared" si="0"/>
        <v>Gatton2017TOS6-JunCv44Y90_CLPP14</v>
      </c>
      <c r="B41" s="2">
        <v>42927</v>
      </c>
      <c r="C41" t="s">
        <v>1</v>
      </c>
      <c r="D41" s="1" t="s">
        <v>17</v>
      </c>
      <c r="E41">
        <v>14</v>
      </c>
      <c r="F41">
        <v>7</v>
      </c>
      <c r="G41">
        <f t="shared" si="1"/>
        <v>8</v>
      </c>
    </row>
    <row r="42" spans="1:7" x14ac:dyDescent="0.25">
      <c r="A42" t="str">
        <f t="shared" si="0"/>
        <v>Gatton2017TOS6-JunCv44Y90_CLPP16</v>
      </c>
      <c r="B42" s="2">
        <v>42902</v>
      </c>
      <c r="C42" t="s">
        <v>1</v>
      </c>
      <c r="D42" s="1" t="s">
        <v>17</v>
      </c>
      <c r="E42">
        <v>16</v>
      </c>
      <c r="F42">
        <v>0</v>
      </c>
      <c r="G42">
        <f t="shared" si="1"/>
        <v>1</v>
      </c>
    </row>
    <row r="43" spans="1:7" x14ac:dyDescent="0.25">
      <c r="A43" t="str">
        <f t="shared" si="0"/>
        <v>Gatton2017TOS6-JunCv44Y90_CLPP16</v>
      </c>
      <c r="B43" s="2">
        <v>42906</v>
      </c>
      <c r="C43" t="s">
        <v>1</v>
      </c>
      <c r="D43" s="1" t="s">
        <v>17</v>
      </c>
      <c r="E43">
        <v>16</v>
      </c>
      <c r="F43">
        <v>1</v>
      </c>
      <c r="G43">
        <f t="shared" si="1"/>
        <v>2</v>
      </c>
    </row>
    <row r="44" spans="1:7" x14ac:dyDescent="0.25">
      <c r="A44" t="str">
        <f t="shared" si="0"/>
        <v>Gatton2017TOS6-JunCv44Y90_CLPP16</v>
      </c>
      <c r="B44" s="2">
        <v>42910</v>
      </c>
      <c r="C44" t="s">
        <v>1</v>
      </c>
      <c r="D44" s="1" t="s">
        <v>17</v>
      </c>
      <c r="E44">
        <v>16</v>
      </c>
      <c r="F44">
        <v>2</v>
      </c>
      <c r="G44">
        <f t="shared" si="1"/>
        <v>3</v>
      </c>
    </row>
    <row r="45" spans="1:7" x14ac:dyDescent="0.25">
      <c r="A45" t="str">
        <f t="shared" si="0"/>
        <v>Gatton2017TOS6-JunCv44Y90_CLPP16</v>
      </c>
      <c r="B45" s="2">
        <v>42913</v>
      </c>
      <c r="C45" t="s">
        <v>1</v>
      </c>
      <c r="D45" s="1" t="s">
        <v>17</v>
      </c>
      <c r="E45">
        <v>16</v>
      </c>
      <c r="F45">
        <v>2.3125</v>
      </c>
      <c r="G45">
        <f t="shared" si="1"/>
        <v>3.3125</v>
      </c>
    </row>
    <row r="46" spans="1:7" x14ac:dyDescent="0.25">
      <c r="A46" t="str">
        <f t="shared" si="0"/>
        <v>Gatton2017TOS6-JunCv44Y90_CLPP16</v>
      </c>
      <c r="B46" s="2">
        <v>42916</v>
      </c>
      <c r="C46" t="s">
        <v>1</v>
      </c>
      <c r="D46" s="1" t="s">
        <v>17</v>
      </c>
      <c r="E46">
        <v>16</v>
      </c>
      <c r="F46">
        <v>3.625</v>
      </c>
      <c r="G46">
        <f t="shared" si="1"/>
        <v>4.625</v>
      </c>
    </row>
    <row r="47" spans="1:7" x14ac:dyDescent="0.25">
      <c r="A47" t="str">
        <f t="shared" si="0"/>
        <v>Gatton2017TOS6-JunCv44Y90_CLPP16</v>
      </c>
      <c r="B47" s="2">
        <v>42920</v>
      </c>
      <c r="C47" t="s">
        <v>1</v>
      </c>
      <c r="D47" s="1" t="s">
        <v>17</v>
      </c>
      <c r="E47">
        <v>16</v>
      </c>
      <c r="F47">
        <v>4.6875</v>
      </c>
      <c r="G47">
        <f t="shared" si="1"/>
        <v>5.6875</v>
      </c>
    </row>
    <row r="48" spans="1:7" x14ac:dyDescent="0.25">
      <c r="A48" t="str">
        <f t="shared" si="0"/>
        <v>Gatton2017TOS6-JunCv44Y90_CLPP16</v>
      </c>
      <c r="B48" s="2">
        <v>42924</v>
      </c>
      <c r="C48" t="s">
        <v>1</v>
      </c>
      <c r="D48" s="1" t="s">
        <v>17</v>
      </c>
      <c r="E48">
        <v>16</v>
      </c>
      <c r="F48">
        <v>6</v>
      </c>
      <c r="G48">
        <f t="shared" si="1"/>
        <v>7</v>
      </c>
    </row>
    <row r="49" spans="1:7" x14ac:dyDescent="0.25">
      <c r="A49" t="str">
        <f t="shared" si="0"/>
        <v>Gatton2017TOS6-JunCv44Y90_CLPP16</v>
      </c>
      <c r="B49" s="2">
        <v>42927</v>
      </c>
      <c r="C49" t="s">
        <v>1</v>
      </c>
      <c r="D49" s="1" t="s">
        <v>17</v>
      </c>
      <c r="E49">
        <v>16</v>
      </c>
      <c r="F49">
        <v>6.75</v>
      </c>
      <c r="G49">
        <f t="shared" si="1"/>
        <v>7.75</v>
      </c>
    </row>
    <row r="50" spans="1:7" x14ac:dyDescent="0.25">
      <c r="A50" t="str">
        <f t="shared" si="0"/>
        <v>Gatton2017TOS4-MayCv45Y91_CLPPNatural</v>
      </c>
      <c r="B50" s="2">
        <v>42866</v>
      </c>
      <c r="C50" t="s">
        <v>11</v>
      </c>
      <c r="D50" s="1" t="s">
        <v>16</v>
      </c>
      <c r="E50" t="s">
        <v>19</v>
      </c>
      <c r="F50">
        <v>0</v>
      </c>
      <c r="G50">
        <f t="shared" si="1"/>
        <v>1</v>
      </c>
    </row>
    <row r="51" spans="1:7" x14ac:dyDescent="0.25">
      <c r="A51" t="str">
        <f t="shared" si="0"/>
        <v>Gatton2017TOS4-MayCv45Y91_CLPPNatural</v>
      </c>
      <c r="B51" s="2">
        <v>42872</v>
      </c>
      <c r="C51" t="s">
        <v>11</v>
      </c>
      <c r="D51" s="1" t="s">
        <v>16</v>
      </c>
      <c r="E51" t="s">
        <v>19</v>
      </c>
      <c r="F51">
        <v>1</v>
      </c>
      <c r="G51">
        <f t="shared" si="1"/>
        <v>2</v>
      </c>
    </row>
    <row r="52" spans="1:7" x14ac:dyDescent="0.25">
      <c r="A52" t="str">
        <f t="shared" si="0"/>
        <v>Gatton2017TOS4-MayCv45Y91_CLPPNatural</v>
      </c>
      <c r="B52" s="2">
        <v>42874</v>
      </c>
      <c r="C52" t="s">
        <v>11</v>
      </c>
      <c r="D52" s="1" t="s">
        <v>16</v>
      </c>
      <c r="E52" t="s">
        <v>19</v>
      </c>
      <c r="F52">
        <v>1.625</v>
      </c>
      <c r="G52">
        <f t="shared" si="1"/>
        <v>2.625</v>
      </c>
    </row>
    <row r="53" spans="1:7" x14ac:dyDescent="0.25">
      <c r="A53" t="str">
        <f t="shared" si="0"/>
        <v>Gatton2017TOS4-MayCv45Y91_CLPPNatural</v>
      </c>
      <c r="B53" s="2">
        <v>42878</v>
      </c>
      <c r="C53" t="s">
        <v>11</v>
      </c>
      <c r="D53" s="1" t="s">
        <v>16</v>
      </c>
      <c r="E53" t="s">
        <v>19</v>
      </c>
      <c r="F53">
        <v>2.5</v>
      </c>
      <c r="G53">
        <f t="shared" si="1"/>
        <v>3.5</v>
      </c>
    </row>
    <row r="54" spans="1:7" x14ac:dyDescent="0.25">
      <c r="A54" t="str">
        <f t="shared" si="0"/>
        <v>Gatton2017TOS4-MayCv45Y91_CLPPNatural</v>
      </c>
      <c r="B54" s="2">
        <v>42881</v>
      </c>
      <c r="C54" t="s">
        <v>11</v>
      </c>
      <c r="D54" s="1" t="s">
        <v>16</v>
      </c>
      <c r="E54" t="s">
        <v>19</v>
      </c>
      <c r="F54">
        <v>3.375</v>
      </c>
      <c r="G54">
        <f t="shared" si="1"/>
        <v>4.375</v>
      </c>
    </row>
    <row r="55" spans="1:7" x14ac:dyDescent="0.25">
      <c r="A55" t="str">
        <f t="shared" si="0"/>
        <v>Gatton2017TOS4-MayCv45Y91_CLPPNatural</v>
      </c>
      <c r="B55" s="2">
        <v>42885</v>
      </c>
      <c r="C55" t="s">
        <v>11</v>
      </c>
      <c r="D55" s="1" t="s">
        <v>16</v>
      </c>
      <c r="E55" t="s">
        <v>19</v>
      </c>
      <c r="F55">
        <v>4.5</v>
      </c>
      <c r="G55">
        <f t="shared" si="1"/>
        <v>5.5</v>
      </c>
    </row>
    <row r="56" spans="1:7" x14ac:dyDescent="0.25">
      <c r="A56" t="str">
        <f t="shared" si="0"/>
        <v>Gatton2017TOS4-MayCv45Y91_CLPPNatural</v>
      </c>
      <c r="B56" s="2">
        <v>42888</v>
      </c>
      <c r="C56" t="s">
        <v>11</v>
      </c>
      <c r="D56" s="1" t="s">
        <v>16</v>
      </c>
      <c r="E56" t="s">
        <v>19</v>
      </c>
      <c r="F56">
        <v>5.5</v>
      </c>
      <c r="G56">
        <f t="shared" si="1"/>
        <v>6.5</v>
      </c>
    </row>
    <row r="57" spans="1:7" x14ac:dyDescent="0.25">
      <c r="A57" t="str">
        <f t="shared" si="0"/>
        <v>Gatton2017TOS4-MayCv45Y91_CLPP14</v>
      </c>
      <c r="B57" s="2">
        <v>42866</v>
      </c>
      <c r="C57" t="s">
        <v>11</v>
      </c>
      <c r="D57" s="1" t="s">
        <v>16</v>
      </c>
      <c r="E57">
        <v>14</v>
      </c>
      <c r="F57">
        <v>0</v>
      </c>
      <c r="G57">
        <f t="shared" si="1"/>
        <v>1</v>
      </c>
    </row>
    <row r="58" spans="1:7" x14ac:dyDescent="0.25">
      <c r="A58" t="str">
        <f t="shared" si="0"/>
        <v>Gatton2017TOS4-MayCv45Y91_CLPP14</v>
      </c>
      <c r="B58" s="2">
        <v>42872</v>
      </c>
      <c r="C58" t="s">
        <v>11</v>
      </c>
      <c r="D58" s="1" t="s">
        <v>16</v>
      </c>
      <c r="E58">
        <v>14</v>
      </c>
      <c r="F58">
        <v>1.125</v>
      </c>
      <c r="G58">
        <f t="shared" si="1"/>
        <v>2.125</v>
      </c>
    </row>
    <row r="59" spans="1:7" x14ac:dyDescent="0.25">
      <c r="A59" t="str">
        <f t="shared" si="0"/>
        <v>Gatton2017TOS4-MayCv45Y91_CLPP14</v>
      </c>
      <c r="B59" s="2">
        <v>42874</v>
      </c>
      <c r="C59" t="s">
        <v>11</v>
      </c>
      <c r="D59" s="1" t="s">
        <v>16</v>
      </c>
      <c r="E59">
        <v>14</v>
      </c>
      <c r="F59">
        <v>1.6875</v>
      </c>
      <c r="G59">
        <f t="shared" si="1"/>
        <v>2.6875</v>
      </c>
    </row>
    <row r="60" spans="1:7" x14ac:dyDescent="0.25">
      <c r="A60" t="str">
        <f t="shared" si="0"/>
        <v>Gatton2017TOS4-MayCv45Y91_CLPP14</v>
      </c>
      <c r="B60" s="2">
        <v>42878</v>
      </c>
      <c r="C60" t="s">
        <v>11</v>
      </c>
      <c r="D60" s="1" t="s">
        <v>16</v>
      </c>
      <c r="E60">
        <v>14</v>
      </c>
      <c r="F60">
        <v>2.4375</v>
      </c>
      <c r="G60">
        <f t="shared" si="1"/>
        <v>3.4375</v>
      </c>
    </row>
    <row r="61" spans="1:7" x14ac:dyDescent="0.25">
      <c r="A61" t="str">
        <f t="shared" si="0"/>
        <v>Gatton2017TOS4-MayCv45Y91_CLPP14</v>
      </c>
      <c r="B61" s="2">
        <v>42881</v>
      </c>
      <c r="C61" t="s">
        <v>11</v>
      </c>
      <c r="D61" s="1" t="s">
        <v>16</v>
      </c>
      <c r="E61">
        <v>14</v>
      </c>
      <c r="F61">
        <v>3.4375</v>
      </c>
      <c r="G61">
        <f t="shared" si="1"/>
        <v>4.4375</v>
      </c>
    </row>
    <row r="62" spans="1:7" x14ac:dyDescent="0.25">
      <c r="A62" t="str">
        <f t="shared" si="0"/>
        <v>Gatton2017TOS4-MayCv45Y91_CLPP14</v>
      </c>
      <c r="B62" s="2">
        <v>42885</v>
      </c>
      <c r="C62" t="s">
        <v>11</v>
      </c>
      <c r="D62" s="1" t="s">
        <v>16</v>
      </c>
      <c r="E62">
        <v>14</v>
      </c>
      <c r="F62">
        <v>4.8125</v>
      </c>
      <c r="G62">
        <f t="shared" si="1"/>
        <v>5.8125</v>
      </c>
    </row>
    <row r="63" spans="1:7" x14ac:dyDescent="0.25">
      <c r="A63" t="str">
        <f t="shared" si="0"/>
        <v>Gatton2017TOS4-MayCv45Y91_CLPP14</v>
      </c>
      <c r="B63" s="2">
        <v>42888</v>
      </c>
      <c r="C63" t="s">
        <v>11</v>
      </c>
      <c r="D63" s="1" t="s">
        <v>16</v>
      </c>
      <c r="E63">
        <v>14</v>
      </c>
      <c r="F63">
        <v>5.875</v>
      </c>
      <c r="G63">
        <f t="shared" si="1"/>
        <v>6.875</v>
      </c>
    </row>
    <row r="64" spans="1:7" x14ac:dyDescent="0.25">
      <c r="A64" t="str">
        <f t="shared" si="0"/>
        <v>Gatton2017TOS4-MayCv45Y91_CLPP16</v>
      </c>
      <c r="B64" s="2">
        <v>42866</v>
      </c>
      <c r="C64" t="s">
        <v>11</v>
      </c>
      <c r="D64" s="1" t="s">
        <v>16</v>
      </c>
      <c r="E64">
        <v>16</v>
      </c>
      <c r="F64">
        <v>0</v>
      </c>
      <c r="G64">
        <f t="shared" si="1"/>
        <v>1</v>
      </c>
    </row>
    <row r="65" spans="1:7" x14ac:dyDescent="0.25">
      <c r="A65" t="str">
        <f t="shared" si="0"/>
        <v>Gatton2017TOS4-MayCv45Y91_CLPP16</v>
      </c>
      <c r="B65" s="2">
        <v>42872</v>
      </c>
      <c r="C65" t="s">
        <v>11</v>
      </c>
      <c r="D65" s="1" t="s">
        <v>16</v>
      </c>
      <c r="E65">
        <v>16</v>
      </c>
      <c r="F65">
        <v>1</v>
      </c>
      <c r="G65">
        <f t="shared" si="1"/>
        <v>2</v>
      </c>
    </row>
    <row r="66" spans="1:7" x14ac:dyDescent="0.25">
      <c r="A66" t="str">
        <f t="shared" si="0"/>
        <v>Gatton2017TOS4-MayCv45Y91_CLPP16</v>
      </c>
      <c r="B66" s="2">
        <v>42874</v>
      </c>
      <c r="C66" t="s">
        <v>11</v>
      </c>
      <c r="D66" s="1" t="s">
        <v>16</v>
      </c>
      <c r="E66">
        <v>16</v>
      </c>
      <c r="F66">
        <v>1.4375</v>
      </c>
      <c r="G66">
        <f t="shared" si="1"/>
        <v>2.4375</v>
      </c>
    </row>
    <row r="67" spans="1:7" x14ac:dyDescent="0.25">
      <c r="A67" t="str">
        <f t="shared" ref="A67:A130" si="2">"Gatton2017TOS"&amp;D67&amp;"Cv"&amp;C67&amp;"PP"&amp;E67</f>
        <v>Gatton2017TOS4-MayCv45Y91_CLPP16</v>
      </c>
      <c r="B67" s="2">
        <v>42878</v>
      </c>
      <c r="C67" t="s">
        <v>11</v>
      </c>
      <c r="D67" s="1" t="s">
        <v>16</v>
      </c>
      <c r="E67">
        <v>16</v>
      </c>
      <c r="F67">
        <v>2.4375</v>
      </c>
      <c r="G67">
        <f t="shared" ref="G67:G130" si="3">IF(F67&lt;9,F67+1,"")</f>
        <v>3.4375</v>
      </c>
    </row>
    <row r="68" spans="1:7" x14ac:dyDescent="0.25">
      <c r="A68" t="str">
        <f t="shared" si="2"/>
        <v>Gatton2017TOS4-MayCv45Y91_CLPP16</v>
      </c>
      <c r="B68" s="2">
        <v>42881</v>
      </c>
      <c r="C68" t="s">
        <v>11</v>
      </c>
      <c r="D68" s="1" t="s">
        <v>16</v>
      </c>
      <c r="E68">
        <v>16</v>
      </c>
      <c r="F68">
        <v>3.75</v>
      </c>
      <c r="G68">
        <f t="shared" si="3"/>
        <v>4.75</v>
      </c>
    </row>
    <row r="69" spans="1:7" x14ac:dyDescent="0.25">
      <c r="A69" t="str">
        <f t="shared" si="2"/>
        <v>Gatton2017TOS4-MayCv45Y91_CLPP16</v>
      </c>
      <c r="B69" s="2">
        <v>42885</v>
      </c>
      <c r="C69" t="s">
        <v>11</v>
      </c>
      <c r="D69" s="1" t="s">
        <v>16</v>
      </c>
      <c r="E69">
        <v>16</v>
      </c>
      <c r="F69">
        <v>5</v>
      </c>
      <c r="G69">
        <f t="shared" si="3"/>
        <v>6</v>
      </c>
    </row>
    <row r="70" spans="1:7" x14ac:dyDescent="0.25">
      <c r="A70" t="str">
        <f t="shared" si="2"/>
        <v>Gatton2017TOS4-MayCv45Y91_CLPP16</v>
      </c>
      <c r="B70" s="2">
        <v>42888</v>
      </c>
      <c r="C70" t="s">
        <v>11</v>
      </c>
      <c r="D70" s="1" t="s">
        <v>16</v>
      </c>
      <c r="E70">
        <v>16</v>
      </c>
      <c r="F70">
        <v>6</v>
      </c>
      <c r="G70">
        <f t="shared" si="3"/>
        <v>7</v>
      </c>
    </row>
    <row r="71" spans="1:7" x14ac:dyDescent="0.25">
      <c r="A71" t="str">
        <f t="shared" si="2"/>
        <v>Gatton2017TOS4-MayCv45Y91_CLPP16</v>
      </c>
      <c r="B71" s="2">
        <v>42920</v>
      </c>
      <c r="C71" t="s">
        <v>11</v>
      </c>
      <c r="D71" s="1" t="s">
        <v>16</v>
      </c>
      <c r="E71">
        <v>16</v>
      </c>
      <c r="F71">
        <v>8.75</v>
      </c>
      <c r="G71">
        <f t="shared" si="3"/>
        <v>9.75</v>
      </c>
    </row>
    <row r="72" spans="1:7" x14ac:dyDescent="0.25">
      <c r="A72" t="str">
        <f t="shared" si="2"/>
        <v>Gatton2017TOS6-JunCv45Y91_CLPPNatural</v>
      </c>
      <c r="B72" s="2">
        <v>42902</v>
      </c>
      <c r="C72" t="s">
        <v>11</v>
      </c>
      <c r="D72" s="1" t="s">
        <v>17</v>
      </c>
      <c r="E72" t="s">
        <v>19</v>
      </c>
      <c r="F72">
        <v>0</v>
      </c>
      <c r="G72">
        <f t="shared" si="3"/>
        <v>1</v>
      </c>
    </row>
    <row r="73" spans="1:7" x14ac:dyDescent="0.25">
      <c r="A73" t="str">
        <f t="shared" si="2"/>
        <v>Gatton2017TOS6-JunCv45Y91_CLPPNatural</v>
      </c>
      <c r="B73" s="2">
        <v>42906</v>
      </c>
      <c r="C73" t="s">
        <v>11</v>
      </c>
      <c r="D73" s="1" t="s">
        <v>17</v>
      </c>
      <c r="E73" t="s">
        <v>19</v>
      </c>
      <c r="F73">
        <v>0.75</v>
      </c>
      <c r="G73">
        <f t="shared" si="3"/>
        <v>1.75</v>
      </c>
    </row>
    <row r="74" spans="1:7" x14ac:dyDescent="0.25">
      <c r="A74" t="str">
        <f t="shared" si="2"/>
        <v>Gatton2017TOS6-JunCv45Y91_CLPPNatural</v>
      </c>
      <c r="B74" s="2">
        <v>42910</v>
      </c>
      <c r="C74" t="s">
        <v>11</v>
      </c>
      <c r="D74" s="1" t="s">
        <v>17</v>
      </c>
      <c r="E74" t="s">
        <v>19</v>
      </c>
      <c r="F74">
        <v>2</v>
      </c>
      <c r="G74">
        <f t="shared" si="3"/>
        <v>3</v>
      </c>
    </row>
    <row r="75" spans="1:7" x14ac:dyDescent="0.25">
      <c r="A75" t="str">
        <f t="shared" si="2"/>
        <v>Gatton2017TOS6-JunCv45Y91_CLPPNatural</v>
      </c>
      <c r="B75" s="2">
        <v>42913</v>
      </c>
      <c r="C75" t="s">
        <v>11</v>
      </c>
      <c r="D75" s="1" t="s">
        <v>17</v>
      </c>
      <c r="E75" t="s">
        <v>19</v>
      </c>
      <c r="F75">
        <v>2.1875</v>
      </c>
      <c r="G75">
        <f t="shared" si="3"/>
        <v>3.1875</v>
      </c>
    </row>
    <row r="76" spans="1:7" x14ac:dyDescent="0.25">
      <c r="A76" t="str">
        <f t="shared" si="2"/>
        <v>Gatton2017TOS6-JunCv45Y91_CLPPNatural</v>
      </c>
      <c r="B76" s="2">
        <v>42916</v>
      </c>
      <c r="C76" t="s">
        <v>11</v>
      </c>
      <c r="D76" s="1" t="s">
        <v>17</v>
      </c>
      <c r="E76" t="s">
        <v>19</v>
      </c>
      <c r="F76">
        <v>3.125</v>
      </c>
      <c r="G76">
        <f t="shared" si="3"/>
        <v>4.125</v>
      </c>
    </row>
    <row r="77" spans="1:7" x14ac:dyDescent="0.25">
      <c r="A77" t="str">
        <f t="shared" si="2"/>
        <v>Gatton2017TOS6-JunCv45Y91_CLPPNatural</v>
      </c>
      <c r="B77" s="2">
        <v>42920</v>
      </c>
      <c r="C77" t="s">
        <v>11</v>
      </c>
      <c r="D77" s="1" t="s">
        <v>17</v>
      </c>
      <c r="E77" t="s">
        <v>19</v>
      </c>
      <c r="F77">
        <v>4</v>
      </c>
      <c r="G77">
        <f t="shared" si="3"/>
        <v>5</v>
      </c>
    </row>
    <row r="78" spans="1:7" x14ac:dyDescent="0.25">
      <c r="A78" t="str">
        <f t="shared" si="2"/>
        <v>Gatton2017TOS6-JunCv45Y91_CLPPNatural</v>
      </c>
      <c r="B78" s="2">
        <v>42924</v>
      </c>
      <c r="C78" t="s">
        <v>11</v>
      </c>
      <c r="D78" s="1" t="s">
        <v>17</v>
      </c>
      <c r="E78" t="s">
        <v>19</v>
      </c>
      <c r="F78">
        <v>5.1875</v>
      </c>
      <c r="G78">
        <f t="shared" si="3"/>
        <v>6.1875</v>
      </c>
    </row>
    <row r="79" spans="1:7" x14ac:dyDescent="0.25">
      <c r="A79" t="str">
        <f t="shared" si="2"/>
        <v>Gatton2017TOS6-JunCv45Y91_CLPPNatural</v>
      </c>
      <c r="B79" s="2">
        <v>42927</v>
      </c>
      <c r="C79" t="s">
        <v>11</v>
      </c>
      <c r="D79" s="1" t="s">
        <v>17</v>
      </c>
      <c r="E79" t="s">
        <v>19</v>
      </c>
      <c r="F79">
        <v>6.0625</v>
      </c>
      <c r="G79">
        <f t="shared" si="3"/>
        <v>7.0625</v>
      </c>
    </row>
    <row r="80" spans="1:7" x14ac:dyDescent="0.25">
      <c r="A80" t="str">
        <f t="shared" si="2"/>
        <v>Gatton2017TOS6-JunCv45Y91_CLPP14</v>
      </c>
      <c r="B80" s="2">
        <v>42902</v>
      </c>
      <c r="C80" t="s">
        <v>11</v>
      </c>
      <c r="D80" s="1" t="s">
        <v>17</v>
      </c>
      <c r="E80">
        <v>14</v>
      </c>
      <c r="F80">
        <v>0</v>
      </c>
      <c r="G80">
        <f t="shared" si="3"/>
        <v>1</v>
      </c>
    </row>
    <row r="81" spans="1:7" x14ac:dyDescent="0.25">
      <c r="A81" t="str">
        <f t="shared" si="2"/>
        <v>Gatton2017TOS6-JunCv45Y91_CLPP14</v>
      </c>
      <c r="B81" s="2">
        <v>42906</v>
      </c>
      <c r="C81" t="s">
        <v>11</v>
      </c>
      <c r="D81" s="1" t="s">
        <v>17</v>
      </c>
      <c r="E81">
        <v>14</v>
      </c>
      <c r="F81">
        <v>0.625</v>
      </c>
      <c r="G81">
        <f t="shared" si="3"/>
        <v>1.625</v>
      </c>
    </row>
    <row r="82" spans="1:7" x14ac:dyDescent="0.25">
      <c r="A82" t="str">
        <f t="shared" si="2"/>
        <v>Gatton2017TOS6-JunCv45Y91_CLPP14</v>
      </c>
      <c r="B82" s="2">
        <v>42910</v>
      </c>
      <c r="C82" t="s">
        <v>11</v>
      </c>
      <c r="D82" s="1" t="s">
        <v>17</v>
      </c>
      <c r="E82">
        <v>14</v>
      </c>
      <c r="F82">
        <v>2</v>
      </c>
      <c r="G82">
        <f t="shared" si="3"/>
        <v>3</v>
      </c>
    </row>
    <row r="83" spans="1:7" x14ac:dyDescent="0.25">
      <c r="A83" t="str">
        <f t="shared" si="2"/>
        <v>Gatton2017TOS6-JunCv45Y91_CLPP14</v>
      </c>
      <c r="B83" s="2">
        <v>42913</v>
      </c>
      <c r="C83" t="s">
        <v>11</v>
      </c>
      <c r="D83" s="1" t="s">
        <v>17</v>
      </c>
      <c r="E83">
        <v>14</v>
      </c>
      <c r="F83">
        <v>2.125</v>
      </c>
      <c r="G83">
        <f t="shared" si="3"/>
        <v>3.125</v>
      </c>
    </row>
    <row r="84" spans="1:7" x14ac:dyDescent="0.25">
      <c r="A84" t="str">
        <f t="shared" si="2"/>
        <v>Gatton2017TOS6-JunCv45Y91_CLPP14</v>
      </c>
      <c r="B84" s="2">
        <v>42916</v>
      </c>
      <c r="C84" t="s">
        <v>11</v>
      </c>
      <c r="D84" s="1" t="s">
        <v>17</v>
      </c>
      <c r="E84">
        <v>14</v>
      </c>
      <c r="F84">
        <v>3.0625</v>
      </c>
      <c r="G84">
        <f t="shared" si="3"/>
        <v>4.0625</v>
      </c>
    </row>
    <row r="85" spans="1:7" x14ac:dyDescent="0.25">
      <c r="A85" t="str">
        <f t="shared" si="2"/>
        <v>Gatton2017TOS6-JunCv45Y91_CLPP14</v>
      </c>
      <c r="B85" s="2">
        <v>42920</v>
      </c>
      <c r="C85" t="s">
        <v>11</v>
      </c>
      <c r="D85" s="1" t="s">
        <v>17</v>
      </c>
      <c r="E85">
        <v>14</v>
      </c>
      <c r="F85">
        <v>4</v>
      </c>
      <c r="G85">
        <f t="shared" si="3"/>
        <v>5</v>
      </c>
    </row>
    <row r="86" spans="1:7" x14ac:dyDescent="0.25">
      <c r="A86" t="str">
        <f t="shared" si="2"/>
        <v>Gatton2017TOS6-JunCv45Y91_CLPP14</v>
      </c>
      <c r="B86" s="2">
        <v>42924</v>
      </c>
      <c r="C86" t="s">
        <v>11</v>
      </c>
      <c r="D86" s="1" t="s">
        <v>17</v>
      </c>
      <c r="E86">
        <v>14</v>
      </c>
      <c r="F86">
        <v>5.3125</v>
      </c>
      <c r="G86">
        <f t="shared" si="3"/>
        <v>6.3125</v>
      </c>
    </row>
    <row r="87" spans="1:7" x14ac:dyDescent="0.25">
      <c r="A87" t="str">
        <f t="shared" si="2"/>
        <v>Gatton2017TOS6-JunCv45Y91_CLPP14</v>
      </c>
      <c r="B87" s="2">
        <v>42927</v>
      </c>
      <c r="C87" t="s">
        <v>11</v>
      </c>
      <c r="D87" s="1" t="s">
        <v>17</v>
      </c>
      <c r="E87">
        <v>14</v>
      </c>
      <c r="F87">
        <v>6.3125</v>
      </c>
      <c r="G87">
        <f t="shared" si="3"/>
        <v>7.3125</v>
      </c>
    </row>
    <row r="88" spans="1:7" x14ac:dyDescent="0.25">
      <c r="A88" t="str">
        <f t="shared" si="2"/>
        <v>Gatton2017TOS6-JunCv45Y91_CLPP16</v>
      </c>
      <c r="B88" s="2">
        <v>42902</v>
      </c>
      <c r="C88" t="s">
        <v>11</v>
      </c>
      <c r="D88" s="1" t="s">
        <v>17</v>
      </c>
      <c r="E88">
        <v>16</v>
      </c>
      <c r="F88">
        <v>0</v>
      </c>
      <c r="G88">
        <f t="shared" si="3"/>
        <v>1</v>
      </c>
    </row>
    <row r="89" spans="1:7" x14ac:dyDescent="0.25">
      <c r="A89" t="str">
        <f t="shared" si="2"/>
        <v>Gatton2017TOS6-JunCv45Y91_CLPP16</v>
      </c>
      <c r="B89" s="2">
        <v>42906</v>
      </c>
      <c r="C89" t="s">
        <v>11</v>
      </c>
      <c r="D89" s="1" t="s">
        <v>17</v>
      </c>
      <c r="E89">
        <v>16</v>
      </c>
      <c r="F89">
        <v>0.5</v>
      </c>
      <c r="G89">
        <f t="shared" si="3"/>
        <v>1.5</v>
      </c>
    </row>
    <row r="90" spans="1:7" x14ac:dyDescent="0.25">
      <c r="A90" t="str">
        <f t="shared" si="2"/>
        <v>Gatton2017TOS6-JunCv45Y91_CLPP16</v>
      </c>
      <c r="B90" s="2">
        <v>42910</v>
      </c>
      <c r="C90" t="s">
        <v>11</v>
      </c>
      <c r="D90" s="1" t="s">
        <v>17</v>
      </c>
      <c r="E90">
        <v>16</v>
      </c>
      <c r="F90">
        <v>1.1875</v>
      </c>
      <c r="G90">
        <f t="shared" si="3"/>
        <v>2.1875</v>
      </c>
    </row>
    <row r="91" spans="1:7" x14ac:dyDescent="0.25">
      <c r="A91" t="str">
        <f t="shared" si="2"/>
        <v>Gatton2017TOS6-JunCv45Y91_CLPP16</v>
      </c>
      <c r="B91" s="2">
        <v>42913</v>
      </c>
      <c r="C91" t="s">
        <v>11</v>
      </c>
      <c r="D91" s="1" t="s">
        <v>17</v>
      </c>
      <c r="E91">
        <v>16</v>
      </c>
      <c r="F91">
        <v>2</v>
      </c>
      <c r="G91">
        <f t="shared" si="3"/>
        <v>3</v>
      </c>
    </row>
    <row r="92" spans="1:7" x14ac:dyDescent="0.25">
      <c r="A92" t="str">
        <f t="shared" si="2"/>
        <v>Gatton2017TOS6-JunCv45Y91_CLPP16</v>
      </c>
      <c r="B92" s="2">
        <v>42916</v>
      </c>
      <c r="C92" t="s">
        <v>11</v>
      </c>
      <c r="D92" s="1" t="s">
        <v>17</v>
      </c>
      <c r="E92">
        <v>16</v>
      </c>
      <c r="F92">
        <v>3</v>
      </c>
      <c r="G92">
        <f t="shared" si="3"/>
        <v>4</v>
      </c>
    </row>
    <row r="93" spans="1:7" x14ac:dyDescent="0.25">
      <c r="A93" t="str">
        <f t="shared" si="2"/>
        <v>Gatton2017TOS6-JunCv45Y91_CLPP16</v>
      </c>
      <c r="B93" s="2">
        <v>42920</v>
      </c>
      <c r="C93" t="s">
        <v>11</v>
      </c>
      <c r="D93" s="1" t="s">
        <v>17</v>
      </c>
      <c r="E93">
        <v>16</v>
      </c>
      <c r="F93">
        <v>3.8125</v>
      </c>
      <c r="G93">
        <f t="shared" si="3"/>
        <v>4.8125</v>
      </c>
    </row>
    <row r="94" spans="1:7" x14ac:dyDescent="0.25">
      <c r="A94" t="str">
        <f t="shared" si="2"/>
        <v>Gatton2017TOS6-JunCv45Y91_CLPP16</v>
      </c>
      <c r="B94" s="2">
        <v>42924</v>
      </c>
      <c r="C94" t="s">
        <v>11</v>
      </c>
      <c r="D94" s="1" t="s">
        <v>17</v>
      </c>
      <c r="E94">
        <v>16</v>
      </c>
      <c r="F94">
        <v>5</v>
      </c>
      <c r="G94">
        <f t="shared" si="3"/>
        <v>6</v>
      </c>
    </row>
    <row r="95" spans="1:7" x14ac:dyDescent="0.25">
      <c r="A95" t="str">
        <f t="shared" si="2"/>
        <v>Gatton2017TOS6-JunCv45Y91_CLPP16</v>
      </c>
      <c r="B95" s="2">
        <v>42927</v>
      </c>
      <c r="C95" t="s">
        <v>11</v>
      </c>
      <c r="D95" s="1" t="s">
        <v>17</v>
      </c>
      <c r="E95">
        <v>16</v>
      </c>
      <c r="F95">
        <v>6</v>
      </c>
      <c r="G95">
        <f t="shared" si="3"/>
        <v>7</v>
      </c>
    </row>
    <row r="96" spans="1:7" x14ac:dyDescent="0.25">
      <c r="A96" t="str">
        <f t="shared" si="2"/>
        <v>Gatton2017TOS4-MayCvArazzoPPNatural</v>
      </c>
      <c r="B96" s="2">
        <v>42866</v>
      </c>
      <c r="C96" t="s">
        <v>4</v>
      </c>
      <c r="D96" s="1" t="s">
        <v>16</v>
      </c>
      <c r="E96" t="s">
        <v>19</v>
      </c>
      <c r="F96">
        <v>0</v>
      </c>
      <c r="G96">
        <f t="shared" si="3"/>
        <v>1</v>
      </c>
    </row>
    <row r="97" spans="1:7" x14ac:dyDescent="0.25">
      <c r="A97" t="str">
        <f t="shared" si="2"/>
        <v>Gatton2017TOS4-MayCvArazzoPPNatural</v>
      </c>
      <c r="B97" s="2">
        <v>42872</v>
      </c>
      <c r="C97" t="s">
        <v>4</v>
      </c>
      <c r="D97" s="1" t="s">
        <v>16</v>
      </c>
      <c r="E97" t="s">
        <v>19</v>
      </c>
      <c r="F97">
        <v>1.3125</v>
      </c>
      <c r="G97">
        <f t="shared" si="3"/>
        <v>2.3125</v>
      </c>
    </row>
    <row r="98" spans="1:7" x14ac:dyDescent="0.25">
      <c r="A98" t="str">
        <f t="shared" si="2"/>
        <v>Gatton2017TOS4-MayCvArazzoPPNatural</v>
      </c>
      <c r="B98" s="2">
        <v>42874</v>
      </c>
      <c r="C98" t="s">
        <v>4</v>
      </c>
      <c r="D98" s="1" t="s">
        <v>16</v>
      </c>
      <c r="E98" t="s">
        <v>19</v>
      </c>
      <c r="F98">
        <v>1.5</v>
      </c>
      <c r="G98">
        <f t="shared" si="3"/>
        <v>2.5</v>
      </c>
    </row>
    <row r="99" spans="1:7" x14ac:dyDescent="0.25">
      <c r="A99" t="str">
        <f t="shared" si="2"/>
        <v>Gatton2017TOS4-MayCvArazzoPPNatural</v>
      </c>
      <c r="B99" s="2">
        <v>42878</v>
      </c>
      <c r="C99" t="s">
        <v>4</v>
      </c>
      <c r="D99" s="1" t="s">
        <v>16</v>
      </c>
      <c r="E99" t="s">
        <v>19</v>
      </c>
      <c r="F99">
        <v>2.75</v>
      </c>
      <c r="G99">
        <f t="shared" si="3"/>
        <v>3.75</v>
      </c>
    </row>
    <row r="100" spans="1:7" x14ac:dyDescent="0.25">
      <c r="A100" t="str">
        <f t="shared" si="2"/>
        <v>Gatton2017TOS4-MayCvArazzoPPNatural</v>
      </c>
      <c r="B100" s="2">
        <v>42881</v>
      </c>
      <c r="C100" t="s">
        <v>4</v>
      </c>
      <c r="D100" s="1" t="s">
        <v>16</v>
      </c>
      <c r="E100" t="s">
        <v>19</v>
      </c>
      <c r="F100">
        <v>3.625</v>
      </c>
      <c r="G100">
        <f t="shared" si="3"/>
        <v>4.625</v>
      </c>
    </row>
    <row r="101" spans="1:7" x14ac:dyDescent="0.25">
      <c r="A101" t="str">
        <f t="shared" si="2"/>
        <v>Gatton2017TOS4-MayCvArazzoPPNatural</v>
      </c>
      <c r="B101" s="2">
        <v>42885</v>
      </c>
      <c r="C101" t="s">
        <v>4</v>
      </c>
      <c r="D101" s="1" t="s">
        <v>16</v>
      </c>
      <c r="E101" t="s">
        <v>19</v>
      </c>
      <c r="F101">
        <v>4.375</v>
      </c>
      <c r="G101">
        <f t="shared" si="3"/>
        <v>5.375</v>
      </c>
    </row>
    <row r="102" spans="1:7" x14ac:dyDescent="0.25">
      <c r="A102" t="str">
        <f t="shared" si="2"/>
        <v>Gatton2017TOS4-MayCvArazzoPPNatural</v>
      </c>
      <c r="B102" s="2">
        <v>42888</v>
      </c>
      <c r="C102" t="s">
        <v>4</v>
      </c>
      <c r="D102" s="1" t="s">
        <v>16</v>
      </c>
      <c r="E102" t="s">
        <v>19</v>
      </c>
      <c r="F102">
        <v>5.1875</v>
      </c>
      <c r="G102">
        <f t="shared" si="3"/>
        <v>6.1875</v>
      </c>
    </row>
    <row r="103" spans="1:7" x14ac:dyDescent="0.25">
      <c r="A103" t="str">
        <f t="shared" si="2"/>
        <v>Gatton2017TOS4-MayCvArazzoPPNatural</v>
      </c>
      <c r="B103" s="2">
        <v>42892</v>
      </c>
      <c r="C103" t="s">
        <v>4</v>
      </c>
      <c r="D103" s="1" t="s">
        <v>16</v>
      </c>
      <c r="E103" t="s">
        <v>19</v>
      </c>
      <c r="F103">
        <v>6.5</v>
      </c>
      <c r="G103">
        <f t="shared" si="3"/>
        <v>7.5</v>
      </c>
    </row>
    <row r="104" spans="1:7" x14ac:dyDescent="0.25">
      <c r="A104" t="str">
        <f t="shared" si="2"/>
        <v>Gatton2017TOS4-MayCvArazzoPPNatural</v>
      </c>
      <c r="B104" s="2">
        <v>42895</v>
      </c>
      <c r="C104" t="s">
        <v>4</v>
      </c>
      <c r="D104" s="1" t="s">
        <v>16</v>
      </c>
      <c r="E104" t="s">
        <v>19</v>
      </c>
      <c r="F104">
        <v>7.125</v>
      </c>
      <c r="G104">
        <f t="shared" si="3"/>
        <v>8.125</v>
      </c>
    </row>
    <row r="105" spans="1:7" x14ac:dyDescent="0.25">
      <c r="A105" t="str">
        <f t="shared" si="2"/>
        <v>Gatton2017TOS4-MayCvArazzoPP14</v>
      </c>
      <c r="B105" s="2">
        <v>42866</v>
      </c>
      <c r="C105" t="s">
        <v>4</v>
      </c>
      <c r="D105" s="1" t="s">
        <v>16</v>
      </c>
      <c r="E105">
        <v>14</v>
      </c>
      <c r="F105">
        <v>0</v>
      </c>
      <c r="G105">
        <f t="shared" si="3"/>
        <v>1</v>
      </c>
    </row>
    <row r="106" spans="1:7" x14ac:dyDescent="0.25">
      <c r="A106" t="str">
        <f t="shared" si="2"/>
        <v>Gatton2017TOS4-MayCvArazzoPP14</v>
      </c>
      <c r="B106" s="2">
        <v>42872</v>
      </c>
      <c r="C106" t="s">
        <v>4</v>
      </c>
      <c r="D106" s="1" t="s">
        <v>16</v>
      </c>
      <c r="E106">
        <v>14</v>
      </c>
      <c r="F106">
        <v>1.125</v>
      </c>
      <c r="G106">
        <f t="shared" si="3"/>
        <v>2.125</v>
      </c>
    </row>
    <row r="107" spans="1:7" x14ac:dyDescent="0.25">
      <c r="A107" t="str">
        <f t="shared" si="2"/>
        <v>Gatton2017TOS4-MayCvArazzoPP14</v>
      </c>
      <c r="B107" s="2">
        <v>42874</v>
      </c>
      <c r="C107" t="s">
        <v>4</v>
      </c>
      <c r="D107" s="1" t="s">
        <v>16</v>
      </c>
      <c r="E107">
        <v>14</v>
      </c>
      <c r="F107">
        <v>1.9375</v>
      </c>
      <c r="G107">
        <f t="shared" si="3"/>
        <v>2.9375</v>
      </c>
    </row>
    <row r="108" spans="1:7" x14ac:dyDescent="0.25">
      <c r="A108" t="str">
        <f t="shared" si="2"/>
        <v>Gatton2017TOS4-MayCvArazzoPP14</v>
      </c>
      <c r="B108" s="2">
        <v>42878</v>
      </c>
      <c r="C108" t="s">
        <v>4</v>
      </c>
      <c r="D108" s="1" t="s">
        <v>16</v>
      </c>
      <c r="E108">
        <v>14</v>
      </c>
      <c r="F108">
        <v>3.1875</v>
      </c>
      <c r="G108">
        <f t="shared" si="3"/>
        <v>4.1875</v>
      </c>
    </row>
    <row r="109" spans="1:7" x14ac:dyDescent="0.25">
      <c r="A109" t="str">
        <f t="shared" si="2"/>
        <v>Gatton2017TOS4-MayCvArazzoPP14</v>
      </c>
      <c r="B109" s="2">
        <v>42881</v>
      </c>
      <c r="C109" t="s">
        <v>4</v>
      </c>
      <c r="D109" s="1" t="s">
        <v>16</v>
      </c>
      <c r="E109">
        <v>14</v>
      </c>
      <c r="F109">
        <v>3.9375</v>
      </c>
      <c r="G109">
        <f t="shared" si="3"/>
        <v>4.9375</v>
      </c>
    </row>
    <row r="110" spans="1:7" x14ac:dyDescent="0.25">
      <c r="A110" t="str">
        <f t="shared" si="2"/>
        <v>Gatton2017TOS4-MayCvArazzoPP14</v>
      </c>
      <c r="B110" s="2">
        <v>42885</v>
      </c>
      <c r="C110" t="s">
        <v>4</v>
      </c>
      <c r="D110" s="1" t="s">
        <v>16</v>
      </c>
      <c r="E110">
        <v>14</v>
      </c>
      <c r="F110">
        <v>5</v>
      </c>
      <c r="G110">
        <f t="shared" si="3"/>
        <v>6</v>
      </c>
    </row>
    <row r="111" spans="1:7" x14ac:dyDescent="0.25">
      <c r="A111" t="str">
        <f t="shared" si="2"/>
        <v>Gatton2017TOS4-MayCvArazzoPP14</v>
      </c>
      <c r="B111" s="2">
        <v>42888</v>
      </c>
      <c r="C111" t="s">
        <v>4</v>
      </c>
      <c r="D111" s="1" t="s">
        <v>16</v>
      </c>
      <c r="E111">
        <v>14</v>
      </c>
      <c r="F111">
        <v>5.625</v>
      </c>
      <c r="G111">
        <f t="shared" si="3"/>
        <v>6.625</v>
      </c>
    </row>
    <row r="112" spans="1:7" x14ac:dyDescent="0.25">
      <c r="A112" t="str">
        <f t="shared" si="2"/>
        <v>Gatton2017TOS4-MayCvArazzoPP14</v>
      </c>
      <c r="B112" s="2">
        <v>42892</v>
      </c>
      <c r="C112" t="s">
        <v>4</v>
      </c>
      <c r="D112" s="1" t="s">
        <v>16</v>
      </c>
      <c r="E112">
        <v>14</v>
      </c>
      <c r="F112">
        <v>7.125</v>
      </c>
      <c r="G112">
        <f t="shared" si="3"/>
        <v>8.125</v>
      </c>
    </row>
    <row r="113" spans="1:7" x14ac:dyDescent="0.25">
      <c r="A113" t="str">
        <f t="shared" si="2"/>
        <v>Gatton2017TOS4-MayCvArazzoPP14</v>
      </c>
      <c r="B113" s="2">
        <v>42895</v>
      </c>
      <c r="C113" t="s">
        <v>4</v>
      </c>
      <c r="D113" s="1" t="s">
        <v>16</v>
      </c>
      <c r="E113">
        <v>14</v>
      </c>
      <c r="F113">
        <v>8.375</v>
      </c>
      <c r="G113">
        <f t="shared" si="3"/>
        <v>9.375</v>
      </c>
    </row>
    <row r="114" spans="1:7" x14ac:dyDescent="0.25">
      <c r="A114" t="str">
        <f t="shared" si="2"/>
        <v>Gatton2017TOS4-MayCvArazzoPP14</v>
      </c>
      <c r="B114" s="2">
        <v>42899</v>
      </c>
      <c r="C114" t="s">
        <v>4</v>
      </c>
      <c r="D114" s="1" t="s">
        <v>16</v>
      </c>
      <c r="E114">
        <v>14</v>
      </c>
      <c r="F114">
        <v>9</v>
      </c>
      <c r="G114" t="str">
        <f t="shared" si="3"/>
        <v/>
      </c>
    </row>
    <row r="115" spans="1:7" x14ac:dyDescent="0.25">
      <c r="A115" t="str">
        <f t="shared" si="2"/>
        <v>Gatton2017TOS4-MayCvArazzoPP14</v>
      </c>
      <c r="B115" s="2">
        <v>42902</v>
      </c>
      <c r="C115" t="s">
        <v>4</v>
      </c>
      <c r="D115" s="1" t="s">
        <v>16</v>
      </c>
      <c r="E115">
        <v>14</v>
      </c>
      <c r="F115">
        <v>9</v>
      </c>
      <c r="G115" t="str">
        <f t="shared" si="3"/>
        <v/>
      </c>
    </row>
    <row r="116" spans="1:7" x14ac:dyDescent="0.25">
      <c r="A116" t="str">
        <f t="shared" si="2"/>
        <v>Gatton2017TOS4-MayCvArazzoPP14</v>
      </c>
      <c r="B116" s="2">
        <v>42906</v>
      </c>
      <c r="C116" t="s">
        <v>4</v>
      </c>
      <c r="D116" s="1" t="s">
        <v>16</v>
      </c>
      <c r="E116">
        <v>14</v>
      </c>
      <c r="F116">
        <v>9</v>
      </c>
      <c r="G116" t="str">
        <f t="shared" si="3"/>
        <v/>
      </c>
    </row>
    <row r="117" spans="1:7" x14ac:dyDescent="0.25">
      <c r="A117" t="str">
        <f t="shared" si="2"/>
        <v>Gatton2017TOS4-MayCvArazzoPP16</v>
      </c>
      <c r="B117" s="2">
        <v>42866</v>
      </c>
      <c r="C117" t="s">
        <v>4</v>
      </c>
      <c r="D117" s="1" t="s">
        <v>16</v>
      </c>
      <c r="E117">
        <v>16</v>
      </c>
      <c r="F117">
        <v>0</v>
      </c>
      <c r="G117">
        <f t="shared" si="3"/>
        <v>1</v>
      </c>
    </row>
    <row r="118" spans="1:7" x14ac:dyDescent="0.25">
      <c r="A118" t="str">
        <f t="shared" si="2"/>
        <v>Gatton2017TOS4-MayCvArazzoPP16</v>
      </c>
      <c r="B118" s="2">
        <v>42872</v>
      </c>
      <c r="C118" t="s">
        <v>4</v>
      </c>
      <c r="D118" s="1" t="s">
        <v>16</v>
      </c>
      <c r="E118">
        <v>16</v>
      </c>
      <c r="F118">
        <v>1.4375</v>
      </c>
      <c r="G118">
        <f t="shared" si="3"/>
        <v>2.4375</v>
      </c>
    </row>
    <row r="119" spans="1:7" x14ac:dyDescent="0.25">
      <c r="A119" t="str">
        <f t="shared" si="2"/>
        <v>Gatton2017TOS4-MayCvArazzoPP16</v>
      </c>
      <c r="B119" s="2">
        <v>42874</v>
      </c>
      <c r="C119" t="s">
        <v>4</v>
      </c>
      <c r="D119" s="1" t="s">
        <v>16</v>
      </c>
      <c r="E119">
        <v>16</v>
      </c>
      <c r="F119">
        <v>1.5</v>
      </c>
      <c r="G119">
        <f t="shared" si="3"/>
        <v>2.5</v>
      </c>
    </row>
    <row r="120" spans="1:7" x14ac:dyDescent="0.25">
      <c r="A120" t="str">
        <f t="shared" si="2"/>
        <v>Gatton2017TOS4-MayCvArazzoPP16</v>
      </c>
      <c r="B120" s="2">
        <v>42878</v>
      </c>
      <c r="C120" t="s">
        <v>4</v>
      </c>
      <c r="D120" s="1" t="s">
        <v>16</v>
      </c>
      <c r="E120">
        <v>16</v>
      </c>
      <c r="F120">
        <v>3</v>
      </c>
      <c r="G120">
        <f t="shared" si="3"/>
        <v>4</v>
      </c>
    </row>
    <row r="121" spans="1:7" x14ac:dyDescent="0.25">
      <c r="A121" t="str">
        <f t="shared" si="2"/>
        <v>Gatton2017TOS4-MayCvArazzoPP16</v>
      </c>
      <c r="B121" s="2">
        <v>42881</v>
      </c>
      <c r="C121" t="s">
        <v>4</v>
      </c>
      <c r="D121" s="1" t="s">
        <v>16</v>
      </c>
      <c r="E121">
        <v>16</v>
      </c>
      <c r="F121">
        <v>3.75</v>
      </c>
      <c r="G121">
        <f t="shared" si="3"/>
        <v>4.75</v>
      </c>
    </row>
    <row r="122" spans="1:7" x14ac:dyDescent="0.25">
      <c r="A122" t="str">
        <f t="shared" si="2"/>
        <v>Gatton2017TOS4-MayCvArazzoPP16</v>
      </c>
      <c r="B122" s="2">
        <v>42885</v>
      </c>
      <c r="C122" t="s">
        <v>4</v>
      </c>
      <c r="D122" s="1" t="s">
        <v>16</v>
      </c>
      <c r="E122">
        <v>16</v>
      </c>
      <c r="F122">
        <v>4.75</v>
      </c>
      <c r="G122">
        <f t="shared" si="3"/>
        <v>5.75</v>
      </c>
    </row>
    <row r="123" spans="1:7" x14ac:dyDescent="0.25">
      <c r="A123" t="str">
        <f t="shared" si="2"/>
        <v>Gatton2017TOS4-MayCvArazzoPP16</v>
      </c>
      <c r="B123" s="2">
        <v>42888</v>
      </c>
      <c r="C123" t="s">
        <v>4</v>
      </c>
      <c r="D123" s="1" t="s">
        <v>16</v>
      </c>
      <c r="E123">
        <v>16</v>
      </c>
      <c r="F123">
        <v>5.875</v>
      </c>
      <c r="G123">
        <f t="shared" si="3"/>
        <v>6.875</v>
      </c>
    </row>
    <row r="124" spans="1:7" x14ac:dyDescent="0.25">
      <c r="A124" t="str">
        <f t="shared" si="2"/>
        <v>Gatton2017TOS4-MayCvArazzoPP16</v>
      </c>
      <c r="B124" s="2">
        <v>42892</v>
      </c>
      <c r="C124" t="s">
        <v>4</v>
      </c>
      <c r="D124" s="1" t="s">
        <v>16</v>
      </c>
      <c r="E124">
        <v>16</v>
      </c>
      <c r="F124">
        <v>6.1875</v>
      </c>
      <c r="G124">
        <f t="shared" si="3"/>
        <v>7.1875</v>
      </c>
    </row>
    <row r="125" spans="1:7" x14ac:dyDescent="0.25">
      <c r="A125" t="str">
        <f t="shared" si="2"/>
        <v>Gatton2017TOS6-JunCvArazzoPPNatural</v>
      </c>
      <c r="B125" s="2">
        <v>42902</v>
      </c>
      <c r="C125" t="s">
        <v>4</v>
      </c>
      <c r="D125" s="1" t="s">
        <v>17</v>
      </c>
      <c r="E125" t="s">
        <v>19</v>
      </c>
      <c r="F125">
        <v>0</v>
      </c>
      <c r="G125">
        <f t="shared" si="3"/>
        <v>1</v>
      </c>
    </row>
    <row r="126" spans="1:7" x14ac:dyDescent="0.25">
      <c r="A126" t="str">
        <f t="shared" si="2"/>
        <v>Gatton2017TOS6-JunCvArazzoPPNatural</v>
      </c>
      <c r="B126" s="2">
        <v>42906</v>
      </c>
      <c r="C126" t="s">
        <v>4</v>
      </c>
      <c r="D126" s="1" t="s">
        <v>17</v>
      </c>
      <c r="E126" t="s">
        <v>19</v>
      </c>
      <c r="F126">
        <v>1</v>
      </c>
      <c r="G126">
        <f t="shared" si="3"/>
        <v>2</v>
      </c>
    </row>
    <row r="127" spans="1:7" x14ac:dyDescent="0.25">
      <c r="A127" t="str">
        <f t="shared" si="2"/>
        <v>Gatton2017TOS6-JunCvArazzoPPNatural</v>
      </c>
      <c r="B127" s="2">
        <v>42910</v>
      </c>
      <c r="C127" t="s">
        <v>4</v>
      </c>
      <c r="D127" s="1" t="s">
        <v>17</v>
      </c>
      <c r="E127" t="s">
        <v>19</v>
      </c>
      <c r="F127">
        <v>1.8125</v>
      </c>
      <c r="G127">
        <f t="shared" si="3"/>
        <v>2.8125</v>
      </c>
    </row>
    <row r="128" spans="1:7" x14ac:dyDescent="0.25">
      <c r="A128" t="str">
        <f t="shared" si="2"/>
        <v>Gatton2017TOS6-JunCvArazzoPPNatural</v>
      </c>
      <c r="B128" s="2">
        <v>42913</v>
      </c>
      <c r="C128" t="s">
        <v>4</v>
      </c>
      <c r="D128" s="1" t="s">
        <v>17</v>
      </c>
      <c r="E128" t="s">
        <v>19</v>
      </c>
      <c r="F128">
        <v>2.1875</v>
      </c>
      <c r="G128">
        <f t="shared" si="3"/>
        <v>3.1875</v>
      </c>
    </row>
    <row r="129" spans="1:7" x14ac:dyDescent="0.25">
      <c r="A129" t="str">
        <f t="shared" si="2"/>
        <v>Gatton2017TOS6-JunCvArazzoPPNatural</v>
      </c>
      <c r="B129" s="2">
        <v>42916</v>
      </c>
      <c r="C129" t="s">
        <v>4</v>
      </c>
      <c r="D129" s="1" t="s">
        <v>17</v>
      </c>
      <c r="E129" t="s">
        <v>19</v>
      </c>
      <c r="F129">
        <v>3.1875</v>
      </c>
      <c r="G129">
        <f t="shared" si="3"/>
        <v>4.1875</v>
      </c>
    </row>
    <row r="130" spans="1:7" x14ac:dyDescent="0.25">
      <c r="A130" t="str">
        <f t="shared" si="2"/>
        <v>Gatton2017TOS6-JunCvArazzoPPNatural</v>
      </c>
      <c r="B130" s="2">
        <v>42920</v>
      </c>
      <c r="C130" t="s">
        <v>4</v>
      </c>
      <c r="D130" s="1" t="s">
        <v>17</v>
      </c>
      <c r="E130" t="s">
        <v>19</v>
      </c>
      <c r="F130">
        <v>4</v>
      </c>
      <c r="G130">
        <f t="shared" si="3"/>
        <v>5</v>
      </c>
    </row>
    <row r="131" spans="1:7" x14ac:dyDescent="0.25">
      <c r="A131" t="str">
        <f t="shared" ref="A131:A194" si="4">"Gatton2017TOS"&amp;D131&amp;"Cv"&amp;C131&amp;"PP"&amp;E131</f>
        <v>Gatton2017TOS6-JunCvArazzoPPNatural</v>
      </c>
      <c r="B131" s="2">
        <v>42924</v>
      </c>
      <c r="C131" t="s">
        <v>4</v>
      </c>
      <c r="D131" s="1" t="s">
        <v>17</v>
      </c>
      <c r="E131" t="s">
        <v>19</v>
      </c>
      <c r="F131">
        <v>5</v>
      </c>
      <c r="G131">
        <f t="shared" ref="G131:G194" si="5">IF(F131&lt;9,F131+1,"")</f>
        <v>6</v>
      </c>
    </row>
    <row r="132" spans="1:7" x14ac:dyDescent="0.25">
      <c r="A132" t="str">
        <f t="shared" si="4"/>
        <v>Gatton2017TOS6-JunCvArazzoPPNatural</v>
      </c>
      <c r="B132" s="2">
        <v>42927</v>
      </c>
      <c r="C132" t="s">
        <v>4</v>
      </c>
      <c r="D132" s="1" t="s">
        <v>17</v>
      </c>
      <c r="E132" t="s">
        <v>19</v>
      </c>
      <c r="F132">
        <v>6</v>
      </c>
      <c r="G132">
        <f t="shared" si="5"/>
        <v>7</v>
      </c>
    </row>
    <row r="133" spans="1:7" x14ac:dyDescent="0.25">
      <c r="A133" t="str">
        <f t="shared" si="4"/>
        <v>Gatton2017TOS6-JunCvArazzoPPNatural</v>
      </c>
      <c r="B133" s="2">
        <v>42930</v>
      </c>
      <c r="C133" t="s">
        <v>4</v>
      </c>
      <c r="D133" s="1" t="s">
        <v>17</v>
      </c>
      <c r="E133" t="s">
        <v>19</v>
      </c>
      <c r="F133">
        <v>6.8125</v>
      </c>
      <c r="G133">
        <f t="shared" si="5"/>
        <v>7.8125</v>
      </c>
    </row>
    <row r="134" spans="1:7" x14ac:dyDescent="0.25">
      <c r="A134" t="str">
        <f t="shared" si="4"/>
        <v>Gatton2017TOS6-JunCvArazzoPPNatural</v>
      </c>
      <c r="B134" s="2">
        <v>42937</v>
      </c>
      <c r="C134" t="s">
        <v>4</v>
      </c>
      <c r="D134" s="1" t="s">
        <v>17</v>
      </c>
      <c r="E134" t="s">
        <v>19</v>
      </c>
      <c r="F134">
        <v>8.25</v>
      </c>
      <c r="G134">
        <f t="shared" si="5"/>
        <v>9.25</v>
      </c>
    </row>
    <row r="135" spans="1:7" x14ac:dyDescent="0.25">
      <c r="A135" t="str">
        <f t="shared" si="4"/>
        <v>Gatton2017TOS6-JunCvArazzoPPNatural</v>
      </c>
      <c r="B135" s="2">
        <v>42943</v>
      </c>
      <c r="C135" t="s">
        <v>4</v>
      </c>
      <c r="D135" s="1" t="s">
        <v>17</v>
      </c>
      <c r="E135" t="s">
        <v>19</v>
      </c>
      <c r="F135">
        <v>9</v>
      </c>
      <c r="G135" t="str">
        <f t="shared" si="5"/>
        <v/>
      </c>
    </row>
    <row r="136" spans="1:7" x14ac:dyDescent="0.25">
      <c r="A136" t="str">
        <f t="shared" si="4"/>
        <v>Gatton2017TOS6-JunCvArazzoPPNatural</v>
      </c>
      <c r="B136" s="2">
        <v>42948</v>
      </c>
      <c r="C136" t="s">
        <v>4</v>
      </c>
      <c r="D136" s="1" t="s">
        <v>17</v>
      </c>
      <c r="E136" t="s">
        <v>19</v>
      </c>
      <c r="F136">
        <v>9</v>
      </c>
      <c r="G136" t="str">
        <f t="shared" si="5"/>
        <v/>
      </c>
    </row>
    <row r="137" spans="1:7" x14ac:dyDescent="0.25">
      <c r="A137" t="str">
        <f t="shared" si="4"/>
        <v>Gatton2017TOS6-JunCvArazzoPPNatural</v>
      </c>
      <c r="B137" s="2">
        <v>42951</v>
      </c>
      <c r="C137" t="s">
        <v>4</v>
      </c>
      <c r="D137" s="1" t="s">
        <v>17</v>
      </c>
      <c r="E137" t="s">
        <v>19</v>
      </c>
      <c r="F137">
        <v>9</v>
      </c>
      <c r="G137" t="str">
        <f t="shared" si="5"/>
        <v/>
      </c>
    </row>
    <row r="138" spans="1:7" x14ac:dyDescent="0.25">
      <c r="A138" t="str">
        <f t="shared" si="4"/>
        <v>Gatton2017TOS6-JunCvArazzoPPNatural</v>
      </c>
      <c r="B138" s="2">
        <v>42955</v>
      </c>
      <c r="C138" t="s">
        <v>4</v>
      </c>
      <c r="D138" s="1" t="s">
        <v>17</v>
      </c>
      <c r="E138" t="s">
        <v>19</v>
      </c>
      <c r="F138">
        <v>9</v>
      </c>
      <c r="G138" t="str">
        <f t="shared" si="5"/>
        <v/>
      </c>
    </row>
    <row r="139" spans="1:7" x14ac:dyDescent="0.25">
      <c r="A139" t="str">
        <f t="shared" si="4"/>
        <v>Gatton2017TOS6-JunCvArazzoPPNatural</v>
      </c>
      <c r="B139" s="2">
        <v>42961</v>
      </c>
      <c r="C139" t="s">
        <v>4</v>
      </c>
      <c r="D139" s="1" t="s">
        <v>17</v>
      </c>
      <c r="E139" t="s">
        <v>19</v>
      </c>
      <c r="F139">
        <v>9</v>
      </c>
      <c r="G139" t="str">
        <f t="shared" si="5"/>
        <v/>
      </c>
    </row>
    <row r="140" spans="1:7" x14ac:dyDescent="0.25">
      <c r="A140" t="str">
        <f t="shared" si="4"/>
        <v>Gatton2017TOS6-JunCvArazzoPP14</v>
      </c>
      <c r="B140" s="2">
        <v>42906</v>
      </c>
      <c r="C140" t="s">
        <v>4</v>
      </c>
      <c r="D140" s="1" t="s">
        <v>17</v>
      </c>
      <c r="E140">
        <v>14</v>
      </c>
      <c r="F140">
        <v>0.5</v>
      </c>
      <c r="G140">
        <f t="shared" si="5"/>
        <v>1.5</v>
      </c>
    </row>
    <row r="141" spans="1:7" x14ac:dyDescent="0.25">
      <c r="A141" t="str">
        <f t="shared" si="4"/>
        <v>Gatton2017TOS6-JunCvArazzoPP14</v>
      </c>
      <c r="B141" s="2">
        <v>42910</v>
      </c>
      <c r="C141" t="s">
        <v>4</v>
      </c>
      <c r="D141" s="1" t="s">
        <v>17</v>
      </c>
      <c r="E141">
        <v>14</v>
      </c>
      <c r="F141">
        <v>2</v>
      </c>
      <c r="G141">
        <f t="shared" si="5"/>
        <v>3</v>
      </c>
    </row>
    <row r="142" spans="1:7" x14ac:dyDescent="0.25">
      <c r="A142" t="str">
        <f t="shared" si="4"/>
        <v>Gatton2017TOS6-JunCvArazzoPP14</v>
      </c>
      <c r="B142" s="2">
        <v>42913</v>
      </c>
      <c r="C142" t="s">
        <v>4</v>
      </c>
      <c r="D142" s="1" t="s">
        <v>17</v>
      </c>
      <c r="E142">
        <v>14</v>
      </c>
      <c r="F142">
        <v>2</v>
      </c>
      <c r="G142">
        <f t="shared" si="5"/>
        <v>3</v>
      </c>
    </row>
    <row r="143" spans="1:7" x14ac:dyDescent="0.25">
      <c r="A143" t="str">
        <f t="shared" si="4"/>
        <v>Gatton2017TOS6-JunCvArazzoPP14</v>
      </c>
      <c r="B143" s="2">
        <v>42916</v>
      </c>
      <c r="C143" t="s">
        <v>4</v>
      </c>
      <c r="D143" s="1" t="s">
        <v>17</v>
      </c>
      <c r="E143">
        <v>14</v>
      </c>
      <c r="F143">
        <v>3.25</v>
      </c>
      <c r="G143">
        <f t="shared" si="5"/>
        <v>4.25</v>
      </c>
    </row>
    <row r="144" spans="1:7" x14ac:dyDescent="0.25">
      <c r="A144" t="str">
        <f t="shared" si="4"/>
        <v>Gatton2017TOS6-JunCvArazzoPP14</v>
      </c>
      <c r="B144" s="2">
        <v>42920</v>
      </c>
      <c r="C144" t="s">
        <v>4</v>
      </c>
      <c r="D144" s="1" t="s">
        <v>17</v>
      </c>
      <c r="E144">
        <v>14</v>
      </c>
      <c r="F144">
        <v>4</v>
      </c>
      <c r="G144">
        <f t="shared" si="5"/>
        <v>5</v>
      </c>
    </row>
    <row r="145" spans="1:7" x14ac:dyDescent="0.25">
      <c r="A145" t="str">
        <f t="shared" si="4"/>
        <v>Gatton2017TOS6-JunCvArazzoPP14</v>
      </c>
      <c r="B145" s="2">
        <v>42924</v>
      </c>
      <c r="C145" t="s">
        <v>4</v>
      </c>
      <c r="D145" s="1" t="s">
        <v>17</v>
      </c>
      <c r="E145">
        <v>14</v>
      </c>
      <c r="F145">
        <v>5.5</v>
      </c>
      <c r="G145">
        <f t="shared" si="5"/>
        <v>6.5</v>
      </c>
    </row>
    <row r="146" spans="1:7" x14ac:dyDescent="0.25">
      <c r="A146" t="str">
        <f t="shared" si="4"/>
        <v>Gatton2017TOS6-JunCvArazzoPP14</v>
      </c>
      <c r="B146" s="2">
        <v>42927</v>
      </c>
      <c r="C146" t="s">
        <v>4</v>
      </c>
      <c r="D146" s="1" t="s">
        <v>17</v>
      </c>
      <c r="E146">
        <v>14</v>
      </c>
      <c r="F146">
        <v>6.0625</v>
      </c>
      <c r="G146">
        <f t="shared" si="5"/>
        <v>7.0625</v>
      </c>
    </row>
    <row r="147" spans="1:7" x14ac:dyDescent="0.25">
      <c r="A147" t="str">
        <f t="shared" si="4"/>
        <v>Gatton2017TOS6-JunCvArazzoPP14</v>
      </c>
      <c r="B147" s="2">
        <v>42930</v>
      </c>
      <c r="C147" t="s">
        <v>4</v>
      </c>
      <c r="D147" s="1" t="s">
        <v>17</v>
      </c>
      <c r="E147">
        <v>14</v>
      </c>
      <c r="F147">
        <v>6.75</v>
      </c>
      <c r="G147">
        <f t="shared" si="5"/>
        <v>7.75</v>
      </c>
    </row>
    <row r="148" spans="1:7" x14ac:dyDescent="0.25">
      <c r="A148" t="str">
        <f t="shared" si="4"/>
        <v>Gatton2017TOS6-JunCvArazzoPP14</v>
      </c>
      <c r="B148" s="2">
        <v>42937</v>
      </c>
      <c r="C148" t="s">
        <v>4</v>
      </c>
      <c r="D148" s="1" t="s">
        <v>17</v>
      </c>
      <c r="E148">
        <v>14</v>
      </c>
      <c r="F148">
        <v>7.8125</v>
      </c>
      <c r="G148">
        <f t="shared" si="5"/>
        <v>8.8125</v>
      </c>
    </row>
    <row r="149" spans="1:7" x14ac:dyDescent="0.25">
      <c r="A149" t="str">
        <f t="shared" si="4"/>
        <v>Gatton2017TOS6-JunCvArazzoPP14</v>
      </c>
      <c r="B149" s="2">
        <v>42943</v>
      </c>
      <c r="C149" t="s">
        <v>4</v>
      </c>
      <c r="D149" s="1" t="s">
        <v>17</v>
      </c>
      <c r="E149">
        <v>14</v>
      </c>
      <c r="F149">
        <v>9</v>
      </c>
      <c r="G149" t="str">
        <f t="shared" si="5"/>
        <v/>
      </c>
    </row>
    <row r="150" spans="1:7" x14ac:dyDescent="0.25">
      <c r="A150" t="str">
        <f t="shared" si="4"/>
        <v>Gatton2017TOS6-JunCvArazzoPP14</v>
      </c>
      <c r="B150" s="2">
        <v>42948</v>
      </c>
      <c r="C150" t="s">
        <v>4</v>
      </c>
      <c r="D150" s="1" t="s">
        <v>17</v>
      </c>
      <c r="E150">
        <v>14</v>
      </c>
      <c r="F150">
        <v>9</v>
      </c>
      <c r="G150" t="str">
        <f t="shared" si="5"/>
        <v/>
      </c>
    </row>
    <row r="151" spans="1:7" x14ac:dyDescent="0.25">
      <c r="A151" t="str">
        <f t="shared" si="4"/>
        <v>Gatton2017TOS6-JunCvArazzoPP14</v>
      </c>
      <c r="B151" s="2">
        <v>42951</v>
      </c>
      <c r="C151" t="s">
        <v>4</v>
      </c>
      <c r="D151" s="1" t="s">
        <v>17</v>
      </c>
      <c r="E151">
        <v>14</v>
      </c>
      <c r="F151">
        <v>9</v>
      </c>
      <c r="G151" t="str">
        <f t="shared" si="5"/>
        <v/>
      </c>
    </row>
    <row r="152" spans="1:7" x14ac:dyDescent="0.25">
      <c r="A152" t="str">
        <f t="shared" si="4"/>
        <v>Gatton2017TOS6-JunCvArazzoPP14</v>
      </c>
      <c r="B152" s="2">
        <v>42955</v>
      </c>
      <c r="C152" t="s">
        <v>4</v>
      </c>
      <c r="D152" s="1" t="s">
        <v>17</v>
      </c>
      <c r="E152">
        <v>14</v>
      </c>
      <c r="F152">
        <v>9</v>
      </c>
      <c r="G152" t="str">
        <f t="shared" si="5"/>
        <v/>
      </c>
    </row>
    <row r="153" spans="1:7" x14ac:dyDescent="0.25">
      <c r="A153" t="str">
        <f t="shared" si="4"/>
        <v>Gatton2017TOS6-JunCvArazzoPP14</v>
      </c>
      <c r="B153" s="2">
        <v>42961</v>
      </c>
      <c r="C153" t="s">
        <v>4</v>
      </c>
      <c r="D153" s="1" t="s">
        <v>17</v>
      </c>
      <c r="E153">
        <v>14</v>
      </c>
      <c r="F153">
        <v>9</v>
      </c>
      <c r="G153" t="str">
        <f t="shared" si="5"/>
        <v/>
      </c>
    </row>
    <row r="154" spans="1:7" x14ac:dyDescent="0.25">
      <c r="A154" t="str">
        <f t="shared" si="4"/>
        <v>Gatton2017TOS6-JunCvArazzoPP14</v>
      </c>
      <c r="B154" s="2">
        <v>42965</v>
      </c>
      <c r="C154" t="s">
        <v>4</v>
      </c>
      <c r="D154" s="1" t="s">
        <v>17</v>
      </c>
      <c r="E154">
        <v>14</v>
      </c>
      <c r="F154">
        <v>9</v>
      </c>
      <c r="G154" t="str">
        <f t="shared" si="5"/>
        <v/>
      </c>
    </row>
    <row r="155" spans="1:7" x14ac:dyDescent="0.25">
      <c r="A155" t="str">
        <f t="shared" si="4"/>
        <v>Gatton2017TOS6-JunCvArazzoPP14</v>
      </c>
      <c r="B155" s="2">
        <v>42969</v>
      </c>
      <c r="C155" t="s">
        <v>4</v>
      </c>
      <c r="D155" s="1" t="s">
        <v>17</v>
      </c>
      <c r="E155">
        <v>14</v>
      </c>
      <c r="F155">
        <v>9</v>
      </c>
      <c r="G155" t="str">
        <f t="shared" si="5"/>
        <v/>
      </c>
    </row>
    <row r="156" spans="1:7" x14ac:dyDescent="0.25">
      <c r="A156" t="str">
        <f t="shared" si="4"/>
        <v>Gatton2017TOS6-JunCvArazzoPP14</v>
      </c>
      <c r="B156" s="2">
        <v>42972</v>
      </c>
      <c r="C156" t="s">
        <v>4</v>
      </c>
      <c r="D156" s="1" t="s">
        <v>17</v>
      </c>
      <c r="E156">
        <v>14</v>
      </c>
      <c r="F156">
        <v>9</v>
      </c>
      <c r="G156" t="str">
        <f t="shared" si="5"/>
        <v/>
      </c>
    </row>
    <row r="157" spans="1:7" x14ac:dyDescent="0.25">
      <c r="A157" t="str">
        <f t="shared" si="4"/>
        <v>Gatton2017TOS6-JunCvArazzoPP16</v>
      </c>
      <c r="B157" s="2">
        <v>42902</v>
      </c>
      <c r="C157" t="s">
        <v>4</v>
      </c>
      <c r="D157" s="1" t="s">
        <v>17</v>
      </c>
      <c r="E157">
        <v>16</v>
      </c>
      <c r="F157">
        <v>0</v>
      </c>
      <c r="G157">
        <f t="shared" si="5"/>
        <v>1</v>
      </c>
    </row>
    <row r="158" spans="1:7" x14ac:dyDescent="0.25">
      <c r="A158" t="str">
        <f t="shared" si="4"/>
        <v>Gatton2017TOS6-JunCvArazzoPP16</v>
      </c>
      <c r="B158" s="2">
        <v>42906</v>
      </c>
      <c r="C158" t="s">
        <v>4</v>
      </c>
      <c r="D158" s="1" t="s">
        <v>17</v>
      </c>
      <c r="E158">
        <v>16</v>
      </c>
      <c r="F158">
        <v>0.230769230769231</v>
      </c>
      <c r="G158">
        <f t="shared" si="5"/>
        <v>1.2307692307692311</v>
      </c>
    </row>
    <row r="159" spans="1:7" x14ac:dyDescent="0.25">
      <c r="A159" t="str">
        <f t="shared" si="4"/>
        <v>Gatton2017TOS6-JunCvArazzoPP16</v>
      </c>
      <c r="B159" s="2">
        <v>42910</v>
      </c>
      <c r="C159" t="s">
        <v>4</v>
      </c>
      <c r="D159" s="1" t="s">
        <v>17</v>
      </c>
      <c r="E159">
        <v>16</v>
      </c>
      <c r="F159">
        <v>1.875</v>
      </c>
      <c r="G159">
        <f t="shared" si="5"/>
        <v>2.875</v>
      </c>
    </row>
    <row r="160" spans="1:7" x14ac:dyDescent="0.25">
      <c r="A160" t="str">
        <f t="shared" si="4"/>
        <v>Gatton2017TOS6-JunCvArazzoPP16</v>
      </c>
      <c r="B160" s="2">
        <v>42913</v>
      </c>
      <c r="C160" t="s">
        <v>4</v>
      </c>
      <c r="D160" s="1" t="s">
        <v>17</v>
      </c>
      <c r="E160">
        <v>16</v>
      </c>
      <c r="F160">
        <v>2.25</v>
      </c>
      <c r="G160">
        <f t="shared" si="5"/>
        <v>3.25</v>
      </c>
    </row>
    <row r="161" spans="1:7" x14ac:dyDescent="0.25">
      <c r="A161" t="str">
        <f t="shared" si="4"/>
        <v>Gatton2017TOS6-JunCvArazzoPP16</v>
      </c>
      <c r="B161" s="2">
        <v>42916</v>
      </c>
      <c r="C161" t="s">
        <v>4</v>
      </c>
      <c r="D161" s="1" t="s">
        <v>17</v>
      </c>
      <c r="E161">
        <v>16</v>
      </c>
      <c r="F161">
        <v>3.0625</v>
      </c>
      <c r="G161">
        <f t="shared" si="5"/>
        <v>4.0625</v>
      </c>
    </row>
    <row r="162" spans="1:7" x14ac:dyDescent="0.25">
      <c r="A162" t="str">
        <f t="shared" si="4"/>
        <v>Gatton2017TOS6-JunCvArazzoPP16</v>
      </c>
      <c r="B162" s="2">
        <v>42920</v>
      </c>
      <c r="C162" t="s">
        <v>4</v>
      </c>
      <c r="D162" s="1" t="s">
        <v>17</v>
      </c>
      <c r="E162">
        <v>16</v>
      </c>
      <c r="F162">
        <v>4.125</v>
      </c>
      <c r="G162">
        <f t="shared" si="5"/>
        <v>5.125</v>
      </c>
    </row>
    <row r="163" spans="1:7" x14ac:dyDescent="0.25">
      <c r="A163" t="str">
        <f t="shared" si="4"/>
        <v>Gatton2017TOS6-JunCvArazzoPP16</v>
      </c>
      <c r="B163" s="2">
        <v>42924</v>
      </c>
      <c r="C163" t="s">
        <v>4</v>
      </c>
      <c r="D163" s="1" t="s">
        <v>17</v>
      </c>
      <c r="E163">
        <v>16</v>
      </c>
      <c r="F163">
        <v>5.5</v>
      </c>
      <c r="G163">
        <f t="shared" si="5"/>
        <v>6.5</v>
      </c>
    </row>
    <row r="164" spans="1:7" x14ac:dyDescent="0.25">
      <c r="A164" t="str">
        <f t="shared" si="4"/>
        <v>Gatton2017TOS6-JunCvArazzoPP16</v>
      </c>
      <c r="B164" s="2">
        <v>42927</v>
      </c>
      <c r="C164" t="s">
        <v>4</v>
      </c>
      <c r="D164" s="1" t="s">
        <v>17</v>
      </c>
      <c r="E164">
        <v>16</v>
      </c>
      <c r="F164">
        <v>6.125</v>
      </c>
      <c r="G164">
        <f t="shared" si="5"/>
        <v>7.125</v>
      </c>
    </row>
    <row r="165" spans="1:7" x14ac:dyDescent="0.25">
      <c r="A165" t="str">
        <f t="shared" si="4"/>
        <v>Gatton2017TOS6-JunCvArazzoPP16</v>
      </c>
      <c r="B165" s="2">
        <v>42930</v>
      </c>
      <c r="C165" t="s">
        <v>4</v>
      </c>
      <c r="D165" s="1" t="s">
        <v>17</v>
      </c>
      <c r="E165">
        <v>16</v>
      </c>
      <c r="F165">
        <v>6.625</v>
      </c>
      <c r="G165">
        <f t="shared" si="5"/>
        <v>7.625</v>
      </c>
    </row>
    <row r="166" spans="1:7" x14ac:dyDescent="0.25">
      <c r="A166" t="str">
        <f t="shared" si="4"/>
        <v>Gatton2017TOS6-JunCvArazzoPP16</v>
      </c>
      <c r="B166" s="2">
        <v>42937</v>
      </c>
      <c r="C166" t="s">
        <v>4</v>
      </c>
      <c r="D166" s="1" t="s">
        <v>17</v>
      </c>
      <c r="E166">
        <v>16</v>
      </c>
      <c r="F166">
        <v>7.625</v>
      </c>
      <c r="G166">
        <f t="shared" si="5"/>
        <v>8.625</v>
      </c>
    </row>
    <row r="167" spans="1:7" x14ac:dyDescent="0.25">
      <c r="A167" t="str">
        <f t="shared" si="4"/>
        <v>Gatton2017TOS6-JunCvArazzoPP16</v>
      </c>
      <c r="B167" s="2">
        <v>42943</v>
      </c>
      <c r="C167" t="s">
        <v>4</v>
      </c>
      <c r="D167" s="1" t="s">
        <v>17</v>
      </c>
      <c r="E167">
        <v>16</v>
      </c>
      <c r="F167">
        <v>9</v>
      </c>
      <c r="G167" t="str">
        <f t="shared" si="5"/>
        <v/>
      </c>
    </row>
    <row r="168" spans="1:7" x14ac:dyDescent="0.25">
      <c r="A168" t="str">
        <f t="shared" si="4"/>
        <v>Gatton2017TOS6-JunCvArazzoPP16</v>
      </c>
      <c r="B168" s="2">
        <v>42948</v>
      </c>
      <c r="C168" t="s">
        <v>4</v>
      </c>
      <c r="D168" s="1" t="s">
        <v>17</v>
      </c>
      <c r="E168">
        <v>16</v>
      </c>
      <c r="F168">
        <v>9</v>
      </c>
      <c r="G168" t="str">
        <f t="shared" si="5"/>
        <v/>
      </c>
    </row>
    <row r="169" spans="1:7" x14ac:dyDescent="0.25">
      <c r="A169" t="str">
        <f t="shared" si="4"/>
        <v>Gatton2017TOS6-JunCvArazzoPP16</v>
      </c>
      <c r="B169" s="2">
        <v>42951</v>
      </c>
      <c r="C169" t="s">
        <v>4</v>
      </c>
      <c r="D169" s="1" t="s">
        <v>17</v>
      </c>
      <c r="E169">
        <v>16</v>
      </c>
      <c r="F169">
        <v>9</v>
      </c>
      <c r="G169" t="str">
        <f t="shared" si="5"/>
        <v/>
      </c>
    </row>
    <row r="170" spans="1:7" x14ac:dyDescent="0.25">
      <c r="A170" t="str">
        <f t="shared" si="4"/>
        <v>Gatton2017TOS6-JunCvArazzoPP16</v>
      </c>
      <c r="B170" s="2">
        <v>42955</v>
      </c>
      <c r="C170" t="s">
        <v>4</v>
      </c>
      <c r="D170" s="1" t="s">
        <v>17</v>
      </c>
      <c r="E170">
        <v>16</v>
      </c>
      <c r="F170">
        <v>9</v>
      </c>
      <c r="G170" t="str">
        <f t="shared" si="5"/>
        <v/>
      </c>
    </row>
    <row r="171" spans="1:7" x14ac:dyDescent="0.25">
      <c r="A171" t="str">
        <f t="shared" si="4"/>
        <v>Gatton2017TOS6-JunCvArazzoPP16</v>
      </c>
      <c r="B171" s="2">
        <v>42961</v>
      </c>
      <c r="C171" t="s">
        <v>4</v>
      </c>
      <c r="D171" s="1" t="s">
        <v>17</v>
      </c>
      <c r="E171">
        <v>16</v>
      </c>
      <c r="F171">
        <v>9</v>
      </c>
      <c r="G171" t="str">
        <f t="shared" si="5"/>
        <v/>
      </c>
    </row>
    <row r="172" spans="1:7" x14ac:dyDescent="0.25">
      <c r="A172" t="str">
        <f t="shared" si="4"/>
        <v>Gatton2017TOS6-JunCvArazzoPP16</v>
      </c>
      <c r="B172" s="2">
        <v>42965</v>
      </c>
      <c r="C172" t="s">
        <v>4</v>
      </c>
      <c r="D172" s="1" t="s">
        <v>17</v>
      </c>
      <c r="E172">
        <v>16</v>
      </c>
      <c r="F172">
        <v>9</v>
      </c>
      <c r="G172" t="str">
        <f t="shared" si="5"/>
        <v/>
      </c>
    </row>
    <row r="173" spans="1:7" x14ac:dyDescent="0.25">
      <c r="A173" t="str">
        <f t="shared" si="4"/>
        <v>Gatton2017TOS6-JunCvArazzoPP16</v>
      </c>
      <c r="B173" s="2">
        <v>42969</v>
      </c>
      <c r="C173" t="s">
        <v>4</v>
      </c>
      <c r="D173" s="1" t="s">
        <v>17</v>
      </c>
      <c r="E173">
        <v>16</v>
      </c>
      <c r="F173">
        <v>9</v>
      </c>
      <c r="G173" t="str">
        <f t="shared" si="5"/>
        <v/>
      </c>
    </row>
    <row r="174" spans="1:7" x14ac:dyDescent="0.25">
      <c r="A174" t="str">
        <f t="shared" si="4"/>
        <v>Gatton2017TOS6-JunCvArazzoPP16</v>
      </c>
      <c r="B174" s="2">
        <v>42972</v>
      </c>
      <c r="C174" t="s">
        <v>4</v>
      </c>
      <c r="D174" s="1" t="s">
        <v>17</v>
      </c>
      <c r="E174">
        <v>16</v>
      </c>
      <c r="F174">
        <v>9</v>
      </c>
      <c r="G174" t="str">
        <f t="shared" si="5"/>
        <v/>
      </c>
    </row>
    <row r="175" spans="1:7" x14ac:dyDescent="0.25">
      <c r="A175" t="str">
        <f t="shared" si="4"/>
        <v>Gatton2017TOS4-MayCvArcherPPNatural</v>
      </c>
      <c r="B175" s="2">
        <v>42866</v>
      </c>
      <c r="C175" t="s">
        <v>9</v>
      </c>
      <c r="D175" s="1" t="s">
        <v>16</v>
      </c>
      <c r="E175" t="s">
        <v>19</v>
      </c>
      <c r="F175">
        <v>0</v>
      </c>
      <c r="G175">
        <f t="shared" si="5"/>
        <v>1</v>
      </c>
    </row>
    <row r="176" spans="1:7" x14ac:dyDescent="0.25">
      <c r="A176" t="str">
        <f t="shared" si="4"/>
        <v>Gatton2017TOS4-MayCvArcherPPNatural</v>
      </c>
      <c r="B176" s="2">
        <v>42872</v>
      </c>
      <c r="C176" t="s">
        <v>9</v>
      </c>
      <c r="D176" s="1" t="s">
        <v>16</v>
      </c>
      <c r="E176" t="s">
        <v>19</v>
      </c>
      <c r="F176">
        <v>1</v>
      </c>
      <c r="G176">
        <f t="shared" si="5"/>
        <v>2</v>
      </c>
    </row>
    <row r="177" spans="1:7" x14ac:dyDescent="0.25">
      <c r="A177" t="str">
        <f t="shared" si="4"/>
        <v>Gatton2017TOS4-MayCvArcherPPNatural</v>
      </c>
      <c r="B177" s="2">
        <v>42874</v>
      </c>
      <c r="C177" t="s">
        <v>9</v>
      </c>
      <c r="D177" s="1" t="s">
        <v>16</v>
      </c>
      <c r="E177" t="s">
        <v>19</v>
      </c>
      <c r="F177">
        <v>1.75</v>
      </c>
      <c r="G177">
        <f t="shared" si="5"/>
        <v>2.75</v>
      </c>
    </row>
    <row r="178" spans="1:7" x14ac:dyDescent="0.25">
      <c r="A178" t="str">
        <f t="shared" si="4"/>
        <v>Gatton2017TOS4-MayCvArcherPPNatural</v>
      </c>
      <c r="B178" s="2">
        <v>42878</v>
      </c>
      <c r="C178" t="s">
        <v>9</v>
      </c>
      <c r="D178" s="1" t="s">
        <v>16</v>
      </c>
      <c r="E178" t="s">
        <v>19</v>
      </c>
      <c r="F178">
        <v>2.6875</v>
      </c>
      <c r="G178">
        <f t="shared" si="5"/>
        <v>3.6875</v>
      </c>
    </row>
    <row r="179" spans="1:7" x14ac:dyDescent="0.25">
      <c r="A179" t="str">
        <f t="shared" si="4"/>
        <v>Gatton2017TOS4-MayCvArcherPPNatural</v>
      </c>
      <c r="B179" s="2">
        <v>42881</v>
      </c>
      <c r="C179" t="s">
        <v>9</v>
      </c>
      <c r="D179" s="1" t="s">
        <v>16</v>
      </c>
      <c r="E179" t="s">
        <v>19</v>
      </c>
      <c r="F179">
        <v>3.625</v>
      </c>
      <c r="G179">
        <f t="shared" si="5"/>
        <v>4.625</v>
      </c>
    </row>
    <row r="180" spans="1:7" x14ac:dyDescent="0.25">
      <c r="A180" t="str">
        <f t="shared" si="4"/>
        <v>Gatton2017TOS4-MayCvArcherPPNatural</v>
      </c>
      <c r="B180" s="2">
        <v>42885</v>
      </c>
      <c r="C180" t="s">
        <v>9</v>
      </c>
      <c r="D180" s="1" t="s">
        <v>16</v>
      </c>
      <c r="E180" t="s">
        <v>19</v>
      </c>
      <c r="F180">
        <v>4.7272727272727302</v>
      </c>
      <c r="G180">
        <f t="shared" si="5"/>
        <v>5.7272727272727302</v>
      </c>
    </row>
    <row r="181" spans="1:7" x14ac:dyDescent="0.25">
      <c r="A181" t="str">
        <f t="shared" si="4"/>
        <v>Gatton2017TOS4-MayCvArcherPPNatural</v>
      </c>
      <c r="B181" s="2">
        <v>42888</v>
      </c>
      <c r="C181" t="s">
        <v>9</v>
      </c>
      <c r="D181" s="1" t="s">
        <v>16</v>
      </c>
      <c r="E181" t="s">
        <v>19</v>
      </c>
      <c r="F181">
        <v>6</v>
      </c>
      <c r="G181">
        <f t="shared" si="5"/>
        <v>7</v>
      </c>
    </row>
    <row r="182" spans="1:7" x14ac:dyDescent="0.25">
      <c r="A182" t="str">
        <f t="shared" si="4"/>
        <v>Gatton2017TOS4-MayCvArcherPPNatural</v>
      </c>
      <c r="B182" s="2">
        <v>42892</v>
      </c>
      <c r="C182" t="s">
        <v>9</v>
      </c>
      <c r="D182" s="1" t="s">
        <v>16</v>
      </c>
      <c r="E182" t="s">
        <v>19</v>
      </c>
      <c r="F182">
        <v>7.25</v>
      </c>
      <c r="G182">
        <f t="shared" si="5"/>
        <v>8.25</v>
      </c>
    </row>
    <row r="183" spans="1:7" x14ac:dyDescent="0.25">
      <c r="A183" t="str">
        <f t="shared" si="4"/>
        <v>Gatton2017TOS4-MayCvArcherPP14</v>
      </c>
      <c r="B183" s="2">
        <v>42866</v>
      </c>
      <c r="C183" t="s">
        <v>9</v>
      </c>
      <c r="D183" s="1" t="s">
        <v>16</v>
      </c>
      <c r="E183">
        <v>14</v>
      </c>
      <c r="F183">
        <v>0</v>
      </c>
      <c r="G183">
        <f t="shared" si="5"/>
        <v>1</v>
      </c>
    </row>
    <row r="184" spans="1:7" x14ac:dyDescent="0.25">
      <c r="A184" t="str">
        <f t="shared" si="4"/>
        <v>Gatton2017TOS4-MayCvArcherPP14</v>
      </c>
      <c r="B184" s="2">
        <v>42872</v>
      </c>
      <c r="C184" t="s">
        <v>9</v>
      </c>
      <c r="D184" s="1" t="s">
        <v>16</v>
      </c>
      <c r="E184">
        <v>14</v>
      </c>
      <c r="F184">
        <v>1.125</v>
      </c>
      <c r="G184">
        <f t="shared" si="5"/>
        <v>2.125</v>
      </c>
    </row>
    <row r="185" spans="1:7" x14ac:dyDescent="0.25">
      <c r="A185" t="str">
        <f t="shared" si="4"/>
        <v>Gatton2017TOS4-MayCvArcherPP14</v>
      </c>
      <c r="B185" s="2">
        <v>42874</v>
      </c>
      <c r="C185" t="s">
        <v>9</v>
      </c>
      <c r="D185" s="1" t="s">
        <v>16</v>
      </c>
      <c r="E185">
        <v>14</v>
      </c>
      <c r="F185">
        <v>1.75</v>
      </c>
      <c r="G185">
        <f t="shared" si="5"/>
        <v>2.75</v>
      </c>
    </row>
    <row r="186" spans="1:7" x14ac:dyDescent="0.25">
      <c r="A186" t="str">
        <f t="shared" si="4"/>
        <v>Gatton2017TOS4-MayCvArcherPP14</v>
      </c>
      <c r="B186" s="2">
        <v>42878</v>
      </c>
      <c r="C186" t="s">
        <v>9</v>
      </c>
      <c r="D186" s="1" t="s">
        <v>16</v>
      </c>
      <c r="E186">
        <v>14</v>
      </c>
      <c r="F186">
        <v>2.5</v>
      </c>
      <c r="G186">
        <f t="shared" si="5"/>
        <v>3.5</v>
      </c>
    </row>
    <row r="187" spans="1:7" x14ac:dyDescent="0.25">
      <c r="A187" t="str">
        <f t="shared" si="4"/>
        <v>Gatton2017TOS4-MayCvArcherPP14</v>
      </c>
      <c r="B187" s="2">
        <v>42881</v>
      </c>
      <c r="C187" t="s">
        <v>9</v>
      </c>
      <c r="D187" s="1" t="s">
        <v>16</v>
      </c>
      <c r="E187">
        <v>14</v>
      </c>
      <c r="F187">
        <v>3.4375</v>
      </c>
      <c r="G187">
        <f t="shared" si="5"/>
        <v>4.4375</v>
      </c>
    </row>
    <row r="188" spans="1:7" x14ac:dyDescent="0.25">
      <c r="A188" t="str">
        <f t="shared" si="4"/>
        <v>Gatton2017TOS4-MayCvArcherPP14</v>
      </c>
      <c r="B188" s="2">
        <v>42885</v>
      </c>
      <c r="C188" t="s">
        <v>9</v>
      </c>
      <c r="D188" s="1" t="s">
        <v>16</v>
      </c>
      <c r="E188">
        <v>14</v>
      </c>
      <c r="F188">
        <v>4.8125</v>
      </c>
      <c r="G188">
        <f t="shared" si="5"/>
        <v>5.8125</v>
      </c>
    </row>
    <row r="189" spans="1:7" x14ac:dyDescent="0.25">
      <c r="A189" t="str">
        <f t="shared" si="4"/>
        <v>Gatton2017TOS4-MayCvArcherPP14</v>
      </c>
      <c r="B189" s="2">
        <v>42888</v>
      </c>
      <c r="C189" t="s">
        <v>9</v>
      </c>
      <c r="D189" s="1" t="s">
        <v>16</v>
      </c>
      <c r="E189">
        <v>14</v>
      </c>
      <c r="F189">
        <v>6.1875</v>
      </c>
      <c r="G189">
        <f t="shared" si="5"/>
        <v>7.1875</v>
      </c>
    </row>
    <row r="190" spans="1:7" x14ac:dyDescent="0.25">
      <c r="A190" t="str">
        <f t="shared" si="4"/>
        <v>Gatton2017TOS4-MayCvArcherPP16</v>
      </c>
      <c r="B190" s="2">
        <v>42866</v>
      </c>
      <c r="C190" t="s">
        <v>9</v>
      </c>
      <c r="D190" s="1" t="s">
        <v>16</v>
      </c>
      <c r="E190">
        <v>16</v>
      </c>
      <c r="F190">
        <v>0</v>
      </c>
      <c r="G190">
        <f t="shared" si="5"/>
        <v>1</v>
      </c>
    </row>
    <row r="191" spans="1:7" x14ac:dyDescent="0.25">
      <c r="A191" t="str">
        <f t="shared" si="4"/>
        <v>Gatton2017TOS4-MayCvArcherPP16</v>
      </c>
      <c r="B191" s="2">
        <v>42872</v>
      </c>
      <c r="C191" t="s">
        <v>9</v>
      </c>
      <c r="D191" s="1" t="s">
        <v>16</v>
      </c>
      <c r="E191">
        <v>16</v>
      </c>
      <c r="F191">
        <v>1</v>
      </c>
      <c r="G191">
        <f t="shared" si="5"/>
        <v>2</v>
      </c>
    </row>
    <row r="192" spans="1:7" x14ac:dyDescent="0.25">
      <c r="A192" t="str">
        <f t="shared" si="4"/>
        <v>Gatton2017TOS4-MayCvArcherPP16</v>
      </c>
      <c r="B192" s="2">
        <v>42874</v>
      </c>
      <c r="C192" t="s">
        <v>9</v>
      </c>
      <c r="D192" s="1" t="s">
        <v>16</v>
      </c>
      <c r="E192">
        <v>16</v>
      </c>
      <c r="F192">
        <v>1.5</v>
      </c>
      <c r="G192">
        <f t="shared" si="5"/>
        <v>2.5</v>
      </c>
    </row>
    <row r="193" spans="1:7" x14ac:dyDescent="0.25">
      <c r="A193" t="str">
        <f t="shared" si="4"/>
        <v>Gatton2017TOS4-MayCvArcherPP16</v>
      </c>
      <c r="B193" s="2">
        <v>42878</v>
      </c>
      <c r="C193" t="s">
        <v>9</v>
      </c>
      <c r="D193" s="1" t="s">
        <v>16</v>
      </c>
      <c r="E193">
        <v>16</v>
      </c>
      <c r="F193">
        <v>2.4375</v>
      </c>
      <c r="G193">
        <f t="shared" si="5"/>
        <v>3.4375</v>
      </c>
    </row>
    <row r="194" spans="1:7" x14ac:dyDescent="0.25">
      <c r="A194" t="str">
        <f t="shared" si="4"/>
        <v>Gatton2017TOS4-MayCvArcherPP16</v>
      </c>
      <c r="B194" s="2">
        <v>42881</v>
      </c>
      <c r="C194" t="s">
        <v>9</v>
      </c>
      <c r="D194" s="1" t="s">
        <v>16</v>
      </c>
      <c r="E194">
        <v>16</v>
      </c>
      <c r="F194">
        <v>3.5</v>
      </c>
      <c r="G194">
        <f t="shared" si="5"/>
        <v>4.5</v>
      </c>
    </row>
    <row r="195" spans="1:7" x14ac:dyDescent="0.25">
      <c r="A195" t="str">
        <f t="shared" ref="A195:A258" si="6">"Gatton2017TOS"&amp;D195&amp;"Cv"&amp;C195&amp;"PP"&amp;E195</f>
        <v>Gatton2017TOS4-MayCvArcherPP16</v>
      </c>
      <c r="B195" s="2">
        <v>42885</v>
      </c>
      <c r="C195" t="s">
        <v>9</v>
      </c>
      <c r="D195" s="1" t="s">
        <v>16</v>
      </c>
      <c r="E195">
        <v>16</v>
      </c>
      <c r="F195">
        <v>4.8125</v>
      </c>
      <c r="G195">
        <f t="shared" ref="G195:G258" si="7">IF(F195&lt;9,F195+1,"")</f>
        <v>5.8125</v>
      </c>
    </row>
    <row r="196" spans="1:7" x14ac:dyDescent="0.25">
      <c r="A196" t="str">
        <f t="shared" si="6"/>
        <v>Gatton2017TOS4-MayCvArcherPP16</v>
      </c>
      <c r="B196" s="2">
        <v>42888</v>
      </c>
      <c r="C196" t="s">
        <v>9</v>
      </c>
      <c r="D196" s="1" t="s">
        <v>16</v>
      </c>
      <c r="E196">
        <v>16</v>
      </c>
      <c r="F196">
        <v>5.75</v>
      </c>
      <c r="G196">
        <f t="shared" si="7"/>
        <v>6.75</v>
      </c>
    </row>
    <row r="197" spans="1:7" x14ac:dyDescent="0.25">
      <c r="A197" t="str">
        <f t="shared" si="6"/>
        <v>Gatton2017TOS4-MayCvArcherPP16</v>
      </c>
      <c r="B197" s="2">
        <v>42892</v>
      </c>
      <c r="C197" t="s">
        <v>9</v>
      </c>
      <c r="D197" s="1" t="s">
        <v>16</v>
      </c>
      <c r="E197">
        <v>16</v>
      </c>
      <c r="F197">
        <v>7</v>
      </c>
      <c r="G197">
        <f t="shared" si="7"/>
        <v>8</v>
      </c>
    </row>
    <row r="198" spans="1:7" x14ac:dyDescent="0.25">
      <c r="A198" t="str">
        <f t="shared" si="6"/>
        <v>Gatton2017TOS6-JunCvArcherPPNatural</v>
      </c>
      <c r="B198" s="2">
        <v>42902</v>
      </c>
      <c r="C198" t="s">
        <v>9</v>
      </c>
      <c r="D198" s="1" t="s">
        <v>17</v>
      </c>
      <c r="E198" t="s">
        <v>19</v>
      </c>
      <c r="F198">
        <v>0</v>
      </c>
      <c r="G198">
        <f t="shared" si="7"/>
        <v>1</v>
      </c>
    </row>
    <row r="199" spans="1:7" x14ac:dyDescent="0.25">
      <c r="A199" t="str">
        <f t="shared" si="6"/>
        <v>Gatton2017TOS6-JunCvArcherPPNatural</v>
      </c>
      <c r="B199" s="2">
        <v>42906</v>
      </c>
      <c r="C199" t="s">
        <v>9</v>
      </c>
      <c r="D199" s="1" t="s">
        <v>17</v>
      </c>
      <c r="E199" t="s">
        <v>19</v>
      </c>
      <c r="F199">
        <v>0.5625</v>
      </c>
      <c r="G199">
        <f t="shared" si="7"/>
        <v>1.5625</v>
      </c>
    </row>
    <row r="200" spans="1:7" x14ac:dyDescent="0.25">
      <c r="A200" t="str">
        <f t="shared" si="6"/>
        <v>Gatton2017TOS6-JunCvArcherPPNatural</v>
      </c>
      <c r="B200" s="2">
        <v>42910</v>
      </c>
      <c r="C200" t="s">
        <v>9</v>
      </c>
      <c r="D200" s="1" t="s">
        <v>17</v>
      </c>
      <c r="E200" t="s">
        <v>19</v>
      </c>
      <c r="F200">
        <v>2</v>
      </c>
      <c r="G200">
        <f t="shared" si="7"/>
        <v>3</v>
      </c>
    </row>
    <row r="201" spans="1:7" x14ac:dyDescent="0.25">
      <c r="A201" t="str">
        <f t="shared" si="6"/>
        <v>Gatton2017TOS6-JunCvArcherPPNatural</v>
      </c>
      <c r="B201" s="2">
        <v>42913</v>
      </c>
      <c r="C201" t="s">
        <v>9</v>
      </c>
      <c r="D201" s="1" t="s">
        <v>17</v>
      </c>
      <c r="E201" t="s">
        <v>19</v>
      </c>
      <c r="F201">
        <v>2.625</v>
      </c>
      <c r="G201">
        <f t="shared" si="7"/>
        <v>3.625</v>
      </c>
    </row>
    <row r="202" spans="1:7" x14ac:dyDescent="0.25">
      <c r="A202" t="str">
        <f t="shared" si="6"/>
        <v>Gatton2017TOS6-JunCvArcherPPNatural</v>
      </c>
      <c r="B202" s="2">
        <v>42916</v>
      </c>
      <c r="C202" t="s">
        <v>9</v>
      </c>
      <c r="D202" s="1" t="s">
        <v>17</v>
      </c>
      <c r="E202" t="s">
        <v>19</v>
      </c>
      <c r="F202">
        <v>3.6875</v>
      </c>
      <c r="G202">
        <f t="shared" si="7"/>
        <v>4.6875</v>
      </c>
    </row>
    <row r="203" spans="1:7" x14ac:dyDescent="0.25">
      <c r="A203" t="str">
        <f t="shared" si="6"/>
        <v>Gatton2017TOS6-JunCvArcherPPNatural</v>
      </c>
      <c r="B203" s="2">
        <v>42920</v>
      </c>
      <c r="C203" t="s">
        <v>9</v>
      </c>
      <c r="D203" s="1" t="s">
        <v>17</v>
      </c>
      <c r="E203" t="s">
        <v>19</v>
      </c>
      <c r="F203">
        <v>4.5</v>
      </c>
      <c r="G203">
        <f t="shared" si="7"/>
        <v>5.5</v>
      </c>
    </row>
    <row r="204" spans="1:7" x14ac:dyDescent="0.25">
      <c r="A204" t="str">
        <f t="shared" si="6"/>
        <v>Gatton2017TOS6-JunCvArcherPPNatural</v>
      </c>
      <c r="B204" s="2">
        <v>42924</v>
      </c>
      <c r="C204" t="s">
        <v>9</v>
      </c>
      <c r="D204" s="1" t="s">
        <v>17</v>
      </c>
      <c r="E204" t="s">
        <v>19</v>
      </c>
      <c r="F204">
        <v>5.875</v>
      </c>
      <c r="G204">
        <f t="shared" si="7"/>
        <v>6.875</v>
      </c>
    </row>
    <row r="205" spans="1:7" x14ac:dyDescent="0.25">
      <c r="A205" t="str">
        <f t="shared" si="6"/>
        <v>Gatton2017TOS6-JunCvArcherPPNatural</v>
      </c>
      <c r="B205" s="2">
        <v>42927</v>
      </c>
      <c r="C205" t="s">
        <v>9</v>
      </c>
      <c r="D205" s="1" t="s">
        <v>17</v>
      </c>
      <c r="E205" t="s">
        <v>19</v>
      </c>
      <c r="F205">
        <v>6.3125</v>
      </c>
      <c r="G205">
        <f t="shared" si="7"/>
        <v>7.3125</v>
      </c>
    </row>
    <row r="206" spans="1:7" x14ac:dyDescent="0.25">
      <c r="A206" t="str">
        <f t="shared" si="6"/>
        <v>Gatton2017TOS6-JunCvArcherPP14</v>
      </c>
      <c r="B206" s="2">
        <v>42902</v>
      </c>
      <c r="C206" t="s">
        <v>9</v>
      </c>
      <c r="D206" s="1" t="s">
        <v>17</v>
      </c>
      <c r="E206">
        <v>14</v>
      </c>
      <c r="F206">
        <v>0</v>
      </c>
      <c r="G206">
        <f t="shared" si="7"/>
        <v>1</v>
      </c>
    </row>
    <row r="207" spans="1:7" x14ac:dyDescent="0.25">
      <c r="A207" t="str">
        <f t="shared" si="6"/>
        <v>Gatton2017TOS6-JunCvArcherPP14</v>
      </c>
      <c r="B207" s="2">
        <v>42906</v>
      </c>
      <c r="C207" t="s">
        <v>9</v>
      </c>
      <c r="D207" s="1" t="s">
        <v>17</v>
      </c>
      <c r="E207">
        <v>14</v>
      </c>
      <c r="F207">
        <v>0.8125</v>
      </c>
      <c r="G207">
        <f t="shared" si="7"/>
        <v>1.8125</v>
      </c>
    </row>
    <row r="208" spans="1:7" x14ac:dyDescent="0.25">
      <c r="A208" t="str">
        <f t="shared" si="6"/>
        <v>Gatton2017TOS6-JunCvArcherPP14</v>
      </c>
      <c r="B208" s="2">
        <v>42910</v>
      </c>
      <c r="C208" t="s">
        <v>9</v>
      </c>
      <c r="D208" s="1" t="s">
        <v>17</v>
      </c>
      <c r="E208">
        <v>14</v>
      </c>
      <c r="F208">
        <v>2</v>
      </c>
      <c r="G208">
        <f t="shared" si="7"/>
        <v>3</v>
      </c>
    </row>
    <row r="209" spans="1:7" x14ac:dyDescent="0.25">
      <c r="A209" t="str">
        <f t="shared" si="6"/>
        <v>Gatton2017TOS6-JunCvArcherPP14</v>
      </c>
      <c r="B209" s="2">
        <v>42913</v>
      </c>
      <c r="C209" t="s">
        <v>9</v>
      </c>
      <c r="D209" s="1" t="s">
        <v>17</v>
      </c>
      <c r="E209">
        <v>14</v>
      </c>
      <c r="F209">
        <v>2.125</v>
      </c>
      <c r="G209">
        <f t="shared" si="7"/>
        <v>3.125</v>
      </c>
    </row>
    <row r="210" spans="1:7" x14ac:dyDescent="0.25">
      <c r="A210" t="str">
        <f t="shared" si="6"/>
        <v>Gatton2017TOS6-JunCvArcherPP14</v>
      </c>
      <c r="B210" s="2">
        <v>42916</v>
      </c>
      <c r="C210" t="s">
        <v>9</v>
      </c>
      <c r="D210" s="1" t="s">
        <v>17</v>
      </c>
      <c r="E210">
        <v>14</v>
      </c>
      <c r="F210">
        <v>3.1875</v>
      </c>
      <c r="G210">
        <f t="shared" si="7"/>
        <v>4.1875</v>
      </c>
    </row>
    <row r="211" spans="1:7" x14ac:dyDescent="0.25">
      <c r="A211" t="str">
        <f t="shared" si="6"/>
        <v>Gatton2017TOS6-JunCvArcherPP14</v>
      </c>
      <c r="B211" s="2">
        <v>42920</v>
      </c>
      <c r="C211" t="s">
        <v>9</v>
      </c>
      <c r="D211" s="1" t="s">
        <v>17</v>
      </c>
      <c r="E211">
        <v>14</v>
      </c>
      <c r="F211">
        <v>4.5</v>
      </c>
      <c r="G211">
        <f t="shared" si="7"/>
        <v>5.5</v>
      </c>
    </row>
    <row r="212" spans="1:7" x14ac:dyDescent="0.25">
      <c r="A212" t="str">
        <f t="shared" si="6"/>
        <v>Gatton2017TOS6-JunCvArcherPP14</v>
      </c>
      <c r="B212" s="2">
        <v>42924</v>
      </c>
      <c r="C212" t="s">
        <v>9</v>
      </c>
      <c r="D212" s="1" t="s">
        <v>17</v>
      </c>
      <c r="E212">
        <v>14</v>
      </c>
      <c r="F212">
        <v>6</v>
      </c>
      <c r="G212">
        <f t="shared" si="7"/>
        <v>7</v>
      </c>
    </row>
    <row r="213" spans="1:7" x14ac:dyDescent="0.25">
      <c r="A213" t="str">
        <f t="shared" si="6"/>
        <v>Gatton2017TOS6-JunCvArcherPP14</v>
      </c>
      <c r="B213" s="2">
        <v>42927</v>
      </c>
      <c r="C213" t="s">
        <v>9</v>
      </c>
      <c r="D213" s="1" t="s">
        <v>17</v>
      </c>
      <c r="E213">
        <v>14</v>
      </c>
      <c r="F213">
        <v>6.5</v>
      </c>
      <c r="G213">
        <f t="shared" si="7"/>
        <v>7.5</v>
      </c>
    </row>
    <row r="214" spans="1:7" x14ac:dyDescent="0.25">
      <c r="A214" t="str">
        <f t="shared" si="6"/>
        <v>Gatton2017TOS6-JunCvArcherPP16</v>
      </c>
      <c r="B214" s="2">
        <v>42902</v>
      </c>
      <c r="C214" t="s">
        <v>9</v>
      </c>
      <c r="D214" s="1" t="s">
        <v>17</v>
      </c>
      <c r="E214">
        <v>16</v>
      </c>
      <c r="F214">
        <v>0</v>
      </c>
      <c r="G214">
        <f t="shared" si="7"/>
        <v>1</v>
      </c>
    </row>
    <row r="215" spans="1:7" x14ac:dyDescent="0.25">
      <c r="A215" t="str">
        <f t="shared" si="6"/>
        <v>Gatton2017TOS6-JunCvArcherPP16</v>
      </c>
      <c r="B215" s="2">
        <v>42906</v>
      </c>
      <c r="C215" t="s">
        <v>9</v>
      </c>
      <c r="D215" s="1" t="s">
        <v>17</v>
      </c>
      <c r="E215">
        <v>16</v>
      </c>
      <c r="F215">
        <v>0.5</v>
      </c>
      <c r="G215">
        <f t="shared" si="7"/>
        <v>1.5</v>
      </c>
    </row>
    <row r="216" spans="1:7" x14ac:dyDescent="0.25">
      <c r="A216" t="str">
        <f t="shared" si="6"/>
        <v>Gatton2017TOS6-JunCvArcherPP16</v>
      </c>
      <c r="B216" s="2">
        <v>42910</v>
      </c>
      <c r="C216" t="s">
        <v>9</v>
      </c>
      <c r="D216" s="1" t="s">
        <v>17</v>
      </c>
      <c r="E216">
        <v>16</v>
      </c>
      <c r="F216">
        <v>1.5</v>
      </c>
      <c r="G216">
        <f t="shared" si="7"/>
        <v>2.5</v>
      </c>
    </row>
    <row r="217" spans="1:7" x14ac:dyDescent="0.25">
      <c r="A217" t="str">
        <f t="shared" si="6"/>
        <v>Gatton2017TOS6-JunCvArcherPP16</v>
      </c>
      <c r="B217" s="2">
        <v>42913</v>
      </c>
      <c r="C217" t="s">
        <v>9</v>
      </c>
      <c r="D217" s="1" t="s">
        <v>17</v>
      </c>
      <c r="E217">
        <v>16</v>
      </c>
      <c r="F217">
        <v>2.0625</v>
      </c>
      <c r="G217">
        <f t="shared" si="7"/>
        <v>3.0625</v>
      </c>
    </row>
    <row r="218" spans="1:7" x14ac:dyDescent="0.25">
      <c r="A218" t="str">
        <f t="shared" si="6"/>
        <v>Gatton2017TOS6-JunCvArcherPP16</v>
      </c>
      <c r="B218" s="2">
        <v>42916</v>
      </c>
      <c r="C218" t="s">
        <v>9</v>
      </c>
      <c r="D218" s="1" t="s">
        <v>17</v>
      </c>
      <c r="E218">
        <v>16</v>
      </c>
      <c r="F218">
        <v>3</v>
      </c>
      <c r="G218">
        <f t="shared" si="7"/>
        <v>4</v>
      </c>
    </row>
    <row r="219" spans="1:7" x14ac:dyDescent="0.25">
      <c r="A219" t="str">
        <f t="shared" si="6"/>
        <v>Gatton2017TOS6-JunCvArcherPP16</v>
      </c>
      <c r="B219" s="2">
        <v>42920</v>
      </c>
      <c r="C219" t="s">
        <v>9</v>
      </c>
      <c r="D219" s="1" t="s">
        <v>17</v>
      </c>
      <c r="E219">
        <v>16</v>
      </c>
      <c r="F219">
        <v>3.9375</v>
      </c>
      <c r="G219">
        <f t="shared" si="7"/>
        <v>4.9375</v>
      </c>
    </row>
    <row r="220" spans="1:7" x14ac:dyDescent="0.25">
      <c r="A220" t="str">
        <f t="shared" si="6"/>
        <v>Gatton2017TOS6-JunCvArcherPP16</v>
      </c>
      <c r="B220" s="2">
        <v>42924</v>
      </c>
      <c r="C220" t="s">
        <v>9</v>
      </c>
      <c r="D220" s="1" t="s">
        <v>17</v>
      </c>
      <c r="E220">
        <v>16</v>
      </c>
      <c r="F220">
        <v>4.625</v>
      </c>
      <c r="G220">
        <f t="shared" si="7"/>
        <v>5.625</v>
      </c>
    </row>
    <row r="221" spans="1:7" x14ac:dyDescent="0.25">
      <c r="A221" t="str">
        <f t="shared" si="6"/>
        <v>Gatton2017TOS6-JunCvArcherPP16</v>
      </c>
      <c r="B221" s="2">
        <v>42927</v>
      </c>
      <c r="C221" t="s">
        <v>9</v>
      </c>
      <c r="D221" s="1" t="s">
        <v>17</v>
      </c>
      <c r="E221">
        <v>16</v>
      </c>
      <c r="F221">
        <v>6.1875</v>
      </c>
      <c r="G221">
        <f t="shared" si="7"/>
        <v>7.1875</v>
      </c>
    </row>
    <row r="222" spans="1:7" x14ac:dyDescent="0.25">
      <c r="A222" t="str">
        <f t="shared" si="6"/>
        <v>Gatton2017TOS4-MayCvATR_BonitoPPNatural</v>
      </c>
      <c r="B222" s="2">
        <v>42866</v>
      </c>
      <c r="C222" t="s">
        <v>7</v>
      </c>
      <c r="D222" s="1" t="s">
        <v>16</v>
      </c>
      <c r="E222" t="s">
        <v>19</v>
      </c>
      <c r="F222">
        <v>0</v>
      </c>
      <c r="G222">
        <f t="shared" si="7"/>
        <v>1</v>
      </c>
    </row>
    <row r="223" spans="1:7" x14ac:dyDescent="0.25">
      <c r="A223" t="str">
        <f t="shared" si="6"/>
        <v>Gatton2017TOS4-MayCvATR_BonitoPPNatural</v>
      </c>
      <c r="B223" s="2">
        <v>42872</v>
      </c>
      <c r="C223" t="s">
        <v>7</v>
      </c>
      <c r="D223" s="1" t="s">
        <v>16</v>
      </c>
      <c r="E223" t="s">
        <v>19</v>
      </c>
      <c r="F223">
        <v>1</v>
      </c>
      <c r="G223">
        <f t="shared" si="7"/>
        <v>2</v>
      </c>
    </row>
    <row r="224" spans="1:7" x14ac:dyDescent="0.25">
      <c r="A224" t="str">
        <f t="shared" si="6"/>
        <v>Gatton2017TOS4-MayCvATR_BonitoPPNatural</v>
      </c>
      <c r="B224" s="2">
        <v>42874</v>
      </c>
      <c r="C224" t="s">
        <v>7</v>
      </c>
      <c r="D224" s="1" t="s">
        <v>16</v>
      </c>
      <c r="E224" t="s">
        <v>19</v>
      </c>
      <c r="F224">
        <v>1.75</v>
      </c>
      <c r="G224">
        <f t="shared" si="7"/>
        <v>2.75</v>
      </c>
    </row>
    <row r="225" spans="1:7" x14ac:dyDescent="0.25">
      <c r="A225" t="str">
        <f t="shared" si="6"/>
        <v>Gatton2017TOS4-MayCvATR_BonitoPPNatural</v>
      </c>
      <c r="B225" s="2">
        <v>42878</v>
      </c>
      <c r="C225" t="s">
        <v>7</v>
      </c>
      <c r="D225" s="1" t="s">
        <v>16</v>
      </c>
      <c r="E225" t="s">
        <v>19</v>
      </c>
      <c r="F225">
        <v>2</v>
      </c>
      <c r="G225">
        <f t="shared" si="7"/>
        <v>3</v>
      </c>
    </row>
    <row r="226" spans="1:7" x14ac:dyDescent="0.25">
      <c r="A226" t="str">
        <f t="shared" si="6"/>
        <v>Gatton2017TOS4-MayCvATR_BonitoPPNatural</v>
      </c>
      <c r="B226" s="2">
        <v>42881</v>
      </c>
      <c r="C226" t="s">
        <v>7</v>
      </c>
      <c r="D226" s="1" t="s">
        <v>16</v>
      </c>
      <c r="E226" t="s">
        <v>19</v>
      </c>
      <c r="F226">
        <v>3</v>
      </c>
      <c r="G226">
        <f t="shared" si="7"/>
        <v>4</v>
      </c>
    </row>
    <row r="227" spans="1:7" x14ac:dyDescent="0.25">
      <c r="A227" t="str">
        <f t="shared" si="6"/>
        <v>Gatton2017TOS4-MayCvATR_BonitoPPNatural</v>
      </c>
      <c r="B227" s="2">
        <v>42885</v>
      </c>
      <c r="C227" t="s">
        <v>7</v>
      </c>
      <c r="D227" s="1" t="s">
        <v>16</v>
      </c>
      <c r="E227" t="s">
        <v>19</v>
      </c>
      <c r="F227">
        <v>4</v>
      </c>
      <c r="G227">
        <f t="shared" si="7"/>
        <v>5</v>
      </c>
    </row>
    <row r="228" spans="1:7" x14ac:dyDescent="0.25">
      <c r="A228" t="str">
        <f t="shared" si="6"/>
        <v>Gatton2017TOS4-MayCvATR_BonitoPPNatural</v>
      </c>
      <c r="B228" s="2">
        <v>42888</v>
      </c>
      <c r="C228" t="s">
        <v>7</v>
      </c>
      <c r="D228" s="1" t="s">
        <v>16</v>
      </c>
      <c r="E228" t="s">
        <v>19</v>
      </c>
      <c r="F228">
        <v>5</v>
      </c>
      <c r="G228">
        <f t="shared" si="7"/>
        <v>6</v>
      </c>
    </row>
    <row r="229" spans="1:7" x14ac:dyDescent="0.25">
      <c r="A229" t="str">
        <f t="shared" si="6"/>
        <v>Gatton2017TOS4-MayCvATR_BonitoPP14</v>
      </c>
      <c r="B229" s="2">
        <v>42866</v>
      </c>
      <c r="C229" t="s">
        <v>7</v>
      </c>
      <c r="D229" s="1" t="s">
        <v>16</v>
      </c>
      <c r="E229">
        <v>14</v>
      </c>
      <c r="F229">
        <v>0</v>
      </c>
      <c r="G229">
        <f t="shared" si="7"/>
        <v>1</v>
      </c>
    </row>
    <row r="230" spans="1:7" x14ac:dyDescent="0.25">
      <c r="A230" t="str">
        <f t="shared" si="6"/>
        <v>Gatton2017TOS4-MayCvATR_BonitoPP14</v>
      </c>
      <c r="B230" s="2">
        <v>42872</v>
      </c>
      <c r="C230" t="s">
        <v>7</v>
      </c>
      <c r="D230" s="1" t="s">
        <v>16</v>
      </c>
      <c r="E230">
        <v>14</v>
      </c>
      <c r="F230">
        <v>1</v>
      </c>
      <c r="G230">
        <f t="shared" si="7"/>
        <v>2</v>
      </c>
    </row>
    <row r="231" spans="1:7" x14ac:dyDescent="0.25">
      <c r="A231" t="str">
        <f t="shared" si="6"/>
        <v>Gatton2017TOS4-MayCvATR_BonitoPP14</v>
      </c>
      <c r="B231" s="2">
        <v>42874</v>
      </c>
      <c r="C231" t="s">
        <v>7</v>
      </c>
      <c r="D231" s="1" t="s">
        <v>16</v>
      </c>
      <c r="E231">
        <v>14</v>
      </c>
      <c r="F231">
        <v>1.875</v>
      </c>
      <c r="G231">
        <f t="shared" si="7"/>
        <v>2.875</v>
      </c>
    </row>
    <row r="232" spans="1:7" x14ac:dyDescent="0.25">
      <c r="A232" t="str">
        <f t="shared" si="6"/>
        <v>Gatton2017TOS4-MayCvATR_BonitoPP14</v>
      </c>
      <c r="B232" s="2">
        <v>42878</v>
      </c>
      <c r="C232" t="s">
        <v>7</v>
      </c>
      <c r="D232" s="1" t="s">
        <v>16</v>
      </c>
      <c r="E232">
        <v>14</v>
      </c>
      <c r="F232">
        <v>2.25</v>
      </c>
      <c r="G232">
        <f t="shared" si="7"/>
        <v>3.25</v>
      </c>
    </row>
    <row r="233" spans="1:7" x14ac:dyDescent="0.25">
      <c r="A233" t="str">
        <f t="shared" si="6"/>
        <v>Gatton2017TOS4-MayCvATR_BonitoPP14</v>
      </c>
      <c r="B233" s="2">
        <v>42881</v>
      </c>
      <c r="C233" t="s">
        <v>7</v>
      </c>
      <c r="D233" s="1" t="s">
        <v>16</v>
      </c>
      <c r="E233">
        <v>14</v>
      </c>
      <c r="F233">
        <v>3.0625</v>
      </c>
      <c r="G233">
        <f t="shared" si="7"/>
        <v>4.0625</v>
      </c>
    </row>
    <row r="234" spans="1:7" x14ac:dyDescent="0.25">
      <c r="A234" t="str">
        <f t="shared" si="6"/>
        <v>Gatton2017TOS4-MayCvATR_BonitoPP14</v>
      </c>
      <c r="B234" s="2">
        <v>42885</v>
      </c>
      <c r="C234" t="s">
        <v>7</v>
      </c>
      <c r="D234" s="1" t="s">
        <v>16</v>
      </c>
      <c r="E234">
        <v>14</v>
      </c>
      <c r="F234">
        <v>3.9375</v>
      </c>
      <c r="G234">
        <f t="shared" si="7"/>
        <v>4.9375</v>
      </c>
    </row>
    <row r="235" spans="1:7" x14ac:dyDescent="0.25">
      <c r="A235" t="str">
        <f t="shared" si="6"/>
        <v>Gatton2017TOS4-MayCvATR_BonitoPP14</v>
      </c>
      <c r="B235" s="2">
        <v>42888</v>
      </c>
      <c r="C235" t="s">
        <v>7</v>
      </c>
      <c r="D235" s="1" t="s">
        <v>16</v>
      </c>
      <c r="E235">
        <v>14</v>
      </c>
      <c r="F235">
        <v>4.875</v>
      </c>
      <c r="G235">
        <f t="shared" si="7"/>
        <v>5.875</v>
      </c>
    </row>
    <row r="236" spans="1:7" x14ac:dyDescent="0.25">
      <c r="A236" t="str">
        <f t="shared" si="6"/>
        <v>Gatton2017TOS4-MayCvATR_BonitoPP14</v>
      </c>
      <c r="B236" s="2">
        <v>42892</v>
      </c>
      <c r="C236" t="s">
        <v>7</v>
      </c>
      <c r="D236" s="1" t="s">
        <v>16</v>
      </c>
      <c r="E236">
        <v>14</v>
      </c>
      <c r="F236">
        <v>6</v>
      </c>
      <c r="G236">
        <f t="shared" si="7"/>
        <v>7</v>
      </c>
    </row>
    <row r="237" spans="1:7" x14ac:dyDescent="0.25">
      <c r="A237" t="str">
        <f t="shared" si="6"/>
        <v>Gatton2017TOS4-MayCvATR_BonitoPP14</v>
      </c>
      <c r="B237" s="2">
        <v>42895</v>
      </c>
      <c r="C237" t="s">
        <v>7</v>
      </c>
      <c r="D237" s="1" t="s">
        <v>16</v>
      </c>
      <c r="E237">
        <v>14</v>
      </c>
      <c r="F237">
        <v>6.375</v>
      </c>
      <c r="G237">
        <f t="shared" si="7"/>
        <v>7.375</v>
      </c>
    </row>
    <row r="238" spans="1:7" x14ac:dyDescent="0.25">
      <c r="A238" t="str">
        <f t="shared" si="6"/>
        <v>Gatton2017TOS4-MayCvATR_BonitoPP16</v>
      </c>
      <c r="B238" s="2">
        <v>42866</v>
      </c>
      <c r="C238" t="s">
        <v>7</v>
      </c>
      <c r="D238" s="1" t="s">
        <v>16</v>
      </c>
      <c r="E238">
        <v>16</v>
      </c>
      <c r="F238">
        <v>0</v>
      </c>
      <c r="G238">
        <f t="shared" si="7"/>
        <v>1</v>
      </c>
    </row>
    <row r="239" spans="1:7" x14ac:dyDescent="0.25">
      <c r="A239" t="str">
        <f t="shared" si="6"/>
        <v>Gatton2017TOS4-MayCvATR_BonitoPP16</v>
      </c>
      <c r="B239" s="2">
        <v>42872</v>
      </c>
      <c r="C239" t="s">
        <v>7</v>
      </c>
      <c r="D239" s="1" t="s">
        <v>16</v>
      </c>
      <c r="E239">
        <v>16</v>
      </c>
      <c r="F239">
        <v>1.125</v>
      </c>
      <c r="G239">
        <f t="shared" si="7"/>
        <v>2.125</v>
      </c>
    </row>
    <row r="240" spans="1:7" x14ac:dyDescent="0.25">
      <c r="A240" t="str">
        <f t="shared" si="6"/>
        <v>Gatton2017TOS4-MayCvATR_BonitoPP16</v>
      </c>
      <c r="B240" s="2">
        <v>42874</v>
      </c>
      <c r="C240" t="s">
        <v>7</v>
      </c>
      <c r="D240" s="1" t="s">
        <v>16</v>
      </c>
      <c r="E240">
        <v>16</v>
      </c>
      <c r="F240">
        <v>2</v>
      </c>
      <c r="G240">
        <f t="shared" si="7"/>
        <v>3</v>
      </c>
    </row>
    <row r="241" spans="1:7" x14ac:dyDescent="0.25">
      <c r="A241" t="str">
        <f t="shared" si="6"/>
        <v>Gatton2017TOS4-MayCvATR_BonitoPP16</v>
      </c>
      <c r="B241" s="2">
        <v>42878</v>
      </c>
      <c r="C241" t="s">
        <v>7</v>
      </c>
      <c r="D241" s="1" t="s">
        <v>16</v>
      </c>
      <c r="E241">
        <v>16</v>
      </c>
      <c r="F241">
        <v>2.3125</v>
      </c>
      <c r="G241">
        <f t="shared" si="7"/>
        <v>3.3125</v>
      </c>
    </row>
    <row r="242" spans="1:7" x14ac:dyDescent="0.25">
      <c r="A242" t="str">
        <f t="shared" si="6"/>
        <v>Gatton2017TOS4-MayCvATR_BonitoPP16</v>
      </c>
      <c r="B242" s="2">
        <v>42881</v>
      </c>
      <c r="C242" t="s">
        <v>7</v>
      </c>
      <c r="D242" s="1" t="s">
        <v>16</v>
      </c>
      <c r="E242">
        <v>16</v>
      </c>
      <c r="F242">
        <v>3</v>
      </c>
      <c r="G242">
        <f t="shared" si="7"/>
        <v>4</v>
      </c>
    </row>
    <row r="243" spans="1:7" x14ac:dyDescent="0.25">
      <c r="A243" t="str">
        <f t="shared" si="6"/>
        <v>Gatton2017TOS4-MayCvATR_BonitoPP16</v>
      </c>
      <c r="B243" s="2">
        <v>42885</v>
      </c>
      <c r="C243" t="s">
        <v>7</v>
      </c>
      <c r="D243" s="1" t="s">
        <v>16</v>
      </c>
      <c r="E243">
        <v>16</v>
      </c>
      <c r="F243">
        <v>4.125</v>
      </c>
      <c r="G243">
        <f t="shared" si="7"/>
        <v>5.125</v>
      </c>
    </row>
    <row r="244" spans="1:7" x14ac:dyDescent="0.25">
      <c r="A244" t="str">
        <f t="shared" si="6"/>
        <v>Gatton2017TOS4-MayCvATR_BonitoPP16</v>
      </c>
      <c r="B244" s="2">
        <v>42888</v>
      </c>
      <c r="C244" t="s">
        <v>7</v>
      </c>
      <c r="D244" s="1" t="s">
        <v>16</v>
      </c>
      <c r="E244">
        <v>16</v>
      </c>
      <c r="F244">
        <v>5</v>
      </c>
      <c r="G244">
        <f t="shared" si="7"/>
        <v>6</v>
      </c>
    </row>
    <row r="245" spans="1:7" x14ac:dyDescent="0.25">
      <c r="A245" t="str">
        <f t="shared" si="6"/>
        <v>Gatton2017TOS6-JunCvATR_BonitoPPNatural</v>
      </c>
      <c r="B245" s="2">
        <v>42902</v>
      </c>
      <c r="C245" t="s">
        <v>7</v>
      </c>
      <c r="D245" s="1" t="s">
        <v>17</v>
      </c>
      <c r="E245" t="s">
        <v>19</v>
      </c>
      <c r="F245">
        <v>0</v>
      </c>
      <c r="G245">
        <f t="shared" si="7"/>
        <v>1</v>
      </c>
    </row>
    <row r="246" spans="1:7" x14ac:dyDescent="0.25">
      <c r="A246" t="str">
        <f t="shared" si="6"/>
        <v>Gatton2017TOS6-JunCvATR_BonitoPPNatural</v>
      </c>
      <c r="B246" s="2">
        <v>42906</v>
      </c>
      <c r="C246" t="s">
        <v>7</v>
      </c>
      <c r="D246" s="1" t="s">
        <v>17</v>
      </c>
      <c r="E246" t="s">
        <v>19</v>
      </c>
      <c r="F246">
        <v>0.5</v>
      </c>
      <c r="G246">
        <f t="shared" si="7"/>
        <v>1.5</v>
      </c>
    </row>
    <row r="247" spans="1:7" x14ac:dyDescent="0.25">
      <c r="A247" t="str">
        <f t="shared" si="6"/>
        <v>Gatton2017TOS6-JunCvATR_BonitoPPNatural</v>
      </c>
      <c r="B247" s="2">
        <v>42910</v>
      </c>
      <c r="C247" t="s">
        <v>7</v>
      </c>
      <c r="D247" s="1" t="s">
        <v>17</v>
      </c>
      <c r="E247" t="s">
        <v>19</v>
      </c>
      <c r="F247">
        <v>2</v>
      </c>
      <c r="G247">
        <f t="shared" si="7"/>
        <v>3</v>
      </c>
    </row>
    <row r="248" spans="1:7" x14ac:dyDescent="0.25">
      <c r="A248" t="str">
        <f t="shared" si="6"/>
        <v>Gatton2017TOS6-JunCvATR_BonitoPPNatural</v>
      </c>
      <c r="B248" s="2">
        <v>42913</v>
      </c>
      <c r="C248" t="s">
        <v>7</v>
      </c>
      <c r="D248" s="1" t="s">
        <v>17</v>
      </c>
      <c r="E248" t="s">
        <v>19</v>
      </c>
      <c r="F248">
        <v>2.125</v>
      </c>
      <c r="G248">
        <f t="shared" si="7"/>
        <v>3.125</v>
      </c>
    </row>
    <row r="249" spans="1:7" x14ac:dyDescent="0.25">
      <c r="A249" t="str">
        <f t="shared" si="6"/>
        <v>Gatton2017TOS6-JunCvATR_BonitoPPNatural</v>
      </c>
      <c r="B249" s="2">
        <v>42916</v>
      </c>
      <c r="C249" t="s">
        <v>7</v>
      </c>
      <c r="D249" s="1" t="s">
        <v>17</v>
      </c>
      <c r="E249" t="s">
        <v>19</v>
      </c>
      <c r="F249">
        <v>3</v>
      </c>
      <c r="G249">
        <f t="shared" si="7"/>
        <v>4</v>
      </c>
    </row>
    <row r="250" spans="1:7" x14ac:dyDescent="0.25">
      <c r="A250" t="str">
        <f t="shared" si="6"/>
        <v>Gatton2017TOS6-JunCvATR_BonitoPPNatural</v>
      </c>
      <c r="B250" s="2">
        <v>42920</v>
      </c>
      <c r="C250" t="s">
        <v>7</v>
      </c>
      <c r="D250" s="1" t="s">
        <v>17</v>
      </c>
      <c r="E250" t="s">
        <v>19</v>
      </c>
      <c r="F250">
        <v>4</v>
      </c>
      <c r="G250">
        <f t="shared" si="7"/>
        <v>5</v>
      </c>
    </row>
    <row r="251" spans="1:7" x14ac:dyDescent="0.25">
      <c r="A251" t="str">
        <f t="shared" si="6"/>
        <v>Gatton2017TOS6-JunCvATR_BonitoPPNatural</v>
      </c>
      <c r="B251" s="2">
        <v>42924</v>
      </c>
      <c r="C251" t="s">
        <v>7</v>
      </c>
      <c r="D251" s="1" t="s">
        <v>17</v>
      </c>
      <c r="E251" t="s">
        <v>19</v>
      </c>
      <c r="F251">
        <v>5</v>
      </c>
      <c r="G251">
        <f t="shared" si="7"/>
        <v>6</v>
      </c>
    </row>
    <row r="252" spans="1:7" x14ac:dyDescent="0.25">
      <c r="A252" t="str">
        <f t="shared" si="6"/>
        <v>Gatton2017TOS6-JunCvATR_BonitoPPNatural</v>
      </c>
      <c r="B252" s="2">
        <v>42927</v>
      </c>
      <c r="C252" t="s">
        <v>7</v>
      </c>
      <c r="D252" s="1" t="s">
        <v>17</v>
      </c>
      <c r="E252" t="s">
        <v>19</v>
      </c>
      <c r="F252">
        <v>6</v>
      </c>
      <c r="G252">
        <f t="shared" si="7"/>
        <v>7</v>
      </c>
    </row>
    <row r="253" spans="1:7" x14ac:dyDescent="0.25">
      <c r="A253" t="str">
        <f t="shared" si="6"/>
        <v>Gatton2017TOS6-JunCvATR_BonitoPP14</v>
      </c>
      <c r="B253" s="2">
        <v>42902</v>
      </c>
      <c r="C253" t="s">
        <v>7</v>
      </c>
      <c r="D253" s="1" t="s">
        <v>17</v>
      </c>
      <c r="E253">
        <v>14</v>
      </c>
      <c r="F253">
        <v>0</v>
      </c>
      <c r="G253">
        <f t="shared" si="7"/>
        <v>1</v>
      </c>
    </row>
    <row r="254" spans="1:7" x14ac:dyDescent="0.25">
      <c r="A254" t="str">
        <f t="shared" si="6"/>
        <v>Gatton2017TOS6-JunCvATR_BonitoPP14</v>
      </c>
      <c r="B254" s="2">
        <v>42906</v>
      </c>
      <c r="C254" t="s">
        <v>7</v>
      </c>
      <c r="D254" s="1" t="s">
        <v>17</v>
      </c>
      <c r="E254">
        <v>14</v>
      </c>
      <c r="F254">
        <v>0.4375</v>
      </c>
      <c r="G254">
        <f t="shared" si="7"/>
        <v>1.4375</v>
      </c>
    </row>
    <row r="255" spans="1:7" x14ac:dyDescent="0.25">
      <c r="A255" t="str">
        <f t="shared" si="6"/>
        <v>Gatton2017TOS6-JunCvATR_BonitoPP14</v>
      </c>
      <c r="B255" s="2">
        <v>42910</v>
      </c>
      <c r="C255" t="s">
        <v>7</v>
      </c>
      <c r="D255" s="1" t="s">
        <v>17</v>
      </c>
      <c r="E255">
        <v>14</v>
      </c>
      <c r="F255">
        <v>1.8125</v>
      </c>
      <c r="G255">
        <f t="shared" si="7"/>
        <v>2.8125</v>
      </c>
    </row>
    <row r="256" spans="1:7" x14ac:dyDescent="0.25">
      <c r="A256" t="str">
        <f t="shared" si="6"/>
        <v>Gatton2017TOS6-JunCvATR_BonitoPP14</v>
      </c>
      <c r="B256" s="2">
        <v>42913</v>
      </c>
      <c r="C256" t="s">
        <v>7</v>
      </c>
      <c r="D256" s="1" t="s">
        <v>17</v>
      </c>
      <c r="E256">
        <v>14</v>
      </c>
      <c r="F256">
        <v>2.125</v>
      </c>
      <c r="G256">
        <f t="shared" si="7"/>
        <v>3.125</v>
      </c>
    </row>
    <row r="257" spans="1:7" x14ac:dyDescent="0.25">
      <c r="A257" t="str">
        <f t="shared" si="6"/>
        <v>Gatton2017TOS6-JunCvATR_BonitoPP14</v>
      </c>
      <c r="B257" s="2">
        <v>42916</v>
      </c>
      <c r="C257" t="s">
        <v>7</v>
      </c>
      <c r="D257" s="1" t="s">
        <v>17</v>
      </c>
      <c r="E257">
        <v>14</v>
      </c>
      <c r="F257">
        <v>3</v>
      </c>
      <c r="G257">
        <f t="shared" si="7"/>
        <v>4</v>
      </c>
    </row>
    <row r="258" spans="1:7" x14ac:dyDescent="0.25">
      <c r="A258" t="str">
        <f t="shared" si="6"/>
        <v>Gatton2017TOS6-JunCvATR_BonitoPP14</v>
      </c>
      <c r="B258" s="2">
        <v>42920</v>
      </c>
      <c r="C258" t="s">
        <v>7</v>
      </c>
      <c r="D258" s="1" t="s">
        <v>17</v>
      </c>
      <c r="E258">
        <v>14</v>
      </c>
      <c r="F258">
        <v>4</v>
      </c>
      <c r="G258">
        <f t="shared" si="7"/>
        <v>5</v>
      </c>
    </row>
    <row r="259" spans="1:7" x14ac:dyDescent="0.25">
      <c r="A259" t="str">
        <f t="shared" ref="A259:A322" si="8">"Gatton2017TOS"&amp;D259&amp;"Cv"&amp;C259&amp;"PP"&amp;E259</f>
        <v>Gatton2017TOS6-JunCvATR_BonitoPP16</v>
      </c>
      <c r="B259" s="2">
        <v>42902</v>
      </c>
      <c r="C259" t="s">
        <v>7</v>
      </c>
      <c r="D259" s="1" t="s">
        <v>17</v>
      </c>
      <c r="E259">
        <v>16</v>
      </c>
      <c r="F259">
        <v>0</v>
      </c>
      <c r="G259">
        <f t="shared" ref="G259:G322" si="9">IF(F259&lt;9,F259+1,"")</f>
        <v>1</v>
      </c>
    </row>
    <row r="260" spans="1:7" x14ac:dyDescent="0.25">
      <c r="A260" t="str">
        <f t="shared" si="8"/>
        <v>Gatton2017TOS6-JunCvATR_BonitoPP16</v>
      </c>
      <c r="B260" s="2">
        <v>42906</v>
      </c>
      <c r="C260" t="s">
        <v>7</v>
      </c>
      <c r="D260" s="1" t="s">
        <v>17</v>
      </c>
      <c r="E260">
        <v>16</v>
      </c>
      <c r="F260">
        <v>0.6875</v>
      </c>
      <c r="G260">
        <f t="shared" si="9"/>
        <v>1.6875</v>
      </c>
    </row>
    <row r="261" spans="1:7" x14ac:dyDescent="0.25">
      <c r="A261" t="str">
        <f t="shared" si="8"/>
        <v>Gatton2017TOS6-JunCvATR_BonitoPP16</v>
      </c>
      <c r="B261" s="2">
        <v>42910</v>
      </c>
      <c r="C261" t="s">
        <v>7</v>
      </c>
      <c r="D261" s="1" t="s">
        <v>17</v>
      </c>
      <c r="E261">
        <v>16</v>
      </c>
      <c r="F261">
        <v>1.75</v>
      </c>
      <c r="G261">
        <f t="shared" si="9"/>
        <v>2.75</v>
      </c>
    </row>
    <row r="262" spans="1:7" x14ac:dyDescent="0.25">
      <c r="A262" t="str">
        <f t="shared" si="8"/>
        <v>Gatton2017TOS6-JunCvATR_BonitoPP16</v>
      </c>
      <c r="B262" s="2">
        <v>42913</v>
      </c>
      <c r="C262" t="s">
        <v>7</v>
      </c>
      <c r="D262" s="1" t="s">
        <v>17</v>
      </c>
      <c r="E262">
        <v>16</v>
      </c>
      <c r="F262">
        <v>2.1875</v>
      </c>
      <c r="G262">
        <f t="shared" si="9"/>
        <v>3.1875</v>
      </c>
    </row>
    <row r="263" spans="1:7" x14ac:dyDescent="0.25">
      <c r="A263" t="str">
        <f t="shared" si="8"/>
        <v>Gatton2017TOS6-JunCvATR_BonitoPP16</v>
      </c>
      <c r="B263" s="2">
        <v>42916</v>
      </c>
      <c r="C263" t="s">
        <v>7</v>
      </c>
      <c r="D263" s="1" t="s">
        <v>17</v>
      </c>
      <c r="E263">
        <v>16</v>
      </c>
      <c r="F263">
        <v>2.75</v>
      </c>
      <c r="G263">
        <f t="shared" si="9"/>
        <v>3.75</v>
      </c>
    </row>
    <row r="264" spans="1:7" x14ac:dyDescent="0.25">
      <c r="A264" t="str">
        <f t="shared" si="8"/>
        <v>Gatton2017TOS6-JunCvATR_BonitoPP16</v>
      </c>
      <c r="B264" s="2">
        <v>42920</v>
      </c>
      <c r="C264" t="s">
        <v>7</v>
      </c>
      <c r="D264" s="1" t="s">
        <v>17</v>
      </c>
      <c r="E264">
        <v>16</v>
      </c>
      <c r="F264">
        <v>3.75</v>
      </c>
      <c r="G264">
        <f t="shared" si="9"/>
        <v>4.75</v>
      </c>
    </row>
    <row r="265" spans="1:7" x14ac:dyDescent="0.25">
      <c r="A265" t="str">
        <f t="shared" si="8"/>
        <v>Gatton2017TOS4-MayCvATR_StingrayPPNatural</v>
      </c>
      <c r="B265" s="2">
        <v>42866</v>
      </c>
      <c r="C265" t="s">
        <v>10</v>
      </c>
      <c r="D265" s="1" t="s">
        <v>16</v>
      </c>
      <c r="E265" t="s">
        <v>19</v>
      </c>
      <c r="F265">
        <v>0</v>
      </c>
      <c r="G265">
        <f t="shared" si="9"/>
        <v>1</v>
      </c>
    </row>
    <row r="266" spans="1:7" x14ac:dyDescent="0.25">
      <c r="A266" t="str">
        <f t="shared" si="8"/>
        <v>Gatton2017TOS4-MayCvATR_StingrayPPNatural</v>
      </c>
      <c r="B266" s="2">
        <v>42872</v>
      </c>
      <c r="C266" t="s">
        <v>10</v>
      </c>
      <c r="D266" s="1" t="s">
        <v>16</v>
      </c>
      <c r="E266" t="s">
        <v>19</v>
      </c>
      <c r="F266">
        <v>1</v>
      </c>
      <c r="G266">
        <f t="shared" si="9"/>
        <v>2</v>
      </c>
    </row>
    <row r="267" spans="1:7" x14ac:dyDescent="0.25">
      <c r="A267" t="str">
        <f t="shared" si="8"/>
        <v>Gatton2017TOS4-MayCvATR_StingrayPPNatural</v>
      </c>
      <c r="B267" s="2">
        <v>42874</v>
      </c>
      <c r="C267" t="s">
        <v>10</v>
      </c>
      <c r="D267" s="1" t="s">
        <v>16</v>
      </c>
      <c r="E267" t="s">
        <v>19</v>
      </c>
      <c r="F267">
        <v>2</v>
      </c>
      <c r="G267">
        <f t="shared" si="9"/>
        <v>3</v>
      </c>
    </row>
    <row r="268" spans="1:7" x14ac:dyDescent="0.25">
      <c r="A268" t="str">
        <f t="shared" si="8"/>
        <v>Gatton2017TOS4-MayCvATR_StingrayPPNatural</v>
      </c>
      <c r="B268" s="2">
        <v>42878</v>
      </c>
      <c r="C268" t="s">
        <v>10</v>
      </c>
      <c r="D268" s="1" t="s">
        <v>16</v>
      </c>
      <c r="E268" t="s">
        <v>19</v>
      </c>
      <c r="F268">
        <v>2.25</v>
      </c>
      <c r="G268">
        <f t="shared" si="9"/>
        <v>3.25</v>
      </c>
    </row>
    <row r="269" spans="1:7" x14ac:dyDescent="0.25">
      <c r="A269" t="str">
        <f t="shared" si="8"/>
        <v>Gatton2017TOS4-MayCvATR_StingrayPPNatural</v>
      </c>
      <c r="B269" s="2">
        <v>42881</v>
      </c>
      <c r="C269" t="s">
        <v>10</v>
      </c>
      <c r="D269" s="1" t="s">
        <v>16</v>
      </c>
      <c r="E269" t="s">
        <v>19</v>
      </c>
      <c r="F269">
        <v>3.75</v>
      </c>
      <c r="G269">
        <f t="shared" si="9"/>
        <v>4.75</v>
      </c>
    </row>
    <row r="270" spans="1:7" x14ac:dyDescent="0.25">
      <c r="A270" t="str">
        <f t="shared" si="8"/>
        <v>Gatton2017TOS4-MayCvATR_StingrayPPNatural</v>
      </c>
      <c r="B270" s="2">
        <v>42885</v>
      </c>
      <c r="C270" t="s">
        <v>10</v>
      </c>
      <c r="D270" s="1" t="s">
        <v>16</v>
      </c>
      <c r="E270" t="s">
        <v>19</v>
      </c>
      <c r="F270">
        <v>4.875</v>
      </c>
      <c r="G270">
        <f t="shared" si="9"/>
        <v>5.875</v>
      </c>
    </row>
    <row r="271" spans="1:7" x14ac:dyDescent="0.25">
      <c r="A271" t="str">
        <f t="shared" si="8"/>
        <v>Gatton2017TOS4-MayCvATR_StingrayPPNatural</v>
      </c>
      <c r="B271" s="2">
        <v>42888</v>
      </c>
      <c r="C271" t="s">
        <v>10</v>
      </c>
      <c r="D271" s="1" t="s">
        <v>16</v>
      </c>
      <c r="E271" t="s">
        <v>19</v>
      </c>
      <c r="F271">
        <v>5.75</v>
      </c>
      <c r="G271">
        <f t="shared" si="9"/>
        <v>6.75</v>
      </c>
    </row>
    <row r="272" spans="1:7" x14ac:dyDescent="0.25">
      <c r="A272" t="str">
        <f t="shared" si="8"/>
        <v>Gatton2017TOS4-MayCvATR_StingrayPP14</v>
      </c>
      <c r="B272" s="2">
        <v>42866</v>
      </c>
      <c r="C272" t="s">
        <v>10</v>
      </c>
      <c r="D272" s="1" t="s">
        <v>16</v>
      </c>
      <c r="E272">
        <v>14</v>
      </c>
      <c r="F272">
        <v>0</v>
      </c>
      <c r="G272">
        <f t="shared" si="9"/>
        <v>1</v>
      </c>
    </row>
    <row r="273" spans="1:7" x14ac:dyDescent="0.25">
      <c r="A273" t="str">
        <f t="shared" si="8"/>
        <v>Gatton2017TOS4-MayCvATR_StingrayPP14</v>
      </c>
      <c r="B273" s="2">
        <v>42872</v>
      </c>
      <c r="C273" t="s">
        <v>10</v>
      </c>
      <c r="D273" s="1" t="s">
        <v>16</v>
      </c>
      <c r="E273">
        <v>14</v>
      </c>
      <c r="F273">
        <v>0.75</v>
      </c>
      <c r="G273">
        <f t="shared" si="9"/>
        <v>1.75</v>
      </c>
    </row>
    <row r="274" spans="1:7" x14ac:dyDescent="0.25">
      <c r="A274" t="str">
        <f t="shared" si="8"/>
        <v>Gatton2017TOS4-MayCvATR_StingrayPP14</v>
      </c>
      <c r="B274" s="2">
        <v>42874</v>
      </c>
      <c r="C274" t="s">
        <v>10</v>
      </c>
      <c r="D274" s="1" t="s">
        <v>16</v>
      </c>
      <c r="E274">
        <v>14</v>
      </c>
      <c r="F274">
        <v>1.875</v>
      </c>
      <c r="G274">
        <f t="shared" si="9"/>
        <v>2.875</v>
      </c>
    </row>
    <row r="275" spans="1:7" x14ac:dyDescent="0.25">
      <c r="A275" t="str">
        <f t="shared" si="8"/>
        <v>Gatton2017TOS4-MayCvATR_StingrayPP14</v>
      </c>
      <c r="B275" s="2">
        <v>42878</v>
      </c>
      <c r="C275" t="s">
        <v>10</v>
      </c>
      <c r="D275" s="1" t="s">
        <v>16</v>
      </c>
      <c r="E275">
        <v>14</v>
      </c>
      <c r="F275">
        <v>2.125</v>
      </c>
      <c r="G275">
        <f t="shared" si="9"/>
        <v>3.125</v>
      </c>
    </row>
    <row r="276" spans="1:7" x14ac:dyDescent="0.25">
      <c r="A276" t="str">
        <f t="shared" si="8"/>
        <v>Gatton2017TOS4-MayCvATR_StingrayPP14</v>
      </c>
      <c r="B276" s="2">
        <v>42881</v>
      </c>
      <c r="C276" t="s">
        <v>10</v>
      </c>
      <c r="D276" s="1" t="s">
        <v>16</v>
      </c>
      <c r="E276">
        <v>14</v>
      </c>
      <c r="F276">
        <v>3.75</v>
      </c>
      <c r="G276">
        <f t="shared" si="9"/>
        <v>4.75</v>
      </c>
    </row>
    <row r="277" spans="1:7" x14ac:dyDescent="0.25">
      <c r="A277" t="str">
        <f t="shared" si="8"/>
        <v>Gatton2017TOS4-MayCvATR_StingrayPP14</v>
      </c>
      <c r="B277" s="2">
        <v>42885</v>
      </c>
      <c r="C277" t="s">
        <v>10</v>
      </c>
      <c r="D277" s="1" t="s">
        <v>16</v>
      </c>
      <c r="E277">
        <v>14</v>
      </c>
      <c r="F277">
        <v>4.6875</v>
      </c>
      <c r="G277">
        <f t="shared" si="9"/>
        <v>5.6875</v>
      </c>
    </row>
    <row r="278" spans="1:7" x14ac:dyDescent="0.25">
      <c r="A278" t="str">
        <f t="shared" si="8"/>
        <v>Gatton2017TOS4-MayCvATR_StingrayPP14</v>
      </c>
      <c r="B278" s="2">
        <v>42888</v>
      </c>
      <c r="C278" t="s">
        <v>10</v>
      </c>
      <c r="D278" s="1" t="s">
        <v>16</v>
      </c>
      <c r="E278">
        <v>14</v>
      </c>
      <c r="F278">
        <v>5.375</v>
      </c>
      <c r="G278">
        <f t="shared" si="9"/>
        <v>6.375</v>
      </c>
    </row>
    <row r="279" spans="1:7" x14ac:dyDescent="0.25">
      <c r="A279" t="str">
        <f t="shared" si="8"/>
        <v>Gatton2017TOS4-MayCvATR_StingrayPP16</v>
      </c>
      <c r="B279" s="2">
        <v>42866</v>
      </c>
      <c r="C279" t="s">
        <v>10</v>
      </c>
      <c r="D279" s="1" t="s">
        <v>16</v>
      </c>
      <c r="E279">
        <v>16</v>
      </c>
      <c r="F279">
        <v>0</v>
      </c>
      <c r="G279">
        <f t="shared" si="9"/>
        <v>1</v>
      </c>
    </row>
    <row r="280" spans="1:7" x14ac:dyDescent="0.25">
      <c r="A280" t="str">
        <f t="shared" si="8"/>
        <v>Gatton2017TOS4-MayCvATR_StingrayPP16</v>
      </c>
      <c r="B280" s="2">
        <v>42872</v>
      </c>
      <c r="C280" t="s">
        <v>10</v>
      </c>
      <c r="D280" s="1" t="s">
        <v>16</v>
      </c>
      <c r="E280">
        <v>16</v>
      </c>
      <c r="F280">
        <v>1</v>
      </c>
      <c r="G280">
        <f t="shared" si="9"/>
        <v>2</v>
      </c>
    </row>
    <row r="281" spans="1:7" x14ac:dyDescent="0.25">
      <c r="A281" t="str">
        <f t="shared" si="8"/>
        <v>Gatton2017TOS4-MayCvATR_StingrayPP16</v>
      </c>
      <c r="B281" s="2">
        <v>42874</v>
      </c>
      <c r="C281" t="s">
        <v>10</v>
      </c>
      <c r="D281" s="1" t="s">
        <v>16</v>
      </c>
      <c r="E281">
        <v>16</v>
      </c>
      <c r="F281">
        <v>1.75</v>
      </c>
      <c r="G281">
        <f t="shared" si="9"/>
        <v>2.75</v>
      </c>
    </row>
    <row r="282" spans="1:7" x14ac:dyDescent="0.25">
      <c r="A282" t="str">
        <f t="shared" si="8"/>
        <v>Gatton2017TOS4-MayCvATR_StingrayPP16</v>
      </c>
      <c r="B282" s="2">
        <v>42878</v>
      </c>
      <c r="C282" t="s">
        <v>10</v>
      </c>
      <c r="D282" s="1" t="s">
        <v>16</v>
      </c>
      <c r="E282">
        <v>16</v>
      </c>
      <c r="F282">
        <v>2.375</v>
      </c>
      <c r="G282">
        <f t="shared" si="9"/>
        <v>3.375</v>
      </c>
    </row>
    <row r="283" spans="1:7" x14ac:dyDescent="0.25">
      <c r="A283" t="str">
        <f t="shared" si="8"/>
        <v>Gatton2017TOS4-MayCvATR_StingrayPP16</v>
      </c>
      <c r="B283" s="2">
        <v>42881</v>
      </c>
      <c r="C283" t="s">
        <v>10</v>
      </c>
      <c r="D283" s="1" t="s">
        <v>16</v>
      </c>
      <c r="E283">
        <v>16</v>
      </c>
      <c r="F283">
        <v>3.6875</v>
      </c>
      <c r="G283">
        <f t="shared" si="9"/>
        <v>4.6875</v>
      </c>
    </row>
    <row r="284" spans="1:7" x14ac:dyDescent="0.25">
      <c r="A284" t="str">
        <f t="shared" si="8"/>
        <v>Gatton2017TOS4-MayCvATR_StingrayPP16</v>
      </c>
      <c r="B284" s="2">
        <v>42885</v>
      </c>
      <c r="C284" t="s">
        <v>10</v>
      </c>
      <c r="D284" s="1" t="s">
        <v>16</v>
      </c>
      <c r="E284">
        <v>16</v>
      </c>
      <c r="F284">
        <v>4.8</v>
      </c>
      <c r="G284">
        <f t="shared" si="9"/>
        <v>5.8</v>
      </c>
    </row>
    <row r="285" spans="1:7" x14ac:dyDescent="0.25">
      <c r="A285" t="str">
        <f t="shared" si="8"/>
        <v>Gatton2017TOS4-MayCvATR_StingrayPP16</v>
      </c>
      <c r="B285" s="2">
        <v>42888</v>
      </c>
      <c r="C285" t="s">
        <v>10</v>
      </c>
      <c r="D285" s="1" t="s">
        <v>16</v>
      </c>
      <c r="E285">
        <v>16</v>
      </c>
      <c r="F285">
        <v>5.375</v>
      </c>
      <c r="G285">
        <f t="shared" si="9"/>
        <v>6.375</v>
      </c>
    </row>
    <row r="286" spans="1:7" x14ac:dyDescent="0.25">
      <c r="A286" t="str">
        <f t="shared" si="8"/>
        <v>Gatton2017TOS6-JunCvATR_StingrayPPNatural</v>
      </c>
      <c r="B286" s="2">
        <v>42902</v>
      </c>
      <c r="C286" t="s">
        <v>10</v>
      </c>
      <c r="D286" s="1" t="s">
        <v>17</v>
      </c>
      <c r="E286" t="s">
        <v>19</v>
      </c>
      <c r="F286">
        <v>0</v>
      </c>
      <c r="G286">
        <f t="shared" si="9"/>
        <v>1</v>
      </c>
    </row>
    <row r="287" spans="1:7" x14ac:dyDescent="0.25">
      <c r="A287" t="str">
        <f t="shared" si="8"/>
        <v>Gatton2017TOS6-JunCvATR_StingrayPPNatural</v>
      </c>
      <c r="B287" s="2">
        <v>42906</v>
      </c>
      <c r="C287" t="s">
        <v>10</v>
      </c>
      <c r="D287" s="1" t="s">
        <v>17</v>
      </c>
      <c r="E287" t="s">
        <v>19</v>
      </c>
      <c r="F287">
        <v>0.3125</v>
      </c>
      <c r="G287">
        <f t="shared" si="9"/>
        <v>1.3125</v>
      </c>
    </row>
    <row r="288" spans="1:7" x14ac:dyDescent="0.25">
      <c r="A288" t="str">
        <f t="shared" si="8"/>
        <v>Gatton2017TOS6-JunCvATR_StingrayPPNatural</v>
      </c>
      <c r="B288" s="2">
        <v>42910</v>
      </c>
      <c r="C288" t="s">
        <v>10</v>
      </c>
      <c r="D288" s="1" t="s">
        <v>17</v>
      </c>
      <c r="E288" t="s">
        <v>19</v>
      </c>
      <c r="F288">
        <v>1.5625</v>
      </c>
      <c r="G288">
        <f t="shared" si="9"/>
        <v>2.5625</v>
      </c>
    </row>
    <row r="289" spans="1:7" x14ac:dyDescent="0.25">
      <c r="A289" t="str">
        <f t="shared" si="8"/>
        <v>Gatton2017TOS6-JunCvATR_StingrayPPNatural</v>
      </c>
      <c r="B289" s="2">
        <v>42913</v>
      </c>
      <c r="C289" t="s">
        <v>10</v>
      </c>
      <c r="D289" s="1" t="s">
        <v>17</v>
      </c>
      <c r="E289" t="s">
        <v>19</v>
      </c>
      <c r="F289">
        <v>2</v>
      </c>
      <c r="G289">
        <f t="shared" si="9"/>
        <v>3</v>
      </c>
    </row>
    <row r="290" spans="1:7" x14ac:dyDescent="0.25">
      <c r="A290" t="str">
        <f t="shared" si="8"/>
        <v>Gatton2017TOS6-JunCvATR_StingrayPPNatural</v>
      </c>
      <c r="B290" s="2">
        <v>42916</v>
      </c>
      <c r="C290" t="s">
        <v>10</v>
      </c>
      <c r="D290" s="1" t="s">
        <v>17</v>
      </c>
      <c r="E290" t="s">
        <v>19</v>
      </c>
      <c r="F290">
        <v>3.0625</v>
      </c>
      <c r="G290">
        <f t="shared" si="9"/>
        <v>4.0625</v>
      </c>
    </row>
    <row r="291" spans="1:7" x14ac:dyDescent="0.25">
      <c r="A291" t="str">
        <f t="shared" si="8"/>
        <v>Gatton2017TOS6-JunCvATR_StingrayPPNatural</v>
      </c>
      <c r="B291" s="2">
        <v>42920</v>
      </c>
      <c r="C291" t="s">
        <v>10</v>
      </c>
      <c r="D291" s="1" t="s">
        <v>17</v>
      </c>
      <c r="E291" t="s">
        <v>19</v>
      </c>
      <c r="F291">
        <v>4</v>
      </c>
      <c r="G291">
        <f t="shared" si="9"/>
        <v>5</v>
      </c>
    </row>
    <row r="292" spans="1:7" x14ac:dyDescent="0.25">
      <c r="A292" t="str">
        <f t="shared" si="8"/>
        <v>Gatton2017TOS6-JunCvATR_StingrayPP14</v>
      </c>
      <c r="B292" s="2">
        <v>42902</v>
      </c>
      <c r="C292" t="s">
        <v>10</v>
      </c>
      <c r="D292" s="1" t="s">
        <v>17</v>
      </c>
      <c r="E292">
        <v>14</v>
      </c>
      <c r="F292">
        <v>0</v>
      </c>
      <c r="G292">
        <f t="shared" si="9"/>
        <v>1</v>
      </c>
    </row>
    <row r="293" spans="1:7" x14ac:dyDescent="0.25">
      <c r="A293" t="str">
        <f t="shared" si="8"/>
        <v>Gatton2017TOS6-JunCvATR_StingrayPP14</v>
      </c>
      <c r="B293" s="2">
        <v>42906</v>
      </c>
      <c r="C293" t="s">
        <v>10</v>
      </c>
      <c r="D293" s="1" t="s">
        <v>17</v>
      </c>
      <c r="E293">
        <v>14</v>
      </c>
      <c r="F293">
        <v>0.125</v>
      </c>
      <c r="G293">
        <f t="shared" si="9"/>
        <v>1.125</v>
      </c>
    </row>
    <row r="294" spans="1:7" x14ac:dyDescent="0.25">
      <c r="A294" t="str">
        <f t="shared" si="8"/>
        <v>Gatton2017TOS6-JunCvATR_StingrayPP14</v>
      </c>
      <c r="B294" s="2">
        <v>42910</v>
      </c>
      <c r="C294" t="s">
        <v>10</v>
      </c>
      <c r="D294" s="1" t="s">
        <v>17</v>
      </c>
      <c r="E294">
        <v>14</v>
      </c>
      <c r="F294">
        <v>1.8125</v>
      </c>
      <c r="G294">
        <f t="shared" si="9"/>
        <v>2.8125</v>
      </c>
    </row>
    <row r="295" spans="1:7" x14ac:dyDescent="0.25">
      <c r="A295" t="str">
        <f t="shared" si="8"/>
        <v>Gatton2017TOS6-JunCvATR_StingrayPP14</v>
      </c>
      <c r="B295" s="2">
        <v>42913</v>
      </c>
      <c r="C295" t="s">
        <v>10</v>
      </c>
      <c r="D295" s="1" t="s">
        <v>17</v>
      </c>
      <c r="E295">
        <v>14</v>
      </c>
      <c r="F295">
        <v>2.125</v>
      </c>
      <c r="G295">
        <f t="shared" si="9"/>
        <v>3.125</v>
      </c>
    </row>
    <row r="296" spans="1:7" x14ac:dyDescent="0.25">
      <c r="A296" t="str">
        <f t="shared" si="8"/>
        <v>Gatton2017TOS6-JunCvATR_StingrayPP14</v>
      </c>
      <c r="B296" s="2">
        <v>42916</v>
      </c>
      <c r="C296" t="s">
        <v>10</v>
      </c>
      <c r="D296" s="1" t="s">
        <v>17</v>
      </c>
      <c r="E296">
        <v>14</v>
      </c>
      <c r="F296">
        <v>3</v>
      </c>
      <c r="G296">
        <f t="shared" si="9"/>
        <v>4</v>
      </c>
    </row>
    <row r="297" spans="1:7" x14ac:dyDescent="0.25">
      <c r="A297" t="str">
        <f t="shared" si="8"/>
        <v>Gatton2017TOS6-JunCvATR_StingrayPP14</v>
      </c>
      <c r="B297" s="2">
        <v>42920</v>
      </c>
      <c r="C297" t="s">
        <v>10</v>
      </c>
      <c r="D297" s="1" t="s">
        <v>17</v>
      </c>
      <c r="E297">
        <v>14</v>
      </c>
      <c r="F297">
        <v>4</v>
      </c>
      <c r="G297">
        <f t="shared" si="9"/>
        <v>5</v>
      </c>
    </row>
    <row r="298" spans="1:7" x14ac:dyDescent="0.25">
      <c r="A298" t="str">
        <f t="shared" si="8"/>
        <v>Gatton2017TOS6-JunCvATR_StingrayPP16</v>
      </c>
      <c r="B298" s="2">
        <v>42902</v>
      </c>
      <c r="C298" t="s">
        <v>10</v>
      </c>
      <c r="D298" s="1" t="s">
        <v>17</v>
      </c>
      <c r="E298">
        <v>16</v>
      </c>
      <c r="F298">
        <v>0</v>
      </c>
      <c r="G298">
        <f t="shared" si="9"/>
        <v>1</v>
      </c>
    </row>
    <row r="299" spans="1:7" x14ac:dyDescent="0.25">
      <c r="A299" t="str">
        <f t="shared" si="8"/>
        <v>Gatton2017TOS6-JunCvATR_StingrayPP16</v>
      </c>
      <c r="B299" s="2">
        <v>42906</v>
      </c>
      <c r="C299" t="s">
        <v>10</v>
      </c>
      <c r="D299" s="1" t="s">
        <v>17</v>
      </c>
      <c r="E299">
        <v>16</v>
      </c>
      <c r="F299">
        <v>0.1875</v>
      </c>
      <c r="G299">
        <f t="shared" si="9"/>
        <v>1.1875</v>
      </c>
    </row>
    <row r="300" spans="1:7" x14ac:dyDescent="0.25">
      <c r="A300" t="str">
        <f t="shared" si="8"/>
        <v>Gatton2017TOS6-JunCvATR_StingrayPP16</v>
      </c>
      <c r="B300" s="2">
        <v>42910</v>
      </c>
      <c r="C300" t="s">
        <v>10</v>
      </c>
      <c r="D300" s="1" t="s">
        <v>17</v>
      </c>
      <c r="E300">
        <v>16</v>
      </c>
      <c r="F300">
        <v>1.8125</v>
      </c>
      <c r="G300">
        <f t="shared" si="9"/>
        <v>2.8125</v>
      </c>
    </row>
    <row r="301" spans="1:7" x14ac:dyDescent="0.25">
      <c r="A301" t="str">
        <f t="shared" si="8"/>
        <v>Gatton2017TOS6-JunCvATR_StingrayPP16</v>
      </c>
      <c r="B301" s="2">
        <v>42913</v>
      </c>
      <c r="C301" t="s">
        <v>10</v>
      </c>
      <c r="D301" s="1" t="s">
        <v>17</v>
      </c>
      <c r="E301">
        <v>16</v>
      </c>
      <c r="F301">
        <v>2.0625</v>
      </c>
      <c r="G301">
        <f t="shared" si="9"/>
        <v>3.0625</v>
      </c>
    </row>
    <row r="302" spans="1:7" x14ac:dyDescent="0.25">
      <c r="A302" t="str">
        <f t="shared" si="8"/>
        <v>Gatton2017TOS6-JunCvATR_StingrayPP16</v>
      </c>
      <c r="B302" s="2">
        <v>42916</v>
      </c>
      <c r="C302" t="s">
        <v>10</v>
      </c>
      <c r="D302" s="1" t="s">
        <v>17</v>
      </c>
      <c r="E302">
        <v>16</v>
      </c>
      <c r="F302">
        <v>3</v>
      </c>
      <c r="G302">
        <f t="shared" si="9"/>
        <v>4</v>
      </c>
    </row>
    <row r="303" spans="1:7" x14ac:dyDescent="0.25">
      <c r="A303" t="str">
        <f t="shared" si="8"/>
        <v>Gatton2017TOS6-JunCvATR_StingrayPP16</v>
      </c>
      <c r="B303" s="2">
        <v>42920</v>
      </c>
      <c r="C303" t="s">
        <v>10</v>
      </c>
      <c r="D303" s="1" t="s">
        <v>17</v>
      </c>
      <c r="E303">
        <v>16</v>
      </c>
      <c r="F303">
        <v>4</v>
      </c>
      <c r="G303">
        <f t="shared" si="9"/>
        <v>5</v>
      </c>
    </row>
    <row r="304" spans="1:7" x14ac:dyDescent="0.25">
      <c r="A304" t="str">
        <f t="shared" si="8"/>
        <v>Gatton2017TOS4-MayCvATR_WahooPPNatural</v>
      </c>
      <c r="B304" s="2">
        <v>42866</v>
      </c>
      <c r="C304" t="s">
        <v>2</v>
      </c>
      <c r="D304" s="1" t="s">
        <v>16</v>
      </c>
      <c r="E304" t="s">
        <v>19</v>
      </c>
      <c r="F304">
        <v>0</v>
      </c>
      <c r="G304">
        <f t="shared" si="9"/>
        <v>1</v>
      </c>
    </row>
    <row r="305" spans="1:7" x14ac:dyDescent="0.25">
      <c r="A305" t="str">
        <f t="shared" si="8"/>
        <v>Gatton2017TOS4-MayCvATR_WahooPPNatural</v>
      </c>
      <c r="B305" s="2">
        <v>42872</v>
      </c>
      <c r="C305" t="s">
        <v>2</v>
      </c>
      <c r="D305" s="1" t="s">
        <v>16</v>
      </c>
      <c r="E305" t="s">
        <v>19</v>
      </c>
      <c r="F305">
        <v>1</v>
      </c>
      <c r="G305">
        <f t="shared" si="9"/>
        <v>2</v>
      </c>
    </row>
    <row r="306" spans="1:7" x14ac:dyDescent="0.25">
      <c r="A306" t="str">
        <f t="shared" si="8"/>
        <v>Gatton2017TOS4-MayCvATR_WahooPPNatural</v>
      </c>
      <c r="B306" s="2">
        <v>42874</v>
      </c>
      <c r="C306" t="s">
        <v>2</v>
      </c>
      <c r="D306" s="1" t="s">
        <v>16</v>
      </c>
      <c r="E306" t="s">
        <v>19</v>
      </c>
      <c r="F306">
        <v>2</v>
      </c>
      <c r="G306">
        <f t="shared" si="9"/>
        <v>3</v>
      </c>
    </row>
    <row r="307" spans="1:7" x14ac:dyDescent="0.25">
      <c r="A307" t="str">
        <f t="shared" si="8"/>
        <v>Gatton2017TOS4-MayCvATR_WahooPPNatural</v>
      </c>
      <c r="B307" s="2">
        <v>42878</v>
      </c>
      <c r="C307" t="s">
        <v>2</v>
      </c>
      <c r="D307" s="1" t="s">
        <v>16</v>
      </c>
      <c r="E307" t="s">
        <v>19</v>
      </c>
      <c r="F307">
        <v>2.0625</v>
      </c>
      <c r="G307">
        <f t="shared" si="9"/>
        <v>3.0625</v>
      </c>
    </row>
    <row r="308" spans="1:7" x14ac:dyDescent="0.25">
      <c r="A308" t="str">
        <f t="shared" si="8"/>
        <v>Gatton2017TOS4-MayCvATR_WahooPPNatural</v>
      </c>
      <c r="B308" s="2">
        <v>42881</v>
      </c>
      <c r="C308" t="s">
        <v>2</v>
      </c>
      <c r="D308" s="1" t="s">
        <v>16</v>
      </c>
      <c r="E308" t="s">
        <v>19</v>
      </c>
      <c r="F308">
        <v>3.1875</v>
      </c>
      <c r="G308">
        <f t="shared" si="9"/>
        <v>4.1875</v>
      </c>
    </row>
    <row r="309" spans="1:7" x14ac:dyDescent="0.25">
      <c r="A309" t="str">
        <f t="shared" si="8"/>
        <v>Gatton2017TOS4-MayCvATR_WahooPPNatural</v>
      </c>
      <c r="B309" s="2">
        <v>42885</v>
      </c>
      <c r="C309" t="s">
        <v>2</v>
      </c>
      <c r="D309" s="1" t="s">
        <v>16</v>
      </c>
      <c r="E309" t="s">
        <v>19</v>
      </c>
      <c r="F309">
        <v>4.1875</v>
      </c>
      <c r="G309">
        <f t="shared" si="9"/>
        <v>5.1875</v>
      </c>
    </row>
    <row r="310" spans="1:7" x14ac:dyDescent="0.25">
      <c r="A310" t="str">
        <f t="shared" si="8"/>
        <v>Gatton2017TOS4-MayCvATR_WahooPPNatural</v>
      </c>
      <c r="B310" s="2">
        <v>42888</v>
      </c>
      <c r="C310" t="s">
        <v>2</v>
      </c>
      <c r="D310" s="1" t="s">
        <v>16</v>
      </c>
      <c r="E310" t="s">
        <v>19</v>
      </c>
      <c r="F310">
        <v>5</v>
      </c>
      <c r="G310">
        <f t="shared" si="9"/>
        <v>6</v>
      </c>
    </row>
    <row r="311" spans="1:7" x14ac:dyDescent="0.25">
      <c r="A311" t="str">
        <f t="shared" si="8"/>
        <v>Gatton2017TOS4-MayCvATR_WahooPPNatural</v>
      </c>
      <c r="B311" s="2">
        <v>42892</v>
      </c>
      <c r="C311" t="s">
        <v>2</v>
      </c>
      <c r="D311" s="1" t="s">
        <v>16</v>
      </c>
      <c r="E311" t="s">
        <v>19</v>
      </c>
      <c r="F311">
        <v>6</v>
      </c>
      <c r="G311">
        <f t="shared" si="9"/>
        <v>7</v>
      </c>
    </row>
    <row r="312" spans="1:7" x14ac:dyDescent="0.25">
      <c r="A312" t="str">
        <f t="shared" si="8"/>
        <v>Gatton2017TOS4-MayCvATR_WahooPPNatural</v>
      </c>
      <c r="B312" s="2">
        <v>42895</v>
      </c>
      <c r="C312" t="s">
        <v>2</v>
      </c>
      <c r="D312" s="1" t="s">
        <v>16</v>
      </c>
      <c r="E312" t="s">
        <v>19</v>
      </c>
      <c r="F312">
        <v>7.125</v>
      </c>
      <c r="G312">
        <f t="shared" si="9"/>
        <v>8.125</v>
      </c>
    </row>
    <row r="313" spans="1:7" x14ac:dyDescent="0.25">
      <c r="A313" t="str">
        <f t="shared" si="8"/>
        <v>Gatton2017TOS4-MayCvATR_WahooPP14</v>
      </c>
      <c r="B313" s="2">
        <v>42866</v>
      </c>
      <c r="C313" t="s">
        <v>2</v>
      </c>
      <c r="D313" s="1" t="s">
        <v>16</v>
      </c>
      <c r="E313">
        <v>14</v>
      </c>
      <c r="F313">
        <v>0</v>
      </c>
      <c r="G313">
        <f t="shared" si="9"/>
        <v>1</v>
      </c>
    </row>
    <row r="314" spans="1:7" x14ac:dyDescent="0.25">
      <c r="A314" t="str">
        <f t="shared" si="8"/>
        <v>Gatton2017TOS4-MayCvATR_WahooPP14</v>
      </c>
      <c r="B314" s="2">
        <v>42872</v>
      </c>
      <c r="C314" t="s">
        <v>2</v>
      </c>
      <c r="D314" s="1" t="s">
        <v>16</v>
      </c>
      <c r="E314">
        <v>14</v>
      </c>
      <c r="F314">
        <v>1</v>
      </c>
      <c r="G314">
        <f t="shared" si="9"/>
        <v>2</v>
      </c>
    </row>
    <row r="315" spans="1:7" x14ac:dyDescent="0.25">
      <c r="A315" t="str">
        <f t="shared" si="8"/>
        <v>Gatton2017TOS4-MayCvATR_WahooPP14</v>
      </c>
      <c r="B315" s="2">
        <v>42874</v>
      </c>
      <c r="C315" t="s">
        <v>2</v>
      </c>
      <c r="D315" s="1" t="s">
        <v>16</v>
      </c>
      <c r="E315">
        <v>14</v>
      </c>
      <c r="F315">
        <v>2</v>
      </c>
      <c r="G315">
        <f t="shared" si="9"/>
        <v>3</v>
      </c>
    </row>
    <row r="316" spans="1:7" x14ac:dyDescent="0.25">
      <c r="A316" t="str">
        <f t="shared" si="8"/>
        <v>Gatton2017TOS4-MayCvATR_WahooPP14</v>
      </c>
      <c r="B316" s="2">
        <v>42878</v>
      </c>
      <c r="C316" t="s">
        <v>2</v>
      </c>
      <c r="D316" s="1" t="s">
        <v>16</v>
      </c>
      <c r="E316">
        <v>14</v>
      </c>
      <c r="F316">
        <v>2.0625</v>
      </c>
      <c r="G316">
        <f t="shared" si="9"/>
        <v>3.0625</v>
      </c>
    </row>
    <row r="317" spans="1:7" x14ac:dyDescent="0.25">
      <c r="A317" t="str">
        <f t="shared" si="8"/>
        <v>Gatton2017TOS4-MayCvATR_WahooPP14</v>
      </c>
      <c r="B317" s="2">
        <v>42881</v>
      </c>
      <c r="C317" t="s">
        <v>2</v>
      </c>
      <c r="D317" s="1" t="s">
        <v>16</v>
      </c>
      <c r="E317">
        <v>14</v>
      </c>
      <c r="F317">
        <v>3.0625</v>
      </c>
      <c r="G317">
        <f t="shared" si="9"/>
        <v>4.0625</v>
      </c>
    </row>
    <row r="318" spans="1:7" x14ac:dyDescent="0.25">
      <c r="A318" t="str">
        <f t="shared" si="8"/>
        <v>Gatton2017TOS4-MayCvATR_WahooPP14</v>
      </c>
      <c r="B318" s="2">
        <v>42885</v>
      </c>
      <c r="C318" t="s">
        <v>2</v>
      </c>
      <c r="D318" s="1" t="s">
        <v>16</v>
      </c>
      <c r="E318">
        <v>14</v>
      </c>
      <c r="F318">
        <v>4</v>
      </c>
      <c r="G318">
        <f t="shared" si="9"/>
        <v>5</v>
      </c>
    </row>
    <row r="319" spans="1:7" x14ac:dyDescent="0.25">
      <c r="A319" t="str">
        <f t="shared" si="8"/>
        <v>Gatton2017TOS4-MayCvATR_WahooPP14</v>
      </c>
      <c r="B319" s="2">
        <v>42888</v>
      </c>
      <c r="C319" t="s">
        <v>2</v>
      </c>
      <c r="D319" s="1" t="s">
        <v>16</v>
      </c>
      <c r="E319">
        <v>14</v>
      </c>
      <c r="F319">
        <v>5</v>
      </c>
      <c r="G319">
        <f t="shared" si="9"/>
        <v>6</v>
      </c>
    </row>
    <row r="320" spans="1:7" x14ac:dyDescent="0.25">
      <c r="A320" t="str">
        <f t="shared" si="8"/>
        <v>Gatton2017TOS4-MayCvATR_WahooPP14</v>
      </c>
      <c r="B320" s="2">
        <v>42892</v>
      </c>
      <c r="C320" t="s">
        <v>2</v>
      </c>
      <c r="D320" s="1" t="s">
        <v>16</v>
      </c>
      <c r="E320">
        <v>14</v>
      </c>
      <c r="F320">
        <v>6</v>
      </c>
      <c r="G320">
        <f t="shared" si="9"/>
        <v>7</v>
      </c>
    </row>
    <row r="321" spans="1:7" x14ac:dyDescent="0.25">
      <c r="A321" t="str">
        <f t="shared" si="8"/>
        <v>Gatton2017TOS4-MayCvATR_WahooPP16</v>
      </c>
      <c r="B321" s="2">
        <v>42866</v>
      </c>
      <c r="C321" t="s">
        <v>2</v>
      </c>
      <c r="D321" s="1" t="s">
        <v>16</v>
      </c>
      <c r="E321">
        <v>16</v>
      </c>
      <c r="F321">
        <v>0</v>
      </c>
      <c r="G321">
        <f t="shared" si="9"/>
        <v>1</v>
      </c>
    </row>
    <row r="322" spans="1:7" x14ac:dyDescent="0.25">
      <c r="A322" t="str">
        <f t="shared" si="8"/>
        <v>Gatton2017TOS4-MayCvATR_WahooPP16</v>
      </c>
      <c r="B322" s="2">
        <v>42872</v>
      </c>
      <c r="C322" t="s">
        <v>2</v>
      </c>
      <c r="D322" s="1" t="s">
        <v>16</v>
      </c>
      <c r="E322">
        <v>16</v>
      </c>
      <c r="F322">
        <v>1</v>
      </c>
      <c r="G322">
        <f t="shared" si="9"/>
        <v>2</v>
      </c>
    </row>
    <row r="323" spans="1:7" x14ac:dyDescent="0.25">
      <c r="A323" t="str">
        <f t="shared" ref="A323:A386" si="10">"Gatton2017TOS"&amp;D323&amp;"Cv"&amp;C323&amp;"PP"&amp;E323</f>
        <v>Gatton2017TOS4-MayCvATR_WahooPP16</v>
      </c>
      <c r="B323" s="2">
        <v>42874</v>
      </c>
      <c r="C323" t="s">
        <v>2</v>
      </c>
      <c r="D323" s="1" t="s">
        <v>16</v>
      </c>
      <c r="E323">
        <v>16</v>
      </c>
      <c r="F323">
        <v>1.8125</v>
      </c>
      <c r="G323">
        <f t="shared" ref="G323:G386" si="11">IF(F323&lt;9,F323+1,"")</f>
        <v>2.8125</v>
      </c>
    </row>
    <row r="324" spans="1:7" x14ac:dyDescent="0.25">
      <c r="A324" t="str">
        <f t="shared" si="10"/>
        <v>Gatton2017TOS4-MayCvATR_WahooPP16</v>
      </c>
      <c r="B324" s="2">
        <v>42878</v>
      </c>
      <c r="C324" t="s">
        <v>2</v>
      </c>
      <c r="D324" s="1" t="s">
        <v>16</v>
      </c>
      <c r="E324">
        <v>16</v>
      </c>
      <c r="F324">
        <v>2.3125</v>
      </c>
      <c r="G324">
        <f t="shared" si="11"/>
        <v>3.3125</v>
      </c>
    </row>
    <row r="325" spans="1:7" x14ac:dyDescent="0.25">
      <c r="A325" t="str">
        <f t="shared" si="10"/>
        <v>Gatton2017TOS4-MayCvATR_WahooPP16</v>
      </c>
      <c r="B325" s="2">
        <v>42881</v>
      </c>
      <c r="C325" t="s">
        <v>2</v>
      </c>
      <c r="D325" s="1" t="s">
        <v>16</v>
      </c>
      <c r="E325">
        <v>16</v>
      </c>
      <c r="F325">
        <v>3</v>
      </c>
      <c r="G325">
        <f t="shared" si="11"/>
        <v>4</v>
      </c>
    </row>
    <row r="326" spans="1:7" x14ac:dyDescent="0.25">
      <c r="A326" t="str">
        <f t="shared" si="10"/>
        <v>Gatton2017TOS4-MayCvATR_WahooPP16</v>
      </c>
      <c r="B326" s="2">
        <v>42885</v>
      </c>
      <c r="C326" t="s">
        <v>2</v>
      </c>
      <c r="D326" s="1" t="s">
        <v>16</v>
      </c>
      <c r="E326">
        <v>16</v>
      </c>
      <c r="F326">
        <v>4.5</v>
      </c>
      <c r="G326">
        <f t="shared" si="11"/>
        <v>5.5</v>
      </c>
    </row>
    <row r="327" spans="1:7" x14ac:dyDescent="0.25">
      <c r="A327" t="str">
        <f t="shared" si="10"/>
        <v>Gatton2017TOS4-MayCvATR_WahooPP16</v>
      </c>
      <c r="B327" s="2">
        <v>42888</v>
      </c>
      <c r="C327" t="s">
        <v>2</v>
      </c>
      <c r="D327" s="1" t="s">
        <v>16</v>
      </c>
      <c r="E327">
        <v>16</v>
      </c>
      <c r="F327">
        <v>4.6875</v>
      </c>
      <c r="G327">
        <f t="shared" si="11"/>
        <v>5.6875</v>
      </c>
    </row>
    <row r="328" spans="1:7" x14ac:dyDescent="0.25">
      <c r="A328" t="str">
        <f t="shared" si="10"/>
        <v>Gatton2017TOS4-MayCvATR_WahooPP16</v>
      </c>
      <c r="B328" s="2">
        <v>42892</v>
      </c>
      <c r="C328" t="s">
        <v>2</v>
      </c>
      <c r="D328" s="1" t="s">
        <v>16</v>
      </c>
      <c r="E328">
        <v>16</v>
      </c>
      <c r="F328">
        <v>6.1875</v>
      </c>
      <c r="G328">
        <f t="shared" si="11"/>
        <v>7.1875</v>
      </c>
    </row>
    <row r="329" spans="1:7" x14ac:dyDescent="0.25">
      <c r="A329" t="str">
        <f t="shared" si="10"/>
        <v>Gatton2017TOS4-MayCvATR_WahooPP16</v>
      </c>
      <c r="B329" s="2">
        <v>42895</v>
      </c>
      <c r="C329" t="s">
        <v>2</v>
      </c>
      <c r="D329" s="1" t="s">
        <v>16</v>
      </c>
      <c r="E329">
        <v>16</v>
      </c>
      <c r="F329">
        <v>6.375</v>
      </c>
      <c r="G329">
        <f t="shared" si="11"/>
        <v>7.375</v>
      </c>
    </row>
    <row r="330" spans="1:7" x14ac:dyDescent="0.25">
      <c r="A330" t="str">
        <f t="shared" si="10"/>
        <v>Gatton2017TOS6-JunCvATR_WahooPPNatural</v>
      </c>
      <c r="B330" s="2">
        <v>42902</v>
      </c>
      <c r="C330" t="s">
        <v>2</v>
      </c>
      <c r="D330" s="1" t="s">
        <v>17</v>
      </c>
      <c r="E330" t="s">
        <v>19</v>
      </c>
      <c r="F330">
        <v>0</v>
      </c>
      <c r="G330">
        <f t="shared" si="11"/>
        <v>1</v>
      </c>
    </row>
    <row r="331" spans="1:7" x14ac:dyDescent="0.25">
      <c r="A331" t="str">
        <f t="shared" si="10"/>
        <v>Gatton2017TOS6-JunCvATR_WahooPPNatural</v>
      </c>
      <c r="B331" s="2">
        <v>42906</v>
      </c>
      <c r="C331" t="s">
        <v>2</v>
      </c>
      <c r="D331" s="1" t="s">
        <v>17</v>
      </c>
      <c r="E331" t="s">
        <v>19</v>
      </c>
      <c r="F331">
        <v>1</v>
      </c>
      <c r="G331">
        <f t="shared" si="11"/>
        <v>2</v>
      </c>
    </row>
    <row r="332" spans="1:7" x14ac:dyDescent="0.25">
      <c r="A332" t="str">
        <f t="shared" si="10"/>
        <v>Gatton2017TOS6-JunCvATR_WahooPPNatural</v>
      </c>
      <c r="B332" s="2">
        <v>42910</v>
      </c>
      <c r="C332" t="s">
        <v>2</v>
      </c>
      <c r="D332" s="1" t="s">
        <v>17</v>
      </c>
      <c r="E332" t="s">
        <v>19</v>
      </c>
      <c r="F332">
        <v>2</v>
      </c>
      <c r="G332">
        <f t="shared" si="11"/>
        <v>3</v>
      </c>
    </row>
    <row r="333" spans="1:7" x14ac:dyDescent="0.25">
      <c r="A333" t="str">
        <f t="shared" si="10"/>
        <v>Gatton2017TOS6-JunCvATR_WahooPPNatural</v>
      </c>
      <c r="B333" s="2">
        <v>42913</v>
      </c>
      <c r="C333" t="s">
        <v>2</v>
      </c>
      <c r="D333" s="1" t="s">
        <v>17</v>
      </c>
      <c r="E333" t="s">
        <v>19</v>
      </c>
      <c r="F333">
        <v>2</v>
      </c>
      <c r="G333">
        <f t="shared" si="11"/>
        <v>3</v>
      </c>
    </row>
    <row r="334" spans="1:7" x14ac:dyDescent="0.25">
      <c r="A334" t="str">
        <f t="shared" si="10"/>
        <v>Gatton2017TOS6-JunCvATR_WahooPPNatural</v>
      </c>
      <c r="B334" s="2">
        <v>42916</v>
      </c>
      <c r="C334" t="s">
        <v>2</v>
      </c>
      <c r="D334" s="1" t="s">
        <v>17</v>
      </c>
      <c r="E334" t="s">
        <v>19</v>
      </c>
      <c r="F334">
        <v>3.125</v>
      </c>
      <c r="G334">
        <f t="shared" si="11"/>
        <v>4.125</v>
      </c>
    </row>
    <row r="335" spans="1:7" x14ac:dyDescent="0.25">
      <c r="A335" t="str">
        <f t="shared" si="10"/>
        <v>Gatton2017TOS6-JunCvATR_WahooPPNatural</v>
      </c>
      <c r="B335" s="2">
        <v>42920</v>
      </c>
      <c r="C335" t="s">
        <v>2</v>
      </c>
      <c r="D335" s="1" t="s">
        <v>17</v>
      </c>
      <c r="E335" t="s">
        <v>19</v>
      </c>
      <c r="F335">
        <v>4</v>
      </c>
      <c r="G335">
        <f t="shared" si="11"/>
        <v>5</v>
      </c>
    </row>
    <row r="336" spans="1:7" x14ac:dyDescent="0.25">
      <c r="A336" t="str">
        <f t="shared" si="10"/>
        <v>Gatton2017TOS6-JunCvATR_WahooPPNatural</v>
      </c>
      <c r="B336" s="2">
        <v>42924</v>
      </c>
      <c r="C336" t="s">
        <v>2</v>
      </c>
      <c r="D336" s="1" t="s">
        <v>17</v>
      </c>
      <c r="E336" t="s">
        <v>19</v>
      </c>
      <c r="F336">
        <v>5</v>
      </c>
      <c r="G336">
        <f t="shared" si="11"/>
        <v>6</v>
      </c>
    </row>
    <row r="337" spans="1:7" x14ac:dyDescent="0.25">
      <c r="A337" t="str">
        <f t="shared" si="10"/>
        <v>Gatton2017TOS6-JunCvATR_WahooPPNatural</v>
      </c>
      <c r="B337" s="2">
        <v>42927</v>
      </c>
      <c r="C337" t="s">
        <v>2</v>
      </c>
      <c r="D337" s="1" t="s">
        <v>17</v>
      </c>
      <c r="E337" t="s">
        <v>19</v>
      </c>
      <c r="F337">
        <v>5.375</v>
      </c>
      <c r="G337">
        <f t="shared" si="11"/>
        <v>6.375</v>
      </c>
    </row>
    <row r="338" spans="1:7" x14ac:dyDescent="0.25">
      <c r="A338" t="str">
        <f t="shared" si="10"/>
        <v>Gatton2017TOS6-JunCvATR_WahooPP14</v>
      </c>
      <c r="B338" s="2">
        <v>42902</v>
      </c>
      <c r="C338" t="s">
        <v>2</v>
      </c>
      <c r="D338" s="1" t="s">
        <v>17</v>
      </c>
      <c r="E338">
        <v>14</v>
      </c>
      <c r="F338">
        <v>0</v>
      </c>
      <c r="G338">
        <f t="shared" si="11"/>
        <v>1</v>
      </c>
    </row>
    <row r="339" spans="1:7" x14ac:dyDescent="0.25">
      <c r="A339" t="str">
        <f t="shared" si="10"/>
        <v>Gatton2017TOS6-JunCvATR_WahooPP14</v>
      </c>
      <c r="B339" s="2">
        <v>42906</v>
      </c>
      <c r="C339" t="s">
        <v>2</v>
      </c>
      <c r="D339" s="1" t="s">
        <v>17</v>
      </c>
      <c r="E339">
        <v>14</v>
      </c>
      <c r="F339">
        <v>0.75</v>
      </c>
      <c r="G339">
        <f t="shared" si="11"/>
        <v>1.75</v>
      </c>
    </row>
    <row r="340" spans="1:7" x14ac:dyDescent="0.25">
      <c r="A340" t="str">
        <f t="shared" si="10"/>
        <v>Gatton2017TOS6-JunCvATR_WahooPP14</v>
      </c>
      <c r="B340" s="2">
        <v>42910</v>
      </c>
      <c r="C340" t="s">
        <v>2</v>
      </c>
      <c r="D340" s="1" t="s">
        <v>17</v>
      </c>
      <c r="E340">
        <v>14</v>
      </c>
      <c r="F340">
        <v>2</v>
      </c>
      <c r="G340">
        <f t="shared" si="11"/>
        <v>3</v>
      </c>
    </row>
    <row r="341" spans="1:7" x14ac:dyDescent="0.25">
      <c r="A341" t="str">
        <f t="shared" si="10"/>
        <v>Gatton2017TOS6-JunCvATR_WahooPP14</v>
      </c>
      <c r="B341" s="2">
        <v>42913</v>
      </c>
      <c r="C341" t="s">
        <v>2</v>
      </c>
      <c r="D341" s="1" t="s">
        <v>17</v>
      </c>
      <c r="E341">
        <v>14</v>
      </c>
      <c r="F341">
        <v>2.125</v>
      </c>
      <c r="G341">
        <f t="shared" si="11"/>
        <v>3.125</v>
      </c>
    </row>
    <row r="342" spans="1:7" x14ac:dyDescent="0.25">
      <c r="A342" t="str">
        <f t="shared" si="10"/>
        <v>Gatton2017TOS6-JunCvATR_WahooPP14</v>
      </c>
      <c r="B342" s="2">
        <v>42916</v>
      </c>
      <c r="C342" t="s">
        <v>2</v>
      </c>
      <c r="D342" s="1" t="s">
        <v>17</v>
      </c>
      <c r="E342">
        <v>14</v>
      </c>
      <c r="F342">
        <v>3.25</v>
      </c>
      <c r="G342">
        <f t="shared" si="11"/>
        <v>4.25</v>
      </c>
    </row>
    <row r="343" spans="1:7" x14ac:dyDescent="0.25">
      <c r="A343" t="str">
        <f t="shared" si="10"/>
        <v>Gatton2017TOS6-JunCvATR_WahooPP14</v>
      </c>
      <c r="B343" s="2">
        <v>42920</v>
      </c>
      <c r="C343" t="s">
        <v>2</v>
      </c>
      <c r="D343" s="1" t="s">
        <v>17</v>
      </c>
      <c r="E343">
        <v>14</v>
      </c>
      <c r="F343">
        <v>4</v>
      </c>
      <c r="G343">
        <f t="shared" si="11"/>
        <v>5</v>
      </c>
    </row>
    <row r="344" spans="1:7" x14ac:dyDescent="0.25">
      <c r="A344" t="str">
        <f t="shared" si="10"/>
        <v>Gatton2017TOS6-JunCvATR_WahooPP14</v>
      </c>
      <c r="B344" s="2">
        <v>42924</v>
      </c>
      <c r="C344" t="s">
        <v>2</v>
      </c>
      <c r="D344" s="1" t="s">
        <v>17</v>
      </c>
      <c r="E344">
        <v>14</v>
      </c>
      <c r="F344">
        <v>5.1875</v>
      </c>
      <c r="G344">
        <f t="shared" si="11"/>
        <v>6.1875</v>
      </c>
    </row>
    <row r="345" spans="1:7" x14ac:dyDescent="0.25">
      <c r="A345" t="str">
        <f t="shared" si="10"/>
        <v>Gatton2017TOS6-JunCvATR_WahooPP14</v>
      </c>
      <c r="B345" s="2">
        <v>42927</v>
      </c>
      <c r="C345" t="s">
        <v>2</v>
      </c>
      <c r="D345" s="1" t="s">
        <v>17</v>
      </c>
      <c r="E345">
        <v>14</v>
      </c>
      <c r="F345">
        <v>6</v>
      </c>
      <c r="G345">
        <f t="shared" si="11"/>
        <v>7</v>
      </c>
    </row>
    <row r="346" spans="1:7" x14ac:dyDescent="0.25">
      <c r="A346" t="str">
        <f t="shared" si="10"/>
        <v>Gatton2017TOS6-JunCvATR_WahooPP16</v>
      </c>
      <c r="B346" s="2">
        <v>42902</v>
      </c>
      <c r="C346" t="s">
        <v>2</v>
      </c>
      <c r="D346" s="1" t="s">
        <v>17</v>
      </c>
      <c r="E346">
        <v>16</v>
      </c>
      <c r="F346">
        <v>0</v>
      </c>
      <c r="G346">
        <f t="shared" si="11"/>
        <v>1</v>
      </c>
    </row>
    <row r="347" spans="1:7" x14ac:dyDescent="0.25">
      <c r="A347" t="str">
        <f t="shared" si="10"/>
        <v>Gatton2017TOS6-JunCvATR_WahooPP16</v>
      </c>
      <c r="B347" s="2">
        <v>42906</v>
      </c>
      <c r="C347" t="s">
        <v>2</v>
      </c>
      <c r="D347" s="1" t="s">
        <v>17</v>
      </c>
      <c r="E347">
        <v>16</v>
      </c>
      <c r="F347">
        <v>0.66666666666666696</v>
      </c>
      <c r="G347">
        <f t="shared" si="11"/>
        <v>1.666666666666667</v>
      </c>
    </row>
    <row r="348" spans="1:7" x14ac:dyDescent="0.25">
      <c r="A348" t="str">
        <f t="shared" si="10"/>
        <v>Gatton2017TOS6-JunCvATR_WahooPP16</v>
      </c>
      <c r="B348" s="2">
        <v>42910</v>
      </c>
      <c r="C348" t="s">
        <v>2</v>
      </c>
      <c r="D348" s="1" t="s">
        <v>17</v>
      </c>
      <c r="E348">
        <v>16</v>
      </c>
      <c r="F348">
        <v>1.6666666666666701</v>
      </c>
      <c r="G348">
        <f t="shared" si="11"/>
        <v>2.6666666666666701</v>
      </c>
    </row>
    <row r="349" spans="1:7" x14ac:dyDescent="0.25">
      <c r="A349" t="str">
        <f t="shared" si="10"/>
        <v>Gatton2017TOS6-JunCvATR_WahooPP16</v>
      </c>
      <c r="B349" s="2">
        <v>42913</v>
      </c>
      <c r="C349" t="s">
        <v>2</v>
      </c>
      <c r="D349" s="1" t="s">
        <v>17</v>
      </c>
      <c r="E349">
        <v>16</v>
      </c>
      <c r="F349">
        <v>2</v>
      </c>
      <c r="G349">
        <f t="shared" si="11"/>
        <v>3</v>
      </c>
    </row>
    <row r="350" spans="1:7" x14ac:dyDescent="0.25">
      <c r="A350" t="str">
        <f t="shared" si="10"/>
        <v>Gatton2017TOS6-JunCvATR_WahooPP16</v>
      </c>
      <c r="B350" s="2">
        <v>42916</v>
      </c>
      <c r="C350" t="s">
        <v>2</v>
      </c>
      <c r="D350" s="1" t="s">
        <v>17</v>
      </c>
      <c r="E350">
        <v>16</v>
      </c>
      <c r="F350">
        <v>2.75</v>
      </c>
      <c r="G350">
        <f t="shared" si="11"/>
        <v>3.75</v>
      </c>
    </row>
    <row r="351" spans="1:7" x14ac:dyDescent="0.25">
      <c r="A351" t="str">
        <f t="shared" si="10"/>
        <v>Gatton2017TOS6-JunCvATR_WahooPP16</v>
      </c>
      <c r="B351" s="2">
        <v>42920</v>
      </c>
      <c r="C351" t="s">
        <v>2</v>
      </c>
      <c r="D351" s="1" t="s">
        <v>17</v>
      </c>
      <c r="E351">
        <v>16</v>
      </c>
      <c r="F351">
        <v>3.6666666666666701</v>
      </c>
      <c r="G351">
        <f t="shared" si="11"/>
        <v>4.6666666666666696</v>
      </c>
    </row>
    <row r="352" spans="1:7" x14ac:dyDescent="0.25">
      <c r="A352" t="str">
        <f t="shared" si="10"/>
        <v>Gatton2017TOS6-JunCvATR_WahooPP16</v>
      </c>
      <c r="B352" s="2">
        <v>42924</v>
      </c>
      <c r="C352" t="s">
        <v>2</v>
      </c>
      <c r="D352" s="1" t="s">
        <v>17</v>
      </c>
      <c r="E352">
        <v>16</v>
      </c>
      <c r="F352">
        <v>4.6666666666666696</v>
      </c>
      <c r="G352">
        <f t="shared" si="11"/>
        <v>5.6666666666666696</v>
      </c>
    </row>
    <row r="353" spans="1:7" x14ac:dyDescent="0.25">
      <c r="A353" t="str">
        <f t="shared" si="10"/>
        <v>Gatton2017TOS6-JunCvATR_WahooPP16</v>
      </c>
      <c r="B353" s="2">
        <v>42927</v>
      </c>
      <c r="C353" t="s">
        <v>2</v>
      </c>
      <c r="D353" s="1" t="s">
        <v>17</v>
      </c>
      <c r="E353">
        <v>16</v>
      </c>
      <c r="F353">
        <v>5.0833333333333304</v>
      </c>
      <c r="G353">
        <f t="shared" si="11"/>
        <v>6.0833333333333304</v>
      </c>
    </row>
    <row r="354" spans="1:7" x14ac:dyDescent="0.25">
      <c r="A354" t="str">
        <f t="shared" si="10"/>
        <v>Gatton2017TOS6-JunCvATR_WahooPP16</v>
      </c>
      <c r="B354" s="2">
        <v>42930</v>
      </c>
      <c r="C354" t="s">
        <v>2</v>
      </c>
      <c r="D354" s="1" t="s">
        <v>17</v>
      </c>
      <c r="E354">
        <v>16</v>
      </c>
      <c r="F354">
        <v>6</v>
      </c>
      <c r="G354">
        <f t="shared" si="11"/>
        <v>7</v>
      </c>
    </row>
    <row r="355" spans="1:7" x14ac:dyDescent="0.25">
      <c r="A355" t="str">
        <f t="shared" si="10"/>
        <v>Gatton2017TOS4-MayCvAV_ZirconPPNatural</v>
      </c>
      <c r="B355" s="2">
        <v>42866</v>
      </c>
      <c r="C355" t="s">
        <v>5</v>
      </c>
      <c r="D355" s="1" t="s">
        <v>16</v>
      </c>
      <c r="E355" t="s">
        <v>19</v>
      </c>
      <c r="F355">
        <v>0</v>
      </c>
      <c r="G355">
        <f t="shared" si="11"/>
        <v>1</v>
      </c>
    </row>
    <row r="356" spans="1:7" x14ac:dyDescent="0.25">
      <c r="A356" t="str">
        <f t="shared" si="10"/>
        <v>Gatton2017TOS4-MayCvAV_ZirconPPNatural</v>
      </c>
      <c r="B356" s="2">
        <v>42872</v>
      </c>
      <c r="C356" t="s">
        <v>5</v>
      </c>
      <c r="D356" s="1" t="s">
        <v>16</v>
      </c>
      <c r="E356" t="s">
        <v>19</v>
      </c>
      <c r="F356">
        <v>1.0625</v>
      </c>
      <c r="G356">
        <f t="shared" si="11"/>
        <v>2.0625</v>
      </c>
    </row>
    <row r="357" spans="1:7" x14ac:dyDescent="0.25">
      <c r="A357" t="str">
        <f t="shared" si="10"/>
        <v>Gatton2017TOS4-MayCvAV_ZirconPPNatural</v>
      </c>
      <c r="B357" s="2">
        <v>42874</v>
      </c>
      <c r="C357" t="s">
        <v>5</v>
      </c>
      <c r="D357" s="1" t="s">
        <v>16</v>
      </c>
      <c r="E357" t="s">
        <v>19</v>
      </c>
      <c r="F357">
        <v>1.86666666666667</v>
      </c>
      <c r="G357">
        <f t="shared" si="11"/>
        <v>2.8666666666666698</v>
      </c>
    </row>
    <row r="358" spans="1:7" x14ac:dyDescent="0.25">
      <c r="A358" t="str">
        <f t="shared" si="10"/>
        <v>Gatton2017TOS4-MayCvAV_ZirconPPNatural</v>
      </c>
      <c r="B358" s="2">
        <v>42878</v>
      </c>
      <c r="C358" t="s">
        <v>5</v>
      </c>
      <c r="D358" s="1" t="s">
        <v>16</v>
      </c>
      <c r="E358" t="s">
        <v>19</v>
      </c>
      <c r="F358">
        <v>2.8125</v>
      </c>
      <c r="G358">
        <f t="shared" si="11"/>
        <v>3.8125</v>
      </c>
    </row>
    <row r="359" spans="1:7" x14ac:dyDescent="0.25">
      <c r="A359" t="str">
        <f t="shared" si="10"/>
        <v>Gatton2017TOS4-MayCvAV_ZirconPPNatural</v>
      </c>
      <c r="B359" s="2">
        <v>42881</v>
      </c>
      <c r="C359" t="s">
        <v>5</v>
      </c>
      <c r="D359" s="1" t="s">
        <v>16</v>
      </c>
      <c r="E359" t="s">
        <v>19</v>
      </c>
      <c r="F359">
        <v>3.875</v>
      </c>
      <c r="G359">
        <f t="shared" si="11"/>
        <v>4.875</v>
      </c>
    </row>
    <row r="360" spans="1:7" x14ac:dyDescent="0.25">
      <c r="A360" t="str">
        <f t="shared" si="10"/>
        <v>Gatton2017TOS4-MayCvAV_ZirconPPNatural</v>
      </c>
      <c r="B360" s="2">
        <v>42885</v>
      </c>
      <c r="C360" t="s">
        <v>5</v>
      </c>
      <c r="D360" s="1" t="s">
        <v>16</v>
      </c>
      <c r="E360" t="s">
        <v>19</v>
      </c>
      <c r="F360">
        <v>4.625</v>
      </c>
      <c r="G360">
        <f t="shared" si="11"/>
        <v>5.625</v>
      </c>
    </row>
    <row r="361" spans="1:7" x14ac:dyDescent="0.25">
      <c r="A361" t="str">
        <f t="shared" si="10"/>
        <v>Gatton2017TOS4-MayCvAV_ZirconPPNatural</v>
      </c>
      <c r="B361" s="2">
        <v>42888</v>
      </c>
      <c r="C361" t="s">
        <v>5</v>
      </c>
      <c r="D361" s="1" t="s">
        <v>16</v>
      </c>
      <c r="E361" t="s">
        <v>19</v>
      </c>
      <c r="F361">
        <v>5.4375</v>
      </c>
      <c r="G361">
        <f t="shared" si="11"/>
        <v>6.4375</v>
      </c>
    </row>
    <row r="362" spans="1:7" x14ac:dyDescent="0.25">
      <c r="A362" t="str">
        <f t="shared" si="10"/>
        <v>Gatton2017TOS4-MayCvAV_ZirconPPNatural</v>
      </c>
      <c r="B362" s="2">
        <v>42892</v>
      </c>
      <c r="C362" t="s">
        <v>5</v>
      </c>
      <c r="D362" s="1" t="s">
        <v>16</v>
      </c>
      <c r="E362" t="s">
        <v>19</v>
      </c>
      <c r="F362">
        <v>6.6875</v>
      </c>
      <c r="G362">
        <f t="shared" si="11"/>
        <v>7.6875</v>
      </c>
    </row>
    <row r="363" spans="1:7" x14ac:dyDescent="0.25">
      <c r="A363" t="str">
        <f t="shared" si="10"/>
        <v>Gatton2017TOS4-MayCvAV_ZirconPPNatural</v>
      </c>
      <c r="B363" s="2">
        <v>42895</v>
      </c>
      <c r="C363" t="s">
        <v>5</v>
      </c>
      <c r="D363" s="1" t="s">
        <v>16</v>
      </c>
      <c r="E363" t="s">
        <v>19</v>
      </c>
      <c r="F363">
        <v>7.5</v>
      </c>
      <c r="G363">
        <f t="shared" si="11"/>
        <v>8.5</v>
      </c>
    </row>
    <row r="364" spans="1:7" x14ac:dyDescent="0.25">
      <c r="A364" t="str">
        <f t="shared" si="10"/>
        <v>Gatton2017TOS4-MayCvAV_ZirconPPNatural</v>
      </c>
      <c r="B364" s="2">
        <v>42899</v>
      </c>
      <c r="C364" t="s">
        <v>5</v>
      </c>
      <c r="D364" s="1" t="s">
        <v>16</v>
      </c>
      <c r="E364" t="s">
        <v>19</v>
      </c>
      <c r="F364">
        <v>9</v>
      </c>
      <c r="G364" t="str">
        <f t="shared" si="11"/>
        <v/>
      </c>
    </row>
    <row r="365" spans="1:7" x14ac:dyDescent="0.25">
      <c r="A365" t="str">
        <f t="shared" si="10"/>
        <v>Gatton2017TOS4-MayCvAV_ZirconPP14</v>
      </c>
      <c r="B365" s="2">
        <v>42866</v>
      </c>
      <c r="C365" t="s">
        <v>5</v>
      </c>
      <c r="D365" s="1" t="s">
        <v>16</v>
      </c>
      <c r="E365">
        <v>14</v>
      </c>
      <c r="F365">
        <v>0</v>
      </c>
      <c r="G365">
        <f t="shared" si="11"/>
        <v>1</v>
      </c>
    </row>
    <row r="366" spans="1:7" x14ac:dyDescent="0.25">
      <c r="A366" t="str">
        <f t="shared" si="10"/>
        <v>Gatton2017TOS4-MayCvAV_ZirconPP14</v>
      </c>
      <c r="B366" s="2">
        <v>42872</v>
      </c>
      <c r="C366" t="s">
        <v>5</v>
      </c>
      <c r="D366" s="1" t="s">
        <v>16</v>
      </c>
      <c r="E366">
        <v>14</v>
      </c>
      <c r="F366">
        <v>1</v>
      </c>
      <c r="G366">
        <f t="shared" si="11"/>
        <v>2</v>
      </c>
    </row>
    <row r="367" spans="1:7" x14ac:dyDescent="0.25">
      <c r="A367" t="str">
        <f t="shared" si="10"/>
        <v>Gatton2017TOS4-MayCvAV_ZirconPP14</v>
      </c>
      <c r="B367" s="2">
        <v>42874</v>
      </c>
      <c r="C367" t="s">
        <v>5</v>
      </c>
      <c r="D367" s="1" t="s">
        <v>16</v>
      </c>
      <c r="E367">
        <v>14</v>
      </c>
      <c r="F367">
        <v>1.7333333333333301</v>
      </c>
      <c r="G367">
        <f t="shared" si="11"/>
        <v>2.7333333333333298</v>
      </c>
    </row>
    <row r="368" spans="1:7" x14ac:dyDescent="0.25">
      <c r="A368" t="str">
        <f t="shared" si="10"/>
        <v>Gatton2017TOS4-MayCvAV_ZirconPP14</v>
      </c>
      <c r="B368" s="2">
        <v>42878</v>
      </c>
      <c r="C368" t="s">
        <v>5</v>
      </c>
      <c r="D368" s="1" t="s">
        <v>16</v>
      </c>
      <c r="E368">
        <v>14</v>
      </c>
      <c r="F368">
        <v>2.9375</v>
      </c>
      <c r="G368">
        <f t="shared" si="11"/>
        <v>3.9375</v>
      </c>
    </row>
    <row r="369" spans="1:7" x14ac:dyDescent="0.25">
      <c r="A369" t="str">
        <f t="shared" si="10"/>
        <v>Gatton2017TOS4-MayCvAV_ZirconPP14</v>
      </c>
      <c r="B369" s="2">
        <v>42881</v>
      </c>
      <c r="C369" t="s">
        <v>5</v>
      </c>
      <c r="D369" s="1" t="s">
        <v>16</v>
      </c>
      <c r="E369">
        <v>14</v>
      </c>
      <c r="F369">
        <v>3.875</v>
      </c>
      <c r="G369">
        <f t="shared" si="11"/>
        <v>4.875</v>
      </c>
    </row>
    <row r="370" spans="1:7" x14ac:dyDescent="0.25">
      <c r="A370" t="str">
        <f t="shared" si="10"/>
        <v>Gatton2017TOS4-MayCvAV_ZirconPP14</v>
      </c>
      <c r="B370" s="2">
        <v>42885</v>
      </c>
      <c r="C370" t="s">
        <v>5</v>
      </c>
      <c r="D370" s="1" t="s">
        <v>16</v>
      </c>
      <c r="E370">
        <v>14</v>
      </c>
      <c r="F370">
        <v>4.875</v>
      </c>
      <c r="G370">
        <f t="shared" si="11"/>
        <v>5.875</v>
      </c>
    </row>
    <row r="371" spans="1:7" x14ac:dyDescent="0.25">
      <c r="A371" t="str">
        <f t="shared" si="10"/>
        <v>Gatton2017TOS4-MayCvAV_ZirconPP14</v>
      </c>
      <c r="B371" s="2">
        <v>42888</v>
      </c>
      <c r="C371" t="s">
        <v>5</v>
      </c>
      <c r="D371" s="1" t="s">
        <v>16</v>
      </c>
      <c r="E371">
        <v>14</v>
      </c>
      <c r="F371">
        <v>5.5</v>
      </c>
      <c r="G371">
        <f t="shared" si="11"/>
        <v>6.5</v>
      </c>
    </row>
    <row r="372" spans="1:7" x14ac:dyDescent="0.25">
      <c r="A372" t="str">
        <f t="shared" si="10"/>
        <v>Gatton2017TOS4-MayCvAV_ZirconPP14</v>
      </c>
      <c r="B372" s="2">
        <v>42892</v>
      </c>
      <c r="C372" t="s">
        <v>5</v>
      </c>
      <c r="D372" s="1" t="s">
        <v>16</v>
      </c>
      <c r="E372">
        <v>14</v>
      </c>
      <c r="F372">
        <v>7.25</v>
      </c>
      <c r="G372">
        <f t="shared" si="11"/>
        <v>8.25</v>
      </c>
    </row>
    <row r="373" spans="1:7" x14ac:dyDescent="0.25">
      <c r="A373" t="str">
        <f t="shared" si="10"/>
        <v>Gatton2017TOS4-MayCvAV_ZirconPP14</v>
      </c>
      <c r="B373" s="2">
        <v>42895</v>
      </c>
      <c r="C373" t="s">
        <v>5</v>
      </c>
      <c r="D373" s="1" t="s">
        <v>16</v>
      </c>
      <c r="E373">
        <v>14</v>
      </c>
      <c r="F373">
        <v>7.75</v>
      </c>
      <c r="G373">
        <f t="shared" si="11"/>
        <v>8.75</v>
      </c>
    </row>
    <row r="374" spans="1:7" x14ac:dyDescent="0.25">
      <c r="A374" t="str">
        <f t="shared" si="10"/>
        <v>Gatton2017TOS4-MayCvAV_ZirconPP16</v>
      </c>
      <c r="B374" s="2">
        <v>42866</v>
      </c>
      <c r="C374" t="s">
        <v>5</v>
      </c>
      <c r="D374" s="1" t="s">
        <v>16</v>
      </c>
      <c r="E374">
        <v>16</v>
      </c>
      <c r="F374">
        <v>0</v>
      </c>
      <c r="G374">
        <f t="shared" si="11"/>
        <v>1</v>
      </c>
    </row>
    <row r="375" spans="1:7" x14ac:dyDescent="0.25">
      <c r="A375" t="str">
        <f t="shared" si="10"/>
        <v>Gatton2017TOS4-MayCvAV_ZirconPP16</v>
      </c>
      <c r="B375" s="2">
        <v>42872</v>
      </c>
      <c r="C375" t="s">
        <v>5</v>
      </c>
      <c r="D375" s="1" t="s">
        <v>16</v>
      </c>
      <c r="E375">
        <v>16</v>
      </c>
      <c r="F375">
        <v>1.125</v>
      </c>
      <c r="G375">
        <f t="shared" si="11"/>
        <v>2.125</v>
      </c>
    </row>
    <row r="376" spans="1:7" x14ac:dyDescent="0.25">
      <c r="A376" t="str">
        <f t="shared" si="10"/>
        <v>Gatton2017TOS4-MayCvAV_ZirconPP16</v>
      </c>
      <c r="B376" s="2">
        <v>42874</v>
      </c>
      <c r="C376" t="s">
        <v>5</v>
      </c>
      <c r="D376" s="1" t="s">
        <v>16</v>
      </c>
      <c r="E376">
        <v>16</v>
      </c>
      <c r="F376">
        <v>2</v>
      </c>
      <c r="G376">
        <f t="shared" si="11"/>
        <v>3</v>
      </c>
    </row>
    <row r="377" spans="1:7" x14ac:dyDescent="0.25">
      <c r="A377" t="str">
        <f t="shared" si="10"/>
        <v>Gatton2017TOS4-MayCvAV_ZirconPP16</v>
      </c>
      <c r="B377" s="2">
        <v>42878</v>
      </c>
      <c r="C377" t="s">
        <v>5</v>
      </c>
      <c r="D377" s="1" t="s">
        <v>16</v>
      </c>
      <c r="E377">
        <v>16</v>
      </c>
      <c r="F377">
        <v>3.125</v>
      </c>
      <c r="G377">
        <f t="shared" si="11"/>
        <v>4.125</v>
      </c>
    </row>
    <row r="378" spans="1:7" x14ac:dyDescent="0.25">
      <c r="A378" t="str">
        <f t="shared" si="10"/>
        <v>Gatton2017TOS4-MayCvAV_ZirconPP16</v>
      </c>
      <c r="B378" s="2">
        <v>42881</v>
      </c>
      <c r="C378" t="s">
        <v>5</v>
      </c>
      <c r="D378" s="1" t="s">
        <v>16</v>
      </c>
      <c r="E378">
        <v>16</v>
      </c>
      <c r="F378">
        <v>4</v>
      </c>
      <c r="G378">
        <f t="shared" si="11"/>
        <v>5</v>
      </c>
    </row>
    <row r="379" spans="1:7" x14ac:dyDescent="0.25">
      <c r="A379" t="str">
        <f t="shared" si="10"/>
        <v>Gatton2017TOS4-MayCvAV_ZirconPP16</v>
      </c>
      <c r="B379" s="2">
        <v>42885</v>
      </c>
      <c r="C379" t="s">
        <v>5</v>
      </c>
      <c r="D379" s="1" t="s">
        <v>16</v>
      </c>
      <c r="E379">
        <v>16</v>
      </c>
      <c r="F379">
        <v>5.1875</v>
      </c>
      <c r="G379">
        <f t="shared" si="11"/>
        <v>6.1875</v>
      </c>
    </row>
    <row r="380" spans="1:7" x14ac:dyDescent="0.25">
      <c r="A380" t="str">
        <f t="shared" si="10"/>
        <v>Gatton2017TOS4-MayCvAV_ZirconPP16</v>
      </c>
      <c r="B380" s="2">
        <v>42888</v>
      </c>
      <c r="C380" t="s">
        <v>5</v>
      </c>
      <c r="D380" s="1" t="s">
        <v>16</v>
      </c>
      <c r="E380">
        <v>16</v>
      </c>
      <c r="F380">
        <v>6</v>
      </c>
      <c r="G380">
        <f t="shared" si="11"/>
        <v>7</v>
      </c>
    </row>
    <row r="381" spans="1:7" x14ac:dyDescent="0.25">
      <c r="A381" t="str">
        <f t="shared" si="10"/>
        <v>Gatton2017TOS4-MayCvAV_ZirconPP16</v>
      </c>
      <c r="B381" s="2">
        <v>42892</v>
      </c>
      <c r="C381" t="s">
        <v>5</v>
      </c>
      <c r="D381" s="1" t="s">
        <v>16</v>
      </c>
      <c r="E381">
        <v>16</v>
      </c>
      <c r="F381">
        <v>7.375</v>
      </c>
      <c r="G381">
        <f t="shared" si="11"/>
        <v>8.375</v>
      </c>
    </row>
    <row r="382" spans="1:7" x14ac:dyDescent="0.25">
      <c r="A382" t="str">
        <f t="shared" si="10"/>
        <v>Gatton2017TOS6-JunCvAV_ZirconPPNatural</v>
      </c>
      <c r="B382" s="2">
        <v>42902</v>
      </c>
      <c r="C382" t="s">
        <v>5</v>
      </c>
      <c r="D382" s="1" t="s">
        <v>17</v>
      </c>
      <c r="E382" t="s">
        <v>19</v>
      </c>
      <c r="F382">
        <v>0</v>
      </c>
      <c r="G382">
        <f t="shared" si="11"/>
        <v>1</v>
      </c>
    </row>
    <row r="383" spans="1:7" x14ac:dyDescent="0.25">
      <c r="A383" t="str">
        <f t="shared" si="10"/>
        <v>Gatton2017TOS6-JunCvAV_ZirconPPNatural</v>
      </c>
      <c r="B383" s="2">
        <v>42906</v>
      </c>
      <c r="C383" t="s">
        <v>5</v>
      </c>
      <c r="D383" s="1" t="s">
        <v>17</v>
      </c>
      <c r="E383" t="s">
        <v>19</v>
      </c>
      <c r="F383">
        <v>1</v>
      </c>
      <c r="G383">
        <f t="shared" si="11"/>
        <v>2</v>
      </c>
    </row>
    <row r="384" spans="1:7" x14ac:dyDescent="0.25">
      <c r="A384" t="str">
        <f t="shared" si="10"/>
        <v>Gatton2017TOS6-JunCvAV_ZirconPPNatural</v>
      </c>
      <c r="B384" s="2">
        <v>42910</v>
      </c>
      <c r="C384" t="s">
        <v>5</v>
      </c>
      <c r="D384" s="1" t="s">
        <v>17</v>
      </c>
      <c r="E384" t="s">
        <v>19</v>
      </c>
      <c r="F384">
        <v>2</v>
      </c>
      <c r="G384">
        <f t="shared" si="11"/>
        <v>3</v>
      </c>
    </row>
    <row r="385" spans="1:7" x14ac:dyDescent="0.25">
      <c r="A385" t="str">
        <f t="shared" si="10"/>
        <v>Gatton2017TOS6-JunCvAV_ZirconPPNatural</v>
      </c>
      <c r="B385" s="2">
        <v>42913</v>
      </c>
      <c r="C385" t="s">
        <v>5</v>
      </c>
      <c r="D385" s="1" t="s">
        <v>17</v>
      </c>
      <c r="E385" t="s">
        <v>19</v>
      </c>
      <c r="F385">
        <v>2.3125</v>
      </c>
      <c r="G385">
        <f t="shared" si="11"/>
        <v>3.3125</v>
      </c>
    </row>
    <row r="386" spans="1:7" x14ac:dyDescent="0.25">
      <c r="A386" t="str">
        <f t="shared" si="10"/>
        <v>Gatton2017TOS6-JunCvAV_ZirconPPNatural</v>
      </c>
      <c r="B386" s="2">
        <v>42916</v>
      </c>
      <c r="C386" t="s">
        <v>5</v>
      </c>
      <c r="D386" s="1" t="s">
        <v>17</v>
      </c>
      <c r="E386" t="s">
        <v>19</v>
      </c>
      <c r="F386">
        <v>3.75</v>
      </c>
      <c r="G386">
        <f t="shared" si="11"/>
        <v>4.75</v>
      </c>
    </row>
    <row r="387" spans="1:7" x14ac:dyDescent="0.25">
      <c r="A387" t="str">
        <f t="shared" ref="A387:A450" si="12">"Gatton2017TOS"&amp;D387&amp;"Cv"&amp;C387&amp;"PP"&amp;E387</f>
        <v>Gatton2017TOS6-JunCvAV_ZirconPPNatural</v>
      </c>
      <c r="B387" s="2">
        <v>42920</v>
      </c>
      <c r="C387" t="s">
        <v>5</v>
      </c>
      <c r="D387" s="1" t="s">
        <v>17</v>
      </c>
      <c r="E387" t="s">
        <v>19</v>
      </c>
      <c r="F387">
        <v>4.6875</v>
      </c>
      <c r="G387">
        <f t="shared" ref="G387:G450" si="13">IF(F387&lt;9,F387+1,"")</f>
        <v>5.6875</v>
      </c>
    </row>
    <row r="388" spans="1:7" x14ac:dyDescent="0.25">
      <c r="A388" t="str">
        <f t="shared" si="12"/>
        <v>Gatton2017TOS6-JunCvAV_ZirconPPNatural</v>
      </c>
      <c r="B388" s="2">
        <v>42924</v>
      </c>
      <c r="C388" t="s">
        <v>5</v>
      </c>
      <c r="D388" s="1" t="s">
        <v>17</v>
      </c>
      <c r="E388" t="s">
        <v>19</v>
      </c>
      <c r="F388">
        <v>5.25</v>
      </c>
      <c r="G388">
        <f t="shared" si="13"/>
        <v>6.25</v>
      </c>
    </row>
    <row r="389" spans="1:7" x14ac:dyDescent="0.25">
      <c r="A389" t="str">
        <f t="shared" si="12"/>
        <v>Gatton2017TOS6-JunCvAV_ZirconPPNatural</v>
      </c>
      <c r="B389" s="2">
        <v>42927</v>
      </c>
      <c r="C389" t="s">
        <v>5</v>
      </c>
      <c r="D389" s="1" t="s">
        <v>17</v>
      </c>
      <c r="E389" t="s">
        <v>19</v>
      </c>
      <c r="F389">
        <v>6.1875</v>
      </c>
      <c r="G389">
        <f t="shared" si="13"/>
        <v>7.1875</v>
      </c>
    </row>
    <row r="390" spans="1:7" x14ac:dyDescent="0.25">
      <c r="A390" t="str">
        <f t="shared" si="12"/>
        <v>Gatton2017TOS6-JunCvAV_ZirconPPNatural</v>
      </c>
      <c r="B390" s="2">
        <v>42930</v>
      </c>
      <c r="C390" t="s">
        <v>5</v>
      </c>
      <c r="D390" s="1" t="s">
        <v>17</v>
      </c>
      <c r="E390" t="s">
        <v>19</v>
      </c>
      <c r="F390">
        <v>7.0625</v>
      </c>
      <c r="G390">
        <f t="shared" si="13"/>
        <v>8.0625</v>
      </c>
    </row>
    <row r="391" spans="1:7" x14ac:dyDescent="0.25">
      <c r="A391" t="str">
        <f t="shared" si="12"/>
        <v>Gatton2017TOS6-JunCvAV_ZirconPP14</v>
      </c>
      <c r="B391" s="2">
        <v>42902</v>
      </c>
      <c r="C391" t="s">
        <v>5</v>
      </c>
      <c r="D391" s="1" t="s">
        <v>17</v>
      </c>
      <c r="E391">
        <v>14</v>
      </c>
      <c r="F391">
        <v>0</v>
      </c>
      <c r="G391">
        <f t="shared" si="13"/>
        <v>1</v>
      </c>
    </row>
    <row r="392" spans="1:7" x14ac:dyDescent="0.25">
      <c r="A392" t="str">
        <f t="shared" si="12"/>
        <v>Gatton2017TOS6-JunCvAV_ZirconPP14</v>
      </c>
      <c r="B392" s="2">
        <v>42906</v>
      </c>
      <c r="C392" t="s">
        <v>5</v>
      </c>
      <c r="D392" s="1" t="s">
        <v>17</v>
      </c>
      <c r="E392">
        <v>14</v>
      </c>
      <c r="F392">
        <v>0.625</v>
      </c>
      <c r="G392">
        <f t="shared" si="13"/>
        <v>1.625</v>
      </c>
    </row>
    <row r="393" spans="1:7" x14ac:dyDescent="0.25">
      <c r="A393" t="str">
        <f t="shared" si="12"/>
        <v>Gatton2017TOS6-JunCvAV_ZirconPP14</v>
      </c>
      <c r="B393" s="2">
        <v>42910</v>
      </c>
      <c r="C393" t="s">
        <v>5</v>
      </c>
      <c r="D393" s="1" t="s">
        <v>17</v>
      </c>
      <c r="E393">
        <v>14</v>
      </c>
      <c r="F393">
        <v>2</v>
      </c>
      <c r="G393">
        <f t="shared" si="13"/>
        <v>3</v>
      </c>
    </row>
    <row r="394" spans="1:7" x14ac:dyDescent="0.25">
      <c r="A394" t="str">
        <f t="shared" si="12"/>
        <v>Gatton2017TOS6-JunCvAV_ZirconPP14</v>
      </c>
      <c r="B394" s="2">
        <v>42913</v>
      </c>
      <c r="C394" t="s">
        <v>5</v>
      </c>
      <c r="D394" s="1" t="s">
        <v>17</v>
      </c>
      <c r="E394">
        <v>14</v>
      </c>
      <c r="F394">
        <v>2.5416666666666701</v>
      </c>
      <c r="G394">
        <f t="shared" si="13"/>
        <v>3.5416666666666701</v>
      </c>
    </row>
    <row r="395" spans="1:7" x14ac:dyDescent="0.25">
      <c r="A395" t="str">
        <f t="shared" si="12"/>
        <v>Gatton2017TOS6-JunCvAV_ZirconPP14</v>
      </c>
      <c r="B395" s="2">
        <v>42916</v>
      </c>
      <c r="C395" t="s">
        <v>5</v>
      </c>
      <c r="D395" s="1" t="s">
        <v>17</v>
      </c>
      <c r="E395">
        <v>14</v>
      </c>
      <c r="F395">
        <v>3.5833333333333299</v>
      </c>
      <c r="G395">
        <f t="shared" si="13"/>
        <v>4.5833333333333304</v>
      </c>
    </row>
    <row r="396" spans="1:7" x14ac:dyDescent="0.25">
      <c r="A396" t="str">
        <f t="shared" si="12"/>
        <v>Gatton2017TOS6-JunCvAV_ZirconPP14</v>
      </c>
      <c r="B396" s="2">
        <v>42920</v>
      </c>
      <c r="C396" t="s">
        <v>5</v>
      </c>
      <c r="D396" s="1" t="s">
        <v>17</v>
      </c>
      <c r="E396">
        <v>14</v>
      </c>
      <c r="F396">
        <v>4.5</v>
      </c>
      <c r="G396">
        <f t="shared" si="13"/>
        <v>5.5</v>
      </c>
    </row>
    <row r="397" spans="1:7" x14ac:dyDescent="0.25">
      <c r="A397" t="str">
        <f t="shared" si="12"/>
        <v>Gatton2017TOS6-JunCvAV_ZirconPP14</v>
      </c>
      <c r="B397" s="2">
        <v>42924</v>
      </c>
      <c r="C397" t="s">
        <v>5</v>
      </c>
      <c r="D397" s="1" t="s">
        <v>17</v>
      </c>
      <c r="E397">
        <v>14</v>
      </c>
      <c r="F397">
        <v>5.75</v>
      </c>
      <c r="G397">
        <f t="shared" si="13"/>
        <v>6.75</v>
      </c>
    </row>
    <row r="398" spans="1:7" x14ac:dyDescent="0.25">
      <c r="A398" t="str">
        <f t="shared" si="12"/>
        <v>Gatton2017TOS6-JunCvAV_ZirconPP14</v>
      </c>
      <c r="B398" s="2">
        <v>42927</v>
      </c>
      <c r="C398" t="s">
        <v>5</v>
      </c>
      <c r="D398" s="1" t="s">
        <v>17</v>
      </c>
      <c r="E398">
        <v>14</v>
      </c>
      <c r="F398">
        <v>6.875</v>
      </c>
      <c r="G398">
        <f t="shared" si="13"/>
        <v>7.875</v>
      </c>
    </row>
    <row r="399" spans="1:7" x14ac:dyDescent="0.25">
      <c r="A399" t="str">
        <f t="shared" si="12"/>
        <v>Gatton2017TOS6-JunCvAV_ZirconPP14</v>
      </c>
      <c r="B399" s="2">
        <v>42930</v>
      </c>
      <c r="C399" t="s">
        <v>5</v>
      </c>
      <c r="D399" s="1" t="s">
        <v>17</v>
      </c>
      <c r="E399">
        <v>14</v>
      </c>
      <c r="F399">
        <v>7.5</v>
      </c>
      <c r="G399">
        <f t="shared" si="13"/>
        <v>8.5</v>
      </c>
    </row>
    <row r="400" spans="1:7" x14ac:dyDescent="0.25">
      <c r="A400" t="str">
        <f t="shared" si="12"/>
        <v>Gatton2017TOS6-JunCvAV_ZirconPP14</v>
      </c>
      <c r="B400" s="2">
        <v>42937</v>
      </c>
      <c r="C400" t="s">
        <v>5</v>
      </c>
      <c r="D400" s="1" t="s">
        <v>17</v>
      </c>
      <c r="E400">
        <v>14</v>
      </c>
      <c r="F400">
        <v>8.375</v>
      </c>
      <c r="G400">
        <f t="shared" si="13"/>
        <v>9.375</v>
      </c>
    </row>
    <row r="401" spans="1:7" x14ac:dyDescent="0.25">
      <c r="A401" t="str">
        <f t="shared" si="12"/>
        <v>Gatton2017TOS6-JunCvAV_ZirconPP16</v>
      </c>
      <c r="B401" s="2">
        <v>42902</v>
      </c>
      <c r="C401" t="s">
        <v>5</v>
      </c>
      <c r="D401" s="1" t="s">
        <v>17</v>
      </c>
      <c r="E401">
        <v>16</v>
      </c>
      <c r="F401">
        <v>0</v>
      </c>
      <c r="G401">
        <f t="shared" si="13"/>
        <v>1</v>
      </c>
    </row>
    <row r="402" spans="1:7" x14ac:dyDescent="0.25">
      <c r="A402" t="str">
        <f t="shared" si="12"/>
        <v>Gatton2017TOS6-JunCvAV_ZirconPP16</v>
      </c>
      <c r="B402" s="2">
        <v>42906</v>
      </c>
      <c r="C402" t="s">
        <v>5</v>
      </c>
      <c r="D402" s="1" t="s">
        <v>17</v>
      </c>
      <c r="E402">
        <v>16</v>
      </c>
      <c r="F402">
        <v>0.625</v>
      </c>
      <c r="G402">
        <f t="shared" si="13"/>
        <v>1.625</v>
      </c>
    </row>
    <row r="403" spans="1:7" x14ac:dyDescent="0.25">
      <c r="A403" t="str">
        <f t="shared" si="12"/>
        <v>Gatton2017TOS6-JunCvAV_ZirconPP16</v>
      </c>
      <c r="B403" s="2">
        <v>42910</v>
      </c>
      <c r="C403" t="s">
        <v>5</v>
      </c>
      <c r="D403" s="1" t="s">
        <v>17</v>
      </c>
      <c r="E403">
        <v>16</v>
      </c>
      <c r="F403">
        <v>2</v>
      </c>
      <c r="G403">
        <f t="shared" si="13"/>
        <v>3</v>
      </c>
    </row>
    <row r="404" spans="1:7" x14ac:dyDescent="0.25">
      <c r="A404" t="str">
        <f t="shared" si="12"/>
        <v>Gatton2017TOS6-JunCvAV_ZirconPP16</v>
      </c>
      <c r="B404" s="2">
        <v>42913</v>
      </c>
      <c r="C404" t="s">
        <v>5</v>
      </c>
      <c r="D404" s="1" t="s">
        <v>17</v>
      </c>
      <c r="E404">
        <v>16</v>
      </c>
      <c r="F404">
        <v>2.25</v>
      </c>
      <c r="G404">
        <f t="shared" si="13"/>
        <v>3.25</v>
      </c>
    </row>
    <row r="405" spans="1:7" x14ac:dyDescent="0.25">
      <c r="A405" t="str">
        <f t="shared" si="12"/>
        <v>Gatton2017TOS6-JunCvAV_ZirconPP16</v>
      </c>
      <c r="B405" s="2">
        <v>42916</v>
      </c>
      <c r="C405" t="s">
        <v>5</v>
      </c>
      <c r="D405" s="1" t="s">
        <v>17</v>
      </c>
      <c r="E405">
        <v>16</v>
      </c>
      <c r="F405">
        <v>3.375</v>
      </c>
      <c r="G405">
        <f t="shared" si="13"/>
        <v>4.375</v>
      </c>
    </row>
    <row r="406" spans="1:7" x14ac:dyDescent="0.25">
      <c r="A406" t="str">
        <f t="shared" si="12"/>
        <v>Gatton2017TOS6-JunCvAV_ZirconPP16</v>
      </c>
      <c r="B406" s="2">
        <v>42920</v>
      </c>
      <c r="C406" t="s">
        <v>5</v>
      </c>
      <c r="D406" s="1" t="s">
        <v>17</v>
      </c>
      <c r="E406">
        <v>16</v>
      </c>
      <c r="F406">
        <v>4.375</v>
      </c>
      <c r="G406">
        <f t="shared" si="13"/>
        <v>5.375</v>
      </c>
    </row>
    <row r="407" spans="1:7" x14ac:dyDescent="0.25">
      <c r="A407" t="str">
        <f t="shared" si="12"/>
        <v>Gatton2017TOS6-JunCvAV_ZirconPP16</v>
      </c>
      <c r="B407" s="2">
        <v>42924</v>
      </c>
      <c r="C407" t="s">
        <v>5</v>
      </c>
      <c r="D407" s="1" t="s">
        <v>17</v>
      </c>
      <c r="E407">
        <v>16</v>
      </c>
      <c r="F407">
        <v>6</v>
      </c>
      <c r="G407">
        <f t="shared" si="13"/>
        <v>7</v>
      </c>
    </row>
    <row r="408" spans="1:7" x14ac:dyDescent="0.25">
      <c r="A408" t="str">
        <f t="shared" si="12"/>
        <v>Gatton2017TOS6-JunCvAV_ZirconPP16</v>
      </c>
      <c r="B408" s="2">
        <v>42927</v>
      </c>
      <c r="C408" t="s">
        <v>5</v>
      </c>
      <c r="D408" s="1" t="s">
        <v>17</v>
      </c>
      <c r="E408">
        <v>16</v>
      </c>
      <c r="F408">
        <v>6.375</v>
      </c>
      <c r="G408">
        <f t="shared" si="13"/>
        <v>7.375</v>
      </c>
    </row>
    <row r="409" spans="1:7" x14ac:dyDescent="0.25">
      <c r="A409" t="str">
        <f t="shared" si="12"/>
        <v>Gatton2017TOS6-JunCvAV_ZirconPP16</v>
      </c>
      <c r="B409" s="2">
        <v>42930</v>
      </c>
      <c r="C409" t="s">
        <v>5</v>
      </c>
      <c r="D409" s="1" t="s">
        <v>17</v>
      </c>
      <c r="E409">
        <v>16</v>
      </c>
      <c r="F409">
        <v>7.125</v>
      </c>
      <c r="G409">
        <f t="shared" si="13"/>
        <v>8.125</v>
      </c>
    </row>
    <row r="410" spans="1:7" x14ac:dyDescent="0.25">
      <c r="A410" t="str">
        <f t="shared" si="12"/>
        <v>Gatton2017TOS4-MayCvK50055PPNatural</v>
      </c>
      <c r="B410" s="2">
        <v>42866</v>
      </c>
      <c r="C410" t="s">
        <v>3</v>
      </c>
      <c r="D410" s="1" t="s">
        <v>16</v>
      </c>
      <c r="E410" t="s">
        <v>19</v>
      </c>
      <c r="F410">
        <v>0</v>
      </c>
      <c r="G410">
        <f t="shared" si="13"/>
        <v>1</v>
      </c>
    </row>
    <row r="411" spans="1:7" x14ac:dyDescent="0.25">
      <c r="A411" t="str">
        <f t="shared" si="12"/>
        <v>Gatton2017TOS4-MayCvK50055PPNatural</v>
      </c>
      <c r="B411" s="2">
        <v>42872</v>
      </c>
      <c r="C411" t="s">
        <v>3</v>
      </c>
      <c r="D411" s="1" t="s">
        <v>16</v>
      </c>
      <c r="E411" t="s">
        <v>19</v>
      </c>
      <c r="F411">
        <v>1</v>
      </c>
      <c r="G411">
        <f t="shared" si="13"/>
        <v>2</v>
      </c>
    </row>
    <row r="412" spans="1:7" x14ac:dyDescent="0.25">
      <c r="A412" t="str">
        <f t="shared" si="12"/>
        <v>Gatton2017TOS4-MayCvK50055PPNatural</v>
      </c>
      <c r="B412" s="2">
        <v>42874</v>
      </c>
      <c r="C412" t="s">
        <v>3</v>
      </c>
      <c r="D412" s="1" t="s">
        <v>16</v>
      </c>
      <c r="E412" t="s">
        <v>19</v>
      </c>
      <c r="F412">
        <v>2</v>
      </c>
      <c r="G412">
        <f t="shared" si="13"/>
        <v>3</v>
      </c>
    </row>
    <row r="413" spans="1:7" x14ac:dyDescent="0.25">
      <c r="A413" t="str">
        <f t="shared" si="12"/>
        <v>Gatton2017TOS4-MayCvK50055PPNatural</v>
      </c>
      <c r="B413" s="2">
        <v>42878</v>
      </c>
      <c r="C413" t="s">
        <v>3</v>
      </c>
      <c r="D413" s="1" t="s">
        <v>16</v>
      </c>
      <c r="E413" t="s">
        <v>19</v>
      </c>
      <c r="F413">
        <v>2.5</v>
      </c>
      <c r="G413">
        <f t="shared" si="13"/>
        <v>3.5</v>
      </c>
    </row>
    <row r="414" spans="1:7" x14ac:dyDescent="0.25">
      <c r="A414" t="str">
        <f t="shared" si="12"/>
        <v>Gatton2017TOS4-MayCvK50055PPNatural</v>
      </c>
      <c r="B414" s="2">
        <v>42881</v>
      </c>
      <c r="C414" t="s">
        <v>3</v>
      </c>
      <c r="D414" s="1" t="s">
        <v>16</v>
      </c>
      <c r="E414" t="s">
        <v>19</v>
      </c>
      <c r="F414">
        <v>3.6875</v>
      </c>
      <c r="G414">
        <f t="shared" si="13"/>
        <v>4.6875</v>
      </c>
    </row>
    <row r="415" spans="1:7" x14ac:dyDescent="0.25">
      <c r="A415" t="str">
        <f t="shared" si="12"/>
        <v>Gatton2017TOS4-MayCvK50055PPNatural</v>
      </c>
      <c r="B415" s="2">
        <v>42885</v>
      </c>
      <c r="C415" t="s">
        <v>3</v>
      </c>
      <c r="D415" s="1" t="s">
        <v>16</v>
      </c>
      <c r="E415" t="s">
        <v>19</v>
      </c>
      <c r="F415">
        <v>4.75</v>
      </c>
      <c r="G415">
        <f t="shared" si="13"/>
        <v>5.75</v>
      </c>
    </row>
    <row r="416" spans="1:7" x14ac:dyDescent="0.25">
      <c r="A416" t="str">
        <f t="shared" si="12"/>
        <v>Gatton2017TOS4-MayCvK50055PPNatural</v>
      </c>
      <c r="B416" s="2">
        <v>42888</v>
      </c>
      <c r="C416" t="s">
        <v>3</v>
      </c>
      <c r="D416" s="1" t="s">
        <v>16</v>
      </c>
      <c r="E416" t="s">
        <v>19</v>
      </c>
      <c r="F416">
        <v>5.3125</v>
      </c>
      <c r="G416">
        <f t="shared" si="13"/>
        <v>6.3125</v>
      </c>
    </row>
    <row r="417" spans="1:7" x14ac:dyDescent="0.25">
      <c r="A417" t="str">
        <f t="shared" si="12"/>
        <v>Gatton2017TOS4-MayCvK50055PPNatural</v>
      </c>
      <c r="B417" s="2">
        <v>42892</v>
      </c>
      <c r="C417" t="s">
        <v>3</v>
      </c>
      <c r="D417" s="1" t="s">
        <v>16</v>
      </c>
      <c r="E417" t="s">
        <v>19</v>
      </c>
      <c r="F417">
        <v>6.875</v>
      </c>
      <c r="G417">
        <f t="shared" si="13"/>
        <v>7.875</v>
      </c>
    </row>
    <row r="418" spans="1:7" x14ac:dyDescent="0.25">
      <c r="A418" t="str">
        <f t="shared" si="12"/>
        <v>Gatton2017TOS4-MayCvK50055PPNatural</v>
      </c>
      <c r="B418" s="2">
        <v>42895</v>
      </c>
      <c r="C418" t="s">
        <v>3</v>
      </c>
      <c r="D418" s="1" t="s">
        <v>16</v>
      </c>
      <c r="E418" t="s">
        <v>19</v>
      </c>
      <c r="F418">
        <v>7</v>
      </c>
      <c r="G418">
        <f t="shared" si="13"/>
        <v>8</v>
      </c>
    </row>
    <row r="419" spans="1:7" x14ac:dyDescent="0.25">
      <c r="A419" t="str">
        <f t="shared" si="12"/>
        <v>Gatton2017TOS4-MayCvK50055PP14</v>
      </c>
      <c r="B419" s="2">
        <v>42866</v>
      </c>
      <c r="C419" t="s">
        <v>3</v>
      </c>
      <c r="D419" s="1" t="s">
        <v>16</v>
      </c>
      <c r="E419">
        <v>14</v>
      </c>
      <c r="F419">
        <v>0</v>
      </c>
      <c r="G419">
        <f t="shared" si="13"/>
        <v>1</v>
      </c>
    </row>
    <row r="420" spans="1:7" x14ac:dyDescent="0.25">
      <c r="A420" t="str">
        <f t="shared" si="12"/>
        <v>Gatton2017TOS4-MayCvK50055PP14</v>
      </c>
      <c r="B420" s="2">
        <v>42872</v>
      </c>
      <c r="C420" t="s">
        <v>3</v>
      </c>
      <c r="D420" s="1" t="s">
        <v>16</v>
      </c>
      <c r="E420">
        <v>14</v>
      </c>
      <c r="F420">
        <v>1</v>
      </c>
      <c r="G420">
        <f t="shared" si="13"/>
        <v>2</v>
      </c>
    </row>
    <row r="421" spans="1:7" x14ac:dyDescent="0.25">
      <c r="A421" t="str">
        <f t="shared" si="12"/>
        <v>Gatton2017TOS4-MayCvK50055PP14</v>
      </c>
      <c r="B421" s="2">
        <v>42874</v>
      </c>
      <c r="C421" t="s">
        <v>3</v>
      </c>
      <c r="D421" s="1" t="s">
        <v>16</v>
      </c>
      <c r="E421">
        <v>14</v>
      </c>
      <c r="F421">
        <v>1.75</v>
      </c>
      <c r="G421">
        <f t="shared" si="13"/>
        <v>2.75</v>
      </c>
    </row>
    <row r="422" spans="1:7" x14ac:dyDescent="0.25">
      <c r="A422" t="str">
        <f t="shared" si="12"/>
        <v>Gatton2017TOS4-MayCvK50055PP14</v>
      </c>
      <c r="B422" s="2">
        <v>42878</v>
      </c>
      <c r="C422" t="s">
        <v>3</v>
      </c>
      <c r="D422" s="1" t="s">
        <v>16</v>
      </c>
      <c r="E422">
        <v>14</v>
      </c>
      <c r="F422">
        <v>2.5</v>
      </c>
      <c r="G422">
        <f t="shared" si="13"/>
        <v>3.5</v>
      </c>
    </row>
    <row r="423" spans="1:7" x14ac:dyDescent="0.25">
      <c r="A423" t="str">
        <f t="shared" si="12"/>
        <v>Gatton2017TOS4-MayCvK50055PP14</v>
      </c>
      <c r="B423" s="2">
        <v>42881</v>
      </c>
      <c r="C423" t="s">
        <v>3</v>
      </c>
      <c r="D423" s="1" t="s">
        <v>16</v>
      </c>
      <c r="E423">
        <v>14</v>
      </c>
      <c r="F423">
        <v>3.625</v>
      </c>
      <c r="G423">
        <f t="shared" si="13"/>
        <v>4.625</v>
      </c>
    </row>
    <row r="424" spans="1:7" x14ac:dyDescent="0.25">
      <c r="A424" t="str">
        <f t="shared" si="12"/>
        <v>Gatton2017TOS4-MayCvK50055PP14</v>
      </c>
      <c r="B424" s="2">
        <v>42885</v>
      </c>
      <c r="C424" t="s">
        <v>3</v>
      </c>
      <c r="D424" s="1" t="s">
        <v>16</v>
      </c>
      <c r="E424">
        <v>14</v>
      </c>
      <c r="F424">
        <v>4.875</v>
      </c>
      <c r="G424">
        <f t="shared" si="13"/>
        <v>5.875</v>
      </c>
    </row>
    <row r="425" spans="1:7" x14ac:dyDescent="0.25">
      <c r="A425" t="str">
        <f t="shared" si="12"/>
        <v>Gatton2017TOS4-MayCvK50055PP14</v>
      </c>
      <c r="B425" s="2">
        <v>42888</v>
      </c>
      <c r="C425" t="s">
        <v>3</v>
      </c>
      <c r="D425" s="1" t="s">
        <v>16</v>
      </c>
      <c r="E425">
        <v>14</v>
      </c>
      <c r="F425">
        <v>5.375</v>
      </c>
      <c r="G425">
        <f t="shared" si="13"/>
        <v>6.375</v>
      </c>
    </row>
    <row r="426" spans="1:7" x14ac:dyDescent="0.25">
      <c r="A426" t="str">
        <f t="shared" si="12"/>
        <v>Gatton2017TOS4-MayCvK50055PP14</v>
      </c>
      <c r="B426" s="2">
        <v>42892</v>
      </c>
      <c r="C426" t="s">
        <v>3</v>
      </c>
      <c r="D426" s="1" t="s">
        <v>16</v>
      </c>
      <c r="E426">
        <v>14</v>
      </c>
      <c r="F426">
        <v>6.75</v>
      </c>
      <c r="G426">
        <f t="shared" si="13"/>
        <v>7.75</v>
      </c>
    </row>
    <row r="427" spans="1:7" x14ac:dyDescent="0.25">
      <c r="A427" t="str">
        <f t="shared" si="12"/>
        <v>Gatton2017TOS4-MayCvK50055PP14</v>
      </c>
      <c r="B427" s="2">
        <v>42895</v>
      </c>
      <c r="C427" t="s">
        <v>3</v>
      </c>
      <c r="D427" s="1" t="s">
        <v>16</v>
      </c>
      <c r="E427">
        <v>14</v>
      </c>
      <c r="F427">
        <v>7.75</v>
      </c>
      <c r="G427">
        <f t="shared" si="13"/>
        <v>8.75</v>
      </c>
    </row>
    <row r="428" spans="1:7" x14ac:dyDescent="0.25">
      <c r="A428" t="str">
        <f t="shared" si="12"/>
        <v>Gatton2017TOS4-MayCvK50055PP14</v>
      </c>
      <c r="B428" s="2">
        <v>42899</v>
      </c>
      <c r="C428" t="s">
        <v>3</v>
      </c>
      <c r="D428" s="1" t="s">
        <v>16</v>
      </c>
      <c r="E428">
        <v>14</v>
      </c>
      <c r="F428">
        <v>7.75</v>
      </c>
      <c r="G428">
        <f t="shared" si="13"/>
        <v>8.75</v>
      </c>
    </row>
    <row r="429" spans="1:7" x14ac:dyDescent="0.25">
      <c r="A429" t="str">
        <f t="shared" si="12"/>
        <v>Gatton2017TOS4-MayCvK50055PP16</v>
      </c>
      <c r="B429" s="2">
        <v>42866</v>
      </c>
      <c r="C429" t="s">
        <v>3</v>
      </c>
      <c r="D429" s="1" t="s">
        <v>16</v>
      </c>
      <c r="E429">
        <v>16</v>
      </c>
      <c r="F429">
        <v>0</v>
      </c>
      <c r="G429">
        <f t="shared" si="13"/>
        <v>1</v>
      </c>
    </row>
    <row r="430" spans="1:7" x14ac:dyDescent="0.25">
      <c r="A430" t="str">
        <f t="shared" si="12"/>
        <v>Gatton2017TOS4-MayCvK50055PP16</v>
      </c>
      <c r="B430" s="2">
        <v>42872</v>
      </c>
      <c r="C430" t="s">
        <v>3</v>
      </c>
      <c r="D430" s="1" t="s">
        <v>16</v>
      </c>
      <c r="E430">
        <v>16</v>
      </c>
      <c r="F430">
        <v>1</v>
      </c>
      <c r="G430">
        <f t="shared" si="13"/>
        <v>2</v>
      </c>
    </row>
    <row r="431" spans="1:7" x14ac:dyDescent="0.25">
      <c r="A431" t="str">
        <f t="shared" si="12"/>
        <v>Gatton2017TOS4-MayCvK50055PP16</v>
      </c>
      <c r="B431" s="2">
        <v>42874</v>
      </c>
      <c r="C431" t="s">
        <v>3</v>
      </c>
      <c r="D431" s="1" t="s">
        <v>16</v>
      </c>
      <c r="E431">
        <v>16</v>
      </c>
      <c r="F431">
        <v>1.75</v>
      </c>
      <c r="G431">
        <f t="shared" si="13"/>
        <v>2.75</v>
      </c>
    </row>
    <row r="432" spans="1:7" x14ac:dyDescent="0.25">
      <c r="A432" t="str">
        <f t="shared" si="12"/>
        <v>Gatton2017TOS4-MayCvK50055PP16</v>
      </c>
      <c r="B432" s="2">
        <v>42878</v>
      </c>
      <c r="C432" t="s">
        <v>3</v>
      </c>
      <c r="D432" s="1" t="s">
        <v>16</v>
      </c>
      <c r="E432">
        <v>16</v>
      </c>
      <c r="F432">
        <v>2.4375</v>
      </c>
      <c r="G432">
        <f t="shared" si="13"/>
        <v>3.4375</v>
      </c>
    </row>
    <row r="433" spans="1:7" x14ac:dyDescent="0.25">
      <c r="A433" t="str">
        <f t="shared" si="12"/>
        <v>Gatton2017TOS4-MayCvK50055PP16</v>
      </c>
      <c r="B433" s="2">
        <v>42881</v>
      </c>
      <c r="C433" t="s">
        <v>3</v>
      </c>
      <c r="D433" s="1" t="s">
        <v>16</v>
      </c>
      <c r="E433">
        <v>16</v>
      </c>
      <c r="F433">
        <v>3.375</v>
      </c>
      <c r="G433">
        <f t="shared" si="13"/>
        <v>4.375</v>
      </c>
    </row>
    <row r="434" spans="1:7" x14ac:dyDescent="0.25">
      <c r="A434" t="str">
        <f t="shared" si="12"/>
        <v>Gatton2017TOS4-MayCvK50055PP16</v>
      </c>
      <c r="B434" s="2">
        <v>42885</v>
      </c>
      <c r="C434" t="s">
        <v>3</v>
      </c>
      <c r="D434" s="1" t="s">
        <v>16</v>
      </c>
      <c r="E434">
        <v>16</v>
      </c>
      <c r="F434">
        <v>4.75</v>
      </c>
      <c r="G434">
        <f t="shared" si="13"/>
        <v>5.75</v>
      </c>
    </row>
    <row r="435" spans="1:7" x14ac:dyDescent="0.25">
      <c r="A435" t="str">
        <f t="shared" si="12"/>
        <v>Gatton2017TOS4-MayCvK50055PP16</v>
      </c>
      <c r="B435" s="2">
        <v>42888</v>
      </c>
      <c r="C435" t="s">
        <v>3</v>
      </c>
      <c r="D435" s="1" t="s">
        <v>16</v>
      </c>
      <c r="E435">
        <v>16</v>
      </c>
      <c r="F435">
        <v>5.75</v>
      </c>
      <c r="G435">
        <f t="shared" si="13"/>
        <v>6.75</v>
      </c>
    </row>
    <row r="436" spans="1:7" x14ac:dyDescent="0.25">
      <c r="A436" t="str">
        <f t="shared" si="12"/>
        <v>Gatton2017TOS4-MayCvK50055PP16</v>
      </c>
      <c r="B436" s="2">
        <v>42892</v>
      </c>
      <c r="C436" t="s">
        <v>3</v>
      </c>
      <c r="D436" s="1" t="s">
        <v>16</v>
      </c>
      <c r="E436">
        <v>16</v>
      </c>
      <c r="F436">
        <v>6.875</v>
      </c>
      <c r="G436">
        <f t="shared" si="13"/>
        <v>7.875</v>
      </c>
    </row>
    <row r="437" spans="1:7" x14ac:dyDescent="0.25">
      <c r="A437" t="str">
        <f t="shared" si="12"/>
        <v>Gatton2017TOS4-MayCvK50055PP16</v>
      </c>
      <c r="B437" s="2">
        <v>42895</v>
      </c>
      <c r="C437" t="s">
        <v>3</v>
      </c>
      <c r="D437" s="1" t="s">
        <v>16</v>
      </c>
      <c r="E437">
        <v>16</v>
      </c>
      <c r="F437">
        <v>7.75</v>
      </c>
      <c r="G437">
        <f t="shared" si="13"/>
        <v>8.75</v>
      </c>
    </row>
    <row r="438" spans="1:7" x14ac:dyDescent="0.25">
      <c r="A438" t="str">
        <f t="shared" si="12"/>
        <v>Gatton2017TOS6-JunCvK50055PPNatural</v>
      </c>
      <c r="B438" s="2">
        <v>42902</v>
      </c>
      <c r="C438" t="s">
        <v>3</v>
      </c>
      <c r="D438" s="1" t="s">
        <v>17</v>
      </c>
      <c r="E438" t="s">
        <v>19</v>
      </c>
      <c r="F438">
        <v>0</v>
      </c>
      <c r="G438">
        <f t="shared" si="13"/>
        <v>1</v>
      </c>
    </row>
    <row r="439" spans="1:7" x14ac:dyDescent="0.25">
      <c r="A439" t="str">
        <f t="shared" si="12"/>
        <v>Gatton2017TOS6-JunCvK50055PPNatural</v>
      </c>
      <c r="B439" s="2">
        <v>42906</v>
      </c>
      <c r="C439" t="s">
        <v>3</v>
      </c>
      <c r="D439" s="1" t="s">
        <v>17</v>
      </c>
      <c r="E439" t="s">
        <v>19</v>
      </c>
      <c r="F439">
        <v>0.875</v>
      </c>
      <c r="G439">
        <f t="shared" si="13"/>
        <v>1.875</v>
      </c>
    </row>
    <row r="440" spans="1:7" x14ac:dyDescent="0.25">
      <c r="A440" t="str">
        <f t="shared" si="12"/>
        <v>Gatton2017TOS6-JunCvK50055PPNatural</v>
      </c>
      <c r="B440" s="2">
        <v>42910</v>
      </c>
      <c r="C440" t="s">
        <v>3</v>
      </c>
      <c r="D440" s="1" t="s">
        <v>17</v>
      </c>
      <c r="E440" t="s">
        <v>19</v>
      </c>
      <c r="F440">
        <v>2</v>
      </c>
      <c r="G440">
        <f t="shared" si="13"/>
        <v>3</v>
      </c>
    </row>
    <row r="441" spans="1:7" x14ac:dyDescent="0.25">
      <c r="A441" t="str">
        <f t="shared" si="12"/>
        <v>Gatton2017TOS6-JunCvK50055PPNatural</v>
      </c>
      <c r="B441" s="2">
        <v>42913</v>
      </c>
      <c r="C441" t="s">
        <v>3</v>
      </c>
      <c r="D441" s="1" t="s">
        <v>17</v>
      </c>
      <c r="E441" t="s">
        <v>19</v>
      </c>
      <c r="F441">
        <v>2.125</v>
      </c>
      <c r="G441">
        <f t="shared" si="13"/>
        <v>3.125</v>
      </c>
    </row>
    <row r="442" spans="1:7" x14ac:dyDescent="0.25">
      <c r="A442" t="str">
        <f t="shared" si="12"/>
        <v>Gatton2017TOS6-JunCvK50055PPNatural</v>
      </c>
      <c r="B442" s="2">
        <v>42916</v>
      </c>
      <c r="C442" t="s">
        <v>3</v>
      </c>
      <c r="D442" s="1" t="s">
        <v>17</v>
      </c>
      <c r="E442" t="s">
        <v>19</v>
      </c>
      <c r="F442">
        <v>3</v>
      </c>
      <c r="G442">
        <f t="shared" si="13"/>
        <v>4</v>
      </c>
    </row>
    <row r="443" spans="1:7" x14ac:dyDescent="0.25">
      <c r="A443" t="str">
        <f t="shared" si="12"/>
        <v>Gatton2017TOS6-JunCvK50055PPNatural</v>
      </c>
      <c r="B443" s="2">
        <v>42920</v>
      </c>
      <c r="C443" t="s">
        <v>3</v>
      </c>
      <c r="D443" s="1" t="s">
        <v>17</v>
      </c>
      <c r="E443" t="s">
        <v>19</v>
      </c>
      <c r="F443">
        <v>4.0625</v>
      </c>
      <c r="G443">
        <f t="shared" si="13"/>
        <v>5.0625</v>
      </c>
    </row>
    <row r="444" spans="1:7" x14ac:dyDescent="0.25">
      <c r="A444" t="str">
        <f t="shared" si="12"/>
        <v>Gatton2017TOS6-JunCvK50055PPNatural</v>
      </c>
      <c r="B444" s="2">
        <v>42924</v>
      </c>
      <c r="C444" t="s">
        <v>3</v>
      </c>
      <c r="D444" s="1" t="s">
        <v>17</v>
      </c>
      <c r="E444" t="s">
        <v>19</v>
      </c>
      <c r="F444">
        <v>5.6875</v>
      </c>
      <c r="G444">
        <f t="shared" si="13"/>
        <v>6.6875</v>
      </c>
    </row>
    <row r="445" spans="1:7" x14ac:dyDescent="0.25">
      <c r="A445" t="str">
        <f t="shared" si="12"/>
        <v>Gatton2017TOS6-JunCvK50055PPNatural</v>
      </c>
      <c r="B445" s="2">
        <v>42927</v>
      </c>
      <c r="C445" t="s">
        <v>3</v>
      </c>
      <c r="D445" s="1" t="s">
        <v>17</v>
      </c>
      <c r="E445" t="s">
        <v>19</v>
      </c>
      <c r="F445">
        <v>6.125</v>
      </c>
      <c r="G445">
        <f t="shared" si="13"/>
        <v>7.125</v>
      </c>
    </row>
    <row r="446" spans="1:7" x14ac:dyDescent="0.25">
      <c r="A446" t="str">
        <f t="shared" si="12"/>
        <v>Gatton2017TOS6-JunCvK50055PPNatural</v>
      </c>
      <c r="B446" s="2">
        <v>42930</v>
      </c>
      <c r="C446" t="s">
        <v>3</v>
      </c>
      <c r="D446" s="1" t="s">
        <v>17</v>
      </c>
      <c r="E446" t="s">
        <v>19</v>
      </c>
      <c r="F446">
        <v>6</v>
      </c>
      <c r="G446">
        <f t="shared" si="13"/>
        <v>7</v>
      </c>
    </row>
    <row r="447" spans="1:7" x14ac:dyDescent="0.25">
      <c r="A447" t="str">
        <f t="shared" si="12"/>
        <v>Gatton2017TOS6-JunCvK50055PPNatural</v>
      </c>
      <c r="B447" s="2">
        <v>42937</v>
      </c>
      <c r="C447" t="s">
        <v>3</v>
      </c>
      <c r="D447" s="1" t="s">
        <v>17</v>
      </c>
      <c r="E447" t="s">
        <v>19</v>
      </c>
      <c r="F447">
        <v>7.25</v>
      </c>
      <c r="G447">
        <f t="shared" si="13"/>
        <v>8.25</v>
      </c>
    </row>
    <row r="448" spans="1:7" x14ac:dyDescent="0.25">
      <c r="A448" t="str">
        <f t="shared" si="12"/>
        <v>Gatton2017TOS6-JunCvK50055PP14</v>
      </c>
      <c r="B448" s="2">
        <v>42902</v>
      </c>
      <c r="C448" t="s">
        <v>3</v>
      </c>
      <c r="D448" s="1" t="s">
        <v>17</v>
      </c>
      <c r="E448">
        <v>14</v>
      </c>
      <c r="F448">
        <v>0</v>
      </c>
      <c r="G448">
        <f t="shared" si="13"/>
        <v>1</v>
      </c>
    </row>
    <row r="449" spans="1:7" x14ac:dyDescent="0.25">
      <c r="A449" t="str">
        <f t="shared" si="12"/>
        <v>Gatton2017TOS6-JunCvK50055PP14</v>
      </c>
      <c r="B449" s="2">
        <v>42906</v>
      </c>
      <c r="C449" t="s">
        <v>3</v>
      </c>
      <c r="D449" s="1" t="s">
        <v>17</v>
      </c>
      <c r="E449">
        <v>14</v>
      </c>
      <c r="F449">
        <v>1</v>
      </c>
      <c r="G449">
        <f t="shared" si="13"/>
        <v>2</v>
      </c>
    </row>
    <row r="450" spans="1:7" x14ac:dyDescent="0.25">
      <c r="A450" t="str">
        <f t="shared" si="12"/>
        <v>Gatton2017TOS6-JunCvK50055PP14</v>
      </c>
      <c r="B450" s="2">
        <v>42910</v>
      </c>
      <c r="C450" t="s">
        <v>3</v>
      </c>
      <c r="D450" s="1" t="s">
        <v>17</v>
      </c>
      <c r="E450">
        <v>14</v>
      </c>
      <c r="F450">
        <v>2</v>
      </c>
      <c r="G450">
        <f t="shared" si="13"/>
        <v>3</v>
      </c>
    </row>
    <row r="451" spans="1:7" x14ac:dyDescent="0.25">
      <c r="A451" t="str">
        <f t="shared" ref="A451:A514" si="14">"Gatton2017TOS"&amp;D451&amp;"Cv"&amp;C451&amp;"PP"&amp;E451</f>
        <v>Gatton2017TOS6-JunCvK50055PP14</v>
      </c>
      <c r="B451" s="2">
        <v>42913</v>
      </c>
      <c r="C451" t="s">
        <v>3</v>
      </c>
      <c r="D451" s="1" t="s">
        <v>17</v>
      </c>
      <c r="E451">
        <v>14</v>
      </c>
      <c r="F451">
        <v>2.125</v>
      </c>
      <c r="G451">
        <f t="shared" ref="G451:G514" si="15">IF(F451&lt;9,F451+1,"")</f>
        <v>3.125</v>
      </c>
    </row>
    <row r="452" spans="1:7" x14ac:dyDescent="0.25">
      <c r="A452" t="str">
        <f t="shared" si="14"/>
        <v>Gatton2017TOS6-JunCvK50055PP14</v>
      </c>
      <c r="B452" s="2">
        <v>42916</v>
      </c>
      <c r="C452" t="s">
        <v>3</v>
      </c>
      <c r="D452" s="1" t="s">
        <v>17</v>
      </c>
      <c r="E452">
        <v>14</v>
      </c>
      <c r="F452">
        <v>3.3125</v>
      </c>
      <c r="G452">
        <f t="shared" si="15"/>
        <v>4.3125</v>
      </c>
    </row>
    <row r="453" spans="1:7" x14ac:dyDescent="0.25">
      <c r="A453" t="str">
        <f t="shared" si="14"/>
        <v>Gatton2017TOS6-JunCvK50055PP14</v>
      </c>
      <c r="B453" s="2">
        <v>42920</v>
      </c>
      <c r="C453" t="s">
        <v>3</v>
      </c>
      <c r="D453" s="1" t="s">
        <v>17</v>
      </c>
      <c r="E453">
        <v>14</v>
      </c>
      <c r="F453">
        <v>4.5</v>
      </c>
      <c r="G453">
        <f t="shared" si="15"/>
        <v>5.5</v>
      </c>
    </row>
    <row r="454" spans="1:7" x14ac:dyDescent="0.25">
      <c r="A454" t="str">
        <f t="shared" si="14"/>
        <v>Gatton2017TOS6-JunCvK50055PP14</v>
      </c>
      <c r="B454" s="2">
        <v>42924</v>
      </c>
      <c r="C454" t="s">
        <v>3</v>
      </c>
      <c r="D454" s="1" t="s">
        <v>17</v>
      </c>
      <c r="E454">
        <v>14</v>
      </c>
      <c r="F454">
        <v>5.6875</v>
      </c>
      <c r="G454">
        <f t="shared" si="15"/>
        <v>6.6875</v>
      </c>
    </row>
    <row r="455" spans="1:7" x14ac:dyDescent="0.25">
      <c r="A455" t="str">
        <f t="shared" si="14"/>
        <v>Gatton2017TOS6-JunCvK50055PP14</v>
      </c>
      <c r="B455" s="2">
        <v>42927</v>
      </c>
      <c r="C455" t="s">
        <v>3</v>
      </c>
      <c r="D455" s="1" t="s">
        <v>17</v>
      </c>
      <c r="E455">
        <v>14</v>
      </c>
      <c r="F455">
        <v>6.3125</v>
      </c>
      <c r="G455">
        <f t="shared" si="15"/>
        <v>7.3125</v>
      </c>
    </row>
    <row r="456" spans="1:7" x14ac:dyDescent="0.25">
      <c r="A456" t="str">
        <f t="shared" si="14"/>
        <v>Gatton2017TOS6-JunCvK50055PP16</v>
      </c>
      <c r="B456" s="2">
        <v>42902</v>
      </c>
      <c r="C456" t="s">
        <v>3</v>
      </c>
      <c r="D456" s="1" t="s">
        <v>17</v>
      </c>
      <c r="E456">
        <v>16</v>
      </c>
      <c r="F456">
        <v>0</v>
      </c>
      <c r="G456">
        <f t="shared" si="15"/>
        <v>1</v>
      </c>
    </row>
    <row r="457" spans="1:7" x14ac:dyDescent="0.25">
      <c r="A457" t="str">
        <f t="shared" si="14"/>
        <v>Gatton2017TOS6-JunCvK50055PP16</v>
      </c>
      <c r="B457" s="2">
        <v>42906</v>
      </c>
      <c r="C457" t="s">
        <v>3</v>
      </c>
      <c r="D457" s="1" t="s">
        <v>17</v>
      </c>
      <c r="E457">
        <v>16</v>
      </c>
      <c r="F457">
        <v>0.5625</v>
      </c>
      <c r="G457">
        <f t="shared" si="15"/>
        <v>1.5625</v>
      </c>
    </row>
    <row r="458" spans="1:7" x14ac:dyDescent="0.25">
      <c r="A458" t="str">
        <f t="shared" si="14"/>
        <v>Gatton2017TOS6-JunCvK50055PP16</v>
      </c>
      <c r="B458" s="2">
        <v>42910</v>
      </c>
      <c r="C458" t="s">
        <v>3</v>
      </c>
      <c r="D458" s="1" t="s">
        <v>17</v>
      </c>
      <c r="E458">
        <v>16</v>
      </c>
      <c r="F458">
        <v>2</v>
      </c>
      <c r="G458">
        <f t="shared" si="15"/>
        <v>3</v>
      </c>
    </row>
    <row r="459" spans="1:7" x14ac:dyDescent="0.25">
      <c r="A459" t="str">
        <f t="shared" si="14"/>
        <v>Gatton2017TOS6-JunCvK50055PP16</v>
      </c>
      <c r="B459" s="2">
        <v>42913</v>
      </c>
      <c r="C459" t="s">
        <v>3</v>
      </c>
      <c r="D459" s="1" t="s">
        <v>17</v>
      </c>
      <c r="E459">
        <v>16</v>
      </c>
      <c r="F459">
        <v>2.25</v>
      </c>
      <c r="G459">
        <f t="shared" si="15"/>
        <v>3.25</v>
      </c>
    </row>
    <row r="460" spans="1:7" x14ac:dyDescent="0.25">
      <c r="A460" t="str">
        <f t="shared" si="14"/>
        <v>Gatton2017TOS6-JunCvK50055PP16</v>
      </c>
      <c r="B460" s="2">
        <v>42916</v>
      </c>
      <c r="C460" t="s">
        <v>3</v>
      </c>
      <c r="D460" s="1" t="s">
        <v>17</v>
      </c>
      <c r="E460">
        <v>16</v>
      </c>
      <c r="F460">
        <v>3.1875</v>
      </c>
      <c r="G460">
        <f t="shared" si="15"/>
        <v>4.1875</v>
      </c>
    </row>
    <row r="461" spans="1:7" x14ac:dyDescent="0.25">
      <c r="A461" t="str">
        <f t="shared" si="14"/>
        <v>Gatton2017TOS6-JunCvK50055PP16</v>
      </c>
      <c r="B461" s="2">
        <v>42920</v>
      </c>
      <c r="C461" t="s">
        <v>3</v>
      </c>
      <c r="D461" s="1" t="s">
        <v>17</v>
      </c>
      <c r="E461">
        <v>16</v>
      </c>
      <c r="F461">
        <v>4.125</v>
      </c>
      <c r="G461">
        <f t="shared" si="15"/>
        <v>5.125</v>
      </c>
    </row>
    <row r="462" spans="1:7" x14ac:dyDescent="0.25">
      <c r="A462" t="str">
        <f t="shared" si="14"/>
        <v>Gatton2017TOS6-JunCvK50055PP16</v>
      </c>
      <c r="B462" s="2">
        <v>42924</v>
      </c>
      <c r="C462" t="s">
        <v>3</v>
      </c>
      <c r="D462" s="1" t="s">
        <v>17</v>
      </c>
      <c r="E462">
        <v>16</v>
      </c>
      <c r="F462">
        <v>5.5625</v>
      </c>
      <c r="G462">
        <f t="shared" si="15"/>
        <v>6.5625</v>
      </c>
    </row>
    <row r="463" spans="1:7" x14ac:dyDescent="0.25">
      <c r="A463" t="str">
        <f t="shared" si="14"/>
        <v>Gatton2017TOS6-JunCvK50055PP16</v>
      </c>
      <c r="B463" s="2">
        <v>42927</v>
      </c>
      <c r="C463" t="s">
        <v>3</v>
      </c>
      <c r="D463" s="1" t="s">
        <v>17</v>
      </c>
      <c r="E463">
        <v>16</v>
      </c>
      <c r="F463">
        <v>5.875</v>
      </c>
      <c r="G463">
        <f t="shared" si="15"/>
        <v>6.875</v>
      </c>
    </row>
    <row r="464" spans="1:7" x14ac:dyDescent="0.25">
      <c r="A464" t="str">
        <f t="shared" si="14"/>
        <v>Gatton2017TOS6-JunCvK50055PP16</v>
      </c>
      <c r="B464" s="2">
        <v>42930</v>
      </c>
      <c r="C464" t="s">
        <v>3</v>
      </c>
      <c r="D464" s="1" t="s">
        <v>17</v>
      </c>
      <c r="E464">
        <v>16</v>
      </c>
      <c r="F464">
        <v>7</v>
      </c>
      <c r="G464">
        <f t="shared" si="15"/>
        <v>8</v>
      </c>
    </row>
    <row r="465" spans="1:7" x14ac:dyDescent="0.25">
      <c r="A465" t="str">
        <f t="shared" si="14"/>
        <v>Gatton2017TOS6-JunCvK50055PP16</v>
      </c>
      <c r="B465" s="2">
        <v>42937</v>
      </c>
      <c r="C465" t="s">
        <v>3</v>
      </c>
      <c r="D465" s="1" t="s">
        <v>17</v>
      </c>
      <c r="E465">
        <v>16</v>
      </c>
      <c r="F465">
        <v>8.375</v>
      </c>
      <c r="G465">
        <f t="shared" si="15"/>
        <v>9.375</v>
      </c>
    </row>
    <row r="466" spans="1:7" x14ac:dyDescent="0.25">
      <c r="A466" t="str">
        <f t="shared" si="14"/>
        <v>Gatton2017TOS4-MayCvK50058PPNatural</v>
      </c>
      <c r="B466" s="2">
        <v>42866</v>
      </c>
      <c r="C466" t="s">
        <v>8</v>
      </c>
      <c r="D466" s="1" t="s">
        <v>16</v>
      </c>
      <c r="E466" t="s">
        <v>19</v>
      </c>
      <c r="F466">
        <v>0</v>
      </c>
      <c r="G466">
        <f t="shared" si="15"/>
        <v>1</v>
      </c>
    </row>
    <row r="467" spans="1:7" x14ac:dyDescent="0.25">
      <c r="A467" t="str">
        <f t="shared" si="14"/>
        <v>Gatton2017TOS4-MayCvK50058PPNatural</v>
      </c>
      <c r="B467" s="2">
        <v>42872</v>
      </c>
      <c r="C467" t="s">
        <v>8</v>
      </c>
      <c r="D467" s="1" t="s">
        <v>16</v>
      </c>
      <c r="E467" t="s">
        <v>19</v>
      </c>
      <c r="F467">
        <v>1</v>
      </c>
      <c r="G467">
        <f t="shared" si="15"/>
        <v>2</v>
      </c>
    </row>
    <row r="468" spans="1:7" x14ac:dyDescent="0.25">
      <c r="A468" t="str">
        <f t="shared" si="14"/>
        <v>Gatton2017TOS4-MayCvK50058PPNatural</v>
      </c>
      <c r="B468" s="2">
        <v>42874</v>
      </c>
      <c r="C468" t="s">
        <v>8</v>
      </c>
      <c r="D468" s="1" t="s">
        <v>16</v>
      </c>
      <c r="E468" t="s">
        <v>19</v>
      </c>
      <c r="F468">
        <v>1.875</v>
      </c>
      <c r="G468">
        <f t="shared" si="15"/>
        <v>2.875</v>
      </c>
    </row>
    <row r="469" spans="1:7" x14ac:dyDescent="0.25">
      <c r="A469" t="str">
        <f t="shared" si="14"/>
        <v>Gatton2017TOS4-MayCvK50058PPNatural</v>
      </c>
      <c r="B469" s="2">
        <v>42878</v>
      </c>
      <c r="C469" t="s">
        <v>8</v>
      </c>
      <c r="D469" s="1" t="s">
        <v>16</v>
      </c>
      <c r="E469" t="s">
        <v>19</v>
      </c>
      <c r="F469">
        <v>2.5625</v>
      </c>
      <c r="G469">
        <f t="shared" si="15"/>
        <v>3.5625</v>
      </c>
    </row>
    <row r="470" spans="1:7" x14ac:dyDescent="0.25">
      <c r="A470" t="str">
        <f t="shared" si="14"/>
        <v>Gatton2017TOS4-MayCvK50058PPNatural</v>
      </c>
      <c r="B470" s="2">
        <v>42881</v>
      </c>
      <c r="C470" t="s">
        <v>8</v>
      </c>
      <c r="D470" s="1" t="s">
        <v>16</v>
      </c>
      <c r="E470" t="s">
        <v>19</v>
      </c>
      <c r="F470">
        <v>3.875</v>
      </c>
      <c r="G470">
        <f t="shared" si="15"/>
        <v>4.875</v>
      </c>
    </row>
    <row r="471" spans="1:7" x14ac:dyDescent="0.25">
      <c r="A471" t="str">
        <f t="shared" si="14"/>
        <v>Gatton2017TOS4-MayCvK50058PPNatural</v>
      </c>
      <c r="B471" s="2">
        <v>42885</v>
      </c>
      <c r="C471" t="s">
        <v>8</v>
      </c>
      <c r="D471" s="1" t="s">
        <v>16</v>
      </c>
      <c r="E471" t="s">
        <v>19</v>
      </c>
      <c r="F471">
        <v>4.9375</v>
      </c>
      <c r="G471">
        <f t="shared" si="15"/>
        <v>5.9375</v>
      </c>
    </row>
    <row r="472" spans="1:7" x14ac:dyDescent="0.25">
      <c r="A472" t="str">
        <f t="shared" si="14"/>
        <v>Gatton2017TOS4-MayCvK50058PPNatural</v>
      </c>
      <c r="B472" s="2">
        <v>42888</v>
      </c>
      <c r="C472" t="s">
        <v>8</v>
      </c>
      <c r="D472" s="1" t="s">
        <v>16</v>
      </c>
      <c r="E472" t="s">
        <v>19</v>
      </c>
      <c r="F472">
        <v>5.6875</v>
      </c>
      <c r="G472">
        <f t="shared" si="15"/>
        <v>6.6875</v>
      </c>
    </row>
    <row r="473" spans="1:7" x14ac:dyDescent="0.25">
      <c r="A473" t="str">
        <f t="shared" si="14"/>
        <v>Gatton2017TOS4-MayCvK50058PPNatural</v>
      </c>
      <c r="B473" s="2">
        <v>42892</v>
      </c>
      <c r="C473" t="s">
        <v>8</v>
      </c>
      <c r="D473" s="1" t="s">
        <v>16</v>
      </c>
      <c r="E473" t="s">
        <v>19</v>
      </c>
      <c r="F473">
        <v>6.6875</v>
      </c>
      <c r="G473">
        <f t="shared" si="15"/>
        <v>7.6875</v>
      </c>
    </row>
    <row r="474" spans="1:7" x14ac:dyDescent="0.25">
      <c r="A474" t="str">
        <f t="shared" si="14"/>
        <v>Gatton2017TOS4-MayCvK50058PPNatural</v>
      </c>
      <c r="B474" s="2">
        <v>42895</v>
      </c>
      <c r="C474" t="s">
        <v>8</v>
      </c>
      <c r="D474" s="1" t="s">
        <v>16</v>
      </c>
      <c r="E474" t="s">
        <v>19</v>
      </c>
      <c r="F474">
        <v>7.6875</v>
      </c>
      <c r="G474">
        <f t="shared" si="15"/>
        <v>8.6875</v>
      </c>
    </row>
    <row r="475" spans="1:7" x14ac:dyDescent="0.25">
      <c r="A475" t="str">
        <f t="shared" si="14"/>
        <v>Gatton2017TOS4-MayCvK50058PP14</v>
      </c>
      <c r="B475" s="2">
        <v>42866</v>
      </c>
      <c r="C475" t="s">
        <v>8</v>
      </c>
      <c r="D475" s="1" t="s">
        <v>16</v>
      </c>
      <c r="E475">
        <v>14</v>
      </c>
      <c r="F475">
        <v>0</v>
      </c>
      <c r="G475">
        <f t="shared" si="15"/>
        <v>1</v>
      </c>
    </row>
    <row r="476" spans="1:7" x14ac:dyDescent="0.25">
      <c r="A476" t="str">
        <f t="shared" si="14"/>
        <v>Gatton2017TOS4-MayCvK50058PP14</v>
      </c>
      <c r="B476" s="2">
        <v>42872</v>
      </c>
      <c r="C476" t="s">
        <v>8</v>
      </c>
      <c r="D476" s="1" t="s">
        <v>16</v>
      </c>
      <c r="E476">
        <v>14</v>
      </c>
      <c r="F476">
        <v>1</v>
      </c>
      <c r="G476">
        <f t="shared" si="15"/>
        <v>2</v>
      </c>
    </row>
    <row r="477" spans="1:7" x14ac:dyDescent="0.25">
      <c r="A477" t="str">
        <f t="shared" si="14"/>
        <v>Gatton2017TOS4-MayCvK50058PP14</v>
      </c>
      <c r="B477" s="2">
        <v>42874</v>
      </c>
      <c r="C477" t="s">
        <v>8</v>
      </c>
      <c r="D477" s="1" t="s">
        <v>16</v>
      </c>
      <c r="E477">
        <v>14</v>
      </c>
      <c r="F477">
        <v>2</v>
      </c>
      <c r="G477">
        <f t="shared" si="15"/>
        <v>3</v>
      </c>
    </row>
    <row r="478" spans="1:7" x14ac:dyDescent="0.25">
      <c r="A478" t="str">
        <f t="shared" si="14"/>
        <v>Gatton2017TOS4-MayCvK50058PP14</v>
      </c>
      <c r="B478" s="2">
        <v>42878</v>
      </c>
      <c r="C478" t="s">
        <v>8</v>
      </c>
      <c r="D478" s="1" t="s">
        <v>16</v>
      </c>
      <c r="E478">
        <v>14</v>
      </c>
      <c r="F478">
        <v>2.8125</v>
      </c>
      <c r="G478">
        <f t="shared" si="15"/>
        <v>3.8125</v>
      </c>
    </row>
    <row r="479" spans="1:7" x14ac:dyDescent="0.25">
      <c r="A479" t="str">
        <f t="shared" si="14"/>
        <v>Gatton2017TOS4-MayCvK50058PP14</v>
      </c>
      <c r="B479" s="2">
        <v>42881</v>
      </c>
      <c r="C479" t="s">
        <v>8</v>
      </c>
      <c r="D479" s="1" t="s">
        <v>16</v>
      </c>
      <c r="E479">
        <v>14</v>
      </c>
      <c r="F479">
        <v>4</v>
      </c>
      <c r="G479">
        <f t="shared" si="15"/>
        <v>5</v>
      </c>
    </row>
    <row r="480" spans="1:7" x14ac:dyDescent="0.25">
      <c r="A480" t="str">
        <f t="shared" si="14"/>
        <v>Gatton2017TOS4-MayCvK50058PP14</v>
      </c>
      <c r="B480" s="2">
        <v>42885</v>
      </c>
      <c r="C480" t="s">
        <v>8</v>
      </c>
      <c r="D480" s="1" t="s">
        <v>16</v>
      </c>
      <c r="E480">
        <v>14</v>
      </c>
      <c r="F480">
        <v>4.8125</v>
      </c>
      <c r="G480">
        <f t="shared" si="15"/>
        <v>5.8125</v>
      </c>
    </row>
    <row r="481" spans="1:7" x14ac:dyDescent="0.25">
      <c r="A481" t="str">
        <f t="shared" si="14"/>
        <v>Gatton2017TOS4-MayCvK50058PP14</v>
      </c>
      <c r="B481" s="2">
        <v>42888</v>
      </c>
      <c r="C481" t="s">
        <v>8</v>
      </c>
      <c r="D481" s="1" t="s">
        <v>16</v>
      </c>
      <c r="E481">
        <v>14</v>
      </c>
      <c r="F481">
        <v>5.9375</v>
      </c>
      <c r="G481">
        <f t="shared" si="15"/>
        <v>6.9375</v>
      </c>
    </row>
    <row r="482" spans="1:7" x14ac:dyDescent="0.25">
      <c r="A482" t="str">
        <f t="shared" si="14"/>
        <v>Gatton2017TOS4-MayCvK50058PP14</v>
      </c>
      <c r="B482" s="2">
        <v>42892</v>
      </c>
      <c r="C482" t="s">
        <v>8</v>
      </c>
      <c r="D482" s="1" t="s">
        <v>16</v>
      </c>
      <c r="E482">
        <v>14</v>
      </c>
      <c r="F482">
        <v>6.6875</v>
      </c>
      <c r="G482">
        <f t="shared" si="15"/>
        <v>7.6875</v>
      </c>
    </row>
    <row r="483" spans="1:7" x14ac:dyDescent="0.25">
      <c r="A483" t="str">
        <f t="shared" si="14"/>
        <v>Gatton2017TOS4-MayCvK50058PP14</v>
      </c>
      <c r="B483" s="2">
        <v>42895</v>
      </c>
      <c r="C483" t="s">
        <v>8</v>
      </c>
      <c r="D483" s="1" t="s">
        <v>16</v>
      </c>
      <c r="E483">
        <v>14</v>
      </c>
      <c r="F483">
        <v>8</v>
      </c>
      <c r="G483">
        <f t="shared" si="15"/>
        <v>9</v>
      </c>
    </row>
    <row r="484" spans="1:7" x14ac:dyDescent="0.25">
      <c r="A484" t="str">
        <f t="shared" si="14"/>
        <v>Gatton2017TOS4-MayCvK50058PP16</v>
      </c>
      <c r="B484" s="2">
        <v>42866</v>
      </c>
      <c r="C484" t="s">
        <v>8</v>
      </c>
      <c r="D484" s="1" t="s">
        <v>16</v>
      </c>
      <c r="E484">
        <v>16</v>
      </c>
      <c r="F484">
        <v>0</v>
      </c>
      <c r="G484">
        <f t="shared" si="15"/>
        <v>1</v>
      </c>
    </row>
    <row r="485" spans="1:7" x14ac:dyDescent="0.25">
      <c r="A485" t="str">
        <f t="shared" si="14"/>
        <v>Gatton2017TOS4-MayCvK50058PP16</v>
      </c>
      <c r="B485" s="2">
        <v>42872</v>
      </c>
      <c r="C485" t="s">
        <v>8</v>
      </c>
      <c r="D485" s="1" t="s">
        <v>16</v>
      </c>
      <c r="E485">
        <v>16</v>
      </c>
      <c r="F485">
        <v>1</v>
      </c>
      <c r="G485">
        <f t="shared" si="15"/>
        <v>2</v>
      </c>
    </row>
    <row r="486" spans="1:7" x14ac:dyDescent="0.25">
      <c r="A486" t="str">
        <f t="shared" si="14"/>
        <v>Gatton2017TOS4-MayCvK50058PP16</v>
      </c>
      <c r="B486" s="2">
        <v>42874</v>
      </c>
      <c r="C486" t="s">
        <v>8</v>
      </c>
      <c r="D486" s="1" t="s">
        <v>16</v>
      </c>
      <c r="E486">
        <v>16</v>
      </c>
      <c r="F486">
        <v>2</v>
      </c>
      <c r="G486">
        <f t="shared" si="15"/>
        <v>3</v>
      </c>
    </row>
    <row r="487" spans="1:7" x14ac:dyDescent="0.25">
      <c r="A487" t="str">
        <f t="shared" si="14"/>
        <v>Gatton2017TOS4-MayCvK50058PP16</v>
      </c>
      <c r="B487" s="2">
        <v>42878</v>
      </c>
      <c r="C487" t="s">
        <v>8</v>
      </c>
      <c r="D487" s="1" t="s">
        <v>16</v>
      </c>
      <c r="E487">
        <v>16</v>
      </c>
      <c r="F487">
        <v>2.8125</v>
      </c>
      <c r="G487">
        <f t="shared" si="15"/>
        <v>3.8125</v>
      </c>
    </row>
    <row r="488" spans="1:7" x14ac:dyDescent="0.25">
      <c r="A488" t="str">
        <f t="shared" si="14"/>
        <v>Gatton2017TOS4-MayCvK50058PP16</v>
      </c>
      <c r="B488" s="2">
        <v>42881</v>
      </c>
      <c r="C488" t="s">
        <v>8</v>
      </c>
      <c r="D488" s="1" t="s">
        <v>16</v>
      </c>
      <c r="E488">
        <v>16</v>
      </c>
      <c r="F488">
        <v>3.5</v>
      </c>
      <c r="G488">
        <f t="shared" si="15"/>
        <v>4.5</v>
      </c>
    </row>
    <row r="489" spans="1:7" x14ac:dyDescent="0.25">
      <c r="A489" t="str">
        <f t="shared" si="14"/>
        <v>Gatton2017TOS4-MayCvK50058PP16</v>
      </c>
      <c r="B489" s="2">
        <v>42885</v>
      </c>
      <c r="C489" t="s">
        <v>8</v>
      </c>
      <c r="D489" s="1" t="s">
        <v>16</v>
      </c>
      <c r="E489">
        <v>16</v>
      </c>
      <c r="F489">
        <v>5.25</v>
      </c>
      <c r="G489">
        <f t="shared" si="15"/>
        <v>6.25</v>
      </c>
    </row>
    <row r="490" spans="1:7" x14ac:dyDescent="0.25">
      <c r="A490" t="str">
        <f t="shared" si="14"/>
        <v>Gatton2017TOS4-MayCvK50058PP16</v>
      </c>
      <c r="B490" s="2">
        <v>42888</v>
      </c>
      <c r="C490" t="s">
        <v>8</v>
      </c>
      <c r="D490" s="1" t="s">
        <v>16</v>
      </c>
      <c r="E490">
        <v>16</v>
      </c>
      <c r="F490">
        <v>6.1875</v>
      </c>
      <c r="G490">
        <f t="shared" si="15"/>
        <v>7.1875</v>
      </c>
    </row>
    <row r="491" spans="1:7" x14ac:dyDescent="0.25">
      <c r="A491" t="str">
        <f t="shared" si="14"/>
        <v>Gatton2017TOS4-MayCvK50058PP16</v>
      </c>
      <c r="B491" s="2">
        <v>42892</v>
      </c>
      <c r="C491" t="s">
        <v>8</v>
      </c>
      <c r="D491" s="1" t="s">
        <v>16</v>
      </c>
      <c r="E491">
        <v>16</v>
      </c>
      <c r="F491">
        <v>7.125</v>
      </c>
      <c r="G491">
        <f t="shared" si="15"/>
        <v>8.125</v>
      </c>
    </row>
    <row r="492" spans="1:7" x14ac:dyDescent="0.25">
      <c r="A492" t="str">
        <f t="shared" si="14"/>
        <v>Gatton2017TOS6-JunCvK50058PPNatural</v>
      </c>
      <c r="B492" s="2">
        <v>42902</v>
      </c>
      <c r="C492" t="s">
        <v>8</v>
      </c>
      <c r="D492" s="1" t="s">
        <v>17</v>
      </c>
      <c r="E492" t="s">
        <v>19</v>
      </c>
      <c r="F492">
        <v>0</v>
      </c>
      <c r="G492">
        <f t="shared" si="15"/>
        <v>1</v>
      </c>
    </row>
    <row r="493" spans="1:7" x14ac:dyDescent="0.25">
      <c r="A493" t="str">
        <f t="shared" si="14"/>
        <v>Gatton2017TOS6-JunCvK50058PPNatural</v>
      </c>
      <c r="B493" s="2">
        <v>42906</v>
      </c>
      <c r="C493" t="s">
        <v>8</v>
      </c>
      <c r="D493" s="1" t="s">
        <v>17</v>
      </c>
      <c r="E493" t="s">
        <v>19</v>
      </c>
      <c r="F493">
        <v>1</v>
      </c>
      <c r="G493">
        <f t="shared" si="15"/>
        <v>2</v>
      </c>
    </row>
    <row r="494" spans="1:7" x14ac:dyDescent="0.25">
      <c r="A494" t="str">
        <f t="shared" si="14"/>
        <v>Gatton2017TOS6-JunCvK50058PPNatural</v>
      </c>
      <c r="B494" s="2">
        <v>42910</v>
      </c>
      <c r="C494" t="s">
        <v>8</v>
      </c>
      <c r="D494" s="1" t="s">
        <v>17</v>
      </c>
      <c r="E494" t="s">
        <v>19</v>
      </c>
      <c r="F494">
        <v>2</v>
      </c>
      <c r="G494">
        <f t="shared" si="15"/>
        <v>3</v>
      </c>
    </row>
    <row r="495" spans="1:7" x14ac:dyDescent="0.25">
      <c r="A495" t="str">
        <f t="shared" si="14"/>
        <v>Gatton2017TOS6-JunCvK50058PPNatural</v>
      </c>
      <c r="B495" s="2">
        <v>42913</v>
      </c>
      <c r="C495" t="s">
        <v>8</v>
      </c>
      <c r="D495" s="1" t="s">
        <v>17</v>
      </c>
      <c r="E495" t="s">
        <v>19</v>
      </c>
      <c r="F495">
        <v>2.375</v>
      </c>
      <c r="G495">
        <f t="shared" si="15"/>
        <v>3.375</v>
      </c>
    </row>
    <row r="496" spans="1:7" x14ac:dyDescent="0.25">
      <c r="A496" t="str">
        <f t="shared" si="14"/>
        <v>Gatton2017TOS6-JunCvK50058PPNatural</v>
      </c>
      <c r="B496" s="2">
        <v>42916</v>
      </c>
      <c r="C496" t="s">
        <v>8</v>
      </c>
      <c r="D496" s="1" t="s">
        <v>17</v>
      </c>
      <c r="E496" t="s">
        <v>19</v>
      </c>
      <c r="F496">
        <v>3.6875</v>
      </c>
      <c r="G496">
        <f t="shared" si="15"/>
        <v>4.6875</v>
      </c>
    </row>
    <row r="497" spans="1:7" x14ac:dyDescent="0.25">
      <c r="A497" t="str">
        <f t="shared" si="14"/>
        <v>Gatton2017TOS6-JunCvK50058PPNatural</v>
      </c>
      <c r="B497" s="2">
        <v>42920</v>
      </c>
      <c r="C497" t="s">
        <v>8</v>
      </c>
      <c r="D497" s="1" t="s">
        <v>17</v>
      </c>
      <c r="E497" t="s">
        <v>19</v>
      </c>
      <c r="F497">
        <v>4.375</v>
      </c>
      <c r="G497">
        <f t="shared" si="15"/>
        <v>5.375</v>
      </c>
    </row>
    <row r="498" spans="1:7" x14ac:dyDescent="0.25">
      <c r="A498" t="str">
        <f t="shared" si="14"/>
        <v>Gatton2017TOS6-JunCvK50058PPNatural</v>
      </c>
      <c r="B498" s="2">
        <v>42924</v>
      </c>
      <c r="C498" t="s">
        <v>8</v>
      </c>
      <c r="D498" s="1" t="s">
        <v>17</v>
      </c>
      <c r="E498" t="s">
        <v>19</v>
      </c>
      <c r="F498">
        <v>5.75</v>
      </c>
      <c r="G498">
        <f t="shared" si="15"/>
        <v>6.75</v>
      </c>
    </row>
    <row r="499" spans="1:7" x14ac:dyDescent="0.25">
      <c r="A499" t="str">
        <f t="shared" si="14"/>
        <v>Gatton2017TOS6-JunCvK50058PPNatural</v>
      </c>
      <c r="B499" s="2">
        <v>42927</v>
      </c>
      <c r="C499" t="s">
        <v>8</v>
      </c>
      <c r="D499" s="1" t="s">
        <v>17</v>
      </c>
      <c r="E499" t="s">
        <v>19</v>
      </c>
      <c r="F499">
        <v>6.625</v>
      </c>
      <c r="G499">
        <f t="shared" si="15"/>
        <v>7.625</v>
      </c>
    </row>
    <row r="500" spans="1:7" x14ac:dyDescent="0.25">
      <c r="A500" t="str">
        <f t="shared" si="14"/>
        <v>Gatton2017TOS6-JunCvK50058PPNatural</v>
      </c>
      <c r="B500" s="2">
        <v>42930</v>
      </c>
      <c r="C500" t="s">
        <v>8</v>
      </c>
      <c r="D500" s="1" t="s">
        <v>17</v>
      </c>
      <c r="E500" t="s">
        <v>19</v>
      </c>
      <c r="F500">
        <v>7.625</v>
      </c>
      <c r="G500">
        <f t="shared" si="15"/>
        <v>8.625</v>
      </c>
    </row>
    <row r="501" spans="1:7" x14ac:dyDescent="0.25">
      <c r="A501" t="str">
        <f t="shared" si="14"/>
        <v>Gatton2017TOS6-JunCvK50058PPNatural</v>
      </c>
      <c r="B501" s="2">
        <v>42937</v>
      </c>
      <c r="C501" t="s">
        <v>8</v>
      </c>
      <c r="D501" s="1" t="s">
        <v>17</v>
      </c>
      <c r="E501" t="s">
        <v>19</v>
      </c>
      <c r="F501">
        <v>8.375</v>
      </c>
      <c r="G501">
        <f t="shared" si="15"/>
        <v>9.375</v>
      </c>
    </row>
    <row r="502" spans="1:7" x14ac:dyDescent="0.25">
      <c r="A502" t="str">
        <f t="shared" si="14"/>
        <v>Gatton2017TOS6-JunCvK50058PP14</v>
      </c>
      <c r="B502" s="2">
        <v>42902</v>
      </c>
      <c r="C502" t="s">
        <v>8</v>
      </c>
      <c r="D502" s="1" t="s">
        <v>17</v>
      </c>
      <c r="E502">
        <v>14</v>
      </c>
      <c r="F502">
        <v>0</v>
      </c>
      <c r="G502">
        <f t="shared" si="15"/>
        <v>1</v>
      </c>
    </row>
    <row r="503" spans="1:7" x14ac:dyDescent="0.25">
      <c r="A503" t="str">
        <f t="shared" si="14"/>
        <v>Gatton2017TOS6-JunCvK50058PP14</v>
      </c>
      <c r="B503" s="2">
        <v>42906</v>
      </c>
      <c r="C503" t="s">
        <v>8</v>
      </c>
      <c r="D503" s="1" t="s">
        <v>17</v>
      </c>
      <c r="E503">
        <v>14</v>
      </c>
      <c r="F503">
        <v>0.8125</v>
      </c>
      <c r="G503">
        <f t="shared" si="15"/>
        <v>1.8125</v>
      </c>
    </row>
    <row r="504" spans="1:7" x14ac:dyDescent="0.25">
      <c r="A504" t="str">
        <f t="shared" si="14"/>
        <v>Gatton2017TOS6-JunCvK50058PP14</v>
      </c>
      <c r="B504" s="2">
        <v>42910</v>
      </c>
      <c r="C504" t="s">
        <v>8</v>
      </c>
      <c r="D504" s="1" t="s">
        <v>17</v>
      </c>
      <c r="E504">
        <v>14</v>
      </c>
      <c r="F504">
        <v>2</v>
      </c>
      <c r="G504">
        <f t="shared" si="15"/>
        <v>3</v>
      </c>
    </row>
    <row r="505" spans="1:7" x14ac:dyDescent="0.25">
      <c r="A505" t="str">
        <f t="shared" si="14"/>
        <v>Gatton2017TOS6-JunCvK50058PP14</v>
      </c>
      <c r="B505" s="2">
        <v>42913</v>
      </c>
      <c r="C505" t="s">
        <v>8</v>
      </c>
      <c r="D505" s="1" t="s">
        <v>17</v>
      </c>
      <c r="E505">
        <v>14</v>
      </c>
      <c r="F505">
        <v>2.25</v>
      </c>
      <c r="G505">
        <f t="shared" si="15"/>
        <v>3.25</v>
      </c>
    </row>
    <row r="506" spans="1:7" x14ac:dyDescent="0.25">
      <c r="A506" t="str">
        <f t="shared" si="14"/>
        <v>Gatton2017TOS6-JunCvK50058PP14</v>
      </c>
      <c r="B506" s="2">
        <v>42916</v>
      </c>
      <c r="C506" t="s">
        <v>8</v>
      </c>
      <c r="D506" s="1" t="s">
        <v>17</v>
      </c>
      <c r="E506">
        <v>14</v>
      </c>
      <c r="F506">
        <v>3.3125</v>
      </c>
      <c r="G506">
        <f t="shared" si="15"/>
        <v>4.3125</v>
      </c>
    </row>
    <row r="507" spans="1:7" x14ac:dyDescent="0.25">
      <c r="A507" t="str">
        <f t="shared" si="14"/>
        <v>Gatton2017TOS6-JunCvK50058PP14</v>
      </c>
      <c r="B507" s="2">
        <v>42920</v>
      </c>
      <c r="C507" t="s">
        <v>8</v>
      </c>
      <c r="D507" s="1" t="s">
        <v>17</v>
      </c>
      <c r="E507">
        <v>14</v>
      </c>
      <c r="F507">
        <v>4.3125</v>
      </c>
      <c r="G507">
        <f t="shared" si="15"/>
        <v>5.3125</v>
      </c>
    </row>
    <row r="508" spans="1:7" x14ac:dyDescent="0.25">
      <c r="A508" t="str">
        <f t="shared" si="14"/>
        <v>Gatton2017TOS6-JunCvK50058PP14</v>
      </c>
      <c r="B508" s="2">
        <v>42924</v>
      </c>
      <c r="C508" t="s">
        <v>8</v>
      </c>
      <c r="D508" s="1" t="s">
        <v>17</v>
      </c>
      <c r="E508">
        <v>14</v>
      </c>
      <c r="F508">
        <v>5.6875</v>
      </c>
      <c r="G508">
        <f t="shared" si="15"/>
        <v>6.6875</v>
      </c>
    </row>
    <row r="509" spans="1:7" x14ac:dyDescent="0.25">
      <c r="A509" t="str">
        <f t="shared" si="14"/>
        <v>Gatton2017TOS6-JunCvK50058PP14</v>
      </c>
      <c r="B509" s="2">
        <v>42927</v>
      </c>
      <c r="C509" t="s">
        <v>8</v>
      </c>
      <c r="D509" s="1" t="s">
        <v>17</v>
      </c>
      <c r="E509">
        <v>14</v>
      </c>
      <c r="F509">
        <v>6.5</v>
      </c>
      <c r="G509">
        <f t="shared" si="15"/>
        <v>7.5</v>
      </c>
    </row>
    <row r="510" spans="1:7" x14ac:dyDescent="0.25">
      <c r="A510" t="str">
        <f t="shared" si="14"/>
        <v>Gatton2017TOS6-JunCvK50058PP14</v>
      </c>
      <c r="B510" s="2">
        <v>42930</v>
      </c>
      <c r="C510" t="s">
        <v>8</v>
      </c>
      <c r="D510" s="1" t="s">
        <v>17</v>
      </c>
      <c r="E510">
        <v>14</v>
      </c>
      <c r="F510">
        <v>7.1875</v>
      </c>
      <c r="G510">
        <f t="shared" si="15"/>
        <v>8.1875</v>
      </c>
    </row>
    <row r="511" spans="1:7" x14ac:dyDescent="0.25">
      <c r="A511" t="str">
        <f t="shared" si="14"/>
        <v>Gatton2017TOS6-JunCvK50058PP14</v>
      </c>
      <c r="B511" s="2">
        <v>42937</v>
      </c>
      <c r="C511" t="s">
        <v>8</v>
      </c>
      <c r="D511" s="1" t="s">
        <v>17</v>
      </c>
      <c r="E511">
        <v>14</v>
      </c>
      <c r="F511">
        <v>8.375</v>
      </c>
      <c r="G511">
        <f t="shared" si="15"/>
        <v>9.375</v>
      </c>
    </row>
    <row r="512" spans="1:7" x14ac:dyDescent="0.25">
      <c r="A512" t="str">
        <f t="shared" si="14"/>
        <v>Gatton2017TOS6-JunCvK50058PP16</v>
      </c>
      <c r="B512" s="2">
        <v>42902</v>
      </c>
      <c r="C512" t="s">
        <v>8</v>
      </c>
      <c r="D512" s="1" t="s">
        <v>17</v>
      </c>
      <c r="E512">
        <v>16</v>
      </c>
      <c r="F512">
        <v>0</v>
      </c>
      <c r="G512">
        <f t="shared" si="15"/>
        <v>1</v>
      </c>
    </row>
    <row r="513" spans="1:7" x14ac:dyDescent="0.25">
      <c r="A513" t="str">
        <f t="shared" si="14"/>
        <v>Gatton2017TOS6-JunCvK50058PP16</v>
      </c>
      <c r="B513" s="2">
        <v>42906</v>
      </c>
      <c r="C513" t="s">
        <v>8</v>
      </c>
      <c r="D513" s="1" t="s">
        <v>17</v>
      </c>
      <c r="E513">
        <v>16</v>
      </c>
      <c r="F513">
        <v>0.8125</v>
      </c>
      <c r="G513">
        <f t="shared" si="15"/>
        <v>1.8125</v>
      </c>
    </row>
    <row r="514" spans="1:7" x14ac:dyDescent="0.25">
      <c r="A514" t="str">
        <f t="shared" si="14"/>
        <v>Gatton2017TOS6-JunCvK50058PP16</v>
      </c>
      <c r="B514" s="2">
        <v>42910</v>
      </c>
      <c r="C514" t="s">
        <v>8</v>
      </c>
      <c r="D514" s="1" t="s">
        <v>17</v>
      </c>
      <c r="E514">
        <v>16</v>
      </c>
      <c r="F514">
        <v>2</v>
      </c>
      <c r="G514">
        <f t="shared" si="15"/>
        <v>3</v>
      </c>
    </row>
    <row r="515" spans="1:7" x14ac:dyDescent="0.25">
      <c r="A515" t="str">
        <f t="shared" ref="A515:A578" si="16">"Gatton2017TOS"&amp;D515&amp;"Cv"&amp;C515&amp;"PP"&amp;E515</f>
        <v>Gatton2017TOS6-JunCvK50058PP16</v>
      </c>
      <c r="B515" s="2">
        <v>42913</v>
      </c>
      <c r="C515" t="s">
        <v>8</v>
      </c>
      <c r="D515" s="1" t="s">
        <v>17</v>
      </c>
      <c r="E515">
        <v>16</v>
      </c>
      <c r="F515">
        <v>2.25</v>
      </c>
      <c r="G515">
        <f t="shared" ref="G515:G578" si="17">IF(F515&lt;9,F515+1,"")</f>
        <v>3.25</v>
      </c>
    </row>
    <row r="516" spans="1:7" x14ac:dyDescent="0.25">
      <c r="A516" t="str">
        <f t="shared" si="16"/>
        <v>Gatton2017TOS6-JunCvK50058PP16</v>
      </c>
      <c r="B516" s="2">
        <v>42916</v>
      </c>
      <c r="C516" t="s">
        <v>8</v>
      </c>
      <c r="D516" s="1" t="s">
        <v>17</v>
      </c>
      <c r="E516">
        <v>16</v>
      </c>
      <c r="F516">
        <v>3.4375</v>
      </c>
      <c r="G516">
        <f t="shared" si="17"/>
        <v>4.4375</v>
      </c>
    </row>
    <row r="517" spans="1:7" x14ac:dyDescent="0.25">
      <c r="A517" t="str">
        <f t="shared" si="16"/>
        <v>Gatton2017TOS6-JunCvK50058PP16</v>
      </c>
      <c r="B517" s="2">
        <v>42920</v>
      </c>
      <c r="C517" t="s">
        <v>8</v>
      </c>
      <c r="D517" s="1" t="s">
        <v>17</v>
      </c>
      <c r="E517">
        <v>16</v>
      </c>
      <c r="F517">
        <v>4.8125</v>
      </c>
      <c r="G517">
        <f t="shared" si="17"/>
        <v>5.8125</v>
      </c>
    </row>
    <row r="518" spans="1:7" x14ac:dyDescent="0.25">
      <c r="A518" t="str">
        <f t="shared" si="16"/>
        <v>Gatton2017TOS6-JunCvK50058PP16</v>
      </c>
      <c r="B518" s="2">
        <v>42924</v>
      </c>
      <c r="C518" t="s">
        <v>8</v>
      </c>
      <c r="D518" s="1" t="s">
        <v>17</v>
      </c>
      <c r="E518">
        <v>16</v>
      </c>
      <c r="F518">
        <v>6.0625</v>
      </c>
      <c r="G518">
        <f t="shared" si="17"/>
        <v>7.0625</v>
      </c>
    </row>
    <row r="519" spans="1:7" x14ac:dyDescent="0.25">
      <c r="A519" t="str">
        <f t="shared" si="16"/>
        <v>Gatton2017TOS6-JunCvK50058PP16</v>
      </c>
      <c r="B519" s="2">
        <v>42927</v>
      </c>
      <c r="C519" t="s">
        <v>8</v>
      </c>
      <c r="D519" s="1" t="s">
        <v>17</v>
      </c>
      <c r="E519">
        <v>16</v>
      </c>
      <c r="F519">
        <v>7.125</v>
      </c>
      <c r="G519">
        <f t="shared" si="17"/>
        <v>8.125</v>
      </c>
    </row>
    <row r="520" spans="1:7" x14ac:dyDescent="0.25">
      <c r="A520" t="str">
        <f t="shared" si="16"/>
        <v>Gatton2017TOS6-JunCvK50058PP16</v>
      </c>
      <c r="B520" s="2">
        <v>42930</v>
      </c>
      <c r="C520" t="s">
        <v>8</v>
      </c>
      <c r="D520" s="1" t="s">
        <v>17</v>
      </c>
      <c r="E520">
        <v>16</v>
      </c>
      <c r="F520">
        <v>8</v>
      </c>
      <c r="G520">
        <f t="shared" si="17"/>
        <v>9</v>
      </c>
    </row>
    <row r="521" spans="1:7" x14ac:dyDescent="0.25">
      <c r="A521" t="str">
        <f t="shared" si="16"/>
        <v>Gatton2017TOS6-JunCvK50058PP16</v>
      </c>
      <c r="B521" s="2">
        <v>42937</v>
      </c>
      <c r="C521" t="s">
        <v>8</v>
      </c>
      <c r="D521" s="1" t="s">
        <v>17</v>
      </c>
      <c r="E521">
        <v>16</v>
      </c>
      <c r="F521">
        <v>9</v>
      </c>
      <c r="G521" t="str">
        <f t="shared" si="17"/>
        <v/>
      </c>
    </row>
    <row r="522" spans="1:7" x14ac:dyDescent="0.25">
      <c r="A522" t="str">
        <f t="shared" si="16"/>
        <v>Gatton2017TOS6-JunCvNX953PPNatural</v>
      </c>
      <c r="B522" s="2">
        <v>42920</v>
      </c>
      <c r="C522" t="s">
        <v>13</v>
      </c>
      <c r="D522" s="1" t="s">
        <v>17</v>
      </c>
      <c r="E522" t="s">
        <v>19</v>
      </c>
      <c r="F522">
        <v>0.25</v>
      </c>
      <c r="G522">
        <f t="shared" si="17"/>
        <v>1.25</v>
      </c>
    </row>
    <row r="523" spans="1:7" x14ac:dyDescent="0.25">
      <c r="A523" t="str">
        <f t="shared" si="16"/>
        <v>Gatton2017TOS6-JunCvNX953PPNatural</v>
      </c>
      <c r="B523" s="2">
        <v>42924</v>
      </c>
      <c r="C523" t="s">
        <v>13</v>
      </c>
      <c r="D523" s="1" t="s">
        <v>17</v>
      </c>
      <c r="E523" t="s">
        <v>19</v>
      </c>
      <c r="F523">
        <v>1.0625</v>
      </c>
      <c r="G523">
        <f t="shared" si="17"/>
        <v>2.0625</v>
      </c>
    </row>
    <row r="524" spans="1:7" x14ac:dyDescent="0.25">
      <c r="A524" t="str">
        <f t="shared" si="16"/>
        <v>Gatton2017TOS6-JunCvNX953PPNatural</v>
      </c>
      <c r="B524" s="2">
        <v>42927</v>
      </c>
      <c r="C524" t="s">
        <v>13</v>
      </c>
      <c r="D524" s="1" t="s">
        <v>17</v>
      </c>
      <c r="E524" t="s">
        <v>19</v>
      </c>
      <c r="F524">
        <v>1.6875</v>
      </c>
      <c r="G524">
        <f t="shared" si="17"/>
        <v>2.6875</v>
      </c>
    </row>
    <row r="525" spans="1:7" x14ac:dyDescent="0.25">
      <c r="A525" t="str">
        <f t="shared" si="16"/>
        <v>Gatton2017TOS4-MayCvSensationPPNatural</v>
      </c>
      <c r="B525" s="2">
        <v>42866</v>
      </c>
      <c r="C525" t="s">
        <v>6</v>
      </c>
      <c r="D525" s="1" t="s">
        <v>16</v>
      </c>
      <c r="E525" t="s">
        <v>19</v>
      </c>
      <c r="F525">
        <v>0</v>
      </c>
      <c r="G525">
        <f t="shared" si="17"/>
        <v>1</v>
      </c>
    </row>
    <row r="526" spans="1:7" x14ac:dyDescent="0.25">
      <c r="A526" t="str">
        <f t="shared" si="16"/>
        <v>Gatton2017TOS4-MayCvSensationPPNatural</v>
      </c>
      <c r="B526" s="2">
        <v>42872</v>
      </c>
      <c r="C526" t="s">
        <v>6</v>
      </c>
      <c r="D526" s="1" t="s">
        <v>16</v>
      </c>
      <c r="E526" t="s">
        <v>19</v>
      </c>
      <c r="F526">
        <v>1.125</v>
      </c>
      <c r="G526">
        <f t="shared" si="17"/>
        <v>2.125</v>
      </c>
    </row>
    <row r="527" spans="1:7" x14ac:dyDescent="0.25">
      <c r="A527" t="str">
        <f t="shared" si="16"/>
        <v>Gatton2017TOS4-MayCvSensationPPNatural</v>
      </c>
      <c r="B527" s="2">
        <v>42874</v>
      </c>
      <c r="C527" t="s">
        <v>6</v>
      </c>
      <c r="D527" s="1" t="s">
        <v>16</v>
      </c>
      <c r="E527" t="s">
        <v>19</v>
      </c>
      <c r="F527">
        <v>1.6875</v>
      </c>
      <c r="G527">
        <f t="shared" si="17"/>
        <v>2.6875</v>
      </c>
    </row>
    <row r="528" spans="1:7" x14ac:dyDescent="0.25">
      <c r="A528" t="str">
        <f t="shared" si="16"/>
        <v>Gatton2017TOS4-MayCvSensationPPNatural</v>
      </c>
      <c r="B528" s="2">
        <v>42878</v>
      </c>
      <c r="C528" t="s">
        <v>6</v>
      </c>
      <c r="D528" s="1" t="s">
        <v>16</v>
      </c>
      <c r="E528" t="s">
        <v>19</v>
      </c>
      <c r="F528">
        <v>2.625</v>
      </c>
      <c r="G528">
        <f t="shared" si="17"/>
        <v>3.625</v>
      </c>
    </row>
    <row r="529" spans="1:7" x14ac:dyDescent="0.25">
      <c r="A529" t="str">
        <f t="shared" si="16"/>
        <v>Gatton2017TOS4-MayCvSensationPPNatural</v>
      </c>
      <c r="B529" s="2">
        <v>42881</v>
      </c>
      <c r="C529" t="s">
        <v>6</v>
      </c>
      <c r="D529" s="1" t="s">
        <v>16</v>
      </c>
      <c r="E529" t="s">
        <v>19</v>
      </c>
      <c r="F529">
        <v>3.4375</v>
      </c>
      <c r="G529">
        <f t="shared" si="17"/>
        <v>4.4375</v>
      </c>
    </row>
    <row r="530" spans="1:7" x14ac:dyDescent="0.25">
      <c r="A530" t="str">
        <f t="shared" si="16"/>
        <v>Gatton2017TOS4-MayCvSensationPPNatural</v>
      </c>
      <c r="B530" s="2">
        <v>42885</v>
      </c>
      <c r="C530" t="s">
        <v>6</v>
      </c>
      <c r="D530" s="1" t="s">
        <v>16</v>
      </c>
      <c r="E530" t="s">
        <v>19</v>
      </c>
      <c r="F530">
        <v>5</v>
      </c>
      <c r="G530">
        <f t="shared" si="17"/>
        <v>6</v>
      </c>
    </row>
    <row r="531" spans="1:7" x14ac:dyDescent="0.25">
      <c r="A531" t="str">
        <f t="shared" si="16"/>
        <v>Gatton2017TOS4-MayCvSensationPPNatural</v>
      </c>
      <c r="B531" s="2">
        <v>42888</v>
      </c>
      <c r="C531" t="s">
        <v>6</v>
      </c>
      <c r="D531" s="1" t="s">
        <v>16</v>
      </c>
      <c r="E531" t="s">
        <v>19</v>
      </c>
      <c r="F531">
        <v>5.625</v>
      </c>
      <c r="G531">
        <f t="shared" si="17"/>
        <v>6.625</v>
      </c>
    </row>
    <row r="532" spans="1:7" x14ac:dyDescent="0.25">
      <c r="A532" t="str">
        <f t="shared" si="16"/>
        <v>Gatton2017TOS4-MayCvSensationPPNatural</v>
      </c>
      <c r="B532" s="2">
        <v>42892</v>
      </c>
      <c r="C532" t="s">
        <v>6</v>
      </c>
      <c r="D532" s="1" t="s">
        <v>16</v>
      </c>
      <c r="E532" t="s">
        <v>19</v>
      </c>
      <c r="F532">
        <v>6.6875</v>
      </c>
      <c r="G532">
        <f t="shared" si="17"/>
        <v>7.6875</v>
      </c>
    </row>
    <row r="533" spans="1:7" x14ac:dyDescent="0.25">
      <c r="A533" t="str">
        <f t="shared" si="16"/>
        <v>Gatton2017TOS4-MayCvSensationPPNatural</v>
      </c>
      <c r="B533" s="2">
        <v>42895</v>
      </c>
      <c r="C533" t="s">
        <v>6</v>
      </c>
      <c r="D533" s="1" t="s">
        <v>16</v>
      </c>
      <c r="E533" t="s">
        <v>19</v>
      </c>
      <c r="F533">
        <v>7.5</v>
      </c>
      <c r="G533">
        <f t="shared" si="17"/>
        <v>8.5</v>
      </c>
    </row>
    <row r="534" spans="1:7" x14ac:dyDescent="0.25">
      <c r="A534" t="str">
        <f t="shared" si="16"/>
        <v>Gatton2017TOS4-MayCvSensationPPNatural</v>
      </c>
      <c r="B534" s="2">
        <v>42899</v>
      </c>
      <c r="C534" t="s">
        <v>6</v>
      </c>
      <c r="D534" s="1" t="s">
        <v>16</v>
      </c>
      <c r="E534" t="s">
        <v>19</v>
      </c>
      <c r="F534">
        <v>8.75</v>
      </c>
      <c r="G534">
        <f t="shared" si="17"/>
        <v>9.75</v>
      </c>
    </row>
    <row r="535" spans="1:7" x14ac:dyDescent="0.25">
      <c r="A535" t="str">
        <f t="shared" si="16"/>
        <v>Gatton2017TOS4-MayCvSensationPPNatural</v>
      </c>
      <c r="B535" s="2">
        <v>42902</v>
      </c>
      <c r="C535" t="s">
        <v>6</v>
      </c>
      <c r="D535" s="1" t="s">
        <v>16</v>
      </c>
      <c r="E535" t="s">
        <v>19</v>
      </c>
      <c r="F535">
        <v>9</v>
      </c>
      <c r="G535" t="str">
        <f t="shared" si="17"/>
        <v/>
      </c>
    </row>
    <row r="536" spans="1:7" x14ac:dyDescent="0.25">
      <c r="A536" t="str">
        <f t="shared" si="16"/>
        <v>Gatton2017TOS4-MayCvSensationPPNatural</v>
      </c>
      <c r="B536" s="2">
        <v>42906</v>
      </c>
      <c r="C536" t="s">
        <v>6</v>
      </c>
      <c r="D536" s="1" t="s">
        <v>16</v>
      </c>
      <c r="E536" t="s">
        <v>19</v>
      </c>
      <c r="F536">
        <v>9</v>
      </c>
      <c r="G536" t="str">
        <f t="shared" si="17"/>
        <v/>
      </c>
    </row>
    <row r="537" spans="1:7" x14ac:dyDescent="0.25">
      <c r="A537" t="str">
        <f t="shared" si="16"/>
        <v>Gatton2017TOS4-MayCvSensationPPNatural</v>
      </c>
      <c r="B537" s="2">
        <v>42961</v>
      </c>
      <c r="C537" t="s">
        <v>6</v>
      </c>
      <c r="D537" s="1" t="s">
        <v>16</v>
      </c>
      <c r="E537" t="s">
        <v>19</v>
      </c>
      <c r="F537">
        <v>9</v>
      </c>
      <c r="G537" t="str">
        <f t="shared" si="17"/>
        <v/>
      </c>
    </row>
    <row r="538" spans="1:7" x14ac:dyDescent="0.25">
      <c r="A538" t="str">
        <f t="shared" si="16"/>
        <v>Gatton2017TOS4-MayCvSensationPP14</v>
      </c>
      <c r="B538" s="2">
        <v>42866</v>
      </c>
      <c r="C538" t="s">
        <v>6</v>
      </c>
      <c r="D538" s="1" t="s">
        <v>16</v>
      </c>
      <c r="E538">
        <v>14</v>
      </c>
      <c r="F538">
        <v>0</v>
      </c>
      <c r="G538">
        <f t="shared" si="17"/>
        <v>1</v>
      </c>
    </row>
    <row r="539" spans="1:7" x14ac:dyDescent="0.25">
      <c r="A539" t="str">
        <f t="shared" si="16"/>
        <v>Gatton2017TOS4-MayCvSensationPP14</v>
      </c>
      <c r="B539" s="2">
        <v>42872</v>
      </c>
      <c r="C539" t="s">
        <v>6</v>
      </c>
      <c r="D539" s="1" t="s">
        <v>16</v>
      </c>
      <c r="E539">
        <v>14</v>
      </c>
      <c r="F539">
        <v>1</v>
      </c>
      <c r="G539">
        <f t="shared" si="17"/>
        <v>2</v>
      </c>
    </row>
    <row r="540" spans="1:7" x14ac:dyDescent="0.25">
      <c r="A540" t="str">
        <f t="shared" si="16"/>
        <v>Gatton2017TOS4-MayCvSensationPP14</v>
      </c>
      <c r="B540" s="2">
        <v>42874</v>
      </c>
      <c r="C540" t="s">
        <v>6</v>
      </c>
      <c r="D540" s="1" t="s">
        <v>16</v>
      </c>
      <c r="E540">
        <v>14</v>
      </c>
      <c r="F540">
        <v>1.6875</v>
      </c>
      <c r="G540">
        <f t="shared" si="17"/>
        <v>2.6875</v>
      </c>
    </row>
    <row r="541" spans="1:7" x14ac:dyDescent="0.25">
      <c r="A541" t="str">
        <f t="shared" si="16"/>
        <v>Gatton2017TOS4-MayCvSensationPP14</v>
      </c>
      <c r="B541" s="2">
        <v>42878</v>
      </c>
      <c r="C541" t="s">
        <v>6</v>
      </c>
      <c r="D541" s="1" t="s">
        <v>16</v>
      </c>
      <c r="E541">
        <v>14</v>
      </c>
      <c r="F541">
        <v>2.3125</v>
      </c>
      <c r="G541">
        <f t="shared" si="17"/>
        <v>3.3125</v>
      </c>
    </row>
    <row r="542" spans="1:7" x14ac:dyDescent="0.25">
      <c r="A542" t="str">
        <f t="shared" si="16"/>
        <v>Gatton2017TOS4-MayCvSensationPP14</v>
      </c>
      <c r="B542" s="2">
        <v>42881</v>
      </c>
      <c r="C542" t="s">
        <v>6</v>
      </c>
      <c r="D542" s="1" t="s">
        <v>16</v>
      </c>
      <c r="E542">
        <v>14</v>
      </c>
      <c r="F542">
        <v>3.125</v>
      </c>
      <c r="G542">
        <f t="shared" si="17"/>
        <v>4.125</v>
      </c>
    </row>
    <row r="543" spans="1:7" x14ac:dyDescent="0.25">
      <c r="A543" t="str">
        <f t="shared" si="16"/>
        <v>Gatton2017TOS4-MayCvSensationPP14</v>
      </c>
      <c r="B543" s="2">
        <v>42885</v>
      </c>
      <c r="C543" t="s">
        <v>6</v>
      </c>
      <c r="D543" s="1" t="s">
        <v>16</v>
      </c>
      <c r="E543">
        <v>14</v>
      </c>
      <c r="F543">
        <v>4.375</v>
      </c>
      <c r="G543">
        <f t="shared" si="17"/>
        <v>5.375</v>
      </c>
    </row>
    <row r="544" spans="1:7" x14ac:dyDescent="0.25">
      <c r="A544" t="str">
        <f t="shared" si="16"/>
        <v>Gatton2017TOS4-MayCvSensationPP14</v>
      </c>
      <c r="B544" s="2">
        <v>42888</v>
      </c>
      <c r="C544" t="s">
        <v>6</v>
      </c>
      <c r="D544" s="1" t="s">
        <v>16</v>
      </c>
      <c r="E544">
        <v>14</v>
      </c>
      <c r="F544">
        <v>5.1875</v>
      </c>
      <c r="G544">
        <f t="shared" si="17"/>
        <v>6.1875</v>
      </c>
    </row>
    <row r="545" spans="1:7" x14ac:dyDescent="0.25">
      <c r="A545" t="str">
        <f t="shared" si="16"/>
        <v>Gatton2017TOS4-MayCvSensationPP14</v>
      </c>
      <c r="B545" s="2">
        <v>42892</v>
      </c>
      <c r="C545" t="s">
        <v>6</v>
      </c>
      <c r="D545" s="1" t="s">
        <v>16</v>
      </c>
      <c r="E545">
        <v>14</v>
      </c>
      <c r="F545">
        <v>6.25</v>
      </c>
      <c r="G545">
        <f t="shared" si="17"/>
        <v>7.25</v>
      </c>
    </row>
    <row r="546" spans="1:7" x14ac:dyDescent="0.25">
      <c r="A546" t="str">
        <f t="shared" si="16"/>
        <v>Gatton2017TOS4-MayCvSensationPP14</v>
      </c>
      <c r="B546" s="2">
        <v>42895</v>
      </c>
      <c r="C546" t="s">
        <v>6</v>
      </c>
      <c r="D546" s="1" t="s">
        <v>16</v>
      </c>
      <c r="E546">
        <v>14</v>
      </c>
      <c r="F546">
        <v>7</v>
      </c>
      <c r="G546">
        <f t="shared" si="17"/>
        <v>8</v>
      </c>
    </row>
    <row r="547" spans="1:7" x14ac:dyDescent="0.25">
      <c r="A547" t="str">
        <f t="shared" si="16"/>
        <v>Gatton2017TOS4-MayCvSensationPP14</v>
      </c>
      <c r="B547" s="2">
        <v>42961</v>
      </c>
      <c r="C547" t="s">
        <v>6</v>
      </c>
      <c r="D547" s="1" t="s">
        <v>16</v>
      </c>
      <c r="E547">
        <v>14</v>
      </c>
      <c r="F547">
        <v>9</v>
      </c>
      <c r="G547" t="str">
        <f t="shared" si="17"/>
        <v/>
      </c>
    </row>
    <row r="548" spans="1:7" x14ac:dyDescent="0.25">
      <c r="A548" t="str">
        <f t="shared" si="16"/>
        <v>Gatton2017TOS4-MayCvSensationPP16</v>
      </c>
      <c r="B548" s="2">
        <v>42866</v>
      </c>
      <c r="C548" t="s">
        <v>6</v>
      </c>
      <c r="D548" s="1" t="s">
        <v>16</v>
      </c>
      <c r="E548">
        <v>16</v>
      </c>
      <c r="F548">
        <v>0</v>
      </c>
      <c r="G548">
        <f t="shared" si="17"/>
        <v>1</v>
      </c>
    </row>
    <row r="549" spans="1:7" x14ac:dyDescent="0.25">
      <c r="A549" t="str">
        <f t="shared" si="16"/>
        <v>Gatton2017TOS4-MayCvSensationPP16</v>
      </c>
      <c r="B549" s="2">
        <v>42872</v>
      </c>
      <c r="C549" t="s">
        <v>6</v>
      </c>
      <c r="D549" s="1" t="s">
        <v>16</v>
      </c>
      <c r="E549">
        <v>16</v>
      </c>
      <c r="F549">
        <v>1</v>
      </c>
      <c r="G549">
        <f t="shared" si="17"/>
        <v>2</v>
      </c>
    </row>
    <row r="550" spans="1:7" x14ac:dyDescent="0.25">
      <c r="A550" t="str">
        <f t="shared" si="16"/>
        <v>Gatton2017TOS4-MayCvSensationPP16</v>
      </c>
      <c r="B550" s="2">
        <v>42874</v>
      </c>
      <c r="C550" t="s">
        <v>6</v>
      </c>
      <c r="D550" s="1" t="s">
        <v>16</v>
      </c>
      <c r="E550">
        <v>16</v>
      </c>
      <c r="F550">
        <v>1.75</v>
      </c>
      <c r="G550">
        <f t="shared" si="17"/>
        <v>2.75</v>
      </c>
    </row>
    <row r="551" spans="1:7" x14ac:dyDescent="0.25">
      <c r="A551" t="str">
        <f t="shared" si="16"/>
        <v>Gatton2017TOS4-MayCvSensationPP16</v>
      </c>
      <c r="B551" s="2">
        <v>42878</v>
      </c>
      <c r="C551" t="s">
        <v>6</v>
      </c>
      <c r="D551" s="1" t="s">
        <v>16</v>
      </c>
      <c r="E551">
        <v>16</v>
      </c>
      <c r="F551">
        <v>2.3125</v>
      </c>
      <c r="G551">
        <f t="shared" si="17"/>
        <v>3.3125</v>
      </c>
    </row>
    <row r="552" spans="1:7" x14ac:dyDescent="0.25">
      <c r="A552" t="str">
        <f t="shared" si="16"/>
        <v>Gatton2017TOS4-MayCvSensationPP16</v>
      </c>
      <c r="B552" s="2">
        <v>42881</v>
      </c>
      <c r="C552" t="s">
        <v>6</v>
      </c>
      <c r="D552" s="1" t="s">
        <v>16</v>
      </c>
      <c r="E552">
        <v>16</v>
      </c>
      <c r="F552">
        <v>2.9375</v>
      </c>
      <c r="G552">
        <f t="shared" si="17"/>
        <v>3.9375</v>
      </c>
    </row>
    <row r="553" spans="1:7" x14ac:dyDescent="0.25">
      <c r="A553" t="str">
        <f t="shared" si="16"/>
        <v>Gatton2017TOS4-MayCvSensationPP16</v>
      </c>
      <c r="B553" s="2">
        <v>42885</v>
      </c>
      <c r="C553" t="s">
        <v>6</v>
      </c>
      <c r="D553" s="1" t="s">
        <v>16</v>
      </c>
      <c r="E553">
        <v>16</v>
      </c>
      <c r="F553">
        <v>4.5</v>
      </c>
      <c r="G553">
        <f t="shared" si="17"/>
        <v>5.5</v>
      </c>
    </row>
    <row r="554" spans="1:7" x14ac:dyDescent="0.25">
      <c r="A554" t="str">
        <f t="shared" si="16"/>
        <v>Gatton2017TOS4-MayCvSensationPP16</v>
      </c>
      <c r="B554" s="2">
        <v>42888</v>
      </c>
      <c r="C554" t="s">
        <v>6</v>
      </c>
      <c r="D554" s="1" t="s">
        <v>16</v>
      </c>
      <c r="E554">
        <v>16</v>
      </c>
      <c r="F554">
        <v>5.6875</v>
      </c>
      <c r="G554">
        <f t="shared" si="17"/>
        <v>6.6875</v>
      </c>
    </row>
    <row r="555" spans="1:7" x14ac:dyDescent="0.25">
      <c r="A555" t="str">
        <f t="shared" si="16"/>
        <v>Gatton2017TOS4-MayCvSensationPP16</v>
      </c>
      <c r="B555" s="2">
        <v>42892</v>
      </c>
      <c r="C555" t="s">
        <v>6</v>
      </c>
      <c r="D555" s="1" t="s">
        <v>16</v>
      </c>
      <c r="E555">
        <v>16</v>
      </c>
      <c r="F555">
        <v>6.25</v>
      </c>
      <c r="G555">
        <f t="shared" si="17"/>
        <v>7.25</v>
      </c>
    </row>
    <row r="556" spans="1:7" x14ac:dyDescent="0.25">
      <c r="A556" t="str">
        <f t="shared" si="16"/>
        <v>Gatton2017TOS4-MayCvSensationPP16</v>
      </c>
      <c r="B556" s="2">
        <v>42895</v>
      </c>
      <c r="C556" t="s">
        <v>6</v>
      </c>
      <c r="D556" s="1" t="s">
        <v>16</v>
      </c>
      <c r="E556">
        <v>16</v>
      </c>
      <c r="F556">
        <v>7.5</v>
      </c>
      <c r="G556">
        <f t="shared" si="17"/>
        <v>8.5</v>
      </c>
    </row>
    <row r="557" spans="1:7" x14ac:dyDescent="0.25">
      <c r="A557" t="str">
        <f t="shared" si="16"/>
        <v>Gatton2017TOS4-MayCvSensationPP16</v>
      </c>
      <c r="B557" s="2">
        <v>42899</v>
      </c>
      <c r="C557" t="s">
        <v>6</v>
      </c>
      <c r="D557" s="1" t="s">
        <v>16</v>
      </c>
      <c r="E557">
        <v>16</v>
      </c>
      <c r="F557">
        <v>8.875</v>
      </c>
      <c r="G557">
        <f t="shared" si="17"/>
        <v>9.875</v>
      </c>
    </row>
    <row r="558" spans="1:7" x14ac:dyDescent="0.25">
      <c r="A558" t="str">
        <f t="shared" si="16"/>
        <v>Gatton2017TOS4-MayCvSensationPP16</v>
      </c>
      <c r="B558" s="2">
        <v>42902</v>
      </c>
      <c r="C558" t="s">
        <v>6</v>
      </c>
      <c r="D558" s="1" t="s">
        <v>16</v>
      </c>
      <c r="E558">
        <v>16</v>
      </c>
      <c r="F558">
        <v>9</v>
      </c>
      <c r="G558" t="str">
        <f t="shared" si="17"/>
        <v/>
      </c>
    </row>
    <row r="559" spans="1:7" x14ac:dyDescent="0.25">
      <c r="A559" t="str">
        <f t="shared" si="16"/>
        <v>Gatton2017TOS4-MayCvSensationPP16</v>
      </c>
      <c r="B559" s="2">
        <v>42961</v>
      </c>
      <c r="C559" t="s">
        <v>6</v>
      </c>
      <c r="D559" s="1" t="s">
        <v>16</v>
      </c>
      <c r="E559">
        <v>16</v>
      </c>
      <c r="F559">
        <v>9</v>
      </c>
      <c r="G559" t="str">
        <f t="shared" si="17"/>
        <v/>
      </c>
    </row>
    <row r="560" spans="1:7" x14ac:dyDescent="0.25">
      <c r="A560" t="str">
        <f t="shared" si="16"/>
        <v>Gatton2017TOS6-JunCvSensationPPNatural</v>
      </c>
      <c r="B560" s="2">
        <v>42902</v>
      </c>
      <c r="C560" t="s">
        <v>6</v>
      </c>
      <c r="D560" s="1" t="s">
        <v>17</v>
      </c>
      <c r="E560" t="s">
        <v>19</v>
      </c>
      <c r="F560">
        <v>0</v>
      </c>
      <c r="G560">
        <f t="shared" si="17"/>
        <v>1</v>
      </c>
    </row>
    <row r="561" spans="1:7" x14ac:dyDescent="0.25">
      <c r="A561" t="str">
        <f t="shared" si="16"/>
        <v>Gatton2017TOS6-JunCvSensationPPNatural</v>
      </c>
      <c r="B561" s="2">
        <v>42906</v>
      </c>
      <c r="C561" t="s">
        <v>6</v>
      </c>
      <c r="D561" s="1" t="s">
        <v>17</v>
      </c>
      <c r="E561" t="s">
        <v>19</v>
      </c>
      <c r="F561">
        <v>0.41666666666666702</v>
      </c>
      <c r="G561">
        <f t="shared" si="17"/>
        <v>1.416666666666667</v>
      </c>
    </row>
    <row r="562" spans="1:7" x14ac:dyDescent="0.25">
      <c r="A562" t="str">
        <f t="shared" si="16"/>
        <v>Gatton2017TOS6-JunCvSensationPPNatural</v>
      </c>
      <c r="B562" s="2">
        <v>42910</v>
      </c>
      <c r="C562" t="s">
        <v>6</v>
      </c>
      <c r="D562" s="1" t="s">
        <v>17</v>
      </c>
      <c r="E562" t="s">
        <v>19</v>
      </c>
      <c r="F562">
        <v>1.75</v>
      </c>
      <c r="G562">
        <f t="shared" si="17"/>
        <v>2.75</v>
      </c>
    </row>
    <row r="563" spans="1:7" x14ac:dyDescent="0.25">
      <c r="A563" t="str">
        <f t="shared" si="16"/>
        <v>Gatton2017TOS6-JunCvSensationPPNatural</v>
      </c>
      <c r="B563" s="2">
        <v>42913</v>
      </c>
      <c r="C563" t="s">
        <v>6</v>
      </c>
      <c r="D563" s="1" t="s">
        <v>17</v>
      </c>
      <c r="E563" t="s">
        <v>19</v>
      </c>
      <c r="F563">
        <v>2.0416666666666701</v>
      </c>
      <c r="G563">
        <f t="shared" si="17"/>
        <v>3.0416666666666701</v>
      </c>
    </row>
    <row r="564" spans="1:7" x14ac:dyDescent="0.25">
      <c r="A564" t="str">
        <f t="shared" si="16"/>
        <v>Gatton2017TOS6-JunCvSensationPPNatural</v>
      </c>
      <c r="B564" s="2">
        <v>42916</v>
      </c>
      <c r="C564" t="s">
        <v>6</v>
      </c>
      <c r="D564" s="1" t="s">
        <v>17</v>
      </c>
      <c r="E564" t="s">
        <v>19</v>
      </c>
      <c r="F564">
        <v>3.125</v>
      </c>
      <c r="G564">
        <f t="shared" si="17"/>
        <v>4.125</v>
      </c>
    </row>
    <row r="565" spans="1:7" x14ac:dyDescent="0.25">
      <c r="A565" t="str">
        <f t="shared" si="16"/>
        <v>Gatton2017TOS6-JunCvSensationPPNatural</v>
      </c>
      <c r="B565" s="2">
        <v>42920</v>
      </c>
      <c r="C565" t="s">
        <v>6</v>
      </c>
      <c r="D565" s="1" t="s">
        <v>17</v>
      </c>
      <c r="E565" t="s">
        <v>19</v>
      </c>
      <c r="F565">
        <v>3.7916666666666701</v>
      </c>
      <c r="G565">
        <f t="shared" si="17"/>
        <v>4.7916666666666696</v>
      </c>
    </row>
    <row r="566" spans="1:7" x14ac:dyDescent="0.25">
      <c r="A566" t="str">
        <f t="shared" si="16"/>
        <v>Gatton2017TOS6-JunCvSensationPPNatural</v>
      </c>
      <c r="B566" s="2">
        <v>42924</v>
      </c>
      <c r="C566" t="s">
        <v>6</v>
      </c>
      <c r="D566" s="1" t="s">
        <v>17</v>
      </c>
      <c r="E566" t="s">
        <v>19</v>
      </c>
      <c r="F566">
        <v>5.1666666666666696</v>
      </c>
      <c r="G566">
        <f t="shared" si="17"/>
        <v>6.1666666666666696</v>
      </c>
    </row>
    <row r="567" spans="1:7" x14ac:dyDescent="0.25">
      <c r="A567" t="str">
        <f t="shared" si="16"/>
        <v>Gatton2017TOS6-JunCvSensationPPNatural</v>
      </c>
      <c r="B567" s="2">
        <v>42927</v>
      </c>
      <c r="C567" t="s">
        <v>6</v>
      </c>
      <c r="D567" s="1" t="s">
        <v>17</v>
      </c>
      <c r="E567" t="s">
        <v>19</v>
      </c>
      <c r="F567">
        <v>6</v>
      </c>
      <c r="G567">
        <f t="shared" si="17"/>
        <v>7</v>
      </c>
    </row>
    <row r="568" spans="1:7" x14ac:dyDescent="0.25">
      <c r="A568" t="str">
        <f t="shared" si="16"/>
        <v>Gatton2017TOS6-JunCvSensationPPNatural</v>
      </c>
      <c r="B568" s="2">
        <v>42930</v>
      </c>
      <c r="C568" t="s">
        <v>6</v>
      </c>
      <c r="D568" s="1" t="s">
        <v>17</v>
      </c>
      <c r="E568" t="s">
        <v>19</v>
      </c>
      <c r="F568">
        <v>6.375</v>
      </c>
      <c r="G568">
        <f t="shared" si="17"/>
        <v>7.375</v>
      </c>
    </row>
    <row r="569" spans="1:7" x14ac:dyDescent="0.25">
      <c r="A569" t="str">
        <f t="shared" si="16"/>
        <v>Gatton2017TOS6-JunCvSensationPPNatural</v>
      </c>
      <c r="B569" s="2">
        <v>42937</v>
      </c>
      <c r="C569" t="s">
        <v>6</v>
      </c>
      <c r="D569" s="1" t="s">
        <v>17</v>
      </c>
      <c r="E569" t="s">
        <v>19</v>
      </c>
      <c r="F569">
        <v>7.875</v>
      </c>
      <c r="G569">
        <f t="shared" si="17"/>
        <v>8.875</v>
      </c>
    </row>
    <row r="570" spans="1:7" x14ac:dyDescent="0.25">
      <c r="A570" t="str">
        <f t="shared" si="16"/>
        <v>Gatton2017TOS6-JunCvSensationPPNatural</v>
      </c>
      <c r="B570" s="2">
        <v>42943</v>
      </c>
      <c r="C570" t="s">
        <v>6</v>
      </c>
      <c r="D570" s="1" t="s">
        <v>17</v>
      </c>
      <c r="E570" t="s">
        <v>19</v>
      </c>
      <c r="F570">
        <v>9</v>
      </c>
      <c r="G570" t="str">
        <f t="shared" si="17"/>
        <v/>
      </c>
    </row>
    <row r="571" spans="1:7" x14ac:dyDescent="0.25">
      <c r="A571" t="str">
        <f t="shared" si="16"/>
        <v>Gatton2017TOS6-JunCvSensationPPNatural</v>
      </c>
      <c r="B571" s="2">
        <v>42948</v>
      </c>
      <c r="C571" t="s">
        <v>6</v>
      </c>
      <c r="D571" s="1" t="s">
        <v>17</v>
      </c>
      <c r="E571" t="s">
        <v>19</v>
      </c>
      <c r="F571">
        <v>9</v>
      </c>
      <c r="G571" t="str">
        <f t="shared" si="17"/>
        <v/>
      </c>
    </row>
    <row r="572" spans="1:7" x14ac:dyDescent="0.25">
      <c r="A572" t="str">
        <f t="shared" si="16"/>
        <v>Gatton2017TOS6-JunCvSensationPPNatural</v>
      </c>
      <c r="B572" s="2">
        <v>42951</v>
      </c>
      <c r="C572" t="s">
        <v>6</v>
      </c>
      <c r="D572" s="1" t="s">
        <v>17</v>
      </c>
      <c r="E572" t="s">
        <v>19</v>
      </c>
      <c r="F572">
        <v>9</v>
      </c>
      <c r="G572" t="str">
        <f t="shared" si="17"/>
        <v/>
      </c>
    </row>
    <row r="573" spans="1:7" x14ac:dyDescent="0.25">
      <c r="A573" t="str">
        <f t="shared" si="16"/>
        <v>Gatton2017TOS6-JunCvSensationPPNatural</v>
      </c>
      <c r="B573" s="2">
        <v>42955</v>
      </c>
      <c r="C573" t="s">
        <v>6</v>
      </c>
      <c r="D573" s="1" t="s">
        <v>17</v>
      </c>
      <c r="E573" t="s">
        <v>19</v>
      </c>
      <c r="F573">
        <v>9</v>
      </c>
      <c r="G573" t="str">
        <f t="shared" si="17"/>
        <v/>
      </c>
    </row>
    <row r="574" spans="1:7" x14ac:dyDescent="0.25">
      <c r="A574" t="str">
        <f t="shared" si="16"/>
        <v>Gatton2017TOS6-JunCvSensationPPNatural</v>
      </c>
      <c r="B574" s="2">
        <v>42961</v>
      </c>
      <c r="C574" t="s">
        <v>6</v>
      </c>
      <c r="D574" s="1" t="s">
        <v>17</v>
      </c>
      <c r="E574" t="s">
        <v>19</v>
      </c>
      <c r="F574">
        <v>9</v>
      </c>
      <c r="G574" t="str">
        <f t="shared" si="17"/>
        <v/>
      </c>
    </row>
    <row r="575" spans="1:7" x14ac:dyDescent="0.25">
      <c r="A575" t="str">
        <f t="shared" si="16"/>
        <v>Gatton2017TOS6-JunCvSensationPPNatural</v>
      </c>
      <c r="B575" s="2">
        <v>42965</v>
      </c>
      <c r="C575" t="s">
        <v>6</v>
      </c>
      <c r="D575" s="1" t="s">
        <v>17</v>
      </c>
      <c r="E575" t="s">
        <v>19</v>
      </c>
      <c r="F575">
        <v>9</v>
      </c>
      <c r="G575" t="str">
        <f t="shared" si="17"/>
        <v/>
      </c>
    </row>
    <row r="576" spans="1:7" x14ac:dyDescent="0.25">
      <c r="A576" t="str">
        <f t="shared" si="16"/>
        <v>Gatton2017TOS6-JunCvSensationPPNatural</v>
      </c>
      <c r="B576" s="2">
        <v>42969</v>
      </c>
      <c r="C576" t="s">
        <v>6</v>
      </c>
      <c r="D576" s="1" t="s">
        <v>17</v>
      </c>
      <c r="E576" t="s">
        <v>19</v>
      </c>
      <c r="F576">
        <v>9</v>
      </c>
      <c r="G576" t="str">
        <f t="shared" si="17"/>
        <v/>
      </c>
    </row>
    <row r="577" spans="1:7" x14ac:dyDescent="0.25">
      <c r="A577" t="str">
        <f t="shared" si="16"/>
        <v>Gatton2017TOS6-JunCvSensationPPNatural</v>
      </c>
      <c r="B577" s="2">
        <v>42972</v>
      </c>
      <c r="C577" t="s">
        <v>6</v>
      </c>
      <c r="D577" s="1" t="s">
        <v>17</v>
      </c>
      <c r="E577" t="s">
        <v>19</v>
      </c>
      <c r="F577">
        <v>9</v>
      </c>
      <c r="G577" t="str">
        <f t="shared" si="17"/>
        <v/>
      </c>
    </row>
    <row r="578" spans="1:7" x14ac:dyDescent="0.25">
      <c r="A578" t="str">
        <f t="shared" si="16"/>
        <v>Gatton2017TOS6-JunCvSensationPP14</v>
      </c>
      <c r="B578" s="2">
        <v>42902</v>
      </c>
      <c r="C578" t="s">
        <v>6</v>
      </c>
      <c r="D578" s="1" t="s">
        <v>17</v>
      </c>
      <c r="E578">
        <v>14</v>
      </c>
      <c r="F578">
        <v>0</v>
      </c>
      <c r="G578">
        <f t="shared" si="17"/>
        <v>1</v>
      </c>
    </row>
    <row r="579" spans="1:7" x14ac:dyDescent="0.25">
      <c r="A579" t="str">
        <f t="shared" ref="A579:A642" si="18">"Gatton2017TOS"&amp;D579&amp;"Cv"&amp;C579&amp;"PP"&amp;E579</f>
        <v>Gatton2017TOS6-JunCvSensationPP14</v>
      </c>
      <c r="B579" s="2">
        <v>42906</v>
      </c>
      <c r="C579" t="s">
        <v>6</v>
      </c>
      <c r="D579" s="1" t="s">
        <v>17</v>
      </c>
      <c r="E579">
        <v>14</v>
      </c>
      <c r="F579">
        <v>0</v>
      </c>
      <c r="G579">
        <f t="shared" ref="G579:G642" si="19">IF(F579&lt;9,F579+1,"")</f>
        <v>1</v>
      </c>
    </row>
    <row r="580" spans="1:7" x14ac:dyDescent="0.25">
      <c r="A580" t="str">
        <f t="shared" si="18"/>
        <v>Gatton2017TOS6-JunCvSensationPP14</v>
      </c>
      <c r="B580" s="2">
        <v>42910</v>
      </c>
      <c r="C580" t="s">
        <v>6</v>
      </c>
      <c r="D580" s="1" t="s">
        <v>17</v>
      </c>
      <c r="E580">
        <v>14</v>
      </c>
      <c r="F580">
        <v>1.5</v>
      </c>
      <c r="G580">
        <f t="shared" si="19"/>
        <v>2.5</v>
      </c>
    </row>
    <row r="581" spans="1:7" x14ac:dyDescent="0.25">
      <c r="A581" t="str">
        <f t="shared" si="18"/>
        <v>Gatton2017TOS6-JunCvSensationPP14</v>
      </c>
      <c r="B581" s="2">
        <v>42913</v>
      </c>
      <c r="C581" t="s">
        <v>6</v>
      </c>
      <c r="D581" s="1" t="s">
        <v>17</v>
      </c>
      <c r="E581">
        <v>14</v>
      </c>
      <c r="F581">
        <v>2.125</v>
      </c>
      <c r="G581">
        <f t="shared" si="19"/>
        <v>3.125</v>
      </c>
    </row>
    <row r="582" spans="1:7" x14ac:dyDescent="0.25">
      <c r="A582" t="str">
        <f t="shared" si="18"/>
        <v>Gatton2017TOS6-JunCvSensationPP14</v>
      </c>
      <c r="B582" s="2">
        <v>42916</v>
      </c>
      <c r="C582" t="s">
        <v>6</v>
      </c>
      <c r="D582" s="1" t="s">
        <v>17</v>
      </c>
      <c r="E582">
        <v>14</v>
      </c>
      <c r="F582">
        <v>3.125</v>
      </c>
      <c r="G582">
        <f t="shared" si="19"/>
        <v>4.125</v>
      </c>
    </row>
    <row r="583" spans="1:7" x14ac:dyDescent="0.25">
      <c r="A583" t="str">
        <f t="shared" si="18"/>
        <v>Gatton2017TOS6-JunCvSensationPP14</v>
      </c>
      <c r="B583" s="2">
        <v>42920</v>
      </c>
      <c r="C583" t="s">
        <v>6</v>
      </c>
      <c r="D583" s="1" t="s">
        <v>17</v>
      </c>
      <c r="E583">
        <v>14</v>
      </c>
      <c r="F583">
        <v>3.75</v>
      </c>
      <c r="G583">
        <f t="shared" si="19"/>
        <v>4.75</v>
      </c>
    </row>
    <row r="584" spans="1:7" x14ac:dyDescent="0.25">
      <c r="A584" t="str">
        <f t="shared" si="18"/>
        <v>Gatton2017TOS6-JunCvSensationPP14</v>
      </c>
      <c r="B584" s="2">
        <v>42924</v>
      </c>
      <c r="C584" t="s">
        <v>6</v>
      </c>
      <c r="D584" s="1" t="s">
        <v>17</v>
      </c>
      <c r="E584">
        <v>14</v>
      </c>
      <c r="F584">
        <v>4.75</v>
      </c>
      <c r="G584">
        <f t="shared" si="19"/>
        <v>5.75</v>
      </c>
    </row>
    <row r="585" spans="1:7" x14ac:dyDescent="0.25">
      <c r="A585" t="str">
        <f t="shared" si="18"/>
        <v>Gatton2017TOS6-JunCvSensationPP14</v>
      </c>
      <c r="B585" s="2">
        <v>42927</v>
      </c>
      <c r="C585" t="s">
        <v>6</v>
      </c>
      <c r="D585" s="1" t="s">
        <v>17</v>
      </c>
      <c r="E585">
        <v>14</v>
      </c>
      <c r="F585">
        <v>5.25</v>
      </c>
      <c r="G585">
        <f t="shared" si="19"/>
        <v>6.25</v>
      </c>
    </row>
    <row r="586" spans="1:7" x14ac:dyDescent="0.25">
      <c r="A586" t="str">
        <f t="shared" si="18"/>
        <v>Gatton2017TOS6-JunCvSensationPP14</v>
      </c>
      <c r="B586" s="2">
        <v>42930</v>
      </c>
      <c r="C586" t="s">
        <v>6</v>
      </c>
      <c r="D586" s="1" t="s">
        <v>17</v>
      </c>
      <c r="E586">
        <v>14</v>
      </c>
      <c r="F586">
        <v>6.3125</v>
      </c>
      <c r="G586">
        <f t="shared" si="19"/>
        <v>7.3125</v>
      </c>
    </row>
    <row r="587" spans="1:7" x14ac:dyDescent="0.25">
      <c r="A587" t="str">
        <f t="shared" si="18"/>
        <v>Gatton2017TOS6-JunCvSensationPP14</v>
      </c>
      <c r="B587" s="2">
        <v>42937</v>
      </c>
      <c r="C587" t="s">
        <v>6</v>
      </c>
      <c r="D587" s="1" t="s">
        <v>17</v>
      </c>
      <c r="E587">
        <v>14</v>
      </c>
      <c r="F587">
        <v>8.4375</v>
      </c>
      <c r="G587">
        <f t="shared" si="19"/>
        <v>9.4375</v>
      </c>
    </row>
    <row r="588" spans="1:7" x14ac:dyDescent="0.25">
      <c r="A588" t="str">
        <f t="shared" si="18"/>
        <v>Gatton2017TOS6-JunCvSensationPP14</v>
      </c>
      <c r="B588" s="2">
        <v>42943</v>
      </c>
      <c r="C588" t="s">
        <v>6</v>
      </c>
      <c r="D588" s="1" t="s">
        <v>17</v>
      </c>
      <c r="E588">
        <v>14</v>
      </c>
      <c r="F588">
        <v>9</v>
      </c>
      <c r="G588" t="str">
        <f t="shared" si="19"/>
        <v/>
      </c>
    </row>
    <row r="589" spans="1:7" x14ac:dyDescent="0.25">
      <c r="A589" t="str">
        <f t="shared" si="18"/>
        <v>Gatton2017TOS6-JunCvSensationPP14</v>
      </c>
      <c r="B589" s="2">
        <v>42948</v>
      </c>
      <c r="C589" t="s">
        <v>6</v>
      </c>
      <c r="D589" s="1" t="s">
        <v>17</v>
      </c>
      <c r="E589">
        <v>14</v>
      </c>
      <c r="F589">
        <v>9</v>
      </c>
      <c r="G589" t="str">
        <f t="shared" si="19"/>
        <v/>
      </c>
    </row>
    <row r="590" spans="1:7" x14ac:dyDescent="0.25">
      <c r="A590" t="str">
        <f t="shared" si="18"/>
        <v>Gatton2017TOS6-JunCvSensationPP14</v>
      </c>
      <c r="B590" s="2">
        <v>42951</v>
      </c>
      <c r="C590" t="s">
        <v>6</v>
      </c>
      <c r="D590" s="1" t="s">
        <v>17</v>
      </c>
      <c r="E590">
        <v>14</v>
      </c>
      <c r="F590">
        <v>9</v>
      </c>
      <c r="G590" t="str">
        <f t="shared" si="19"/>
        <v/>
      </c>
    </row>
    <row r="591" spans="1:7" x14ac:dyDescent="0.25">
      <c r="A591" t="str">
        <f t="shared" si="18"/>
        <v>Gatton2017TOS6-JunCvSensationPP14</v>
      </c>
      <c r="B591" s="2">
        <v>42955</v>
      </c>
      <c r="C591" t="s">
        <v>6</v>
      </c>
      <c r="D591" s="1" t="s">
        <v>17</v>
      </c>
      <c r="E591">
        <v>14</v>
      </c>
      <c r="F591">
        <v>9</v>
      </c>
      <c r="G591" t="str">
        <f t="shared" si="19"/>
        <v/>
      </c>
    </row>
    <row r="592" spans="1:7" x14ac:dyDescent="0.25">
      <c r="A592" t="str">
        <f t="shared" si="18"/>
        <v>Gatton2017TOS6-JunCvSensationPP14</v>
      </c>
      <c r="B592" s="2">
        <v>42961</v>
      </c>
      <c r="C592" t="s">
        <v>6</v>
      </c>
      <c r="D592" s="1" t="s">
        <v>17</v>
      </c>
      <c r="E592">
        <v>14</v>
      </c>
      <c r="F592">
        <v>9</v>
      </c>
      <c r="G592" t="str">
        <f t="shared" si="19"/>
        <v/>
      </c>
    </row>
    <row r="593" spans="1:7" x14ac:dyDescent="0.25">
      <c r="A593" t="str">
        <f t="shared" si="18"/>
        <v>Gatton2017TOS6-JunCvSensationPP14</v>
      </c>
      <c r="B593" s="2">
        <v>42965</v>
      </c>
      <c r="C593" t="s">
        <v>6</v>
      </c>
      <c r="D593" s="1" t="s">
        <v>17</v>
      </c>
      <c r="E593">
        <v>14</v>
      </c>
      <c r="F593">
        <v>9</v>
      </c>
      <c r="G593" t="str">
        <f t="shared" si="19"/>
        <v/>
      </c>
    </row>
    <row r="594" spans="1:7" x14ac:dyDescent="0.25">
      <c r="A594" t="str">
        <f t="shared" si="18"/>
        <v>Gatton2017TOS6-JunCvSensationPP14</v>
      </c>
      <c r="B594" s="2">
        <v>42969</v>
      </c>
      <c r="C594" t="s">
        <v>6</v>
      </c>
      <c r="D594" s="1" t="s">
        <v>17</v>
      </c>
      <c r="E594">
        <v>14</v>
      </c>
      <c r="F594">
        <v>9</v>
      </c>
      <c r="G594" t="str">
        <f t="shared" si="19"/>
        <v/>
      </c>
    </row>
    <row r="595" spans="1:7" x14ac:dyDescent="0.25">
      <c r="A595" t="str">
        <f t="shared" si="18"/>
        <v>Gatton2017TOS6-JunCvSensationPP14</v>
      </c>
      <c r="B595" s="2">
        <v>42972</v>
      </c>
      <c r="C595" t="s">
        <v>6</v>
      </c>
      <c r="D595" s="1" t="s">
        <v>17</v>
      </c>
      <c r="E595">
        <v>14</v>
      </c>
      <c r="F595">
        <v>9</v>
      </c>
      <c r="G595" t="str">
        <f t="shared" si="19"/>
        <v/>
      </c>
    </row>
    <row r="596" spans="1:7" x14ac:dyDescent="0.25">
      <c r="A596" t="str">
        <f t="shared" si="18"/>
        <v>Gatton2017TOS6-JunCvSensationPP14</v>
      </c>
      <c r="B596" s="2">
        <v>42976</v>
      </c>
      <c r="C596" t="s">
        <v>6</v>
      </c>
      <c r="D596" s="1" t="s">
        <v>17</v>
      </c>
      <c r="E596">
        <v>14</v>
      </c>
      <c r="F596">
        <v>9</v>
      </c>
      <c r="G596" t="str">
        <f t="shared" si="19"/>
        <v/>
      </c>
    </row>
    <row r="597" spans="1:7" x14ac:dyDescent="0.25">
      <c r="A597" t="str">
        <f t="shared" si="18"/>
        <v>Gatton2017TOS6-JunCvSensationPP14</v>
      </c>
      <c r="B597" s="2">
        <v>42979</v>
      </c>
      <c r="C597" t="s">
        <v>6</v>
      </c>
      <c r="D597" s="1" t="s">
        <v>17</v>
      </c>
      <c r="E597">
        <v>14</v>
      </c>
      <c r="F597">
        <v>9</v>
      </c>
      <c r="G597" t="str">
        <f t="shared" si="19"/>
        <v/>
      </c>
    </row>
    <row r="598" spans="1:7" x14ac:dyDescent="0.25">
      <c r="A598" t="str">
        <f t="shared" si="18"/>
        <v>Gatton2017TOS6-JunCvSensationPP16</v>
      </c>
      <c r="B598" s="2">
        <v>42902</v>
      </c>
      <c r="C598" t="s">
        <v>6</v>
      </c>
      <c r="D598" s="1" t="s">
        <v>17</v>
      </c>
      <c r="E598">
        <v>16</v>
      </c>
      <c r="F598">
        <v>0</v>
      </c>
      <c r="G598">
        <f t="shared" si="19"/>
        <v>1</v>
      </c>
    </row>
    <row r="599" spans="1:7" x14ac:dyDescent="0.25">
      <c r="A599" t="str">
        <f t="shared" si="18"/>
        <v>Gatton2017TOS6-JunCvSensationPP16</v>
      </c>
      <c r="B599" s="2">
        <v>42906</v>
      </c>
      <c r="C599" t="s">
        <v>6</v>
      </c>
      <c r="D599" s="1" t="s">
        <v>17</v>
      </c>
      <c r="E599">
        <v>16</v>
      </c>
      <c r="F599">
        <v>0.375</v>
      </c>
      <c r="G599">
        <f t="shared" si="19"/>
        <v>1.375</v>
      </c>
    </row>
    <row r="600" spans="1:7" x14ac:dyDescent="0.25">
      <c r="A600" t="str">
        <f t="shared" si="18"/>
        <v>Gatton2017TOS6-JunCvSensationPP16</v>
      </c>
      <c r="B600" s="2">
        <v>42910</v>
      </c>
      <c r="C600" t="s">
        <v>6</v>
      </c>
      <c r="D600" s="1" t="s">
        <v>17</v>
      </c>
      <c r="E600">
        <v>16</v>
      </c>
      <c r="F600">
        <v>1.625</v>
      </c>
      <c r="G600">
        <f t="shared" si="19"/>
        <v>2.625</v>
      </c>
    </row>
    <row r="601" spans="1:7" x14ac:dyDescent="0.25">
      <c r="A601" t="str">
        <f t="shared" si="18"/>
        <v>Gatton2017TOS6-JunCvSensationPP16</v>
      </c>
      <c r="B601" s="2">
        <v>42913</v>
      </c>
      <c r="C601" t="s">
        <v>6</v>
      </c>
      <c r="D601" s="1" t="s">
        <v>17</v>
      </c>
      <c r="E601">
        <v>16</v>
      </c>
      <c r="F601">
        <v>2</v>
      </c>
      <c r="G601">
        <f t="shared" si="19"/>
        <v>3</v>
      </c>
    </row>
    <row r="602" spans="1:7" x14ac:dyDescent="0.25">
      <c r="A602" t="str">
        <f t="shared" si="18"/>
        <v>Gatton2017TOS6-JunCvSensationPP16</v>
      </c>
      <c r="B602" s="2">
        <v>42916</v>
      </c>
      <c r="C602" t="s">
        <v>6</v>
      </c>
      <c r="D602" s="1" t="s">
        <v>17</v>
      </c>
      <c r="E602">
        <v>16</v>
      </c>
      <c r="F602">
        <v>2.5</v>
      </c>
      <c r="G602">
        <f t="shared" si="19"/>
        <v>3.5</v>
      </c>
    </row>
    <row r="603" spans="1:7" x14ac:dyDescent="0.25">
      <c r="A603" t="str">
        <f t="shared" si="18"/>
        <v>Gatton2017TOS6-JunCvSensationPP16</v>
      </c>
      <c r="B603" s="2">
        <v>42920</v>
      </c>
      <c r="C603" t="s">
        <v>6</v>
      </c>
      <c r="D603" s="1" t="s">
        <v>17</v>
      </c>
      <c r="E603">
        <v>16</v>
      </c>
      <c r="F603">
        <v>4</v>
      </c>
      <c r="G603">
        <f t="shared" si="19"/>
        <v>5</v>
      </c>
    </row>
    <row r="604" spans="1:7" x14ac:dyDescent="0.25">
      <c r="A604" t="str">
        <f t="shared" si="18"/>
        <v>Gatton2017TOS6-JunCvSensationPP16</v>
      </c>
      <c r="B604" s="2">
        <v>42924</v>
      </c>
      <c r="C604" t="s">
        <v>6</v>
      </c>
      <c r="D604" s="1" t="s">
        <v>17</v>
      </c>
      <c r="E604">
        <v>16</v>
      </c>
      <c r="F604">
        <v>5</v>
      </c>
      <c r="G604">
        <f t="shared" si="19"/>
        <v>6</v>
      </c>
    </row>
    <row r="605" spans="1:7" x14ac:dyDescent="0.25">
      <c r="A605" t="str">
        <f t="shared" si="18"/>
        <v>Gatton2017TOS6-JunCvSensationPP16</v>
      </c>
      <c r="B605" s="2">
        <v>42927</v>
      </c>
      <c r="C605" t="s">
        <v>6</v>
      </c>
      <c r="D605" s="1" t="s">
        <v>17</v>
      </c>
      <c r="E605">
        <v>16</v>
      </c>
      <c r="F605">
        <v>5.375</v>
      </c>
      <c r="G605">
        <f t="shared" si="19"/>
        <v>6.375</v>
      </c>
    </row>
    <row r="606" spans="1:7" x14ac:dyDescent="0.25">
      <c r="A606" t="str">
        <f t="shared" si="18"/>
        <v>Gatton2017TOS6-JunCvSensationPP16</v>
      </c>
      <c r="B606" s="2">
        <v>42930</v>
      </c>
      <c r="C606" t="s">
        <v>6</v>
      </c>
      <c r="D606" s="1" t="s">
        <v>17</v>
      </c>
      <c r="E606">
        <v>16</v>
      </c>
      <c r="F606">
        <v>7</v>
      </c>
      <c r="G606">
        <f t="shared" si="19"/>
        <v>8</v>
      </c>
    </row>
    <row r="607" spans="1:7" x14ac:dyDescent="0.25">
      <c r="A607" t="str">
        <f t="shared" si="18"/>
        <v>Gatton2017TOS6-JunCvSensationPP16</v>
      </c>
      <c r="B607" s="2">
        <v>42937</v>
      </c>
      <c r="C607" t="s">
        <v>6</v>
      </c>
      <c r="D607" s="1" t="s">
        <v>17</v>
      </c>
      <c r="E607">
        <v>16</v>
      </c>
      <c r="F607">
        <v>8</v>
      </c>
      <c r="G607">
        <f t="shared" si="19"/>
        <v>9</v>
      </c>
    </row>
    <row r="608" spans="1:7" x14ac:dyDescent="0.25">
      <c r="A608" t="str">
        <f t="shared" si="18"/>
        <v>Gatton2017TOS6-JunCvSensationPP16</v>
      </c>
      <c r="B608" s="2">
        <v>42943</v>
      </c>
      <c r="C608" t="s">
        <v>6</v>
      </c>
      <c r="D608" s="1" t="s">
        <v>17</v>
      </c>
      <c r="E608">
        <v>16</v>
      </c>
      <c r="F608">
        <v>9</v>
      </c>
      <c r="G608" t="str">
        <f t="shared" si="19"/>
        <v/>
      </c>
    </row>
    <row r="609" spans="1:7" x14ac:dyDescent="0.25">
      <c r="A609" t="str">
        <f t="shared" si="18"/>
        <v>Gatton2017TOS6-JunCvSensationPP16</v>
      </c>
      <c r="B609" s="2">
        <v>42948</v>
      </c>
      <c r="C609" t="s">
        <v>6</v>
      </c>
      <c r="D609" s="1" t="s">
        <v>17</v>
      </c>
      <c r="E609">
        <v>16</v>
      </c>
      <c r="F609">
        <v>9</v>
      </c>
      <c r="G609" t="str">
        <f t="shared" si="19"/>
        <v/>
      </c>
    </row>
    <row r="610" spans="1:7" x14ac:dyDescent="0.25">
      <c r="A610" t="str">
        <f t="shared" si="18"/>
        <v>Gatton2017TOS6-JunCvSensationPP16</v>
      </c>
      <c r="B610" s="2">
        <v>42951</v>
      </c>
      <c r="C610" t="s">
        <v>6</v>
      </c>
      <c r="D610" s="1" t="s">
        <v>17</v>
      </c>
      <c r="E610">
        <v>16</v>
      </c>
      <c r="F610">
        <v>9</v>
      </c>
      <c r="G610" t="str">
        <f t="shared" si="19"/>
        <v/>
      </c>
    </row>
    <row r="611" spans="1:7" x14ac:dyDescent="0.25">
      <c r="A611" t="str">
        <f t="shared" si="18"/>
        <v>Gatton2017TOS6-JunCvSensationPP16</v>
      </c>
      <c r="B611" s="2">
        <v>42955</v>
      </c>
      <c r="C611" t="s">
        <v>6</v>
      </c>
      <c r="D611" s="1" t="s">
        <v>17</v>
      </c>
      <c r="E611">
        <v>16</v>
      </c>
      <c r="F611">
        <v>9</v>
      </c>
      <c r="G611" t="str">
        <f t="shared" si="19"/>
        <v/>
      </c>
    </row>
    <row r="612" spans="1:7" x14ac:dyDescent="0.25">
      <c r="A612" t="str">
        <f t="shared" si="18"/>
        <v>Gatton2017TOS6-JunCvSensationPP16</v>
      </c>
      <c r="B612" s="2">
        <v>42961</v>
      </c>
      <c r="C612" t="s">
        <v>6</v>
      </c>
      <c r="D612" s="1" t="s">
        <v>17</v>
      </c>
      <c r="E612">
        <v>16</v>
      </c>
      <c r="F612">
        <v>9</v>
      </c>
      <c r="G612" t="str">
        <f t="shared" si="19"/>
        <v/>
      </c>
    </row>
    <row r="613" spans="1:7" x14ac:dyDescent="0.25">
      <c r="A613" t="str">
        <f t="shared" si="18"/>
        <v>Gatton2017TOS4-MayCvVictory_7001_CL PPNatural</v>
      </c>
      <c r="B613" s="2">
        <v>42866</v>
      </c>
      <c r="C613" t="s">
        <v>12</v>
      </c>
      <c r="D613" s="1" t="s">
        <v>16</v>
      </c>
      <c r="E613" t="s">
        <v>19</v>
      </c>
      <c r="F613">
        <v>0</v>
      </c>
      <c r="G613">
        <f t="shared" si="19"/>
        <v>1</v>
      </c>
    </row>
    <row r="614" spans="1:7" x14ac:dyDescent="0.25">
      <c r="A614" t="str">
        <f t="shared" si="18"/>
        <v>Gatton2017TOS4-MayCvVictory_7001_CL PPNatural</v>
      </c>
      <c r="B614" s="2">
        <v>42872</v>
      </c>
      <c r="C614" t="s">
        <v>12</v>
      </c>
      <c r="D614" s="1" t="s">
        <v>16</v>
      </c>
      <c r="E614" t="s">
        <v>19</v>
      </c>
      <c r="F614">
        <v>1.0625</v>
      </c>
      <c r="G614">
        <f t="shared" si="19"/>
        <v>2.0625</v>
      </c>
    </row>
    <row r="615" spans="1:7" x14ac:dyDescent="0.25">
      <c r="A615" t="str">
        <f t="shared" si="18"/>
        <v>Gatton2017TOS4-MayCvVictory_7001_CL PPNatural</v>
      </c>
      <c r="B615" s="2">
        <v>42874</v>
      </c>
      <c r="C615" t="s">
        <v>12</v>
      </c>
      <c r="D615" s="1" t="s">
        <v>16</v>
      </c>
      <c r="E615" t="s">
        <v>19</v>
      </c>
      <c r="F615">
        <v>1.6875</v>
      </c>
      <c r="G615">
        <f t="shared" si="19"/>
        <v>2.6875</v>
      </c>
    </row>
    <row r="616" spans="1:7" x14ac:dyDescent="0.25">
      <c r="A616" t="str">
        <f t="shared" si="18"/>
        <v>Gatton2017TOS4-MayCvVictory_7001_CL PPNatural</v>
      </c>
      <c r="B616" s="2">
        <v>42878</v>
      </c>
      <c r="C616" t="s">
        <v>12</v>
      </c>
      <c r="D616" s="1" t="s">
        <v>16</v>
      </c>
      <c r="E616" t="s">
        <v>19</v>
      </c>
      <c r="F616">
        <v>2.875</v>
      </c>
      <c r="G616">
        <f t="shared" si="19"/>
        <v>3.875</v>
      </c>
    </row>
    <row r="617" spans="1:7" x14ac:dyDescent="0.25">
      <c r="A617" t="str">
        <f t="shared" si="18"/>
        <v>Gatton2017TOS4-MayCvVictory_7001_CL PPNatural</v>
      </c>
      <c r="B617" s="2">
        <v>42881</v>
      </c>
      <c r="C617" t="s">
        <v>12</v>
      </c>
      <c r="D617" s="1" t="s">
        <v>16</v>
      </c>
      <c r="E617" t="s">
        <v>19</v>
      </c>
      <c r="F617">
        <v>3.5625</v>
      </c>
      <c r="G617">
        <f t="shared" si="19"/>
        <v>4.5625</v>
      </c>
    </row>
    <row r="618" spans="1:7" x14ac:dyDescent="0.25">
      <c r="A618" t="str">
        <f t="shared" si="18"/>
        <v>Gatton2017TOS4-MayCvVictory_7001_CL PPNatural</v>
      </c>
      <c r="B618" s="2">
        <v>42885</v>
      </c>
      <c r="C618" t="s">
        <v>12</v>
      </c>
      <c r="D618" s="1" t="s">
        <v>16</v>
      </c>
      <c r="E618" t="s">
        <v>19</v>
      </c>
      <c r="F618">
        <v>5</v>
      </c>
      <c r="G618">
        <f t="shared" si="19"/>
        <v>6</v>
      </c>
    </row>
    <row r="619" spans="1:7" x14ac:dyDescent="0.25">
      <c r="A619" t="str">
        <f t="shared" si="18"/>
        <v>Gatton2017TOS4-MayCvVictory_7001_CL PPNatural</v>
      </c>
      <c r="B619" s="2">
        <v>42888</v>
      </c>
      <c r="C619" t="s">
        <v>12</v>
      </c>
      <c r="D619" s="1" t="s">
        <v>16</v>
      </c>
      <c r="E619" t="s">
        <v>19</v>
      </c>
      <c r="F619">
        <v>5.6875</v>
      </c>
      <c r="G619">
        <f t="shared" si="19"/>
        <v>6.6875</v>
      </c>
    </row>
    <row r="620" spans="1:7" x14ac:dyDescent="0.25">
      <c r="A620" t="str">
        <f t="shared" si="18"/>
        <v>Gatton2017TOS4-MayCvVictory_7001_CL PPNatural</v>
      </c>
      <c r="B620" s="2">
        <v>42892</v>
      </c>
      <c r="C620" t="s">
        <v>12</v>
      </c>
      <c r="D620" s="1" t="s">
        <v>16</v>
      </c>
      <c r="E620" t="s">
        <v>19</v>
      </c>
      <c r="F620">
        <v>6.5</v>
      </c>
      <c r="G620">
        <f t="shared" si="19"/>
        <v>7.5</v>
      </c>
    </row>
    <row r="621" spans="1:7" x14ac:dyDescent="0.25">
      <c r="A621" t="str">
        <f t="shared" si="18"/>
        <v>Gatton2017TOS4-MayCvVictory_7001_CL PPNatural</v>
      </c>
      <c r="B621" s="2">
        <v>42895</v>
      </c>
      <c r="C621" t="s">
        <v>12</v>
      </c>
      <c r="D621" s="1" t="s">
        <v>16</v>
      </c>
      <c r="E621" t="s">
        <v>19</v>
      </c>
      <c r="F621">
        <v>8</v>
      </c>
      <c r="G621">
        <f t="shared" si="19"/>
        <v>9</v>
      </c>
    </row>
    <row r="622" spans="1:7" x14ac:dyDescent="0.25">
      <c r="A622" t="str">
        <f t="shared" si="18"/>
        <v>Gatton2017TOS4-MayCvVictory_7001_CL PPNatural</v>
      </c>
      <c r="B622" s="2">
        <v>42899</v>
      </c>
      <c r="C622" t="s">
        <v>12</v>
      </c>
      <c r="D622" s="1" t="s">
        <v>16</v>
      </c>
      <c r="E622" t="s">
        <v>19</v>
      </c>
      <c r="F622">
        <v>9</v>
      </c>
      <c r="G622" t="str">
        <f t="shared" si="19"/>
        <v/>
      </c>
    </row>
    <row r="623" spans="1:7" x14ac:dyDescent="0.25">
      <c r="A623" t="str">
        <f t="shared" si="18"/>
        <v>Gatton2017TOS4-MayCvVictory_7001_CL PPNatural</v>
      </c>
      <c r="B623" s="2">
        <v>42902</v>
      </c>
      <c r="C623" t="s">
        <v>12</v>
      </c>
      <c r="D623" s="1" t="s">
        <v>16</v>
      </c>
      <c r="E623" t="s">
        <v>19</v>
      </c>
      <c r="F623">
        <v>9</v>
      </c>
      <c r="G623" t="str">
        <f t="shared" si="19"/>
        <v/>
      </c>
    </row>
    <row r="624" spans="1:7" x14ac:dyDescent="0.25">
      <c r="A624" t="str">
        <f t="shared" si="18"/>
        <v>Gatton2017TOS4-MayCvVictory_7001_CL PPNatural</v>
      </c>
      <c r="B624" s="2">
        <v>42906</v>
      </c>
      <c r="C624" t="s">
        <v>12</v>
      </c>
      <c r="D624" s="1" t="s">
        <v>16</v>
      </c>
      <c r="E624" t="s">
        <v>19</v>
      </c>
      <c r="F624">
        <v>9</v>
      </c>
      <c r="G624" t="str">
        <f t="shared" si="19"/>
        <v/>
      </c>
    </row>
    <row r="625" spans="1:7" x14ac:dyDescent="0.25">
      <c r="A625" t="str">
        <f t="shared" si="18"/>
        <v>Gatton2017TOS4-MayCvVictory_7001_CL PP14</v>
      </c>
      <c r="B625" s="2">
        <v>42866</v>
      </c>
      <c r="C625" t="s">
        <v>12</v>
      </c>
      <c r="D625" s="1" t="s">
        <v>16</v>
      </c>
      <c r="E625">
        <v>14</v>
      </c>
      <c r="F625">
        <v>0</v>
      </c>
      <c r="G625">
        <f t="shared" si="19"/>
        <v>1</v>
      </c>
    </row>
    <row r="626" spans="1:7" x14ac:dyDescent="0.25">
      <c r="A626" t="str">
        <f t="shared" si="18"/>
        <v>Gatton2017TOS4-MayCvVictory_7001_CL PP14</v>
      </c>
      <c r="B626" s="2">
        <v>42872</v>
      </c>
      <c r="C626" t="s">
        <v>12</v>
      </c>
      <c r="D626" s="1" t="s">
        <v>16</v>
      </c>
      <c r="E626">
        <v>14</v>
      </c>
      <c r="F626">
        <v>1.1875</v>
      </c>
      <c r="G626">
        <f t="shared" si="19"/>
        <v>2.1875</v>
      </c>
    </row>
    <row r="627" spans="1:7" x14ac:dyDescent="0.25">
      <c r="A627" t="str">
        <f t="shared" si="18"/>
        <v>Gatton2017TOS4-MayCvVictory_7001_CL PP14</v>
      </c>
      <c r="B627" s="2">
        <v>42874</v>
      </c>
      <c r="C627" t="s">
        <v>12</v>
      </c>
      <c r="D627" s="1" t="s">
        <v>16</v>
      </c>
      <c r="E627">
        <v>14</v>
      </c>
      <c r="F627">
        <v>1.93333333333333</v>
      </c>
      <c r="G627">
        <f t="shared" si="19"/>
        <v>2.93333333333333</v>
      </c>
    </row>
    <row r="628" spans="1:7" x14ac:dyDescent="0.25">
      <c r="A628" t="str">
        <f t="shared" si="18"/>
        <v>Gatton2017TOS4-MayCvVictory_7001_CL PP14</v>
      </c>
      <c r="B628" s="2">
        <v>42878</v>
      </c>
      <c r="C628" t="s">
        <v>12</v>
      </c>
      <c r="D628" s="1" t="s">
        <v>16</v>
      </c>
      <c r="E628">
        <v>14</v>
      </c>
      <c r="F628">
        <v>3</v>
      </c>
      <c r="G628">
        <f t="shared" si="19"/>
        <v>4</v>
      </c>
    </row>
    <row r="629" spans="1:7" x14ac:dyDescent="0.25">
      <c r="A629" t="str">
        <f t="shared" si="18"/>
        <v>Gatton2017TOS4-MayCvVictory_7001_CL PP14</v>
      </c>
      <c r="B629" s="2">
        <v>42881</v>
      </c>
      <c r="C629" t="s">
        <v>12</v>
      </c>
      <c r="D629" s="1" t="s">
        <v>16</v>
      </c>
      <c r="E629">
        <v>14</v>
      </c>
      <c r="F629">
        <v>3.4375</v>
      </c>
      <c r="G629">
        <f t="shared" si="19"/>
        <v>4.4375</v>
      </c>
    </row>
    <row r="630" spans="1:7" x14ac:dyDescent="0.25">
      <c r="A630" t="str">
        <f t="shared" si="18"/>
        <v>Gatton2017TOS4-MayCvVictory_7001_CL PP14</v>
      </c>
      <c r="B630" s="2">
        <v>42885</v>
      </c>
      <c r="C630" t="s">
        <v>12</v>
      </c>
      <c r="D630" s="1" t="s">
        <v>16</v>
      </c>
      <c r="E630">
        <v>14</v>
      </c>
      <c r="F630">
        <v>4.75</v>
      </c>
      <c r="G630">
        <f t="shared" si="19"/>
        <v>5.75</v>
      </c>
    </row>
    <row r="631" spans="1:7" x14ac:dyDescent="0.25">
      <c r="A631" t="str">
        <f t="shared" si="18"/>
        <v>Gatton2017TOS4-MayCvVictory_7001_CL PP14</v>
      </c>
      <c r="B631" s="2">
        <v>42888</v>
      </c>
      <c r="C631" t="s">
        <v>12</v>
      </c>
      <c r="D631" s="1" t="s">
        <v>16</v>
      </c>
      <c r="E631">
        <v>14</v>
      </c>
      <c r="F631">
        <v>5.75</v>
      </c>
      <c r="G631">
        <f t="shared" si="19"/>
        <v>6.75</v>
      </c>
    </row>
    <row r="632" spans="1:7" x14ac:dyDescent="0.25">
      <c r="A632" t="str">
        <f t="shared" si="18"/>
        <v>Gatton2017TOS4-MayCvVictory_7001_CL PP14</v>
      </c>
      <c r="B632" s="2">
        <v>42892</v>
      </c>
      <c r="C632" t="s">
        <v>12</v>
      </c>
      <c r="D632" s="1" t="s">
        <v>16</v>
      </c>
      <c r="E632">
        <v>14</v>
      </c>
      <c r="F632">
        <v>6.5625</v>
      </c>
      <c r="G632">
        <f t="shared" si="19"/>
        <v>7.5625</v>
      </c>
    </row>
    <row r="633" spans="1:7" x14ac:dyDescent="0.25">
      <c r="A633" t="str">
        <f t="shared" si="18"/>
        <v>Gatton2017TOS4-MayCvVictory_7001_CL PP16</v>
      </c>
      <c r="B633" s="2">
        <v>42866</v>
      </c>
      <c r="C633" t="s">
        <v>12</v>
      </c>
      <c r="D633" s="1" t="s">
        <v>16</v>
      </c>
      <c r="E633">
        <v>16</v>
      </c>
      <c r="F633">
        <v>0</v>
      </c>
      <c r="G633">
        <f t="shared" si="19"/>
        <v>1</v>
      </c>
    </row>
    <row r="634" spans="1:7" x14ac:dyDescent="0.25">
      <c r="A634" t="str">
        <f t="shared" si="18"/>
        <v>Gatton2017TOS4-MayCvVictory_7001_CL PP16</v>
      </c>
      <c r="B634" s="2">
        <v>42872</v>
      </c>
      <c r="C634" t="s">
        <v>12</v>
      </c>
      <c r="D634" s="1" t="s">
        <v>16</v>
      </c>
      <c r="E634">
        <v>16</v>
      </c>
      <c r="F634">
        <v>1.1875</v>
      </c>
      <c r="G634">
        <f t="shared" si="19"/>
        <v>2.1875</v>
      </c>
    </row>
    <row r="635" spans="1:7" x14ac:dyDescent="0.25">
      <c r="A635" t="str">
        <f t="shared" si="18"/>
        <v>Gatton2017TOS4-MayCvVictory_7001_CL PP16</v>
      </c>
      <c r="B635" s="2">
        <v>42874</v>
      </c>
      <c r="C635" t="s">
        <v>12</v>
      </c>
      <c r="D635" s="1" t="s">
        <v>16</v>
      </c>
      <c r="E635">
        <v>16</v>
      </c>
      <c r="F635">
        <v>1.75</v>
      </c>
      <c r="G635">
        <f t="shared" si="19"/>
        <v>2.75</v>
      </c>
    </row>
    <row r="636" spans="1:7" x14ac:dyDescent="0.25">
      <c r="A636" t="str">
        <f t="shared" si="18"/>
        <v>Gatton2017TOS4-MayCvVictory_7001_CL PP16</v>
      </c>
      <c r="B636" s="2">
        <v>42878</v>
      </c>
      <c r="C636" t="s">
        <v>12</v>
      </c>
      <c r="D636" s="1" t="s">
        <v>16</v>
      </c>
      <c r="E636">
        <v>16</v>
      </c>
      <c r="F636">
        <v>2.875</v>
      </c>
      <c r="G636">
        <f t="shared" si="19"/>
        <v>3.875</v>
      </c>
    </row>
    <row r="637" spans="1:7" x14ac:dyDescent="0.25">
      <c r="A637" t="str">
        <f t="shared" si="18"/>
        <v>Gatton2017TOS4-MayCvVictory_7001_CL PP16</v>
      </c>
      <c r="B637" s="2">
        <v>42881</v>
      </c>
      <c r="C637" t="s">
        <v>12</v>
      </c>
      <c r="D637" s="1" t="s">
        <v>16</v>
      </c>
      <c r="E637">
        <v>16</v>
      </c>
      <c r="F637">
        <v>3.8666666666666698</v>
      </c>
      <c r="G637">
        <f t="shared" si="19"/>
        <v>4.8666666666666698</v>
      </c>
    </row>
    <row r="638" spans="1:7" x14ac:dyDescent="0.25">
      <c r="A638" t="str">
        <f t="shared" si="18"/>
        <v>Gatton2017TOS4-MayCvVictory_7001_CL PP16</v>
      </c>
      <c r="B638" s="2">
        <v>42885</v>
      </c>
      <c r="C638" t="s">
        <v>12</v>
      </c>
      <c r="D638" s="1" t="s">
        <v>16</v>
      </c>
      <c r="E638">
        <v>16</v>
      </c>
      <c r="F638">
        <v>5</v>
      </c>
      <c r="G638">
        <f t="shared" si="19"/>
        <v>6</v>
      </c>
    </row>
    <row r="639" spans="1:7" x14ac:dyDescent="0.25">
      <c r="A639" t="str">
        <f t="shared" si="18"/>
        <v>Gatton2017TOS4-MayCvVictory_7001_CL PP16</v>
      </c>
      <c r="B639" s="2">
        <v>42888</v>
      </c>
      <c r="C639" t="s">
        <v>12</v>
      </c>
      <c r="D639" s="1" t="s">
        <v>16</v>
      </c>
      <c r="E639">
        <v>16</v>
      </c>
      <c r="F639">
        <v>5.625</v>
      </c>
      <c r="G639">
        <f t="shared" si="19"/>
        <v>6.625</v>
      </c>
    </row>
    <row r="640" spans="1:7" x14ac:dyDescent="0.25">
      <c r="A640" t="str">
        <f t="shared" si="18"/>
        <v>Gatton2017TOS4-MayCvVictory_7001_CL PP16</v>
      </c>
      <c r="B640" s="2">
        <v>42892</v>
      </c>
      <c r="C640" t="s">
        <v>12</v>
      </c>
      <c r="D640" s="1" t="s">
        <v>16</v>
      </c>
      <c r="E640">
        <v>16</v>
      </c>
      <c r="F640">
        <v>7</v>
      </c>
      <c r="G640">
        <f t="shared" si="19"/>
        <v>8</v>
      </c>
    </row>
    <row r="641" spans="1:7" x14ac:dyDescent="0.25">
      <c r="A641" t="str">
        <f t="shared" si="18"/>
        <v>Gatton2017TOS4-MayCvVictory_7001_CL PP16</v>
      </c>
      <c r="B641" s="2">
        <v>42895</v>
      </c>
      <c r="C641" t="s">
        <v>12</v>
      </c>
      <c r="D641" s="1" t="s">
        <v>16</v>
      </c>
      <c r="E641">
        <v>16</v>
      </c>
      <c r="F641">
        <v>8</v>
      </c>
      <c r="G641">
        <f t="shared" si="19"/>
        <v>9</v>
      </c>
    </row>
    <row r="642" spans="1:7" x14ac:dyDescent="0.25">
      <c r="A642" t="str">
        <f t="shared" si="18"/>
        <v>Gatton2017TOS6-JunCvVictory_7001_CL PPNatural</v>
      </c>
      <c r="B642" s="2">
        <v>42902</v>
      </c>
      <c r="C642" t="s">
        <v>12</v>
      </c>
      <c r="D642" s="1" t="s">
        <v>17</v>
      </c>
      <c r="E642" t="s">
        <v>19</v>
      </c>
      <c r="F642">
        <v>0</v>
      </c>
      <c r="G642">
        <f t="shared" si="19"/>
        <v>1</v>
      </c>
    </row>
    <row r="643" spans="1:7" x14ac:dyDescent="0.25">
      <c r="A643" t="str">
        <f t="shared" ref="A643:A666" si="20">"Gatton2017TOS"&amp;D643&amp;"Cv"&amp;C643&amp;"PP"&amp;E643</f>
        <v>Gatton2017TOS6-JunCvVictory_7001_CL PPNatural</v>
      </c>
      <c r="B643" s="2">
        <v>42906</v>
      </c>
      <c r="C643" t="s">
        <v>12</v>
      </c>
      <c r="D643" s="1" t="s">
        <v>17</v>
      </c>
      <c r="E643" t="s">
        <v>19</v>
      </c>
      <c r="F643">
        <v>1</v>
      </c>
      <c r="G643">
        <f t="shared" ref="G643:G706" si="21">IF(F643&lt;9,F643+1,"")</f>
        <v>2</v>
      </c>
    </row>
    <row r="644" spans="1:7" x14ac:dyDescent="0.25">
      <c r="A644" t="str">
        <f t="shared" si="20"/>
        <v>Gatton2017TOS6-JunCvVictory_7001_CL PPNatural</v>
      </c>
      <c r="B644" s="2">
        <v>42910</v>
      </c>
      <c r="C644" t="s">
        <v>12</v>
      </c>
      <c r="D644" s="1" t="s">
        <v>17</v>
      </c>
      <c r="E644" t="s">
        <v>19</v>
      </c>
      <c r="F644">
        <v>2</v>
      </c>
      <c r="G644">
        <f t="shared" si="21"/>
        <v>3</v>
      </c>
    </row>
    <row r="645" spans="1:7" x14ac:dyDescent="0.25">
      <c r="A645" t="str">
        <f t="shared" si="20"/>
        <v>Gatton2017TOS6-JunCvVictory_7001_CL PPNatural</v>
      </c>
      <c r="B645" s="2">
        <v>42913</v>
      </c>
      <c r="C645" t="s">
        <v>12</v>
      </c>
      <c r="D645" s="1" t="s">
        <v>17</v>
      </c>
      <c r="E645" t="s">
        <v>19</v>
      </c>
      <c r="F645">
        <v>3</v>
      </c>
      <c r="G645">
        <f t="shared" si="21"/>
        <v>4</v>
      </c>
    </row>
    <row r="646" spans="1:7" x14ac:dyDescent="0.25">
      <c r="A646" t="str">
        <f t="shared" si="20"/>
        <v>Gatton2017TOS6-JunCvVictory_7001_CL PPNatural</v>
      </c>
      <c r="B646" s="2">
        <v>42916</v>
      </c>
      <c r="C646" t="s">
        <v>12</v>
      </c>
      <c r="D646" s="1" t="s">
        <v>17</v>
      </c>
      <c r="E646" t="s">
        <v>19</v>
      </c>
      <c r="F646">
        <v>3.5</v>
      </c>
      <c r="G646">
        <f t="shared" si="21"/>
        <v>4.5</v>
      </c>
    </row>
    <row r="647" spans="1:7" x14ac:dyDescent="0.25">
      <c r="A647" t="str">
        <f t="shared" si="20"/>
        <v>Gatton2017TOS6-JunCvVictory_7001_CL PPNatural</v>
      </c>
      <c r="B647" s="2">
        <v>42920</v>
      </c>
      <c r="C647" t="s">
        <v>12</v>
      </c>
      <c r="D647" s="1" t="s">
        <v>17</v>
      </c>
      <c r="E647" t="s">
        <v>19</v>
      </c>
      <c r="F647">
        <v>4.25</v>
      </c>
      <c r="G647">
        <f t="shared" si="21"/>
        <v>5.25</v>
      </c>
    </row>
    <row r="648" spans="1:7" x14ac:dyDescent="0.25">
      <c r="A648" t="str">
        <f t="shared" si="20"/>
        <v>Gatton2017TOS6-JunCvVictory_7001_CL PPNatural</v>
      </c>
      <c r="B648" s="2">
        <v>42924</v>
      </c>
      <c r="C648" t="s">
        <v>12</v>
      </c>
      <c r="D648" s="1" t="s">
        <v>17</v>
      </c>
      <c r="E648" t="s">
        <v>19</v>
      </c>
      <c r="F648">
        <v>5.5</v>
      </c>
      <c r="G648">
        <f t="shared" si="21"/>
        <v>6.5</v>
      </c>
    </row>
    <row r="649" spans="1:7" x14ac:dyDescent="0.25">
      <c r="A649" t="str">
        <f t="shared" si="20"/>
        <v>Gatton2017TOS6-JunCvVictory_7001_CL PPNatural</v>
      </c>
      <c r="B649" s="2">
        <v>42927</v>
      </c>
      <c r="C649" t="s">
        <v>12</v>
      </c>
      <c r="D649" s="1" t="s">
        <v>17</v>
      </c>
      <c r="E649" t="s">
        <v>19</v>
      </c>
      <c r="F649">
        <v>6.375</v>
      </c>
      <c r="G649">
        <f t="shared" si="21"/>
        <v>7.375</v>
      </c>
    </row>
    <row r="650" spans="1:7" x14ac:dyDescent="0.25">
      <c r="A650" t="str">
        <f t="shared" si="20"/>
        <v>Gatton2017TOS6-JunCvVictory_7001_CL PP14</v>
      </c>
      <c r="B650" s="2">
        <v>42902</v>
      </c>
      <c r="C650" t="s">
        <v>12</v>
      </c>
      <c r="D650" s="1" t="s">
        <v>17</v>
      </c>
      <c r="E650">
        <v>14</v>
      </c>
      <c r="F650">
        <v>0</v>
      </c>
      <c r="G650">
        <f t="shared" si="21"/>
        <v>1</v>
      </c>
    </row>
    <row r="651" spans="1:7" x14ac:dyDescent="0.25">
      <c r="A651" t="str">
        <f t="shared" si="20"/>
        <v>Gatton2017TOS6-JunCvVictory_7001_CL PP14</v>
      </c>
      <c r="B651" s="2">
        <v>42906</v>
      </c>
      <c r="C651" t="s">
        <v>12</v>
      </c>
      <c r="D651" s="1" t="s">
        <v>17</v>
      </c>
      <c r="E651">
        <v>14</v>
      </c>
      <c r="F651">
        <v>1.125</v>
      </c>
      <c r="G651">
        <f t="shared" si="21"/>
        <v>2.125</v>
      </c>
    </row>
    <row r="652" spans="1:7" x14ac:dyDescent="0.25">
      <c r="A652" t="str">
        <f t="shared" si="20"/>
        <v>Gatton2017TOS6-JunCvVictory_7001_CL PP14</v>
      </c>
      <c r="B652" s="2">
        <v>42910</v>
      </c>
      <c r="C652" t="s">
        <v>12</v>
      </c>
      <c r="D652" s="1" t="s">
        <v>17</v>
      </c>
      <c r="E652">
        <v>14</v>
      </c>
      <c r="F652">
        <v>2</v>
      </c>
      <c r="G652">
        <f t="shared" si="21"/>
        <v>3</v>
      </c>
    </row>
    <row r="653" spans="1:7" x14ac:dyDescent="0.25">
      <c r="A653" t="str">
        <f t="shared" si="20"/>
        <v>Gatton2017TOS6-JunCvVictory_7001_CL PP14</v>
      </c>
      <c r="B653" s="2">
        <v>42913</v>
      </c>
      <c r="C653" t="s">
        <v>12</v>
      </c>
      <c r="D653" s="1" t="s">
        <v>17</v>
      </c>
      <c r="E653">
        <v>14</v>
      </c>
      <c r="F653">
        <v>2.375</v>
      </c>
      <c r="G653">
        <f t="shared" si="21"/>
        <v>3.375</v>
      </c>
    </row>
    <row r="654" spans="1:7" x14ac:dyDescent="0.25">
      <c r="A654" t="str">
        <f t="shared" si="20"/>
        <v>Gatton2017TOS6-JunCvVictory_7001_CL PP14</v>
      </c>
      <c r="B654" s="2">
        <v>42916</v>
      </c>
      <c r="C654" t="s">
        <v>12</v>
      </c>
      <c r="D654" s="1" t="s">
        <v>17</v>
      </c>
      <c r="E654">
        <v>14</v>
      </c>
      <c r="F654">
        <v>3.875</v>
      </c>
      <c r="G654">
        <f t="shared" si="21"/>
        <v>4.875</v>
      </c>
    </row>
    <row r="655" spans="1:7" x14ac:dyDescent="0.25">
      <c r="A655" t="str">
        <f t="shared" si="20"/>
        <v>Gatton2017TOS6-JunCvVictory_7001_CL PP14</v>
      </c>
      <c r="B655" s="2">
        <v>42920</v>
      </c>
      <c r="C655" t="s">
        <v>12</v>
      </c>
      <c r="D655" s="1" t="s">
        <v>17</v>
      </c>
      <c r="E655">
        <v>14</v>
      </c>
      <c r="F655">
        <v>4.5</v>
      </c>
      <c r="G655">
        <f t="shared" si="21"/>
        <v>5.5</v>
      </c>
    </row>
    <row r="656" spans="1:7" x14ac:dyDescent="0.25">
      <c r="A656" t="str">
        <f t="shared" si="20"/>
        <v>Gatton2017TOS6-JunCvVictory_7001_CL PP14</v>
      </c>
      <c r="B656" s="2">
        <v>42924</v>
      </c>
      <c r="C656" t="s">
        <v>12</v>
      </c>
      <c r="D656" s="1" t="s">
        <v>17</v>
      </c>
      <c r="E656">
        <v>14</v>
      </c>
      <c r="F656">
        <v>5.875</v>
      </c>
      <c r="G656">
        <f t="shared" si="21"/>
        <v>6.875</v>
      </c>
    </row>
    <row r="657" spans="1:7" x14ac:dyDescent="0.25">
      <c r="A657" t="str">
        <f t="shared" si="20"/>
        <v>Gatton2017TOS6-JunCvVictory_7001_CL PP14</v>
      </c>
      <c r="B657" s="2">
        <v>42927</v>
      </c>
      <c r="C657" t="s">
        <v>12</v>
      </c>
      <c r="D657" s="1" t="s">
        <v>17</v>
      </c>
      <c r="E657">
        <v>14</v>
      </c>
      <c r="F657">
        <v>6.125</v>
      </c>
      <c r="G657">
        <f t="shared" si="21"/>
        <v>7.125</v>
      </c>
    </row>
    <row r="658" spans="1:7" x14ac:dyDescent="0.25">
      <c r="A658" t="str">
        <f t="shared" si="20"/>
        <v>Gatton2017TOS6-JunCvVictory_7001_CL PP16</v>
      </c>
      <c r="B658" s="2">
        <v>42902</v>
      </c>
      <c r="C658" t="s">
        <v>12</v>
      </c>
      <c r="D658" s="1" t="s">
        <v>17</v>
      </c>
      <c r="E658">
        <v>16</v>
      </c>
      <c r="F658">
        <v>0</v>
      </c>
      <c r="G658">
        <f t="shared" si="21"/>
        <v>1</v>
      </c>
    </row>
    <row r="659" spans="1:7" x14ac:dyDescent="0.25">
      <c r="A659" t="str">
        <f t="shared" si="20"/>
        <v>Gatton2017TOS6-JunCvVictory_7001_CL PP16</v>
      </c>
      <c r="B659" s="2">
        <v>42906</v>
      </c>
      <c r="C659" t="s">
        <v>12</v>
      </c>
      <c r="D659" s="1" t="s">
        <v>17</v>
      </c>
      <c r="E659">
        <v>16</v>
      </c>
      <c r="F659">
        <v>0.70833333333333304</v>
      </c>
      <c r="G659">
        <f t="shared" si="21"/>
        <v>1.708333333333333</v>
      </c>
    </row>
    <row r="660" spans="1:7" x14ac:dyDescent="0.25">
      <c r="A660" t="str">
        <f t="shared" si="20"/>
        <v>Gatton2017TOS6-JunCvVictory_7001_CL PP16</v>
      </c>
      <c r="B660" s="2">
        <v>42910</v>
      </c>
      <c r="C660" t="s">
        <v>12</v>
      </c>
      <c r="D660" s="1" t="s">
        <v>17</v>
      </c>
      <c r="E660">
        <v>16</v>
      </c>
      <c r="F660">
        <v>1.6666666666666701</v>
      </c>
      <c r="G660">
        <f t="shared" si="21"/>
        <v>2.6666666666666701</v>
      </c>
    </row>
    <row r="661" spans="1:7" x14ac:dyDescent="0.25">
      <c r="A661" t="str">
        <f t="shared" si="20"/>
        <v>Gatton2017TOS6-JunCvVictory_7001_CL PP16</v>
      </c>
      <c r="B661" s="2">
        <v>42913</v>
      </c>
      <c r="C661" t="s">
        <v>12</v>
      </c>
      <c r="D661" s="1" t="s">
        <v>17</v>
      </c>
      <c r="E661">
        <v>16</v>
      </c>
      <c r="F661">
        <v>2.125</v>
      </c>
      <c r="G661">
        <f t="shared" si="21"/>
        <v>3.125</v>
      </c>
    </row>
    <row r="662" spans="1:7" x14ac:dyDescent="0.25">
      <c r="A662" t="str">
        <f t="shared" si="20"/>
        <v>Gatton2017TOS6-JunCvVictory_7001_CL PP16</v>
      </c>
      <c r="B662" s="2">
        <v>42916</v>
      </c>
      <c r="C662" t="s">
        <v>12</v>
      </c>
      <c r="D662" s="1" t="s">
        <v>17</v>
      </c>
      <c r="E662">
        <v>16</v>
      </c>
      <c r="F662">
        <v>3.0833333333333299</v>
      </c>
      <c r="G662">
        <f t="shared" si="21"/>
        <v>4.0833333333333304</v>
      </c>
    </row>
    <row r="663" spans="1:7" x14ac:dyDescent="0.25">
      <c r="A663" t="str">
        <f t="shared" si="20"/>
        <v>Gatton2017TOS6-JunCvVictory_7001_CL PP16</v>
      </c>
      <c r="B663" s="2">
        <v>42920</v>
      </c>
      <c r="C663" t="s">
        <v>12</v>
      </c>
      <c r="D663" s="1" t="s">
        <v>17</v>
      </c>
      <c r="E663">
        <v>16</v>
      </c>
      <c r="F663">
        <v>4.0416666666666696</v>
      </c>
      <c r="G663">
        <f t="shared" si="21"/>
        <v>5.0416666666666696</v>
      </c>
    </row>
    <row r="664" spans="1:7" x14ac:dyDescent="0.25">
      <c r="A664" t="str">
        <f t="shared" si="20"/>
        <v>Gatton2017TOS6-JunCvVictory_7001_CL PP16</v>
      </c>
      <c r="B664" s="2">
        <v>42924</v>
      </c>
      <c r="C664" t="s">
        <v>12</v>
      </c>
      <c r="D664" s="1" t="s">
        <v>17</v>
      </c>
      <c r="E664">
        <v>16</v>
      </c>
      <c r="F664">
        <v>5.0833333333333304</v>
      </c>
      <c r="G664">
        <f t="shared" si="21"/>
        <v>6.0833333333333304</v>
      </c>
    </row>
    <row r="665" spans="1:7" x14ac:dyDescent="0.25">
      <c r="A665" t="str">
        <f t="shared" si="20"/>
        <v>Gatton2017TOS6-JunCvVictory_7001_CL PP16</v>
      </c>
      <c r="B665" s="2">
        <v>42927</v>
      </c>
      <c r="C665" t="s">
        <v>12</v>
      </c>
      <c r="D665" s="1" t="s">
        <v>17</v>
      </c>
      <c r="E665">
        <v>16</v>
      </c>
      <c r="F665">
        <v>5.75</v>
      </c>
      <c r="G665">
        <f t="shared" si="21"/>
        <v>6.75</v>
      </c>
    </row>
    <row r="666" spans="1:7" x14ac:dyDescent="0.25">
      <c r="A666" t="str">
        <f t="shared" si="20"/>
        <v>Gatton2017TOS6-JunCvVictory_7001_CL PP16</v>
      </c>
      <c r="B666" s="2">
        <v>42930</v>
      </c>
      <c r="C666" t="s">
        <v>12</v>
      </c>
      <c r="D666" s="1" t="s">
        <v>17</v>
      </c>
      <c r="E666">
        <v>16</v>
      </c>
      <c r="F666">
        <v>6.5416666666666696</v>
      </c>
      <c r="G666">
        <f t="shared" si="21"/>
        <v>7.5416666666666696</v>
      </c>
    </row>
    <row r="667" spans="1:7" x14ac:dyDescent="0.25">
      <c r="A667" t="s">
        <v>675</v>
      </c>
      <c r="B667" s="2">
        <v>42853</v>
      </c>
      <c r="C667" t="s">
        <v>1</v>
      </c>
      <c r="E667" t="s">
        <v>19</v>
      </c>
      <c r="F667">
        <v>0</v>
      </c>
      <c r="G667">
        <f t="shared" si="21"/>
        <v>1</v>
      </c>
    </row>
    <row r="668" spans="1:7" x14ac:dyDescent="0.25">
      <c r="A668" t="s">
        <v>675</v>
      </c>
      <c r="B668" s="2">
        <v>42856</v>
      </c>
      <c r="C668" t="s">
        <v>1</v>
      </c>
      <c r="E668" t="s">
        <v>19</v>
      </c>
      <c r="F668">
        <v>0</v>
      </c>
      <c r="G668">
        <f t="shared" si="21"/>
        <v>1</v>
      </c>
    </row>
    <row r="669" spans="1:7" x14ac:dyDescent="0.25">
      <c r="A669" t="s">
        <v>675</v>
      </c>
      <c r="B669" s="2">
        <v>42860</v>
      </c>
      <c r="C669" t="s">
        <v>1</v>
      </c>
      <c r="E669" t="s">
        <v>19</v>
      </c>
      <c r="F669">
        <v>0.5625</v>
      </c>
      <c r="G669">
        <f t="shared" si="21"/>
        <v>1.5625</v>
      </c>
    </row>
    <row r="670" spans="1:7" x14ac:dyDescent="0.25">
      <c r="A670" t="s">
        <v>675</v>
      </c>
      <c r="B670" s="2">
        <v>42863</v>
      </c>
      <c r="C670" t="s">
        <v>1</v>
      </c>
      <c r="E670" t="s">
        <v>19</v>
      </c>
      <c r="F670">
        <v>1.1875</v>
      </c>
      <c r="G670">
        <f t="shared" si="21"/>
        <v>2.1875</v>
      </c>
    </row>
    <row r="671" spans="1:7" x14ac:dyDescent="0.25">
      <c r="A671" t="s">
        <v>675</v>
      </c>
      <c r="B671" s="2">
        <v>42866</v>
      </c>
      <c r="C671" t="s">
        <v>1</v>
      </c>
      <c r="E671" t="s">
        <v>19</v>
      </c>
      <c r="F671">
        <v>1.625</v>
      </c>
      <c r="G671">
        <f t="shared" si="21"/>
        <v>2.625</v>
      </c>
    </row>
    <row r="672" spans="1:7" x14ac:dyDescent="0.25">
      <c r="A672" t="s">
        <v>675</v>
      </c>
      <c r="B672" s="2">
        <v>42870</v>
      </c>
      <c r="C672" t="s">
        <v>1</v>
      </c>
      <c r="E672" t="s">
        <v>19</v>
      </c>
      <c r="F672">
        <v>2.5</v>
      </c>
      <c r="G672">
        <f t="shared" si="21"/>
        <v>3.5</v>
      </c>
    </row>
    <row r="673" spans="1:7" x14ac:dyDescent="0.25">
      <c r="A673" t="s">
        <v>675</v>
      </c>
      <c r="B673" s="2">
        <v>42874</v>
      </c>
      <c r="C673" t="s">
        <v>1</v>
      </c>
      <c r="E673" t="s">
        <v>19</v>
      </c>
      <c r="F673">
        <v>3.375</v>
      </c>
      <c r="G673">
        <f t="shared" si="21"/>
        <v>4.375</v>
      </c>
    </row>
    <row r="674" spans="1:7" x14ac:dyDescent="0.25">
      <c r="A674" t="s">
        <v>675</v>
      </c>
      <c r="B674" s="2">
        <v>42879</v>
      </c>
      <c r="C674" t="s">
        <v>1</v>
      </c>
      <c r="E674" t="s">
        <v>19</v>
      </c>
      <c r="F674">
        <v>4.125</v>
      </c>
      <c r="G674">
        <f t="shared" si="21"/>
        <v>5.125</v>
      </c>
    </row>
    <row r="675" spans="1:7" x14ac:dyDescent="0.25">
      <c r="A675" t="s">
        <v>675</v>
      </c>
      <c r="B675" s="2">
        <v>42888</v>
      </c>
      <c r="C675" t="s">
        <v>1</v>
      </c>
      <c r="E675" t="s">
        <v>19</v>
      </c>
      <c r="F675">
        <v>5.375</v>
      </c>
      <c r="G675">
        <f t="shared" si="21"/>
        <v>6.375</v>
      </c>
    </row>
    <row r="676" spans="1:7" x14ac:dyDescent="0.25">
      <c r="A676" t="s">
        <v>675</v>
      </c>
      <c r="B676" s="2">
        <v>42893</v>
      </c>
      <c r="C676" t="s">
        <v>1</v>
      </c>
      <c r="E676" t="s">
        <v>19</v>
      </c>
      <c r="F676">
        <v>6.0625</v>
      </c>
      <c r="G676">
        <f t="shared" si="21"/>
        <v>7.0625</v>
      </c>
    </row>
    <row r="677" spans="1:7" x14ac:dyDescent="0.25">
      <c r="A677" t="s">
        <v>676</v>
      </c>
      <c r="B677" s="2">
        <v>42853</v>
      </c>
      <c r="C677" t="s">
        <v>1</v>
      </c>
      <c r="E677">
        <v>14</v>
      </c>
      <c r="F677">
        <v>0</v>
      </c>
      <c r="G677">
        <f t="shared" si="21"/>
        <v>1</v>
      </c>
    </row>
    <row r="678" spans="1:7" x14ac:dyDescent="0.25">
      <c r="A678" t="s">
        <v>676</v>
      </c>
      <c r="B678" s="2">
        <v>42856</v>
      </c>
      <c r="C678" t="s">
        <v>1</v>
      </c>
      <c r="E678">
        <v>14</v>
      </c>
      <c r="F678">
        <v>0</v>
      </c>
      <c r="G678">
        <f t="shared" si="21"/>
        <v>1</v>
      </c>
    </row>
    <row r="679" spans="1:7" x14ac:dyDescent="0.25">
      <c r="A679" t="s">
        <v>676</v>
      </c>
      <c r="B679" s="2">
        <v>42860</v>
      </c>
      <c r="C679" t="s">
        <v>1</v>
      </c>
      <c r="E679">
        <v>14</v>
      </c>
      <c r="F679">
        <v>0.6875</v>
      </c>
      <c r="G679">
        <f t="shared" si="21"/>
        <v>1.6875</v>
      </c>
    </row>
    <row r="680" spans="1:7" x14ac:dyDescent="0.25">
      <c r="A680" t="s">
        <v>676</v>
      </c>
      <c r="B680" s="2">
        <v>42863</v>
      </c>
      <c r="C680" t="s">
        <v>1</v>
      </c>
      <c r="E680">
        <v>14</v>
      </c>
      <c r="F680">
        <v>1.5625</v>
      </c>
      <c r="G680">
        <f t="shared" si="21"/>
        <v>2.5625</v>
      </c>
    </row>
    <row r="681" spans="1:7" x14ac:dyDescent="0.25">
      <c r="A681" t="s">
        <v>676</v>
      </c>
      <c r="B681" s="2">
        <v>42866</v>
      </c>
      <c r="C681" t="s">
        <v>1</v>
      </c>
      <c r="E681">
        <v>14</v>
      </c>
      <c r="F681">
        <v>1.875</v>
      </c>
      <c r="G681">
        <f t="shared" si="21"/>
        <v>2.875</v>
      </c>
    </row>
    <row r="682" spans="1:7" x14ac:dyDescent="0.25">
      <c r="A682" t="s">
        <v>676</v>
      </c>
      <c r="B682" s="2">
        <v>42870</v>
      </c>
      <c r="C682" t="s">
        <v>1</v>
      </c>
      <c r="E682">
        <v>14</v>
      </c>
      <c r="F682">
        <v>2.75</v>
      </c>
      <c r="G682">
        <f t="shared" si="21"/>
        <v>3.75</v>
      </c>
    </row>
    <row r="683" spans="1:7" x14ac:dyDescent="0.25">
      <c r="A683" t="s">
        <v>676</v>
      </c>
      <c r="B683" s="2">
        <v>42874</v>
      </c>
      <c r="C683" t="s">
        <v>1</v>
      </c>
      <c r="E683">
        <v>14</v>
      </c>
      <c r="F683">
        <v>3.4375</v>
      </c>
      <c r="G683">
        <f t="shared" si="21"/>
        <v>4.4375</v>
      </c>
    </row>
    <row r="684" spans="1:7" x14ac:dyDescent="0.25">
      <c r="A684" t="s">
        <v>676</v>
      </c>
      <c r="B684" s="2">
        <v>42879</v>
      </c>
      <c r="C684" t="s">
        <v>1</v>
      </c>
      <c r="E684">
        <v>14</v>
      </c>
      <c r="F684">
        <v>3.8125</v>
      </c>
      <c r="G684">
        <f t="shared" si="21"/>
        <v>4.8125</v>
      </c>
    </row>
    <row r="685" spans="1:7" x14ac:dyDescent="0.25">
      <c r="A685" t="s">
        <v>676</v>
      </c>
      <c r="B685" s="2">
        <v>42888</v>
      </c>
      <c r="C685" t="s">
        <v>1</v>
      </c>
      <c r="E685">
        <v>14</v>
      </c>
      <c r="F685">
        <v>5.5</v>
      </c>
      <c r="G685">
        <f t="shared" si="21"/>
        <v>6.5</v>
      </c>
    </row>
    <row r="686" spans="1:7" x14ac:dyDescent="0.25">
      <c r="A686" t="s">
        <v>676</v>
      </c>
      <c r="B686" s="2">
        <v>42893</v>
      </c>
      <c r="C686" t="s">
        <v>1</v>
      </c>
      <c r="E686">
        <v>14</v>
      </c>
      <c r="F686">
        <v>6.25</v>
      </c>
      <c r="G686">
        <f t="shared" si="21"/>
        <v>7.25</v>
      </c>
    </row>
    <row r="687" spans="1:7" x14ac:dyDescent="0.25">
      <c r="A687" t="s">
        <v>676</v>
      </c>
      <c r="B687" s="2">
        <v>42899</v>
      </c>
      <c r="C687" t="s">
        <v>1</v>
      </c>
      <c r="E687">
        <v>14</v>
      </c>
      <c r="F687">
        <v>7</v>
      </c>
      <c r="G687">
        <f t="shared" si="21"/>
        <v>8</v>
      </c>
    </row>
    <row r="688" spans="1:7" x14ac:dyDescent="0.25">
      <c r="A688" t="s">
        <v>677</v>
      </c>
      <c r="B688" s="2">
        <v>42853</v>
      </c>
      <c r="C688" t="s">
        <v>1</v>
      </c>
      <c r="E688">
        <v>16</v>
      </c>
      <c r="F688">
        <v>0</v>
      </c>
      <c r="G688">
        <f t="shared" si="21"/>
        <v>1</v>
      </c>
    </row>
    <row r="689" spans="1:7" x14ac:dyDescent="0.25">
      <c r="A689" t="s">
        <v>677</v>
      </c>
      <c r="B689" s="2">
        <v>42856</v>
      </c>
      <c r="C689" t="s">
        <v>1</v>
      </c>
      <c r="E689">
        <v>16</v>
      </c>
      <c r="F689">
        <v>0</v>
      </c>
      <c r="G689">
        <f t="shared" si="21"/>
        <v>1</v>
      </c>
    </row>
    <row r="690" spans="1:7" x14ac:dyDescent="0.25">
      <c r="A690" t="s">
        <v>677</v>
      </c>
      <c r="B690" s="2">
        <v>42860</v>
      </c>
      <c r="C690" t="s">
        <v>1</v>
      </c>
      <c r="E690">
        <v>16</v>
      </c>
      <c r="F690">
        <v>0.6875</v>
      </c>
      <c r="G690">
        <f t="shared" si="21"/>
        <v>1.6875</v>
      </c>
    </row>
    <row r="691" spans="1:7" x14ac:dyDescent="0.25">
      <c r="A691" t="s">
        <v>677</v>
      </c>
      <c r="B691" s="2">
        <v>42863</v>
      </c>
      <c r="C691" t="s">
        <v>1</v>
      </c>
      <c r="E691">
        <v>16</v>
      </c>
      <c r="F691">
        <v>1.25</v>
      </c>
      <c r="G691">
        <f t="shared" si="21"/>
        <v>2.25</v>
      </c>
    </row>
    <row r="692" spans="1:7" x14ac:dyDescent="0.25">
      <c r="A692" t="s">
        <v>677</v>
      </c>
      <c r="B692" s="2">
        <v>42866</v>
      </c>
      <c r="C692" t="s">
        <v>1</v>
      </c>
      <c r="E692">
        <v>16</v>
      </c>
      <c r="F692">
        <v>1.75</v>
      </c>
      <c r="G692">
        <f t="shared" si="21"/>
        <v>2.75</v>
      </c>
    </row>
    <row r="693" spans="1:7" x14ac:dyDescent="0.25">
      <c r="A693" t="s">
        <v>677</v>
      </c>
      <c r="B693" s="2">
        <v>42870</v>
      </c>
      <c r="C693" t="s">
        <v>1</v>
      </c>
      <c r="E693">
        <v>16</v>
      </c>
      <c r="F693">
        <v>2.625</v>
      </c>
      <c r="G693">
        <f t="shared" si="21"/>
        <v>3.625</v>
      </c>
    </row>
    <row r="694" spans="1:7" x14ac:dyDescent="0.25">
      <c r="A694" t="s">
        <v>677</v>
      </c>
      <c r="B694" s="2">
        <v>42874</v>
      </c>
      <c r="C694" t="s">
        <v>1</v>
      </c>
      <c r="E694">
        <v>16</v>
      </c>
      <c r="F694">
        <v>3.625</v>
      </c>
      <c r="G694">
        <f t="shared" si="21"/>
        <v>4.625</v>
      </c>
    </row>
    <row r="695" spans="1:7" x14ac:dyDescent="0.25">
      <c r="A695" t="s">
        <v>677</v>
      </c>
      <c r="B695" s="2">
        <v>42879</v>
      </c>
      <c r="C695" t="s">
        <v>1</v>
      </c>
      <c r="E695">
        <v>16</v>
      </c>
      <c r="F695">
        <v>4.125</v>
      </c>
      <c r="G695">
        <f t="shared" si="21"/>
        <v>5.125</v>
      </c>
    </row>
    <row r="696" spans="1:7" x14ac:dyDescent="0.25">
      <c r="A696" t="s">
        <v>677</v>
      </c>
      <c r="B696" s="2">
        <v>42888</v>
      </c>
      <c r="C696" t="s">
        <v>1</v>
      </c>
      <c r="E696">
        <v>16</v>
      </c>
      <c r="F696">
        <v>5.25</v>
      </c>
      <c r="G696">
        <f t="shared" si="21"/>
        <v>6.25</v>
      </c>
    </row>
    <row r="697" spans="1:7" x14ac:dyDescent="0.25">
      <c r="A697" t="s">
        <v>678</v>
      </c>
      <c r="B697" s="2">
        <v>42888</v>
      </c>
      <c r="C697" t="s">
        <v>1</v>
      </c>
      <c r="E697" t="s">
        <v>19</v>
      </c>
      <c r="F697">
        <v>0</v>
      </c>
      <c r="G697">
        <f t="shared" si="21"/>
        <v>1</v>
      </c>
    </row>
    <row r="698" spans="1:7" x14ac:dyDescent="0.25">
      <c r="A698" t="s">
        <v>678</v>
      </c>
      <c r="B698" s="2">
        <v>42893</v>
      </c>
      <c r="C698" t="s">
        <v>1</v>
      </c>
      <c r="E698" t="s">
        <v>19</v>
      </c>
      <c r="F698">
        <v>0</v>
      </c>
      <c r="G698">
        <f t="shared" si="21"/>
        <v>1</v>
      </c>
    </row>
    <row r="699" spans="1:7" x14ac:dyDescent="0.25">
      <c r="A699" t="s">
        <v>678</v>
      </c>
      <c r="B699" s="2">
        <v>42899</v>
      </c>
      <c r="C699" t="s">
        <v>1</v>
      </c>
      <c r="E699" t="s">
        <v>19</v>
      </c>
      <c r="F699">
        <v>1</v>
      </c>
      <c r="G699">
        <f t="shared" si="21"/>
        <v>2</v>
      </c>
    </row>
    <row r="700" spans="1:7" x14ac:dyDescent="0.25">
      <c r="A700" t="s">
        <v>678</v>
      </c>
      <c r="B700" s="2">
        <v>42902</v>
      </c>
      <c r="C700" t="s">
        <v>1</v>
      </c>
      <c r="E700" t="s">
        <v>19</v>
      </c>
      <c r="F700">
        <v>1.375</v>
      </c>
      <c r="G700">
        <f t="shared" si="21"/>
        <v>2.375</v>
      </c>
    </row>
    <row r="701" spans="1:7" x14ac:dyDescent="0.25">
      <c r="A701" t="s">
        <v>678</v>
      </c>
      <c r="B701" s="2">
        <v>42906</v>
      </c>
      <c r="C701" t="s">
        <v>1</v>
      </c>
      <c r="E701" t="s">
        <v>19</v>
      </c>
      <c r="F701">
        <v>2</v>
      </c>
      <c r="G701">
        <f t="shared" si="21"/>
        <v>3</v>
      </c>
    </row>
    <row r="702" spans="1:7" x14ac:dyDescent="0.25">
      <c r="A702" t="s">
        <v>678</v>
      </c>
      <c r="B702" s="2">
        <v>42912</v>
      </c>
      <c r="C702" t="s">
        <v>1</v>
      </c>
      <c r="E702" t="s">
        <v>19</v>
      </c>
      <c r="F702">
        <v>2.4375</v>
      </c>
      <c r="G702">
        <f t="shared" si="21"/>
        <v>3.4375</v>
      </c>
    </row>
    <row r="703" spans="1:7" x14ac:dyDescent="0.25">
      <c r="A703" t="s">
        <v>678</v>
      </c>
      <c r="B703" s="2">
        <v>42926</v>
      </c>
      <c r="C703" t="s">
        <v>1</v>
      </c>
      <c r="E703" t="s">
        <v>19</v>
      </c>
      <c r="F703">
        <v>3.875</v>
      </c>
      <c r="G703">
        <f t="shared" si="21"/>
        <v>4.875</v>
      </c>
    </row>
    <row r="704" spans="1:7" x14ac:dyDescent="0.25">
      <c r="A704" t="s">
        <v>678</v>
      </c>
      <c r="B704" s="2">
        <v>42933</v>
      </c>
      <c r="C704" t="s">
        <v>1</v>
      </c>
      <c r="E704" t="s">
        <v>19</v>
      </c>
      <c r="F704">
        <v>4.375</v>
      </c>
      <c r="G704">
        <f t="shared" si="21"/>
        <v>5.375</v>
      </c>
    </row>
    <row r="705" spans="1:7" x14ac:dyDescent="0.25">
      <c r="A705" t="s">
        <v>678</v>
      </c>
      <c r="B705" s="2">
        <v>42942</v>
      </c>
      <c r="C705" t="s">
        <v>1</v>
      </c>
      <c r="E705" t="s">
        <v>19</v>
      </c>
      <c r="F705">
        <v>5.75</v>
      </c>
      <c r="G705">
        <f t="shared" si="21"/>
        <v>6.75</v>
      </c>
    </row>
    <row r="706" spans="1:7" x14ac:dyDescent="0.25">
      <c r="A706" t="s">
        <v>679</v>
      </c>
      <c r="B706" s="2">
        <v>42888</v>
      </c>
      <c r="C706" t="s">
        <v>1</v>
      </c>
      <c r="E706">
        <v>14</v>
      </c>
      <c r="F706">
        <v>0</v>
      </c>
      <c r="G706">
        <f t="shared" si="21"/>
        <v>1</v>
      </c>
    </row>
    <row r="707" spans="1:7" x14ac:dyDescent="0.25">
      <c r="A707" t="s">
        <v>679</v>
      </c>
      <c r="B707" s="2">
        <v>42899</v>
      </c>
      <c r="C707" t="s">
        <v>1</v>
      </c>
      <c r="E707">
        <v>14</v>
      </c>
      <c r="F707">
        <v>1</v>
      </c>
      <c r="G707">
        <f t="shared" ref="G707:G770" si="22">IF(F707&lt;9,F707+1,"")</f>
        <v>2</v>
      </c>
    </row>
    <row r="708" spans="1:7" x14ac:dyDescent="0.25">
      <c r="A708" t="s">
        <v>679</v>
      </c>
      <c r="B708" s="2">
        <v>42902</v>
      </c>
      <c r="C708" t="s">
        <v>1</v>
      </c>
      <c r="E708">
        <v>14</v>
      </c>
      <c r="F708">
        <v>1.25</v>
      </c>
      <c r="G708">
        <f t="shared" si="22"/>
        <v>2.25</v>
      </c>
    </row>
    <row r="709" spans="1:7" x14ac:dyDescent="0.25">
      <c r="A709" t="s">
        <v>679</v>
      </c>
      <c r="B709" s="2">
        <v>42906</v>
      </c>
      <c r="C709" t="s">
        <v>1</v>
      </c>
      <c r="E709">
        <v>14</v>
      </c>
      <c r="F709">
        <v>2.125</v>
      </c>
      <c r="G709">
        <f t="shared" si="22"/>
        <v>3.125</v>
      </c>
    </row>
    <row r="710" spans="1:7" x14ac:dyDescent="0.25">
      <c r="A710" t="s">
        <v>679</v>
      </c>
      <c r="B710" s="2">
        <v>42912</v>
      </c>
      <c r="C710" t="s">
        <v>1</v>
      </c>
      <c r="E710">
        <v>14</v>
      </c>
      <c r="F710">
        <v>2.3125</v>
      </c>
      <c r="G710">
        <f t="shared" si="22"/>
        <v>3.3125</v>
      </c>
    </row>
    <row r="711" spans="1:7" x14ac:dyDescent="0.25">
      <c r="A711" t="s">
        <v>679</v>
      </c>
      <c r="B711" s="2">
        <v>42926</v>
      </c>
      <c r="C711" t="s">
        <v>1</v>
      </c>
      <c r="E711">
        <v>14</v>
      </c>
      <c r="F711">
        <v>4</v>
      </c>
      <c r="G711">
        <f t="shared" si="22"/>
        <v>5</v>
      </c>
    </row>
    <row r="712" spans="1:7" x14ac:dyDescent="0.25">
      <c r="A712" t="s">
        <v>679</v>
      </c>
      <c r="B712" s="2">
        <v>42933</v>
      </c>
      <c r="C712" t="s">
        <v>1</v>
      </c>
      <c r="E712">
        <v>14</v>
      </c>
      <c r="F712">
        <v>4</v>
      </c>
      <c r="G712">
        <f t="shared" si="22"/>
        <v>5</v>
      </c>
    </row>
    <row r="713" spans="1:7" x14ac:dyDescent="0.25">
      <c r="A713" t="s">
        <v>679</v>
      </c>
      <c r="B713" s="2">
        <v>42942</v>
      </c>
      <c r="C713" t="s">
        <v>1</v>
      </c>
      <c r="E713">
        <v>14</v>
      </c>
      <c r="F713">
        <v>5.625</v>
      </c>
      <c r="G713">
        <f t="shared" si="22"/>
        <v>6.625</v>
      </c>
    </row>
    <row r="714" spans="1:7" x14ac:dyDescent="0.25">
      <c r="A714" t="s">
        <v>680</v>
      </c>
      <c r="B714" s="2">
        <v>42888</v>
      </c>
      <c r="C714" t="s">
        <v>1</v>
      </c>
      <c r="E714">
        <v>16</v>
      </c>
      <c r="F714">
        <v>0</v>
      </c>
      <c r="G714">
        <f t="shared" si="22"/>
        <v>1</v>
      </c>
    </row>
    <row r="715" spans="1:7" x14ac:dyDescent="0.25">
      <c r="A715" t="s">
        <v>680</v>
      </c>
      <c r="B715" s="2">
        <v>42899</v>
      </c>
      <c r="C715" t="s">
        <v>1</v>
      </c>
      <c r="E715">
        <v>16</v>
      </c>
      <c r="F715">
        <v>1</v>
      </c>
      <c r="G715">
        <f t="shared" si="22"/>
        <v>2</v>
      </c>
    </row>
    <row r="716" spans="1:7" x14ac:dyDescent="0.25">
      <c r="A716" t="s">
        <v>680</v>
      </c>
      <c r="B716" s="2">
        <v>42902</v>
      </c>
      <c r="C716" t="s">
        <v>1</v>
      </c>
      <c r="E716">
        <v>16</v>
      </c>
      <c r="F716">
        <v>1.375</v>
      </c>
      <c r="G716">
        <f t="shared" si="22"/>
        <v>2.375</v>
      </c>
    </row>
    <row r="717" spans="1:7" x14ac:dyDescent="0.25">
      <c r="A717" t="s">
        <v>680</v>
      </c>
      <c r="B717" s="2">
        <v>42906</v>
      </c>
      <c r="C717" t="s">
        <v>1</v>
      </c>
      <c r="E717">
        <v>16</v>
      </c>
      <c r="F717">
        <v>2</v>
      </c>
      <c r="G717">
        <f t="shared" si="22"/>
        <v>3</v>
      </c>
    </row>
    <row r="718" spans="1:7" x14ac:dyDescent="0.25">
      <c r="A718" t="s">
        <v>680</v>
      </c>
      <c r="B718" s="2">
        <v>42912</v>
      </c>
      <c r="C718" t="s">
        <v>1</v>
      </c>
      <c r="E718">
        <v>16</v>
      </c>
      <c r="F718">
        <v>2.375</v>
      </c>
      <c r="G718">
        <f t="shared" si="22"/>
        <v>3.375</v>
      </c>
    </row>
    <row r="719" spans="1:7" x14ac:dyDescent="0.25">
      <c r="A719" t="s">
        <v>680</v>
      </c>
      <c r="B719" s="2">
        <v>42926</v>
      </c>
      <c r="C719" t="s">
        <v>1</v>
      </c>
      <c r="E719">
        <v>16</v>
      </c>
      <c r="F719">
        <v>3.8125</v>
      </c>
      <c r="G719">
        <f t="shared" si="22"/>
        <v>4.8125</v>
      </c>
    </row>
    <row r="720" spans="1:7" x14ac:dyDescent="0.25">
      <c r="A720" t="s">
        <v>680</v>
      </c>
      <c r="B720" s="2">
        <v>42933</v>
      </c>
      <c r="C720" t="s">
        <v>1</v>
      </c>
      <c r="E720">
        <v>16</v>
      </c>
      <c r="F720">
        <v>4.0625</v>
      </c>
      <c r="G720">
        <f t="shared" si="22"/>
        <v>5.0625</v>
      </c>
    </row>
    <row r="721" spans="1:7" x14ac:dyDescent="0.25">
      <c r="A721" t="s">
        <v>681</v>
      </c>
      <c r="B721" s="2">
        <v>43004</v>
      </c>
      <c r="C721" t="s">
        <v>1</v>
      </c>
      <c r="E721" t="s">
        <v>19</v>
      </c>
      <c r="F721">
        <v>0</v>
      </c>
      <c r="G721">
        <f t="shared" si="22"/>
        <v>1</v>
      </c>
    </row>
    <row r="722" spans="1:7" x14ac:dyDescent="0.25">
      <c r="A722" t="s">
        <v>681</v>
      </c>
      <c r="B722" s="2">
        <v>43006</v>
      </c>
      <c r="C722" t="s">
        <v>1</v>
      </c>
      <c r="E722" t="s">
        <v>19</v>
      </c>
      <c r="F722">
        <v>0</v>
      </c>
      <c r="G722">
        <f t="shared" si="22"/>
        <v>1</v>
      </c>
    </row>
    <row r="723" spans="1:7" x14ac:dyDescent="0.25">
      <c r="A723" t="s">
        <v>681</v>
      </c>
      <c r="B723" s="2">
        <v>43011</v>
      </c>
      <c r="C723" t="s">
        <v>1</v>
      </c>
      <c r="E723" t="s">
        <v>19</v>
      </c>
      <c r="F723">
        <v>0.5625</v>
      </c>
      <c r="G723">
        <f t="shared" si="22"/>
        <v>1.5625</v>
      </c>
    </row>
    <row r="724" spans="1:7" x14ac:dyDescent="0.25">
      <c r="A724" t="s">
        <v>681</v>
      </c>
      <c r="B724" s="2">
        <v>43014</v>
      </c>
      <c r="C724" t="s">
        <v>1</v>
      </c>
      <c r="E724" t="s">
        <v>19</v>
      </c>
      <c r="F724">
        <v>2</v>
      </c>
      <c r="G724">
        <f t="shared" si="22"/>
        <v>3</v>
      </c>
    </row>
    <row r="725" spans="1:7" x14ac:dyDescent="0.25">
      <c r="A725" t="s">
        <v>681</v>
      </c>
      <c r="B725" s="2">
        <v>43019</v>
      </c>
      <c r="C725" t="s">
        <v>1</v>
      </c>
      <c r="E725" t="s">
        <v>19</v>
      </c>
      <c r="F725">
        <v>2.9375</v>
      </c>
      <c r="G725">
        <f t="shared" si="22"/>
        <v>3.9375</v>
      </c>
    </row>
    <row r="726" spans="1:7" x14ac:dyDescent="0.25">
      <c r="A726" t="s">
        <v>681</v>
      </c>
      <c r="B726" s="2">
        <v>43024</v>
      </c>
      <c r="C726" t="s">
        <v>1</v>
      </c>
      <c r="E726" t="s">
        <v>19</v>
      </c>
      <c r="F726">
        <v>4.9375</v>
      </c>
      <c r="G726">
        <f t="shared" si="22"/>
        <v>5.9375</v>
      </c>
    </row>
    <row r="727" spans="1:7" x14ac:dyDescent="0.25">
      <c r="A727" t="s">
        <v>682</v>
      </c>
      <c r="B727" s="2">
        <v>42853</v>
      </c>
      <c r="C727" t="s">
        <v>11</v>
      </c>
      <c r="E727" t="s">
        <v>19</v>
      </c>
      <c r="F727">
        <v>0</v>
      </c>
      <c r="G727">
        <f t="shared" si="22"/>
        <v>1</v>
      </c>
    </row>
    <row r="728" spans="1:7" x14ac:dyDescent="0.25">
      <c r="A728" t="s">
        <v>682</v>
      </c>
      <c r="B728" s="2">
        <v>42856</v>
      </c>
      <c r="C728" t="s">
        <v>11</v>
      </c>
      <c r="E728" t="s">
        <v>19</v>
      </c>
      <c r="F728">
        <v>0</v>
      </c>
      <c r="G728">
        <f t="shared" si="22"/>
        <v>1</v>
      </c>
    </row>
    <row r="729" spans="1:7" x14ac:dyDescent="0.25">
      <c r="A729" t="s">
        <v>682</v>
      </c>
      <c r="B729" s="2">
        <v>42860</v>
      </c>
      <c r="C729" t="s">
        <v>11</v>
      </c>
      <c r="E729" t="s">
        <v>19</v>
      </c>
      <c r="F729">
        <v>0.375</v>
      </c>
      <c r="G729">
        <f t="shared" si="22"/>
        <v>1.375</v>
      </c>
    </row>
    <row r="730" spans="1:7" x14ac:dyDescent="0.25">
      <c r="A730" t="s">
        <v>682</v>
      </c>
      <c r="B730" s="2">
        <v>42863</v>
      </c>
      <c r="C730" t="s">
        <v>11</v>
      </c>
      <c r="E730" t="s">
        <v>19</v>
      </c>
      <c r="F730">
        <v>0.75</v>
      </c>
      <c r="G730">
        <f t="shared" si="22"/>
        <v>1.75</v>
      </c>
    </row>
    <row r="731" spans="1:7" x14ac:dyDescent="0.25">
      <c r="A731" t="s">
        <v>682</v>
      </c>
      <c r="B731" s="2">
        <v>42866</v>
      </c>
      <c r="C731" t="s">
        <v>11</v>
      </c>
      <c r="E731" t="s">
        <v>19</v>
      </c>
      <c r="F731">
        <v>1.125</v>
      </c>
      <c r="G731">
        <f t="shared" si="22"/>
        <v>2.125</v>
      </c>
    </row>
    <row r="732" spans="1:7" x14ac:dyDescent="0.25">
      <c r="A732" t="s">
        <v>682</v>
      </c>
      <c r="B732" s="2">
        <v>42870</v>
      </c>
      <c r="C732" t="s">
        <v>11</v>
      </c>
      <c r="E732" t="s">
        <v>19</v>
      </c>
      <c r="F732">
        <v>2</v>
      </c>
      <c r="G732">
        <f t="shared" si="22"/>
        <v>3</v>
      </c>
    </row>
    <row r="733" spans="1:7" x14ac:dyDescent="0.25">
      <c r="A733" t="s">
        <v>682</v>
      </c>
      <c r="B733" s="2">
        <v>42874</v>
      </c>
      <c r="C733" t="s">
        <v>11</v>
      </c>
      <c r="E733" t="s">
        <v>19</v>
      </c>
      <c r="F733">
        <v>2.375</v>
      </c>
      <c r="G733">
        <f t="shared" si="22"/>
        <v>3.375</v>
      </c>
    </row>
    <row r="734" spans="1:7" x14ac:dyDescent="0.25">
      <c r="A734" t="s">
        <v>682</v>
      </c>
      <c r="B734" s="2">
        <v>42879</v>
      </c>
      <c r="C734" t="s">
        <v>11</v>
      </c>
      <c r="E734" t="s">
        <v>19</v>
      </c>
      <c r="F734">
        <v>3.375</v>
      </c>
      <c r="G734">
        <f t="shared" si="22"/>
        <v>4.375</v>
      </c>
    </row>
    <row r="735" spans="1:7" x14ac:dyDescent="0.25">
      <c r="A735" t="s">
        <v>682</v>
      </c>
      <c r="B735" s="2">
        <v>42888</v>
      </c>
      <c r="C735" t="s">
        <v>11</v>
      </c>
      <c r="E735" t="s">
        <v>19</v>
      </c>
      <c r="F735">
        <v>4.625</v>
      </c>
      <c r="G735">
        <f t="shared" si="22"/>
        <v>5.625</v>
      </c>
    </row>
    <row r="736" spans="1:7" x14ac:dyDescent="0.25">
      <c r="A736" t="s">
        <v>682</v>
      </c>
      <c r="B736" s="2">
        <v>42893</v>
      </c>
      <c r="C736" t="s">
        <v>11</v>
      </c>
      <c r="E736" t="s">
        <v>19</v>
      </c>
      <c r="F736">
        <v>5.125</v>
      </c>
      <c r="G736">
        <f t="shared" si="22"/>
        <v>6.125</v>
      </c>
    </row>
    <row r="737" spans="1:7" x14ac:dyDescent="0.25">
      <c r="A737" t="s">
        <v>683</v>
      </c>
      <c r="B737" s="2">
        <v>42853</v>
      </c>
      <c r="C737" t="s">
        <v>11</v>
      </c>
      <c r="E737">
        <v>14</v>
      </c>
      <c r="F737">
        <v>0</v>
      </c>
      <c r="G737">
        <f t="shared" si="22"/>
        <v>1</v>
      </c>
    </row>
    <row r="738" spans="1:7" x14ac:dyDescent="0.25">
      <c r="A738" t="s">
        <v>683</v>
      </c>
      <c r="B738" s="2">
        <v>42856</v>
      </c>
      <c r="C738" t="s">
        <v>11</v>
      </c>
      <c r="E738">
        <v>14</v>
      </c>
      <c r="F738">
        <v>0</v>
      </c>
      <c r="G738">
        <f t="shared" si="22"/>
        <v>1</v>
      </c>
    </row>
    <row r="739" spans="1:7" x14ac:dyDescent="0.25">
      <c r="A739" t="s">
        <v>683</v>
      </c>
      <c r="B739" s="2">
        <v>42860</v>
      </c>
      <c r="C739" t="s">
        <v>11</v>
      </c>
      <c r="E739">
        <v>14</v>
      </c>
      <c r="F739">
        <v>0.4375</v>
      </c>
      <c r="G739">
        <f t="shared" si="22"/>
        <v>1.4375</v>
      </c>
    </row>
    <row r="740" spans="1:7" x14ac:dyDescent="0.25">
      <c r="A740" t="s">
        <v>683</v>
      </c>
      <c r="B740" s="2">
        <v>42863</v>
      </c>
      <c r="C740" t="s">
        <v>11</v>
      </c>
      <c r="E740">
        <v>14</v>
      </c>
      <c r="F740">
        <v>1.125</v>
      </c>
      <c r="G740">
        <f t="shared" si="22"/>
        <v>2.125</v>
      </c>
    </row>
    <row r="741" spans="1:7" x14ac:dyDescent="0.25">
      <c r="A741" t="s">
        <v>683</v>
      </c>
      <c r="B741" s="2">
        <v>42866</v>
      </c>
      <c r="C741" t="s">
        <v>11</v>
      </c>
      <c r="E741">
        <v>14</v>
      </c>
      <c r="F741">
        <v>1.5</v>
      </c>
      <c r="G741">
        <f t="shared" si="22"/>
        <v>2.5</v>
      </c>
    </row>
    <row r="742" spans="1:7" x14ac:dyDescent="0.25">
      <c r="A742" t="s">
        <v>683</v>
      </c>
      <c r="B742" s="2">
        <v>42870</v>
      </c>
      <c r="C742" t="s">
        <v>11</v>
      </c>
      <c r="E742">
        <v>14</v>
      </c>
      <c r="F742">
        <v>2</v>
      </c>
      <c r="G742">
        <f t="shared" si="22"/>
        <v>3</v>
      </c>
    </row>
    <row r="743" spans="1:7" x14ac:dyDescent="0.25">
      <c r="A743" t="s">
        <v>683</v>
      </c>
      <c r="B743" s="2">
        <v>42874</v>
      </c>
      <c r="C743" t="s">
        <v>11</v>
      </c>
      <c r="E743">
        <v>14</v>
      </c>
      <c r="F743">
        <v>2.5625</v>
      </c>
      <c r="G743">
        <f t="shared" si="22"/>
        <v>3.5625</v>
      </c>
    </row>
    <row r="744" spans="1:7" x14ac:dyDescent="0.25">
      <c r="A744" t="s">
        <v>683</v>
      </c>
      <c r="B744" s="2">
        <v>42879</v>
      </c>
      <c r="C744" t="s">
        <v>11</v>
      </c>
      <c r="E744">
        <v>14</v>
      </c>
      <c r="F744">
        <v>3.0625</v>
      </c>
      <c r="G744">
        <f t="shared" si="22"/>
        <v>4.0625</v>
      </c>
    </row>
    <row r="745" spans="1:7" x14ac:dyDescent="0.25">
      <c r="A745" t="s">
        <v>683</v>
      </c>
      <c r="B745" s="2">
        <v>42888</v>
      </c>
      <c r="C745" t="s">
        <v>11</v>
      </c>
      <c r="E745">
        <v>14</v>
      </c>
      <c r="F745">
        <v>4.5</v>
      </c>
      <c r="G745">
        <f t="shared" si="22"/>
        <v>5.5</v>
      </c>
    </row>
    <row r="746" spans="1:7" x14ac:dyDescent="0.25">
      <c r="A746" t="s">
        <v>683</v>
      </c>
      <c r="B746" s="2">
        <v>42893</v>
      </c>
      <c r="C746" t="s">
        <v>11</v>
      </c>
      <c r="E746">
        <v>14</v>
      </c>
      <c r="F746">
        <v>5.25</v>
      </c>
      <c r="G746">
        <f t="shared" si="22"/>
        <v>6.25</v>
      </c>
    </row>
    <row r="747" spans="1:7" x14ac:dyDescent="0.25">
      <c r="A747" t="s">
        <v>683</v>
      </c>
      <c r="B747" s="2">
        <v>42984</v>
      </c>
      <c r="C747" t="s">
        <v>11</v>
      </c>
      <c r="E747">
        <v>14</v>
      </c>
      <c r="F747">
        <v>8</v>
      </c>
      <c r="G747">
        <f t="shared" si="22"/>
        <v>9</v>
      </c>
    </row>
    <row r="748" spans="1:7" x14ac:dyDescent="0.25">
      <c r="A748" t="s">
        <v>684</v>
      </c>
      <c r="B748" s="2">
        <v>42853</v>
      </c>
      <c r="C748" t="s">
        <v>11</v>
      </c>
      <c r="E748">
        <v>16</v>
      </c>
      <c r="F748">
        <v>0</v>
      </c>
      <c r="G748">
        <f t="shared" si="22"/>
        <v>1</v>
      </c>
    </row>
    <row r="749" spans="1:7" x14ac:dyDescent="0.25">
      <c r="A749" t="s">
        <v>684</v>
      </c>
      <c r="B749" s="2">
        <v>42856</v>
      </c>
      <c r="C749" t="s">
        <v>11</v>
      </c>
      <c r="E749">
        <v>16</v>
      </c>
      <c r="F749">
        <v>0</v>
      </c>
      <c r="G749">
        <f t="shared" si="22"/>
        <v>1</v>
      </c>
    </row>
    <row r="750" spans="1:7" x14ac:dyDescent="0.25">
      <c r="A750" t="s">
        <v>684</v>
      </c>
      <c r="B750" s="2">
        <v>42860</v>
      </c>
      <c r="C750" t="s">
        <v>11</v>
      </c>
      <c r="E750">
        <v>16</v>
      </c>
      <c r="F750">
        <v>0.5625</v>
      </c>
      <c r="G750">
        <f t="shared" si="22"/>
        <v>1.5625</v>
      </c>
    </row>
    <row r="751" spans="1:7" x14ac:dyDescent="0.25">
      <c r="A751" t="s">
        <v>684</v>
      </c>
      <c r="B751" s="2">
        <v>42863</v>
      </c>
      <c r="C751" t="s">
        <v>11</v>
      </c>
      <c r="E751">
        <v>16</v>
      </c>
      <c r="F751">
        <v>1.25</v>
      </c>
      <c r="G751">
        <f t="shared" si="22"/>
        <v>2.25</v>
      </c>
    </row>
    <row r="752" spans="1:7" x14ac:dyDescent="0.25">
      <c r="A752" t="s">
        <v>684</v>
      </c>
      <c r="B752" s="2">
        <v>42866</v>
      </c>
      <c r="C752" t="s">
        <v>11</v>
      </c>
      <c r="E752">
        <v>16</v>
      </c>
      <c r="F752">
        <v>1.5625</v>
      </c>
      <c r="G752">
        <f t="shared" si="22"/>
        <v>2.5625</v>
      </c>
    </row>
    <row r="753" spans="1:7" x14ac:dyDescent="0.25">
      <c r="A753" t="s">
        <v>684</v>
      </c>
      <c r="B753" s="2">
        <v>42870</v>
      </c>
      <c r="C753" t="s">
        <v>11</v>
      </c>
      <c r="E753">
        <v>16</v>
      </c>
      <c r="F753">
        <v>2.1875</v>
      </c>
      <c r="G753">
        <f t="shared" si="22"/>
        <v>3.1875</v>
      </c>
    </row>
    <row r="754" spans="1:7" x14ac:dyDescent="0.25">
      <c r="A754" t="s">
        <v>684</v>
      </c>
      <c r="B754" s="2">
        <v>42874</v>
      </c>
      <c r="C754" t="s">
        <v>11</v>
      </c>
      <c r="E754">
        <v>16</v>
      </c>
      <c r="F754">
        <v>2.625</v>
      </c>
      <c r="G754">
        <f t="shared" si="22"/>
        <v>3.625</v>
      </c>
    </row>
    <row r="755" spans="1:7" x14ac:dyDescent="0.25">
      <c r="A755" t="s">
        <v>684</v>
      </c>
      <c r="B755" s="2">
        <v>42879</v>
      </c>
      <c r="C755" t="s">
        <v>11</v>
      </c>
      <c r="E755">
        <v>16</v>
      </c>
      <c r="F755">
        <v>3.625</v>
      </c>
      <c r="G755">
        <f t="shared" si="22"/>
        <v>4.625</v>
      </c>
    </row>
    <row r="756" spans="1:7" x14ac:dyDescent="0.25">
      <c r="A756" t="s">
        <v>684</v>
      </c>
      <c r="B756" s="2">
        <v>42888</v>
      </c>
      <c r="C756" t="s">
        <v>11</v>
      </c>
      <c r="E756">
        <v>16</v>
      </c>
      <c r="F756">
        <v>4.8125</v>
      </c>
      <c r="G756">
        <f t="shared" si="22"/>
        <v>5.8125</v>
      </c>
    </row>
    <row r="757" spans="1:7" x14ac:dyDescent="0.25">
      <c r="A757" t="s">
        <v>684</v>
      </c>
      <c r="B757" s="2">
        <v>42893</v>
      </c>
      <c r="C757" t="s">
        <v>11</v>
      </c>
      <c r="E757">
        <v>16</v>
      </c>
      <c r="F757">
        <v>5.375</v>
      </c>
      <c r="G757">
        <f t="shared" si="22"/>
        <v>6.375</v>
      </c>
    </row>
    <row r="758" spans="1:7" x14ac:dyDescent="0.25">
      <c r="A758" t="s">
        <v>684</v>
      </c>
      <c r="B758" s="2">
        <v>42899</v>
      </c>
      <c r="C758" t="s">
        <v>11</v>
      </c>
      <c r="E758">
        <v>16</v>
      </c>
      <c r="F758">
        <v>6</v>
      </c>
      <c r="G758">
        <f t="shared" si="22"/>
        <v>7</v>
      </c>
    </row>
    <row r="759" spans="1:7" x14ac:dyDescent="0.25">
      <c r="A759" t="s">
        <v>685</v>
      </c>
      <c r="B759" s="2">
        <v>42888</v>
      </c>
      <c r="C759" t="s">
        <v>11</v>
      </c>
      <c r="E759" t="s">
        <v>19</v>
      </c>
      <c r="F759">
        <v>0</v>
      </c>
      <c r="G759">
        <f t="shared" si="22"/>
        <v>1</v>
      </c>
    </row>
    <row r="760" spans="1:7" x14ac:dyDescent="0.25">
      <c r="A760" t="s">
        <v>685</v>
      </c>
      <c r="B760" s="2">
        <v>42893</v>
      </c>
      <c r="C760" t="s">
        <v>11</v>
      </c>
      <c r="E760" t="s">
        <v>19</v>
      </c>
      <c r="F760">
        <v>0</v>
      </c>
      <c r="G760">
        <f t="shared" si="22"/>
        <v>1</v>
      </c>
    </row>
    <row r="761" spans="1:7" x14ac:dyDescent="0.25">
      <c r="A761" t="s">
        <v>685</v>
      </c>
      <c r="B761" s="2">
        <v>42899</v>
      </c>
      <c r="C761" t="s">
        <v>11</v>
      </c>
      <c r="E761" t="s">
        <v>19</v>
      </c>
      <c r="F761">
        <v>0.875</v>
      </c>
      <c r="G761">
        <f t="shared" si="22"/>
        <v>1.875</v>
      </c>
    </row>
    <row r="762" spans="1:7" x14ac:dyDescent="0.25">
      <c r="A762" t="s">
        <v>685</v>
      </c>
      <c r="B762" s="2">
        <v>42902</v>
      </c>
      <c r="C762" t="s">
        <v>11</v>
      </c>
      <c r="E762" t="s">
        <v>19</v>
      </c>
      <c r="F762">
        <v>1.0625</v>
      </c>
      <c r="G762">
        <f t="shared" si="22"/>
        <v>2.0625</v>
      </c>
    </row>
    <row r="763" spans="1:7" x14ac:dyDescent="0.25">
      <c r="A763" t="s">
        <v>685</v>
      </c>
      <c r="B763" s="2">
        <v>42906</v>
      </c>
      <c r="C763" t="s">
        <v>11</v>
      </c>
      <c r="E763" t="s">
        <v>19</v>
      </c>
      <c r="F763">
        <v>2</v>
      </c>
      <c r="G763">
        <f t="shared" si="22"/>
        <v>3</v>
      </c>
    </row>
    <row r="764" spans="1:7" x14ac:dyDescent="0.25">
      <c r="A764" t="s">
        <v>685</v>
      </c>
      <c r="B764" s="2">
        <v>42912</v>
      </c>
      <c r="C764" t="s">
        <v>11</v>
      </c>
      <c r="E764" t="s">
        <v>19</v>
      </c>
      <c r="F764">
        <v>2</v>
      </c>
      <c r="G764">
        <f t="shared" si="22"/>
        <v>3</v>
      </c>
    </row>
    <row r="765" spans="1:7" x14ac:dyDescent="0.25">
      <c r="A765" t="s">
        <v>685</v>
      </c>
      <c r="B765" s="2">
        <v>42926</v>
      </c>
      <c r="C765" t="s">
        <v>11</v>
      </c>
      <c r="E765" t="s">
        <v>19</v>
      </c>
      <c r="F765">
        <v>3.1875</v>
      </c>
      <c r="G765">
        <f t="shared" si="22"/>
        <v>4.1875</v>
      </c>
    </row>
    <row r="766" spans="1:7" x14ac:dyDescent="0.25">
      <c r="A766" t="s">
        <v>685</v>
      </c>
      <c r="B766" s="2">
        <v>42933</v>
      </c>
      <c r="C766" t="s">
        <v>11</v>
      </c>
      <c r="E766" t="s">
        <v>19</v>
      </c>
      <c r="F766">
        <v>3.75</v>
      </c>
      <c r="G766">
        <f t="shared" si="22"/>
        <v>4.75</v>
      </c>
    </row>
    <row r="767" spans="1:7" x14ac:dyDescent="0.25">
      <c r="A767" t="s">
        <v>685</v>
      </c>
      <c r="B767" s="2">
        <v>42942</v>
      </c>
      <c r="C767" t="s">
        <v>11</v>
      </c>
      <c r="E767" t="s">
        <v>19</v>
      </c>
      <c r="F767">
        <v>4.5625</v>
      </c>
      <c r="G767">
        <f t="shared" si="22"/>
        <v>5.5625</v>
      </c>
    </row>
    <row r="768" spans="1:7" x14ac:dyDescent="0.25">
      <c r="A768" t="s">
        <v>686</v>
      </c>
      <c r="B768" s="2">
        <v>42888</v>
      </c>
      <c r="C768" t="s">
        <v>11</v>
      </c>
      <c r="E768">
        <v>14</v>
      </c>
      <c r="F768">
        <v>0</v>
      </c>
      <c r="G768">
        <f t="shared" si="22"/>
        <v>1</v>
      </c>
    </row>
    <row r="769" spans="1:7" x14ac:dyDescent="0.25">
      <c r="A769" t="s">
        <v>686</v>
      </c>
      <c r="B769" s="2">
        <v>42899</v>
      </c>
      <c r="C769" t="s">
        <v>11</v>
      </c>
      <c r="E769">
        <v>14</v>
      </c>
      <c r="F769">
        <v>0.4375</v>
      </c>
      <c r="G769">
        <f t="shared" si="22"/>
        <v>1.4375</v>
      </c>
    </row>
    <row r="770" spans="1:7" x14ac:dyDescent="0.25">
      <c r="A770" t="s">
        <v>686</v>
      </c>
      <c r="B770" s="2">
        <v>42902</v>
      </c>
      <c r="C770" t="s">
        <v>11</v>
      </c>
      <c r="E770">
        <v>14</v>
      </c>
      <c r="F770">
        <v>1.0625</v>
      </c>
      <c r="G770">
        <f t="shared" si="22"/>
        <v>2.0625</v>
      </c>
    </row>
    <row r="771" spans="1:7" x14ac:dyDescent="0.25">
      <c r="A771" t="s">
        <v>686</v>
      </c>
      <c r="B771" s="2">
        <v>42906</v>
      </c>
      <c r="C771" t="s">
        <v>11</v>
      </c>
      <c r="E771">
        <v>14</v>
      </c>
      <c r="F771">
        <v>1.6875</v>
      </c>
      <c r="G771">
        <f t="shared" ref="G771:G834" si="23">IF(F771&lt;9,F771+1,"")</f>
        <v>2.6875</v>
      </c>
    </row>
    <row r="772" spans="1:7" x14ac:dyDescent="0.25">
      <c r="A772" t="s">
        <v>686</v>
      </c>
      <c r="B772" s="2">
        <v>42912</v>
      </c>
      <c r="C772" t="s">
        <v>11</v>
      </c>
      <c r="E772">
        <v>14</v>
      </c>
      <c r="F772">
        <v>2</v>
      </c>
      <c r="G772">
        <f t="shared" si="23"/>
        <v>3</v>
      </c>
    </row>
    <row r="773" spans="1:7" x14ac:dyDescent="0.25">
      <c r="A773" t="s">
        <v>686</v>
      </c>
      <c r="B773" s="2">
        <v>42926</v>
      </c>
      <c r="C773" t="s">
        <v>11</v>
      </c>
      <c r="E773">
        <v>14</v>
      </c>
      <c r="F773">
        <v>3</v>
      </c>
      <c r="G773">
        <f t="shared" si="23"/>
        <v>4</v>
      </c>
    </row>
    <row r="774" spans="1:7" x14ac:dyDescent="0.25">
      <c r="A774" t="s">
        <v>686</v>
      </c>
      <c r="B774" s="2">
        <v>42933</v>
      </c>
      <c r="C774" t="s">
        <v>11</v>
      </c>
      <c r="E774">
        <v>14</v>
      </c>
      <c r="F774">
        <v>3.625</v>
      </c>
      <c r="G774">
        <f t="shared" si="23"/>
        <v>4.625</v>
      </c>
    </row>
    <row r="775" spans="1:7" x14ac:dyDescent="0.25">
      <c r="A775" t="s">
        <v>686</v>
      </c>
      <c r="B775" s="2">
        <v>42942</v>
      </c>
      <c r="C775" t="s">
        <v>11</v>
      </c>
      <c r="E775">
        <v>14</v>
      </c>
      <c r="F775">
        <v>4.875</v>
      </c>
      <c r="G775">
        <f t="shared" si="23"/>
        <v>5.875</v>
      </c>
    </row>
    <row r="776" spans="1:7" x14ac:dyDescent="0.25">
      <c r="A776" t="s">
        <v>687</v>
      </c>
      <c r="B776" s="2">
        <v>42888</v>
      </c>
      <c r="C776" t="s">
        <v>11</v>
      </c>
      <c r="E776">
        <v>16</v>
      </c>
      <c r="F776">
        <v>0</v>
      </c>
      <c r="G776">
        <f t="shared" si="23"/>
        <v>1</v>
      </c>
    </row>
    <row r="777" spans="1:7" x14ac:dyDescent="0.25">
      <c r="A777" t="s">
        <v>687</v>
      </c>
      <c r="B777" s="2">
        <v>42893</v>
      </c>
      <c r="C777" t="s">
        <v>11</v>
      </c>
      <c r="E777">
        <v>16</v>
      </c>
      <c r="F777">
        <v>0</v>
      </c>
      <c r="G777">
        <f t="shared" si="23"/>
        <v>1</v>
      </c>
    </row>
    <row r="778" spans="1:7" x14ac:dyDescent="0.25">
      <c r="A778" t="s">
        <v>687</v>
      </c>
      <c r="B778" s="2">
        <v>42899</v>
      </c>
      <c r="C778" t="s">
        <v>11</v>
      </c>
      <c r="E778">
        <v>16</v>
      </c>
      <c r="F778">
        <v>0.5</v>
      </c>
      <c r="G778">
        <f t="shared" si="23"/>
        <v>1.5</v>
      </c>
    </row>
    <row r="779" spans="1:7" x14ac:dyDescent="0.25">
      <c r="A779" t="s">
        <v>687</v>
      </c>
      <c r="B779" s="2">
        <v>42902</v>
      </c>
      <c r="C779" t="s">
        <v>11</v>
      </c>
      <c r="E779">
        <v>16</v>
      </c>
      <c r="F779">
        <v>0.8125</v>
      </c>
      <c r="G779">
        <f t="shared" si="23"/>
        <v>1.8125</v>
      </c>
    </row>
    <row r="780" spans="1:7" x14ac:dyDescent="0.25">
      <c r="A780" t="s">
        <v>687</v>
      </c>
      <c r="B780" s="2">
        <v>42906</v>
      </c>
      <c r="C780" t="s">
        <v>11</v>
      </c>
      <c r="E780">
        <v>16</v>
      </c>
      <c r="F780">
        <v>1.5625</v>
      </c>
      <c r="G780">
        <f t="shared" si="23"/>
        <v>2.5625</v>
      </c>
    </row>
    <row r="781" spans="1:7" x14ac:dyDescent="0.25">
      <c r="A781" t="s">
        <v>687</v>
      </c>
      <c r="B781" s="2">
        <v>42912</v>
      </c>
      <c r="C781" t="s">
        <v>11</v>
      </c>
      <c r="E781">
        <v>16</v>
      </c>
      <c r="F781">
        <v>2</v>
      </c>
      <c r="G781">
        <f t="shared" si="23"/>
        <v>3</v>
      </c>
    </row>
    <row r="782" spans="1:7" x14ac:dyDescent="0.25">
      <c r="A782" t="s">
        <v>687</v>
      </c>
      <c r="B782" s="2">
        <v>42926</v>
      </c>
      <c r="C782" t="s">
        <v>11</v>
      </c>
      <c r="E782">
        <v>16</v>
      </c>
      <c r="F782">
        <v>3.125</v>
      </c>
      <c r="G782">
        <f t="shared" si="23"/>
        <v>4.125</v>
      </c>
    </row>
    <row r="783" spans="1:7" x14ac:dyDescent="0.25">
      <c r="A783" t="s">
        <v>687</v>
      </c>
      <c r="B783" s="2">
        <v>42933</v>
      </c>
      <c r="C783" t="s">
        <v>11</v>
      </c>
      <c r="E783">
        <v>16</v>
      </c>
      <c r="F783">
        <v>3.5625</v>
      </c>
      <c r="G783">
        <f t="shared" si="23"/>
        <v>4.5625</v>
      </c>
    </row>
    <row r="784" spans="1:7" x14ac:dyDescent="0.25">
      <c r="A784" t="s">
        <v>687</v>
      </c>
      <c r="B784" s="2">
        <v>42942</v>
      </c>
      <c r="C784" t="s">
        <v>11</v>
      </c>
      <c r="E784">
        <v>16</v>
      </c>
      <c r="F784">
        <v>5.25</v>
      </c>
      <c r="G784">
        <f t="shared" si="23"/>
        <v>6.25</v>
      </c>
    </row>
    <row r="785" spans="1:7" x14ac:dyDescent="0.25">
      <c r="A785" t="s">
        <v>688</v>
      </c>
      <c r="B785" s="2">
        <v>43004</v>
      </c>
      <c r="C785" t="s">
        <v>11</v>
      </c>
      <c r="E785" t="s">
        <v>19</v>
      </c>
      <c r="F785">
        <v>0</v>
      </c>
      <c r="G785">
        <f t="shared" si="23"/>
        <v>1</v>
      </c>
    </row>
    <row r="786" spans="1:7" x14ac:dyDescent="0.25">
      <c r="A786" t="s">
        <v>688</v>
      </c>
      <c r="B786" s="2">
        <v>43006</v>
      </c>
      <c r="C786" t="s">
        <v>11</v>
      </c>
      <c r="E786" t="s">
        <v>19</v>
      </c>
      <c r="F786">
        <v>0</v>
      </c>
      <c r="G786">
        <f t="shared" si="23"/>
        <v>1</v>
      </c>
    </row>
    <row r="787" spans="1:7" x14ac:dyDescent="0.25">
      <c r="A787" t="s">
        <v>688</v>
      </c>
      <c r="B787" s="2">
        <v>43011</v>
      </c>
      <c r="C787" t="s">
        <v>11</v>
      </c>
      <c r="E787" t="s">
        <v>19</v>
      </c>
      <c r="F787">
        <v>0.125</v>
      </c>
      <c r="G787">
        <f t="shared" si="23"/>
        <v>1.125</v>
      </c>
    </row>
    <row r="788" spans="1:7" x14ac:dyDescent="0.25">
      <c r="A788" t="s">
        <v>688</v>
      </c>
      <c r="B788" s="2">
        <v>43014</v>
      </c>
      <c r="C788" t="s">
        <v>11</v>
      </c>
      <c r="E788" t="s">
        <v>19</v>
      </c>
      <c r="F788">
        <v>1.5625</v>
      </c>
      <c r="G788">
        <f t="shared" si="23"/>
        <v>2.5625</v>
      </c>
    </row>
    <row r="789" spans="1:7" x14ac:dyDescent="0.25">
      <c r="A789" t="s">
        <v>688</v>
      </c>
      <c r="B789" s="2">
        <v>43019</v>
      </c>
      <c r="C789" t="s">
        <v>11</v>
      </c>
      <c r="E789" t="s">
        <v>19</v>
      </c>
      <c r="F789">
        <v>2.5</v>
      </c>
      <c r="G789">
        <f t="shared" si="23"/>
        <v>3.5</v>
      </c>
    </row>
    <row r="790" spans="1:7" x14ac:dyDescent="0.25">
      <c r="A790" t="s">
        <v>688</v>
      </c>
      <c r="B790" s="2">
        <v>43024</v>
      </c>
      <c r="C790" t="s">
        <v>11</v>
      </c>
      <c r="E790" t="s">
        <v>19</v>
      </c>
      <c r="F790">
        <v>4.3125</v>
      </c>
      <c r="G790">
        <f t="shared" si="23"/>
        <v>5.3125</v>
      </c>
    </row>
    <row r="791" spans="1:7" x14ac:dyDescent="0.25">
      <c r="A791" t="s">
        <v>689</v>
      </c>
      <c r="B791" s="2">
        <v>42853</v>
      </c>
      <c r="C791" t="s">
        <v>4</v>
      </c>
      <c r="E791" t="s">
        <v>19</v>
      </c>
      <c r="F791">
        <v>0</v>
      </c>
      <c r="G791">
        <f t="shared" si="23"/>
        <v>1</v>
      </c>
    </row>
    <row r="792" spans="1:7" x14ac:dyDescent="0.25">
      <c r="A792" t="s">
        <v>689</v>
      </c>
      <c r="B792" s="2">
        <v>42856</v>
      </c>
      <c r="C792" t="s">
        <v>4</v>
      </c>
      <c r="E792" t="s">
        <v>19</v>
      </c>
      <c r="F792">
        <v>0</v>
      </c>
      <c r="G792">
        <f t="shared" si="23"/>
        <v>1</v>
      </c>
    </row>
    <row r="793" spans="1:7" x14ac:dyDescent="0.25">
      <c r="A793" t="s">
        <v>689</v>
      </c>
      <c r="B793" s="2">
        <v>42860</v>
      </c>
      <c r="C793" t="s">
        <v>4</v>
      </c>
      <c r="E793" t="s">
        <v>19</v>
      </c>
      <c r="F793">
        <v>0.4375</v>
      </c>
      <c r="G793">
        <f t="shared" si="23"/>
        <v>1.4375</v>
      </c>
    </row>
    <row r="794" spans="1:7" x14ac:dyDescent="0.25">
      <c r="A794" t="s">
        <v>689</v>
      </c>
      <c r="B794" s="2">
        <v>42863</v>
      </c>
      <c r="C794" t="s">
        <v>4</v>
      </c>
      <c r="E794" t="s">
        <v>19</v>
      </c>
      <c r="F794">
        <v>1.1875</v>
      </c>
      <c r="G794">
        <f t="shared" si="23"/>
        <v>2.1875</v>
      </c>
    </row>
    <row r="795" spans="1:7" x14ac:dyDescent="0.25">
      <c r="A795" t="s">
        <v>689</v>
      </c>
      <c r="B795" s="2">
        <v>42866</v>
      </c>
      <c r="C795" t="s">
        <v>4</v>
      </c>
      <c r="E795" t="s">
        <v>19</v>
      </c>
      <c r="F795">
        <v>1.6875</v>
      </c>
      <c r="G795">
        <f t="shared" si="23"/>
        <v>2.6875</v>
      </c>
    </row>
    <row r="796" spans="1:7" x14ac:dyDescent="0.25">
      <c r="A796" t="s">
        <v>689</v>
      </c>
      <c r="B796" s="2">
        <v>42870</v>
      </c>
      <c r="C796" t="s">
        <v>4</v>
      </c>
      <c r="E796" t="s">
        <v>19</v>
      </c>
      <c r="F796">
        <v>2.3125</v>
      </c>
      <c r="G796">
        <f t="shared" si="23"/>
        <v>3.3125</v>
      </c>
    </row>
    <row r="797" spans="1:7" x14ac:dyDescent="0.25">
      <c r="A797" t="s">
        <v>689</v>
      </c>
      <c r="B797" s="2">
        <v>42874</v>
      </c>
      <c r="C797" t="s">
        <v>4</v>
      </c>
      <c r="E797" t="s">
        <v>19</v>
      </c>
      <c r="F797">
        <v>2.625</v>
      </c>
      <c r="G797">
        <f t="shared" si="23"/>
        <v>3.625</v>
      </c>
    </row>
    <row r="798" spans="1:7" x14ac:dyDescent="0.25">
      <c r="A798" t="s">
        <v>689</v>
      </c>
      <c r="B798" s="2">
        <v>42879</v>
      </c>
      <c r="C798" t="s">
        <v>4</v>
      </c>
      <c r="E798" t="s">
        <v>19</v>
      </c>
      <c r="F798">
        <v>2.6875</v>
      </c>
      <c r="G798">
        <f t="shared" si="23"/>
        <v>3.6875</v>
      </c>
    </row>
    <row r="799" spans="1:7" x14ac:dyDescent="0.25">
      <c r="A799" t="s">
        <v>690</v>
      </c>
      <c r="B799" s="2">
        <v>42853</v>
      </c>
      <c r="C799" t="s">
        <v>4</v>
      </c>
      <c r="E799">
        <v>14</v>
      </c>
      <c r="F799">
        <v>0</v>
      </c>
      <c r="G799">
        <f t="shared" si="23"/>
        <v>1</v>
      </c>
    </row>
    <row r="800" spans="1:7" x14ac:dyDescent="0.25">
      <c r="A800" t="s">
        <v>690</v>
      </c>
      <c r="B800" s="2">
        <v>42856</v>
      </c>
      <c r="C800" t="s">
        <v>4</v>
      </c>
      <c r="E800">
        <v>14</v>
      </c>
      <c r="F800">
        <v>0</v>
      </c>
      <c r="G800">
        <f t="shared" si="23"/>
        <v>1</v>
      </c>
    </row>
    <row r="801" spans="1:7" x14ac:dyDescent="0.25">
      <c r="A801" t="s">
        <v>690</v>
      </c>
      <c r="B801" s="2">
        <v>42860</v>
      </c>
      <c r="C801" t="s">
        <v>4</v>
      </c>
      <c r="E801">
        <v>14</v>
      </c>
      <c r="F801">
        <v>0.6875</v>
      </c>
      <c r="G801">
        <f t="shared" si="23"/>
        <v>1.6875</v>
      </c>
    </row>
    <row r="802" spans="1:7" x14ac:dyDescent="0.25">
      <c r="A802" t="s">
        <v>690</v>
      </c>
      <c r="B802" s="2">
        <v>42863</v>
      </c>
      <c r="C802" t="s">
        <v>4</v>
      </c>
      <c r="E802">
        <v>14</v>
      </c>
      <c r="F802">
        <v>1.4375</v>
      </c>
      <c r="G802">
        <f t="shared" si="23"/>
        <v>2.4375</v>
      </c>
    </row>
    <row r="803" spans="1:7" x14ac:dyDescent="0.25">
      <c r="A803" t="s">
        <v>690</v>
      </c>
      <c r="B803" s="2">
        <v>42866</v>
      </c>
      <c r="C803" t="s">
        <v>4</v>
      </c>
      <c r="E803">
        <v>14</v>
      </c>
      <c r="F803">
        <v>1.75</v>
      </c>
      <c r="G803">
        <f t="shared" si="23"/>
        <v>2.75</v>
      </c>
    </row>
    <row r="804" spans="1:7" x14ac:dyDescent="0.25">
      <c r="A804" t="s">
        <v>690</v>
      </c>
      <c r="B804" s="2">
        <v>42870</v>
      </c>
      <c r="C804" t="s">
        <v>4</v>
      </c>
      <c r="E804">
        <v>14</v>
      </c>
      <c r="F804">
        <v>2.3125</v>
      </c>
      <c r="G804">
        <f t="shared" si="23"/>
        <v>3.3125</v>
      </c>
    </row>
    <row r="805" spans="1:7" x14ac:dyDescent="0.25">
      <c r="A805" t="s">
        <v>690</v>
      </c>
      <c r="B805" s="2">
        <v>42874</v>
      </c>
      <c r="C805" t="s">
        <v>4</v>
      </c>
      <c r="E805">
        <v>14</v>
      </c>
      <c r="F805">
        <v>2.4375</v>
      </c>
      <c r="G805">
        <f t="shared" si="23"/>
        <v>3.4375</v>
      </c>
    </row>
    <row r="806" spans="1:7" x14ac:dyDescent="0.25">
      <c r="A806" t="s">
        <v>690</v>
      </c>
      <c r="B806" s="2">
        <v>42879</v>
      </c>
      <c r="C806" t="s">
        <v>4</v>
      </c>
      <c r="E806">
        <v>14</v>
      </c>
      <c r="F806">
        <v>2.375</v>
      </c>
      <c r="G806">
        <f t="shared" si="23"/>
        <v>3.375</v>
      </c>
    </row>
    <row r="807" spans="1:7" x14ac:dyDescent="0.25">
      <c r="A807" t="s">
        <v>691</v>
      </c>
      <c r="B807" s="2">
        <v>42853</v>
      </c>
      <c r="C807" t="s">
        <v>4</v>
      </c>
      <c r="E807">
        <v>16</v>
      </c>
      <c r="F807">
        <v>0</v>
      </c>
      <c r="G807">
        <f t="shared" si="23"/>
        <v>1</v>
      </c>
    </row>
    <row r="808" spans="1:7" x14ac:dyDescent="0.25">
      <c r="A808" t="s">
        <v>691</v>
      </c>
      <c r="B808" s="2">
        <v>42856</v>
      </c>
      <c r="C808" t="s">
        <v>4</v>
      </c>
      <c r="E808">
        <v>16</v>
      </c>
      <c r="F808">
        <v>0</v>
      </c>
      <c r="G808">
        <f t="shared" si="23"/>
        <v>1</v>
      </c>
    </row>
    <row r="809" spans="1:7" x14ac:dyDescent="0.25">
      <c r="A809" t="s">
        <v>691</v>
      </c>
      <c r="B809" s="2">
        <v>42860</v>
      </c>
      <c r="C809" t="s">
        <v>4</v>
      </c>
      <c r="E809">
        <v>16</v>
      </c>
      <c r="F809">
        <v>0.625</v>
      </c>
      <c r="G809">
        <f t="shared" si="23"/>
        <v>1.625</v>
      </c>
    </row>
    <row r="810" spans="1:7" x14ac:dyDescent="0.25">
      <c r="A810" t="s">
        <v>691</v>
      </c>
      <c r="B810" s="2">
        <v>42863</v>
      </c>
      <c r="C810" t="s">
        <v>4</v>
      </c>
      <c r="E810">
        <v>16</v>
      </c>
      <c r="F810">
        <v>1.3125</v>
      </c>
      <c r="G810">
        <f t="shared" si="23"/>
        <v>2.3125</v>
      </c>
    </row>
    <row r="811" spans="1:7" x14ac:dyDescent="0.25">
      <c r="A811" t="s">
        <v>691</v>
      </c>
      <c r="B811" s="2">
        <v>42866</v>
      </c>
      <c r="C811" t="s">
        <v>4</v>
      </c>
      <c r="E811">
        <v>16</v>
      </c>
      <c r="F811">
        <v>1.625</v>
      </c>
      <c r="G811">
        <f t="shared" si="23"/>
        <v>2.625</v>
      </c>
    </row>
    <row r="812" spans="1:7" x14ac:dyDescent="0.25">
      <c r="A812" t="s">
        <v>691</v>
      </c>
      <c r="B812" s="2">
        <v>42870</v>
      </c>
      <c r="C812" t="s">
        <v>4</v>
      </c>
      <c r="E812">
        <v>16</v>
      </c>
      <c r="F812">
        <v>2.1875</v>
      </c>
      <c r="G812">
        <f t="shared" si="23"/>
        <v>3.1875</v>
      </c>
    </row>
    <row r="813" spans="1:7" x14ac:dyDescent="0.25">
      <c r="A813" t="s">
        <v>691</v>
      </c>
      <c r="B813" s="2">
        <v>42874</v>
      </c>
      <c r="C813" t="s">
        <v>4</v>
      </c>
      <c r="E813">
        <v>16</v>
      </c>
      <c r="F813">
        <v>2.375</v>
      </c>
      <c r="G813">
        <f t="shared" si="23"/>
        <v>3.375</v>
      </c>
    </row>
    <row r="814" spans="1:7" x14ac:dyDescent="0.25">
      <c r="A814" t="s">
        <v>691</v>
      </c>
      <c r="B814" s="2">
        <v>42879</v>
      </c>
      <c r="C814" t="s">
        <v>4</v>
      </c>
      <c r="E814">
        <v>16</v>
      </c>
      <c r="F814">
        <v>2.375</v>
      </c>
      <c r="G814">
        <f t="shared" si="23"/>
        <v>3.375</v>
      </c>
    </row>
    <row r="815" spans="1:7" x14ac:dyDescent="0.25">
      <c r="A815" t="s">
        <v>691</v>
      </c>
      <c r="B815" s="2">
        <v>42893</v>
      </c>
      <c r="C815" t="s">
        <v>4</v>
      </c>
      <c r="E815">
        <v>16</v>
      </c>
      <c r="F815">
        <v>3.125</v>
      </c>
      <c r="G815">
        <f t="shared" si="23"/>
        <v>4.125</v>
      </c>
    </row>
    <row r="816" spans="1:7" x14ac:dyDescent="0.25">
      <c r="A816" t="s">
        <v>692</v>
      </c>
      <c r="B816" s="2">
        <v>42888</v>
      </c>
      <c r="C816" t="s">
        <v>4</v>
      </c>
      <c r="E816" t="s">
        <v>19</v>
      </c>
      <c r="F816">
        <v>0</v>
      </c>
      <c r="G816">
        <f t="shared" si="23"/>
        <v>1</v>
      </c>
    </row>
    <row r="817" spans="1:7" x14ac:dyDescent="0.25">
      <c r="A817" t="s">
        <v>692</v>
      </c>
      <c r="B817" s="2">
        <v>42893</v>
      </c>
      <c r="C817" t="s">
        <v>4</v>
      </c>
      <c r="E817" t="s">
        <v>19</v>
      </c>
      <c r="F817">
        <v>0</v>
      </c>
      <c r="G817">
        <f t="shared" si="23"/>
        <v>1</v>
      </c>
    </row>
    <row r="818" spans="1:7" x14ac:dyDescent="0.25">
      <c r="A818" t="s">
        <v>692</v>
      </c>
      <c r="B818" s="2">
        <v>42899</v>
      </c>
      <c r="C818" t="s">
        <v>4</v>
      </c>
      <c r="E818" t="s">
        <v>19</v>
      </c>
      <c r="F818">
        <v>0.5</v>
      </c>
      <c r="G818">
        <f t="shared" si="23"/>
        <v>1.5</v>
      </c>
    </row>
    <row r="819" spans="1:7" x14ac:dyDescent="0.25">
      <c r="A819" t="s">
        <v>692</v>
      </c>
      <c r="B819" s="2">
        <v>42902</v>
      </c>
      <c r="C819" t="s">
        <v>4</v>
      </c>
      <c r="E819" t="s">
        <v>19</v>
      </c>
      <c r="F819">
        <v>0.75</v>
      </c>
      <c r="G819">
        <f t="shared" si="23"/>
        <v>1.75</v>
      </c>
    </row>
    <row r="820" spans="1:7" x14ac:dyDescent="0.25">
      <c r="A820" t="s">
        <v>692</v>
      </c>
      <c r="B820" s="2">
        <v>42906</v>
      </c>
      <c r="C820" t="s">
        <v>4</v>
      </c>
      <c r="E820" t="s">
        <v>19</v>
      </c>
      <c r="F820">
        <v>1.375</v>
      </c>
      <c r="G820">
        <f t="shared" si="23"/>
        <v>2.375</v>
      </c>
    </row>
    <row r="821" spans="1:7" x14ac:dyDescent="0.25">
      <c r="A821" t="s">
        <v>692</v>
      </c>
      <c r="B821" s="2">
        <v>42912</v>
      </c>
      <c r="C821" t="s">
        <v>4</v>
      </c>
      <c r="E821" t="s">
        <v>19</v>
      </c>
      <c r="F821">
        <v>1.75</v>
      </c>
      <c r="G821">
        <f t="shared" si="23"/>
        <v>2.75</v>
      </c>
    </row>
    <row r="822" spans="1:7" x14ac:dyDescent="0.25">
      <c r="A822" t="s">
        <v>692</v>
      </c>
      <c r="B822" s="2">
        <v>42926</v>
      </c>
      <c r="C822" t="s">
        <v>4</v>
      </c>
      <c r="E822" t="s">
        <v>19</v>
      </c>
      <c r="F822">
        <v>2.9375</v>
      </c>
      <c r="G822">
        <f t="shared" si="23"/>
        <v>3.9375</v>
      </c>
    </row>
    <row r="823" spans="1:7" x14ac:dyDescent="0.25">
      <c r="A823" t="s">
        <v>692</v>
      </c>
      <c r="B823" s="2">
        <v>42933</v>
      </c>
      <c r="C823" t="s">
        <v>4</v>
      </c>
      <c r="E823" t="s">
        <v>19</v>
      </c>
      <c r="F823">
        <v>3.375</v>
      </c>
      <c r="G823">
        <f t="shared" si="23"/>
        <v>4.375</v>
      </c>
    </row>
    <row r="824" spans="1:7" x14ac:dyDescent="0.25">
      <c r="A824" t="s">
        <v>692</v>
      </c>
      <c r="B824" s="2">
        <v>42942</v>
      </c>
      <c r="C824" t="s">
        <v>4</v>
      </c>
      <c r="E824" t="s">
        <v>19</v>
      </c>
      <c r="F824">
        <v>4.125</v>
      </c>
      <c r="G824">
        <f t="shared" si="23"/>
        <v>5.125</v>
      </c>
    </row>
    <row r="825" spans="1:7" x14ac:dyDescent="0.25">
      <c r="A825" t="s">
        <v>692</v>
      </c>
      <c r="B825" s="2">
        <v>42949</v>
      </c>
      <c r="C825" t="s">
        <v>4</v>
      </c>
      <c r="E825" t="s">
        <v>19</v>
      </c>
      <c r="F825">
        <v>4.875</v>
      </c>
      <c r="G825">
        <f t="shared" si="23"/>
        <v>5.875</v>
      </c>
    </row>
    <row r="826" spans="1:7" x14ac:dyDescent="0.25">
      <c r="A826" t="s">
        <v>693</v>
      </c>
      <c r="B826" s="2">
        <v>42888</v>
      </c>
      <c r="C826" t="s">
        <v>4</v>
      </c>
      <c r="E826">
        <v>14</v>
      </c>
      <c r="F826">
        <v>0</v>
      </c>
      <c r="G826">
        <f t="shared" si="23"/>
        <v>1</v>
      </c>
    </row>
    <row r="827" spans="1:7" x14ac:dyDescent="0.25">
      <c r="A827" t="s">
        <v>693</v>
      </c>
      <c r="B827" s="2">
        <v>42893</v>
      </c>
      <c r="C827" t="s">
        <v>4</v>
      </c>
      <c r="E827">
        <v>14</v>
      </c>
      <c r="F827">
        <v>0</v>
      </c>
      <c r="G827">
        <f t="shared" si="23"/>
        <v>1</v>
      </c>
    </row>
    <row r="828" spans="1:7" x14ac:dyDescent="0.25">
      <c r="A828" t="s">
        <v>693</v>
      </c>
      <c r="B828" s="2">
        <v>42899</v>
      </c>
      <c r="C828" t="s">
        <v>4</v>
      </c>
      <c r="E828">
        <v>14</v>
      </c>
      <c r="F828">
        <v>0</v>
      </c>
      <c r="G828">
        <f t="shared" si="23"/>
        <v>1</v>
      </c>
    </row>
    <row r="829" spans="1:7" x14ac:dyDescent="0.25">
      <c r="A829" t="s">
        <v>693</v>
      </c>
      <c r="B829" s="2">
        <v>42902</v>
      </c>
      <c r="C829" t="s">
        <v>4</v>
      </c>
      <c r="E829">
        <v>14</v>
      </c>
      <c r="F829">
        <v>0</v>
      </c>
      <c r="G829">
        <f t="shared" si="23"/>
        <v>1</v>
      </c>
    </row>
    <row r="830" spans="1:7" x14ac:dyDescent="0.25">
      <c r="A830" t="s">
        <v>693</v>
      </c>
      <c r="B830" s="2">
        <v>42906</v>
      </c>
      <c r="C830" t="s">
        <v>4</v>
      </c>
      <c r="E830">
        <v>14</v>
      </c>
      <c r="F830">
        <v>0.125</v>
      </c>
      <c r="G830">
        <f t="shared" si="23"/>
        <v>1.125</v>
      </c>
    </row>
    <row r="831" spans="1:7" x14ac:dyDescent="0.25">
      <c r="A831" t="s">
        <v>693</v>
      </c>
      <c r="B831" s="2">
        <v>42912</v>
      </c>
      <c r="C831" t="s">
        <v>4</v>
      </c>
      <c r="E831">
        <v>14</v>
      </c>
      <c r="F831">
        <v>0.625</v>
      </c>
      <c r="G831">
        <f t="shared" si="23"/>
        <v>1.625</v>
      </c>
    </row>
    <row r="832" spans="1:7" x14ac:dyDescent="0.25">
      <c r="A832" t="s">
        <v>693</v>
      </c>
      <c r="B832" s="2">
        <v>42926</v>
      </c>
      <c r="C832" t="s">
        <v>4</v>
      </c>
      <c r="E832">
        <v>14</v>
      </c>
      <c r="F832">
        <v>2.125</v>
      </c>
      <c r="G832">
        <f t="shared" si="23"/>
        <v>3.125</v>
      </c>
    </row>
    <row r="833" spans="1:7" x14ac:dyDescent="0.25">
      <c r="A833" t="s">
        <v>693</v>
      </c>
      <c r="B833" s="2">
        <v>42933</v>
      </c>
      <c r="C833" t="s">
        <v>4</v>
      </c>
      <c r="E833">
        <v>14</v>
      </c>
      <c r="F833">
        <v>2.375</v>
      </c>
      <c r="G833">
        <f t="shared" si="23"/>
        <v>3.375</v>
      </c>
    </row>
    <row r="834" spans="1:7" x14ac:dyDescent="0.25">
      <c r="A834" t="s">
        <v>693</v>
      </c>
      <c r="B834" s="2">
        <v>42942</v>
      </c>
      <c r="C834" t="s">
        <v>4</v>
      </c>
      <c r="E834">
        <v>14</v>
      </c>
      <c r="F834">
        <v>3.125</v>
      </c>
      <c r="G834">
        <f t="shared" si="23"/>
        <v>4.125</v>
      </c>
    </row>
    <row r="835" spans="1:7" x14ac:dyDescent="0.25">
      <c r="A835" t="s">
        <v>694</v>
      </c>
      <c r="B835" s="2">
        <v>42888</v>
      </c>
      <c r="C835" t="s">
        <v>4</v>
      </c>
      <c r="E835">
        <v>16</v>
      </c>
      <c r="F835">
        <v>0</v>
      </c>
      <c r="G835">
        <f t="shared" ref="G835:G898" si="24">IF(F835&lt;9,F835+1,"")</f>
        <v>1</v>
      </c>
    </row>
    <row r="836" spans="1:7" x14ac:dyDescent="0.25">
      <c r="A836" t="s">
        <v>694</v>
      </c>
      <c r="B836" s="2">
        <v>42893</v>
      </c>
      <c r="C836" t="s">
        <v>4</v>
      </c>
      <c r="E836">
        <v>16</v>
      </c>
      <c r="F836">
        <v>0</v>
      </c>
      <c r="G836">
        <f t="shared" si="24"/>
        <v>1</v>
      </c>
    </row>
    <row r="837" spans="1:7" x14ac:dyDescent="0.25">
      <c r="A837" t="s">
        <v>694</v>
      </c>
      <c r="B837" s="2">
        <v>42899</v>
      </c>
      <c r="C837" t="s">
        <v>4</v>
      </c>
      <c r="E837">
        <v>16</v>
      </c>
      <c r="F837">
        <v>0</v>
      </c>
      <c r="G837">
        <f t="shared" si="24"/>
        <v>1</v>
      </c>
    </row>
    <row r="838" spans="1:7" x14ac:dyDescent="0.25">
      <c r="A838" t="s">
        <v>694</v>
      </c>
      <c r="B838" s="2">
        <v>42902</v>
      </c>
      <c r="C838" t="s">
        <v>4</v>
      </c>
      <c r="E838">
        <v>16</v>
      </c>
      <c r="F838">
        <v>0</v>
      </c>
      <c r="G838">
        <f t="shared" si="24"/>
        <v>1</v>
      </c>
    </row>
    <row r="839" spans="1:7" x14ac:dyDescent="0.25">
      <c r="A839" t="s">
        <v>694</v>
      </c>
      <c r="B839" s="2">
        <v>42906</v>
      </c>
      <c r="C839" t="s">
        <v>4</v>
      </c>
      <c r="E839">
        <v>16</v>
      </c>
      <c r="F839">
        <v>0.125</v>
      </c>
      <c r="G839">
        <f t="shared" si="24"/>
        <v>1.125</v>
      </c>
    </row>
    <row r="840" spans="1:7" x14ac:dyDescent="0.25">
      <c r="A840" t="s">
        <v>694</v>
      </c>
      <c r="B840" s="2">
        <v>42912</v>
      </c>
      <c r="C840" t="s">
        <v>4</v>
      </c>
      <c r="E840">
        <v>16</v>
      </c>
      <c r="F840">
        <v>0.625</v>
      </c>
      <c r="G840">
        <f t="shared" si="24"/>
        <v>1.625</v>
      </c>
    </row>
    <row r="841" spans="1:7" x14ac:dyDescent="0.25">
      <c r="A841" t="s">
        <v>694</v>
      </c>
      <c r="B841" s="2">
        <v>42926</v>
      </c>
      <c r="C841" t="s">
        <v>4</v>
      </c>
      <c r="E841">
        <v>16</v>
      </c>
      <c r="F841">
        <v>2</v>
      </c>
      <c r="G841">
        <f t="shared" si="24"/>
        <v>3</v>
      </c>
    </row>
    <row r="842" spans="1:7" x14ac:dyDescent="0.25">
      <c r="A842" t="s">
        <v>694</v>
      </c>
      <c r="B842" s="2">
        <v>42933</v>
      </c>
      <c r="C842" t="s">
        <v>4</v>
      </c>
      <c r="E842">
        <v>16</v>
      </c>
      <c r="F842">
        <v>2.5</v>
      </c>
      <c r="G842">
        <f t="shared" si="24"/>
        <v>3.5</v>
      </c>
    </row>
    <row r="843" spans="1:7" x14ac:dyDescent="0.25">
      <c r="A843" t="s">
        <v>694</v>
      </c>
      <c r="B843" s="2">
        <v>42942</v>
      </c>
      <c r="C843" t="s">
        <v>4</v>
      </c>
      <c r="E843">
        <v>16</v>
      </c>
      <c r="F843">
        <v>3.25</v>
      </c>
      <c r="G843">
        <f t="shared" si="24"/>
        <v>4.25</v>
      </c>
    </row>
    <row r="844" spans="1:7" x14ac:dyDescent="0.25">
      <c r="A844" t="s">
        <v>695</v>
      </c>
      <c r="B844" s="2">
        <v>43004</v>
      </c>
      <c r="C844" t="s">
        <v>4</v>
      </c>
      <c r="E844" t="s">
        <v>19</v>
      </c>
      <c r="F844">
        <v>0</v>
      </c>
      <c r="G844">
        <f t="shared" si="24"/>
        <v>1</v>
      </c>
    </row>
    <row r="845" spans="1:7" x14ac:dyDescent="0.25">
      <c r="A845" t="s">
        <v>695</v>
      </c>
      <c r="B845" s="2">
        <v>43006</v>
      </c>
      <c r="C845" t="s">
        <v>4</v>
      </c>
      <c r="E845" t="s">
        <v>19</v>
      </c>
      <c r="F845">
        <v>0</v>
      </c>
      <c r="G845">
        <f t="shared" si="24"/>
        <v>1</v>
      </c>
    </row>
    <row r="846" spans="1:7" x14ac:dyDescent="0.25">
      <c r="A846" t="s">
        <v>695</v>
      </c>
      <c r="B846" s="2">
        <v>43011</v>
      </c>
      <c r="C846" t="s">
        <v>4</v>
      </c>
      <c r="E846" t="s">
        <v>19</v>
      </c>
      <c r="F846">
        <v>0</v>
      </c>
      <c r="G846">
        <f t="shared" si="24"/>
        <v>1</v>
      </c>
    </row>
    <row r="847" spans="1:7" x14ac:dyDescent="0.25">
      <c r="A847" t="s">
        <v>695</v>
      </c>
      <c r="B847" s="2">
        <v>43014</v>
      </c>
      <c r="C847" t="s">
        <v>4</v>
      </c>
      <c r="E847" t="s">
        <v>19</v>
      </c>
      <c r="F847">
        <v>1.0625</v>
      </c>
      <c r="G847">
        <f t="shared" si="24"/>
        <v>2.0625</v>
      </c>
    </row>
    <row r="848" spans="1:7" x14ac:dyDescent="0.25">
      <c r="A848" t="s">
        <v>695</v>
      </c>
      <c r="B848" s="2">
        <v>43019</v>
      </c>
      <c r="C848" t="s">
        <v>4</v>
      </c>
      <c r="E848" t="s">
        <v>19</v>
      </c>
      <c r="F848">
        <v>2</v>
      </c>
      <c r="G848">
        <f t="shared" si="24"/>
        <v>3</v>
      </c>
    </row>
    <row r="849" spans="1:7" x14ac:dyDescent="0.25">
      <c r="A849" t="s">
        <v>695</v>
      </c>
      <c r="B849" s="2">
        <v>43024</v>
      </c>
      <c r="C849" t="s">
        <v>4</v>
      </c>
      <c r="E849" t="s">
        <v>19</v>
      </c>
      <c r="F849">
        <v>3.6875</v>
      </c>
      <c r="G849">
        <f t="shared" si="24"/>
        <v>4.6875</v>
      </c>
    </row>
    <row r="850" spans="1:7" x14ac:dyDescent="0.25">
      <c r="A850" t="s">
        <v>695</v>
      </c>
      <c r="B850" s="2">
        <v>43027</v>
      </c>
      <c r="C850" t="s">
        <v>4</v>
      </c>
      <c r="E850" t="s">
        <v>19</v>
      </c>
      <c r="F850">
        <v>4.125</v>
      </c>
      <c r="G850">
        <f t="shared" si="24"/>
        <v>5.125</v>
      </c>
    </row>
    <row r="851" spans="1:7" x14ac:dyDescent="0.25">
      <c r="A851" t="s">
        <v>695</v>
      </c>
      <c r="B851" s="2">
        <v>43031</v>
      </c>
      <c r="C851" t="s">
        <v>4</v>
      </c>
      <c r="E851" t="s">
        <v>19</v>
      </c>
      <c r="F851">
        <v>5.125</v>
      </c>
      <c r="G851">
        <f t="shared" si="24"/>
        <v>6.125</v>
      </c>
    </row>
    <row r="852" spans="1:7" x14ac:dyDescent="0.25">
      <c r="A852" t="s">
        <v>695</v>
      </c>
      <c r="B852" s="2">
        <v>43034</v>
      </c>
      <c r="C852" t="s">
        <v>4</v>
      </c>
      <c r="E852" t="s">
        <v>19</v>
      </c>
      <c r="F852">
        <v>5.75</v>
      </c>
      <c r="G852">
        <f t="shared" si="24"/>
        <v>6.75</v>
      </c>
    </row>
    <row r="853" spans="1:7" x14ac:dyDescent="0.25">
      <c r="A853" t="s">
        <v>695</v>
      </c>
      <c r="B853" s="2">
        <v>43038</v>
      </c>
      <c r="C853" t="s">
        <v>4</v>
      </c>
      <c r="E853" t="s">
        <v>19</v>
      </c>
      <c r="F853">
        <v>6.9375</v>
      </c>
      <c r="G853">
        <f t="shared" si="24"/>
        <v>7.9375</v>
      </c>
    </row>
    <row r="854" spans="1:7" x14ac:dyDescent="0.25">
      <c r="A854" t="s">
        <v>695</v>
      </c>
      <c r="B854" s="2">
        <v>43042</v>
      </c>
      <c r="C854" t="s">
        <v>4</v>
      </c>
      <c r="E854" t="s">
        <v>19</v>
      </c>
      <c r="F854">
        <v>7.5625</v>
      </c>
      <c r="G854">
        <f t="shared" si="24"/>
        <v>8.5625</v>
      </c>
    </row>
    <row r="855" spans="1:7" x14ac:dyDescent="0.25">
      <c r="A855" t="s">
        <v>695</v>
      </c>
      <c r="B855" s="2">
        <v>43046</v>
      </c>
      <c r="C855" t="s">
        <v>4</v>
      </c>
      <c r="E855" t="s">
        <v>19</v>
      </c>
      <c r="F855">
        <v>8.25</v>
      </c>
      <c r="G855">
        <f t="shared" si="24"/>
        <v>9.25</v>
      </c>
    </row>
    <row r="856" spans="1:7" x14ac:dyDescent="0.25">
      <c r="A856" t="s">
        <v>695</v>
      </c>
      <c r="B856" s="2">
        <v>43052</v>
      </c>
      <c r="C856" t="s">
        <v>4</v>
      </c>
      <c r="E856" t="s">
        <v>19</v>
      </c>
      <c r="F856">
        <v>9</v>
      </c>
      <c r="G856" t="str">
        <f t="shared" si="24"/>
        <v/>
      </c>
    </row>
    <row r="857" spans="1:7" x14ac:dyDescent="0.25">
      <c r="A857" t="s">
        <v>674</v>
      </c>
      <c r="B857" s="2">
        <v>42853</v>
      </c>
      <c r="C857" t="s">
        <v>9</v>
      </c>
      <c r="E857" t="s">
        <v>19</v>
      </c>
      <c r="F857">
        <v>0</v>
      </c>
      <c r="G857">
        <f t="shared" si="24"/>
        <v>1</v>
      </c>
    </row>
    <row r="858" spans="1:7" x14ac:dyDescent="0.25">
      <c r="A858" t="s">
        <v>674</v>
      </c>
      <c r="B858" s="2">
        <v>42856</v>
      </c>
      <c r="C858" t="s">
        <v>9</v>
      </c>
      <c r="E858" t="s">
        <v>19</v>
      </c>
      <c r="F858">
        <v>0</v>
      </c>
      <c r="G858">
        <f t="shared" si="24"/>
        <v>1</v>
      </c>
    </row>
    <row r="859" spans="1:7" x14ac:dyDescent="0.25">
      <c r="A859" t="s">
        <v>674</v>
      </c>
      <c r="B859" s="2">
        <v>42860</v>
      </c>
      <c r="C859" t="s">
        <v>9</v>
      </c>
      <c r="E859" t="s">
        <v>19</v>
      </c>
      <c r="F859">
        <v>0.4375</v>
      </c>
      <c r="G859">
        <f t="shared" si="24"/>
        <v>1.4375</v>
      </c>
    </row>
    <row r="860" spans="1:7" x14ac:dyDescent="0.25">
      <c r="A860" t="s">
        <v>674</v>
      </c>
      <c r="B860" s="2">
        <v>42863</v>
      </c>
      <c r="C860" t="s">
        <v>9</v>
      </c>
      <c r="E860" t="s">
        <v>19</v>
      </c>
      <c r="F860">
        <v>1.0625</v>
      </c>
      <c r="G860">
        <f t="shared" si="24"/>
        <v>2.0625</v>
      </c>
    </row>
    <row r="861" spans="1:7" x14ac:dyDescent="0.25">
      <c r="A861" t="s">
        <v>674</v>
      </c>
      <c r="B861" s="2">
        <v>42866</v>
      </c>
      <c r="C861" t="s">
        <v>9</v>
      </c>
      <c r="E861" t="s">
        <v>19</v>
      </c>
      <c r="F861">
        <v>1.375</v>
      </c>
      <c r="G861">
        <f t="shared" si="24"/>
        <v>2.375</v>
      </c>
    </row>
    <row r="862" spans="1:7" x14ac:dyDescent="0.25">
      <c r="A862" t="s">
        <v>674</v>
      </c>
      <c r="B862" s="2">
        <v>42870</v>
      </c>
      <c r="C862" t="s">
        <v>9</v>
      </c>
      <c r="E862" t="s">
        <v>19</v>
      </c>
      <c r="F862">
        <v>2.0625</v>
      </c>
      <c r="G862">
        <f t="shared" si="24"/>
        <v>3.0625</v>
      </c>
    </row>
    <row r="863" spans="1:7" x14ac:dyDescent="0.25">
      <c r="A863" t="s">
        <v>674</v>
      </c>
      <c r="B863" s="2">
        <v>42874</v>
      </c>
      <c r="C863" t="s">
        <v>9</v>
      </c>
      <c r="E863" t="s">
        <v>19</v>
      </c>
      <c r="F863">
        <v>2.8125</v>
      </c>
      <c r="G863">
        <f t="shared" si="24"/>
        <v>3.8125</v>
      </c>
    </row>
    <row r="864" spans="1:7" x14ac:dyDescent="0.25">
      <c r="A864" t="s">
        <v>674</v>
      </c>
      <c r="B864" s="2">
        <v>42879</v>
      </c>
      <c r="C864" t="s">
        <v>9</v>
      </c>
      <c r="E864" t="s">
        <v>19</v>
      </c>
      <c r="F864">
        <v>3.625</v>
      </c>
      <c r="G864">
        <f t="shared" si="24"/>
        <v>4.625</v>
      </c>
    </row>
    <row r="865" spans="1:7" x14ac:dyDescent="0.25">
      <c r="A865" t="s">
        <v>674</v>
      </c>
      <c r="B865" s="2">
        <v>42888</v>
      </c>
      <c r="C865" t="s">
        <v>9</v>
      </c>
      <c r="E865" t="s">
        <v>19</v>
      </c>
      <c r="F865">
        <v>4.75</v>
      </c>
      <c r="G865">
        <f t="shared" si="24"/>
        <v>5.75</v>
      </c>
    </row>
    <row r="866" spans="1:7" x14ac:dyDescent="0.25">
      <c r="A866" t="s">
        <v>674</v>
      </c>
      <c r="B866" s="2">
        <v>42893</v>
      </c>
      <c r="C866" t="s">
        <v>9</v>
      </c>
      <c r="E866" t="s">
        <v>19</v>
      </c>
      <c r="F866">
        <v>5.75</v>
      </c>
      <c r="G866">
        <f t="shared" si="24"/>
        <v>6.75</v>
      </c>
    </row>
    <row r="867" spans="1:7" x14ac:dyDescent="0.25">
      <c r="A867" t="s">
        <v>696</v>
      </c>
      <c r="B867" s="2">
        <v>42853</v>
      </c>
      <c r="C867" t="s">
        <v>9</v>
      </c>
      <c r="E867">
        <v>14</v>
      </c>
      <c r="F867">
        <v>0</v>
      </c>
      <c r="G867">
        <f t="shared" si="24"/>
        <v>1</v>
      </c>
    </row>
    <row r="868" spans="1:7" x14ac:dyDescent="0.25">
      <c r="A868" t="s">
        <v>696</v>
      </c>
      <c r="B868" s="2">
        <v>42856</v>
      </c>
      <c r="C868" t="s">
        <v>9</v>
      </c>
      <c r="E868">
        <v>14</v>
      </c>
      <c r="F868">
        <v>0</v>
      </c>
      <c r="G868">
        <f t="shared" si="24"/>
        <v>1</v>
      </c>
    </row>
    <row r="869" spans="1:7" x14ac:dyDescent="0.25">
      <c r="A869" t="s">
        <v>696</v>
      </c>
      <c r="B869" s="2">
        <v>42860</v>
      </c>
      <c r="C869" t="s">
        <v>9</v>
      </c>
      <c r="E869">
        <v>14</v>
      </c>
      <c r="F869">
        <v>0.3125</v>
      </c>
      <c r="G869">
        <f t="shared" si="24"/>
        <v>1.3125</v>
      </c>
    </row>
    <row r="870" spans="1:7" x14ac:dyDescent="0.25">
      <c r="A870" t="s">
        <v>696</v>
      </c>
      <c r="B870" s="2">
        <v>42863</v>
      </c>
      <c r="C870" t="s">
        <v>9</v>
      </c>
      <c r="E870">
        <v>14</v>
      </c>
      <c r="F870">
        <v>1.125</v>
      </c>
      <c r="G870">
        <f t="shared" si="24"/>
        <v>2.125</v>
      </c>
    </row>
    <row r="871" spans="1:7" x14ac:dyDescent="0.25">
      <c r="A871" t="s">
        <v>696</v>
      </c>
      <c r="B871" s="2">
        <v>42866</v>
      </c>
      <c r="C871" t="s">
        <v>9</v>
      </c>
      <c r="E871">
        <v>14</v>
      </c>
      <c r="F871">
        <v>1.5625</v>
      </c>
      <c r="G871">
        <f t="shared" si="24"/>
        <v>2.5625</v>
      </c>
    </row>
    <row r="872" spans="1:7" x14ac:dyDescent="0.25">
      <c r="A872" t="s">
        <v>696</v>
      </c>
      <c r="B872" s="2">
        <v>42870</v>
      </c>
      <c r="C872" t="s">
        <v>9</v>
      </c>
      <c r="E872">
        <v>14</v>
      </c>
      <c r="F872">
        <v>2.125</v>
      </c>
      <c r="G872">
        <f t="shared" si="24"/>
        <v>3.125</v>
      </c>
    </row>
    <row r="873" spans="1:7" x14ac:dyDescent="0.25">
      <c r="A873" t="s">
        <v>696</v>
      </c>
      <c r="B873" s="2">
        <v>42874</v>
      </c>
      <c r="C873" t="s">
        <v>9</v>
      </c>
      <c r="E873">
        <v>14</v>
      </c>
      <c r="F873">
        <v>2.6875</v>
      </c>
      <c r="G873">
        <f t="shared" si="24"/>
        <v>3.6875</v>
      </c>
    </row>
    <row r="874" spans="1:7" x14ac:dyDescent="0.25">
      <c r="A874" t="s">
        <v>696</v>
      </c>
      <c r="B874" s="2">
        <v>42879</v>
      </c>
      <c r="C874" t="s">
        <v>9</v>
      </c>
      <c r="E874">
        <v>14</v>
      </c>
      <c r="F874">
        <v>3.5</v>
      </c>
      <c r="G874">
        <f t="shared" si="24"/>
        <v>4.5</v>
      </c>
    </row>
    <row r="875" spans="1:7" x14ac:dyDescent="0.25">
      <c r="A875" t="s">
        <v>696</v>
      </c>
      <c r="B875" s="2">
        <v>42888</v>
      </c>
      <c r="C875" t="s">
        <v>9</v>
      </c>
      <c r="E875">
        <v>14</v>
      </c>
      <c r="F875">
        <v>4.625</v>
      </c>
      <c r="G875">
        <f t="shared" si="24"/>
        <v>5.625</v>
      </c>
    </row>
    <row r="876" spans="1:7" x14ac:dyDescent="0.25">
      <c r="A876" t="s">
        <v>696</v>
      </c>
      <c r="B876" s="2">
        <v>42893</v>
      </c>
      <c r="C876" t="s">
        <v>9</v>
      </c>
      <c r="E876">
        <v>14</v>
      </c>
      <c r="F876">
        <v>5.5625</v>
      </c>
      <c r="G876">
        <f t="shared" si="24"/>
        <v>6.5625</v>
      </c>
    </row>
    <row r="877" spans="1:7" x14ac:dyDescent="0.25">
      <c r="A877" t="s">
        <v>696</v>
      </c>
      <c r="B877" s="2">
        <v>42899</v>
      </c>
      <c r="C877" t="s">
        <v>9</v>
      </c>
      <c r="E877">
        <v>14</v>
      </c>
      <c r="F877">
        <v>6.25</v>
      </c>
      <c r="G877">
        <f t="shared" si="24"/>
        <v>7.25</v>
      </c>
    </row>
    <row r="878" spans="1:7" x14ac:dyDescent="0.25">
      <c r="A878" t="s">
        <v>697</v>
      </c>
      <c r="B878" s="2">
        <v>42853</v>
      </c>
      <c r="C878" t="s">
        <v>9</v>
      </c>
      <c r="E878">
        <v>16</v>
      </c>
      <c r="F878">
        <v>0</v>
      </c>
      <c r="G878">
        <f t="shared" si="24"/>
        <v>1</v>
      </c>
    </row>
    <row r="879" spans="1:7" x14ac:dyDescent="0.25">
      <c r="A879" t="s">
        <v>697</v>
      </c>
      <c r="B879" s="2">
        <v>42856</v>
      </c>
      <c r="C879" t="s">
        <v>9</v>
      </c>
      <c r="E879">
        <v>16</v>
      </c>
      <c r="F879">
        <v>0</v>
      </c>
      <c r="G879">
        <f t="shared" si="24"/>
        <v>1</v>
      </c>
    </row>
    <row r="880" spans="1:7" x14ac:dyDescent="0.25">
      <c r="A880" t="s">
        <v>697</v>
      </c>
      <c r="B880" s="2">
        <v>42860</v>
      </c>
      <c r="C880" t="s">
        <v>9</v>
      </c>
      <c r="E880">
        <v>16</v>
      </c>
      <c r="F880">
        <v>0.5</v>
      </c>
      <c r="G880">
        <f t="shared" si="24"/>
        <v>1.5</v>
      </c>
    </row>
    <row r="881" spans="1:7" x14ac:dyDescent="0.25">
      <c r="A881" t="s">
        <v>697</v>
      </c>
      <c r="B881" s="2">
        <v>42863</v>
      </c>
      <c r="C881" t="s">
        <v>9</v>
      </c>
      <c r="E881">
        <v>16</v>
      </c>
      <c r="F881">
        <v>1.375</v>
      </c>
      <c r="G881">
        <f t="shared" si="24"/>
        <v>2.375</v>
      </c>
    </row>
    <row r="882" spans="1:7" x14ac:dyDescent="0.25">
      <c r="A882" t="s">
        <v>697</v>
      </c>
      <c r="B882" s="2">
        <v>42866</v>
      </c>
      <c r="C882" t="s">
        <v>9</v>
      </c>
      <c r="E882">
        <v>16</v>
      </c>
      <c r="F882">
        <v>1.4375</v>
      </c>
      <c r="G882">
        <f t="shared" si="24"/>
        <v>2.4375</v>
      </c>
    </row>
    <row r="883" spans="1:7" x14ac:dyDescent="0.25">
      <c r="A883" t="s">
        <v>697</v>
      </c>
      <c r="B883" s="2">
        <v>42870</v>
      </c>
      <c r="C883" t="s">
        <v>9</v>
      </c>
      <c r="E883">
        <v>16</v>
      </c>
      <c r="F883">
        <v>2.1875</v>
      </c>
      <c r="G883">
        <f t="shared" si="24"/>
        <v>3.1875</v>
      </c>
    </row>
    <row r="884" spans="1:7" x14ac:dyDescent="0.25">
      <c r="A884" t="s">
        <v>697</v>
      </c>
      <c r="B884" s="2">
        <v>42874</v>
      </c>
      <c r="C884" t="s">
        <v>9</v>
      </c>
      <c r="E884">
        <v>16</v>
      </c>
      <c r="F884">
        <v>2.8125</v>
      </c>
      <c r="G884">
        <f t="shared" si="24"/>
        <v>3.8125</v>
      </c>
    </row>
    <row r="885" spans="1:7" x14ac:dyDescent="0.25">
      <c r="A885" t="s">
        <v>697</v>
      </c>
      <c r="B885" s="2">
        <v>42879</v>
      </c>
      <c r="C885" t="s">
        <v>9</v>
      </c>
      <c r="E885">
        <v>16</v>
      </c>
      <c r="F885">
        <v>3.625</v>
      </c>
      <c r="G885">
        <f t="shared" si="24"/>
        <v>4.625</v>
      </c>
    </row>
    <row r="886" spans="1:7" x14ac:dyDescent="0.25">
      <c r="A886" t="s">
        <v>697</v>
      </c>
      <c r="B886" s="2">
        <v>42888</v>
      </c>
      <c r="C886" t="s">
        <v>9</v>
      </c>
      <c r="E886">
        <v>16</v>
      </c>
      <c r="F886">
        <v>5</v>
      </c>
      <c r="G886">
        <f t="shared" si="24"/>
        <v>6</v>
      </c>
    </row>
    <row r="887" spans="1:7" x14ac:dyDescent="0.25">
      <c r="A887" t="s">
        <v>697</v>
      </c>
      <c r="B887" s="2">
        <v>42893</v>
      </c>
      <c r="C887" t="s">
        <v>9</v>
      </c>
      <c r="E887">
        <v>16</v>
      </c>
      <c r="F887">
        <v>5</v>
      </c>
      <c r="G887">
        <f t="shared" si="24"/>
        <v>6</v>
      </c>
    </row>
    <row r="888" spans="1:7" x14ac:dyDescent="0.25">
      <c r="A888" t="s">
        <v>698</v>
      </c>
      <c r="B888" s="2">
        <v>42888</v>
      </c>
      <c r="C888" t="s">
        <v>9</v>
      </c>
      <c r="E888" t="s">
        <v>19</v>
      </c>
      <c r="F888">
        <v>0</v>
      </c>
      <c r="G888">
        <f t="shared" si="24"/>
        <v>1</v>
      </c>
    </row>
    <row r="889" spans="1:7" x14ac:dyDescent="0.25">
      <c r="A889" t="s">
        <v>698</v>
      </c>
      <c r="B889" s="2">
        <v>42893</v>
      </c>
      <c r="C889" t="s">
        <v>9</v>
      </c>
      <c r="E889" t="s">
        <v>19</v>
      </c>
      <c r="F889">
        <v>0</v>
      </c>
      <c r="G889">
        <f t="shared" si="24"/>
        <v>1</v>
      </c>
    </row>
    <row r="890" spans="1:7" x14ac:dyDescent="0.25">
      <c r="A890" t="s">
        <v>698</v>
      </c>
      <c r="B890" s="2">
        <v>42899</v>
      </c>
      <c r="C890" t="s">
        <v>9</v>
      </c>
      <c r="E890" t="s">
        <v>19</v>
      </c>
      <c r="F890">
        <v>0.75</v>
      </c>
      <c r="G890">
        <f t="shared" si="24"/>
        <v>1.75</v>
      </c>
    </row>
    <row r="891" spans="1:7" x14ac:dyDescent="0.25">
      <c r="A891" t="s">
        <v>698</v>
      </c>
      <c r="B891" s="2">
        <v>42902</v>
      </c>
      <c r="C891" t="s">
        <v>9</v>
      </c>
      <c r="E891" t="s">
        <v>19</v>
      </c>
      <c r="F891">
        <v>1.3125</v>
      </c>
      <c r="G891">
        <f t="shared" si="24"/>
        <v>2.3125</v>
      </c>
    </row>
    <row r="892" spans="1:7" x14ac:dyDescent="0.25">
      <c r="A892" t="s">
        <v>698</v>
      </c>
      <c r="B892" s="2">
        <v>42906</v>
      </c>
      <c r="C892" t="s">
        <v>9</v>
      </c>
      <c r="E892" t="s">
        <v>19</v>
      </c>
      <c r="F892">
        <v>2</v>
      </c>
      <c r="G892">
        <f t="shared" si="24"/>
        <v>3</v>
      </c>
    </row>
    <row r="893" spans="1:7" x14ac:dyDescent="0.25">
      <c r="A893" t="s">
        <v>698</v>
      </c>
      <c r="B893" s="2">
        <v>42912</v>
      </c>
      <c r="C893" t="s">
        <v>9</v>
      </c>
      <c r="E893" t="s">
        <v>19</v>
      </c>
      <c r="F893">
        <v>2</v>
      </c>
      <c r="G893">
        <f t="shared" si="24"/>
        <v>3</v>
      </c>
    </row>
    <row r="894" spans="1:7" x14ac:dyDescent="0.25">
      <c r="A894" t="s">
        <v>698</v>
      </c>
      <c r="B894" s="2">
        <v>42926</v>
      </c>
      <c r="C894" t="s">
        <v>9</v>
      </c>
      <c r="E894" t="s">
        <v>19</v>
      </c>
      <c r="F894">
        <v>3.5</v>
      </c>
      <c r="G894">
        <f t="shared" si="24"/>
        <v>4.5</v>
      </c>
    </row>
    <row r="895" spans="1:7" x14ac:dyDescent="0.25">
      <c r="A895" t="s">
        <v>698</v>
      </c>
      <c r="B895" s="2">
        <v>42933</v>
      </c>
      <c r="C895" t="s">
        <v>9</v>
      </c>
      <c r="E895" t="s">
        <v>19</v>
      </c>
      <c r="F895">
        <v>3.875</v>
      </c>
      <c r="G895">
        <f t="shared" si="24"/>
        <v>4.875</v>
      </c>
    </row>
    <row r="896" spans="1:7" x14ac:dyDescent="0.25">
      <c r="A896" t="s">
        <v>698</v>
      </c>
      <c r="B896" s="2">
        <v>42942</v>
      </c>
      <c r="C896" t="s">
        <v>9</v>
      </c>
      <c r="E896" t="s">
        <v>19</v>
      </c>
      <c r="F896">
        <v>5.125</v>
      </c>
      <c r="G896">
        <f t="shared" si="24"/>
        <v>6.125</v>
      </c>
    </row>
    <row r="897" spans="1:7" x14ac:dyDescent="0.25">
      <c r="A897" t="s">
        <v>699</v>
      </c>
      <c r="B897" s="2">
        <v>42888</v>
      </c>
      <c r="C897" t="s">
        <v>9</v>
      </c>
      <c r="E897">
        <v>14</v>
      </c>
      <c r="F897">
        <v>0</v>
      </c>
      <c r="G897">
        <f t="shared" si="24"/>
        <v>1</v>
      </c>
    </row>
    <row r="898" spans="1:7" x14ac:dyDescent="0.25">
      <c r="A898" t="s">
        <v>699</v>
      </c>
      <c r="B898" s="2">
        <v>42899</v>
      </c>
      <c r="C898" t="s">
        <v>9</v>
      </c>
      <c r="E898">
        <v>14</v>
      </c>
      <c r="F898">
        <v>0.375</v>
      </c>
      <c r="G898">
        <f t="shared" si="24"/>
        <v>1.375</v>
      </c>
    </row>
    <row r="899" spans="1:7" x14ac:dyDescent="0.25">
      <c r="A899" t="s">
        <v>699</v>
      </c>
      <c r="B899" s="2">
        <v>42902</v>
      </c>
      <c r="C899" t="s">
        <v>9</v>
      </c>
      <c r="E899">
        <v>14</v>
      </c>
      <c r="F899">
        <v>0.875</v>
      </c>
      <c r="G899">
        <f t="shared" ref="G899:G962" si="25">IF(F899&lt;9,F899+1,"")</f>
        <v>1.875</v>
      </c>
    </row>
    <row r="900" spans="1:7" x14ac:dyDescent="0.25">
      <c r="A900" t="s">
        <v>699</v>
      </c>
      <c r="B900" s="2">
        <v>42906</v>
      </c>
      <c r="C900" t="s">
        <v>9</v>
      </c>
      <c r="E900">
        <v>14</v>
      </c>
      <c r="F900">
        <v>1.75</v>
      </c>
      <c r="G900">
        <f t="shared" si="25"/>
        <v>2.75</v>
      </c>
    </row>
    <row r="901" spans="1:7" x14ac:dyDescent="0.25">
      <c r="A901" t="s">
        <v>699</v>
      </c>
      <c r="B901" s="2">
        <v>42912</v>
      </c>
      <c r="C901" t="s">
        <v>9</v>
      </c>
      <c r="E901">
        <v>14</v>
      </c>
      <c r="F901">
        <v>2</v>
      </c>
      <c r="G901">
        <f t="shared" si="25"/>
        <v>3</v>
      </c>
    </row>
    <row r="902" spans="1:7" x14ac:dyDescent="0.25">
      <c r="A902" t="s">
        <v>699</v>
      </c>
      <c r="B902" s="2">
        <v>42926</v>
      </c>
      <c r="C902" t="s">
        <v>9</v>
      </c>
      <c r="E902">
        <v>14</v>
      </c>
      <c r="F902">
        <v>3.125</v>
      </c>
      <c r="G902">
        <f t="shared" si="25"/>
        <v>4.125</v>
      </c>
    </row>
    <row r="903" spans="1:7" x14ac:dyDescent="0.25">
      <c r="A903" t="s">
        <v>699</v>
      </c>
      <c r="B903" s="2">
        <v>42933</v>
      </c>
      <c r="C903" t="s">
        <v>9</v>
      </c>
      <c r="E903">
        <v>14</v>
      </c>
      <c r="F903">
        <v>3.5</v>
      </c>
      <c r="G903">
        <f t="shared" si="25"/>
        <v>4.5</v>
      </c>
    </row>
    <row r="904" spans="1:7" x14ac:dyDescent="0.25">
      <c r="A904" t="s">
        <v>699</v>
      </c>
      <c r="B904" s="2">
        <v>42942</v>
      </c>
      <c r="C904" t="s">
        <v>9</v>
      </c>
      <c r="E904">
        <v>14</v>
      </c>
      <c r="F904">
        <v>4.6875</v>
      </c>
      <c r="G904">
        <f t="shared" si="25"/>
        <v>5.6875</v>
      </c>
    </row>
    <row r="905" spans="1:7" x14ac:dyDescent="0.25">
      <c r="A905" t="s">
        <v>700</v>
      </c>
      <c r="B905" s="2">
        <v>42888</v>
      </c>
      <c r="C905" t="s">
        <v>9</v>
      </c>
      <c r="E905">
        <v>16</v>
      </c>
      <c r="F905">
        <v>0</v>
      </c>
      <c r="G905">
        <f t="shared" si="25"/>
        <v>1</v>
      </c>
    </row>
    <row r="906" spans="1:7" x14ac:dyDescent="0.25">
      <c r="A906" t="s">
        <v>700</v>
      </c>
      <c r="B906" s="2">
        <v>42893</v>
      </c>
      <c r="C906" t="s">
        <v>9</v>
      </c>
      <c r="E906">
        <v>16</v>
      </c>
      <c r="F906">
        <v>0</v>
      </c>
      <c r="G906">
        <f t="shared" si="25"/>
        <v>1</v>
      </c>
    </row>
    <row r="907" spans="1:7" x14ac:dyDescent="0.25">
      <c r="A907" t="s">
        <v>700</v>
      </c>
      <c r="B907" s="2">
        <v>42899</v>
      </c>
      <c r="C907" t="s">
        <v>9</v>
      </c>
      <c r="E907">
        <v>16</v>
      </c>
      <c r="F907">
        <v>0.6875</v>
      </c>
      <c r="G907">
        <f t="shared" si="25"/>
        <v>1.6875</v>
      </c>
    </row>
    <row r="908" spans="1:7" x14ac:dyDescent="0.25">
      <c r="A908" t="s">
        <v>700</v>
      </c>
      <c r="B908" s="2">
        <v>42902</v>
      </c>
      <c r="C908" t="s">
        <v>9</v>
      </c>
      <c r="E908">
        <v>16</v>
      </c>
      <c r="F908">
        <v>0.9375</v>
      </c>
      <c r="G908">
        <f t="shared" si="25"/>
        <v>1.9375</v>
      </c>
    </row>
    <row r="909" spans="1:7" x14ac:dyDescent="0.25">
      <c r="A909" t="s">
        <v>700</v>
      </c>
      <c r="B909" s="2">
        <v>42906</v>
      </c>
      <c r="C909" t="s">
        <v>9</v>
      </c>
      <c r="E909">
        <v>16</v>
      </c>
      <c r="F909">
        <v>1.5625</v>
      </c>
      <c r="G909">
        <f t="shared" si="25"/>
        <v>2.5625</v>
      </c>
    </row>
    <row r="910" spans="1:7" x14ac:dyDescent="0.25">
      <c r="A910" t="s">
        <v>700</v>
      </c>
      <c r="B910" s="2">
        <v>42912</v>
      </c>
      <c r="C910" t="s">
        <v>9</v>
      </c>
      <c r="E910">
        <v>16</v>
      </c>
      <c r="F910">
        <v>2</v>
      </c>
      <c r="G910">
        <f t="shared" si="25"/>
        <v>3</v>
      </c>
    </row>
    <row r="911" spans="1:7" x14ac:dyDescent="0.25">
      <c r="A911" t="s">
        <v>700</v>
      </c>
      <c r="B911" s="2">
        <v>42926</v>
      </c>
      <c r="C911" t="s">
        <v>9</v>
      </c>
      <c r="E911">
        <v>16</v>
      </c>
      <c r="F911">
        <v>3</v>
      </c>
      <c r="G911">
        <f t="shared" si="25"/>
        <v>4</v>
      </c>
    </row>
    <row r="912" spans="1:7" x14ac:dyDescent="0.25">
      <c r="A912" t="s">
        <v>700</v>
      </c>
      <c r="B912" s="2">
        <v>42933</v>
      </c>
      <c r="C912" t="s">
        <v>9</v>
      </c>
      <c r="E912">
        <v>16</v>
      </c>
      <c r="F912">
        <v>3.75</v>
      </c>
      <c r="G912">
        <f t="shared" si="25"/>
        <v>4.75</v>
      </c>
    </row>
    <row r="913" spans="1:7" x14ac:dyDescent="0.25">
      <c r="A913" t="s">
        <v>700</v>
      </c>
      <c r="B913" s="2">
        <v>42942</v>
      </c>
      <c r="C913" t="s">
        <v>9</v>
      </c>
      <c r="E913">
        <v>16</v>
      </c>
      <c r="F913">
        <v>4.5625</v>
      </c>
      <c r="G913">
        <f t="shared" si="25"/>
        <v>5.5625</v>
      </c>
    </row>
    <row r="914" spans="1:7" x14ac:dyDescent="0.25">
      <c r="A914" t="s">
        <v>701</v>
      </c>
      <c r="B914" s="2">
        <v>43004</v>
      </c>
      <c r="C914" t="s">
        <v>9</v>
      </c>
      <c r="E914" t="s">
        <v>19</v>
      </c>
      <c r="F914">
        <v>0</v>
      </c>
      <c r="G914">
        <f t="shared" si="25"/>
        <v>1</v>
      </c>
    </row>
    <row r="915" spans="1:7" x14ac:dyDescent="0.25">
      <c r="A915" t="s">
        <v>701</v>
      </c>
      <c r="B915" s="2">
        <v>43006</v>
      </c>
      <c r="C915" t="s">
        <v>9</v>
      </c>
      <c r="E915" t="s">
        <v>19</v>
      </c>
      <c r="F915">
        <v>0</v>
      </c>
      <c r="G915">
        <f t="shared" si="25"/>
        <v>1</v>
      </c>
    </row>
    <row r="916" spans="1:7" x14ac:dyDescent="0.25">
      <c r="A916" t="s">
        <v>701</v>
      </c>
      <c r="B916" s="2">
        <v>43011</v>
      </c>
      <c r="C916" t="s">
        <v>9</v>
      </c>
      <c r="E916" t="s">
        <v>19</v>
      </c>
      <c r="F916">
        <v>0.3125</v>
      </c>
      <c r="G916">
        <f t="shared" si="25"/>
        <v>1.3125</v>
      </c>
    </row>
    <row r="917" spans="1:7" x14ac:dyDescent="0.25">
      <c r="A917" t="s">
        <v>701</v>
      </c>
      <c r="B917" s="2">
        <v>43014</v>
      </c>
      <c r="C917" t="s">
        <v>9</v>
      </c>
      <c r="E917" t="s">
        <v>19</v>
      </c>
      <c r="F917">
        <v>1.5625</v>
      </c>
      <c r="G917">
        <f t="shared" si="25"/>
        <v>2.5625</v>
      </c>
    </row>
    <row r="918" spans="1:7" x14ac:dyDescent="0.25">
      <c r="A918" t="s">
        <v>701</v>
      </c>
      <c r="B918" s="2">
        <v>43019</v>
      </c>
      <c r="C918" t="s">
        <v>9</v>
      </c>
      <c r="E918" t="s">
        <v>19</v>
      </c>
      <c r="F918">
        <v>2.625</v>
      </c>
      <c r="G918">
        <f t="shared" si="25"/>
        <v>3.625</v>
      </c>
    </row>
    <row r="919" spans="1:7" x14ac:dyDescent="0.25">
      <c r="A919" t="s">
        <v>701</v>
      </c>
      <c r="B919" s="2">
        <v>43024</v>
      </c>
      <c r="C919" t="s">
        <v>9</v>
      </c>
      <c r="E919" t="s">
        <v>19</v>
      </c>
      <c r="F919">
        <v>4.3125</v>
      </c>
      <c r="G919">
        <f t="shared" si="25"/>
        <v>5.3125</v>
      </c>
    </row>
    <row r="920" spans="1:7" x14ac:dyDescent="0.25">
      <c r="A920" t="s">
        <v>702</v>
      </c>
      <c r="B920" s="2">
        <v>42853</v>
      </c>
      <c r="C920" t="s">
        <v>7</v>
      </c>
      <c r="E920" t="s">
        <v>19</v>
      </c>
      <c r="F920">
        <v>0</v>
      </c>
      <c r="G920">
        <f t="shared" si="25"/>
        <v>1</v>
      </c>
    </row>
    <row r="921" spans="1:7" x14ac:dyDescent="0.25">
      <c r="A921" t="s">
        <v>702</v>
      </c>
      <c r="B921" s="2">
        <v>42856</v>
      </c>
      <c r="C921" t="s">
        <v>7</v>
      </c>
      <c r="E921" t="s">
        <v>19</v>
      </c>
      <c r="F921">
        <v>0</v>
      </c>
      <c r="G921">
        <f t="shared" si="25"/>
        <v>1</v>
      </c>
    </row>
    <row r="922" spans="1:7" x14ac:dyDescent="0.25">
      <c r="A922" t="s">
        <v>702</v>
      </c>
      <c r="B922" s="2">
        <v>42860</v>
      </c>
      <c r="C922" t="s">
        <v>7</v>
      </c>
      <c r="E922" t="s">
        <v>19</v>
      </c>
      <c r="F922">
        <v>0.5</v>
      </c>
      <c r="G922">
        <f t="shared" si="25"/>
        <v>1.5</v>
      </c>
    </row>
    <row r="923" spans="1:7" x14ac:dyDescent="0.25">
      <c r="A923" t="s">
        <v>702</v>
      </c>
      <c r="B923" s="2">
        <v>42863</v>
      </c>
      <c r="C923" t="s">
        <v>7</v>
      </c>
      <c r="E923" t="s">
        <v>19</v>
      </c>
      <c r="F923">
        <v>1.1875</v>
      </c>
      <c r="G923">
        <f t="shared" si="25"/>
        <v>2.1875</v>
      </c>
    </row>
    <row r="924" spans="1:7" x14ac:dyDescent="0.25">
      <c r="A924" t="s">
        <v>702</v>
      </c>
      <c r="B924" s="2">
        <v>42866</v>
      </c>
      <c r="C924" t="s">
        <v>7</v>
      </c>
      <c r="E924" t="s">
        <v>19</v>
      </c>
      <c r="F924">
        <v>1.5</v>
      </c>
      <c r="G924">
        <f t="shared" si="25"/>
        <v>2.5</v>
      </c>
    </row>
    <row r="925" spans="1:7" x14ac:dyDescent="0.25">
      <c r="A925" t="s">
        <v>702</v>
      </c>
      <c r="B925" s="2">
        <v>42870</v>
      </c>
      <c r="C925" t="s">
        <v>7</v>
      </c>
      <c r="E925" t="s">
        <v>19</v>
      </c>
      <c r="F925">
        <v>2</v>
      </c>
      <c r="G925">
        <f t="shared" si="25"/>
        <v>3</v>
      </c>
    </row>
    <row r="926" spans="1:7" x14ac:dyDescent="0.25">
      <c r="A926" t="s">
        <v>702</v>
      </c>
      <c r="B926" s="2">
        <v>42874</v>
      </c>
      <c r="C926" t="s">
        <v>7</v>
      </c>
      <c r="E926" t="s">
        <v>19</v>
      </c>
      <c r="F926">
        <v>2.1875</v>
      </c>
      <c r="G926">
        <f t="shared" si="25"/>
        <v>3.1875</v>
      </c>
    </row>
    <row r="927" spans="1:7" x14ac:dyDescent="0.25">
      <c r="A927" t="s">
        <v>702</v>
      </c>
      <c r="B927" s="2">
        <v>42879</v>
      </c>
      <c r="C927" t="s">
        <v>7</v>
      </c>
      <c r="E927" t="s">
        <v>19</v>
      </c>
      <c r="F927">
        <v>2.375</v>
      </c>
      <c r="G927">
        <f t="shared" si="25"/>
        <v>3.375</v>
      </c>
    </row>
    <row r="928" spans="1:7" x14ac:dyDescent="0.25">
      <c r="A928" t="s">
        <v>703</v>
      </c>
      <c r="B928" s="2">
        <v>42853</v>
      </c>
      <c r="C928" t="s">
        <v>7</v>
      </c>
      <c r="E928">
        <v>14</v>
      </c>
      <c r="F928">
        <v>0</v>
      </c>
      <c r="G928">
        <f t="shared" si="25"/>
        <v>1</v>
      </c>
    </row>
    <row r="929" spans="1:7" x14ac:dyDescent="0.25">
      <c r="A929" t="s">
        <v>703</v>
      </c>
      <c r="B929" s="2">
        <v>42856</v>
      </c>
      <c r="C929" t="s">
        <v>7</v>
      </c>
      <c r="E929">
        <v>14</v>
      </c>
      <c r="F929">
        <v>0</v>
      </c>
      <c r="G929">
        <f t="shared" si="25"/>
        <v>1</v>
      </c>
    </row>
    <row r="930" spans="1:7" x14ac:dyDescent="0.25">
      <c r="A930" t="s">
        <v>703</v>
      </c>
      <c r="B930" s="2">
        <v>42860</v>
      </c>
      <c r="C930" t="s">
        <v>7</v>
      </c>
      <c r="E930">
        <v>14</v>
      </c>
      <c r="F930">
        <v>0.625</v>
      </c>
      <c r="G930">
        <f t="shared" si="25"/>
        <v>1.625</v>
      </c>
    </row>
    <row r="931" spans="1:7" x14ac:dyDescent="0.25">
      <c r="A931" t="s">
        <v>703</v>
      </c>
      <c r="B931" s="2">
        <v>42863</v>
      </c>
      <c r="C931" t="s">
        <v>7</v>
      </c>
      <c r="E931">
        <v>14</v>
      </c>
      <c r="F931">
        <v>1.3125</v>
      </c>
      <c r="G931">
        <f t="shared" si="25"/>
        <v>2.3125</v>
      </c>
    </row>
    <row r="932" spans="1:7" x14ac:dyDescent="0.25">
      <c r="A932" t="s">
        <v>703</v>
      </c>
      <c r="B932" s="2">
        <v>42866</v>
      </c>
      <c r="C932" t="s">
        <v>7</v>
      </c>
      <c r="E932">
        <v>14</v>
      </c>
      <c r="F932">
        <v>1.6875</v>
      </c>
      <c r="G932">
        <f t="shared" si="25"/>
        <v>2.6875</v>
      </c>
    </row>
    <row r="933" spans="1:7" x14ac:dyDescent="0.25">
      <c r="A933" t="s">
        <v>703</v>
      </c>
      <c r="B933" s="2">
        <v>42870</v>
      </c>
      <c r="C933" t="s">
        <v>7</v>
      </c>
      <c r="E933">
        <v>14</v>
      </c>
      <c r="F933">
        <v>1.9375</v>
      </c>
      <c r="G933">
        <f t="shared" si="25"/>
        <v>2.9375</v>
      </c>
    </row>
    <row r="934" spans="1:7" x14ac:dyDescent="0.25">
      <c r="A934" t="s">
        <v>703</v>
      </c>
      <c r="B934" s="2">
        <v>42874</v>
      </c>
      <c r="C934" t="s">
        <v>7</v>
      </c>
      <c r="E934">
        <v>14</v>
      </c>
      <c r="F934">
        <v>2.0625</v>
      </c>
      <c r="G934">
        <f t="shared" si="25"/>
        <v>3.0625</v>
      </c>
    </row>
    <row r="935" spans="1:7" x14ac:dyDescent="0.25">
      <c r="A935" t="s">
        <v>703</v>
      </c>
      <c r="B935" s="2">
        <v>42879</v>
      </c>
      <c r="C935" t="s">
        <v>7</v>
      </c>
      <c r="E935">
        <v>14</v>
      </c>
      <c r="F935">
        <v>2.125</v>
      </c>
      <c r="G935">
        <f t="shared" si="25"/>
        <v>3.125</v>
      </c>
    </row>
    <row r="936" spans="1:7" x14ac:dyDescent="0.25">
      <c r="A936" t="s">
        <v>704</v>
      </c>
      <c r="B936" s="2">
        <v>42853</v>
      </c>
      <c r="C936" t="s">
        <v>7</v>
      </c>
      <c r="E936">
        <v>16</v>
      </c>
      <c r="F936">
        <v>0</v>
      </c>
      <c r="G936">
        <f t="shared" si="25"/>
        <v>1</v>
      </c>
    </row>
    <row r="937" spans="1:7" x14ac:dyDescent="0.25">
      <c r="A937" t="s">
        <v>704</v>
      </c>
      <c r="B937" s="2">
        <v>42856</v>
      </c>
      <c r="C937" t="s">
        <v>7</v>
      </c>
      <c r="E937">
        <v>16</v>
      </c>
      <c r="F937">
        <v>0</v>
      </c>
      <c r="G937">
        <f t="shared" si="25"/>
        <v>1</v>
      </c>
    </row>
    <row r="938" spans="1:7" x14ac:dyDescent="0.25">
      <c r="A938" t="s">
        <v>704</v>
      </c>
      <c r="B938" s="2">
        <v>42860</v>
      </c>
      <c r="C938" t="s">
        <v>7</v>
      </c>
      <c r="E938">
        <v>16</v>
      </c>
      <c r="F938">
        <v>0.625</v>
      </c>
      <c r="G938">
        <f t="shared" si="25"/>
        <v>1.625</v>
      </c>
    </row>
    <row r="939" spans="1:7" x14ac:dyDescent="0.25">
      <c r="A939" t="s">
        <v>704</v>
      </c>
      <c r="B939" s="2">
        <v>42863</v>
      </c>
      <c r="C939" t="s">
        <v>7</v>
      </c>
      <c r="E939">
        <v>16</v>
      </c>
      <c r="F939">
        <v>1.1875</v>
      </c>
      <c r="G939">
        <f t="shared" si="25"/>
        <v>2.1875</v>
      </c>
    </row>
    <row r="940" spans="1:7" x14ac:dyDescent="0.25">
      <c r="A940" t="s">
        <v>704</v>
      </c>
      <c r="B940" s="2">
        <v>42866</v>
      </c>
      <c r="C940" t="s">
        <v>7</v>
      </c>
      <c r="E940">
        <v>16</v>
      </c>
      <c r="F940">
        <v>1.5</v>
      </c>
      <c r="G940">
        <f t="shared" si="25"/>
        <v>2.5</v>
      </c>
    </row>
    <row r="941" spans="1:7" x14ac:dyDescent="0.25">
      <c r="A941" t="s">
        <v>704</v>
      </c>
      <c r="B941" s="2">
        <v>42870</v>
      </c>
      <c r="C941" t="s">
        <v>7</v>
      </c>
      <c r="E941">
        <v>16</v>
      </c>
      <c r="F941">
        <v>2</v>
      </c>
      <c r="G941">
        <f t="shared" si="25"/>
        <v>3</v>
      </c>
    </row>
    <row r="942" spans="1:7" x14ac:dyDescent="0.25">
      <c r="A942" t="s">
        <v>704</v>
      </c>
      <c r="B942" s="2">
        <v>42874</v>
      </c>
      <c r="C942" t="s">
        <v>7</v>
      </c>
      <c r="E942">
        <v>16</v>
      </c>
      <c r="F942">
        <v>2.0625</v>
      </c>
      <c r="G942">
        <f t="shared" si="25"/>
        <v>3.0625</v>
      </c>
    </row>
    <row r="943" spans="1:7" x14ac:dyDescent="0.25">
      <c r="A943" t="s">
        <v>704</v>
      </c>
      <c r="B943" s="2">
        <v>42879</v>
      </c>
      <c r="C943" t="s">
        <v>7</v>
      </c>
      <c r="E943">
        <v>16</v>
      </c>
      <c r="F943">
        <v>2.1875</v>
      </c>
      <c r="G943">
        <f t="shared" si="25"/>
        <v>3.1875</v>
      </c>
    </row>
    <row r="944" spans="1:7" x14ac:dyDescent="0.25">
      <c r="A944" t="s">
        <v>705</v>
      </c>
      <c r="B944" s="2">
        <v>42888</v>
      </c>
      <c r="C944" t="s">
        <v>7</v>
      </c>
      <c r="E944" t="s">
        <v>19</v>
      </c>
      <c r="F944">
        <v>0</v>
      </c>
      <c r="G944">
        <f t="shared" si="25"/>
        <v>1</v>
      </c>
    </row>
    <row r="945" spans="1:7" x14ac:dyDescent="0.25">
      <c r="A945" t="s">
        <v>705</v>
      </c>
      <c r="B945" s="2">
        <v>42893</v>
      </c>
      <c r="C945" t="s">
        <v>7</v>
      </c>
      <c r="E945" t="s">
        <v>19</v>
      </c>
      <c r="F945">
        <v>0</v>
      </c>
      <c r="G945">
        <f t="shared" si="25"/>
        <v>1</v>
      </c>
    </row>
    <row r="946" spans="1:7" x14ac:dyDescent="0.25">
      <c r="A946" t="s">
        <v>705</v>
      </c>
      <c r="B946" s="2">
        <v>42899</v>
      </c>
      <c r="C946" t="s">
        <v>7</v>
      </c>
      <c r="E946" t="s">
        <v>19</v>
      </c>
      <c r="F946">
        <v>0.5</v>
      </c>
      <c r="G946">
        <f t="shared" si="25"/>
        <v>1.5</v>
      </c>
    </row>
    <row r="947" spans="1:7" x14ac:dyDescent="0.25">
      <c r="A947" t="s">
        <v>705</v>
      </c>
      <c r="B947" s="2">
        <v>42902</v>
      </c>
      <c r="C947" t="s">
        <v>7</v>
      </c>
      <c r="E947" t="s">
        <v>19</v>
      </c>
      <c r="F947">
        <v>0.6875</v>
      </c>
      <c r="G947">
        <f t="shared" si="25"/>
        <v>1.6875</v>
      </c>
    </row>
    <row r="948" spans="1:7" x14ac:dyDescent="0.25">
      <c r="A948" t="s">
        <v>705</v>
      </c>
      <c r="B948" s="2">
        <v>42906</v>
      </c>
      <c r="C948" t="s">
        <v>7</v>
      </c>
      <c r="E948" t="s">
        <v>19</v>
      </c>
      <c r="F948">
        <v>1.3125</v>
      </c>
      <c r="G948">
        <f t="shared" si="25"/>
        <v>2.3125</v>
      </c>
    </row>
    <row r="949" spans="1:7" x14ac:dyDescent="0.25">
      <c r="A949" t="s">
        <v>705</v>
      </c>
      <c r="B949" s="2">
        <v>42912</v>
      </c>
      <c r="C949" t="s">
        <v>7</v>
      </c>
      <c r="E949" t="s">
        <v>19</v>
      </c>
      <c r="F949">
        <v>1.6875</v>
      </c>
      <c r="G949">
        <f t="shared" si="25"/>
        <v>2.6875</v>
      </c>
    </row>
    <row r="950" spans="1:7" x14ac:dyDescent="0.25">
      <c r="A950" t="s">
        <v>705</v>
      </c>
      <c r="B950" s="2">
        <v>42926</v>
      </c>
      <c r="C950" t="s">
        <v>7</v>
      </c>
      <c r="E950" t="s">
        <v>19</v>
      </c>
      <c r="F950">
        <v>2.6875</v>
      </c>
      <c r="G950">
        <f t="shared" si="25"/>
        <v>3.6875</v>
      </c>
    </row>
    <row r="951" spans="1:7" x14ac:dyDescent="0.25">
      <c r="A951" t="s">
        <v>705</v>
      </c>
      <c r="B951" s="2">
        <v>42933</v>
      </c>
      <c r="C951" t="s">
        <v>7</v>
      </c>
      <c r="E951" t="s">
        <v>19</v>
      </c>
      <c r="F951">
        <v>3.375</v>
      </c>
      <c r="G951">
        <f t="shared" si="25"/>
        <v>4.375</v>
      </c>
    </row>
    <row r="952" spans="1:7" x14ac:dyDescent="0.25">
      <c r="A952" t="s">
        <v>705</v>
      </c>
      <c r="B952" s="2">
        <v>42942</v>
      </c>
      <c r="C952" t="s">
        <v>7</v>
      </c>
      <c r="E952" t="s">
        <v>19</v>
      </c>
      <c r="F952">
        <v>4.25</v>
      </c>
      <c r="G952">
        <f t="shared" si="25"/>
        <v>5.25</v>
      </c>
    </row>
    <row r="953" spans="1:7" x14ac:dyDescent="0.25">
      <c r="A953" t="s">
        <v>706</v>
      </c>
      <c r="B953" s="2">
        <v>42893</v>
      </c>
      <c r="C953" t="s">
        <v>7</v>
      </c>
      <c r="E953">
        <v>14</v>
      </c>
      <c r="F953">
        <v>0</v>
      </c>
      <c r="G953">
        <f t="shared" si="25"/>
        <v>1</v>
      </c>
    </row>
    <row r="954" spans="1:7" x14ac:dyDescent="0.25">
      <c r="A954" t="s">
        <v>706</v>
      </c>
      <c r="B954" s="2">
        <v>42899</v>
      </c>
      <c r="C954" t="s">
        <v>7</v>
      </c>
      <c r="E954">
        <v>14</v>
      </c>
      <c r="F954">
        <v>0</v>
      </c>
      <c r="G954">
        <f t="shared" si="25"/>
        <v>1</v>
      </c>
    </row>
    <row r="955" spans="1:7" x14ac:dyDescent="0.25">
      <c r="A955" t="s">
        <v>706</v>
      </c>
      <c r="B955" s="2">
        <v>42902</v>
      </c>
      <c r="C955" t="s">
        <v>7</v>
      </c>
      <c r="E955">
        <v>14</v>
      </c>
      <c r="F955">
        <v>0</v>
      </c>
      <c r="G955">
        <f t="shared" si="25"/>
        <v>1</v>
      </c>
    </row>
    <row r="956" spans="1:7" x14ac:dyDescent="0.25">
      <c r="A956" t="s">
        <v>706</v>
      </c>
      <c r="B956" s="2">
        <v>42912</v>
      </c>
      <c r="C956" t="s">
        <v>7</v>
      </c>
      <c r="E956">
        <v>14</v>
      </c>
      <c r="F956">
        <v>0</v>
      </c>
      <c r="G956">
        <f t="shared" si="25"/>
        <v>1</v>
      </c>
    </row>
    <row r="957" spans="1:7" x14ac:dyDescent="0.25">
      <c r="A957" t="s">
        <v>707</v>
      </c>
      <c r="B957" s="2">
        <v>42888</v>
      </c>
      <c r="C957" t="s">
        <v>7</v>
      </c>
      <c r="E957">
        <v>16</v>
      </c>
      <c r="F957">
        <v>0</v>
      </c>
      <c r="G957">
        <f t="shared" si="25"/>
        <v>1</v>
      </c>
    </row>
    <row r="958" spans="1:7" x14ac:dyDescent="0.25">
      <c r="A958" t="s">
        <v>707</v>
      </c>
      <c r="B958" s="2">
        <v>42893</v>
      </c>
      <c r="C958" t="s">
        <v>7</v>
      </c>
      <c r="E958">
        <v>16</v>
      </c>
      <c r="F958">
        <v>0</v>
      </c>
      <c r="G958">
        <f t="shared" si="25"/>
        <v>1</v>
      </c>
    </row>
    <row r="959" spans="1:7" x14ac:dyDescent="0.25">
      <c r="A959" t="s">
        <v>707</v>
      </c>
      <c r="B959" s="2">
        <v>42899</v>
      </c>
      <c r="C959" t="s">
        <v>7</v>
      </c>
      <c r="E959">
        <v>16</v>
      </c>
      <c r="F959">
        <v>0</v>
      </c>
      <c r="G959">
        <f t="shared" si="25"/>
        <v>1</v>
      </c>
    </row>
    <row r="960" spans="1:7" x14ac:dyDescent="0.25">
      <c r="A960" t="s">
        <v>707</v>
      </c>
      <c r="B960" s="2">
        <v>42902</v>
      </c>
      <c r="C960" t="s">
        <v>7</v>
      </c>
      <c r="E960">
        <v>16</v>
      </c>
      <c r="F960">
        <v>0</v>
      </c>
      <c r="G960">
        <f t="shared" si="25"/>
        <v>1</v>
      </c>
    </row>
    <row r="961" spans="1:7" x14ac:dyDescent="0.25">
      <c r="A961" t="s">
        <v>707</v>
      </c>
      <c r="B961" s="2">
        <v>42906</v>
      </c>
      <c r="C961" t="s">
        <v>7</v>
      </c>
      <c r="E961">
        <v>16</v>
      </c>
      <c r="F961">
        <v>0.125</v>
      </c>
      <c r="G961">
        <f t="shared" si="25"/>
        <v>1.125</v>
      </c>
    </row>
    <row r="962" spans="1:7" x14ac:dyDescent="0.25">
      <c r="A962" t="s">
        <v>707</v>
      </c>
      <c r="B962" s="2">
        <v>42912</v>
      </c>
      <c r="C962" t="s">
        <v>7</v>
      </c>
      <c r="E962">
        <v>16</v>
      </c>
      <c r="F962">
        <v>0.4375</v>
      </c>
      <c r="G962">
        <f t="shared" si="25"/>
        <v>1.4375</v>
      </c>
    </row>
    <row r="963" spans="1:7" x14ac:dyDescent="0.25">
      <c r="A963" t="s">
        <v>707</v>
      </c>
      <c r="B963" s="2">
        <v>42926</v>
      </c>
      <c r="C963" t="s">
        <v>7</v>
      </c>
      <c r="E963">
        <v>16</v>
      </c>
      <c r="F963">
        <v>1.625</v>
      </c>
      <c r="G963">
        <f t="shared" ref="G963:G1026" si="26">IF(F963&lt;9,F963+1,"")</f>
        <v>2.625</v>
      </c>
    </row>
    <row r="964" spans="1:7" x14ac:dyDescent="0.25">
      <c r="A964" t="s">
        <v>708</v>
      </c>
      <c r="B964" s="2">
        <v>43004</v>
      </c>
      <c r="C964" t="s">
        <v>7</v>
      </c>
      <c r="E964" t="s">
        <v>19</v>
      </c>
      <c r="F964">
        <v>0</v>
      </c>
      <c r="G964">
        <f t="shared" si="26"/>
        <v>1</v>
      </c>
    </row>
    <row r="965" spans="1:7" x14ac:dyDescent="0.25">
      <c r="A965" t="s">
        <v>708</v>
      </c>
      <c r="B965" s="2">
        <v>43006</v>
      </c>
      <c r="C965" t="s">
        <v>7</v>
      </c>
      <c r="E965" t="s">
        <v>19</v>
      </c>
      <c r="F965">
        <v>0</v>
      </c>
      <c r="G965">
        <f t="shared" si="26"/>
        <v>1</v>
      </c>
    </row>
    <row r="966" spans="1:7" x14ac:dyDescent="0.25">
      <c r="A966" t="s">
        <v>708</v>
      </c>
      <c r="B966" s="2">
        <v>43011</v>
      </c>
      <c r="C966" t="s">
        <v>7</v>
      </c>
      <c r="E966" t="s">
        <v>19</v>
      </c>
      <c r="F966">
        <v>0.5</v>
      </c>
      <c r="G966">
        <f t="shared" si="26"/>
        <v>1.5</v>
      </c>
    </row>
    <row r="967" spans="1:7" x14ac:dyDescent="0.25">
      <c r="A967" t="s">
        <v>708</v>
      </c>
      <c r="B967" s="2">
        <v>43014</v>
      </c>
      <c r="C967" t="s">
        <v>7</v>
      </c>
      <c r="E967" t="s">
        <v>19</v>
      </c>
      <c r="F967">
        <v>1.6875</v>
      </c>
      <c r="G967">
        <f t="shared" si="26"/>
        <v>2.6875</v>
      </c>
    </row>
    <row r="968" spans="1:7" x14ac:dyDescent="0.25">
      <c r="A968" t="s">
        <v>708</v>
      </c>
      <c r="B968" s="2">
        <v>43019</v>
      </c>
      <c r="C968" t="s">
        <v>7</v>
      </c>
      <c r="E968" t="s">
        <v>19</v>
      </c>
      <c r="F968">
        <v>2.125</v>
      </c>
      <c r="G968">
        <f t="shared" si="26"/>
        <v>3.125</v>
      </c>
    </row>
    <row r="969" spans="1:7" x14ac:dyDescent="0.25">
      <c r="A969" t="s">
        <v>708</v>
      </c>
      <c r="B969" s="2">
        <v>43024</v>
      </c>
      <c r="C969" t="s">
        <v>7</v>
      </c>
      <c r="E969" t="s">
        <v>19</v>
      </c>
      <c r="F969">
        <v>3.5625</v>
      </c>
      <c r="G969">
        <f t="shared" si="26"/>
        <v>4.5625</v>
      </c>
    </row>
    <row r="970" spans="1:7" x14ac:dyDescent="0.25">
      <c r="A970" t="s">
        <v>709</v>
      </c>
      <c r="B970" s="2">
        <v>42853</v>
      </c>
      <c r="C970" t="s">
        <v>10</v>
      </c>
      <c r="E970" t="s">
        <v>19</v>
      </c>
      <c r="F970">
        <v>0</v>
      </c>
      <c r="G970">
        <f t="shared" si="26"/>
        <v>1</v>
      </c>
    </row>
    <row r="971" spans="1:7" x14ac:dyDescent="0.25">
      <c r="A971" t="s">
        <v>709</v>
      </c>
      <c r="B971" s="2">
        <v>42856</v>
      </c>
      <c r="C971" t="s">
        <v>10</v>
      </c>
      <c r="E971" t="s">
        <v>19</v>
      </c>
      <c r="F971">
        <v>0</v>
      </c>
      <c r="G971">
        <f t="shared" si="26"/>
        <v>1</v>
      </c>
    </row>
    <row r="972" spans="1:7" x14ac:dyDescent="0.25">
      <c r="A972" t="s">
        <v>709</v>
      </c>
      <c r="B972" s="2">
        <v>42860</v>
      </c>
      <c r="C972" t="s">
        <v>10</v>
      </c>
      <c r="E972" t="s">
        <v>19</v>
      </c>
      <c r="F972">
        <v>6.25E-2</v>
      </c>
      <c r="G972">
        <f t="shared" si="26"/>
        <v>1.0625</v>
      </c>
    </row>
    <row r="973" spans="1:7" x14ac:dyDescent="0.25">
      <c r="A973" t="s">
        <v>709</v>
      </c>
      <c r="B973" s="2">
        <v>42863</v>
      </c>
      <c r="C973" t="s">
        <v>10</v>
      </c>
      <c r="E973" t="s">
        <v>19</v>
      </c>
      <c r="F973">
        <v>0.53333333333333299</v>
      </c>
      <c r="G973">
        <f t="shared" si="26"/>
        <v>1.533333333333333</v>
      </c>
    </row>
    <row r="974" spans="1:7" x14ac:dyDescent="0.25">
      <c r="A974" t="s">
        <v>709</v>
      </c>
      <c r="B974" s="2">
        <v>42866</v>
      </c>
      <c r="C974" t="s">
        <v>10</v>
      </c>
      <c r="E974" t="s">
        <v>19</v>
      </c>
      <c r="F974">
        <v>1.125</v>
      </c>
      <c r="G974">
        <f t="shared" si="26"/>
        <v>2.125</v>
      </c>
    </row>
    <row r="975" spans="1:7" x14ac:dyDescent="0.25">
      <c r="A975" t="s">
        <v>709</v>
      </c>
      <c r="B975" s="2">
        <v>42870</v>
      </c>
      <c r="C975" t="s">
        <v>10</v>
      </c>
      <c r="E975" t="s">
        <v>19</v>
      </c>
      <c r="F975">
        <v>2</v>
      </c>
      <c r="G975">
        <f t="shared" si="26"/>
        <v>3</v>
      </c>
    </row>
    <row r="976" spans="1:7" x14ac:dyDescent="0.25">
      <c r="A976" t="s">
        <v>709</v>
      </c>
      <c r="B976" s="2">
        <v>42874</v>
      </c>
      <c r="C976" t="s">
        <v>10</v>
      </c>
      <c r="E976" t="s">
        <v>19</v>
      </c>
      <c r="F976">
        <v>2.0625</v>
      </c>
      <c r="G976">
        <f t="shared" si="26"/>
        <v>3.0625</v>
      </c>
    </row>
    <row r="977" spans="1:7" x14ac:dyDescent="0.25">
      <c r="A977" t="s">
        <v>709</v>
      </c>
      <c r="B977" s="2">
        <v>42879</v>
      </c>
      <c r="C977" t="s">
        <v>10</v>
      </c>
      <c r="E977" t="s">
        <v>19</v>
      </c>
      <c r="F977">
        <v>2.1875</v>
      </c>
      <c r="G977">
        <f t="shared" si="26"/>
        <v>3.1875</v>
      </c>
    </row>
    <row r="978" spans="1:7" x14ac:dyDescent="0.25">
      <c r="A978" t="s">
        <v>710</v>
      </c>
      <c r="B978" s="2">
        <v>42853</v>
      </c>
      <c r="C978" t="s">
        <v>10</v>
      </c>
      <c r="E978">
        <v>14</v>
      </c>
      <c r="F978">
        <v>0</v>
      </c>
      <c r="G978">
        <f t="shared" si="26"/>
        <v>1</v>
      </c>
    </row>
    <row r="979" spans="1:7" x14ac:dyDescent="0.25">
      <c r="A979" t="s">
        <v>710</v>
      </c>
      <c r="B979" s="2">
        <v>42856</v>
      </c>
      <c r="C979" t="s">
        <v>10</v>
      </c>
      <c r="E979">
        <v>14</v>
      </c>
      <c r="F979">
        <v>0</v>
      </c>
      <c r="G979">
        <f t="shared" si="26"/>
        <v>1</v>
      </c>
    </row>
    <row r="980" spans="1:7" x14ac:dyDescent="0.25">
      <c r="A980" t="s">
        <v>710</v>
      </c>
      <c r="B980" s="2">
        <v>42860</v>
      </c>
      <c r="C980" t="s">
        <v>10</v>
      </c>
      <c r="E980">
        <v>14</v>
      </c>
      <c r="F980">
        <v>0</v>
      </c>
      <c r="G980">
        <f t="shared" si="26"/>
        <v>1</v>
      </c>
    </row>
    <row r="981" spans="1:7" x14ac:dyDescent="0.25">
      <c r="A981" t="s">
        <v>710</v>
      </c>
      <c r="B981" s="2">
        <v>42863</v>
      </c>
      <c r="C981" t="s">
        <v>10</v>
      </c>
      <c r="E981">
        <v>14</v>
      </c>
      <c r="F981">
        <v>0.75</v>
      </c>
      <c r="G981">
        <f t="shared" si="26"/>
        <v>1.75</v>
      </c>
    </row>
    <row r="982" spans="1:7" x14ac:dyDescent="0.25">
      <c r="A982" t="s">
        <v>710</v>
      </c>
      <c r="B982" s="2">
        <v>42866</v>
      </c>
      <c r="C982" t="s">
        <v>10</v>
      </c>
      <c r="E982">
        <v>14</v>
      </c>
      <c r="F982">
        <v>1.375</v>
      </c>
      <c r="G982">
        <f t="shared" si="26"/>
        <v>2.375</v>
      </c>
    </row>
    <row r="983" spans="1:7" x14ac:dyDescent="0.25">
      <c r="A983" t="s">
        <v>710</v>
      </c>
      <c r="B983" s="2">
        <v>42870</v>
      </c>
      <c r="C983" t="s">
        <v>10</v>
      </c>
      <c r="E983">
        <v>14</v>
      </c>
      <c r="F983">
        <v>2</v>
      </c>
      <c r="G983">
        <f t="shared" si="26"/>
        <v>3</v>
      </c>
    </row>
    <row r="984" spans="1:7" x14ac:dyDescent="0.25">
      <c r="A984" t="s">
        <v>710</v>
      </c>
      <c r="B984" s="2">
        <v>42874</v>
      </c>
      <c r="C984" t="s">
        <v>10</v>
      </c>
      <c r="E984">
        <v>14</v>
      </c>
      <c r="F984">
        <v>2</v>
      </c>
      <c r="G984">
        <f t="shared" si="26"/>
        <v>3</v>
      </c>
    </row>
    <row r="985" spans="1:7" x14ac:dyDescent="0.25">
      <c r="A985" t="s">
        <v>710</v>
      </c>
      <c r="B985" s="2">
        <v>42879</v>
      </c>
      <c r="C985" t="s">
        <v>10</v>
      </c>
      <c r="E985">
        <v>14</v>
      </c>
      <c r="F985">
        <v>2</v>
      </c>
      <c r="G985">
        <f t="shared" si="26"/>
        <v>3</v>
      </c>
    </row>
    <row r="986" spans="1:7" x14ac:dyDescent="0.25">
      <c r="A986" t="s">
        <v>711</v>
      </c>
      <c r="B986" s="2">
        <v>42853</v>
      </c>
      <c r="C986" t="s">
        <v>10</v>
      </c>
      <c r="E986">
        <v>16</v>
      </c>
      <c r="F986">
        <v>0</v>
      </c>
      <c r="G986">
        <f t="shared" si="26"/>
        <v>1</v>
      </c>
    </row>
    <row r="987" spans="1:7" x14ac:dyDescent="0.25">
      <c r="A987" t="s">
        <v>711</v>
      </c>
      <c r="B987" s="2">
        <v>42856</v>
      </c>
      <c r="C987" t="s">
        <v>10</v>
      </c>
      <c r="E987">
        <v>16</v>
      </c>
      <c r="F987">
        <v>0</v>
      </c>
      <c r="G987">
        <f t="shared" si="26"/>
        <v>1</v>
      </c>
    </row>
    <row r="988" spans="1:7" x14ac:dyDescent="0.25">
      <c r="A988" t="s">
        <v>711</v>
      </c>
      <c r="B988" s="2">
        <v>42860</v>
      </c>
      <c r="C988" t="s">
        <v>10</v>
      </c>
      <c r="E988">
        <v>16</v>
      </c>
      <c r="F988">
        <v>0.125</v>
      </c>
      <c r="G988">
        <f t="shared" si="26"/>
        <v>1.125</v>
      </c>
    </row>
    <row r="989" spans="1:7" x14ac:dyDescent="0.25">
      <c r="A989" t="s">
        <v>711</v>
      </c>
      <c r="B989" s="2">
        <v>42863</v>
      </c>
      <c r="C989" t="s">
        <v>10</v>
      </c>
      <c r="E989">
        <v>16</v>
      </c>
      <c r="F989">
        <v>0.875</v>
      </c>
      <c r="G989">
        <f t="shared" si="26"/>
        <v>1.875</v>
      </c>
    </row>
    <row r="990" spans="1:7" x14ac:dyDescent="0.25">
      <c r="A990" t="s">
        <v>711</v>
      </c>
      <c r="B990" s="2">
        <v>42866</v>
      </c>
      <c r="C990" t="s">
        <v>10</v>
      </c>
      <c r="E990">
        <v>16</v>
      </c>
      <c r="F990">
        <v>1.375</v>
      </c>
      <c r="G990">
        <f t="shared" si="26"/>
        <v>2.375</v>
      </c>
    </row>
    <row r="991" spans="1:7" x14ac:dyDescent="0.25">
      <c r="A991" t="s">
        <v>711</v>
      </c>
      <c r="B991" s="2">
        <v>42870</v>
      </c>
      <c r="C991" t="s">
        <v>10</v>
      </c>
      <c r="E991">
        <v>16</v>
      </c>
      <c r="F991">
        <v>1.9375</v>
      </c>
      <c r="G991">
        <f t="shared" si="26"/>
        <v>2.9375</v>
      </c>
    </row>
    <row r="992" spans="1:7" x14ac:dyDescent="0.25">
      <c r="A992" t="s">
        <v>711</v>
      </c>
      <c r="B992" s="2">
        <v>42874</v>
      </c>
      <c r="C992" t="s">
        <v>10</v>
      </c>
      <c r="E992">
        <v>16</v>
      </c>
      <c r="F992">
        <v>2</v>
      </c>
      <c r="G992">
        <f t="shared" si="26"/>
        <v>3</v>
      </c>
    </row>
    <row r="993" spans="1:7" x14ac:dyDescent="0.25">
      <c r="A993" t="s">
        <v>711</v>
      </c>
      <c r="B993" s="2">
        <v>42879</v>
      </c>
      <c r="C993" t="s">
        <v>10</v>
      </c>
      <c r="E993">
        <v>16</v>
      </c>
      <c r="F993">
        <v>2</v>
      </c>
      <c r="G993">
        <f t="shared" si="26"/>
        <v>3</v>
      </c>
    </row>
    <row r="994" spans="1:7" x14ac:dyDescent="0.25">
      <c r="A994" t="s">
        <v>712</v>
      </c>
      <c r="B994" s="2">
        <v>42888</v>
      </c>
      <c r="C994" t="s">
        <v>10</v>
      </c>
      <c r="E994" t="s">
        <v>19</v>
      </c>
      <c r="F994">
        <v>0</v>
      </c>
      <c r="G994">
        <f t="shared" si="26"/>
        <v>1</v>
      </c>
    </row>
    <row r="995" spans="1:7" x14ac:dyDescent="0.25">
      <c r="A995" t="s">
        <v>712</v>
      </c>
      <c r="B995" s="2">
        <v>42893</v>
      </c>
      <c r="C995" t="s">
        <v>10</v>
      </c>
      <c r="E995" t="s">
        <v>19</v>
      </c>
      <c r="F995">
        <v>0</v>
      </c>
      <c r="G995">
        <f t="shared" si="26"/>
        <v>1</v>
      </c>
    </row>
    <row r="996" spans="1:7" x14ac:dyDescent="0.25">
      <c r="A996" t="s">
        <v>712</v>
      </c>
      <c r="B996" s="2">
        <v>42899</v>
      </c>
      <c r="C996" t="s">
        <v>10</v>
      </c>
      <c r="E996" t="s">
        <v>19</v>
      </c>
      <c r="F996">
        <v>0</v>
      </c>
      <c r="G996">
        <f t="shared" si="26"/>
        <v>1</v>
      </c>
    </row>
    <row r="997" spans="1:7" x14ac:dyDescent="0.25">
      <c r="A997" t="s">
        <v>712</v>
      </c>
      <c r="B997" s="2">
        <v>42902</v>
      </c>
      <c r="C997" t="s">
        <v>10</v>
      </c>
      <c r="E997" t="s">
        <v>19</v>
      </c>
      <c r="F997">
        <v>0.375</v>
      </c>
      <c r="G997">
        <f t="shared" si="26"/>
        <v>1.375</v>
      </c>
    </row>
    <row r="998" spans="1:7" x14ac:dyDescent="0.25">
      <c r="A998" t="s">
        <v>712</v>
      </c>
      <c r="B998" s="2">
        <v>42906</v>
      </c>
      <c r="C998" t="s">
        <v>10</v>
      </c>
      <c r="E998" t="s">
        <v>19</v>
      </c>
      <c r="F998">
        <v>1.0625</v>
      </c>
      <c r="G998">
        <f t="shared" si="26"/>
        <v>2.0625</v>
      </c>
    </row>
    <row r="999" spans="1:7" x14ac:dyDescent="0.25">
      <c r="A999" t="s">
        <v>712</v>
      </c>
      <c r="B999" s="2">
        <v>42912</v>
      </c>
      <c r="C999" t="s">
        <v>10</v>
      </c>
      <c r="E999" t="s">
        <v>19</v>
      </c>
      <c r="F999">
        <v>1.8125</v>
      </c>
      <c r="G999">
        <f t="shared" si="26"/>
        <v>2.8125</v>
      </c>
    </row>
    <row r="1000" spans="1:7" x14ac:dyDescent="0.25">
      <c r="A1000" t="s">
        <v>712</v>
      </c>
      <c r="B1000" s="2">
        <v>42926</v>
      </c>
      <c r="C1000" t="s">
        <v>10</v>
      </c>
      <c r="E1000" t="s">
        <v>19</v>
      </c>
      <c r="F1000">
        <v>2.875</v>
      </c>
      <c r="G1000">
        <f t="shared" si="26"/>
        <v>3.875</v>
      </c>
    </row>
    <row r="1001" spans="1:7" x14ac:dyDescent="0.25">
      <c r="A1001" t="s">
        <v>712</v>
      </c>
      <c r="B1001" s="2">
        <v>42933</v>
      </c>
      <c r="C1001" t="s">
        <v>10</v>
      </c>
      <c r="E1001" t="s">
        <v>19</v>
      </c>
      <c r="F1001">
        <v>3.375</v>
      </c>
      <c r="G1001">
        <f t="shared" si="26"/>
        <v>4.375</v>
      </c>
    </row>
    <row r="1002" spans="1:7" x14ac:dyDescent="0.25">
      <c r="A1002" t="s">
        <v>712</v>
      </c>
      <c r="B1002" s="2">
        <v>42942</v>
      </c>
      <c r="C1002" t="s">
        <v>10</v>
      </c>
      <c r="E1002" t="s">
        <v>19</v>
      </c>
      <c r="F1002">
        <v>4.375</v>
      </c>
      <c r="G1002">
        <f t="shared" si="26"/>
        <v>5.375</v>
      </c>
    </row>
    <row r="1003" spans="1:7" x14ac:dyDescent="0.25">
      <c r="A1003" t="s">
        <v>713</v>
      </c>
      <c r="B1003" s="2">
        <v>42893</v>
      </c>
      <c r="C1003" t="s">
        <v>10</v>
      </c>
      <c r="E1003">
        <v>14</v>
      </c>
      <c r="F1003">
        <v>0</v>
      </c>
      <c r="G1003">
        <f t="shared" si="26"/>
        <v>1</v>
      </c>
    </row>
    <row r="1004" spans="1:7" x14ac:dyDescent="0.25">
      <c r="A1004" t="s">
        <v>713</v>
      </c>
      <c r="B1004" s="2">
        <v>42899</v>
      </c>
      <c r="C1004" t="s">
        <v>10</v>
      </c>
      <c r="E1004">
        <v>14</v>
      </c>
      <c r="F1004">
        <v>0</v>
      </c>
      <c r="G1004">
        <f t="shared" si="26"/>
        <v>1</v>
      </c>
    </row>
    <row r="1005" spans="1:7" x14ac:dyDescent="0.25">
      <c r="A1005" t="s">
        <v>713</v>
      </c>
      <c r="B1005" s="2">
        <v>42902</v>
      </c>
      <c r="C1005" t="s">
        <v>10</v>
      </c>
      <c r="E1005">
        <v>14</v>
      </c>
      <c r="F1005">
        <v>0</v>
      </c>
      <c r="G1005">
        <f t="shared" si="26"/>
        <v>1</v>
      </c>
    </row>
    <row r="1006" spans="1:7" x14ac:dyDescent="0.25">
      <c r="A1006" t="s">
        <v>713</v>
      </c>
      <c r="B1006" s="2">
        <v>42906</v>
      </c>
      <c r="C1006" t="s">
        <v>10</v>
      </c>
      <c r="E1006">
        <v>14</v>
      </c>
      <c r="F1006">
        <v>0</v>
      </c>
      <c r="G1006">
        <f t="shared" si="26"/>
        <v>1</v>
      </c>
    </row>
    <row r="1007" spans="1:7" x14ac:dyDescent="0.25">
      <c r="A1007" t="s">
        <v>713</v>
      </c>
      <c r="B1007" s="2">
        <v>42912</v>
      </c>
      <c r="C1007" t="s">
        <v>10</v>
      </c>
      <c r="E1007">
        <v>14</v>
      </c>
      <c r="F1007">
        <v>0</v>
      </c>
      <c r="G1007">
        <f t="shared" si="26"/>
        <v>1</v>
      </c>
    </row>
    <row r="1008" spans="1:7" x14ac:dyDescent="0.25">
      <c r="A1008" t="s">
        <v>714</v>
      </c>
      <c r="B1008" s="2">
        <v>42888</v>
      </c>
      <c r="C1008" t="s">
        <v>10</v>
      </c>
      <c r="E1008">
        <v>16</v>
      </c>
      <c r="F1008">
        <v>0</v>
      </c>
      <c r="G1008">
        <f t="shared" si="26"/>
        <v>1</v>
      </c>
    </row>
    <row r="1009" spans="1:7" x14ac:dyDescent="0.25">
      <c r="A1009" t="s">
        <v>714</v>
      </c>
      <c r="B1009" s="2">
        <v>42893</v>
      </c>
      <c r="C1009" t="s">
        <v>10</v>
      </c>
      <c r="E1009">
        <v>16</v>
      </c>
      <c r="F1009">
        <v>0</v>
      </c>
      <c r="G1009">
        <f t="shared" si="26"/>
        <v>1</v>
      </c>
    </row>
    <row r="1010" spans="1:7" x14ac:dyDescent="0.25">
      <c r="A1010" t="s">
        <v>714</v>
      </c>
      <c r="B1010" s="2">
        <v>42899</v>
      </c>
      <c r="C1010" t="s">
        <v>10</v>
      </c>
      <c r="E1010">
        <v>16</v>
      </c>
      <c r="F1010">
        <v>0</v>
      </c>
      <c r="G1010">
        <f t="shared" si="26"/>
        <v>1</v>
      </c>
    </row>
    <row r="1011" spans="1:7" x14ac:dyDescent="0.25">
      <c r="A1011" t="s">
        <v>714</v>
      </c>
      <c r="B1011" s="2">
        <v>42902</v>
      </c>
      <c r="C1011" t="s">
        <v>10</v>
      </c>
      <c r="E1011">
        <v>16</v>
      </c>
      <c r="F1011">
        <v>0</v>
      </c>
      <c r="G1011">
        <f t="shared" si="26"/>
        <v>1</v>
      </c>
    </row>
    <row r="1012" spans="1:7" x14ac:dyDescent="0.25">
      <c r="A1012" t="s">
        <v>714</v>
      </c>
      <c r="B1012" s="2">
        <v>42906</v>
      </c>
      <c r="C1012" t="s">
        <v>10</v>
      </c>
      <c r="E1012">
        <v>16</v>
      </c>
      <c r="F1012">
        <v>0.25</v>
      </c>
      <c r="G1012">
        <f t="shared" si="26"/>
        <v>1.25</v>
      </c>
    </row>
    <row r="1013" spans="1:7" x14ac:dyDescent="0.25">
      <c r="A1013" t="s">
        <v>714</v>
      </c>
      <c r="B1013" s="2">
        <v>42912</v>
      </c>
      <c r="C1013" t="s">
        <v>10</v>
      </c>
      <c r="E1013">
        <v>16</v>
      </c>
      <c r="F1013">
        <v>1.25</v>
      </c>
      <c r="G1013">
        <f t="shared" si="26"/>
        <v>2.25</v>
      </c>
    </row>
    <row r="1014" spans="1:7" x14ac:dyDescent="0.25">
      <c r="A1014" t="s">
        <v>714</v>
      </c>
      <c r="B1014" s="2">
        <v>42926</v>
      </c>
      <c r="C1014" t="s">
        <v>10</v>
      </c>
      <c r="E1014">
        <v>16</v>
      </c>
      <c r="F1014">
        <v>2.125</v>
      </c>
      <c r="G1014">
        <f t="shared" si="26"/>
        <v>3.125</v>
      </c>
    </row>
    <row r="1015" spans="1:7" x14ac:dyDescent="0.25">
      <c r="A1015" t="s">
        <v>714</v>
      </c>
      <c r="B1015" s="2">
        <v>42933</v>
      </c>
      <c r="C1015" t="s">
        <v>10</v>
      </c>
      <c r="E1015">
        <v>16</v>
      </c>
      <c r="F1015">
        <v>2.8125</v>
      </c>
      <c r="G1015">
        <f t="shared" si="26"/>
        <v>3.8125</v>
      </c>
    </row>
    <row r="1016" spans="1:7" x14ac:dyDescent="0.25">
      <c r="A1016" t="s">
        <v>714</v>
      </c>
      <c r="B1016" s="2">
        <v>42942</v>
      </c>
      <c r="C1016" t="s">
        <v>10</v>
      </c>
      <c r="E1016">
        <v>16</v>
      </c>
      <c r="F1016">
        <v>4</v>
      </c>
      <c r="G1016">
        <f t="shared" si="26"/>
        <v>5</v>
      </c>
    </row>
    <row r="1017" spans="1:7" x14ac:dyDescent="0.25">
      <c r="A1017" t="s">
        <v>715</v>
      </c>
      <c r="B1017" s="2">
        <v>43004</v>
      </c>
      <c r="C1017" t="s">
        <v>10</v>
      </c>
      <c r="E1017" t="s">
        <v>19</v>
      </c>
      <c r="F1017">
        <v>0</v>
      </c>
      <c r="G1017">
        <f t="shared" si="26"/>
        <v>1</v>
      </c>
    </row>
    <row r="1018" spans="1:7" x14ac:dyDescent="0.25">
      <c r="A1018" t="s">
        <v>715</v>
      </c>
      <c r="B1018" s="2">
        <v>43006</v>
      </c>
      <c r="C1018" t="s">
        <v>10</v>
      </c>
      <c r="E1018" t="s">
        <v>19</v>
      </c>
      <c r="F1018">
        <v>0</v>
      </c>
      <c r="G1018">
        <f t="shared" si="26"/>
        <v>1</v>
      </c>
    </row>
    <row r="1019" spans="1:7" x14ac:dyDescent="0.25">
      <c r="A1019" t="s">
        <v>715</v>
      </c>
      <c r="B1019" s="2">
        <v>43011</v>
      </c>
      <c r="C1019" t="s">
        <v>10</v>
      </c>
      <c r="E1019" t="s">
        <v>19</v>
      </c>
      <c r="F1019">
        <v>0</v>
      </c>
      <c r="G1019">
        <f t="shared" si="26"/>
        <v>1</v>
      </c>
    </row>
    <row r="1020" spans="1:7" x14ac:dyDescent="0.25">
      <c r="A1020" t="s">
        <v>715</v>
      </c>
      <c r="B1020" s="2">
        <v>43014</v>
      </c>
      <c r="C1020" t="s">
        <v>10</v>
      </c>
      <c r="E1020" t="s">
        <v>19</v>
      </c>
      <c r="F1020">
        <v>1.8125</v>
      </c>
      <c r="G1020">
        <f t="shared" si="26"/>
        <v>2.8125</v>
      </c>
    </row>
    <row r="1021" spans="1:7" x14ac:dyDescent="0.25">
      <c r="A1021" t="s">
        <v>715</v>
      </c>
      <c r="B1021" s="2">
        <v>43019</v>
      </c>
      <c r="C1021" t="s">
        <v>10</v>
      </c>
      <c r="E1021" t="s">
        <v>19</v>
      </c>
      <c r="F1021">
        <v>2.25</v>
      </c>
      <c r="G1021">
        <f t="shared" si="26"/>
        <v>3.25</v>
      </c>
    </row>
    <row r="1022" spans="1:7" x14ac:dyDescent="0.25">
      <c r="A1022" t="s">
        <v>715</v>
      </c>
      <c r="B1022" s="2">
        <v>43024</v>
      </c>
      <c r="C1022" t="s">
        <v>10</v>
      </c>
      <c r="E1022" t="s">
        <v>19</v>
      </c>
      <c r="F1022">
        <v>4.25</v>
      </c>
      <c r="G1022">
        <f t="shared" si="26"/>
        <v>5.25</v>
      </c>
    </row>
    <row r="1023" spans="1:7" x14ac:dyDescent="0.25">
      <c r="A1023" t="s">
        <v>716</v>
      </c>
      <c r="B1023" s="2">
        <v>42853</v>
      </c>
      <c r="C1023" t="s">
        <v>2</v>
      </c>
      <c r="E1023" t="s">
        <v>19</v>
      </c>
      <c r="F1023">
        <v>0</v>
      </c>
      <c r="G1023">
        <f t="shared" si="26"/>
        <v>1</v>
      </c>
    </row>
    <row r="1024" spans="1:7" x14ac:dyDescent="0.25">
      <c r="A1024" t="s">
        <v>716</v>
      </c>
      <c r="B1024" s="2">
        <v>42856</v>
      </c>
      <c r="C1024" t="s">
        <v>2</v>
      </c>
      <c r="E1024" t="s">
        <v>19</v>
      </c>
      <c r="F1024">
        <v>0</v>
      </c>
      <c r="G1024">
        <f t="shared" si="26"/>
        <v>1</v>
      </c>
    </row>
    <row r="1025" spans="1:7" x14ac:dyDescent="0.25">
      <c r="A1025" t="s">
        <v>716</v>
      </c>
      <c r="B1025" s="2">
        <v>42860</v>
      </c>
      <c r="C1025" t="s">
        <v>2</v>
      </c>
      <c r="E1025" t="s">
        <v>19</v>
      </c>
      <c r="F1025">
        <v>0.625</v>
      </c>
      <c r="G1025">
        <f t="shared" si="26"/>
        <v>1.625</v>
      </c>
    </row>
    <row r="1026" spans="1:7" x14ac:dyDescent="0.25">
      <c r="A1026" t="s">
        <v>716</v>
      </c>
      <c r="B1026" s="2">
        <v>42863</v>
      </c>
      <c r="C1026" t="s">
        <v>2</v>
      </c>
      <c r="E1026" t="s">
        <v>19</v>
      </c>
      <c r="F1026">
        <v>1.3125</v>
      </c>
      <c r="G1026">
        <f t="shared" si="26"/>
        <v>2.3125</v>
      </c>
    </row>
    <row r="1027" spans="1:7" x14ac:dyDescent="0.25">
      <c r="A1027" t="s">
        <v>716</v>
      </c>
      <c r="B1027" s="2">
        <v>42866</v>
      </c>
      <c r="C1027" t="s">
        <v>2</v>
      </c>
      <c r="E1027" t="s">
        <v>19</v>
      </c>
      <c r="F1027">
        <v>1.5</v>
      </c>
      <c r="G1027">
        <f t="shared" ref="G1027:G1090" si="27">IF(F1027&lt;9,F1027+1,"")</f>
        <v>2.5</v>
      </c>
    </row>
    <row r="1028" spans="1:7" x14ac:dyDescent="0.25">
      <c r="A1028" t="s">
        <v>716</v>
      </c>
      <c r="B1028" s="2">
        <v>42870</v>
      </c>
      <c r="C1028" t="s">
        <v>2</v>
      </c>
      <c r="E1028" t="s">
        <v>19</v>
      </c>
      <c r="F1028">
        <v>2</v>
      </c>
      <c r="G1028">
        <f t="shared" si="27"/>
        <v>3</v>
      </c>
    </row>
    <row r="1029" spans="1:7" x14ac:dyDescent="0.25">
      <c r="A1029" t="s">
        <v>716</v>
      </c>
      <c r="B1029" s="2">
        <v>42874</v>
      </c>
      <c r="C1029" t="s">
        <v>2</v>
      </c>
      <c r="E1029" t="s">
        <v>19</v>
      </c>
      <c r="F1029">
        <v>2.3125</v>
      </c>
      <c r="G1029">
        <f t="shared" si="27"/>
        <v>3.3125</v>
      </c>
    </row>
    <row r="1030" spans="1:7" x14ac:dyDescent="0.25">
      <c r="A1030" t="s">
        <v>716</v>
      </c>
      <c r="B1030" s="2">
        <v>42879</v>
      </c>
      <c r="C1030" t="s">
        <v>2</v>
      </c>
      <c r="E1030" t="s">
        <v>19</v>
      </c>
      <c r="F1030">
        <v>2.6875</v>
      </c>
      <c r="G1030">
        <f t="shared" si="27"/>
        <v>3.6875</v>
      </c>
    </row>
    <row r="1031" spans="1:7" x14ac:dyDescent="0.25">
      <c r="A1031" t="s">
        <v>716</v>
      </c>
      <c r="B1031" s="2">
        <v>42893</v>
      </c>
      <c r="C1031" t="s">
        <v>2</v>
      </c>
      <c r="E1031" t="s">
        <v>19</v>
      </c>
      <c r="F1031">
        <v>3.25</v>
      </c>
      <c r="G1031">
        <f t="shared" si="27"/>
        <v>4.25</v>
      </c>
    </row>
    <row r="1032" spans="1:7" x14ac:dyDescent="0.25">
      <c r="A1032" t="s">
        <v>717</v>
      </c>
      <c r="B1032" s="2">
        <v>42853</v>
      </c>
      <c r="C1032" t="s">
        <v>2</v>
      </c>
      <c r="E1032">
        <v>14</v>
      </c>
      <c r="F1032">
        <v>0</v>
      </c>
      <c r="G1032">
        <f t="shared" si="27"/>
        <v>1</v>
      </c>
    </row>
    <row r="1033" spans="1:7" x14ac:dyDescent="0.25">
      <c r="A1033" t="s">
        <v>717</v>
      </c>
      <c r="B1033" s="2">
        <v>42856</v>
      </c>
      <c r="C1033" t="s">
        <v>2</v>
      </c>
      <c r="E1033">
        <v>14</v>
      </c>
      <c r="F1033">
        <v>0</v>
      </c>
      <c r="G1033">
        <f t="shared" si="27"/>
        <v>1</v>
      </c>
    </row>
    <row r="1034" spans="1:7" x14ac:dyDescent="0.25">
      <c r="A1034" t="s">
        <v>717</v>
      </c>
      <c r="B1034" s="2">
        <v>42860</v>
      </c>
      <c r="C1034" t="s">
        <v>2</v>
      </c>
      <c r="E1034">
        <v>14</v>
      </c>
      <c r="F1034">
        <v>0.75</v>
      </c>
      <c r="G1034">
        <f t="shared" si="27"/>
        <v>1.75</v>
      </c>
    </row>
    <row r="1035" spans="1:7" x14ac:dyDescent="0.25">
      <c r="A1035" t="s">
        <v>717</v>
      </c>
      <c r="B1035" s="2">
        <v>42863</v>
      </c>
      <c r="C1035" t="s">
        <v>2</v>
      </c>
      <c r="E1035">
        <v>14</v>
      </c>
      <c r="F1035">
        <v>1.375</v>
      </c>
      <c r="G1035">
        <f t="shared" si="27"/>
        <v>2.375</v>
      </c>
    </row>
    <row r="1036" spans="1:7" x14ac:dyDescent="0.25">
      <c r="A1036" t="s">
        <v>717</v>
      </c>
      <c r="B1036" s="2">
        <v>42866</v>
      </c>
      <c r="C1036" t="s">
        <v>2</v>
      </c>
      <c r="E1036">
        <v>14</v>
      </c>
      <c r="F1036">
        <v>1.5625</v>
      </c>
      <c r="G1036">
        <f t="shared" si="27"/>
        <v>2.5625</v>
      </c>
    </row>
    <row r="1037" spans="1:7" x14ac:dyDescent="0.25">
      <c r="A1037" t="s">
        <v>717</v>
      </c>
      <c r="B1037" s="2">
        <v>42870</v>
      </c>
      <c r="C1037" t="s">
        <v>2</v>
      </c>
      <c r="E1037">
        <v>14</v>
      </c>
      <c r="F1037">
        <v>2</v>
      </c>
      <c r="G1037">
        <f t="shared" si="27"/>
        <v>3</v>
      </c>
    </row>
    <row r="1038" spans="1:7" x14ac:dyDescent="0.25">
      <c r="A1038" t="s">
        <v>717</v>
      </c>
      <c r="B1038" s="2">
        <v>42874</v>
      </c>
      <c r="C1038" t="s">
        <v>2</v>
      </c>
      <c r="E1038">
        <v>14</v>
      </c>
      <c r="F1038">
        <v>2</v>
      </c>
      <c r="G1038">
        <f t="shared" si="27"/>
        <v>3</v>
      </c>
    </row>
    <row r="1039" spans="1:7" x14ac:dyDescent="0.25">
      <c r="A1039" t="s">
        <v>717</v>
      </c>
      <c r="B1039" s="2">
        <v>42879</v>
      </c>
      <c r="C1039" t="s">
        <v>2</v>
      </c>
      <c r="E1039">
        <v>14</v>
      </c>
      <c r="F1039">
        <v>2.125</v>
      </c>
      <c r="G1039">
        <f t="shared" si="27"/>
        <v>3.125</v>
      </c>
    </row>
    <row r="1040" spans="1:7" x14ac:dyDescent="0.25">
      <c r="A1040" t="s">
        <v>718</v>
      </c>
      <c r="B1040" s="2">
        <v>42853</v>
      </c>
      <c r="C1040" t="s">
        <v>2</v>
      </c>
      <c r="E1040">
        <v>16</v>
      </c>
      <c r="F1040">
        <v>0</v>
      </c>
      <c r="G1040">
        <f t="shared" si="27"/>
        <v>1</v>
      </c>
    </row>
    <row r="1041" spans="1:7" x14ac:dyDescent="0.25">
      <c r="A1041" t="s">
        <v>718</v>
      </c>
      <c r="B1041" s="2">
        <v>42856</v>
      </c>
      <c r="C1041" t="s">
        <v>2</v>
      </c>
      <c r="E1041">
        <v>16</v>
      </c>
      <c r="F1041">
        <v>0</v>
      </c>
      <c r="G1041">
        <f t="shared" si="27"/>
        <v>1</v>
      </c>
    </row>
    <row r="1042" spans="1:7" x14ac:dyDescent="0.25">
      <c r="A1042" t="s">
        <v>718</v>
      </c>
      <c r="B1042" s="2">
        <v>42860</v>
      </c>
      <c r="C1042" t="s">
        <v>2</v>
      </c>
      <c r="E1042">
        <v>16</v>
      </c>
      <c r="F1042">
        <v>0.75</v>
      </c>
      <c r="G1042">
        <f t="shared" si="27"/>
        <v>1.75</v>
      </c>
    </row>
    <row r="1043" spans="1:7" x14ac:dyDescent="0.25">
      <c r="A1043" t="s">
        <v>718</v>
      </c>
      <c r="B1043" s="2">
        <v>42863</v>
      </c>
      <c r="C1043" t="s">
        <v>2</v>
      </c>
      <c r="E1043">
        <v>16</v>
      </c>
      <c r="F1043">
        <v>1.625</v>
      </c>
      <c r="G1043">
        <f t="shared" si="27"/>
        <v>2.625</v>
      </c>
    </row>
    <row r="1044" spans="1:7" x14ac:dyDescent="0.25">
      <c r="A1044" t="s">
        <v>718</v>
      </c>
      <c r="B1044" s="2">
        <v>42866</v>
      </c>
      <c r="C1044" t="s">
        <v>2</v>
      </c>
      <c r="E1044">
        <v>16</v>
      </c>
      <c r="F1044">
        <v>1.8125</v>
      </c>
      <c r="G1044">
        <f t="shared" si="27"/>
        <v>2.8125</v>
      </c>
    </row>
    <row r="1045" spans="1:7" x14ac:dyDescent="0.25">
      <c r="A1045" t="s">
        <v>718</v>
      </c>
      <c r="B1045" s="2">
        <v>42870</v>
      </c>
      <c r="C1045" t="s">
        <v>2</v>
      </c>
      <c r="E1045">
        <v>16</v>
      </c>
      <c r="F1045">
        <v>2</v>
      </c>
      <c r="G1045">
        <f t="shared" si="27"/>
        <v>3</v>
      </c>
    </row>
    <row r="1046" spans="1:7" x14ac:dyDescent="0.25">
      <c r="A1046" t="s">
        <v>718</v>
      </c>
      <c r="B1046" s="2">
        <v>42874</v>
      </c>
      <c r="C1046" t="s">
        <v>2</v>
      </c>
      <c r="E1046">
        <v>16</v>
      </c>
      <c r="F1046">
        <v>2.0625</v>
      </c>
      <c r="G1046">
        <f t="shared" si="27"/>
        <v>3.0625</v>
      </c>
    </row>
    <row r="1047" spans="1:7" x14ac:dyDescent="0.25">
      <c r="A1047" t="s">
        <v>718</v>
      </c>
      <c r="B1047" s="2">
        <v>42879</v>
      </c>
      <c r="C1047" t="s">
        <v>2</v>
      </c>
      <c r="E1047">
        <v>16</v>
      </c>
      <c r="F1047">
        <v>2.25</v>
      </c>
      <c r="G1047">
        <f t="shared" si="27"/>
        <v>3.25</v>
      </c>
    </row>
    <row r="1048" spans="1:7" x14ac:dyDescent="0.25">
      <c r="A1048" t="s">
        <v>719</v>
      </c>
      <c r="B1048" s="2">
        <v>42893</v>
      </c>
      <c r="C1048" t="s">
        <v>2</v>
      </c>
      <c r="E1048" t="s">
        <v>19</v>
      </c>
      <c r="F1048">
        <v>0</v>
      </c>
      <c r="G1048">
        <f t="shared" si="27"/>
        <v>1</v>
      </c>
    </row>
    <row r="1049" spans="1:7" x14ac:dyDescent="0.25">
      <c r="A1049" t="s">
        <v>719</v>
      </c>
      <c r="B1049" s="2">
        <v>42899</v>
      </c>
      <c r="C1049" t="s">
        <v>2</v>
      </c>
      <c r="E1049" t="s">
        <v>19</v>
      </c>
      <c r="F1049">
        <v>0.5</v>
      </c>
      <c r="G1049">
        <f t="shared" si="27"/>
        <v>1.5</v>
      </c>
    </row>
    <row r="1050" spans="1:7" x14ac:dyDescent="0.25">
      <c r="A1050" t="s">
        <v>719</v>
      </c>
      <c r="B1050" s="2">
        <v>42902</v>
      </c>
      <c r="C1050" t="s">
        <v>2</v>
      </c>
      <c r="E1050" t="s">
        <v>19</v>
      </c>
      <c r="F1050">
        <v>0.75</v>
      </c>
      <c r="G1050">
        <f t="shared" si="27"/>
        <v>1.75</v>
      </c>
    </row>
    <row r="1051" spans="1:7" x14ac:dyDescent="0.25">
      <c r="A1051" t="s">
        <v>719</v>
      </c>
      <c r="B1051" s="2">
        <v>42906</v>
      </c>
      <c r="C1051" t="s">
        <v>2</v>
      </c>
      <c r="E1051" t="s">
        <v>19</v>
      </c>
      <c r="F1051">
        <v>1.5</v>
      </c>
      <c r="G1051">
        <f t="shared" si="27"/>
        <v>2.5</v>
      </c>
    </row>
    <row r="1052" spans="1:7" x14ac:dyDescent="0.25">
      <c r="A1052" t="s">
        <v>719</v>
      </c>
      <c r="B1052" s="2">
        <v>42912</v>
      </c>
      <c r="C1052" t="s">
        <v>2</v>
      </c>
      <c r="E1052" t="s">
        <v>19</v>
      </c>
      <c r="F1052">
        <v>2</v>
      </c>
      <c r="G1052">
        <f t="shared" si="27"/>
        <v>3</v>
      </c>
    </row>
    <row r="1053" spans="1:7" x14ac:dyDescent="0.25">
      <c r="A1053" t="s">
        <v>719</v>
      </c>
      <c r="B1053" s="2">
        <v>42926</v>
      </c>
      <c r="C1053" t="s">
        <v>2</v>
      </c>
      <c r="E1053" t="s">
        <v>19</v>
      </c>
      <c r="F1053">
        <v>2.75</v>
      </c>
      <c r="G1053">
        <f t="shared" si="27"/>
        <v>3.75</v>
      </c>
    </row>
    <row r="1054" spans="1:7" x14ac:dyDescent="0.25">
      <c r="A1054" t="s">
        <v>719</v>
      </c>
      <c r="B1054" s="2">
        <v>42933</v>
      </c>
      <c r="C1054" t="s">
        <v>2</v>
      </c>
      <c r="E1054" t="s">
        <v>19</v>
      </c>
      <c r="F1054">
        <v>3.5</v>
      </c>
      <c r="G1054">
        <f t="shared" si="27"/>
        <v>4.5</v>
      </c>
    </row>
    <row r="1055" spans="1:7" x14ac:dyDescent="0.25">
      <c r="A1055" t="s">
        <v>719</v>
      </c>
      <c r="B1055" s="2">
        <v>42942</v>
      </c>
      <c r="C1055" t="s">
        <v>2</v>
      </c>
      <c r="E1055" t="s">
        <v>19</v>
      </c>
      <c r="F1055">
        <v>4.0625</v>
      </c>
      <c r="G1055">
        <f t="shared" si="27"/>
        <v>5.0625</v>
      </c>
    </row>
    <row r="1056" spans="1:7" x14ac:dyDescent="0.25">
      <c r="A1056" t="s">
        <v>720</v>
      </c>
      <c r="B1056" s="2">
        <v>42888</v>
      </c>
      <c r="C1056" t="s">
        <v>2</v>
      </c>
      <c r="E1056">
        <v>14</v>
      </c>
      <c r="F1056">
        <v>0</v>
      </c>
      <c r="G1056">
        <f t="shared" si="27"/>
        <v>1</v>
      </c>
    </row>
    <row r="1057" spans="1:7" x14ac:dyDescent="0.25">
      <c r="A1057" t="s">
        <v>720</v>
      </c>
      <c r="B1057" s="2">
        <v>42899</v>
      </c>
      <c r="C1057" t="s">
        <v>2</v>
      </c>
      <c r="E1057">
        <v>14</v>
      </c>
      <c r="F1057">
        <v>6.25E-2</v>
      </c>
      <c r="G1057">
        <f t="shared" si="27"/>
        <v>1.0625</v>
      </c>
    </row>
    <row r="1058" spans="1:7" x14ac:dyDescent="0.25">
      <c r="A1058" t="s">
        <v>720</v>
      </c>
      <c r="B1058" s="2">
        <v>42902</v>
      </c>
      <c r="C1058" t="s">
        <v>2</v>
      </c>
      <c r="E1058">
        <v>14</v>
      </c>
      <c r="F1058">
        <v>0.1875</v>
      </c>
      <c r="G1058">
        <f t="shared" si="27"/>
        <v>1.1875</v>
      </c>
    </row>
    <row r="1059" spans="1:7" x14ac:dyDescent="0.25">
      <c r="A1059" t="s">
        <v>720</v>
      </c>
      <c r="B1059" s="2">
        <v>42906</v>
      </c>
      <c r="C1059" t="s">
        <v>2</v>
      </c>
      <c r="E1059">
        <v>14</v>
      </c>
      <c r="F1059">
        <v>0.625</v>
      </c>
      <c r="G1059">
        <f t="shared" si="27"/>
        <v>1.625</v>
      </c>
    </row>
    <row r="1060" spans="1:7" x14ac:dyDescent="0.25">
      <c r="A1060" t="s">
        <v>720</v>
      </c>
      <c r="B1060" s="2">
        <v>42912</v>
      </c>
      <c r="C1060" t="s">
        <v>2</v>
      </c>
      <c r="E1060">
        <v>14</v>
      </c>
      <c r="F1060">
        <v>1</v>
      </c>
      <c r="G1060">
        <f t="shared" si="27"/>
        <v>2</v>
      </c>
    </row>
    <row r="1061" spans="1:7" x14ac:dyDescent="0.25">
      <c r="A1061" t="s">
        <v>720</v>
      </c>
      <c r="B1061" s="2">
        <v>42926</v>
      </c>
      <c r="C1061" t="s">
        <v>2</v>
      </c>
      <c r="E1061">
        <v>14</v>
      </c>
      <c r="F1061">
        <v>2.75</v>
      </c>
      <c r="G1061">
        <f t="shared" si="27"/>
        <v>3.75</v>
      </c>
    </row>
    <row r="1062" spans="1:7" x14ac:dyDescent="0.25">
      <c r="A1062" t="s">
        <v>720</v>
      </c>
      <c r="B1062" s="2">
        <v>42933</v>
      </c>
      <c r="C1062" t="s">
        <v>2</v>
      </c>
      <c r="E1062">
        <v>14</v>
      </c>
      <c r="F1062">
        <v>3.75</v>
      </c>
      <c r="G1062">
        <f t="shared" si="27"/>
        <v>4.75</v>
      </c>
    </row>
    <row r="1063" spans="1:7" x14ac:dyDescent="0.25">
      <c r="A1063" t="s">
        <v>720</v>
      </c>
      <c r="B1063" s="2">
        <v>42942</v>
      </c>
      <c r="C1063" t="s">
        <v>2</v>
      </c>
      <c r="E1063">
        <v>14</v>
      </c>
      <c r="F1063">
        <v>5</v>
      </c>
      <c r="G1063">
        <f t="shared" si="27"/>
        <v>6</v>
      </c>
    </row>
    <row r="1064" spans="1:7" x14ac:dyDescent="0.25">
      <c r="A1064" t="s">
        <v>721</v>
      </c>
      <c r="B1064" s="2">
        <v>42888</v>
      </c>
      <c r="C1064" t="s">
        <v>2</v>
      </c>
      <c r="E1064">
        <v>16</v>
      </c>
      <c r="F1064">
        <v>0</v>
      </c>
      <c r="G1064">
        <f t="shared" si="27"/>
        <v>1</v>
      </c>
    </row>
    <row r="1065" spans="1:7" x14ac:dyDescent="0.25">
      <c r="A1065" t="s">
        <v>721</v>
      </c>
      <c r="B1065" s="2">
        <v>42899</v>
      </c>
      <c r="C1065" t="s">
        <v>2</v>
      </c>
      <c r="E1065">
        <v>16</v>
      </c>
      <c r="F1065">
        <v>0</v>
      </c>
      <c r="G1065">
        <f t="shared" si="27"/>
        <v>1</v>
      </c>
    </row>
    <row r="1066" spans="1:7" x14ac:dyDescent="0.25">
      <c r="A1066" t="s">
        <v>721</v>
      </c>
      <c r="B1066" s="2">
        <v>42902</v>
      </c>
      <c r="C1066" t="s">
        <v>2</v>
      </c>
      <c r="E1066">
        <v>16</v>
      </c>
      <c r="F1066">
        <v>6.25E-2</v>
      </c>
      <c r="G1066">
        <f t="shared" si="27"/>
        <v>1.0625</v>
      </c>
    </row>
    <row r="1067" spans="1:7" x14ac:dyDescent="0.25">
      <c r="A1067" t="s">
        <v>721</v>
      </c>
      <c r="B1067" s="2">
        <v>42906</v>
      </c>
      <c r="C1067" t="s">
        <v>2</v>
      </c>
      <c r="E1067">
        <v>16</v>
      </c>
      <c r="F1067">
        <v>0.125</v>
      </c>
      <c r="G1067">
        <f t="shared" si="27"/>
        <v>1.125</v>
      </c>
    </row>
    <row r="1068" spans="1:7" x14ac:dyDescent="0.25">
      <c r="A1068" t="s">
        <v>721</v>
      </c>
      <c r="B1068" s="2">
        <v>42912</v>
      </c>
      <c r="C1068" t="s">
        <v>2</v>
      </c>
      <c r="E1068">
        <v>16</v>
      </c>
      <c r="F1068">
        <v>0.875</v>
      </c>
      <c r="G1068">
        <f t="shared" si="27"/>
        <v>1.875</v>
      </c>
    </row>
    <row r="1069" spans="1:7" x14ac:dyDescent="0.25">
      <c r="A1069" t="s">
        <v>721</v>
      </c>
      <c r="B1069" s="2">
        <v>42926</v>
      </c>
      <c r="C1069" t="s">
        <v>2</v>
      </c>
      <c r="E1069">
        <v>16</v>
      </c>
      <c r="F1069">
        <v>2</v>
      </c>
      <c r="G1069">
        <f t="shared" si="27"/>
        <v>3</v>
      </c>
    </row>
    <row r="1070" spans="1:7" x14ac:dyDescent="0.25">
      <c r="A1070" t="s">
        <v>721</v>
      </c>
      <c r="B1070" s="2">
        <v>42933</v>
      </c>
      <c r="C1070" t="s">
        <v>2</v>
      </c>
      <c r="E1070">
        <v>16</v>
      </c>
      <c r="F1070">
        <v>2.25</v>
      </c>
      <c r="G1070">
        <f t="shared" si="27"/>
        <v>3.25</v>
      </c>
    </row>
    <row r="1071" spans="1:7" x14ac:dyDescent="0.25">
      <c r="A1071" t="s">
        <v>721</v>
      </c>
      <c r="B1071" s="2">
        <v>42942</v>
      </c>
      <c r="C1071" t="s">
        <v>2</v>
      </c>
      <c r="E1071">
        <v>16</v>
      </c>
      <c r="F1071">
        <v>3.375</v>
      </c>
      <c r="G1071">
        <f t="shared" si="27"/>
        <v>4.375</v>
      </c>
    </row>
    <row r="1072" spans="1:7" x14ac:dyDescent="0.25">
      <c r="A1072" t="s">
        <v>722</v>
      </c>
      <c r="B1072" s="2">
        <v>42929</v>
      </c>
      <c r="C1072" t="s">
        <v>2</v>
      </c>
      <c r="E1072" t="s">
        <v>19</v>
      </c>
      <c r="F1072">
        <v>0</v>
      </c>
      <c r="G1072">
        <f t="shared" si="27"/>
        <v>1</v>
      </c>
    </row>
    <row r="1073" spans="1:7" x14ac:dyDescent="0.25">
      <c r="A1073" t="s">
        <v>722</v>
      </c>
      <c r="B1073" s="2">
        <v>42942</v>
      </c>
      <c r="C1073" t="s">
        <v>2</v>
      </c>
      <c r="E1073" t="s">
        <v>19</v>
      </c>
      <c r="F1073">
        <v>0</v>
      </c>
      <c r="G1073">
        <f t="shared" si="27"/>
        <v>1</v>
      </c>
    </row>
    <row r="1074" spans="1:7" x14ac:dyDescent="0.25">
      <c r="A1074" t="s">
        <v>722</v>
      </c>
      <c r="B1074" s="2">
        <v>42949</v>
      </c>
      <c r="C1074" t="s">
        <v>2</v>
      </c>
      <c r="E1074" t="s">
        <v>19</v>
      </c>
      <c r="F1074">
        <v>0.625</v>
      </c>
      <c r="G1074">
        <f t="shared" si="27"/>
        <v>1.625</v>
      </c>
    </row>
    <row r="1075" spans="1:7" x14ac:dyDescent="0.25">
      <c r="A1075" t="s">
        <v>722</v>
      </c>
      <c r="B1075" s="2">
        <v>42956</v>
      </c>
      <c r="C1075" t="s">
        <v>2</v>
      </c>
      <c r="E1075" t="s">
        <v>19</v>
      </c>
      <c r="F1075">
        <v>1.5625</v>
      </c>
      <c r="G1075">
        <f t="shared" si="27"/>
        <v>2.5625</v>
      </c>
    </row>
    <row r="1076" spans="1:7" x14ac:dyDescent="0.25">
      <c r="A1076" t="s">
        <v>722</v>
      </c>
      <c r="B1076" s="2">
        <v>42962</v>
      </c>
      <c r="C1076" t="s">
        <v>2</v>
      </c>
      <c r="E1076" t="s">
        <v>19</v>
      </c>
      <c r="F1076">
        <v>2</v>
      </c>
      <c r="G1076">
        <f t="shared" si="27"/>
        <v>3</v>
      </c>
    </row>
    <row r="1077" spans="1:7" x14ac:dyDescent="0.25">
      <c r="A1077" t="s">
        <v>722</v>
      </c>
      <c r="B1077" s="2">
        <v>42969</v>
      </c>
      <c r="C1077" t="s">
        <v>2</v>
      </c>
      <c r="E1077" t="s">
        <v>19</v>
      </c>
      <c r="F1077">
        <v>2.6875</v>
      </c>
      <c r="G1077">
        <f t="shared" si="27"/>
        <v>3.6875</v>
      </c>
    </row>
    <row r="1078" spans="1:7" x14ac:dyDescent="0.25">
      <c r="A1078" t="s">
        <v>722</v>
      </c>
      <c r="B1078" s="2">
        <v>43019</v>
      </c>
      <c r="C1078" t="s">
        <v>2</v>
      </c>
      <c r="E1078" t="s">
        <v>19</v>
      </c>
      <c r="F1078">
        <v>8</v>
      </c>
      <c r="G1078">
        <f t="shared" si="27"/>
        <v>9</v>
      </c>
    </row>
    <row r="1079" spans="1:7" x14ac:dyDescent="0.25">
      <c r="A1079" t="s">
        <v>723</v>
      </c>
      <c r="B1079" s="2">
        <v>43004</v>
      </c>
      <c r="C1079" t="s">
        <v>2</v>
      </c>
      <c r="E1079" t="s">
        <v>19</v>
      </c>
      <c r="F1079">
        <v>0</v>
      </c>
      <c r="G1079">
        <f t="shared" si="27"/>
        <v>1</v>
      </c>
    </row>
    <row r="1080" spans="1:7" x14ac:dyDescent="0.25">
      <c r="A1080" t="s">
        <v>723</v>
      </c>
      <c r="B1080" s="2">
        <v>43006</v>
      </c>
      <c r="C1080" t="s">
        <v>2</v>
      </c>
      <c r="E1080" t="s">
        <v>19</v>
      </c>
      <c r="F1080">
        <v>0</v>
      </c>
      <c r="G1080">
        <f t="shared" si="27"/>
        <v>1</v>
      </c>
    </row>
    <row r="1081" spans="1:7" x14ac:dyDescent="0.25">
      <c r="A1081" t="s">
        <v>723</v>
      </c>
      <c r="B1081" s="2">
        <v>43011</v>
      </c>
      <c r="C1081" t="s">
        <v>2</v>
      </c>
      <c r="E1081" t="s">
        <v>19</v>
      </c>
      <c r="F1081">
        <v>0.5</v>
      </c>
      <c r="G1081">
        <f t="shared" si="27"/>
        <v>1.5</v>
      </c>
    </row>
    <row r="1082" spans="1:7" x14ac:dyDescent="0.25">
      <c r="A1082" t="s">
        <v>723</v>
      </c>
      <c r="B1082" s="2">
        <v>43014</v>
      </c>
      <c r="C1082" t="s">
        <v>2</v>
      </c>
      <c r="E1082" t="s">
        <v>19</v>
      </c>
      <c r="F1082">
        <v>1.75</v>
      </c>
      <c r="G1082">
        <f t="shared" si="27"/>
        <v>2.75</v>
      </c>
    </row>
    <row r="1083" spans="1:7" x14ac:dyDescent="0.25">
      <c r="A1083" t="s">
        <v>723</v>
      </c>
      <c r="B1083" s="2">
        <v>43019</v>
      </c>
      <c r="C1083" t="s">
        <v>2</v>
      </c>
      <c r="E1083" t="s">
        <v>19</v>
      </c>
      <c r="F1083">
        <v>2.5</v>
      </c>
      <c r="G1083">
        <f t="shared" si="27"/>
        <v>3.5</v>
      </c>
    </row>
    <row r="1084" spans="1:7" x14ac:dyDescent="0.25">
      <c r="A1084" t="s">
        <v>723</v>
      </c>
      <c r="B1084" s="2">
        <v>43024</v>
      </c>
      <c r="C1084" t="s">
        <v>2</v>
      </c>
      <c r="E1084" t="s">
        <v>19</v>
      </c>
      <c r="F1084">
        <v>4.0625</v>
      </c>
      <c r="G1084">
        <f t="shared" si="27"/>
        <v>5.0625</v>
      </c>
    </row>
    <row r="1085" spans="1:7" x14ac:dyDescent="0.25">
      <c r="A1085" t="s">
        <v>724</v>
      </c>
      <c r="B1085" s="2">
        <v>42853</v>
      </c>
      <c r="C1085" t="s">
        <v>5</v>
      </c>
      <c r="E1085" t="s">
        <v>19</v>
      </c>
      <c r="F1085">
        <v>0</v>
      </c>
      <c r="G1085">
        <f t="shared" si="27"/>
        <v>1</v>
      </c>
    </row>
    <row r="1086" spans="1:7" x14ac:dyDescent="0.25">
      <c r="A1086" t="s">
        <v>724</v>
      </c>
      <c r="B1086" s="2">
        <v>42856</v>
      </c>
      <c r="C1086" t="s">
        <v>5</v>
      </c>
      <c r="E1086" t="s">
        <v>19</v>
      </c>
      <c r="F1086">
        <v>0</v>
      </c>
      <c r="G1086">
        <f t="shared" si="27"/>
        <v>1</v>
      </c>
    </row>
    <row r="1087" spans="1:7" x14ac:dyDescent="0.25">
      <c r="A1087" t="s">
        <v>724</v>
      </c>
      <c r="B1087" s="2">
        <v>42860</v>
      </c>
      <c r="C1087" t="s">
        <v>5</v>
      </c>
      <c r="E1087" t="s">
        <v>19</v>
      </c>
      <c r="F1087">
        <v>0.625</v>
      </c>
      <c r="G1087">
        <f t="shared" si="27"/>
        <v>1.625</v>
      </c>
    </row>
    <row r="1088" spans="1:7" x14ac:dyDescent="0.25">
      <c r="A1088" t="s">
        <v>724</v>
      </c>
      <c r="B1088" s="2">
        <v>42863</v>
      </c>
      <c r="C1088" t="s">
        <v>5</v>
      </c>
      <c r="E1088" t="s">
        <v>19</v>
      </c>
      <c r="F1088">
        <v>1.25</v>
      </c>
      <c r="G1088">
        <f t="shared" si="27"/>
        <v>2.25</v>
      </c>
    </row>
    <row r="1089" spans="1:7" x14ac:dyDescent="0.25">
      <c r="A1089" t="s">
        <v>724</v>
      </c>
      <c r="B1089" s="2">
        <v>42866</v>
      </c>
      <c r="C1089" t="s">
        <v>5</v>
      </c>
      <c r="E1089" t="s">
        <v>19</v>
      </c>
      <c r="F1089">
        <v>1.625</v>
      </c>
      <c r="G1089">
        <f t="shared" si="27"/>
        <v>2.625</v>
      </c>
    </row>
    <row r="1090" spans="1:7" x14ac:dyDescent="0.25">
      <c r="A1090" t="s">
        <v>724</v>
      </c>
      <c r="B1090" s="2">
        <v>42870</v>
      </c>
      <c r="C1090" t="s">
        <v>5</v>
      </c>
      <c r="E1090" t="s">
        <v>19</v>
      </c>
      <c r="F1090">
        <v>2.0625</v>
      </c>
      <c r="G1090">
        <f t="shared" si="27"/>
        <v>3.0625</v>
      </c>
    </row>
    <row r="1091" spans="1:7" x14ac:dyDescent="0.25">
      <c r="A1091" t="s">
        <v>724</v>
      </c>
      <c r="B1091" s="2">
        <v>42874</v>
      </c>
      <c r="C1091" t="s">
        <v>5</v>
      </c>
      <c r="E1091" t="s">
        <v>19</v>
      </c>
      <c r="F1091">
        <v>2.3125</v>
      </c>
      <c r="G1091">
        <f t="shared" ref="G1091:G1154" si="28">IF(F1091&lt;9,F1091+1,"")</f>
        <v>3.3125</v>
      </c>
    </row>
    <row r="1092" spans="1:7" x14ac:dyDescent="0.25">
      <c r="A1092" t="s">
        <v>724</v>
      </c>
      <c r="B1092" s="2">
        <v>42879</v>
      </c>
      <c r="C1092" t="s">
        <v>5</v>
      </c>
      <c r="E1092" t="s">
        <v>19</v>
      </c>
      <c r="F1092">
        <v>2.375</v>
      </c>
      <c r="G1092">
        <f t="shared" si="28"/>
        <v>3.375</v>
      </c>
    </row>
    <row r="1093" spans="1:7" x14ac:dyDescent="0.25">
      <c r="A1093" t="s">
        <v>725</v>
      </c>
      <c r="B1093" s="2">
        <v>42853</v>
      </c>
      <c r="C1093" t="s">
        <v>5</v>
      </c>
      <c r="E1093">
        <v>14</v>
      </c>
      <c r="F1093">
        <v>0</v>
      </c>
      <c r="G1093">
        <f t="shared" si="28"/>
        <v>1</v>
      </c>
    </row>
    <row r="1094" spans="1:7" x14ac:dyDescent="0.25">
      <c r="A1094" t="s">
        <v>725</v>
      </c>
      <c r="B1094" s="2">
        <v>42856</v>
      </c>
      <c r="C1094" t="s">
        <v>5</v>
      </c>
      <c r="E1094">
        <v>14</v>
      </c>
      <c r="F1094">
        <v>0</v>
      </c>
      <c r="G1094">
        <f t="shared" si="28"/>
        <v>1</v>
      </c>
    </row>
    <row r="1095" spans="1:7" x14ac:dyDescent="0.25">
      <c r="A1095" t="s">
        <v>725</v>
      </c>
      <c r="B1095" s="2">
        <v>42860</v>
      </c>
      <c r="C1095" t="s">
        <v>5</v>
      </c>
      <c r="E1095">
        <v>14</v>
      </c>
      <c r="F1095">
        <v>0.75</v>
      </c>
      <c r="G1095">
        <f t="shared" si="28"/>
        <v>1.75</v>
      </c>
    </row>
    <row r="1096" spans="1:7" x14ac:dyDescent="0.25">
      <c r="A1096" t="s">
        <v>725</v>
      </c>
      <c r="B1096" s="2">
        <v>42863</v>
      </c>
      <c r="C1096" t="s">
        <v>5</v>
      </c>
      <c r="E1096">
        <v>14</v>
      </c>
      <c r="F1096">
        <v>1.375</v>
      </c>
      <c r="G1096">
        <f t="shared" si="28"/>
        <v>2.375</v>
      </c>
    </row>
    <row r="1097" spans="1:7" x14ac:dyDescent="0.25">
      <c r="A1097" t="s">
        <v>725</v>
      </c>
      <c r="B1097" s="2">
        <v>42866</v>
      </c>
      <c r="C1097" t="s">
        <v>5</v>
      </c>
      <c r="E1097">
        <v>14</v>
      </c>
      <c r="F1097">
        <v>1.625</v>
      </c>
      <c r="G1097">
        <f t="shared" si="28"/>
        <v>2.625</v>
      </c>
    </row>
    <row r="1098" spans="1:7" x14ac:dyDescent="0.25">
      <c r="A1098" t="s">
        <v>725</v>
      </c>
      <c r="B1098" s="2">
        <v>42870</v>
      </c>
      <c r="C1098" t="s">
        <v>5</v>
      </c>
      <c r="E1098">
        <v>14</v>
      </c>
      <c r="F1098">
        <v>2</v>
      </c>
      <c r="G1098">
        <f t="shared" si="28"/>
        <v>3</v>
      </c>
    </row>
    <row r="1099" spans="1:7" x14ac:dyDescent="0.25">
      <c r="A1099" t="s">
        <v>725</v>
      </c>
      <c r="B1099" s="2">
        <v>42874</v>
      </c>
      <c r="C1099" t="s">
        <v>5</v>
      </c>
      <c r="E1099">
        <v>14</v>
      </c>
      <c r="F1099">
        <v>2.125</v>
      </c>
      <c r="G1099">
        <f t="shared" si="28"/>
        <v>3.125</v>
      </c>
    </row>
    <row r="1100" spans="1:7" x14ac:dyDescent="0.25">
      <c r="A1100" t="s">
        <v>725</v>
      </c>
      <c r="B1100" s="2">
        <v>42879</v>
      </c>
      <c r="C1100" t="s">
        <v>5</v>
      </c>
      <c r="E1100">
        <v>14</v>
      </c>
      <c r="F1100">
        <v>2.125</v>
      </c>
      <c r="G1100">
        <f t="shared" si="28"/>
        <v>3.125</v>
      </c>
    </row>
    <row r="1101" spans="1:7" x14ac:dyDescent="0.25">
      <c r="A1101" t="s">
        <v>726</v>
      </c>
      <c r="B1101" s="2">
        <v>42853</v>
      </c>
      <c r="C1101" t="s">
        <v>5</v>
      </c>
      <c r="E1101">
        <v>16</v>
      </c>
      <c r="F1101">
        <v>0</v>
      </c>
      <c r="G1101">
        <f t="shared" si="28"/>
        <v>1</v>
      </c>
    </row>
    <row r="1102" spans="1:7" x14ac:dyDescent="0.25">
      <c r="A1102" t="s">
        <v>726</v>
      </c>
      <c r="B1102" s="2">
        <v>42856</v>
      </c>
      <c r="C1102" t="s">
        <v>5</v>
      </c>
      <c r="E1102">
        <v>16</v>
      </c>
      <c r="F1102">
        <v>0</v>
      </c>
      <c r="G1102">
        <f t="shared" si="28"/>
        <v>1</v>
      </c>
    </row>
    <row r="1103" spans="1:7" x14ac:dyDescent="0.25">
      <c r="A1103" t="s">
        <v>726</v>
      </c>
      <c r="B1103" s="2">
        <v>42860</v>
      </c>
      <c r="C1103" t="s">
        <v>5</v>
      </c>
      <c r="E1103">
        <v>16</v>
      </c>
      <c r="F1103">
        <v>0.625</v>
      </c>
      <c r="G1103">
        <f t="shared" si="28"/>
        <v>1.625</v>
      </c>
    </row>
    <row r="1104" spans="1:7" x14ac:dyDescent="0.25">
      <c r="A1104" t="s">
        <v>726</v>
      </c>
      <c r="B1104" s="2">
        <v>42863</v>
      </c>
      <c r="C1104" t="s">
        <v>5</v>
      </c>
      <c r="E1104">
        <v>16</v>
      </c>
      <c r="F1104">
        <v>1.4375</v>
      </c>
      <c r="G1104">
        <f t="shared" si="28"/>
        <v>2.4375</v>
      </c>
    </row>
    <row r="1105" spans="1:7" x14ac:dyDescent="0.25">
      <c r="A1105" t="s">
        <v>726</v>
      </c>
      <c r="B1105" s="2">
        <v>42866</v>
      </c>
      <c r="C1105" t="s">
        <v>5</v>
      </c>
      <c r="E1105">
        <v>16</v>
      </c>
      <c r="F1105">
        <v>1.875</v>
      </c>
      <c r="G1105">
        <f t="shared" si="28"/>
        <v>2.875</v>
      </c>
    </row>
    <row r="1106" spans="1:7" x14ac:dyDescent="0.25">
      <c r="A1106" t="s">
        <v>726</v>
      </c>
      <c r="B1106" s="2">
        <v>42870</v>
      </c>
      <c r="C1106" t="s">
        <v>5</v>
      </c>
      <c r="E1106">
        <v>16</v>
      </c>
      <c r="F1106">
        <v>2</v>
      </c>
      <c r="G1106">
        <f t="shared" si="28"/>
        <v>3</v>
      </c>
    </row>
    <row r="1107" spans="1:7" x14ac:dyDescent="0.25">
      <c r="A1107" t="s">
        <v>726</v>
      </c>
      <c r="B1107" s="2">
        <v>42874</v>
      </c>
      <c r="C1107" t="s">
        <v>5</v>
      </c>
      <c r="E1107">
        <v>16</v>
      </c>
      <c r="F1107">
        <v>2.0625</v>
      </c>
      <c r="G1107">
        <f t="shared" si="28"/>
        <v>3.0625</v>
      </c>
    </row>
    <row r="1108" spans="1:7" x14ac:dyDescent="0.25">
      <c r="A1108" t="s">
        <v>726</v>
      </c>
      <c r="B1108" s="2">
        <v>42879</v>
      </c>
      <c r="C1108" t="s">
        <v>5</v>
      </c>
      <c r="E1108">
        <v>16</v>
      </c>
      <c r="F1108">
        <v>2.1875</v>
      </c>
      <c r="G1108">
        <f t="shared" si="28"/>
        <v>3.1875</v>
      </c>
    </row>
    <row r="1109" spans="1:7" x14ac:dyDescent="0.25">
      <c r="A1109" t="s">
        <v>727</v>
      </c>
      <c r="B1109" s="2">
        <v>42888</v>
      </c>
      <c r="C1109" t="s">
        <v>5</v>
      </c>
      <c r="E1109" t="s">
        <v>19</v>
      </c>
      <c r="F1109">
        <v>0</v>
      </c>
      <c r="G1109">
        <f t="shared" si="28"/>
        <v>1</v>
      </c>
    </row>
    <row r="1110" spans="1:7" x14ac:dyDescent="0.25">
      <c r="A1110" t="s">
        <v>727</v>
      </c>
      <c r="B1110" s="2">
        <v>42893</v>
      </c>
      <c r="C1110" t="s">
        <v>5</v>
      </c>
      <c r="E1110" t="s">
        <v>19</v>
      </c>
      <c r="F1110">
        <v>0</v>
      </c>
      <c r="G1110">
        <f t="shared" si="28"/>
        <v>1</v>
      </c>
    </row>
    <row r="1111" spans="1:7" x14ac:dyDescent="0.25">
      <c r="A1111" t="s">
        <v>727</v>
      </c>
      <c r="B1111" s="2">
        <v>42899</v>
      </c>
      <c r="C1111" t="s">
        <v>5</v>
      </c>
      <c r="E1111" t="s">
        <v>19</v>
      </c>
      <c r="F1111">
        <v>0.375</v>
      </c>
      <c r="G1111">
        <f t="shared" si="28"/>
        <v>1.375</v>
      </c>
    </row>
    <row r="1112" spans="1:7" x14ac:dyDescent="0.25">
      <c r="A1112" t="s">
        <v>727</v>
      </c>
      <c r="B1112" s="2">
        <v>42902</v>
      </c>
      <c r="C1112" t="s">
        <v>5</v>
      </c>
      <c r="E1112" t="s">
        <v>19</v>
      </c>
      <c r="F1112">
        <v>0.6875</v>
      </c>
      <c r="G1112">
        <f t="shared" si="28"/>
        <v>1.6875</v>
      </c>
    </row>
    <row r="1113" spans="1:7" x14ac:dyDescent="0.25">
      <c r="A1113" t="s">
        <v>727</v>
      </c>
      <c r="B1113" s="2">
        <v>42906</v>
      </c>
      <c r="C1113" t="s">
        <v>5</v>
      </c>
      <c r="E1113" t="s">
        <v>19</v>
      </c>
      <c r="F1113">
        <v>1.5625</v>
      </c>
      <c r="G1113">
        <f t="shared" si="28"/>
        <v>2.5625</v>
      </c>
    </row>
    <row r="1114" spans="1:7" x14ac:dyDescent="0.25">
      <c r="A1114" t="s">
        <v>727</v>
      </c>
      <c r="B1114" s="2">
        <v>42912</v>
      </c>
      <c r="C1114" t="s">
        <v>5</v>
      </c>
      <c r="E1114" t="s">
        <v>19</v>
      </c>
      <c r="F1114">
        <v>2</v>
      </c>
      <c r="G1114">
        <f t="shared" si="28"/>
        <v>3</v>
      </c>
    </row>
    <row r="1115" spans="1:7" x14ac:dyDescent="0.25">
      <c r="A1115" t="s">
        <v>727</v>
      </c>
      <c r="B1115" s="2">
        <v>42926</v>
      </c>
      <c r="C1115" t="s">
        <v>5</v>
      </c>
      <c r="E1115" t="s">
        <v>19</v>
      </c>
      <c r="F1115">
        <v>3.375</v>
      </c>
      <c r="G1115">
        <f t="shared" si="28"/>
        <v>4.375</v>
      </c>
    </row>
    <row r="1116" spans="1:7" x14ac:dyDescent="0.25">
      <c r="A1116" t="s">
        <v>727</v>
      </c>
      <c r="B1116" s="2">
        <v>42933</v>
      </c>
      <c r="C1116" t="s">
        <v>5</v>
      </c>
      <c r="E1116" t="s">
        <v>19</v>
      </c>
      <c r="F1116">
        <v>3.75</v>
      </c>
      <c r="G1116">
        <f t="shared" si="28"/>
        <v>4.75</v>
      </c>
    </row>
    <row r="1117" spans="1:7" x14ac:dyDescent="0.25">
      <c r="A1117" t="s">
        <v>727</v>
      </c>
      <c r="B1117" s="2">
        <v>42942</v>
      </c>
      <c r="C1117" t="s">
        <v>5</v>
      </c>
      <c r="E1117" t="s">
        <v>19</v>
      </c>
      <c r="F1117">
        <v>4.75</v>
      </c>
      <c r="G1117">
        <f t="shared" si="28"/>
        <v>5.75</v>
      </c>
    </row>
    <row r="1118" spans="1:7" x14ac:dyDescent="0.25">
      <c r="A1118" t="s">
        <v>727</v>
      </c>
      <c r="B1118" s="2">
        <v>42949</v>
      </c>
      <c r="C1118" t="s">
        <v>5</v>
      </c>
      <c r="E1118" t="s">
        <v>19</v>
      </c>
      <c r="F1118">
        <v>5.375</v>
      </c>
      <c r="G1118">
        <f t="shared" si="28"/>
        <v>6.375</v>
      </c>
    </row>
    <row r="1119" spans="1:7" x14ac:dyDescent="0.25">
      <c r="A1119" t="s">
        <v>728</v>
      </c>
      <c r="B1119" s="2">
        <v>42893</v>
      </c>
      <c r="C1119" t="s">
        <v>5</v>
      </c>
      <c r="E1119">
        <v>14</v>
      </c>
      <c r="F1119">
        <v>0</v>
      </c>
      <c r="G1119">
        <f t="shared" si="28"/>
        <v>1</v>
      </c>
    </row>
    <row r="1120" spans="1:7" x14ac:dyDescent="0.25">
      <c r="A1120" t="s">
        <v>728</v>
      </c>
      <c r="B1120" s="2">
        <v>42899</v>
      </c>
      <c r="C1120" t="s">
        <v>5</v>
      </c>
      <c r="E1120">
        <v>14</v>
      </c>
      <c r="F1120">
        <v>0</v>
      </c>
      <c r="G1120">
        <f t="shared" si="28"/>
        <v>1</v>
      </c>
    </row>
    <row r="1121" spans="1:7" x14ac:dyDescent="0.25">
      <c r="A1121" t="s">
        <v>728</v>
      </c>
      <c r="B1121" s="2">
        <v>42902</v>
      </c>
      <c r="C1121" t="s">
        <v>5</v>
      </c>
      <c r="E1121">
        <v>14</v>
      </c>
      <c r="F1121">
        <v>0</v>
      </c>
      <c r="G1121">
        <f t="shared" si="28"/>
        <v>1</v>
      </c>
    </row>
    <row r="1122" spans="1:7" x14ac:dyDescent="0.25">
      <c r="A1122" t="s">
        <v>728</v>
      </c>
      <c r="B1122" s="2">
        <v>42912</v>
      </c>
      <c r="C1122" t="s">
        <v>5</v>
      </c>
      <c r="E1122">
        <v>14</v>
      </c>
      <c r="F1122">
        <v>1</v>
      </c>
      <c r="G1122">
        <f t="shared" si="28"/>
        <v>2</v>
      </c>
    </row>
    <row r="1123" spans="1:7" x14ac:dyDescent="0.25">
      <c r="A1123" t="s">
        <v>728</v>
      </c>
      <c r="B1123" s="2">
        <v>42926</v>
      </c>
      <c r="C1123" t="s">
        <v>5</v>
      </c>
      <c r="E1123">
        <v>14</v>
      </c>
      <c r="F1123">
        <v>2</v>
      </c>
      <c r="G1123">
        <f t="shared" si="28"/>
        <v>3</v>
      </c>
    </row>
    <row r="1124" spans="1:7" x14ac:dyDescent="0.25">
      <c r="A1124" t="s">
        <v>728</v>
      </c>
      <c r="B1124" s="2">
        <v>42933</v>
      </c>
      <c r="C1124" t="s">
        <v>5</v>
      </c>
      <c r="E1124">
        <v>14</v>
      </c>
      <c r="F1124">
        <v>2</v>
      </c>
      <c r="G1124">
        <f t="shared" si="28"/>
        <v>3</v>
      </c>
    </row>
    <row r="1125" spans="1:7" x14ac:dyDescent="0.25">
      <c r="A1125" t="s">
        <v>728</v>
      </c>
      <c r="B1125" s="2">
        <v>42942</v>
      </c>
      <c r="C1125" t="s">
        <v>5</v>
      </c>
      <c r="E1125">
        <v>14</v>
      </c>
      <c r="F1125">
        <v>3.375</v>
      </c>
      <c r="G1125">
        <f t="shared" si="28"/>
        <v>4.375</v>
      </c>
    </row>
    <row r="1126" spans="1:7" x14ac:dyDescent="0.25">
      <c r="A1126" t="s">
        <v>729</v>
      </c>
      <c r="B1126" s="2">
        <v>42893</v>
      </c>
      <c r="C1126" t="s">
        <v>5</v>
      </c>
      <c r="E1126">
        <v>16</v>
      </c>
      <c r="F1126">
        <v>0</v>
      </c>
      <c r="G1126">
        <f t="shared" si="28"/>
        <v>1</v>
      </c>
    </row>
    <row r="1127" spans="1:7" x14ac:dyDescent="0.25">
      <c r="A1127" t="s">
        <v>729</v>
      </c>
      <c r="B1127" s="2">
        <v>42899</v>
      </c>
      <c r="C1127" t="s">
        <v>5</v>
      </c>
      <c r="E1127">
        <v>16</v>
      </c>
      <c r="F1127">
        <v>0</v>
      </c>
      <c r="G1127">
        <f t="shared" si="28"/>
        <v>1</v>
      </c>
    </row>
    <row r="1128" spans="1:7" x14ac:dyDescent="0.25">
      <c r="A1128" t="s">
        <v>729</v>
      </c>
      <c r="B1128" s="2">
        <v>42902</v>
      </c>
      <c r="C1128" t="s">
        <v>5</v>
      </c>
      <c r="E1128">
        <v>16</v>
      </c>
      <c r="F1128">
        <v>0</v>
      </c>
      <c r="G1128">
        <f t="shared" si="28"/>
        <v>1</v>
      </c>
    </row>
    <row r="1129" spans="1:7" x14ac:dyDescent="0.25">
      <c r="A1129" t="s">
        <v>729</v>
      </c>
      <c r="B1129" s="2">
        <v>42906</v>
      </c>
      <c r="C1129" t="s">
        <v>5</v>
      </c>
      <c r="E1129">
        <v>16</v>
      </c>
      <c r="F1129">
        <v>0.125</v>
      </c>
      <c r="G1129">
        <f t="shared" si="28"/>
        <v>1.125</v>
      </c>
    </row>
    <row r="1130" spans="1:7" x14ac:dyDescent="0.25">
      <c r="A1130" t="s">
        <v>729</v>
      </c>
      <c r="B1130" s="2">
        <v>42912</v>
      </c>
      <c r="C1130" t="s">
        <v>5</v>
      </c>
      <c r="E1130">
        <v>16</v>
      </c>
      <c r="F1130">
        <v>0.5625</v>
      </c>
      <c r="G1130">
        <f t="shared" si="28"/>
        <v>1.5625</v>
      </c>
    </row>
    <row r="1131" spans="1:7" x14ac:dyDescent="0.25">
      <c r="A1131" t="s">
        <v>729</v>
      </c>
      <c r="B1131" s="2">
        <v>42926</v>
      </c>
      <c r="C1131" t="s">
        <v>5</v>
      </c>
      <c r="E1131">
        <v>16</v>
      </c>
      <c r="F1131">
        <v>2.25</v>
      </c>
      <c r="G1131">
        <f t="shared" si="28"/>
        <v>3.25</v>
      </c>
    </row>
    <row r="1132" spans="1:7" x14ac:dyDescent="0.25">
      <c r="A1132" t="s">
        <v>729</v>
      </c>
      <c r="B1132" s="2">
        <v>42942</v>
      </c>
      <c r="C1132" t="s">
        <v>5</v>
      </c>
      <c r="E1132">
        <v>16</v>
      </c>
      <c r="F1132">
        <v>4.125</v>
      </c>
      <c r="G1132">
        <f t="shared" si="28"/>
        <v>5.125</v>
      </c>
    </row>
    <row r="1133" spans="1:7" x14ac:dyDescent="0.25">
      <c r="A1133" t="s">
        <v>730</v>
      </c>
      <c r="B1133" s="2">
        <v>42933</v>
      </c>
      <c r="C1133" t="s">
        <v>5</v>
      </c>
      <c r="E1133" t="s">
        <v>19</v>
      </c>
      <c r="F1133">
        <v>0</v>
      </c>
      <c r="G1133">
        <f t="shared" si="28"/>
        <v>1</v>
      </c>
    </row>
    <row r="1134" spans="1:7" x14ac:dyDescent="0.25">
      <c r="A1134" t="s">
        <v>730</v>
      </c>
      <c r="B1134" s="2">
        <v>42942</v>
      </c>
      <c r="C1134" t="s">
        <v>5</v>
      </c>
      <c r="E1134" t="s">
        <v>19</v>
      </c>
      <c r="F1134">
        <v>0</v>
      </c>
      <c r="G1134">
        <f t="shared" si="28"/>
        <v>1</v>
      </c>
    </row>
    <row r="1135" spans="1:7" x14ac:dyDescent="0.25">
      <c r="A1135" t="s">
        <v>730</v>
      </c>
      <c r="B1135" s="2">
        <v>42949</v>
      </c>
      <c r="C1135" t="s">
        <v>5</v>
      </c>
      <c r="E1135" t="s">
        <v>19</v>
      </c>
      <c r="F1135">
        <v>0.5625</v>
      </c>
      <c r="G1135">
        <f t="shared" si="28"/>
        <v>1.5625</v>
      </c>
    </row>
    <row r="1136" spans="1:7" x14ac:dyDescent="0.25">
      <c r="A1136" t="s">
        <v>730</v>
      </c>
      <c r="B1136" s="2">
        <v>42956</v>
      </c>
      <c r="C1136" t="s">
        <v>5</v>
      </c>
      <c r="E1136" t="s">
        <v>19</v>
      </c>
      <c r="F1136">
        <v>1.5625</v>
      </c>
      <c r="G1136">
        <f t="shared" si="28"/>
        <v>2.5625</v>
      </c>
    </row>
    <row r="1137" spans="1:7" x14ac:dyDescent="0.25">
      <c r="A1137" t="s">
        <v>730</v>
      </c>
      <c r="B1137" s="2">
        <v>42962</v>
      </c>
      <c r="C1137" t="s">
        <v>5</v>
      </c>
      <c r="E1137" t="s">
        <v>19</v>
      </c>
      <c r="F1137">
        <v>2.0625</v>
      </c>
      <c r="G1137">
        <f t="shared" si="28"/>
        <v>3.0625</v>
      </c>
    </row>
    <row r="1138" spans="1:7" x14ac:dyDescent="0.25">
      <c r="A1138" t="s">
        <v>730</v>
      </c>
      <c r="B1138" s="2">
        <v>42965</v>
      </c>
      <c r="C1138" t="s">
        <v>5</v>
      </c>
      <c r="E1138" t="s">
        <v>19</v>
      </c>
      <c r="F1138">
        <v>2.5</v>
      </c>
      <c r="G1138">
        <f t="shared" si="28"/>
        <v>3.5</v>
      </c>
    </row>
    <row r="1139" spans="1:7" x14ac:dyDescent="0.25">
      <c r="A1139" t="s">
        <v>730</v>
      </c>
      <c r="B1139" s="2">
        <v>42969</v>
      </c>
      <c r="C1139" t="s">
        <v>5</v>
      </c>
      <c r="E1139" t="s">
        <v>19</v>
      </c>
      <c r="F1139">
        <v>3.25</v>
      </c>
      <c r="G1139">
        <f t="shared" si="28"/>
        <v>4.25</v>
      </c>
    </row>
    <row r="1140" spans="1:7" x14ac:dyDescent="0.25">
      <c r="A1140" t="s">
        <v>730</v>
      </c>
      <c r="B1140" s="2">
        <v>43019</v>
      </c>
      <c r="C1140" t="s">
        <v>5</v>
      </c>
      <c r="E1140" t="s">
        <v>19</v>
      </c>
      <c r="F1140">
        <v>7.5</v>
      </c>
      <c r="G1140">
        <f t="shared" si="28"/>
        <v>8.5</v>
      </c>
    </row>
    <row r="1141" spans="1:7" x14ac:dyDescent="0.25">
      <c r="A1141" t="s">
        <v>731</v>
      </c>
      <c r="B1141" s="2">
        <v>43004</v>
      </c>
      <c r="C1141" t="s">
        <v>5</v>
      </c>
      <c r="E1141" t="s">
        <v>19</v>
      </c>
      <c r="F1141">
        <v>0</v>
      </c>
      <c r="G1141">
        <f t="shared" si="28"/>
        <v>1</v>
      </c>
    </row>
    <row r="1142" spans="1:7" x14ac:dyDescent="0.25">
      <c r="A1142" t="s">
        <v>731</v>
      </c>
      <c r="B1142" s="2">
        <v>43006</v>
      </c>
      <c r="C1142" t="s">
        <v>5</v>
      </c>
      <c r="E1142" t="s">
        <v>19</v>
      </c>
      <c r="F1142">
        <v>0</v>
      </c>
      <c r="G1142">
        <f t="shared" si="28"/>
        <v>1</v>
      </c>
    </row>
    <row r="1143" spans="1:7" x14ac:dyDescent="0.25">
      <c r="A1143" t="s">
        <v>731</v>
      </c>
      <c r="B1143" s="2">
        <v>43011</v>
      </c>
      <c r="C1143" t="s">
        <v>5</v>
      </c>
      <c r="E1143" t="s">
        <v>19</v>
      </c>
      <c r="F1143">
        <v>0.5625</v>
      </c>
      <c r="G1143">
        <f t="shared" si="28"/>
        <v>1.5625</v>
      </c>
    </row>
    <row r="1144" spans="1:7" x14ac:dyDescent="0.25">
      <c r="A1144" t="s">
        <v>731</v>
      </c>
      <c r="B1144" s="2">
        <v>43014</v>
      </c>
      <c r="C1144" t="s">
        <v>5</v>
      </c>
      <c r="E1144" t="s">
        <v>19</v>
      </c>
      <c r="F1144">
        <v>1.625</v>
      </c>
      <c r="G1144">
        <f t="shared" si="28"/>
        <v>2.625</v>
      </c>
    </row>
    <row r="1145" spans="1:7" x14ac:dyDescent="0.25">
      <c r="A1145" t="s">
        <v>731</v>
      </c>
      <c r="B1145" s="2">
        <v>43019</v>
      </c>
      <c r="C1145" t="s">
        <v>5</v>
      </c>
      <c r="E1145" t="s">
        <v>19</v>
      </c>
      <c r="F1145">
        <v>2.625</v>
      </c>
      <c r="G1145">
        <f t="shared" si="28"/>
        <v>3.625</v>
      </c>
    </row>
    <row r="1146" spans="1:7" x14ac:dyDescent="0.25">
      <c r="A1146" t="s">
        <v>731</v>
      </c>
      <c r="B1146" s="2">
        <v>43024</v>
      </c>
      <c r="C1146" t="s">
        <v>5</v>
      </c>
      <c r="E1146" t="s">
        <v>19</v>
      </c>
      <c r="F1146">
        <v>4.25</v>
      </c>
      <c r="G1146">
        <f t="shared" si="28"/>
        <v>5.25</v>
      </c>
    </row>
    <row r="1147" spans="1:7" x14ac:dyDescent="0.25">
      <c r="A1147" t="s">
        <v>732</v>
      </c>
      <c r="B1147" s="2">
        <v>42853</v>
      </c>
      <c r="C1147" t="s">
        <v>3</v>
      </c>
      <c r="E1147" t="s">
        <v>19</v>
      </c>
      <c r="F1147">
        <v>0</v>
      </c>
      <c r="G1147">
        <f t="shared" si="28"/>
        <v>1</v>
      </c>
    </row>
    <row r="1148" spans="1:7" x14ac:dyDescent="0.25">
      <c r="A1148" t="s">
        <v>732</v>
      </c>
      <c r="B1148" s="2">
        <v>42856</v>
      </c>
      <c r="C1148" t="s">
        <v>3</v>
      </c>
      <c r="E1148" t="s">
        <v>19</v>
      </c>
      <c r="F1148">
        <v>0</v>
      </c>
      <c r="G1148">
        <f t="shared" si="28"/>
        <v>1</v>
      </c>
    </row>
    <row r="1149" spans="1:7" x14ac:dyDescent="0.25">
      <c r="A1149" t="s">
        <v>732</v>
      </c>
      <c r="B1149" s="2">
        <v>42860</v>
      </c>
      <c r="C1149" t="s">
        <v>3</v>
      </c>
      <c r="E1149" t="s">
        <v>19</v>
      </c>
      <c r="F1149">
        <v>0.625</v>
      </c>
      <c r="G1149">
        <f t="shared" si="28"/>
        <v>1.625</v>
      </c>
    </row>
    <row r="1150" spans="1:7" x14ac:dyDescent="0.25">
      <c r="A1150" t="s">
        <v>732</v>
      </c>
      <c r="B1150" s="2">
        <v>42863</v>
      </c>
      <c r="C1150" t="s">
        <v>3</v>
      </c>
      <c r="E1150" t="s">
        <v>19</v>
      </c>
      <c r="F1150">
        <v>1.3125</v>
      </c>
      <c r="G1150">
        <f t="shared" si="28"/>
        <v>2.3125</v>
      </c>
    </row>
    <row r="1151" spans="1:7" x14ac:dyDescent="0.25">
      <c r="A1151" t="s">
        <v>732</v>
      </c>
      <c r="B1151" s="2">
        <v>42866</v>
      </c>
      <c r="C1151" t="s">
        <v>3</v>
      </c>
      <c r="E1151" t="s">
        <v>19</v>
      </c>
      <c r="F1151">
        <v>1.75</v>
      </c>
      <c r="G1151">
        <f t="shared" si="28"/>
        <v>2.75</v>
      </c>
    </row>
    <row r="1152" spans="1:7" x14ac:dyDescent="0.25">
      <c r="A1152" t="s">
        <v>732</v>
      </c>
      <c r="B1152" s="2">
        <v>42870</v>
      </c>
      <c r="C1152" t="s">
        <v>3</v>
      </c>
      <c r="E1152" t="s">
        <v>19</v>
      </c>
      <c r="F1152">
        <v>2.375</v>
      </c>
      <c r="G1152">
        <f t="shared" si="28"/>
        <v>3.375</v>
      </c>
    </row>
    <row r="1153" spans="1:7" x14ac:dyDescent="0.25">
      <c r="A1153" t="s">
        <v>732</v>
      </c>
      <c r="B1153" s="2">
        <v>42874</v>
      </c>
      <c r="C1153" t="s">
        <v>3</v>
      </c>
      <c r="E1153" t="s">
        <v>19</v>
      </c>
      <c r="F1153">
        <v>3.3125</v>
      </c>
      <c r="G1153">
        <f t="shared" si="28"/>
        <v>4.3125</v>
      </c>
    </row>
    <row r="1154" spans="1:7" x14ac:dyDescent="0.25">
      <c r="A1154" t="s">
        <v>732</v>
      </c>
      <c r="B1154" s="2">
        <v>42879</v>
      </c>
      <c r="C1154" t="s">
        <v>3</v>
      </c>
      <c r="E1154" t="s">
        <v>19</v>
      </c>
      <c r="F1154">
        <v>4.125</v>
      </c>
      <c r="G1154">
        <f t="shared" si="28"/>
        <v>5.125</v>
      </c>
    </row>
    <row r="1155" spans="1:7" x14ac:dyDescent="0.25">
      <c r="A1155" t="s">
        <v>732</v>
      </c>
      <c r="B1155" s="2">
        <v>42888</v>
      </c>
      <c r="C1155" t="s">
        <v>3</v>
      </c>
      <c r="E1155" t="s">
        <v>19</v>
      </c>
      <c r="F1155">
        <v>4.8125</v>
      </c>
      <c r="G1155">
        <f t="shared" ref="G1155:G1218" si="29">IF(F1155&lt;9,F1155+1,"")</f>
        <v>5.8125</v>
      </c>
    </row>
    <row r="1156" spans="1:7" x14ac:dyDescent="0.25">
      <c r="A1156" t="s">
        <v>732</v>
      </c>
      <c r="B1156" s="2">
        <v>42893</v>
      </c>
      <c r="C1156" t="s">
        <v>3</v>
      </c>
      <c r="E1156" t="s">
        <v>19</v>
      </c>
      <c r="F1156">
        <v>5.75</v>
      </c>
      <c r="G1156">
        <f t="shared" si="29"/>
        <v>6.75</v>
      </c>
    </row>
    <row r="1157" spans="1:7" x14ac:dyDescent="0.25">
      <c r="A1157" t="s">
        <v>732</v>
      </c>
      <c r="B1157" s="2">
        <v>42899</v>
      </c>
      <c r="C1157" t="s">
        <v>3</v>
      </c>
      <c r="E1157" t="s">
        <v>19</v>
      </c>
      <c r="F1157">
        <v>7.375</v>
      </c>
      <c r="G1157">
        <f t="shared" si="29"/>
        <v>8.375</v>
      </c>
    </row>
    <row r="1158" spans="1:7" x14ac:dyDescent="0.25">
      <c r="A1158" t="s">
        <v>732</v>
      </c>
      <c r="B1158" s="2">
        <v>42902</v>
      </c>
      <c r="C1158" t="s">
        <v>3</v>
      </c>
      <c r="E1158" t="s">
        <v>19</v>
      </c>
      <c r="F1158">
        <v>7.375</v>
      </c>
      <c r="G1158">
        <f t="shared" si="29"/>
        <v>8.375</v>
      </c>
    </row>
    <row r="1159" spans="1:7" x14ac:dyDescent="0.25">
      <c r="A1159" t="s">
        <v>732</v>
      </c>
      <c r="B1159" s="2">
        <v>42906</v>
      </c>
      <c r="C1159" t="s">
        <v>3</v>
      </c>
      <c r="E1159" t="s">
        <v>19</v>
      </c>
      <c r="F1159">
        <v>7.5</v>
      </c>
      <c r="G1159">
        <f t="shared" si="29"/>
        <v>8.5</v>
      </c>
    </row>
    <row r="1160" spans="1:7" x14ac:dyDescent="0.25">
      <c r="A1160" t="s">
        <v>733</v>
      </c>
      <c r="B1160" s="2">
        <v>42853</v>
      </c>
      <c r="C1160" t="s">
        <v>3</v>
      </c>
      <c r="E1160">
        <v>14</v>
      </c>
      <c r="F1160">
        <v>0</v>
      </c>
      <c r="G1160">
        <f t="shared" si="29"/>
        <v>1</v>
      </c>
    </row>
    <row r="1161" spans="1:7" x14ac:dyDescent="0.25">
      <c r="A1161" t="s">
        <v>733</v>
      </c>
      <c r="B1161" s="2">
        <v>42856</v>
      </c>
      <c r="C1161" t="s">
        <v>3</v>
      </c>
      <c r="E1161">
        <v>14</v>
      </c>
      <c r="F1161">
        <v>0</v>
      </c>
      <c r="G1161">
        <f t="shared" si="29"/>
        <v>1</v>
      </c>
    </row>
    <row r="1162" spans="1:7" x14ac:dyDescent="0.25">
      <c r="A1162" t="s">
        <v>733</v>
      </c>
      <c r="B1162" s="2">
        <v>42860</v>
      </c>
      <c r="C1162" t="s">
        <v>3</v>
      </c>
      <c r="E1162">
        <v>14</v>
      </c>
      <c r="F1162">
        <v>0.625</v>
      </c>
      <c r="G1162">
        <f t="shared" si="29"/>
        <v>1.625</v>
      </c>
    </row>
    <row r="1163" spans="1:7" x14ac:dyDescent="0.25">
      <c r="A1163" t="s">
        <v>733</v>
      </c>
      <c r="B1163" s="2">
        <v>42863</v>
      </c>
      <c r="C1163" t="s">
        <v>3</v>
      </c>
      <c r="E1163">
        <v>14</v>
      </c>
      <c r="F1163">
        <v>1.1875</v>
      </c>
      <c r="G1163">
        <f t="shared" si="29"/>
        <v>2.1875</v>
      </c>
    </row>
    <row r="1164" spans="1:7" x14ac:dyDescent="0.25">
      <c r="A1164" t="s">
        <v>733</v>
      </c>
      <c r="B1164" s="2">
        <v>42866</v>
      </c>
      <c r="C1164" t="s">
        <v>3</v>
      </c>
      <c r="E1164">
        <v>14</v>
      </c>
      <c r="F1164">
        <v>1.4375</v>
      </c>
      <c r="G1164">
        <f t="shared" si="29"/>
        <v>2.4375</v>
      </c>
    </row>
    <row r="1165" spans="1:7" x14ac:dyDescent="0.25">
      <c r="A1165" t="s">
        <v>733</v>
      </c>
      <c r="B1165" s="2">
        <v>42870</v>
      </c>
      <c r="C1165" t="s">
        <v>3</v>
      </c>
      <c r="E1165">
        <v>14</v>
      </c>
      <c r="F1165">
        <v>2.0625</v>
      </c>
      <c r="G1165">
        <f t="shared" si="29"/>
        <v>3.0625</v>
      </c>
    </row>
    <row r="1166" spans="1:7" x14ac:dyDescent="0.25">
      <c r="A1166" t="s">
        <v>733</v>
      </c>
      <c r="B1166" s="2">
        <v>42874</v>
      </c>
      <c r="C1166" t="s">
        <v>3</v>
      </c>
      <c r="E1166">
        <v>14</v>
      </c>
      <c r="F1166">
        <v>2.5</v>
      </c>
      <c r="G1166">
        <f t="shared" si="29"/>
        <v>3.5</v>
      </c>
    </row>
    <row r="1167" spans="1:7" x14ac:dyDescent="0.25">
      <c r="A1167" t="s">
        <v>733</v>
      </c>
      <c r="B1167" s="2">
        <v>42879</v>
      </c>
      <c r="C1167" t="s">
        <v>3</v>
      </c>
      <c r="E1167">
        <v>14</v>
      </c>
      <c r="F1167">
        <v>3.0625</v>
      </c>
      <c r="G1167">
        <f t="shared" si="29"/>
        <v>4.0625</v>
      </c>
    </row>
    <row r="1168" spans="1:7" x14ac:dyDescent="0.25">
      <c r="A1168" t="s">
        <v>733</v>
      </c>
      <c r="B1168" s="2">
        <v>42888</v>
      </c>
      <c r="C1168" t="s">
        <v>3</v>
      </c>
      <c r="E1168">
        <v>14</v>
      </c>
      <c r="F1168">
        <v>4.25</v>
      </c>
      <c r="G1168">
        <f t="shared" si="29"/>
        <v>5.25</v>
      </c>
    </row>
    <row r="1169" spans="1:7" x14ac:dyDescent="0.25">
      <c r="A1169" t="s">
        <v>733</v>
      </c>
      <c r="B1169" s="2">
        <v>42893</v>
      </c>
      <c r="C1169" t="s">
        <v>3</v>
      </c>
      <c r="E1169">
        <v>14</v>
      </c>
      <c r="F1169">
        <v>4.5625</v>
      </c>
      <c r="G1169">
        <f t="shared" si="29"/>
        <v>5.5625</v>
      </c>
    </row>
    <row r="1170" spans="1:7" x14ac:dyDescent="0.25">
      <c r="A1170" t="s">
        <v>733</v>
      </c>
      <c r="B1170" s="2">
        <v>42899</v>
      </c>
      <c r="C1170" t="s">
        <v>3</v>
      </c>
      <c r="E1170">
        <v>14</v>
      </c>
      <c r="F1170">
        <v>6.0625</v>
      </c>
      <c r="G1170">
        <f t="shared" si="29"/>
        <v>7.0625</v>
      </c>
    </row>
    <row r="1171" spans="1:7" x14ac:dyDescent="0.25">
      <c r="A1171" t="s">
        <v>734</v>
      </c>
      <c r="B1171" s="2">
        <v>42853</v>
      </c>
      <c r="C1171" t="s">
        <v>3</v>
      </c>
      <c r="E1171">
        <v>16</v>
      </c>
      <c r="F1171">
        <v>0</v>
      </c>
      <c r="G1171">
        <f t="shared" si="29"/>
        <v>1</v>
      </c>
    </row>
    <row r="1172" spans="1:7" x14ac:dyDescent="0.25">
      <c r="A1172" t="s">
        <v>734</v>
      </c>
      <c r="B1172" s="2">
        <v>42856</v>
      </c>
      <c r="C1172" t="s">
        <v>3</v>
      </c>
      <c r="E1172">
        <v>16</v>
      </c>
      <c r="F1172">
        <v>0</v>
      </c>
      <c r="G1172">
        <f t="shared" si="29"/>
        <v>1</v>
      </c>
    </row>
    <row r="1173" spans="1:7" x14ac:dyDescent="0.25">
      <c r="A1173" t="s">
        <v>734</v>
      </c>
      <c r="B1173" s="2">
        <v>42860</v>
      </c>
      <c r="C1173" t="s">
        <v>3</v>
      </c>
      <c r="E1173">
        <v>16</v>
      </c>
      <c r="F1173">
        <v>0.75</v>
      </c>
      <c r="G1173">
        <f t="shared" si="29"/>
        <v>1.75</v>
      </c>
    </row>
    <row r="1174" spans="1:7" x14ac:dyDescent="0.25">
      <c r="A1174" t="s">
        <v>734</v>
      </c>
      <c r="B1174" s="2">
        <v>42863</v>
      </c>
      <c r="C1174" t="s">
        <v>3</v>
      </c>
      <c r="E1174">
        <v>16</v>
      </c>
      <c r="F1174">
        <v>1.4375</v>
      </c>
      <c r="G1174">
        <f t="shared" si="29"/>
        <v>2.4375</v>
      </c>
    </row>
    <row r="1175" spans="1:7" x14ac:dyDescent="0.25">
      <c r="A1175" t="s">
        <v>734</v>
      </c>
      <c r="B1175" s="2">
        <v>42866</v>
      </c>
      <c r="C1175" t="s">
        <v>3</v>
      </c>
      <c r="E1175">
        <v>16</v>
      </c>
      <c r="F1175">
        <v>1.875</v>
      </c>
      <c r="G1175">
        <f t="shared" si="29"/>
        <v>2.875</v>
      </c>
    </row>
    <row r="1176" spans="1:7" x14ac:dyDescent="0.25">
      <c r="A1176" t="s">
        <v>734</v>
      </c>
      <c r="B1176" s="2">
        <v>42870</v>
      </c>
      <c r="C1176" t="s">
        <v>3</v>
      </c>
      <c r="E1176">
        <v>16</v>
      </c>
      <c r="F1176">
        <v>2.1875</v>
      </c>
      <c r="G1176">
        <f t="shared" si="29"/>
        <v>3.1875</v>
      </c>
    </row>
    <row r="1177" spans="1:7" x14ac:dyDescent="0.25">
      <c r="A1177" t="s">
        <v>734</v>
      </c>
      <c r="B1177" s="2">
        <v>42874</v>
      </c>
      <c r="C1177" t="s">
        <v>3</v>
      </c>
      <c r="E1177">
        <v>16</v>
      </c>
      <c r="F1177">
        <v>2.6875</v>
      </c>
      <c r="G1177">
        <f t="shared" si="29"/>
        <v>3.6875</v>
      </c>
    </row>
    <row r="1178" spans="1:7" x14ac:dyDescent="0.25">
      <c r="A1178" t="s">
        <v>734</v>
      </c>
      <c r="B1178" s="2">
        <v>42879</v>
      </c>
      <c r="C1178" t="s">
        <v>3</v>
      </c>
      <c r="E1178">
        <v>16</v>
      </c>
      <c r="F1178">
        <v>3.8125</v>
      </c>
      <c r="G1178">
        <f t="shared" si="29"/>
        <v>4.8125</v>
      </c>
    </row>
    <row r="1179" spans="1:7" x14ac:dyDescent="0.25">
      <c r="A1179" t="s">
        <v>734</v>
      </c>
      <c r="B1179" s="2">
        <v>42888</v>
      </c>
      <c r="C1179" t="s">
        <v>3</v>
      </c>
      <c r="E1179">
        <v>16</v>
      </c>
      <c r="F1179">
        <v>4.875</v>
      </c>
      <c r="G1179">
        <f t="shared" si="29"/>
        <v>5.875</v>
      </c>
    </row>
    <row r="1180" spans="1:7" x14ac:dyDescent="0.25">
      <c r="A1180" t="s">
        <v>734</v>
      </c>
      <c r="B1180" s="2">
        <v>42893</v>
      </c>
      <c r="C1180" t="s">
        <v>3</v>
      </c>
      <c r="E1180">
        <v>16</v>
      </c>
      <c r="F1180">
        <v>5.375</v>
      </c>
      <c r="G1180">
        <f t="shared" si="29"/>
        <v>6.375</v>
      </c>
    </row>
    <row r="1181" spans="1:7" x14ac:dyDescent="0.25">
      <c r="A1181" t="s">
        <v>734</v>
      </c>
      <c r="B1181" s="2">
        <v>42899</v>
      </c>
      <c r="C1181" t="s">
        <v>3</v>
      </c>
      <c r="E1181">
        <v>16</v>
      </c>
      <c r="F1181">
        <v>6.625</v>
      </c>
      <c r="G1181">
        <f t="shared" si="29"/>
        <v>7.625</v>
      </c>
    </row>
    <row r="1182" spans="1:7" x14ac:dyDescent="0.25">
      <c r="A1182" t="s">
        <v>735</v>
      </c>
      <c r="B1182" s="2">
        <v>42888</v>
      </c>
      <c r="C1182" t="s">
        <v>3</v>
      </c>
      <c r="E1182" t="s">
        <v>19</v>
      </c>
      <c r="F1182">
        <v>0</v>
      </c>
      <c r="G1182">
        <f t="shared" si="29"/>
        <v>1</v>
      </c>
    </row>
    <row r="1183" spans="1:7" x14ac:dyDescent="0.25">
      <c r="A1183" t="s">
        <v>735</v>
      </c>
      <c r="B1183" s="2">
        <v>42899</v>
      </c>
      <c r="C1183" t="s">
        <v>3</v>
      </c>
      <c r="E1183" t="s">
        <v>19</v>
      </c>
      <c r="F1183">
        <v>0.625</v>
      </c>
      <c r="G1183">
        <f t="shared" si="29"/>
        <v>1.625</v>
      </c>
    </row>
    <row r="1184" spans="1:7" x14ac:dyDescent="0.25">
      <c r="A1184" t="s">
        <v>735</v>
      </c>
      <c r="B1184" s="2">
        <v>42902</v>
      </c>
      <c r="C1184" t="s">
        <v>3</v>
      </c>
      <c r="E1184" t="s">
        <v>19</v>
      </c>
      <c r="F1184">
        <v>1.1875</v>
      </c>
      <c r="G1184">
        <f t="shared" si="29"/>
        <v>2.1875</v>
      </c>
    </row>
    <row r="1185" spans="1:7" x14ac:dyDescent="0.25">
      <c r="A1185" t="s">
        <v>735</v>
      </c>
      <c r="B1185" s="2">
        <v>42906</v>
      </c>
      <c r="C1185" t="s">
        <v>3</v>
      </c>
      <c r="E1185" t="s">
        <v>19</v>
      </c>
      <c r="F1185">
        <v>2</v>
      </c>
      <c r="G1185">
        <f t="shared" si="29"/>
        <v>3</v>
      </c>
    </row>
    <row r="1186" spans="1:7" x14ac:dyDescent="0.25">
      <c r="A1186" t="s">
        <v>735</v>
      </c>
      <c r="B1186" s="2">
        <v>42912</v>
      </c>
      <c r="C1186" t="s">
        <v>3</v>
      </c>
      <c r="E1186" t="s">
        <v>19</v>
      </c>
      <c r="F1186">
        <v>2</v>
      </c>
      <c r="G1186">
        <f t="shared" si="29"/>
        <v>3</v>
      </c>
    </row>
    <row r="1187" spans="1:7" x14ac:dyDescent="0.25">
      <c r="A1187" t="s">
        <v>735</v>
      </c>
      <c r="B1187" s="2">
        <v>42926</v>
      </c>
      <c r="C1187" t="s">
        <v>3</v>
      </c>
      <c r="E1187" t="s">
        <v>19</v>
      </c>
      <c r="F1187">
        <v>3</v>
      </c>
      <c r="G1187">
        <f t="shared" si="29"/>
        <v>4</v>
      </c>
    </row>
    <row r="1188" spans="1:7" x14ac:dyDescent="0.25">
      <c r="A1188" t="s">
        <v>735</v>
      </c>
      <c r="B1188" s="2">
        <v>42933</v>
      </c>
      <c r="C1188" t="s">
        <v>3</v>
      </c>
      <c r="E1188" t="s">
        <v>19</v>
      </c>
      <c r="F1188">
        <v>3.875</v>
      </c>
      <c r="G1188">
        <f t="shared" si="29"/>
        <v>4.875</v>
      </c>
    </row>
    <row r="1189" spans="1:7" x14ac:dyDescent="0.25">
      <c r="A1189" t="s">
        <v>735</v>
      </c>
      <c r="B1189" s="2">
        <v>42942</v>
      </c>
      <c r="C1189" t="s">
        <v>3</v>
      </c>
      <c r="E1189" t="s">
        <v>19</v>
      </c>
      <c r="F1189">
        <v>4.625</v>
      </c>
      <c r="G1189">
        <f t="shared" si="29"/>
        <v>5.625</v>
      </c>
    </row>
    <row r="1190" spans="1:7" x14ac:dyDescent="0.25">
      <c r="A1190" t="s">
        <v>735</v>
      </c>
      <c r="B1190" s="2">
        <v>43014</v>
      </c>
      <c r="C1190" t="s">
        <v>3</v>
      </c>
      <c r="E1190" t="s">
        <v>19</v>
      </c>
      <c r="F1190">
        <v>3</v>
      </c>
      <c r="G1190">
        <f t="shared" si="29"/>
        <v>4</v>
      </c>
    </row>
    <row r="1191" spans="1:7" x14ac:dyDescent="0.25">
      <c r="A1191" t="s">
        <v>736</v>
      </c>
      <c r="B1191" s="2">
        <v>42888</v>
      </c>
      <c r="C1191" t="s">
        <v>3</v>
      </c>
      <c r="E1191">
        <v>14</v>
      </c>
      <c r="F1191">
        <v>0</v>
      </c>
      <c r="G1191">
        <f t="shared" si="29"/>
        <v>1</v>
      </c>
    </row>
    <row r="1192" spans="1:7" x14ac:dyDescent="0.25">
      <c r="A1192" t="s">
        <v>736</v>
      </c>
      <c r="B1192" s="2">
        <v>42899</v>
      </c>
      <c r="C1192" t="s">
        <v>3</v>
      </c>
      <c r="E1192">
        <v>14</v>
      </c>
      <c r="F1192">
        <v>0.4375</v>
      </c>
      <c r="G1192">
        <f t="shared" si="29"/>
        <v>1.4375</v>
      </c>
    </row>
    <row r="1193" spans="1:7" x14ac:dyDescent="0.25">
      <c r="A1193" t="s">
        <v>736</v>
      </c>
      <c r="B1193" s="2">
        <v>42902</v>
      </c>
      <c r="C1193" t="s">
        <v>3</v>
      </c>
      <c r="E1193">
        <v>14</v>
      </c>
      <c r="F1193">
        <v>0.8125</v>
      </c>
      <c r="G1193">
        <f t="shared" si="29"/>
        <v>1.8125</v>
      </c>
    </row>
    <row r="1194" spans="1:7" x14ac:dyDescent="0.25">
      <c r="A1194" t="s">
        <v>736</v>
      </c>
      <c r="B1194" s="2">
        <v>42906</v>
      </c>
      <c r="C1194" t="s">
        <v>3</v>
      </c>
      <c r="E1194">
        <v>14</v>
      </c>
      <c r="F1194">
        <v>1.625</v>
      </c>
      <c r="G1194">
        <f t="shared" si="29"/>
        <v>2.625</v>
      </c>
    </row>
    <row r="1195" spans="1:7" x14ac:dyDescent="0.25">
      <c r="A1195" t="s">
        <v>736</v>
      </c>
      <c r="B1195" s="2">
        <v>42912</v>
      </c>
      <c r="C1195" t="s">
        <v>3</v>
      </c>
      <c r="E1195">
        <v>14</v>
      </c>
      <c r="F1195">
        <v>2</v>
      </c>
      <c r="G1195">
        <f t="shared" si="29"/>
        <v>3</v>
      </c>
    </row>
    <row r="1196" spans="1:7" x14ac:dyDescent="0.25">
      <c r="A1196" t="s">
        <v>736</v>
      </c>
      <c r="B1196" s="2">
        <v>42926</v>
      </c>
      <c r="C1196" t="s">
        <v>3</v>
      </c>
      <c r="E1196">
        <v>14</v>
      </c>
      <c r="F1196">
        <v>3</v>
      </c>
      <c r="G1196">
        <f t="shared" si="29"/>
        <v>4</v>
      </c>
    </row>
    <row r="1197" spans="1:7" x14ac:dyDescent="0.25">
      <c r="A1197" t="s">
        <v>736</v>
      </c>
      <c r="B1197" s="2">
        <v>42933</v>
      </c>
      <c r="C1197" t="s">
        <v>3</v>
      </c>
      <c r="E1197">
        <v>14</v>
      </c>
      <c r="F1197">
        <v>3.5</v>
      </c>
      <c r="G1197">
        <f t="shared" si="29"/>
        <v>4.5</v>
      </c>
    </row>
    <row r="1198" spans="1:7" x14ac:dyDescent="0.25">
      <c r="A1198" t="s">
        <v>736</v>
      </c>
      <c r="B1198" s="2">
        <v>42942</v>
      </c>
      <c r="C1198" t="s">
        <v>3</v>
      </c>
      <c r="E1198">
        <v>14</v>
      </c>
      <c r="F1198">
        <v>4.3125</v>
      </c>
      <c r="G1198">
        <f t="shared" si="29"/>
        <v>5.3125</v>
      </c>
    </row>
    <row r="1199" spans="1:7" x14ac:dyDescent="0.25">
      <c r="A1199" t="s">
        <v>737</v>
      </c>
      <c r="B1199" s="2">
        <v>42888</v>
      </c>
      <c r="C1199" t="s">
        <v>3</v>
      </c>
      <c r="E1199">
        <v>16</v>
      </c>
      <c r="F1199">
        <v>0</v>
      </c>
      <c r="G1199">
        <f t="shared" si="29"/>
        <v>1</v>
      </c>
    </row>
    <row r="1200" spans="1:7" x14ac:dyDescent="0.25">
      <c r="A1200" t="s">
        <v>737</v>
      </c>
      <c r="B1200" s="2">
        <v>42893</v>
      </c>
      <c r="C1200" t="s">
        <v>3</v>
      </c>
      <c r="E1200">
        <v>16</v>
      </c>
      <c r="F1200">
        <v>0</v>
      </c>
      <c r="G1200">
        <f t="shared" si="29"/>
        <v>1</v>
      </c>
    </row>
    <row r="1201" spans="1:7" x14ac:dyDescent="0.25">
      <c r="A1201" t="s">
        <v>737</v>
      </c>
      <c r="B1201" s="2">
        <v>42899</v>
      </c>
      <c r="C1201" t="s">
        <v>3</v>
      </c>
      <c r="E1201">
        <v>16</v>
      </c>
      <c r="F1201">
        <v>0.5</v>
      </c>
      <c r="G1201">
        <f t="shared" si="29"/>
        <v>1.5</v>
      </c>
    </row>
    <row r="1202" spans="1:7" x14ac:dyDescent="0.25">
      <c r="A1202" t="s">
        <v>737</v>
      </c>
      <c r="B1202" s="2">
        <v>42902</v>
      </c>
      <c r="C1202" t="s">
        <v>3</v>
      </c>
      <c r="E1202">
        <v>16</v>
      </c>
      <c r="F1202">
        <v>0.75</v>
      </c>
      <c r="G1202">
        <f t="shared" si="29"/>
        <v>1.75</v>
      </c>
    </row>
    <row r="1203" spans="1:7" x14ac:dyDescent="0.25">
      <c r="A1203" t="s">
        <v>737</v>
      </c>
      <c r="B1203" s="2">
        <v>42906</v>
      </c>
      <c r="C1203" t="s">
        <v>3</v>
      </c>
      <c r="E1203">
        <v>16</v>
      </c>
      <c r="F1203">
        <v>1.75</v>
      </c>
      <c r="G1203">
        <f t="shared" si="29"/>
        <v>2.75</v>
      </c>
    </row>
    <row r="1204" spans="1:7" x14ac:dyDescent="0.25">
      <c r="A1204" t="s">
        <v>737</v>
      </c>
      <c r="B1204" s="2">
        <v>42912</v>
      </c>
      <c r="C1204" t="s">
        <v>3</v>
      </c>
      <c r="E1204">
        <v>16</v>
      </c>
      <c r="F1204">
        <v>2.125</v>
      </c>
      <c r="G1204">
        <f t="shared" si="29"/>
        <v>3.125</v>
      </c>
    </row>
    <row r="1205" spans="1:7" x14ac:dyDescent="0.25">
      <c r="A1205" t="s">
        <v>737</v>
      </c>
      <c r="B1205" s="2">
        <v>42926</v>
      </c>
      <c r="C1205" t="s">
        <v>3</v>
      </c>
      <c r="E1205">
        <v>16</v>
      </c>
      <c r="F1205">
        <v>3.125</v>
      </c>
      <c r="G1205">
        <f t="shared" si="29"/>
        <v>4.125</v>
      </c>
    </row>
    <row r="1206" spans="1:7" x14ac:dyDescent="0.25">
      <c r="A1206" t="s">
        <v>737</v>
      </c>
      <c r="B1206" s="2">
        <v>42933</v>
      </c>
      <c r="C1206" t="s">
        <v>3</v>
      </c>
      <c r="E1206">
        <v>16</v>
      </c>
      <c r="F1206">
        <v>3.625</v>
      </c>
      <c r="G1206">
        <f t="shared" si="29"/>
        <v>4.625</v>
      </c>
    </row>
    <row r="1207" spans="1:7" x14ac:dyDescent="0.25">
      <c r="A1207" t="s">
        <v>737</v>
      </c>
      <c r="B1207" s="2">
        <v>42942</v>
      </c>
      <c r="C1207" t="s">
        <v>3</v>
      </c>
      <c r="E1207">
        <v>16</v>
      </c>
      <c r="F1207">
        <v>4.5</v>
      </c>
      <c r="G1207">
        <f t="shared" si="29"/>
        <v>5.5</v>
      </c>
    </row>
    <row r="1208" spans="1:7" x14ac:dyDescent="0.25">
      <c r="A1208" t="s">
        <v>738</v>
      </c>
      <c r="B1208" s="2">
        <v>43004</v>
      </c>
      <c r="C1208" t="s">
        <v>3</v>
      </c>
      <c r="E1208" t="s">
        <v>19</v>
      </c>
      <c r="F1208">
        <v>0</v>
      </c>
      <c r="G1208">
        <f t="shared" si="29"/>
        <v>1</v>
      </c>
    </row>
    <row r="1209" spans="1:7" x14ac:dyDescent="0.25">
      <c r="A1209" t="s">
        <v>738</v>
      </c>
      <c r="B1209" s="2">
        <v>43006</v>
      </c>
      <c r="C1209" t="s">
        <v>3</v>
      </c>
      <c r="E1209" t="s">
        <v>19</v>
      </c>
      <c r="F1209">
        <v>0</v>
      </c>
      <c r="G1209">
        <f t="shared" si="29"/>
        <v>1</v>
      </c>
    </row>
    <row r="1210" spans="1:7" x14ac:dyDescent="0.25">
      <c r="A1210" t="s">
        <v>738</v>
      </c>
      <c r="B1210" s="2">
        <v>43011</v>
      </c>
      <c r="C1210" t="s">
        <v>3</v>
      </c>
      <c r="E1210" t="s">
        <v>19</v>
      </c>
      <c r="F1210">
        <v>0.5</v>
      </c>
      <c r="G1210">
        <f t="shared" si="29"/>
        <v>1.5</v>
      </c>
    </row>
    <row r="1211" spans="1:7" x14ac:dyDescent="0.25">
      <c r="A1211" t="s">
        <v>738</v>
      </c>
      <c r="B1211" s="2">
        <v>43014</v>
      </c>
      <c r="C1211" t="s">
        <v>3</v>
      </c>
      <c r="E1211" t="s">
        <v>19</v>
      </c>
      <c r="F1211">
        <v>1.6875</v>
      </c>
      <c r="G1211">
        <f t="shared" si="29"/>
        <v>2.6875</v>
      </c>
    </row>
    <row r="1212" spans="1:7" x14ac:dyDescent="0.25">
      <c r="A1212" t="s">
        <v>738</v>
      </c>
      <c r="B1212" s="2">
        <v>43019</v>
      </c>
      <c r="C1212" t="s">
        <v>3</v>
      </c>
      <c r="E1212" t="s">
        <v>19</v>
      </c>
      <c r="F1212">
        <v>2.75</v>
      </c>
      <c r="G1212">
        <f t="shared" si="29"/>
        <v>3.75</v>
      </c>
    </row>
    <row r="1213" spans="1:7" x14ac:dyDescent="0.25">
      <c r="A1213" t="s">
        <v>738</v>
      </c>
      <c r="B1213" s="2">
        <v>43024</v>
      </c>
      <c r="C1213" t="s">
        <v>3</v>
      </c>
      <c r="E1213" t="s">
        <v>19</v>
      </c>
      <c r="F1213">
        <v>4.375</v>
      </c>
      <c r="G1213">
        <f t="shared" si="29"/>
        <v>5.375</v>
      </c>
    </row>
    <row r="1214" spans="1:7" x14ac:dyDescent="0.25">
      <c r="A1214" t="s">
        <v>738</v>
      </c>
      <c r="B1214" s="2">
        <v>43027</v>
      </c>
      <c r="C1214" t="s">
        <v>3</v>
      </c>
      <c r="E1214" t="s">
        <v>19</v>
      </c>
      <c r="F1214">
        <v>4.875</v>
      </c>
      <c r="G1214">
        <f t="shared" si="29"/>
        <v>5.875</v>
      </c>
    </row>
    <row r="1215" spans="1:7" x14ac:dyDescent="0.25">
      <c r="A1215" t="s">
        <v>738</v>
      </c>
      <c r="B1215" s="2">
        <v>43031</v>
      </c>
      <c r="C1215" t="s">
        <v>3</v>
      </c>
      <c r="E1215" t="s">
        <v>19</v>
      </c>
      <c r="F1215">
        <v>6.1875</v>
      </c>
      <c r="G1215">
        <f t="shared" si="29"/>
        <v>7.1875</v>
      </c>
    </row>
    <row r="1216" spans="1:7" x14ac:dyDescent="0.25">
      <c r="A1216" t="s">
        <v>738</v>
      </c>
      <c r="B1216" s="2">
        <v>43034</v>
      </c>
      <c r="C1216" t="s">
        <v>3</v>
      </c>
      <c r="E1216" t="s">
        <v>19</v>
      </c>
      <c r="F1216">
        <v>6.9375</v>
      </c>
      <c r="G1216">
        <f t="shared" si="29"/>
        <v>7.9375</v>
      </c>
    </row>
    <row r="1217" spans="1:7" x14ac:dyDescent="0.25">
      <c r="A1217" t="s">
        <v>738</v>
      </c>
      <c r="B1217" s="2">
        <v>43038</v>
      </c>
      <c r="C1217" t="s">
        <v>3</v>
      </c>
      <c r="E1217" t="s">
        <v>19</v>
      </c>
      <c r="F1217">
        <v>8.125</v>
      </c>
      <c r="G1217">
        <f t="shared" si="29"/>
        <v>9.125</v>
      </c>
    </row>
    <row r="1218" spans="1:7" x14ac:dyDescent="0.25">
      <c r="A1218" t="s">
        <v>739</v>
      </c>
      <c r="B1218" s="2">
        <v>42853</v>
      </c>
      <c r="C1218" t="s">
        <v>8</v>
      </c>
      <c r="E1218" t="s">
        <v>19</v>
      </c>
      <c r="F1218">
        <v>0</v>
      </c>
      <c r="G1218">
        <f t="shared" si="29"/>
        <v>1</v>
      </c>
    </row>
    <row r="1219" spans="1:7" x14ac:dyDescent="0.25">
      <c r="A1219" t="s">
        <v>739</v>
      </c>
      <c r="B1219" s="2">
        <v>42856</v>
      </c>
      <c r="C1219" t="s">
        <v>8</v>
      </c>
      <c r="E1219" t="s">
        <v>19</v>
      </c>
      <c r="F1219">
        <v>0</v>
      </c>
      <c r="G1219">
        <f t="shared" ref="G1219:G1282" si="30">IF(F1219&lt;9,F1219+1,"")</f>
        <v>1</v>
      </c>
    </row>
    <row r="1220" spans="1:7" x14ac:dyDescent="0.25">
      <c r="A1220" t="s">
        <v>739</v>
      </c>
      <c r="B1220" s="2">
        <v>42860</v>
      </c>
      <c r="C1220" t="s">
        <v>8</v>
      </c>
      <c r="E1220" t="s">
        <v>19</v>
      </c>
      <c r="F1220">
        <v>0.625</v>
      </c>
      <c r="G1220">
        <f t="shared" si="30"/>
        <v>1.625</v>
      </c>
    </row>
    <row r="1221" spans="1:7" x14ac:dyDescent="0.25">
      <c r="A1221" t="s">
        <v>739</v>
      </c>
      <c r="B1221" s="2">
        <v>42863</v>
      </c>
      <c r="C1221" t="s">
        <v>8</v>
      </c>
      <c r="E1221" t="s">
        <v>19</v>
      </c>
      <c r="F1221">
        <v>1</v>
      </c>
      <c r="G1221">
        <f t="shared" si="30"/>
        <v>2</v>
      </c>
    </row>
    <row r="1222" spans="1:7" x14ac:dyDescent="0.25">
      <c r="A1222" t="s">
        <v>739</v>
      </c>
      <c r="B1222" s="2">
        <v>42866</v>
      </c>
      <c r="C1222" t="s">
        <v>8</v>
      </c>
      <c r="E1222" t="s">
        <v>19</v>
      </c>
      <c r="F1222">
        <v>1.375</v>
      </c>
      <c r="G1222">
        <f t="shared" si="30"/>
        <v>2.375</v>
      </c>
    </row>
    <row r="1223" spans="1:7" x14ac:dyDescent="0.25">
      <c r="A1223" t="s">
        <v>739</v>
      </c>
      <c r="B1223" s="2">
        <v>42870</v>
      </c>
      <c r="C1223" t="s">
        <v>8</v>
      </c>
      <c r="E1223" t="s">
        <v>19</v>
      </c>
      <c r="F1223">
        <v>2.3125</v>
      </c>
      <c r="G1223">
        <f t="shared" si="30"/>
        <v>3.3125</v>
      </c>
    </row>
    <row r="1224" spans="1:7" x14ac:dyDescent="0.25">
      <c r="A1224" t="s">
        <v>739</v>
      </c>
      <c r="B1224" s="2">
        <v>42874</v>
      </c>
      <c r="C1224" t="s">
        <v>8</v>
      </c>
      <c r="E1224" t="s">
        <v>19</v>
      </c>
      <c r="F1224">
        <v>3.1875</v>
      </c>
      <c r="G1224">
        <f t="shared" si="30"/>
        <v>4.1875</v>
      </c>
    </row>
    <row r="1225" spans="1:7" x14ac:dyDescent="0.25">
      <c r="A1225" t="s">
        <v>739</v>
      </c>
      <c r="B1225" s="2">
        <v>42879</v>
      </c>
      <c r="C1225" t="s">
        <v>8</v>
      </c>
      <c r="E1225" t="s">
        <v>19</v>
      </c>
      <c r="F1225">
        <v>4.0625</v>
      </c>
      <c r="G1225">
        <f t="shared" si="30"/>
        <v>5.0625</v>
      </c>
    </row>
    <row r="1226" spans="1:7" x14ac:dyDescent="0.25">
      <c r="A1226" t="s">
        <v>739</v>
      </c>
      <c r="B1226" s="2">
        <v>42888</v>
      </c>
      <c r="C1226" t="s">
        <v>8</v>
      </c>
      <c r="E1226" t="s">
        <v>19</v>
      </c>
      <c r="F1226">
        <v>5.125</v>
      </c>
      <c r="G1226">
        <f t="shared" si="30"/>
        <v>6.125</v>
      </c>
    </row>
    <row r="1227" spans="1:7" x14ac:dyDescent="0.25">
      <c r="A1227" t="s">
        <v>739</v>
      </c>
      <c r="B1227" s="2">
        <v>42893</v>
      </c>
      <c r="C1227" t="s">
        <v>8</v>
      </c>
      <c r="E1227" t="s">
        <v>19</v>
      </c>
      <c r="F1227">
        <v>6</v>
      </c>
      <c r="G1227">
        <f t="shared" si="30"/>
        <v>7</v>
      </c>
    </row>
    <row r="1228" spans="1:7" x14ac:dyDescent="0.25">
      <c r="A1228" t="s">
        <v>739</v>
      </c>
      <c r="B1228" s="2">
        <v>42899</v>
      </c>
      <c r="C1228" t="s">
        <v>8</v>
      </c>
      <c r="E1228" t="s">
        <v>19</v>
      </c>
      <c r="F1228">
        <v>7.4375</v>
      </c>
      <c r="G1228">
        <f t="shared" si="30"/>
        <v>8.4375</v>
      </c>
    </row>
    <row r="1229" spans="1:7" x14ac:dyDescent="0.25">
      <c r="A1229" t="s">
        <v>739</v>
      </c>
      <c r="B1229" s="2">
        <v>42902</v>
      </c>
      <c r="C1229" t="s">
        <v>8</v>
      </c>
      <c r="E1229" t="s">
        <v>19</v>
      </c>
      <c r="F1229">
        <v>7.625</v>
      </c>
      <c r="G1229">
        <f t="shared" si="30"/>
        <v>8.625</v>
      </c>
    </row>
    <row r="1230" spans="1:7" x14ac:dyDescent="0.25">
      <c r="A1230" t="s">
        <v>739</v>
      </c>
      <c r="B1230" s="2">
        <v>42906</v>
      </c>
      <c r="C1230" t="s">
        <v>8</v>
      </c>
      <c r="E1230" t="s">
        <v>19</v>
      </c>
      <c r="F1230">
        <v>8.5</v>
      </c>
      <c r="G1230">
        <f t="shared" si="30"/>
        <v>9.5</v>
      </c>
    </row>
    <row r="1231" spans="1:7" x14ac:dyDescent="0.25">
      <c r="A1231" t="s">
        <v>740</v>
      </c>
      <c r="B1231" s="2">
        <v>42853</v>
      </c>
      <c r="C1231" t="s">
        <v>8</v>
      </c>
      <c r="E1231">
        <v>14</v>
      </c>
      <c r="F1231">
        <v>0</v>
      </c>
      <c r="G1231">
        <f t="shared" si="30"/>
        <v>1</v>
      </c>
    </row>
    <row r="1232" spans="1:7" x14ac:dyDescent="0.25">
      <c r="A1232" t="s">
        <v>740</v>
      </c>
      <c r="B1232" s="2">
        <v>42856</v>
      </c>
      <c r="C1232" t="s">
        <v>8</v>
      </c>
      <c r="E1232">
        <v>14</v>
      </c>
      <c r="F1232">
        <v>0</v>
      </c>
      <c r="G1232">
        <f t="shared" si="30"/>
        <v>1</v>
      </c>
    </row>
    <row r="1233" spans="1:7" x14ac:dyDescent="0.25">
      <c r="A1233" t="s">
        <v>740</v>
      </c>
      <c r="B1233" s="2">
        <v>42860</v>
      </c>
      <c r="C1233" t="s">
        <v>8</v>
      </c>
      <c r="E1233">
        <v>14</v>
      </c>
      <c r="F1233">
        <v>0.5</v>
      </c>
      <c r="G1233">
        <f t="shared" si="30"/>
        <v>1.5</v>
      </c>
    </row>
    <row r="1234" spans="1:7" x14ac:dyDescent="0.25">
      <c r="A1234" t="s">
        <v>740</v>
      </c>
      <c r="B1234" s="2">
        <v>42863</v>
      </c>
      <c r="C1234" t="s">
        <v>8</v>
      </c>
      <c r="E1234">
        <v>14</v>
      </c>
      <c r="F1234">
        <v>1.375</v>
      </c>
      <c r="G1234">
        <f t="shared" si="30"/>
        <v>2.375</v>
      </c>
    </row>
    <row r="1235" spans="1:7" x14ac:dyDescent="0.25">
      <c r="A1235" t="s">
        <v>740</v>
      </c>
      <c r="B1235" s="2">
        <v>42866</v>
      </c>
      <c r="C1235" t="s">
        <v>8</v>
      </c>
      <c r="E1235">
        <v>14</v>
      </c>
      <c r="F1235">
        <v>1.8125</v>
      </c>
      <c r="G1235">
        <f t="shared" si="30"/>
        <v>2.8125</v>
      </c>
    </row>
    <row r="1236" spans="1:7" x14ac:dyDescent="0.25">
      <c r="A1236" t="s">
        <v>740</v>
      </c>
      <c r="B1236" s="2">
        <v>42870</v>
      </c>
      <c r="C1236" t="s">
        <v>8</v>
      </c>
      <c r="E1236">
        <v>14</v>
      </c>
      <c r="F1236">
        <v>2.125</v>
      </c>
      <c r="G1236">
        <f t="shared" si="30"/>
        <v>3.125</v>
      </c>
    </row>
    <row r="1237" spans="1:7" x14ac:dyDescent="0.25">
      <c r="A1237" t="s">
        <v>740</v>
      </c>
      <c r="B1237" s="2">
        <v>42874</v>
      </c>
      <c r="C1237" t="s">
        <v>8</v>
      </c>
      <c r="E1237">
        <v>14</v>
      </c>
      <c r="F1237">
        <v>2.75</v>
      </c>
      <c r="G1237">
        <f t="shared" si="30"/>
        <v>3.75</v>
      </c>
    </row>
    <row r="1238" spans="1:7" x14ac:dyDescent="0.25">
      <c r="A1238" t="s">
        <v>740</v>
      </c>
      <c r="B1238" s="2">
        <v>42879</v>
      </c>
      <c r="C1238" t="s">
        <v>8</v>
      </c>
      <c r="E1238">
        <v>14</v>
      </c>
      <c r="F1238">
        <v>3.75</v>
      </c>
      <c r="G1238">
        <f t="shared" si="30"/>
        <v>4.75</v>
      </c>
    </row>
    <row r="1239" spans="1:7" x14ac:dyDescent="0.25">
      <c r="A1239" t="s">
        <v>740</v>
      </c>
      <c r="B1239" s="2">
        <v>42888</v>
      </c>
      <c r="C1239" t="s">
        <v>8</v>
      </c>
      <c r="E1239">
        <v>14</v>
      </c>
      <c r="F1239">
        <v>4.75</v>
      </c>
      <c r="G1239">
        <f t="shared" si="30"/>
        <v>5.75</v>
      </c>
    </row>
    <row r="1240" spans="1:7" x14ac:dyDescent="0.25">
      <c r="A1240" t="s">
        <v>740</v>
      </c>
      <c r="B1240" s="2">
        <v>42893</v>
      </c>
      <c r="C1240" t="s">
        <v>8</v>
      </c>
      <c r="E1240">
        <v>14</v>
      </c>
      <c r="F1240">
        <v>5.0625</v>
      </c>
      <c r="G1240">
        <f t="shared" si="30"/>
        <v>6.0625</v>
      </c>
    </row>
    <row r="1241" spans="1:7" x14ac:dyDescent="0.25">
      <c r="A1241" t="s">
        <v>740</v>
      </c>
      <c r="B1241" s="2">
        <v>42899</v>
      </c>
      <c r="C1241" t="s">
        <v>8</v>
      </c>
      <c r="E1241">
        <v>14</v>
      </c>
      <c r="F1241">
        <v>6.6875</v>
      </c>
      <c r="G1241">
        <f t="shared" si="30"/>
        <v>7.6875</v>
      </c>
    </row>
    <row r="1242" spans="1:7" x14ac:dyDescent="0.25">
      <c r="A1242" t="s">
        <v>740</v>
      </c>
      <c r="B1242" s="2">
        <v>42902</v>
      </c>
      <c r="C1242" t="s">
        <v>8</v>
      </c>
      <c r="E1242">
        <v>14</v>
      </c>
      <c r="F1242">
        <v>7</v>
      </c>
      <c r="G1242">
        <f t="shared" si="30"/>
        <v>8</v>
      </c>
    </row>
    <row r="1243" spans="1:7" x14ac:dyDescent="0.25">
      <c r="A1243" t="s">
        <v>740</v>
      </c>
      <c r="B1243" s="2">
        <v>42906</v>
      </c>
      <c r="C1243" t="s">
        <v>8</v>
      </c>
      <c r="E1243">
        <v>14</v>
      </c>
      <c r="F1243">
        <v>7.6875</v>
      </c>
      <c r="G1243">
        <f t="shared" si="30"/>
        <v>8.6875</v>
      </c>
    </row>
    <row r="1244" spans="1:7" x14ac:dyDescent="0.25">
      <c r="A1244" t="s">
        <v>741</v>
      </c>
      <c r="B1244" s="2">
        <v>42853</v>
      </c>
      <c r="C1244" t="s">
        <v>8</v>
      </c>
      <c r="E1244">
        <v>16</v>
      </c>
      <c r="F1244">
        <v>0</v>
      </c>
      <c r="G1244">
        <f t="shared" si="30"/>
        <v>1</v>
      </c>
    </row>
    <row r="1245" spans="1:7" x14ac:dyDescent="0.25">
      <c r="A1245" t="s">
        <v>741</v>
      </c>
      <c r="B1245" s="2">
        <v>42856</v>
      </c>
      <c r="C1245" t="s">
        <v>8</v>
      </c>
      <c r="E1245">
        <v>16</v>
      </c>
      <c r="F1245">
        <v>0</v>
      </c>
      <c r="G1245">
        <f t="shared" si="30"/>
        <v>1</v>
      </c>
    </row>
    <row r="1246" spans="1:7" x14ac:dyDescent="0.25">
      <c r="A1246" t="s">
        <v>741</v>
      </c>
      <c r="B1246" s="2">
        <v>42860</v>
      </c>
      <c r="C1246" t="s">
        <v>8</v>
      </c>
      <c r="E1246">
        <v>16</v>
      </c>
      <c r="F1246">
        <v>0.4375</v>
      </c>
      <c r="G1246">
        <f t="shared" si="30"/>
        <v>1.4375</v>
      </c>
    </row>
    <row r="1247" spans="1:7" x14ac:dyDescent="0.25">
      <c r="A1247" t="s">
        <v>741</v>
      </c>
      <c r="B1247" s="2">
        <v>42863</v>
      </c>
      <c r="C1247" t="s">
        <v>8</v>
      </c>
      <c r="E1247">
        <v>16</v>
      </c>
      <c r="F1247">
        <v>1.25</v>
      </c>
      <c r="G1247">
        <f t="shared" si="30"/>
        <v>2.25</v>
      </c>
    </row>
    <row r="1248" spans="1:7" x14ac:dyDescent="0.25">
      <c r="A1248" t="s">
        <v>741</v>
      </c>
      <c r="B1248" s="2">
        <v>42866</v>
      </c>
      <c r="C1248" t="s">
        <v>8</v>
      </c>
      <c r="E1248">
        <v>16</v>
      </c>
      <c r="F1248">
        <v>1.625</v>
      </c>
      <c r="G1248">
        <f t="shared" si="30"/>
        <v>2.625</v>
      </c>
    </row>
    <row r="1249" spans="1:7" x14ac:dyDescent="0.25">
      <c r="A1249" t="s">
        <v>741</v>
      </c>
      <c r="B1249" s="2">
        <v>42870</v>
      </c>
      <c r="C1249" t="s">
        <v>8</v>
      </c>
      <c r="E1249">
        <v>16</v>
      </c>
      <c r="F1249">
        <v>2.1875</v>
      </c>
      <c r="G1249">
        <f t="shared" si="30"/>
        <v>3.1875</v>
      </c>
    </row>
    <row r="1250" spans="1:7" x14ac:dyDescent="0.25">
      <c r="A1250" t="s">
        <v>741</v>
      </c>
      <c r="B1250" s="2">
        <v>42874</v>
      </c>
      <c r="C1250" t="s">
        <v>8</v>
      </c>
      <c r="E1250">
        <v>16</v>
      </c>
      <c r="F1250">
        <v>3.125</v>
      </c>
      <c r="G1250">
        <f t="shared" si="30"/>
        <v>4.125</v>
      </c>
    </row>
    <row r="1251" spans="1:7" x14ac:dyDescent="0.25">
      <c r="A1251" t="s">
        <v>741</v>
      </c>
      <c r="B1251" s="2">
        <v>42879</v>
      </c>
      <c r="C1251" t="s">
        <v>8</v>
      </c>
      <c r="E1251">
        <v>16</v>
      </c>
      <c r="F1251">
        <v>3.75</v>
      </c>
      <c r="G1251">
        <f t="shared" si="30"/>
        <v>4.75</v>
      </c>
    </row>
    <row r="1252" spans="1:7" x14ac:dyDescent="0.25">
      <c r="A1252" t="s">
        <v>741</v>
      </c>
      <c r="B1252" s="2">
        <v>42888</v>
      </c>
      <c r="C1252" t="s">
        <v>8</v>
      </c>
      <c r="E1252">
        <v>16</v>
      </c>
      <c r="F1252">
        <v>4.875</v>
      </c>
      <c r="G1252">
        <f t="shared" si="30"/>
        <v>5.875</v>
      </c>
    </row>
    <row r="1253" spans="1:7" x14ac:dyDescent="0.25">
      <c r="A1253" t="s">
        <v>741</v>
      </c>
      <c r="B1253" s="2">
        <v>42893</v>
      </c>
      <c r="C1253" t="s">
        <v>8</v>
      </c>
      <c r="E1253">
        <v>16</v>
      </c>
      <c r="F1253">
        <v>5.5</v>
      </c>
      <c r="G1253">
        <f t="shared" si="30"/>
        <v>6.5</v>
      </c>
    </row>
    <row r="1254" spans="1:7" x14ac:dyDescent="0.25">
      <c r="A1254" t="s">
        <v>741</v>
      </c>
      <c r="B1254" s="2">
        <v>42899</v>
      </c>
      <c r="C1254" t="s">
        <v>8</v>
      </c>
      <c r="E1254">
        <v>16</v>
      </c>
      <c r="F1254">
        <v>6.625</v>
      </c>
      <c r="G1254">
        <f t="shared" si="30"/>
        <v>7.625</v>
      </c>
    </row>
    <row r="1255" spans="1:7" x14ac:dyDescent="0.25">
      <c r="A1255" t="s">
        <v>742</v>
      </c>
      <c r="B1255" s="2">
        <v>42888</v>
      </c>
      <c r="C1255" t="s">
        <v>8</v>
      </c>
      <c r="E1255" t="s">
        <v>19</v>
      </c>
      <c r="F1255">
        <v>0</v>
      </c>
      <c r="G1255">
        <f t="shared" si="30"/>
        <v>1</v>
      </c>
    </row>
    <row r="1256" spans="1:7" x14ac:dyDescent="0.25">
      <c r="A1256" t="s">
        <v>742</v>
      </c>
      <c r="B1256" s="2">
        <v>42899</v>
      </c>
      <c r="C1256" t="s">
        <v>8</v>
      </c>
      <c r="E1256" t="s">
        <v>19</v>
      </c>
      <c r="F1256">
        <v>0.875</v>
      </c>
      <c r="G1256">
        <f t="shared" si="30"/>
        <v>1.875</v>
      </c>
    </row>
    <row r="1257" spans="1:7" x14ac:dyDescent="0.25">
      <c r="A1257" t="s">
        <v>742</v>
      </c>
      <c r="B1257" s="2">
        <v>42902</v>
      </c>
      <c r="C1257" t="s">
        <v>8</v>
      </c>
      <c r="E1257" t="s">
        <v>19</v>
      </c>
      <c r="F1257">
        <v>1.125</v>
      </c>
      <c r="G1257">
        <f t="shared" si="30"/>
        <v>2.125</v>
      </c>
    </row>
    <row r="1258" spans="1:7" x14ac:dyDescent="0.25">
      <c r="A1258" t="s">
        <v>742</v>
      </c>
      <c r="B1258" s="2">
        <v>42906</v>
      </c>
      <c r="C1258" t="s">
        <v>8</v>
      </c>
      <c r="E1258" t="s">
        <v>19</v>
      </c>
      <c r="F1258">
        <v>2</v>
      </c>
      <c r="G1258">
        <f t="shared" si="30"/>
        <v>3</v>
      </c>
    </row>
    <row r="1259" spans="1:7" x14ac:dyDescent="0.25">
      <c r="A1259" t="s">
        <v>742</v>
      </c>
      <c r="B1259" s="2">
        <v>42912</v>
      </c>
      <c r="C1259" t="s">
        <v>8</v>
      </c>
      <c r="E1259" t="s">
        <v>19</v>
      </c>
      <c r="F1259">
        <v>2.125</v>
      </c>
      <c r="G1259">
        <f t="shared" si="30"/>
        <v>3.125</v>
      </c>
    </row>
    <row r="1260" spans="1:7" x14ac:dyDescent="0.25">
      <c r="A1260" t="s">
        <v>742</v>
      </c>
      <c r="B1260" s="2">
        <v>42926</v>
      </c>
      <c r="C1260" t="s">
        <v>8</v>
      </c>
      <c r="E1260" t="s">
        <v>19</v>
      </c>
      <c r="F1260">
        <v>3.5</v>
      </c>
      <c r="G1260">
        <f t="shared" si="30"/>
        <v>4.5</v>
      </c>
    </row>
    <row r="1261" spans="1:7" x14ac:dyDescent="0.25">
      <c r="A1261" t="s">
        <v>742</v>
      </c>
      <c r="B1261" s="2">
        <v>42933</v>
      </c>
      <c r="C1261" t="s">
        <v>8</v>
      </c>
      <c r="E1261" t="s">
        <v>19</v>
      </c>
      <c r="F1261">
        <v>4</v>
      </c>
      <c r="G1261">
        <f t="shared" si="30"/>
        <v>5</v>
      </c>
    </row>
    <row r="1262" spans="1:7" x14ac:dyDescent="0.25">
      <c r="A1262" t="s">
        <v>742</v>
      </c>
      <c r="B1262" s="2">
        <v>42942</v>
      </c>
      <c r="C1262" t="s">
        <v>8</v>
      </c>
      <c r="E1262" t="s">
        <v>19</v>
      </c>
      <c r="F1262">
        <v>5.1875</v>
      </c>
      <c r="G1262">
        <f t="shared" si="30"/>
        <v>6.1875</v>
      </c>
    </row>
    <row r="1263" spans="1:7" x14ac:dyDescent="0.25">
      <c r="A1263" t="s">
        <v>743</v>
      </c>
      <c r="B1263" s="2">
        <v>42888</v>
      </c>
      <c r="C1263" t="s">
        <v>8</v>
      </c>
      <c r="E1263">
        <v>14</v>
      </c>
      <c r="F1263">
        <v>0</v>
      </c>
      <c r="G1263">
        <f t="shared" si="30"/>
        <v>1</v>
      </c>
    </row>
    <row r="1264" spans="1:7" x14ac:dyDescent="0.25">
      <c r="A1264" t="s">
        <v>743</v>
      </c>
      <c r="B1264" s="2">
        <v>42899</v>
      </c>
      <c r="C1264" t="s">
        <v>8</v>
      </c>
      <c r="E1264">
        <v>14</v>
      </c>
      <c r="F1264">
        <v>0.4375</v>
      </c>
      <c r="G1264">
        <f t="shared" si="30"/>
        <v>1.4375</v>
      </c>
    </row>
    <row r="1265" spans="1:7" x14ac:dyDescent="0.25">
      <c r="A1265" t="s">
        <v>743</v>
      </c>
      <c r="B1265" s="2">
        <v>42902</v>
      </c>
      <c r="C1265" t="s">
        <v>8</v>
      </c>
      <c r="E1265">
        <v>14</v>
      </c>
      <c r="F1265">
        <v>1</v>
      </c>
      <c r="G1265">
        <f t="shared" si="30"/>
        <v>2</v>
      </c>
    </row>
    <row r="1266" spans="1:7" x14ac:dyDescent="0.25">
      <c r="A1266" t="s">
        <v>743</v>
      </c>
      <c r="B1266" s="2">
        <v>42906</v>
      </c>
      <c r="C1266" t="s">
        <v>8</v>
      </c>
      <c r="E1266">
        <v>14</v>
      </c>
      <c r="F1266">
        <v>1.5</v>
      </c>
      <c r="G1266">
        <f t="shared" si="30"/>
        <v>2.5</v>
      </c>
    </row>
    <row r="1267" spans="1:7" x14ac:dyDescent="0.25">
      <c r="A1267" t="s">
        <v>743</v>
      </c>
      <c r="B1267" s="2">
        <v>42912</v>
      </c>
      <c r="C1267" t="s">
        <v>8</v>
      </c>
      <c r="E1267">
        <v>14</v>
      </c>
      <c r="F1267">
        <v>2.0625</v>
      </c>
      <c r="G1267">
        <f t="shared" si="30"/>
        <v>3.0625</v>
      </c>
    </row>
    <row r="1268" spans="1:7" x14ac:dyDescent="0.25">
      <c r="A1268" t="s">
        <v>743</v>
      </c>
      <c r="B1268" s="2">
        <v>42926</v>
      </c>
      <c r="C1268" t="s">
        <v>8</v>
      </c>
      <c r="E1268">
        <v>14</v>
      </c>
      <c r="F1268">
        <v>3.3125</v>
      </c>
      <c r="G1268">
        <f t="shared" si="30"/>
        <v>4.3125</v>
      </c>
    </row>
    <row r="1269" spans="1:7" x14ac:dyDescent="0.25">
      <c r="A1269" t="s">
        <v>743</v>
      </c>
      <c r="B1269" s="2">
        <v>42933</v>
      </c>
      <c r="C1269" t="s">
        <v>8</v>
      </c>
      <c r="E1269">
        <v>14</v>
      </c>
      <c r="F1269">
        <v>3.625</v>
      </c>
      <c r="G1269">
        <f t="shared" si="30"/>
        <v>4.625</v>
      </c>
    </row>
    <row r="1270" spans="1:7" x14ac:dyDescent="0.25">
      <c r="A1270" t="s">
        <v>743</v>
      </c>
      <c r="B1270" s="2">
        <v>42942</v>
      </c>
      <c r="C1270" t="s">
        <v>8</v>
      </c>
      <c r="E1270">
        <v>14</v>
      </c>
      <c r="F1270">
        <v>4.25</v>
      </c>
      <c r="G1270">
        <f t="shared" si="30"/>
        <v>5.25</v>
      </c>
    </row>
    <row r="1271" spans="1:7" x14ac:dyDescent="0.25">
      <c r="A1271" t="s">
        <v>744</v>
      </c>
      <c r="B1271" s="2">
        <v>42888</v>
      </c>
      <c r="C1271" t="s">
        <v>8</v>
      </c>
      <c r="E1271">
        <v>16</v>
      </c>
      <c r="F1271">
        <v>0</v>
      </c>
      <c r="G1271">
        <f t="shared" si="30"/>
        <v>1</v>
      </c>
    </row>
    <row r="1272" spans="1:7" x14ac:dyDescent="0.25">
      <c r="A1272" t="s">
        <v>744</v>
      </c>
      <c r="B1272" s="2">
        <v>42899</v>
      </c>
      <c r="C1272" t="s">
        <v>8</v>
      </c>
      <c r="E1272">
        <v>16</v>
      </c>
      <c r="F1272">
        <v>0.6875</v>
      </c>
      <c r="G1272">
        <f t="shared" si="30"/>
        <v>1.6875</v>
      </c>
    </row>
    <row r="1273" spans="1:7" x14ac:dyDescent="0.25">
      <c r="A1273" t="s">
        <v>744</v>
      </c>
      <c r="B1273" s="2">
        <v>42902</v>
      </c>
      <c r="C1273" t="s">
        <v>8</v>
      </c>
      <c r="E1273">
        <v>16</v>
      </c>
      <c r="F1273">
        <v>1.125</v>
      </c>
      <c r="G1273">
        <f t="shared" si="30"/>
        <v>2.125</v>
      </c>
    </row>
    <row r="1274" spans="1:7" x14ac:dyDescent="0.25">
      <c r="A1274" t="s">
        <v>744</v>
      </c>
      <c r="B1274" s="2">
        <v>42906</v>
      </c>
      <c r="C1274" t="s">
        <v>8</v>
      </c>
      <c r="E1274">
        <v>16</v>
      </c>
      <c r="F1274">
        <v>1.6875</v>
      </c>
      <c r="G1274">
        <f t="shared" si="30"/>
        <v>2.6875</v>
      </c>
    </row>
    <row r="1275" spans="1:7" x14ac:dyDescent="0.25">
      <c r="A1275" t="s">
        <v>744</v>
      </c>
      <c r="B1275" s="2">
        <v>42912</v>
      </c>
      <c r="C1275" t="s">
        <v>8</v>
      </c>
      <c r="E1275">
        <v>16</v>
      </c>
      <c r="F1275">
        <v>2</v>
      </c>
      <c r="G1275">
        <f t="shared" si="30"/>
        <v>3</v>
      </c>
    </row>
    <row r="1276" spans="1:7" x14ac:dyDescent="0.25">
      <c r="A1276" t="s">
        <v>744</v>
      </c>
      <c r="B1276" s="2">
        <v>42926</v>
      </c>
      <c r="C1276" t="s">
        <v>8</v>
      </c>
      <c r="E1276">
        <v>16</v>
      </c>
      <c r="F1276">
        <v>3.5</v>
      </c>
      <c r="G1276">
        <f t="shared" si="30"/>
        <v>4.5</v>
      </c>
    </row>
    <row r="1277" spans="1:7" x14ac:dyDescent="0.25">
      <c r="A1277" t="s">
        <v>744</v>
      </c>
      <c r="B1277" s="2">
        <v>42933</v>
      </c>
      <c r="C1277" t="s">
        <v>8</v>
      </c>
      <c r="E1277">
        <v>16</v>
      </c>
      <c r="F1277">
        <v>3.875</v>
      </c>
      <c r="G1277">
        <f t="shared" si="30"/>
        <v>4.875</v>
      </c>
    </row>
    <row r="1278" spans="1:7" x14ac:dyDescent="0.25">
      <c r="A1278" t="s">
        <v>744</v>
      </c>
      <c r="B1278" s="2">
        <v>42942</v>
      </c>
      <c r="C1278" t="s">
        <v>8</v>
      </c>
      <c r="E1278">
        <v>16</v>
      </c>
      <c r="F1278">
        <v>4.8125</v>
      </c>
      <c r="G1278">
        <f t="shared" si="30"/>
        <v>5.8125</v>
      </c>
    </row>
    <row r="1279" spans="1:7" x14ac:dyDescent="0.25">
      <c r="A1279" t="s">
        <v>745</v>
      </c>
      <c r="B1279" s="2">
        <v>43004</v>
      </c>
      <c r="C1279" t="s">
        <v>8</v>
      </c>
      <c r="E1279" t="s">
        <v>19</v>
      </c>
      <c r="F1279">
        <v>0</v>
      </c>
      <c r="G1279">
        <f t="shared" si="30"/>
        <v>1</v>
      </c>
    </row>
    <row r="1280" spans="1:7" x14ac:dyDescent="0.25">
      <c r="A1280" t="s">
        <v>745</v>
      </c>
      <c r="B1280" s="2">
        <v>43006</v>
      </c>
      <c r="C1280" t="s">
        <v>8</v>
      </c>
      <c r="E1280" t="s">
        <v>19</v>
      </c>
      <c r="F1280">
        <v>0</v>
      </c>
      <c r="G1280">
        <f t="shared" si="30"/>
        <v>1</v>
      </c>
    </row>
    <row r="1281" spans="1:7" x14ac:dyDescent="0.25">
      <c r="A1281" t="s">
        <v>745</v>
      </c>
      <c r="B1281" s="2">
        <v>43011</v>
      </c>
      <c r="C1281" t="s">
        <v>8</v>
      </c>
      <c r="E1281" t="s">
        <v>19</v>
      </c>
      <c r="F1281">
        <v>0.5</v>
      </c>
      <c r="G1281">
        <f t="shared" si="30"/>
        <v>1.5</v>
      </c>
    </row>
    <row r="1282" spans="1:7" x14ac:dyDescent="0.25">
      <c r="A1282" t="s">
        <v>745</v>
      </c>
      <c r="B1282" s="2">
        <v>43014</v>
      </c>
      <c r="C1282" t="s">
        <v>8</v>
      </c>
      <c r="E1282" t="s">
        <v>19</v>
      </c>
      <c r="F1282">
        <v>1.6875</v>
      </c>
      <c r="G1282">
        <f t="shared" si="30"/>
        <v>2.6875</v>
      </c>
    </row>
    <row r="1283" spans="1:7" x14ac:dyDescent="0.25">
      <c r="A1283" t="s">
        <v>745</v>
      </c>
      <c r="B1283" s="2">
        <v>43019</v>
      </c>
      <c r="C1283" t="s">
        <v>8</v>
      </c>
      <c r="E1283" t="s">
        <v>19</v>
      </c>
      <c r="F1283">
        <v>2.4375</v>
      </c>
      <c r="G1283">
        <f t="shared" ref="G1283:G1346" si="31">IF(F1283&lt;9,F1283+1,"")</f>
        <v>3.4375</v>
      </c>
    </row>
    <row r="1284" spans="1:7" x14ac:dyDescent="0.25">
      <c r="A1284" t="s">
        <v>745</v>
      </c>
      <c r="B1284" s="2">
        <v>43024</v>
      </c>
      <c r="C1284" t="s">
        <v>8</v>
      </c>
      <c r="E1284" t="s">
        <v>19</v>
      </c>
      <c r="F1284">
        <v>3.8125</v>
      </c>
      <c r="G1284">
        <f t="shared" si="31"/>
        <v>4.8125</v>
      </c>
    </row>
    <row r="1285" spans="1:7" x14ac:dyDescent="0.25">
      <c r="A1285" t="s">
        <v>745</v>
      </c>
      <c r="B1285" s="2">
        <v>43027</v>
      </c>
      <c r="C1285" t="s">
        <v>8</v>
      </c>
      <c r="E1285" t="s">
        <v>19</v>
      </c>
      <c r="F1285">
        <v>5.0625</v>
      </c>
      <c r="G1285">
        <f t="shared" si="31"/>
        <v>6.0625</v>
      </c>
    </row>
    <row r="1286" spans="1:7" x14ac:dyDescent="0.25">
      <c r="A1286" t="s">
        <v>745</v>
      </c>
      <c r="B1286" s="2">
        <v>43031</v>
      </c>
      <c r="C1286" t="s">
        <v>8</v>
      </c>
      <c r="E1286" t="s">
        <v>19</v>
      </c>
      <c r="F1286">
        <v>6.25</v>
      </c>
      <c r="G1286">
        <f t="shared" si="31"/>
        <v>7.25</v>
      </c>
    </row>
    <row r="1287" spans="1:7" x14ac:dyDescent="0.25">
      <c r="A1287" t="s">
        <v>745</v>
      </c>
      <c r="B1287" s="2">
        <v>43034</v>
      </c>
      <c r="C1287" t="s">
        <v>8</v>
      </c>
      <c r="E1287" t="s">
        <v>19</v>
      </c>
      <c r="F1287">
        <v>7.6875</v>
      </c>
      <c r="G1287">
        <f t="shared" si="31"/>
        <v>8.6875</v>
      </c>
    </row>
    <row r="1288" spans="1:7" x14ac:dyDescent="0.25">
      <c r="A1288" t="s">
        <v>745</v>
      </c>
      <c r="B1288" s="2">
        <v>43038</v>
      </c>
      <c r="C1288" t="s">
        <v>8</v>
      </c>
      <c r="E1288" t="s">
        <v>19</v>
      </c>
      <c r="F1288">
        <v>9</v>
      </c>
      <c r="G1288" t="str">
        <f t="shared" si="31"/>
        <v/>
      </c>
    </row>
    <row r="1289" spans="1:7" x14ac:dyDescent="0.25">
      <c r="A1289" t="s">
        <v>746</v>
      </c>
      <c r="B1289" s="2">
        <v>42899</v>
      </c>
      <c r="C1289" t="s">
        <v>13</v>
      </c>
      <c r="E1289" t="s">
        <v>19</v>
      </c>
      <c r="F1289">
        <v>0</v>
      </c>
      <c r="G1289">
        <f t="shared" si="31"/>
        <v>1</v>
      </c>
    </row>
    <row r="1290" spans="1:7" x14ac:dyDescent="0.25">
      <c r="A1290" t="s">
        <v>746</v>
      </c>
      <c r="B1290" s="2">
        <v>42902</v>
      </c>
      <c r="C1290" t="s">
        <v>13</v>
      </c>
      <c r="E1290" t="s">
        <v>19</v>
      </c>
      <c r="F1290">
        <v>0</v>
      </c>
      <c r="G1290">
        <f t="shared" si="31"/>
        <v>1</v>
      </c>
    </row>
    <row r="1291" spans="1:7" x14ac:dyDescent="0.25">
      <c r="A1291" t="s">
        <v>746</v>
      </c>
      <c r="B1291" s="2">
        <v>42912</v>
      </c>
      <c r="C1291" t="s">
        <v>13</v>
      </c>
      <c r="E1291" t="s">
        <v>19</v>
      </c>
      <c r="F1291">
        <v>0</v>
      </c>
      <c r="G1291">
        <f t="shared" si="31"/>
        <v>1</v>
      </c>
    </row>
    <row r="1292" spans="1:7" x14ac:dyDescent="0.25">
      <c r="A1292" t="s">
        <v>746</v>
      </c>
      <c r="B1292" s="2">
        <v>42926</v>
      </c>
      <c r="C1292" t="s">
        <v>13</v>
      </c>
      <c r="E1292" t="s">
        <v>19</v>
      </c>
      <c r="F1292">
        <v>1.25</v>
      </c>
      <c r="G1292">
        <f t="shared" si="31"/>
        <v>2.25</v>
      </c>
    </row>
    <row r="1293" spans="1:7" x14ac:dyDescent="0.25">
      <c r="A1293" t="s">
        <v>746</v>
      </c>
      <c r="B1293" s="2">
        <v>42933</v>
      </c>
      <c r="C1293" t="s">
        <v>13</v>
      </c>
      <c r="E1293" t="s">
        <v>19</v>
      </c>
      <c r="F1293">
        <v>2</v>
      </c>
      <c r="G1293">
        <f t="shared" si="31"/>
        <v>3</v>
      </c>
    </row>
    <row r="1294" spans="1:7" x14ac:dyDescent="0.25">
      <c r="A1294" t="s">
        <v>746</v>
      </c>
      <c r="B1294" s="2">
        <v>42942</v>
      </c>
      <c r="C1294" t="s">
        <v>13</v>
      </c>
      <c r="E1294" t="s">
        <v>19</v>
      </c>
      <c r="F1294">
        <v>2</v>
      </c>
      <c r="G1294">
        <f t="shared" si="31"/>
        <v>3</v>
      </c>
    </row>
    <row r="1295" spans="1:7" x14ac:dyDescent="0.25">
      <c r="A1295" t="s">
        <v>746</v>
      </c>
      <c r="B1295" s="2">
        <v>42999</v>
      </c>
      <c r="C1295" t="s">
        <v>13</v>
      </c>
      <c r="E1295" t="s">
        <v>19</v>
      </c>
      <c r="F1295">
        <v>5</v>
      </c>
      <c r="G1295">
        <f t="shared" si="31"/>
        <v>6</v>
      </c>
    </row>
    <row r="1296" spans="1:7" x14ac:dyDescent="0.25">
      <c r="A1296" t="s">
        <v>747</v>
      </c>
      <c r="B1296" s="2">
        <v>42942</v>
      </c>
      <c r="C1296" t="s">
        <v>13</v>
      </c>
      <c r="E1296" t="s">
        <v>19</v>
      </c>
      <c r="F1296">
        <v>0</v>
      </c>
      <c r="G1296">
        <f t="shared" si="31"/>
        <v>1</v>
      </c>
    </row>
    <row r="1297" spans="1:7" x14ac:dyDescent="0.25">
      <c r="A1297" t="s">
        <v>747</v>
      </c>
      <c r="B1297" s="2">
        <v>42949</v>
      </c>
      <c r="C1297" t="s">
        <v>13</v>
      </c>
      <c r="E1297" t="s">
        <v>19</v>
      </c>
      <c r="F1297">
        <v>0.3125</v>
      </c>
      <c r="G1297">
        <f t="shared" si="31"/>
        <v>1.3125</v>
      </c>
    </row>
    <row r="1298" spans="1:7" x14ac:dyDescent="0.25">
      <c r="A1298" t="s">
        <v>747</v>
      </c>
      <c r="B1298" s="2">
        <v>42956</v>
      </c>
      <c r="C1298" t="s">
        <v>13</v>
      </c>
      <c r="E1298" t="s">
        <v>19</v>
      </c>
      <c r="F1298">
        <v>1.4375</v>
      </c>
      <c r="G1298">
        <f t="shared" si="31"/>
        <v>2.4375</v>
      </c>
    </row>
    <row r="1299" spans="1:7" x14ac:dyDescent="0.25">
      <c r="A1299" t="s">
        <v>747</v>
      </c>
      <c r="B1299" s="2">
        <v>42962</v>
      </c>
      <c r="C1299" t="s">
        <v>13</v>
      </c>
      <c r="E1299" t="s">
        <v>19</v>
      </c>
      <c r="F1299">
        <v>2</v>
      </c>
      <c r="G1299">
        <f t="shared" si="31"/>
        <v>3</v>
      </c>
    </row>
    <row r="1300" spans="1:7" x14ac:dyDescent="0.25">
      <c r="A1300" t="s">
        <v>747</v>
      </c>
      <c r="B1300" s="2">
        <v>42969</v>
      </c>
      <c r="C1300" t="s">
        <v>13</v>
      </c>
      <c r="E1300" t="s">
        <v>19</v>
      </c>
      <c r="F1300">
        <v>2.625</v>
      </c>
      <c r="G1300">
        <f t="shared" si="31"/>
        <v>3.625</v>
      </c>
    </row>
    <row r="1301" spans="1:7" x14ac:dyDescent="0.25">
      <c r="A1301" t="s">
        <v>747</v>
      </c>
      <c r="B1301" s="2">
        <v>43014</v>
      </c>
      <c r="C1301" t="s">
        <v>13</v>
      </c>
      <c r="E1301" t="s">
        <v>19</v>
      </c>
      <c r="F1301">
        <v>4.5</v>
      </c>
      <c r="G1301">
        <f t="shared" si="31"/>
        <v>5.5</v>
      </c>
    </row>
    <row r="1302" spans="1:7" x14ac:dyDescent="0.25">
      <c r="A1302" t="s">
        <v>748</v>
      </c>
      <c r="B1302" s="2">
        <v>43004</v>
      </c>
      <c r="C1302" t="s">
        <v>13</v>
      </c>
      <c r="E1302" t="s">
        <v>19</v>
      </c>
      <c r="F1302">
        <v>0</v>
      </c>
      <c r="G1302">
        <f t="shared" si="31"/>
        <v>1</v>
      </c>
    </row>
    <row r="1303" spans="1:7" x14ac:dyDescent="0.25">
      <c r="A1303" t="s">
        <v>748</v>
      </c>
      <c r="B1303" s="2">
        <v>43006</v>
      </c>
      <c r="C1303" t="s">
        <v>13</v>
      </c>
      <c r="E1303" t="s">
        <v>19</v>
      </c>
      <c r="F1303">
        <v>0</v>
      </c>
      <c r="G1303">
        <f t="shared" si="31"/>
        <v>1</v>
      </c>
    </row>
    <row r="1304" spans="1:7" x14ac:dyDescent="0.25">
      <c r="A1304" t="s">
        <v>748</v>
      </c>
      <c r="B1304" s="2">
        <v>43011</v>
      </c>
      <c r="C1304" t="s">
        <v>13</v>
      </c>
      <c r="E1304" t="s">
        <v>19</v>
      </c>
      <c r="F1304">
        <v>0</v>
      </c>
      <c r="G1304">
        <f t="shared" si="31"/>
        <v>1</v>
      </c>
    </row>
    <row r="1305" spans="1:7" x14ac:dyDescent="0.25">
      <c r="A1305" t="s">
        <v>748</v>
      </c>
      <c r="B1305" s="2">
        <v>43014</v>
      </c>
      <c r="C1305" t="s">
        <v>13</v>
      </c>
      <c r="E1305" t="s">
        <v>19</v>
      </c>
      <c r="F1305">
        <v>0.875</v>
      </c>
      <c r="G1305">
        <f t="shared" si="31"/>
        <v>1.875</v>
      </c>
    </row>
    <row r="1306" spans="1:7" x14ac:dyDescent="0.25">
      <c r="A1306" t="s">
        <v>748</v>
      </c>
      <c r="B1306" s="2">
        <v>43019</v>
      </c>
      <c r="C1306" t="s">
        <v>13</v>
      </c>
      <c r="E1306" t="s">
        <v>19</v>
      </c>
      <c r="F1306">
        <v>2</v>
      </c>
      <c r="G1306">
        <f t="shared" si="31"/>
        <v>3</v>
      </c>
    </row>
    <row r="1307" spans="1:7" x14ac:dyDescent="0.25">
      <c r="A1307" t="s">
        <v>749</v>
      </c>
      <c r="B1307" s="2">
        <v>42853</v>
      </c>
      <c r="C1307" t="s">
        <v>6</v>
      </c>
      <c r="E1307" t="s">
        <v>19</v>
      </c>
      <c r="F1307">
        <v>0</v>
      </c>
      <c r="G1307">
        <f t="shared" si="31"/>
        <v>1</v>
      </c>
    </row>
    <row r="1308" spans="1:7" x14ac:dyDescent="0.25">
      <c r="A1308" t="s">
        <v>749</v>
      </c>
      <c r="B1308" s="2">
        <v>42856</v>
      </c>
      <c r="C1308" t="s">
        <v>6</v>
      </c>
      <c r="E1308" t="s">
        <v>19</v>
      </c>
      <c r="F1308">
        <v>0</v>
      </c>
      <c r="G1308">
        <f t="shared" si="31"/>
        <v>1</v>
      </c>
    </row>
    <row r="1309" spans="1:7" x14ac:dyDescent="0.25">
      <c r="A1309" t="s">
        <v>749</v>
      </c>
      <c r="B1309" s="2">
        <v>42860</v>
      </c>
      <c r="C1309" t="s">
        <v>6</v>
      </c>
      <c r="E1309" t="s">
        <v>19</v>
      </c>
      <c r="F1309">
        <v>0.125</v>
      </c>
      <c r="G1309">
        <f t="shared" si="31"/>
        <v>1.125</v>
      </c>
    </row>
    <row r="1310" spans="1:7" x14ac:dyDescent="0.25">
      <c r="A1310" t="s">
        <v>749</v>
      </c>
      <c r="B1310" s="2">
        <v>42863</v>
      </c>
      <c r="C1310" t="s">
        <v>6</v>
      </c>
      <c r="E1310" t="s">
        <v>19</v>
      </c>
      <c r="F1310">
        <v>0.6875</v>
      </c>
      <c r="G1310">
        <f t="shared" si="31"/>
        <v>1.6875</v>
      </c>
    </row>
    <row r="1311" spans="1:7" x14ac:dyDescent="0.25">
      <c r="A1311" t="s">
        <v>749</v>
      </c>
      <c r="B1311" s="2">
        <v>42866</v>
      </c>
      <c r="C1311" t="s">
        <v>6</v>
      </c>
      <c r="E1311" t="s">
        <v>19</v>
      </c>
      <c r="F1311">
        <v>1.0625</v>
      </c>
      <c r="G1311">
        <f t="shared" si="31"/>
        <v>2.0625</v>
      </c>
    </row>
    <row r="1312" spans="1:7" x14ac:dyDescent="0.25">
      <c r="A1312" t="s">
        <v>749</v>
      </c>
      <c r="B1312" s="2">
        <v>42870</v>
      </c>
      <c r="C1312" t="s">
        <v>6</v>
      </c>
      <c r="E1312" t="s">
        <v>19</v>
      </c>
      <c r="F1312">
        <v>2</v>
      </c>
      <c r="G1312">
        <f t="shared" si="31"/>
        <v>3</v>
      </c>
    </row>
    <row r="1313" spans="1:7" x14ac:dyDescent="0.25">
      <c r="A1313" t="s">
        <v>749</v>
      </c>
      <c r="B1313" s="2">
        <v>42874</v>
      </c>
      <c r="C1313" t="s">
        <v>6</v>
      </c>
      <c r="E1313" t="s">
        <v>19</v>
      </c>
      <c r="F1313">
        <v>2</v>
      </c>
      <c r="G1313">
        <f t="shared" si="31"/>
        <v>3</v>
      </c>
    </row>
    <row r="1314" spans="1:7" x14ac:dyDescent="0.25">
      <c r="A1314" t="s">
        <v>749</v>
      </c>
      <c r="B1314" s="2">
        <v>42879</v>
      </c>
      <c r="C1314" t="s">
        <v>6</v>
      </c>
      <c r="E1314" t="s">
        <v>19</v>
      </c>
      <c r="F1314">
        <v>2</v>
      </c>
      <c r="G1314">
        <f t="shared" si="31"/>
        <v>3</v>
      </c>
    </row>
    <row r="1315" spans="1:7" x14ac:dyDescent="0.25">
      <c r="A1315" t="s">
        <v>750</v>
      </c>
      <c r="B1315" s="2">
        <v>42853</v>
      </c>
      <c r="C1315" t="s">
        <v>6</v>
      </c>
      <c r="E1315">
        <v>14</v>
      </c>
      <c r="F1315">
        <v>0</v>
      </c>
      <c r="G1315">
        <f t="shared" si="31"/>
        <v>1</v>
      </c>
    </row>
    <row r="1316" spans="1:7" x14ac:dyDescent="0.25">
      <c r="A1316" t="s">
        <v>750</v>
      </c>
      <c r="B1316" s="2">
        <v>42856</v>
      </c>
      <c r="C1316" t="s">
        <v>6</v>
      </c>
      <c r="E1316">
        <v>14</v>
      </c>
      <c r="F1316">
        <v>0</v>
      </c>
      <c r="G1316">
        <f t="shared" si="31"/>
        <v>1</v>
      </c>
    </row>
    <row r="1317" spans="1:7" x14ac:dyDescent="0.25">
      <c r="A1317" t="s">
        <v>750</v>
      </c>
      <c r="B1317" s="2">
        <v>42860</v>
      </c>
      <c r="C1317" t="s">
        <v>6</v>
      </c>
      <c r="E1317">
        <v>14</v>
      </c>
      <c r="F1317">
        <v>0.25</v>
      </c>
      <c r="G1317">
        <f t="shared" si="31"/>
        <v>1.25</v>
      </c>
    </row>
    <row r="1318" spans="1:7" x14ac:dyDescent="0.25">
      <c r="A1318" t="s">
        <v>750</v>
      </c>
      <c r="B1318" s="2">
        <v>42863</v>
      </c>
      <c r="C1318" t="s">
        <v>6</v>
      </c>
      <c r="E1318">
        <v>14</v>
      </c>
      <c r="F1318">
        <v>1.0625</v>
      </c>
      <c r="G1318">
        <f t="shared" si="31"/>
        <v>2.0625</v>
      </c>
    </row>
    <row r="1319" spans="1:7" x14ac:dyDescent="0.25">
      <c r="A1319" t="s">
        <v>750</v>
      </c>
      <c r="B1319" s="2">
        <v>42866</v>
      </c>
      <c r="C1319" t="s">
        <v>6</v>
      </c>
      <c r="E1319">
        <v>14</v>
      </c>
      <c r="F1319">
        <v>1.25</v>
      </c>
      <c r="G1319">
        <f t="shared" si="31"/>
        <v>2.25</v>
      </c>
    </row>
    <row r="1320" spans="1:7" x14ac:dyDescent="0.25">
      <c r="A1320" t="s">
        <v>750</v>
      </c>
      <c r="B1320" s="2">
        <v>42870</v>
      </c>
      <c r="C1320" t="s">
        <v>6</v>
      </c>
      <c r="E1320">
        <v>14</v>
      </c>
      <c r="F1320">
        <v>2</v>
      </c>
      <c r="G1320">
        <f t="shared" si="31"/>
        <v>3</v>
      </c>
    </row>
    <row r="1321" spans="1:7" x14ac:dyDescent="0.25">
      <c r="A1321" t="s">
        <v>750</v>
      </c>
      <c r="B1321" s="2">
        <v>42874</v>
      </c>
      <c r="C1321" t="s">
        <v>6</v>
      </c>
      <c r="E1321">
        <v>14</v>
      </c>
      <c r="F1321">
        <v>2.125</v>
      </c>
      <c r="G1321">
        <f t="shared" si="31"/>
        <v>3.125</v>
      </c>
    </row>
    <row r="1322" spans="1:7" x14ac:dyDescent="0.25">
      <c r="A1322" t="s">
        <v>750</v>
      </c>
      <c r="B1322" s="2">
        <v>42879</v>
      </c>
      <c r="C1322" t="s">
        <v>6</v>
      </c>
      <c r="E1322">
        <v>14</v>
      </c>
      <c r="F1322">
        <v>2.1875</v>
      </c>
      <c r="G1322">
        <f t="shared" si="31"/>
        <v>3.1875</v>
      </c>
    </row>
    <row r="1323" spans="1:7" x14ac:dyDescent="0.25">
      <c r="A1323" t="s">
        <v>751</v>
      </c>
      <c r="B1323" s="2">
        <v>42853</v>
      </c>
      <c r="C1323" t="s">
        <v>6</v>
      </c>
      <c r="E1323">
        <v>16</v>
      </c>
      <c r="F1323">
        <v>0</v>
      </c>
      <c r="G1323">
        <f t="shared" si="31"/>
        <v>1</v>
      </c>
    </row>
    <row r="1324" spans="1:7" x14ac:dyDescent="0.25">
      <c r="A1324" t="s">
        <v>751</v>
      </c>
      <c r="B1324" s="2">
        <v>42856</v>
      </c>
      <c r="C1324" t="s">
        <v>6</v>
      </c>
      <c r="E1324">
        <v>16</v>
      </c>
      <c r="F1324">
        <v>0</v>
      </c>
      <c r="G1324">
        <f t="shared" si="31"/>
        <v>1</v>
      </c>
    </row>
    <row r="1325" spans="1:7" x14ac:dyDescent="0.25">
      <c r="A1325" t="s">
        <v>751</v>
      </c>
      <c r="B1325" s="2">
        <v>42860</v>
      </c>
      <c r="C1325" t="s">
        <v>6</v>
      </c>
      <c r="E1325">
        <v>16</v>
      </c>
      <c r="F1325">
        <v>0.25</v>
      </c>
      <c r="G1325">
        <f t="shared" si="31"/>
        <v>1.25</v>
      </c>
    </row>
    <row r="1326" spans="1:7" x14ac:dyDescent="0.25">
      <c r="A1326" t="s">
        <v>751</v>
      </c>
      <c r="B1326" s="2">
        <v>42863</v>
      </c>
      <c r="C1326" t="s">
        <v>6</v>
      </c>
      <c r="E1326">
        <v>16</v>
      </c>
      <c r="F1326">
        <v>0.6875</v>
      </c>
      <c r="G1326">
        <f t="shared" si="31"/>
        <v>1.6875</v>
      </c>
    </row>
    <row r="1327" spans="1:7" x14ac:dyDescent="0.25">
      <c r="A1327" t="s">
        <v>751</v>
      </c>
      <c r="B1327" s="2">
        <v>42866</v>
      </c>
      <c r="C1327" t="s">
        <v>6</v>
      </c>
      <c r="E1327">
        <v>16</v>
      </c>
      <c r="F1327">
        <v>1.1875</v>
      </c>
      <c r="G1327">
        <f t="shared" si="31"/>
        <v>2.1875</v>
      </c>
    </row>
    <row r="1328" spans="1:7" x14ac:dyDescent="0.25">
      <c r="A1328" t="s">
        <v>751</v>
      </c>
      <c r="B1328" s="2">
        <v>42870</v>
      </c>
      <c r="C1328" t="s">
        <v>6</v>
      </c>
      <c r="E1328">
        <v>16</v>
      </c>
      <c r="F1328">
        <v>1.75</v>
      </c>
      <c r="G1328">
        <f t="shared" si="31"/>
        <v>2.75</v>
      </c>
    </row>
    <row r="1329" spans="1:7" x14ac:dyDescent="0.25">
      <c r="A1329" t="s">
        <v>751</v>
      </c>
      <c r="B1329" s="2">
        <v>42874</v>
      </c>
      <c r="C1329" t="s">
        <v>6</v>
      </c>
      <c r="E1329">
        <v>16</v>
      </c>
      <c r="F1329">
        <v>2.0625</v>
      </c>
      <c r="G1329">
        <f t="shared" si="31"/>
        <v>3.0625</v>
      </c>
    </row>
    <row r="1330" spans="1:7" x14ac:dyDescent="0.25">
      <c r="A1330" t="s">
        <v>751</v>
      </c>
      <c r="B1330" s="2">
        <v>42879</v>
      </c>
      <c r="C1330" t="s">
        <v>6</v>
      </c>
      <c r="E1330">
        <v>16</v>
      </c>
      <c r="F1330">
        <v>2.0625</v>
      </c>
      <c r="G1330">
        <f t="shared" si="31"/>
        <v>3.0625</v>
      </c>
    </row>
    <row r="1331" spans="1:7" x14ac:dyDescent="0.25">
      <c r="A1331" t="s">
        <v>752</v>
      </c>
      <c r="B1331" s="2">
        <v>42899</v>
      </c>
      <c r="C1331" t="s">
        <v>6</v>
      </c>
      <c r="E1331" t="s">
        <v>19</v>
      </c>
      <c r="F1331">
        <v>0</v>
      </c>
      <c r="G1331">
        <f t="shared" si="31"/>
        <v>1</v>
      </c>
    </row>
    <row r="1332" spans="1:7" x14ac:dyDescent="0.25">
      <c r="A1332" t="s">
        <v>752</v>
      </c>
      <c r="B1332" s="2">
        <v>42902</v>
      </c>
      <c r="C1332" t="s">
        <v>6</v>
      </c>
      <c r="E1332" t="s">
        <v>19</v>
      </c>
      <c r="F1332">
        <v>0</v>
      </c>
      <c r="G1332">
        <f t="shared" si="31"/>
        <v>1</v>
      </c>
    </row>
    <row r="1333" spans="1:7" x14ac:dyDescent="0.25">
      <c r="A1333" t="s">
        <v>752</v>
      </c>
      <c r="B1333" s="2">
        <v>42906</v>
      </c>
      <c r="C1333" t="s">
        <v>6</v>
      </c>
      <c r="E1333" t="s">
        <v>19</v>
      </c>
      <c r="F1333">
        <v>0.125</v>
      </c>
      <c r="G1333">
        <f t="shared" si="31"/>
        <v>1.125</v>
      </c>
    </row>
    <row r="1334" spans="1:7" x14ac:dyDescent="0.25">
      <c r="A1334" t="s">
        <v>752</v>
      </c>
      <c r="B1334" s="2">
        <v>42912</v>
      </c>
      <c r="C1334" t="s">
        <v>6</v>
      </c>
      <c r="E1334" t="s">
        <v>19</v>
      </c>
      <c r="F1334">
        <v>0.5625</v>
      </c>
      <c r="G1334">
        <f t="shared" si="31"/>
        <v>1.5625</v>
      </c>
    </row>
    <row r="1335" spans="1:7" x14ac:dyDescent="0.25">
      <c r="A1335" t="s">
        <v>752</v>
      </c>
      <c r="B1335" s="2">
        <v>42926</v>
      </c>
      <c r="C1335" t="s">
        <v>6</v>
      </c>
      <c r="E1335" t="s">
        <v>19</v>
      </c>
      <c r="F1335">
        <v>2.0625</v>
      </c>
      <c r="G1335">
        <f t="shared" si="31"/>
        <v>3.0625</v>
      </c>
    </row>
    <row r="1336" spans="1:7" x14ac:dyDescent="0.25">
      <c r="A1336" t="s">
        <v>752</v>
      </c>
      <c r="B1336" s="2">
        <v>42933</v>
      </c>
      <c r="C1336" t="s">
        <v>6</v>
      </c>
      <c r="E1336" t="s">
        <v>19</v>
      </c>
      <c r="F1336">
        <v>2.625</v>
      </c>
      <c r="G1336">
        <f t="shared" si="31"/>
        <v>3.625</v>
      </c>
    </row>
    <row r="1337" spans="1:7" x14ac:dyDescent="0.25">
      <c r="A1337" t="s">
        <v>752</v>
      </c>
      <c r="B1337" s="2">
        <v>42942</v>
      </c>
      <c r="C1337" t="s">
        <v>6</v>
      </c>
      <c r="E1337" t="s">
        <v>19</v>
      </c>
      <c r="F1337">
        <v>3.4375</v>
      </c>
      <c r="G1337">
        <f t="shared" si="31"/>
        <v>4.4375</v>
      </c>
    </row>
    <row r="1338" spans="1:7" x14ac:dyDescent="0.25">
      <c r="A1338" t="s">
        <v>752</v>
      </c>
      <c r="B1338" s="2">
        <v>42949</v>
      </c>
      <c r="C1338" t="s">
        <v>6</v>
      </c>
      <c r="E1338" t="s">
        <v>19</v>
      </c>
      <c r="F1338">
        <v>4.375</v>
      </c>
      <c r="G1338">
        <f t="shared" si="31"/>
        <v>5.375</v>
      </c>
    </row>
    <row r="1339" spans="1:7" x14ac:dyDescent="0.25">
      <c r="A1339" t="s">
        <v>752</v>
      </c>
      <c r="B1339" s="2">
        <v>42956</v>
      </c>
      <c r="C1339" t="s">
        <v>6</v>
      </c>
      <c r="E1339" t="s">
        <v>19</v>
      </c>
      <c r="F1339">
        <v>5.0625</v>
      </c>
      <c r="G1339">
        <f t="shared" si="31"/>
        <v>6.0625</v>
      </c>
    </row>
    <row r="1340" spans="1:7" x14ac:dyDescent="0.25">
      <c r="A1340" t="s">
        <v>752</v>
      </c>
      <c r="B1340" s="2">
        <v>42958</v>
      </c>
      <c r="C1340" t="s">
        <v>6</v>
      </c>
      <c r="E1340" t="s">
        <v>19</v>
      </c>
      <c r="F1340">
        <v>4.875</v>
      </c>
      <c r="G1340">
        <f t="shared" si="31"/>
        <v>5.875</v>
      </c>
    </row>
    <row r="1341" spans="1:7" x14ac:dyDescent="0.25">
      <c r="A1341" t="s">
        <v>753</v>
      </c>
      <c r="B1341" s="2">
        <v>42899</v>
      </c>
      <c r="C1341" t="s">
        <v>6</v>
      </c>
      <c r="E1341">
        <v>14</v>
      </c>
      <c r="F1341">
        <v>0</v>
      </c>
      <c r="G1341">
        <f t="shared" si="31"/>
        <v>1</v>
      </c>
    </row>
    <row r="1342" spans="1:7" x14ac:dyDescent="0.25">
      <c r="A1342" t="s">
        <v>753</v>
      </c>
      <c r="B1342" s="2">
        <v>42902</v>
      </c>
      <c r="C1342" t="s">
        <v>6</v>
      </c>
      <c r="E1342">
        <v>14</v>
      </c>
      <c r="F1342">
        <v>0</v>
      </c>
      <c r="G1342">
        <f t="shared" si="31"/>
        <v>1</v>
      </c>
    </row>
    <row r="1343" spans="1:7" x14ac:dyDescent="0.25">
      <c r="A1343" t="s">
        <v>753</v>
      </c>
      <c r="B1343" s="2">
        <v>42906</v>
      </c>
      <c r="C1343" t="s">
        <v>6</v>
      </c>
      <c r="E1343">
        <v>14</v>
      </c>
      <c r="F1343">
        <v>0</v>
      </c>
      <c r="G1343">
        <f t="shared" si="31"/>
        <v>1</v>
      </c>
    </row>
    <row r="1344" spans="1:7" x14ac:dyDescent="0.25">
      <c r="A1344" t="s">
        <v>753</v>
      </c>
      <c r="B1344" s="2">
        <v>42912</v>
      </c>
      <c r="C1344" t="s">
        <v>6</v>
      </c>
      <c r="E1344">
        <v>14</v>
      </c>
      <c r="F1344">
        <v>0</v>
      </c>
      <c r="G1344">
        <f t="shared" si="31"/>
        <v>1</v>
      </c>
    </row>
    <row r="1345" spans="1:7" x14ac:dyDescent="0.25">
      <c r="A1345" t="s">
        <v>754</v>
      </c>
      <c r="B1345" s="2">
        <v>42899</v>
      </c>
      <c r="C1345" t="s">
        <v>6</v>
      </c>
      <c r="E1345">
        <v>16</v>
      </c>
      <c r="F1345">
        <v>0</v>
      </c>
      <c r="G1345">
        <f t="shared" si="31"/>
        <v>1</v>
      </c>
    </row>
    <row r="1346" spans="1:7" x14ac:dyDescent="0.25">
      <c r="A1346" t="s">
        <v>754</v>
      </c>
      <c r="B1346" s="2">
        <v>42902</v>
      </c>
      <c r="C1346" t="s">
        <v>6</v>
      </c>
      <c r="E1346">
        <v>16</v>
      </c>
      <c r="F1346">
        <v>0</v>
      </c>
      <c r="G1346">
        <f t="shared" si="31"/>
        <v>1</v>
      </c>
    </row>
    <row r="1347" spans="1:7" x14ac:dyDescent="0.25">
      <c r="A1347" t="s">
        <v>754</v>
      </c>
      <c r="B1347" s="2">
        <v>42912</v>
      </c>
      <c r="C1347" t="s">
        <v>6</v>
      </c>
      <c r="E1347">
        <v>16</v>
      </c>
      <c r="F1347">
        <v>6.25E-2</v>
      </c>
      <c r="G1347">
        <f t="shared" ref="G1347:G1410" si="32">IF(F1347&lt;9,F1347+1,"")</f>
        <v>1.0625</v>
      </c>
    </row>
    <row r="1348" spans="1:7" x14ac:dyDescent="0.25">
      <c r="A1348" t="s">
        <v>755</v>
      </c>
      <c r="B1348" s="2">
        <v>43004</v>
      </c>
      <c r="C1348" t="s">
        <v>6</v>
      </c>
      <c r="E1348" t="s">
        <v>19</v>
      </c>
      <c r="F1348">
        <v>0</v>
      </c>
      <c r="G1348">
        <f t="shared" si="32"/>
        <v>1</v>
      </c>
    </row>
    <row r="1349" spans="1:7" x14ac:dyDescent="0.25">
      <c r="A1349" t="s">
        <v>755</v>
      </c>
      <c r="B1349" s="2">
        <v>43006</v>
      </c>
      <c r="C1349" t="s">
        <v>6</v>
      </c>
      <c r="E1349" t="s">
        <v>19</v>
      </c>
      <c r="F1349">
        <v>0</v>
      </c>
      <c r="G1349">
        <f t="shared" si="32"/>
        <v>1</v>
      </c>
    </row>
    <row r="1350" spans="1:7" x14ac:dyDescent="0.25">
      <c r="A1350" t="s">
        <v>755</v>
      </c>
      <c r="B1350" s="2">
        <v>43011</v>
      </c>
      <c r="C1350" t="s">
        <v>6</v>
      </c>
      <c r="E1350" t="s">
        <v>19</v>
      </c>
      <c r="F1350">
        <v>0.133333333333333</v>
      </c>
      <c r="G1350">
        <f t="shared" si="32"/>
        <v>1.1333333333333331</v>
      </c>
    </row>
    <row r="1351" spans="1:7" x14ac:dyDescent="0.25">
      <c r="A1351" t="s">
        <v>755</v>
      </c>
      <c r="B1351" s="2">
        <v>43014</v>
      </c>
      <c r="C1351" t="s">
        <v>6</v>
      </c>
      <c r="E1351" t="s">
        <v>19</v>
      </c>
      <c r="F1351">
        <v>1.375</v>
      </c>
      <c r="G1351">
        <f t="shared" si="32"/>
        <v>2.375</v>
      </c>
    </row>
    <row r="1352" spans="1:7" x14ac:dyDescent="0.25">
      <c r="A1352" t="s">
        <v>755</v>
      </c>
      <c r="B1352" s="2">
        <v>43019</v>
      </c>
      <c r="C1352" t="s">
        <v>6</v>
      </c>
      <c r="E1352" t="s">
        <v>19</v>
      </c>
      <c r="F1352">
        <v>2.125</v>
      </c>
      <c r="G1352">
        <f t="shared" si="32"/>
        <v>3.125</v>
      </c>
    </row>
    <row r="1353" spans="1:7" x14ac:dyDescent="0.25">
      <c r="A1353" t="s">
        <v>755</v>
      </c>
      <c r="B1353" s="2">
        <v>43024</v>
      </c>
      <c r="C1353" t="s">
        <v>6</v>
      </c>
      <c r="E1353" t="s">
        <v>19</v>
      </c>
      <c r="F1353">
        <v>3.6875</v>
      </c>
      <c r="G1353">
        <f t="shared" si="32"/>
        <v>4.6875</v>
      </c>
    </row>
    <row r="1354" spans="1:7" x14ac:dyDescent="0.25">
      <c r="A1354" t="s">
        <v>755</v>
      </c>
      <c r="B1354" s="2">
        <v>43027</v>
      </c>
      <c r="C1354" t="s">
        <v>6</v>
      </c>
      <c r="E1354" t="s">
        <v>19</v>
      </c>
      <c r="F1354">
        <v>4.25</v>
      </c>
      <c r="G1354">
        <f t="shared" si="32"/>
        <v>5.25</v>
      </c>
    </row>
    <row r="1355" spans="1:7" x14ac:dyDescent="0.25">
      <c r="A1355" t="s">
        <v>755</v>
      </c>
      <c r="B1355" s="2">
        <v>43031</v>
      </c>
      <c r="C1355" t="s">
        <v>6</v>
      </c>
      <c r="E1355" t="s">
        <v>19</v>
      </c>
      <c r="F1355">
        <v>5.3125</v>
      </c>
      <c r="G1355">
        <f t="shared" si="32"/>
        <v>6.3125</v>
      </c>
    </row>
    <row r="1356" spans="1:7" x14ac:dyDescent="0.25">
      <c r="A1356" t="s">
        <v>755</v>
      </c>
      <c r="B1356" s="2">
        <v>43034</v>
      </c>
      <c r="C1356" t="s">
        <v>6</v>
      </c>
      <c r="E1356" t="s">
        <v>19</v>
      </c>
      <c r="F1356">
        <v>6.1875</v>
      </c>
      <c r="G1356">
        <f t="shared" si="32"/>
        <v>7.1875</v>
      </c>
    </row>
    <row r="1357" spans="1:7" x14ac:dyDescent="0.25">
      <c r="A1357" t="s">
        <v>755</v>
      </c>
      <c r="B1357" s="2">
        <v>43038</v>
      </c>
      <c r="C1357" t="s">
        <v>6</v>
      </c>
      <c r="E1357" t="s">
        <v>19</v>
      </c>
      <c r="F1357">
        <v>6.9375</v>
      </c>
      <c r="G1357">
        <f t="shared" si="32"/>
        <v>7.9375</v>
      </c>
    </row>
    <row r="1358" spans="1:7" x14ac:dyDescent="0.25">
      <c r="A1358" t="s">
        <v>755</v>
      </c>
      <c r="B1358" s="2">
        <v>43042</v>
      </c>
      <c r="C1358" t="s">
        <v>6</v>
      </c>
      <c r="E1358" t="s">
        <v>19</v>
      </c>
      <c r="F1358">
        <v>8.25</v>
      </c>
      <c r="G1358">
        <f t="shared" si="32"/>
        <v>9.25</v>
      </c>
    </row>
    <row r="1359" spans="1:7" x14ac:dyDescent="0.25">
      <c r="A1359" t="s">
        <v>755</v>
      </c>
      <c r="B1359" s="2">
        <v>43046</v>
      </c>
      <c r="C1359" t="s">
        <v>6</v>
      </c>
      <c r="E1359" t="s">
        <v>19</v>
      </c>
      <c r="F1359">
        <v>8.875</v>
      </c>
      <c r="G1359">
        <f t="shared" si="32"/>
        <v>9.875</v>
      </c>
    </row>
    <row r="1360" spans="1:7" x14ac:dyDescent="0.25">
      <c r="A1360" t="s">
        <v>755</v>
      </c>
      <c r="B1360" s="2">
        <v>43052</v>
      </c>
      <c r="C1360" t="s">
        <v>6</v>
      </c>
      <c r="E1360" t="s">
        <v>19</v>
      </c>
      <c r="F1360">
        <v>9</v>
      </c>
      <c r="G1360" t="str">
        <f t="shared" si="32"/>
        <v/>
      </c>
    </row>
    <row r="1361" spans="1:7" x14ac:dyDescent="0.25">
      <c r="A1361" t="s">
        <v>756</v>
      </c>
      <c r="B1361" s="2">
        <v>42863</v>
      </c>
      <c r="C1361" t="s">
        <v>12</v>
      </c>
      <c r="E1361" t="s">
        <v>19</v>
      </c>
      <c r="F1361">
        <v>0</v>
      </c>
      <c r="G1361">
        <f t="shared" si="32"/>
        <v>1</v>
      </c>
    </row>
    <row r="1362" spans="1:7" x14ac:dyDescent="0.25">
      <c r="A1362" t="s">
        <v>756</v>
      </c>
      <c r="B1362" s="2">
        <v>42866</v>
      </c>
      <c r="C1362" t="s">
        <v>12</v>
      </c>
      <c r="E1362" t="s">
        <v>19</v>
      </c>
      <c r="F1362">
        <v>0</v>
      </c>
      <c r="G1362">
        <f t="shared" si="32"/>
        <v>1</v>
      </c>
    </row>
    <row r="1363" spans="1:7" x14ac:dyDescent="0.25">
      <c r="A1363" t="s">
        <v>756</v>
      </c>
      <c r="B1363" s="2">
        <v>42870</v>
      </c>
      <c r="C1363" t="s">
        <v>12</v>
      </c>
      <c r="E1363" t="s">
        <v>19</v>
      </c>
      <c r="F1363">
        <v>6.25E-2</v>
      </c>
      <c r="G1363">
        <f t="shared" si="32"/>
        <v>1.0625</v>
      </c>
    </row>
    <row r="1364" spans="1:7" x14ac:dyDescent="0.25">
      <c r="A1364" t="s">
        <v>756</v>
      </c>
      <c r="B1364" s="2">
        <v>42874</v>
      </c>
      <c r="C1364" t="s">
        <v>12</v>
      </c>
      <c r="E1364" t="s">
        <v>19</v>
      </c>
      <c r="F1364">
        <v>0.3125</v>
      </c>
      <c r="G1364">
        <f t="shared" si="32"/>
        <v>1.3125</v>
      </c>
    </row>
    <row r="1365" spans="1:7" x14ac:dyDescent="0.25">
      <c r="A1365" t="s">
        <v>756</v>
      </c>
      <c r="B1365" s="2">
        <v>42879</v>
      </c>
      <c r="C1365" t="s">
        <v>12</v>
      </c>
      <c r="E1365" t="s">
        <v>19</v>
      </c>
      <c r="F1365">
        <v>1.625</v>
      </c>
      <c r="G1365">
        <f t="shared" si="32"/>
        <v>2.625</v>
      </c>
    </row>
    <row r="1366" spans="1:7" x14ac:dyDescent="0.25">
      <c r="A1366" t="s">
        <v>756</v>
      </c>
      <c r="B1366" s="2">
        <v>42888</v>
      </c>
      <c r="C1366" t="s">
        <v>12</v>
      </c>
      <c r="E1366" t="s">
        <v>19</v>
      </c>
      <c r="F1366">
        <v>2.3125</v>
      </c>
      <c r="G1366">
        <f t="shared" si="32"/>
        <v>3.3125</v>
      </c>
    </row>
    <row r="1367" spans="1:7" x14ac:dyDescent="0.25">
      <c r="A1367" t="s">
        <v>756</v>
      </c>
      <c r="B1367" s="2">
        <v>42893</v>
      </c>
      <c r="C1367" t="s">
        <v>12</v>
      </c>
      <c r="E1367" t="s">
        <v>19</v>
      </c>
      <c r="F1367">
        <v>3.0625</v>
      </c>
      <c r="G1367">
        <f t="shared" si="32"/>
        <v>4.0625</v>
      </c>
    </row>
    <row r="1368" spans="1:7" x14ac:dyDescent="0.25">
      <c r="A1368" t="s">
        <v>756</v>
      </c>
      <c r="B1368" s="2">
        <v>42899</v>
      </c>
      <c r="C1368" t="s">
        <v>12</v>
      </c>
      <c r="E1368" t="s">
        <v>19</v>
      </c>
      <c r="F1368">
        <v>4</v>
      </c>
      <c r="G1368">
        <f t="shared" si="32"/>
        <v>5</v>
      </c>
    </row>
    <row r="1369" spans="1:7" x14ac:dyDescent="0.25">
      <c r="A1369" t="s">
        <v>756</v>
      </c>
      <c r="B1369" s="2">
        <v>42902</v>
      </c>
      <c r="C1369" t="s">
        <v>12</v>
      </c>
      <c r="E1369" t="s">
        <v>19</v>
      </c>
      <c r="F1369">
        <v>4.1875</v>
      </c>
      <c r="G1369">
        <f t="shared" si="32"/>
        <v>5.1875</v>
      </c>
    </row>
    <row r="1370" spans="1:7" x14ac:dyDescent="0.25">
      <c r="A1370" t="s">
        <v>756</v>
      </c>
      <c r="B1370" s="2">
        <v>42906</v>
      </c>
      <c r="C1370" t="s">
        <v>12</v>
      </c>
      <c r="E1370" t="s">
        <v>19</v>
      </c>
      <c r="F1370">
        <v>4.75</v>
      </c>
      <c r="G1370">
        <f t="shared" si="32"/>
        <v>5.75</v>
      </c>
    </row>
    <row r="1371" spans="1:7" x14ac:dyDescent="0.25">
      <c r="A1371" t="s">
        <v>757</v>
      </c>
      <c r="B1371" s="2">
        <v>42863</v>
      </c>
      <c r="C1371" t="s">
        <v>12</v>
      </c>
      <c r="E1371">
        <v>14</v>
      </c>
      <c r="F1371">
        <v>0</v>
      </c>
      <c r="G1371">
        <f t="shared" si="32"/>
        <v>1</v>
      </c>
    </row>
    <row r="1372" spans="1:7" x14ac:dyDescent="0.25">
      <c r="A1372" t="s">
        <v>757</v>
      </c>
      <c r="B1372" s="2">
        <v>42866</v>
      </c>
      <c r="C1372" t="s">
        <v>12</v>
      </c>
      <c r="E1372">
        <v>14</v>
      </c>
      <c r="F1372">
        <v>0</v>
      </c>
      <c r="G1372">
        <f t="shared" si="32"/>
        <v>1</v>
      </c>
    </row>
    <row r="1373" spans="1:7" x14ac:dyDescent="0.25">
      <c r="A1373" t="s">
        <v>757</v>
      </c>
      <c r="B1373" s="2">
        <v>42870</v>
      </c>
      <c r="C1373" t="s">
        <v>12</v>
      </c>
      <c r="E1373">
        <v>14</v>
      </c>
      <c r="F1373">
        <v>0</v>
      </c>
      <c r="G1373">
        <f t="shared" si="32"/>
        <v>1</v>
      </c>
    </row>
    <row r="1374" spans="1:7" x14ac:dyDescent="0.25">
      <c r="A1374" t="s">
        <v>757</v>
      </c>
      <c r="B1374" s="2">
        <v>42874</v>
      </c>
      <c r="C1374" t="s">
        <v>12</v>
      </c>
      <c r="E1374">
        <v>14</v>
      </c>
      <c r="F1374">
        <v>0.3125</v>
      </c>
      <c r="G1374">
        <f t="shared" si="32"/>
        <v>1.3125</v>
      </c>
    </row>
    <row r="1375" spans="1:7" x14ac:dyDescent="0.25">
      <c r="A1375" t="s">
        <v>757</v>
      </c>
      <c r="B1375" s="2">
        <v>42879</v>
      </c>
      <c r="C1375" t="s">
        <v>12</v>
      </c>
      <c r="E1375">
        <v>14</v>
      </c>
      <c r="F1375">
        <v>1.5</v>
      </c>
      <c r="G1375">
        <f t="shared" si="32"/>
        <v>2.5</v>
      </c>
    </row>
    <row r="1376" spans="1:7" x14ac:dyDescent="0.25">
      <c r="A1376" t="s">
        <v>757</v>
      </c>
      <c r="B1376" s="2">
        <v>42888</v>
      </c>
      <c r="C1376" t="s">
        <v>12</v>
      </c>
      <c r="E1376">
        <v>14</v>
      </c>
      <c r="F1376">
        <v>2.125</v>
      </c>
      <c r="G1376">
        <f t="shared" si="32"/>
        <v>3.125</v>
      </c>
    </row>
    <row r="1377" spans="1:7" x14ac:dyDescent="0.25">
      <c r="A1377" t="s">
        <v>757</v>
      </c>
      <c r="B1377" s="2">
        <v>42893</v>
      </c>
      <c r="C1377" t="s">
        <v>12</v>
      </c>
      <c r="E1377">
        <v>14</v>
      </c>
      <c r="F1377">
        <v>2.875</v>
      </c>
      <c r="G1377">
        <f t="shared" si="32"/>
        <v>3.875</v>
      </c>
    </row>
    <row r="1378" spans="1:7" x14ac:dyDescent="0.25">
      <c r="A1378" t="s">
        <v>757</v>
      </c>
      <c r="B1378" s="2">
        <v>42899</v>
      </c>
      <c r="C1378" t="s">
        <v>12</v>
      </c>
      <c r="E1378">
        <v>14</v>
      </c>
      <c r="F1378">
        <v>3.625</v>
      </c>
      <c r="G1378">
        <f t="shared" si="32"/>
        <v>4.625</v>
      </c>
    </row>
    <row r="1379" spans="1:7" x14ac:dyDescent="0.25">
      <c r="A1379" t="s">
        <v>757</v>
      </c>
      <c r="B1379" s="2">
        <v>42902</v>
      </c>
      <c r="C1379" t="s">
        <v>12</v>
      </c>
      <c r="E1379">
        <v>14</v>
      </c>
      <c r="F1379">
        <v>4</v>
      </c>
      <c r="G1379">
        <f t="shared" si="32"/>
        <v>5</v>
      </c>
    </row>
    <row r="1380" spans="1:7" x14ac:dyDescent="0.25">
      <c r="A1380" t="s">
        <v>758</v>
      </c>
      <c r="B1380" s="2">
        <v>42863</v>
      </c>
      <c r="C1380" t="s">
        <v>12</v>
      </c>
      <c r="E1380">
        <v>16</v>
      </c>
      <c r="F1380">
        <v>0</v>
      </c>
      <c r="G1380">
        <f t="shared" si="32"/>
        <v>1</v>
      </c>
    </row>
    <row r="1381" spans="1:7" x14ac:dyDescent="0.25">
      <c r="A1381" t="s">
        <v>758</v>
      </c>
      <c r="B1381" s="2">
        <v>42866</v>
      </c>
      <c r="C1381" t="s">
        <v>12</v>
      </c>
      <c r="E1381">
        <v>16</v>
      </c>
      <c r="F1381">
        <v>0</v>
      </c>
      <c r="G1381">
        <f t="shared" si="32"/>
        <v>1</v>
      </c>
    </row>
    <row r="1382" spans="1:7" x14ac:dyDescent="0.25">
      <c r="A1382" t="s">
        <v>758</v>
      </c>
      <c r="B1382" s="2">
        <v>42870</v>
      </c>
      <c r="C1382" t="s">
        <v>12</v>
      </c>
      <c r="E1382">
        <v>16</v>
      </c>
      <c r="F1382">
        <v>0</v>
      </c>
      <c r="G1382">
        <f t="shared" si="32"/>
        <v>1</v>
      </c>
    </row>
    <row r="1383" spans="1:7" x14ac:dyDescent="0.25">
      <c r="A1383" t="s">
        <v>758</v>
      </c>
      <c r="B1383" s="2">
        <v>42874</v>
      </c>
      <c r="C1383" t="s">
        <v>12</v>
      </c>
      <c r="E1383">
        <v>16</v>
      </c>
      <c r="F1383">
        <v>0.25</v>
      </c>
      <c r="G1383">
        <f t="shared" si="32"/>
        <v>1.25</v>
      </c>
    </row>
    <row r="1384" spans="1:7" x14ac:dyDescent="0.25">
      <c r="A1384" t="s">
        <v>758</v>
      </c>
      <c r="B1384" s="2">
        <v>42879</v>
      </c>
      <c r="C1384" t="s">
        <v>12</v>
      </c>
      <c r="E1384">
        <v>16</v>
      </c>
      <c r="F1384">
        <v>1.5</v>
      </c>
      <c r="G1384">
        <f t="shared" si="32"/>
        <v>2.5</v>
      </c>
    </row>
    <row r="1385" spans="1:7" x14ac:dyDescent="0.25">
      <c r="A1385" t="s">
        <v>758</v>
      </c>
      <c r="B1385" s="2">
        <v>42888</v>
      </c>
      <c r="C1385" t="s">
        <v>12</v>
      </c>
      <c r="E1385">
        <v>16</v>
      </c>
      <c r="F1385">
        <v>2.125</v>
      </c>
      <c r="G1385">
        <f t="shared" si="32"/>
        <v>3.125</v>
      </c>
    </row>
    <row r="1386" spans="1:7" x14ac:dyDescent="0.25">
      <c r="A1386" t="s">
        <v>758</v>
      </c>
      <c r="B1386" s="2">
        <v>42893</v>
      </c>
      <c r="C1386" t="s">
        <v>12</v>
      </c>
      <c r="E1386">
        <v>16</v>
      </c>
      <c r="F1386">
        <v>2.875</v>
      </c>
      <c r="G1386">
        <f t="shared" si="32"/>
        <v>3.875</v>
      </c>
    </row>
    <row r="1387" spans="1:7" x14ac:dyDescent="0.25">
      <c r="A1387" t="s">
        <v>758</v>
      </c>
      <c r="B1387" s="2">
        <v>42899</v>
      </c>
      <c r="C1387" t="s">
        <v>12</v>
      </c>
      <c r="E1387">
        <v>16</v>
      </c>
      <c r="F1387">
        <v>3.75</v>
      </c>
      <c r="G1387">
        <f t="shared" si="32"/>
        <v>4.75</v>
      </c>
    </row>
    <row r="1388" spans="1:7" x14ac:dyDescent="0.25">
      <c r="A1388" t="s">
        <v>758</v>
      </c>
      <c r="B1388" s="2">
        <v>42902</v>
      </c>
      <c r="C1388" t="s">
        <v>12</v>
      </c>
      <c r="E1388">
        <v>16</v>
      </c>
      <c r="F1388">
        <v>4</v>
      </c>
      <c r="G1388">
        <f t="shared" si="32"/>
        <v>5</v>
      </c>
    </row>
    <row r="1389" spans="1:7" x14ac:dyDescent="0.25">
      <c r="A1389" t="s">
        <v>759</v>
      </c>
      <c r="B1389" s="2">
        <v>42888</v>
      </c>
      <c r="C1389" t="s">
        <v>12</v>
      </c>
      <c r="E1389" t="s">
        <v>19</v>
      </c>
      <c r="F1389">
        <v>0</v>
      </c>
      <c r="G1389">
        <f t="shared" si="32"/>
        <v>1</v>
      </c>
    </row>
    <row r="1390" spans="1:7" x14ac:dyDescent="0.25">
      <c r="A1390" t="s">
        <v>759</v>
      </c>
      <c r="B1390" s="2">
        <v>42899</v>
      </c>
      <c r="C1390" t="s">
        <v>12</v>
      </c>
      <c r="E1390" t="s">
        <v>19</v>
      </c>
      <c r="F1390">
        <v>1.125</v>
      </c>
      <c r="G1390">
        <f t="shared" si="32"/>
        <v>2.125</v>
      </c>
    </row>
    <row r="1391" spans="1:7" x14ac:dyDescent="0.25">
      <c r="A1391" t="s">
        <v>759</v>
      </c>
      <c r="B1391" s="2">
        <v>42902</v>
      </c>
      <c r="C1391" t="s">
        <v>12</v>
      </c>
      <c r="E1391" t="s">
        <v>19</v>
      </c>
      <c r="F1391">
        <v>1.5</v>
      </c>
      <c r="G1391">
        <f t="shared" si="32"/>
        <v>2.5</v>
      </c>
    </row>
    <row r="1392" spans="1:7" x14ac:dyDescent="0.25">
      <c r="A1392" t="s">
        <v>759</v>
      </c>
      <c r="B1392" s="2">
        <v>42906</v>
      </c>
      <c r="C1392" t="s">
        <v>12</v>
      </c>
      <c r="E1392" t="s">
        <v>19</v>
      </c>
      <c r="F1392">
        <v>2</v>
      </c>
      <c r="G1392">
        <f t="shared" si="32"/>
        <v>3</v>
      </c>
    </row>
    <row r="1393" spans="1:7" x14ac:dyDescent="0.25">
      <c r="A1393" t="s">
        <v>759</v>
      </c>
      <c r="B1393" s="2">
        <v>42912</v>
      </c>
      <c r="C1393" t="s">
        <v>12</v>
      </c>
      <c r="E1393" t="s">
        <v>19</v>
      </c>
      <c r="F1393">
        <v>2.1875</v>
      </c>
      <c r="G1393">
        <f t="shared" si="32"/>
        <v>3.1875</v>
      </c>
    </row>
    <row r="1394" spans="1:7" x14ac:dyDescent="0.25">
      <c r="A1394" t="s">
        <v>759</v>
      </c>
      <c r="B1394" s="2">
        <v>42926</v>
      </c>
      <c r="C1394" t="s">
        <v>12</v>
      </c>
      <c r="E1394" t="s">
        <v>19</v>
      </c>
      <c r="F1394">
        <v>3.625</v>
      </c>
      <c r="G1394">
        <f t="shared" si="32"/>
        <v>4.625</v>
      </c>
    </row>
    <row r="1395" spans="1:7" x14ac:dyDescent="0.25">
      <c r="A1395" t="s">
        <v>759</v>
      </c>
      <c r="B1395" s="2">
        <v>42933</v>
      </c>
      <c r="C1395" t="s">
        <v>12</v>
      </c>
      <c r="E1395" t="s">
        <v>19</v>
      </c>
      <c r="F1395">
        <v>3.9375</v>
      </c>
      <c r="G1395">
        <f t="shared" si="32"/>
        <v>4.9375</v>
      </c>
    </row>
    <row r="1396" spans="1:7" x14ac:dyDescent="0.25">
      <c r="A1396" t="s">
        <v>759</v>
      </c>
      <c r="B1396" s="2">
        <v>42942</v>
      </c>
      <c r="C1396" t="s">
        <v>12</v>
      </c>
      <c r="E1396" t="s">
        <v>19</v>
      </c>
      <c r="F1396">
        <v>5</v>
      </c>
      <c r="G1396">
        <f t="shared" si="32"/>
        <v>6</v>
      </c>
    </row>
    <row r="1397" spans="1:7" x14ac:dyDescent="0.25">
      <c r="A1397" t="s">
        <v>760</v>
      </c>
      <c r="B1397" s="2">
        <v>42888</v>
      </c>
      <c r="C1397" t="s">
        <v>12</v>
      </c>
      <c r="E1397">
        <v>14</v>
      </c>
      <c r="F1397">
        <v>0</v>
      </c>
      <c r="G1397">
        <f t="shared" si="32"/>
        <v>1</v>
      </c>
    </row>
    <row r="1398" spans="1:7" x14ac:dyDescent="0.25">
      <c r="A1398" t="s">
        <v>760</v>
      </c>
      <c r="B1398" s="2">
        <v>42899</v>
      </c>
      <c r="C1398" t="s">
        <v>12</v>
      </c>
      <c r="E1398">
        <v>14</v>
      </c>
      <c r="F1398">
        <v>0.8125</v>
      </c>
      <c r="G1398">
        <f t="shared" si="32"/>
        <v>1.8125</v>
      </c>
    </row>
    <row r="1399" spans="1:7" x14ac:dyDescent="0.25">
      <c r="A1399" t="s">
        <v>760</v>
      </c>
      <c r="B1399" s="2">
        <v>42902</v>
      </c>
      <c r="C1399" t="s">
        <v>12</v>
      </c>
      <c r="E1399">
        <v>14</v>
      </c>
      <c r="F1399">
        <v>1.1875</v>
      </c>
      <c r="G1399">
        <f t="shared" si="32"/>
        <v>2.1875</v>
      </c>
    </row>
    <row r="1400" spans="1:7" x14ac:dyDescent="0.25">
      <c r="A1400" t="s">
        <v>760</v>
      </c>
      <c r="B1400" s="2">
        <v>42906</v>
      </c>
      <c r="C1400" t="s">
        <v>12</v>
      </c>
      <c r="E1400">
        <v>14</v>
      </c>
      <c r="F1400">
        <v>2</v>
      </c>
      <c r="G1400">
        <f t="shared" si="32"/>
        <v>3</v>
      </c>
    </row>
    <row r="1401" spans="1:7" x14ac:dyDescent="0.25">
      <c r="A1401" t="s">
        <v>760</v>
      </c>
      <c r="B1401" s="2">
        <v>42912</v>
      </c>
      <c r="C1401" t="s">
        <v>12</v>
      </c>
      <c r="E1401">
        <v>14</v>
      </c>
      <c r="F1401">
        <v>2.1875</v>
      </c>
      <c r="G1401">
        <f t="shared" si="32"/>
        <v>3.1875</v>
      </c>
    </row>
    <row r="1402" spans="1:7" x14ac:dyDescent="0.25">
      <c r="A1402" t="s">
        <v>760</v>
      </c>
      <c r="B1402" s="2">
        <v>42926</v>
      </c>
      <c r="C1402" t="s">
        <v>12</v>
      </c>
      <c r="E1402">
        <v>14</v>
      </c>
      <c r="F1402">
        <v>3.4375</v>
      </c>
      <c r="G1402">
        <f t="shared" si="32"/>
        <v>4.4375</v>
      </c>
    </row>
    <row r="1403" spans="1:7" x14ac:dyDescent="0.25">
      <c r="A1403" t="s">
        <v>760</v>
      </c>
      <c r="B1403" s="2">
        <v>42933</v>
      </c>
      <c r="C1403" t="s">
        <v>12</v>
      </c>
      <c r="E1403">
        <v>14</v>
      </c>
      <c r="F1403">
        <v>3.6875</v>
      </c>
      <c r="G1403">
        <f t="shared" si="32"/>
        <v>4.6875</v>
      </c>
    </row>
    <row r="1404" spans="1:7" x14ac:dyDescent="0.25">
      <c r="A1404" t="s">
        <v>760</v>
      </c>
      <c r="B1404" s="2">
        <v>42942</v>
      </c>
      <c r="C1404" t="s">
        <v>12</v>
      </c>
      <c r="E1404">
        <v>14</v>
      </c>
      <c r="F1404">
        <v>5</v>
      </c>
      <c r="G1404">
        <f t="shared" si="32"/>
        <v>6</v>
      </c>
    </row>
    <row r="1405" spans="1:7" x14ac:dyDescent="0.25">
      <c r="A1405" t="s">
        <v>761</v>
      </c>
      <c r="B1405" s="2">
        <v>42888</v>
      </c>
      <c r="C1405" t="s">
        <v>12</v>
      </c>
      <c r="E1405">
        <v>16</v>
      </c>
      <c r="F1405">
        <v>0</v>
      </c>
      <c r="G1405">
        <f t="shared" si="32"/>
        <v>1</v>
      </c>
    </row>
    <row r="1406" spans="1:7" x14ac:dyDescent="0.25">
      <c r="A1406" t="s">
        <v>761</v>
      </c>
      <c r="B1406" s="2">
        <v>42899</v>
      </c>
      <c r="C1406" t="s">
        <v>12</v>
      </c>
      <c r="E1406">
        <v>16</v>
      </c>
      <c r="F1406">
        <v>1</v>
      </c>
      <c r="G1406">
        <f t="shared" si="32"/>
        <v>2</v>
      </c>
    </row>
    <row r="1407" spans="1:7" x14ac:dyDescent="0.25">
      <c r="A1407" t="s">
        <v>761</v>
      </c>
      <c r="B1407" s="2">
        <v>42902</v>
      </c>
      <c r="C1407" t="s">
        <v>12</v>
      </c>
      <c r="E1407">
        <v>16</v>
      </c>
      <c r="F1407">
        <v>1.25</v>
      </c>
      <c r="G1407">
        <f t="shared" si="32"/>
        <v>2.25</v>
      </c>
    </row>
    <row r="1408" spans="1:7" x14ac:dyDescent="0.25">
      <c r="A1408" t="s">
        <v>761</v>
      </c>
      <c r="B1408" s="2">
        <v>42906</v>
      </c>
      <c r="C1408" t="s">
        <v>12</v>
      </c>
      <c r="E1408">
        <v>16</v>
      </c>
      <c r="F1408">
        <v>2</v>
      </c>
      <c r="G1408">
        <f t="shared" si="32"/>
        <v>3</v>
      </c>
    </row>
    <row r="1409" spans="1:7" x14ac:dyDescent="0.25">
      <c r="A1409" t="s">
        <v>761</v>
      </c>
      <c r="B1409" s="2">
        <v>42912</v>
      </c>
      <c r="C1409" t="s">
        <v>12</v>
      </c>
      <c r="E1409">
        <v>16</v>
      </c>
      <c r="F1409">
        <v>2.0625</v>
      </c>
      <c r="G1409">
        <f t="shared" si="32"/>
        <v>3.0625</v>
      </c>
    </row>
    <row r="1410" spans="1:7" x14ac:dyDescent="0.25">
      <c r="A1410" t="s">
        <v>761</v>
      </c>
      <c r="B1410" s="2">
        <v>42926</v>
      </c>
      <c r="C1410" t="s">
        <v>12</v>
      </c>
      <c r="E1410">
        <v>16</v>
      </c>
      <c r="F1410">
        <v>3.3125</v>
      </c>
      <c r="G1410">
        <f t="shared" si="32"/>
        <v>4.3125</v>
      </c>
    </row>
    <row r="1411" spans="1:7" x14ac:dyDescent="0.25">
      <c r="A1411" t="s">
        <v>761</v>
      </c>
      <c r="B1411" s="2">
        <v>42933</v>
      </c>
      <c r="C1411" t="s">
        <v>12</v>
      </c>
      <c r="E1411">
        <v>16</v>
      </c>
      <c r="F1411">
        <v>4</v>
      </c>
      <c r="G1411">
        <f t="shared" ref="G1411:G1474" si="33">IF(F1411&lt;9,F1411+1,"")</f>
        <v>5</v>
      </c>
    </row>
    <row r="1412" spans="1:7" x14ac:dyDescent="0.25">
      <c r="A1412" t="s">
        <v>761</v>
      </c>
      <c r="B1412" s="2">
        <v>42942</v>
      </c>
      <c r="C1412" t="s">
        <v>12</v>
      </c>
      <c r="E1412">
        <v>16</v>
      </c>
      <c r="F1412">
        <v>5</v>
      </c>
      <c r="G1412">
        <f t="shared" si="33"/>
        <v>6</v>
      </c>
    </row>
    <row r="1413" spans="1:7" x14ac:dyDescent="0.25">
      <c r="A1413" t="s">
        <v>762</v>
      </c>
      <c r="B1413" s="2">
        <v>43004</v>
      </c>
      <c r="C1413" t="s">
        <v>12</v>
      </c>
      <c r="E1413" t="s">
        <v>19</v>
      </c>
      <c r="F1413">
        <v>0</v>
      </c>
      <c r="G1413">
        <f t="shared" si="33"/>
        <v>1</v>
      </c>
    </row>
    <row r="1414" spans="1:7" x14ac:dyDescent="0.25">
      <c r="A1414" t="s">
        <v>762</v>
      </c>
      <c r="B1414" s="2">
        <v>43006</v>
      </c>
      <c r="C1414" t="s">
        <v>12</v>
      </c>
      <c r="E1414" t="s">
        <v>19</v>
      </c>
      <c r="F1414">
        <v>0</v>
      </c>
      <c r="G1414">
        <f t="shared" si="33"/>
        <v>1</v>
      </c>
    </row>
    <row r="1415" spans="1:7" x14ac:dyDescent="0.25">
      <c r="A1415" t="s">
        <v>762</v>
      </c>
      <c r="B1415" s="2">
        <v>43011</v>
      </c>
      <c r="C1415" t="s">
        <v>12</v>
      </c>
      <c r="E1415" t="s">
        <v>19</v>
      </c>
      <c r="F1415">
        <v>0.625</v>
      </c>
      <c r="G1415">
        <f t="shared" si="33"/>
        <v>1.625</v>
      </c>
    </row>
    <row r="1416" spans="1:7" x14ac:dyDescent="0.25">
      <c r="A1416" t="s">
        <v>762</v>
      </c>
      <c r="B1416" s="2">
        <v>43014</v>
      </c>
      <c r="C1416" t="s">
        <v>12</v>
      </c>
      <c r="E1416" t="s">
        <v>19</v>
      </c>
      <c r="F1416">
        <v>1.9375</v>
      </c>
      <c r="G1416">
        <f t="shared" si="33"/>
        <v>2.9375</v>
      </c>
    </row>
    <row r="1417" spans="1:7" x14ac:dyDescent="0.25">
      <c r="A1417" t="s">
        <v>762</v>
      </c>
      <c r="B1417" s="2">
        <v>43019</v>
      </c>
      <c r="C1417" t="s">
        <v>12</v>
      </c>
      <c r="E1417" t="s">
        <v>19</v>
      </c>
      <c r="F1417">
        <v>3.0625</v>
      </c>
      <c r="G1417">
        <f t="shared" si="33"/>
        <v>4.0625</v>
      </c>
    </row>
    <row r="1418" spans="1:7" x14ac:dyDescent="0.25">
      <c r="A1418" t="s">
        <v>762</v>
      </c>
      <c r="B1418" s="2">
        <v>43024</v>
      </c>
      <c r="C1418" t="s">
        <v>12</v>
      </c>
      <c r="E1418" t="s">
        <v>19</v>
      </c>
      <c r="F1418">
        <v>4.3125</v>
      </c>
      <c r="G1418">
        <f t="shared" si="33"/>
        <v>5.3125</v>
      </c>
    </row>
    <row r="1419" spans="1:7" x14ac:dyDescent="0.25">
      <c r="A1419" t="str">
        <f>IF(D1419=3,"Gatton2016TOS"&amp;D1419&amp;E1419&amp;"Cv"&amp;C1419,"Gatton2016TOS"&amp;D1419&amp;"Cv"&amp;C1419)</f>
        <v>Gatton2016TOS1Cv43C80_CL</v>
      </c>
      <c r="B1419" s="2">
        <v>42487</v>
      </c>
      <c r="C1419" t="s">
        <v>95</v>
      </c>
      <c r="D1419">
        <v>1</v>
      </c>
      <c r="E1419" t="s">
        <v>19</v>
      </c>
      <c r="F1419">
        <v>0</v>
      </c>
      <c r="G1419">
        <f t="shared" si="33"/>
        <v>1</v>
      </c>
    </row>
    <row r="1420" spans="1:7" x14ac:dyDescent="0.25">
      <c r="A1420" t="str">
        <f t="shared" ref="A1420:A1483" si="34">IF(D1420=3,"Gatton2016TOS"&amp;D1420&amp;E1420&amp;"Cv"&amp;C1420,"Gatton2016TOS"&amp;D1420&amp;"Cv"&amp;C1420)</f>
        <v>Gatton2016TOS1Cv43C80_CL</v>
      </c>
      <c r="B1420" s="2">
        <v>42495</v>
      </c>
      <c r="C1420" t="s">
        <v>95</v>
      </c>
      <c r="D1420">
        <v>1</v>
      </c>
      <c r="E1420" t="s">
        <v>19</v>
      </c>
      <c r="F1420">
        <v>2.5</v>
      </c>
      <c r="G1420">
        <f t="shared" si="33"/>
        <v>3.5</v>
      </c>
    </row>
    <row r="1421" spans="1:7" x14ac:dyDescent="0.25">
      <c r="A1421" t="str">
        <f t="shared" si="34"/>
        <v>Gatton2016TOS1Cv43C80_CL</v>
      </c>
      <c r="B1421" s="2">
        <v>42500</v>
      </c>
      <c r="C1421" t="s">
        <v>95</v>
      </c>
      <c r="D1421">
        <v>1</v>
      </c>
      <c r="E1421" t="s">
        <v>19</v>
      </c>
      <c r="F1421">
        <v>4.5</v>
      </c>
      <c r="G1421">
        <f t="shared" si="33"/>
        <v>5.5</v>
      </c>
    </row>
    <row r="1422" spans="1:7" x14ac:dyDescent="0.25">
      <c r="A1422" t="str">
        <f t="shared" si="34"/>
        <v>Gatton2016TOS1Cv43C80_CL</v>
      </c>
      <c r="B1422" s="2">
        <v>42503</v>
      </c>
      <c r="C1422" t="s">
        <v>95</v>
      </c>
      <c r="D1422">
        <v>1</v>
      </c>
      <c r="E1422" t="s">
        <v>19</v>
      </c>
      <c r="F1422">
        <v>5</v>
      </c>
      <c r="G1422">
        <f t="shared" si="33"/>
        <v>6</v>
      </c>
    </row>
    <row r="1423" spans="1:7" x14ac:dyDescent="0.25">
      <c r="A1423" t="str">
        <f t="shared" si="34"/>
        <v>Gatton2016TOS1Cv43C80_CL</v>
      </c>
      <c r="B1423" s="2">
        <v>42505</v>
      </c>
      <c r="C1423" t="s">
        <v>95</v>
      </c>
      <c r="D1423">
        <v>1</v>
      </c>
      <c r="E1423" t="s">
        <v>19</v>
      </c>
      <c r="F1423">
        <v>5.1875</v>
      </c>
      <c r="G1423">
        <f t="shared" si="33"/>
        <v>6.1875</v>
      </c>
    </row>
    <row r="1424" spans="1:7" x14ac:dyDescent="0.25">
      <c r="A1424" t="str">
        <f t="shared" si="34"/>
        <v>Gatton2016TOS1Cv43C80_CL</v>
      </c>
      <c r="B1424" s="2">
        <v>42510</v>
      </c>
      <c r="C1424" t="s">
        <v>95</v>
      </c>
      <c r="D1424">
        <v>1</v>
      </c>
      <c r="E1424" t="s">
        <v>19</v>
      </c>
      <c r="F1424">
        <v>6.9375</v>
      </c>
      <c r="G1424">
        <f t="shared" si="33"/>
        <v>7.9375</v>
      </c>
    </row>
    <row r="1425" spans="1:7" x14ac:dyDescent="0.25">
      <c r="A1425" t="str">
        <f t="shared" si="34"/>
        <v>Gatton2016TOS1Cv43C80_CL</v>
      </c>
      <c r="B1425" s="2">
        <v>42514</v>
      </c>
      <c r="C1425" t="s">
        <v>95</v>
      </c>
      <c r="D1425">
        <v>1</v>
      </c>
      <c r="E1425" t="s">
        <v>19</v>
      </c>
      <c r="F1425">
        <v>9</v>
      </c>
      <c r="G1425" t="str">
        <f t="shared" si="33"/>
        <v/>
      </c>
    </row>
    <row r="1426" spans="1:7" x14ac:dyDescent="0.25">
      <c r="A1426" t="str">
        <f t="shared" si="34"/>
        <v>Gatton2016TOS2Cv43C80_CL</v>
      </c>
      <c r="B1426" s="2">
        <v>42500</v>
      </c>
      <c r="C1426" t="s">
        <v>95</v>
      </c>
      <c r="D1426">
        <v>2</v>
      </c>
      <c r="E1426" t="s">
        <v>19</v>
      </c>
      <c r="F1426">
        <v>0</v>
      </c>
      <c r="G1426">
        <f t="shared" si="33"/>
        <v>1</v>
      </c>
    </row>
    <row r="1427" spans="1:7" x14ac:dyDescent="0.25">
      <c r="A1427" t="str">
        <f t="shared" si="34"/>
        <v>Gatton2016TOS2Cv43C80_CL</v>
      </c>
      <c r="B1427" s="2">
        <v>42503</v>
      </c>
      <c r="C1427" t="s">
        <v>95</v>
      </c>
      <c r="D1427">
        <v>2</v>
      </c>
      <c r="E1427" t="s">
        <v>19</v>
      </c>
      <c r="F1427">
        <v>0</v>
      </c>
      <c r="G1427">
        <f t="shared" si="33"/>
        <v>1</v>
      </c>
    </row>
    <row r="1428" spans="1:7" x14ac:dyDescent="0.25">
      <c r="A1428" t="str">
        <f t="shared" si="34"/>
        <v>Gatton2016TOS2Cv43C80_CL</v>
      </c>
      <c r="B1428" s="2">
        <v>42505</v>
      </c>
      <c r="C1428" t="s">
        <v>95</v>
      </c>
      <c r="D1428">
        <v>2</v>
      </c>
      <c r="E1428" t="s">
        <v>19</v>
      </c>
      <c r="F1428">
        <v>0.16666666666666699</v>
      </c>
      <c r="G1428">
        <f t="shared" si="33"/>
        <v>1.166666666666667</v>
      </c>
    </row>
    <row r="1429" spans="1:7" x14ac:dyDescent="0.25">
      <c r="A1429" t="str">
        <f t="shared" si="34"/>
        <v>Gatton2016TOS2Cv43C80_CL</v>
      </c>
      <c r="B1429" s="2">
        <v>42510</v>
      </c>
      <c r="C1429" t="s">
        <v>95</v>
      </c>
      <c r="D1429">
        <v>2</v>
      </c>
      <c r="E1429" t="s">
        <v>19</v>
      </c>
      <c r="F1429">
        <v>2.125</v>
      </c>
      <c r="G1429">
        <f t="shared" si="33"/>
        <v>3.125</v>
      </c>
    </row>
    <row r="1430" spans="1:7" x14ac:dyDescent="0.25">
      <c r="A1430" t="str">
        <f t="shared" si="34"/>
        <v>Gatton2016TOS2Cv43C80_CL</v>
      </c>
      <c r="B1430" s="2">
        <v>42514</v>
      </c>
      <c r="C1430" t="s">
        <v>95</v>
      </c>
      <c r="D1430">
        <v>2</v>
      </c>
      <c r="E1430" t="s">
        <v>19</v>
      </c>
      <c r="F1430">
        <v>3.7916666666666701</v>
      </c>
      <c r="G1430">
        <f t="shared" si="33"/>
        <v>4.7916666666666696</v>
      </c>
    </row>
    <row r="1431" spans="1:7" x14ac:dyDescent="0.25">
      <c r="A1431" t="str">
        <f t="shared" si="34"/>
        <v>Gatton2016TOS2Cv43C80_CL</v>
      </c>
      <c r="B1431" s="2">
        <v>42517</v>
      </c>
      <c r="C1431" t="s">
        <v>95</v>
      </c>
      <c r="D1431">
        <v>2</v>
      </c>
      <c r="E1431" t="s">
        <v>19</v>
      </c>
      <c r="F1431">
        <v>4.3958333333333304</v>
      </c>
      <c r="G1431">
        <f t="shared" si="33"/>
        <v>5.3958333333333304</v>
      </c>
    </row>
    <row r="1432" spans="1:7" x14ac:dyDescent="0.25">
      <c r="A1432" t="str">
        <f t="shared" si="34"/>
        <v>Gatton2016TOS2Cv43C80_CL</v>
      </c>
      <c r="B1432" s="2">
        <v>42521</v>
      </c>
      <c r="C1432" t="s">
        <v>95</v>
      </c>
      <c r="D1432">
        <v>2</v>
      </c>
      <c r="E1432" t="s">
        <v>19</v>
      </c>
      <c r="F1432">
        <v>5.3541666666666696</v>
      </c>
      <c r="G1432">
        <f t="shared" si="33"/>
        <v>6.3541666666666696</v>
      </c>
    </row>
    <row r="1433" spans="1:7" x14ac:dyDescent="0.25">
      <c r="A1433" t="str">
        <f t="shared" si="34"/>
        <v>Gatton2016TOS2Cv43C80_CL</v>
      </c>
      <c r="B1433" s="2">
        <v>42524</v>
      </c>
      <c r="C1433" t="s">
        <v>95</v>
      </c>
      <c r="D1433">
        <v>2</v>
      </c>
      <c r="E1433" t="s">
        <v>19</v>
      </c>
      <c r="F1433">
        <v>6.6875</v>
      </c>
      <c r="G1433">
        <f t="shared" si="33"/>
        <v>7.6875</v>
      </c>
    </row>
    <row r="1434" spans="1:7" x14ac:dyDescent="0.25">
      <c r="A1434" t="str">
        <f t="shared" si="34"/>
        <v>Gatton2016TOS3NaturalCv43C80_CL</v>
      </c>
      <c r="B1434" s="2">
        <v>42510</v>
      </c>
      <c r="C1434" t="s">
        <v>95</v>
      </c>
      <c r="D1434">
        <v>3</v>
      </c>
      <c r="E1434" t="s">
        <v>19</v>
      </c>
      <c r="F1434">
        <v>0</v>
      </c>
      <c r="G1434">
        <f t="shared" si="33"/>
        <v>1</v>
      </c>
    </row>
    <row r="1435" spans="1:7" x14ac:dyDescent="0.25">
      <c r="A1435" t="str">
        <f t="shared" si="34"/>
        <v>Gatton2016TOS3NaturalCv43C80_CL</v>
      </c>
      <c r="B1435" s="2">
        <v>42514</v>
      </c>
      <c r="C1435" t="s">
        <v>95</v>
      </c>
      <c r="D1435">
        <v>3</v>
      </c>
      <c r="E1435" t="s">
        <v>19</v>
      </c>
      <c r="F1435">
        <v>2</v>
      </c>
      <c r="G1435">
        <f t="shared" si="33"/>
        <v>3</v>
      </c>
    </row>
    <row r="1436" spans="1:7" x14ac:dyDescent="0.25">
      <c r="A1436" t="str">
        <f t="shared" si="34"/>
        <v>Gatton2016TOS3NaturalCv43C80_CL</v>
      </c>
      <c r="B1436" s="2">
        <v>42517</v>
      </c>
      <c r="C1436" t="s">
        <v>95</v>
      </c>
      <c r="D1436">
        <v>3</v>
      </c>
      <c r="E1436" t="s">
        <v>19</v>
      </c>
      <c r="F1436">
        <v>2.75</v>
      </c>
      <c r="G1436">
        <f t="shared" si="33"/>
        <v>3.75</v>
      </c>
    </row>
    <row r="1437" spans="1:7" x14ac:dyDescent="0.25">
      <c r="A1437" t="str">
        <f t="shared" si="34"/>
        <v>Gatton2016TOS3NaturalCv43C80_CL</v>
      </c>
      <c r="B1437" s="2">
        <v>42521</v>
      </c>
      <c r="C1437" t="s">
        <v>95</v>
      </c>
      <c r="D1437">
        <v>3</v>
      </c>
      <c r="E1437" t="s">
        <v>19</v>
      </c>
      <c r="F1437">
        <v>4.25</v>
      </c>
      <c r="G1437">
        <f t="shared" si="33"/>
        <v>5.25</v>
      </c>
    </row>
    <row r="1438" spans="1:7" x14ac:dyDescent="0.25">
      <c r="A1438" t="str">
        <f t="shared" si="34"/>
        <v>Gatton2016TOS3NaturalCv43C80_CL</v>
      </c>
      <c r="B1438" s="2">
        <v>42524</v>
      </c>
      <c r="C1438" t="s">
        <v>95</v>
      </c>
      <c r="D1438">
        <v>3</v>
      </c>
      <c r="E1438" t="s">
        <v>19</v>
      </c>
      <c r="F1438">
        <v>5.4375</v>
      </c>
      <c r="G1438">
        <f t="shared" si="33"/>
        <v>6.4375</v>
      </c>
    </row>
    <row r="1439" spans="1:7" x14ac:dyDescent="0.25">
      <c r="A1439" t="str">
        <f t="shared" si="34"/>
        <v>Gatton2016TOS3NaturalCv43C80_CL</v>
      </c>
      <c r="B1439" s="2">
        <v>42528</v>
      </c>
      <c r="C1439" t="s">
        <v>95</v>
      </c>
      <c r="D1439">
        <v>3</v>
      </c>
      <c r="E1439" t="s">
        <v>19</v>
      </c>
      <c r="F1439">
        <v>5.625</v>
      </c>
      <c r="G1439">
        <f t="shared" si="33"/>
        <v>6.625</v>
      </c>
    </row>
    <row r="1440" spans="1:7" x14ac:dyDescent="0.25">
      <c r="A1440" t="str">
        <f t="shared" si="34"/>
        <v>Gatton2016TOS3NaturalCv43C80_CL</v>
      </c>
      <c r="B1440" s="2">
        <v>42531</v>
      </c>
      <c r="C1440" t="s">
        <v>95</v>
      </c>
      <c r="D1440">
        <v>3</v>
      </c>
      <c r="E1440" t="s">
        <v>19</v>
      </c>
      <c r="F1440">
        <v>7</v>
      </c>
      <c r="G1440">
        <f t="shared" si="33"/>
        <v>8</v>
      </c>
    </row>
    <row r="1441" spans="1:7" x14ac:dyDescent="0.25">
      <c r="A1441" t="str">
        <f t="shared" si="34"/>
        <v>Gatton2016TOS314Cv43C80_CL</v>
      </c>
      <c r="B1441" s="2">
        <v>42510</v>
      </c>
      <c r="C1441" t="s">
        <v>95</v>
      </c>
      <c r="D1441">
        <v>3</v>
      </c>
      <c r="E1441">
        <v>14</v>
      </c>
      <c r="F1441">
        <v>0</v>
      </c>
      <c r="G1441">
        <f t="shared" si="33"/>
        <v>1</v>
      </c>
    </row>
    <row r="1442" spans="1:7" x14ac:dyDescent="0.25">
      <c r="A1442" t="str">
        <f t="shared" si="34"/>
        <v>Gatton2016TOS314Cv43C80_CL</v>
      </c>
      <c r="B1442" s="2">
        <v>42514</v>
      </c>
      <c r="C1442" t="s">
        <v>95</v>
      </c>
      <c r="D1442">
        <v>3</v>
      </c>
      <c r="E1442">
        <v>14</v>
      </c>
      <c r="F1442">
        <v>2</v>
      </c>
      <c r="G1442">
        <f t="shared" si="33"/>
        <v>3</v>
      </c>
    </row>
    <row r="1443" spans="1:7" x14ac:dyDescent="0.25">
      <c r="A1443" t="str">
        <f t="shared" si="34"/>
        <v>Gatton2016TOS314Cv43C80_CL</v>
      </c>
      <c r="B1443" s="2">
        <v>42517</v>
      </c>
      <c r="C1443" t="s">
        <v>95</v>
      </c>
      <c r="D1443">
        <v>3</v>
      </c>
      <c r="E1443">
        <v>14</v>
      </c>
      <c r="F1443">
        <v>3.4375</v>
      </c>
      <c r="G1443">
        <f t="shared" si="33"/>
        <v>4.4375</v>
      </c>
    </row>
    <row r="1444" spans="1:7" x14ac:dyDescent="0.25">
      <c r="A1444" t="str">
        <f t="shared" si="34"/>
        <v>Gatton2016TOS314Cv43C80_CL</v>
      </c>
      <c r="B1444" s="2">
        <v>42521</v>
      </c>
      <c r="C1444" t="s">
        <v>95</v>
      </c>
      <c r="D1444">
        <v>3</v>
      </c>
      <c r="E1444">
        <v>14</v>
      </c>
      <c r="F1444">
        <v>4.625</v>
      </c>
      <c r="G1444">
        <f t="shared" si="33"/>
        <v>5.625</v>
      </c>
    </row>
    <row r="1445" spans="1:7" x14ac:dyDescent="0.25">
      <c r="A1445" t="str">
        <f t="shared" si="34"/>
        <v>Gatton2016TOS314Cv43C80_CL</v>
      </c>
      <c r="B1445" s="2">
        <v>42524</v>
      </c>
      <c r="C1445" t="s">
        <v>95</v>
      </c>
      <c r="D1445">
        <v>3</v>
      </c>
      <c r="E1445">
        <v>14</v>
      </c>
      <c r="F1445">
        <v>5.4375</v>
      </c>
      <c r="G1445">
        <f t="shared" si="33"/>
        <v>6.4375</v>
      </c>
    </row>
    <row r="1446" spans="1:7" x14ac:dyDescent="0.25">
      <c r="A1446" t="str">
        <f t="shared" si="34"/>
        <v>Gatton2016TOS314Cv43C80_CL</v>
      </c>
      <c r="B1446" s="2">
        <v>42528</v>
      </c>
      <c r="C1446" t="s">
        <v>95</v>
      </c>
      <c r="D1446">
        <v>3</v>
      </c>
      <c r="E1446">
        <v>14</v>
      </c>
      <c r="F1446">
        <v>5.3125</v>
      </c>
      <c r="G1446">
        <f t="shared" si="33"/>
        <v>6.3125</v>
      </c>
    </row>
    <row r="1447" spans="1:7" x14ac:dyDescent="0.25">
      <c r="A1447" t="str">
        <f t="shared" si="34"/>
        <v>Gatton2016TOS314Cv43C80_CL</v>
      </c>
      <c r="B1447" s="2">
        <v>42531</v>
      </c>
      <c r="C1447" t="s">
        <v>95</v>
      </c>
      <c r="D1447">
        <v>3</v>
      </c>
      <c r="E1447">
        <v>14</v>
      </c>
      <c r="F1447">
        <v>6.5</v>
      </c>
      <c r="G1447">
        <f t="shared" si="33"/>
        <v>7.5</v>
      </c>
    </row>
    <row r="1448" spans="1:7" x14ac:dyDescent="0.25">
      <c r="A1448" t="str">
        <f t="shared" si="34"/>
        <v>Gatton2016TOS316Cv43C80_CL</v>
      </c>
      <c r="B1448" s="2">
        <v>42510</v>
      </c>
      <c r="C1448" t="s">
        <v>95</v>
      </c>
      <c r="D1448">
        <v>3</v>
      </c>
      <c r="E1448">
        <v>16</v>
      </c>
      <c r="F1448">
        <v>0</v>
      </c>
      <c r="G1448">
        <f t="shared" si="33"/>
        <v>1</v>
      </c>
    </row>
    <row r="1449" spans="1:7" x14ac:dyDescent="0.25">
      <c r="A1449" t="str">
        <f t="shared" si="34"/>
        <v>Gatton2016TOS316Cv43C80_CL</v>
      </c>
      <c r="B1449" s="2">
        <v>42514</v>
      </c>
      <c r="C1449" t="s">
        <v>95</v>
      </c>
      <c r="D1449">
        <v>3</v>
      </c>
      <c r="E1449">
        <v>16</v>
      </c>
      <c r="F1449">
        <v>2</v>
      </c>
      <c r="G1449">
        <f t="shared" si="33"/>
        <v>3</v>
      </c>
    </row>
    <row r="1450" spans="1:7" x14ac:dyDescent="0.25">
      <c r="A1450" t="str">
        <f t="shared" si="34"/>
        <v>Gatton2016TOS316Cv43C80_CL</v>
      </c>
      <c r="B1450" s="2">
        <v>42517</v>
      </c>
      <c r="C1450" t="s">
        <v>95</v>
      </c>
      <c r="D1450">
        <v>3</v>
      </c>
      <c r="E1450">
        <v>16</v>
      </c>
      <c r="F1450">
        <v>2.1875</v>
      </c>
      <c r="G1450">
        <f t="shared" si="33"/>
        <v>3.1875</v>
      </c>
    </row>
    <row r="1451" spans="1:7" x14ac:dyDescent="0.25">
      <c r="A1451" t="str">
        <f t="shared" si="34"/>
        <v>Gatton2016TOS316Cv43C80_CL</v>
      </c>
      <c r="B1451" s="2">
        <v>42521</v>
      </c>
      <c r="C1451" t="s">
        <v>95</v>
      </c>
      <c r="D1451">
        <v>3</v>
      </c>
      <c r="E1451">
        <v>16</v>
      </c>
      <c r="F1451">
        <v>3.75</v>
      </c>
      <c r="G1451">
        <f t="shared" si="33"/>
        <v>4.75</v>
      </c>
    </row>
    <row r="1452" spans="1:7" x14ac:dyDescent="0.25">
      <c r="A1452" t="str">
        <f t="shared" si="34"/>
        <v>Gatton2016TOS316Cv43C80_CL</v>
      </c>
      <c r="B1452" s="2">
        <v>42524</v>
      </c>
      <c r="C1452" t="s">
        <v>95</v>
      </c>
      <c r="D1452">
        <v>3</v>
      </c>
      <c r="E1452">
        <v>16</v>
      </c>
      <c r="F1452">
        <v>5</v>
      </c>
      <c r="G1452">
        <f t="shared" si="33"/>
        <v>6</v>
      </c>
    </row>
    <row r="1453" spans="1:7" x14ac:dyDescent="0.25">
      <c r="A1453" t="str">
        <f t="shared" si="34"/>
        <v>Gatton2016TOS316Cv43C80_CL</v>
      </c>
      <c r="B1453" s="2">
        <v>42528</v>
      </c>
      <c r="C1453" t="s">
        <v>95</v>
      </c>
      <c r="D1453">
        <v>3</v>
      </c>
      <c r="E1453">
        <v>16</v>
      </c>
      <c r="F1453">
        <v>5.625</v>
      </c>
      <c r="G1453">
        <f t="shared" si="33"/>
        <v>6.625</v>
      </c>
    </row>
    <row r="1454" spans="1:7" x14ac:dyDescent="0.25">
      <c r="A1454" t="str">
        <f t="shared" si="34"/>
        <v>Gatton2016TOS316Cv43C80_CL</v>
      </c>
      <c r="B1454" s="2">
        <v>42531</v>
      </c>
      <c r="C1454" t="s">
        <v>95</v>
      </c>
      <c r="D1454">
        <v>3</v>
      </c>
      <c r="E1454">
        <v>16</v>
      </c>
      <c r="F1454">
        <v>6</v>
      </c>
      <c r="G1454">
        <f t="shared" si="33"/>
        <v>7</v>
      </c>
    </row>
    <row r="1455" spans="1:7" x14ac:dyDescent="0.25">
      <c r="A1455" t="str">
        <f t="shared" si="34"/>
        <v>Gatton2016TOS4Cv43C80_CL</v>
      </c>
      <c r="B1455" s="2">
        <v>42521</v>
      </c>
      <c r="C1455" t="s">
        <v>95</v>
      </c>
      <c r="D1455">
        <v>4</v>
      </c>
      <c r="E1455" t="s">
        <v>19</v>
      </c>
      <c r="F1455">
        <v>0</v>
      </c>
      <c r="G1455">
        <f t="shared" si="33"/>
        <v>1</v>
      </c>
    </row>
    <row r="1456" spans="1:7" x14ac:dyDescent="0.25">
      <c r="A1456" t="str">
        <f t="shared" si="34"/>
        <v>Gatton2016TOS4Cv43C80_CL</v>
      </c>
      <c r="B1456" s="2">
        <v>42524</v>
      </c>
      <c r="C1456" t="s">
        <v>95</v>
      </c>
      <c r="D1456">
        <v>4</v>
      </c>
      <c r="E1456" t="s">
        <v>19</v>
      </c>
      <c r="F1456">
        <v>1.3125</v>
      </c>
      <c r="G1456">
        <f t="shared" si="33"/>
        <v>2.3125</v>
      </c>
    </row>
    <row r="1457" spans="1:7" x14ac:dyDescent="0.25">
      <c r="A1457" t="str">
        <f t="shared" si="34"/>
        <v>Gatton2016TOS4Cv43C80_CL</v>
      </c>
      <c r="B1457" s="2">
        <v>42528</v>
      </c>
      <c r="C1457" t="s">
        <v>95</v>
      </c>
      <c r="D1457">
        <v>4</v>
      </c>
      <c r="E1457" t="s">
        <v>19</v>
      </c>
      <c r="F1457">
        <v>2.5625</v>
      </c>
      <c r="G1457">
        <f t="shared" si="33"/>
        <v>3.5625</v>
      </c>
    </row>
    <row r="1458" spans="1:7" x14ac:dyDescent="0.25">
      <c r="A1458" t="str">
        <f t="shared" si="34"/>
        <v>Gatton2016TOS4Cv43C80_CL</v>
      </c>
      <c r="B1458" s="2">
        <v>42531</v>
      </c>
      <c r="C1458" t="s">
        <v>95</v>
      </c>
      <c r="D1458">
        <v>4</v>
      </c>
      <c r="E1458" t="s">
        <v>19</v>
      </c>
      <c r="F1458">
        <v>3.5625</v>
      </c>
      <c r="G1458">
        <f t="shared" si="33"/>
        <v>4.5625</v>
      </c>
    </row>
    <row r="1459" spans="1:7" x14ac:dyDescent="0.25">
      <c r="A1459" t="str">
        <f t="shared" si="34"/>
        <v>Gatton2016TOS4Cv43C80_CL</v>
      </c>
      <c r="B1459" s="2">
        <v>42535</v>
      </c>
      <c r="C1459" t="s">
        <v>95</v>
      </c>
      <c r="D1459">
        <v>4</v>
      </c>
      <c r="E1459" t="s">
        <v>19</v>
      </c>
      <c r="F1459">
        <v>4.625</v>
      </c>
      <c r="G1459">
        <f t="shared" si="33"/>
        <v>5.625</v>
      </c>
    </row>
    <row r="1460" spans="1:7" x14ac:dyDescent="0.25">
      <c r="A1460" t="str">
        <f t="shared" si="34"/>
        <v>Gatton2016TOS4Cv43C80_CL</v>
      </c>
      <c r="B1460" s="2">
        <v>42538</v>
      </c>
      <c r="C1460" t="s">
        <v>95</v>
      </c>
      <c r="D1460">
        <v>4</v>
      </c>
      <c r="E1460" t="s">
        <v>19</v>
      </c>
      <c r="F1460">
        <v>5.5</v>
      </c>
      <c r="G1460">
        <f t="shared" si="33"/>
        <v>6.5</v>
      </c>
    </row>
    <row r="1461" spans="1:7" x14ac:dyDescent="0.25">
      <c r="A1461" t="str">
        <f t="shared" si="34"/>
        <v>Gatton2016TOS4Cv43C80_CL</v>
      </c>
      <c r="B1461" s="2">
        <v>42543</v>
      </c>
      <c r="C1461" t="s">
        <v>95</v>
      </c>
      <c r="D1461">
        <v>4</v>
      </c>
      <c r="E1461" t="s">
        <v>19</v>
      </c>
      <c r="F1461">
        <v>6.5</v>
      </c>
      <c r="G1461">
        <f t="shared" si="33"/>
        <v>7.5</v>
      </c>
    </row>
    <row r="1462" spans="1:7" x14ac:dyDescent="0.25">
      <c r="A1462" t="str">
        <f t="shared" si="34"/>
        <v>Gatton2016TOS4Cv43C80_CL</v>
      </c>
      <c r="B1462" s="2">
        <v>42549</v>
      </c>
      <c r="C1462" t="s">
        <v>95</v>
      </c>
      <c r="D1462">
        <v>4</v>
      </c>
      <c r="E1462" t="s">
        <v>19</v>
      </c>
      <c r="F1462">
        <v>7.75</v>
      </c>
      <c r="G1462">
        <f t="shared" si="33"/>
        <v>8.75</v>
      </c>
    </row>
    <row r="1463" spans="1:7" x14ac:dyDescent="0.25">
      <c r="A1463" t="str">
        <f t="shared" si="34"/>
        <v>Gatton2016TOS4Cv43C80_CL</v>
      </c>
      <c r="B1463" s="2">
        <v>42551</v>
      </c>
      <c r="C1463" t="s">
        <v>95</v>
      </c>
      <c r="D1463">
        <v>4</v>
      </c>
      <c r="E1463" t="s">
        <v>19</v>
      </c>
      <c r="F1463">
        <v>8</v>
      </c>
      <c r="G1463">
        <f t="shared" si="33"/>
        <v>9</v>
      </c>
    </row>
    <row r="1464" spans="1:7" x14ac:dyDescent="0.25">
      <c r="A1464" t="str">
        <f t="shared" si="34"/>
        <v>Gatton2016TOS1Cv44Y87_CL</v>
      </c>
      <c r="B1464" s="2">
        <v>42487</v>
      </c>
      <c r="C1464" t="s">
        <v>282</v>
      </c>
      <c r="D1464">
        <v>1</v>
      </c>
      <c r="E1464" t="s">
        <v>19</v>
      </c>
      <c r="F1464">
        <v>0</v>
      </c>
      <c r="G1464">
        <f t="shared" si="33"/>
        <v>1</v>
      </c>
    </row>
    <row r="1465" spans="1:7" x14ac:dyDescent="0.25">
      <c r="A1465" t="str">
        <f t="shared" si="34"/>
        <v>Gatton2016TOS1Cv44Y87_CL</v>
      </c>
      <c r="B1465" s="2">
        <v>42495</v>
      </c>
      <c r="C1465" t="s">
        <v>282</v>
      </c>
      <c r="D1465">
        <v>1</v>
      </c>
      <c r="E1465" t="s">
        <v>19</v>
      </c>
      <c r="F1465">
        <v>2.5</v>
      </c>
      <c r="G1465">
        <f t="shared" si="33"/>
        <v>3.5</v>
      </c>
    </row>
    <row r="1466" spans="1:7" x14ac:dyDescent="0.25">
      <c r="A1466" t="str">
        <f t="shared" si="34"/>
        <v>Gatton2016TOS1Cv44Y87_CL</v>
      </c>
      <c r="B1466" s="2">
        <v>42500</v>
      </c>
      <c r="C1466" t="s">
        <v>282</v>
      </c>
      <c r="D1466">
        <v>1</v>
      </c>
      <c r="E1466" t="s">
        <v>19</v>
      </c>
      <c r="F1466">
        <v>4.4375</v>
      </c>
      <c r="G1466">
        <f t="shared" si="33"/>
        <v>5.4375</v>
      </c>
    </row>
    <row r="1467" spans="1:7" x14ac:dyDescent="0.25">
      <c r="A1467" t="str">
        <f t="shared" si="34"/>
        <v>Gatton2016TOS1Cv44Y87_CL</v>
      </c>
      <c r="B1467" s="2">
        <v>42503</v>
      </c>
      <c r="C1467" t="s">
        <v>282</v>
      </c>
      <c r="D1467">
        <v>1</v>
      </c>
      <c r="E1467" t="s">
        <v>19</v>
      </c>
      <c r="F1467">
        <v>4.875</v>
      </c>
      <c r="G1467">
        <f t="shared" si="33"/>
        <v>5.875</v>
      </c>
    </row>
    <row r="1468" spans="1:7" x14ac:dyDescent="0.25">
      <c r="A1468" t="str">
        <f t="shared" si="34"/>
        <v>Gatton2016TOS1Cv44Y87_CL</v>
      </c>
      <c r="B1468" s="2">
        <v>42505</v>
      </c>
      <c r="C1468" t="s">
        <v>282</v>
      </c>
      <c r="D1468">
        <v>1</v>
      </c>
      <c r="E1468" t="s">
        <v>19</v>
      </c>
      <c r="F1468">
        <v>5.375</v>
      </c>
      <c r="G1468">
        <f t="shared" si="33"/>
        <v>6.375</v>
      </c>
    </row>
    <row r="1469" spans="1:7" x14ac:dyDescent="0.25">
      <c r="A1469" t="str">
        <f t="shared" si="34"/>
        <v>Gatton2016TOS1Cv44Y87_CL</v>
      </c>
      <c r="B1469" s="2">
        <v>42510</v>
      </c>
      <c r="C1469" t="s">
        <v>282</v>
      </c>
      <c r="D1469">
        <v>1</v>
      </c>
      <c r="E1469" t="s">
        <v>19</v>
      </c>
      <c r="F1469">
        <v>7</v>
      </c>
      <c r="G1469">
        <f t="shared" si="33"/>
        <v>8</v>
      </c>
    </row>
    <row r="1470" spans="1:7" x14ac:dyDescent="0.25">
      <c r="A1470" t="str">
        <f t="shared" si="34"/>
        <v>Gatton2016TOS1Cv44Y87_CL</v>
      </c>
      <c r="B1470" s="2">
        <v>42514</v>
      </c>
      <c r="C1470" t="s">
        <v>282</v>
      </c>
      <c r="D1470">
        <v>1</v>
      </c>
      <c r="E1470" t="s">
        <v>19</v>
      </c>
      <c r="F1470">
        <v>7</v>
      </c>
      <c r="G1470">
        <f t="shared" si="33"/>
        <v>8</v>
      </c>
    </row>
    <row r="1471" spans="1:7" x14ac:dyDescent="0.25">
      <c r="A1471" t="str">
        <f t="shared" si="34"/>
        <v>Gatton2016TOS2Cv44Y87_CL</v>
      </c>
      <c r="B1471" s="2">
        <v>42503</v>
      </c>
      <c r="C1471" t="s">
        <v>282</v>
      </c>
      <c r="D1471">
        <v>2</v>
      </c>
      <c r="E1471" t="s">
        <v>19</v>
      </c>
      <c r="F1471">
        <v>0</v>
      </c>
      <c r="G1471">
        <f t="shared" si="33"/>
        <v>1</v>
      </c>
    </row>
    <row r="1472" spans="1:7" x14ac:dyDescent="0.25">
      <c r="A1472" t="str">
        <f t="shared" si="34"/>
        <v>Gatton2016TOS2Cv44Y87_CL</v>
      </c>
      <c r="B1472" s="2">
        <v>42505</v>
      </c>
      <c r="C1472" t="s">
        <v>282</v>
      </c>
      <c r="D1472">
        <v>2</v>
      </c>
      <c r="E1472" t="s">
        <v>19</v>
      </c>
      <c r="F1472">
        <v>0.85416666666666696</v>
      </c>
      <c r="G1472">
        <f t="shared" si="33"/>
        <v>1.854166666666667</v>
      </c>
    </row>
    <row r="1473" spans="1:7" x14ac:dyDescent="0.25">
      <c r="A1473" t="str">
        <f t="shared" si="34"/>
        <v>Gatton2016TOS2Cv44Y87_CL</v>
      </c>
      <c r="B1473" s="2">
        <v>42510</v>
      </c>
      <c r="C1473" t="s">
        <v>282</v>
      </c>
      <c r="D1473">
        <v>2</v>
      </c>
      <c r="E1473" t="s">
        <v>19</v>
      </c>
      <c r="F1473">
        <v>2.2708333333333299</v>
      </c>
      <c r="G1473">
        <f t="shared" si="33"/>
        <v>3.2708333333333299</v>
      </c>
    </row>
    <row r="1474" spans="1:7" x14ac:dyDescent="0.25">
      <c r="A1474" t="str">
        <f t="shared" si="34"/>
        <v>Gatton2016TOS2Cv44Y87_CL</v>
      </c>
      <c r="B1474" s="2">
        <v>42514</v>
      </c>
      <c r="C1474" t="s">
        <v>282</v>
      </c>
      <c r="D1474">
        <v>2</v>
      </c>
      <c r="E1474" t="s">
        <v>19</v>
      </c>
      <c r="F1474">
        <v>3.9791666666666701</v>
      </c>
      <c r="G1474">
        <f t="shared" si="33"/>
        <v>4.9791666666666696</v>
      </c>
    </row>
    <row r="1475" spans="1:7" x14ac:dyDescent="0.25">
      <c r="A1475" t="str">
        <f t="shared" si="34"/>
        <v>Gatton2016TOS2Cv44Y87_CL</v>
      </c>
      <c r="B1475" s="2">
        <v>42517</v>
      </c>
      <c r="C1475" t="s">
        <v>282</v>
      </c>
      <c r="D1475">
        <v>2</v>
      </c>
      <c r="E1475" t="s">
        <v>19</v>
      </c>
      <c r="F1475">
        <v>4.6458333333333304</v>
      </c>
      <c r="G1475">
        <f t="shared" ref="G1475:G1538" si="35">IF(F1475&lt;9,F1475+1,"")</f>
        <v>5.6458333333333304</v>
      </c>
    </row>
    <row r="1476" spans="1:7" x14ac:dyDescent="0.25">
      <c r="A1476" t="str">
        <f t="shared" si="34"/>
        <v>Gatton2016TOS2Cv44Y87_CL</v>
      </c>
      <c r="B1476" s="2">
        <v>42521</v>
      </c>
      <c r="C1476" t="s">
        <v>282</v>
      </c>
      <c r="D1476">
        <v>2</v>
      </c>
      <c r="E1476" t="s">
        <v>19</v>
      </c>
      <c r="F1476">
        <v>5.8125</v>
      </c>
      <c r="G1476">
        <f t="shared" si="35"/>
        <v>6.8125</v>
      </c>
    </row>
    <row r="1477" spans="1:7" x14ac:dyDescent="0.25">
      <c r="A1477" t="str">
        <f t="shared" si="34"/>
        <v>Gatton2016TOS2Cv44Y87_CL</v>
      </c>
      <c r="B1477" s="2">
        <v>42524</v>
      </c>
      <c r="C1477" t="s">
        <v>282</v>
      </c>
      <c r="D1477">
        <v>2</v>
      </c>
      <c r="E1477" t="s">
        <v>19</v>
      </c>
      <c r="F1477">
        <v>7</v>
      </c>
      <c r="G1477">
        <f t="shared" si="35"/>
        <v>8</v>
      </c>
    </row>
    <row r="1478" spans="1:7" x14ac:dyDescent="0.25">
      <c r="A1478" t="str">
        <f t="shared" si="34"/>
        <v>Gatton2016TOS2Cv44Y87_CL</v>
      </c>
      <c r="B1478" s="2">
        <v>42528</v>
      </c>
      <c r="C1478" t="s">
        <v>282</v>
      </c>
      <c r="D1478">
        <v>2</v>
      </c>
      <c r="E1478" t="s">
        <v>19</v>
      </c>
      <c r="F1478">
        <v>7</v>
      </c>
      <c r="G1478">
        <f t="shared" si="35"/>
        <v>8</v>
      </c>
    </row>
    <row r="1479" spans="1:7" x14ac:dyDescent="0.25">
      <c r="A1479" t="str">
        <f t="shared" si="34"/>
        <v>Gatton2016TOS3NaturalCv44Y87_CL</v>
      </c>
      <c r="B1479" s="2">
        <v>42510</v>
      </c>
      <c r="C1479" t="s">
        <v>282</v>
      </c>
      <c r="D1479">
        <v>3</v>
      </c>
      <c r="E1479" t="s">
        <v>19</v>
      </c>
      <c r="F1479">
        <v>0</v>
      </c>
      <c r="G1479">
        <f t="shared" si="35"/>
        <v>1</v>
      </c>
    </row>
    <row r="1480" spans="1:7" x14ac:dyDescent="0.25">
      <c r="A1480" t="str">
        <f t="shared" si="34"/>
        <v>Gatton2016TOS3NaturalCv44Y87_CL</v>
      </c>
      <c r="B1480" s="2">
        <v>42514</v>
      </c>
      <c r="C1480" t="s">
        <v>282</v>
      </c>
      <c r="D1480">
        <v>3</v>
      </c>
      <c r="E1480" t="s">
        <v>19</v>
      </c>
      <c r="F1480">
        <v>2</v>
      </c>
      <c r="G1480">
        <f t="shared" si="35"/>
        <v>3</v>
      </c>
    </row>
    <row r="1481" spans="1:7" x14ac:dyDescent="0.25">
      <c r="A1481" t="str">
        <f t="shared" si="34"/>
        <v>Gatton2016TOS3NaturalCv44Y87_CL</v>
      </c>
      <c r="B1481" s="2">
        <v>42517</v>
      </c>
      <c r="C1481" t="s">
        <v>282</v>
      </c>
      <c r="D1481">
        <v>3</v>
      </c>
      <c r="E1481" t="s">
        <v>19</v>
      </c>
      <c r="F1481">
        <v>2.9375</v>
      </c>
      <c r="G1481">
        <f t="shared" si="35"/>
        <v>3.9375</v>
      </c>
    </row>
    <row r="1482" spans="1:7" x14ac:dyDescent="0.25">
      <c r="A1482" t="str">
        <f t="shared" si="34"/>
        <v>Gatton2016TOS3NaturalCv44Y87_CL</v>
      </c>
      <c r="B1482" s="2">
        <v>42521</v>
      </c>
      <c r="C1482" t="s">
        <v>282</v>
      </c>
      <c r="D1482">
        <v>3</v>
      </c>
      <c r="E1482" t="s">
        <v>19</v>
      </c>
      <c r="F1482">
        <v>4</v>
      </c>
      <c r="G1482">
        <f t="shared" si="35"/>
        <v>5</v>
      </c>
    </row>
    <row r="1483" spans="1:7" x14ac:dyDescent="0.25">
      <c r="A1483" t="str">
        <f t="shared" si="34"/>
        <v>Gatton2016TOS3NaturalCv44Y87_CL</v>
      </c>
      <c r="B1483" s="2">
        <v>42524</v>
      </c>
      <c r="C1483" t="s">
        <v>282</v>
      </c>
      <c r="D1483">
        <v>3</v>
      </c>
      <c r="E1483" t="s">
        <v>19</v>
      </c>
      <c r="F1483">
        <v>5</v>
      </c>
      <c r="G1483">
        <f t="shared" si="35"/>
        <v>6</v>
      </c>
    </row>
    <row r="1484" spans="1:7" x14ac:dyDescent="0.25">
      <c r="A1484" t="str">
        <f t="shared" ref="A1484:A1547" si="36">IF(D1484=3,"Gatton2016TOS"&amp;D1484&amp;E1484&amp;"Cv"&amp;C1484,"Gatton2016TOS"&amp;D1484&amp;"Cv"&amp;C1484)</f>
        <v>Gatton2016TOS3NaturalCv44Y87_CL</v>
      </c>
      <c r="B1484" s="2">
        <v>42528</v>
      </c>
      <c r="C1484" t="s">
        <v>282</v>
      </c>
      <c r="D1484">
        <v>3</v>
      </c>
      <c r="E1484" t="s">
        <v>19</v>
      </c>
      <c r="F1484">
        <v>5</v>
      </c>
      <c r="G1484">
        <f t="shared" si="35"/>
        <v>6</v>
      </c>
    </row>
    <row r="1485" spans="1:7" x14ac:dyDescent="0.25">
      <c r="A1485" t="str">
        <f t="shared" si="36"/>
        <v>Gatton2016TOS3NaturalCv44Y87_CL</v>
      </c>
      <c r="B1485" s="2">
        <v>42531</v>
      </c>
      <c r="C1485" t="s">
        <v>282</v>
      </c>
      <c r="D1485">
        <v>3</v>
      </c>
      <c r="E1485" t="s">
        <v>19</v>
      </c>
      <c r="F1485">
        <v>7</v>
      </c>
      <c r="G1485">
        <f t="shared" si="35"/>
        <v>8</v>
      </c>
    </row>
    <row r="1486" spans="1:7" x14ac:dyDescent="0.25">
      <c r="A1486" t="str">
        <f t="shared" si="36"/>
        <v>Gatton2016TOS3NaturalCv44Y87_CL</v>
      </c>
      <c r="B1486" s="2">
        <v>42535</v>
      </c>
      <c r="C1486" t="s">
        <v>282</v>
      </c>
      <c r="D1486">
        <v>3</v>
      </c>
      <c r="E1486" t="s">
        <v>19</v>
      </c>
      <c r="F1486">
        <v>9</v>
      </c>
      <c r="G1486" t="str">
        <f t="shared" si="35"/>
        <v/>
      </c>
    </row>
    <row r="1487" spans="1:7" x14ac:dyDescent="0.25">
      <c r="A1487" t="str">
        <f t="shared" si="36"/>
        <v>Gatton2016TOS314Cv44Y87_CL</v>
      </c>
      <c r="B1487" s="2">
        <v>42510</v>
      </c>
      <c r="C1487" t="s">
        <v>282</v>
      </c>
      <c r="D1487">
        <v>3</v>
      </c>
      <c r="E1487">
        <v>14</v>
      </c>
      <c r="F1487">
        <v>0</v>
      </c>
      <c r="G1487">
        <f t="shared" si="35"/>
        <v>1</v>
      </c>
    </row>
    <row r="1488" spans="1:7" x14ac:dyDescent="0.25">
      <c r="A1488" t="str">
        <f t="shared" si="36"/>
        <v>Gatton2016TOS314Cv44Y87_CL</v>
      </c>
      <c r="B1488" s="2">
        <v>42514</v>
      </c>
      <c r="C1488" t="s">
        <v>282</v>
      </c>
      <c r="D1488">
        <v>3</v>
      </c>
      <c r="E1488">
        <v>14</v>
      </c>
      <c r="F1488">
        <v>2</v>
      </c>
      <c r="G1488">
        <f t="shared" si="35"/>
        <v>3</v>
      </c>
    </row>
    <row r="1489" spans="1:7" x14ac:dyDescent="0.25">
      <c r="A1489" t="str">
        <f t="shared" si="36"/>
        <v>Gatton2016TOS314Cv44Y87_CL</v>
      </c>
      <c r="B1489" s="2">
        <v>42517</v>
      </c>
      <c r="C1489" t="s">
        <v>282</v>
      </c>
      <c r="D1489">
        <v>3</v>
      </c>
      <c r="E1489">
        <v>14</v>
      </c>
      <c r="F1489">
        <v>3.375</v>
      </c>
      <c r="G1489">
        <f t="shared" si="35"/>
        <v>4.375</v>
      </c>
    </row>
    <row r="1490" spans="1:7" x14ac:dyDescent="0.25">
      <c r="A1490" t="str">
        <f t="shared" si="36"/>
        <v>Gatton2016TOS314Cv44Y87_CL</v>
      </c>
      <c r="B1490" s="2">
        <v>42521</v>
      </c>
      <c r="C1490" t="s">
        <v>282</v>
      </c>
      <c r="D1490">
        <v>3</v>
      </c>
      <c r="E1490">
        <v>14</v>
      </c>
      <c r="F1490">
        <v>4.5</v>
      </c>
      <c r="G1490">
        <f t="shared" si="35"/>
        <v>5.5</v>
      </c>
    </row>
    <row r="1491" spans="1:7" x14ac:dyDescent="0.25">
      <c r="A1491" t="str">
        <f t="shared" si="36"/>
        <v>Gatton2016TOS314Cv44Y87_CL</v>
      </c>
      <c r="B1491" s="2">
        <v>42524</v>
      </c>
      <c r="C1491" t="s">
        <v>282</v>
      </c>
      <c r="D1491">
        <v>3</v>
      </c>
      <c r="E1491">
        <v>14</v>
      </c>
      <c r="F1491">
        <v>5.3125</v>
      </c>
      <c r="G1491">
        <f t="shared" si="35"/>
        <v>6.3125</v>
      </c>
    </row>
    <row r="1492" spans="1:7" x14ac:dyDescent="0.25">
      <c r="A1492" t="str">
        <f t="shared" si="36"/>
        <v>Gatton2016TOS314Cv44Y87_CL</v>
      </c>
      <c r="B1492" s="2">
        <v>42528</v>
      </c>
      <c r="C1492" t="s">
        <v>282</v>
      </c>
      <c r="D1492">
        <v>3</v>
      </c>
      <c r="E1492">
        <v>14</v>
      </c>
      <c r="F1492">
        <v>6.8125</v>
      </c>
      <c r="G1492">
        <f t="shared" si="35"/>
        <v>7.8125</v>
      </c>
    </row>
    <row r="1493" spans="1:7" x14ac:dyDescent="0.25">
      <c r="A1493" t="str">
        <f t="shared" si="36"/>
        <v>Gatton2016TOS314Cv44Y87_CL</v>
      </c>
      <c r="B1493" s="2">
        <v>42531</v>
      </c>
      <c r="C1493" t="s">
        <v>282</v>
      </c>
      <c r="D1493">
        <v>3</v>
      </c>
      <c r="E1493">
        <v>14</v>
      </c>
      <c r="F1493">
        <v>7</v>
      </c>
      <c r="G1493">
        <f t="shared" si="35"/>
        <v>8</v>
      </c>
    </row>
    <row r="1494" spans="1:7" x14ac:dyDescent="0.25">
      <c r="A1494" t="str">
        <f t="shared" si="36"/>
        <v>Gatton2016TOS316Cv44Y87_CL</v>
      </c>
      <c r="B1494" s="2">
        <v>42510</v>
      </c>
      <c r="C1494" t="s">
        <v>282</v>
      </c>
      <c r="D1494">
        <v>3</v>
      </c>
      <c r="E1494">
        <v>16</v>
      </c>
      <c r="F1494">
        <v>0</v>
      </c>
      <c r="G1494">
        <f t="shared" si="35"/>
        <v>1</v>
      </c>
    </row>
    <row r="1495" spans="1:7" x14ac:dyDescent="0.25">
      <c r="A1495" t="str">
        <f t="shared" si="36"/>
        <v>Gatton2016TOS316Cv44Y87_CL</v>
      </c>
      <c r="B1495" s="2">
        <v>42514</v>
      </c>
      <c r="C1495" t="s">
        <v>282</v>
      </c>
      <c r="D1495">
        <v>3</v>
      </c>
      <c r="E1495">
        <v>16</v>
      </c>
      <c r="F1495">
        <v>2</v>
      </c>
      <c r="G1495">
        <f t="shared" si="35"/>
        <v>3</v>
      </c>
    </row>
    <row r="1496" spans="1:7" x14ac:dyDescent="0.25">
      <c r="A1496" t="str">
        <f t="shared" si="36"/>
        <v>Gatton2016TOS316Cv44Y87_CL</v>
      </c>
      <c r="B1496" s="2">
        <v>42517</v>
      </c>
      <c r="C1496" t="s">
        <v>282</v>
      </c>
      <c r="D1496">
        <v>3</v>
      </c>
      <c r="E1496">
        <v>16</v>
      </c>
      <c r="F1496">
        <v>3.625</v>
      </c>
      <c r="G1496">
        <f t="shared" si="35"/>
        <v>4.625</v>
      </c>
    </row>
    <row r="1497" spans="1:7" x14ac:dyDescent="0.25">
      <c r="A1497" t="str">
        <f t="shared" si="36"/>
        <v>Gatton2016TOS316Cv44Y87_CL</v>
      </c>
      <c r="B1497" s="2">
        <v>42521</v>
      </c>
      <c r="C1497" t="s">
        <v>282</v>
      </c>
      <c r="D1497">
        <v>3</v>
      </c>
      <c r="E1497">
        <v>16</v>
      </c>
      <c r="F1497">
        <v>4.25</v>
      </c>
      <c r="G1497">
        <f t="shared" si="35"/>
        <v>5.25</v>
      </c>
    </row>
    <row r="1498" spans="1:7" x14ac:dyDescent="0.25">
      <c r="A1498" t="str">
        <f t="shared" si="36"/>
        <v>Gatton2016TOS316Cv44Y87_CL</v>
      </c>
      <c r="B1498" s="2">
        <v>42524</v>
      </c>
      <c r="C1498" t="s">
        <v>282</v>
      </c>
      <c r="D1498">
        <v>3</v>
      </c>
      <c r="E1498">
        <v>16</v>
      </c>
      <c r="F1498">
        <v>5.375</v>
      </c>
      <c r="G1498">
        <f t="shared" si="35"/>
        <v>6.375</v>
      </c>
    </row>
    <row r="1499" spans="1:7" x14ac:dyDescent="0.25">
      <c r="A1499" t="str">
        <f t="shared" si="36"/>
        <v>Gatton2016TOS316Cv44Y87_CL</v>
      </c>
      <c r="B1499" s="2">
        <v>42528</v>
      </c>
      <c r="C1499" t="s">
        <v>282</v>
      </c>
      <c r="D1499">
        <v>3</v>
      </c>
      <c r="E1499">
        <v>16</v>
      </c>
      <c r="F1499">
        <v>6</v>
      </c>
      <c r="G1499">
        <f t="shared" si="35"/>
        <v>7</v>
      </c>
    </row>
    <row r="1500" spans="1:7" x14ac:dyDescent="0.25">
      <c r="A1500" t="str">
        <f t="shared" si="36"/>
        <v>Gatton2016TOS4Cv44Y87_CL</v>
      </c>
      <c r="B1500" s="2">
        <v>42521</v>
      </c>
      <c r="C1500" t="s">
        <v>282</v>
      </c>
      <c r="D1500">
        <v>4</v>
      </c>
      <c r="E1500" t="s">
        <v>19</v>
      </c>
      <c r="F1500">
        <v>0</v>
      </c>
      <c r="G1500">
        <f t="shared" si="35"/>
        <v>1</v>
      </c>
    </row>
    <row r="1501" spans="1:7" x14ac:dyDescent="0.25">
      <c r="A1501" t="str">
        <f t="shared" si="36"/>
        <v>Gatton2016TOS4Cv44Y87_CL</v>
      </c>
      <c r="B1501" s="2">
        <v>42524</v>
      </c>
      <c r="C1501" t="s">
        <v>282</v>
      </c>
      <c r="D1501">
        <v>4</v>
      </c>
      <c r="E1501" t="s">
        <v>19</v>
      </c>
      <c r="F1501">
        <v>1.1875</v>
      </c>
      <c r="G1501">
        <f t="shared" si="35"/>
        <v>2.1875</v>
      </c>
    </row>
    <row r="1502" spans="1:7" x14ac:dyDescent="0.25">
      <c r="A1502" t="str">
        <f t="shared" si="36"/>
        <v>Gatton2016TOS4Cv44Y87_CL</v>
      </c>
      <c r="B1502" s="2">
        <v>42528</v>
      </c>
      <c r="C1502" t="s">
        <v>282</v>
      </c>
      <c r="D1502">
        <v>4</v>
      </c>
      <c r="E1502" t="s">
        <v>19</v>
      </c>
      <c r="F1502">
        <v>2.375</v>
      </c>
      <c r="G1502">
        <f t="shared" si="35"/>
        <v>3.375</v>
      </c>
    </row>
    <row r="1503" spans="1:7" x14ac:dyDescent="0.25">
      <c r="A1503" t="str">
        <f t="shared" si="36"/>
        <v>Gatton2016TOS4Cv44Y87_CL</v>
      </c>
      <c r="B1503" s="2">
        <v>42531</v>
      </c>
      <c r="C1503" t="s">
        <v>282</v>
      </c>
      <c r="D1503">
        <v>4</v>
      </c>
      <c r="E1503" t="s">
        <v>19</v>
      </c>
      <c r="F1503">
        <v>4</v>
      </c>
      <c r="G1503">
        <f t="shared" si="35"/>
        <v>5</v>
      </c>
    </row>
    <row r="1504" spans="1:7" x14ac:dyDescent="0.25">
      <c r="A1504" t="str">
        <f t="shared" si="36"/>
        <v>Gatton2016TOS4Cv44Y87_CL</v>
      </c>
      <c r="B1504" s="2">
        <v>42535</v>
      </c>
      <c r="C1504" t="s">
        <v>282</v>
      </c>
      <c r="D1504">
        <v>4</v>
      </c>
      <c r="E1504" t="s">
        <v>19</v>
      </c>
      <c r="F1504">
        <v>4.3125</v>
      </c>
      <c r="G1504">
        <f t="shared" si="35"/>
        <v>5.3125</v>
      </c>
    </row>
    <row r="1505" spans="1:7" x14ac:dyDescent="0.25">
      <c r="A1505" t="str">
        <f t="shared" si="36"/>
        <v>Gatton2016TOS4Cv44Y87_CL</v>
      </c>
      <c r="B1505" s="2">
        <v>42538</v>
      </c>
      <c r="C1505" t="s">
        <v>282</v>
      </c>
      <c r="D1505">
        <v>4</v>
      </c>
      <c r="E1505" t="s">
        <v>19</v>
      </c>
      <c r="F1505">
        <v>5.3125</v>
      </c>
      <c r="G1505">
        <f t="shared" si="35"/>
        <v>6.3125</v>
      </c>
    </row>
    <row r="1506" spans="1:7" x14ac:dyDescent="0.25">
      <c r="A1506" t="str">
        <f t="shared" si="36"/>
        <v>Gatton2016TOS4Cv44Y87_CL</v>
      </c>
      <c r="B1506" s="2">
        <v>42543</v>
      </c>
      <c r="C1506" t="s">
        <v>282</v>
      </c>
      <c r="D1506">
        <v>4</v>
      </c>
      <c r="E1506" t="s">
        <v>19</v>
      </c>
      <c r="F1506">
        <v>6.5</v>
      </c>
      <c r="G1506">
        <f t="shared" si="35"/>
        <v>7.5</v>
      </c>
    </row>
    <row r="1507" spans="1:7" x14ac:dyDescent="0.25">
      <c r="A1507" t="str">
        <f t="shared" si="36"/>
        <v>Gatton2016TOS4Cv44Y87_CL</v>
      </c>
      <c r="B1507" s="2">
        <v>42549</v>
      </c>
      <c r="C1507" t="s">
        <v>282</v>
      </c>
      <c r="D1507">
        <v>4</v>
      </c>
      <c r="E1507" t="s">
        <v>19</v>
      </c>
      <c r="F1507">
        <v>7.75</v>
      </c>
      <c r="G1507">
        <f t="shared" si="35"/>
        <v>8.75</v>
      </c>
    </row>
    <row r="1508" spans="1:7" x14ac:dyDescent="0.25">
      <c r="A1508" t="str">
        <f t="shared" si="36"/>
        <v>Gatton2016TOS1Cv44Y89_CL</v>
      </c>
      <c r="B1508" s="2">
        <v>42487</v>
      </c>
      <c r="C1508" t="s">
        <v>65</v>
      </c>
      <c r="D1508">
        <v>1</v>
      </c>
      <c r="E1508" t="s">
        <v>19</v>
      </c>
      <c r="F1508">
        <v>0</v>
      </c>
      <c r="G1508">
        <f t="shared" si="35"/>
        <v>1</v>
      </c>
    </row>
    <row r="1509" spans="1:7" x14ac:dyDescent="0.25">
      <c r="A1509" t="str">
        <f t="shared" si="36"/>
        <v>Gatton2016TOS1Cv44Y89_CL</v>
      </c>
      <c r="B1509" s="2">
        <v>42495</v>
      </c>
      <c r="C1509" t="s">
        <v>65</v>
      </c>
      <c r="D1509">
        <v>1</v>
      </c>
      <c r="E1509" t="s">
        <v>19</v>
      </c>
      <c r="F1509">
        <v>2.625</v>
      </c>
      <c r="G1509">
        <f t="shared" si="35"/>
        <v>3.625</v>
      </c>
    </row>
    <row r="1510" spans="1:7" x14ac:dyDescent="0.25">
      <c r="A1510" t="str">
        <f t="shared" si="36"/>
        <v>Gatton2016TOS1Cv44Y89_CL</v>
      </c>
      <c r="B1510" s="2">
        <v>42500</v>
      </c>
      <c r="C1510" t="s">
        <v>65</v>
      </c>
      <c r="D1510">
        <v>1</v>
      </c>
      <c r="E1510" t="s">
        <v>19</v>
      </c>
      <c r="F1510">
        <v>4.5</v>
      </c>
      <c r="G1510">
        <f t="shared" si="35"/>
        <v>5.5</v>
      </c>
    </row>
    <row r="1511" spans="1:7" x14ac:dyDescent="0.25">
      <c r="A1511" t="str">
        <f t="shared" si="36"/>
        <v>Gatton2016TOS1Cv44Y89_CL</v>
      </c>
      <c r="B1511" s="2">
        <v>42503</v>
      </c>
      <c r="C1511" t="s">
        <v>65</v>
      </c>
      <c r="D1511">
        <v>1</v>
      </c>
      <c r="E1511" t="s">
        <v>19</v>
      </c>
      <c r="F1511">
        <v>4.6875</v>
      </c>
      <c r="G1511">
        <f t="shared" si="35"/>
        <v>5.6875</v>
      </c>
    </row>
    <row r="1512" spans="1:7" x14ac:dyDescent="0.25">
      <c r="A1512" t="str">
        <f t="shared" si="36"/>
        <v>Gatton2016TOS1Cv44Y89_CL</v>
      </c>
      <c r="B1512" s="2">
        <v>42505</v>
      </c>
      <c r="C1512" t="s">
        <v>65</v>
      </c>
      <c r="D1512">
        <v>1</v>
      </c>
      <c r="E1512" t="s">
        <v>19</v>
      </c>
      <c r="F1512">
        <v>5.5</v>
      </c>
      <c r="G1512">
        <f t="shared" si="35"/>
        <v>6.5</v>
      </c>
    </row>
    <row r="1513" spans="1:7" x14ac:dyDescent="0.25">
      <c r="A1513" t="str">
        <f t="shared" si="36"/>
        <v>Gatton2016TOS1Cv44Y89_CL</v>
      </c>
      <c r="B1513" s="2">
        <v>42510</v>
      </c>
      <c r="C1513" t="s">
        <v>65</v>
      </c>
      <c r="D1513">
        <v>1</v>
      </c>
      <c r="E1513" t="s">
        <v>19</v>
      </c>
      <c r="F1513">
        <v>6.5625</v>
      </c>
      <c r="G1513">
        <f t="shared" si="35"/>
        <v>7.5625</v>
      </c>
    </row>
    <row r="1514" spans="1:7" x14ac:dyDescent="0.25">
      <c r="A1514" t="str">
        <f t="shared" si="36"/>
        <v>Gatton2016TOS1Cv44Y89_CL</v>
      </c>
      <c r="B1514" s="2">
        <v>42514</v>
      </c>
      <c r="C1514" t="s">
        <v>65</v>
      </c>
      <c r="D1514">
        <v>1</v>
      </c>
      <c r="E1514" t="s">
        <v>19</v>
      </c>
      <c r="F1514">
        <v>6</v>
      </c>
      <c r="G1514">
        <f t="shared" si="35"/>
        <v>7</v>
      </c>
    </row>
    <row r="1515" spans="1:7" x14ac:dyDescent="0.25">
      <c r="A1515" t="str">
        <f t="shared" si="36"/>
        <v>Gatton2016TOS2Cv44Y89_CL</v>
      </c>
      <c r="B1515" s="2">
        <v>42503</v>
      </c>
      <c r="C1515" t="s">
        <v>65</v>
      </c>
      <c r="D1515">
        <v>2</v>
      </c>
      <c r="E1515" t="s">
        <v>19</v>
      </c>
      <c r="F1515">
        <v>0</v>
      </c>
      <c r="G1515">
        <f t="shared" si="35"/>
        <v>1</v>
      </c>
    </row>
    <row r="1516" spans="1:7" x14ac:dyDescent="0.25">
      <c r="A1516" t="str">
        <f t="shared" si="36"/>
        <v>Gatton2016TOS2Cv44Y89_CL</v>
      </c>
      <c r="B1516" s="2">
        <v>42505</v>
      </c>
      <c r="C1516" t="s">
        <v>65</v>
      </c>
      <c r="D1516">
        <v>2</v>
      </c>
      <c r="E1516" t="s">
        <v>19</v>
      </c>
      <c r="F1516">
        <v>0.72916666666666696</v>
      </c>
      <c r="G1516">
        <f t="shared" si="35"/>
        <v>1.729166666666667</v>
      </c>
    </row>
    <row r="1517" spans="1:7" x14ac:dyDescent="0.25">
      <c r="A1517" t="str">
        <f t="shared" si="36"/>
        <v>Gatton2016TOS2Cv44Y89_CL</v>
      </c>
      <c r="B1517" s="2">
        <v>42510</v>
      </c>
      <c r="C1517" t="s">
        <v>65</v>
      </c>
      <c r="D1517">
        <v>2</v>
      </c>
      <c r="E1517" t="s">
        <v>19</v>
      </c>
      <c r="F1517">
        <v>2.375</v>
      </c>
      <c r="G1517">
        <f t="shared" si="35"/>
        <v>3.375</v>
      </c>
    </row>
    <row r="1518" spans="1:7" x14ac:dyDescent="0.25">
      <c r="A1518" t="str">
        <f t="shared" si="36"/>
        <v>Gatton2016TOS2Cv44Y89_CL</v>
      </c>
      <c r="B1518" s="2">
        <v>42514</v>
      </c>
      <c r="C1518" t="s">
        <v>65</v>
      </c>
      <c r="D1518">
        <v>2</v>
      </c>
      <c r="E1518" t="s">
        <v>19</v>
      </c>
      <c r="F1518">
        <v>3.875</v>
      </c>
      <c r="G1518">
        <f t="shared" si="35"/>
        <v>4.875</v>
      </c>
    </row>
    <row r="1519" spans="1:7" x14ac:dyDescent="0.25">
      <c r="A1519" t="str">
        <f t="shared" si="36"/>
        <v>Gatton2016TOS2Cv44Y89_CL</v>
      </c>
      <c r="B1519" s="2">
        <v>42517</v>
      </c>
      <c r="C1519" t="s">
        <v>65</v>
      </c>
      <c r="D1519">
        <v>2</v>
      </c>
      <c r="E1519" t="s">
        <v>19</v>
      </c>
      <c r="F1519">
        <v>4.6041666666666696</v>
      </c>
      <c r="G1519">
        <f t="shared" si="35"/>
        <v>5.6041666666666696</v>
      </c>
    </row>
    <row r="1520" spans="1:7" x14ac:dyDescent="0.25">
      <c r="A1520" t="str">
        <f t="shared" si="36"/>
        <v>Gatton2016TOS2Cv44Y89_CL</v>
      </c>
      <c r="B1520" s="2">
        <v>42521</v>
      </c>
      <c r="C1520" t="s">
        <v>65</v>
      </c>
      <c r="D1520">
        <v>2</v>
      </c>
      <c r="E1520" t="s">
        <v>19</v>
      </c>
      <c r="F1520">
        <v>5.75</v>
      </c>
      <c r="G1520">
        <f t="shared" si="35"/>
        <v>6.75</v>
      </c>
    </row>
    <row r="1521" spans="1:7" x14ac:dyDescent="0.25">
      <c r="A1521" t="str">
        <f t="shared" si="36"/>
        <v>Gatton2016TOS2Cv44Y89_CL</v>
      </c>
      <c r="B1521" s="2">
        <v>42524</v>
      </c>
      <c r="C1521" t="s">
        <v>65</v>
      </c>
      <c r="D1521">
        <v>2</v>
      </c>
      <c r="E1521" t="s">
        <v>19</v>
      </c>
      <c r="F1521">
        <v>6.8250000000000002</v>
      </c>
      <c r="G1521">
        <f t="shared" si="35"/>
        <v>7.8250000000000002</v>
      </c>
    </row>
    <row r="1522" spans="1:7" x14ac:dyDescent="0.25">
      <c r="A1522" t="str">
        <f t="shared" si="36"/>
        <v>Gatton2016TOS2Cv44Y89_CL</v>
      </c>
      <c r="B1522" s="2">
        <v>42528</v>
      </c>
      <c r="C1522" t="s">
        <v>65</v>
      </c>
      <c r="D1522">
        <v>2</v>
      </c>
      <c r="E1522" t="s">
        <v>19</v>
      </c>
      <c r="F1522">
        <v>6.5416666666666696</v>
      </c>
      <c r="G1522">
        <f t="shared" si="35"/>
        <v>7.5416666666666696</v>
      </c>
    </row>
    <row r="1523" spans="1:7" x14ac:dyDescent="0.25">
      <c r="A1523" t="str">
        <f t="shared" si="36"/>
        <v>Gatton2016TOS3NaturalCv44Y89_CL</v>
      </c>
      <c r="B1523" s="2">
        <v>42510</v>
      </c>
      <c r="C1523" t="s">
        <v>65</v>
      </c>
      <c r="D1523">
        <v>3</v>
      </c>
      <c r="E1523" t="s">
        <v>19</v>
      </c>
      <c r="F1523">
        <v>0</v>
      </c>
      <c r="G1523">
        <f t="shared" si="35"/>
        <v>1</v>
      </c>
    </row>
    <row r="1524" spans="1:7" x14ac:dyDescent="0.25">
      <c r="A1524" t="str">
        <f t="shared" si="36"/>
        <v>Gatton2016TOS3NaturalCv44Y89_CL</v>
      </c>
      <c r="B1524" s="2">
        <v>42514</v>
      </c>
      <c r="C1524" t="s">
        <v>65</v>
      </c>
      <c r="D1524">
        <v>3</v>
      </c>
      <c r="E1524" t="s">
        <v>19</v>
      </c>
      <c r="F1524">
        <v>2</v>
      </c>
      <c r="G1524">
        <f t="shared" si="35"/>
        <v>3</v>
      </c>
    </row>
    <row r="1525" spans="1:7" x14ac:dyDescent="0.25">
      <c r="A1525" t="str">
        <f t="shared" si="36"/>
        <v>Gatton2016TOS3NaturalCv44Y89_CL</v>
      </c>
      <c r="B1525" s="2">
        <v>42517</v>
      </c>
      <c r="C1525" t="s">
        <v>65</v>
      </c>
      <c r="D1525">
        <v>3</v>
      </c>
      <c r="E1525" t="s">
        <v>19</v>
      </c>
      <c r="F1525">
        <v>3.125</v>
      </c>
      <c r="G1525">
        <f t="shared" si="35"/>
        <v>4.125</v>
      </c>
    </row>
    <row r="1526" spans="1:7" x14ac:dyDescent="0.25">
      <c r="A1526" t="str">
        <f t="shared" si="36"/>
        <v>Gatton2016TOS3NaturalCv44Y89_CL</v>
      </c>
      <c r="B1526" s="2">
        <v>42521</v>
      </c>
      <c r="C1526" t="s">
        <v>65</v>
      </c>
      <c r="D1526">
        <v>3</v>
      </c>
      <c r="E1526" t="s">
        <v>19</v>
      </c>
      <c r="F1526">
        <v>3.9375</v>
      </c>
      <c r="G1526">
        <f t="shared" si="35"/>
        <v>4.9375</v>
      </c>
    </row>
    <row r="1527" spans="1:7" x14ac:dyDescent="0.25">
      <c r="A1527" t="str">
        <f t="shared" si="36"/>
        <v>Gatton2016TOS3NaturalCv44Y89_CL</v>
      </c>
      <c r="B1527" s="2">
        <v>42524</v>
      </c>
      <c r="C1527" t="s">
        <v>65</v>
      </c>
      <c r="D1527">
        <v>3</v>
      </c>
      <c r="E1527" t="s">
        <v>19</v>
      </c>
      <c r="F1527">
        <v>5.125</v>
      </c>
      <c r="G1527">
        <f t="shared" si="35"/>
        <v>6.125</v>
      </c>
    </row>
    <row r="1528" spans="1:7" x14ac:dyDescent="0.25">
      <c r="A1528" t="str">
        <f t="shared" si="36"/>
        <v>Gatton2016TOS3NaturalCv44Y89_CL</v>
      </c>
      <c r="B1528" s="2">
        <v>42528</v>
      </c>
      <c r="C1528" t="s">
        <v>65</v>
      </c>
      <c r="D1528">
        <v>3</v>
      </c>
      <c r="E1528" t="s">
        <v>19</v>
      </c>
      <c r="F1528">
        <v>5.875</v>
      </c>
      <c r="G1528">
        <f t="shared" si="35"/>
        <v>6.875</v>
      </c>
    </row>
    <row r="1529" spans="1:7" x14ac:dyDescent="0.25">
      <c r="A1529" t="str">
        <f t="shared" si="36"/>
        <v>Gatton2016TOS3NaturalCv44Y89_CL</v>
      </c>
      <c r="B1529" s="2">
        <v>42531</v>
      </c>
      <c r="C1529" t="s">
        <v>65</v>
      </c>
      <c r="D1529">
        <v>3</v>
      </c>
      <c r="E1529" t="s">
        <v>19</v>
      </c>
      <c r="F1529">
        <v>6.125</v>
      </c>
      <c r="G1529">
        <f t="shared" si="35"/>
        <v>7.125</v>
      </c>
    </row>
    <row r="1530" spans="1:7" x14ac:dyDescent="0.25">
      <c r="A1530" t="str">
        <f t="shared" si="36"/>
        <v>Gatton2016TOS314Cv44Y89_CL</v>
      </c>
      <c r="B1530" s="2">
        <v>42510</v>
      </c>
      <c r="C1530" t="s">
        <v>65</v>
      </c>
      <c r="D1530">
        <v>3</v>
      </c>
      <c r="E1530">
        <v>14</v>
      </c>
      <c r="F1530">
        <v>0</v>
      </c>
      <c r="G1530">
        <f t="shared" si="35"/>
        <v>1</v>
      </c>
    </row>
    <row r="1531" spans="1:7" x14ac:dyDescent="0.25">
      <c r="A1531" t="str">
        <f t="shared" si="36"/>
        <v>Gatton2016TOS314Cv44Y89_CL</v>
      </c>
      <c r="B1531" s="2">
        <v>42514</v>
      </c>
      <c r="C1531" t="s">
        <v>65</v>
      </c>
      <c r="D1531">
        <v>3</v>
      </c>
      <c r="E1531">
        <v>14</v>
      </c>
      <c r="F1531">
        <v>2</v>
      </c>
      <c r="G1531">
        <f t="shared" si="35"/>
        <v>3</v>
      </c>
    </row>
    <row r="1532" spans="1:7" x14ac:dyDescent="0.25">
      <c r="A1532" t="str">
        <f t="shared" si="36"/>
        <v>Gatton2016TOS314Cv44Y89_CL</v>
      </c>
      <c r="B1532" s="2">
        <v>42517</v>
      </c>
      <c r="C1532" t="s">
        <v>65</v>
      </c>
      <c r="D1532">
        <v>3</v>
      </c>
      <c r="E1532">
        <v>14</v>
      </c>
      <c r="F1532">
        <v>3.3125</v>
      </c>
      <c r="G1532">
        <f t="shared" si="35"/>
        <v>4.3125</v>
      </c>
    </row>
    <row r="1533" spans="1:7" x14ac:dyDescent="0.25">
      <c r="A1533" t="str">
        <f t="shared" si="36"/>
        <v>Gatton2016TOS314Cv44Y89_CL</v>
      </c>
      <c r="B1533" s="2">
        <v>42521</v>
      </c>
      <c r="C1533" t="s">
        <v>65</v>
      </c>
      <c r="D1533">
        <v>3</v>
      </c>
      <c r="E1533">
        <v>14</v>
      </c>
      <c r="F1533">
        <v>4</v>
      </c>
      <c r="G1533">
        <f t="shared" si="35"/>
        <v>5</v>
      </c>
    </row>
    <row r="1534" spans="1:7" x14ac:dyDescent="0.25">
      <c r="A1534" t="str">
        <f t="shared" si="36"/>
        <v>Gatton2016TOS314Cv44Y89_CL</v>
      </c>
      <c r="B1534" s="2">
        <v>42524</v>
      </c>
      <c r="C1534" t="s">
        <v>65</v>
      </c>
      <c r="D1534">
        <v>3</v>
      </c>
      <c r="E1534">
        <v>14</v>
      </c>
      <c r="F1534">
        <v>5.0625</v>
      </c>
      <c r="G1534">
        <f t="shared" si="35"/>
        <v>6.0625</v>
      </c>
    </row>
    <row r="1535" spans="1:7" x14ac:dyDescent="0.25">
      <c r="A1535" t="str">
        <f t="shared" si="36"/>
        <v>Gatton2016TOS314Cv44Y89_CL</v>
      </c>
      <c r="B1535" s="2">
        <v>42528</v>
      </c>
      <c r="C1535" t="s">
        <v>65</v>
      </c>
      <c r="D1535">
        <v>3</v>
      </c>
      <c r="E1535">
        <v>14</v>
      </c>
      <c r="F1535">
        <v>6</v>
      </c>
      <c r="G1535">
        <f t="shared" si="35"/>
        <v>7</v>
      </c>
    </row>
    <row r="1536" spans="1:7" x14ac:dyDescent="0.25">
      <c r="A1536" t="str">
        <f t="shared" si="36"/>
        <v>Gatton2016TOS314Cv44Y89_CL</v>
      </c>
      <c r="B1536" s="2">
        <v>42531</v>
      </c>
      <c r="C1536" t="s">
        <v>65</v>
      </c>
      <c r="D1536">
        <v>3</v>
      </c>
      <c r="E1536">
        <v>14</v>
      </c>
      <c r="F1536">
        <v>6</v>
      </c>
      <c r="G1536">
        <f t="shared" si="35"/>
        <v>7</v>
      </c>
    </row>
    <row r="1537" spans="1:7" x14ac:dyDescent="0.25">
      <c r="A1537" t="str">
        <f t="shared" si="36"/>
        <v>Gatton2016TOS316Cv44Y89_CL</v>
      </c>
      <c r="B1537" s="2">
        <v>42510</v>
      </c>
      <c r="C1537" t="s">
        <v>65</v>
      </c>
      <c r="D1537">
        <v>3</v>
      </c>
      <c r="E1537">
        <v>16</v>
      </c>
      <c r="F1537">
        <v>0</v>
      </c>
      <c r="G1537">
        <f t="shared" si="35"/>
        <v>1</v>
      </c>
    </row>
    <row r="1538" spans="1:7" x14ac:dyDescent="0.25">
      <c r="A1538" t="str">
        <f t="shared" si="36"/>
        <v>Gatton2016TOS316Cv44Y89_CL</v>
      </c>
      <c r="B1538" s="2">
        <v>42514</v>
      </c>
      <c r="C1538" t="s">
        <v>65</v>
      </c>
      <c r="D1538">
        <v>3</v>
      </c>
      <c r="E1538">
        <v>16</v>
      </c>
      <c r="F1538">
        <v>2</v>
      </c>
      <c r="G1538">
        <f t="shared" si="35"/>
        <v>3</v>
      </c>
    </row>
    <row r="1539" spans="1:7" x14ac:dyDescent="0.25">
      <c r="A1539" t="str">
        <f t="shared" si="36"/>
        <v>Gatton2016TOS316Cv44Y89_CL</v>
      </c>
      <c r="B1539" s="2">
        <v>42517</v>
      </c>
      <c r="C1539" t="s">
        <v>65</v>
      </c>
      <c r="D1539">
        <v>3</v>
      </c>
      <c r="E1539">
        <v>16</v>
      </c>
      <c r="F1539">
        <v>2.9375</v>
      </c>
      <c r="G1539">
        <f t="shared" ref="G1539:G1602" si="37">IF(F1539&lt;9,F1539+1,"")</f>
        <v>3.9375</v>
      </c>
    </row>
    <row r="1540" spans="1:7" x14ac:dyDescent="0.25">
      <c r="A1540" t="str">
        <f t="shared" si="36"/>
        <v>Gatton2016TOS316Cv44Y89_CL</v>
      </c>
      <c r="B1540" s="2">
        <v>42521</v>
      </c>
      <c r="C1540" t="s">
        <v>65</v>
      </c>
      <c r="D1540">
        <v>3</v>
      </c>
      <c r="E1540">
        <v>16</v>
      </c>
      <c r="F1540">
        <v>4</v>
      </c>
      <c r="G1540">
        <f t="shared" si="37"/>
        <v>5</v>
      </c>
    </row>
    <row r="1541" spans="1:7" x14ac:dyDescent="0.25">
      <c r="A1541" t="str">
        <f t="shared" si="36"/>
        <v>Gatton2016TOS316Cv44Y89_CL</v>
      </c>
      <c r="B1541" s="2">
        <v>42524</v>
      </c>
      <c r="C1541" t="s">
        <v>65</v>
      </c>
      <c r="D1541">
        <v>3</v>
      </c>
      <c r="E1541">
        <v>16</v>
      </c>
      <c r="F1541">
        <v>4.8125</v>
      </c>
      <c r="G1541">
        <f t="shared" si="37"/>
        <v>5.8125</v>
      </c>
    </row>
    <row r="1542" spans="1:7" x14ac:dyDescent="0.25">
      <c r="A1542" t="str">
        <f t="shared" si="36"/>
        <v>Gatton2016TOS316Cv44Y89_CL</v>
      </c>
      <c r="B1542" s="2">
        <v>42528</v>
      </c>
      <c r="C1542" t="s">
        <v>65</v>
      </c>
      <c r="D1542">
        <v>3</v>
      </c>
      <c r="E1542">
        <v>16</v>
      </c>
      <c r="F1542">
        <v>5.5</v>
      </c>
      <c r="G1542">
        <f t="shared" si="37"/>
        <v>6.5</v>
      </c>
    </row>
    <row r="1543" spans="1:7" x14ac:dyDescent="0.25">
      <c r="A1543" t="str">
        <f t="shared" si="36"/>
        <v>Gatton2016TOS4Cv44Y89_CL</v>
      </c>
      <c r="B1543" s="2">
        <v>42521</v>
      </c>
      <c r="C1543" t="s">
        <v>65</v>
      </c>
      <c r="D1543">
        <v>4</v>
      </c>
      <c r="E1543" t="s">
        <v>19</v>
      </c>
      <c r="F1543">
        <v>0</v>
      </c>
      <c r="G1543">
        <f t="shared" si="37"/>
        <v>1</v>
      </c>
    </row>
    <row r="1544" spans="1:7" x14ac:dyDescent="0.25">
      <c r="A1544" t="str">
        <f t="shared" si="36"/>
        <v>Gatton2016TOS4Cv44Y89_CL</v>
      </c>
      <c r="B1544" s="2">
        <v>42524</v>
      </c>
      <c r="C1544" t="s">
        <v>65</v>
      </c>
      <c r="D1544">
        <v>4</v>
      </c>
      <c r="E1544" t="s">
        <v>19</v>
      </c>
      <c r="F1544">
        <v>1.75</v>
      </c>
      <c r="G1544">
        <f t="shared" si="37"/>
        <v>2.75</v>
      </c>
    </row>
    <row r="1545" spans="1:7" x14ac:dyDescent="0.25">
      <c r="A1545" t="str">
        <f t="shared" si="36"/>
        <v>Gatton2016TOS4Cv44Y89_CL</v>
      </c>
      <c r="B1545" s="2">
        <v>42528</v>
      </c>
      <c r="C1545" t="s">
        <v>65</v>
      </c>
      <c r="D1545">
        <v>4</v>
      </c>
      <c r="E1545" t="s">
        <v>19</v>
      </c>
      <c r="F1545">
        <v>2.625</v>
      </c>
      <c r="G1545">
        <f t="shared" si="37"/>
        <v>3.625</v>
      </c>
    </row>
    <row r="1546" spans="1:7" x14ac:dyDescent="0.25">
      <c r="A1546" t="str">
        <f t="shared" si="36"/>
        <v>Gatton2016TOS4Cv44Y89_CL</v>
      </c>
      <c r="B1546" s="2">
        <v>42531</v>
      </c>
      <c r="C1546" t="s">
        <v>65</v>
      </c>
      <c r="D1546">
        <v>4</v>
      </c>
      <c r="E1546" t="s">
        <v>19</v>
      </c>
      <c r="F1546">
        <v>3.75</v>
      </c>
      <c r="G1546">
        <f t="shared" si="37"/>
        <v>4.75</v>
      </c>
    </row>
    <row r="1547" spans="1:7" x14ac:dyDescent="0.25">
      <c r="A1547" t="str">
        <f t="shared" si="36"/>
        <v>Gatton2016TOS4Cv44Y89_CL</v>
      </c>
      <c r="B1547" s="2">
        <v>42535</v>
      </c>
      <c r="C1547" t="s">
        <v>65</v>
      </c>
      <c r="D1547">
        <v>4</v>
      </c>
      <c r="E1547" t="s">
        <v>19</v>
      </c>
      <c r="F1547">
        <v>4.4375</v>
      </c>
      <c r="G1547">
        <f t="shared" si="37"/>
        <v>5.4375</v>
      </c>
    </row>
    <row r="1548" spans="1:7" x14ac:dyDescent="0.25">
      <c r="A1548" t="str">
        <f t="shared" ref="A1548:A1611" si="38">IF(D1548=3,"Gatton2016TOS"&amp;D1548&amp;E1548&amp;"Cv"&amp;C1548,"Gatton2016TOS"&amp;D1548&amp;"Cv"&amp;C1548)</f>
        <v>Gatton2016TOS4Cv44Y89_CL</v>
      </c>
      <c r="B1548" s="2">
        <v>42538</v>
      </c>
      <c r="C1548" t="s">
        <v>65</v>
      </c>
      <c r="D1548">
        <v>4</v>
      </c>
      <c r="E1548" t="s">
        <v>19</v>
      </c>
      <c r="F1548">
        <v>5.375</v>
      </c>
      <c r="G1548">
        <f t="shared" si="37"/>
        <v>6.375</v>
      </c>
    </row>
    <row r="1549" spans="1:7" x14ac:dyDescent="0.25">
      <c r="A1549" t="str">
        <f t="shared" si="38"/>
        <v>Gatton2016TOS4Cv44Y89_CL</v>
      </c>
      <c r="B1549" s="2">
        <v>42543</v>
      </c>
      <c r="C1549" t="s">
        <v>65</v>
      </c>
      <c r="D1549">
        <v>4</v>
      </c>
      <c r="E1549" t="s">
        <v>19</v>
      </c>
      <c r="F1549">
        <v>5.875</v>
      </c>
      <c r="G1549">
        <f t="shared" si="37"/>
        <v>6.875</v>
      </c>
    </row>
    <row r="1550" spans="1:7" x14ac:dyDescent="0.25">
      <c r="A1550" t="str">
        <f t="shared" si="38"/>
        <v>Gatton2016TOS4Cv44Y89_CL</v>
      </c>
      <c r="B1550" s="2">
        <v>42549</v>
      </c>
      <c r="C1550" t="s">
        <v>65</v>
      </c>
      <c r="D1550">
        <v>4</v>
      </c>
      <c r="E1550" t="s">
        <v>19</v>
      </c>
      <c r="F1550">
        <v>8</v>
      </c>
      <c r="G1550">
        <f t="shared" si="37"/>
        <v>9</v>
      </c>
    </row>
    <row r="1551" spans="1:7" x14ac:dyDescent="0.25">
      <c r="A1551" t="str">
        <f t="shared" si="38"/>
        <v>Gatton2016TOS1Cv45Y86_CL</v>
      </c>
      <c r="B1551" s="2">
        <v>42487</v>
      </c>
      <c r="C1551" t="s">
        <v>420</v>
      </c>
      <c r="D1551">
        <v>1</v>
      </c>
      <c r="E1551" t="s">
        <v>19</v>
      </c>
      <c r="F1551">
        <v>0</v>
      </c>
      <c r="G1551">
        <f t="shared" si="37"/>
        <v>1</v>
      </c>
    </row>
    <row r="1552" spans="1:7" x14ac:dyDescent="0.25">
      <c r="A1552" t="str">
        <f t="shared" si="38"/>
        <v>Gatton2016TOS1Cv45Y86_CL</v>
      </c>
      <c r="B1552" s="2">
        <v>42495</v>
      </c>
      <c r="C1552" t="s">
        <v>420</v>
      </c>
      <c r="D1552">
        <v>1</v>
      </c>
      <c r="E1552" t="s">
        <v>19</v>
      </c>
      <c r="F1552">
        <v>2.8125</v>
      </c>
      <c r="G1552">
        <f t="shared" si="37"/>
        <v>3.8125</v>
      </c>
    </row>
    <row r="1553" spans="1:7" x14ac:dyDescent="0.25">
      <c r="A1553" t="str">
        <f t="shared" si="38"/>
        <v>Gatton2016TOS1Cv45Y86_CL</v>
      </c>
      <c r="B1553" s="2">
        <v>42500</v>
      </c>
      <c r="C1553" t="s">
        <v>420</v>
      </c>
      <c r="D1553">
        <v>1</v>
      </c>
      <c r="E1553" t="s">
        <v>19</v>
      </c>
      <c r="F1553">
        <v>4.5</v>
      </c>
      <c r="G1553">
        <f t="shared" si="37"/>
        <v>5.5</v>
      </c>
    </row>
    <row r="1554" spans="1:7" x14ac:dyDescent="0.25">
      <c r="A1554" t="str">
        <f t="shared" si="38"/>
        <v>Gatton2016TOS1Cv45Y86_CL</v>
      </c>
      <c r="B1554" s="2">
        <v>42503</v>
      </c>
      <c r="C1554" t="s">
        <v>420</v>
      </c>
      <c r="D1554">
        <v>1</v>
      </c>
      <c r="E1554" t="s">
        <v>19</v>
      </c>
      <c r="F1554">
        <v>5</v>
      </c>
      <c r="G1554">
        <f t="shared" si="37"/>
        <v>6</v>
      </c>
    </row>
    <row r="1555" spans="1:7" x14ac:dyDescent="0.25">
      <c r="A1555" t="str">
        <f t="shared" si="38"/>
        <v>Gatton2016TOS1Cv45Y86_CL</v>
      </c>
      <c r="B1555" s="2">
        <v>42505</v>
      </c>
      <c r="C1555" t="s">
        <v>420</v>
      </c>
      <c r="D1555">
        <v>1</v>
      </c>
      <c r="E1555" t="s">
        <v>19</v>
      </c>
      <c r="F1555">
        <v>5.5</v>
      </c>
      <c r="G1555">
        <f t="shared" si="37"/>
        <v>6.5</v>
      </c>
    </row>
    <row r="1556" spans="1:7" x14ac:dyDescent="0.25">
      <c r="A1556" t="str">
        <f t="shared" si="38"/>
        <v>Gatton2016TOS1Cv45Y86_CL</v>
      </c>
      <c r="B1556" s="2">
        <v>42510</v>
      </c>
      <c r="C1556" t="s">
        <v>420</v>
      </c>
      <c r="D1556">
        <v>1</v>
      </c>
      <c r="E1556" t="s">
        <v>19</v>
      </c>
      <c r="F1556">
        <v>6.125</v>
      </c>
      <c r="G1556">
        <f t="shared" si="37"/>
        <v>7.125</v>
      </c>
    </row>
    <row r="1557" spans="1:7" x14ac:dyDescent="0.25">
      <c r="A1557" t="str">
        <f t="shared" si="38"/>
        <v>Gatton2016TOS2Cv45Y86_CL</v>
      </c>
      <c r="B1557" s="2">
        <v>42503</v>
      </c>
      <c r="C1557" t="s">
        <v>420</v>
      </c>
      <c r="D1557">
        <v>2</v>
      </c>
      <c r="E1557" t="s">
        <v>19</v>
      </c>
      <c r="F1557">
        <v>0</v>
      </c>
      <c r="G1557">
        <f t="shared" si="37"/>
        <v>1</v>
      </c>
    </row>
    <row r="1558" spans="1:7" x14ac:dyDescent="0.25">
      <c r="A1558" t="str">
        <f t="shared" si="38"/>
        <v>Gatton2016TOS2Cv45Y86_CL</v>
      </c>
      <c r="B1558" s="2">
        <v>42505</v>
      </c>
      <c r="C1558" t="s">
        <v>420</v>
      </c>
      <c r="D1558">
        <v>2</v>
      </c>
      <c r="E1558" t="s">
        <v>19</v>
      </c>
      <c r="F1558">
        <v>0.58333333333333304</v>
      </c>
      <c r="G1558">
        <f t="shared" si="37"/>
        <v>1.583333333333333</v>
      </c>
    </row>
    <row r="1559" spans="1:7" x14ac:dyDescent="0.25">
      <c r="A1559" t="str">
        <f t="shared" si="38"/>
        <v>Gatton2016TOS2Cv45Y86_CL</v>
      </c>
      <c r="B1559" s="2">
        <v>42510</v>
      </c>
      <c r="C1559" t="s">
        <v>420</v>
      </c>
      <c r="D1559">
        <v>2</v>
      </c>
      <c r="E1559" t="s">
        <v>19</v>
      </c>
      <c r="F1559">
        <v>2.0833333333333299</v>
      </c>
      <c r="G1559">
        <f t="shared" si="37"/>
        <v>3.0833333333333299</v>
      </c>
    </row>
    <row r="1560" spans="1:7" x14ac:dyDescent="0.25">
      <c r="A1560" t="str">
        <f t="shared" si="38"/>
        <v>Gatton2016TOS2Cv45Y86_CL</v>
      </c>
      <c r="B1560" s="2">
        <v>42514</v>
      </c>
      <c r="C1560" t="s">
        <v>420</v>
      </c>
      <c r="D1560">
        <v>2</v>
      </c>
      <c r="E1560" t="s">
        <v>19</v>
      </c>
      <c r="F1560">
        <v>3.4791666666666701</v>
      </c>
      <c r="G1560">
        <f t="shared" si="37"/>
        <v>4.4791666666666696</v>
      </c>
    </row>
    <row r="1561" spans="1:7" x14ac:dyDescent="0.25">
      <c r="A1561" t="str">
        <f t="shared" si="38"/>
        <v>Gatton2016TOS2Cv45Y86_CL</v>
      </c>
      <c r="B1561" s="2">
        <v>42517</v>
      </c>
      <c r="C1561" t="s">
        <v>420</v>
      </c>
      <c r="D1561">
        <v>2</v>
      </c>
      <c r="E1561" t="s">
        <v>19</v>
      </c>
      <c r="F1561">
        <v>4.7083333333333304</v>
      </c>
      <c r="G1561">
        <f t="shared" si="37"/>
        <v>5.7083333333333304</v>
      </c>
    </row>
    <row r="1562" spans="1:7" x14ac:dyDescent="0.25">
      <c r="A1562" t="str">
        <f t="shared" si="38"/>
        <v>Gatton2016TOS2Cv45Y86_CL</v>
      </c>
      <c r="B1562" s="2">
        <v>42521</v>
      </c>
      <c r="C1562" t="s">
        <v>420</v>
      </c>
      <c r="D1562">
        <v>2</v>
      </c>
      <c r="E1562" t="s">
        <v>19</v>
      </c>
      <c r="F1562">
        <v>5.75</v>
      </c>
      <c r="G1562">
        <f t="shared" si="37"/>
        <v>6.75</v>
      </c>
    </row>
    <row r="1563" spans="1:7" x14ac:dyDescent="0.25">
      <c r="A1563" t="str">
        <f t="shared" si="38"/>
        <v>Gatton2016TOS2Cv45Y86_CL</v>
      </c>
      <c r="B1563" s="2">
        <v>42524</v>
      </c>
      <c r="C1563" t="s">
        <v>420</v>
      </c>
      <c r="D1563">
        <v>2</v>
      </c>
      <c r="E1563" t="s">
        <v>19</v>
      </c>
      <c r="F1563">
        <v>6.6</v>
      </c>
      <c r="G1563">
        <f t="shared" si="37"/>
        <v>7.6</v>
      </c>
    </row>
    <row r="1564" spans="1:7" x14ac:dyDescent="0.25">
      <c r="A1564" t="str">
        <f t="shared" si="38"/>
        <v>Gatton2016TOS2Cv45Y86_CL</v>
      </c>
      <c r="B1564" s="2">
        <v>42528</v>
      </c>
      <c r="C1564" t="s">
        <v>420</v>
      </c>
      <c r="D1564">
        <v>2</v>
      </c>
      <c r="E1564" t="s">
        <v>19</v>
      </c>
      <c r="F1564">
        <v>6.625</v>
      </c>
      <c r="G1564">
        <f t="shared" si="37"/>
        <v>7.625</v>
      </c>
    </row>
    <row r="1565" spans="1:7" x14ac:dyDescent="0.25">
      <c r="A1565" t="str">
        <f t="shared" si="38"/>
        <v>Gatton2016TOS2Cv45Y86_CL</v>
      </c>
      <c r="B1565" s="2">
        <v>42531</v>
      </c>
      <c r="C1565" t="s">
        <v>420</v>
      </c>
      <c r="D1565">
        <v>2</v>
      </c>
      <c r="E1565" t="s">
        <v>19</v>
      </c>
      <c r="F1565">
        <v>7</v>
      </c>
      <c r="G1565">
        <f t="shared" si="37"/>
        <v>8</v>
      </c>
    </row>
    <row r="1566" spans="1:7" x14ac:dyDescent="0.25">
      <c r="A1566" t="str">
        <f t="shared" si="38"/>
        <v>Gatton2016TOS3NaturalCv45Y86_CL</v>
      </c>
      <c r="B1566" s="2">
        <v>42510</v>
      </c>
      <c r="C1566" t="s">
        <v>420</v>
      </c>
      <c r="D1566">
        <v>3</v>
      </c>
      <c r="E1566" t="s">
        <v>19</v>
      </c>
      <c r="F1566">
        <v>0</v>
      </c>
      <c r="G1566">
        <f t="shared" si="37"/>
        <v>1</v>
      </c>
    </row>
    <row r="1567" spans="1:7" x14ac:dyDescent="0.25">
      <c r="A1567" t="str">
        <f t="shared" si="38"/>
        <v>Gatton2016TOS3NaturalCv45Y86_CL</v>
      </c>
      <c r="B1567" s="2">
        <v>42514</v>
      </c>
      <c r="C1567" t="s">
        <v>420</v>
      </c>
      <c r="D1567">
        <v>3</v>
      </c>
      <c r="E1567" t="s">
        <v>19</v>
      </c>
      <c r="F1567">
        <v>2</v>
      </c>
      <c r="G1567">
        <f t="shared" si="37"/>
        <v>3</v>
      </c>
    </row>
    <row r="1568" spans="1:7" x14ac:dyDescent="0.25">
      <c r="A1568" t="str">
        <f t="shared" si="38"/>
        <v>Gatton2016TOS3NaturalCv45Y86_CL</v>
      </c>
      <c r="B1568" s="2">
        <v>42517</v>
      </c>
      <c r="C1568" t="s">
        <v>420</v>
      </c>
      <c r="D1568">
        <v>3</v>
      </c>
      <c r="E1568" t="s">
        <v>19</v>
      </c>
      <c r="F1568">
        <v>2.5</v>
      </c>
      <c r="G1568">
        <f t="shared" si="37"/>
        <v>3.5</v>
      </c>
    </row>
    <row r="1569" spans="1:7" x14ac:dyDescent="0.25">
      <c r="A1569" t="str">
        <f t="shared" si="38"/>
        <v>Gatton2016TOS3NaturalCv45Y86_CL</v>
      </c>
      <c r="B1569" s="2">
        <v>42521</v>
      </c>
      <c r="C1569" t="s">
        <v>420</v>
      </c>
      <c r="D1569">
        <v>3</v>
      </c>
      <c r="E1569" t="s">
        <v>19</v>
      </c>
      <c r="F1569">
        <v>3.625</v>
      </c>
      <c r="G1569">
        <f t="shared" si="37"/>
        <v>4.625</v>
      </c>
    </row>
    <row r="1570" spans="1:7" x14ac:dyDescent="0.25">
      <c r="A1570" t="str">
        <f t="shared" si="38"/>
        <v>Gatton2016TOS3NaturalCv45Y86_CL</v>
      </c>
      <c r="B1570" s="2">
        <v>42524</v>
      </c>
      <c r="C1570" t="s">
        <v>420</v>
      </c>
      <c r="D1570">
        <v>3</v>
      </c>
      <c r="E1570" t="s">
        <v>19</v>
      </c>
      <c r="F1570">
        <v>5</v>
      </c>
      <c r="G1570">
        <f t="shared" si="37"/>
        <v>6</v>
      </c>
    </row>
    <row r="1571" spans="1:7" x14ac:dyDescent="0.25">
      <c r="A1571" t="str">
        <f t="shared" si="38"/>
        <v>Gatton2016TOS3NaturalCv45Y86_CL</v>
      </c>
      <c r="B1571" s="2">
        <v>42528</v>
      </c>
      <c r="C1571" t="s">
        <v>420</v>
      </c>
      <c r="D1571">
        <v>3</v>
      </c>
      <c r="E1571" t="s">
        <v>19</v>
      </c>
      <c r="F1571">
        <v>5.625</v>
      </c>
      <c r="G1571">
        <f t="shared" si="37"/>
        <v>6.625</v>
      </c>
    </row>
    <row r="1572" spans="1:7" x14ac:dyDescent="0.25">
      <c r="A1572" t="str">
        <f t="shared" si="38"/>
        <v>Gatton2016TOS3NaturalCv45Y86_CL</v>
      </c>
      <c r="B1572" s="2">
        <v>42531</v>
      </c>
      <c r="C1572" t="s">
        <v>420</v>
      </c>
      <c r="D1572">
        <v>3</v>
      </c>
      <c r="E1572" t="s">
        <v>19</v>
      </c>
      <c r="F1572">
        <v>6</v>
      </c>
      <c r="G1572">
        <f t="shared" si="37"/>
        <v>7</v>
      </c>
    </row>
    <row r="1573" spans="1:7" x14ac:dyDescent="0.25">
      <c r="A1573" t="str">
        <f t="shared" si="38"/>
        <v>Gatton2016TOS314Cv45Y86_CL</v>
      </c>
      <c r="B1573" s="2">
        <v>42510</v>
      </c>
      <c r="C1573" t="s">
        <v>420</v>
      </c>
      <c r="D1573">
        <v>3</v>
      </c>
      <c r="E1573">
        <v>14</v>
      </c>
      <c r="F1573">
        <v>0</v>
      </c>
      <c r="G1573">
        <f t="shared" si="37"/>
        <v>1</v>
      </c>
    </row>
    <row r="1574" spans="1:7" x14ac:dyDescent="0.25">
      <c r="A1574" t="str">
        <f t="shared" si="38"/>
        <v>Gatton2016TOS314Cv45Y86_CL</v>
      </c>
      <c r="B1574" s="2">
        <v>42514</v>
      </c>
      <c r="C1574" t="s">
        <v>420</v>
      </c>
      <c r="D1574">
        <v>3</v>
      </c>
      <c r="E1574">
        <v>14</v>
      </c>
      <c r="F1574">
        <v>2</v>
      </c>
      <c r="G1574">
        <f t="shared" si="37"/>
        <v>3</v>
      </c>
    </row>
    <row r="1575" spans="1:7" x14ac:dyDescent="0.25">
      <c r="A1575" t="str">
        <f t="shared" si="38"/>
        <v>Gatton2016TOS314Cv45Y86_CL</v>
      </c>
      <c r="B1575" s="2">
        <v>42517</v>
      </c>
      <c r="C1575" t="s">
        <v>420</v>
      </c>
      <c r="D1575">
        <v>3</v>
      </c>
      <c r="E1575">
        <v>14</v>
      </c>
      <c r="F1575">
        <v>3.0625</v>
      </c>
      <c r="G1575">
        <f t="shared" si="37"/>
        <v>4.0625</v>
      </c>
    </row>
    <row r="1576" spans="1:7" x14ac:dyDescent="0.25">
      <c r="A1576" t="str">
        <f t="shared" si="38"/>
        <v>Gatton2016TOS314Cv45Y86_CL</v>
      </c>
      <c r="B1576" s="2">
        <v>42521</v>
      </c>
      <c r="C1576" t="s">
        <v>420</v>
      </c>
      <c r="D1576">
        <v>3</v>
      </c>
      <c r="E1576">
        <v>14</v>
      </c>
      <c r="F1576">
        <v>3.9375</v>
      </c>
      <c r="G1576">
        <f t="shared" si="37"/>
        <v>4.9375</v>
      </c>
    </row>
    <row r="1577" spans="1:7" x14ac:dyDescent="0.25">
      <c r="A1577" t="str">
        <f t="shared" si="38"/>
        <v>Gatton2016TOS314Cv45Y86_CL</v>
      </c>
      <c r="B1577" s="2">
        <v>42524</v>
      </c>
      <c r="C1577" t="s">
        <v>420</v>
      </c>
      <c r="D1577">
        <v>3</v>
      </c>
      <c r="E1577">
        <v>14</v>
      </c>
      <c r="F1577">
        <v>4.6875</v>
      </c>
      <c r="G1577">
        <f t="shared" si="37"/>
        <v>5.6875</v>
      </c>
    </row>
    <row r="1578" spans="1:7" x14ac:dyDescent="0.25">
      <c r="A1578" t="str">
        <f t="shared" si="38"/>
        <v>Gatton2016TOS314Cv45Y86_CL</v>
      </c>
      <c r="B1578" s="2">
        <v>42528</v>
      </c>
      <c r="C1578" t="s">
        <v>420</v>
      </c>
      <c r="D1578">
        <v>3</v>
      </c>
      <c r="E1578">
        <v>14</v>
      </c>
      <c r="F1578">
        <v>4.8125</v>
      </c>
      <c r="G1578">
        <f t="shared" si="37"/>
        <v>5.8125</v>
      </c>
    </row>
    <row r="1579" spans="1:7" x14ac:dyDescent="0.25">
      <c r="A1579" t="str">
        <f t="shared" si="38"/>
        <v>Gatton2016TOS314Cv45Y86_CL</v>
      </c>
      <c r="B1579" s="2">
        <v>42531</v>
      </c>
      <c r="C1579" t="s">
        <v>420</v>
      </c>
      <c r="D1579">
        <v>3</v>
      </c>
      <c r="E1579">
        <v>14</v>
      </c>
      <c r="F1579">
        <v>6</v>
      </c>
      <c r="G1579">
        <f t="shared" si="37"/>
        <v>7</v>
      </c>
    </row>
    <row r="1580" spans="1:7" x14ac:dyDescent="0.25">
      <c r="A1580" t="str">
        <f t="shared" si="38"/>
        <v>Gatton2016TOS316Cv45Y86_CL</v>
      </c>
      <c r="B1580" s="2">
        <v>42510</v>
      </c>
      <c r="C1580" t="s">
        <v>420</v>
      </c>
      <c r="D1580">
        <v>3</v>
      </c>
      <c r="E1580">
        <v>16</v>
      </c>
      <c r="F1580">
        <v>0</v>
      </c>
      <c r="G1580">
        <f t="shared" si="37"/>
        <v>1</v>
      </c>
    </row>
    <row r="1581" spans="1:7" x14ac:dyDescent="0.25">
      <c r="A1581" t="str">
        <f t="shared" si="38"/>
        <v>Gatton2016TOS316Cv45Y86_CL</v>
      </c>
      <c r="B1581" s="2">
        <v>42514</v>
      </c>
      <c r="C1581" t="s">
        <v>420</v>
      </c>
      <c r="D1581">
        <v>3</v>
      </c>
      <c r="E1581">
        <v>16</v>
      </c>
      <c r="F1581">
        <v>2</v>
      </c>
      <c r="G1581">
        <f t="shared" si="37"/>
        <v>3</v>
      </c>
    </row>
    <row r="1582" spans="1:7" x14ac:dyDescent="0.25">
      <c r="A1582" t="str">
        <f t="shared" si="38"/>
        <v>Gatton2016TOS316Cv45Y86_CL</v>
      </c>
      <c r="B1582" s="2">
        <v>42517</v>
      </c>
      <c r="C1582" t="s">
        <v>420</v>
      </c>
      <c r="D1582">
        <v>3</v>
      </c>
      <c r="E1582">
        <v>16</v>
      </c>
      <c r="F1582">
        <v>3</v>
      </c>
      <c r="G1582">
        <f t="shared" si="37"/>
        <v>4</v>
      </c>
    </row>
    <row r="1583" spans="1:7" x14ac:dyDescent="0.25">
      <c r="A1583" t="str">
        <f t="shared" si="38"/>
        <v>Gatton2016TOS316Cv45Y86_CL</v>
      </c>
      <c r="B1583" s="2">
        <v>42521</v>
      </c>
      <c r="C1583" t="s">
        <v>420</v>
      </c>
      <c r="D1583">
        <v>3</v>
      </c>
      <c r="E1583">
        <v>16</v>
      </c>
      <c r="F1583">
        <v>4</v>
      </c>
      <c r="G1583">
        <f t="shared" si="37"/>
        <v>5</v>
      </c>
    </row>
    <row r="1584" spans="1:7" x14ac:dyDescent="0.25">
      <c r="A1584" t="str">
        <f t="shared" si="38"/>
        <v>Gatton2016TOS316Cv45Y86_CL</v>
      </c>
      <c r="B1584" s="2">
        <v>42524</v>
      </c>
      <c r="C1584" t="s">
        <v>420</v>
      </c>
      <c r="D1584">
        <v>3</v>
      </c>
      <c r="E1584">
        <v>16</v>
      </c>
      <c r="F1584">
        <v>4.8125</v>
      </c>
      <c r="G1584">
        <f t="shared" si="37"/>
        <v>5.8125</v>
      </c>
    </row>
    <row r="1585" spans="1:7" x14ac:dyDescent="0.25">
      <c r="A1585" t="str">
        <f t="shared" si="38"/>
        <v>Gatton2016TOS316Cv45Y86_CL</v>
      </c>
      <c r="B1585" s="2">
        <v>42528</v>
      </c>
      <c r="C1585" t="s">
        <v>420</v>
      </c>
      <c r="D1585">
        <v>3</v>
      </c>
      <c r="E1585">
        <v>16</v>
      </c>
      <c r="F1585">
        <v>5</v>
      </c>
      <c r="G1585">
        <f t="shared" si="37"/>
        <v>6</v>
      </c>
    </row>
    <row r="1586" spans="1:7" x14ac:dyDescent="0.25">
      <c r="A1586" t="str">
        <f t="shared" si="38"/>
        <v>Gatton2016TOS4Cv45Y86_CL</v>
      </c>
      <c r="B1586" s="2">
        <v>42521</v>
      </c>
      <c r="C1586" t="s">
        <v>420</v>
      </c>
      <c r="D1586">
        <v>4</v>
      </c>
      <c r="E1586" t="s">
        <v>19</v>
      </c>
      <c r="F1586">
        <v>0</v>
      </c>
      <c r="G1586">
        <f t="shared" si="37"/>
        <v>1</v>
      </c>
    </row>
    <row r="1587" spans="1:7" x14ac:dyDescent="0.25">
      <c r="A1587" t="str">
        <f t="shared" si="38"/>
        <v>Gatton2016TOS4Cv45Y86_CL</v>
      </c>
      <c r="B1587" s="2">
        <v>42524</v>
      </c>
      <c r="C1587" t="s">
        <v>420</v>
      </c>
      <c r="D1587">
        <v>4</v>
      </c>
      <c r="E1587" t="s">
        <v>19</v>
      </c>
      <c r="F1587">
        <v>1.25</v>
      </c>
      <c r="G1587">
        <f t="shared" si="37"/>
        <v>2.25</v>
      </c>
    </row>
    <row r="1588" spans="1:7" x14ac:dyDescent="0.25">
      <c r="A1588" t="str">
        <f t="shared" si="38"/>
        <v>Gatton2016TOS4Cv45Y86_CL</v>
      </c>
      <c r="B1588" s="2">
        <v>42528</v>
      </c>
      <c r="C1588" t="s">
        <v>420</v>
      </c>
      <c r="D1588">
        <v>4</v>
      </c>
      <c r="E1588" t="s">
        <v>19</v>
      </c>
      <c r="F1588">
        <v>2</v>
      </c>
      <c r="G1588">
        <f t="shared" si="37"/>
        <v>3</v>
      </c>
    </row>
    <row r="1589" spans="1:7" x14ac:dyDescent="0.25">
      <c r="A1589" t="str">
        <f t="shared" si="38"/>
        <v>Gatton2016TOS4Cv45Y86_CL</v>
      </c>
      <c r="B1589" s="2">
        <v>42531</v>
      </c>
      <c r="C1589" t="s">
        <v>420</v>
      </c>
      <c r="D1589">
        <v>4</v>
      </c>
      <c r="E1589" t="s">
        <v>19</v>
      </c>
      <c r="F1589">
        <v>3</v>
      </c>
      <c r="G1589">
        <f t="shared" si="37"/>
        <v>4</v>
      </c>
    </row>
    <row r="1590" spans="1:7" x14ac:dyDescent="0.25">
      <c r="A1590" t="str">
        <f t="shared" si="38"/>
        <v>Gatton2016TOS4Cv45Y86_CL</v>
      </c>
      <c r="B1590" s="2">
        <v>42535</v>
      </c>
      <c r="C1590" t="s">
        <v>420</v>
      </c>
      <c r="D1590">
        <v>4</v>
      </c>
      <c r="E1590" t="s">
        <v>19</v>
      </c>
      <c r="F1590">
        <v>4.25</v>
      </c>
      <c r="G1590">
        <f t="shared" si="37"/>
        <v>5.25</v>
      </c>
    </row>
    <row r="1591" spans="1:7" x14ac:dyDescent="0.25">
      <c r="A1591" t="str">
        <f t="shared" si="38"/>
        <v>Gatton2016TOS4Cv45Y86_CL</v>
      </c>
      <c r="B1591" s="2">
        <v>42538</v>
      </c>
      <c r="C1591" t="s">
        <v>420</v>
      </c>
      <c r="D1591">
        <v>4</v>
      </c>
      <c r="E1591" t="s">
        <v>19</v>
      </c>
      <c r="F1591">
        <v>4.875</v>
      </c>
      <c r="G1591">
        <f t="shared" si="37"/>
        <v>5.875</v>
      </c>
    </row>
    <row r="1592" spans="1:7" x14ac:dyDescent="0.25">
      <c r="A1592" t="str">
        <f t="shared" si="38"/>
        <v>Gatton2016TOS4Cv45Y86_CL</v>
      </c>
      <c r="B1592" s="2">
        <v>42543</v>
      </c>
      <c r="C1592" t="s">
        <v>420</v>
      </c>
      <c r="D1592">
        <v>4</v>
      </c>
      <c r="E1592" t="s">
        <v>19</v>
      </c>
      <c r="F1592">
        <v>6.4375</v>
      </c>
      <c r="G1592">
        <f t="shared" si="37"/>
        <v>7.4375</v>
      </c>
    </row>
    <row r="1593" spans="1:7" x14ac:dyDescent="0.25">
      <c r="A1593" t="str">
        <f t="shared" si="38"/>
        <v>Gatton2016TOS4Cv45Y86_CL</v>
      </c>
      <c r="B1593" s="2">
        <v>42549</v>
      </c>
      <c r="C1593" t="s">
        <v>420</v>
      </c>
      <c r="D1593">
        <v>4</v>
      </c>
      <c r="E1593" t="s">
        <v>19</v>
      </c>
      <c r="F1593">
        <v>8</v>
      </c>
      <c r="G1593">
        <f t="shared" si="37"/>
        <v>9</v>
      </c>
    </row>
    <row r="1594" spans="1:7" x14ac:dyDescent="0.25">
      <c r="A1594" t="str">
        <f t="shared" si="38"/>
        <v>Gatton2016TOS1Cv45Y88_CL</v>
      </c>
      <c r="B1594" s="2">
        <v>42487</v>
      </c>
      <c r="C1594" t="s">
        <v>83</v>
      </c>
      <c r="D1594">
        <v>1</v>
      </c>
      <c r="E1594" t="s">
        <v>19</v>
      </c>
      <c r="F1594">
        <v>0</v>
      </c>
      <c r="G1594">
        <f t="shared" si="37"/>
        <v>1</v>
      </c>
    </row>
    <row r="1595" spans="1:7" x14ac:dyDescent="0.25">
      <c r="A1595" t="str">
        <f t="shared" si="38"/>
        <v>Gatton2016TOS1Cv45Y88_CL</v>
      </c>
      <c r="B1595" s="2">
        <v>42495</v>
      </c>
      <c r="C1595" t="s">
        <v>83</v>
      </c>
      <c r="D1595">
        <v>1</v>
      </c>
      <c r="E1595" t="s">
        <v>19</v>
      </c>
      <c r="F1595">
        <v>2.8125</v>
      </c>
      <c r="G1595">
        <f t="shared" si="37"/>
        <v>3.8125</v>
      </c>
    </row>
    <row r="1596" spans="1:7" x14ac:dyDescent="0.25">
      <c r="A1596" t="str">
        <f t="shared" si="38"/>
        <v>Gatton2016TOS1Cv45Y88_CL</v>
      </c>
      <c r="B1596" s="2">
        <v>42500</v>
      </c>
      <c r="C1596" t="s">
        <v>83</v>
      </c>
      <c r="D1596">
        <v>1</v>
      </c>
      <c r="E1596" t="s">
        <v>19</v>
      </c>
      <c r="F1596">
        <v>4.5</v>
      </c>
      <c r="G1596">
        <f t="shared" si="37"/>
        <v>5.5</v>
      </c>
    </row>
    <row r="1597" spans="1:7" x14ac:dyDescent="0.25">
      <c r="A1597" t="str">
        <f t="shared" si="38"/>
        <v>Gatton2016TOS1Cv45Y88_CL</v>
      </c>
      <c r="B1597" s="2">
        <v>42503</v>
      </c>
      <c r="C1597" t="s">
        <v>83</v>
      </c>
      <c r="D1597">
        <v>1</v>
      </c>
      <c r="E1597" t="s">
        <v>19</v>
      </c>
      <c r="F1597">
        <v>5</v>
      </c>
      <c r="G1597">
        <f t="shared" si="37"/>
        <v>6</v>
      </c>
    </row>
    <row r="1598" spans="1:7" x14ac:dyDescent="0.25">
      <c r="A1598" t="str">
        <f t="shared" si="38"/>
        <v>Gatton2016TOS1Cv45Y88_CL</v>
      </c>
      <c r="B1598" s="2">
        <v>42505</v>
      </c>
      <c r="C1598" t="s">
        <v>83</v>
      </c>
      <c r="D1598">
        <v>1</v>
      </c>
      <c r="E1598" t="s">
        <v>19</v>
      </c>
      <c r="F1598">
        <v>5.6875</v>
      </c>
      <c r="G1598">
        <f t="shared" si="37"/>
        <v>6.6875</v>
      </c>
    </row>
    <row r="1599" spans="1:7" x14ac:dyDescent="0.25">
      <c r="A1599" t="str">
        <f t="shared" si="38"/>
        <v>Gatton2016TOS1Cv45Y88_CL</v>
      </c>
      <c r="B1599" s="2">
        <v>42510</v>
      </c>
      <c r="C1599" t="s">
        <v>83</v>
      </c>
      <c r="D1599">
        <v>1</v>
      </c>
      <c r="E1599" t="s">
        <v>19</v>
      </c>
      <c r="F1599">
        <v>7</v>
      </c>
      <c r="G1599">
        <f t="shared" si="37"/>
        <v>8</v>
      </c>
    </row>
    <row r="1600" spans="1:7" x14ac:dyDescent="0.25">
      <c r="A1600" t="str">
        <f t="shared" si="38"/>
        <v>Gatton2016TOS2Cv45Y88_CL</v>
      </c>
      <c r="B1600" s="2">
        <v>42503</v>
      </c>
      <c r="C1600" t="s">
        <v>83</v>
      </c>
      <c r="D1600">
        <v>2</v>
      </c>
      <c r="E1600" t="s">
        <v>19</v>
      </c>
      <c r="F1600">
        <v>0</v>
      </c>
      <c r="G1600">
        <f t="shared" si="37"/>
        <v>1</v>
      </c>
    </row>
    <row r="1601" spans="1:7" x14ac:dyDescent="0.25">
      <c r="A1601" t="str">
        <f t="shared" si="38"/>
        <v>Gatton2016TOS2Cv45Y88_CL</v>
      </c>
      <c r="B1601" s="2">
        <v>42505</v>
      </c>
      <c r="C1601" t="s">
        <v>83</v>
      </c>
      <c r="D1601">
        <v>2</v>
      </c>
      <c r="E1601" t="s">
        <v>19</v>
      </c>
      <c r="F1601">
        <v>0.52500000000000002</v>
      </c>
      <c r="G1601">
        <f t="shared" si="37"/>
        <v>1.5249999999999999</v>
      </c>
    </row>
    <row r="1602" spans="1:7" x14ac:dyDescent="0.25">
      <c r="A1602" t="str">
        <f t="shared" si="38"/>
        <v>Gatton2016TOS2Cv45Y88_CL</v>
      </c>
      <c r="B1602" s="2">
        <v>42510</v>
      </c>
      <c r="C1602" t="s">
        <v>83</v>
      </c>
      <c r="D1602">
        <v>2</v>
      </c>
      <c r="E1602" t="s">
        <v>19</v>
      </c>
      <c r="F1602">
        <v>2.2000000000000002</v>
      </c>
      <c r="G1602">
        <f t="shared" si="37"/>
        <v>3.2</v>
      </c>
    </row>
    <row r="1603" spans="1:7" x14ac:dyDescent="0.25">
      <c r="A1603" t="str">
        <f t="shared" si="38"/>
        <v>Gatton2016TOS2Cv45Y88_CL</v>
      </c>
      <c r="B1603" s="2">
        <v>42514</v>
      </c>
      <c r="C1603" t="s">
        <v>83</v>
      </c>
      <c r="D1603">
        <v>2</v>
      </c>
      <c r="E1603" t="s">
        <v>19</v>
      </c>
      <c r="F1603">
        <v>4</v>
      </c>
      <c r="G1603">
        <f t="shared" ref="G1603:G1666" si="39">IF(F1603&lt;9,F1603+1,"")</f>
        <v>5</v>
      </c>
    </row>
    <row r="1604" spans="1:7" x14ac:dyDescent="0.25">
      <c r="A1604" t="str">
        <f t="shared" si="38"/>
        <v>Gatton2016TOS2Cv45Y88_CL</v>
      </c>
      <c r="B1604" s="2">
        <v>42517</v>
      </c>
      <c r="C1604" t="s">
        <v>83</v>
      </c>
      <c r="D1604">
        <v>2</v>
      </c>
      <c r="E1604" t="s">
        <v>19</v>
      </c>
      <c r="F1604">
        <v>4.7249999999999996</v>
      </c>
      <c r="G1604">
        <f t="shared" si="39"/>
        <v>5.7249999999999996</v>
      </c>
    </row>
    <row r="1605" spans="1:7" x14ac:dyDescent="0.25">
      <c r="A1605" t="str">
        <f t="shared" si="38"/>
        <v>Gatton2016TOS2Cv45Y88_CL</v>
      </c>
      <c r="B1605" s="2">
        <v>42521</v>
      </c>
      <c r="C1605" t="s">
        <v>83</v>
      </c>
      <c r="D1605">
        <v>2</v>
      </c>
      <c r="E1605" t="s">
        <v>19</v>
      </c>
      <c r="F1605">
        <v>6</v>
      </c>
      <c r="G1605">
        <f t="shared" si="39"/>
        <v>7</v>
      </c>
    </row>
    <row r="1606" spans="1:7" x14ac:dyDescent="0.25">
      <c r="A1606" t="str">
        <f t="shared" si="38"/>
        <v>Gatton2016TOS2Cv45Y88_CL</v>
      </c>
      <c r="B1606" s="2">
        <v>42524</v>
      </c>
      <c r="C1606" t="s">
        <v>83</v>
      </c>
      <c r="D1606">
        <v>2</v>
      </c>
      <c r="E1606" t="s">
        <v>19</v>
      </c>
      <c r="F1606">
        <v>6.75</v>
      </c>
      <c r="G1606">
        <f t="shared" si="39"/>
        <v>7.75</v>
      </c>
    </row>
    <row r="1607" spans="1:7" x14ac:dyDescent="0.25">
      <c r="A1607" t="str">
        <f t="shared" si="38"/>
        <v>Gatton2016TOS3NaturalCv45Y88_CL</v>
      </c>
      <c r="B1607" s="2">
        <v>42510</v>
      </c>
      <c r="C1607" t="s">
        <v>83</v>
      </c>
      <c r="D1607">
        <v>3</v>
      </c>
      <c r="E1607" t="s">
        <v>19</v>
      </c>
      <c r="F1607">
        <v>0</v>
      </c>
      <c r="G1607">
        <f t="shared" si="39"/>
        <v>1</v>
      </c>
    </row>
    <row r="1608" spans="1:7" x14ac:dyDescent="0.25">
      <c r="A1608" t="str">
        <f t="shared" si="38"/>
        <v>Gatton2016TOS3NaturalCv45Y88_CL</v>
      </c>
      <c r="B1608" s="2">
        <v>42514</v>
      </c>
      <c r="C1608" t="s">
        <v>83</v>
      </c>
      <c r="D1608">
        <v>3</v>
      </c>
      <c r="E1608" t="s">
        <v>19</v>
      </c>
      <c r="F1608">
        <v>2</v>
      </c>
      <c r="G1608">
        <f t="shared" si="39"/>
        <v>3</v>
      </c>
    </row>
    <row r="1609" spans="1:7" x14ac:dyDescent="0.25">
      <c r="A1609" t="str">
        <f t="shared" si="38"/>
        <v>Gatton2016TOS3NaturalCv45Y88_CL</v>
      </c>
      <c r="B1609" s="2">
        <v>42517</v>
      </c>
      <c r="C1609" t="s">
        <v>83</v>
      </c>
      <c r="D1609">
        <v>3</v>
      </c>
      <c r="E1609" t="s">
        <v>19</v>
      </c>
      <c r="F1609">
        <v>4</v>
      </c>
      <c r="G1609">
        <f t="shared" si="39"/>
        <v>5</v>
      </c>
    </row>
    <row r="1610" spans="1:7" x14ac:dyDescent="0.25">
      <c r="A1610" t="str">
        <f t="shared" si="38"/>
        <v>Gatton2016TOS3NaturalCv45Y88_CL</v>
      </c>
      <c r="B1610" s="2">
        <v>42521</v>
      </c>
      <c r="C1610" t="s">
        <v>83</v>
      </c>
      <c r="D1610">
        <v>3</v>
      </c>
      <c r="E1610" t="s">
        <v>19</v>
      </c>
      <c r="F1610">
        <v>4.5</v>
      </c>
      <c r="G1610">
        <f t="shared" si="39"/>
        <v>5.5</v>
      </c>
    </row>
    <row r="1611" spans="1:7" x14ac:dyDescent="0.25">
      <c r="A1611" t="str">
        <f t="shared" si="38"/>
        <v>Gatton2016TOS3NaturalCv45Y88_CL</v>
      </c>
      <c r="B1611" s="2">
        <v>42524</v>
      </c>
      <c r="C1611" t="s">
        <v>83</v>
      </c>
      <c r="D1611">
        <v>3</v>
      </c>
      <c r="E1611" t="s">
        <v>19</v>
      </c>
      <c r="F1611">
        <v>5.1875</v>
      </c>
      <c r="G1611">
        <f t="shared" si="39"/>
        <v>6.1875</v>
      </c>
    </row>
    <row r="1612" spans="1:7" x14ac:dyDescent="0.25">
      <c r="A1612" t="str">
        <f t="shared" ref="A1612:A1675" si="40">IF(D1612=3,"Gatton2016TOS"&amp;D1612&amp;E1612&amp;"Cv"&amp;C1612,"Gatton2016TOS"&amp;D1612&amp;"Cv"&amp;C1612)</f>
        <v>Gatton2016TOS3NaturalCv45Y88_CL</v>
      </c>
      <c r="B1612" s="2">
        <v>42528</v>
      </c>
      <c r="C1612" t="s">
        <v>83</v>
      </c>
      <c r="D1612">
        <v>3</v>
      </c>
      <c r="E1612" t="s">
        <v>19</v>
      </c>
      <c r="F1612">
        <v>6.0625</v>
      </c>
      <c r="G1612">
        <f t="shared" si="39"/>
        <v>7.0625</v>
      </c>
    </row>
    <row r="1613" spans="1:7" x14ac:dyDescent="0.25">
      <c r="A1613" t="str">
        <f t="shared" si="40"/>
        <v>Gatton2016TOS314Cv45Y88_CL</v>
      </c>
      <c r="B1613" s="2">
        <v>42510</v>
      </c>
      <c r="C1613" t="s">
        <v>83</v>
      </c>
      <c r="D1613">
        <v>3</v>
      </c>
      <c r="E1613">
        <v>14</v>
      </c>
      <c r="F1613">
        <v>0</v>
      </c>
      <c r="G1613">
        <f t="shared" si="39"/>
        <v>1</v>
      </c>
    </row>
    <row r="1614" spans="1:7" x14ac:dyDescent="0.25">
      <c r="A1614" t="str">
        <f t="shared" si="40"/>
        <v>Gatton2016TOS314Cv45Y88_CL</v>
      </c>
      <c r="B1614" s="2">
        <v>42514</v>
      </c>
      <c r="C1614" t="s">
        <v>83</v>
      </c>
      <c r="D1614">
        <v>3</v>
      </c>
      <c r="E1614">
        <v>14</v>
      </c>
      <c r="F1614">
        <v>2</v>
      </c>
      <c r="G1614">
        <f t="shared" si="39"/>
        <v>3</v>
      </c>
    </row>
    <row r="1615" spans="1:7" x14ac:dyDescent="0.25">
      <c r="A1615" t="str">
        <f t="shared" si="40"/>
        <v>Gatton2016TOS314Cv45Y88_CL</v>
      </c>
      <c r="B1615" s="2">
        <v>42517</v>
      </c>
      <c r="C1615" t="s">
        <v>83</v>
      </c>
      <c r="D1615">
        <v>3</v>
      </c>
      <c r="E1615">
        <v>14</v>
      </c>
      <c r="F1615">
        <v>3.375</v>
      </c>
      <c r="G1615">
        <f t="shared" si="39"/>
        <v>4.375</v>
      </c>
    </row>
    <row r="1616" spans="1:7" x14ac:dyDescent="0.25">
      <c r="A1616" t="str">
        <f t="shared" si="40"/>
        <v>Gatton2016TOS314Cv45Y88_CL</v>
      </c>
      <c r="B1616" s="2">
        <v>42521</v>
      </c>
      <c r="C1616" t="s">
        <v>83</v>
      </c>
      <c r="D1616">
        <v>3</v>
      </c>
      <c r="E1616">
        <v>14</v>
      </c>
      <c r="F1616">
        <v>4.3125</v>
      </c>
      <c r="G1616">
        <f t="shared" si="39"/>
        <v>5.3125</v>
      </c>
    </row>
    <row r="1617" spans="1:7" x14ac:dyDescent="0.25">
      <c r="A1617" t="str">
        <f t="shared" si="40"/>
        <v>Gatton2016TOS314Cv45Y88_CL</v>
      </c>
      <c r="B1617" s="2">
        <v>42524</v>
      </c>
      <c r="C1617" t="s">
        <v>83</v>
      </c>
      <c r="D1617">
        <v>3</v>
      </c>
      <c r="E1617">
        <v>14</v>
      </c>
      <c r="F1617">
        <v>5.125</v>
      </c>
      <c r="G1617">
        <f t="shared" si="39"/>
        <v>6.125</v>
      </c>
    </row>
    <row r="1618" spans="1:7" x14ac:dyDescent="0.25">
      <c r="A1618" t="str">
        <f t="shared" si="40"/>
        <v>Gatton2016TOS314Cv45Y88_CL</v>
      </c>
      <c r="B1618" s="2">
        <v>42528</v>
      </c>
      <c r="C1618" t="s">
        <v>83</v>
      </c>
      <c r="D1618">
        <v>3</v>
      </c>
      <c r="E1618">
        <v>14</v>
      </c>
      <c r="F1618">
        <v>6.0625</v>
      </c>
      <c r="G1618">
        <f t="shared" si="39"/>
        <v>7.0625</v>
      </c>
    </row>
    <row r="1619" spans="1:7" x14ac:dyDescent="0.25">
      <c r="A1619" t="str">
        <f t="shared" si="40"/>
        <v>Gatton2016TOS314Cv45Y88_CL</v>
      </c>
      <c r="B1619" s="2">
        <v>42531</v>
      </c>
      <c r="C1619" t="s">
        <v>83</v>
      </c>
      <c r="D1619">
        <v>3</v>
      </c>
      <c r="E1619">
        <v>14</v>
      </c>
      <c r="F1619">
        <v>7</v>
      </c>
      <c r="G1619">
        <f t="shared" si="39"/>
        <v>8</v>
      </c>
    </row>
    <row r="1620" spans="1:7" x14ac:dyDescent="0.25">
      <c r="A1620" t="str">
        <f t="shared" si="40"/>
        <v>Gatton2016TOS316Cv45Y88_CL</v>
      </c>
      <c r="B1620" s="2">
        <v>42510</v>
      </c>
      <c r="C1620" t="s">
        <v>83</v>
      </c>
      <c r="D1620">
        <v>3</v>
      </c>
      <c r="E1620">
        <v>16</v>
      </c>
      <c r="F1620">
        <v>0</v>
      </c>
      <c r="G1620">
        <f t="shared" si="39"/>
        <v>1</v>
      </c>
    </row>
    <row r="1621" spans="1:7" x14ac:dyDescent="0.25">
      <c r="A1621" t="str">
        <f t="shared" si="40"/>
        <v>Gatton2016TOS316Cv45Y88_CL</v>
      </c>
      <c r="B1621" s="2">
        <v>42514</v>
      </c>
      <c r="C1621" t="s">
        <v>83</v>
      </c>
      <c r="D1621">
        <v>3</v>
      </c>
      <c r="E1621">
        <v>16</v>
      </c>
      <c r="F1621">
        <v>1.6875</v>
      </c>
      <c r="G1621">
        <f t="shared" si="39"/>
        <v>2.6875</v>
      </c>
    </row>
    <row r="1622" spans="1:7" x14ac:dyDescent="0.25">
      <c r="A1622" t="str">
        <f t="shared" si="40"/>
        <v>Gatton2016TOS316Cv45Y88_CL</v>
      </c>
      <c r="B1622" s="2">
        <v>42517</v>
      </c>
      <c r="C1622" t="s">
        <v>83</v>
      </c>
      <c r="D1622">
        <v>3</v>
      </c>
      <c r="E1622">
        <v>16</v>
      </c>
      <c r="F1622">
        <v>2.9375</v>
      </c>
      <c r="G1622">
        <f t="shared" si="39"/>
        <v>3.9375</v>
      </c>
    </row>
    <row r="1623" spans="1:7" x14ac:dyDescent="0.25">
      <c r="A1623" t="str">
        <f t="shared" si="40"/>
        <v>Gatton2016TOS316Cv45Y88_CL</v>
      </c>
      <c r="B1623" s="2">
        <v>42521</v>
      </c>
      <c r="C1623" t="s">
        <v>83</v>
      </c>
      <c r="D1623">
        <v>3</v>
      </c>
      <c r="E1623">
        <v>16</v>
      </c>
      <c r="F1623">
        <v>4.25</v>
      </c>
      <c r="G1623">
        <f t="shared" si="39"/>
        <v>5.25</v>
      </c>
    </row>
    <row r="1624" spans="1:7" x14ac:dyDescent="0.25">
      <c r="A1624" t="str">
        <f t="shared" si="40"/>
        <v>Gatton2016TOS316Cv45Y88_CL</v>
      </c>
      <c r="B1624" s="2">
        <v>42524</v>
      </c>
      <c r="C1624" t="s">
        <v>83</v>
      </c>
      <c r="D1624">
        <v>3</v>
      </c>
      <c r="E1624">
        <v>16</v>
      </c>
      <c r="F1624">
        <v>5.25</v>
      </c>
      <c r="G1624">
        <f t="shared" si="39"/>
        <v>6.25</v>
      </c>
    </row>
    <row r="1625" spans="1:7" x14ac:dyDescent="0.25">
      <c r="A1625" t="str">
        <f t="shared" si="40"/>
        <v>Gatton2016TOS316Cv45Y88_CL</v>
      </c>
      <c r="B1625" s="2">
        <v>42528</v>
      </c>
      <c r="C1625" t="s">
        <v>83</v>
      </c>
      <c r="D1625">
        <v>3</v>
      </c>
      <c r="E1625">
        <v>16</v>
      </c>
      <c r="F1625">
        <v>5.875</v>
      </c>
      <c r="G1625">
        <f t="shared" si="39"/>
        <v>6.875</v>
      </c>
    </row>
    <row r="1626" spans="1:7" x14ac:dyDescent="0.25">
      <c r="A1626" t="str">
        <f t="shared" si="40"/>
        <v>Gatton2016TOS4Cv45Y88_CL</v>
      </c>
      <c r="B1626" s="2">
        <v>42521</v>
      </c>
      <c r="C1626" t="s">
        <v>83</v>
      </c>
      <c r="D1626">
        <v>4</v>
      </c>
      <c r="E1626" t="s">
        <v>19</v>
      </c>
      <c r="F1626">
        <v>0</v>
      </c>
      <c r="G1626">
        <f t="shared" si="39"/>
        <v>1</v>
      </c>
    </row>
    <row r="1627" spans="1:7" x14ac:dyDescent="0.25">
      <c r="A1627" t="str">
        <f t="shared" si="40"/>
        <v>Gatton2016TOS4Cv45Y88_CL</v>
      </c>
      <c r="B1627" s="2">
        <v>42524</v>
      </c>
      <c r="C1627" t="s">
        <v>83</v>
      </c>
      <c r="D1627">
        <v>4</v>
      </c>
      <c r="E1627" t="s">
        <v>19</v>
      </c>
      <c r="F1627">
        <v>1.3125</v>
      </c>
      <c r="G1627">
        <f t="shared" si="39"/>
        <v>2.3125</v>
      </c>
    </row>
    <row r="1628" spans="1:7" x14ac:dyDescent="0.25">
      <c r="A1628" t="str">
        <f t="shared" si="40"/>
        <v>Gatton2016TOS4Cv45Y88_CL</v>
      </c>
      <c r="B1628" s="2">
        <v>42528</v>
      </c>
      <c r="C1628" t="s">
        <v>83</v>
      </c>
      <c r="D1628">
        <v>4</v>
      </c>
      <c r="E1628" t="s">
        <v>19</v>
      </c>
      <c r="F1628">
        <v>2.125</v>
      </c>
      <c r="G1628">
        <f t="shared" si="39"/>
        <v>3.125</v>
      </c>
    </row>
    <row r="1629" spans="1:7" x14ac:dyDescent="0.25">
      <c r="A1629" t="str">
        <f t="shared" si="40"/>
        <v>Gatton2016TOS4Cv45Y88_CL</v>
      </c>
      <c r="B1629" s="2">
        <v>42531</v>
      </c>
      <c r="C1629" t="s">
        <v>83</v>
      </c>
      <c r="D1629">
        <v>4</v>
      </c>
      <c r="E1629" t="s">
        <v>19</v>
      </c>
      <c r="F1629">
        <v>3.6875</v>
      </c>
      <c r="G1629">
        <f t="shared" si="39"/>
        <v>4.6875</v>
      </c>
    </row>
    <row r="1630" spans="1:7" x14ac:dyDescent="0.25">
      <c r="A1630" t="str">
        <f t="shared" si="40"/>
        <v>Gatton2016TOS4Cv45Y88_CL</v>
      </c>
      <c r="B1630" s="2">
        <v>42535</v>
      </c>
      <c r="C1630" t="s">
        <v>83</v>
      </c>
      <c r="D1630">
        <v>4</v>
      </c>
      <c r="E1630" t="s">
        <v>19</v>
      </c>
      <c r="F1630">
        <v>4.8125</v>
      </c>
      <c r="G1630">
        <f t="shared" si="39"/>
        <v>5.8125</v>
      </c>
    </row>
    <row r="1631" spans="1:7" x14ac:dyDescent="0.25">
      <c r="A1631" t="str">
        <f t="shared" si="40"/>
        <v>Gatton2016TOS4Cv45Y88_CL</v>
      </c>
      <c r="B1631" s="2">
        <v>42538</v>
      </c>
      <c r="C1631" t="s">
        <v>83</v>
      </c>
      <c r="D1631">
        <v>4</v>
      </c>
      <c r="E1631" t="s">
        <v>19</v>
      </c>
      <c r="F1631">
        <v>5</v>
      </c>
      <c r="G1631">
        <f t="shared" si="39"/>
        <v>6</v>
      </c>
    </row>
    <row r="1632" spans="1:7" x14ac:dyDescent="0.25">
      <c r="A1632" t="str">
        <f t="shared" si="40"/>
        <v>Gatton2016TOS4Cv45Y88_CL</v>
      </c>
      <c r="B1632" s="2">
        <v>42543</v>
      </c>
      <c r="C1632" t="s">
        <v>83</v>
      </c>
      <c r="D1632">
        <v>4</v>
      </c>
      <c r="E1632" t="s">
        <v>19</v>
      </c>
      <c r="F1632">
        <v>6.375</v>
      </c>
      <c r="G1632">
        <f t="shared" si="39"/>
        <v>7.375</v>
      </c>
    </row>
    <row r="1633" spans="1:7" x14ac:dyDescent="0.25">
      <c r="A1633" t="str">
        <f t="shared" si="40"/>
        <v>Gatton2016TOS4Cv45Y88_CL</v>
      </c>
      <c r="B1633" s="2">
        <v>42549</v>
      </c>
      <c r="C1633" t="s">
        <v>83</v>
      </c>
      <c r="D1633">
        <v>4</v>
      </c>
      <c r="E1633" t="s">
        <v>19</v>
      </c>
      <c r="F1633">
        <v>8</v>
      </c>
      <c r="G1633">
        <f t="shared" si="39"/>
        <v>9</v>
      </c>
    </row>
    <row r="1634" spans="1:7" x14ac:dyDescent="0.25">
      <c r="A1634" t="str">
        <f t="shared" si="40"/>
        <v>Gatton2016TOS1CvArcher</v>
      </c>
      <c r="B1634" s="2">
        <v>42487</v>
      </c>
      <c r="C1634" t="s">
        <v>9</v>
      </c>
      <c r="D1634">
        <v>1</v>
      </c>
      <c r="E1634" t="s">
        <v>19</v>
      </c>
      <c r="F1634">
        <v>0</v>
      </c>
      <c r="G1634">
        <f t="shared" si="39"/>
        <v>1</v>
      </c>
    </row>
    <row r="1635" spans="1:7" x14ac:dyDescent="0.25">
      <c r="A1635" t="str">
        <f t="shared" si="40"/>
        <v>Gatton2016TOS1CvArcher</v>
      </c>
      <c r="B1635" s="2">
        <v>42495</v>
      </c>
      <c r="C1635" t="s">
        <v>9</v>
      </c>
      <c r="D1635">
        <v>1</v>
      </c>
      <c r="E1635" t="s">
        <v>19</v>
      </c>
      <c r="F1635">
        <v>2.6875</v>
      </c>
      <c r="G1635">
        <f t="shared" si="39"/>
        <v>3.6875</v>
      </c>
    </row>
    <row r="1636" spans="1:7" x14ac:dyDescent="0.25">
      <c r="A1636" t="str">
        <f t="shared" si="40"/>
        <v>Gatton2016TOS1CvArcher</v>
      </c>
      <c r="B1636" s="2">
        <v>42500</v>
      </c>
      <c r="C1636" t="s">
        <v>9</v>
      </c>
      <c r="D1636">
        <v>1</v>
      </c>
      <c r="E1636" t="s">
        <v>19</v>
      </c>
      <c r="F1636">
        <v>4.8125</v>
      </c>
      <c r="G1636">
        <f t="shared" si="39"/>
        <v>5.8125</v>
      </c>
    </row>
    <row r="1637" spans="1:7" x14ac:dyDescent="0.25">
      <c r="A1637" t="str">
        <f t="shared" si="40"/>
        <v>Gatton2016TOS1CvArcher</v>
      </c>
      <c r="B1637" s="2">
        <v>42503</v>
      </c>
      <c r="C1637" t="s">
        <v>9</v>
      </c>
      <c r="D1637">
        <v>1</v>
      </c>
      <c r="E1637" t="s">
        <v>19</v>
      </c>
      <c r="F1637">
        <v>5.5</v>
      </c>
      <c r="G1637">
        <f t="shared" si="39"/>
        <v>6.5</v>
      </c>
    </row>
    <row r="1638" spans="1:7" x14ac:dyDescent="0.25">
      <c r="A1638" t="str">
        <f t="shared" si="40"/>
        <v>Gatton2016TOS1CvArcher</v>
      </c>
      <c r="B1638" s="2">
        <v>42505</v>
      </c>
      <c r="C1638" t="s">
        <v>9</v>
      </c>
      <c r="D1638">
        <v>1</v>
      </c>
      <c r="E1638" t="s">
        <v>19</v>
      </c>
      <c r="F1638">
        <v>6.1875</v>
      </c>
      <c r="G1638">
        <f t="shared" si="39"/>
        <v>7.1875</v>
      </c>
    </row>
    <row r="1639" spans="1:7" x14ac:dyDescent="0.25">
      <c r="A1639" t="str">
        <f t="shared" si="40"/>
        <v>Gatton2016TOS1CvArcher</v>
      </c>
      <c r="B1639" s="2">
        <v>42510</v>
      </c>
      <c r="C1639" t="s">
        <v>9</v>
      </c>
      <c r="D1639">
        <v>1</v>
      </c>
      <c r="E1639" t="s">
        <v>19</v>
      </c>
      <c r="F1639">
        <v>6.375</v>
      </c>
      <c r="G1639">
        <f t="shared" si="39"/>
        <v>7.375</v>
      </c>
    </row>
    <row r="1640" spans="1:7" x14ac:dyDescent="0.25">
      <c r="A1640" t="str">
        <f t="shared" si="40"/>
        <v>Gatton2016TOS2CvArcher</v>
      </c>
      <c r="B1640" s="2">
        <v>42503</v>
      </c>
      <c r="C1640" t="s">
        <v>9</v>
      </c>
      <c r="D1640">
        <v>2</v>
      </c>
      <c r="E1640" t="s">
        <v>19</v>
      </c>
      <c r="F1640">
        <v>0</v>
      </c>
      <c r="G1640">
        <f t="shared" si="39"/>
        <v>1</v>
      </c>
    </row>
    <row r="1641" spans="1:7" x14ac:dyDescent="0.25">
      <c r="A1641" t="str">
        <f t="shared" si="40"/>
        <v>Gatton2016TOS2CvArcher</v>
      </c>
      <c r="B1641" s="2">
        <v>42505</v>
      </c>
      <c r="C1641" t="s">
        <v>9</v>
      </c>
      <c r="D1641">
        <v>2</v>
      </c>
      <c r="E1641" t="s">
        <v>19</v>
      </c>
      <c r="F1641">
        <v>2.0833333333333301E-2</v>
      </c>
      <c r="G1641">
        <f t="shared" si="39"/>
        <v>1.0208333333333333</v>
      </c>
    </row>
    <row r="1642" spans="1:7" x14ac:dyDescent="0.25">
      <c r="A1642" t="str">
        <f t="shared" si="40"/>
        <v>Gatton2016TOS2CvArcher</v>
      </c>
      <c r="B1642" s="2">
        <v>42510</v>
      </c>
      <c r="C1642" t="s">
        <v>9</v>
      </c>
      <c r="D1642">
        <v>2</v>
      </c>
      <c r="E1642" t="s">
        <v>19</v>
      </c>
      <c r="F1642">
        <v>2</v>
      </c>
      <c r="G1642">
        <f t="shared" si="39"/>
        <v>3</v>
      </c>
    </row>
    <row r="1643" spans="1:7" x14ac:dyDescent="0.25">
      <c r="A1643" t="str">
        <f t="shared" si="40"/>
        <v>Gatton2016TOS2CvArcher</v>
      </c>
      <c r="B1643" s="2">
        <v>42514</v>
      </c>
      <c r="C1643" t="s">
        <v>9</v>
      </c>
      <c r="D1643">
        <v>2</v>
      </c>
      <c r="E1643" t="s">
        <v>19</v>
      </c>
      <c r="F1643">
        <v>3.8333333333333299</v>
      </c>
      <c r="G1643">
        <f t="shared" si="39"/>
        <v>4.8333333333333304</v>
      </c>
    </row>
    <row r="1644" spans="1:7" x14ac:dyDescent="0.25">
      <c r="A1644" t="str">
        <f t="shared" si="40"/>
        <v>Gatton2016TOS2CvArcher</v>
      </c>
      <c r="B1644" s="2">
        <v>42517</v>
      </c>
      <c r="C1644" t="s">
        <v>9</v>
      </c>
      <c r="D1644">
        <v>2</v>
      </c>
      <c r="E1644" t="s">
        <v>19</v>
      </c>
      <c r="F1644">
        <v>4.4166666666666696</v>
      </c>
      <c r="G1644">
        <f t="shared" si="39"/>
        <v>5.4166666666666696</v>
      </c>
    </row>
    <row r="1645" spans="1:7" x14ac:dyDescent="0.25">
      <c r="A1645" t="str">
        <f t="shared" si="40"/>
        <v>Gatton2016TOS2CvArcher</v>
      </c>
      <c r="B1645" s="2">
        <v>42521</v>
      </c>
      <c r="C1645" t="s">
        <v>9</v>
      </c>
      <c r="D1645">
        <v>2</v>
      </c>
      <c r="E1645" t="s">
        <v>19</v>
      </c>
      <c r="F1645">
        <v>5.9166666666666696</v>
      </c>
      <c r="G1645">
        <f t="shared" si="39"/>
        <v>6.9166666666666696</v>
      </c>
    </row>
    <row r="1646" spans="1:7" x14ac:dyDescent="0.25">
      <c r="A1646" t="str">
        <f t="shared" si="40"/>
        <v>Gatton2016TOS2CvArcher</v>
      </c>
      <c r="B1646" s="2">
        <v>42524</v>
      </c>
      <c r="C1646" t="s">
        <v>9</v>
      </c>
      <c r="D1646">
        <v>2</v>
      </c>
      <c r="E1646" t="s">
        <v>19</v>
      </c>
      <c r="F1646">
        <v>6.6666666666666696</v>
      </c>
      <c r="G1646">
        <f t="shared" si="39"/>
        <v>7.6666666666666696</v>
      </c>
    </row>
    <row r="1647" spans="1:7" x14ac:dyDescent="0.25">
      <c r="A1647" t="str">
        <f t="shared" si="40"/>
        <v>Gatton2016TOS2CvArcher</v>
      </c>
      <c r="B1647" s="2">
        <v>42528</v>
      </c>
      <c r="C1647" t="s">
        <v>9</v>
      </c>
      <c r="D1647">
        <v>2</v>
      </c>
      <c r="E1647" t="s">
        <v>19</v>
      </c>
      <c r="F1647">
        <v>7.8333333333333304</v>
      </c>
      <c r="G1647">
        <f t="shared" si="39"/>
        <v>8.8333333333333304</v>
      </c>
    </row>
    <row r="1648" spans="1:7" x14ac:dyDescent="0.25">
      <c r="A1648" t="str">
        <f t="shared" si="40"/>
        <v>Gatton2016TOS2CvArcher</v>
      </c>
      <c r="B1648" s="2">
        <v>42531</v>
      </c>
      <c r="C1648" t="s">
        <v>9</v>
      </c>
      <c r="D1648">
        <v>2</v>
      </c>
      <c r="E1648" t="s">
        <v>19</v>
      </c>
      <c r="F1648">
        <v>8.4166666666666696</v>
      </c>
      <c r="G1648">
        <f t="shared" si="39"/>
        <v>9.4166666666666696</v>
      </c>
    </row>
    <row r="1649" spans="1:7" x14ac:dyDescent="0.25">
      <c r="A1649" t="str">
        <f t="shared" si="40"/>
        <v>Gatton2016TOS2CvArcher</v>
      </c>
      <c r="B1649" s="2">
        <v>42535</v>
      </c>
      <c r="C1649" t="s">
        <v>9</v>
      </c>
      <c r="D1649">
        <v>2</v>
      </c>
      <c r="E1649" t="s">
        <v>19</v>
      </c>
      <c r="F1649">
        <v>9</v>
      </c>
      <c r="G1649" t="str">
        <f t="shared" si="39"/>
        <v/>
      </c>
    </row>
    <row r="1650" spans="1:7" x14ac:dyDescent="0.25">
      <c r="A1650" t="str">
        <f t="shared" si="40"/>
        <v>Gatton2016TOS2CvArcher</v>
      </c>
      <c r="B1650" s="2">
        <v>42538</v>
      </c>
      <c r="C1650" t="s">
        <v>9</v>
      </c>
      <c r="D1650">
        <v>2</v>
      </c>
      <c r="E1650" t="s">
        <v>19</v>
      </c>
      <c r="F1650">
        <v>9</v>
      </c>
      <c r="G1650" t="str">
        <f t="shared" si="39"/>
        <v/>
      </c>
    </row>
    <row r="1651" spans="1:7" x14ac:dyDescent="0.25">
      <c r="A1651" t="str">
        <f t="shared" si="40"/>
        <v>Gatton2016TOS3NaturalCvArcher</v>
      </c>
      <c r="B1651" s="2">
        <v>42510</v>
      </c>
      <c r="C1651" t="s">
        <v>9</v>
      </c>
      <c r="D1651">
        <v>3</v>
      </c>
      <c r="E1651" t="s">
        <v>19</v>
      </c>
      <c r="F1651">
        <v>0</v>
      </c>
      <c r="G1651">
        <f t="shared" si="39"/>
        <v>1</v>
      </c>
    </row>
    <row r="1652" spans="1:7" x14ac:dyDescent="0.25">
      <c r="A1652" t="str">
        <f t="shared" si="40"/>
        <v>Gatton2016TOS3NaturalCvArcher</v>
      </c>
      <c r="B1652" s="2">
        <v>42514</v>
      </c>
      <c r="C1652" t="s">
        <v>9</v>
      </c>
      <c r="D1652">
        <v>3</v>
      </c>
      <c r="E1652" t="s">
        <v>19</v>
      </c>
      <c r="F1652">
        <v>2</v>
      </c>
      <c r="G1652">
        <f t="shared" si="39"/>
        <v>3</v>
      </c>
    </row>
    <row r="1653" spans="1:7" x14ac:dyDescent="0.25">
      <c r="A1653" t="str">
        <f t="shared" si="40"/>
        <v>Gatton2016TOS3NaturalCvArcher</v>
      </c>
      <c r="B1653" s="2">
        <v>42517</v>
      </c>
      <c r="C1653" t="s">
        <v>9</v>
      </c>
      <c r="D1653">
        <v>3</v>
      </c>
      <c r="E1653" t="s">
        <v>19</v>
      </c>
      <c r="F1653">
        <v>3</v>
      </c>
      <c r="G1653">
        <f t="shared" si="39"/>
        <v>4</v>
      </c>
    </row>
    <row r="1654" spans="1:7" x14ac:dyDescent="0.25">
      <c r="A1654" t="str">
        <f t="shared" si="40"/>
        <v>Gatton2016TOS3NaturalCvArcher</v>
      </c>
      <c r="B1654" s="2">
        <v>42521</v>
      </c>
      <c r="C1654" t="s">
        <v>9</v>
      </c>
      <c r="D1654">
        <v>3</v>
      </c>
      <c r="E1654" t="s">
        <v>19</v>
      </c>
      <c r="F1654">
        <v>3.8125</v>
      </c>
      <c r="G1654">
        <f t="shared" si="39"/>
        <v>4.8125</v>
      </c>
    </row>
    <row r="1655" spans="1:7" x14ac:dyDescent="0.25">
      <c r="A1655" t="str">
        <f t="shared" si="40"/>
        <v>Gatton2016TOS3NaturalCvArcher</v>
      </c>
      <c r="B1655" s="2">
        <v>42524</v>
      </c>
      <c r="C1655" t="s">
        <v>9</v>
      </c>
      <c r="D1655">
        <v>3</v>
      </c>
      <c r="E1655" t="s">
        <v>19</v>
      </c>
      <c r="F1655">
        <v>4.4375</v>
      </c>
      <c r="G1655">
        <f t="shared" si="39"/>
        <v>5.4375</v>
      </c>
    </row>
    <row r="1656" spans="1:7" x14ac:dyDescent="0.25">
      <c r="A1656" t="str">
        <f t="shared" si="40"/>
        <v>Gatton2016TOS3NaturalCvArcher</v>
      </c>
      <c r="B1656" s="2">
        <v>42528</v>
      </c>
      <c r="C1656" t="s">
        <v>9</v>
      </c>
      <c r="D1656">
        <v>3</v>
      </c>
      <c r="E1656" t="s">
        <v>19</v>
      </c>
      <c r="F1656">
        <v>5.3125</v>
      </c>
      <c r="G1656">
        <f t="shared" si="39"/>
        <v>6.3125</v>
      </c>
    </row>
    <row r="1657" spans="1:7" x14ac:dyDescent="0.25">
      <c r="A1657" t="str">
        <f t="shared" si="40"/>
        <v>Gatton2016TOS3NaturalCvArcher</v>
      </c>
      <c r="B1657" s="2">
        <v>42531</v>
      </c>
      <c r="C1657" t="s">
        <v>9</v>
      </c>
      <c r="D1657">
        <v>3</v>
      </c>
      <c r="E1657" t="s">
        <v>19</v>
      </c>
      <c r="F1657">
        <v>6.5</v>
      </c>
      <c r="G1657">
        <f t="shared" si="39"/>
        <v>7.5</v>
      </c>
    </row>
    <row r="1658" spans="1:7" x14ac:dyDescent="0.25">
      <c r="A1658" t="str">
        <f t="shared" si="40"/>
        <v>Gatton2016TOS314CvArcher</v>
      </c>
      <c r="B1658" s="2">
        <v>42510</v>
      </c>
      <c r="C1658" t="s">
        <v>9</v>
      </c>
      <c r="D1658">
        <v>3</v>
      </c>
      <c r="E1658">
        <v>14</v>
      </c>
      <c r="F1658">
        <v>0</v>
      </c>
      <c r="G1658">
        <f t="shared" si="39"/>
        <v>1</v>
      </c>
    </row>
    <row r="1659" spans="1:7" x14ac:dyDescent="0.25">
      <c r="A1659" t="str">
        <f t="shared" si="40"/>
        <v>Gatton2016TOS314CvArcher</v>
      </c>
      <c r="B1659" s="2">
        <v>42514</v>
      </c>
      <c r="C1659" t="s">
        <v>9</v>
      </c>
      <c r="D1659">
        <v>3</v>
      </c>
      <c r="E1659">
        <v>14</v>
      </c>
      <c r="F1659">
        <v>2</v>
      </c>
      <c r="G1659">
        <f t="shared" si="39"/>
        <v>3</v>
      </c>
    </row>
    <row r="1660" spans="1:7" x14ac:dyDescent="0.25">
      <c r="A1660" t="str">
        <f t="shared" si="40"/>
        <v>Gatton2016TOS314CvArcher</v>
      </c>
      <c r="B1660" s="2">
        <v>42517</v>
      </c>
      <c r="C1660" t="s">
        <v>9</v>
      </c>
      <c r="D1660">
        <v>3</v>
      </c>
      <c r="E1660">
        <v>14</v>
      </c>
      <c r="F1660">
        <v>2.5</v>
      </c>
      <c r="G1660">
        <f t="shared" si="39"/>
        <v>3.5</v>
      </c>
    </row>
    <row r="1661" spans="1:7" x14ac:dyDescent="0.25">
      <c r="A1661" t="str">
        <f t="shared" si="40"/>
        <v>Gatton2016TOS314CvArcher</v>
      </c>
      <c r="B1661" s="2">
        <v>42521</v>
      </c>
      <c r="C1661" t="s">
        <v>9</v>
      </c>
      <c r="D1661">
        <v>3</v>
      </c>
      <c r="E1661">
        <v>14</v>
      </c>
      <c r="F1661">
        <v>3.8125</v>
      </c>
      <c r="G1661">
        <f t="shared" si="39"/>
        <v>4.8125</v>
      </c>
    </row>
    <row r="1662" spans="1:7" x14ac:dyDescent="0.25">
      <c r="A1662" t="str">
        <f t="shared" si="40"/>
        <v>Gatton2016TOS314CvArcher</v>
      </c>
      <c r="B1662" s="2">
        <v>42524</v>
      </c>
      <c r="C1662" t="s">
        <v>9</v>
      </c>
      <c r="D1662">
        <v>3</v>
      </c>
      <c r="E1662">
        <v>14</v>
      </c>
      <c r="F1662">
        <v>4.8125</v>
      </c>
      <c r="G1662">
        <f t="shared" si="39"/>
        <v>5.8125</v>
      </c>
    </row>
    <row r="1663" spans="1:7" x14ac:dyDescent="0.25">
      <c r="A1663" t="str">
        <f t="shared" si="40"/>
        <v>Gatton2016TOS314CvArcher</v>
      </c>
      <c r="B1663" s="2">
        <v>42528</v>
      </c>
      <c r="C1663" t="s">
        <v>9</v>
      </c>
      <c r="D1663">
        <v>3</v>
      </c>
      <c r="E1663">
        <v>14</v>
      </c>
      <c r="F1663">
        <v>5.4375</v>
      </c>
      <c r="G1663">
        <f t="shared" si="39"/>
        <v>6.4375</v>
      </c>
    </row>
    <row r="1664" spans="1:7" x14ac:dyDescent="0.25">
      <c r="A1664" t="str">
        <f t="shared" si="40"/>
        <v>Gatton2016TOS314CvArcher</v>
      </c>
      <c r="B1664" s="2">
        <v>42531</v>
      </c>
      <c r="C1664" t="s">
        <v>9</v>
      </c>
      <c r="D1664">
        <v>3</v>
      </c>
      <c r="E1664">
        <v>14</v>
      </c>
      <c r="F1664">
        <v>6.6875</v>
      </c>
      <c r="G1664">
        <f t="shared" si="39"/>
        <v>7.6875</v>
      </c>
    </row>
    <row r="1665" spans="1:7" x14ac:dyDescent="0.25">
      <c r="A1665" t="str">
        <f t="shared" si="40"/>
        <v>Gatton2016TOS314CvArcher</v>
      </c>
      <c r="B1665" s="2">
        <v>42535</v>
      </c>
      <c r="C1665" t="s">
        <v>9</v>
      </c>
      <c r="D1665">
        <v>3</v>
      </c>
      <c r="E1665">
        <v>14</v>
      </c>
      <c r="F1665">
        <v>8</v>
      </c>
      <c r="G1665">
        <f t="shared" si="39"/>
        <v>9</v>
      </c>
    </row>
    <row r="1666" spans="1:7" x14ac:dyDescent="0.25">
      <c r="A1666" t="str">
        <f t="shared" si="40"/>
        <v>Gatton2016TOS314CvArcher</v>
      </c>
      <c r="B1666" s="2">
        <v>42538</v>
      </c>
      <c r="C1666" t="s">
        <v>9</v>
      </c>
      <c r="D1666">
        <v>3</v>
      </c>
      <c r="E1666">
        <v>14</v>
      </c>
      <c r="F1666">
        <v>9</v>
      </c>
      <c r="G1666" t="str">
        <f t="shared" si="39"/>
        <v/>
      </c>
    </row>
    <row r="1667" spans="1:7" x14ac:dyDescent="0.25">
      <c r="A1667" t="str">
        <f t="shared" si="40"/>
        <v>Gatton2016TOS314CvArcher</v>
      </c>
      <c r="B1667" s="2">
        <v>42543</v>
      </c>
      <c r="C1667" t="s">
        <v>9</v>
      </c>
      <c r="D1667">
        <v>3</v>
      </c>
      <c r="E1667">
        <v>14</v>
      </c>
      <c r="F1667">
        <v>9</v>
      </c>
      <c r="G1667" t="str">
        <f t="shared" ref="G1667:G1730" si="41">IF(F1667&lt;9,F1667+1,"")</f>
        <v/>
      </c>
    </row>
    <row r="1668" spans="1:7" x14ac:dyDescent="0.25">
      <c r="A1668" t="str">
        <f t="shared" si="40"/>
        <v>Gatton2016TOS316CvArcher</v>
      </c>
      <c r="B1668" s="2">
        <v>42510</v>
      </c>
      <c r="C1668" t="s">
        <v>9</v>
      </c>
      <c r="D1668">
        <v>3</v>
      </c>
      <c r="E1668">
        <v>16</v>
      </c>
      <c r="F1668">
        <v>0</v>
      </c>
      <c r="G1668">
        <f t="shared" si="41"/>
        <v>1</v>
      </c>
    </row>
    <row r="1669" spans="1:7" x14ac:dyDescent="0.25">
      <c r="A1669" t="str">
        <f t="shared" si="40"/>
        <v>Gatton2016TOS316CvArcher</v>
      </c>
      <c r="B1669" s="2">
        <v>42514</v>
      </c>
      <c r="C1669" t="s">
        <v>9</v>
      </c>
      <c r="D1669">
        <v>3</v>
      </c>
      <c r="E1669">
        <v>16</v>
      </c>
      <c r="F1669">
        <v>1.875</v>
      </c>
      <c r="G1669">
        <f t="shared" si="41"/>
        <v>2.875</v>
      </c>
    </row>
    <row r="1670" spans="1:7" x14ac:dyDescent="0.25">
      <c r="A1670" t="str">
        <f t="shared" si="40"/>
        <v>Gatton2016TOS316CvArcher</v>
      </c>
      <c r="B1670" s="2">
        <v>42517</v>
      </c>
      <c r="C1670" t="s">
        <v>9</v>
      </c>
      <c r="D1670">
        <v>3</v>
      </c>
      <c r="E1670">
        <v>16</v>
      </c>
      <c r="F1670">
        <v>3.0625</v>
      </c>
      <c r="G1670">
        <f t="shared" si="41"/>
        <v>4.0625</v>
      </c>
    </row>
    <row r="1671" spans="1:7" x14ac:dyDescent="0.25">
      <c r="A1671" t="str">
        <f t="shared" si="40"/>
        <v>Gatton2016TOS316CvArcher</v>
      </c>
      <c r="B1671" s="2">
        <v>42521</v>
      </c>
      <c r="C1671" t="s">
        <v>9</v>
      </c>
      <c r="D1671">
        <v>3</v>
      </c>
      <c r="E1671">
        <v>16</v>
      </c>
      <c r="F1671">
        <v>4.25</v>
      </c>
      <c r="G1671">
        <f t="shared" si="41"/>
        <v>5.25</v>
      </c>
    </row>
    <row r="1672" spans="1:7" x14ac:dyDescent="0.25">
      <c r="A1672" t="str">
        <f t="shared" si="40"/>
        <v>Gatton2016TOS316CvArcher</v>
      </c>
      <c r="B1672" s="2">
        <v>42524</v>
      </c>
      <c r="C1672" t="s">
        <v>9</v>
      </c>
      <c r="D1672">
        <v>3</v>
      </c>
      <c r="E1672">
        <v>16</v>
      </c>
      <c r="F1672">
        <v>5</v>
      </c>
      <c r="G1672">
        <f t="shared" si="41"/>
        <v>6</v>
      </c>
    </row>
    <row r="1673" spans="1:7" x14ac:dyDescent="0.25">
      <c r="A1673" t="str">
        <f t="shared" si="40"/>
        <v>Gatton2016TOS316CvArcher</v>
      </c>
      <c r="B1673" s="2">
        <v>42528</v>
      </c>
      <c r="C1673" t="s">
        <v>9</v>
      </c>
      <c r="D1673">
        <v>3</v>
      </c>
      <c r="E1673">
        <v>16</v>
      </c>
      <c r="F1673">
        <v>6.375</v>
      </c>
      <c r="G1673">
        <f t="shared" si="41"/>
        <v>7.375</v>
      </c>
    </row>
    <row r="1674" spans="1:7" x14ac:dyDescent="0.25">
      <c r="A1674" t="str">
        <f t="shared" si="40"/>
        <v>Gatton2016TOS316CvArcher</v>
      </c>
      <c r="B1674" s="2">
        <v>42531</v>
      </c>
      <c r="C1674" t="s">
        <v>9</v>
      </c>
      <c r="D1674">
        <v>3</v>
      </c>
      <c r="E1674">
        <v>16</v>
      </c>
      <c r="F1674">
        <v>7.1875</v>
      </c>
      <c r="G1674">
        <f t="shared" si="41"/>
        <v>8.1875</v>
      </c>
    </row>
    <row r="1675" spans="1:7" x14ac:dyDescent="0.25">
      <c r="A1675" t="str">
        <f t="shared" si="40"/>
        <v>Gatton2016TOS4CvArcher</v>
      </c>
      <c r="B1675" s="2">
        <v>42521</v>
      </c>
      <c r="C1675" t="s">
        <v>9</v>
      </c>
      <c r="D1675">
        <v>4</v>
      </c>
      <c r="E1675" t="s">
        <v>19</v>
      </c>
      <c r="F1675">
        <v>0</v>
      </c>
      <c r="G1675">
        <f t="shared" si="41"/>
        <v>1</v>
      </c>
    </row>
    <row r="1676" spans="1:7" x14ac:dyDescent="0.25">
      <c r="A1676" t="str">
        <f t="shared" ref="A1676:A1739" si="42">IF(D1676=3,"Gatton2016TOS"&amp;D1676&amp;E1676&amp;"Cv"&amp;C1676,"Gatton2016TOS"&amp;D1676&amp;"Cv"&amp;C1676)</f>
        <v>Gatton2016TOS4CvArcher</v>
      </c>
      <c r="B1676" s="2">
        <v>42524</v>
      </c>
      <c r="C1676" t="s">
        <v>9</v>
      </c>
      <c r="D1676">
        <v>4</v>
      </c>
      <c r="E1676" t="s">
        <v>19</v>
      </c>
      <c r="F1676">
        <v>0.6875</v>
      </c>
      <c r="G1676">
        <f t="shared" si="41"/>
        <v>1.6875</v>
      </c>
    </row>
    <row r="1677" spans="1:7" x14ac:dyDescent="0.25">
      <c r="A1677" t="str">
        <f t="shared" si="42"/>
        <v>Gatton2016TOS4CvArcher</v>
      </c>
      <c r="B1677" s="2">
        <v>42528</v>
      </c>
      <c r="C1677" t="s">
        <v>9</v>
      </c>
      <c r="D1677">
        <v>4</v>
      </c>
      <c r="E1677" t="s">
        <v>19</v>
      </c>
      <c r="F1677">
        <v>2</v>
      </c>
      <c r="G1677">
        <f t="shared" si="41"/>
        <v>3</v>
      </c>
    </row>
    <row r="1678" spans="1:7" x14ac:dyDescent="0.25">
      <c r="A1678" t="str">
        <f t="shared" si="42"/>
        <v>Gatton2016TOS4CvArcher</v>
      </c>
      <c r="B1678" s="2">
        <v>42531</v>
      </c>
      <c r="C1678" t="s">
        <v>9</v>
      </c>
      <c r="D1678">
        <v>4</v>
      </c>
      <c r="E1678" t="s">
        <v>19</v>
      </c>
      <c r="F1678">
        <v>2.6875</v>
      </c>
      <c r="G1678">
        <f t="shared" si="41"/>
        <v>3.6875</v>
      </c>
    </row>
    <row r="1679" spans="1:7" x14ac:dyDescent="0.25">
      <c r="A1679" t="str">
        <f t="shared" si="42"/>
        <v>Gatton2016TOS4CvArcher</v>
      </c>
      <c r="B1679" s="2">
        <v>42535</v>
      </c>
      <c r="C1679" t="s">
        <v>9</v>
      </c>
      <c r="D1679">
        <v>4</v>
      </c>
      <c r="E1679" t="s">
        <v>19</v>
      </c>
      <c r="F1679">
        <v>3.875</v>
      </c>
      <c r="G1679">
        <f t="shared" si="41"/>
        <v>4.875</v>
      </c>
    </row>
    <row r="1680" spans="1:7" x14ac:dyDescent="0.25">
      <c r="A1680" t="str">
        <f t="shared" si="42"/>
        <v>Gatton2016TOS4CvArcher</v>
      </c>
      <c r="B1680" s="2">
        <v>42538</v>
      </c>
      <c r="C1680" t="s">
        <v>9</v>
      </c>
      <c r="D1680">
        <v>4</v>
      </c>
      <c r="E1680" t="s">
        <v>19</v>
      </c>
      <c r="F1680">
        <v>5.375</v>
      </c>
      <c r="G1680">
        <f t="shared" si="41"/>
        <v>6.375</v>
      </c>
    </row>
    <row r="1681" spans="1:7" x14ac:dyDescent="0.25">
      <c r="A1681" t="str">
        <f t="shared" si="42"/>
        <v>Gatton2016TOS4CvArcher</v>
      </c>
      <c r="B1681" s="2">
        <v>42543</v>
      </c>
      <c r="C1681" t="s">
        <v>9</v>
      </c>
      <c r="D1681">
        <v>4</v>
      </c>
      <c r="E1681" t="s">
        <v>19</v>
      </c>
      <c r="F1681">
        <v>6.1875</v>
      </c>
      <c r="G1681">
        <f t="shared" si="41"/>
        <v>7.1875</v>
      </c>
    </row>
    <row r="1682" spans="1:7" x14ac:dyDescent="0.25">
      <c r="A1682" t="str">
        <f t="shared" si="42"/>
        <v>Gatton2016TOS4CvArcher</v>
      </c>
      <c r="B1682" s="2">
        <v>42549</v>
      </c>
      <c r="C1682" t="s">
        <v>9</v>
      </c>
      <c r="D1682">
        <v>4</v>
      </c>
      <c r="E1682" t="s">
        <v>19</v>
      </c>
      <c r="F1682">
        <v>8.125</v>
      </c>
      <c r="G1682">
        <f t="shared" si="41"/>
        <v>9.125</v>
      </c>
    </row>
    <row r="1683" spans="1:7" x14ac:dyDescent="0.25">
      <c r="A1683" t="str">
        <f t="shared" si="42"/>
        <v>Gatton2016TOS1CvATR_Gem</v>
      </c>
      <c r="B1683" s="2">
        <v>42487</v>
      </c>
      <c r="C1683" t="s">
        <v>71</v>
      </c>
      <c r="D1683">
        <v>1</v>
      </c>
      <c r="E1683" t="s">
        <v>19</v>
      </c>
      <c r="F1683">
        <v>0</v>
      </c>
      <c r="G1683">
        <f t="shared" si="41"/>
        <v>1</v>
      </c>
    </row>
    <row r="1684" spans="1:7" x14ac:dyDescent="0.25">
      <c r="A1684" t="str">
        <f t="shared" si="42"/>
        <v>Gatton2016TOS1CvATR_Gem</v>
      </c>
      <c r="B1684" s="2">
        <v>42495</v>
      </c>
      <c r="C1684" t="s">
        <v>71</v>
      </c>
      <c r="D1684">
        <v>1</v>
      </c>
      <c r="E1684" t="s">
        <v>19</v>
      </c>
      <c r="F1684">
        <v>2</v>
      </c>
      <c r="G1684">
        <f t="shared" si="41"/>
        <v>3</v>
      </c>
    </row>
    <row r="1685" spans="1:7" x14ac:dyDescent="0.25">
      <c r="A1685" t="str">
        <f t="shared" si="42"/>
        <v>Gatton2016TOS1CvATR_Gem</v>
      </c>
      <c r="B1685" s="2">
        <v>42500</v>
      </c>
      <c r="C1685" t="s">
        <v>71</v>
      </c>
      <c r="D1685">
        <v>1</v>
      </c>
      <c r="E1685" t="s">
        <v>19</v>
      </c>
      <c r="F1685">
        <v>3.625</v>
      </c>
      <c r="G1685">
        <f t="shared" si="41"/>
        <v>4.625</v>
      </c>
    </row>
    <row r="1686" spans="1:7" x14ac:dyDescent="0.25">
      <c r="A1686" t="str">
        <f t="shared" si="42"/>
        <v>Gatton2016TOS1CvATR_Gem</v>
      </c>
      <c r="B1686" s="2">
        <v>42503</v>
      </c>
      <c r="C1686" t="s">
        <v>71</v>
      </c>
      <c r="D1686">
        <v>1</v>
      </c>
      <c r="E1686" t="s">
        <v>19</v>
      </c>
      <c r="F1686">
        <v>4</v>
      </c>
      <c r="G1686">
        <f t="shared" si="41"/>
        <v>5</v>
      </c>
    </row>
    <row r="1687" spans="1:7" x14ac:dyDescent="0.25">
      <c r="A1687" t="str">
        <f t="shared" si="42"/>
        <v>Gatton2016TOS1CvATR_Gem</v>
      </c>
      <c r="B1687" s="2">
        <v>42505</v>
      </c>
      <c r="C1687" t="s">
        <v>71</v>
      </c>
      <c r="D1687">
        <v>1</v>
      </c>
      <c r="E1687" t="s">
        <v>19</v>
      </c>
      <c r="F1687">
        <v>4.375</v>
      </c>
      <c r="G1687">
        <f t="shared" si="41"/>
        <v>5.375</v>
      </c>
    </row>
    <row r="1688" spans="1:7" x14ac:dyDescent="0.25">
      <c r="A1688" t="str">
        <f t="shared" si="42"/>
        <v>Gatton2016TOS1CvATR_Gem</v>
      </c>
      <c r="B1688" s="2">
        <v>42510</v>
      </c>
      <c r="C1688" t="s">
        <v>71</v>
      </c>
      <c r="D1688">
        <v>1</v>
      </c>
      <c r="E1688" t="s">
        <v>19</v>
      </c>
      <c r="F1688">
        <v>5.9375</v>
      </c>
      <c r="G1688">
        <f t="shared" si="41"/>
        <v>6.9375</v>
      </c>
    </row>
    <row r="1689" spans="1:7" x14ac:dyDescent="0.25">
      <c r="A1689" t="str">
        <f t="shared" si="42"/>
        <v>Gatton2016TOS1CvATR_Gem</v>
      </c>
      <c r="B1689" s="2">
        <v>42514</v>
      </c>
      <c r="C1689" t="s">
        <v>71</v>
      </c>
      <c r="D1689">
        <v>1</v>
      </c>
      <c r="E1689" t="s">
        <v>19</v>
      </c>
      <c r="F1689">
        <v>7</v>
      </c>
      <c r="G1689">
        <f t="shared" si="41"/>
        <v>8</v>
      </c>
    </row>
    <row r="1690" spans="1:7" x14ac:dyDescent="0.25">
      <c r="A1690" t="str">
        <f t="shared" si="42"/>
        <v>Gatton2016TOS2CvATR_Gem</v>
      </c>
      <c r="B1690" s="2">
        <v>42503</v>
      </c>
      <c r="C1690" t="s">
        <v>71</v>
      </c>
      <c r="D1690">
        <v>2</v>
      </c>
      <c r="E1690" t="s">
        <v>19</v>
      </c>
      <c r="F1690">
        <v>0</v>
      </c>
      <c r="G1690">
        <f t="shared" si="41"/>
        <v>1</v>
      </c>
    </row>
    <row r="1691" spans="1:7" x14ac:dyDescent="0.25">
      <c r="A1691" t="str">
        <f t="shared" si="42"/>
        <v>Gatton2016TOS2CvATR_Gem</v>
      </c>
      <c r="B1691" s="2">
        <v>42505</v>
      </c>
      <c r="C1691" t="s">
        <v>71</v>
      </c>
      <c r="D1691">
        <v>2</v>
      </c>
      <c r="E1691" t="s">
        <v>19</v>
      </c>
      <c r="F1691">
        <v>0</v>
      </c>
      <c r="G1691">
        <f t="shared" si="41"/>
        <v>1</v>
      </c>
    </row>
    <row r="1692" spans="1:7" x14ac:dyDescent="0.25">
      <c r="A1692" t="str">
        <f t="shared" si="42"/>
        <v>Gatton2016TOS2CvATR_Gem</v>
      </c>
      <c r="B1692" s="2">
        <v>42510</v>
      </c>
      <c r="C1692" t="s">
        <v>71</v>
      </c>
      <c r="D1692">
        <v>2</v>
      </c>
      <c r="E1692" t="s">
        <v>19</v>
      </c>
      <c r="F1692">
        <v>1.9583333333333299</v>
      </c>
      <c r="G1692">
        <f t="shared" si="41"/>
        <v>2.9583333333333299</v>
      </c>
    </row>
    <row r="1693" spans="1:7" x14ac:dyDescent="0.25">
      <c r="A1693" t="str">
        <f t="shared" si="42"/>
        <v>Gatton2016TOS2CvATR_Gem</v>
      </c>
      <c r="B1693" s="2">
        <v>42514</v>
      </c>
      <c r="C1693" t="s">
        <v>71</v>
      </c>
      <c r="D1693">
        <v>2</v>
      </c>
      <c r="E1693" t="s">
        <v>19</v>
      </c>
      <c r="F1693">
        <v>2.8958333333333299</v>
      </c>
      <c r="G1693">
        <f t="shared" si="41"/>
        <v>3.8958333333333299</v>
      </c>
    </row>
    <row r="1694" spans="1:7" x14ac:dyDescent="0.25">
      <c r="A1694" t="str">
        <f t="shared" si="42"/>
        <v>Gatton2016TOS2CvATR_Gem</v>
      </c>
      <c r="B1694" s="2">
        <v>42517</v>
      </c>
      <c r="C1694" t="s">
        <v>71</v>
      </c>
      <c r="D1694">
        <v>2</v>
      </c>
      <c r="E1694" t="s">
        <v>19</v>
      </c>
      <c r="F1694">
        <v>3.6666666666666701</v>
      </c>
      <c r="G1694">
        <f t="shared" si="41"/>
        <v>4.6666666666666696</v>
      </c>
    </row>
    <row r="1695" spans="1:7" x14ac:dyDescent="0.25">
      <c r="A1695" t="str">
        <f t="shared" si="42"/>
        <v>Gatton2016TOS2CvATR_Gem</v>
      </c>
      <c r="B1695" s="2">
        <v>42521</v>
      </c>
      <c r="C1695" t="s">
        <v>71</v>
      </c>
      <c r="D1695">
        <v>2</v>
      </c>
      <c r="E1695" t="s">
        <v>19</v>
      </c>
      <c r="F1695">
        <v>4.4791666666666696</v>
      </c>
      <c r="G1695">
        <f t="shared" si="41"/>
        <v>5.4791666666666696</v>
      </c>
    </row>
    <row r="1696" spans="1:7" x14ac:dyDescent="0.25">
      <c r="A1696" t="str">
        <f t="shared" si="42"/>
        <v>Gatton2016TOS2CvATR_Gem</v>
      </c>
      <c r="B1696" s="2">
        <v>42524</v>
      </c>
      <c r="C1696" t="s">
        <v>71</v>
      </c>
      <c r="D1696">
        <v>2</v>
      </c>
      <c r="E1696" t="s">
        <v>19</v>
      </c>
      <c r="F1696">
        <v>5.53125</v>
      </c>
      <c r="G1696">
        <f t="shared" si="41"/>
        <v>6.53125</v>
      </c>
    </row>
    <row r="1697" spans="1:7" x14ac:dyDescent="0.25">
      <c r="A1697" t="str">
        <f t="shared" si="42"/>
        <v>Gatton2016TOS2CvATR_Gem</v>
      </c>
      <c r="B1697" s="2">
        <v>42528</v>
      </c>
      <c r="C1697" t="s">
        <v>71</v>
      </c>
      <c r="D1697">
        <v>2</v>
      </c>
      <c r="E1697" t="s">
        <v>19</v>
      </c>
      <c r="F1697">
        <v>6.125</v>
      </c>
      <c r="G1697">
        <f t="shared" si="41"/>
        <v>7.125</v>
      </c>
    </row>
    <row r="1698" spans="1:7" x14ac:dyDescent="0.25">
      <c r="A1698" t="str">
        <f t="shared" si="42"/>
        <v>Gatton2016TOS3NaturalCvATR_Gem</v>
      </c>
      <c r="B1698" s="2">
        <v>42510</v>
      </c>
      <c r="C1698" t="s">
        <v>71</v>
      </c>
      <c r="D1698">
        <v>3</v>
      </c>
      <c r="E1698" t="s">
        <v>19</v>
      </c>
      <c r="F1698">
        <v>0</v>
      </c>
      <c r="G1698">
        <f t="shared" si="41"/>
        <v>1</v>
      </c>
    </row>
    <row r="1699" spans="1:7" x14ac:dyDescent="0.25">
      <c r="A1699" t="str">
        <f t="shared" si="42"/>
        <v>Gatton2016TOS3NaturalCvATR_Gem</v>
      </c>
      <c r="B1699" s="2">
        <v>42514</v>
      </c>
      <c r="C1699" t="s">
        <v>71</v>
      </c>
      <c r="D1699">
        <v>3</v>
      </c>
      <c r="E1699" t="s">
        <v>19</v>
      </c>
      <c r="F1699">
        <v>1.75</v>
      </c>
      <c r="G1699">
        <f t="shared" si="41"/>
        <v>2.75</v>
      </c>
    </row>
    <row r="1700" spans="1:7" x14ac:dyDescent="0.25">
      <c r="A1700" t="str">
        <f t="shared" si="42"/>
        <v>Gatton2016TOS3NaturalCvATR_Gem</v>
      </c>
      <c r="B1700" s="2">
        <v>42517</v>
      </c>
      <c r="C1700" t="s">
        <v>71</v>
      </c>
      <c r="D1700">
        <v>3</v>
      </c>
      <c r="E1700" t="s">
        <v>19</v>
      </c>
      <c r="F1700">
        <v>2</v>
      </c>
      <c r="G1700">
        <f t="shared" si="41"/>
        <v>3</v>
      </c>
    </row>
    <row r="1701" spans="1:7" x14ac:dyDescent="0.25">
      <c r="A1701" t="str">
        <f t="shared" si="42"/>
        <v>Gatton2016TOS3NaturalCvATR_Gem</v>
      </c>
      <c r="B1701" s="2">
        <v>42521</v>
      </c>
      <c r="C1701" t="s">
        <v>71</v>
      </c>
      <c r="D1701">
        <v>3</v>
      </c>
      <c r="E1701" t="s">
        <v>19</v>
      </c>
      <c r="F1701">
        <v>3</v>
      </c>
      <c r="G1701">
        <f t="shared" si="41"/>
        <v>4</v>
      </c>
    </row>
    <row r="1702" spans="1:7" x14ac:dyDescent="0.25">
      <c r="A1702" t="str">
        <f t="shared" si="42"/>
        <v>Gatton2016TOS3NaturalCvATR_Gem</v>
      </c>
      <c r="B1702" s="2">
        <v>42524</v>
      </c>
      <c r="C1702" t="s">
        <v>71</v>
      </c>
      <c r="D1702">
        <v>3</v>
      </c>
      <c r="E1702" t="s">
        <v>19</v>
      </c>
      <c r="F1702">
        <v>3.8125</v>
      </c>
      <c r="G1702">
        <f t="shared" si="41"/>
        <v>4.8125</v>
      </c>
    </row>
    <row r="1703" spans="1:7" x14ac:dyDescent="0.25">
      <c r="A1703" t="str">
        <f t="shared" si="42"/>
        <v>Gatton2016TOS3NaturalCvATR_Gem</v>
      </c>
      <c r="B1703" s="2">
        <v>42528</v>
      </c>
      <c r="C1703" t="s">
        <v>71</v>
      </c>
      <c r="D1703">
        <v>3</v>
      </c>
      <c r="E1703" t="s">
        <v>19</v>
      </c>
      <c r="F1703">
        <v>4.5625</v>
      </c>
      <c r="G1703">
        <f t="shared" si="41"/>
        <v>5.5625</v>
      </c>
    </row>
    <row r="1704" spans="1:7" x14ac:dyDescent="0.25">
      <c r="A1704" t="str">
        <f t="shared" si="42"/>
        <v>Gatton2016TOS3NaturalCvATR_Gem</v>
      </c>
      <c r="B1704" s="2">
        <v>42531</v>
      </c>
      <c r="C1704" t="s">
        <v>71</v>
      </c>
      <c r="D1704">
        <v>3</v>
      </c>
      <c r="E1704" t="s">
        <v>19</v>
      </c>
      <c r="F1704">
        <v>5.625</v>
      </c>
      <c r="G1704">
        <f t="shared" si="41"/>
        <v>6.625</v>
      </c>
    </row>
    <row r="1705" spans="1:7" x14ac:dyDescent="0.25">
      <c r="A1705" t="str">
        <f t="shared" si="42"/>
        <v>Gatton2016TOS3NaturalCvATR_Gem</v>
      </c>
      <c r="B1705" s="2">
        <v>42535</v>
      </c>
      <c r="C1705" t="s">
        <v>71</v>
      </c>
      <c r="D1705">
        <v>3</v>
      </c>
      <c r="E1705" t="s">
        <v>19</v>
      </c>
      <c r="F1705">
        <v>7.5</v>
      </c>
      <c r="G1705">
        <f t="shared" si="41"/>
        <v>8.5</v>
      </c>
    </row>
    <row r="1706" spans="1:7" x14ac:dyDescent="0.25">
      <c r="A1706" t="str">
        <f t="shared" si="42"/>
        <v>Gatton2016TOS3NaturalCvATR_Gem</v>
      </c>
      <c r="B1706" s="2">
        <v>42538</v>
      </c>
      <c r="C1706" t="s">
        <v>71</v>
      </c>
      <c r="D1706">
        <v>3</v>
      </c>
      <c r="E1706" t="s">
        <v>19</v>
      </c>
      <c r="F1706">
        <v>9</v>
      </c>
      <c r="G1706" t="str">
        <f t="shared" si="41"/>
        <v/>
      </c>
    </row>
    <row r="1707" spans="1:7" x14ac:dyDescent="0.25">
      <c r="A1707" t="str">
        <f t="shared" si="42"/>
        <v>Gatton2016TOS314CvATR_Gem</v>
      </c>
      <c r="B1707" s="2">
        <v>42510</v>
      </c>
      <c r="C1707" t="s">
        <v>71</v>
      </c>
      <c r="D1707">
        <v>3</v>
      </c>
      <c r="E1707">
        <v>14</v>
      </c>
      <c r="F1707">
        <v>0</v>
      </c>
      <c r="G1707">
        <f t="shared" si="41"/>
        <v>1</v>
      </c>
    </row>
    <row r="1708" spans="1:7" x14ac:dyDescent="0.25">
      <c r="A1708" t="str">
        <f t="shared" si="42"/>
        <v>Gatton2016TOS314CvATR_Gem</v>
      </c>
      <c r="B1708" s="2">
        <v>42514</v>
      </c>
      <c r="C1708" t="s">
        <v>71</v>
      </c>
      <c r="D1708">
        <v>3</v>
      </c>
      <c r="E1708">
        <v>14</v>
      </c>
      <c r="F1708">
        <v>1.75</v>
      </c>
      <c r="G1708">
        <f t="shared" si="41"/>
        <v>2.75</v>
      </c>
    </row>
    <row r="1709" spans="1:7" x14ac:dyDescent="0.25">
      <c r="A1709" t="str">
        <f t="shared" si="42"/>
        <v>Gatton2016TOS314CvATR_Gem</v>
      </c>
      <c r="B1709" s="2">
        <v>42517</v>
      </c>
      <c r="C1709" t="s">
        <v>71</v>
      </c>
      <c r="D1709">
        <v>3</v>
      </c>
      <c r="E1709">
        <v>14</v>
      </c>
      <c r="F1709">
        <v>2</v>
      </c>
      <c r="G1709">
        <f t="shared" si="41"/>
        <v>3</v>
      </c>
    </row>
    <row r="1710" spans="1:7" x14ac:dyDescent="0.25">
      <c r="A1710" t="str">
        <f t="shared" si="42"/>
        <v>Gatton2016TOS314CvATR_Gem</v>
      </c>
      <c r="B1710" s="2">
        <v>42521</v>
      </c>
      <c r="C1710" t="s">
        <v>71</v>
      </c>
      <c r="D1710">
        <v>3</v>
      </c>
      <c r="E1710">
        <v>14</v>
      </c>
      <c r="F1710">
        <v>2.875</v>
      </c>
      <c r="G1710">
        <f t="shared" si="41"/>
        <v>3.875</v>
      </c>
    </row>
    <row r="1711" spans="1:7" x14ac:dyDescent="0.25">
      <c r="A1711" t="str">
        <f t="shared" si="42"/>
        <v>Gatton2016TOS314CvATR_Gem</v>
      </c>
      <c r="B1711" s="2">
        <v>42524</v>
      </c>
      <c r="C1711" t="s">
        <v>71</v>
      </c>
      <c r="D1711">
        <v>3</v>
      </c>
      <c r="E1711">
        <v>14</v>
      </c>
      <c r="F1711">
        <v>4</v>
      </c>
      <c r="G1711">
        <f t="shared" si="41"/>
        <v>5</v>
      </c>
    </row>
    <row r="1712" spans="1:7" x14ac:dyDescent="0.25">
      <c r="A1712" t="str">
        <f t="shared" si="42"/>
        <v>Gatton2016TOS314CvATR_Gem</v>
      </c>
      <c r="B1712" s="2">
        <v>42528</v>
      </c>
      <c r="C1712" t="s">
        <v>71</v>
      </c>
      <c r="D1712">
        <v>3</v>
      </c>
      <c r="E1712">
        <v>14</v>
      </c>
      <c r="F1712">
        <v>4.375</v>
      </c>
      <c r="G1712">
        <f t="shared" si="41"/>
        <v>5.375</v>
      </c>
    </row>
    <row r="1713" spans="1:7" x14ac:dyDescent="0.25">
      <c r="A1713" t="str">
        <f t="shared" si="42"/>
        <v>Gatton2016TOS314CvATR_Gem</v>
      </c>
      <c r="B1713" s="2">
        <v>42531</v>
      </c>
      <c r="C1713" t="s">
        <v>71</v>
      </c>
      <c r="D1713">
        <v>3</v>
      </c>
      <c r="E1713">
        <v>14</v>
      </c>
      <c r="F1713">
        <v>5.6875</v>
      </c>
      <c r="G1713">
        <f t="shared" si="41"/>
        <v>6.6875</v>
      </c>
    </row>
    <row r="1714" spans="1:7" x14ac:dyDescent="0.25">
      <c r="A1714" t="str">
        <f t="shared" si="42"/>
        <v>Gatton2016TOS316CvATR_Gem</v>
      </c>
      <c r="B1714" s="2">
        <v>42510</v>
      </c>
      <c r="C1714" t="s">
        <v>71</v>
      </c>
      <c r="D1714">
        <v>3</v>
      </c>
      <c r="E1714">
        <v>16</v>
      </c>
      <c r="F1714">
        <v>0</v>
      </c>
      <c r="G1714">
        <f t="shared" si="41"/>
        <v>1</v>
      </c>
    </row>
    <row r="1715" spans="1:7" x14ac:dyDescent="0.25">
      <c r="A1715" t="str">
        <f t="shared" si="42"/>
        <v>Gatton2016TOS316CvATR_Gem</v>
      </c>
      <c r="B1715" s="2">
        <v>42514</v>
      </c>
      <c r="C1715" t="s">
        <v>71</v>
      </c>
      <c r="D1715">
        <v>3</v>
      </c>
      <c r="E1715">
        <v>16</v>
      </c>
      <c r="F1715">
        <v>2</v>
      </c>
      <c r="G1715">
        <f t="shared" si="41"/>
        <v>3</v>
      </c>
    </row>
    <row r="1716" spans="1:7" x14ac:dyDescent="0.25">
      <c r="A1716" t="str">
        <f t="shared" si="42"/>
        <v>Gatton2016TOS316CvATR_Gem</v>
      </c>
      <c r="B1716" s="2">
        <v>42517</v>
      </c>
      <c r="C1716" t="s">
        <v>71</v>
      </c>
      <c r="D1716">
        <v>3</v>
      </c>
      <c r="E1716">
        <v>16</v>
      </c>
      <c r="F1716">
        <v>2.125</v>
      </c>
      <c r="G1716">
        <f t="shared" si="41"/>
        <v>3.125</v>
      </c>
    </row>
    <row r="1717" spans="1:7" x14ac:dyDescent="0.25">
      <c r="A1717" t="str">
        <f t="shared" si="42"/>
        <v>Gatton2016TOS316CvATR_Gem</v>
      </c>
      <c r="B1717" s="2">
        <v>42521</v>
      </c>
      <c r="C1717" t="s">
        <v>71</v>
      </c>
      <c r="D1717">
        <v>3</v>
      </c>
      <c r="E1717">
        <v>16</v>
      </c>
      <c r="F1717">
        <v>3</v>
      </c>
      <c r="G1717">
        <f t="shared" si="41"/>
        <v>4</v>
      </c>
    </row>
    <row r="1718" spans="1:7" x14ac:dyDescent="0.25">
      <c r="A1718" t="str">
        <f t="shared" si="42"/>
        <v>Gatton2016TOS316CvATR_Gem</v>
      </c>
      <c r="B1718" s="2">
        <v>42524</v>
      </c>
      <c r="C1718" t="s">
        <v>71</v>
      </c>
      <c r="D1718">
        <v>3</v>
      </c>
      <c r="E1718">
        <v>16</v>
      </c>
      <c r="F1718">
        <v>4</v>
      </c>
      <c r="G1718">
        <f t="shared" si="41"/>
        <v>5</v>
      </c>
    </row>
    <row r="1719" spans="1:7" x14ac:dyDescent="0.25">
      <c r="A1719" t="str">
        <f t="shared" si="42"/>
        <v>Gatton2016TOS316CvATR_Gem</v>
      </c>
      <c r="B1719" s="2">
        <v>42528</v>
      </c>
      <c r="C1719" t="s">
        <v>71</v>
      </c>
      <c r="D1719">
        <v>3</v>
      </c>
      <c r="E1719">
        <v>16</v>
      </c>
      <c r="F1719">
        <v>5</v>
      </c>
      <c r="G1719">
        <f t="shared" si="41"/>
        <v>6</v>
      </c>
    </row>
    <row r="1720" spans="1:7" x14ac:dyDescent="0.25">
      <c r="A1720" t="str">
        <f t="shared" si="42"/>
        <v>Gatton2016TOS4CvATR_Gem</v>
      </c>
      <c r="B1720" s="2">
        <v>42521</v>
      </c>
      <c r="C1720" t="s">
        <v>71</v>
      </c>
      <c r="D1720">
        <v>4</v>
      </c>
      <c r="E1720" t="s">
        <v>19</v>
      </c>
      <c r="F1720">
        <v>0</v>
      </c>
      <c r="G1720">
        <f t="shared" si="41"/>
        <v>1</v>
      </c>
    </row>
    <row r="1721" spans="1:7" x14ac:dyDescent="0.25">
      <c r="A1721" t="str">
        <f t="shared" si="42"/>
        <v>Gatton2016TOS4CvATR_Gem</v>
      </c>
      <c r="B1721" s="2">
        <v>42524</v>
      </c>
      <c r="C1721" t="s">
        <v>71</v>
      </c>
      <c r="D1721">
        <v>4</v>
      </c>
      <c r="E1721" t="s">
        <v>19</v>
      </c>
      <c r="F1721">
        <v>0.75</v>
      </c>
      <c r="G1721">
        <f t="shared" si="41"/>
        <v>1.75</v>
      </c>
    </row>
    <row r="1722" spans="1:7" x14ac:dyDescent="0.25">
      <c r="A1722" t="str">
        <f t="shared" si="42"/>
        <v>Gatton2016TOS4CvATR_Gem</v>
      </c>
      <c r="B1722" s="2">
        <v>42528</v>
      </c>
      <c r="C1722" t="s">
        <v>71</v>
      </c>
      <c r="D1722">
        <v>4</v>
      </c>
      <c r="E1722" t="s">
        <v>19</v>
      </c>
      <c r="F1722">
        <v>1.6875</v>
      </c>
      <c r="G1722">
        <f t="shared" si="41"/>
        <v>2.6875</v>
      </c>
    </row>
    <row r="1723" spans="1:7" x14ac:dyDescent="0.25">
      <c r="A1723" t="str">
        <f t="shared" si="42"/>
        <v>Gatton2016TOS4CvATR_Gem</v>
      </c>
      <c r="B1723" s="2">
        <v>42531</v>
      </c>
      <c r="C1723" t="s">
        <v>71</v>
      </c>
      <c r="D1723">
        <v>4</v>
      </c>
      <c r="E1723" t="s">
        <v>19</v>
      </c>
      <c r="F1723">
        <v>2.125</v>
      </c>
      <c r="G1723">
        <f t="shared" si="41"/>
        <v>3.125</v>
      </c>
    </row>
    <row r="1724" spans="1:7" x14ac:dyDescent="0.25">
      <c r="A1724" t="str">
        <f t="shared" si="42"/>
        <v>Gatton2016TOS4CvATR_Gem</v>
      </c>
      <c r="B1724" s="2">
        <v>42535</v>
      </c>
      <c r="C1724" t="s">
        <v>71</v>
      </c>
      <c r="D1724">
        <v>4</v>
      </c>
      <c r="E1724" t="s">
        <v>19</v>
      </c>
      <c r="F1724">
        <v>4</v>
      </c>
      <c r="G1724">
        <f t="shared" si="41"/>
        <v>5</v>
      </c>
    </row>
    <row r="1725" spans="1:7" x14ac:dyDescent="0.25">
      <c r="A1725" t="str">
        <f t="shared" si="42"/>
        <v>Gatton2016TOS4CvATR_Gem</v>
      </c>
      <c r="B1725" s="2">
        <v>42538</v>
      </c>
      <c r="C1725" t="s">
        <v>71</v>
      </c>
      <c r="D1725">
        <v>4</v>
      </c>
      <c r="E1725" t="s">
        <v>19</v>
      </c>
      <c r="F1725">
        <v>4</v>
      </c>
      <c r="G1725">
        <f t="shared" si="41"/>
        <v>5</v>
      </c>
    </row>
    <row r="1726" spans="1:7" x14ac:dyDescent="0.25">
      <c r="A1726" t="str">
        <f t="shared" si="42"/>
        <v>Gatton2016TOS4CvATR_Gem</v>
      </c>
      <c r="B1726" s="2">
        <v>42543</v>
      </c>
      <c r="C1726" t="s">
        <v>71</v>
      </c>
      <c r="D1726">
        <v>4</v>
      </c>
      <c r="E1726" t="s">
        <v>19</v>
      </c>
      <c r="F1726">
        <v>5.5</v>
      </c>
      <c r="G1726">
        <f t="shared" si="41"/>
        <v>6.5</v>
      </c>
    </row>
    <row r="1727" spans="1:7" x14ac:dyDescent="0.25">
      <c r="A1727" t="str">
        <f t="shared" si="42"/>
        <v>Gatton2016TOS4CvATR_Gem</v>
      </c>
      <c r="B1727" s="2">
        <v>42549</v>
      </c>
      <c r="C1727" t="s">
        <v>71</v>
      </c>
      <c r="D1727">
        <v>4</v>
      </c>
      <c r="E1727" t="s">
        <v>19</v>
      </c>
      <c r="F1727">
        <v>7.0625</v>
      </c>
      <c r="G1727">
        <f t="shared" si="41"/>
        <v>8.0625</v>
      </c>
    </row>
    <row r="1728" spans="1:7" x14ac:dyDescent="0.25">
      <c r="A1728" t="str">
        <f t="shared" si="42"/>
        <v>Gatton2016TOS1CvATR_Stingray</v>
      </c>
      <c r="B1728" s="2">
        <v>42487</v>
      </c>
      <c r="C1728" t="s">
        <v>10</v>
      </c>
      <c r="D1728">
        <v>1</v>
      </c>
      <c r="E1728" t="s">
        <v>19</v>
      </c>
      <c r="F1728">
        <v>0</v>
      </c>
      <c r="G1728">
        <f t="shared" si="41"/>
        <v>1</v>
      </c>
    </row>
    <row r="1729" spans="1:7" x14ac:dyDescent="0.25">
      <c r="A1729" t="str">
        <f t="shared" si="42"/>
        <v>Gatton2016TOS1CvATR_Stingray</v>
      </c>
      <c r="B1729" s="2">
        <v>42495</v>
      </c>
      <c r="C1729" t="s">
        <v>10</v>
      </c>
      <c r="D1729">
        <v>1</v>
      </c>
      <c r="E1729" t="s">
        <v>19</v>
      </c>
      <c r="F1729">
        <v>2.125</v>
      </c>
      <c r="G1729">
        <f t="shared" si="41"/>
        <v>3.125</v>
      </c>
    </row>
    <row r="1730" spans="1:7" x14ac:dyDescent="0.25">
      <c r="A1730" t="str">
        <f t="shared" si="42"/>
        <v>Gatton2016TOS1CvATR_Stingray</v>
      </c>
      <c r="B1730" s="2">
        <v>42500</v>
      </c>
      <c r="C1730" t="s">
        <v>10</v>
      </c>
      <c r="D1730">
        <v>1</v>
      </c>
      <c r="E1730" t="s">
        <v>19</v>
      </c>
      <c r="F1730">
        <v>4</v>
      </c>
      <c r="G1730">
        <f t="shared" si="41"/>
        <v>5</v>
      </c>
    </row>
    <row r="1731" spans="1:7" x14ac:dyDescent="0.25">
      <c r="A1731" t="str">
        <f t="shared" si="42"/>
        <v>Gatton2016TOS1CvATR_Stingray</v>
      </c>
      <c r="B1731" s="2">
        <v>42503</v>
      </c>
      <c r="C1731" t="s">
        <v>10</v>
      </c>
      <c r="D1731">
        <v>1</v>
      </c>
      <c r="E1731" t="s">
        <v>19</v>
      </c>
      <c r="F1731">
        <v>5</v>
      </c>
      <c r="G1731">
        <f t="shared" ref="G1731:G1794" si="43">IF(F1731&lt;9,F1731+1,"")</f>
        <v>6</v>
      </c>
    </row>
    <row r="1732" spans="1:7" x14ac:dyDescent="0.25">
      <c r="A1732" t="str">
        <f t="shared" si="42"/>
        <v>Gatton2016TOS1CvATR_Stingray</v>
      </c>
      <c r="B1732" s="2">
        <v>42505</v>
      </c>
      <c r="C1732" t="s">
        <v>10</v>
      </c>
      <c r="D1732">
        <v>1</v>
      </c>
      <c r="E1732" t="s">
        <v>19</v>
      </c>
      <c r="F1732">
        <v>5.25</v>
      </c>
      <c r="G1732">
        <f t="shared" si="43"/>
        <v>6.25</v>
      </c>
    </row>
    <row r="1733" spans="1:7" x14ac:dyDescent="0.25">
      <c r="A1733" t="str">
        <f t="shared" si="42"/>
        <v>Gatton2016TOS1CvATR_Stingray</v>
      </c>
      <c r="B1733" s="2">
        <v>42510</v>
      </c>
      <c r="C1733" t="s">
        <v>10</v>
      </c>
      <c r="D1733">
        <v>1</v>
      </c>
      <c r="E1733" t="s">
        <v>19</v>
      </c>
      <c r="F1733">
        <v>6.8125</v>
      </c>
      <c r="G1733">
        <f t="shared" si="43"/>
        <v>7.8125</v>
      </c>
    </row>
    <row r="1734" spans="1:7" x14ac:dyDescent="0.25">
      <c r="A1734" t="str">
        <f t="shared" si="42"/>
        <v>Gatton2016TOS1CvATR_Stingray</v>
      </c>
      <c r="B1734" s="2">
        <v>42514</v>
      </c>
      <c r="C1734" t="s">
        <v>10</v>
      </c>
      <c r="D1734">
        <v>1</v>
      </c>
      <c r="E1734" t="s">
        <v>19</v>
      </c>
      <c r="F1734">
        <v>7</v>
      </c>
      <c r="G1734">
        <f t="shared" si="43"/>
        <v>8</v>
      </c>
    </row>
    <row r="1735" spans="1:7" x14ac:dyDescent="0.25">
      <c r="A1735" t="str">
        <f t="shared" si="42"/>
        <v>Gatton2016TOS2CvATR_Stingray</v>
      </c>
      <c r="B1735" s="2">
        <v>42503</v>
      </c>
      <c r="C1735" t="s">
        <v>10</v>
      </c>
      <c r="D1735">
        <v>2</v>
      </c>
      <c r="E1735" t="s">
        <v>19</v>
      </c>
      <c r="F1735">
        <v>0</v>
      </c>
      <c r="G1735">
        <f t="shared" si="43"/>
        <v>1</v>
      </c>
    </row>
    <row r="1736" spans="1:7" x14ac:dyDescent="0.25">
      <c r="A1736" t="str">
        <f t="shared" si="42"/>
        <v>Gatton2016TOS2CvATR_Stingray</v>
      </c>
      <c r="B1736" s="2">
        <v>42505</v>
      </c>
      <c r="C1736" t="s">
        <v>10</v>
      </c>
      <c r="D1736">
        <v>2</v>
      </c>
      <c r="E1736" t="s">
        <v>19</v>
      </c>
      <c r="F1736">
        <v>0.14583333333333301</v>
      </c>
      <c r="G1736">
        <f t="shared" si="43"/>
        <v>1.145833333333333</v>
      </c>
    </row>
    <row r="1737" spans="1:7" x14ac:dyDescent="0.25">
      <c r="A1737" t="str">
        <f t="shared" si="42"/>
        <v>Gatton2016TOS2CvATR_Stingray</v>
      </c>
      <c r="B1737" s="2">
        <v>42510</v>
      </c>
      <c r="C1737" t="s">
        <v>10</v>
      </c>
      <c r="D1737">
        <v>2</v>
      </c>
      <c r="E1737" t="s">
        <v>19</v>
      </c>
      <c r="F1737">
        <v>2</v>
      </c>
      <c r="G1737">
        <f t="shared" si="43"/>
        <v>3</v>
      </c>
    </row>
    <row r="1738" spans="1:7" x14ac:dyDescent="0.25">
      <c r="A1738" t="str">
        <f t="shared" si="42"/>
        <v>Gatton2016TOS2CvATR_Stingray</v>
      </c>
      <c r="B1738" s="2">
        <v>42514</v>
      </c>
      <c r="C1738" t="s">
        <v>10</v>
      </c>
      <c r="D1738">
        <v>2</v>
      </c>
      <c r="E1738" t="s">
        <v>19</v>
      </c>
      <c r="F1738">
        <v>3.5833333333333299</v>
      </c>
      <c r="G1738">
        <f t="shared" si="43"/>
        <v>4.5833333333333304</v>
      </c>
    </row>
    <row r="1739" spans="1:7" x14ac:dyDescent="0.25">
      <c r="A1739" t="str">
        <f t="shared" si="42"/>
        <v>Gatton2016TOS2CvATR_Stingray</v>
      </c>
      <c r="B1739" s="2">
        <v>42517</v>
      </c>
      <c r="C1739" t="s">
        <v>10</v>
      </c>
      <c r="D1739">
        <v>2</v>
      </c>
      <c r="E1739" t="s">
        <v>19</v>
      </c>
      <c r="F1739">
        <v>4.1041666666666696</v>
      </c>
      <c r="G1739">
        <f t="shared" si="43"/>
        <v>5.1041666666666696</v>
      </c>
    </row>
    <row r="1740" spans="1:7" x14ac:dyDescent="0.25">
      <c r="A1740" t="str">
        <f t="shared" ref="A1740:A1803" si="44">IF(D1740=3,"Gatton2016TOS"&amp;D1740&amp;E1740&amp;"Cv"&amp;C1740,"Gatton2016TOS"&amp;D1740&amp;"Cv"&amp;C1740)</f>
        <v>Gatton2016TOS2CvATR_Stingray</v>
      </c>
      <c r="B1740" s="2">
        <v>42521</v>
      </c>
      <c r="C1740" t="s">
        <v>10</v>
      </c>
      <c r="D1740">
        <v>2</v>
      </c>
      <c r="E1740" t="s">
        <v>19</v>
      </c>
      <c r="F1740">
        <v>5.3541666666666696</v>
      </c>
      <c r="G1740">
        <f t="shared" si="43"/>
        <v>6.3541666666666696</v>
      </c>
    </row>
    <row r="1741" spans="1:7" x14ac:dyDescent="0.25">
      <c r="A1741" t="str">
        <f t="shared" si="44"/>
        <v>Gatton2016TOS2CvATR_Stingray</v>
      </c>
      <c r="B1741" s="2">
        <v>42524</v>
      </c>
      <c r="C1741" t="s">
        <v>10</v>
      </c>
      <c r="D1741">
        <v>2</v>
      </c>
      <c r="E1741" t="s">
        <v>19</v>
      </c>
      <c r="F1741">
        <v>6.75</v>
      </c>
      <c r="G1741">
        <f t="shared" si="43"/>
        <v>7.75</v>
      </c>
    </row>
    <row r="1742" spans="1:7" x14ac:dyDescent="0.25">
      <c r="A1742" t="str">
        <f t="shared" si="44"/>
        <v>Gatton2016TOS3NaturalCvATR_Stingray</v>
      </c>
      <c r="B1742" s="2">
        <v>42510</v>
      </c>
      <c r="C1742" t="s">
        <v>10</v>
      </c>
      <c r="D1742">
        <v>3</v>
      </c>
      <c r="E1742" t="s">
        <v>19</v>
      </c>
      <c r="F1742">
        <v>0</v>
      </c>
      <c r="G1742">
        <f t="shared" si="43"/>
        <v>1</v>
      </c>
    </row>
    <row r="1743" spans="1:7" x14ac:dyDescent="0.25">
      <c r="A1743" t="str">
        <f t="shared" si="44"/>
        <v>Gatton2016TOS3NaturalCvATR_Stingray</v>
      </c>
      <c r="B1743" s="2">
        <v>42514</v>
      </c>
      <c r="C1743" t="s">
        <v>10</v>
      </c>
      <c r="D1743">
        <v>3</v>
      </c>
      <c r="E1743" t="s">
        <v>19</v>
      </c>
      <c r="F1743">
        <v>2</v>
      </c>
      <c r="G1743">
        <f t="shared" si="43"/>
        <v>3</v>
      </c>
    </row>
    <row r="1744" spans="1:7" x14ac:dyDescent="0.25">
      <c r="A1744" t="str">
        <f t="shared" si="44"/>
        <v>Gatton2016TOS3NaturalCvATR_Stingray</v>
      </c>
      <c r="B1744" s="2">
        <v>42517</v>
      </c>
      <c r="C1744" t="s">
        <v>10</v>
      </c>
      <c r="D1744">
        <v>3</v>
      </c>
      <c r="E1744" t="s">
        <v>19</v>
      </c>
      <c r="F1744">
        <v>2.5625</v>
      </c>
      <c r="G1744">
        <f t="shared" si="43"/>
        <v>3.5625</v>
      </c>
    </row>
    <row r="1745" spans="1:7" x14ac:dyDescent="0.25">
      <c r="A1745" t="str">
        <f t="shared" si="44"/>
        <v>Gatton2016TOS3NaturalCvATR_Stingray</v>
      </c>
      <c r="B1745" s="2">
        <v>42521</v>
      </c>
      <c r="C1745" t="s">
        <v>10</v>
      </c>
      <c r="D1745">
        <v>3</v>
      </c>
      <c r="E1745" t="s">
        <v>19</v>
      </c>
      <c r="F1745">
        <v>4</v>
      </c>
      <c r="G1745">
        <f t="shared" si="43"/>
        <v>5</v>
      </c>
    </row>
    <row r="1746" spans="1:7" x14ac:dyDescent="0.25">
      <c r="A1746" t="str">
        <f t="shared" si="44"/>
        <v>Gatton2016TOS3NaturalCvATR_Stingray</v>
      </c>
      <c r="B1746" s="2">
        <v>42524</v>
      </c>
      <c r="C1746" t="s">
        <v>10</v>
      </c>
      <c r="D1746">
        <v>3</v>
      </c>
      <c r="E1746" t="s">
        <v>19</v>
      </c>
      <c r="F1746">
        <v>4.25</v>
      </c>
      <c r="G1746">
        <f t="shared" si="43"/>
        <v>5.25</v>
      </c>
    </row>
    <row r="1747" spans="1:7" x14ac:dyDescent="0.25">
      <c r="A1747" t="str">
        <f t="shared" si="44"/>
        <v>Gatton2016TOS3NaturalCvATR_Stingray</v>
      </c>
      <c r="B1747" s="2">
        <v>42528</v>
      </c>
      <c r="C1747" t="s">
        <v>10</v>
      </c>
      <c r="D1747">
        <v>3</v>
      </c>
      <c r="E1747" t="s">
        <v>19</v>
      </c>
      <c r="F1747">
        <v>5.5625</v>
      </c>
      <c r="G1747">
        <f t="shared" si="43"/>
        <v>6.5625</v>
      </c>
    </row>
    <row r="1748" spans="1:7" x14ac:dyDescent="0.25">
      <c r="A1748" t="str">
        <f t="shared" si="44"/>
        <v>Gatton2016TOS3NaturalCvATR_Stingray</v>
      </c>
      <c r="B1748" s="2">
        <v>42531</v>
      </c>
      <c r="C1748" t="s">
        <v>10</v>
      </c>
      <c r="D1748">
        <v>3</v>
      </c>
      <c r="E1748" t="s">
        <v>19</v>
      </c>
      <c r="F1748">
        <v>6.125</v>
      </c>
      <c r="G1748">
        <f t="shared" si="43"/>
        <v>7.125</v>
      </c>
    </row>
    <row r="1749" spans="1:7" x14ac:dyDescent="0.25">
      <c r="A1749" t="str">
        <f t="shared" si="44"/>
        <v>Gatton2016TOS314CvATR_Stingray</v>
      </c>
      <c r="B1749" s="2">
        <v>42510</v>
      </c>
      <c r="C1749" t="s">
        <v>10</v>
      </c>
      <c r="D1749">
        <v>3</v>
      </c>
      <c r="E1749">
        <v>14</v>
      </c>
      <c r="F1749">
        <v>0</v>
      </c>
      <c r="G1749">
        <f t="shared" si="43"/>
        <v>1</v>
      </c>
    </row>
    <row r="1750" spans="1:7" x14ac:dyDescent="0.25">
      <c r="A1750" t="str">
        <f t="shared" si="44"/>
        <v>Gatton2016TOS314CvATR_Stingray</v>
      </c>
      <c r="B1750" s="2">
        <v>42514</v>
      </c>
      <c r="C1750" t="s">
        <v>10</v>
      </c>
      <c r="D1750">
        <v>3</v>
      </c>
      <c r="E1750">
        <v>14</v>
      </c>
      <c r="F1750">
        <v>1.625</v>
      </c>
      <c r="G1750">
        <f t="shared" si="43"/>
        <v>2.625</v>
      </c>
    </row>
    <row r="1751" spans="1:7" x14ac:dyDescent="0.25">
      <c r="A1751" t="str">
        <f t="shared" si="44"/>
        <v>Gatton2016TOS314CvATR_Stingray</v>
      </c>
      <c r="B1751" s="2">
        <v>42517</v>
      </c>
      <c r="C1751" t="s">
        <v>10</v>
      </c>
      <c r="D1751">
        <v>3</v>
      </c>
      <c r="E1751">
        <v>14</v>
      </c>
      <c r="F1751">
        <v>2.375</v>
      </c>
      <c r="G1751">
        <f t="shared" si="43"/>
        <v>3.375</v>
      </c>
    </row>
    <row r="1752" spans="1:7" x14ac:dyDescent="0.25">
      <c r="A1752" t="str">
        <f t="shared" si="44"/>
        <v>Gatton2016TOS314CvATR_Stingray</v>
      </c>
      <c r="B1752" s="2">
        <v>42521</v>
      </c>
      <c r="C1752" t="s">
        <v>10</v>
      </c>
      <c r="D1752">
        <v>3</v>
      </c>
      <c r="E1752">
        <v>14</v>
      </c>
      <c r="F1752">
        <v>3.5625</v>
      </c>
      <c r="G1752">
        <f t="shared" si="43"/>
        <v>4.5625</v>
      </c>
    </row>
    <row r="1753" spans="1:7" x14ac:dyDescent="0.25">
      <c r="A1753" t="str">
        <f t="shared" si="44"/>
        <v>Gatton2016TOS314CvATR_Stingray</v>
      </c>
      <c r="B1753" s="2">
        <v>42524</v>
      </c>
      <c r="C1753" t="s">
        <v>10</v>
      </c>
      <c r="D1753">
        <v>3</v>
      </c>
      <c r="E1753">
        <v>14</v>
      </c>
      <c r="F1753">
        <v>4.125</v>
      </c>
      <c r="G1753">
        <f t="shared" si="43"/>
        <v>5.125</v>
      </c>
    </row>
    <row r="1754" spans="1:7" x14ac:dyDescent="0.25">
      <c r="A1754" t="str">
        <f t="shared" si="44"/>
        <v>Gatton2016TOS314CvATR_Stingray</v>
      </c>
      <c r="B1754" s="2">
        <v>42528</v>
      </c>
      <c r="C1754" t="s">
        <v>10</v>
      </c>
      <c r="D1754">
        <v>3</v>
      </c>
      <c r="E1754">
        <v>14</v>
      </c>
      <c r="F1754">
        <v>5.25</v>
      </c>
      <c r="G1754">
        <f t="shared" si="43"/>
        <v>6.25</v>
      </c>
    </row>
    <row r="1755" spans="1:7" x14ac:dyDescent="0.25">
      <c r="A1755" t="str">
        <f t="shared" si="44"/>
        <v>Gatton2016TOS314CvATR_Stingray</v>
      </c>
      <c r="B1755" s="2">
        <v>42531</v>
      </c>
      <c r="C1755" t="s">
        <v>10</v>
      </c>
      <c r="D1755">
        <v>3</v>
      </c>
      <c r="E1755">
        <v>14</v>
      </c>
      <c r="F1755">
        <v>6</v>
      </c>
      <c r="G1755">
        <f t="shared" si="43"/>
        <v>7</v>
      </c>
    </row>
    <row r="1756" spans="1:7" x14ac:dyDescent="0.25">
      <c r="A1756" t="str">
        <f t="shared" si="44"/>
        <v>Gatton2016TOS316CvATR_Stingray</v>
      </c>
      <c r="B1756" s="2">
        <v>42510</v>
      </c>
      <c r="C1756" t="s">
        <v>10</v>
      </c>
      <c r="D1756">
        <v>3</v>
      </c>
      <c r="E1756">
        <v>16</v>
      </c>
      <c r="F1756">
        <v>0</v>
      </c>
      <c r="G1756">
        <f t="shared" si="43"/>
        <v>1</v>
      </c>
    </row>
    <row r="1757" spans="1:7" x14ac:dyDescent="0.25">
      <c r="A1757" t="str">
        <f t="shared" si="44"/>
        <v>Gatton2016TOS316CvATR_Stingray</v>
      </c>
      <c r="B1757" s="2">
        <v>42514</v>
      </c>
      <c r="C1757" t="s">
        <v>10</v>
      </c>
      <c r="D1757">
        <v>3</v>
      </c>
      <c r="E1757">
        <v>16</v>
      </c>
      <c r="F1757">
        <v>2</v>
      </c>
      <c r="G1757">
        <f t="shared" si="43"/>
        <v>3</v>
      </c>
    </row>
    <row r="1758" spans="1:7" x14ac:dyDescent="0.25">
      <c r="A1758" t="str">
        <f t="shared" si="44"/>
        <v>Gatton2016TOS316CvATR_Stingray</v>
      </c>
      <c r="B1758" s="2">
        <v>42517</v>
      </c>
      <c r="C1758" t="s">
        <v>10</v>
      </c>
      <c r="D1758">
        <v>3</v>
      </c>
      <c r="E1758">
        <v>16</v>
      </c>
      <c r="F1758">
        <v>2.375</v>
      </c>
      <c r="G1758">
        <f t="shared" si="43"/>
        <v>3.375</v>
      </c>
    </row>
    <row r="1759" spans="1:7" x14ac:dyDescent="0.25">
      <c r="A1759" t="str">
        <f t="shared" si="44"/>
        <v>Gatton2016TOS316CvATR_Stingray</v>
      </c>
      <c r="B1759" s="2">
        <v>42521</v>
      </c>
      <c r="C1759" t="s">
        <v>10</v>
      </c>
      <c r="D1759">
        <v>3</v>
      </c>
      <c r="E1759">
        <v>16</v>
      </c>
      <c r="F1759">
        <v>3.8125</v>
      </c>
      <c r="G1759">
        <f t="shared" si="43"/>
        <v>4.8125</v>
      </c>
    </row>
    <row r="1760" spans="1:7" x14ac:dyDescent="0.25">
      <c r="A1760" t="str">
        <f t="shared" si="44"/>
        <v>Gatton2016TOS316CvATR_Stingray</v>
      </c>
      <c r="B1760" s="2">
        <v>42524</v>
      </c>
      <c r="C1760" t="s">
        <v>10</v>
      </c>
      <c r="D1760">
        <v>3</v>
      </c>
      <c r="E1760">
        <v>16</v>
      </c>
      <c r="F1760">
        <v>4.8125</v>
      </c>
      <c r="G1760">
        <f t="shared" si="43"/>
        <v>5.8125</v>
      </c>
    </row>
    <row r="1761" spans="1:7" x14ac:dyDescent="0.25">
      <c r="A1761" t="str">
        <f t="shared" si="44"/>
        <v>Gatton2016TOS316CvATR_Stingray</v>
      </c>
      <c r="B1761" s="2">
        <v>42528</v>
      </c>
      <c r="C1761" t="s">
        <v>10</v>
      </c>
      <c r="D1761">
        <v>3</v>
      </c>
      <c r="E1761">
        <v>16</v>
      </c>
      <c r="F1761">
        <v>5</v>
      </c>
      <c r="G1761">
        <f t="shared" si="43"/>
        <v>6</v>
      </c>
    </row>
    <row r="1762" spans="1:7" x14ac:dyDescent="0.25">
      <c r="A1762" t="str">
        <f t="shared" si="44"/>
        <v>Gatton2016TOS4CvATR_Stingray</v>
      </c>
      <c r="B1762" s="2">
        <v>42521</v>
      </c>
      <c r="C1762" t="s">
        <v>10</v>
      </c>
      <c r="D1762">
        <v>4</v>
      </c>
      <c r="E1762" t="s">
        <v>19</v>
      </c>
      <c r="F1762">
        <v>0</v>
      </c>
      <c r="G1762">
        <f t="shared" si="43"/>
        <v>1</v>
      </c>
    </row>
    <row r="1763" spans="1:7" x14ac:dyDescent="0.25">
      <c r="A1763" t="str">
        <f t="shared" si="44"/>
        <v>Gatton2016TOS4CvATR_Stingray</v>
      </c>
      <c r="B1763" s="2">
        <v>42524</v>
      </c>
      <c r="C1763" t="s">
        <v>10</v>
      </c>
      <c r="D1763">
        <v>4</v>
      </c>
      <c r="E1763" t="s">
        <v>19</v>
      </c>
      <c r="F1763">
        <v>1</v>
      </c>
      <c r="G1763">
        <f t="shared" si="43"/>
        <v>2</v>
      </c>
    </row>
    <row r="1764" spans="1:7" x14ac:dyDescent="0.25">
      <c r="A1764" t="str">
        <f t="shared" si="44"/>
        <v>Gatton2016TOS4CvATR_Stingray</v>
      </c>
      <c r="B1764" s="2">
        <v>42528</v>
      </c>
      <c r="C1764" t="s">
        <v>10</v>
      </c>
      <c r="D1764">
        <v>4</v>
      </c>
      <c r="E1764" t="s">
        <v>19</v>
      </c>
      <c r="F1764">
        <v>2.125</v>
      </c>
      <c r="G1764">
        <f t="shared" si="43"/>
        <v>3.125</v>
      </c>
    </row>
    <row r="1765" spans="1:7" x14ac:dyDescent="0.25">
      <c r="A1765" t="str">
        <f t="shared" si="44"/>
        <v>Gatton2016TOS4CvATR_Stingray</v>
      </c>
      <c r="B1765" s="2">
        <v>42531</v>
      </c>
      <c r="C1765" t="s">
        <v>10</v>
      </c>
      <c r="D1765">
        <v>4</v>
      </c>
      <c r="E1765" t="s">
        <v>19</v>
      </c>
      <c r="F1765">
        <v>3.5</v>
      </c>
      <c r="G1765">
        <f t="shared" si="43"/>
        <v>4.5</v>
      </c>
    </row>
    <row r="1766" spans="1:7" x14ac:dyDescent="0.25">
      <c r="A1766" t="str">
        <f t="shared" si="44"/>
        <v>Gatton2016TOS4CvATR_Stingray</v>
      </c>
      <c r="B1766" s="2">
        <v>42535</v>
      </c>
      <c r="C1766" t="s">
        <v>10</v>
      </c>
      <c r="D1766">
        <v>4</v>
      </c>
      <c r="E1766" t="s">
        <v>19</v>
      </c>
      <c r="F1766">
        <v>4.125</v>
      </c>
      <c r="G1766">
        <f t="shared" si="43"/>
        <v>5.125</v>
      </c>
    </row>
    <row r="1767" spans="1:7" x14ac:dyDescent="0.25">
      <c r="A1767" t="str">
        <f t="shared" si="44"/>
        <v>Gatton2016TOS4CvATR_Stingray</v>
      </c>
      <c r="B1767" s="2">
        <v>42538</v>
      </c>
      <c r="C1767" t="s">
        <v>10</v>
      </c>
      <c r="D1767">
        <v>4</v>
      </c>
      <c r="E1767" t="s">
        <v>19</v>
      </c>
      <c r="F1767">
        <v>5</v>
      </c>
      <c r="G1767">
        <f t="shared" si="43"/>
        <v>6</v>
      </c>
    </row>
    <row r="1768" spans="1:7" x14ac:dyDescent="0.25">
      <c r="A1768" t="str">
        <f t="shared" si="44"/>
        <v>Gatton2016TOS4CvATR_Stingray</v>
      </c>
      <c r="B1768" s="2">
        <v>42543</v>
      </c>
      <c r="C1768" t="s">
        <v>10</v>
      </c>
      <c r="D1768">
        <v>4</v>
      </c>
      <c r="E1768" t="s">
        <v>19</v>
      </c>
      <c r="F1768">
        <v>6.6875</v>
      </c>
      <c r="G1768">
        <f t="shared" si="43"/>
        <v>7.6875</v>
      </c>
    </row>
    <row r="1769" spans="1:7" x14ac:dyDescent="0.25">
      <c r="A1769" t="str">
        <f t="shared" si="44"/>
        <v>Gatton2016TOS4CvATR_Stingray</v>
      </c>
      <c r="B1769" s="2">
        <v>42549</v>
      </c>
      <c r="C1769" t="s">
        <v>10</v>
      </c>
      <c r="D1769">
        <v>4</v>
      </c>
      <c r="E1769" t="s">
        <v>19</v>
      </c>
      <c r="F1769">
        <v>7.75</v>
      </c>
      <c r="G1769">
        <f t="shared" si="43"/>
        <v>8.75</v>
      </c>
    </row>
    <row r="1770" spans="1:7" x14ac:dyDescent="0.25">
      <c r="A1770" t="str">
        <f t="shared" si="44"/>
        <v>Gatton2016TOS1CvAV_Garnet</v>
      </c>
      <c r="B1770" s="2">
        <v>42487</v>
      </c>
      <c r="C1770" t="s">
        <v>81</v>
      </c>
      <c r="D1770">
        <v>1</v>
      </c>
      <c r="E1770" t="s">
        <v>19</v>
      </c>
      <c r="F1770">
        <v>0</v>
      </c>
      <c r="G1770">
        <f t="shared" si="43"/>
        <v>1</v>
      </c>
    </row>
    <row r="1771" spans="1:7" x14ac:dyDescent="0.25">
      <c r="A1771" t="str">
        <f t="shared" si="44"/>
        <v>Gatton2016TOS1CvAV_Garnet</v>
      </c>
      <c r="B1771" s="2">
        <v>42495</v>
      </c>
      <c r="C1771" t="s">
        <v>81</v>
      </c>
      <c r="D1771">
        <v>1</v>
      </c>
      <c r="E1771" t="s">
        <v>19</v>
      </c>
      <c r="F1771">
        <v>2.1875</v>
      </c>
      <c r="G1771">
        <f t="shared" si="43"/>
        <v>3.1875</v>
      </c>
    </row>
    <row r="1772" spans="1:7" x14ac:dyDescent="0.25">
      <c r="A1772" t="str">
        <f t="shared" si="44"/>
        <v>Gatton2016TOS1CvAV_Garnet</v>
      </c>
      <c r="B1772" s="2">
        <v>42500</v>
      </c>
      <c r="C1772" t="s">
        <v>81</v>
      </c>
      <c r="D1772">
        <v>1</v>
      </c>
      <c r="E1772" t="s">
        <v>19</v>
      </c>
      <c r="F1772">
        <v>4.5625</v>
      </c>
      <c r="G1772">
        <f t="shared" si="43"/>
        <v>5.5625</v>
      </c>
    </row>
    <row r="1773" spans="1:7" x14ac:dyDescent="0.25">
      <c r="A1773" t="str">
        <f t="shared" si="44"/>
        <v>Gatton2016TOS1CvAV_Garnet</v>
      </c>
      <c r="B1773" s="2">
        <v>42503</v>
      </c>
      <c r="C1773" t="s">
        <v>81</v>
      </c>
      <c r="D1773">
        <v>1</v>
      </c>
      <c r="E1773" t="s">
        <v>19</v>
      </c>
      <c r="F1773">
        <v>4.8125</v>
      </c>
      <c r="G1773">
        <f t="shared" si="43"/>
        <v>5.8125</v>
      </c>
    </row>
    <row r="1774" spans="1:7" x14ac:dyDescent="0.25">
      <c r="A1774" t="str">
        <f t="shared" si="44"/>
        <v>Gatton2016TOS1CvAV_Garnet</v>
      </c>
      <c r="B1774" s="2">
        <v>42505</v>
      </c>
      <c r="C1774" t="s">
        <v>81</v>
      </c>
      <c r="D1774">
        <v>1</v>
      </c>
      <c r="E1774" t="s">
        <v>19</v>
      </c>
      <c r="F1774">
        <v>5.125</v>
      </c>
      <c r="G1774">
        <f t="shared" si="43"/>
        <v>6.125</v>
      </c>
    </row>
    <row r="1775" spans="1:7" x14ac:dyDescent="0.25">
      <c r="A1775" t="str">
        <f t="shared" si="44"/>
        <v>Gatton2016TOS1CvAV_Garnet</v>
      </c>
      <c r="B1775" s="2">
        <v>42510</v>
      </c>
      <c r="C1775" t="s">
        <v>81</v>
      </c>
      <c r="D1775">
        <v>1</v>
      </c>
      <c r="E1775" t="s">
        <v>19</v>
      </c>
      <c r="F1775">
        <v>6.75</v>
      </c>
      <c r="G1775">
        <f t="shared" si="43"/>
        <v>7.75</v>
      </c>
    </row>
    <row r="1776" spans="1:7" x14ac:dyDescent="0.25">
      <c r="A1776" t="str">
        <f t="shared" si="44"/>
        <v>Gatton2016TOS1CvAV_Garnet</v>
      </c>
      <c r="B1776" s="2">
        <v>42514</v>
      </c>
      <c r="C1776" t="s">
        <v>81</v>
      </c>
      <c r="D1776">
        <v>1</v>
      </c>
      <c r="E1776" t="s">
        <v>19</v>
      </c>
      <c r="F1776">
        <v>7.1875</v>
      </c>
      <c r="G1776">
        <f t="shared" si="43"/>
        <v>8.1875</v>
      </c>
    </row>
    <row r="1777" spans="1:7" x14ac:dyDescent="0.25">
      <c r="A1777" t="str">
        <f t="shared" si="44"/>
        <v>Gatton2016TOS1CvAV_Garnet</v>
      </c>
      <c r="B1777" s="2">
        <v>42517</v>
      </c>
      <c r="C1777" t="s">
        <v>81</v>
      </c>
      <c r="D1777">
        <v>1</v>
      </c>
      <c r="E1777" t="s">
        <v>19</v>
      </c>
      <c r="F1777">
        <v>9</v>
      </c>
      <c r="G1777" t="str">
        <f t="shared" si="43"/>
        <v/>
      </c>
    </row>
    <row r="1778" spans="1:7" x14ac:dyDescent="0.25">
      <c r="A1778" t="str">
        <f t="shared" si="44"/>
        <v>Gatton2016TOS2CvAV_Garnet</v>
      </c>
      <c r="B1778" s="2">
        <v>42503</v>
      </c>
      <c r="C1778" t="s">
        <v>81</v>
      </c>
      <c r="D1778">
        <v>2</v>
      </c>
      <c r="E1778" t="s">
        <v>19</v>
      </c>
      <c r="F1778">
        <v>0</v>
      </c>
      <c r="G1778">
        <f t="shared" si="43"/>
        <v>1</v>
      </c>
    </row>
    <row r="1779" spans="1:7" x14ac:dyDescent="0.25">
      <c r="A1779" t="str">
        <f t="shared" si="44"/>
        <v>Gatton2016TOS2CvAV_Garnet</v>
      </c>
      <c r="B1779" s="2">
        <v>42505</v>
      </c>
      <c r="C1779" t="s">
        <v>81</v>
      </c>
      <c r="D1779">
        <v>2</v>
      </c>
      <c r="E1779" t="s">
        <v>19</v>
      </c>
      <c r="F1779">
        <v>0.125</v>
      </c>
      <c r="G1779">
        <f t="shared" si="43"/>
        <v>1.125</v>
      </c>
    </row>
    <row r="1780" spans="1:7" x14ac:dyDescent="0.25">
      <c r="A1780" t="str">
        <f t="shared" si="44"/>
        <v>Gatton2016TOS2CvAV_Garnet</v>
      </c>
      <c r="B1780" s="2">
        <v>42510</v>
      </c>
      <c r="C1780" t="s">
        <v>81</v>
      </c>
      <c r="D1780">
        <v>2</v>
      </c>
      <c r="E1780" t="s">
        <v>19</v>
      </c>
      <c r="F1780">
        <v>2</v>
      </c>
      <c r="G1780">
        <f t="shared" si="43"/>
        <v>3</v>
      </c>
    </row>
    <row r="1781" spans="1:7" x14ac:dyDescent="0.25">
      <c r="A1781" t="str">
        <f t="shared" si="44"/>
        <v>Gatton2016TOS2CvAV_Garnet</v>
      </c>
      <c r="B1781" s="2">
        <v>42514</v>
      </c>
      <c r="C1781" t="s">
        <v>81</v>
      </c>
      <c r="D1781">
        <v>2</v>
      </c>
      <c r="E1781" t="s">
        <v>19</v>
      </c>
      <c r="F1781">
        <v>3.2708333333333299</v>
      </c>
      <c r="G1781">
        <f t="shared" si="43"/>
        <v>4.2708333333333304</v>
      </c>
    </row>
    <row r="1782" spans="1:7" x14ac:dyDescent="0.25">
      <c r="A1782" t="str">
        <f t="shared" si="44"/>
        <v>Gatton2016TOS2CvAV_Garnet</v>
      </c>
      <c r="B1782" s="2">
        <v>42517</v>
      </c>
      <c r="C1782" t="s">
        <v>81</v>
      </c>
      <c r="D1782">
        <v>2</v>
      </c>
      <c r="E1782" t="s">
        <v>19</v>
      </c>
      <c r="F1782">
        <v>4.125</v>
      </c>
      <c r="G1782">
        <f t="shared" si="43"/>
        <v>5.125</v>
      </c>
    </row>
    <row r="1783" spans="1:7" x14ac:dyDescent="0.25">
      <c r="A1783" t="str">
        <f t="shared" si="44"/>
        <v>Gatton2016TOS2CvAV_Garnet</v>
      </c>
      <c r="B1783" s="2">
        <v>42521</v>
      </c>
      <c r="C1783" t="s">
        <v>81</v>
      </c>
      <c r="D1783">
        <v>2</v>
      </c>
      <c r="E1783" t="s">
        <v>19</v>
      </c>
      <c r="F1783">
        <v>5.375</v>
      </c>
      <c r="G1783">
        <f t="shared" si="43"/>
        <v>6.375</v>
      </c>
    </row>
    <row r="1784" spans="1:7" x14ac:dyDescent="0.25">
      <c r="A1784" t="str">
        <f t="shared" si="44"/>
        <v>Gatton2016TOS2CvAV_Garnet</v>
      </c>
      <c r="B1784" s="2">
        <v>42524</v>
      </c>
      <c r="C1784" t="s">
        <v>81</v>
      </c>
      <c r="D1784">
        <v>2</v>
      </c>
      <c r="E1784" t="s">
        <v>19</v>
      </c>
      <c r="F1784">
        <v>6.4583333333333304</v>
      </c>
      <c r="G1784">
        <f t="shared" si="43"/>
        <v>7.4583333333333304</v>
      </c>
    </row>
    <row r="1785" spans="1:7" x14ac:dyDescent="0.25">
      <c r="A1785" t="str">
        <f t="shared" si="44"/>
        <v>Gatton2016TOS2CvAV_Garnet</v>
      </c>
      <c r="B1785" s="2">
        <v>42528</v>
      </c>
      <c r="C1785" t="s">
        <v>81</v>
      </c>
      <c r="D1785">
        <v>2</v>
      </c>
      <c r="E1785" t="s">
        <v>19</v>
      </c>
      <c r="F1785">
        <v>7.0833333333333304</v>
      </c>
      <c r="G1785">
        <f t="shared" si="43"/>
        <v>8.0833333333333304</v>
      </c>
    </row>
    <row r="1786" spans="1:7" x14ac:dyDescent="0.25">
      <c r="A1786" t="str">
        <f t="shared" si="44"/>
        <v>Gatton2016TOS3NaturalCvAV_Garnet</v>
      </c>
      <c r="B1786" s="2">
        <v>42510</v>
      </c>
      <c r="C1786" t="s">
        <v>81</v>
      </c>
      <c r="D1786">
        <v>3</v>
      </c>
      <c r="E1786" t="s">
        <v>19</v>
      </c>
      <c r="F1786">
        <v>0</v>
      </c>
      <c r="G1786">
        <f t="shared" si="43"/>
        <v>1</v>
      </c>
    </row>
    <row r="1787" spans="1:7" x14ac:dyDescent="0.25">
      <c r="A1787" t="str">
        <f t="shared" si="44"/>
        <v>Gatton2016TOS3NaturalCvAV_Garnet</v>
      </c>
      <c r="B1787" s="2">
        <v>42514</v>
      </c>
      <c r="C1787" t="s">
        <v>81</v>
      </c>
      <c r="D1787">
        <v>3</v>
      </c>
      <c r="E1787" t="s">
        <v>19</v>
      </c>
      <c r="F1787">
        <v>1.625</v>
      </c>
      <c r="G1787">
        <f t="shared" si="43"/>
        <v>2.625</v>
      </c>
    </row>
    <row r="1788" spans="1:7" x14ac:dyDescent="0.25">
      <c r="A1788" t="str">
        <f t="shared" si="44"/>
        <v>Gatton2016TOS3NaturalCvAV_Garnet</v>
      </c>
      <c r="B1788" s="2">
        <v>42517</v>
      </c>
      <c r="C1788" t="s">
        <v>81</v>
      </c>
      <c r="D1788">
        <v>3</v>
      </c>
      <c r="E1788" t="s">
        <v>19</v>
      </c>
      <c r="F1788">
        <v>2.25</v>
      </c>
      <c r="G1788">
        <f t="shared" si="43"/>
        <v>3.25</v>
      </c>
    </row>
    <row r="1789" spans="1:7" x14ac:dyDescent="0.25">
      <c r="A1789" t="str">
        <f t="shared" si="44"/>
        <v>Gatton2016TOS3NaturalCvAV_Garnet</v>
      </c>
      <c r="B1789" s="2">
        <v>42521</v>
      </c>
      <c r="C1789" t="s">
        <v>81</v>
      </c>
      <c r="D1789">
        <v>3</v>
      </c>
      <c r="E1789" t="s">
        <v>19</v>
      </c>
      <c r="F1789">
        <v>3.75</v>
      </c>
      <c r="G1789">
        <f t="shared" si="43"/>
        <v>4.75</v>
      </c>
    </row>
    <row r="1790" spans="1:7" x14ac:dyDescent="0.25">
      <c r="A1790" t="str">
        <f t="shared" si="44"/>
        <v>Gatton2016TOS3NaturalCvAV_Garnet</v>
      </c>
      <c r="B1790" s="2">
        <v>42524</v>
      </c>
      <c r="C1790" t="s">
        <v>81</v>
      </c>
      <c r="D1790">
        <v>3</v>
      </c>
      <c r="E1790" t="s">
        <v>19</v>
      </c>
      <c r="F1790">
        <v>5</v>
      </c>
      <c r="G1790">
        <f t="shared" si="43"/>
        <v>6</v>
      </c>
    </row>
    <row r="1791" spans="1:7" x14ac:dyDescent="0.25">
      <c r="A1791" t="str">
        <f t="shared" si="44"/>
        <v>Gatton2016TOS3NaturalCvAV_Garnet</v>
      </c>
      <c r="B1791" s="2">
        <v>42528</v>
      </c>
      <c r="C1791" t="s">
        <v>81</v>
      </c>
      <c r="D1791">
        <v>3</v>
      </c>
      <c r="E1791" t="s">
        <v>19</v>
      </c>
      <c r="F1791">
        <v>5.125</v>
      </c>
      <c r="G1791">
        <f t="shared" si="43"/>
        <v>6.125</v>
      </c>
    </row>
    <row r="1792" spans="1:7" x14ac:dyDescent="0.25">
      <c r="A1792" t="str">
        <f t="shared" si="44"/>
        <v>Gatton2016TOS3NaturalCvAV_Garnet</v>
      </c>
      <c r="B1792" s="2">
        <v>42531</v>
      </c>
      <c r="C1792" t="s">
        <v>81</v>
      </c>
      <c r="D1792">
        <v>3</v>
      </c>
      <c r="E1792" t="s">
        <v>19</v>
      </c>
      <c r="F1792">
        <v>6.125</v>
      </c>
      <c r="G1792">
        <f t="shared" si="43"/>
        <v>7.125</v>
      </c>
    </row>
    <row r="1793" spans="1:7" x14ac:dyDescent="0.25">
      <c r="A1793" t="str">
        <f t="shared" si="44"/>
        <v>Gatton2016TOS3NaturalCvAV_Garnet</v>
      </c>
      <c r="B1793" s="2">
        <v>42535</v>
      </c>
      <c r="C1793" t="s">
        <v>81</v>
      </c>
      <c r="D1793">
        <v>3</v>
      </c>
      <c r="E1793" t="s">
        <v>19</v>
      </c>
      <c r="F1793">
        <v>7.5</v>
      </c>
      <c r="G1793">
        <f t="shared" si="43"/>
        <v>8.5</v>
      </c>
    </row>
    <row r="1794" spans="1:7" x14ac:dyDescent="0.25">
      <c r="A1794" t="str">
        <f t="shared" si="44"/>
        <v>Gatton2016TOS3NaturalCvAV_Garnet</v>
      </c>
      <c r="B1794" s="2">
        <v>42538</v>
      </c>
      <c r="C1794" t="s">
        <v>81</v>
      </c>
      <c r="D1794">
        <v>3</v>
      </c>
      <c r="E1794" t="s">
        <v>19</v>
      </c>
      <c r="F1794">
        <v>9</v>
      </c>
      <c r="G1794" t="str">
        <f t="shared" si="43"/>
        <v/>
      </c>
    </row>
    <row r="1795" spans="1:7" x14ac:dyDescent="0.25">
      <c r="A1795" t="str">
        <f t="shared" si="44"/>
        <v>Gatton2016TOS3NaturalCvAV_Garnet</v>
      </c>
      <c r="B1795" s="2">
        <v>42543</v>
      </c>
      <c r="C1795" t="s">
        <v>81</v>
      </c>
      <c r="D1795">
        <v>3</v>
      </c>
      <c r="E1795" t="s">
        <v>19</v>
      </c>
      <c r="F1795">
        <v>9</v>
      </c>
      <c r="G1795" t="str">
        <f t="shared" ref="G1795:G1858" si="45">IF(F1795&lt;9,F1795+1,"")</f>
        <v/>
      </c>
    </row>
    <row r="1796" spans="1:7" x14ac:dyDescent="0.25">
      <c r="A1796" t="str">
        <f t="shared" si="44"/>
        <v>Gatton2016TOS314CvAV_Garnet</v>
      </c>
      <c r="B1796" s="2">
        <v>42510</v>
      </c>
      <c r="C1796" t="s">
        <v>81</v>
      </c>
      <c r="D1796">
        <v>3</v>
      </c>
      <c r="E1796">
        <v>14</v>
      </c>
      <c r="F1796">
        <v>0</v>
      </c>
      <c r="G1796">
        <f t="shared" si="45"/>
        <v>1</v>
      </c>
    </row>
    <row r="1797" spans="1:7" x14ac:dyDescent="0.25">
      <c r="A1797" t="str">
        <f t="shared" si="44"/>
        <v>Gatton2016TOS314CvAV_Garnet</v>
      </c>
      <c r="B1797" s="2">
        <v>42514</v>
      </c>
      <c r="C1797" t="s">
        <v>81</v>
      </c>
      <c r="D1797">
        <v>3</v>
      </c>
      <c r="E1797">
        <v>14</v>
      </c>
      <c r="F1797">
        <v>1.5</v>
      </c>
      <c r="G1797">
        <f t="shared" si="45"/>
        <v>2.5</v>
      </c>
    </row>
    <row r="1798" spans="1:7" x14ac:dyDescent="0.25">
      <c r="A1798" t="str">
        <f t="shared" si="44"/>
        <v>Gatton2016TOS314CvAV_Garnet</v>
      </c>
      <c r="B1798" s="2">
        <v>42517</v>
      </c>
      <c r="C1798" t="s">
        <v>81</v>
      </c>
      <c r="D1798">
        <v>3</v>
      </c>
      <c r="E1798">
        <v>14</v>
      </c>
      <c r="F1798">
        <v>2.375</v>
      </c>
      <c r="G1798">
        <f t="shared" si="45"/>
        <v>3.375</v>
      </c>
    </row>
    <row r="1799" spans="1:7" x14ac:dyDescent="0.25">
      <c r="A1799" t="str">
        <f t="shared" si="44"/>
        <v>Gatton2016TOS314CvAV_Garnet</v>
      </c>
      <c r="B1799" s="2">
        <v>42521</v>
      </c>
      <c r="C1799" t="s">
        <v>81</v>
      </c>
      <c r="D1799">
        <v>3</v>
      </c>
      <c r="E1799">
        <v>14</v>
      </c>
      <c r="F1799">
        <v>3.375</v>
      </c>
      <c r="G1799">
        <f t="shared" si="45"/>
        <v>4.375</v>
      </c>
    </row>
    <row r="1800" spans="1:7" x14ac:dyDescent="0.25">
      <c r="A1800" t="str">
        <f t="shared" si="44"/>
        <v>Gatton2016TOS314CvAV_Garnet</v>
      </c>
      <c r="B1800" s="2">
        <v>42524</v>
      </c>
      <c r="C1800" t="s">
        <v>81</v>
      </c>
      <c r="D1800">
        <v>3</v>
      </c>
      <c r="E1800">
        <v>14</v>
      </c>
      <c r="F1800">
        <v>4</v>
      </c>
      <c r="G1800">
        <f t="shared" si="45"/>
        <v>5</v>
      </c>
    </row>
    <row r="1801" spans="1:7" x14ac:dyDescent="0.25">
      <c r="A1801" t="str">
        <f t="shared" si="44"/>
        <v>Gatton2016TOS314CvAV_Garnet</v>
      </c>
      <c r="B1801" s="2">
        <v>42528</v>
      </c>
      <c r="C1801" t="s">
        <v>81</v>
      </c>
      <c r="D1801">
        <v>3</v>
      </c>
      <c r="E1801">
        <v>14</v>
      </c>
      <c r="F1801">
        <v>5.1875</v>
      </c>
      <c r="G1801">
        <f t="shared" si="45"/>
        <v>6.1875</v>
      </c>
    </row>
    <row r="1802" spans="1:7" x14ac:dyDescent="0.25">
      <c r="A1802" t="str">
        <f t="shared" si="44"/>
        <v>Gatton2016TOS314CvAV_Garnet</v>
      </c>
      <c r="B1802" s="2">
        <v>42531</v>
      </c>
      <c r="C1802" t="s">
        <v>81</v>
      </c>
      <c r="D1802">
        <v>3</v>
      </c>
      <c r="E1802">
        <v>14</v>
      </c>
      <c r="F1802">
        <v>6.5</v>
      </c>
      <c r="G1802">
        <f t="shared" si="45"/>
        <v>7.5</v>
      </c>
    </row>
    <row r="1803" spans="1:7" x14ac:dyDescent="0.25">
      <c r="A1803" t="str">
        <f t="shared" si="44"/>
        <v>Gatton2016TOS314CvAV_Garnet</v>
      </c>
      <c r="B1803" s="2">
        <v>42535</v>
      </c>
      <c r="C1803" t="s">
        <v>81</v>
      </c>
      <c r="D1803">
        <v>3</v>
      </c>
      <c r="E1803">
        <v>14</v>
      </c>
      <c r="F1803">
        <v>7</v>
      </c>
      <c r="G1803">
        <f t="shared" si="45"/>
        <v>8</v>
      </c>
    </row>
    <row r="1804" spans="1:7" x14ac:dyDescent="0.25">
      <c r="A1804" t="str">
        <f t="shared" ref="A1804:A1867" si="46">IF(D1804=3,"Gatton2016TOS"&amp;D1804&amp;E1804&amp;"Cv"&amp;C1804,"Gatton2016TOS"&amp;D1804&amp;"Cv"&amp;C1804)</f>
        <v>Gatton2016TOS314CvAV_Garnet</v>
      </c>
      <c r="B1804" s="2">
        <v>42538</v>
      </c>
      <c r="C1804" t="s">
        <v>81</v>
      </c>
      <c r="D1804">
        <v>3</v>
      </c>
      <c r="E1804">
        <v>14</v>
      </c>
      <c r="F1804">
        <v>9</v>
      </c>
      <c r="G1804" t="str">
        <f t="shared" si="45"/>
        <v/>
      </c>
    </row>
    <row r="1805" spans="1:7" x14ac:dyDescent="0.25">
      <c r="A1805" t="str">
        <f t="shared" si="46"/>
        <v>Gatton2016TOS314CvAV_Garnet</v>
      </c>
      <c r="B1805" s="2">
        <v>42543</v>
      </c>
      <c r="C1805" t="s">
        <v>81</v>
      </c>
      <c r="D1805">
        <v>3</v>
      </c>
      <c r="E1805">
        <v>14</v>
      </c>
      <c r="F1805">
        <v>9</v>
      </c>
      <c r="G1805" t="str">
        <f t="shared" si="45"/>
        <v/>
      </c>
    </row>
    <row r="1806" spans="1:7" x14ac:dyDescent="0.25">
      <c r="A1806" t="str">
        <f t="shared" si="46"/>
        <v>Gatton2016TOS316CvAV_Garnet</v>
      </c>
      <c r="B1806" s="2">
        <v>42510</v>
      </c>
      <c r="C1806" t="s">
        <v>81</v>
      </c>
      <c r="D1806">
        <v>3</v>
      </c>
      <c r="E1806">
        <v>16</v>
      </c>
      <c r="F1806">
        <v>0</v>
      </c>
      <c r="G1806">
        <f t="shared" si="45"/>
        <v>1</v>
      </c>
    </row>
    <row r="1807" spans="1:7" x14ac:dyDescent="0.25">
      <c r="A1807" t="str">
        <f t="shared" si="46"/>
        <v>Gatton2016TOS316CvAV_Garnet</v>
      </c>
      <c r="B1807" s="2">
        <v>42514</v>
      </c>
      <c r="C1807" t="s">
        <v>81</v>
      </c>
      <c r="D1807">
        <v>3</v>
      </c>
      <c r="E1807">
        <v>16</v>
      </c>
      <c r="F1807">
        <v>1.0625</v>
      </c>
      <c r="G1807">
        <f t="shared" si="45"/>
        <v>2.0625</v>
      </c>
    </row>
    <row r="1808" spans="1:7" x14ac:dyDescent="0.25">
      <c r="A1808" t="str">
        <f t="shared" si="46"/>
        <v>Gatton2016TOS316CvAV_Garnet</v>
      </c>
      <c r="B1808" s="2">
        <v>42517</v>
      </c>
      <c r="C1808" t="s">
        <v>81</v>
      </c>
      <c r="D1808">
        <v>3</v>
      </c>
      <c r="E1808">
        <v>16</v>
      </c>
      <c r="F1808">
        <v>2.1875</v>
      </c>
      <c r="G1808">
        <f t="shared" si="45"/>
        <v>3.1875</v>
      </c>
    </row>
    <row r="1809" spans="1:7" x14ac:dyDescent="0.25">
      <c r="A1809" t="str">
        <f t="shared" si="46"/>
        <v>Gatton2016TOS316CvAV_Garnet</v>
      </c>
      <c r="B1809" s="2">
        <v>42521</v>
      </c>
      <c r="C1809" t="s">
        <v>81</v>
      </c>
      <c r="D1809">
        <v>3</v>
      </c>
      <c r="E1809">
        <v>16</v>
      </c>
      <c r="F1809">
        <v>3.25</v>
      </c>
      <c r="G1809">
        <f t="shared" si="45"/>
        <v>4.25</v>
      </c>
    </row>
    <row r="1810" spans="1:7" x14ac:dyDescent="0.25">
      <c r="A1810" t="str">
        <f t="shared" si="46"/>
        <v>Gatton2016TOS316CvAV_Garnet</v>
      </c>
      <c r="B1810" s="2">
        <v>42524</v>
      </c>
      <c r="C1810" t="s">
        <v>81</v>
      </c>
      <c r="D1810">
        <v>3</v>
      </c>
      <c r="E1810">
        <v>16</v>
      </c>
      <c r="F1810">
        <v>3.8125</v>
      </c>
      <c r="G1810">
        <f t="shared" si="45"/>
        <v>4.8125</v>
      </c>
    </row>
    <row r="1811" spans="1:7" x14ac:dyDescent="0.25">
      <c r="A1811" t="str">
        <f t="shared" si="46"/>
        <v>Gatton2016TOS316CvAV_Garnet</v>
      </c>
      <c r="B1811" s="2">
        <v>42528</v>
      </c>
      <c r="C1811" t="s">
        <v>81</v>
      </c>
      <c r="D1811">
        <v>3</v>
      </c>
      <c r="E1811">
        <v>16</v>
      </c>
      <c r="F1811">
        <v>4.9375</v>
      </c>
      <c r="G1811">
        <f t="shared" si="45"/>
        <v>5.9375</v>
      </c>
    </row>
    <row r="1812" spans="1:7" x14ac:dyDescent="0.25">
      <c r="A1812" t="str">
        <f t="shared" si="46"/>
        <v>Gatton2016TOS316CvAV_Garnet</v>
      </c>
      <c r="B1812" s="2">
        <v>42531</v>
      </c>
      <c r="C1812" t="s">
        <v>81</v>
      </c>
      <c r="D1812">
        <v>3</v>
      </c>
      <c r="E1812">
        <v>16</v>
      </c>
      <c r="F1812">
        <v>5.6875</v>
      </c>
      <c r="G1812">
        <f t="shared" si="45"/>
        <v>6.6875</v>
      </c>
    </row>
    <row r="1813" spans="1:7" x14ac:dyDescent="0.25">
      <c r="A1813" t="str">
        <f t="shared" si="46"/>
        <v>Gatton2016TOS316CvAV_Garnet</v>
      </c>
      <c r="B1813" s="2">
        <v>42535</v>
      </c>
      <c r="C1813" t="s">
        <v>81</v>
      </c>
      <c r="D1813">
        <v>3</v>
      </c>
      <c r="E1813">
        <v>16</v>
      </c>
      <c r="F1813">
        <v>7.625</v>
      </c>
      <c r="G1813">
        <f t="shared" si="45"/>
        <v>8.625</v>
      </c>
    </row>
    <row r="1814" spans="1:7" x14ac:dyDescent="0.25">
      <c r="A1814" t="str">
        <f t="shared" si="46"/>
        <v>Gatton2016TOS316CvAV_Garnet</v>
      </c>
      <c r="B1814" s="2">
        <v>42538</v>
      </c>
      <c r="C1814" t="s">
        <v>81</v>
      </c>
      <c r="D1814">
        <v>3</v>
      </c>
      <c r="E1814">
        <v>16</v>
      </c>
      <c r="F1814">
        <v>9</v>
      </c>
      <c r="G1814" t="str">
        <f t="shared" si="45"/>
        <v/>
      </c>
    </row>
    <row r="1815" spans="1:7" x14ac:dyDescent="0.25">
      <c r="A1815" t="str">
        <f t="shared" si="46"/>
        <v>Gatton2016TOS4CvAV_Garnet</v>
      </c>
      <c r="B1815" s="2">
        <v>42521</v>
      </c>
      <c r="C1815" t="s">
        <v>81</v>
      </c>
      <c r="D1815">
        <v>4</v>
      </c>
      <c r="E1815" t="s">
        <v>19</v>
      </c>
      <c r="F1815">
        <v>0</v>
      </c>
      <c r="G1815">
        <f t="shared" si="45"/>
        <v>1</v>
      </c>
    </row>
    <row r="1816" spans="1:7" x14ac:dyDescent="0.25">
      <c r="A1816" t="str">
        <f t="shared" si="46"/>
        <v>Gatton2016TOS4CvAV_Garnet</v>
      </c>
      <c r="B1816" s="2">
        <v>42524</v>
      </c>
      <c r="C1816" t="s">
        <v>81</v>
      </c>
      <c r="D1816">
        <v>4</v>
      </c>
      <c r="E1816" t="s">
        <v>19</v>
      </c>
      <c r="F1816">
        <v>1</v>
      </c>
      <c r="G1816">
        <f t="shared" si="45"/>
        <v>2</v>
      </c>
    </row>
    <row r="1817" spans="1:7" x14ac:dyDescent="0.25">
      <c r="A1817" t="str">
        <f t="shared" si="46"/>
        <v>Gatton2016TOS4CvAV_Garnet</v>
      </c>
      <c r="B1817" s="2">
        <v>42528</v>
      </c>
      <c r="C1817" t="s">
        <v>81</v>
      </c>
      <c r="D1817">
        <v>4</v>
      </c>
      <c r="E1817" t="s">
        <v>19</v>
      </c>
      <c r="F1817">
        <v>2.25</v>
      </c>
      <c r="G1817">
        <f t="shared" si="45"/>
        <v>3.25</v>
      </c>
    </row>
    <row r="1818" spans="1:7" x14ac:dyDescent="0.25">
      <c r="A1818" t="str">
        <f t="shared" si="46"/>
        <v>Gatton2016TOS4CvAV_Garnet</v>
      </c>
      <c r="B1818" s="2">
        <v>42531</v>
      </c>
      <c r="C1818" t="s">
        <v>81</v>
      </c>
      <c r="D1818">
        <v>4</v>
      </c>
      <c r="E1818" t="s">
        <v>19</v>
      </c>
      <c r="F1818">
        <v>3.5</v>
      </c>
      <c r="G1818">
        <f t="shared" si="45"/>
        <v>4.5</v>
      </c>
    </row>
    <row r="1819" spans="1:7" x14ac:dyDescent="0.25">
      <c r="A1819" t="str">
        <f t="shared" si="46"/>
        <v>Gatton2016TOS4CvAV_Garnet</v>
      </c>
      <c r="B1819" s="2">
        <v>42535</v>
      </c>
      <c r="C1819" t="s">
        <v>81</v>
      </c>
      <c r="D1819">
        <v>4</v>
      </c>
      <c r="E1819" t="s">
        <v>19</v>
      </c>
      <c r="F1819">
        <v>4.3125</v>
      </c>
      <c r="G1819">
        <f t="shared" si="45"/>
        <v>5.3125</v>
      </c>
    </row>
    <row r="1820" spans="1:7" x14ac:dyDescent="0.25">
      <c r="A1820" t="str">
        <f t="shared" si="46"/>
        <v>Gatton2016TOS4CvAV_Garnet</v>
      </c>
      <c r="B1820" s="2">
        <v>42538</v>
      </c>
      <c r="C1820" t="s">
        <v>81</v>
      </c>
      <c r="D1820">
        <v>4</v>
      </c>
      <c r="E1820" t="s">
        <v>19</v>
      </c>
      <c r="F1820">
        <v>5</v>
      </c>
      <c r="G1820">
        <f t="shared" si="45"/>
        <v>6</v>
      </c>
    </row>
    <row r="1821" spans="1:7" x14ac:dyDescent="0.25">
      <c r="A1821" t="str">
        <f t="shared" si="46"/>
        <v>Gatton2016TOS4CvAV_Garnet</v>
      </c>
      <c r="B1821" s="2">
        <v>42543</v>
      </c>
      <c r="C1821" t="s">
        <v>81</v>
      </c>
      <c r="D1821">
        <v>4</v>
      </c>
      <c r="E1821" t="s">
        <v>19</v>
      </c>
      <c r="F1821">
        <v>6.375</v>
      </c>
      <c r="G1821">
        <f t="shared" si="45"/>
        <v>7.375</v>
      </c>
    </row>
    <row r="1822" spans="1:7" x14ac:dyDescent="0.25">
      <c r="A1822" t="str">
        <f t="shared" si="46"/>
        <v>Gatton2016TOS4CvAV_Garnet</v>
      </c>
      <c r="B1822" s="2">
        <v>42549</v>
      </c>
      <c r="C1822" t="s">
        <v>81</v>
      </c>
      <c r="D1822">
        <v>4</v>
      </c>
      <c r="E1822" t="s">
        <v>19</v>
      </c>
      <c r="F1822">
        <v>8</v>
      </c>
      <c r="G1822">
        <f t="shared" si="45"/>
        <v>9</v>
      </c>
    </row>
    <row r="1823" spans="1:7" x14ac:dyDescent="0.25">
      <c r="A1823" t="str">
        <f t="shared" si="46"/>
        <v>Gatton2016TOS1CvCBI_306</v>
      </c>
      <c r="B1823" s="2">
        <v>42487</v>
      </c>
      <c r="C1823" t="s">
        <v>63</v>
      </c>
      <c r="D1823">
        <v>1</v>
      </c>
      <c r="E1823" t="s">
        <v>19</v>
      </c>
      <c r="F1823">
        <v>0</v>
      </c>
      <c r="G1823">
        <f t="shared" si="45"/>
        <v>1</v>
      </c>
    </row>
    <row r="1824" spans="1:7" x14ac:dyDescent="0.25">
      <c r="A1824" t="str">
        <f t="shared" si="46"/>
        <v>Gatton2016TOS1CvCBI_306</v>
      </c>
      <c r="B1824" s="2">
        <v>42495</v>
      </c>
      <c r="C1824" t="s">
        <v>63</v>
      </c>
      <c r="D1824">
        <v>1</v>
      </c>
      <c r="E1824" t="s">
        <v>19</v>
      </c>
      <c r="F1824">
        <v>1.6875</v>
      </c>
      <c r="G1824">
        <f t="shared" si="45"/>
        <v>2.6875</v>
      </c>
    </row>
    <row r="1825" spans="1:7" x14ac:dyDescent="0.25">
      <c r="A1825" t="str">
        <f t="shared" si="46"/>
        <v>Gatton2016TOS1CvCBI_306</v>
      </c>
      <c r="B1825" s="2">
        <v>42500</v>
      </c>
      <c r="C1825" t="s">
        <v>63</v>
      </c>
      <c r="D1825">
        <v>1</v>
      </c>
      <c r="E1825" t="s">
        <v>19</v>
      </c>
      <c r="F1825">
        <v>3.5</v>
      </c>
      <c r="G1825">
        <f t="shared" si="45"/>
        <v>4.5</v>
      </c>
    </row>
    <row r="1826" spans="1:7" x14ac:dyDescent="0.25">
      <c r="A1826" t="str">
        <f t="shared" si="46"/>
        <v>Gatton2016TOS1CvCBI_306</v>
      </c>
      <c r="B1826" s="2">
        <v>42503</v>
      </c>
      <c r="C1826" t="s">
        <v>63</v>
      </c>
      <c r="D1826">
        <v>1</v>
      </c>
      <c r="E1826" t="s">
        <v>19</v>
      </c>
      <c r="F1826">
        <v>3.9375</v>
      </c>
      <c r="G1826">
        <f t="shared" si="45"/>
        <v>4.9375</v>
      </c>
    </row>
    <row r="1827" spans="1:7" x14ac:dyDescent="0.25">
      <c r="A1827" t="str">
        <f t="shared" si="46"/>
        <v>Gatton2016TOS1CvCBI_306</v>
      </c>
      <c r="B1827" s="2">
        <v>42505</v>
      </c>
      <c r="C1827" t="s">
        <v>63</v>
      </c>
      <c r="D1827">
        <v>1</v>
      </c>
      <c r="E1827" t="s">
        <v>19</v>
      </c>
      <c r="F1827">
        <v>4.125</v>
      </c>
      <c r="G1827">
        <f t="shared" si="45"/>
        <v>5.125</v>
      </c>
    </row>
    <row r="1828" spans="1:7" x14ac:dyDescent="0.25">
      <c r="A1828" t="str">
        <f t="shared" si="46"/>
        <v>Gatton2016TOS1CvCBI_306</v>
      </c>
      <c r="B1828" s="2">
        <v>42510</v>
      </c>
      <c r="C1828" t="s">
        <v>63</v>
      </c>
      <c r="D1828">
        <v>1</v>
      </c>
      <c r="E1828" t="s">
        <v>19</v>
      </c>
      <c r="F1828">
        <v>6.0625</v>
      </c>
      <c r="G1828">
        <f t="shared" si="45"/>
        <v>7.0625</v>
      </c>
    </row>
    <row r="1829" spans="1:7" x14ac:dyDescent="0.25">
      <c r="A1829" t="str">
        <f t="shared" si="46"/>
        <v>Gatton2016TOS1CvCBI_306</v>
      </c>
      <c r="B1829" s="2">
        <v>42514</v>
      </c>
      <c r="C1829" t="s">
        <v>63</v>
      </c>
      <c r="D1829">
        <v>1</v>
      </c>
      <c r="E1829" t="s">
        <v>19</v>
      </c>
      <c r="F1829">
        <v>7.9375</v>
      </c>
      <c r="G1829">
        <f t="shared" si="45"/>
        <v>8.9375</v>
      </c>
    </row>
    <row r="1830" spans="1:7" x14ac:dyDescent="0.25">
      <c r="A1830" t="str">
        <f t="shared" si="46"/>
        <v>Gatton2016TOS1CvCBI_306</v>
      </c>
      <c r="B1830" s="2">
        <v>42517</v>
      </c>
      <c r="C1830" t="s">
        <v>63</v>
      </c>
      <c r="D1830">
        <v>1</v>
      </c>
      <c r="E1830" t="s">
        <v>19</v>
      </c>
      <c r="F1830">
        <v>8.8125</v>
      </c>
      <c r="G1830">
        <f t="shared" si="45"/>
        <v>9.8125</v>
      </c>
    </row>
    <row r="1831" spans="1:7" x14ac:dyDescent="0.25">
      <c r="A1831" t="str">
        <f t="shared" si="46"/>
        <v>Gatton2016TOS1CvCBI_306</v>
      </c>
      <c r="B1831" s="2">
        <v>42521</v>
      </c>
      <c r="C1831" t="s">
        <v>63</v>
      </c>
      <c r="D1831">
        <v>1</v>
      </c>
      <c r="E1831" t="s">
        <v>19</v>
      </c>
      <c r="F1831">
        <v>9</v>
      </c>
      <c r="G1831" t="str">
        <f t="shared" si="45"/>
        <v/>
      </c>
    </row>
    <row r="1832" spans="1:7" x14ac:dyDescent="0.25">
      <c r="A1832" t="str">
        <f t="shared" si="46"/>
        <v>Gatton2016TOS1CvCBI_306</v>
      </c>
      <c r="B1832" s="2">
        <v>42524</v>
      </c>
      <c r="C1832" t="s">
        <v>63</v>
      </c>
      <c r="D1832">
        <v>1</v>
      </c>
      <c r="E1832" t="s">
        <v>19</v>
      </c>
      <c r="F1832">
        <v>9</v>
      </c>
      <c r="G1832" t="str">
        <f t="shared" si="45"/>
        <v/>
      </c>
    </row>
    <row r="1833" spans="1:7" x14ac:dyDescent="0.25">
      <c r="A1833" t="str">
        <f t="shared" si="46"/>
        <v>Gatton2016TOS1CvCBI_306</v>
      </c>
      <c r="B1833" s="2">
        <v>42528</v>
      </c>
      <c r="C1833" t="s">
        <v>63</v>
      </c>
      <c r="D1833">
        <v>1</v>
      </c>
      <c r="E1833" t="s">
        <v>19</v>
      </c>
      <c r="F1833">
        <v>9</v>
      </c>
      <c r="G1833" t="str">
        <f t="shared" si="45"/>
        <v/>
      </c>
    </row>
    <row r="1834" spans="1:7" x14ac:dyDescent="0.25">
      <c r="A1834" t="str">
        <f t="shared" si="46"/>
        <v>Gatton2016TOS1CvCBI_306</v>
      </c>
      <c r="B1834" s="2">
        <v>42531</v>
      </c>
      <c r="C1834" t="s">
        <v>63</v>
      </c>
      <c r="D1834">
        <v>1</v>
      </c>
      <c r="E1834" t="s">
        <v>19</v>
      </c>
      <c r="F1834">
        <v>9</v>
      </c>
      <c r="G1834" t="str">
        <f t="shared" si="45"/>
        <v/>
      </c>
    </row>
    <row r="1835" spans="1:7" x14ac:dyDescent="0.25">
      <c r="A1835" t="str">
        <f t="shared" si="46"/>
        <v>Gatton2016TOS1CvCBI_306</v>
      </c>
      <c r="B1835" s="2">
        <v>42535</v>
      </c>
      <c r="C1835" t="s">
        <v>63</v>
      </c>
      <c r="D1835">
        <v>1</v>
      </c>
      <c r="E1835" t="s">
        <v>19</v>
      </c>
      <c r="F1835">
        <v>9</v>
      </c>
      <c r="G1835" t="str">
        <f t="shared" si="45"/>
        <v/>
      </c>
    </row>
    <row r="1836" spans="1:7" x14ac:dyDescent="0.25">
      <c r="A1836" t="str">
        <f t="shared" si="46"/>
        <v>Gatton2016TOS1CvCBI_306</v>
      </c>
      <c r="B1836" s="2">
        <v>42538</v>
      </c>
      <c r="C1836" t="s">
        <v>63</v>
      </c>
      <c r="D1836">
        <v>1</v>
      </c>
      <c r="E1836" t="s">
        <v>19</v>
      </c>
      <c r="F1836">
        <v>9</v>
      </c>
      <c r="G1836" t="str">
        <f t="shared" si="45"/>
        <v/>
      </c>
    </row>
    <row r="1837" spans="1:7" x14ac:dyDescent="0.25">
      <c r="A1837" t="str">
        <f t="shared" si="46"/>
        <v>Gatton2016TOS1CvCBI_306</v>
      </c>
      <c r="B1837" s="2">
        <v>42543</v>
      </c>
      <c r="C1837" t="s">
        <v>63</v>
      </c>
      <c r="D1837">
        <v>1</v>
      </c>
      <c r="E1837" t="s">
        <v>19</v>
      </c>
      <c r="F1837">
        <v>9</v>
      </c>
      <c r="G1837" t="str">
        <f t="shared" si="45"/>
        <v/>
      </c>
    </row>
    <row r="1838" spans="1:7" x14ac:dyDescent="0.25">
      <c r="A1838" t="str">
        <f t="shared" si="46"/>
        <v>Gatton2016TOS1CvCBI_306</v>
      </c>
      <c r="B1838" s="2">
        <v>42549</v>
      </c>
      <c r="C1838" t="s">
        <v>63</v>
      </c>
      <c r="D1838">
        <v>1</v>
      </c>
      <c r="E1838" t="s">
        <v>19</v>
      </c>
      <c r="F1838">
        <v>9</v>
      </c>
      <c r="G1838" t="str">
        <f t="shared" si="45"/>
        <v/>
      </c>
    </row>
    <row r="1839" spans="1:7" x14ac:dyDescent="0.25">
      <c r="A1839" t="str">
        <f t="shared" si="46"/>
        <v>Gatton2016TOS1CvCBI_306</v>
      </c>
      <c r="B1839" s="2">
        <v>42551</v>
      </c>
      <c r="C1839" t="s">
        <v>63</v>
      </c>
      <c r="D1839">
        <v>1</v>
      </c>
      <c r="E1839" t="s">
        <v>19</v>
      </c>
      <c r="F1839">
        <v>9</v>
      </c>
      <c r="G1839" t="str">
        <f t="shared" si="45"/>
        <v/>
      </c>
    </row>
    <row r="1840" spans="1:7" x14ac:dyDescent="0.25">
      <c r="A1840" t="str">
        <f t="shared" si="46"/>
        <v>Gatton2016TOS1CvCBI_306</v>
      </c>
      <c r="B1840" s="2">
        <v>42558</v>
      </c>
      <c r="C1840" t="s">
        <v>63</v>
      </c>
      <c r="D1840">
        <v>1</v>
      </c>
      <c r="E1840" t="s">
        <v>19</v>
      </c>
      <c r="F1840">
        <v>9</v>
      </c>
      <c r="G1840" t="str">
        <f t="shared" si="45"/>
        <v/>
      </c>
    </row>
    <row r="1841" spans="1:7" x14ac:dyDescent="0.25">
      <c r="A1841" t="str">
        <f t="shared" si="46"/>
        <v>Gatton2016TOS1CvCBI_306</v>
      </c>
      <c r="B1841" s="2">
        <v>42563</v>
      </c>
      <c r="C1841" t="s">
        <v>63</v>
      </c>
      <c r="D1841">
        <v>1</v>
      </c>
      <c r="E1841" t="s">
        <v>19</v>
      </c>
      <c r="F1841">
        <v>9</v>
      </c>
      <c r="G1841" t="str">
        <f t="shared" si="45"/>
        <v/>
      </c>
    </row>
    <row r="1842" spans="1:7" x14ac:dyDescent="0.25">
      <c r="A1842" t="str">
        <f t="shared" si="46"/>
        <v>Gatton2016TOS2CvCBI_306</v>
      </c>
      <c r="B1842" s="2">
        <v>42503</v>
      </c>
      <c r="C1842" t="s">
        <v>63</v>
      </c>
      <c r="D1842">
        <v>2</v>
      </c>
      <c r="E1842" t="s">
        <v>19</v>
      </c>
      <c r="F1842">
        <v>0</v>
      </c>
      <c r="G1842">
        <f t="shared" si="45"/>
        <v>1</v>
      </c>
    </row>
    <row r="1843" spans="1:7" x14ac:dyDescent="0.25">
      <c r="A1843" t="str">
        <f t="shared" si="46"/>
        <v>Gatton2016TOS2CvCBI_306</v>
      </c>
      <c r="B1843" s="2">
        <v>42505</v>
      </c>
      <c r="C1843" t="s">
        <v>63</v>
      </c>
      <c r="D1843">
        <v>2</v>
      </c>
      <c r="E1843" t="s">
        <v>19</v>
      </c>
      <c r="F1843">
        <v>0</v>
      </c>
      <c r="G1843">
        <f t="shared" si="45"/>
        <v>1</v>
      </c>
    </row>
    <row r="1844" spans="1:7" x14ac:dyDescent="0.25">
      <c r="A1844" t="str">
        <f t="shared" si="46"/>
        <v>Gatton2016TOS2CvCBI_306</v>
      </c>
      <c r="B1844" s="2">
        <v>42510</v>
      </c>
      <c r="C1844" t="s">
        <v>63</v>
      </c>
      <c r="D1844">
        <v>2</v>
      </c>
      <c r="E1844" t="s">
        <v>19</v>
      </c>
      <c r="F1844">
        <v>1.8541666666666701</v>
      </c>
      <c r="G1844">
        <f t="shared" si="45"/>
        <v>2.8541666666666701</v>
      </c>
    </row>
    <row r="1845" spans="1:7" x14ac:dyDescent="0.25">
      <c r="A1845" t="str">
        <f t="shared" si="46"/>
        <v>Gatton2016TOS2CvCBI_306</v>
      </c>
      <c r="B1845" s="2">
        <v>42514</v>
      </c>
      <c r="C1845" t="s">
        <v>63</v>
      </c>
      <c r="D1845">
        <v>2</v>
      </c>
      <c r="E1845" t="s">
        <v>19</v>
      </c>
      <c r="F1845">
        <v>3.0833333333333299</v>
      </c>
      <c r="G1845">
        <f t="shared" si="45"/>
        <v>4.0833333333333304</v>
      </c>
    </row>
    <row r="1846" spans="1:7" x14ac:dyDescent="0.25">
      <c r="A1846" t="str">
        <f t="shared" si="46"/>
        <v>Gatton2016TOS2CvCBI_306</v>
      </c>
      <c r="B1846" s="2">
        <v>42517</v>
      </c>
      <c r="C1846" t="s">
        <v>63</v>
      </c>
      <c r="D1846">
        <v>2</v>
      </c>
      <c r="E1846" t="s">
        <v>19</v>
      </c>
      <c r="F1846">
        <v>4</v>
      </c>
      <c r="G1846">
        <f t="shared" si="45"/>
        <v>5</v>
      </c>
    </row>
    <row r="1847" spans="1:7" x14ac:dyDescent="0.25">
      <c r="A1847" t="str">
        <f t="shared" si="46"/>
        <v>Gatton2016TOS2CvCBI_306</v>
      </c>
      <c r="B1847" s="2">
        <v>42521</v>
      </c>
      <c r="C1847" t="s">
        <v>63</v>
      </c>
      <c r="D1847">
        <v>2</v>
      </c>
      <c r="E1847" t="s">
        <v>19</v>
      </c>
      <c r="F1847">
        <v>5.1458333333333304</v>
      </c>
      <c r="G1847">
        <f t="shared" si="45"/>
        <v>6.1458333333333304</v>
      </c>
    </row>
    <row r="1848" spans="1:7" x14ac:dyDescent="0.25">
      <c r="A1848" t="str">
        <f t="shared" si="46"/>
        <v>Gatton2016TOS2CvCBI_306</v>
      </c>
      <c r="B1848" s="2">
        <v>42524</v>
      </c>
      <c r="C1848" t="s">
        <v>63</v>
      </c>
      <c r="D1848">
        <v>2</v>
      </c>
      <c r="E1848" t="s">
        <v>19</v>
      </c>
      <c r="F1848">
        <v>6.125</v>
      </c>
      <c r="G1848">
        <f t="shared" si="45"/>
        <v>7.125</v>
      </c>
    </row>
    <row r="1849" spans="1:7" x14ac:dyDescent="0.25">
      <c r="A1849" t="str">
        <f t="shared" si="46"/>
        <v>Gatton2016TOS2CvCBI_306</v>
      </c>
      <c r="B1849" s="2">
        <v>42528</v>
      </c>
      <c r="C1849" t="s">
        <v>63</v>
      </c>
      <c r="D1849">
        <v>2</v>
      </c>
      <c r="E1849" t="s">
        <v>19</v>
      </c>
      <c r="F1849">
        <v>7.0416666666666696</v>
      </c>
      <c r="G1849">
        <f t="shared" si="45"/>
        <v>8.0416666666666696</v>
      </c>
    </row>
    <row r="1850" spans="1:7" x14ac:dyDescent="0.25">
      <c r="A1850" t="str">
        <f t="shared" si="46"/>
        <v>Gatton2016TOS2CvCBI_306</v>
      </c>
      <c r="B1850" s="2">
        <v>42531</v>
      </c>
      <c r="C1850" t="s">
        <v>63</v>
      </c>
      <c r="D1850">
        <v>2</v>
      </c>
      <c r="E1850" t="s">
        <v>19</v>
      </c>
      <c r="F1850">
        <v>8.0208333333333304</v>
      </c>
      <c r="G1850">
        <f t="shared" si="45"/>
        <v>9.0208333333333304</v>
      </c>
    </row>
    <row r="1851" spans="1:7" x14ac:dyDescent="0.25">
      <c r="A1851" t="str">
        <f t="shared" si="46"/>
        <v>Gatton2016TOS2CvCBI_306</v>
      </c>
      <c r="B1851" s="2">
        <v>42535</v>
      </c>
      <c r="C1851" t="s">
        <v>63</v>
      </c>
      <c r="D1851">
        <v>2</v>
      </c>
      <c r="E1851" t="s">
        <v>19</v>
      </c>
      <c r="F1851">
        <v>9</v>
      </c>
      <c r="G1851" t="str">
        <f t="shared" si="45"/>
        <v/>
      </c>
    </row>
    <row r="1852" spans="1:7" x14ac:dyDescent="0.25">
      <c r="A1852" t="str">
        <f t="shared" si="46"/>
        <v>Gatton2016TOS2CvCBI_306</v>
      </c>
      <c r="B1852" s="2">
        <v>42538</v>
      </c>
      <c r="C1852" t="s">
        <v>63</v>
      </c>
      <c r="D1852">
        <v>2</v>
      </c>
      <c r="E1852" t="s">
        <v>19</v>
      </c>
      <c r="F1852">
        <v>9</v>
      </c>
      <c r="G1852" t="str">
        <f t="shared" si="45"/>
        <v/>
      </c>
    </row>
    <row r="1853" spans="1:7" x14ac:dyDescent="0.25">
      <c r="A1853" t="str">
        <f t="shared" si="46"/>
        <v>Gatton2016TOS2CvCBI_306</v>
      </c>
      <c r="B1853" s="2">
        <v>42543</v>
      </c>
      <c r="C1853" t="s">
        <v>63</v>
      </c>
      <c r="D1853">
        <v>2</v>
      </c>
      <c r="E1853" t="s">
        <v>19</v>
      </c>
      <c r="F1853">
        <v>9</v>
      </c>
      <c r="G1853" t="str">
        <f t="shared" si="45"/>
        <v/>
      </c>
    </row>
    <row r="1854" spans="1:7" x14ac:dyDescent="0.25">
      <c r="A1854" t="str">
        <f t="shared" si="46"/>
        <v>Gatton2016TOS2CvCBI_306</v>
      </c>
      <c r="B1854" s="2">
        <v>42549</v>
      </c>
      <c r="C1854" t="s">
        <v>63</v>
      </c>
      <c r="D1854">
        <v>2</v>
      </c>
      <c r="E1854" t="s">
        <v>19</v>
      </c>
      <c r="F1854">
        <v>9</v>
      </c>
      <c r="G1854" t="str">
        <f t="shared" si="45"/>
        <v/>
      </c>
    </row>
    <row r="1855" spans="1:7" x14ac:dyDescent="0.25">
      <c r="A1855" t="str">
        <f t="shared" si="46"/>
        <v>Gatton2016TOS2CvCBI_306</v>
      </c>
      <c r="B1855" s="2">
        <v>42551</v>
      </c>
      <c r="C1855" t="s">
        <v>63</v>
      </c>
      <c r="D1855">
        <v>2</v>
      </c>
      <c r="E1855" t="s">
        <v>19</v>
      </c>
      <c r="F1855">
        <v>9</v>
      </c>
      <c r="G1855" t="str">
        <f t="shared" si="45"/>
        <v/>
      </c>
    </row>
    <row r="1856" spans="1:7" x14ac:dyDescent="0.25">
      <c r="A1856" t="str">
        <f t="shared" si="46"/>
        <v>Gatton2016TOS2CvCBI_306</v>
      </c>
      <c r="B1856" s="2">
        <v>42558</v>
      </c>
      <c r="C1856" t="s">
        <v>63</v>
      </c>
      <c r="D1856">
        <v>2</v>
      </c>
      <c r="E1856" t="s">
        <v>19</v>
      </c>
      <c r="F1856">
        <v>9</v>
      </c>
      <c r="G1856" t="str">
        <f t="shared" si="45"/>
        <v/>
      </c>
    </row>
    <row r="1857" spans="1:7" x14ac:dyDescent="0.25">
      <c r="A1857" t="str">
        <f t="shared" si="46"/>
        <v>Gatton2016TOS2CvCBI_306</v>
      </c>
      <c r="B1857" s="2">
        <v>42563</v>
      </c>
      <c r="C1857" t="s">
        <v>63</v>
      </c>
      <c r="D1857">
        <v>2</v>
      </c>
      <c r="E1857" t="s">
        <v>19</v>
      </c>
      <c r="F1857">
        <v>9</v>
      </c>
      <c r="G1857" t="str">
        <f t="shared" si="45"/>
        <v/>
      </c>
    </row>
    <row r="1858" spans="1:7" x14ac:dyDescent="0.25">
      <c r="A1858" t="str">
        <f t="shared" si="46"/>
        <v>Gatton2016TOS2CvCBI_306</v>
      </c>
      <c r="B1858" s="2">
        <v>42566</v>
      </c>
      <c r="C1858" t="s">
        <v>63</v>
      </c>
      <c r="D1858">
        <v>2</v>
      </c>
      <c r="E1858" t="s">
        <v>19</v>
      </c>
      <c r="F1858">
        <v>9</v>
      </c>
      <c r="G1858" t="str">
        <f t="shared" si="45"/>
        <v/>
      </c>
    </row>
    <row r="1859" spans="1:7" x14ac:dyDescent="0.25">
      <c r="A1859" t="str">
        <f t="shared" si="46"/>
        <v>Gatton2016TOS3NaturalCvCBI_306</v>
      </c>
      <c r="B1859" s="2">
        <v>42510</v>
      </c>
      <c r="C1859" t="s">
        <v>63</v>
      </c>
      <c r="D1859">
        <v>3</v>
      </c>
      <c r="E1859" t="s">
        <v>19</v>
      </c>
      <c r="F1859">
        <v>0</v>
      </c>
      <c r="G1859">
        <f t="shared" ref="G1859:G1922" si="47">IF(F1859&lt;9,F1859+1,"")</f>
        <v>1</v>
      </c>
    </row>
    <row r="1860" spans="1:7" x14ac:dyDescent="0.25">
      <c r="A1860" t="str">
        <f t="shared" si="46"/>
        <v>Gatton2016TOS314CvCBI_306</v>
      </c>
      <c r="B1860" s="2">
        <v>42514</v>
      </c>
      <c r="C1860" t="s">
        <v>63</v>
      </c>
      <c r="D1860">
        <v>3</v>
      </c>
      <c r="E1860">
        <v>14</v>
      </c>
      <c r="F1860">
        <v>0</v>
      </c>
      <c r="G1860">
        <f t="shared" si="47"/>
        <v>1</v>
      </c>
    </row>
    <row r="1861" spans="1:7" x14ac:dyDescent="0.25">
      <c r="A1861" t="str">
        <f t="shared" si="46"/>
        <v>Gatton2016TOS314CvCBI_306</v>
      </c>
      <c r="B1861" s="2">
        <v>42517</v>
      </c>
      <c r="C1861" t="s">
        <v>63</v>
      </c>
      <c r="D1861">
        <v>3</v>
      </c>
      <c r="E1861">
        <v>14</v>
      </c>
      <c r="F1861">
        <v>0</v>
      </c>
      <c r="G1861">
        <f t="shared" si="47"/>
        <v>1</v>
      </c>
    </row>
    <row r="1862" spans="1:7" x14ac:dyDescent="0.25">
      <c r="A1862" t="str">
        <f t="shared" si="46"/>
        <v>Gatton2016TOS314CvCBI_306</v>
      </c>
      <c r="B1862" s="2">
        <v>42521</v>
      </c>
      <c r="C1862" t="s">
        <v>63</v>
      </c>
      <c r="D1862">
        <v>3</v>
      </c>
      <c r="E1862">
        <v>14</v>
      </c>
      <c r="F1862">
        <v>1.75</v>
      </c>
      <c r="G1862">
        <f t="shared" si="47"/>
        <v>2.75</v>
      </c>
    </row>
    <row r="1863" spans="1:7" x14ac:dyDescent="0.25">
      <c r="A1863" t="str">
        <f t="shared" si="46"/>
        <v>Gatton2016TOS314CvCBI_306</v>
      </c>
      <c r="B1863" s="2">
        <v>42524</v>
      </c>
      <c r="C1863" t="s">
        <v>63</v>
      </c>
      <c r="D1863">
        <v>3</v>
      </c>
      <c r="E1863">
        <v>14</v>
      </c>
      <c r="F1863">
        <v>2.125</v>
      </c>
      <c r="G1863">
        <f t="shared" si="47"/>
        <v>3.125</v>
      </c>
    </row>
    <row r="1864" spans="1:7" x14ac:dyDescent="0.25">
      <c r="A1864" t="str">
        <f t="shared" si="46"/>
        <v>Gatton2016TOS314CvCBI_306</v>
      </c>
      <c r="B1864" s="2">
        <v>42528</v>
      </c>
      <c r="C1864" t="s">
        <v>63</v>
      </c>
      <c r="D1864">
        <v>3</v>
      </c>
      <c r="E1864">
        <v>14</v>
      </c>
      <c r="F1864">
        <v>3.3125</v>
      </c>
      <c r="G1864">
        <f t="shared" si="47"/>
        <v>4.3125</v>
      </c>
    </row>
    <row r="1865" spans="1:7" x14ac:dyDescent="0.25">
      <c r="A1865" t="str">
        <f t="shared" si="46"/>
        <v>Gatton2016TOS314CvCBI_306</v>
      </c>
      <c r="B1865" s="2">
        <v>42531</v>
      </c>
      <c r="C1865" t="s">
        <v>63</v>
      </c>
      <c r="D1865">
        <v>3</v>
      </c>
      <c r="E1865">
        <v>14</v>
      </c>
      <c r="F1865">
        <v>4.375</v>
      </c>
      <c r="G1865">
        <f t="shared" si="47"/>
        <v>5.375</v>
      </c>
    </row>
    <row r="1866" spans="1:7" x14ac:dyDescent="0.25">
      <c r="A1866" t="str">
        <f t="shared" si="46"/>
        <v>Gatton2016TOS314CvCBI_306</v>
      </c>
      <c r="B1866" s="2">
        <v>42535</v>
      </c>
      <c r="C1866" t="s">
        <v>63</v>
      </c>
      <c r="D1866">
        <v>3</v>
      </c>
      <c r="E1866">
        <v>14</v>
      </c>
      <c r="F1866">
        <v>5.8125</v>
      </c>
      <c r="G1866">
        <f t="shared" si="47"/>
        <v>6.8125</v>
      </c>
    </row>
    <row r="1867" spans="1:7" x14ac:dyDescent="0.25">
      <c r="A1867" t="str">
        <f t="shared" si="46"/>
        <v>Gatton2016TOS314CvCBI_306</v>
      </c>
      <c r="B1867" s="2">
        <v>42538</v>
      </c>
      <c r="C1867" t="s">
        <v>63</v>
      </c>
      <c r="D1867">
        <v>3</v>
      </c>
      <c r="E1867">
        <v>14</v>
      </c>
      <c r="F1867">
        <v>7.2</v>
      </c>
      <c r="G1867">
        <f t="shared" si="47"/>
        <v>8.1999999999999993</v>
      </c>
    </row>
    <row r="1868" spans="1:7" x14ac:dyDescent="0.25">
      <c r="A1868" t="str">
        <f t="shared" ref="A1868:A1931" si="48">IF(D1868=3,"Gatton2016TOS"&amp;D1868&amp;E1868&amp;"Cv"&amp;C1868,"Gatton2016TOS"&amp;D1868&amp;"Cv"&amp;C1868)</f>
        <v>Gatton2016TOS314CvCBI_306</v>
      </c>
      <c r="B1868" s="2">
        <v>42543</v>
      </c>
      <c r="C1868" t="s">
        <v>63</v>
      </c>
      <c r="D1868">
        <v>3</v>
      </c>
      <c r="E1868">
        <v>14</v>
      </c>
      <c r="F1868">
        <v>7.9375</v>
      </c>
      <c r="G1868">
        <f t="shared" si="47"/>
        <v>8.9375</v>
      </c>
    </row>
    <row r="1869" spans="1:7" x14ac:dyDescent="0.25">
      <c r="A1869" t="str">
        <f t="shared" si="48"/>
        <v>Gatton2016TOS314CvCBI_306</v>
      </c>
      <c r="B1869" s="2">
        <v>42549</v>
      </c>
      <c r="C1869" t="s">
        <v>63</v>
      </c>
      <c r="D1869">
        <v>3</v>
      </c>
      <c r="E1869">
        <v>14</v>
      </c>
      <c r="F1869">
        <v>9</v>
      </c>
      <c r="G1869" t="str">
        <f t="shared" si="47"/>
        <v/>
      </c>
    </row>
    <row r="1870" spans="1:7" x14ac:dyDescent="0.25">
      <c r="A1870" t="str">
        <f t="shared" si="48"/>
        <v>Gatton2016TOS314CvCBI_306</v>
      </c>
      <c r="B1870" s="2">
        <v>42551</v>
      </c>
      <c r="C1870" t="s">
        <v>63</v>
      </c>
      <c r="D1870">
        <v>3</v>
      </c>
      <c r="E1870">
        <v>14</v>
      </c>
      <c r="F1870">
        <v>9</v>
      </c>
      <c r="G1870" t="str">
        <f t="shared" si="47"/>
        <v/>
      </c>
    </row>
    <row r="1871" spans="1:7" x14ac:dyDescent="0.25">
      <c r="A1871" t="str">
        <f t="shared" si="48"/>
        <v>Gatton2016TOS314CvCBI_306</v>
      </c>
      <c r="B1871" s="2">
        <v>42558</v>
      </c>
      <c r="C1871" t="s">
        <v>63</v>
      </c>
      <c r="D1871">
        <v>3</v>
      </c>
      <c r="E1871">
        <v>14</v>
      </c>
      <c r="F1871">
        <v>9</v>
      </c>
      <c r="G1871" t="str">
        <f t="shared" si="47"/>
        <v/>
      </c>
    </row>
    <row r="1872" spans="1:7" x14ac:dyDescent="0.25">
      <c r="A1872" t="str">
        <f t="shared" si="48"/>
        <v>Gatton2016TOS314CvCBI_306</v>
      </c>
      <c r="B1872" s="2">
        <v>42563</v>
      </c>
      <c r="C1872" t="s">
        <v>63</v>
      </c>
      <c r="D1872">
        <v>3</v>
      </c>
      <c r="E1872">
        <v>14</v>
      </c>
      <c r="F1872">
        <v>9</v>
      </c>
      <c r="G1872" t="str">
        <f t="shared" si="47"/>
        <v/>
      </c>
    </row>
    <row r="1873" spans="1:7" x14ac:dyDescent="0.25">
      <c r="A1873" t="str">
        <f t="shared" si="48"/>
        <v>Gatton2016TOS314CvCBI_306</v>
      </c>
      <c r="B1873" s="2">
        <v>42566</v>
      </c>
      <c r="C1873" t="s">
        <v>63</v>
      </c>
      <c r="D1873">
        <v>3</v>
      </c>
      <c r="E1873">
        <v>14</v>
      </c>
      <c r="F1873">
        <v>9</v>
      </c>
      <c r="G1873" t="str">
        <f t="shared" si="47"/>
        <v/>
      </c>
    </row>
    <row r="1874" spans="1:7" x14ac:dyDescent="0.25">
      <c r="A1874" t="str">
        <f t="shared" si="48"/>
        <v>Gatton2016TOS316CvCBI_306</v>
      </c>
      <c r="B1874" s="2">
        <v>42514</v>
      </c>
      <c r="C1874" t="s">
        <v>63</v>
      </c>
      <c r="D1874">
        <v>3</v>
      </c>
      <c r="E1874">
        <v>16</v>
      </c>
      <c r="F1874">
        <v>0</v>
      </c>
      <c r="G1874">
        <f t="shared" si="47"/>
        <v>1</v>
      </c>
    </row>
    <row r="1875" spans="1:7" x14ac:dyDescent="0.25">
      <c r="A1875" t="str">
        <f t="shared" si="48"/>
        <v>Gatton2016TOS316CvCBI_306</v>
      </c>
      <c r="B1875" s="2">
        <v>42517</v>
      </c>
      <c r="C1875" t="s">
        <v>63</v>
      </c>
      <c r="D1875">
        <v>3</v>
      </c>
      <c r="E1875">
        <v>16</v>
      </c>
      <c r="F1875">
        <v>0</v>
      </c>
      <c r="G1875">
        <f t="shared" si="47"/>
        <v>1</v>
      </c>
    </row>
    <row r="1876" spans="1:7" x14ac:dyDescent="0.25">
      <c r="A1876" t="str">
        <f t="shared" si="48"/>
        <v>Gatton2016TOS316CvCBI_306</v>
      </c>
      <c r="B1876" s="2">
        <v>42521</v>
      </c>
      <c r="C1876" t="s">
        <v>63</v>
      </c>
      <c r="D1876">
        <v>3</v>
      </c>
      <c r="E1876">
        <v>16</v>
      </c>
      <c r="F1876">
        <v>0.86666666666666703</v>
      </c>
      <c r="G1876">
        <f t="shared" si="47"/>
        <v>1.8666666666666671</v>
      </c>
    </row>
    <row r="1877" spans="1:7" x14ac:dyDescent="0.25">
      <c r="A1877" t="str">
        <f t="shared" si="48"/>
        <v>Gatton2016TOS316CvCBI_306</v>
      </c>
      <c r="B1877" s="2">
        <v>42524</v>
      </c>
      <c r="C1877" t="s">
        <v>63</v>
      </c>
      <c r="D1877">
        <v>3</v>
      </c>
      <c r="E1877">
        <v>16</v>
      </c>
      <c r="F1877">
        <v>2</v>
      </c>
      <c r="G1877">
        <f t="shared" si="47"/>
        <v>3</v>
      </c>
    </row>
    <row r="1878" spans="1:7" x14ac:dyDescent="0.25">
      <c r="A1878" t="str">
        <f t="shared" si="48"/>
        <v>Gatton2016TOS316CvCBI_306</v>
      </c>
      <c r="B1878" s="2">
        <v>42528</v>
      </c>
      <c r="C1878" t="s">
        <v>63</v>
      </c>
      <c r="D1878">
        <v>3</v>
      </c>
      <c r="E1878">
        <v>16</v>
      </c>
      <c r="F1878">
        <v>2.6666666666666701</v>
      </c>
      <c r="G1878">
        <f t="shared" si="47"/>
        <v>3.6666666666666701</v>
      </c>
    </row>
    <row r="1879" spans="1:7" x14ac:dyDescent="0.25">
      <c r="A1879" t="str">
        <f t="shared" si="48"/>
        <v>Gatton2016TOS316CvCBI_306</v>
      </c>
      <c r="B1879" s="2">
        <v>42531</v>
      </c>
      <c r="C1879" t="s">
        <v>63</v>
      </c>
      <c r="D1879">
        <v>3</v>
      </c>
      <c r="E1879">
        <v>16</v>
      </c>
      <c r="F1879">
        <v>3.875</v>
      </c>
      <c r="G1879">
        <f t="shared" si="47"/>
        <v>4.875</v>
      </c>
    </row>
    <row r="1880" spans="1:7" x14ac:dyDescent="0.25">
      <c r="A1880" t="str">
        <f t="shared" si="48"/>
        <v>Gatton2016TOS316CvCBI_306</v>
      </c>
      <c r="B1880" s="2">
        <v>42535</v>
      </c>
      <c r="C1880" t="s">
        <v>63</v>
      </c>
      <c r="D1880">
        <v>3</v>
      </c>
      <c r="E1880">
        <v>16</v>
      </c>
      <c r="F1880">
        <v>5.5</v>
      </c>
      <c r="G1880">
        <f t="shared" si="47"/>
        <v>6.5</v>
      </c>
    </row>
    <row r="1881" spans="1:7" x14ac:dyDescent="0.25">
      <c r="A1881" t="str">
        <f t="shared" si="48"/>
        <v>Gatton2016TOS316CvCBI_306</v>
      </c>
      <c r="B1881" s="2">
        <v>42538</v>
      </c>
      <c r="C1881" t="s">
        <v>63</v>
      </c>
      <c r="D1881">
        <v>3</v>
      </c>
      <c r="E1881">
        <v>16</v>
      </c>
      <c r="F1881">
        <v>6.5</v>
      </c>
      <c r="G1881">
        <f t="shared" si="47"/>
        <v>7.5</v>
      </c>
    </row>
    <row r="1882" spans="1:7" x14ac:dyDescent="0.25">
      <c r="A1882" t="str">
        <f t="shared" si="48"/>
        <v>Gatton2016TOS316CvCBI_306</v>
      </c>
      <c r="B1882" s="2">
        <v>42543</v>
      </c>
      <c r="C1882" t="s">
        <v>63</v>
      </c>
      <c r="D1882">
        <v>3</v>
      </c>
      <c r="E1882">
        <v>16</v>
      </c>
      <c r="F1882">
        <v>7.5625</v>
      </c>
      <c r="G1882">
        <f t="shared" si="47"/>
        <v>8.5625</v>
      </c>
    </row>
    <row r="1883" spans="1:7" x14ac:dyDescent="0.25">
      <c r="A1883" t="str">
        <f t="shared" si="48"/>
        <v>Gatton2016TOS316CvCBI_306</v>
      </c>
      <c r="B1883" s="2">
        <v>42549</v>
      </c>
      <c r="C1883" t="s">
        <v>63</v>
      </c>
      <c r="D1883">
        <v>3</v>
      </c>
      <c r="E1883">
        <v>16</v>
      </c>
      <c r="F1883">
        <v>9</v>
      </c>
      <c r="G1883" t="str">
        <f t="shared" si="47"/>
        <v/>
      </c>
    </row>
    <row r="1884" spans="1:7" x14ac:dyDescent="0.25">
      <c r="A1884" t="str">
        <f t="shared" si="48"/>
        <v>Gatton2016TOS316CvCBI_306</v>
      </c>
      <c r="B1884" s="2">
        <v>42551</v>
      </c>
      <c r="C1884" t="s">
        <v>63</v>
      </c>
      <c r="D1884">
        <v>3</v>
      </c>
      <c r="E1884">
        <v>16</v>
      </c>
      <c r="F1884">
        <v>9</v>
      </c>
      <c r="G1884" t="str">
        <f t="shared" si="47"/>
        <v/>
      </c>
    </row>
    <row r="1885" spans="1:7" x14ac:dyDescent="0.25">
      <c r="A1885" t="str">
        <f t="shared" si="48"/>
        <v>Gatton2016TOS316CvCBI_306</v>
      </c>
      <c r="B1885" s="2">
        <v>42558</v>
      </c>
      <c r="C1885" t="s">
        <v>63</v>
      </c>
      <c r="D1885">
        <v>3</v>
      </c>
      <c r="E1885">
        <v>16</v>
      </c>
      <c r="F1885">
        <v>9</v>
      </c>
      <c r="G1885" t="str">
        <f t="shared" si="47"/>
        <v/>
      </c>
    </row>
    <row r="1886" spans="1:7" x14ac:dyDescent="0.25">
      <c r="A1886" t="str">
        <f t="shared" si="48"/>
        <v>Gatton2016TOS316CvCBI_306</v>
      </c>
      <c r="B1886" s="2">
        <v>42563</v>
      </c>
      <c r="C1886" t="s">
        <v>63</v>
      </c>
      <c r="D1886">
        <v>3</v>
      </c>
      <c r="E1886">
        <v>16</v>
      </c>
      <c r="F1886">
        <v>9</v>
      </c>
      <c r="G1886" t="str">
        <f t="shared" si="47"/>
        <v/>
      </c>
    </row>
    <row r="1887" spans="1:7" x14ac:dyDescent="0.25">
      <c r="A1887" t="str">
        <f t="shared" si="48"/>
        <v>Gatton2016TOS4CvCBI_306</v>
      </c>
      <c r="B1887" s="2">
        <v>42521</v>
      </c>
      <c r="C1887" t="s">
        <v>63</v>
      </c>
      <c r="D1887">
        <v>4</v>
      </c>
      <c r="E1887" t="s">
        <v>19</v>
      </c>
      <c r="F1887">
        <v>0</v>
      </c>
      <c r="G1887">
        <f t="shared" si="47"/>
        <v>1</v>
      </c>
    </row>
    <row r="1888" spans="1:7" x14ac:dyDescent="0.25">
      <c r="A1888" t="str">
        <f t="shared" si="48"/>
        <v>Gatton2016TOS4CvCBI_306</v>
      </c>
      <c r="B1888" s="2">
        <v>42524</v>
      </c>
      <c r="C1888" t="s">
        <v>63</v>
      </c>
      <c r="D1888">
        <v>4</v>
      </c>
      <c r="E1888" t="s">
        <v>19</v>
      </c>
      <c r="F1888">
        <v>0.5</v>
      </c>
      <c r="G1888">
        <f t="shared" si="47"/>
        <v>1.5</v>
      </c>
    </row>
    <row r="1889" spans="1:7" x14ac:dyDescent="0.25">
      <c r="A1889" t="str">
        <f t="shared" si="48"/>
        <v>Gatton2016TOS4CvCBI_306</v>
      </c>
      <c r="B1889" s="2">
        <v>42528</v>
      </c>
      <c r="C1889" t="s">
        <v>63</v>
      </c>
      <c r="D1889">
        <v>4</v>
      </c>
      <c r="E1889" t="s">
        <v>19</v>
      </c>
      <c r="F1889">
        <v>2</v>
      </c>
      <c r="G1889">
        <f t="shared" si="47"/>
        <v>3</v>
      </c>
    </row>
    <row r="1890" spans="1:7" x14ac:dyDescent="0.25">
      <c r="A1890" t="str">
        <f t="shared" si="48"/>
        <v>Gatton2016TOS4CvCBI_306</v>
      </c>
      <c r="B1890" s="2">
        <v>42531</v>
      </c>
      <c r="C1890" t="s">
        <v>63</v>
      </c>
      <c r="D1890">
        <v>4</v>
      </c>
      <c r="E1890" t="s">
        <v>19</v>
      </c>
      <c r="F1890">
        <v>2.75</v>
      </c>
      <c r="G1890">
        <f t="shared" si="47"/>
        <v>3.75</v>
      </c>
    </row>
    <row r="1891" spans="1:7" x14ac:dyDescent="0.25">
      <c r="A1891" t="str">
        <f t="shared" si="48"/>
        <v>Gatton2016TOS4CvCBI_306</v>
      </c>
      <c r="B1891" s="2">
        <v>42535</v>
      </c>
      <c r="C1891" t="s">
        <v>63</v>
      </c>
      <c r="D1891">
        <v>4</v>
      </c>
      <c r="E1891" t="s">
        <v>19</v>
      </c>
      <c r="F1891">
        <v>4</v>
      </c>
      <c r="G1891">
        <f t="shared" si="47"/>
        <v>5</v>
      </c>
    </row>
    <row r="1892" spans="1:7" x14ac:dyDescent="0.25">
      <c r="A1892" t="str">
        <f t="shared" si="48"/>
        <v>Gatton2016TOS4CvCBI_306</v>
      </c>
      <c r="B1892" s="2">
        <v>42538</v>
      </c>
      <c r="C1892" t="s">
        <v>63</v>
      </c>
      <c r="D1892">
        <v>4</v>
      </c>
      <c r="E1892" t="s">
        <v>19</v>
      </c>
      <c r="F1892">
        <v>4.375</v>
      </c>
      <c r="G1892">
        <f t="shared" si="47"/>
        <v>5.375</v>
      </c>
    </row>
    <row r="1893" spans="1:7" x14ac:dyDescent="0.25">
      <c r="A1893" t="str">
        <f t="shared" si="48"/>
        <v>Gatton2016TOS4CvCBI_306</v>
      </c>
      <c r="B1893" s="2">
        <v>42543</v>
      </c>
      <c r="C1893" t="s">
        <v>63</v>
      </c>
      <c r="D1893">
        <v>4</v>
      </c>
      <c r="E1893" t="s">
        <v>19</v>
      </c>
      <c r="F1893">
        <v>6</v>
      </c>
      <c r="G1893">
        <f t="shared" si="47"/>
        <v>7</v>
      </c>
    </row>
    <row r="1894" spans="1:7" x14ac:dyDescent="0.25">
      <c r="A1894" t="str">
        <f t="shared" si="48"/>
        <v>Gatton2016TOS4CvCBI_306</v>
      </c>
      <c r="B1894" s="2">
        <v>42549</v>
      </c>
      <c r="C1894" t="s">
        <v>63</v>
      </c>
      <c r="D1894">
        <v>4</v>
      </c>
      <c r="E1894" t="s">
        <v>19</v>
      </c>
      <c r="F1894">
        <v>8</v>
      </c>
      <c r="G1894">
        <f t="shared" si="47"/>
        <v>9</v>
      </c>
    </row>
    <row r="1895" spans="1:7" x14ac:dyDescent="0.25">
      <c r="A1895" t="str">
        <f t="shared" si="48"/>
        <v>Gatton2016TOS4CvCBI_306</v>
      </c>
      <c r="B1895" s="2">
        <v>42551</v>
      </c>
      <c r="C1895" t="s">
        <v>63</v>
      </c>
      <c r="D1895">
        <v>4</v>
      </c>
      <c r="E1895" t="s">
        <v>19</v>
      </c>
      <c r="F1895">
        <v>8</v>
      </c>
      <c r="G1895">
        <f t="shared" si="47"/>
        <v>9</v>
      </c>
    </row>
    <row r="1896" spans="1:7" x14ac:dyDescent="0.25">
      <c r="A1896" t="str">
        <f t="shared" si="48"/>
        <v>Gatton2016TOS4CvCBI_306</v>
      </c>
      <c r="B1896" s="2">
        <v>42558</v>
      </c>
      <c r="C1896" t="s">
        <v>63</v>
      </c>
      <c r="D1896">
        <v>4</v>
      </c>
      <c r="E1896" t="s">
        <v>19</v>
      </c>
      <c r="F1896">
        <v>9</v>
      </c>
      <c r="G1896" t="str">
        <f t="shared" si="47"/>
        <v/>
      </c>
    </row>
    <row r="1897" spans="1:7" x14ac:dyDescent="0.25">
      <c r="A1897" t="str">
        <f t="shared" si="48"/>
        <v>Gatton2016TOS4CvCBI_306</v>
      </c>
      <c r="B1897" s="2">
        <v>42563</v>
      </c>
      <c r="C1897" t="s">
        <v>63</v>
      </c>
      <c r="D1897">
        <v>4</v>
      </c>
      <c r="E1897" t="s">
        <v>19</v>
      </c>
      <c r="F1897">
        <v>9</v>
      </c>
      <c r="G1897" t="str">
        <f t="shared" si="47"/>
        <v/>
      </c>
    </row>
    <row r="1898" spans="1:7" x14ac:dyDescent="0.25">
      <c r="A1898" t="str">
        <f t="shared" si="48"/>
        <v>Gatton2016TOS4CvCBI_306</v>
      </c>
      <c r="B1898" s="2">
        <v>42566</v>
      </c>
      <c r="C1898" t="s">
        <v>63</v>
      </c>
      <c r="D1898">
        <v>4</v>
      </c>
      <c r="E1898" t="s">
        <v>19</v>
      </c>
      <c r="F1898">
        <v>9</v>
      </c>
      <c r="G1898" t="str">
        <f t="shared" si="47"/>
        <v/>
      </c>
    </row>
    <row r="1899" spans="1:7" x14ac:dyDescent="0.25">
      <c r="A1899" t="str">
        <f t="shared" si="48"/>
        <v>Gatton2016TOS4CvCBI_306</v>
      </c>
      <c r="B1899" s="2">
        <v>42570</v>
      </c>
      <c r="C1899" t="s">
        <v>63</v>
      </c>
      <c r="D1899">
        <v>4</v>
      </c>
      <c r="E1899" t="s">
        <v>19</v>
      </c>
      <c r="F1899">
        <v>9</v>
      </c>
      <c r="G1899" t="str">
        <f t="shared" si="47"/>
        <v/>
      </c>
    </row>
    <row r="1900" spans="1:7" x14ac:dyDescent="0.25">
      <c r="A1900" t="str">
        <f t="shared" si="48"/>
        <v>Gatton2016TOS1CvCSCH_01</v>
      </c>
      <c r="B1900" s="2">
        <v>42487</v>
      </c>
      <c r="C1900" t="s">
        <v>67</v>
      </c>
      <c r="D1900">
        <v>1</v>
      </c>
      <c r="E1900" t="s">
        <v>19</v>
      </c>
      <c r="F1900">
        <v>0</v>
      </c>
      <c r="G1900">
        <f t="shared" si="47"/>
        <v>1</v>
      </c>
    </row>
    <row r="1901" spans="1:7" x14ac:dyDescent="0.25">
      <c r="A1901" t="str">
        <f t="shared" si="48"/>
        <v>Gatton2016TOS1CvCSCH_01</v>
      </c>
      <c r="B1901" s="2">
        <v>42495</v>
      </c>
      <c r="C1901" t="s">
        <v>67</v>
      </c>
      <c r="D1901">
        <v>1</v>
      </c>
      <c r="E1901" t="s">
        <v>19</v>
      </c>
      <c r="F1901">
        <v>2</v>
      </c>
      <c r="G1901">
        <f t="shared" si="47"/>
        <v>3</v>
      </c>
    </row>
    <row r="1902" spans="1:7" x14ac:dyDescent="0.25">
      <c r="A1902" t="str">
        <f t="shared" si="48"/>
        <v>Gatton2016TOS1CvCSCH_01</v>
      </c>
      <c r="B1902" s="2">
        <v>42500</v>
      </c>
      <c r="C1902" t="s">
        <v>67</v>
      </c>
      <c r="D1902">
        <v>1</v>
      </c>
      <c r="E1902" t="s">
        <v>19</v>
      </c>
      <c r="F1902">
        <v>4</v>
      </c>
      <c r="G1902">
        <f t="shared" si="47"/>
        <v>5</v>
      </c>
    </row>
    <row r="1903" spans="1:7" x14ac:dyDescent="0.25">
      <c r="A1903" t="str">
        <f t="shared" si="48"/>
        <v>Gatton2016TOS1CvCSCH_01</v>
      </c>
      <c r="B1903" s="2">
        <v>42503</v>
      </c>
      <c r="C1903" t="s">
        <v>67</v>
      </c>
      <c r="D1903">
        <v>1</v>
      </c>
      <c r="E1903" t="s">
        <v>19</v>
      </c>
      <c r="F1903">
        <v>4.625</v>
      </c>
      <c r="G1903">
        <f t="shared" si="47"/>
        <v>5.625</v>
      </c>
    </row>
    <row r="1904" spans="1:7" x14ac:dyDescent="0.25">
      <c r="A1904" t="str">
        <f t="shared" si="48"/>
        <v>Gatton2016TOS1CvCSCH_01</v>
      </c>
      <c r="B1904" s="2">
        <v>42505</v>
      </c>
      <c r="C1904" t="s">
        <v>67</v>
      </c>
      <c r="D1904">
        <v>1</v>
      </c>
      <c r="E1904" t="s">
        <v>19</v>
      </c>
      <c r="F1904">
        <v>5</v>
      </c>
      <c r="G1904">
        <f t="shared" si="47"/>
        <v>6</v>
      </c>
    </row>
    <row r="1905" spans="1:7" x14ac:dyDescent="0.25">
      <c r="A1905" t="str">
        <f t="shared" si="48"/>
        <v>Gatton2016TOS1CvCSCH_01</v>
      </c>
      <c r="B1905" s="2">
        <v>42510</v>
      </c>
      <c r="C1905" t="s">
        <v>67</v>
      </c>
      <c r="D1905">
        <v>1</v>
      </c>
      <c r="E1905" t="s">
        <v>19</v>
      </c>
      <c r="F1905">
        <v>6.1333333333333302</v>
      </c>
      <c r="G1905">
        <f t="shared" si="47"/>
        <v>7.1333333333333302</v>
      </c>
    </row>
    <row r="1906" spans="1:7" x14ac:dyDescent="0.25">
      <c r="A1906" t="str">
        <f t="shared" si="48"/>
        <v>Gatton2016TOS1CvCSCH_01</v>
      </c>
      <c r="B1906" s="2">
        <v>42514</v>
      </c>
      <c r="C1906" t="s">
        <v>67</v>
      </c>
      <c r="D1906">
        <v>1</v>
      </c>
      <c r="E1906" t="s">
        <v>19</v>
      </c>
      <c r="F1906">
        <v>7.625</v>
      </c>
      <c r="G1906">
        <f t="shared" si="47"/>
        <v>8.625</v>
      </c>
    </row>
    <row r="1907" spans="1:7" x14ac:dyDescent="0.25">
      <c r="A1907" t="str">
        <f t="shared" si="48"/>
        <v>Gatton2016TOS1CvCSCH_01</v>
      </c>
      <c r="B1907" s="2">
        <v>42517</v>
      </c>
      <c r="C1907" t="s">
        <v>67</v>
      </c>
      <c r="D1907">
        <v>1</v>
      </c>
      <c r="E1907" t="s">
        <v>19</v>
      </c>
      <c r="F1907">
        <v>8.125</v>
      </c>
      <c r="G1907">
        <f t="shared" si="47"/>
        <v>9.125</v>
      </c>
    </row>
    <row r="1908" spans="1:7" x14ac:dyDescent="0.25">
      <c r="A1908" t="str">
        <f t="shared" si="48"/>
        <v>Gatton2016TOS1CvCSCH_01</v>
      </c>
      <c r="B1908" s="2">
        <v>42521</v>
      </c>
      <c r="C1908" t="s">
        <v>67</v>
      </c>
      <c r="D1908">
        <v>1</v>
      </c>
      <c r="E1908" t="s">
        <v>19</v>
      </c>
      <c r="F1908">
        <v>9</v>
      </c>
      <c r="G1908" t="str">
        <f t="shared" si="47"/>
        <v/>
      </c>
    </row>
    <row r="1909" spans="1:7" x14ac:dyDescent="0.25">
      <c r="A1909" t="str">
        <f t="shared" si="48"/>
        <v>Gatton2016TOS1CvCSCH_01</v>
      </c>
      <c r="B1909" s="2">
        <v>42524</v>
      </c>
      <c r="C1909" t="s">
        <v>67</v>
      </c>
      <c r="D1909">
        <v>1</v>
      </c>
      <c r="E1909" t="s">
        <v>19</v>
      </c>
      <c r="F1909">
        <v>9</v>
      </c>
      <c r="G1909" t="str">
        <f t="shared" si="47"/>
        <v/>
      </c>
    </row>
    <row r="1910" spans="1:7" x14ac:dyDescent="0.25">
      <c r="A1910" t="str">
        <f t="shared" si="48"/>
        <v>Gatton2016TOS1CvCSCH_01</v>
      </c>
      <c r="B1910" s="2">
        <v>42528</v>
      </c>
      <c r="C1910" t="s">
        <v>67</v>
      </c>
      <c r="D1910">
        <v>1</v>
      </c>
      <c r="E1910" t="s">
        <v>19</v>
      </c>
      <c r="F1910">
        <v>9</v>
      </c>
      <c r="G1910" t="str">
        <f t="shared" si="47"/>
        <v/>
      </c>
    </row>
    <row r="1911" spans="1:7" x14ac:dyDescent="0.25">
      <c r="A1911" t="str">
        <f t="shared" si="48"/>
        <v>Gatton2016TOS1CvCSCH_01</v>
      </c>
      <c r="B1911" s="2">
        <v>42531</v>
      </c>
      <c r="C1911" t="s">
        <v>67</v>
      </c>
      <c r="D1911">
        <v>1</v>
      </c>
      <c r="E1911" t="s">
        <v>19</v>
      </c>
      <c r="F1911">
        <v>9</v>
      </c>
      <c r="G1911" t="str">
        <f t="shared" si="47"/>
        <v/>
      </c>
    </row>
    <row r="1912" spans="1:7" x14ac:dyDescent="0.25">
      <c r="A1912" t="str">
        <f t="shared" si="48"/>
        <v>Gatton2016TOS2CvCSCH_01</v>
      </c>
      <c r="B1912" s="2">
        <v>42503</v>
      </c>
      <c r="C1912" t="s">
        <v>67</v>
      </c>
      <c r="D1912">
        <v>2</v>
      </c>
      <c r="E1912" t="s">
        <v>19</v>
      </c>
      <c r="F1912">
        <v>0</v>
      </c>
      <c r="G1912">
        <f t="shared" si="47"/>
        <v>1</v>
      </c>
    </row>
    <row r="1913" spans="1:7" x14ac:dyDescent="0.25">
      <c r="A1913" t="str">
        <f t="shared" si="48"/>
        <v>Gatton2016TOS2CvCSCH_01</v>
      </c>
      <c r="B1913" s="2">
        <v>42505</v>
      </c>
      <c r="C1913" t="s">
        <v>67</v>
      </c>
      <c r="D1913">
        <v>2</v>
      </c>
      <c r="E1913" t="s">
        <v>19</v>
      </c>
      <c r="F1913">
        <v>0.29166666666666702</v>
      </c>
      <c r="G1913">
        <f t="shared" si="47"/>
        <v>1.291666666666667</v>
      </c>
    </row>
    <row r="1914" spans="1:7" x14ac:dyDescent="0.25">
      <c r="A1914" t="str">
        <f t="shared" si="48"/>
        <v>Gatton2016TOS2CvCSCH_01</v>
      </c>
      <c r="B1914" s="2">
        <v>42510</v>
      </c>
      <c r="C1914" t="s">
        <v>67</v>
      </c>
      <c r="D1914">
        <v>2</v>
      </c>
      <c r="E1914" t="s">
        <v>19</v>
      </c>
      <c r="F1914">
        <v>2</v>
      </c>
      <c r="G1914">
        <f t="shared" si="47"/>
        <v>3</v>
      </c>
    </row>
    <row r="1915" spans="1:7" x14ac:dyDescent="0.25">
      <c r="A1915" t="str">
        <f t="shared" si="48"/>
        <v>Gatton2016TOS2CvCSCH_01</v>
      </c>
      <c r="B1915" s="2">
        <v>42514</v>
      </c>
      <c r="C1915" t="s">
        <v>67</v>
      </c>
      <c r="D1915">
        <v>2</v>
      </c>
      <c r="E1915" t="s">
        <v>19</v>
      </c>
      <c r="F1915">
        <v>3.0416666666666701</v>
      </c>
      <c r="G1915">
        <f t="shared" si="47"/>
        <v>4.0416666666666696</v>
      </c>
    </row>
    <row r="1916" spans="1:7" x14ac:dyDescent="0.25">
      <c r="A1916" t="str">
        <f t="shared" si="48"/>
        <v>Gatton2016TOS2CvCSCH_01</v>
      </c>
      <c r="B1916" s="2">
        <v>42517</v>
      </c>
      <c r="C1916" t="s">
        <v>67</v>
      </c>
      <c r="D1916">
        <v>2</v>
      </c>
      <c r="E1916" t="s">
        <v>19</v>
      </c>
      <c r="F1916">
        <v>4</v>
      </c>
      <c r="G1916">
        <f t="shared" si="47"/>
        <v>5</v>
      </c>
    </row>
    <row r="1917" spans="1:7" x14ac:dyDescent="0.25">
      <c r="A1917" t="str">
        <f t="shared" si="48"/>
        <v>Gatton2016TOS2CvCSCH_01</v>
      </c>
      <c r="B1917" s="2">
        <v>42521</v>
      </c>
      <c r="C1917" t="s">
        <v>67</v>
      </c>
      <c r="D1917">
        <v>2</v>
      </c>
      <c r="E1917" t="s">
        <v>19</v>
      </c>
      <c r="F1917">
        <v>5.0416666666666696</v>
      </c>
      <c r="G1917">
        <f t="shared" si="47"/>
        <v>6.0416666666666696</v>
      </c>
    </row>
    <row r="1918" spans="1:7" x14ac:dyDescent="0.25">
      <c r="A1918" t="str">
        <f t="shared" si="48"/>
        <v>Gatton2016TOS2CvCSCH_01</v>
      </c>
      <c r="B1918" s="2">
        <v>42524</v>
      </c>
      <c r="C1918" t="s">
        <v>67</v>
      </c>
      <c r="D1918">
        <v>2</v>
      </c>
      <c r="E1918" t="s">
        <v>19</v>
      </c>
      <c r="F1918">
        <v>6</v>
      </c>
      <c r="G1918">
        <f t="shared" si="47"/>
        <v>7</v>
      </c>
    </row>
    <row r="1919" spans="1:7" x14ac:dyDescent="0.25">
      <c r="A1919" t="str">
        <f t="shared" si="48"/>
        <v>Gatton2016TOS2CvCSCH_01</v>
      </c>
      <c r="B1919" s="2">
        <v>42528</v>
      </c>
      <c r="C1919" t="s">
        <v>67</v>
      </c>
      <c r="D1919">
        <v>2</v>
      </c>
      <c r="E1919" t="s">
        <v>19</v>
      </c>
      <c r="F1919">
        <v>6.375</v>
      </c>
      <c r="G1919">
        <f t="shared" si="47"/>
        <v>7.375</v>
      </c>
    </row>
    <row r="1920" spans="1:7" x14ac:dyDescent="0.25">
      <c r="A1920" t="str">
        <f t="shared" si="48"/>
        <v>Gatton2016TOS2CvCSCH_01</v>
      </c>
      <c r="B1920" s="2">
        <v>42531</v>
      </c>
      <c r="C1920" t="s">
        <v>67</v>
      </c>
      <c r="D1920">
        <v>2</v>
      </c>
      <c r="E1920" t="s">
        <v>19</v>
      </c>
      <c r="F1920">
        <v>7.68085106382979</v>
      </c>
      <c r="G1920">
        <f t="shared" si="47"/>
        <v>8.68085106382979</v>
      </c>
    </row>
    <row r="1921" spans="1:7" x14ac:dyDescent="0.25">
      <c r="A1921" t="str">
        <f t="shared" si="48"/>
        <v>Gatton2016TOS2CvCSCH_01</v>
      </c>
      <c r="B1921" s="2">
        <v>42535</v>
      </c>
      <c r="C1921" t="s">
        <v>67</v>
      </c>
      <c r="D1921">
        <v>2</v>
      </c>
      <c r="E1921" t="s">
        <v>19</v>
      </c>
      <c r="F1921">
        <v>9</v>
      </c>
      <c r="G1921" t="str">
        <f t="shared" si="47"/>
        <v/>
      </c>
    </row>
    <row r="1922" spans="1:7" x14ac:dyDescent="0.25">
      <c r="A1922" t="str">
        <f t="shared" si="48"/>
        <v>Gatton2016TOS2CvCSCH_01</v>
      </c>
      <c r="B1922" s="2">
        <v>42538</v>
      </c>
      <c r="C1922" t="s">
        <v>67</v>
      </c>
      <c r="D1922">
        <v>2</v>
      </c>
      <c r="E1922" t="s">
        <v>19</v>
      </c>
      <c r="F1922">
        <v>9</v>
      </c>
      <c r="G1922" t="str">
        <f t="shared" si="47"/>
        <v/>
      </c>
    </row>
    <row r="1923" spans="1:7" x14ac:dyDescent="0.25">
      <c r="A1923" t="str">
        <f t="shared" si="48"/>
        <v>Gatton2016TOS3NaturalCvCSCH_01</v>
      </c>
      <c r="B1923" s="2">
        <v>42510</v>
      </c>
      <c r="C1923" t="s">
        <v>67</v>
      </c>
      <c r="D1923">
        <v>3</v>
      </c>
      <c r="E1923" t="s">
        <v>19</v>
      </c>
      <c r="F1923">
        <v>0</v>
      </c>
      <c r="G1923">
        <f t="shared" ref="G1923:G1986" si="49">IF(F1923&lt;9,F1923+1,"")</f>
        <v>1</v>
      </c>
    </row>
    <row r="1924" spans="1:7" x14ac:dyDescent="0.25">
      <c r="A1924" t="str">
        <f t="shared" si="48"/>
        <v>Gatton2016TOS3NaturalCvCSCH_01</v>
      </c>
      <c r="B1924" s="2">
        <v>42514</v>
      </c>
      <c r="C1924" t="s">
        <v>67</v>
      </c>
      <c r="D1924">
        <v>3</v>
      </c>
      <c r="E1924" t="s">
        <v>19</v>
      </c>
      <c r="F1924">
        <v>1.8125</v>
      </c>
      <c r="G1924">
        <f t="shared" si="49"/>
        <v>2.8125</v>
      </c>
    </row>
    <row r="1925" spans="1:7" x14ac:dyDescent="0.25">
      <c r="A1925" t="str">
        <f t="shared" si="48"/>
        <v>Gatton2016TOS3NaturalCvCSCH_01</v>
      </c>
      <c r="B1925" s="2">
        <v>42517</v>
      </c>
      <c r="C1925" t="s">
        <v>67</v>
      </c>
      <c r="D1925">
        <v>3</v>
      </c>
      <c r="E1925" t="s">
        <v>19</v>
      </c>
      <c r="F1925">
        <v>2.1875</v>
      </c>
      <c r="G1925">
        <f t="shared" si="49"/>
        <v>3.1875</v>
      </c>
    </row>
    <row r="1926" spans="1:7" x14ac:dyDescent="0.25">
      <c r="A1926" t="str">
        <f t="shared" si="48"/>
        <v>Gatton2016TOS3NaturalCvCSCH_01</v>
      </c>
      <c r="B1926" s="2">
        <v>42521</v>
      </c>
      <c r="C1926" t="s">
        <v>67</v>
      </c>
      <c r="D1926">
        <v>3</v>
      </c>
      <c r="E1926" t="s">
        <v>19</v>
      </c>
      <c r="F1926">
        <v>3.6875</v>
      </c>
      <c r="G1926">
        <f t="shared" si="49"/>
        <v>4.6875</v>
      </c>
    </row>
    <row r="1927" spans="1:7" x14ac:dyDescent="0.25">
      <c r="A1927" t="str">
        <f t="shared" si="48"/>
        <v>Gatton2016TOS3NaturalCvCSCH_01</v>
      </c>
      <c r="B1927" s="2">
        <v>42524</v>
      </c>
      <c r="C1927" t="s">
        <v>67</v>
      </c>
      <c r="D1927">
        <v>3</v>
      </c>
      <c r="E1927" t="s">
        <v>19</v>
      </c>
      <c r="F1927">
        <v>4</v>
      </c>
      <c r="G1927">
        <f t="shared" si="49"/>
        <v>5</v>
      </c>
    </row>
    <row r="1928" spans="1:7" x14ac:dyDescent="0.25">
      <c r="A1928" t="str">
        <f t="shared" si="48"/>
        <v>Gatton2016TOS3NaturalCvCSCH_01</v>
      </c>
      <c r="B1928" s="2">
        <v>42528</v>
      </c>
      <c r="C1928" t="s">
        <v>67</v>
      </c>
      <c r="D1928">
        <v>3</v>
      </c>
      <c r="E1928" t="s">
        <v>19</v>
      </c>
      <c r="F1928">
        <v>5.0625</v>
      </c>
      <c r="G1928">
        <f t="shared" si="49"/>
        <v>6.0625</v>
      </c>
    </row>
    <row r="1929" spans="1:7" x14ac:dyDescent="0.25">
      <c r="A1929" t="str">
        <f t="shared" si="48"/>
        <v>Gatton2016TOS3NaturalCvCSCH_01</v>
      </c>
      <c r="B1929" s="2">
        <v>42531</v>
      </c>
      <c r="C1929" t="s">
        <v>67</v>
      </c>
      <c r="D1929">
        <v>3</v>
      </c>
      <c r="E1929" t="s">
        <v>19</v>
      </c>
      <c r="F1929">
        <v>5.8125</v>
      </c>
      <c r="G1929">
        <f t="shared" si="49"/>
        <v>6.8125</v>
      </c>
    </row>
    <row r="1930" spans="1:7" x14ac:dyDescent="0.25">
      <c r="A1930" t="str">
        <f t="shared" si="48"/>
        <v>Gatton2016TOS3NaturalCvCSCH_01</v>
      </c>
      <c r="B1930" s="2">
        <v>42535</v>
      </c>
      <c r="C1930" t="s">
        <v>67</v>
      </c>
      <c r="D1930">
        <v>3</v>
      </c>
      <c r="E1930" t="s">
        <v>19</v>
      </c>
      <c r="F1930">
        <v>7.5</v>
      </c>
      <c r="G1930">
        <f t="shared" si="49"/>
        <v>8.5</v>
      </c>
    </row>
    <row r="1931" spans="1:7" x14ac:dyDescent="0.25">
      <c r="A1931" t="str">
        <f t="shared" si="48"/>
        <v>Gatton2016TOS3NaturalCvCSCH_01</v>
      </c>
      <c r="B1931" s="2">
        <v>42538</v>
      </c>
      <c r="C1931" t="s">
        <v>67</v>
      </c>
      <c r="D1931">
        <v>3</v>
      </c>
      <c r="E1931" t="s">
        <v>19</v>
      </c>
      <c r="F1931">
        <v>9</v>
      </c>
      <c r="G1931" t="str">
        <f t="shared" si="49"/>
        <v/>
      </c>
    </row>
    <row r="1932" spans="1:7" x14ac:dyDescent="0.25">
      <c r="A1932" t="str">
        <f t="shared" ref="A1932:A1995" si="50">IF(D1932=3,"Gatton2016TOS"&amp;D1932&amp;E1932&amp;"Cv"&amp;C1932,"Gatton2016TOS"&amp;D1932&amp;"Cv"&amp;C1932)</f>
        <v>Gatton2016TOS314CvCSCH_01</v>
      </c>
      <c r="B1932" s="2">
        <v>42510</v>
      </c>
      <c r="C1932" t="s">
        <v>67</v>
      </c>
      <c r="D1932">
        <v>3</v>
      </c>
      <c r="E1932">
        <v>14</v>
      </c>
      <c r="F1932">
        <v>0</v>
      </c>
      <c r="G1932">
        <f t="shared" si="49"/>
        <v>1</v>
      </c>
    </row>
    <row r="1933" spans="1:7" x14ac:dyDescent="0.25">
      <c r="A1933" t="str">
        <f t="shared" si="50"/>
        <v>Gatton2016TOS314CvCSCH_01</v>
      </c>
      <c r="B1933" s="2">
        <v>42514</v>
      </c>
      <c r="C1933" t="s">
        <v>67</v>
      </c>
      <c r="D1933">
        <v>3</v>
      </c>
      <c r="E1933">
        <v>14</v>
      </c>
      <c r="F1933">
        <v>1.875</v>
      </c>
      <c r="G1933">
        <f t="shared" si="49"/>
        <v>2.875</v>
      </c>
    </row>
    <row r="1934" spans="1:7" x14ac:dyDescent="0.25">
      <c r="A1934" t="str">
        <f t="shared" si="50"/>
        <v>Gatton2016TOS314CvCSCH_01</v>
      </c>
      <c r="B1934" s="2">
        <v>42517</v>
      </c>
      <c r="C1934" t="s">
        <v>67</v>
      </c>
      <c r="D1934">
        <v>3</v>
      </c>
      <c r="E1934">
        <v>14</v>
      </c>
      <c r="F1934">
        <v>2.3125</v>
      </c>
      <c r="G1934">
        <f t="shared" si="49"/>
        <v>3.3125</v>
      </c>
    </row>
    <row r="1935" spans="1:7" x14ac:dyDescent="0.25">
      <c r="A1935" t="str">
        <f t="shared" si="50"/>
        <v>Gatton2016TOS314CvCSCH_01</v>
      </c>
      <c r="B1935" s="2">
        <v>42521</v>
      </c>
      <c r="C1935" t="s">
        <v>67</v>
      </c>
      <c r="D1935">
        <v>3</v>
      </c>
      <c r="E1935">
        <v>14</v>
      </c>
      <c r="F1935">
        <v>3.0625</v>
      </c>
      <c r="G1935">
        <f t="shared" si="49"/>
        <v>4.0625</v>
      </c>
    </row>
    <row r="1936" spans="1:7" x14ac:dyDescent="0.25">
      <c r="A1936" t="str">
        <f t="shared" si="50"/>
        <v>Gatton2016TOS314CvCSCH_01</v>
      </c>
      <c r="B1936" s="2">
        <v>42524</v>
      </c>
      <c r="C1936" t="s">
        <v>67</v>
      </c>
      <c r="D1936">
        <v>3</v>
      </c>
      <c r="E1936">
        <v>14</v>
      </c>
      <c r="F1936">
        <v>3.875</v>
      </c>
      <c r="G1936">
        <f t="shared" si="49"/>
        <v>4.875</v>
      </c>
    </row>
    <row r="1937" spans="1:7" x14ac:dyDescent="0.25">
      <c r="A1937" t="str">
        <f t="shared" si="50"/>
        <v>Gatton2016TOS314CvCSCH_01</v>
      </c>
      <c r="B1937" s="2">
        <v>42528</v>
      </c>
      <c r="C1937" t="s">
        <v>67</v>
      </c>
      <c r="D1937">
        <v>3</v>
      </c>
      <c r="E1937">
        <v>14</v>
      </c>
      <c r="F1937">
        <v>5</v>
      </c>
      <c r="G1937">
        <f t="shared" si="49"/>
        <v>6</v>
      </c>
    </row>
    <row r="1938" spans="1:7" x14ac:dyDescent="0.25">
      <c r="A1938" t="str">
        <f t="shared" si="50"/>
        <v>Gatton2016TOS314CvCSCH_01</v>
      </c>
      <c r="B1938" s="2">
        <v>42531</v>
      </c>
      <c r="C1938" t="s">
        <v>67</v>
      </c>
      <c r="D1938">
        <v>3</v>
      </c>
      <c r="E1938">
        <v>14</v>
      </c>
      <c r="F1938">
        <v>5.6875</v>
      </c>
      <c r="G1938">
        <f t="shared" si="49"/>
        <v>6.6875</v>
      </c>
    </row>
    <row r="1939" spans="1:7" x14ac:dyDescent="0.25">
      <c r="A1939" t="str">
        <f t="shared" si="50"/>
        <v>Gatton2016TOS314CvCSCH_01</v>
      </c>
      <c r="B1939" s="2">
        <v>42535</v>
      </c>
      <c r="C1939" t="s">
        <v>67</v>
      </c>
      <c r="D1939">
        <v>3</v>
      </c>
      <c r="E1939">
        <v>14</v>
      </c>
      <c r="F1939">
        <v>6.875</v>
      </c>
      <c r="G1939">
        <f t="shared" si="49"/>
        <v>7.875</v>
      </c>
    </row>
    <row r="1940" spans="1:7" x14ac:dyDescent="0.25">
      <c r="A1940" t="str">
        <f t="shared" si="50"/>
        <v>Gatton2016TOS314CvCSCH_01</v>
      </c>
      <c r="B1940" s="2">
        <v>42538</v>
      </c>
      <c r="C1940" t="s">
        <v>67</v>
      </c>
      <c r="D1940">
        <v>3</v>
      </c>
      <c r="E1940">
        <v>14</v>
      </c>
      <c r="F1940">
        <v>9</v>
      </c>
      <c r="G1940" t="str">
        <f t="shared" si="49"/>
        <v/>
      </c>
    </row>
    <row r="1941" spans="1:7" x14ac:dyDescent="0.25">
      <c r="A1941" t="str">
        <f t="shared" si="50"/>
        <v>Gatton2016TOS314CvCSCH_01</v>
      </c>
      <c r="B1941" s="2">
        <v>42543</v>
      </c>
      <c r="C1941" t="s">
        <v>67</v>
      </c>
      <c r="D1941">
        <v>3</v>
      </c>
      <c r="E1941">
        <v>14</v>
      </c>
      <c r="F1941">
        <v>9</v>
      </c>
      <c r="G1941" t="str">
        <f t="shared" si="49"/>
        <v/>
      </c>
    </row>
    <row r="1942" spans="1:7" x14ac:dyDescent="0.25">
      <c r="A1942" t="str">
        <f t="shared" si="50"/>
        <v>Gatton2016TOS314CvCSCH_01</v>
      </c>
      <c r="B1942" s="2">
        <v>42549</v>
      </c>
      <c r="C1942" t="s">
        <v>67</v>
      </c>
      <c r="D1942">
        <v>3</v>
      </c>
      <c r="E1942">
        <v>14</v>
      </c>
      <c r="F1942">
        <v>9</v>
      </c>
      <c r="G1942" t="str">
        <f t="shared" si="49"/>
        <v/>
      </c>
    </row>
    <row r="1943" spans="1:7" x14ac:dyDescent="0.25">
      <c r="A1943" t="str">
        <f t="shared" si="50"/>
        <v>Gatton2016TOS316CvCSCH_01</v>
      </c>
      <c r="B1943" s="2">
        <v>42510</v>
      </c>
      <c r="C1943" t="s">
        <v>67</v>
      </c>
      <c r="D1943">
        <v>3</v>
      </c>
      <c r="E1943">
        <v>16</v>
      </c>
      <c r="F1943">
        <v>0</v>
      </c>
      <c r="G1943">
        <f t="shared" si="49"/>
        <v>1</v>
      </c>
    </row>
    <row r="1944" spans="1:7" x14ac:dyDescent="0.25">
      <c r="A1944" t="str">
        <f t="shared" si="50"/>
        <v>Gatton2016TOS316CvCSCH_01</v>
      </c>
      <c r="B1944" s="2">
        <v>42514</v>
      </c>
      <c r="C1944" t="s">
        <v>67</v>
      </c>
      <c r="D1944">
        <v>3</v>
      </c>
      <c r="E1944">
        <v>16</v>
      </c>
      <c r="F1944">
        <v>1.8125</v>
      </c>
      <c r="G1944">
        <f t="shared" si="49"/>
        <v>2.8125</v>
      </c>
    </row>
    <row r="1945" spans="1:7" x14ac:dyDescent="0.25">
      <c r="A1945" t="str">
        <f t="shared" si="50"/>
        <v>Gatton2016TOS316CvCSCH_01</v>
      </c>
      <c r="B1945" s="2">
        <v>42517</v>
      </c>
      <c r="C1945" t="s">
        <v>67</v>
      </c>
      <c r="D1945">
        <v>3</v>
      </c>
      <c r="E1945">
        <v>16</v>
      </c>
      <c r="F1945">
        <v>2.4375</v>
      </c>
      <c r="G1945">
        <f t="shared" si="49"/>
        <v>3.4375</v>
      </c>
    </row>
    <row r="1946" spans="1:7" x14ac:dyDescent="0.25">
      <c r="A1946" t="str">
        <f t="shared" si="50"/>
        <v>Gatton2016TOS316CvCSCH_01</v>
      </c>
      <c r="B1946" s="2">
        <v>42521</v>
      </c>
      <c r="C1946" t="s">
        <v>67</v>
      </c>
      <c r="D1946">
        <v>3</v>
      </c>
      <c r="E1946">
        <v>16</v>
      </c>
      <c r="F1946">
        <v>3.1875</v>
      </c>
      <c r="G1946">
        <f t="shared" si="49"/>
        <v>4.1875</v>
      </c>
    </row>
    <row r="1947" spans="1:7" x14ac:dyDescent="0.25">
      <c r="A1947" t="str">
        <f t="shared" si="50"/>
        <v>Gatton2016TOS316CvCSCH_01</v>
      </c>
      <c r="B1947" s="2">
        <v>42524</v>
      </c>
      <c r="C1947" t="s">
        <v>67</v>
      </c>
      <c r="D1947">
        <v>3</v>
      </c>
      <c r="E1947">
        <v>16</v>
      </c>
      <c r="F1947">
        <v>4.1875</v>
      </c>
      <c r="G1947">
        <f t="shared" si="49"/>
        <v>5.1875</v>
      </c>
    </row>
    <row r="1948" spans="1:7" x14ac:dyDescent="0.25">
      <c r="A1948" t="str">
        <f t="shared" si="50"/>
        <v>Gatton2016TOS316CvCSCH_01</v>
      </c>
      <c r="B1948" s="2">
        <v>42528</v>
      </c>
      <c r="C1948" t="s">
        <v>67</v>
      </c>
      <c r="D1948">
        <v>3</v>
      </c>
      <c r="E1948">
        <v>16</v>
      </c>
      <c r="F1948">
        <v>4.9375</v>
      </c>
      <c r="G1948">
        <f t="shared" si="49"/>
        <v>5.9375</v>
      </c>
    </row>
    <row r="1949" spans="1:7" x14ac:dyDescent="0.25">
      <c r="A1949" t="str">
        <f t="shared" si="50"/>
        <v>Gatton2016TOS316CvCSCH_01</v>
      </c>
      <c r="B1949" s="2">
        <v>42531</v>
      </c>
      <c r="C1949" t="s">
        <v>67</v>
      </c>
      <c r="D1949">
        <v>3</v>
      </c>
      <c r="E1949">
        <v>16</v>
      </c>
      <c r="F1949">
        <v>6.375</v>
      </c>
      <c r="G1949">
        <f t="shared" si="49"/>
        <v>7.375</v>
      </c>
    </row>
    <row r="1950" spans="1:7" x14ac:dyDescent="0.25">
      <c r="A1950" t="str">
        <f t="shared" si="50"/>
        <v>Gatton2016TOS316CvCSCH_01</v>
      </c>
      <c r="B1950" s="2">
        <v>42535</v>
      </c>
      <c r="C1950" t="s">
        <v>67</v>
      </c>
      <c r="D1950">
        <v>3</v>
      </c>
      <c r="E1950">
        <v>16</v>
      </c>
      <c r="F1950">
        <v>7.375</v>
      </c>
      <c r="G1950">
        <f t="shared" si="49"/>
        <v>8.375</v>
      </c>
    </row>
    <row r="1951" spans="1:7" x14ac:dyDescent="0.25">
      <c r="A1951" t="str">
        <f t="shared" si="50"/>
        <v>Gatton2016TOS316CvCSCH_01</v>
      </c>
      <c r="B1951" s="2">
        <v>42538</v>
      </c>
      <c r="C1951" t="s">
        <v>67</v>
      </c>
      <c r="D1951">
        <v>3</v>
      </c>
      <c r="E1951">
        <v>16</v>
      </c>
      <c r="F1951">
        <v>9</v>
      </c>
      <c r="G1951" t="str">
        <f t="shared" si="49"/>
        <v/>
      </c>
    </row>
    <row r="1952" spans="1:7" x14ac:dyDescent="0.25">
      <c r="A1952" t="str">
        <f t="shared" si="50"/>
        <v>Gatton2016TOS4CvCSCH_01</v>
      </c>
      <c r="B1952" s="2">
        <v>42521</v>
      </c>
      <c r="C1952" t="s">
        <v>67</v>
      </c>
      <c r="D1952">
        <v>4</v>
      </c>
      <c r="E1952" t="s">
        <v>19</v>
      </c>
      <c r="F1952">
        <v>0</v>
      </c>
      <c r="G1952">
        <f t="shared" si="49"/>
        <v>1</v>
      </c>
    </row>
    <row r="1953" spans="1:7" x14ac:dyDescent="0.25">
      <c r="A1953" t="str">
        <f t="shared" si="50"/>
        <v>Gatton2016TOS4CvCSCH_01</v>
      </c>
      <c r="B1953" s="2">
        <v>42524</v>
      </c>
      <c r="C1953" t="s">
        <v>67</v>
      </c>
      <c r="D1953">
        <v>4</v>
      </c>
      <c r="E1953" t="s">
        <v>19</v>
      </c>
      <c r="F1953">
        <v>1.1875</v>
      </c>
      <c r="G1953">
        <f t="shared" si="49"/>
        <v>2.1875</v>
      </c>
    </row>
    <row r="1954" spans="1:7" x14ac:dyDescent="0.25">
      <c r="A1954" t="str">
        <f t="shared" si="50"/>
        <v>Gatton2016TOS4CvCSCH_01</v>
      </c>
      <c r="B1954" s="2">
        <v>42528</v>
      </c>
      <c r="C1954" t="s">
        <v>67</v>
      </c>
      <c r="D1954">
        <v>4</v>
      </c>
      <c r="E1954" t="s">
        <v>19</v>
      </c>
      <c r="F1954">
        <v>2</v>
      </c>
      <c r="G1954">
        <f t="shared" si="49"/>
        <v>3</v>
      </c>
    </row>
    <row r="1955" spans="1:7" x14ac:dyDescent="0.25">
      <c r="A1955" t="str">
        <f t="shared" si="50"/>
        <v>Gatton2016TOS4CvCSCH_01</v>
      </c>
      <c r="B1955" s="2">
        <v>42531</v>
      </c>
      <c r="C1955" t="s">
        <v>67</v>
      </c>
      <c r="D1955">
        <v>4</v>
      </c>
      <c r="E1955" t="s">
        <v>19</v>
      </c>
      <c r="F1955">
        <v>3</v>
      </c>
      <c r="G1955">
        <f t="shared" si="49"/>
        <v>4</v>
      </c>
    </row>
    <row r="1956" spans="1:7" x14ac:dyDescent="0.25">
      <c r="A1956" t="str">
        <f t="shared" si="50"/>
        <v>Gatton2016TOS4CvCSCH_01</v>
      </c>
      <c r="B1956" s="2">
        <v>42535</v>
      </c>
      <c r="C1956" t="s">
        <v>67</v>
      </c>
      <c r="D1956">
        <v>4</v>
      </c>
      <c r="E1956" t="s">
        <v>19</v>
      </c>
      <c r="F1956">
        <v>3.625</v>
      </c>
      <c r="G1956">
        <f t="shared" si="49"/>
        <v>4.625</v>
      </c>
    </row>
    <row r="1957" spans="1:7" x14ac:dyDescent="0.25">
      <c r="A1957" t="str">
        <f t="shared" si="50"/>
        <v>Gatton2016TOS4CvCSCH_01</v>
      </c>
      <c r="B1957" s="2">
        <v>42538</v>
      </c>
      <c r="C1957" t="s">
        <v>67</v>
      </c>
      <c r="D1957">
        <v>4</v>
      </c>
      <c r="E1957" t="s">
        <v>19</v>
      </c>
      <c r="F1957">
        <v>5.25</v>
      </c>
      <c r="G1957">
        <f t="shared" si="49"/>
        <v>6.25</v>
      </c>
    </row>
    <row r="1958" spans="1:7" x14ac:dyDescent="0.25">
      <c r="A1958" t="str">
        <f t="shared" si="50"/>
        <v>Gatton2016TOS4CvCSCH_01</v>
      </c>
      <c r="B1958" s="2">
        <v>42543</v>
      </c>
      <c r="C1958" t="s">
        <v>67</v>
      </c>
      <c r="D1958">
        <v>4</v>
      </c>
      <c r="E1958" t="s">
        <v>19</v>
      </c>
      <c r="F1958">
        <v>6.125</v>
      </c>
      <c r="G1958">
        <f t="shared" si="49"/>
        <v>7.125</v>
      </c>
    </row>
    <row r="1959" spans="1:7" x14ac:dyDescent="0.25">
      <c r="A1959" t="str">
        <f t="shared" si="50"/>
        <v>Gatton2016TOS4CvCSCH_01</v>
      </c>
      <c r="B1959" s="2">
        <v>42549</v>
      </c>
      <c r="C1959" t="s">
        <v>67</v>
      </c>
      <c r="D1959">
        <v>4</v>
      </c>
      <c r="E1959" t="s">
        <v>19</v>
      </c>
      <c r="F1959">
        <v>7.3125</v>
      </c>
      <c r="G1959">
        <f t="shared" si="49"/>
        <v>8.3125</v>
      </c>
    </row>
    <row r="1960" spans="1:7" x14ac:dyDescent="0.25">
      <c r="A1960" t="str">
        <f t="shared" si="50"/>
        <v>Gatton2016TOS4CvCSCH_01</v>
      </c>
      <c r="B1960" s="2">
        <v>42551</v>
      </c>
      <c r="C1960" t="s">
        <v>67</v>
      </c>
      <c r="D1960">
        <v>4</v>
      </c>
      <c r="E1960" t="s">
        <v>19</v>
      </c>
      <c r="F1960">
        <v>7.5</v>
      </c>
      <c r="G1960">
        <f t="shared" si="49"/>
        <v>8.5</v>
      </c>
    </row>
    <row r="1961" spans="1:7" x14ac:dyDescent="0.25">
      <c r="A1961" t="str">
        <f t="shared" si="50"/>
        <v>Gatton2016TOS4CvCSCH_01</v>
      </c>
      <c r="B1961" s="2">
        <v>42558</v>
      </c>
      <c r="C1961" t="s">
        <v>67</v>
      </c>
      <c r="D1961">
        <v>4</v>
      </c>
      <c r="E1961" t="s">
        <v>19</v>
      </c>
      <c r="F1961">
        <v>9</v>
      </c>
      <c r="G1961" t="str">
        <f t="shared" si="49"/>
        <v/>
      </c>
    </row>
    <row r="1962" spans="1:7" x14ac:dyDescent="0.25">
      <c r="A1962" t="str">
        <f t="shared" si="50"/>
        <v>Gatton2016TOS1CvCSCH_02</v>
      </c>
      <c r="B1962" s="2">
        <v>42487</v>
      </c>
      <c r="C1962" t="s">
        <v>61</v>
      </c>
      <c r="D1962">
        <v>1</v>
      </c>
      <c r="E1962" t="s">
        <v>19</v>
      </c>
      <c r="F1962">
        <v>0</v>
      </c>
      <c r="G1962">
        <f t="shared" si="49"/>
        <v>1</v>
      </c>
    </row>
    <row r="1963" spans="1:7" x14ac:dyDescent="0.25">
      <c r="A1963" t="str">
        <f t="shared" si="50"/>
        <v>Gatton2016TOS1CvCSCH_02</v>
      </c>
      <c r="B1963" s="2">
        <v>42495</v>
      </c>
      <c r="C1963" t="s">
        <v>61</v>
      </c>
      <c r="D1963">
        <v>1</v>
      </c>
      <c r="E1963" t="s">
        <v>19</v>
      </c>
      <c r="F1963">
        <v>2</v>
      </c>
      <c r="G1963">
        <f t="shared" si="49"/>
        <v>3</v>
      </c>
    </row>
    <row r="1964" spans="1:7" x14ac:dyDescent="0.25">
      <c r="A1964" t="str">
        <f t="shared" si="50"/>
        <v>Gatton2016TOS1CvCSCH_02</v>
      </c>
      <c r="B1964" s="2">
        <v>42500</v>
      </c>
      <c r="C1964" t="s">
        <v>61</v>
      </c>
      <c r="D1964">
        <v>1</v>
      </c>
      <c r="E1964" t="s">
        <v>19</v>
      </c>
      <c r="F1964">
        <v>4</v>
      </c>
      <c r="G1964">
        <f t="shared" si="49"/>
        <v>5</v>
      </c>
    </row>
    <row r="1965" spans="1:7" x14ac:dyDescent="0.25">
      <c r="A1965" t="str">
        <f t="shared" si="50"/>
        <v>Gatton2016TOS1CvCSCH_02</v>
      </c>
      <c r="B1965" s="2">
        <v>42503</v>
      </c>
      <c r="C1965" t="s">
        <v>61</v>
      </c>
      <c r="D1965">
        <v>1</v>
      </c>
      <c r="E1965" t="s">
        <v>19</v>
      </c>
      <c r="F1965">
        <v>4.125</v>
      </c>
      <c r="G1965">
        <f t="shared" si="49"/>
        <v>5.125</v>
      </c>
    </row>
    <row r="1966" spans="1:7" x14ac:dyDescent="0.25">
      <c r="A1966" t="str">
        <f t="shared" si="50"/>
        <v>Gatton2016TOS1CvCSCH_02</v>
      </c>
      <c r="B1966" s="2">
        <v>42505</v>
      </c>
      <c r="C1966" t="s">
        <v>61</v>
      </c>
      <c r="D1966">
        <v>1</v>
      </c>
      <c r="E1966" t="s">
        <v>19</v>
      </c>
      <c r="F1966">
        <v>4.375</v>
      </c>
      <c r="G1966">
        <f t="shared" si="49"/>
        <v>5.375</v>
      </c>
    </row>
    <row r="1967" spans="1:7" x14ac:dyDescent="0.25">
      <c r="A1967" t="str">
        <f t="shared" si="50"/>
        <v>Gatton2016TOS1CvCSCH_02</v>
      </c>
      <c r="B1967" s="2">
        <v>42510</v>
      </c>
      <c r="C1967" t="s">
        <v>61</v>
      </c>
      <c r="D1967">
        <v>1</v>
      </c>
      <c r="E1967" t="s">
        <v>19</v>
      </c>
      <c r="F1967">
        <v>5.5</v>
      </c>
      <c r="G1967">
        <f t="shared" si="49"/>
        <v>6.5</v>
      </c>
    </row>
    <row r="1968" spans="1:7" x14ac:dyDescent="0.25">
      <c r="A1968" t="str">
        <f t="shared" si="50"/>
        <v>Gatton2016TOS1CvCSCH_02</v>
      </c>
      <c r="B1968" s="2">
        <v>42514</v>
      </c>
      <c r="C1968" t="s">
        <v>61</v>
      </c>
      <c r="D1968">
        <v>1</v>
      </c>
      <c r="E1968" t="s">
        <v>19</v>
      </c>
      <c r="F1968">
        <v>7.5625</v>
      </c>
      <c r="G1968">
        <f t="shared" si="49"/>
        <v>8.5625</v>
      </c>
    </row>
    <row r="1969" spans="1:7" x14ac:dyDescent="0.25">
      <c r="A1969" t="str">
        <f t="shared" si="50"/>
        <v>Gatton2016TOS1CvCSCH_02</v>
      </c>
      <c r="B1969" s="2">
        <v>42517</v>
      </c>
      <c r="C1969" t="s">
        <v>61</v>
      </c>
      <c r="D1969">
        <v>1</v>
      </c>
      <c r="E1969" t="s">
        <v>19</v>
      </c>
      <c r="F1969">
        <v>9</v>
      </c>
      <c r="G1969" t="str">
        <f t="shared" si="49"/>
        <v/>
      </c>
    </row>
    <row r="1970" spans="1:7" x14ac:dyDescent="0.25">
      <c r="A1970" t="str">
        <f t="shared" si="50"/>
        <v>Gatton2016TOS1CvCSCH_02</v>
      </c>
      <c r="B1970" s="2">
        <v>42521</v>
      </c>
      <c r="C1970" t="s">
        <v>61</v>
      </c>
      <c r="D1970">
        <v>1</v>
      </c>
      <c r="E1970" t="s">
        <v>19</v>
      </c>
      <c r="F1970">
        <v>9</v>
      </c>
      <c r="G1970" t="str">
        <f t="shared" si="49"/>
        <v/>
      </c>
    </row>
    <row r="1971" spans="1:7" x14ac:dyDescent="0.25">
      <c r="A1971" t="str">
        <f t="shared" si="50"/>
        <v>Gatton2016TOS1CvCSCH_02</v>
      </c>
      <c r="B1971" s="2">
        <v>42524</v>
      </c>
      <c r="C1971" t="s">
        <v>61</v>
      </c>
      <c r="D1971">
        <v>1</v>
      </c>
      <c r="E1971" t="s">
        <v>19</v>
      </c>
      <c r="F1971">
        <v>9</v>
      </c>
      <c r="G1971" t="str">
        <f t="shared" si="49"/>
        <v/>
      </c>
    </row>
    <row r="1972" spans="1:7" x14ac:dyDescent="0.25">
      <c r="A1972" t="str">
        <f t="shared" si="50"/>
        <v>Gatton2016TOS1CvCSCH_02</v>
      </c>
      <c r="B1972" s="2">
        <v>42528</v>
      </c>
      <c r="C1972" t="s">
        <v>61</v>
      </c>
      <c r="D1972">
        <v>1</v>
      </c>
      <c r="E1972" t="s">
        <v>19</v>
      </c>
      <c r="F1972">
        <v>9</v>
      </c>
      <c r="G1972" t="str">
        <f t="shared" si="49"/>
        <v/>
      </c>
    </row>
    <row r="1973" spans="1:7" x14ac:dyDescent="0.25">
      <c r="A1973" t="str">
        <f t="shared" si="50"/>
        <v>Gatton2016TOS1CvCSCH_02</v>
      </c>
      <c r="B1973" s="2">
        <v>42531</v>
      </c>
      <c r="C1973" t="s">
        <v>61</v>
      </c>
      <c r="D1973">
        <v>1</v>
      </c>
      <c r="E1973" t="s">
        <v>19</v>
      </c>
      <c r="F1973">
        <v>9</v>
      </c>
      <c r="G1973" t="str">
        <f t="shared" si="49"/>
        <v/>
      </c>
    </row>
    <row r="1974" spans="1:7" x14ac:dyDescent="0.25">
      <c r="A1974" t="str">
        <f t="shared" si="50"/>
        <v>Gatton2016TOS1CvCSCH_02</v>
      </c>
      <c r="B1974" s="2">
        <v>42535</v>
      </c>
      <c r="C1974" t="s">
        <v>61</v>
      </c>
      <c r="D1974">
        <v>1</v>
      </c>
      <c r="E1974" t="s">
        <v>19</v>
      </c>
      <c r="F1974">
        <v>9</v>
      </c>
      <c r="G1974" t="str">
        <f t="shared" si="49"/>
        <v/>
      </c>
    </row>
    <row r="1975" spans="1:7" x14ac:dyDescent="0.25">
      <c r="A1975" t="str">
        <f t="shared" si="50"/>
        <v>Gatton2016TOS1CvCSCH_02</v>
      </c>
      <c r="B1975" s="2">
        <v>42538</v>
      </c>
      <c r="C1975" t="s">
        <v>61</v>
      </c>
      <c r="D1975">
        <v>1</v>
      </c>
      <c r="E1975" t="s">
        <v>19</v>
      </c>
      <c r="F1975">
        <v>9</v>
      </c>
      <c r="G1975" t="str">
        <f t="shared" si="49"/>
        <v/>
      </c>
    </row>
    <row r="1976" spans="1:7" x14ac:dyDescent="0.25">
      <c r="A1976" t="str">
        <f t="shared" si="50"/>
        <v>Gatton2016TOS1CvCSCH_02</v>
      </c>
      <c r="B1976" s="2">
        <v>42543</v>
      </c>
      <c r="C1976" t="s">
        <v>61</v>
      </c>
      <c r="D1976">
        <v>1</v>
      </c>
      <c r="E1976" t="s">
        <v>19</v>
      </c>
      <c r="F1976">
        <v>9</v>
      </c>
      <c r="G1976" t="str">
        <f t="shared" si="49"/>
        <v/>
      </c>
    </row>
    <row r="1977" spans="1:7" x14ac:dyDescent="0.25">
      <c r="A1977" t="str">
        <f t="shared" si="50"/>
        <v>Gatton2016TOS2CvCSCH_02</v>
      </c>
      <c r="B1977" s="2">
        <v>42503</v>
      </c>
      <c r="C1977" t="s">
        <v>61</v>
      </c>
      <c r="D1977">
        <v>2</v>
      </c>
      <c r="E1977" t="s">
        <v>19</v>
      </c>
      <c r="F1977">
        <v>0</v>
      </c>
      <c r="G1977">
        <f t="shared" si="49"/>
        <v>1</v>
      </c>
    </row>
    <row r="1978" spans="1:7" x14ac:dyDescent="0.25">
      <c r="A1978" t="str">
        <f t="shared" si="50"/>
        <v>Gatton2016TOS2CvCSCH_02</v>
      </c>
      <c r="B1978" s="2">
        <v>42505</v>
      </c>
      <c r="C1978" t="s">
        <v>61</v>
      </c>
      <c r="D1978">
        <v>2</v>
      </c>
      <c r="E1978" t="s">
        <v>19</v>
      </c>
      <c r="F1978">
        <v>0.14583333333333301</v>
      </c>
      <c r="G1978">
        <f t="shared" si="49"/>
        <v>1.145833333333333</v>
      </c>
    </row>
    <row r="1979" spans="1:7" x14ac:dyDescent="0.25">
      <c r="A1979" t="str">
        <f t="shared" si="50"/>
        <v>Gatton2016TOS2CvCSCH_02</v>
      </c>
      <c r="B1979" s="2">
        <v>42510</v>
      </c>
      <c r="C1979" t="s">
        <v>61</v>
      </c>
      <c r="D1979">
        <v>2</v>
      </c>
      <c r="E1979" t="s">
        <v>19</v>
      </c>
      <c r="F1979">
        <v>2.0416666666666701</v>
      </c>
      <c r="G1979">
        <f t="shared" si="49"/>
        <v>3.0416666666666701</v>
      </c>
    </row>
    <row r="1980" spans="1:7" x14ac:dyDescent="0.25">
      <c r="A1980" t="str">
        <f t="shared" si="50"/>
        <v>Gatton2016TOS2CvCSCH_02</v>
      </c>
      <c r="B1980" s="2">
        <v>42514</v>
      </c>
      <c r="C1980" t="s">
        <v>61</v>
      </c>
      <c r="D1980">
        <v>2</v>
      </c>
      <c r="E1980" t="s">
        <v>19</v>
      </c>
      <c r="F1980">
        <v>3</v>
      </c>
      <c r="G1980">
        <f t="shared" si="49"/>
        <v>4</v>
      </c>
    </row>
    <row r="1981" spans="1:7" x14ac:dyDescent="0.25">
      <c r="A1981" t="str">
        <f t="shared" si="50"/>
        <v>Gatton2016TOS2CvCSCH_02</v>
      </c>
      <c r="B1981" s="2">
        <v>42517</v>
      </c>
      <c r="C1981" t="s">
        <v>61</v>
      </c>
      <c r="D1981">
        <v>2</v>
      </c>
      <c r="E1981" t="s">
        <v>19</v>
      </c>
      <c r="F1981">
        <v>4</v>
      </c>
      <c r="G1981">
        <f t="shared" si="49"/>
        <v>5</v>
      </c>
    </row>
    <row r="1982" spans="1:7" x14ac:dyDescent="0.25">
      <c r="A1982" t="str">
        <f t="shared" si="50"/>
        <v>Gatton2016TOS2CvCSCH_02</v>
      </c>
      <c r="B1982" s="2">
        <v>42521</v>
      </c>
      <c r="C1982" t="s">
        <v>61</v>
      </c>
      <c r="D1982">
        <v>2</v>
      </c>
      <c r="E1982" t="s">
        <v>19</v>
      </c>
      <c r="F1982">
        <v>5.0833333333333304</v>
      </c>
      <c r="G1982">
        <f t="shared" si="49"/>
        <v>6.0833333333333304</v>
      </c>
    </row>
    <row r="1983" spans="1:7" x14ac:dyDescent="0.25">
      <c r="A1983" t="str">
        <f t="shared" si="50"/>
        <v>Gatton2016TOS2CvCSCH_02</v>
      </c>
      <c r="B1983" s="2">
        <v>42524</v>
      </c>
      <c r="C1983" t="s">
        <v>61</v>
      </c>
      <c r="D1983">
        <v>2</v>
      </c>
      <c r="E1983" t="s">
        <v>19</v>
      </c>
      <c r="F1983">
        <v>5.8250000000000002</v>
      </c>
      <c r="G1983">
        <f t="shared" si="49"/>
        <v>6.8250000000000002</v>
      </c>
    </row>
    <row r="1984" spans="1:7" x14ac:dyDescent="0.25">
      <c r="A1984" t="str">
        <f t="shared" si="50"/>
        <v>Gatton2016TOS2CvCSCH_02</v>
      </c>
      <c r="B1984" s="2">
        <v>42528</v>
      </c>
      <c r="C1984" t="s">
        <v>61</v>
      </c>
      <c r="D1984">
        <v>2</v>
      </c>
      <c r="E1984" t="s">
        <v>19</v>
      </c>
      <c r="F1984">
        <v>6.125</v>
      </c>
      <c r="G1984">
        <f t="shared" si="49"/>
        <v>7.125</v>
      </c>
    </row>
    <row r="1985" spans="1:7" x14ac:dyDescent="0.25">
      <c r="A1985" t="str">
        <f t="shared" si="50"/>
        <v>Gatton2016TOS2CvCSCH_02</v>
      </c>
      <c r="B1985" s="2">
        <v>42531</v>
      </c>
      <c r="C1985" t="s">
        <v>61</v>
      </c>
      <c r="D1985">
        <v>2</v>
      </c>
      <c r="E1985" t="s">
        <v>19</v>
      </c>
      <c r="F1985">
        <v>7.25</v>
      </c>
      <c r="G1985">
        <f t="shared" si="49"/>
        <v>8.25</v>
      </c>
    </row>
    <row r="1986" spans="1:7" x14ac:dyDescent="0.25">
      <c r="A1986" t="str">
        <f t="shared" si="50"/>
        <v>Gatton2016TOS2CvCSCH_02</v>
      </c>
      <c r="B1986" s="2">
        <v>42535</v>
      </c>
      <c r="C1986" t="s">
        <v>61</v>
      </c>
      <c r="D1986">
        <v>2</v>
      </c>
      <c r="E1986" t="s">
        <v>19</v>
      </c>
      <c r="F1986">
        <v>9</v>
      </c>
      <c r="G1986" t="str">
        <f t="shared" si="49"/>
        <v/>
      </c>
    </row>
    <row r="1987" spans="1:7" x14ac:dyDescent="0.25">
      <c r="A1987" t="str">
        <f t="shared" si="50"/>
        <v>Gatton2016TOS3NaturalCvCSCH_02</v>
      </c>
      <c r="B1987" s="2">
        <v>42510</v>
      </c>
      <c r="C1987" t="s">
        <v>61</v>
      </c>
      <c r="D1987">
        <v>3</v>
      </c>
      <c r="E1987" t="s">
        <v>19</v>
      </c>
      <c r="F1987">
        <v>0</v>
      </c>
      <c r="G1987">
        <f t="shared" ref="G1987:G2050" si="51">IF(F1987&lt;9,F1987+1,"")</f>
        <v>1</v>
      </c>
    </row>
    <row r="1988" spans="1:7" x14ac:dyDescent="0.25">
      <c r="A1988" t="str">
        <f t="shared" si="50"/>
        <v>Gatton2016TOS3NaturalCvCSCH_02</v>
      </c>
      <c r="B1988" s="2">
        <v>42514</v>
      </c>
      <c r="C1988" t="s">
        <v>61</v>
      </c>
      <c r="D1988">
        <v>3</v>
      </c>
      <c r="E1988" t="s">
        <v>19</v>
      </c>
      <c r="F1988">
        <v>2</v>
      </c>
      <c r="G1988">
        <f t="shared" si="51"/>
        <v>3</v>
      </c>
    </row>
    <row r="1989" spans="1:7" x14ac:dyDescent="0.25">
      <c r="A1989" t="str">
        <f t="shared" si="50"/>
        <v>Gatton2016TOS3NaturalCvCSCH_02</v>
      </c>
      <c r="B1989" s="2">
        <v>42517</v>
      </c>
      <c r="C1989" t="s">
        <v>61</v>
      </c>
      <c r="D1989">
        <v>3</v>
      </c>
      <c r="E1989" t="s">
        <v>19</v>
      </c>
      <c r="F1989">
        <v>2.125</v>
      </c>
      <c r="G1989">
        <f t="shared" si="51"/>
        <v>3.125</v>
      </c>
    </row>
    <row r="1990" spans="1:7" x14ac:dyDescent="0.25">
      <c r="A1990" t="str">
        <f t="shared" si="50"/>
        <v>Gatton2016TOS3NaturalCvCSCH_02</v>
      </c>
      <c r="B1990" s="2">
        <v>42521</v>
      </c>
      <c r="C1990" t="s">
        <v>61</v>
      </c>
      <c r="D1990">
        <v>3</v>
      </c>
      <c r="E1990" t="s">
        <v>19</v>
      </c>
      <c r="F1990">
        <v>3.3125</v>
      </c>
      <c r="G1990">
        <f t="shared" si="51"/>
        <v>4.3125</v>
      </c>
    </row>
    <row r="1991" spans="1:7" x14ac:dyDescent="0.25">
      <c r="A1991" t="str">
        <f t="shared" si="50"/>
        <v>Gatton2016TOS3NaturalCvCSCH_02</v>
      </c>
      <c r="B1991" s="2">
        <v>42524</v>
      </c>
      <c r="C1991" t="s">
        <v>61</v>
      </c>
      <c r="D1991">
        <v>3</v>
      </c>
      <c r="E1991" t="s">
        <v>19</v>
      </c>
      <c r="F1991">
        <v>4</v>
      </c>
      <c r="G1991">
        <f t="shared" si="51"/>
        <v>5</v>
      </c>
    </row>
    <row r="1992" spans="1:7" x14ac:dyDescent="0.25">
      <c r="A1992" t="str">
        <f t="shared" si="50"/>
        <v>Gatton2016TOS3NaturalCvCSCH_02</v>
      </c>
      <c r="B1992" s="2">
        <v>42528</v>
      </c>
      <c r="C1992" t="s">
        <v>61</v>
      </c>
      <c r="D1992">
        <v>3</v>
      </c>
      <c r="E1992" t="s">
        <v>19</v>
      </c>
      <c r="F1992">
        <v>5</v>
      </c>
      <c r="G1992">
        <f t="shared" si="51"/>
        <v>6</v>
      </c>
    </row>
    <row r="1993" spans="1:7" x14ac:dyDescent="0.25">
      <c r="A1993" t="str">
        <f t="shared" si="50"/>
        <v>Gatton2016TOS3NaturalCvCSCH_02</v>
      </c>
      <c r="B1993" s="2">
        <v>42531</v>
      </c>
      <c r="C1993" t="s">
        <v>61</v>
      </c>
      <c r="D1993">
        <v>3</v>
      </c>
      <c r="E1993" t="s">
        <v>19</v>
      </c>
      <c r="F1993">
        <v>6.125</v>
      </c>
      <c r="G1993">
        <f t="shared" si="51"/>
        <v>7.125</v>
      </c>
    </row>
    <row r="1994" spans="1:7" x14ac:dyDescent="0.25">
      <c r="A1994" t="str">
        <f t="shared" si="50"/>
        <v>Gatton2016TOS3NaturalCvCSCH_02</v>
      </c>
      <c r="B1994" s="2">
        <v>42535</v>
      </c>
      <c r="C1994" t="s">
        <v>61</v>
      </c>
      <c r="D1994">
        <v>3</v>
      </c>
      <c r="E1994" t="s">
        <v>19</v>
      </c>
      <c r="F1994">
        <v>7.1875</v>
      </c>
      <c r="G1994">
        <f t="shared" si="51"/>
        <v>8.1875</v>
      </c>
    </row>
    <row r="1995" spans="1:7" x14ac:dyDescent="0.25">
      <c r="A1995" t="str">
        <f t="shared" si="50"/>
        <v>Gatton2016TOS314CvCSCH_02</v>
      </c>
      <c r="B1995" s="2">
        <v>42510</v>
      </c>
      <c r="C1995" t="s">
        <v>61</v>
      </c>
      <c r="D1995">
        <v>3</v>
      </c>
      <c r="E1995">
        <v>14</v>
      </c>
      <c r="F1995">
        <v>0</v>
      </c>
      <c r="G1995">
        <f t="shared" si="51"/>
        <v>1</v>
      </c>
    </row>
    <row r="1996" spans="1:7" x14ac:dyDescent="0.25">
      <c r="A1996" t="str">
        <f t="shared" ref="A1996:A2059" si="52">IF(D1996=3,"Gatton2016TOS"&amp;D1996&amp;E1996&amp;"Cv"&amp;C1996,"Gatton2016TOS"&amp;D1996&amp;"Cv"&amp;C1996)</f>
        <v>Gatton2016TOS314CvCSCH_02</v>
      </c>
      <c r="B1996" s="2">
        <v>42514</v>
      </c>
      <c r="C1996" t="s">
        <v>61</v>
      </c>
      <c r="D1996">
        <v>3</v>
      </c>
      <c r="E1996">
        <v>14</v>
      </c>
      <c r="F1996">
        <v>1.6875</v>
      </c>
      <c r="G1996">
        <f t="shared" si="51"/>
        <v>2.6875</v>
      </c>
    </row>
    <row r="1997" spans="1:7" x14ac:dyDescent="0.25">
      <c r="A1997" t="str">
        <f t="shared" si="52"/>
        <v>Gatton2016TOS314CvCSCH_02</v>
      </c>
      <c r="B1997" s="2">
        <v>42517</v>
      </c>
      <c r="C1997" t="s">
        <v>61</v>
      </c>
      <c r="D1997">
        <v>3</v>
      </c>
      <c r="E1997">
        <v>14</v>
      </c>
      <c r="F1997">
        <v>2.5</v>
      </c>
      <c r="G1997">
        <f t="shared" si="51"/>
        <v>3.5</v>
      </c>
    </row>
    <row r="1998" spans="1:7" x14ac:dyDescent="0.25">
      <c r="A1998" t="str">
        <f t="shared" si="52"/>
        <v>Gatton2016TOS314CvCSCH_02</v>
      </c>
      <c r="B1998" s="2">
        <v>42521</v>
      </c>
      <c r="C1998" t="s">
        <v>61</v>
      </c>
      <c r="D1998">
        <v>3</v>
      </c>
      <c r="E1998">
        <v>14</v>
      </c>
      <c r="F1998">
        <v>3.125</v>
      </c>
      <c r="G1998">
        <f t="shared" si="51"/>
        <v>4.125</v>
      </c>
    </row>
    <row r="1999" spans="1:7" x14ac:dyDescent="0.25">
      <c r="A1999" t="str">
        <f t="shared" si="52"/>
        <v>Gatton2016TOS314CvCSCH_02</v>
      </c>
      <c r="B1999" s="2">
        <v>42524</v>
      </c>
      <c r="C1999" t="s">
        <v>61</v>
      </c>
      <c r="D1999">
        <v>3</v>
      </c>
      <c r="E1999">
        <v>14</v>
      </c>
      <c r="F1999">
        <v>4</v>
      </c>
      <c r="G1999">
        <f t="shared" si="51"/>
        <v>5</v>
      </c>
    </row>
    <row r="2000" spans="1:7" x14ac:dyDescent="0.25">
      <c r="A2000" t="str">
        <f t="shared" si="52"/>
        <v>Gatton2016TOS314CvCSCH_02</v>
      </c>
      <c r="B2000" s="2">
        <v>42528</v>
      </c>
      <c r="C2000" t="s">
        <v>61</v>
      </c>
      <c r="D2000">
        <v>3</v>
      </c>
      <c r="E2000">
        <v>14</v>
      </c>
      <c r="F2000">
        <v>5</v>
      </c>
      <c r="G2000">
        <f t="shared" si="51"/>
        <v>6</v>
      </c>
    </row>
    <row r="2001" spans="1:7" x14ac:dyDescent="0.25">
      <c r="A2001" t="str">
        <f t="shared" si="52"/>
        <v>Gatton2016TOS314CvCSCH_02</v>
      </c>
      <c r="B2001" s="2">
        <v>42531</v>
      </c>
      <c r="C2001" t="s">
        <v>61</v>
      </c>
      <c r="D2001">
        <v>3</v>
      </c>
      <c r="E2001">
        <v>14</v>
      </c>
      <c r="F2001">
        <v>6</v>
      </c>
      <c r="G2001">
        <f t="shared" si="51"/>
        <v>7</v>
      </c>
    </row>
    <row r="2002" spans="1:7" x14ac:dyDescent="0.25">
      <c r="A2002" t="str">
        <f t="shared" si="52"/>
        <v>Gatton2016TOS314CvCSCH_02</v>
      </c>
      <c r="B2002" s="2">
        <v>42535</v>
      </c>
      <c r="C2002" t="s">
        <v>61</v>
      </c>
      <c r="D2002">
        <v>3</v>
      </c>
      <c r="E2002">
        <v>14</v>
      </c>
      <c r="F2002">
        <v>6.75</v>
      </c>
      <c r="G2002">
        <f t="shared" si="51"/>
        <v>7.75</v>
      </c>
    </row>
    <row r="2003" spans="1:7" x14ac:dyDescent="0.25">
      <c r="A2003" t="str">
        <f t="shared" si="52"/>
        <v>Gatton2016TOS314CvCSCH_02</v>
      </c>
      <c r="B2003" s="2">
        <v>42538</v>
      </c>
      <c r="C2003" t="s">
        <v>61</v>
      </c>
      <c r="D2003">
        <v>3</v>
      </c>
      <c r="E2003">
        <v>14</v>
      </c>
      <c r="F2003">
        <v>8</v>
      </c>
      <c r="G2003">
        <f t="shared" si="51"/>
        <v>9</v>
      </c>
    </row>
    <row r="2004" spans="1:7" x14ac:dyDescent="0.25">
      <c r="A2004" t="str">
        <f t="shared" si="52"/>
        <v>Gatton2016TOS316CvCSCH_02</v>
      </c>
      <c r="B2004" s="2">
        <v>42510</v>
      </c>
      <c r="C2004" t="s">
        <v>61</v>
      </c>
      <c r="D2004">
        <v>3</v>
      </c>
      <c r="E2004">
        <v>16</v>
      </c>
      <c r="F2004">
        <v>0</v>
      </c>
      <c r="G2004">
        <f t="shared" si="51"/>
        <v>1</v>
      </c>
    </row>
    <row r="2005" spans="1:7" x14ac:dyDescent="0.25">
      <c r="A2005" t="str">
        <f t="shared" si="52"/>
        <v>Gatton2016TOS316CvCSCH_02</v>
      </c>
      <c r="B2005" s="2">
        <v>42514</v>
      </c>
      <c r="C2005" t="s">
        <v>61</v>
      </c>
      <c r="D2005">
        <v>3</v>
      </c>
      <c r="E2005">
        <v>16</v>
      </c>
      <c r="F2005">
        <v>2</v>
      </c>
      <c r="G2005">
        <f t="shared" si="51"/>
        <v>3</v>
      </c>
    </row>
    <row r="2006" spans="1:7" x14ac:dyDescent="0.25">
      <c r="A2006" t="str">
        <f t="shared" si="52"/>
        <v>Gatton2016TOS316CvCSCH_02</v>
      </c>
      <c r="B2006" s="2">
        <v>42517</v>
      </c>
      <c r="C2006" t="s">
        <v>61</v>
      </c>
      <c r="D2006">
        <v>3</v>
      </c>
      <c r="E2006">
        <v>16</v>
      </c>
      <c r="F2006">
        <v>2.125</v>
      </c>
      <c r="G2006">
        <f t="shared" si="51"/>
        <v>3.125</v>
      </c>
    </row>
    <row r="2007" spans="1:7" x14ac:dyDescent="0.25">
      <c r="A2007" t="str">
        <f t="shared" si="52"/>
        <v>Gatton2016TOS316CvCSCH_02</v>
      </c>
      <c r="B2007" s="2">
        <v>42521</v>
      </c>
      <c r="C2007" t="s">
        <v>61</v>
      </c>
      <c r="D2007">
        <v>3</v>
      </c>
      <c r="E2007">
        <v>16</v>
      </c>
      <c r="F2007">
        <v>3</v>
      </c>
      <c r="G2007">
        <f t="shared" si="51"/>
        <v>4</v>
      </c>
    </row>
    <row r="2008" spans="1:7" x14ac:dyDescent="0.25">
      <c r="A2008" t="str">
        <f t="shared" si="52"/>
        <v>Gatton2016TOS316CvCSCH_02</v>
      </c>
      <c r="B2008" s="2">
        <v>42524</v>
      </c>
      <c r="C2008" t="s">
        <v>61</v>
      </c>
      <c r="D2008">
        <v>3</v>
      </c>
      <c r="E2008">
        <v>16</v>
      </c>
      <c r="F2008">
        <v>3.9375</v>
      </c>
      <c r="G2008">
        <f t="shared" si="51"/>
        <v>4.9375</v>
      </c>
    </row>
    <row r="2009" spans="1:7" x14ac:dyDescent="0.25">
      <c r="A2009" t="str">
        <f t="shared" si="52"/>
        <v>Gatton2016TOS316CvCSCH_02</v>
      </c>
      <c r="B2009" s="2">
        <v>42528</v>
      </c>
      <c r="C2009" t="s">
        <v>61</v>
      </c>
      <c r="D2009">
        <v>3</v>
      </c>
      <c r="E2009">
        <v>16</v>
      </c>
      <c r="F2009">
        <v>5</v>
      </c>
      <c r="G2009">
        <f t="shared" si="51"/>
        <v>6</v>
      </c>
    </row>
    <row r="2010" spans="1:7" x14ac:dyDescent="0.25">
      <c r="A2010" t="str">
        <f t="shared" si="52"/>
        <v>Gatton2016TOS316CvCSCH_02</v>
      </c>
      <c r="B2010" s="2">
        <v>42531</v>
      </c>
      <c r="C2010" t="s">
        <v>61</v>
      </c>
      <c r="D2010">
        <v>3</v>
      </c>
      <c r="E2010">
        <v>16</v>
      </c>
      <c r="F2010">
        <v>6</v>
      </c>
      <c r="G2010">
        <f t="shared" si="51"/>
        <v>7</v>
      </c>
    </row>
    <row r="2011" spans="1:7" x14ac:dyDescent="0.25">
      <c r="A2011" t="str">
        <f t="shared" si="52"/>
        <v>Gatton2016TOS316CvCSCH_02</v>
      </c>
      <c r="B2011" s="2">
        <v>42535</v>
      </c>
      <c r="C2011" t="s">
        <v>61</v>
      </c>
      <c r="D2011">
        <v>3</v>
      </c>
      <c r="E2011">
        <v>16</v>
      </c>
      <c r="F2011">
        <v>6.75</v>
      </c>
      <c r="G2011">
        <f t="shared" si="51"/>
        <v>7.75</v>
      </c>
    </row>
    <row r="2012" spans="1:7" x14ac:dyDescent="0.25">
      <c r="A2012" t="str">
        <f t="shared" si="52"/>
        <v>Gatton2016TOS4CvCSCH_02</v>
      </c>
      <c r="B2012" s="2">
        <v>42521</v>
      </c>
      <c r="C2012" t="s">
        <v>61</v>
      </c>
      <c r="D2012">
        <v>4</v>
      </c>
      <c r="E2012" t="s">
        <v>19</v>
      </c>
      <c r="F2012">
        <v>0</v>
      </c>
      <c r="G2012">
        <f t="shared" si="51"/>
        <v>1</v>
      </c>
    </row>
    <row r="2013" spans="1:7" x14ac:dyDescent="0.25">
      <c r="A2013" t="str">
        <f t="shared" si="52"/>
        <v>Gatton2016TOS4CvCSCH_02</v>
      </c>
      <c r="B2013" s="2">
        <v>42524</v>
      </c>
      <c r="C2013" t="s">
        <v>61</v>
      </c>
      <c r="D2013">
        <v>4</v>
      </c>
      <c r="E2013" t="s">
        <v>19</v>
      </c>
      <c r="F2013">
        <v>1</v>
      </c>
      <c r="G2013">
        <f t="shared" si="51"/>
        <v>2</v>
      </c>
    </row>
    <row r="2014" spans="1:7" x14ac:dyDescent="0.25">
      <c r="A2014" t="str">
        <f t="shared" si="52"/>
        <v>Gatton2016TOS4CvCSCH_02</v>
      </c>
      <c r="B2014" s="2">
        <v>42528</v>
      </c>
      <c r="C2014" t="s">
        <v>61</v>
      </c>
      <c r="D2014">
        <v>4</v>
      </c>
      <c r="E2014" t="s">
        <v>19</v>
      </c>
      <c r="F2014">
        <v>2.1875</v>
      </c>
      <c r="G2014">
        <f t="shared" si="51"/>
        <v>3.1875</v>
      </c>
    </row>
    <row r="2015" spans="1:7" x14ac:dyDescent="0.25">
      <c r="A2015" t="str">
        <f t="shared" si="52"/>
        <v>Gatton2016TOS4CvCSCH_02</v>
      </c>
      <c r="B2015" s="2">
        <v>42531</v>
      </c>
      <c r="C2015" t="s">
        <v>61</v>
      </c>
      <c r="D2015">
        <v>4</v>
      </c>
      <c r="E2015" t="s">
        <v>19</v>
      </c>
      <c r="F2015">
        <v>3</v>
      </c>
      <c r="G2015">
        <f t="shared" si="51"/>
        <v>4</v>
      </c>
    </row>
    <row r="2016" spans="1:7" x14ac:dyDescent="0.25">
      <c r="A2016" t="str">
        <f t="shared" si="52"/>
        <v>Gatton2016TOS4CvCSCH_02</v>
      </c>
      <c r="B2016" s="2">
        <v>42535</v>
      </c>
      <c r="C2016" t="s">
        <v>61</v>
      </c>
      <c r="D2016">
        <v>4</v>
      </c>
      <c r="E2016" t="s">
        <v>19</v>
      </c>
      <c r="F2016">
        <v>4.0625</v>
      </c>
      <c r="G2016">
        <f t="shared" si="51"/>
        <v>5.0625</v>
      </c>
    </row>
    <row r="2017" spans="1:7" x14ac:dyDescent="0.25">
      <c r="A2017" t="str">
        <f t="shared" si="52"/>
        <v>Gatton2016TOS4CvCSCH_02</v>
      </c>
      <c r="B2017" s="2">
        <v>42538</v>
      </c>
      <c r="C2017" t="s">
        <v>61</v>
      </c>
      <c r="D2017">
        <v>4</v>
      </c>
      <c r="E2017" t="s">
        <v>19</v>
      </c>
      <c r="F2017">
        <v>4.5</v>
      </c>
      <c r="G2017">
        <f t="shared" si="51"/>
        <v>5.5</v>
      </c>
    </row>
    <row r="2018" spans="1:7" x14ac:dyDescent="0.25">
      <c r="A2018" t="str">
        <f t="shared" si="52"/>
        <v>Gatton2016TOS4CvCSCH_02</v>
      </c>
      <c r="B2018" s="2">
        <v>42543</v>
      </c>
      <c r="C2018" t="s">
        <v>61</v>
      </c>
      <c r="D2018">
        <v>4</v>
      </c>
      <c r="E2018" t="s">
        <v>19</v>
      </c>
      <c r="F2018">
        <v>5.6875</v>
      </c>
      <c r="G2018">
        <f t="shared" si="51"/>
        <v>6.6875</v>
      </c>
    </row>
    <row r="2019" spans="1:7" x14ac:dyDescent="0.25">
      <c r="A2019" t="str">
        <f t="shared" si="52"/>
        <v>Gatton2016TOS4CvCSCH_02</v>
      </c>
      <c r="B2019" s="2">
        <v>42549</v>
      </c>
      <c r="C2019" t="s">
        <v>61</v>
      </c>
      <c r="D2019">
        <v>4</v>
      </c>
      <c r="E2019" t="s">
        <v>19</v>
      </c>
      <c r="F2019">
        <v>7.75</v>
      </c>
      <c r="G2019">
        <f t="shared" si="51"/>
        <v>8.75</v>
      </c>
    </row>
    <row r="2020" spans="1:7" x14ac:dyDescent="0.25">
      <c r="A2020" t="str">
        <f t="shared" si="52"/>
        <v>Gatton2016TOS4CvCSCH_02</v>
      </c>
      <c r="B2020" s="2">
        <v>42551</v>
      </c>
      <c r="C2020" t="s">
        <v>61</v>
      </c>
      <c r="D2020">
        <v>4</v>
      </c>
      <c r="E2020" t="s">
        <v>19</v>
      </c>
      <c r="F2020">
        <v>7.75</v>
      </c>
      <c r="G2020">
        <f t="shared" si="51"/>
        <v>8.75</v>
      </c>
    </row>
    <row r="2021" spans="1:7" x14ac:dyDescent="0.25">
      <c r="A2021" t="str">
        <f t="shared" si="52"/>
        <v>Gatton2016TOS4CvCSCH_02</v>
      </c>
      <c r="B2021" s="2">
        <v>42558</v>
      </c>
      <c r="C2021" t="s">
        <v>61</v>
      </c>
      <c r="D2021">
        <v>4</v>
      </c>
      <c r="E2021" t="s">
        <v>19</v>
      </c>
      <c r="F2021">
        <v>8.9375</v>
      </c>
      <c r="G2021">
        <f t="shared" si="51"/>
        <v>9.9375</v>
      </c>
    </row>
    <row r="2022" spans="1:7" x14ac:dyDescent="0.25">
      <c r="A2022" t="str">
        <f t="shared" si="52"/>
        <v>Gatton2016TOS1CvHyola_559_TT</v>
      </c>
      <c r="B2022" s="2">
        <v>42487</v>
      </c>
      <c r="C2022" t="s">
        <v>76</v>
      </c>
      <c r="D2022">
        <v>1</v>
      </c>
      <c r="E2022" t="s">
        <v>19</v>
      </c>
      <c r="F2022">
        <v>0</v>
      </c>
      <c r="G2022">
        <f t="shared" si="51"/>
        <v>1</v>
      </c>
    </row>
    <row r="2023" spans="1:7" x14ac:dyDescent="0.25">
      <c r="A2023" t="str">
        <f t="shared" si="52"/>
        <v>Gatton2016TOS1CvHyola_559_TT</v>
      </c>
      <c r="B2023" s="2">
        <v>42495</v>
      </c>
      <c r="C2023" t="s">
        <v>76</v>
      </c>
      <c r="D2023">
        <v>1</v>
      </c>
      <c r="E2023" t="s">
        <v>19</v>
      </c>
      <c r="F2023">
        <v>3</v>
      </c>
      <c r="G2023">
        <f t="shared" si="51"/>
        <v>4</v>
      </c>
    </row>
    <row r="2024" spans="1:7" x14ac:dyDescent="0.25">
      <c r="A2024" t="str">
        <f t="shared" si="52"/>
        <v>Gatton2016TOS1CvHyola_559_TT</v>
      </c>
      <c r="B2024" s="2">
        <v>42500</v>
      </c>
      <c r="C2024" t="s">
        <v>76</v>
      </c>
      <c r="D2024">
        <v>1</v>
      </c>
      <c r="E2024" t="s">
        <v>19</v>
      </c>
      <c r="F2024">
        <v>4.25</v>
      </c>
      <c r="G2024">
        <f t="shared" si="51"/>
        <v>5.25</v>
      </c>
    </row>
    <row r="2025" spans="1:7" x14ac:dyDescent="0.25">
      <c r="A2025" t="str">
        <f t="shared" si="52"/>
        <v>Gatton2016TOS1CvHyola_559_TT</v>
      </c>
      <c r="B2025" s="2">
        <v>42503</v>
      </c>
      <c r="C2025" t="s">
        <v>76</v>
      </c>
      <c r="D2025">
        <v>1</v>
      </c>
      <c r="E2025" t="s">
        <v>19</v>
      </c>
      <c r="F2025">
        <v>5</v>
      </c>
      <c r="G2025">
        <f t="shared" si="51"/>
        <v>6</v>
      </c>
    </row>
    <row r="2026" spans="1:7" x14ac:dyDescent="0.25">
      <c r="A2026" t="str">
        <f t="shared" si="52"/>
        <v>Gatton2016TOS1CvHyola_559_TT</v>
      </c>
      <c r="B2026" s="2">
        <v>42505</v>
      </c>
      <c r="C2026" t="s">
        <v>76</v>
      </c>
      <c r="D2026">
        <v>1</v>
      </c>
      <c r="E2026" t="s">
        <v>19</v>
      </c>
      <c r="F2026">
        <v>5.125</v>
      </c>
      <c r="G2026">
        <f t="shared" si="51"/>
        <v>6.125</v>
      </c>
    </row>
    <row r="2027" spans="1:7" x14ac:dyDescent="0.25">
      <c r="A2027" t="str">
        <f t="shared" si="52"/>
        <v>Gatton2016TOS1CvHyola_559_TT</v>
      </c>
      <c r="B2027" s="2">
        <v>42510</v>
      </c>
      <c r="C2027" t="s">
        <v>76</v>
      </c>
      <c r="D2027">
        <v>1</v>
      </c>
      <c r="E2027" t="s">
        <v>19</v>
      </c>
      <c r="F2027">
        <v>7</v>
      </c>
      <c r="G2027">
        <f t="shared" si="51"/>
        <v>8</v>
      </c>
    </row>
    <row r="2028" spans="1:7" x14ac:dyDescent="0.25">
      <c r="A2028" t="str">
        <f t="shared" si="52"/>
        <v>Gatton2016TOS1CvHyola_559_TT</v>
      </c>
      <c r="B2028" s="2">
        <v>42514</v>
      </c>
      <c r="C2028" t="s">
        <v>76</v>
      </c>
      <c r="D2028">
        <v>1</v>
      </c>
      <c r="E2028" t="s">
        <v>19</v>
      </c>
      <c r="F2028">
        <v>7</v>
      </c>
      <c r="G2028">
        <f t="shared" si="51"/>
        <v>8</v>
      </c>
    </row>
    <row r="2029" spans="1:7" x14ac:dyDescent="0.25">
      <c r="A2029" t="str">
        <f t="shared" si="52"/>
        <v>Gatton2016TOS1CvHyola_559_TT</v>
      </c>
      <c r="B2029" s="2">
        <v>42658</v>
      </c>
      <c r="C2029" t="s">
        <v>76</v>
      </c>
      <c r="D2029">
        <v>1</v>
      </c>
      <c r="E2029" t="s">
        <v>19</v>
      </c>
      <c r="F2029">
        <v>7</v>
      </c>
      <c r="G2029">
        <f t="shared" si="51"/>
        <v>8</v>
      </c>
    </row>
    <row r="2030" spans="1:7" x14ac:dyDescent="0.25">
      <c r="A2030" t="str">
        <f t="shared" si="52"/>
        <v>Gatton2016TOS2CvHyola_559_TT</v>
      </c>
      <c r="B2030" s="2">
        <v>42503</v>
      </c>
      <c r="C2030" t="s">
        <v>76</v>
      </c>
      <c r="D2030">
        <v>2</v>
      </c>
      <c r="E2030" t="s">
        <v>19</v>
      </c>
      <c r="F2030">
        <v>0</v>
      </c>
      <c r="G2030">
        <f t="shared" si="51"/>
        <v>1</v>
      </c>
    </row>
    <row r="2031" spans="1:7" x14ac:dyDescent="0.25">
      <c r="A2031" t="str">
        <f t="shared" si="52"/>
        <v>Gatton2016TOS2CvHyola_559_TT</v>
      </c>
      <c r="B2031" s="2">
        <v>42505</v>
      </c>
      <c r="C2031" t="s">
        <v>76</v>
      </c>
      <c r="D2031">
        <v>2</v>
      </c>
      <c r="E2031" t="s">
        <v>19</v>
      </c>
      <c r="F2031">
        <v>0.8</v>
      </c>
      <c r="G2031">
        <f t="shared" si="51"/>
        <v>1.8</v>
      </c>
    </row>
    <row r="2032" spans="1:7" x14ac:dyDescent="0.25">
      <c r="A2032" t="str">
        <f t="shared" si="52"/>
        <v>Gatton2016TOS2CvHyola_559_TT</v>
      </c>
      <c r="B2032" s="2">
        <v>42510</v>
      </c>
      <c r="C2032" t="s">
        <v>76</v>
      </c>
      <c r="D2032">
        <v>2</v>
      </c>
      <c r="E2032" t="s">
        <v>19</v>
      </c>
      <c r="F2032">
        <v>2.3250000000000002</v>
      </c>
      <c r="G2032">
        <f t="shared" si="51"/>
        <v>3.3250000000000002</v>
      </c>
    </row>
    <row r="2033" spans="1:7" x14ac:dyDescent="0.25">
      <c r="A2033" t="str">
        <f t="shared" si="52"/>
        <v>Gatton2016TOS2CvHyola_559_TT</v>
      </c>
      <c r="B2033" s="2">
        <v>42514</v>
      </c>
      <c r="C2033" t="s">
        <v>76</v>
      </c>
      <c r="D2033">
        <v>2</v>
      </c>
      <c r="E2033" t="s">
        <v>19</v>
      </c>
      <c r="F2033">
        <v>3.7749999999999999</v>
      </c>
      <c r="G2033">
        <f t="shared" si="51"/>
        <v>4.7750000000000004</v>
      </c>
    </row>
    <row r="2034" spans="1:7" x14ac:dyDescent="0.25">
      <c r="A2034" t="str">
        <f t="shared" si="52"/>
        <v>Gatton2016TOS2CvHyola_559_TT</v>
      </c>
      <c r="B2034" s="2">
        <v>42517</v>
      </c>
      <c r="C2034" t="s">
        <v>76</v>
      </c>
      <c r="D2034">
        <v>2</v>
      </c>
      <c r="E2034" t="s">
        <v>19</v>
      </c>
      <c r="F2034">
        <v>4.375</v>
      </c>
      <c r="G2034">
        <f t="shared" si="51"/>
        <v>5.375</v>
      </c>
    </row>
    <row r="2035" spans="1:7" x14ac:dyDescent="0.25">
      <c r="A2035" t="str">
        <f t="shared" si="52"/>
        <v>Gatton2016TOS2CvHyola_559_TT</v>
      </c>
      <c r="B2035" s="2">
        <v>42521</v>
      </c>
      <c r="C2035" t="s">
        <v>76</v>
      </c>
      <c r="D2035">
        <v>2</v>
      </c>
      <c r="E2035" t="s">
        <v>19</v>
      </c>
      <c r="F2035">
        <v>5.5</v>
      </c>
      <c r="G2035">
        <f t="shared" si="51"/>
        <v>6.5</v>
      </c>
    </row>
    <row r="2036" spans="1:7" x14ac:dyDescent="0.25">
      <c r="A2036" t="str">
        <f t="shared" si="52"/>
        <v>Gatton2016TOS2CvHyola_559_TT</v>
      </c>
      <c r="B2036" s="2">
        <v>42524</v>
      </c>
      <c r="C2036" t="s">
        <v>76</v>
      </c>
      <c r="D2036">
        <v>2</v>
      </c>
      <c r="E2036" t="s">
        <v>19</v>
      </c>
      <c r="F2036">
        <v>6</v>
      </c>
      <c r="G2036">
        <f t="shared" si="51"/>
        <v>7</v>
      </c>
    </row>
    <row r="2037" spans="1:7" x14ac:dyDescent="0.25">
      <c r="A2037" t="str">
        <f t="shared" si="52"/>
        <v>Gatton2016TOS3NaturalCvHyola_559_TT</v>
      </c>
      <c r="B2037" s="2">
        <v>42510</v>
      </c>
      <c r="C2037" t="s">
        <v>76</v>
      </c>
      <c r="D2037">
        <v>3</v>
      </c>
      <c r="E2037" t="s">
        <v>19</v>
      </c>
      <c r="F2037">
        <v>0</v>
      </c>
      <c r="G2037">
        <f t="shared" si="51"/>
        <v>1</v>
      </c>
    </row>
    <row r="2038" spans="1:7" x14ac:dyDescent="0.25">
      <c r="A2038" t="str">
        <f t="shared" si="52"/>
        <v>Gatton2016TOS3NaturalCvHyola_559_TT</v>
      </c>
      <c r="B2038" s="2">
        <v>42514</v>
      </c>
      <c r="C2038" t="s">
        <v>76</v>
      </c>
      <c r="D2038">
        <v>3</v>
      </c>
      <c r="E2038" t="s">
        <v>19</v>
      </c>
      <c r="F2038">
        <v>2</v>
      </c>
      <c r="G2038">
        <f t="shared" si="51"/>
        <v>3</v>
      </c>
    </row>
    <row r="2039" spans="1:7" x14ac:dyDescent="0.25">
      <c r="A2039" t="str">
        <f t="shared" si="52"/>
        <v>Gatton2016TOS3NaturalCvHyola_559_TT</v>
      </c>
      <c r="B2039" s="2">
        <v>42517</v>
      </c>
      <c r="C2039" t="s">
        <v>76</v>
      </c>
      <c r="D2039">
        <v>3</v>
      </c>
      <c r="E2039" t="s">
        <v>19</v>
      </c>
      <c r="F2039">
        <v>3.25</v>
      </c>
      <c r="G2039">
        <f t="shared" si="51"/>
        <v>4.25</v>
      </c>
    </row>
    <row r="2040" spans="1:7" x14ac:dyDescent="0.25">
      <c r="A2040" t="str">
        <f t="shared" si="52"/>
        <v>Gatton2016TOS3NaturalCvHyola_559_TT</v>
      </c>
      <c r="B2040" s="2">
        <v>42521</v>
      </c>
      <c r="C2040" t="s">
        <v>76</v>
      </c>
      <c r="D2040">
        <v>3</v>
      </c>
      <c r="E2040" t="s">
        <v>19</v>
      </c>
      <c r="F2040">
        <v>4.1875</v>
      </c>
      <c r="G2040">
        <f t="shared" si="51"/>
        <v>5.1875</v>
      </c>
    </row>
    <row r="2041" spans="1:7" x14ac:dyDescent="0.25">
      <c r="A2041" t="str">
        <f t="shared" si="52"/>
        <v>Gatton2016TOS3NaturalCvHyola_559_TT</v>
      </c>
      <c r="B2041" s="2">
        <v>42524</v>
      </c>
      <c r="C2041" t="s">
        <v>76</v>
      </c>
      <c r="D2041">
        <v>3</v>
      </c>
      <c r="E2041" t="s">
        <v>19</v>
      </c>
      <c r="F2041">
        <v>4.4375</v>
      </c>
      <c r="G2041">
        <f t="shared" si="51"/>
        <v>5.4375</v>
      </c>
    </row>
    <row r="2042" spans="1:7" x14ac:dyDescent="0.25">
      <c r="A2042" t="str">
        <f t="shared" si="52"/>
        <v>Gatton2016TOS3NaturalCvHyola_559_TT</v>
      </c>
      <c r="B2042" s="2">
        <v>42528</v>
      </c>
      <c r="C2042" t="s">
        <v>76</v>
      </c>
      <c r="D2042">
        <v>3</v>
      </c>
      <c r="E2042" t="s">
        <v>19</v>
      </c>
      <c r="F2042">
        <v>5.4375</v>
      </c>
      <c r="G2042">
        <f t="shared" si="51"/>
        <v>6.4375</v>
      </c>
    </row>
    <row r="2043" spans="1:7" x14ac:dyDescent="0.25">
      <c r="A2043" t="str">
        <f t="shared" si="52"/>
        <v>Gatton2016TOS3NaturalCvHyola_559_TT</v>
      </c>
      <c r="B2043" s="2">
        <v>42531</v>
      </c>
      <c r="C2043" t="s">
        <v>76</v>
      </c>
      <c r="D2043">
        <v>3</v>
      </c>
      <c r="E2043" t="s">
        <v>19</v>
      </c>
      <c r="F2043">
        <v>6.5</v>
      </c>
      <c r="G2043">
        <f t="shared" si="51"/>
        <v>7.5</v>
      </c>
    </row>
    <row r="2044" spans="1:7" x14ac:dyDescent="0.25">
      <c r="A2044" t="str">
        <f t="shared" si="52"/>
        <v>Gatton2016TOS314CvHyola_559_TT</v>
      </c>
      <c r="B2044" s="2">
        <v>42510</v>
      </c>
      <c r="C2044" t="s">
        <v>76</v>
      </c>
      <c r="D2044">
        <v>3</v>
      </c>
      <c r="E2044">
        <v>14</v>
      </c>
      <c r="F2044">
        <v>0</v>
      </c>
      <c r="G2044">
        <f t="shared" si="51"/>
        <v>1</v>
      </c>
    </row>
    <row r="2045" spans="1:7" x14ac:dyDescent="0.25">
      <c r="A2045" t="str">
        <f t="shared" si="52"/>
        <v>Gatton2016TOS314CvHyola_559_TT</v>
      </c>
      <c r="B2045" s="2">
        <v>42514</v>
      </c>
      <c r="C2045" t="s">
        <v>76</v>
      </c>
      <c r="D2045">
        <v>3</v>
      </c>
      <c r="E2045">
        <v>14</v>
      </c>
      <c r="F2045">
        <v>2</v>
      </c>
      <c r="G2045">
        <f t="shared" si="51"/>
        <v>3</v>
      </c>
    </row>
    <row r="2046" spans="1:7" x14ac:dyDescent="0.25">
      <c r="A2046" t="str">
        <f t="shared" si="52"/>
        <v>Gatton2016TOS314CvHyola_559_TT</v>
      </c>
      <c r="B2046" s="2">
        <v>42517</v>
      </c>
      <c r="C2046" t="s">
        <v>76</v>
      </c>
      <c r="D2046">
        <v>3</v>
      </c>
      <c r="E2046">
        <v>14</v>
      </c>
      <c r="F2046">
        <v>2.75</v>
      </c>
      <c r="G2046">
        <f t="shared" si="51"/>
        <v>3.75</v>
      </c>
    </row>
    <row r="2047" spans="1:7" x14ac:dyDescent="0.25">
      <c r="A2047" t="str">
        <f t="shared" si="52"/>
        <v>Gatton2016TOS314CvHyola_559_TT</v>
      </c>
      <c r="B2047" s="2">
        <v>42521</v>
      </c>
      <c r="C2047" t="s">
        <v>76</v>
      </c>
      <c r="D2047">
        <v>3</v>
      </c>
      <c r="E2047">
        <v>14</v>
      </c>
      <c r="F2047">
        <v>3.875</v>
      </c>
      <c r="G2047">
        <f t="shared" si="51"/>
        <v>4.875</v>
      </c>
    </row>
    <row r="2048" spans="1:7" x14ac:dyDescent="0.25">
      <c r="A2048" t="str">
        <f t="shared" si="52"/>
        <v>Gatton2016TOS314CvHyola_559_TT</v>
      </c>
      <c r="B2048" s="2">
        <v>42524</v>
      </c>
      <c r="C2048" t="s">
        <v>76</v>
      </c>
      <c r="D2048">
        <v>3</v>
      </c>
      <c r="E2048">
        <v>14</v>
      </c>
      <c r="F2048">
        <v>4.75</v>
      </c>
      <c r="G2048">
        <f t="shared" si="51"/>
        <v>5.75</v>
      </c>
    </row>
    <row r="2049" spans="1:7" x14ac:dyDescent="0.25">
      <c r="A2049" t="str">
        <f t="shared" si="52"/>
        <v>Gatton2016TOS314CvHyola_559_TT</v>
      </c>
      <c r="B2049" s="2">
        <v>42528</v>
      </c>
      <c r="C2049" t="s">
        <v>76</v>
      </c>
      <c r="D2049">
        <v>3</v>
      </c>
      <c r="E2049">
        <v>14</v>
      </c>
      <c r="F2049">
        <v>5</v>
      </c>
      <c r="G2049">
        <f t="shared" si="51"/>
        <v>6</v>
      </c>
    </row>
    <row r="2050" spans="1:7" x14ac:dyDescent="0.25">
      <c r="A2050" t="str">
        <f t="shared" si="52"/>
        <v>Gatton2016TOS314CvHyola_559_TT</v>
      </c>
      <c r="B2050" s="2">
        <v>42531</v>
      </c>
      <c r="C2050" t="s">
        <v>76</v>
      </c>
      <c r="D2050">
        <v>3</v>
      </c>
      <c r="E2050">
        <v>14</v>
      </c>
      <c r="F2050">
        <v>6</v>
      </c>
      <c r="G2050">
        <f t="shared" si="51"/>
        <v>7</v>
      </c>
    </row>
    <row r="2051" spans="1:7" x14ac:dyDescent="0.25">
      <c r="A2051" t="str">
        <f t="shared" si="52"/>
        <v>Gatton2016TOS316CvHyola_559_TT</v>
      </c>
      <c r="B2051" s="2">
        <v>42510</v>
      </c>
      <c r="C2051" t="s">
        <v>76</v>
      </c>
      <c r="D2051">
        <v>3</v>
      </c>
      <c r="E2051">
        <v>16</v>
      </c>
      <c r="F2051">
        <v>0</v>
      </c>
      <c r="G2051">
        <f t="shared" ref="G2051:G2114" si="53">IF(F2051&lt;9,F2051+1,"")</f>
        <v>1</v>
      </c>
    </row>
    <row r="2052" spans="1:7" x14ac:dyDescent="0.25">
      <c r="A2052" t="str">
        <f t="shared" si="52"/>
        <v>Gatton2016TOS316CvHyola_559_TT</v>
      </c>
      <c r="B2052" s="2">
        <v>42514</v>
      </c>
      <c r="C2052" t="s">
        <v>76</v>
      </c>
      <c r="D2052">
        <v>3</v>
      </c>
      <c r="E2052">
        <v>16</v>
      </c>
      <c r="F2052">
        <v>2</v>
      </c>
      <c r="G2052">
        <f t="shared" si="53"/>
        <v>3</v>
      </c>
    </row>
    <row r="2053" spans="1:7" x14ac:dyDescent="0.25">
      <c r="A2053" t="str">
        <f t="shared" si="52"/>
        <v>Gatton2016TOS316CvHyola_559_TT</v>
      </c>
      <c r="B2053" s="2">
        <v>42517</v>
      </c>
      <c r="C2053" t="s">
        <v>76</v>
      </c>
      <c r="D2053">
        <v>3</v>
      </c>
      <c r="E2053">
        <v>16</v>
      </c>
      <c r="F2053">
        <v>3.0625</v>
      </c>
      <c r="G2053">
        <f t="shared" si="53"/>
        <v>4.0625</v>
      </c>
    </row>
    <row r="2054" spans="1:7" x14ac:dyDescent="0.25">
      <c r="A2054" t="str">
        <f t="shared" si="52"/>
        <v>Gatton2016TOS316CvHyola_559_TT</v>
      </c>
      <c r="B2054" s="2">
        <v>42521</v>
      </c>
      <c r="C2054" t="s">
        <v>76</v>
      </c>
      <c r="D2054">
        <v>3</v>
      </c>
      <c r="E2054">
        <v>16</v>
      </c>
      <c r="F2054">
        <v>4</v>
      </c>
      <c r="G2054">
        <f t="shared" si="53"/>
        <v>5</v>
      </c>
    </row>
    <row r="2055" spans="1:7" x14ac:dyDescent="0.25">
      <c r="A2055" t="str">
        <f t="shared" si="52"/>
        <v>Gatton2016TOS316CvHyola_559_TT</v>
      </c>
      <c r="B2055" s="2">
        <v>42524</v>
      </c>
      <c r="C2055" t="s">
        <v>76</v>
      </c>
      <c r="D2055">
        <v>3</v>
      </c>
      <c r="E2055">
        <v>16</v>
      </c>
      <c r="F2055">
        <v>4.8125</v>
      </c>
      <c r="G2055">
        <f t="shared" si="53"/>
        <v>5.8125</v>
      </c>
    </row>
    <row r="2056" spans="1:7" x14ac:dyDescent="0.25">
      <c r="A2056" t="str">
        <f t="shared" si="52"/>
        <v>Gatton2016TOS316CvHyola_559_TT</v>
      </c>
      <c r="B2056" s="2">
        <v>42528</v>
      </c>
      <c r="C2056" t="s">
        <v>76</v>
      </c>
      <c r="D2056">
        <v>3</v>
      </c>
      <c r="E2056">
        <v>16</v>
      </c>
      <c r="F2056">
        <v>5.5625</v>
      </c>
      <c r="G2056">
        <f t="shared" si="53"/>
        <v>6.5625</v>
      </c>
    </row>
    <row r="2057" spans="1:7" x14ac:dyDescent="0.25">
      <c r="A2057" t="str">
        <f t="shared" si="52"/>
        <v>Gatton2016TOS316CvHyola_559_TT</v>
      </c>
      <c r="B2057" s="2">
        <v>42531</v>
      </c>
      <c r="C2057" t="s">
        <v>76</v>
      </c>
      <c r="D2057">
        <v>3</v>
      </c>
      <c r="E2057">
        <v>16</v>
      </c>
      <c r="F2057">
        <v>7</v>
      </c>
      <c r="G2057">
        <f t="shared" si="53"/>
        <v>8</v>
      </c>
    </row>
    <row r="2058" spans="1:7" x14ac:dyDescent="0.25">
      <c r="A2058" t="str">
        <f t="shared" si="52"/>
        <v>Gatton2016TOS4CvHyola_559_TT</v>
      </c>
      <c r="B2058" s="2">
        <v>42521</v>
      </c>
      <c r="C2058" t="s">
        <v>76</v>
      </c>
      <c r="D2058">
        <v>4</v>
      </c>
      <c r="E2058" t="s">
        <v>19</v>
      </c>
      <c r="F2058">
        <v>0</v>
      </c>
      <c r="G2058">
        <f t="shared" si="53"/>
        <v>1</v>
      </c>
    </row>
    <row r="2059" spans="1:7" x14ac:dyDescent="0.25">
      <c r="A2059" t="str">
        <f t="shared" si="52"/>
        <v>Gatton2016TOS4CvHyola_559_TT</v>
      </c>
      <c r="B2059" s="2">
        <v>42524</v>
      </c>
      <c r="C2059" t="s">
        <v>76</v>
      </c>
      <c r="D2059">
        <v>4</v>
      </c>
      <c r="E2059" t="s">
        <v>19</v>
      </c>
      <c r="F2059">
        <v>1.5</v>
      </c>
      <c r="G2059">
        <f t="shared" si="53"/>
        <v>2.5</v>
      </c>
    </row>
    <row r="2060" spans="1:7" x14ac:dyDescent="0.25">
      <c r="A2060" t="str">
        <f t="shared" ref="A2060:A2123" si="54">IF(D2060=3,"Gatton2016TOS"&amp;D2060&amp;E2060&amp;"Cv"&amp;C2060,"Gatton2016TOS"&amp;D2060&amp;"Cv"&amp;C2060)</f>
        <v>Gatton2016TOS4CvHyola_559_TT</v>
      </c>
      <c r="B2060" s="2">
        <v>42528</v>
      </c>
      <c r="C2060" t="s">
        <v>76</v>
      </c>
      <c r="D2060">
        <v>4</v>
      </c>
      <c r="E2060" t="s">
        <v>19</v>
      </c>
      <c r="F2060">
        <v>2.375</v>
      </c>
      <c r="G2060">
        <f t="shared" si="53"/>
        <v>3.375</v>
      </c>
    </row>
    <row r="2061" spans="1:7" x14ac:dyDescent="0.25">
      <c r="A2061" t="str">
        <f t="shared" si="54"/>
        <v>Gatton2016TOS4CvHyola_559_TT</v>
      </c>
      <c r="B2061" s="2">
        <v>42531</v>
      </c>
      <c r="C2061" t="s">
        <v>76</v>
      </c>
      <c r="D2061">
        <v>4</v>
      </c>
      <c r="E2061" t="s">
        <v>19</v>
      </c>
      <c r="F2061">
        <v>3.5</v>
      </c>
      <c r="G2061">
        <f t="shared" si="53"/>
        <v>4.5</v>
      </c>
    </row>
    <row r="2062" spans="1:7" x14ac:dyDescent="0.25">
      <c r="A2062" t="str">
        <f t="shared" si="54"/>
        <v>Gatton2016TOS4CvHyola_559_TT</v>
      </c>
      <c r="B2062" s="2">
        <v>42535</v>
      </c>
      <c r="C2062" t="s">
        <v>76</v>
      </c>
      <c r="D2062">
        <v>4</v>
      </c>
      <c r="E2062" t="s">
        <v>19</v>
      </c>
      <c r="F2062">
        <v>4.1875</v>
      </c>
      <c r="G2062">
        <f t="shared" si="53"/>
        <v>5.1875</v>
      </c>
    </row>
    <row r="2063" spans="1:7" x14ac:dyDescent="0.25">
      <c r="A2063" t="str">
        <f t="shared" si="54"/>
        <v>Gatton2016TOS4CvHyola_559_TT</v>
      </c>
      <c r="B2063" s="2">
        <v>42538</v>
      </c>
      <c r="C2063" t="s">
        <v>76</v>
      </c>
      <c r="D2063">
        <v>4</v>
      </c>
      <c r="E2063" t="s">
        <v>19</v>
      </c>
      <c r="F2063">
        <v>5</v>
      </c>
      <c r="G2063">
        <f t="shared" si="53"/>
        <v>6</v>
      </c>
    </row>
    <row r="2064" spans="1:7" x14ac:dyDescent="0.25">
      <c r="A2064" t="str">
        <f t="shared" si="54"/>
        <v>Gatton2016TOS4CvHyola_559_TT</v>
      </c>
      <c r="B2064" s="2">
        <v>42543</v>
      </c>
      <c r="C2064" t="s">
        <v>76</v>
      </c>
      <c r="D2064">
        <v>4</v>
      </c>
      <c r="E2064" t="s">
        <v>19</v>
      </c>
      <c r="F2064">
        <v>5.9375</v>
      </c>
      <c r="G2064">
        <f t="shared" si="53"/>
        <v>6.9375</v>
      </c>
    </row>
    <row r="2065" spans="1:7" x14ac:dyDescent="0.25">
      <c r="A2065" t="str">
        <f t="shared" si="54"/>
        <v>Gatton2016TOS4CvHyola_559_TT</v>
      </c>
      <c r="B2065" s="2">
        <v>42549</v>
      </c>
      <c r="C2065" t="s">
        <v>76</v>
      </c>
      <c r="D2065">
        <v>4</v>
      </c>
      <c r="E2065" t="s">
        <v>19</v>
      </c>
      <c r="F2065">
        <v>7</v>
      </c>
      <c r="G2065">
        <f t="shared" si="53"/>
        <v>8</v>
      </c>
    </row>
    <row r="2066" spans="1:7" x14ac:dyDescent="0.25">
      <c r="A2066" t="str">
        <f t="shared" si="54"/>
        <v>Gatton2016TOS1CvHyola_575_CL</v>
      </c>
      <c r="B2066" s="2">
        <v>42487</v>
      </c>
      <c r="C2066" t="s">
        <v>97</v>
      </c>
      <c r="D2066">
        <v>1</v>
      </c>
      <c r="E2066" t="s">
        <v>19</v>
      </c>
      <c r="F2066">
        <v>0</v>
      </c>
      <c r="G2066">
        <f t="shared" si="53"/>
        <v>1</v>
      </c>
    </row>
    <row r="2067" spans="1:7" x14ac:dyDescent="0.25">
      <c r="A2067" t="str">
        <f t="shared" si="54"/>
        <v>Gatton2016TOS1CvHyola_575_CL</v>
      </c>
      <c r="B2067" s="2">
        <v>42495</v>
      </c>
      <c r="C2067" t="s">
        <v>97</v>
      </c>
      <c r="D2067">
        <v>1</v>
      </c>
      <c r="E2067" t="s">
        <v>19</v>
      </c>
      <c r="F2067">
        <v>2</v>
      </c>
      <c r="G2067">
        <f t="shared" si="53"/>
        <v>3</v>
      </c>
    </row>
    <row r="2068" spans="1:7" x14ac:dyDescent="0.25">
      <c r="A2068" t="str">
        <f t="shared" si="54"/>
        <v>Gatton2016TOS1CvHyola_575_CL</v>
      </c>
      <c r="B2068" s="2">
        <v>42500</v>
      </c>
      <c r="C2068" t="s">
        <v>97</v>
      </c>
      <c r="D2068">
        <v>1</v>
      </c>
      <c r="E2068" t="s">
        <v>19</v>
      </c>
      <c r="F2068">
        <v>3.5</v>
      </c>
      <c r="G2068">
        <f t="shared" si="53"/>
        <v>4.5</v>
      </c>
    </row>
    <row r="2069" spans="1:7" x14ac:dyDescent="0.25">
      <c r="A2069" t="str">
        <f t="shared" si="54"/>
        <v>Gatton2016TOS1CvHyola_575_CL</v>
      </c>
      <c r="B2069" s="2">
        <v>42503</v>
      </c>
      <c r="C2069" t="s">
        <v>97</v>
      </c>
      <c r="D2069">
        <v>1</v>
      </c>
      <c r="E2069" t="s">
        <v>19</v>
      </c>
      <c r="F2069">
        <v>4.125</v>
      </c>
      <c r="G2069">
        <f t="shared" si="53"/>
        <v>5.125</v>
      </c>
    </row>
    <row r="2070" spans="1:7" x14ac:dyDescent="0.25">
      <c r="A2070" t="str">
        <f t="shared" si="54"/>
        <v>Gatton2016TOS1CvHyola_575_CL</v>
      </c>
      <c r="B2070" s="2">
        <v>42505</v>
      </c>
      <c r="C2070" t="s">
        <v>97</v>
      </c>
      <c r="D2070">
        <v>1</v>
      </c>
      <c r="E2070" t="s">
        <v>19</v>
      </c>
      <c r="F2070">
        <v>4.6875</v>
      </c>
      <c r="G2070">
        <f t="shared" si="53"/>
        <v>5.6875</v>
      </c>
    </row>
    <row r="2071" spans="1:7" x14ac:dyDescent="0.25">
      <c r="A2071" t="str">
        <f t="shared" si="54"/>
        <v>Gatton2016TOS1CvHyola_575_CL</v>
      </c>
      <c r="B2071" s="2">
        <v>42510</v>
      </c>
      <c r="C2071" t="s">
        <v>97</v>
      </c>
      <c r="D2071">
        <v>1</v>
      </c>
      <c r="E2071" t="s">
        <v>19</v>
      </c>
      <c r="F2071">
        <v>5.9375</v>
      </c>
      <c r="G2071">
        <f t="shared" si="53"/>
        <v>6.9375</v>
      </c>
    </row>
    <row r="2072" spans="1:7" x14ac:dyDescent="0.25">
      <c r="A2072" t="str">
        <f t="shared" si="54"/>
        <v>Gatton2016TOS2CvHyola_575_CL</v>
      </c>
      <c r="B2072" s="2">
        <v>42503</v>
      </c>
      <c r="C2072" t="s">
        <v>97</v>
      </c>
      <c r="D2072">
        <v>2</v>
      </c>
      <c r="E2072" t="s">
        <v>19</v>
      </c>
      <c r="F2072">
        <v>0</v>
      </c>
      <c r="G2072">
        <f t="shared" si="53"/>
        <v>1</v>
      </c>
    </row>
    <row r="2073" spans="1:7" x14ac:dyDescent="0.25">
      <c r="A2073" t="str">
        <f t="shared" si="54"/>
        <v>Gatton2016TOS2CvHyola_575_CL</v>
      </c>
      <c r="B2073" s="2">
        <v>42505</v>
      </c>
      <c r="C2073" t="s">
        <v>97</v>
      </c>
      <c r="D2073">
        <v>2</v>
      </c>
      <c r="E2073" t="s">
        <v>19</v>
      </c>
      <c r="F2073">
        <v>0.47916666666666702</v>
      </c>
      <c r="G2073">
        <f t="shared" si="53"/>
        <v>1.479166666666667</v>
      </c>
    </row>
    <row r="2074" spans="1:7" x14ac:dyDescent="0.25">
      <c r="A2074" t="str">
        <f t="shared" si="54"/>
        <v>Gatton2016TOS2CvHyola_575_CL</v>
      </c>
      <c r="B2074" s="2">
        <v>42510</v>
      </c>
      <c r="C2074" t="s">
        <v>97</v>
      </c>
      <c r="D2074">
        <v>2</v>
      </c>
      <c r="E2074" t="s">
        <v>19</v>
      </c>
      <c r="F2074">
        <v>2</v>
      </c>
      <c r="G2074">
        <f t="shared" si="53"/>
        <v>3</v>
      </c>
    </row>
    <row r="2075" spans="1:7" x14ac:dyDescent="0.25">
      <c r="A2075" t="str">
        <f t="shared" si="54"/>
        <v>Gatton2016TOS2CvHyola_575_CL</v>
      </c>
      <c r="B2075" s="2">
        <v>42514</v>
      </c>
      <c r="C2075" t="s">
        <v>97</v>
      </c>
      <c r="D2075">
        <v>2</v>
      </c>
      <c r="E2075" t="s">
        <v>19</v>
      </c>
      <c r="F2075">
        <v>3.3541666666666701</v>
      </c>
      <c r="G2075">
        <f t="shared" si="53"/>
        <v>4.3541666666666696</v>
      </c>
    </row>
    <row r="2076" spans="1:7" x14ac:dyDescent="0.25">
      <c r="A2076" t="str">
        <f t="shared" si="54"/>
        <v>Gatton2016TOS2CvHyola_575_CL</v>
      </c>
      <c r="B2076" s="2">
        <v>42517</v>
      </c>
      <c r="C2076" t="s">
        <v>97</v>
      </c>
      <c r="D2076">
        <v>2</v>
      </c>
      <c r="E2076" t="s">
        <v>19</v>
      </c>
      <c r="F2076">
        <v>4.1875</v>
      </c>
      <c r="G2076">
        <f t="shared" si="53"/>
        <v>5.1875</v>
      </c>
    </row>
    <row r="2077" spans="1:7" x14ac:dyDescent="0.25">
      <c r="A2077" t="str">
        <f t="shared" si="54"/>
        <v>Gatton2016TOS2CvHyola_575_CL</v>
      </c>
      <c r="B2077" s="2">
        <v>42521</v>
      </c>
      <c r="C2077" t="s">
        <v>97</v>
      </c>
      <c r="D2077">
        <v>2</v>
      </c>
      <c r="E2077" t="s">
        <v>19</v>
      </c>
      <c r="F2077">
        <v>5.3333333333333304</v>
      </c>
      <c r="G2077">
        <f t="shared" si="53"/>
        <v>6.3333333333333304</v>
      </c>
    </row>
    <row r="2078" spans="1:7" x14ac:dyDescent="0.25">
      <c r="A2078" t="str">
        <f t="shared" si="54"/>
        <v>Gatton2016TOS2CvHyola_575_CL</v>
      </c>
      <c r="B2078" s="2">
        <v>42524</v>
      </c>
      <c r="C2078" t="s">
        <v>97</v>
      </c>
      <c r="D2078">
        <v>2</v>
      </c>
      <c r="E2078" t="s">
        <v>19</v>
      </c>
      <c r="F2078">
        <v>6.0416666666666696</v>
      </c>
      <c r="G2078">
        <f t="shared" si="53"/>
        <v>7.0416666666666696</v>
      </c>
    </row>
    <row r="2079" spans="1:7" x14ac:dyDescent="0.25">
      <c r="A2079" t="str">
        <f t="shared" si="54"/>
        <v>Gatton2016TOS3NaturalCvHyola_575_CL</v>
      </c>
      <c r="B2079" s="2">
        <v>42510</v>
      </c>
      <c r="C2079" t="s">
        <v>97</v>
      </c>
      <c r="D2079">
        <v>3</v>
      </c>
      <c r="E2079" t="s">
        <v>19</v>
      </c>
      <c r="F2079">
        <v>0</v>
      </c>
      <c r="G2079">
        <f t="shared" si="53"/>
        <v>1</v>
      </c>
    </row>
    <row r="2080" spans="1:7" x14ac:dyDescent="0.25">
      <c r="A2080" t="str">
        <f t="shared" si="54"/>
        <v>Gatton2016TOS3NaturalCvHyola_575_CL</v>
      </c>
      <c r="B2080" s="2">
        <v>42514</v>
      </c>
      <c r="C2080" t="s">
        <v>97</v>
      </c>
      <c r="D2080">
        <v>3</v>
      </c>
      <c r="E2080" t="s">
        <v>19</v>
      </c>
      <c r="F2080">
        <v>2</v>
      </c>
      <c r="G2080">
        <f t="shared" si="53"/>
        <v>3</v>
      </c>
    </row>
    <row r="2081" spans="1:7" x14ac:dyDescent="0.25">
      <c r="A2081" t="str">
        <f t="shared" si="54"/>
        <v>Gatton2016TOS3NaturalCvHyola_575_CL</v>
      </c>
      <c r="B2081" s="2">
        <v>42517</v>
      </c>
      <c r="C2081" t="s">
        <v>97</v>
      </c>
      <c r="D2081">
        <v>3</v>
      </c>
      <c r="E2081" t="s">
        <v>19</v>
      </c>
      <c r="F2081">
        <v>2.5333333333333301</v>
      </c>
      <c r="G2081">
        <f t="shared" si="53"/>
        <v>3.5333333333333301</v>
      </c>
    </row>
    <row r="2082" spans="1:7" x14ac:dyDescent="0.25">
      <c r="A2082" t="str">
        <f t="shared" si="54"/>
        <v>Gatton2016TOS3NaturalCvHyola_575_CL</v>
      </c>
      <c r="B2082" s="2">
        <v>42521</v>
      </c>
      <c r="C2082" t="s">
        <v>97</v>
      </c>
      <c r="D2082">
        <v>3</v>
      </c>
      <c r="E2082" t="s">
        <v>19</v>
      </c>
      <c r="F2082">
        <v>3.5625</v>
      </c>
      <c r="G2082">
        <f t="shared" si="53"/>
        <v>4.5625</v>
      </c>
    </row>
    <row r="2083" spans="1:7" x14ac:dyDescent="0.25">
      <c r="A2083" t="str">
        <f t="shared" si="54"/>
        <v>Gatton2016TOS3NaturalCvHyola_575_CL</v>
      </c>
      <c r="B2083" s="2">
        <v>42524</v>
      </c>
      <c r="C2083" t="s">
        <v>97</v>
      </c>
      <c r="D2083">
        <v>3</v>
      </c>
      <c r="E2083" t="s">
        <v>19</v>
      </c>
      <c r="F2083">
        <v>4.2222222222222197</v>
      </c>
      <c r="G2083">
        <f t="shared" si="53"/>
        <v>5.2222222222222197</v>
      </c>
    </row>
    <row r="2084" spans="1:7" x14ac:dyDescent="0.25">
      <c r="A2084" t="str">
        <f t="shared" si="54"/>
        <v>Gatton2016TOS3NaturalCvHyola_575_CL</v>
      </c>
      <c r="B2084" s="2">
        <v>42528</v>
      </c>
      <c r="C2084" t="s">
        <v>97</v>
      </c>
      <c r="D2084">
        <v>3</v>
      </c>
      <c r="E2084" t="s">
        <v>19</v>
      </c>
      <c r="F2084">
        <v>4.5</v>
      </c>
      <c r="G2084">
        <f t="shared" si="53"/>
        <v>5.5</v>
      </c>
    </row>
    <row r="2085" spans="1:7" x14ac:dyDescent="0.25">
      <c r="A2085" t="str">
        <f t="shared" si="54"/>
        <v>Gatton2016TOS314CvHyola_575_CL</v>
      </c>
      <c r="B2085" s="2">
        <v>42510</v>
      </c>
      <c r="C2085" t="s">
        <v>97</v>
      </c>
      <c r="D2085">
        <v>3</v>
      </c>
      <c r="E2085">
        <v>14</v>
      </c>
      <c r="F2085">
        <v>0</v>
      </c>
      <c r="G2085">
        <f t="shared" si="53"/>
        <v>1</v>
      </c>
    </row>
    <row r="2086" spans="1:7" x14ac:dyDescent="0.25">
      <c r="A2086" t="str">
        <f t="shared" si="54"/>
        <v>Gatton2016TOS314CvHyola_575_CL</v>
      </c>
      <c r="B2086" s="2">
        <v>42514</v>
      </c>
      <c r="C2086" t="s">
        <v>97</v>
      </c>
      <c r="D2086">
        <v>3</v>
      </c>
      <c r="E2086">
        <v>14</v>
      </c>
      <c r="F2086">
        <v>2</v>
      </c>
      <c r="G2086">
        <f t="shared" si="53"/>
        <v>3</v>
      </c>
    </row>
    <row r="2087" spans="1:7" x14ac:dyDescent="0.25">
      <c r="A2087" t="str">
        <f t="shared" si="54"/>
        <v>Gatton2016TOS314CvHyola_575_CL</v>
      </c>
      <c r="B2087" s="2">
        <v>42517</v>
      </c>
      <c r="C2087" t="s">
        <v>97</v>
      </c>
      <c r="D2087">
        <v>3</v>
      </c>
      <c r="E2087">
        <v>14</v>
      </c>
      <c r="F2087">
        <v>3</v>
      </c>
      <c r="G2087">
        <f t="shared" si="53"/>
        <v>4</v>
      </c>
    </row>
    <row r="2088" spans="1:7" x14ac:dyDescent="0.25">
      <c r="A2088" t="str">
        <f t="shared" si="54"/>
        <v>Gatton2016TOS314CvHyola_575_CL</v>
      </c>
      <c r="B2088" s="2">
        <v>42521</v>
      </c>
      <c r="C2088" t="s">
        <v>97</v>
      </c>
      <c r="D2088">
        <v>3</v>
      </c>
      <c r="E2088">
        <v>14</v>
      </c>
      <c r="F2088">
        <v>4</v>
      </c>
      <c r="G2088">
        <f t="shared" si="53"/>
        <v>5</v>
      </c>
    </row>
    <row r="2089" spans="1:7" x14ac:dyDescent="0.25">
      <c r="A2089" t="str">
        <f t="shared" si="54"/>
        <v>Gatton2016TOS314CvHyola_575_CL</v>
      </c>
      <c r="B2089" s="2">
        <v>42524</v>
      </c>
      <c r="C2089" t="s">
        <v>97</v>
      </c>
      <c r="D2089">
        <v>3</v>
      </c>
      <c r="E2089">
        <v>14</v>
      </c>
      <c r="F2089">
        <v>4.75</v>
      </c>
      <c r="G2089">
        <f t="shared" si="53"/>
        <v>5.75</v>
      </c>
    </row>
    <row r="2090" spans="1:7" x14ac:dyDescent="0.25">
      <c r="A2090" t="str">
        <f t="shared" si="54"/>
        <v>Gatton2016TOS314CvHyola_575_CL</v>
      </c>
      <c r="B2090" s="2">
        <v>42528</v>
      </c>
      <c r="C2090" t="s">
        <v>97</v>
      </c>
      <c r="D2090">
        <v>3</v>
      </c>
      <c r="E2090">
        <v>14</v>
      </c>
      <c r="F2090">
        <v>5</v>
      </c>
      <c r="G2090">
        <f t="shared" si="53"/>
        <v>6</v>
      </c>
    </row>
    <row r="2091" spans="1:7" x14ac:dyDescent="0.25">
      <c r="A2091" t="str">
        <f t="shared" si="54"/>
        <v>Gatton2016TOS316CvHyola_575_CL</v>
      </c>
      <c r="B2091" s="2">
        <v>42510</v>
      </c>
      <c r="C2091" t="s">
        <v>97</v>
      </c>
      <c r="D2091">
        <v>3</v>
      </c>
      <c r="E2091">
        <v>16</v>
      </c>
      <c r="F2091">
        <v>0</v>
      </c>
      <c r="G2091">
        <f t="shared" si="53"/>
        <v>1</v>
      </c>
    </row>
    <row r="2092" spans="1:7" x14ac:dyDescent="0.25">
      <c r="A2092" t="str">
        <f t="shared" si="54"/>
        <v>Gatton2016TOS316CvHyola_575_CL</v>
      </c>
      <c r="B2092" s="2">
        <v>42514</v>
      </c>
      <c r="C2092" t="s">
        <v>97</v>
      </c>
      <c r="D2092">
        <v>3</v>
      </c>
      <c r="E2092">
        <v>16</v>
      </c>
      <c r="F2092">
        <v>2</v>
      </c>
      <c r="G2092">
        <f t="shared" si="53"/>
        <v>3</v>
      </c>
    </row>
    <row r="2093" spans="1:7" x14ac:dyDescent="0.25">
      <c r="A2093" t="str">
        <f t="shared" si="54"/>
        <v>Gatton2016TOS316CvHyola_575_CL</v>
      </c>
      <c r="B2093" s="2">
        <v>42517</v>
      </c>
      <c r="C2093" t="s">
        <v>97</v>
      </c>
      <c r="D2093">
        <v>3</v>
      </c>
      <c r="E2093">
        <v>16</v>
      </c>
      <c r="F2093">
        <v>2.5</v>
      </c>
      <c r="G2093">
        <f t="shared" si="53"/>
        <v>3.5</v>
      </c>
    </row>
    <row r="2094" spans="1:7" x14ac:dyDescent="0.25">
      <c r="A2094" t="str">
        <f t="shared" si="54"/>
        <v>Gatton2016TOS316CvHyola_575_CL</v>
      </c>
      <c r="B2094" s="2">
        <v>42521</v>
      </c>
      <c r="C2094" t="s">
        <v>97</v>
      </c>
      <c r="D2094">
        <v>3</v>
      </c>
      <c r="E2094">
        <v>16</v>
      </c>
      <c r="F2094">
        <v>3.5</v>
      </c>
      <c r="G2094">
        <f t="shared" si="53"/>
        <v>4.5</v>
      </c>
    </row>
    <row r="2095" spans="1:7" x14ac:dyDescent="0.25">
      <c r="A2095" t="str">
        <f t="shared" si="54"/>
        <v>Gatton2016TOS316CvHyola_575_CL</v>
      </c>
      <c r="B2095" s="2">
        <v>42524</v>
      </c>
      <c r="C2095" t="s">
        <v>97</v>
      </c>
      <c r="D2095">
        <v>3</v>
      </c>
      <c r="E2095">
        <v>16</v>
      </c>
      <c r="F2095">
        <v>4.1875</v>
      </c>
      <c r="G2095">
        <f t="shared" si="53"/>
        <v>5.1875</v>
      </c>
    </row>
    <row r="2096" spans="1:7" x14ac:dyDescent="0.25">
      <c r="A2096" t="str">
        <f t="shared" si="54"/>
        <v>Gatton2016TOS316CvHyola_575_CL</v>
      </c>
      <c r="B2096" s="2">
        <v>42528</v>
      </c>
      <c r="C2096" t="s">
        <v>97</v>
      </c>
      <c r="D2096">
        <v>3</v>
      </c>
      <c r="E2096">
        <v>16</v>
      </c>
      <c r="F2096">
        <v>5.5</v>
      </c>
      <c r="G2096">
        <f t="shared" si="53"/>
        <v>6.5</v>
      </c>
    </row>
    <row r="2097" spans="1:7" x14ac:dyDescent="0.25">
      <c r="A2097" t="str">
        <f t="shared" si="54"/>
        <v>Gatton2016TOS4CvHyola_575_CL</v>
      </c>
      <c r="B2097" s="2">
        <v>42521</v>
      </c>
      <c r="C2097" t="s">
        <v>97</v>
      </c>
      <c r="D2097">
        <v>4</v>
      </c>
      <c r="E2097" t="s">
        <v>19</v>
      </c>
      <c r="F2097">
        <v>0</v>
      </c>
      <c r="G2097">
        <f t="shared" si="53"/>
        <v>1</v>
      </c>
    </row>
    <row r="2098" spans="1:7" x14ac:dyDescent="0.25">
      <c r="A2098" t="str">
        <f t="shared" si="54"/>
        <v>Gatton2016TOS4CvHyola_575_CL</v>
      </c>
      <c r="B2098" s="2">
        <v>42524</v>
      </c>
      <c r="C2098" t="s">
        <v>97</v>
      </c>
      <c r="D2098">
        <v>4</v>
      </c>
      <c r="E2098" t="s">
        <v>19</v>
      </c>
      <c r="F2098">
        <v>1</v>
      </c>
      <c r="G2098">
        <f t="shared" si="53"/>
        <v>2</v>
      </c>
    </row>
    <row r="2099" spans="1:7" x14ac:dyDescent="0.25">
      <c r="A2099" t="str">
        <f t="shared" si="54"/>
        <v>Gatton2016TOS4CvHyola_575_CL</v>
      </c>
      <c r="B2099" s="2">
        <v>42528</v>
      </c>
      <c r="C2099" t="s">
        <v>97</v>
      </c>
      <c r="D2099">
        <v>4</v>
      </c>
      <c r="E2099" t="s">
        <v>19</v>
      </c>
      <c r="F2099">
        <v>2</v>
      </c>
      <c r="G2099">
        <f t="shared" si="53"/>
        <v>3</v>
      </c>
    </row>
    <row r="2100" spans="1:7" x14ac:dyDescent="0.25">
      <c r="A2100" t="str">
        <f t="shared" si="54"/>
        <v>Gatton2016TOS4CvHyola_575_CL</v>
      </c>
      <c r="B2100" s="2">
        <v>42531</v>
      </c>
      <c r="C2100" t="s">
        <v>97</v>
      </c>
      <c r="D2100">
        <v>4</v>
      </c>
      <c r="E2100" t="s">
        <v>19</v>
      </c>
      <c r="F2100">
        <v>3</v>
      </c>
      <c r="G2100">
        <f t="shared" si="53"/>
        <v>4</v>
      </c>
    </row>
    <row r="2101" spans="1:7" x14ac:dyDescent="0.25">
      <c r="A2101" t="str">
        <f t="shared" si="54"/>
        <v>Gatton2016TOS4CvHyola_575_CL</v>
      </c>
      <c r="B2101" s="2">
        <v>42535</v>
      </c>
      <c r="C2101" t="s">
        <v>97</v>
      </c>
      <c r="D2101">
        <v>4</v>
      </c>
      <c r="E2101" t="s">
        <v>19</v>
      </c>
      <c r="F2101">
        <v>4.1875</v>
      </c>
      <c r="G2101">
        <f t="shared" si="53"/>
        <v>5.1875</v>
      </c>
    </row>
    <row r="2102" spans="1:7" x14ac:dyDescent="0.25">
      <c r="A2102" t="str">
        <f t="shared" si="54"/>
        <v>Gatton2016TOS4CvHyola_575_CL</v>
      </c>
      <c r="B2102" s="2">
        <v>42538</v>
      </c>
      <c r="C2102" t="s">
        <v>97</v>
      </c>
      <c r="D2102">
        <v>4</v>
      </c>
      <c r="E2102" t="s">
        <v>19</v>
      </c>
      <c r="F2102">
        <v>4.5</v>
      </c>
      <c r="G2102">
        <f t="shared" si="53"/>
        <v>5.5</v>
      </c>
    </row>
    <row r="2103" spans="1:7" x14ac:dyDescent="0.25">
      <c r="A2103" t="str">
        <f t="shared" si="54"/>
        <v>Gatton2016TOS4CvHyola_575_CL</v>
      </c>
      <c r="B2103" s="2">
        <v>42543</v>
      </c>
      <c r="C2103" t="s">
        <v>97</v>
      </c>
      <c r="D2103">
        <v>4</v>
      </c>
      <c r="E2103" t="s">
        <v>19</v>
      </c>
      <c r="F2103">
        <v>6</v>
      </c>
      <c r="G2103">
        <f t="shared" si="53"/>
        <v>7</v>
      </c>
    </row>
    <row r="2104" spans="1:7" x14ac:dyDescent="0.25">
      <c r="A2104" t="str">
        <f t="shared" si="54"/>
        <v>Gatton2016TOS4CvHyola_575_CL</v>
      </c>
      <c r="B2104" s="2">
        <v>42549</v>
      </c>
      <c r="C2104" t="s">
        <v>97</v>
      </c>
      <c r="D2104">
        <v>4</v>
      </c>
      <c r="E2104" t="s">
        <v>19</v>
      </c>
      <c r="F2104">
        <v>7.75</v>
      </c>
      <c r="G2104">
        <f t="shared" si="53"/>
        <v>8.75</v>
      </c>
    </row>
    <row r="2105" spans="1:7" x14ac:dyDescent="0.25">
      <c r="A2105" t="str">
        <f t="shared" si="54"/>
        <v>Gatton2016TOS1CvHyola_600_RR</v>
      </c>
      <c r="B2105" s="2">
        <v>42487</v>
      </c>
      <c r="C2105" t="s">
        <v>305</v>
      </c>
      <c r="D2105">
        <v>1</v>
      </c>
      <c r="E2105" t="s">
        <v>19</v>
      </c>
      <c r="F2105">
        <v>0</v>
      </c>
      <c r="G2105">
        <f t="shared" si="53"/>
        <v>1</v>
      </c>
    </row>
    <row r="2106" spans="1:7" x14ac:dyDescent="0.25">
      <c r="A2106" t="str">
        <f t="shared" si="54"/>
        <v>Gatton2016TOS1CvHyola_600_RR</v>
      </c>
      <c r="B2106" s="2">
        <v>42495</v>
      </c>
      <c r="C2106" t="s">
        <v>305</v>
      </c>
      <c r="D2106">
        <v>1</v>
      </c>
      <c r="E2106" t="s">
        <v>19</v>
      </c>
      <c r="F2106">
        <v>2.0625</v>
      </c>
      <c r="G2106">
        <f t="shared" si="53"/>
        <v>3.0625</v>
      </c>
    </row>
    <row r="2107" spans="1:7" x14ac:dyDescent="0.25">
      <c r="A2107" t="str">
        <f t="shared" si="54"/>
        <v>Gatton2016TOS1CvHyola_600_RR</v>
      </c>
      <c r="B2107" s="2">
        <v>42500</v>
      </c>
      <c r="C2107" t="s">
        <v>305</v>
      </c>
      <c r="D2107">
        <v>1</v>
      </c>
      <c r="E2107" t="s">
        <v>19</v>
      </c>
      <c r="F2107">
        <v>3.4375</v>
      </c>
      <c r="G2107">
        <f t="shared" si="53"/>
        <v>4.4375</v>
      </c>
    </row>
    <row r="2108" spans="1:7" x14ac:dyDescent="0.25">
      <c r="A2108" t="str">
        <f t="shared" si="54"/>
        <v>Gatton2016TOS1CvHyola_600_RR</v>
      </c>
      <c r="B2108" s="2">
        <v>42503</v>
      </c>
      <c r="C2108" t="s">
        <v>305</v>
      </c>
      <c r="D2108">
        <v>1</v>
      </c>
      <c r="E2108" t="s">
        <v>19</v>
      </c>
      <c r="F2108">
        <v>4.5</v>
      </c>
      <c r="G2108">
        <f t="shared" si="53"/>
        <v>5.5</v>
      </c>
    </row>
    <row r="2109" spans="1:7" x14ac:dyDescent="0.25">
      <c r="A2109" t="str">
        <f t="shared" si="54"/>
        <v>Gatton2016TOS1CvHyola_600_RR</v>
      </c>
      <c r="B2109" s="2">
        <v>42505</v>
      </c>
      <c r="C2109" t="s">
        <v>305</v>
      </c>
      <c r="D2109">
        <v>1</v>
      </c>
      <c r="E2109" t="s">
        <v>19</v>
      </c>
      <c r="F2109">
        <v>5</v>
      </c>
      <c r="G2109">
        <f t="shared" si="53"/>
        <v>6</v>
      </c>
    </row>
    <row r="2110" spans="1:7" x14ac:dyDescent="0.25">
      <c r="A2110" t="str">
        <f t="shared" si="54"/>
        <v>Gatton2016TOS1CvHyola_600_RR</v>
      </c>
      <c r="B2110" s="2">
        <v>42510</v>
      </c>
      <c r="C2110" t="s">
        <v>305</v>
      </c>
      <c r="D2110">
        <v>1</v>
      </c>
      <c r="E2110" t="s">
        <v>19</v>
      </c>
      <c r="F2110">
        <v>6.25</v>
      </c>
      <c r="G2110">
        <f t="shared" si="53"/>
        <v>7.25</v>
      </c>
    </row>
    <row r="2111" spans="1:7" x14ac:dyDescent="0.25">
      <c r="A2111" t="str">
        <f t="shared" si="54"/>
        <v>Gatton2016TOS1CvHyola_600_RR</v>
      </c>
      <c r="B2111" s="2">
        <v>42514</v>
      </c>
      <c r="C2111" t="s">
        <v>305</v>
      </c>
      <c r="D2111">
        <v>1</v>
      </c>
      <c r="E2111" t="s">
        <v>19</v>
      </c>
      <c r="F2111">
        <v>7</v>
      </c>
      <c r="G2111">
        <f t="shared" si="53"/>
        <v>8</v>
      </c>
    </row>
    <row r="2112" spans="1:7" x14ac:dyDescent="0.25">
      <c r="A2112" t="str">
        <f t="shared" si="54"/>
        <v>Gatton2016TOS2CvHyola_600_RR</v>
      </c>
      <c r="B2112" s="2">
        <v>42503</v>
      </c>
      <c r="C2112" t="s">
        <v>305</v>
      </c>
      <c r="D2112">
        <v>2</v>
      </c>
      <c r="E2112" t="s">
        <v>19</v>
      </c>
      <c r="F2112">
        <v>0</v>
      </c>
      <c r="G2112">
        <f t="shared" si="53"/>
        <v>1</v>
      </c>
    </row>
    <row r="2113" spans="1:7" x14ac:dyDescent="0.25">
      <c r="A2113" t="str">
        <f t="shared" si="54"/>
        <v>Gatton2016TOS2CvHyola_600_RR</v>
      </c>
      <c r="B2113" s="2">
        <v>42505</v>
      </c>
      <c r="C2113" t="s">
        <v>305</v>
      </c>
      <c r="D2113">
        <v>2</v>
      </c>
      <c r="E2113" t="s">
        <v>19</v>
      </c>
      <c r="F2113">
        <v>0.42499999999999999</v>
      </c>
      <c r="G2113">
        <f t="shared" si="53"/>
        <v>1.425</v>
      </c>
    </row>
    <row r="2114" spans="1:7" x14ac:dyDescent="0.25">
      <c r="A2114" t="str">
        <f t="shared" si="54"/>
        <v>Gatton2016TOS2CvHyola_600_RR</v>
      </c>
      <c r="B2114" s="2">
        <v>42510</v>
      </c>
      <c r="C2114" t="s">
        <v>305</v>
      </c>
      <c r="D2114">
        <v>2</v>
      </c>
      <c r="E2114" t="s">
        <v>19</v>
      </c>
      <c r="F2114">
        <v>2.0499999999999998</v>
      </c>
      <c r="G2114">
        <f t="shared" si="53"/>
        <v>3.05</v>
      </c>
    </row>
    <row r="2115" spans="1:7" x14ac:dyDescent="0.25">
      <c r="A2115" t="str">
        <f t="shared" si="54"/>
        <v>Gatton2016TOS2CvHyola_600_RR</v>
      </c>
      <c r="B2115" s="2">
        <v>42514</v>
      </c>
      <c r="C2115" t="s">
        <v>305</v>
      </c>
      <c r="D2115">
        <v>2</v>
      </c>
      <c r="E2115" t="s">
        <v>19</v>
      </c>
      <c r="F2115">
        <v>3.55</v>
      </c>
      <c r="G2115">
        <f t="shared" ref="G2115:G2178" si="55">IF(F2115&lt;9,F2115+1,"")</f>
        <v>4.55</v>
      </c>
    </row>
    <row r="2116" spans="1:7" x14ac:dyDescent="0.25">
      <c r="A2116" t="str">
        <f t="shared" si="54"/>
        <v>Gatton2016TOS2CvHyola_600_RR</v>
      </c>
      <c r="B2116" s="2">
        <v>42517</v>
      </c>
      <c r="C2116" t="s">
        <v>305</v>
      </c>
      <c r="D2116">
        <v>2</v>
      </c>
      <c r="E2116" t="s">
        <v>19</v>
      </c>
      <c r="F2116">
        <v>4.1500000000000004</v>
      </c>
      <c r="G2116">
        <f t="shared" si="55"/>
        <v>5.15</v>
      </c>
    </row>
    <row r="2117" spans="1:7" x14ac:dyDescent="0.25">
      <c r="A2117" t="str">
        <f t="shared" si="54"/>
        <v>Gatton2016TOS2CvHyola_600_RR</v>
      </c>
      <c r="B2117" s="2">
        <v>42521</v>
      </c>
      <c r="C2117" t="s">
        <v>305</v>
      </c>
      <c r="D2117">
        <v>2</v>
      </c>
      <c r="E2117" t="s">
        <v>19</v>
      </c>
      <c r="F2117">
        <v>4.9249999999999998</v>
      </c>
      <c r="G2117">
        <f t="shared" si="55"/>
        <v>5.9249999999999998</v>
      </c>
    </row>
    <row r="2118" spans="1:7" x14ac:dyDescent="0.25">
      <c r="A2118" t="str">
        <f t="shared" si="54"/>
        <v>Gatton2016TOS2CvHyola_600_RR</v>
      </c>
      <c r="B2118" s="2">
        <v>42524</v>
      </c>
      <c r="C2118" t="s">
        <v>305</v>
      </c>
      <c r="D2118">
        <v>2</v>
      </c>
      <c r="E2118" t="s">
        <v>19</v>
      </c>
      <c r="F2118">
        <v>5.6666666666666696</v>
      </c>
      <c r="G2118">
        <f t="shared" si="55"/>
        <v>6.6666666666666696</v>
      </c>
    </row>
    <row r="2119" spans="1:7" x14ac:dyDescent="0.25">
      <c r="A2119" t="str">
        <f t="shared" si="54"/>
        <v>Gatton2016TOS2CvHyola_600_RR</v>
      </c>
      <c r="B2119" s="2">
        <v>42528</v>
      </c>
      <c r="C2119" t="s">
        <v>305</v>
      </c>
      <c r="D2119">
        <v>2</v>
      </c>
      <c r="E2119" t="s">
        <v>19</v>
      </c>
      <c r="F2119">
        <v>6.3846153846153904</v>
      </c>
      <c r="G2119">
        <f t="shared" si="55"/>
        <v>7.3846153846153904</v>
      </c>
    </row>
    <row r="2120" spans="1:7" x14ac:dyDescent="0.25">
      <c r="A2120" t="str">
        <f t="shared" si="54"/>
        <v>Gatton2016TOS2CvHyola_600_RR</v>
      </c>
      <c r="B2120" s="2">
        <v>42531</v>
      </c>
      <c r="C2120" t="s">
        <v>305</v>
      </c>
      <c r="D2120">
        <v>2</v>
      </c>
      <c r="E2120" t="s">
        <v>19</v>
      </c>
      <c r="F2120">
        <v>8.5</v>
      </c>
      <c r="G2120">
        <f t="shared" si="55"/>
        <v>9.5</v>
      </c>
    </row>
    <row r="2121" spans="1:7" x14ac:dyDescent="0.25">
      <c r="A2121" t="str">
        <f t="shared" si="54"/>
        <v>Gatton2016TOS2CvHyola_600_RR</v>
      </c>
      <c r="B2121" s="2">
        <v>42535</v>
      </c>
      <c r="C2121" t="s">
        <v>305</v>
      </c>
      <c r="D2121">
        <v>2</v>
      </c>
      <c r="E2121" t="s">
        <v>19</v>
      </c>
      <c r="F2121">
        <v>9</v>
      </c>
      <c r="G2121" t="str">
        <f t="shared" si="55"/>
        <v/>
      </c>
    </row>
    <row r="2122" spans="1:7" x14ac:dyDescent="0.25">
      <c r="A2122" t="str">
        <f t="shared" si="54"/>
        <v>Gatton2016TOS3NaturalCvHyola_600_RR</v>
      </c>
      <c r="B2122" s="2">
        <v>42510</v>
      </c>
      <c r="C2122" t="s">
        <v>305</v>
      </c>
      <c r="D2122">
        <v>3</v>
      </c>
      <c r="E2122" t="s">
        <v>19</v>
      </c>
      <c r="F2122">
        <v>0</v>
      </c>
      <c r="G2122">
        <f t="shared" si="55"/>
        <v>1</v>
      </c>
    </row>
    <row r="2123" spans="1:7" x14ac:dyDescent="0.25">
      <c r="A2123" t="str">
        <f t="shared" si="54"/>
        <v>Gatton2016TOS3NaturalCvHyola_600_RR</v>
      </c>
      <c r="B2123" s="2">
        <v>42514</v>
      </c>
      <c r="C2123" t="s">
        <v>305</v>
      </c>
      <c r="D2123">
        <v>3</v>
      </c>
      <c r="E2123" t="s">
        <v>19</v>
      </c>
      <c r="F2123">
        <v>2</v>
      </c>
      <c r="G2123">
        <f t="shared" si="55"/>
        <v>3</v>
      </c>
    </row>
    <row r="2124" spans="1:7" x14ac:dyDescent="0.25">
      <c r="A2124" t="str">
        <f t="shared" ref="A2124:A2187" si="56">IF(D2124=3,"Gatton2016TOS"&amp;D2124&amp;E2124&amp;"Cv"&amp;C2124,"Gatton2016TOS"&amp;D2124&amp;"Cv"&amp;C2124)</f>
        <v>Gatton2016TOS3NaturalCvHyola_600_RR</v>
      </c>
      <c r="B2124" s="2">
        <v>42517</v>
      </c>
      <c r="C2124" t="s">
        <v>305</v>
      </c>
      <c r="D2124">
        <v>3</v>
      </c>
      <c r="E2124" t="s">
        <v>19</v>
      </c>
      <c r="F2124">
        <v>2.6875</v>
      </c>
      <c r="G2124">
        <f t="shared" si="55"/>
        <v>3.6875</v>
      </c>
    </row>
    <row r="2125" spans="1:7" x14ac:dyDescent="0.25">
      <c r="A2125" t="str">
        <f t="shared" si="56"/>
        <v>Gatton2016TOS3NaturalCvHyola_600_RR</v>
      </c>
      <c r="B2125" s="2">
        <v>42521</v>
      </c>
      <c r="C2125" t="s">
        <v>305</v>
      </c>
      <c r="D2125">
        <v>3</v>
      </c>
      <c r="E2125" t="s">
        <v>19</v>
      </c>
      <c r="F2125">
        <v>3.6875</v>
      </c>
      <c r="G2125">
        <f t="shared" si="55"/>
        <v>4.6875</v>
      </c>
    </row>
    <row r="2126" spans="1:7" x14ac:dyDescent="0.25">
      <c r="A2126" t="str">
        <f t="shared" si="56"/>
        <v>Gatton2016TOS3NaturalCvHyola_600_RR</v>
      </c>
      <c r="B2126" s="2">
        <v>42524</v>
      </c>
      <c r="C2126" t="s">
        <v>305</v>
      </c>
      <c r="D2126">
        <v>3</v>
      </c>
      <c r="E2126" t="s">
        <v>19</v>
      </c>
      <c r="F2126">
        <v>4.25</v>
      </c>
      <c r="G2126">
        <f t="shared" si="55"/>
        <v>5.25</v>
      </c>
    </row>
    <row r="2127" spans="1:7" x14ac:dyDescent="0.25">
      <c r="A2127" t="str">
        <f t="shared" si="56"/>
        <v>Gatton2016TOS3NaturalCvHyola_600_RR</v>
      </c>
      <c r="B2127" s="2">
        <v>42528</v>
      </c>
      <c r="C2127" t="s">
        <v>305</v>
      </c>
      <c r="D2127">
        <v>3</v>
      </c>
      <c r="E2127" t="s">
        <v>19</v>
      </c>
      <c r="F2127">
        <v>5.3125</v>
      </c>
      <c r="G2127">
        <f t="shared" si="55"/>
        <v>6.3125</v>
      </c>
    </row>
    <row r="2128" spans="1:7" x14ac:dyDescent="0.25">
      <c r="A2128" t="str">
        <f t="shared" si="56"/>
        <v>Gatton2016TOS3NaturalCvHyola_600_RR</v>
      </c>
      <c r="B2128" s="2">
        <v>42531</v>
      </c>
      <c r="C2128" t="s">
        <v>305</v>
      </c>
      <c r="D2128">
        <v>3</v>
      </c>
      <c r="E2128" t="s">
        <v>19</v>
      </c>
      <c r="F2128">
        <v>6.375</v>
      </c>
      <c r="G2128">
        <f t="shared" si="55"/>
        <v>7.375</v>
      </c>
    </row>
    <row r="2129" spans="1:7" x14ac:dyDescent="0.25">
      <c r="A2129" t="str">
        <f t="shared" si="56"/>
        <v>Gatton2016TOS314CvHyola_600_RR</v>
      </c>
      <c r="B2129" s="2">
        <v>42510</v>
      </c>
      <c r="C2129" t="s">
        <v>305</v>
      </c>
      <c r="D2129">
        <v>3</v>
      </c>
      <c r="E2129">
        <v>14</v>
      </c>
      <c r="F2129">
        <v>0</v>
      </c>
      <c r="G2129">
        <f t="shared" si="55"/>
        <v>1</v>
      </c>
    </row>
    <row r="2130" spans="1:7" x14ac:dyDescent="0.25">
      <c r="A2130" t="str">
        <f t="shared" si="56"/>
        <v>Gatton2016TOS314CvHyola_600_RR</v>
      </c>
      <c r="B2130" s="2">
        <v>42514</v>
      </c>
      <c r="C2130" t="s">
        <v>305</v>
      </c>
      <c r="D2130">
        <v>3</v>
      </c>
      <c r="E2130">
        <v>14</v>
      </c>
      <c r="F2130">
        <v>1.75</v>
      </c>
      <c r="G2130">
        <f t="shared" si="55"/>
        <v>2.75</v>
      </c>
    </row>
    <row r="2131" spans="1:7" x14ac:dyDescent="0.25">
      <c r="A2131" t="str">
        <f t="shared" si="56"/>
        <v>Gatton2016TOS314CvHyola_600_RR</v>
      </c>
      <c r="B2131" s="2">
        <v>42517</v>
      </c>
      <c r="C2131" t="s">
        <v>305</v>
      </c>
      <c r="D2131">
        <v>3</v>
      </c>
      <c r="E2131">
        <v>14</v>
      </c>
      <c r="F2131">
        <v>2.25</v>
      </c>
      <c r="G2131">
        <f t="shared" si="55"/>
        <v>3.25</v>
      </c>
    </row>
    <row r="2132" spans="1:7" x14ac:dyDescent="0.25">
      <c r="A2132" t="str">
        <f t="shared" si="56"/>
        <v>Gatton2016TOS314CvHyola_600_RR</v>
      </c>
      <c r="B2132" s="2">
        <v>42521</v>
      </c>
      <c r="C2132" t="s">
        <v>305</v>
      </c>
      <c r="D2132">
        <v>3</v>
      </c>
      <c r="E2132">
        <v>14</v>
      </c>
      <c r="F2132">
        <v>3.5</v>
      </c>
      <c r="G2132">
        <f t="shared" si="55"/>
        <v>4.5</v>
      </c>
    </row>
    <row r="2133" spans="1:7" x14ac:dyDescent="0.25">
      <c r="A2133" t="str">
        <f t="shared" si="56"/>
        <v>Gatton2016TOS314CvHyola_600_RR</v>
      </c>
      <c r="B2133" s="2">
        <v>42524</v>
      </c>
      <c r="C2133" t="s">
        <v>305</v>
      </c>
      <c r="D2133">
        <v>3</v>
      </c>
      <c r="E2133">
        <v>14</v>
      </c>
      <c r="F2133">
        <v>4</v>
      </c>
      <c r="G2133">
        <f t="shared" si="55"/>
        <v>5</v>
      </c>
    </row>
    <row r="2134" spans="1:7" x14ac:dyDescent="0.25">
      <c r="A2134" t="str">
        <f t="shared" si="56"/>
        <v>Gatton2016TOS314CvHyola_600_RR</v>
      </c>
      <c r="B2134" s="2">
        <v>42528</v>
      </c>
      <c r="C2134" t="s">
        <v>305</v>
      </c>
      <c r="D2134">
        <v>3</v>
      </c>
      <c r="E2134">
        <v>14</v>
      </c>
      <c r="F2134">
        <v>4.625</v>
      </c>
      <c r="G2134">
        <f t="shared" si="55"/>
        <v>5.625</v>
      </c>
    </row>
    <row r="2135" spans="1:7" x14ac:dyDescent="0.25">
      <c r="A2135" t="str">
        <f t="shared" si="56"/>
        <v>Gatton2016TOS314CvHyola_600_RR</v>
      </c>
      <c r="B2135" s="2">
        <v>42531</v>
      </c>
      <c r="C2135" t="s">
        <v>305</v>
      </c>
      <c r="D2135">
        <v>3</v>
      </c>
      <c r="E2135">
        <v>14</v>
      </c>
      <c r="F2135">
        <v>5.875</v>
      </c>
      <c r="G2135">
        <f t="shared" si="55"/>
        <v>6.875</v>
      </c>
    </row>
    <row r="2136" spans="1:7" x14ac:dyDescent="0.25">
      <c r="A2136" t="str">
        <f t="shared" si="56"/>
        <v>Gatton2016TOS314CvHyola_600_RR</v>
      </c>
      <c r="B2136" s="2">
        <v>42535</v>
      </c>
      <c r="C2136" t="s">
        <v>305</v>
      </c>
      <c r="D2136">
        <v>3</v>
      </c>
      <c r="E2136">
        <v>14</v>
      </c>
      <c r="F2136">
        <v>7</v>
      </c>
      <c r="G2136">
        <f t="shared" si="55"/>
        <v>8</v>
      </c>
    </row>
    <row r="2137" spans="1:7" x14ac:dyDescent="0.25">
      <c r="A2137" t="str">
        <f t="shared" si="56"/>
        <v>Gatton2016TOS314CvHyola_600_RR</v>
      </c>
      <c r="B2137" s="2">
        <v>42538</v>
      </c>
      <c r="C2137" t="s">
        <v>305</v>
      </c>
      <c r="D2137">
        <v>3</v>
      </c>
      <c r="E2137">
        <v>14</v>
      </c>
      <c r="F2137">
        <v>9</v>
      </c>
      <c r="G2137" t="str">
        <f t="shared" si="55"/>
        <v/>
      </c>
    </row>
    <row r="2138" spans="1:7" x14ac:dyDescent="0.25">
      <c r="A2138" t="str">
        <f t="shared" si="56"/>
        <v>Gatton2016TOS316CvHyola_600_RR</v>
      </c>
      <c r="B2138" s="2">
        <v>42510</v>
      </c>
      <c r="C2138" t="s">
        <v>305</v>
      </c>
      <c r="D2138">
        <v>3</v>
      </c>
      <c r="E2138">
        <v>16</v>
      </c>
      <c r="F2138">
        <v>0</v>
      </c>
      <c r="G2138">
        <f t="shared" si="55"/>
        <v>1</v>
      </c>
    </row>
    <row r="2139" spans="1:7" x14ac:dyDescent="0.25">
      <c r="A2139" t="str">
        <f t="shared" si="56"/>
        <v>Gatton2016TOS316CvHyola_600_RR</v>
      </c>
      <c r="B2139" s="2">
        <v>42514</v>
      </c>
      <c r="C2139" t="s">
        <v>305</v>
      </c>
      <c r="D2139">
        <v>3</v>
      </c>
      <c r="E2139">
        <v>16</v>
      </c>
      <c r="F2139">
        <v>2</v>
      </c>
      <c r="G2139">
        <f t="shared" si="55"/>
        <v>3</v>
      </c>
    </row>
    <row r="2140" spans="1:7" x14ac:dyDescent="0.25">
      <c r="A2140" t="str">
        <f t="shared" si="56"/>
        <v>Gatton2016TOS316CvHyola_600_RR</v>
      </c>
      <c r="B2140" s="2">
        <v>42517</v>
      </c>
      <c r="C2140" t="s">
        <v>305</v>
      </c>
      <c r="D2140">
        <v>3</v>
      </c>
      <c r="E2140">
        <v>16</v>
      </c>
      <c r="F2140">
        <v>2.6923076923076898</v>
      </c>
      <c r="G2140">
        <f t="shared" si="55"/>
        <v>3.6923076923076898</v>
      </c>
    </row>
    <row r="2141" spans="1:7" x14ac:dyDescent="0.25">
      <c r="A2141" t="str">
        <f t="shared" si="56"/>
        <v>Gatton2016TOS316CvHyola_600_RR</v>
      </c>
      <c r="B2141" s="2">
        <v>42521</v>
      </c>
      <c r="C2141" t="s">
        <v>305</v>
      </c>
      <c r="D2141">
        <v>3</v>
      </c>
      <c r="E2141">
        <v>16</v>
      </c>
      <c r="F2141">
        <v>3.875</v>
      </c>
      <c r="G2141">
        <f t="shared" si="55"/>
        <v>4.875</v>
      </c>
    </row>
    <row r="2142" spans="1:7" x14ac:dyDescent="0.25">
      <c r="A2142" t="str">
        <f t="shared" si="56"/>
        <v>Gatton2016TOS316CvHyola_600_RR</v>
      </c>
      <c r="B2142" s="2">
        <v>42524</v>
      </c>
      <c r="C2142" t="s">
        <v>305</v>
      </c>
      <c r="D2142">
        <v>3</v>
      </c>
      <c r="E2142">
        <v>16</v>
      </c>
      <c r="F2142">
        <v>4</v>
      </c>
      <c r="G2142">
        <f t="shared" si="55"/>
        <v>5</v>
      </c>
    </row>
    <row r="2143" spans="1:7" x14ac:dyDescent="0.25">
      <c r="A2143" t="str">
        <f t="shared" si="56"/>
        <v>Gatton2016TOS316CvHyola_600_RR</v>
      </c>
      <c r="B2143" s="2">
        <v>42528</v>
      </c>
      <c r="C2143" t="s">
        <v>305</v>
      </c>
      <c r="D2143">
        <v>3</v>
      </c>
      <c r="E2143">
        <v>16</v>
      </c>
      <c r="F2143">
        <v>5.0625</v>
      </c>
      <c r="G2143">
        <f t="shared" si="55"/>
        <v>6.0625</v>
      </c>
    </row>
    <row r="2144" spans="1:7" x14ac:dyDescent="0.25">
      <c r="A2144" t="str">
        <f t="shared" si="56"/>
        <v>Gatton2016TOS316CvHyola_600_RR</v>
      </c>
      <c r="B2144" s="2">
        <v>42531</v>
      </c>
      <c r="C2144" t="s">
        <v>305</v>
      </c>
      <c r="D2144">
        <v>3</v>
      </c>
      <c r="E2144">
        <v>16</v>
      </c>
      <c r="F2144">
        <v>6.5</v>
      </c>
      <c r="G2144">
        <f t="shared" si="55"/>
        <v>7.5</v>
      </c>
    </row>
    <row r="2145" spans="1:7" x14ac:dyDescent="0.25">
      <c r="A2145" t="str">
        <f t="shared" si="56"/>
        <v>Gatton2016TOS4CvHyola_600_RR</v>
      </c>
      <c r="B2145" s="2">
        <v>42521</v>
      </c>
      <c r="C2145" t="s">
        <v>305</v>
      </c>
      <c r="D2145">
        <v>4</v>
      </c>
      <c r="E2145" t="s">
        <v>19</v>
      </c>
      <c r="F2145">
        <v>0</v>
      </c>
      <c r="G2145">
        <f t="shared" si="55"/>
        <v>1</v>
      </c>
    </row>
    <row r="2146" spans="1:7" x14ac:dyDescent="0.25">
      <c r="A2146" t="str">
        <f t="shared" si="56"/>
        <v>Gatton2016TOS4CvHyola_600_RR</v>
      </c>
      <c r="B2146" s="2">
        <v>42524</v>
      </c>
      <c r="C2146" t="s">
        <v>305</v>
      </c>
      <c r="D2146">
        <v>4</v>
      </c>
      <c r="E2146" t="s">
        <v>19</v>
      </c>
      <c r="F2146">
        <v>0.75</v>
      </c>
      <c r="G2146">
        <f t="shared" si="55"/>
        <v>1.75</v>
      </c>
    </row>
    <row r="2147" spans="1:7" x14ac:dyDescent="0.25">
      <c r="A2147" t="str">
        <f t="shared" si="56"/>
        <v>Gatton2016TOS4CvHyola_600_RR</v>
      </c>
      <c r="B2147" s="2">
        <v>42528</v>
      </c>
      <c r="C2147" t="s">
        <v>305</v>
      </c>
      <c r="D2147">
        <v>4</v>
      </c>
      <c r="E2147" t="s">
        <v>19</v>
      </c>
      <c r="F2147">
        <v>2</v>
      </c>
      <c r="G2147">
        <f t="shared" si="55"/>
        <v>3</v>
      </c>
    </row>
    <row r="2148" spans="1:7" x14ac:dyDescent="0.25">
      <c r="A2148" t="str">
        <f t="shared" si="56"/>
        <v>Gatton2016TOS4CvHyola_600_RR</v>
      </c>
      <c r="B2148" s="2">
        <v>42531</v>
      </c>
      <c r="C2148" t="s">
        <v>305</v>
      </c>
      <c r="D2148">
        <v>4</v>
      </c>
      <c r="E2148" t="s">
        <v>19</v>
      </c>
      <c r="F2148">
        <v>3.125</v>
      </c>
      <c r="G2148">
        <f t="shared" si="55"/>
        <v>4.125</v>
      </c>
    </row>
    <row r="2149" spans="1:7" x14ac:dyDescent="0.25">
      <c r="A2149" t="str">
        <f t="shared" si="56"/>
        <v>Gatton2016TOS4CvHyola_600_RR</v>
      </c>
      <c r="B2149" s="2">
        <v>42535</v>
      </c>
      <c r="C2149" t="s">
        <v>305</v>
      </c>
      <c r="D2149">
        <v>4</v>
      </c>
      <c r="E2149" t="s">
        <v>19</v>
      </c>
      <c r="F2149">
        <v>3.75</v>
      </c>
      <c r="G2149">
        <f t="shared" si="55"/>
        <v>4.75</v>
      </c>
    </row>
    <row r="2150" spans="1:7" x14ac:dyDescent="0.25">
      <c r="A2150" t="str">
        <f t="shared" si="56"/>
        <v>Gatton2016TOS4CvHyola_600_RR</v>
      </c>
      <c r="B2150" s="2">
        <v>42538</v>
      </c>
      <c r="C2150" t="s">
        <v>305</v>
      </c>
      <c r="D2150">
        <v>4</v>
      </c>
      <c r="E2150" t="s">
        <v>19</v>
      </c>
      <c r="F2150">
        <v>4.75</v>
      </c>
      <c r="G2150">
        <f t="shared" si="55"/>
        <v>5.75</v>
      </c>
    </row>
    <row r="2151" spans="1:7" x14ac:dyDescent="0.25">
      <c r="A2151" t="str">
        <f t="shared" si="56"/>
        <v>Gatton2016TOS4CvHyola_600_RR</v>
      </c>
      <c r="B2151" s="2">
        <v>42543</v>
      </c>
      <c r="C2151" t="s">
        <v>305</v>
      </c>
      <c r="D2151">
        <v>4</v>
      </c>
      <c r="E2151" t="s">
        <v>19</v>
      </c>
      <c r="F2151">
        <v>5.875</v>
      </c>
      <c r="G2151">
        <f t="shared" si="55"/>
        <v>6.875</v>
      </c>
    </row>
    <row r="2152" spans="1:7" x14ac:dyDescent="0.25">
      <c r="A2152" t="str">
        <f t="shared" si="56"/>
        <v>Gatton2016TOS4CvHyola_600_RR</v>
      </c>
      <c r="B2152" s="2">
        <v>42549</v>
      </c>
      <c r="C2152" t="s">
        <v>305</v>
      </c>
      <c r="D2152">
        <v>4</v>
      </c>
      <c r="E2152" t="s">
        <v>19</v>
      </c>
      <c r="F2152">
        <v>7</v>
      </c>
      <c r="G2152">
        <f t="shared" si="55"/>
        <v>8</v>
      </c>
    </row>
    <row r="2153" spans="1:7" x14ac:dyDescent="0.25">
      <c r="A2153" t="str">
        <f t="shared" si="56"/>
        <v>Gatton2016TOS1CvHyola_635_CL</v>
      </c>
      <c r="B2153" s="2">
        <v>42487</v>
      </c>
      <c r="C2153" t="s">
        <v>74</v>
      </c>
      <c r="D2153">
        <v>1</v>
      </c>
      <c r="E2153" t="s">
        <v>19</v>
      </c>
      <c r="F2153">
        <v>0</v>
      </c>
      <c r="G2153">
        <f t="shared" si="55"/>
        <v>1</v>
      </c>
    </row>
    <row r="2154" spans="1:7" x14ac:dyDescent="0.25">
      <c r="A2154" t="str">
        <f t="shared" si="56"/>
        <v>Gatton2016TOS1CvHyola_635_CL</v>
      </c>
      <c r="B2154" s="2">
        <v>42495</v>
      </c>
      <c r="C2154" t="s">
        <v>74</v>
      </c>
      <c r="D2154">
        <v>1</v>
      </c>
      <c r="E2154" t="s">
        <v>19</v>
      </c>
      <c r="F2154">
        <v>3</v>
      </c>
      <c r="G2154">
        <f t="shared" si="55"/>
        <v>4</v>
      </c>
    </row>
    <row r="2155" spans="1:7" x14ac:dyDescent="0.25">
      <c r="A2155" t="str">
        <f t="shared" si="56"/>
        <v>Gatton2016TOS1CvHyola_635_CL</v>
      </c>
      <c r="B2155" s="2">
        <v>42500</v>
      </c>
      <c r="C2155" t="s">
        <v>74</v>
      </c>
      <c r="D2155">
        <v>1</v>
      </c>
      <c r="E2155" t="s">
        <v>19</v>
      </c>
      <c r="F2155">
        <v>4</v>
      </c>
      <c r="G2155">
        <f t="shared" si="55"/>
        <v>5</v>
      </c>
    </row>
    <row r="2156" spans="1:7" x14ac:dyDescent="0.25">
      <c r="A2156" t="str">
        <f t="shared" si="56"/>
        <v>Gatton2016TOS1CvHyola_635_CL</v>
      </c>
      <c r="B2156" s="2">
        <v>42503</v>
      </c>
      <c r="C2156" t="s">
        <v>74</v>
      </c>
      <c r="D2156">
        <v>1</v>
      </c>
      <c r="E2156" t="s">
        <v>19</v>
      </c>
      <c r="F2156">
        <v>5</v>
      </c>
      <c r="G2156">
        <f t="shared" si="55"/>
        <v>6</v>
      </c>
    </row>
    <row r="2157" spans="1:7" x14ac:dyDescent="0.25">
      <c r="A2157" t="str">
        <f t="shared" si="56"/>
        <v>Gatton2016TOS1CvHyola_635_CL</v>
      </c>
      <c r="B2157" s="2">
        <v>42505</v>
      </c>
      <c r="C2157" t="s">
        <v>74</v>
      </c>
      <c r="D2157">
        <v>1</v>
      </c>
      <c r="E2157" t="s">
        <v>19</v>
      </c>
      <c r="F2157">
        <v>5.5625</v>
      </c>
      <c r="G2157">
        <f t="shared" si="55"/>
        <v>6.5625</v>
      </c>
    </row>
    <row r="2158" spans="1:7" x14ac:dyDescent="0.25">
      <c r="A2158" t="str">
        <f t="shared" si="56"/>
        <v>Gatton2016TOS1CvHyola_635_CL</v>
      </c>
      <c r="B2158" s="2">
        <v>42510</v>
      </c>
      <c r="C2158" t="s">
        <v>74</v>
      </c>
      <c r="D2158">
        <v>1</v>
      </c>
      <c r="E2158" t="s">
        <v>19</v>
      </c>
      <c r="F2158">
        <v>7.0625</v>
      </c>
      <c r="G2158">
        <f t="shared" si="55"/>
        <v>8.0625</v>
      </c>
    </row>
    <row r="2159" spans="1:7" x14ac:dyDescent="0.25">
      <c r="A2159" t="str">
        <f t="shared" si="56"/>
        <v>Gatton2016TOS1CvHyola_635_CL</v>
      </c>
      <c r="B2159" s="2">
        <v>42514</v>
      </c>
      <c r="C2159" t="s">
        <v>74</v>
      </c>
      <c r="D2159">
        <v>1</v>
      </c>
      <c r="E2159" t="s">
        <v>19</v>
      </c>
      <c r="F2159">
        <v>7</v>
      </c>
      <c r="G2159">
        <f t="shared" si="55"/>
        <v>8</v>
      </c>
    </row>
    <row r="2160" spans="1:7" x14ac:dyDescent="0.25">
      <c r="A2160" t="str">
        <f t="shared" si="56"/>
        <v>Gatton2016TOS2CvHyola_635_CL</v>
      </c>
      <c r="B2160" s="2">
        <v>42503</v>
      </c>
      <c r="C2160" t="s">
        <v>74</v>
      </c>
      <c r="D2160">
        <v>2</v>
      </c>
      <c r="E2160" t="s">
        <v>19</v>
      </c>
      <c r="F2160">
        <v>0</v>
      </c>
      <c r="G2160">
        <f t="shared" si="55"/>
        <v>1</v>
      </c>
    </row>
    <row r="2161" spans="1:7" x14ac:dyDescent="0.25">
      <c r="A2161" t="str">
        <f t="shared" si="56"/>
        <v>Gatton2016TOS2CvHyola_635_CL</v>
      </c>
      <c r="B2161" s="2">
        <v>42505</v>
      </c>
      <c r="C2161" t="s">
        <v>74</v>
      </c>
      <c r="D2161">
        <v>2</v>
      </c>
      <c r="E2161" t="s">
        <v>19</v>
      </c>
      <c r="F2161">
        <v>0.45833333333333298</v>
      </c>
      <c r="G2161">
        <f t="shared" si="55"/>
        <v>1.458333333333333</v>
      </c>
    </row>
    <row r="2162" spans="1:7" x14ac:dyDescent="0.25">
      <c r="A2162" t="str">
        <f t="shared" si="56"/>
        <v>Gatton2016TOS2CvHyola_635_CL</v>
      </c>
      <c r="B2162" s="2">
        <v>42510</v>
      </c>
      <c r="C2162" t="s">
        <v>74</v>
      </c>
      <c r="D2162">
        <v>2</v>
      </c>
      <c r="E2162" t="s">
        <v>19</v>
      </c>
      <c r="F2162">
        <v>2.125</v>
      </c>
      <c r="G2162">
        <f t="shared" si="55"/>
        <v>3.125</v>
      </c>
    </row>
    <row r="2163" spans="1:7" x14ac:dyDescent="0.25">
      <c r="A2163" t="str">
        <f t="shared" si="56"/>
        <v>Gatton2016TOS2CvHyola_635_CL</v>
      </c>
      <c r="B2163" s="2">
        <v>42514</v>
      </c>
      <c r="C2163" t="s">
        <v>74</v>
      </c>
      <c r="D2163">
        <v>2</v>
      </c>
      <c r="E2163" t="s">
        <v>19</v>
      </c>
      <c r="F2163">
        <v>3.4375</v>
      </c>
      <c r="G2163">
        <f t="shared" si="55"/>
        <v>4.4375</v>
      </c>
    </row>
    <row r="2164" spans="1:7" x14ac:dyDescent="0.25">
      <c r="A2164" t="str">
        <f t="shared" si="56"/>
        <v>Gatton2016TOS2CvHyola_635_CL</v>
      </c>
      <c r="B2164" s="2">
        <v>42517</v>
      </c>
      <c r="C2164" t="s">
        <v>74</v>
      </c>
      <c r="D2164">
        <v>2</v>
      </c>
      <c r="E2164" t="s">
        <v>19</v>
      </c>
      <c r="F2164">
        <v>4.125</v>
      </c>
      <c r="G2164">
        <f t="shared" si="55"/>
        <v>5.125</v>
      </c>
    </row>
    <row r="2165" spans="1:7" x14ac:dyDescent="0.25">
      <c r="A2165" t="str">
        <f t="shared" si="56"/>
        <v>Gatton2016TOS2CvHyola_635_CL</v>
      </c>
      <c r="B2165" s="2">
        <v>42521</v>
      </c>
      <c r="C2165" t="s">
        <v>74</v>
      </c>
      <c r="D2165">
        <v>2</v>
      </c>
      <c r="E2165" t="s">
        <v>19</v>
      </c>
      <c r="F2165">
        <v>5.1875</v>
      </c>
      <c r="G2165">
        <f t="shared" si="55"/>
        <v>6.1875</v>
      </c>
    </row>
    <row r="2166" spans="1:7" x14ac:dyDescent="0.25">
      <c r="A2166" t="str">
        <f t="shared" si="56"/>
        <v>Gatton2016TOS2CvHyola_635_CL</v>
      </c>
      <c r="B2166" s="2">
        <v>42524</v>
      </c>
      <c r="C2166" t="s">
        <v>74</v>
      </c>
      <c r="D2166">
        <v>2</v>
      </c>
      <c r="E2166" t="s">
        <v>19</v>
      </c>
      <c r="F2166">
        <v>5.875</v>
      </c>
      <c r="G2166">
        <f t="shared" si="55"/>
        <v>6.875</v>
      </c>
    </row>
    <row r="2167" spans="1:7" x14ac:dyDescent="0.25">
      <c r="A2167" t="str">
        <f t="shared" si="56"/>
        <v>Gatton2016TOS2CvHyola_635_CL</v>
      </c>
      <c r="B2167" s="2">
        <v>42528</v>
      </c>
      <c r="C2167" t="s">
        <v>74</v>
      </c>
      <c r="D2167">
        <v>2</v>
      </c>
      <c r="E2167" t="s">
        <v>19</v>
      </c>
      <c r="F2167">
        <v>6.75</v>
      </c>
      <c r="G2167">
        <f t="shared" si="55"/>
        <v>7.75</v>
      </c>
    </row>
    <row r="2168" spans="1:7" x14ac:dyDescent="0.25">
      <c r="A2168" t="str">
        <f t="shared" si="56"/>
        <v>Gatton2016TOS3NaturalCvHyola_635_CL</v>
      </c>
      <c r="B2168" s="2">
        <v>42510</v>
      </c>
      <c r="C2168" t="s">
        <v>74</v>
      </c>
      <c r="D2168">
        <v>3</v>
      </c>
      <c r="E2168" t="s">
        <v>19</v>
      </c>
      <c r="F2168">
        <v>0</v>
      </c>
      <c r="G2168">
        <f t="shared" si="55"/>
        <v>1</v>
      </c>
    </row>
    <row r="2169" spans="1:7" x14ac:dyDescent="0.25">
      <c r="A2169" t="str">
        <f t="shared" si="56"/>
        <v>Gatton2016TOS3NaturalCvHyola_635_CL</v>
      </c>
      <c r="B2169" s="2">
        <v>42514</v>
      </c>
      <c r="C2169" t="s">
        <v>74</v>
      </c>
      <c r="D2169">
        <v>3</v>
      </c>
      <c r="E2169" t="s">
        <v>19</v>
      </c>
      <c r="F2169">
        <v>1.875</v>
      </c>
      <c r="G2169">
        <f t="shared" si="55"/>
        <v>2.875</v>
      </c>
    </row>
    <row r="2170" spans="1:7" x14ac:dyDescent="0.25">
      <c r="A2170" t="str">
        <f t="shared" si="56"/>
        <v>Gatton2016TOS3NaturalCvHyola_635_CL</v>
      </c>
      <c r="B2170" s="2">
        <v>42517</v>
      </c>
      <c r="C2170" t="s">
        <v>74</v>
      </c>
      <c r="D2170">
        <v>3</v>
      </c>
      <c r="E2170" t="s">
        <v>19</v>
      </c>
      <c r="F2170">
        <v>2.6875</v>
      </c>
      <c r="G2170">
        <f t="shared" si="55"/>
        <v>3.6875</v>
      </c>
    </row>
    <row r="2171" spans="1:7" x14ac:dyDescent="0.25">
      <c r="A2171" t="str">
        <f t="shared" si="56"/>
        <v>Gatton2016TOS3NaturalCvHyola_635_CL</v>
      </c>
      <c r="B2171" s="2">
        <v>42521</v>
      </c>
      <c r="C2171" t="s">
        <v>74</v>
      </c>
      <c r="D2171">
        <v>3</v>
      </c>
      <c r="E2171" t="s">
        <v>19</v>
      </c>
      <c r="F2171">
        <v>3.6875</v>
      </c>
      <c r="G2171">
        <f t="shared" si="55"/>
        <v>4.6875</v>
      </c>
    </row>
    <row r="2172" spans="1:7" x14ac:dyDescent="0.25">
      <c r="A2172" t="str">
        <f t="shared" si="56"/>
        <v>Gatton2016TOS3NaturalCvHyola_635_CL</v>
      </c>
      <c r="B2172" s="2">
        <v>42524</v>
      </c>
      <c r="C2172" t="s">
        <v>74</v>
      </c>
      <c r="D2172">
        <v>3</v>
      </c>
      <c r="E2172" t="s">
        <v>19</v>
      </c>
      <c r="F2172">
        <v>4.125</v>
      </c>
      <c r="G2172">
        <f t="shared" si="55"/>
        <v>5.125</v>
      </c>
    </row>
    <row r="2173" spans="1:7" x14ac:dyDescent="0.25">
      <c r="A2173" t="str">
        <f t="shared" si="56"/>
        <v>Gatton2016TOS3NaturalCvHyola_635_CL</v>
      </c>
      <c r="B2173" s="2">
        <v>42528</v>
      </c>
      <c r="C2173" t="s">
        <v>74</v>
      </c>
      <c r="D2173">
        <v>3</v>
      </c>
      <c r="E2173" t="s">
        <v>19</v>
      </c>
      <c r="F2173">
        <v>4.9375</v>
      </c>
      <c r="G2173">
        <f t="shared" si="55"/>
        <v>5.9375</v>
      </c>
    </row>
    <row r="2174" spans="1:7" x14ac:dyDescent="0.25">
      <c r="A2174" t="str">
        <f t="shared" si="56"/>
        <v>Gatton2016TOS3NaturalCvHyola_635_CL</v>
      </c>
      <c r="B2174" s="2">
        <v>42531</v>
      </c>
      <c r="C2174" t="s">
        <v>74</v>
      </c>
      <c r="D2174">
        <v>3</v>
      </c>
      <c r="E2174" t="s">
        <v>19</v>
      </c>
      <c r="F2174">
        <v>6</v>
      </c>
      <c r="G2174">
        <f t="shared" si="55"/>
        <v>7</v>
      </c>
    </row>
    <row r="2175" spans="1:7" x14ac:dyDescent="0.25">
      <c r="A2175" t="str">
        <f t="shared" si="56"/>
        <v>Gatton2016TOS314CvHyola_635_CL</v>
      </c>
      <c r="B2175" s="2">
        <v>42510</v>
      </c>
      <c r="C2175" t="s">
        <v>74</v>
      </c>
      <c r="D2175">
        <v>3</v>
      </c>
      <c r="E2175">
        <v>14</v>
      </c>
      <c r="F2175">
        <v>0</v>
      </c>
      <c r="G2175">
        <f t="shared" si="55"/>
        <v>1</v>
      </c>
    </row>
    <row r="2176" spans="1:7" x14ac:dyDescent="0.25">
      <c r="A2176" t="str">
        <f t="shared" si="56"/>
        <v>Gatton2016TOS314CvHyola_635_CL</v>
      </c>
      <c r="B2176" s="2">
        <v>42514</v>
      </c>
      <c r="C2176" t="s">
        <v>74</v>
      </c>
      <c r="D2176">
        <v>3</v>
      </c>
      <c r="E2176">
        <v>14</v>
      </c>
      <c r="F2176">
        <v>2</v>
      </c>
      <c r="G2176">
        <f t="shared" si="55"/>
        <v>3</v>
      </c>
    </row>
    <row r="2177" spans="1:7" x14ac:dyDescent="0.25">
      <c r="A2177" t="str">
        <f t="shared" si="56"/>
        <v>Gatton2016TOS314CvHyola_635_CL</v>
      </c>
      <c r="B2177" s="2">
        <v>42517</v>
      </c>
      <c r="C2177" t="s">
        <v>74</v>
      </c>
      <c r="D2177">
        <v>3</v>
      </c>
      <c r="E2177">
        <v>14</v>
      </c>
      <c r="F2177">
        <v>2.75</v>
      </c>
      <c r="G2177">
        <f t="shared" si="55"/>
        <v>3.75</v>
      </c>
    </row>
    <row r="2178" spans="1:7" x14ac:dyDescent="0.25">
      <c r="A2178" t="str">
        <f t="shared" si="56"/>
        <v>Gatton2016TOS314CvHyola_635_CL</v>
      </c>
      <c r="B2178" s="2">
        <v>42521</v>
      </c>
      <c r="C2178" t="s">
        <v>74</v>
      </c>
      <c r="D2178">
        <v>3</v>
      </c>
      <c r="E2178">
        <v>14</v>
      </c>
      <c r="F2178">
        <v>3.6875</v>
      </c>
      <c r="G2178">
        <f t="shared" si="55"/>
        <v>4.6875</v>
      </c>
    </row>
    <row r="2179" spans="1:7" x14ac:dyDescent="0.25">
      <c r="A2179" t="str">
        <f t="shared" si="56"/>
        <v>Gatton2016TOS314CvHyola_635_CL</v>
      </c>
      <c r="B2179" s="2">
        <v>42524</v>
      </c>
      <c r="C2179" t="s">
        <v>74</v>
      </c>
      <c r="D2179">
        <v>3</v>
      </c>
      <c r="E2179">
        <v>14</v>
      </c>
      <c r="F2179">
        <v>4</v>
      </c>
      <c r="G2179">
        <f t="shared" ref="G2179:G2242" si="57">IF(F2179&lt;9,F2179+1,"")</f>
        <v>5</v>
      </c>
    </row>
    <row r="2180" spans="1:7" x14ac:dyDescent="0.25">
      <c r="A2180" t="str">
        <f t="shared" si="56"/>
        <v>Gatton2016TOS314CvHyola_635_CL</v>
      </c>
      <c r="B2180" s="2">
        <v>42528</v>
      </c>
      <c r="C2180" t="s">
        <v>74</v>
      </c>
      <c r="D2180">
        <v>3</v>
      </c>
      <c r="E2180">
        <v>14</v>
      </c>
      <c r="F2180">
        <v>4.875</v>
      </c>
      <c r="G2180">
        <f t="shared" si="57"/>
        <v>5.875</v>
      </c>
    </row>
    <row r="2181" spans="1:7" x14ac:dyDescent="0.25">
      <c r="A2181" t="str">
        <f t="shared" si="56"/>
        <v>Gatton2016TOS314CvHyola_635_CL</v>
      </c>
      <c r="B2181" s="2">
        <v>42531</v>
      </c>
      <c r="C2181" t="s">
        <v>74</v>
      </c>
      <c r="D2181">
        <v>3</v>
      </c>
      <c r="E2181">
        <v>14</v>
      </c>
      <c r="F2181">
        <v>6.375</v>
      </c>
      <c r="G2181">
        <f t="shared" si="57"/>
        <v>7.375</v>
      </c>
    </row>
    <row r="2182" spans="1:7" x14ac:dyDescent="0.25">
      <c r="A2182" t="str">
        <f t="shared" si="56"/>
        <v>Gatton2016TOS316CvHyola_635_CL</v>
      </c>
      <c r="B2182" s="2">
        <v>42510</v>
      </c>
      <c r="C2182" t="s">
        <v>74</v>
      </c>
      <c r="D2182">
        <v>3</v>
      </c>
      <c r="E2182">
        <v>16</v>
      </c>
      <c r="F2182">
        <v>0</v>
      </c>
      <c r="G2182">
        <f t="shared" si="57"/>
        <v>1</v>
      </c>
    </row>
    <row r="2183" spans="1:7" x14ac:dyDescent="0.25">
      <c r="A2183" t="str">
        <f t="shared" si="56"/>
        <v>Gatton2016TOS316CvHyola_635_CL</v>
      </c>
      <c r="B2183" s="2">
        <v>42514</v>
      </c>
      <c r="C2183" t="s">
        <v>74</v>
      </c>
      <c r="D2183">
        <v>3</v>
      </c>
      <c r="E2183">
        <v>16</v>
      </c>
      <c r="F2183">
        <v>2</v>
      </c>
      <c r="G2183">
        <f t="shared" si="57"/>
        <v>3</v>
      </c>
    </row>
    <row r="2184" spans="1:7" x14ac:dyDescent="0.25">
      <c r="A2184" t="str">
        <f t="shared" si="56"/>
        <v>Gatton2016TOS316CvHyola_635_CL</v>
      </c>
      <c r="B2184" s="2">
        <v>42517</v>
      </c>
      <c r="C2184" t="s">
        <v>74</v>
      </c>
      <c r="D2184">
        <v>3</v>
      </c>
      <c r="E2184">
        <v>16</v>
      </c>
      <c r="F2184">
        <v>3.0625</v>
      </c>
      <c r="G2184">
        <f t="shared" si="57"/>
        <v>4.0625</v>
      </c>
    </row>
    <row r="2185" spans="1:7" x14ac:dyDescent="0.25">
      <c r="A2185" t="str">
        <f t="shared" si="56"/>
        <v>Gatton2016TOS316CvHyola_635_CL</v>
      </c>
      <c r="B2185" s="2">
        <v>42521</v>
      </c>
      <c r="C2185" t="s">
        <v>74</v>
      </c>
      <c r="D2185">
        <v>3</v>
      </c>
      <c r="E2185">
        <v>16</v>
      </c>
      <c r="F2185">
        <v>4</v>
      </c>
      <c r="G2185">
        <f t="shared" si="57"/>
        <v>5</v>
      </c>
    </row>
    <row r="2186" spans="1:7" x14ac:dyDescent="0.25">
      <c r="A2186" t="str">
        <f t="shared" si="56"/>
        <v>Gatton2016TOS316CvHyola_635_CL</v>
      </c>
      <c r="B2186" s="2">
        <v>42524</v>
      </c>
      <c r="C2186" t="s">
        <v>74</v>
      </c>
      <c r="D2186">
        <v>3</v>
      </c>
      <c r="E2186">
        <v>16</v>
      </c>
      <c r="F2186">
        <v>4.5625</v>
      </c>
      <c r="G2186">
        <f t="shared" si="57"/>
        <v>5.5625</v>
      </c>
    </row>
    <row r="2187" spans="1:7" x14ac:dyDescent="0.25">
      <c r="A2187" t="str">
        <f t="shared" si="56"/>
        <v>Gatton2016TOS316CvHyola_635_CL</v>
      </c>
      <c r="B2187" s="2">
        <v>42528</v>
      </c>
      <c r="C2187" t="s">
        <v>74</v>
      </c>
      <c r="D2187">
        <v>3</v>
      </c>
      <c r="E2187">
        <v>16</v>
      </c>
      <c r="F2187">
        <v>5.4375</v>
      </c>
      <c r="G2187">
        <f t="shared" si="57"/>
        <v>6.4375</v>
      </c>
    </row>
    <row r="2188" spans="1:7" x14ac:dyDescent="0.25">
      <c r="A2188" t="str">
        <f t="shared" ref="A2188:A2251" si="58">IF(D2188=3,"Gatton2016TOS"&amp;D2188&amp;E2188&amp;"Cv"&amp;C2188,"Gatton2016TOS"&amp;D2188&amp;"Cv"&amp;C2188)</f>
        <v>Gatton2016TOS316CvHyola_635_CL</v>
      </c>
      <c r="B2188" s="2">
        <v>42531</v>
      </c>
      <c r="C2188" t="s">
        <v>74</v>
      </c>
      <c r="D2188">
        <v>3</v>
      </c>
      <c r="E2188">
        <v>16</v>
      </c>
      <c r="F2188">
        <v>7</v>
      </c>
      <c r="G2188">
        <f t="shared" si="57"/>
        <v>8</v>
      </c>
    </row>
    <row r="2189" spans="1:7" x14ac:dyDescent="0.25">
      <c r="A2189" t="str">
        <f t="shared" si="58"/>
        <v>Gatton2016TOS316CvHyola_635_CL</v>
      </c>
      <c r="B2189" s="2">
        <v>42535</v>
      </c>
      <c r="C2189" t="s">
        <v>74</v>
      </c>
      <c r="D2189">
        <v>3</v>
      </c>
      <c r="E2189">
        <v>16</v>
      </c>
      <c r="F2189">
        <v>8</v>
      </c>
      <c r="G2189">
        <f t="shared" si="57"/>
        <v>9</v>
      </c>
    </row>
    <row r="2190" spans="1:7" x14ac:dyDescent="0.25">
      <c r="A2190" t="str">
        <f t="shared" si="58"/>
        <v>Gatton2016TOS4CvHyola_635_CL</v>
      </c>
      <c r="B2190" s="2">
        <v>42521</v>
      </c>
      <c r="C2190" t="s">
        <v>74</v>
      </c>
      <c r="D2190">
        <v>4</v>
      </c>
      <c r="E2190" t="s">
        <v>19</v>
      </c>
      <c r="F2190">
        <v>0</v>
      </c>
      <c r="G2190">
        <f t="shared" si="57"/>
        <v>1</v>
      </c>
    </row>
    <row r="2191" spans="1:7" x14ac:dyDescent="0.25">
      <c r="A2191" t="str">
        <f t="shared" si="58"/>
        <v>Gatton2016TOS4CvHyola_635_CL</v>
      </c>
      <c r="B2191" s="2">
        <v>42524</v>
      </c>
      <c r="C2191" t="s">
        <v>74</v>
      </c>
      <c r="D2191">
        <v>4</v>
      </c>
      <c r="E2191" t="s">
        <v>19</v>
      </c>
      <c r="F2191">
        <v>0.8125</v>
      </c>
      <c r="G2191">
        <f t="shared" si="57"/>
        <v>1.8125</v>
      </c>
    </row>
    <row r="2192" spans="1:7" x14ac:dyDescent="0.25">
      <c r="A2192" t="str">
        <f t="shared" si="58"/>
        <v>Gatton2016TOS4CvHyola_635_CL</v>
      </c>
      <c r="B2192" s="2">
        <v>42528</v>
      </c>
      <c r="C2192" t="s">
        <v>74</v>
      </c>
      <c r="D2192">
        <v>4</v>
      </c>
      <c r="E2192" t="s">
        <v>19</v>
      </c>
      <c r="F2192">
        <v>2.375</v>
      </c>
      <c r="G2192">
        <f t="shared" si="57"/>
        <v>3.375</v>
      </c>
    </row>
    <row r="2193" spans="1:7" x14ac:dyDescent="0.25">
      <c r="A2193" t="str">
        <f t="shared" si="58"/>
        <v>Gatton2016TOS4CvHyola_635_CL</v>
      </c>
      <c r="B2193" s="2">
        <v>42531</v>
      </c>
      <c r="C2193" t="s">
        <v>74</v>
      </c>
      <c r="D2193">
        <v>4</v>
      </c>
      <c r="E2193" t="s">
        <v>19</v>
      </c>
      <c r="F2193">
        <v>3.75</v>
      </c>
      <c r="G2193">
        <f t="shared" si="57"/>
        <v>4.75</v>
      </c>
    </row>
    <row r="2194" spans="1:7" x14ac:dyDescent="0.25">
      <c r="A2194" t="str">
        <f t="shared" si="58"/>
        <v>Gatton2016TOS4CvHyola_635_CL</v>
      </c>
      <c r="B2194" s="2">
        <v>42535</v>
      </c>
      <c r="C2194" t="s">
        <v>74</v>
      </c>
      <c r="D2194">
        <v>4</v>
      </c>
      <c r="E2194" t="s">
        <v>19</v>
      </c>
      <c r="F2194">
        <v>4.375</v>
      </c>
      <c r="G2194">
        <f t="shared" si="57"/>
        <v>5.375</v>
      </c>
    </row>
    <row r="2195" spans="1:7" x14ac:dyDescent="0.25">
      <c r="A2195" t="str">
        <f t="shared" si="58"/>
        <v>Gatton2016TOS4CvHyola_635_CL</v>
      </c>
      <c r="B2195" s="2">
        <v>42538</v>
      </c>
      <c r="C2195" t="s">
        <v>74</v>
      </c>
      <c r="D2195">
        <v>4</v>
      </c>
      <c r="E2195" t="s">
        <v>19</v>
      </c>
      <c r="F2195">
        <v>4.5</v>
      </c>
      <c r="G2195">
        <f t="shared" si="57"/>
        <v>5.5</v>
      </c>
    </row>
    <row r="2196" spans="1:7" x14ac:dyDescent="0.25">
      <c r="A2196" t="str">
        <f t="shared" si="58"/>
        <v>Gatton2016TOS4CvHyola_635_CL</v>
      </c>
      <c r="B2196" s="2">
        <v>42543</v>
      </c>
      <c r="C2196" t="s">
        <v>74</v>
      </c>
      <c r="D2196">
        <v>4</v>
      </c>
      <c r="E2196" t="s">
        <v>19</v>
      </c>
      <c r="F2196">
        <v>5.875</v>
      </c>
      <c r="G2196">
        <f t="shared" si="57"/>
        <v>6.875</v>
      </c>
    </row>
    <row r="2197" spans="1:7" x14ac:dyDescent="0.25">
      <c r="A2197" t="str">
        <f t="shared" si="58"/>
        <v>Gatton2016TOS4CvHyola_635_CL</v>
      </c>
      <c r="B2197" s="2">
        <v>42549</v>
      </c>
      <c r="C2197" t="s">
        <v>74</v>
      </c>
      <c r="D2197">
        <v>4</v>
      </c>
      <c r="E2197" t="s">
        <v>19</v>
      </c>
      <c r="F2197">
        <v>8</v>
      </c>
      <c r="G2197">
        <f t="shared" si="57"/>
        <v>9</v>
      </c>
    </row>
    <row r="2198" spans="1:7" x14ac:dyDescent="0.25">
      <c r="A2198" t="str">
        <f t="shared" si="58"/>
        <v>Gatton2016TOS1CvHyola_750_TT</v>
      </c>
      <c r="B2198" s="2">
        <v>42487</v>
      </c>
      <c r="C2198" t="s">
        <v>58</v>
      </c>
      <c r="D2198">
        <v>1</v>
      </c>
      <c r="E2198" t="s">
        <v>19</v>
      </c>
      <c r="F2198">
        <v>0</v>
      </c>
      <c r="G2198">
        <f t="shared" si="57"/>
        <v>1</v>
      </c>
    </row>
    <row r="2199" spans="1:7" x14ac:dyDescent="0.25">
      <c r="A2199" t="str">
        <f t="shared" si="58"/>
        <v>Gatton2016TOS1CvHyola_750_TT</v>
      </c>
      <c r="B2199" s="2">
        <v>42495</v>
      </c>
      <c r="C2199" t="s">
        <v>58</v>
      </c>
      <c r="D2199">
        <v>1</v>
      </c>
      <c r="E2199" t="s">
        <v>19</v>
      </c>
      <c r="F2199">
        <v>2.8125</v>
      </c>
      <c r="G2199">
        <f t="shared" si="57"/>
        <v>3.8125</v>
      </c>
    </row>
    <row r="2200" spans="1:7" x14ac:dyDescent="0.25">
      <c r="A2200" t="str">
        <f t="shared" si="58"/>
        <v>Gatton2016TOS1CvHyola_750_TT</v>
      </c>
      <c r="B2200" s="2">
        <v>42500</v>
      </c>
      <c r="C2200" t="s">
        <v>58</v>
      </c>
      <c r="D2200">
        <v>1</v>
      </c>
      <c r="E2200" t="s">
        <v>19</v>
      </c>
      <c r="F2200">
        <v>4.5</v>
      </c>
      <c r="G2200">
        <f t="shared" si="57"/>
        <v>5.5</v>
      </c>
    </row>
    <row r="2201" spans="1:7" x14ac:dyDescent="0.25">
      <c r="A2201" t="str">
        <f t="shared" si="58"/>
        <v>Gatton2016TOS1CvHyola_750_TT</v>
      </c>
      <c r="B2201" s="2">
        <v>42503</v>
      </c>
      <c r="C2201" t="s">
        <v>58</v>
      </c>
      <c r="D2201">
        <v>1</v>
      </c>
      <c r="E2201" t="s">
        <v>19</v>
      </c>
      <c r="F2201">
        <v>5.1333333333333302</v>
      </c>
      <c r="G2201">
        <f t="shared" si="57"/>
        <v>6.1333333333333302</v>
      </c>
    </row>
    <row r="2202" spans="1:7" x14ac:dyDescent="0.25">
      <c r="A2202" t="str">
        <f t="shared" si="58"/>
        <v>Gatton2016TOS1CvHyola_750_TT</v>
      </c>
      <c r="B2202" s="2">
        <v>42505</v>
      </c>
      <c r="C2202" t="s">
        <v>58</v>
      </c>
      <c r="D2202">
        <v>1</v>
      </c>
      <c r="E2202" t="s">
        <v>19</v>
      </c>
      <c r="F2202">
        <v>5.375</v>
      </c>
      <c r="G2202">
        <f t="shared" si="57"/>
        <v>6.375</v>
      </c>
    </row>
    <row r="2203" spans="1:7" x14ac:dyDescent="0.25">
      <c r="A2203" t="str">
        <f t="shared" si="58"/>
        <v>Gatton2016TOS1CvHyola_750_TT</v>
      </c>
      <c r="B2203" s="2">
        <v>42510</v>
      </c>
      <c r="C2203" t="s">
        <v>58</v>
      </c>
      <c r="D2203">
        <v>1</v>
      </c>
      <c r="E2203" t="s">
        <v>19</v>
      </c>
      <c r="F2203">
        <v>6.0625</v>
      </c>
      <c r="G2203">
        <f t="shared" si="57"/>
        <v>7.0625</v>
      </c>
    </row>
    <row r="2204" spans="1:7" x14ac:dyDescent="0.25">
      <c r="A2204" t="str">
        <f t="shared" si="58"/>
        <v>Gatton2016TOS1CvHyola_750_TT</v>
      </c>
      <c r="B2204" s="2">
        <v>42514</v>
      </c>
      <c r="C2204" t="s">
        <v>58</v>
      </c>
      <c r="D2204">
        <v>1</v>
      </c>
      <c r="E2204" t="s">
        <v>19</v>
      </c>
      <c r="F2204">
        <v>6.6875</v>
      </c>
      <c r="G2204">
        <f t="shared" si="57"/>
        <v>7.6875</v>
      </c>
    </row>
    <row r="2205" spans="1:7" x14ac:dyDescent="0.25">
      <c r="A2205" t="str">
        <f t="shared" si="58"/>
        <v>Gatton2016TOS2CvHyola_750_TT</v>
      </c>
      <c r="B2205" s="2">
        <v>42503</v>
      </c>
      <c r="C2205" t="s">
        <v>58</v>
      </c>
      <c r="D2205">
        <v>2</v>
      </c>
      <c r="E2205" t="s">
        <v>19</v>
      </c>
      <c r="F2205">
        <v>0</v>
      </c>
      <c r="G2205">
        <f t="shared" si="57"/>
        <v>1</v>
      </c>
    </row>
    <row r="2206" spans="1:7" x14ac:dyDescent="0.25">
      <c r="A2206" t="str">
        <f t="shared" si="58"/>
        <v>Gatton2016TOS2CvHyola_750_TT</v>
      </c>
      <c r="B2206" s="2">
        <v>42505</v>
      </c>
      <c r="C2206" t="s">
        <v>58</v>
      </c>
      <c r="D2206">
        <v>2</v>
      </c>
      <c r="E2206" t="s">
        <v>19</v>
      </c>
      <c r="F2206">
        <v>0.4</v>
      </c>
      <c r="G2206">
        <f t="shared" si="57"/>
        <v>1.4</v>
      </c>
    </row>
    <row r="2207" spans="1:7" x14ac:dyDescent="0.25">
      <c r="A2207" t="str">
        <f t="shared" si="58"/>
        <v>Gatton2016TOS2CvHyola_750_TT</v>
      </c>
      <c r="B2207" s="2">
        <v>42510</v>
      </c>
      <c r="C2207" t="s">
        <v>58</v>
      </c>
      <c r="D2207">
        <v>2</v>
      </c>
      <c r="E2207" t="s">
        <v>19</v>
      </c>
      <c r="F2207">
        <v>2</v>
      </c>
      <c r="G2207">
        <f t="shared" si="57"/>
        <v>3</v>
      </c>
    </row>
    <row r="2208" spans="1:7" x14ac:dyDescent="0.25">
      <c r="A2208" t="str">
        <f t="shared" si="58"/>
        <v>Gatton2016TOS2CvHyola_750_TT</v>
      </c>
      <c r="B2208" s="2">
        <v>42514</v>
      </c>
      <c r="C2208" t="s">
        <v>58</v>
      </c>
      <c r="D2208">
        <v>2</v>
      </c>
      <c r="E2208" t="s">
        <v>19</v>
      </c>
      <c r="F2208">
        <v>3.65</v>
      </c>
      <c r="G2208">
        <f t="shared" si="57"/>
        <v>4.6500000000000004</v>
      </c>
    </row>
    <row r="2209" spans="1:7" x14ac:dyDescent="0.25">
      <c r="A2209" t="str">
        <f t="shared" si="58"/>
        <v>Gatton2016TOS2CvHyola_750_TT</v>
      </c>
      <c r="B2209" s="2">
        <v>42517</v>
      </c>
      <c r="C2209" t="s">
        <v>58</v>
      </c>
      <c r="D2209">
        <v>2</v>
      </c>
      <c r="E2209" t="s">
        <v>19</v>
      </c>
      <c r="F2209">
        <v>4.0750000000000002</v>
      </c>
      <c r="G2209">
        <f t="shared" si="57"/>
        <v>5.0750000000000002</v>
      </c>
    </row>
    <row r="2210" spans="1:7" x14ac:dyDescent="0.25">
      <c r="A2210" t="str">
        <f t="shared" si="58"/>
        <v>Gatton2016TOS2CvHyola_750_TT</v>
      </c>
      <c r="B2210" s="2">
        <v>42521</v>
      </c>
      <c r="C2210" t="s">
        <v>58</v>
      </c>
      <c r="D2210">
        <v>2</v>
      </c>
      <c r="E2210" t="s">
        <v>19</v>
      </c>
      <c r="F2210">
        <v>4.9749999999999996</v>
      </c>
      <c r="G2210">
        <f t="shared" si="57"/>
        <v>5.9749999999999996</v>
      </c>
    </row>
    <row r="2211" spans="1:7" x14ac:dyDescent="0.25">
      <c r="A2211" t="str">
        <f t="shared" si="58"/>
        <v>Gatton2016TOS2CvHyola_750_TT</v>
      </c>
      <c r="B2211" s="2">
        <v>42524</v>
      </c>
      <c r="C2211" t="s">
        <v>58</v>
      </c>
      <c r="D2211">
        <v>2</v>
      </c>
      <c r="E2211" t="s">
        <v>19</v>
      </c>
      <c r="F2211">
        <v>5.75</v>
      </c>
      <c r="G2211">
        <f t="shared" si="57"/>
        <v>6.75</v>
      </c>
    </row>
    <row r="2212" spans="1:7" x14ac:dyDescent="0.25">
      <c r="A2212" t="str">
        <f t="shared" si="58"/>
        <v>Gatton2016TOS2CvHyola_750_TT</v>
      </c>
      <c r="B2212" s="2">
        <v>42528</v>
      </c>
      <c r="C2212" t="s">
        <v>58</v>
      </c>
      <c r="D2212">
        <v>2</v>
      </c>
      <c r="E2212" t="s">
        <v>19</v>
      </c>
      <c r="F2212">
        <v>6.4375</v>
      </c>
      <c r="G2212">
        <f t="shared" si="57"/>
        <v>7.4375</v>
      </c>
    </row>
    <row r="2213" spans="1:7" x14ac:dyDescent="0.25">
      <c r="A2213" t="str">
        <f t="shared" si="58"/>
        <v>Gatton2016TOS2CvHyola_750_TT</v>
      </c>
      <c r="B2213" s="2">
        <v>42531</v>
      </c>
      <c r="C2213" t="s">
        <v>58</v>
      </c>
      <c r="D2213">
        <v>2</v>
      </c>
      <c r="E2213" t="s">
        <v>19</v>
      </c>
      <c r="F2213">
        <v>7.375</v>
      </c>
      <c r="G2213">
        <f t="shared" si="57"/>
        <v>8.375</v>
      </c>
    </row>
    <row r="2214" spans="1:7" x14ac:dyDescent="0.25">
      <c r="A2214" t="str">
        <f t="shared" si="58"/>
        <v>Gatton2016TOS2CvHyola_750_TT</v>
      </c>
      <c r="B2214" s="2">
        <v>42535</v>
      </c>
      <c r="C2214" t="s">
        <v>58</v>
      </c>
      <c r="D2214">
        <v>2</v>
      </c>
      <c r="E2214" t="s">
        <v>19</v>
      </c>
      <c r="F2214">
        <v>8.8000000000000007</v>
      </c>
      <c r="G2214">
        <f t="shared" si="57"/>
        <v>9.8000000000000007</v>
      </c>
    </row>
    <row r="2215" spans="1:7" x14ac:dyDescent="0.25">
      <c r="A2215" t="str">
        <f t="shared" si="58"/>
        <v>Gatton2016TOS3NaturalCvHyola_750_TT</v>
      </c>
      <c r="B2215" s="2">
        <v>42510</v>
      </c>
      <c r="C2215" t="s">
        <v>58</v>
      </c>
      <c r="D2215">
        <v>3</v>
      </c>
      <c r="E2215" t="s">
        <v>19</v>
      </c>
      <c r="F2215">
        <v>0</v>
      </c>
      <c r="G2215">
        <f t="shared" si="57"/>
        <v>1</v>
      </c>
    </row>
    <row r="2216" spans="1:7" x14ac:dyDescent="0.25">
      <c r="A2216" t="str">
        <f t="shared" si="58"/>
        <v>Gatton2016TOS3NaturalCvHyola_750_TT</v>
      </c>
      <c r="B2216" s="2">
        <v>42514</v>
      </c>
      <c r="C2216" t="s">
        <v>58</v>
      </c>
      <c r="D2216">
        <v>3</v>
      </c>
      <c r="E2216" t="s">
        <v>19</v>
      </c>
      <c r="F2216">
        <v>1.875</v>
      </c>
      <c r="G2216">
        <f t="shared" si="57"/>
        <v>2.875</v>
      </c>
    </row>
    <row r="2217" spans="1:7" x14ac:dyDescent="0.25">
      <c r="A2217" t="str">
        <f t="shared" si="58"/>
        <v>Gatton2016TOS3NaturalCvHyola_750_TT</v>
      </c>
      <c r="B2217" s="2">
        <v>42517</v>
      </c>
      <c r="C2217" t="s">
        <v>58</v>
      </c>
      <c r="D2217">
        <v>3</v>
      </c>
      <c r="E2217" t="s">
        <v>19</v>
      </c>
      <c r="F2217">
        <v>2.75</v>
      </c>
      <c r="G2217">
        <f t="shared" si="57"/>
        <v>3.75</v>
      </c>
    </row>
    <row r="2218" spans="1:7" x14ac:dyDescent="0.25">
      <c r="A2218" t="str">
        <f t="shared" si="58"/>
        <v>Gatton2016TOS3NaturalCvHyola_750_TT</v>
      </c>
      <c r="B2218" s="2">
        <v>42521</v>
      </c>
      <c r="C2218" t="s">
        <v>58</v>
      </c>
      <c r="D2218">
        <v>3</v>
      </c>
      <c r="E2218" t="s">
        <v>19</v>
      </c>
      <c r="F2218">
        <v>3.5625</v>
      </c>
      <c r="G2218">
        <f t="shared" si="57"/>
        <v>4.5625</v>
      </c>
    </row>
    <row r="2219" spans="1:7" x14ac:dyDescent="0.25">
      <c r="A2219" t="str">
        <f t="shared" si="58"/>
        <v>Gatton2016TOS3NaturalCvHyola_750_TT</v>
      </c>
      <c r="B2219" s="2">
        <v>42524</v>
      </c>
      <c r="C2219" t="s">
        <v>58</v>
      </c>
      <c r="D2219">
        <v>3</v>
      </c>
      <c r="E2219" t="s">
        <v>19</v>
      </c>
      <c r="F2219">
        <v>3.9375</v>
      </c>
      <c r="G2219">
        <f t="shared" si="57"/>
        <v>4.9375</v>
      </c>
    </row>
    <row r="2220" spans="1:7" x14ac:dyDescent="0.25">
      <c r="A2220" t="str">
        <f t="shared" si="58"/>
        <v>Gatton2016TOS3NaturalCvHyola_750_TT</v>
      </c>
      <c r="B2220" s="2">
        <v>42528</v>
      </c>
      <c r="C2220" t="s">
        <v>58</v>
      </c>
      <c r="D2220">
        <v>3</v>
      </c>
      <c r="E2220" t="s">
        <v>19</v>
      </c>
      <c r="F2220">
        <v>5.5</v>
      </c>
      <c r="G2220">
        <f t="shared" si="57"/>
        <v>6.5</v>
      </c>
    </row>
    <row r="2221" spans="1:7" x14ac:dyDescent="0.25">
      <c r="A2221" t="str">
        <f t="shared" si="58"/>
        <v>Gatton2016TOS3NaturalCvHyola_750_TT</v>
      </c>
      <c r="B2221" s="2">
        <v>42531</v>
      </c>
      <c r="C2221" t="s">
        <v>58</v>
      </c>
      <c r="D2221">
        <v>3</v>
      </c>
      <c r="E2221" t="s">
        <v>19</v>
      </c>
      <c r="F2221">
        <v>6.5625</v>
      </c>
      <c r="G2221">
        <f t="shared" si="57"/>
        <v>7.5625</v>
      </c>
    </row>
    <row r="2222" spans="1:7" x14ac:dyDescent="0.25">
      <c r="A2222" t="str">
        <f t="shared" si="58"/>
        <v>Gatton2016TOS3NaturalCvHyola_750_TT</v>
      </c>
      <c r="B2222" s="2">
        <v>42535</v>
      </c>
      <c r="C2222" t="s">
        <v>58</v>
      </c>
      <c r="D2222">
        <v>3</v>
      </c>
      <c r="E2222" t="s">
        <v>19</v>
      </c>
      <c r="F2222">
        <v>8</v>
      </c>
      <c r="G2222">
        <f t="shared" si="57"/>
        <v>9</v>
      </c>
    </row>
    <row r="2223" spans="1:7" x14ac:dyDescent="0.25">
      <c r="A2223" t="str">
        <f t="shared" si="58"/>
        <v>Gatton2016TOS3NaturalCvHyola_750_TT</v>
      </c>
      <c r="B2223" s="2">
        <v>42538</v>
      </c>
      <c r="C2223" t="s">
        <v>58</v>
      </c>
      <c r="D2223">
        <v>3</v>
      </c>
      <c r="E2223" t="s">
        <v>19</v>
      </c>
      <c r="F2223">
        <v>9</v>
      </c>
      <c r="G2223" t="str">
        <f t="shared" si="57"/>
        <v/>
      </c>
    </row>
    <row r="2224" spans="1:7" x14ac:dyDescent="0.25">
      <c r="A2224" t="str">
        <f t="shared" si="58"/>
        <v>Gatton2016TOS314CvHyola_750_TT</v>
      </c>
      <c r="B2224" s="2">
        <v>42510</v>
      </c>
      <c r="C2224" t="s">
        <v>58</v>
      </c>
      <c r="D2224">
        <v>3</v>
      </c>
      <c r="E2224">
        <v>14</v>
      </c>
      <c r="F2224">
        <v>0</v>
      </c>
      <c r="G2224">
        <f t="shared" si="57"/>
        <v>1</v>
      </c>
    </row>
    <row r="2225" spans="1:7" x14ac:dyDescent="0.25">
      <c r="A2225" t="str">
        <f t="shared" si="58"/>
        <v>Gatton2016TOS314CvHyola_750_TT</v>
      </c>
      <c r="B2225" s="2">
        <v>42514</v>
      </c>
      <c r="C2225" t="s">
        <v>58</v>
      </c>
      <c r="D2225">
        <v>3</v>
      </c>
      <c r="E2225">
        <v>14</v>
      </c>
      <c r="F2225">
        <v>1.75</v>
      </c>
      <c r="G2225">
        <f t="shared" si="57"/>
        <v>2.75</v>
      </c>
    </row>
    <row r="2226" spans="1:7" x14ac:dyDescent="0.25">
      <c r="A2226" t="str">
        <f t="shared" si="58"/>
        <v>Gatton2016TOS314CvHyola_750_TT</v>
      </c>
      <c r="B2226" s="2">
        <v>42517</v>
      </c>
      <c r="C2226" t="s">
        <v>58</v>
      </c>
      <c r="D2226">
        <v>3</v>
      </c>
      <c r="E2226">
        <v>14</v>
      </c>
      <c r="F2226">
        <v>2.4375</v>
      </c>
      <c r="G2226">
        <f t="shared" si="57"/>
        <v>3.4375</v>
      </c>
    </row>
    <row r="2227" spans="1:7" x14ac:dyDescent="0.25">
      <c r="A2227" t="str">
        <f t="shared" si="58"/>
        <v>Gatton2016TOS314CvHyola_750_TT</v>
      </c>
      <c r="B2227" s="2">
        <v>42521</v>
      </c>
      <c r="C2227" t="s">
        <v>58</v>
      </c>
      <c r="D2227">
        <v>3</v>
      </c>
      <c r="E2227">
        <v>14</v>
      </c>
      <c r="F2227">
        <v>3.5</v>
      </c>
      <c r="G2227">
        <f t="shared" si="57"/>
        <v>4.5</v>
      </c>
    </row>
    <row r="2228" spans="1:7" x14ac:dyDescent="0.25">
      <c r="A2228" t="str">
        <f t="shared" si="58"/>
        <v>Gatton2016TOS314CvHyola_750_TT</v>
      </c>
      <c r="B2228" s="2">
        <v>42524</v>
      </c>
      <c r="C2228" t="s">
        <v>58</v>
      </c>
      <c r="D2228">
        <v>3</v>
      </c>
      <c r="E2228">
        <v>14</v>
      </c>
      <c r="F2228">
        <v>4.1875</v>
      </c>
      <c r="G2228">
        <f t="shared" si="57"/>
        <v>5.1875</v>
      </c>
    </row>
    <row r="2229" spans="1:7" x14ac:dyDescent="0.25">
      <c r="A2229" t="str">
        <f t="shared" si="58"/>
        <v>Gatton2016TOS314CvHyola_750_TT</v>
      </c>
      <c r="B2229" s="2">
        <v>42528</v>
      </c>
      <c r="C2229" t="s">
        <v>58</v>
      </c>
      <c r="D2229">
        <v>3</v>
      </c>
      <c r="E2229">
        <v>14</v>
      </c>
      <c r="F2229">
        <v>4.6875</v>
      </c>
      <c r="G2229">
        <f t="shared" si="57"/>
        <v>5.6875</v>
      </c>
    </row>
    <row r="2230" spans="1:7" x14ac:dyDescent="0.25">
      <c r="A2230" t="str">
        <f t="shared" si="58"/>
        <v>Gatton2016TOS314CvHyola_750_TT</v>
      </c>
      <c r="B2230" s="2">
        <v>42531</v>
      </c>
      <c r="C2230" t="s">
        <v>58</v>
      </c>
      <c r="D2230">
        <v>3</v>
      </c>
      <c r="E2230">
        <v>14</v>
      </c>
      <c r="F2230">
        <v>6.3125</v>
      </c>
      <c r="G2230">
        <f t="shared" si="57"/>
        <v>7.3125</v>
      </c>
    </row>
    <row r="2231" spans="1:7" x14ac:dyDescent="0.25">
      <c r="A2231" t="str">
        <f t="shared" si="58"/>
        <v>Gatton2016TOS316CvHyola_750_TT</v>
      </c>
      <c r="B2231" s="2">
        <v>42510</v>
      </c>
      <c r="C2231" t="s">
        <v>58</v>
      </c>
      <c r="D2231">
        <v>3</v>
      </c>
      <c r="E2231">
        <v>16</v>
      </c>
      <c r="F2231">
        <v>0</v>
      </c>
      <c r="G2231">
        <f t="shared" si="57"/>
        <v>1</v>
      </c>
    </row>
    <row r="2232" spans="1:7" x14ac:dyDescent="0.25">
      <c r="A2232" t="str">
        <f t="shared" si="58"/>
        <v>Gatton2016TOS316CvHyola_750_TT</v>
      </c>
      <c r="B2232" s="2">
        <v>42514</v>
      </c>
      <c r="C2232" t="s">
        <v>58</v>
      </c>
      <c r="D2232">
        <v>3</v>
      </c>
      <c r="E2232">
        <v>16</v>
      </c>
      <c r="F2232">
        <v>1.5625</v>
      </c>
      <c r="G2232">
        <f t="shared" si="57"/>
        <v>2.5625</v>
      </c>
    </row>
    <row r="2233" spans="1:7" x14ac:dyDescent="0.25">
      <c r="A2233" t="str">
        <f t="shared" si="58"/>
        <v>Gatton2016TOS316CvHyola_750_TT</v>
      </c>
      <c r="B2233" s="2">
        <v>42517</v>
      </c>
      <c r="C2233" t="s">
        <v>58</v>
      </c>
      <c r="D2233">
        <v>3</v>
      </c>
      <c r="E2233">
        <v>16</v>
      </c>
      <c r="F2233">
        <v>2.375</v>
      </c>
      <c r="G2233">
        <f t="shared" si="57"/>
        <v>3.375</v>
      </c>
    </row>
    <row r="2234" spans="1:7" x14ac:dyDescent="0.25">
      <c r="A2234" t="str">
        <f t="shared" si="58"/>
        <v>Gatton2016TOS316CvHyola_750_TT</v>
      </c>
      <c r="B2234" s="2">
        <v>42521</v>
      </c>
      <c r="C2234" t="s">
        <v>58</v>
      </c>
      <c r="D2234">
        <v>3</v>
      </c>
      <c r="E2234">
        <v>16</v>
      </c>
      <c r="F2234">
        <v>3.5625</v>
      </c>
      <c r="G2234">
        <f t="shared" si="57"/>
        <v>4.5625</v>
      </c>
    </row>
    <row r="2235" spans="1:7" x14ac:dyDescent="0.25">
      <c r="A2235" t="str">
        <f t="shared" si="58"/>
        <v>Gatton2016TOS316CvHyola_750_TT</v>
      </c>
      <c r="B2235" s="2">
        <v>42524</v>
      </c>
      <c r="C2235" t="s">
        <v>58</v>
      </c>
      <c r="D2235">
        <v>3</v>
      </c>
      <c r="E2235">
        <v>16</v>
      </c>
      <c r="F2235">
        <v>4.3125</v>
      </c>
      <c r="G2235">
        <f t="shared" si="57"/>
        <v>5.3125</v>
      </c>
    </row>
    <row r="2236" spans="1:7" x14ac:dyDescent="0.25">
      <c r="A2236" t="str">
        <f t="shared" si="58"/>
        <v>Gatton2016TOS316CvHyola_750_TT</v>
      </c>
      <c r="B2236" s="2">
        <v>42528</v>
      </c>
      <c r="C2236" t="s">
        <v>58</v>
      </c>
      <c r="D2236">
        <v>3</v>
      </c>
      <c r="E2236">
        <v>16</v>
      </c>
      <c r="F2236">
        <v>4.75</v>
      </c>
      <c r="G2236">
        <f t="shared" si="57"/>
        <v>5.75</v>
      </c>
    </row>
    <row r="2237" spans="1:7" x14ac:dyDescent="0.25">
      <c r="A2237" t="str">
        <f t="shared" si="58"/>
        <v>Gatton2016TOS316CvHyola_750_TT</v>
      </c>
      <c r="B2237" s="2">
        <v>42531</v>
      </c>
      <c r="C2237" t="s">
        <v>58</v>
      </c>
      <c r="D2237">
        <v>3</v>
      </c>
      <c r="E2237">
        <v>16</v>
      </c>
      <c r="F2237">
        <v>6</v>
      </c>
      <c r="G2237">
        <f t="shared" si="57"/>
        <v>7</v>
      </c>
    </row>
    <row r="2238" spans="1:7" x14ac:dyDescent="0.25">
      <c r="A2238" t="str">
        <f t="shared" si="58"/>
        <v>Gatton2016TOS316CvHyola_750_TT</v>
      </c>
      <c r="B2238" s="2">
        <v>42535</v>
      </c>
      <c r="C2238" t="s">
        <v>58</v>
      </c>
      <c r="D2238">
        <v>3</v>
      </c>
      <c r="E2238">
        <v>16</v>
      </c>
      <c r="F2238">
        <v>7</v>
      </c>
      <c r="G2238">
        <f t="shared" si="57"/>
        <v>8</v>
      </c>
    </row>
    <row r="2239" spans="1:7" x14ac:dyDescent="0.25">
      <c r="A2239" t="str">
        <f t="shared" si="58"/>
        <v>Gatton2016TOS316CvHyola_750_TT</v>
      </c>
      <c r="B2239" s="2">
        <v>42538</v>
      </c>
      <c r="C2239" t="s">
        <v>58</v>
      </c>
      <c r="D2239">
        <v>3</v>
      </c>
      <c r="E2239">
        <v>16</v>
      </c>
      <c r="F2239">
        <v>9</v>
      </c>
      <c r="G2239" t="str">
        <f t="shared" si="57"/>
        <v/>
      </c>
    </row>
    <row r="2240" spans="1:7" x14ac:dyDescent="0.25">
      <c r="A2240" t="str">
        <f t="shared" si="58"/>
        <v>Gatton2016TOS316CvHyola_750_TT</v>
      </c>
      <c r="B2240" s="2">
        <v>42543</v>
      </c>
      <c r="C2240" t="s">
        <v>58</v>
      </c>
      <c r="D2240">
        <v>3</v>
      </c>
      <c r="E2240">
        <v>16</v>
      </c>
      <c r="F2240">
        <v>9</v>
      </c>
      <c r="G2240" t="str">
        <f t="shared" si="57"/>
        <v/>
      </c>
    </row>
    <row r="2241" spans="1:7" x14ac:dyDescent="0.25">
      <c r="A2241" t="str">
        <f t="shared" si="58"/>
        <v>Gatton2016TOS4CvHyola_750_TT</v>
      </c>
      <c r="B2241" s="2">
        <v>42521</v>
      </c>
      <c r="C2241" t="s">
        <v>58</v>
      </c>
      <c r="D2241">
        <v>4</v>
      </c>
      <c r="E2241" t="s">
        <v>19</v>
      </c>
      <c r="F2241">
        <v>0</v>
      </c>
      <c r="G2241">
        <f t="shared" si="57"/>
        <v>1</v>
      </c>
    </row>
    <row r="2242" spans="1:7" x14ac:dyDescent="0.25">
      <c r="A2242" t="str">
        <f t="shared" si="58"/>
        <v>Gatton2016TOS4CvHyola_750_TT</v>
      </c>
      <c r="B2242" s="2">
        <v>42524</v>
      </c>
      <c r="C2242" t="s">
        <v>58</v>
      </c>
      <c r="D2242">
        <v>4</v>
      </c>
      <c r="E2242" t="s">
        <v>19</v>
      </c>
      <c r="F2242">
        <v>1.3125</v>
      </c>
      <c r="G2242">
        <f t="shared" si="57"/>
        <v>2.3125</v>
      </c>
    </row>
    <row r="2243" spans="1:7" x14ac:dyDescent="0.25">
      <c r="A2243" t="str">
        <f t="shared" si="58"/>
        <v>Gatton2016TOS4CvHyola_750_TT</v>
      </c>
      <c r="B2243" s="2">
        <v>42528</v>
      </c>
      <c r="C2243" t="s">
        <v>58</v>
      </c>
      <c r="D2243">
        <v>4</v>
      </c>
      <c r="E2243" t="s">
        <v>19</v>
      </c>
      <c r="F2243">
        <v>2.75</v>
      </c>
      <c r="G2243">
        <f t="shared" ref="G2243:G2306" si="59">IF(F2243&lt;9,F2243+1,"")</f>
        <v>3.75</v>
      </c>
    </row>
    <row r="2244" spans="1:7" x14ac:dyDescent="0.25">
      <c r="A2244" t="str">
        <f t="shared" si="58"/>
        <v>Gatton2016TOS4CvHyola_750_TT</v>
      </c>
      <c r="B2244" s="2">
        <v>42531</v>
      </c>
      <c r="C2244" t="s">
        <v>58</v>
      </c>
      <c r="D2244">
        <v>4</v>
      </c>
      <c r="E2244" t="s">
        <v>19</v>
      </c>
      <c r="F2244">
        <v>3.5</v>
      </c>
      <c r="G2244">
        <f t="shared" si="59"/>
        <v>4.5</v>
      </c>
    </row>
    <row r="2245" spans="1:7" x14ac:dyDescent="0.25">
      <c r="A2245" t="str">
        <f t="shared" si="58"/>
        <v>Gatton2016TOS4CvHyola_750_TT</v>
      </c>
      <c r="B2245" s="2">
        <v>42535</v>
      </c>
      <c r="C2245" t="s">
        <v>58</v>
      </c>
      <c r="D2245">
        <v>4</v>
      </c>
      <c r="E2245" t="s">
        <v>19</v>
      </c>
      <c r="F2245">
        <v>4.5</v>
      </c>
      <c r="G2245">
        <f t="shared" si="59"/>
        <v>5.5</v>
      </c>
    </row>
    <row r="2246" spans="1:7" x14ac:dyDescent="0.25">
      <c r="A2246" t="str">
        <f t="shared" si="58"/>
        <v>Gatton2016TOS4CvHyola_750_TT</v>
      </c>
      <c r="B2246" s="2">
        <v>42538</v>
      </c>
      <c r="C2246" t="s">
        <v>58</v>
      </c>
      <c r="D2246">
        <v>4</v>
      </c>
      <c r="E2246" t="s">
        <v>19</v>
      </c>
      <c r="F2246">
        <v>4.75</v>
      </c>
      <c r="G2246">
        <f t="shared" si="59"/>
        <v>5.75</v>
      </c>
    </row>
    <row r="2247" spans="1:7" x14ac:dyDescent="0.25">
      <c r="A2247" t="str">
        <f t="shared" si="58"/>
        <v>Gatton2016TOS4CvHyola_750_TT</v>
      </c>
      <c r="B2247" s="2">
        <v>42543</v>
      </c>
      <c r="C2247" t="s">
        <v>58</v>
      </c>
      <c r="D2247">
        <v>4</v>
      </c>
      <c r="E2247" t="s">
        <v>19</v>
      </c>
      <c r="F2247">
        <v>6</v>
      </c>
      <c r="G2247">
        <f t="shared" si="59"/>
        <v>7</v>
      </c>
    </row>
    <row r="2248" spans="1:7" x14ac:dyDescent="0.25">
      <c r="A2248" t="str">
        <f t="shared" si="58"/>
        <v>Gatton2016TOS4CvHyola_750_TT</v>
      </c>
      <c r="B2248" s="2">
        <v>42549</v>
      </c>
      <c r="C2248" t="s">
        <v>58</v>
      </c>
      <c r="D2248">
        <v>4</v>
      </c>
      <c r="E2248" t="s">
        <v>19</v>
      </c>
      <c r="F2248">
        <v>7.25</v>
      </c>
      <c r="G2248">
        <f t="shared" si="59"/>
        <v>8.25</v>
      </c>
    </row>
    <row r="2249" spans="1:7" x14ac:dyDescent="0.25">
      <c r="A2249" t="str">
        <f t="shared" si="58"/>
        <v>Gatton2016TOS1CvHyola_970_CL</v>
      </c>
      <c r="B2249" s="2">
        <v>42487</v>
      </c>
      <c r="C2249" t="s">
        <v>87</v>
      </c>
      <c r="D2249">
        <v>1</v>
      </c>
      <c r="E2249" t="s">
        <v>19</v>
      </c>
      <c r="F2249">
        <v>0</v>
      </c>
      <c r="G2249">
        <f t="shared" si="59"/>
        <v>1</v>
      </c>
    </row>
    <row r="2250" spans="1:7" x14ac:dyDescent="0.25">
      <c r="A2250" t="str">
        <f t="shared" si="58"/>
        <v>Gatton2016TOS1CvHyola_970_CL</v>
      </c>
      <c r="B2250" s="2">
        <v>42495</v>
      </c>
      <c r="C2250" t="s">
        <v>87</v>
      </c>
      <c r="D2250">
        <v>1</v>
      </c>
      <c r="E2250" t="s">
        <v>19</v>
      </c>
      <c r="F2250">
        <v>2.5</v>
      </c>
      <c r="G2250">
        <f t="shared" si="59"/>
        <v>3.5</v>
      </c>
    </row>
    <row r="2251" spans="1:7" x14ac:dyDescent="0.25">
      <c r="A2251" t="str">
        <f t="shared" si="58"/>
        <v>Gatton2016TOS1CvHyola_970_CL</v>
      </c>
      <c r="B2251" s="2">
        <v>42500</v>
      </c>
      <c r="C2251" t="s">
        <v>87</v>
      </c>
      <c r="D2251">
        <v>1</v>
      </c>
      <c r="E2251" t="s">
        <v>19</v>
      </c>
      <c r="F2251">
        <v>3.5</v>
      </c>
      <c r="G2251">
        <f t="shared" si="59"/>
        <v>4.5</v>
      </c>
    </row>
    <row r="2252" spans="1:7" x14ac:dyDescent="0.25">
      <c r="A2252" t="str">
        <f t="shared" ref="A2252:A2315" si="60">IF(D2252=3,"Gatton2016TOS"&amp;D2252&amp;E2252&amp;"Cv"&amp;C2252,"Gatton2016TOS"&amp;D2252&amp;"Cv"&amp;C2252)</f>
        <v>Gatton2016TOS1CvHyola_970_CL</v>
      </c>
      <c r="B2252" s="2">
        <v>42503</v>
      </c>
      <c r="C2252" t="s">
        <v>87</v>
      </c>
      <c r="D2252">
        <v>1</v>
      </c>
      <c r="E2252" t="s">
        <v>19</v>
      </c>
      <c r="F2252">
        <v>4.5</v>
      </c>
      <c r="G2252">
        <f t="shared" si="59"/>
        <v>5.5</v>
      </c>
    </row>
    <row r="2253" spans="1:7" x14ac:dyDescent="0.25">
      <c r="A2253" t="str">
        <f t="shared" si="60"/>
        <v>Gatton2016TOS1CvHyola_970_CL</v>
      </c>
      <c r="B2253" s="2">
        <v>42505</v>
      </c>
      <c r="C2253" t="s">
        <v>87</v>
      </c>
      <c r="D2253">
        <v>1</v>
      </c>
      <c r="E2253" t="s">
        <v>19</v>
      </c>
      <c r="F2253">
        <v>4.875</v>
      </c>
      <c r="G2253">
        <f t="shared" si="59"/>
        <v>5.875</v>
      </c>
    </row>
    <row r="2254" spans="1:7" x14ac:dyDescent="0.25">
      <c r="A2254" t="str">
        <f t="shared" si="60"/>
        <v>Gatton2016TOS1CvHyola_970_CL</v>
      </c>
      <c r="B2254" s="2">
        <v>42510</v>
      </c>
      <c r="C2254" t="s">
        <v>87</v>
      </c>
      <c r="D2254">
        <v>1</v>
      </c>
      <c r="E2254" t="s">
        <v>19</v>
      </c>
      <c r="F2254">
        <v>6.6875</v>
      </c>
      <c r="G2254">
        <f t="shared" si="59"/>
        <v>7.6875</v>
      </c>
    </row>
    <row r="2255" spans="1:7" x14ac:dyDescent="0.25">
      <c r="A2255" t="str">
        <f t="shared" si="60"/>
        <v>Gatton2016TOS1CvHyola_970_CL</v>
      </c>
      <c r="B2255" s="2">
        <v>42514</v>
      </c>
      <c r="C2255" t="s">
        <v>87</v>
      </c>
      <c r="D2255">
        <v>1</v>
      </c>
      <c r="E2255" t="s">
        <v>19</v>
      </c>
      <c r="F2255">
        <v>8</v>
      </c>
      <c r="G2255">
        <f t="shared" si="59"/>
        <v>9</v>
      </c>
    </row>
    <row r="2256" spans="1:7" x14ac:dyDescent="0.25">
      <c r="A2256" t="str">
        <f t="shared" si="60"/>
        <v>Gatton2016TOS1CvHyola_970_CL</v>
      </c>
      <c r="B2256" s="2">
        <v>42517</v>
      </c>
      <c r="C2256" t="s">
        <v>87</v>
      </c>
      <c r="D2256">
        <v>1</v>
      </c>
      <c r="E2256" t="s">
        <v>19</v>
      </c>
      <c r="F2256">
        <v>8.625</v>
      </c>
      <c r="G2256">
        <f t="shared" si="59"/>
        <v>9.625</v>
      </c>
    </row>
    <row r="2257" spans="1:7" x14ac:dyDescent="0.25">
      <c r="A2257" t="str">
        <f t="shared" si="60"/>
        <v>Gatton2016TOS1CvHyola_970_CL</v>
      </c>
      <c r="B2257" s="2">
        <v>42521</v>
      </c>
      <c r="C2257" t="s">
        <v>87</v>
      </c>
      <c r="D2257">
        <v>1</v>
      </c>
      <c r="E2257" t="s">
        <v>19</v>
      </c>
      <c r="F2257">
        <v>9</v>
      </c>
      <c r="G2257" t="str">
        <f t="shared" si="59"/>
        <v/>
      </c>
    </row>
    <row r="2258" spans="1:7" x14ac:dyDescent="0.25">
      <c r="A2258" t="str">
        <f t="shared" si="60"/>
        <v>Gatton2016TOS1CvHyola_970_CL</v>
      </c>
      <c r="B2258" s="2">
        <v>42524</v>
      </c>
      <c r="C2258" t="s">
        <v>87</v>
      </c>
      <c r="D2258">
        <v>1</v>
      </c>
      <c r="E2258" t="s">
        <v>19</v>
      </c>
      <c r="F2258">
        <v>9</v>
      </c>
      <c r="G2258" t="str">
        <f t="shared" si="59"/>
        <v/>
      </c>
    </row>
    <row r="2259" spans="1:7" x14ac:dyDescent="0.25">
      <c r="A2259" t="str">
        <f t="shared" si="60"/>
        <v>Gatton2016TOS1CvHyola_970_CL</v>
      </c>
      <c r="B2259" s="2">
        <v>42528</v>
      </c>
      <c r="C2259" t="s">
        <v>87</v>
      </c>
      <c r="D2259">
        <v>1</v>
      </c>
      <c r="E2259" t="s">
        <v>19</v>
      </c>
      <c r="F2259">
        <v>9</v>
      </c>
      <c r="G2259" t="str">
        <f t="shared" si="59"/>
        <v/>
      </c>
    </row>
    <row r="2260" spans="1:7" x14ac:dyDescent="0.25">
      <c r="A2260" t="str">
        <f t="shared" si="60"/>
        <v>Gatton2016TOS1CvHyola_970_CL</v>
      </c>
      <c r="B2260" s="2">
        <v>42531</v>
      </c>
      <c r="C2260" t="s">
        <v>87</v>
      </c>
      <c r="D2260">
        <v>1</v>
      </c>
      <c r="E2260" t="s">
        <v>19</v>
      </c>
      <c r="F2260">
        <v>9</v>
      </c>
      <c r="G2260" t="str">
        <f t="shared" si="59"/>
        <v/>
      </c>
    </row>
    <row r="2261" spans="1:7" x14ac:dyDescent="0.25">
      <c r="A2261" t="str">
        <f t="shared" si="60"/>
        <v>Gatton2016TOS1CvHyola_970_CL</v>
      </c>
      <c r="B2261" s="2">
        <v>42535</v>
      </c>
      <c r="C2261" t="s">
        <v>87</v>
      </c>
      <c r="D2261">
        <v>1</v>
      </c>
      <c r="E2261" t="s">
        <v>19</v>
      </c>
      <c r="F2261">
        <v>9</v>
      </c>
      <c r="G2261" t="str">
        <f t="shared" si="59"/>
        <v/>
      </c>
    </row>
    <row r="2262" spans="1:7" x14ac:dyDescent="0.25">
      <c r="A2262" t="str">
        <f t="shared" si="60"/>
        <v>Gatton2016TOS1CvHyola_970_CL</v>
      </c>
      <c r="B2262" s="2">
        <v>42538</v>
      </c>
      <c r="C2262" t="s">
        <v>87</v>
      </c>
      <c r="D2262">
        <v>1</v>
      </c>
      <c r="E2262" t="s">
        <v>19</v>
      </c>
      <c r="F2262">
        <v>9</v>
      </c>
      <c r="G2262" t="str">
        <f t="shared" si="59"/>
        <v/>
      </c>
    </row>
    <row r="2263" spans="1:7" x14ac:dyDescent="0.25">
      <c r="A2263" t="str">
        <f t="shared" si="60"/>
        <v>Gatton2016TOS1CvHyola_970_CL</v>
      </c>
      <c r="B2263" s="2">
        <v>42543</v>
      </c>
      <c r="C2263" t="s">
        <v>87</v>
      </c>
      <c r="D2263">
        <v>1</v>
      </c>
      <c r="E2263" t="s">
        <v>19</v>
      </c>
      <c r="F2263">
        <v>9</v>
      </c>
      <c r="G2263" t="str">
        <f t="shared" si="59"/>
        <v/>
      </c>
    </row>
    <row r="2264" spans="1:7" x14ac:dyDescent="0.25">
      <c r="A2264" t="str">
        <f t="shared" si="60"/>
        <v>Gatton2016TOS1CvHyola_970_CL</v>
      </c>
      <c r="B2264" s="2">
        <v>42549</v>
      </c>
      <c r="C2264" t="s">
        <v>87</v>
      </c>
      <c r="D2264">
        <v>1</v>
      </c>
      <c r="E2264" t="s">
        <v>19</v>
      </c>
      <c r="F2264">
        <v>9</v>
      </c>
      <c r="G2264" t="str">
        <f t="shared" si="59"/>
        <v/>
      </c>
    </row>
    <row r="2265" spans="1:7" x14ac:dyDescent="0.25">
      <c r="A2265" t="str">
        <f t="shared" si="60"/>
        <v>Gatton2016TOS1CvHyola_970_CL</v>
      </c>
      <c r="B2265" s="2">
        <v>42551</v>
      </c>
      <c r="C2265" t="s">
        <v>87</v>
      </c>
      <c r="D2265">
        <v>1</v>
      </c>
      <c r="E2265" t="s">
        <v>19</v>
      </c>
      <c r="F2265">
        <v>9</v>
      </c>
      <c r="G2265" t="str">
        <f t="shared" si="59"/>
        <v/>
      </c>
    </row>
    <row r="2266" spans="1:7" x14ac:dyDescent="0.25">
      <c r="A2266" t="str">
        <f t="shared" si="60"/>
        <v>Gatton2016TOS1CvHyola_970_CL</v>
      </c>
      <c r="B2266" s="2">
        <v>42558</v>
      </c>
      <c r="C2266" t="s">
        <v>87</v>
      </c>
      <c r="D2266">
        <v>1</v>
      </c>
      <c r="E2266" t="s">
        <v>19</v>
      </c>
      <c r="F2266">
        <v>9</v>
      </c>
      <c r="G2266" t="str">
        <f t="shared" si="59"/>
        <v/>
      </c>
    </row>
    <row r="2267" spans="1:7" x14ac:dyDescent="0.25">
      <c r="A2267" t="str">
        <f t="shared" si="60"/>
        <v>Gatton2016TOS1CvHyola_970_CL</v>
      </c>
      <c r="B2267" s="2">
        <v>42563</v>
      </c>
      <c r="C2267" t="s">
        <v>87</v>
      </c>
      <c r="D2267">
        <v>1</v>
      </c>
      <c r="E2267" t="s">
        <v>19</v>
      </c>
      <c r="F2267">
        <v>9</v>
      </c>
      <c r="G2267" t="str">
        <f t="shared" si="59"/>
        <v/>
      </c>
    </row>
    <row r="2268" spans="1:7" x14ac:dyDescent="0.25">
      <c r="A2268" t="str">
        <f t="shared" si="60"/>
        <v>Gatton2016TOS1CvHyola_970_CL</v>
      </c>
      <c r="B2268" s="2">
        <v>42566</v>
      </c>
      <c r="C2268" t="s">
        <v>87</v>
      </c>
      <c r="D2268">
        <v>1</v>
      </c>
      <c r="E2268" t="s">
        <v>19</v>
      </c>
      <c r="F2268">
        <v>9</v>
      </c>
      <c r="G2268" t="str">
        <f t="shared" si="59"/>
        <v/>
      </c>
    </row>
    <row r="2269" spans="1:7" x14ac:dyDescent="0.25">
      <c r="A2269" t="str">
        <f t="shared" si="60"/>
        <v>Gatton2016TOS1CvHyola_970_CL</v>
      </c>
      <c r="B2269" s="2">
        <v>42570</v>
      </c>
      <c r="C2269" t="s">
        <v>87</v>
      </c>
      <c r="D2269">
        <v>1</v>
      </c>
      <c r="E2269" t="s">
        <v>19</v>
      </c>
      <c r="F2269">
        <v>9</v>
      </c>
      <c r="G2269" t="str">
        <f t="shared" si="59"/>
        <v/>
      </c>
    </row>
    <row r="2270" spans="1:7" x14ac:dyDescent="0.25">
      <c r="A2270" t="str">
        <f t="shared" si="60"/>
        <v>Gatton2016TOS1CvHyola_970_CL</v>
      </c>
      <c r="B2270" s="2">
        <v>42574</v>
      </c>
      <c r="C2270" t="s">
        <v>87</v>
      </c>
      <c r="D2270">
        <v>1</v>
      </c>
      <c r="E2270" t="s">
        <v>19</v>
      </c>
      <c r="F2270">
        <v>9</v>
      </c>
      <c r="G2270" t="str">
        <f t="shared" si="59"/>
        <v/>
      </c>
    </row>
    <row r="2271" spans="1:7" x14ac:dyDescent="0.25">
      <c r="A2271" t="str">
        <f t="shared" si="60"/>
        <v>Gatton2016TOS1CvHyola_970_CL</v>
      </c>
      <c r="B2271" s="2">
        <v>42577</v>
      </c>
      <c r="C2271" t="s">
        <v>87</v>
      </c>
      <c r="D2271">
        <v>1</v>
      </c>
      <c r="E2271" t="s">
        <v>19</v>
      </c>
      <c r="F2271">
        <v>9</v>
      </c>
      <c r="G2271" t="str">
        <f t="shared" si="59"/>
        <v/>
      </c>
    </row>
    <row r="2272" spans="1:7" x14ac:dyDescent="0.25">
      <c r="A2272" t="str">
        <f t="shared" si="60"/>
        <v>Gatton2016TOS1CvHyola_970_CL</v>
      </c>
      <c r="B2272" s="2">
        <v>42580</v>
      </c>
      <c r="C2272" t="s">
        <v>87</v>
      </c>
      <c r="D2272">
        <v>1</v>
      </c>
      <c r="E2272" t="s">
        <v>19</v>
      </c>
      <c r="F2272">
        <v>9</v>
      </c>
      <c r="G2272" t="str">
        <f t="shared" si="59"/>
        <v/>
      </c>
    </row>
    <row r="2273" spans="1:7" x14ac:dyDescent="0.25">
      <c r="A2273" t="str">
        <f t="shared" si="60"/>
        <v>Gatton2016TOS1CvHyola_970_CL</v>
      </c>
      <c r="B2273" s="2">
        <v>42584</v>
      </c>
      <c r="C2273" t="s">
        <v>87</v>
      </c>
      <c r="D2273">
        <v>1</v>
      </c>
      <c r="E2273" t="s">
        <v>19</v>
      </c>
      <c r="F2273">
        <v>9</v>
      </c>
      <c r="G2273" t="str">
        <f t="shared" si="59"/>
        <v/>
      </c>
    </row>
    <row r="2274" spans="1:7" x14ac:dyDescent="0.25">
      <c r="A2274" t="str">
        <f t="shared" si="60"/>
        <v>Gatton2016TOS1CvHyola_970_CL</v>
      </c>
      <c r="B2274" s="2">
        <v>42587</v>
      </c>
      <c r="C2274" t="s">
        <v>87</v>
      </c>
      <c r="D2274">
        <v>1</v>
      </c>
      <c r="E2274" t="s">
        <v>19</v>
      </c>
      <c r="F2274">
        <v>9</v>
      </c>
      <c r="G2274" t="str">
        <f t="shared" si="59"/>
        <v/>
      </c>
    </row>
    <row r="2275" spans="1:7" x14ac:dyDescent="0.25">
      <c r="A2275" t="str">
        <f t="shared" si="60"/>
        <v>Gatton2016TOS1CvHyola_970_CL</v>
      </c>
      <c r="B2275" s="2">
        <v>42591</v>
      </c>
      <c r="C2275" t="s">
        <v>87</v>
      </c>
      <c r="D2275">
        <v>1</v>
      </c>
      <c r="E2275" t="s">
        <v>19</v>
      </c>
      <c r="F2275">
        <v>9</v>
      </c>
      <c r="G2275" t="str">
        <f t="shared" si="59"/>
        <v/>
      </c>
    </row>
    <row r="2276" spans="1:7" x14ac:dyDescent="0.25">
      <c r="A2276" t="str">
        <f t="shared" si="60"/>
        <v>Gatton2016TOS2CvHyola_970_CL</v>
      </c>
      <c r="B2276" s="2">
        <v>42503</v>
      </c>
      <c r="C2276" t="s">
        <v>87</v>
      </c>
      <c r="D2276">
        <v>2</v>
      </c>
      <c r="E2276" t="s">
        <v>19</v>
      </c>
      <c r="F2276">
        <v>0</v>
      </c>
      <c r="G2276">
        <f t="shared" si="59"/>
        <v>1</v>
      </c>
    </row>
    <row r="2277" spans="1:7" x14ac:dyDescent="0.25">
      <c r="A2277" t="str">
        <f t="shared" si="60"/>
        <v>Gatton2016TOS2CvHyola_970_CL</v>
      </c>
      <c r="B2277" s="2">
        <v>42505</v>
      </c>
      <c r="C2277" t="s">
        <v>87</v>
      </c>
      <c r="D2277">
        <v>2</v>
      </c>
      <c r="E2277" t="s">
        <v>19</v>
      </c>
      <c r="F2277">
        <v>0.47916666666666702</v>
      </c>
      <c r="G2277">
        <f t="shared" si="59"/>
        <v>1.479166666666667</v>
      </c>
    </row>
    <row r="2278" spans="1:7" x14ac:dyDescent="0.25">
      <c r="A2278" t="str">
        <f t="shared" si="60"/>
        <v>Gatton2016TOS2CvHyola_970_CL</v>
      </c>
      <c r="B2278" s="2">
        <v>42510</v>
      </c>
      <c r="C2278" t="s">
        <v>87</v>
      </c>
      <c r="D2278">
        <v>2</v>
      </c>
      <c r="E2278" t="s">
        <v>19</v>
      </c>
      <c r="F2278">
        <v>2.1666666666666701</v>
      </c>
      <c r="G2278">
        <f t="shared" si="59"/>
        <v>3.1666666666666701</v>
      </c>
    </row>
    <row r="2279" spans="1:7" x14ac:dyDescent="0.25">
      <c r="A2279" t="str">
        <f t="shared" si="60"/>
        <v>Gatton2016TOS2CvHyola_970_CL</v>
      </c>
      <c r="B2279" s="2">
        <v>42514</v>
      </c>
      <c r="C2279" t="s">
        <v>87</v>
      </c>
      <c r="D2279">
        <v>2</v>
      </c>
      <c r="E2279" t="s">
        <v>19</v>
      </c>
      <c r="F2279">
        <v>3.4791666666666701</v>
      </c>
      <c r="G2279">
        <f t="shared" si="59"/>
        <v>4.4791666666666696</v>
      </c>
    </row>
    <row r="2280" spans="1:7" x14ac:dyDescent="0.25">
      <c r="A2280" t="str">
        <f t="shared" si="60"/>
        <v>Gatton2016TOS2CvHyola_970_CL</v>
      </c>
      <c r="B2280" s="2">
        <v>42517</v>
      </c>
      <c r="C2280" t="s">
        <v>87</v>
      </c>
      <c r="D2280">
        <v>2</v>
      </c>
      <c r="E2280" t="s">
        <v>19</v>
      </c>
      <c r="F2280">
        <v>4.3541666666666696</v>
      </c>
      <c r="G2280">
        <f t="shared" si="59"/>
        <v>5.3541666666666696</v>
      </c>
    </row>
    <row r="2281" spans="1:7" x14ac:dyDescent="0.25">
      <c r="A2281" t="str">
        <f t="shared" si="60"/>
        <v>Gatton2016TOS2CvHyola_970_CL</v>
      </c>
      <c r="B2281" s="2">
        <v>42521</v>
      </c>
      <c r="C2281" t="s">
        <v>87</v>
      </c>
      <c r="D2281">
        <v>2</v>
      </c>
      <c r="E2281" t="s">
        <v>19</v>
      </c>
      <c r="F2281">
        <v>5.4375</v>
      </c>
      <c r="G2281">
        <f t="shared" si="59"/>
        <v>6.4375</v>
      </c>
    </row>
    <row r="2282" spans="1:7" x14ac:dyDescent="0.25">
      <c r="A2282" t="str">
        <f t="shared" si="60"/>
        <v>Gatton2016TOS2CvHyola_970_CL</v>
      </c>
      <c r="B2282" s="2">
        <v>42524</v>
      </c>
      <c r="C2282" t="s">
        <v>87</v>
      </c>
      <c r="D2282">
        <v>2</v>
      </c>
      <c r="E2282" t="s">
        <v>19</v>
      </c>
      <c r="F2282">
        <v>6.3250000000000002</v>
      </c>
      <c r="G2282">
        <f t="shared" si="59"/>
        <v>7.3250000000000002</v>
      </c>
    </row>
    <row r="2283" spans="1:7" x14ac:dyDescent="0.25">
      <c r="A2283" t="str">
        <f t="shared" si="60"/>
        <v>Gatton2016TOS2CvHyola_970_CL</v>
      </c>
      <c r="B2283" s="2">
        <v>42528</v>
      </c>
      <c r="C2283" t="s">
        <v>87</v>
      </c>
      <c r="D2283">
        <v>2</v>
      </c>
      <c r="E2283" t="s">
        <v>19</v>
      </c>
      <c r="F2283">
        <v>7.25</v>
      </c>
      <c r="G2283">
        <f t="shared" si="59"/>
        <v>8.25</v>
      </c>
    </row>
    <row r="2284" spans="1:7" x14ac:dyDescent="0.25">
      <c r="A2284" t="str">
        <f t="shared" si="60"/>
        <v>Gatton2016TOS2CvHyola_970_CL</v>
      </c>
      <c r="B2284" s="2">
        <v>42531</v>
      </c>
      <c r="C2284" t="s">
        <v>87</v>
      </c>
      <c r="D2284">
        <v>2</v>
      </c>
      <c r="E2284" t="s">
        <v>19</v>
      </c>
      <c r="F2284">
        <v>8.0416666666666696</v>
      </c>
      <c r="G2284">
        <f t="shared" si="59"/>
        <v>9.0416666666666696</v>
      </c>
    </row>
    <row r="2285" spans="1:7" x14ac:dyDescent="0.25">
      <c r="A2285" t="str">
        <f t="shared" si="60"/>
        <v>Gatton2016TOS2CvHyola_970_CL</v>
      </c>
      <c r="B2285" s="2">
        <v>42535</v>
      </c>
      <c r="C2285" t="s">
        <v>87</v>
      </c>
      <c r="D2285">
        <v>2</v>
      </c>
      <c r="E2285" t="s">
        <v>19</v>
      </c>
      <c r="F2285">
        <v>9</v>
      </c>
      <c r="G2285" t="str">
        <f t="shared" si="59"/>
        <v/>
      </c>
    </row>
    <row r="2286" spans="1:7" x14ac:dyDescent="0.25">
      <c r="A2286" t="str">
        <f t="shared" si="60"/>
        <v>Gatton2016TOS2CvHyola_970_CL</v>
      </c>
      <c r="B2286" s="2">
        <v>42538</v>
      </c>
      <c r="C2286" t="s">
        <v>87</v>
      </c>
      <c r="D2286">
        <v>2</v>
      </c>
      <c r="E2286" t="s">
        <v>19</v>
      </c>
      <c r="F2286">
        <v>9</v>
      </c>
      <c r="G2286" t="str">
        <f t="shared" si="59"/>
        <v/>
      </c>
    </row>
    <row r="2287" spans="1:7" x14ac:dyDescent="0.25">
      <c r="A2287" t="str">
        <f t="shared" si="60"/>
        <v>Gatton2016TOS2CvHyola_970_CL</v>
      </c>
      <c r="B2287" s="2">
        <v>42543</v>
      </c>
      <c r="C2287" t="s">
        <v>87</v>
      </c>
      <c r="D2287">
        <v>2</v>
      </c>
      <c r="E2287" t="s">
        <v>19</v>
      </c>
      <c r="F2287">
        <v>9</v>
      </c>
      <c r="G2287" t="str">
        <f t="shared" si="59"/>
        <v/>
      </c>
    </row>
    <row r="2288" spans="1:7" x14ac:dyDescent="0.25">
      <c r="A2288" t="str">
        <f t="shared" si="60"/>
        <v>Gatton2016TOS2CvHyola_970_CL</v>
      </c>
      <c r="B2288" s="2">
        <v>42549</v>
      </c>
      <c r="C2288" t="s">
        <v>87</v>
      </c>
      <c r="D2288">
        <v>2</v>
      </c>
      <c r="E2288" t="s">
        <v>19</v>
      </c>
      <c r="F2288">
        <v>9</v>
      </c>
      <c r="G2288" t="str">
        <f t="shared" si="59"/>
        <v/>
      </c>
    </row>
    <row r="2289" spans="1:7" x14ac:dyDescent="0.25">
      <c r="A2289" t="str">
        <f t="shared" si="60"/>
        <v>Gatton2016TOS2CvHyola_970_CL</v>
      </c>
      <c r="B2289" s="2">
        <v>42551</v>
      </c>
      <c r="C2289" t="s">
        <v>87</v>
      </c>
      <c r="D2289">
        <v>2</v>
      </c>
      <c r="E2289" t="s">
        <v>19</v>
      </c>
      <c r="F2289">
        <v>9</v>
      </c>
      <c r="G2289" t="str">
        <f t="shared" si="59"/>
        <v/>
      </c>
    </row>
    <row r="2290" spans="1:7" x14ac:dyDescent="0.25">
      <c r="A2290" t="str">
        <f t="shared" si="60"/>
        <v>Gatton2016TOS2CvHyola_970_CL</v>
      </c>
      <c r="B2290" s="2">
        <v>42558</v>
      </c>
      <c r="C2290" t="s">
        <v>87</v>
      </c>
      <c r="D2290">
        <v>2</v>
      </c>
      <c r="E2290" t="s">
        <v>19</v>
      </c>
      <c r="F2290">
        <v>9</v>
      </c>
      <c r="G2290" t="str">
        <f t="shared" si="59"/>
        <v/>
      </c>
    </row>
    <row r="2291" spans="1:7" x14ac:dyDescent="0.25">
      <c r="A2291" t="str">
        <f t="shared" si="60"/>
        <v>Gatton2016TOS2CvHyola_970_CL</v>
      </c>
      <c r="B2291" s="2">
        <v>42563</v>
      </c>
      <c r="C2291" t="s">
        <v>87</v>
      </c>
      <c r="D2291">
        <v>2</v>
      </c>
      <c r="E2291" t="s">
        <v>19</v>
      </c>
      <c r="F2291">
        <v>9</v>
      </c>
      <c r="G2291" t="str">
        <f t="shared" si="59"/>
        <v/>
      </c>
    </row>
    <row r="2292" spans="1:7" x14ac:dyDescent="0.25">
      <c r="A2292" t="str">
        <f t="shared" si="60"/>
        <v>Gatton2016TOS2CvHyola_970_CL</v>
      </c>
      <c r="B2292" s="2">
        <v>42566</v>
      </c>
      <c r="C2292" t="s">
        <v>87</v>
      </c>
      <c r="D2292">
        <v>2</v>
      </c>
      <c r="E2292" t="s">
        <v>19</v>
      </c>
      <c r="F2292">
        <v>9</v>
      </c>
      <c r="G2292" t="str">
        <f t="shared" si="59"/>
        <v/>
      </c>
    </row>
    <row r="2293" spans="1:7" x14ac:dyDescent="0.25">
      <c r="A2293" t="str">
        <f t="shared" si="60"/>
        <v>Gatton2016TOS2CvHyola_970_CL</v>
      </c>
      <c r="B2293" s="2">
        <v>42570</v>
      </c>
      <c r="C2293" t="s">
        <v>87</v>
      </c>
      <c r="D2293">
        <v>2</v>
      </c>
      <c r="E2293" t="s">
        <v>19</v>
      </c>
      <c r="F2293">
        <v>9</v>
      </c>
      <c r="G2293" t="str">
        <f t="shared" si="59"/>
        <v/>
      </c>
    </row>
    <row r="2294" spans="1:7" x14ac:dyDescent="0.25">
      <c r="A2294" t="str">
        <f t="shared" si="60"/>
        <v>Gatton2016TOS2CvHyola_970_CL</v>
      </c>
      <c r="B2294" s="2">
        <v>42574</v>
      </c>
      <c r="C2294" t="s">
        <v>87</v>
      </c>
      <c r="D2294">
        <v>2</v>
      </c>
      <c r="E2294" t="s">
        <v>19</v>
      </c>
      <c r="F2294">
        <v>9</v>
      </c>
      <c r="G2294" t="str">
        <f t="shared" si="59"/>
        <v/>
      </c>
    </row>
    <row r="2295" spans="1:7" x14ac:dyDescent="0.25">
      <c r="A2295" t="str">
        <f t="shared" si="60"/>
        <v>Gatton2016TOS2CvHyola_970_CL</v>
      </c>
      <c r="B2295" s="2">
        <v>42577</v>
      </c>
      <c r="C2295" t="s">
        <v>87</v>
      </c>
      <c r="D2295">
        <v>2</v>
      </c>
      <c r="E2295" t="s">
        <v>19</v>
      </c>
      <c r="F2295">
        <v>9</v>
      </c>
      <c r="G2295" t="str">
        <f t="shared" si="59"/>
        <v/>
      </c>
    </row>
    <row r="2296" spans="1:7" x14ac:dyDescent="0.25">
      <c r="A2296" t="str">
        <f t="shared" si="60"/>
        <v>Gatton2016TOS2CvHyola_970_CL</v>
      </c>
      <c r="B2296" s="2">
        <v>42580</v>
      </c>
      <c r="C2296" t="s">
        <v>87</v>
      </c>
      <c r="D2296">
        <v>2</v>
      </c>
      <c r="E2296" t="s">
        <v>19</v>
      </c>
      <c r="F2296">
        <v>9</v>
      </c>
      <c r="G2296" t="str">
        <f t="shared" si="59"/>
        <v/>
      </c>
    </row>
    <row r="2297" spans="1:7" x14ac:dyDescent="0.25">
      <c r="A2297" t="str">
        <f t="shared" si="60"/>
        <v>Gatton2016TOS2CvHyola_970_CL</v>
      </c>
      <c r="B2297" s="2">
        <v>42584</v>
      </c>
      <c r="C2297" t="s">
        <v>87</v>
      </c>
      <c r="D2297">
        <v>2</v>
      </c>
      <c r="E2297" t="s">
        <v>19</v>
      </c>
      <c r="F2297">
        <v>9</v>
      </c>
      <c r="G2297" t="str">
        <f t="shared" si="59"/>
        <v/>
      </c>
    </row>
    <row r="2298" spans="1:7" x14ac:dyDescent="0.25">
      <c r="A2298" t="str">
        <f t="shared" si="60"/>
        <v>Gatton2016TOS2CvHyola_970_CL</v>
      </c>
      <c r="B2298" s="2">
        <v>42587</v>
      </c>
      <c r="C2298" t="s">
        <v>87</v>
      </c>
      <c r="D2298">
        <v>2</v>
      </c>
      <c r="E2298" t="s">
        <v>19</v>
      </c>
      <c r="F2298">
        <v>9</v>
      </c>
      <c r="G2298" t="str">
        <f t="shared" si="59"/>
        <v/>
      </c>
    </row>
    <row r="2299" spans="1:7" x14ac:dyDescent="0.25">
      <c r="A2299" t="str">
        <f t="shared" si="60"/>
        <v>Gatton2016TOS2CvHyola_970_CL</v>
      </c>
      <c r="B2299" s="2">
        <v>42591</v>
      </c>
      <c r="C2299" t="s">
        <v>87</v>
      </c>
      <c r="D2299">
        <v>2</v>
      </c>
      <c r="E2299" t="s">
        <v>19</v>
      </c>
      <c r="F2299">
        <v>9</v>
      </c>
      <c r="G2299" t="str">
        <f t="shared" si="59"/>
        <v/>
      </c>
    </row>
    <row r="2300" spans="1:7" x14ac:dyDescent="0.25">
      <c r="A2300" t="str">
        <f t="shared" si="60"/>
        <v>Gatton2016TOS3NaturalCvHyola_970_CL</v>
      </c>
      <c r="B2300" s="2">
        <v>42510</v>
      </c>
      <c r="C2300" t="s">
        <v>87</v>
      </c>
      <c r="D2300">
        <v>3</v>
      </c>
      <c r="E2300" t="s">
        <v>19</v>
      </c>
      <c r="F2300">
        <v>0</v>
      </c>
      <c r="G2300">
        <f t="shared" si="59"/>
        <v>1</v>
      </c>
    </row>
    <row r="2301" spans="1:7" x14ac:dyDescent="0.25">
      <c r="A2301" t="str">
        <f t="shared" si="60"/>
        <v>Gatton2016TOS3NaturalCvHyola_970_CL</v>
      </c>
      <c r="B2301" s="2">
        <v>42514</v>
      </c>
      <c r="C2301" t="s">
        <v>87</v>
      </c>
      <c r="D2301">
        <v>3</v>
      </c>
      <c r="E2301" t="s">
        <v>19</v>
      </c>
      <c r="F2301">
        <v>1.875</v>
      </c>
      <c r="G2301">
        <f t="shared" si="59"/>
        <v>2.875</v>
      </c>
    </row>
    <row r="2302" spans="1:7" x14ac:dyDescent="0.25">
      <c r="A2302" t="str">
        <f t="shared" si="60"/>
        <v>Gatton2016TOS3NaturalCvHyola_970_CL</v>
      </c>
      <c r="B2302" s="2">
        <v>42517</v>
      </c>
      <c r="C2302" t="s">
        <v>87</v>
      </c>
      <c r="D2302">
        <v>3</v>
      </c>
      <c r="E2302" t="s">
        <v>19</v>
      </c>
      <c r="F2302">
        <v>2.6875</v>
      </c>
      <c r="G2302">
        <f t="shared" si="59"/>
        <v>3.6875</v>
      </c>
    </row>
    <row r="2303" spans="1:7" x14ac:dyDescent="0.25">
      <c r="A2303" t="str">
        <f t="shared" si="60"/>
        <v>Gatton2016TOS3NaturalCvHyola_970_CL</v>
      </c>
      <c r="B2303" s="2">
        <v>42521</v>
      </c>
      <c r="C2303" t="s">
        <v>87</v>
      </c>
      <c r="D2303">
        <v>3</v>
      </c>
      <c r="E2303" t="s">
        <v>19</v>
      </c>
      <c r="F2303">
        <v>3.75</v>
      </c>
      <c r="G2303">
        <f t="shared" si="59"/>
        <v>4.75</v>
      </c>
    </row>
    <row r="2304" spans="1:7" x14ac:dyDescent="0.25">
      <c r="A2304" t="str">
        <f t="shared" si="60"/>
        <v>Gatton2016TOS3NaturalCvHyola_970_CL</v>
      </c>
      <c r="B2304" s="2">
        <v>42524</v>
      </c>
      <c r="C2304" t="s">
        <v>87</v>
      </c>
      <c r="D2304">
        <v>3</v>
      </c>
      <c r="E2304" t="s">
        <v>19</v>
      </c>
      <c r="F2304">
        <v>4</v>
      </c>
      <c r="G2304">
        <f t="shared" si="59"/>
        <v>5</v>
      </c>
    </row>
    <row r="2305" spans="1:7" x14ac:dyDescent="0.25">
      <c r="A2305" t="str">
        <f t="shared" si="60"/>
        <v>Gatton2016TOS3NaturalCvHyola_970_CL</v>
      </c>
      <c r="B2305" s="2">
        <v>42528</v>
      </c>
      <c r="C2305" t="s">
        <v>87</v>
      </c>
      <c r="D2305">
        <v>3</v>
      </c>
      <c r="E2305" t="s">
        <v>19</v>
      </c>
      <c r="F2305">
        <v>4.8125</v>
      </c>
      <c r="G2305">
        <f t="shared" si="59"/>
        <v>5.8125</v>
      </c>
    </row>
    <row r="2306" spans="1:7" x14ac:dyDescent="0.25">
      <c r="A2306" t="str">
        <f t="shared" si="60"/>
        <v>Gatton2016TOS3NaturalCvHyola_970_CL</v>
      </c>
      <c r="B2306" s="2">
        <v>42531</v>
      </c>
      <c r="C2306" t="s">
        <v>87</v>
      </c>
      <c r="D2306">
        <v>3</v>
      </c>
      <c r="E2306" t="s">
        <v>19</v>
      </c>
      <c r="F2306">
        <v>6.125</v>
      </c>
      <c r="G2306">
        <f t="shared" si="59"/>
        <v>7.125</v>
      </c>
    </row>
    <row r="2307" spans="1:7" x14ac:dyDescent="0.25">
      <c r="A2307" t="str">
        <f t="shared" si="60"/>
        <v>Gatton2016TOS3NaturalCvHyola_970_CL</v>
      </c>
      <c r="B2307" s="2">
        <v>42535</v>
      </c>
      <c r="C2307" t="s">
        <v>87</v>
      </c>
      <c r="D2307">
        <v>3</v>
      </c>
      <c r="E2307" t="s">
        <v>19</v>
      </c>
      <c r="F2307">
        <v>7.875</v>
      </c>
      <c r="G2307">
        <f t="shared" ref="G2307:G2370" si="61">IF(F2307&lt;9,F2307+1,"")</f>
        <v>8.875</v>
      </c>
    </row>
    <row r="2308" spans="1:7" x14ac:dyDescent="0.25">
      <c r="A2308" t="str">
        <f t="shared" si="60"/>
        <v>Gatton2016TOS3NaturalCvHyola_970_CL</v>
      </c>
      <c r="B2308" s="2">
        <v>42538</v>
      </c>
      <c r="C2308" t="s">
        <v>87</v>
      </c>
      <c r="D2308">
        <v>3</v>
      </c>
      <c r="E2308" t="s">
        <v>19</v>
      </c>
      <c r="F2308">
        <v>9</v>
      </c>
      <c r="G2308" t="str">
        <f t="shared" si="61"/>
        <v/>
      </c>
    </row>
    <row r="2309" spans="1:7" x14ac:dyDescent="0.25">
      <c r="A2309" t="str">
        <f t="shared" si="60"/>
        <v>Gatton2016TOS3NaturalCvHyola_970_CL</v>
      </c>
      <c r="B2309" s="2">
        <v>42543</v>
      </c>
      <c r="C2309" t="s">
        <v>87</v>
      </c>
      <c r="D2309">
        <v>3</v>
      </c>
      <c r="E2309" t="s">
        <v>19</v>
      </c>
      <c r="F2309">
        <v>9</v>
      </c>
      <c r="G2309" t="str">
        <f t="shared" si="61"/>
        <v/>
      </c>
    </row>
    <row r="2310" spans="1:7" x14ac:dyDescent="0.25">
      <c r="A2310" t="str">
        <f t="shared" si="60"/>
        <v>Gatton2016TOS3NaturalCvHyola_970_CL</v>
      </c>
      <c r="B2310" s="2">
        <v>42549</v>
      </c>
      <c r="C2310" t="s">
        <v>87</v>
      </c>
      <c r="D2310">
        <v>3</v>
      </c>
      <c r="E2310" t="s">
        <v>19</v>
      </c>
      <c r="F2310">
        <v>9</v>
      </c>
      <c r="G2310" t="str">
        <f t="shared" si="61"/>
        <v/>
      </c>
    </row>
    <row r="2311" spans="1:7" x14ac:dyDescent="0.25">
      <c r="A2311" t="str">
        <f t="shared" si="60"/>
        <v>Gatton2016TOS3NaturalCvHyola_970_CL</v>
      </c>
      <c r="B2311" s="2">
        <v>42551</v>
      </c>
      <c r="C2311" t="s">
        <v>87</v>
      </c>
      <c r="D2311">
        <v>3</v>
      </c>
      <c r="E2311" t="s">
        <v>19</v>
      </c>
      <c r="F2311">
        <v>9</v>
      </c>
      <c r="G2311" t="str">
        <f t="shared" si="61"/>
        <v/>
      </c>
    </row>
    <row r="2312" spans="1:7" x14ac:dyDescent="0.25">
      <c r="A2312" t="str">
        <f t="shared" si="60"/>
        <v>Gatton2016TOS3NaturalCvHyola_970_CL</v>
      </c>
      <c r="B2312" s="2">
        <v>42558</v>
      </c>
      <c r="C2312" t="s">
        <v>87</v>
      </c>
      <c r="D2312">
        <v>3</v>
      </c>
      <c r="E2312" t="s">
        <v>19</v>
      </c>
      <c r="F2312">
        <v>9</v>
      </c>
      <c r="G2312" t="str">
        <f t="shared" si="61"/>
        <v/>
      </c>
    </row>
    <row r="2313" spans="1:7" x14ac:dyDescent="0.25">
      <c r="A2313" t="str">
        <f t="shared" si="60"/>
        <v>Gatton2016TOS3NaturalCvHyola_970_CL</v>
      </c>
      <c r="B2313" s="2">
        <v>42563</v>
      </c>
      <c r="C2313" t="s">
        <v>87</v>
      </c>
      <c r="D2313">
        <v>3</v>
      </c>
      <c r="E2313" t="s">
        <v>19</v>
      </c>
      <c r="F2313">
        <v>9</v>
      </c>
      <c r="G2313" t="str">
        <f t="shared" si="61"/>
        <v/>
      </c>
    </row>
    <row r="2314" spans="1:7" x14ac:dyDescent="0.25">
      <c r="A2314" t="str">
        <f t="shared" si="60"/>
        <v>Gatton2016TOS3NaturalCvHyola_970_CL</v>
      </c>
      <c r="B2314" s="2">
        <v>42566</v>
      </c>
      <c r="C2314" t="s">
        <v>87</v>
      </c>
      <c r="D2314">
        <v>3</v>
      </c>
      <c r="E2314" t="s">
        <v>19</v>
      </c>
      <c r="F2314">
        <v>9</v>
      </c>
      <c r="G2314" t="str">
        <f t="shared" si="61"/>
        <v/>
      </c>
    </row>
    <row r="2315" spans="1:7" x14ac:dyDescent="0.25">
      <c r="A2315" t="str">
        <f t="shared" si="60"/>
        <v>Gatton2016TOS3NaturalCvHyola_970_CL</v>
      </c>
      <c r="B2315" s="2">
        <v>42570</v>
      </c>
      <c r="C2315" t="s">
        <v>87</v>
      </c>
      <c r="D2315">
        <v>3</v>
      </c>
      <c r="E2315" t="s">
        <v>19</v>
      </c>
      <c r="F2315">
        <v>9</v>
      </c>
      <c r="G2315" t="str">
        <f t="shared" si="61"/>
        <v/>
      </c>
    </row>
    <row r="2316" spans="1:7" x14ac:dyDescent="0.25">
      <c r="A2316" t="str">
        <f t="shared" ref="A2316:A2379" si="62">IF(D2316=3,"Gatton2016TOS"&amp;D2316&amp;E2316&amp;"Cv"&amp;C2316,"Gatton2016TOS"&amp;D2316&amp;"Cv"&amp;C2316)</f>
        <v>Gatton2016TOS3NaturalCvHyola_970_CL</v>
      </c>
      <c r="B2316" s="2">
        <v>42574</v>
      </c>
      <c r="C2316" t="s">
        <v>87</v>
      </c>
      <c r="D2316">
        <v>3</v>
      </c>
      <c r="E2316" t="s">
        <v>19</v>
      </c>
      <c r="F2316">
        <v>9</v>
      </c>
      <c r="G2316" t="str">
        <f t="shared" si="61"/>
        <v/>
      </c>
    </row>
    <row r="2317" spans="1:7" x14ac:dyDescent="0.25">
      <c r="A2317" t="str">
        <f t="shared" si="62"/>
        <v>Gatton2016TOS3NaturalCvHyola_970_CL</v>
      </c>
      <c r="B2317" s="2">
        <v>42577</v>
      </c>
      <c r="C2317" t="s">
        <v>87</v>
      </c>
      <c r="D2317">
        <v>3</v>
      </c>
      <c r="E2317" t="s">
        <v>19</v>
      </c>
      <c r="F2317">
        <v>9</v>
      </c>
      <c r="G2317" t="str">
        <f t="shared" si="61"/>
        <v/>
      </c>
    </row>
    <row r="2318" spans="1:7" x14ac:dyDescent="0.25">
      <c r="A2318" t="str">
        <f t="shared" si="62"/>
        <v>Gatton2016TOS3NaturalCvHyola_970_CL</v>
      </c>
      <c r="B2318" s="2">
        <v>42580</v>
      </c>
      <c r="C2318" t="s">
        <v>87</v>
      </c>
      <c r="D2318">
        <v>3</v>
      </c>
      <c r="E2318" t="s">
        <v>19</v>
      </c>
      <c r="F2318">
        <v>9</v>
      </c>
      <c r="G2318" t="str">
        <f t="shared" si="61"/>
        <v/>
      </c>
    </row>
    <row r="2319" spans="1:7" x14ac:dyDescent="0.25">
      <c r="A2319" t="str">
        <f t="shared" si="62"/>
        <v>Gatton2016TOS3NaturalCvHyola_970_CL</v>
      </c>
      <c r="B2319" s="2">
        <v>42584</v>
      </c>
      <c r="C2319" t="s">
        <v>87</v>
      </c>
      <c r="D2319">
        <v>3</v>
      </c>
      <c r="E2319" t="s">
        <v>19</v>
      </c>
      <c r="F2319">
        <v>9</v>
      </c>
      <c r="G2319" t="str">
        <f t="shared" si="61"/>
        <v/>
      </c>
    </row>
    <row r="2320" spans="1:7" x14ac:dyDescent="0.25">
      <c r="A2320" t="str">
        <f t="shared" si="62"/>
        <v>Gatton2016TOS3NaturalCvHyola_970_CL</v>
      </c>
      <c r="B2320" s="2">
        <v>42587</v>
      </c>
      <c r="C2320" t="s">
        <v>87</v>
      </c>
      <c r="D2320">
        <v>3</v>
      </c>
      <c r="E2320" t="s">
        <v>19</v>
      </c>
      <c r="F2320">
        <v>9</v>
      </c>
      <c r="G2320" t="str">
        <f t="shared" si="61"/>
        <v/>
      </c>
    </row>
    <row r="2321" spans="1:7" x14ac:dyDescent="0.25">
      <c r="A2321" t="str">
        <f t="shared" si="62"/>
        <v>Gatton2016TOS3NaturalCvHyola_970_CL</v>
      </c>
      <c r="B2321" s="2">
        <v>42591</v>
      </c>
      <c r="C2321" t="s">
        <v>87</v>
      </c>
      <c r="D2321">
        <v>3</v>
      </c>
      <c r="E2321" t="s">
        <v>19</v>
      </c>
      <c r="F2321">
        <v>9</v>
      </c>
      <c r="G2321" t="str">
        <f t="shared" si="61"/>
        <v/>
      </c>
    </row>
    <row r="2322" spans="1:7" x14ac:dyDescent="0.25">
      <c r="A2322" t="str">
        <f t="shared" si="62"/>
        <v>Gatton2016TOS3NaturalCvHyola_970_CL</v>
      </c>
      <c r="B2322" s="2">
        <v>42598</v>
      </c>
      <c r="C2322" t="s">
        <v>87</v>
      </c>
      <c r="D2322">
        <v>3</v>
      </c>
      <c r="E2322" t="s">
        <v>19</v>
      </c>
      <c r="F2322">
        <v>9</v>
      </c>
      <c r="G2322" t="str">
        <f t="shared" si="61"/>
        <v/>
      </c>
    </row>
    <row r="2323" spans="1:7" x14ac:dyDescent="0.25">
      <c r="A2323" t="str">
        <f t="shared" si="62"/>
        <v>Gatton2016TOS314CvHyola_970_CL</v>
      </c>
      <c r="B2323" s="2">
        <v>42510</v>
      </c>
      <c r="C2323" t="s">
        <v>87</v>
      </c>
      <c r="D2323">
        <v>3</v>
      </c>
      <c r="E2323">
        <v>14</v>
      </c>
      <c r="F2323">
        <v>0</v>
      </c>
      <c r="G2323">
        <f t="shared" si="61"/>
        <v>1</v>
      </c>
    </row>
    <row r="2324" spans="1:7" x14ac:dyDescent="0.25">
      <c r="A2324" t="str">
        <f t="shared" si="62"/>
        <v>Gatton2016TOS314CvHyola_970_CL</v>
      </c>
      <c r="B2324" s="2">
        <v>42514</v>
      </c>
      <c r="C2324" t="s">
        <v>87</v>
      </c>
      <c r="D2324">
        <v>3</v>
      </c>
      <c r="E2324">
        <v>14</v>
      </c>
      <c r="F2324">
        <v>2</v>
      </c>
      <c r="G2324">
        <f t="shared" si="61"/>
        <v>3</v>
      </c>
    </row>
    <row r="2325" spans="1:7" x14ac:dyDescent="0.25">
      <c r="A2325" t="str">
        <f t="shared" si="62"/>
        <v>Gatton2016TOS314CvHyola_970_CL</v>
      </c>
      <c r="B2325" s="2">
        <v>42517</v>
      </c>
      <c r="C2325" t="s">
        <v>87</v>
      </c>
      <c r="D2325">
        <v>3</v>
      </c>
      <c r="E2325">
        <v>14</v>
      </c>
      <c r="F2325">
        <v>2.375</v>
      </c>
      <c r="G2325">
        <f t="shared" si="61"/>
        <v>3.375</v>
      </c>
    </row>
    <row r="2326" spans="1:7" x14ac:dyDescent="0.25">
      <c r="A2326" t="str">
        <f t="shared" si="62"/>
        <v>Gatton2016TOS314CvHyola_970_CL</v>
      </c>
      <c r="B2326" s="2">
        <v>42521</v>
      </c>
      <c r="C2326" t="s">
        <v>87</v>
      </c>
      <c r="D2326">
        <v>3</v>
      </c>
      <c r="E2326">
        <v>14</v>
      </c>
      <c r="F2326">
        <v>3.8125</v>
      </c>
      <c r="G2326">
        <f t="shared" si="61"/>
        <v>4.8125</v>
      </c>
    </row>
    <row r="2327" spans="1:7" x14ac:dyDescent="0.25">
      <c r="A2327" t="str">
        <f t="shared" si="62"/>
        <v>Gatton2016TOS314CvHyola_970_CL</v>
      </c>
      <c r="B2327" s="2">
        <v>42524</v>
      </c>
      <c r="C2327" t="s">
        <v>87</v>
      </c>
      <c r="D2327">
        <v>3</v>
      </c>
      <c r="E2327">
        <v>14</v>
      </c>
      <c r="F2327">
        <v>4.5625</v>
      </c>
      <c r="G2327">
        <f t="shared" si="61"/>
        <v>5.5625</v>
      </c>
    </row>
    <row r="2328" spans="1:7" x14ac:dyDescent="0.25">
      <c r="A2328" t="str">
        <f t="shared" si="62"/>
        <v>Gatton2016TOS314CvHyola_970_CL</v>
      </c>
      <c r="B2328" s="2">
        <v>42528</v>
      </c>
      <c r="C2328" t="s">
        <v>87</v>
      </c>
      <c r="D2328">
        <v>3</v>
      </c>
      <c r="E2328">
        <v>14</v>
      </c>
      <c r="F2328">
        <v>5.375</v>
      </c>
      <c r="G2328">
        <f t="shared" si="61"/>
        <v>6.375</v>
      </c>
    </row>
    <row r="2329" spans="1:7" x14ac:dyDescent="0.25">
      <c r="A2329" t="str">
        <f t="shared" si="62"/>
        <v>Gatton2016TOS314CvHyola_970_CL</v>
      </c>
      <c r="B2329" s="2">
        <v>42531</v>
      </c>
      <c r="C2329" t="s">
        <v>87</v>
      </c>
      <c r="D2329">
        <v>3</v>
      </c>
      <c r="E2329">
        <v>14</v>
      </c>
      <c r="F2329">
        <v>6.375</v>
      </c>
      <c r="G2329">
        <f t="shared" si="61"/>
        <v>7.375</v>
      </c>
    </row>
    <row r="2330" spans="1:7" x14ac:dyDescent="0.25">
      <c r="A2330" t="str">
        <f t="shared" si="62"/>
        <v>Gatton2016TOS314CvHyola_970_CL</v>
      </c>
      <c r="B2330" s="2">
        <v>42535</v>
      </c>
      <c r="C2330" t="s">
        <v>87</v>
      </c>
      <c r="D2330">
        <v>3</v>
      </c>
      <c r="E2330">
        <v>14</v>
      </c>
      <c r="F2330">
        <v>7.6875</v>
      </c>
      <c r="G2330">
        <f t="shared" si="61"/>
        <v>8.6875</v>
      </c>
    </row>
    <row r="2331" spans="1:7" x14ac:dyDescent="0.25">
      <c r="A2331" t="str">
        <f t="shared" si="62"/>
        <v>Gatton2016TOS314CvHyola_970_CL</v>
      </c>
      <c r="B2331" s="2">
        <v>42538</v>
      </c>
      <c r="C2331" t="s">
        <v>87</v>
      </c>
      <c r="D2331">
        <v>3</v>
      </c>
      <c r="E2331">
        <v>14</v>
      </c>
      <c r="F2331">
        <v>9</v>
      </c>
      <c r="G2331" t="str">
        <f t="shared" si="61"/>
        <v/>
      </c>
    </row>
    <row r="2332" spans="1:7" x14ac:dyDescent="0.25">
      <c r="A2332" t="str">
        <f t="shared" si="62"/>
        <v>Gatton2016TOS314CvHyola_970_CL</v>
      </c>
      <c r="B2332" s="2">
        <v>42543</v>
      </c>
      <c r="C2332" t="s">
        <v>87</v>
      </c>
      <c r="D2332">
        <v>3</v>
      </c>
      <c r="E2332">
        <v>14</v>
      </c>
      <c r="F2332">
        <v>9</v>
      </c>
      <c r="G2332" t="str">
        <f t="shared" si="61"/>
        <v/>
      </c>
    </row>
    <row r="2333" spans="1:7" x14ac:dyDescent="0.25">
      <c r="A2333" t="str">
        <f t="shared" si="62"/>
        <v>Gatton2016TOS314CvHyola_970_CL</v>
      </c>
      <c r="B2333" s="2">
        <v>42549</v>
      </c>
      <c r="C2333" t="s">
        <v>87</v>
      </c>
      <c r="D2333">
        <v>3</v>
      </c>
      <c r="E2333">
        <v>14</v>
      </c>
      <c r="F2333">
        <v>9</v>
      </c>
      <c r="G2333" t="str">
        <f t="shared" si="61"/>
        <v/>
      </c>
    </row>
    <row r="2334" spans="1:7" x14ac:dyDescent="0.25">
      <c r="A2334" t="str">
        <f t="shared" si="62"/>
        <v>Gatton2016TOS314CvHyola_970_CL</v>
      </c>
      <c r="B2334" s="2">
        <v>42551</v>
      </c>
      <c r="C2334" t="s">
        <v>87</v>
      </c>
      <c r="D2334">
        <v>3</v>
      </c>
      <c r="E2334">
        <v>14</v>
      </c>
      <c r="F2334">
        <v>9</v>
      </c>
      <c r="G2334" t="str">
        <f t="shared" si="61"/>
        <v/>
      </c>
    </row>
    <row r="2335" spans="1:7" x14ac:dyDescent="0.25">
      <c r="A2335" t="str">
        <f t="shared" si="62"/>
        <v>Gatton2016TOS314CvHyola_970_CL</v>
      </c>
      <c r="B2335" s="2">
        <v>42558</v>
      </c>
      <c r="C2335" t="s">
        <v>87</v>
      </c>
      <c r="D2335">
        <v>3</v>
      </c>
      <c r="E2335">
        <v>14</v>
      </c>
      <c r="F2335">
        <v>9</v>
      </c>
      <c r="G2335" t="str">
        <f t="shared" si="61"/>
        <v/>
      </c>
    </row>
    <row r="2336" spans="1:7" x14ac:dyDescent="0.25">
      <c r="A2336" t="str">
        <f t="shared" si="62"/>
        <v>Gatton2016TOS314CvHyola_970_CL</v>
      </c>
      <c r="B2336" s="2">
        <v>42563</v>
      </c>
      <c r="C2336" t="s">
        <v>87</v>
      </c>
      <c r="D2336">
        <v>3</v>
      </c>
      <c r="E2336">
        <v>14</v>
      </c>
      <c r="F2336">
        <v>9</v>
      </c>
      <c r="G2336" t="str">
        <f t="shared" si="61"/>
        <v/>
      </c>
    </row>
    <row r="2337" spans="1:7" x14ac:dyDescent="0.25">
      <c r="A2337" t="str">
        <f t="shared" si="62"/>
        <v>Gatton2016TOS314CvHyola_970_CL</v>
      </c>
      <c r="B2337" s="2">
        <v>42566</v>
      </c>
      <c r="C2337" t="s">
        <v>87</v>
      </c>
      <c r="D2337">
        <v>3</v>
      </c>
      <c r="E2337">
        <v>14</v>
      </c>
      <c r="F2337">
        <v>9</v>
      </c>
      <c r="G2337" t="str">
        <f t="shared" si="61"/>
        <v/>
      </c>
    </row>
    <row r="2338" spans="1:7" x14ac:dyDescent="0.25">
      <c r="A2338" t="str">
        <f t="shared" si="62"/>
        <v>Gatton2016TOS314CvHyola_970_CL</v>
      </c>
      <c r="B2338" s="2">
        <v>42570</v>
      </c>
      <c r="C2338" t="s">
        <v>87</v>
      </c>
      <c r="D2338">
        <v>3</v>
      </c>
      <c r="E2338">
        <v>14</v>
      </c>
      <c r="F2338">
        <v>9</v>
      </c>
      <c r="G2338" t="str">
        <f t="shared" si="61"/>
        <v/>
      </c>
    </row>
    <row r="2339" spans="1:7" x14ac:dyDescent="0.25">
      <c r="A2339" t="str">
        <f t="shared" si="62"/>
        <v>Gatton2016TOS314CvHyola_970_CL</v>
      </c>
      <c r="B2339" s="2">
        <v>42574</v>
      </c>
      <c r="C2339" t="s">
        <v>87</v>
      </c>
      <c r="D2339">
        <v>3</v>
      </c>
      <c r="E2339">
        <v>14</v>
      </c>
      <c r="F2339">
        <v>9</v>
      </c>
      <c r="G2339" t="str">
        <f t="shared" si="61"/>
        <v/>
      </c>
    </row>
    <row r="2340" spans="1:7" x14ac:dyDescent="0.25">
      <c r="A2340" t="str">
        <f t="shared" si="62"/>
        <v>Gatton2016TOS314CvHyola_970_CL</v>
      </c>
      <c r="B2340" s="2">
        <v>42577</v>
      </c>
      <c r="C2340" t="s">
        <v>87</v>
      </c>
      <c r="D2340">
        <v>3</v>
      </c>
      <c r="E2340">
        <v>14</v>
      </c>
      <c r="F2340">
        <v>9</v>
      </c>
      <c r="G2340" t="str">
        <f t="shared" si="61"/>
        <v/>
      </c>
    </row>
    <row r="2341" spans="1:7" x14ac:dyDescent="0.25">
      <c r="A2341" t="str">
        <f t="shared" si="62"/>
        <v>Gatton2016TOS314CvHyola_970_CL</v>
      </c>
      <c r="B2341" s="2">
        <v>42580</v>
      </c>
      <c r="C2341" t="s">
        <v>87</v>
      </c>
      <c r="D2341">
        <v>3</v>
      </c>
      <c r="E2341">
        <v>14</v>
      </c>
      <c r="F2341">
        <v>9</v>
      </c>
      <c r="G2341" t="str">
        <f t="shared" si="61"/>
        <v/>
      </c>
    </row>
    <row r="2342" spans="1:7" x14ac:dyDescent="0.25">
      <c r="A2342" t="str">
        <f t="shared" si="62"/>
        <v>Gatton2016TOS314CvHyola_970_CL</v>
      </c>
      <c r="B2342" s="2">
        <v>42584</v>
      </c>
      <c r="C2342" t="s">
        <v>87</v>
      </c>
      <c r="D2342">
        <v>3</v>
      </c>
      <c r="E2342">
        <v>14</v>
      </c>
      <c r="F2342">
        <v>9</v>
      </c>
      <c r="G2342" t="str">
        <f t="shared" si="61"/>
        <v/>
      </c>
    </row>
    <row r="2343" spans="1:7" x14ac:dyDescent="0.25">
      <c r="A2343" t="str">
        <f t="shared" si="62"/>
        <v>Gatton2016TOS314CvHyola_970_CL</v>
      </c>
      <c r="B2343" s="2">
        <v>42587</v>
      </c>
      <c r="C2343" t="s">
        <v>87</v>
      </c>
      <c r="D2343">
        <v>3</v>
      </c>
      <c r="E2343">
        <v>14</v>
      </c>
      <c r="F2343">
        <v>9</v>
      </c>
      <c r="G2343" t="str">
        <f t="shared" si="61"/>
        <v/>
      </c>
    </row>
    <row r="2344" spans="1:7" x14ac:dyDescent="0.25">
      <c r="A2344" t="str">
        <f t="shared" si="62"/>
        <v>Gatton2016TOS314CvHyola_970_CL</v>
      </c>
      <c r="B2344" s="2">
        <v>42591</v>
      </c>
      <c r="C2344" t="s">
        <v>87</v>
      </c>
      <c r="D2344">
        <v>3</v>
      </c>
      <c r="E2344">
        <v>14</v>
      </c>
      <c r="F2344">
        <v>9</v>
      </c>
      <c r="G2344" t="str">
        <f t="shared" si="61"/>
        <v/>
      </c>
    </row>
    <row r="2345" spans="1:7" x14ac:dyDescent="0.25">
      <c r="A2345" t="str">
        <f t="shared" si="62"/>
        <v>Gatton2016TOS314CvHyola_970_CL</v>
      </c>
      <c r="B2345" s="2">
        <v>42598</v>
      </c>
      <c r="C2345" t="s">
        <v>87</v>
      </c>
      <c r="D2345">
        <v>3</v>
      </c>
      <c r="E2345">
        <v>14</v>
      </c>
      <c r="F2345">
        <v>9</v>
      </c>
      <c r="G2345" t="str">
        <f t="shared" si="61"/>
        <v/>
      </c>
    </row>
    <row r="2346" spans="1:7" x14ac:dyDescent="0.25">
      <c r="A2346" t="str">
        <f t="shared" si="62"/>
        <v>Gatton2016TOS316CvHyola_970_CL</v>
      </c>
      <c r="B2346" s="2">
        <v>42510</v>
      </c>
      <c r="C2346" t="s">
        <v>87</v>
      </c>
      <c r="D2346">
        <v>3</v>
      </c>
      <c r="E2346">
        <v>16</v>
      </c>
      <c r="F2346">
        <v>0</v>
      </c>
      <c r="G2346">
        <f t="shared" si="61"/>
        <v>1</v>
      </c>
    </row>
    <row r="2347" spans="1:7" x14ac:dyDescent="0.25">
      <c r="A2347" t="str">
        <f t="shared" si="62"/>
        <v>Gatton2016TOS316CvHyola_970_CL</v>
      </c>
      <c r="B2347" s="2">
        <v>42514</v>
      </c>
      <c r="C2347" t="s">
        <v>87</v>
      </c>
      <c r="D2347">
        <v>3</v>
      </c>
      <c r="E2347">
        <v>16</v>
      </c>
      <c r="F2347">
        <v>2</v>
      </c>
      <c r="G2347">
        <f t="shared" si="61"/>
        <v>3</v>
      </c>
    </row>
    <row r="2348" spans="1:7" x14ac:dyDescent="0.25">
      <c r="A2348" t="str">
        <f t="shared" si="62"/>
        <v>Gatton2016TOS316CvHyola_970_CL</v>
      </c>
      <c r="B2348" s="2">
        <v>42517</v>
      </c>
      <c r="C2348" t="s">
        <v>87</v>
      </c>
      <c r="D2348">
        <v>3</v>
      </c>
      <c r="E2348">
        <v>16</v>
      </c>
      <c r="F2348">
        <v>2.75</v>
      </c>
      <c r="G2348">
        <f t="shared" si="61"/>
        <v>3.75</v>
      </c>
    </row>
    <row r="2349" spans="1:7" x14ac:dyDescent="0.25">
      <c r="A2349" t="str">
        <f t="shared" si="62"/>
        <v>Gatton2016TOS316CvHyola_970_CL</v>
      </c>
      <c r="B2349" s="2">
        <v>42521</v>
      </c>
      <c r="C2349" t="s">
        <v>87</v>
      </c>
      <c r="D2349">
        <v>3</v>
      </c>
      <c r="E2349">
        <v>16</v>
      </c>
      <c r="F2349">
        <v>4</v>
      </c>
      <c r="G2349">
        <f t="shared" si="61"/>
        <v>5</v>
      </c>
    </row>
    <row r="2350" spans="1:7" x14ac:dyDescent="0.25">
      <c r="A2350" t="str">
        <f t="shared" si="62"/>
        <v>Gatton2016TOS316CvHyola_970_CL</v>
      </c>
      <c r="B2350" s="2">
        <v>42524</v>
      </c>
      <c r="C2350" t="s">
        <v>87</v>
      </c>
      <c r="D2350">
        <v>3</v>
      </c>
      <c r="E2350">
        <v>16</v>
      </c>
      <c r="F2350">
        <v>4.75</v>
      </c>
      <c r="G2350">
        <f t="shared" si="61"/>
        <v>5.75</v>
      </c>
    </row>
    <row r="2351" spans="1:7" x14ac:dyDescent="0.25">
      <c r="A2351" t="str">
        <f t="shared" si="62"/>
        <v>Gatton2016TOS316CvHyola_970_CL</v>
      </c>
      <c r="B2351" s="2">
        <v>42528</v>
      </c>
      <c r="C2351" t="s">
        <v>87</v>
      </c>
      <c r="D2351">
        <v>3</v>
      </c>
      <c r="E2351">
        <v>16</v>
      </c>
      <c r="F2351">
        <v>5.4375</v>
      </c>
      <c r="G2351">
        <f t="shared" si="61"/>
        <v>6.4375</v>
      </c>
    </row>
    <row r="2352" spans="1:7" x14ac:dyDescent="0.25">
      <c r="A2352" t="str">
        <f t="shared" si="62"/>
        <v>Gatton2016TOS316CvHyola_970_CL</v>
      </c>
      <c r="B2352" s="2">
        <v>42531</v>
      </c>
      <c r="C2352" t="s">
        <v>87</v>
      </c>
      <c r="D2352">
        <v>3</v>
      </c>
      <c r="E2352">
        <v>16</v>
      </c>
      <c r="F2352">
        <v>6.5</v>
      </c>
      <c r="G2352">
        <f t="shared" si="61"/>
        <v>7.5</v>
      </c>
    </row>
    <row r="2353" spans="1:7" x14ac:dyDescent="0.25">
      <c r="A2353" t="str">
        <f t="shared" si="62"/>
        <v>Gatton2016TOS316CvHyola_970_CL</v>
      </c>
      <c r="B2353" s="2">
        <v>42535</v>
      </c>
      <c r="C2353" t="s">
        <v>87</v>
      </c>
      <c r="D2353">
        <v>3</v>
      </c>
      <c r="E2353">
        <v>16</v>
      </c>
      <c r="F2353">
        <v>7.75</v>
      </c>
      <c r="G2353">
        <f t="shared" si="61"/>
        <v>8.75</v>
      </c>
    </row>
    <row r="2354" spans="1:7" x14ac:dyDescent="0.25">
      <c r="A2354" t="str">
        <f t="shared" si="62"/>
        <v>Gatton2016TOS316CvHyola_970_CL</v>
      </c>
      <c r="B2354" s="2">
        <v>42538</v>
      </c>
      <c r="C2354" t="s">
        <v>87</v>
      </c>
      <c r="D2354">
        <v>3</v>
      </c>
      <c r="E2354">
        <v>16</v>
      </c>
      <c r="F2354">
        <v>9</v>
      </c>
      <c r="G2354" t="str">
        <f t="shared" si="61"/>
        <v/>
      </c>
    </row>
    <row r="2355" spans="1:7" x14ac:dyDescent="0.25">
      <c r="A2355" t="str">
        <f t="shared" si="62"/>
        <v>Gatton2016TOS316CvHyola_970_CL</v>
      </c>
      <c r="B2355" s="2">
        <v>42543</v>
      </c>
      <c r="C2355" t="s">
        <v>87</v>
      </c>
      <c r="D2355">
        <v>3</v>
      </c>
      <c r="E2355">
        <v>16</v>
      </c>
      <c r="F2355">
        <v>9</v>
      </c>
      <c r="G2355" t="str">
        <f t="shared" si="61"/>
        <v/>
      </c>
    </row>
    <row r="2356" spans="1:7" x14ac:dyDescent="0.25">
      <c r="A2356" t="str">
        <f t="shared" si="62"/>
        <v>Gatton2016TOS316CvHyola_970_CL</v>
      </c>
      <c r="B2356" s="2">
        <v>42549</v>
      </c>
      <c r="C2356" t="s">
        <v>87</v>
      </c>
      <c r="D2356">
        <v>3</v>
      </c>
      <c r="E2356">
        <v>16</v>
      </c>
      <c r="F2356">
        <v>9</v>
      </c>
      <c r="G2356" t="str">
        <f t="shared" si="61"/>
        <v/>
      </c>
    </row>
    <row r="2357" spans="1:7" x14ac:dyDescent="0.25">
      <c r="A2357" t="str">
        <f t="shared" si="62"/>
        <v>Gatton2016TOS316CvHyola_970_CL</v>
      </c>
      <c r="B2357" s="2">
        <v>42551</v>
      </c>
      <c r="C2357" t="s">
        <v>87</v>
      </c>
      <c r="D2357">
        <v>3</v>
      </c>
      <c r="E2357">
        <v>16</v>
      </c>
      <c r="F2357">
        <v>9</v>
      </c>
      <c r="G2357" t="str">
        <f t="shared" si="61"/>
        <v/>
      </c>
    </row>
    <row r="2358" spans="1:7" x14ac:dyDescent="0.25">
      <c r="A2358" t="str">
        <f t="shared" si="62"/>
        <v>Gatton2016TOS316CvHyola_970_CL</v>
      </c>
      <c r="B2358" s="2">
        <v>42558</v>
      </c>
      <c r="C2358" t="s">
        <v>87</v>
      </c>
      <c r="D2358">
        <v>3</v>
      </c>
      <c r="E2358">
        <v>16</v>
      </c>
      <c r="F2358">
        <v>9</v>
      </c>
      <c r="G2358" t="str">
        <f t="shared" si="61"/>
        <v/>
      </c>
    </row>
    <row r="2359" spans="1:7" x14ac:dyDescent="0.25">
      <c r="A2359" t="str">
        <f t="shared" si="62"/>
        <v>Gatton2016TOS316CvHyola_970_CL</v>
      </c>
      <c r="B2359" s="2">
        <v>42563</v>
      </c>
      <c r="C2359" t="s">
        <v>87</v>
      </c>
      <c r="D2359">
        <v>3</v>
      </c>
      <c r="E2359">
        <v>16</v>
      </c>
      <c r="F2359">
        <v>9</v>
      </c>
      <c r="G2359" t="str">
        <f t="shared" si="61"/>
        <v/>
      </c>
    </row>
    <row r="2360" spans="1:7" x14ac:dyDescent="0.25">
      <c r="A2360" t="str">
        <f t="shared" si="62"/>
        <v>Gatton2016TOS316CvHyola_970_CL</v>
      </c>
      <c r="B2360" s="2">
        <v>42566</v>
      </c>
      <c r="C2360" t="s">
        <v>87</v>
      </c>
      <c r="D2360">
        <v>3</v>
      </c>
      <c r="E2360">
        <v>16</v>
      </c>
      <c r="F2360">
        <v>9</v>
      </c>
      <c r="G2360" t="str">
        <f t="shared" si="61"/>
        <v/>
      </c>
    </row>
    <row r="2361" spans="1:7" x14ac:dyDescent="0.25">
      <c r="A2361" t="str">
        <f t="shared" si="62"/>
        <v>Gatton2016TOS316CvHyola_970_CL</v>
      </c>
      <c r="B2361" s="2">
        <v>42570</v>
      </c>
      <c r="C2361" t="s">
        <v>87</v>
      </c>
      <c r="D2361">
        <v>3</v>
      </c>
      <c r="E2361">
        <v>16</v>
      </c>
      <c r="F2361">
        <v>9</v>
      </c>
      <c r="G2361" t="str">
        <f t="shared" si="61"/>
        <v/>
      </c>
    </row>
    <row r="2362" spans="1:7" x14ac:dyDescent="0.25">
      <c r="A2362" t="str">
        <f t="shared" si="62"/>
        <v>Gatton2016TOS316CvHyola_970_CL</v>
      </c>
      <c r="B2362" s="2">
        <v>42574</v>
      </c>
      <c r="C2362" t="s">
        <v>87</v>
      </c>
      <c r="D2362">
        <v>3</v>
      </c>
      <c r="E2362">
        <v>16</v>
      </c>
      <c r="F2362">
        <v>9</v>
      </c>
      <c r="G2362" t="str">
        <f t="shared" si="61"/>
        <v/>
      </c>
    </row>
    <row r="2363" spans="1:7" x14ac:dyDescent="0.25">
      <c r="A2363" t="str">
        <f t="shared" si="62"/>
        <v>Gatton2016TOS316CvHyola_970_CL</v>
      </c>
      <c r="B2363" s="2">
        <v>42577</v>
      </c>
      <c r="C2363" t="s">
        <v>87</v>
      </c>
      <c r="D2363">
        <v>3</v>
      </c>
      <c r="E2363">
        <v>16</v>
      </c>
      <c r="F2363">
        <v>9</v>
      </c>
      <c r="G2363" t="str">
        <f t="shared" si="61"/>
        <v/>
      </c>
    </row>
    <row r="2364" spans="1:7" x14ac:dyDescent="0.25">
      <c r="A2364" t="str">
        <f t="shared" si="62"/>
        <v>Gatton2016TOS316CvHyola_970_CL</v>
      </c>
      <c r="B2364" s="2">
        <v>42580</v>
      </c>
      <c r="C2364" t="s">
        <v>87</v>
      </c>
      <c r="D2364">
        <v>3</v>
      </c>
      <c r="E2364">
        <v>16</v>
      </c>
      <c r="F2364">
        <v>9</v>
      </c>
      <c r="G2364" t="str">
        <f t="shared" si="61"/>
        <v/>
      </c>
    </row>
    <row r="2365" spans="1:7" x14ac:dyDescent="0.25">
      <c r="A2365" t="str">
        <f t="shared" si="62"/>
        <v>Gatton2016TOS316CvHyola_970_CL</v>
      </c>
      <c r="B2365" s="2">
        <v>42584</v>
      </c>
      <c r="C2365" t="s">
        <v>87</v>
      </c>
      <c r="D2365">
        <v>3</v>
      </c>
      <c r="E2365">
        <v>16</v>
      </c>
      <c r="F2365">
        <v>9</v>
      </c>
      <c r="G2365" t="str">
        <f t="shared" si="61"/>
        <v/>
      </c>
    </row>
    <row r="2366" spans="1:7" x14ac:dyDescent="0.25">
      <c r="A2366" t="str">
        <f t="shared" si="62"/>
        <v>Gatton2016TOS316CvHyola_970_CL</v>
      </c>
      <c r="B2366" s="2">
        <v>42587</v>
      </c>
      <c r="C2366" t="s">
        <v>87</v>
      </c>
      <c r="D2366">
        <v>3</v>
      </c>
      <c r="E2366">
        <v>16</v>
      </c>
      <c r="F2366">
        <v>9</v>
      </c>
      <c r="G2366" t="str">
        <f t="shared" si="61"/>
        <v/>
      </c>
    </row>
    <row r="2367" spans="1:7" x14ac:dyDescent="0.25">
      <c r="A2367" t="str">
        <f t="shared" si="62"/>
        <v>Gatton2016TOS316CvHyola_970_CL</v>
      </c>
      <c r="B2367" s="2">
        <v>42591</v>
      </c>
      <c r="C2367" t="s">
        <v>87</v>
      </c>
      <c r="D2367">
        <v>3</v>
      </c>
      <c r="E2367">
        <v>16</v>
      </c>
      <c r="F2367">
        <v>9</v>
      </c>
      <c r="G2367" t="str">
        <f t="shared" si="61"/>
        <v/>
      </c>
    </row>
    <row r="2368" spans="1:7" x14ac:dyDescent="0.25">
      <c r="A2368" t="str">
        <f t="shared" si="62"/>
        <v>Gatton2016TOS4CvHyola_970_CL</v>
      </c>
      <c r="B2368" s="2">
        <v>42521</v>
      </c>
      <c r="C2368" t="s">
        <v>87</v>
      </c>
      <c r="D2368">
        <v>4</v>
      </c>
      <c r="E2368" t="s">
        <v>19</v>
      </c>
      <c r="F2368">
        <v>0</v>
      </c>
      <c r="G2368">
        <f t="shared" si="61"/>
        <v>1</v>
      </c>
    </row>
    <row r="2369" spans="1:7" x14ac:dyDescent="0.25">
      <c r="A2369" t="str">
        <f t="shared" si="62"/>
        <v>Gatton2016TOS4CvHyola_970_CL</v>
      </c>
      <c r="B2369" s="2">
        <v>42524</v>
      </c>
      <c r="C2369" t="s">
        <v>87</v>
      </c>
      <c r="D2369">
        <v>4</v>
      </c>
      <c r="E2369" t="s">
        <v>19</v>
      </c>
      <c r="F2369">
        <v>1</v>
      </c>
      <c r="G2369">
        <f t="shared" si="61"/>
        <v>2</v>
      </c>
    </row>
    <row r="2370" spans="1:7" x14ac:dyDescent="0.25">
      <c r="A2370" t="str">
        <f t="shared" si="62"/>
        <v>Gatton2016TOS4CvHyola_970_CL</v>
      </c>
      <c r="B2370" s="2">
        <v>42528</v>
      </c>
      <c r="C2370" t="s">
        <v>87</v>
      </c>
      <c r="D2370">
        <v>4</v>
      </c>
      <c r="E2370" t="s">
        <v>19</v>
      </c>
      <c r="F2370">
        <v>2.375</v>
      </c>
      <c r="G2370">
        <f t="shared" si="61"/>
        <v>3.375</v>
      </c>
    </row>
    <row r="2371" spans="1:7" x14ac:dyDescent="0.25">
      <c r="A2371" t="str">
        <f t="shared" si="62"/>
        <v>Gatton2016TOS4CvHyola_970_CL</v>
      </c>
      <c r="B2371" s="2">
        <v>42531</v>
      </c>
      <c r="C2371" t="s">
        <v>87</v>
      </c>
      <c r="D2371">
        <v>4</v>
      </c>
      <c r="E2371" t="s">
        <v>19</v>
      </c>
      <c r="F2371">
        <v>3.5</v>
      </c>
      <c r="G2371">
        <f t="shared" ref="G2371:G2434" si="63">IF(F2371&lt;9,F2371+1,"")</f>
        <v>4.5</v>
      </c>
    </row>
    <row r="2372" spans="1:7" x14ac:dyDescent="0.25">
      <c r="A2372" t="str">
        <f t="shared" si="62"/>
        <v>Gatton2016TOS4CvHyola_970_CL</v>
      </c>
      <c r="B2372" s="2">
        <v>42535</v>
      </c>
      <c r="C2372" t="s">
        <v>87</v>
      </c>
      <c r="D2372">
        <v>4</v>
      </c>
      <c r="E2372" t="s">
        <v>19</v>
      </c>
      <c r="F2372">
        <v>4.4375</v>
      </c>
      <c r="G2372">
        <f t="shared" si="63"/>
        <v>5.4375</v>
      </c>
    </row>
    <row r="2373" spans="1:7" x14ac:dyDescent="0.25">
      <c r="A2373" t="str">
        <f t="shared" si="62"/>
        <v>Gatton2016TOS4CvHyola_970_CL</v>
      </c>
      <c r="B2373" s="2">
        <v>42538</v>
      </c>
      <c r="C2373" t="s">
        <v>87</v>
      </c>
      <c r="D2373">
        <v>4</v>
      </c>
      <c r="E2373" t="s">
        <v>19</v>
      </c>
      <c r="F2373">
        <v>4.75</v>
      </c>
      <c r="G2373">
        <f t="shared" si="63"/>
        <v>5.75</v>
      </c>
    </row>
    <row r="2374" spans="1:7" x14ac:dyDescent="0.25">
      <c r="A2374" t="str">
        <f t="shared" si="62"/>
        <v>Gatton2016TOS4CvHyola_970_CL</v>
      </c>
      <c r="B2374" s="2">
        <v>42543</v>
      </c>
      <c r="C2374" t="s">
        <v>87</v>
      </c>
      <c r="D2374">
        <v>4</v>
      </c>
      <c r="E2374" t="s">
        <v>19</v>
      </c>
      <c r="F2374">
        <v>6.5</v>
      </c>
      <c r="G2374">
        <f t="shared" si="63"/>
        <v>7.5</v>
      </c>
    </row>
    <row r="2375" spans="1:7" x14ac:dyDescent="0.25">
      <c r="A2375" t="str">
        <f t="shared" si="62"/>
        <v>Gatton2016TOS4CvHyola_970_CL</v>
      </c>
      <c r="B2375" s="2">
        <v>42549</v>
      </c>
      <c r="C2375" t="s">
        <v>87</v>
      </c>
      <c r="D2375">
        <v>4</v>
      </c>
      <c r="E2375" t="s">
        <v>19</v>
      </c>
      <c r="F2375">
        <v>8.3125</v>
      </c>
      <c r="G2375">
        <f t="shared" si="63"/>
        <v>9.3125</v>
      </c>
    </row>
    <row r="2376" spans="1:7" x14ac:dyDescent="0.25">
      <c r="A2376" t="str">
        <f t="shared" si="62"/>
        <v>Gatton2016TOS4CvHyola_970_CL</v>
      </c>
      <c r="B2376" s="2">
        <v>42551</v>
      </c>
      <c r="C2376" t="s">
        <v>87</v>
      </c>
      <c r="D2376">
        <v>4</v>
      </c>
      <c r="E2376" t="s">
        <v>19</v>
      </c>
      <c r="F2376">
        <v>9</v>
      </c>
      <c r="G2376" t="str">
        <f t="shared" si="63"/>
        <v/>
      </c>
    </row>
    <row r="2377" spans="1:7" x14ac:dyDescent="0.25">
      <c r="A2377" t="str">
        <f t="shared" si="62"/>
        <v>Gatton2016TOS4CvHyola_970_CL</v>
      </c>
      <c r="B2377" s="2">
        <v>42558</v>
      </c>
      <c r="C2377" t="s">
        <v>87</v>
      </c>
      <c r="D2377">
        <v>4</v>
      </c>
      <c r="E2377" t="s">
        <v>19</v>
      </c>
      <c r="F2377">
        <v>9</v>
      </c>
      <c r="G2377" t="str">
        <f t="shared" si="63"/>
        <v/>
      </c>
    </row>
    <row r="2378" spans="1:7" x14ac:dyDescent="0.25">
      <c r="A2378" t="str">
        <f t="shared" si="62"/>
        <v>Gatton2016TOS4CvHyola_970_CL</v>
      </c>
      <c r="B2378" s="2">
        <v>42563</v>
      </c>
      <c r="C2378" t="s">
        <v>87</v>
      </c>
      <c r="D2378">
        <v>4</v>
      </c>
      <c r="E2378" t="s">
        <v>19</v>
      </c>
      <c r="F2378">
        <v>9</v>
      </c>
      <c r="G2378" t="str">
        <f t="shared" si="63"/>
        <v/>
      </c>
    </row>
    <row r="2379" spans="1:7" x14ac:dyDescent="0.25">
      <c r="A2379" t="str">
        <f t="shared" si="62"/>
        <v>Gatton2016TOS4CvHyola_970_CL</v>
      </c>
      <c r="B2379" s="2">
        <v>42566</v>
      </c>
      <c r="C2379" t="s">
        <v>87</v>
      </c>
      <c r="D2379">
        <v>4</v>
      </c>
      <c r="E2379" t="s">
        <v>19</v>
      </c>
      <c r="F2379">
        <v>9</v>
      </c>
      <c r="G2379" t="str">
        <f t="shared" si="63"/>
        <v/>
      </c>
    </row>
    <row r="2380" spans="1:7" x14ac:dyDescent="0.25">
      <c r="A2380" t="str">
        <f t="shared" ref="A2380:A2443" si="64">IF(D2380=3,"Gatton2016TOS"&amp;D2380&amp;E2380&amp;"Cv"&amp;C2380,"Gatton2016TOS"&amp;D2380&amp;"Cv"&amp;C2380)</f>
        <v>Gatton2016TOS4CvHyola_970_CL</v>
      </c>
      <c r="B2380" s="2">
        <v>42570</v>
      </c>
      <c r="C2380" t="s">
        <v>87</v>
      </c>
      <c r="D2380">
        <v>4</v>
      </c>
      <c r="E2380" t="s">
        <v>19</v>
      </c>
      <c r="F2380">
        <v>9</v>
      </c>
      <c r="G2380" t="str">
        <f t="shared" si="63"/>
        <v/>
      </c>
    </row>
    <row r="2381" spans="1:7" x14ac:dyDescent="0.25">
      <c r="A2381" t="str">
        <f t="shared" si="64"/>
        <v>Gatton2016TOS4CvHyola_970_CL</v>
      </c>
      <c r="B2381" s="2">
        <v>42574</v>
      </c>
      <c r="C2381" t="s">
        <v>87</v>
      </c>
      <c r="D2381">
        <v>4</v>
      </c>
      <c r="E2381" t="s">
        <v>19</v>
      </c>
      <c r="F2381">
        <v>9</v>
      </c>
      <c r="G2381" t="str">
        <f t="shared" si="63"/>
        <v/>
      </c>
    </row>
    <row r="2382" spans="1:7" x14ac:dyDescent="0.25">
      <c r="A2382" t="str">
        <f t="shared" si="64"/>
        <v>Gatton2016TOS4CvHyola_970_CL</v>
      </c>
      <c r="B2382" s="2">
        <v>42577</v>
      </c>
      <c r="C2382" t="s">
        <v>87</v>
      </c>
      <c r="D2382">
        <v>4</v>
      </c>
      <c r="E2382" t="s">
        <v>19</v>
      </c>
      <c r="F2382">
        <v>9</v>
      </c>
      <c r="G2382" t="str">
        <f t="shared" si="63"/>
        <v/>
      </c>
    </row>
    <row r="2383" spans="1:7" x14ac:dyDescent="0.25">
      <c r="A2383" t="str">
        <f t="shared" si="64"/>
        <v>Gatton2016TOS4CvHyola_970_CL</v>
      </c>
      <c r="B2383" s="2">
        <v>42580</v>
      </c>
      <c r="C2383" t="s">
        <v>87</v>
      </c>
      <c r="D2383">
        <v>4</v>
      </c>
      <c r="E2383" t="s">
        <v>19</v>
      </c>
      <c r="F2383">
        <v>9</v>
      </c>
      <c r="G2383" t="str">
        <f t="shared" si="63"/>
        <v/>
      </c>
    </row>
    <row r="2384" spans="1:7" x14ac:dyDescent="0.25">
      <c r="A2384" t="str">
        <f t="shared" si="64"/>
        <v>Gatton2016TOS4CvHyola_970_CL</v>
      </c>
      <c r="B2384" s="2">
        <v>42584</v>
      </c>
      <c r="C2384" t="s">
        <v>87</v>
      </c>
      <c r="D2384">
        <v>4</v>
      </c>
      <c r="E2384" t="s">
        <v>19</v>
      </c>
      <c r="F2384">
        <v>9</v>
      </c>
      <c r="G2384" t="str">
        <f t="shared" si="63"/>
        <v/>
      </c>
    </row>
    <row r="2385" spans="1:7" x14ac:dyDescent="0.25">
      <c r="A2385" t="str">
        <f t="shared" si="64"/>
        <v>Gatton2016TOS4CvHyola_970_CL</v>
      </c>
      <c r="B2385" s="2">
        <v>42587</v>
      </c>
      <c r="C2385" t="s">
        <v>87</v>
      </c>
      <c r="D2385">
        <v>4</v>
      </c>
      <c r="E2385" t="s">
        <v>19</v>
      </c>
      <c r="F2385">
        <v>9</v>
      </c>
      <c r="G2385" t="str">
        <f t="shared" si="63"/>
        <v/>
      </c>
    </row>
    <row r="2386" spans="1:7" x14ac:dyDescent="0.25">
      <c r="A2386" t="str">
        <f t="shared" si="64"/>
        <v>Gatton2016TOS4CvHyola_970_CL</v>
      </c>
      <c r="B2386" s="2">
        <v>42591</v>
      </c>
      <c r="C2386" t="s">
        <v>87</v>
      </c>
      <c r="D2386">
        <v>4</v>
      </c>
      <c r="E2386" t="s">
        <v>19</v>
      </c>
      <c r="F2386">
        <v>9</v>
      </c>
      <c r="G2386" t="str">
        <f t="shared" si="63"/>
        <v/>
      </c>
    </row>
    <row r="2387" spans="1:7" x14ac:dyDescent="0.25">
      <c r="A2387" t="str">
        <f t="shared" si="64"/>
        <v>Gatton2016TOS1CvHyola_971_CL</v>
      </c>
      <c r="B2387" s="2">
        <v>42487</v>
      </c>
      <c r="C2387" t="s">
        <v>69</v>
      </c>
      <c r="D2387">
        <v>1</v>
      </c>
      <c r="E2387" t="s">
        <v>19</v>
      </c>
      <c r="F2387">
        <v>0</v>
      </c>
      <c r="G2387">
        <f t="shared" si="63"/>
        <v>1</v>
      </c>
    </row>
    <row r="2388" spans="1:7" x14ac:dyDescent="0.25">
      <c r="A2388" t="str">
        <f t="shared" si="64"/>
        <v>Gatton2016TOS1CvHyola_971_CL</v>
      </c>
      <c r="B2388" s="2">
        <v>42495</v>
      </c>
      <c r="C2388" t="s">
        <v>69</v>
      </c>
      <c r="D2388">
        <v>1</v>
      </c>
      <c r="E2388" t="s">
        <v>19</v>
      </c>
      <c r="F2388">
        <v>2.5625</v>
      </c>
      <c r="G2388">
        <f t="shared" si="63"/>
        <v>3.5625</v>
      </c>
    </row>
    <row r="2389" spans="1:7" x14ac:dyDescent="0.25">
      <c r="A2389" t="str">
        <f t="shared" si="64"/>
        <v>Gatton2016TOS1CvHyola_971_CL</v>
      </c>
      <c r="B2389" s="2">
        <v>42500</v>
      </c>
      <c r="C2389" t="s">
        <v>69</v>
      </c>
      <c r="D2389">
        <v>1</v>
      </c>
      <c r="E2389" t="s">
        <v>19</v>
      </c>
      <c r="F2389">
        <v>4.125</v>
      </c>
      <c r="G2389">
        <f t="shared" si="63"/>
        <v>5.125</v>
      </c>
    </row>
    <row r="2390" spans="1:7" x14ac:dyDescent="0.25">
      <c r="A2390" t="str">
        <f t="shared" si="64"/>
        <v>Gatton2016TOS1CvHyola_971_CL</v>
      </c>
      <c r="B2390" s="2">
        <v>42503</v>
      </c>
      <c r="C2390" t="s">
        <v>69</v>
      </c>
      <c r="D2390">
        <v>1</v>
      </c>
      <c r="E2390" t="s">
        <v>19</v>
      </c>
      <c r="F2390">
        <v>4.25</v>
      </c>
      <c r="G2390">
        <f t="shared" si="63"/>
        <v>5.25</v>
      </c>
    </row>
    <row r="2391" spans="1:7" x14ac:dyDescent="0.25">
      <c r="A2391" t="str">
        <f t="shared" si="64"/>
        <v>Gatton2016TOS1CvHyola_971_CL</v>
      </c>
      <c r="B2391" s="2">
        <v>42505</v>
      </c>
      <c r="C2391" t="s">
        <v>69</v>
      </c>
      <c r="D2391">
        <v>1</v>
      </c>
      <c r="E2391" t="s">
        <v>19</v>
      </c>
      <c r="F2391">
        <v>5</v>
      </c>
      <c r="G2391">
        <f t="shared" si="63"/>
        <v>6</v>
      </c>
    </row>
    <row r="2392" spans="1:7" x14ac:dyDescent="0.25">
      <c r="A2392" t="str">
        <f t="shared" si="64"/>
        <v>Gatton2016TOS1CvHyola_971_CL</v>
      </c>
      <c r="B2392" s="2">
        <v>42510</v>
      </c>
      <c r="C2392" t="s">
        <v>69</v>
      </c>
      <c r="D2392">
        <v>1</v>
      </c>
      <c r="E2392" t="s">
        <v>19</v>
      </c>
      <c r="F2392">
        <v>6.3125</v>
      </c>
      <c r="G2392">
        <f t="shared" si="63"/>
        <v>7.3125</v>
      </c>
    </row>
    <row r="2393" spans="1:7" x14ac:dyDescent="0.25">
      <c r="A2393" t="str">
        <f t="shared" si="64"/>
        <v>Gatton2016TOS1CvHyola_971_CL</v>
      </c>
      <c r="B2393" s="2">
        <v>42514</v>
      </c>
      <c r="C2393" t="s">
        <v>69</v>
      </c>
      <c r="D2393">
        <v>1</v>
      </c>
      <c r="E2393" t="s">
        <v>19</v>
      </c>
      <c r="F2393">
        <v>8.125</v>
      </c>
      <c r="G2393">
        <f t="shared" si="63"/>
        <v>9.125</v>
      </c>
    </row>
    <row r="2394" spans="1:7" x14ac:dyDescent="0.25">
      <c r="A2394" t="str">
        <f t="shared" si="64"/>
        <v>Gatton2016TOS1CvHyola_971_CL</v>
      </c>
      <c r="B2394" s="2">
        <v>42517</v>
      </c>
      <c r="C2394" t="s">
        <v>69</v>
      </c>
      <c r="D2394">
        <v>1</v>
      </c>
      <c r="E2394" t="s">
        <v>19</v>
      </c>
      <c r="F2394">
        <v>9</v>
      </c>
      <c r="G2394" t="str">
        <f t="shared" si="63"/>
        <v/>
      </c>
    </row>
    <row r="2395" spans="1:7" x14ac:dyDescent="0.25">
      <c r="A2395" t="str">
        <f t="shared" si="64"/>
        <v>Gatton2016TOS1CvHyola_971_CL</v>
      </c>
      <c r="B2395" s="2">
        <v>42521</v>
      </c>
      <c r="C2395" t="s">
        <v>69</v>
      </c>
      <c r="D2395">
        <v>1</v>
      </c>
      <c r="E2395" t="s">
        <v>19</v>
      </c>
      <c r="F2395">
        <v>9</v>
      </c>
      <c r="G2395" t="str">
        <f t="shared" si="63"/>
        <v/>
      </c>
    </row>
    <row r="2396" spans="1:7" x14ac:dyDescent="0.25">
      <c r="A2396" t="str">
        <f t="shared" si="64"/>
        <v>Gatton2016TOS1CvHyola_971_CL</v>
      </c>
      <c r="B2396" s="2">
        <v>42524</v>
      </c>
      <c r="C2396" t="s">
        <v>69</v>
      </c>
      <c r="D2396">
        <v>1</v>
      </c>
      <c r="E2396" t="s">
        <v>19</v>
      </c>
      <c r="F2396">
        <v>9</v>
      </c>
      <c r="G2396" t="str">
        <f t="shared" si="63"/>
        <v/>
      </c>
    </row>
    <row r="2397" spans="1:7" x14ac:dyDescent="0.25">
      <c r="A2397" t="str">
        <f t="shared" si="64"/>
        <v>Gatton2016TOS1CvHyola_971_CL</v>
      </c>
      <c r="B2397" s="2">
        <v>42528</v>
      </c>
      <c r="C2397" t="s">
        <v>69</v>
      </c>
      <c r="D2397">
        <v>1</v>
      </c>
      <c r="E2397" t="s">
        <v>19</v>
      </c>
      <c r="F2397">
        <v>9</v>
      </c>
      <c r="G2397" t="str">
        <f t="shared" si="63"/>
        <v/>
      </c>
    </row>
    <row r="2398" spans="1:7" x14ac:dyDescent="0.25">
      <c r="A2398" t="str">
        <f t="shared" si="64"/>
        <v>Gatton2016TOS1CvHyola_971_CL</v>
      </c>
      <c r="B2398" s="2">
        <v>42531</v>
      </c>
      <c r="C2398" t="s">
        <v>69</v>
      </c>
      <c r="D2398">
        <v>1</v>
      </c>
      <c r="E2398" t="s">
        <v>19</v>
      </c>
      <c r="F2398">
        <v>9</v>
      </c>
      <c r="G2398" t="str">
        <f t="shared" si="63"/>
        <v/>
      </c>
    </row>
    <row r="2399" spans="1:7" x14ac:dyDescent="0.25">
      <c r="A2399" t="str">
        <f t="shared" si="64"/>
        <v>Gatton2016TOS1CvHyola_971_CL</v>
      </c>
      <c r="B2399" s="2">
        <v>42535</v>
      </c>
      <c r="C2399" t="s">
        <v>69</v>
      </c>
      <c r="D2399">
        <v>1</v>
      </c>
      <c r="E2399" t="s">
        <v>19</v>
      </c>
      <c r="F2399">
        <v>9</v>
      </c>
      <c r="G2399" t="str">
        <f t="shared" si="63"/>
        <v/>
      </c>
    </row>
    <row r="2400" spans="1:7" x14ac:dyDescent="0.25">
      <c r="A2400" t="str">
        <f t="shared" si="64"/>
        <v>Gatton2016TOS1CvHyola_971_CL</v>
      </c>
      <c r="B2400" s="2">
        <v>42538</v>
      </c>
      <c r="C2400" t="s">
        <v>69</v>
      </c>
      <c r="D2400">
        <v>1</v>
      </c>
      <c r="E2400" t="s">
        <v>19</v>
      </c>
      <c r="F2400">
        <v>9</v>
      </c>
      <c r="G2400" t="str">
        <f t="shared" si="63"/>
        <v/>
      </c>
    </row>
    <row r="2401" spans="1:7" x14ac:dyDescent="0.25">
      <c r="A2401" t="str">
        <f t="shared" si="64"/>
        <v>Gatton2016TOS1CvHyola_971_CL</v>
      </c>
      <c r="B2401" s="2">
        <v>42543</v>
      </c>
      <c r="C2401" t="s">
        <v>69</v>
      </c>
      <c r="D2401">
        <v>1</v>
      </c>
      <c r="E2401" t="s">
        <v>19</v>
      </c>
      <c r="F2401">
        <v>9</v>
      </c>
      <c r="G2401" t="str">
        <f t="shared" si="63"/>
        <v/>
      </c>
    </row>
    <row r="2402" spans="1:7" x14ac:dyDescent="0.25">
      <c r="A2402" t="str">
        <f t="shared" si="64"/>
        <v>Gatton2016TOS1CvHyola_971_CL</v>
      </c>
      <c r="B2402" s="2">
        <v>42549</v>
      </c>
      <c r="C2402" t="s">
        <v>69</v>
      </c>
      <c r="D2402">
        <v>1</v>
      </c>
      <c r="E2402" t="s">
        <v>19</v>
      </c>
      <c r="F2402">
        <v>9</v>
      </c>
      <c r="G2402" t="str">
        <f t="shared" si="63"/>
        <v/>
      </c>
    </row>
    <row r="2403" spans="1:7" x14ac:dyDescent="0.25">
      <c r="A2403" t="str">
        <f t="shared" si="64"/>
        <v>Gatton2016TOS1CvHyola_971_CL</v>
      </c>
      <c r="B2403" s="2">
        <v>42551</v>
      </c>
      <c r="C2403" t="s">
        <v>69</v>
      </c>
      <c r="D2403">
        <v>1</v>
      </c>
      <c r="E2403" t="s">
        <v>19</v>
      </c>
      <c r="F2403">
        <v>9</v>
      </c>
      <c r="G2403" t="str">
        <f t="shared" si="63"/>
        <v/>
      </c>
    </row>
    <row r="2404" spans="1:7" x14ac:dyDescent="0.25">
      <c r="A2404" t="str">
        <f t="shared" si="64"/>
        <v>Gatton2016TOS1CvHyola_971_CL</v>
      </c>
      <c r="B2404" s="2">
        <v>42558</v>
      </c>
      <c r="C2404" t="s">
        <v>69</v>
      </c>
      <c r="D2404">
        <v>1</v>
      </c>
      <c r="E2404" t="s">
        <v>19</v>
      </c>
      <c r="F2404">
        <v>9</v>
      </c>
      <c r="G2404" t="str">
        <f t="shared" si="63"/>
        <v/>
      </c>
    </row>
    <row r="2405" spans="1:7" x14ac:dyDescent="0.25">
      <c r="A2405" t="str">
        <f t="shared" si="64"/>
        <v>Gatton2016TOS1CvHyola_971_CL</v>
      </c>
      <c r="B2405" s="2">
        <v>42563</v>
      </c>
      <c r="C2405" t="s">
        <v>69</v>
      </c>
      <c r="D2405">
        <v>1</v>
      </c>
      <c r="E2405" t="s">
        <v>19</v>
      </c>
      <c r="F2405">
        <v>9</v>
      </c>
      <c r="G2405" t="str">
        <f t="shared" si="63"/>
        <v/>
      </c>
    </row>
    <row r="2406" spans="1:7" x14ac:dyDescent="0.25">
      <c r="A2406" t="str">
        <f t="shared" si="64"/>
        <v>Gatton2016TOS1CvHyola_971_CL</v>
      </c>
      <c r="B2406" s="2">
        <v>42566</v>
      </c>
      <c r="C2406" t="s">
        <v>69</v>
      </c>
      <c r="D2406">
        <v>1</v>
      </c>
      <c r="E2406" t="s">
        <v>19</v>
      </c>
      <c r="F2406">
        <v>9</v>
      </c>
      <c r="G2406" t="str">
        <f t="shared" si="63"/>
        <v/>
      </c>
    </row>
    <row r="2407" spans="1:7" x14ac:dyDescent="0.25">
      <c r="A2407" t="str">
        <f t="shared" si="64"/>
        <v>Gatton2016TOS1CvHyola_971_CL</v>
      </c>
      <c r="B2407" s="2">
        <v>42570</v>
      </c>
      <c r="C2407" t="s">
        <v>69</v>
      </c>
      <c r="D2407">
        <v>1</v>
      </c>
      <c r="E2407" t="s">
        <v>19</v>
      </c>
      <c r="F2407">
        <v>9</v>
      </c>
      <c r="G2407" t="str">
        <f t="shared" si="63"/>
        <v/>
      </c>
    </row>
    <row r="2408" spans="1:7" x14ac:dyDescent="0.25">
      <c r="A2408" t="str">
        <f t="shared" si="64"/>
        <v>Gatton2016TOS1CvHyola_971_CL</v>
      </c>
      <c r="B2408" s="2">
        <v>42574</v>
      </c>
      <c r="C2408" t="s">
        <v>69</v>
      </c>
      <c r="D2408">
        <v>1</v>
      </c>
      <c r="E2408" t="s">
        <v>19</v>
      </c>
      <c r="F2408">
        <v>9</v>
      </c>
      <c r="G2408" t="str">
        <f t="shared" si="63"/>
        <v/>
      </c>
    </row>
    <row r="2409" spans="1:7" x14ac:dyDescent="0.25">
      <c r="A2409" t="str">
        <f t="shared" si="64"/>
        <v>Gatton2016TOS1CvHyola_971_CL</v>
      </c>
      <c r="B2409" s="2">
        <v>42577</v>
      </c>
      <c r="C2409" t="s">
        <v>69</v>
      </c>
      <c r="D2409">
        <v>1</v>
      </c>
      <c r="E2409" t="s">
        <v>19</v>
      </c>
      <c r="F2409">
        <v>9</v>
      </c>
      <c r="G2409" t="str">
        <f t="shared" si="63"/>
        <v/>
      </c>
    </row>
    <row r="2410" spans="1:7" x14ac:dyDescent="0.25">
      <c r="A2410" t="str">
        <f t="shared" si="64"/>
        <v>Gatton2016TOS1CvHyola_971_CL</v>
      </c>
      <c r="B2410" s="2">
        <v>42580</v>
      </c>
      <c r="C2410" t="s">
        <v>69</v>
      </c>
      <c r="D2410">
        <v>1</v>
      </c>
      <c r="E2410" t="s">
        <v>19</v>
      </c>
      <c r="F2410">
        <v>9</v>
      </c>
      <c r="G2410" t="str">
        <f t="shared" si="63"/>
        <v/>
      </c>
    </row>
    <row r="2411" spans="1:7" x14ac:dyDescent="0.25">
      <c r="A2411" t="str">
        <f t="shared" si="64"/>
        <v>Gatton2016TOS1CvHyola_971_CL</v>
      </c>
      <c r="B2411" s="2">
        <v>42584</v>
      </c>
      <c r="C2411" t="s">
        <v>69</v>
      </c>
      <c r="D2411">
        <v>1</v>
      </c>
      <c r="E2411" t="s">
        <v>19</v>
      </c>
      <c r="F2411">
        <v>9</v>
      </c>
      <c r="G2411" t="str">
        <f t="shared" si="63"/>
        <v/>
      </c>
    </row>
    <row r="2412" spans="1:7" x14ac:dyDescent="0.25">
      <c r="A2412" t="str">
        <f t="shared" si="64"/>
        <v>Gatton2016TOS1CvHyola_971_CL</v>
      </c>
      <c r="B2412" s="2">
        <v>42587</v>
      </c>
      <c r="C2412" t="s">
        <v>69</v>
      </c>
      <c r="D2412">
        <v>1</v>
      </c>
      <c r="E2412" t="s">
        <v>19</v>
      </c>
      <c r="F2412">
        <v>9</v>
      </c>
      <c r="G2412" t="str">
        <f t="shared" si="63"/>
        <v/>
      </c>
    </row>
    <row r="2413" spans="1:7" x14ac:dyDescent="0.25">
      <c r="A2413" t="str">
        <f t="shared" si="64"/>
        <v>Gatton2016TOS1CvHyola_971_CL</v>
      </c>
      <c r="B2413" s="2">
        <v>42591</v>
      </c>
      <c r="C2413" t="s">
        <v>69</v>
      </c>
      <c r="D2413">
        <v>1</v>
      </c>
      <c r="E2413" t="s">
        <v>19</v>
      </c>
      <c r="F2413">
        <v>9</v>
      </c>
      <c r="G2413" t="str">
        <f t="shared" si="63"/>
        <v/>
      </c>
    </row>
    <row r="2414" spans="1:7" x14ac:dyDescent="0.25">
      <c r="A2414" t="str">
        <f t="shared" si="64"/>
        <v>Gatton2016TOS1CvHyola_971_CL</v>
      </c>
      <c r="B2414" s="2">
        <v>42598</v>
      </c>
      <c r="C2414" t="s">
        <v>69</v>
      </c>
      <c r="D2414">
        <v>1</v>
      </c>
      <c r="E2414" t="s">
        <v>19</v>
      </c>
      <c r="F2414">
        <v>9</v>
      </c>
      <c r="G2414" t="str">
        <f t="shared" si="63"/>
        <v/>
      </c>
    </row>
    <row r="2415" spans="1:7" x14ac:dyDescent="0.25">
      <c r="A2415" t="str">
        <f t="shared" si="64"/>
        <v>Gatton2016TOS2CvHyola_971_CL</v>
      </c>
      <c r="B2415" s="2">
        <v>42503</v>
      </c>
      <c r="C2415" t="s">
        <v>69</v>
      </c>
      <c r="D2415">
        <v>2</v>
      </c>
      <c r="E2415" t="s">
        <v>19</v>
      </c>
      <c r="F2415">
        <v>0</v>
      </c>
      <c r="G2415">
        <f t="shared" si="63"/>
        <v>1</v>
      </c>
    </row>
    <row r="2416" spans="1:7" x14ac:dyDescent="0.25">
      <c r="A2416" t="str">
        <f t="shared" si="64"/>
        <v>Gatton2016TOS2CvHyola_971_CL</v>
      </c>
      <c r="B2416" s="2">
        <v>42505</v>
      </c>
      <c r="C2416" t="s">
        <v>69</v>
      </c>
      <c r="D2416">
        <v>2</v>
      </c>
      <c r="E2416" t="s">
        <v>19</v>
      </c>
      <c r="F2416">
        <v>0.375</v>
      </c>
      <c r="G2416">
        <f t="shared" si="63"/>
        <v>1.375</v>
      </c>
    </row>
    <row r="2417" spans="1:7" x14ac:dyDescent="0.25">
      <c r="A2417" t="str">
        <f t="shared" si="64"/>
        <v>Gatton2016TOS2CvHyola_971_CL</v>
      </c>
      <c r="B2417" s="2">
        <v>42510</v>
      </c>
      <c r="C2417" t="s">
        <v>69</v>
      </c>
      <c r="D2417">
        <v>2</v>
      </c>
      <c r="E2417" t="s">
        <v>19</v>
      </c>
      <c r="F2417">
        <v>2.0625</v>
      </c>
      <c r="G2417">
        <f t="shared" si="63"/>
        <v>3.0625</v>
      </c>
    </row>
    <row r="2418" spans="1:7" x14ac:dyDescent="0.25">
      <c r="A2418" t="str">
        <f t="shared" si="64"/>
        <v>Gatton2016TOS2CvHyola_971_CL</v>
      </c>
      <c r="B2418" s="2">
        <v>42514</v>
      </c>
      <c r="C2418" t="s">
        <v>69</v>
      </c>
      <c r="D2418">
        <v>2</v>
      </c>
      <c r="E2418" t="s">
        <v>19</v>
      </c>
      <c r="F2418">
        <v>3.5833333333333299</v>
      </c>
      <c r="G2418">
        <f t="shared" si="63"/>
        <v>4.5833333333333304</v>
      </c>
    </row>
    <row r="2419" spans="1:7" x14ac:dyDescent="0.25">
      <c r="A2419" t="str">
        <f t="shared" si="64"/>
        <v>Gatton2016TOS2CvHyola_971_CL</v>
      </c>
      <c r="B2419" s="2">
        <v>42517</v>
      </c>
      <c r="C2419" t="s">
        <v>69</v>
      </c>
      <c r="D2419">
        <v>2</v>
      </c>
      <c r="E2419" t="s">
        <v>19</v>
      </c>
      <c r="F2419">
        <v>4.1666666666666696</v>
      </c>
      <c r="G2419">
        <f t="shared" si="63"/>
        <v>5.1666666666666696</v>
      </c>
    </row>
    <row r="2420" spans="1:7" x14ac:dyDescent="0.25">
      <c r="A2420" t="str">
        <f t="shared" si="64"/>
        <v>Gatton2016TOS2CvHyola_971_CL</v>
      </c>
      <c r="B2420" s="2">
        <v>42521</v>
      </c>
      <c r="C2420" t="s">
        <v>69</v>
      </c>
      <c r="D2420">
        <v>2</v>
      </c>
      <c r="E2420" t="s">
        <v>19</v>
      </c>
      <c r="F2420">
        <v>5.1875</v>
      </c>
      <c r="G2420">
        <f t="shared" si="63"/>
        <v>6.1875</v>
      </c>
    </row>
    <row r="2421" spans="1:7" x14ac:dyDescent="0.25">
      <c r="A2421" t="str">
        <f t="shared" si="64"/>
        <v>Gatton2016TOS2CvHyola_971_CL</v>
      </c>
      <c r="B2421" s="2">
        <v>42524</v>
      </c>
      <c r="C2421" t="s">
        <v>69</v>
      </c>
      <c r="D2421">
        <v>2</v>
      </c>
      <c r="E2421" t="s">
        <v>19</v>
      </c>
      <c r="F2421">
        <v>6.45</v>
      </c>
      <c r="G2421">
        <f t="shared" si="63"/>
        <v>7.45</v>
      </c>
    </row>
    <row r="2422" spans="1:7" x14ac:dyDescent="0.25">
      <c r="A2422" t="str">
        <f t="shared" si="64"/>
        <v>Gatton2016TOS2CvHyola_971_CL</v>
      </c>
      <c r="B2422" s="2">
        <v>42528</v>
      </c>
      <c r="C2422" t="s">
        <v>69</v>
      </c>
      <c r="D2422">
        <v>2</v>
      </c>
      <c r="E2422" t="s">
        <v>19</v>
      </c>
      <c r="F2422">
        <v>6.875</v>
      </c>
      <c r="G2422">
        <f t="shared" si="63"/>
        <v>7.875</v>
      </c>
    </row>
    <row r="2423" spans="1:7" x14ac:dyDescent="0.25">
      <c r="A2423" t="str">
        <f t="shared" si="64"/>
        <v>Gatton2016TOS2CvHyola_971_CL</v>
      </c>
      <c r="B2423" s="2">
        <v>42531</v>
      </c>
      <c r="C2423" t="s">
        <v>69</v>
      </c>
      <c r="D2423">
        <v>2</v>
      </c>
      <c r="E2423" t="s">
        <v>19</v>
      </c>
      <c r="F2423">
        <v>7.9583333333333304</v>
      </c>
      <c r="G2423">
        <f t="shared" si="63"/>
        <v>8.9583333333333304</v>
      </c>
    </row>
    <row r="2424" spans="1:7" x14ac:dyDescent="0.25">
      <c r="A2424" t="str">
        <f t="shared" si="64"/>
        <v>Gatton2016TOS2CvHyola_971_CL</v>
      </c>
      <c r="B2424" s="2">
        <v>42535</v>
      </c>
      <c r="C2424" t="s">
        <v>69</v>
      </c>
      <c r="D2424">
        <v>2</v>
      </c>
      <c r="E2424" t="s">
        <v>19</v>
      </c>
      <c r="F2424">
        <v>9</v>
      </c>
      <c r="G2424" t="str">
        <f t="shared" si="63"/>
        <v/>
      </c>
    </row>
    <row r="2425" spans="1:7" x14ac:dyDescent="0.25">
      <c r="A2425" t="str">
        <f t="shared" si="64"/>
        <v>Gatton2016TOS2CvHyola_971_CL</v>
      </c>
      <c r="B2425" s="2">
        <v>42538</v>
      </c>
      <c r="C2425" t="s">
        <v>69</v>
      </c>
      <c r="D2425">
        <v>2</v>
      </c>
      <c r="E2425" t="s">
        <v>19</v>
      </c>
      <c r="F2425">
        <v>9</v>
      </c>
      <c r="G2425" t="str">
        <f t="shared" si="63"/>
        <v/>
      </c>
    </row>
    <row r="2426" spans="1:7" x14ac:dyDescent="0.25">
      <c r="A2426" t="str">
        <f t="shared" si="64"/>
        <v>Gatton2016TOS2CvHyola_971_CL</v>
      </c>
      <c r="B2426" s="2">
        <v>42543</v>
      </c>
      <c r="C2426" t="s">
        <v>69</v>
      </c>
      <c r="D2426">
        <v>2</v>
      </c>
      <c r="E2426" t="s">
        <v>19</v>
      </c>
      <c r="F2426">
        <v>9</v>
      </c>
      <c r="G2426" t="str">
        <f t="shared" si="63"/>
        <v/>
      </c>
    </row>
    <row r="2427" spans="1:7" x14ac:dyDescent="0.25">
      <c r="A2427" t="str">
        <f t="shared" si="64"/>
        <v>Gatton2016TOS2CvHyola_971_CL</v>
      </c>
      <c r="B2427" s="2">
        <v>42549</v>
      </c>
      <c r="C2427" t="s">
        <v>69</v>
      </c>
      <c r="D2427">
        <v>2</v>
      </c>
      <c r="E2427" t="s">
        <v>19</v>
      </c>
      <c r="F2427">
        <v>9</v>
      </c>
      <c r="G2427" t="str">
        <f t="shared" si="63"/>
        <v/>
      </c>
    </row>
    <row r="2428" spans="1:7" x14ac:dyDescent="0.25">
      <c r="A2428" t="str">
        <f t="shared" si="64"/>
        <v>Gatton2016TOS2CvHyola_971_CL</v>
      </c>
      <c r="B2428" s="2">
        <v>42551</v>
      </c>
      <c r="C2428" t="s">
        <v>69</v>
      </c>
      <c r="D2428">
        <v>2</v>
      </c>
      <c r="E2428" t="s">
        <v>19</v>
      </c>
      <c r="F2428">
        <v>9</v>
      </c>
      <c r="G2428" t="str">
        <f t="shared" si="63"/>
        <v/>
      </c>
    </row>
    <row r="2429" spans="1:7" x14ac:dyDescent="0.25">
      <c r="A2429" t="str">
        <f t="shared" si="64"/>
        <v>Gatton2016TOS2CvHyola_971_CL</v>
      </c>
      <c r="B2429" s="2">
        <v>42558</v>
      </c>
      <c r="C2429" t="s">
        <v>69</v>
      </c>
      <c r="D2429">
        <v>2</v>
      </c>
      <c r="E2429" t="s">
        <v>19</v>
      </c>
      <c r="F2429">
        <v>9</v>
      </c>
      <c r="G2429" t="str">
        <f t="shared" si="63"/>
        <v/>
      </c>
    </row>
    <row r="2430" spans="1:7" x14ac:dyDescent="0.25">
      <c r="A2430" t="str">
        <f t="shared" si="64"/>
        <v>Gatton2016TOS2CvHyola_971_CL</v>
      </c>
      <c r="B2430" s="2">
        <v>42563</v>
      </c>
      <c r="C2430" t="s">
        <v>69</v>
      </c>
      <c r="D2430">
        <v>2</v>
      </c>
      <c r="E2430" t="s">
        <v>19</v>
      </c>
      <c r="F2430">
        <v>9</v>
      </c>
      <c r="G2430" t="str">
        <f t="shared" si="63"/>
        <v/>
      </c>
    </row>
    <row r="2431" spans="1:7" x14ac:dyDescent="0.25">
      <c r="A2431" t="str">
        <f t="shared" si="64"/>
        <v>Gatton2016TOS2CvHyola_971_CL</v>
      </c>
      <c r="B2431" s="2">
        <v>42566</v>
      </c>
      <c r="C2431" t="s">
        <v>69</v>
      </c>
      <c r="D2431">
        <v>2</v>
      </c>
      <c r="E2431" t="s">
        <v>19</v>
      </c>
      <c r="F2431">
        <v>9</v>
      </c>
      <c r="G2431" t="str">
        <f t="shared" si="63"/>
        <v/>
      </c>
    </row>
    <row r="2432" spans="1:7" x14ac:dyDescent="0.25">
      <c r="A2432" t="str">
        <f t="shared" si="64"/>
        <v>Gatton2016TOS2CvHyola_971_CL</v>
      </c>
      <c r="B2432" s="2">
        <v>42570</v>
      </c>
      <c r="C2432" t="s">
        <v>69</v>
      </c>
      <c r="D2432">
        <v>2</v>
      </c>
      <c r="E2432" t="s">
        <v>19</v>
      </c>
      <c r="F2432">
        <v>9</v>
      </c>
      <c r="G2432" t="str">
        <f t="shared" si="63"/>
        <v/>
      </c>
    </row>
    <row r="2433" spans="1:7" x14ac:dyDescent="0.25">
      <c r="A2433" t="str">
        <f t="shared" si="64"/>
        <v>Gatton2016TOS2CvHyola_971_CL</v>
      </c>
      <c r="B2433" s="2">
        <v>42574</v>
      </c>
      <c r="C2433" t="s">
        <v>69</v>
      </c>
      <c r="D2433">
        <v>2</v>
      </c>
      <c r="E2433" t="s">
        <v>19</v>
      </c>
      <c r="F2433">
        <v>9</v>
      </c>
      <c r="G2433" t="str">
        <f t="shared" si="63"/>
        <v/>
      </c>
    </row>
    <row r="2434" spans="1:7" x14ac:dyDescent="0.25">
      <c r="A2434" t="str">
        <f t="shared" si="64"/>
        <v>Gatton2016TOS2CvHyola_971_CL</v>
      </c>
      <c r="B2434" s="2">
        <v>42577</v>
      </c>
      <c r="C2434" t="s">
        <v>69</v>
      </c>
      <c r="D2434">
        <v>2</v>
      </c>
      <c r="E2434" t="s">
        <v>19</v>
      </c>
      <c r="F2434">
        <v>9</v>
      </c>
      <c r="G2434" t="str">
        <f t="shared" si="63"/>
        <v/>
      </c>
    </row>
    <row r="2435" spans="1:7" x14ac:dyDescent="0.25">
      <c r="A2435" t="str">
        <f t="shared" si="64"/>
        <v>Gatton2016TOS2CvHyola_971_CL</v>
      </c>
      <c r="B2435" s="2">
        <v>42580</v>
      </c>
      <c r="C2435" t="s">
        <v>69</v>
      </c>
      <c r="D2435">
        <v>2</v>
      </c>
      <c r="E2435" t="s">
        <v>19</v>
      </c>
      <c r="F2435">
        <v>9</v>
      </c>
      <c r="G2435" t="str">
        <f t="shared" ref="G2435:G2498" si="65">IF(F2435&lt;9,F2435+1,"")</f>
        <v/>
      </c>
    </row>
    <row r="2436" spans="1:7" x14ac:dyDescent="0.25">
      <c r="A2436" t="str">
        <f t="shared" si="64"/>
        <v>Gatton2016TOS2CvHyola_971_CL</v>
      </c>
      <c r="B2436" s="2">
        <v>42584</v>
      </c>
      <c r="C2436" t="s">
        <v>69</v>
      </c>
      <c r="D2436">
        <v>2</v>
      </c>
      <c r="E2436" t="s">
        <v>19</v>
      </c>
      <c r="F2436">
        <v>9</v>
      </c>
      <c r="G2436" t="str">
        <f t="shared" si="65"/>
        <v/>
      </c>
    </row>
    <row r="2437" spans="1:7" x14ac:dyDescent="0.25">
      <c r="A2437" t="str">
        <f t="shared" si="64"/>
        <v>Gatton2016TOS2CvHyola_971_CL</v>
      </c>
      <c r="B2437" s="2">
        <v>42587</v>
      </c>
      <c r="C2437" t="s">
        <v>69</v>
      </c>
      <c r="D2437">
        <v>2</v>
      </c>
      <c r="E2437" t="s">
        <v>19</v>
      </c>
      <c r="F2437">
        <v>9</v>
      </c>
      <c r="G2437" t="str">
        <f t="shared" si="65"/>
        <v/>
      </c>
    </row>
    <row r="2438" spans="1:7" x14ac:dyDescent="0.25">
      <c r="A2438" t="str">
        <f t="shared" si="64"/>
        <v>Gatton2016TOS2CvHyola_971_CL</v>
      </c>
      <c r="B2438" s="2">
        <v>42591</v>
      </c>
      <c r="C2438" t="s">
        <v>69</v>
      </c>
      <c r="D2438">
        <v>2</v>
      </c>
      <c r="E2438" t="s">
        <v>19</v>
      </c>
      <c r="F2438">
        <v>9</v>
      </c>
      <c r="G2438" t="str">
        <f t="shared" si="65"/>
        <v/>
      </c>
    </row>
    <row r="2439" spans="1:7" x14ac:dyDescent="0.25">
      <c r="A2439" t="str">
        <f t="shared" si="64"/>
        <v>Gatton2016TOS2CvHyola_971_CL</v>
      </c>
      <c r="B2439" s="2">
        <v>42598</v>
      </c>
      <c r="C2439" t="s">
        <v>69</v>
      </c>
      <c r="D2439">
        <v>2</v>
      </c>
      <c r="E2439" t="s">
        <v>19</v>
      </c>
      <c r="F2439">
        <v>9</v>
      </c>
      <c r="G2439" t="str">
        <f t="shared" si="65"/>
        <v/>
      </c>
    </row>
    <row r="2440" spans="1:7" x14ac:dyDescent="0.25">
      <c r="A2440" t="str">
        <f t="shared" si="64"/>
        <v>Gatton2016TOS3NaturalCvHyola_971_CL</v>
      </c>
      <c r="B2440" s="2">
        <v>42510</v>
      </c>
      <c r="C2440" t="s">
        <v>69</v>
      </c>
      <c r="D2440">
        <v>3</v>
      </c>
      <c r="E2440" t="s">
        <v>19</v>
      </c>
      <c r="F2440">
        <v>0</v>
      </c>
      <c r="G2440">
        <f t="shared" si="65"/>
        <v>1</v>
      </c>
    </row>
    <row r="2441" spans="1:7" x14ac:dyDescent="0.25">
      <c r="A2441" t="str">
        <f t="shared" si="64"/>
        <v>Gatton2016TOS3NaturalCvHyola_971_CL</v>
      </c>
      <c r="B2441" s="2">
        <v>42514</v>
      </c>
      <c r="C2441" t="s">
        <v>69</v>
      </c>
      <c r="D2441">
        <v>3</v>
      </c>
      <c r="E2441" t="s">
        <v>19</v>
      </c>
      <c r="F2441">
        <v>2</v>
      </c>
      <c r="G2441">
        <f t="shared" si="65"/>
        <v>3</v>
      </c>
    </row>
    <row r="2442" spans="1:7" x14ac:dyDescent="0.25">
      <c r="A2442" t="str">
        <f t="shared" si="64"/>
        <v>Gatton2016TOS3NaturalCvHyola_971_CL</v>
      </c>
      <c r="B2442" s="2">
        <v>42517</v>
      </c>
      <c r="C2442" t="s">
        <v>69</v>
      </c>
      <c r="D2442">
        <v>3</v>
      </c>
      <c r="E2442" t="s">
        <v>19</v>
      </c>
      <c r="F2442">
        <v>2.9375</v>
      </c>
      <c r="G2442">
        <f t="shared" si="65"/>
        <v>3.9375</v>
      </c>
    </row>
    <row r="2443" spans="1:7" x14ac:dyDescent="0.25">
      <c r="A2443" t="str">
        <f t="shared" si="64"/>
        <v>Gatton2016TOS3NaturalCvHyola_971_CL</v>
      </c>
      <c r="B2443" s="2">
        <v>42521</v>
      </c>
      <c r="C2443" t="s">
        <v>69</v>
      </c>
      <c r="D2443">
        <v>3</v>
      </c>
      <c r="E2443" t="s">
        <v>19</v>
      </c>
      <c r="F2443">
        <v>3.9375</v>
      </c>
      <c r="G2443">
        <f t="shared" si="65"/>
        <v>4.9375</v>
      </c>
    </row>
    <row r="2444" spans="1:7" x14ac:dyDescent="0.25">
      <c r="A2444" t="str">
        <f t="shared" ref="A2444:A2507" si="66">IF(D2444=3,"Gatton2016TOS"&amp;D2444&amp;E2444&amp;"Cv"&amp;C2444,"Gatton2016TOS"&amp;D2444&amp;"Cv"&amp;C2444)</f>
        <v>Gatton2016TOS3NaturalCvHyola_971_CL</v>
      </c>
      <c r="B2444" s="2">
        <v>42524</v>
      </c>
      <c r="C2444" t="s">
        <v>69</v>
      </c>
      <c r="D2444">
        <v>3</v>
      </c>
      <c r="E2444" t="s">
        <v>19</v>
      </c>
      <c r="F2444">
        <v>5.125</v>
      </c>
      <c r="G2444">
        <f t="shared" si="65"/>
        <v>6.125</v>
      </c>
    </row>
    <row r="2445" spans="1:7" x14ac:dyDescent="0.25">
      <c r="A2445" t="str">
        <f t="shared" si="66"/>
        <v>Gatton2016TOS3NaturalCvHyola_971_CL</v>
      </c>
      <c r="B2445" s="2">
        <v>42528</v>
      </c>
      <c r="C2445" t="s">
        <v>69</v>
      </c>
      <c r="D2445">
        <v>3</v>
      </c>
      <c r="E2445" t="s">
        <v>19</v>
      </c>
      <c r="F2445">
        <v>5.5625</v>
      </c>
      <c r="G2445">
        <f t="shared" si="65"/>
        <v>6.5625</v>
      </c>
    </row>
    <row r="2446" spans="1:7" x14ac:dyDescent="0.25">
      <c r="A2446" t="str">
        <f t="shared" si="66"/>
        <v>Gatton2016TOS3NaturalCvHyola_971_CL</v>
      </c>
      <c r="B2446" s="2">
        <v>42531</v>
      </c>
      <c r="C2446" t="s">
        <v>69</v>
      </c>
      <c r="D2446">
        <v>3</v>
      </c>
      <c r="E2446" t="s">
        <v>19</v>
      </c>
      <c r="F2446">
        <v>6.4375</v>
      </c>
      <c r="G2446">
        <f t="shared" si="65"/>
        <v>7.4375</v>
      </c>
    </row>
    <row r="2447" spans="1:7" x14ac:dyDescent="0.25">
      <c r="A2447" t="str">
        <f t="shared" si="66"/>
        <v>Gatton2016TOS3NaturalCvHyola_971_CL</v>
      </c>
      <c r="B2447" s="2">
        <v>42535</v>
      </c>
      <c r="C2447" t="s">
        <v>69</v>
      </c>
      <c r="D2447">
        <v>3</v>
      </c>
      <c r="E2447" t="s">
        <v>19</v>
      </c>
      <c r="F2447">
        <v>8</v>
      </c>
      <c r="G2447">
        <f t="shared" si="65"/>
        <v>9</v>
      </c>
    </row>
    <row r="2448" spans="1:7" x14ac:dyDescent="0.25">
      <c r="A2448" t="str">
        <f t="shared" si="66"/>
        <v>Gatton2016TOS3NaturalCvHyola_971_CL</v>
      </c>
      <c r="B2448" s="2">
        <v>42538</v>
      </c>
      <c r="C2448" t="s">
        <v>69</v>
      </c>
      <c r="D2448">
        <v>3</v>
      </c>
      <c r="E2448" t="s">
        <v>19</v>
      </c>
      <c r="F2448">
        <v>9</v>
      </c>
      <c r="G2448" t="str">
        <f t="shared" si="65"/>
        <v/>
      </c>
    </row>
    <row r="2449" spans="1:7" x14ac:dyDescent="0.25">
      <c r="A2449" t="str">
        <f t="shared" si="66"/>
        <v>Gatton2016TOS3NaturalCvHyola_971_CL</v>
      </c>
      <c r="B2449" s="2">
        <v>42543</v>
      </c>
      <c r="C2449" t="s">
        <v>69</v>
      </c>
      <c r="D2449">
        <v>3</v>
      </c>
      <c r="E2449" t="s">
        <v>19</v>
      </c>
      <c r="F2449">
        <v>9</v>
      </c>
      <c r="G2449" t="str">
        <f t="shared" si="65"/>
        <v/>
      </c>
    </row>
    <row r="2450" spans="1:7" x14ac:dyDescent="0.25">
      <c r="A2450" t="str">
        <f t="shared" si="66"/>
        <v>Gatton2016TOS3NaturalCvHyola_971_CL</v>
      </c>
      <c r="B2450" s="2">
        <v>42549</v>
      </c>
      <c r="C2450" t="s">
        <v>69</v>
      </c>
      <c r="D2450">
        <v>3</v>
      </c>
      <c r="E2450" t="s">
        <v>19</v>
      </c>
      <c r="F2450">
        <v>9</v>
      </c>
      <c r="G2450" t="str">
        <f t="shared" si="65"/>
        <v/>
      </c>
    </row>
    <row r="2451" spans="1:7" x14ac:dyDescent="0.25">
      <c r="A2451" t="str">
        <f t="shared" si="66"/>
        <v>Gatton2016TOS3NaturalCvHyola_971_CL</v>
      </c>
      <c r="B2451" s="2">
        <v>42551</v>
      </c>
      <c r="C2451" t="s">
        <v>69</v>
      </c>
      <c r="D2451">
        <v>3</v>
      </c>
      <c r="E2451" t="s">
        <v>19</v>
      </c>
      <c r="F2451">
        <v>9</v>
      </c>
      <c r="G2451" t="str">
        <f t="shared" si="65"/>
        <v/>
      </c>
    </row>
    <row r="2452" spans="1:7" x14ac:dyDescent="0.25">
      <c r="A2452" t="str">
        <f t="shared" si="66"/>
        <v>Gatton2016TOS3NaturalCvHyola_971_CL</v>
      </c>
      <c r="B2452" s="2">
        <v>42558</v>
      </c>
      <c r="C2452" t="s">
        <v>69</v>
      </c>
      <c r="D2452">
        <v>3</v>
      </c>
      <c r="E2452" t="s">
        <v>19</v>
      </c>
      <c r="F2452">
        <v>9</v>
      </c>
      <c r="G2452" t="str">
        <f t="shared" si="65"/>
        <v/>
      </c>
    </row>
    <row r="2453" spans="1:7" x14ac:dyDescent="0.25">
      <c r="A2453" t="str">
        <f t="shared" si="66"/>
        <v>Gatton2016TOS3NaturalCvHyola_971_CL</v>
      </c>
      <c r="B2453" s="2">
        <v>42563</v>
      </c>
      <c r="C2453" t="s">
        <v>69</v>
      </c>
      <c r="D2453">
        <v>3</v>
      </c>
      <c r="E2453" t="s">
        <v>19</v>
      </c>
      <c r="F2453">
        <v>9</v>
      </c>
      <c r="G2453" t="str">
        <f t="shared" si="65"/>
        <v/>
      </c>
    </row>
    <row r="2454" spans="1:7" x14ac:dyDescent="0.25">
      <c r="A2454" t="str">
        <f t="shared" si="66"/>
        <v>Gatton2016TOS3NaturalCvHyola_971_CL</v>
      </c>
      <c r="B2454" s="2">
        <v>42566</v>
      </c>
      <c r="C2454" t="s">
        <v>69</v>
      </c>
      <c r="D2454">
        <v>3</v>
      </c>
      <c r="E2454" t="s">
        <v>19</v>
      </c>
      <c r="F2454">
        <v>9</v>
      </c>
      <c r="G2454" t="str">
        <f t="shared" si="65"/>
        <v/>
      </c>
    </row>
    <row r="2455" spans="1:7" x14ac:dyDescent="0.25">
      <c r="A2455" t="str">
        <f t="shared" si="66"/>
        <v>Gatton2016TOS3NaturalCvHyola_971_CL</v>
      </c>
      <c r="B2455" s="2">
        <v>42570</v>
      </c>
      <c r="C2455" t="s">
        <v>69</v>
      </c>
      <c r="D2455">
        <v>3</v>
      </c>
      <c r="E2455" t="s">
        <v>19</v>
      </c>
      <c r="F2455">
        <v>9</v>
      </c>
      <c r="G2455" t="str">
        <f t="shared" si="65"/>
        <v/>
      </c>
    </row>
    <row r="2456" spans="1:7" x14ac:dyDescent="0.25">
      <c r="A2456" t="str">
        <f t="shared" si="66"/>
        <v>Gatton2016TOS3NaturalCvHyola_971_CL</v>
      </c>
      <c r="B2456" s="2">
        <v>42574</v>
      </c>
      <c r="C2456" t="s">
        <v>69</v>
      </c>
      <c r="D2456">
        <v>3</v>
      </c>
      <c r="E2456" t="s">
        <v>19</v>
      </c>
      <c r="F2456">
        <v>9</v>
      </c>
      <c r="G2456" t="str">
        <f t="shared" si="65"/>
        <v/>
      </c>
    </row>
    <row r="2457" spans="1:7" x14ac:dyDescent="0.25">
      <c r="A2457" t="str">
        <f t="shared" si="66"/>
        <v>Gatton2016TOS3NaturalCvHyola_971_CL</v>
      </c>
      <c r="B2457" s="2">
        <v>42577</v>
      </c>
      <c r="C2457" t="s">
        <v>69</v>
      </c>
      <c r="D2457">
        <v>3</v>
      </c>
      <c r="E2457" t="s">
        <v>19</v>
      </c>
      <c r="F2457">
        <v>9</v>
      </c>
      <c r="G2457" t="str">
        <f t="shared" si="65"/>
        <v/>
      </c>
    </row>
    <row r="2458" spans="1:7" x14ac:dyDescent="0.25">
      <c r="A2458" t="str">
        <f t="shared" si="66"/>
        <v>Gatton2016TOS3NaturalCvHyola_971_CL</v>
      </c>
      <c r="B2458" s="2">
        <v>42580</v>
      </c>
      <c r="C2458" t="s">
        <v>69</v>
      </c>
      <c r="D2458">
        <v>3</v>
      </c>
      <c r="E2458" t="s">
        <v>19</v>
      </c>
      <c r="F2458">
        <v>9</v>
      </c>
      <c r="G2458" t="str">
        <f t="shared" si="65"/>
        <v/>
      </c>
    </row>
    <row r="2459" spans="1:7" x14ac:dyDescent="0.25">
      <c r="A2459" t="str">
        <f t="shared" si="66"/>
        <v>Gatton2016TOS3NaturalCvHyola_971_CL</v>
      </c>
      <c r="B2459" s="2">
        <v>42584</v>
      </c>
      <c r="C2459" t="s">
        <v>69</v>
      </c>
      <c r="D2459">
        <v>3</v>
      </c>
      <c r="E2459" t="s">
        <v>19</v>
      </c>
      <c r="F2459">
        <v>9</v>
      </c>
      <c r="G2459" t="str">
        <f t="shared" si="65"/>
        <v/>
      </c>
    </row>
    <row r="2460" spans="1:7" x14ac:dyDescent="0.25">
      <c r="A2460" t="str">
        <f t="shared" si="66"/>
        <v>Gatton2016TOS3NaturalCvHyola_971_CL</v>
      </c>
      <c r="B2460" s="2">
        <v>42587</v>
      </c>
      <c r="C2460" t="s">
        <v>69</v>
      </c>
      <c r="D2460">
        <v>3</v>
      </c>
      <c r="E2460" t="s">
        <v>19</v>
      </c>
      <c r="F2460">
        <v>9</v>
      </c>
      <c r="G2460" t="str">
        <f t="shared" si="65"/>
        <v/>
      </c>
    </row>
    <row r="2461" spans="1:7" x14ac:dyDescent="0.25">
      <c r="A2461" t="str">
        <f t="shared" si="66"/>
        <v>Gatton2016TOS3NaturalCvHyola_971_CL</v>
      </c>
      <c r="B2461" s="2">
        <v>42591</v>
      </c>
      <c r="C2461" t="s">
        <v>69</v>
      </c>
      <c r="D2461">
        <v>3</v>
      </c>
      <c r="E2461" t="s">
        <v>19</v>
      </c>
      <c r="F2461">
        <v>9</v>
      </c>
      <c r="G2461" t="str">
        <f t="shared" si="65"/>
        <v/>
      </c>
    </row>
    <row r="2462" spans="1:7" x14ac:dyDescent="0.25">
      <c r="A2462" t="str">
        <f t="shared" si="66"/>
        <v>Gatton2016TOS3NaturalCvHyola_971_CL</v>
      </c>
      <c r="B2462" s="2">
        <v>42598</v>
      </c>
      <c r="C2462" t="s">
        <v>69</v>
      </c>
      <c r="D2462">
        <v>3</v>
      </c>
      <c r="E2462" t="s">
        <v>19</v>
      </c>
      <c r="F2462">
        <v>9</v>
      </c>
      <c r="G2462" t="str">
        <f t="shared" si="65"/>
        <v/>
      </c>
    </row>
    <row r="2463" spans="1:7" x14ac:dyDescent="0.25">
      <c r="A2463" t="str">
        <f t="shared" si="66"/>
        <v>Gatton2016TOS314CvHyola_971_CL</v>
      </c>
      <c r="B2463" s="2">
        <v>42510</v>
      </c>
      <c r="C2463" t="s">
        <v>69</v>
      </c>
      <c r="D2463">
        <v>3</v>
      </c>
      <c r="E2463">
        <v>14</v>
      </c>
      <c r="F2463">
        <v>0</v>
      </c>
      <c r="G2463">
        <f t="shared" si="65"/>
        <v>1</v>
      </c>
    </row>
    <row r="2464" spans="1:7" x14ac:dyDescent="0.25">
      <c r="A2464" t="str">
        <f t="shared" si="66"/>
        <v>Gatton2016TOS314CvHyola_971_CL</v>
      </c>
      <c r="B2464" s="2">
        <v>42514</v>
      </c>
      <c r="C2464" t="s">
        <v>69</v>
      </c>
      <c r="D2464">
        <v>3</v>
      </c>
      <c r="E2464">
        <v>14</v>
      </c>
      <c r="F2464">
        <v>2</v>
      </c>
      <c r="G2464">
        <f t="shared" si="65"/>
        <v>3</v>
      </c>
    </row>
    <row r="2465" spans="1:7" x14ac:dyDescent="0.25">
      <c r="A2465" t="str">
        <f t="shared" si="66"/>
        <v>Gatton2016TOS314CvHyola_971_CL</v>
      </c>
      <c r="B2465" s="2">
        <v>42517</v>
      </c>
      <c r="C2465" t="s">
        <v>69</v>
      </c>
      <c r="D2465">
        <v>3</v>
      </c>
      <c r="E2465">
        <v>14</v>
      </c>
      <c r="F2465">
        <v>3</v>
      </c>
      <c r="G2465">
        <f t="shared" si="65"/>
        <v>4</v>
      </c>
    </row>
    <row r="2466" spans="1:7" x14ac:dyDescent="0.25">
      <c r="A2466" t="str">
        <f t="shared" si="66"/>
        <v>Gatton2016TOS314CvHyola_971_CL</v>
      </c>
      <c r="B2466" s="2">
        <v>42521</v>
      </c>
      <c r="C2466" t="s">
        <v>69</v>
      </c>
      <c r="D2466">
        <v>3</v>
      </c>
      <c r="E2466">
        <v>14</v>
      </c>
      <c r="F2466">
        <v>4.0625</v>
      </c>
      <c r="G2466">
        <f t="shared" si="65"/>
        <v>5.0625</v>
      </c>
    </row>
    <row r="2467" spans="1:7" x14ac:dyDescent="0.25">
      <c r="A2467" t="str">
        <f t="shared" si="66"/>
        <v>Gatton2016TOS314CvHyola_971_CL</v>
      </c>
      <c r="B2467" s="2">
        <v>42524</v>
      </c>
      <c r="C2467" t="s">
        <v>69</v>
      </c>
      <c r="D2467">
        <v>3</v>
      </c>
      <c r="E2467">
        <v>14</v>
      </c>
      <c r="F2467">
        <v>4.9375</v>
      </c>
      <c r="G2467">
        <f t="shared" si="65"/>
        <v>5.9375</v>
      </c>
    </row>
    <row r="2468" spans="1:7" x14ac:dyDescent="0.25">
      <c r="A2468" t="str">
        <f t="shared" si="66"/>
        <v>Gatton2016TOS314CvHyola_971_CL</v>
      </c>
      <c r="B2468" s="2">
        <v>42528</v>
      </c>
      <c r="C2468" t="s">
        <v>69</v>
      </c>
      <c r="D2468">
        <v>3</v>
      </c>
      <c r="E2468">
        <v>14</v>
      </c>
      <c r="F2468">
        <v>5.8</v>
      </c>
      <c r="G2468">
        <f t="shared" si="65"/>
        <v>6.8</v>
      </c>
    </row>
    <row r="2469" spans="1:7" x14ac:dyDescent="0.25">
      <c r="A2469" t="str">
        <f t="shared" si="66"/>
        <v>Gatton2016TOS314CvHyola_971_CL</v>
      </c>
      <c r="B2469" s="2">
        <v>42531</v>
      </c>
      <c r="C2469" t="s">
        <v>69</v>
      </c>
      <c r="D2469">
        <v>3</v>
      </c>
      <c r="E2469">
        <v>14</v>
      </c>
      <c r="F2469">
        <v>7.125</v>
      </c>
      <c r="G2469">
        <f t="shared" si="65"/>
        <v>8.125</v>
      </c>
    </row>
    <row r="2470" spans="1:7" x14ac:dyDescent="0.25">
      <c r="A2470" t="str">
        <f t="shared" si="66"/>
        <v>Gatton2016TOS314CvHyola_971_CL</v>
      </c>
      <c r="B2470" s="2">
        <v>42535</v>
      </c>
      <c r="C2470" t="s">
        <v>69</v>
      </c>
      <c r="D2470">
        <v>3</v>
      </c>
      <c r="E2470">
        <v>14</v>
      </c>
      <c r="F2470">
        <v>8.25</v>
      </c>
      <c r="G2470">
        <f t="shared" si="65"/>
        <v>9.25</v>
      </c>
    </row>
    <row r="2471" spans="1:7" x14ac:dyDescent="0.25">
      <c r="A2471" t="str">
        <f t="shared" si="66"/>
        <v>Gatton2016TOS314CvHyola_971_CL</v>
      </c>
      <c r="B2471" s="2">
        <v>42538</v>
      </c>
      <c r="C2471" t="s">
        <v>69</v>
      </c>
      <c r="D2471">
        <v>3</v>
      </c>
      <c r="E2471">
        <v>14</v>
      </c>
      <c r="F2471">
        <v>9</v>
      </c>
      <c r="G2471" t="str">
        <f t="shared" si="65"/>
        <v/>
      </c>
    </row>
    <row r="2472" spans="1:7" x14ac:dyDescent="0.25">
      <c r="A2472" t="str">
        <f t="shared" si="66"/>
        <v>Gatton2016TOS314CvHyola_971_CL</v>
      </c>
      <c r="B2472" s="2">
        <v>42543</v>
      </c>
      <c r="C2472" t="s">
        <v>69</v>
      </c>
      <c r="D2472">
        <v>3</v>
      </c>
      <c r="E2472">
        <v>14</v>
      </c>
      <c r="F2472">
        <v>9</v>
      </c>
      <c r="G2472" t="str">
        <f t="shared" si="65"/>
        <v/>
      </c>
    </row>
    <row r="2473" spans="1:7" x14ac:dyDescent="0.25">
      <c r="A2473" t="str">
        <f t="shared" si="66"/>
        <v>Gatton2016TOS314CvHyola_971_CL</v>
      </c>
      <c r="B2473" s="2">
        <v>42549</v>
      </c>
      <c r="C2473" t="s">
        <v>69</v>
      </c>
      <c r="D2473">
        <v>3</v>
      </c>
      <c r="E2473">
        <v>14</v>
      </c>
      <c r="F2473">
        <v>9</v>
      </c>
      <c r="G2473" t="str">
        <f t="shared" si="65"/>
        <v/>
      </c>
    </row>
    <row r="2474" spans="1:7" x14ac:dyDescent="0.25">
      <c r="A2474" t="str">
        <f t="shared" si="66"/>
        <v>Gatton2016TOS314CvHyola_971_CL</v>
      </c>
      <c r="B2474" s="2">
        <v>42551</v>
      </c>
      <c r="C2474" t="s">
        <v>69</v>
      </c>
      <c r="D2474">
        <v>3</v>
      </c>
      <c r="E2474">
        <v>14</v>
      </c>
      <c r="F2474">
        <v>9</v>
      </c>
      <c r="G2474" t="str">
        <f t="shared" si="65"/>
        <v/>
      </c>
    </row>
    <row r="2475" spans="1:7" x14ac:dyDescent="0.25">
      <c r="A2475" t="str">
        <f t="shared" si="66"/>
        <v>Gatton2016TOS314CvHyola_971_CL</v>
      </c>
      <c r="B2475" s="2">
        <v>42558</v>
      </c>
      <c r="C2475" t="s">
        <v>69</v>
      </c>
      <c r="D2475">
        <v>3</v>
      </c>
      <c r="E2475">
        <v>14</v>
      </c>
      <c r="F2475">
        <v>9</v>
      </c>
      <c r="G2475" t="str">
        <f t="shared" si="65"/>
        <v/>
      </c>
    </row>
    <row r="2476" spans="1:7" x14ac:dyDescent="0.25">
      <c r="A2476" t="str">
        <f t="shared" si="66"/>
        <v>Gatton2016TOS314CvHyola_971_CL</v>
      </c>
      <c r="B2476" s="2">
        <v>42563</v>
      </c>
      <c r="C2476" t="s">
        <v>69</v>
      </c>
      <c r="D2476">
        <v>3</v>
      </c>
      <c r="E2476">
        <v>14</v>
      </c>
      <c r="F2476">
        <v>9</v>
      </c>
      <c r="G2476" t="str">
        <f t="shared" si="65"/>
        <v/>
      </c>
    </row>
    <row r="2477" spans="1:7" x14ac:dyDescent="0.25">
      <c r="A2477" t="str">
        <f t="shared" si="66"/>
        <v>Gatton2016TOS314CvHyola_971_CL</v>
      </c>
      <c r="B2477" s="2">
        <v>42566</v>
      </c>
      <c r="C2477" t="s">
        <v>69</v>
      </c>
      <c r="D2477">
        <v>3</v>
      </c>
      <c r="E2477">
        <v>14</v>
      </c>
      <c r="F2477">
        <v>9</v>
      </c>
      <c r="G2477" t="str">
        <f t="shared" si="65"/>
        <v/>
      </c>
    </row>
    <row r="2478" spans="1:7" x14ac:dyDescent="0.25">
      <c r="A2478" t="str">
        <f t="shared" si="66"/>
        <v>Gatton2016TOS314CvHyola_971_CL</v>
      </c>
      <c r="B2478" s="2">
        <v>42570</v>
      </c>
      <c r="C2478" t="s">
        <v>69</v>
      </c>
      <c r="D2478">
        <v>3</v>
      </c>
      <c r="E2478">
        <v>14</v>
      </c>
      <c r="F2478">
        <v>9</v>
      </c>
      <c r="G2478" t="str">
        <f t="shared" si="65"/>
        <v/>
      </c>
    </row>
    <row r="2479" spans="1:7" x14ac:dyDescent="0.25">
      <c r="A2479" t="str">
        <f t="shared" si="66"/>
        <v>Gatton2016TOS314CvHyola_971_CL</v>
      </c>
      <c r="B2479" s="2">
        <v>42574</v>
      </c>
      <c r="C2479" t="s">
        <v>69</v>
      </c>
      <c r="D2479">
        <v>3</v>
      </c>
      <c r="E2479">
        <v>14</v>
      </c>
      <c r="F2479">
        <v>9</v>
      </c>
      <c r="G2479" t="str">
        <f t="shared" si="65"/>
        <v/>
      </c>
    </row>
    <row r="2480" spans="1:7" x14ac:dyDescent="0.25">
      <c r="A2480" t="str">
        <f t="shared" si="66"/>
        <v>Gatton2016TOS314CvHyola_971_CL</v>
      </c>
      <c r="B2480" s="2">
        <v>42577</v>
      </c>
      <c r="C2480" t="s">
        <v>69</v>
      </c>
      <c r="D2480">
        <v>3</v>
      </c>
      <c r="E2480">
        <v>14</v>
      </c>
      <c r="F2480">
        <v>9</v>
      </c>
      <c r="G2480" t="str">
        <f t="shared" si="65"/>
        <v/>
      </c>
    </row>
    <row r="2481" spans="1:7" x14ac:dyDescent="0.25">
      <c r="A2481" t="str">
        <f t="shared" si="66"/>
        <v>Gatton2016TOS314CvHyola_971_CL</v>
      </c>
      <c r="B2481" s="2">
        <v>42580</v>
      </c>
      <c r="C2481" t="s">
        <v>69</v>
      </c>
      <c r="D2481">
        <v>3</v>
      </c>
      <c r="E2481">
        <v>14</v>
      </c>
      <c r="F2481">
        <v>9</v>
      </c>
      <c r="G2481" t="str">
        <f t="shared" si="65"/>
        <v/>
      </c>
    </row>
    <row r="2482" spans="1:7" x14ac:dyDescent="0.25">
      <c r="A2482" t="str">
        <f t="shared" si="66"/>
        <v>Gatton2016TOS314CvHyola_971_CL</v>
      </c>
      <c r="B2482" s="2">
        <v>42584</v>
      </c>
      <c r="C2482" t="s">
        <v>69</v>
      </c>
      <c r="D2482">
        <v>3</v>
      </c>
      <c r="E2482">
        <v>14</v>
      </c>
      <c r="F2482">
        <v>9</v>
      </c>
      <c r="G2482" t="str">
        <f t="shared" si="65"/>
        <v/>
      </c>
    </row>
    <row r="2483" spans="1:7" x14ac:dyDescent="0.25">
      <c r="A2483" t="str">
        <f t="shared" si="66"/>
        <v>Gatton2016TOS314CvHyola_971_CL</v>
      </c>
      <c r="B2483" s="2">
        <v>42587</v>
      </c>
      <c r="C2483" t="s">
        <v>69</v>
      </c>
      <c r="D2483">
        <v>3</v>
      </c>
      <c r="E2483">
        <v>14</v>
      </c>
      <c r="F2483">
        <v>9</v>
      </c>
      <c r="G2483" t="str">
        <f t="shared" si="65"/>
        <v/>
      </c>
    </row>
    <row r="2484" spans="1:7" x14ac:dyDescent="0.25">
      <c r="A2484" t="str">
        <f t="shared" si="66"/>
        <v>Gatton2016TOS314CvHyola_971_CL</v>
      </c>
      <c r="B2484" s="2">
        <v>42591</v>
      </c>
      <c r="C2484" t="s">
        <v>69</v>
      </c>
      <c r="D2484">
        <v>3</v>
      </c>
      <c r="E2484">
        <v>14</v>
      </c>
      <c r="F2484">
        <v>9</v>
      </c>
      <c r="G2484" t="str">
        <f t="shared" si="65"/>
        <v/>
      </c>
    </row>
    <row r="2485" spans="1:7" x14ac:dyDescent="0.25">
      <c r="A2485" t="str">
        <f t="shared" si="66"/>
        <v>Gatton2016TOS316CvHyola_971_CL</v>
      </c>
      <c r="B2485" s="2">
        <v>42510</v>
      </c>
      <c r="C2485" t="s">
        <v>69</v>
      </c>
      <c r="D2485">
        <v>3</v>
      </c>
      <c r="E2485">
        <v>16</v>
      </c>
      <c r="F2485">
        <v>0</v>
      </c>
      <c r="G2485">
        <f t="shared" si="65"/>
        <v>1</v>
      </c>
    </row>
    <row r="2486" spans="1:7" x14ac:dyDescent="0.25">
      <c r="A2486" t="str">
        <f t="shared" si="66"/>
        <v>Gatton2016TOS316CvHyola_971_CL</v>
      </c>
      <c r="B2486" s="2">
        <v>42514</v>
      </c>
      <c r="C2486" t="s">
        <v>69</v>
      </c>
      <c r="D2486">
        <v>3</v>
      </c>
      <c r="E2486">
        <v>16</v>
      </c>
      <c r="F2486">
        <v>2</v>
      </c>
      <c r="G2486">
        <f t="shared" si="65"/>
        <v>3</v>
      </c>
    </row>
    <row r="2487" spans="1:7" x14ac:dyDescent="0.25">
      <c r="A2487" t="str">
        <f t="shared" si="66"/>
        <v>Gatton2016TOS316CvHyola_971_CL</v>
      </c>
      <c r="B2487" s="2">
        <v>42517</v>
      </c>
      <c r="C2487" t="s">
        <v>69</v>
      </c>
      <c r="D2487">
        <v>3</v>
      </c>
      <c r="E2487">
        <v>16</v>
      </c>
      <c r="F2487">
        <v>2.5625</v>
      </c>
      <c r="G2487">
        <f t="shared" si="65"/>
        <v>3.5625</v>
      </c>
    </row>
    <row r="2488" spans="1:7" x14ac:dyDescent="0.25">
      <c r="A2488" t="str">
        <f t="shared" si="66"/>
        <v>Gatton2016TOS316CvHyola_971_CL</v>
      </c>
      <c r="B2488" s="2">
        <v>42521</v>
      </c>
      <c r="C2488" t="s">
        <v>69</v>
      </c>
      <c r="D2488">
        <v>3</v>
      </c>
      <c r="E2488">
        <v>16</v>
      </c>
      <c r="F2488">
        <v>3.8125</v>
      </c>
      <c r="G2488">
        <f t="shared" si="65"/>
        <v>4.8125</v>
      </c>
    </row>
    <row r="2489" spans="1:7" x14ac:dyDescent="0.25">
      <c r="A2489" t="str">
        <f t="shared" si="66"/>
        <v>Gatton2016TOS316CvHyola_971_CL</v>
      </c>
      <c r="B2489" s="2">
        <v>42524</v>
      </c>
      <c r="C2489" t="s">
        <v>69</v>
      </c>
      <c r="D2489">
        <v>3</v>
      </c>
      <c r="E2489">
        <v>16</v>
      </c>
      <c r="F2489">
        <v>4.1875</v>
      </c>
      <c r="G2489">
        <f t="shared" si="65"/>
        <v>5.1875</v>
      </c>
    </row>
    <row r="2490" spans="1:7" x14ac:dyDescent="0.25">
      <c r="A2490" t="str">
        <f t="shared" si="66"/>
        <v>Gatton2016TOS316CvHyola_971_CL</v>
      </c>
      <c r="B2490" s="2">
        <v>42528</v>
      </c>
      <c r="C2490" t="s">
        <v>69</v>
      </c>
      <c r="D2490">
        <v>3</v>
      </c>
      <c r="E2490">
        <v>16</v>
      </c>
      <c r="F2490">
        <v>4.8125</v>
      </c>
      <c r="G2490">
        <f t="shared" si="65"/>
        <v>5.8125</v>
      </c>
    </row>
    <row r="2491" spans="1:7" x14ac:dyDescent="0.25">
      <c r="A2491" t="str">
        <f t="shared" si="66"/>
        <v>Gatton2016TOS316CvHyola_971_CL</v>
      </c>
      <c r="B2491" s="2">
        <v>42531</v>
      </c>
      <c r="C2491" t="s">
        <v>69</v>
      </c>
      <c r="D2491">
        <v>3</v>
      </c>
      <c r="E2491">
        <v>16</v>
      </c>
      <c r="F2491">
        <v>6.375</v>
      </c>
      <c r="G2491">
        <f t="shared" si="65"/>
        <v>7.375</v>
      </c>
    </row>
    <row r="2492" spans="1:7" x14ac:dyDescent="0.25">
      <c r="A2492" t="str">
        <f t="shared" si="66"/>
        <v>Gatton2016TOS316CvHyola_971_CL</v>
      </c>
      <c r="B2492" s="2">
        <v>42535</v>
      </c>
      <c r="C2492" t="s">
        <v>69</v>
      </c>
      <c r="D2492">
        <v>3</v>
      </c>
      <c r="E2492">
        <v>16</v>
      </c>
      <c r="F2492">
        <v>7.5625</v>
      </c>
      <c r="G2492">
        <f t="shared" si="65"/>
        <v>8.5625</v>
      </c>
    </row>
    <row r="2493" spans="1:7" x14ac:dyDescent="0.25">
      <c r="A2493" t="str">
        <f t="shared" si="66"/>
        <v>Gatton2016TOS316CvHyola_971_CL</v>
      </c>
      <c r="B2493" s="2">
        <v>42538</v>
      </c>
      <c r="C2493" t="s">
        <v>69</v>
      </c>
      <c r="D2493">
        <v>3</v>
      </c>
      <c r="E2493">
        <v>16</v>
      </c>
      <c r="F2493">
        <v>9</v>
      </c>
      <c r="G2493" t="str">
        <f t="shared" si="65"/>
        <v/>
      </c>
    </row>
    <row r="2494" spans="1:7" x14ac:dyDescent="0.25">
      <c r="A2494" t="str">
        <f t="shared" si="66"/>
        <v>Gatton2016TOS316CvHyola_971_CL</v>
      </c>
      <c r="B2494" s="2">
        <v>42543</v>
      </c>
      <c r="C2494" t="s">
        <v>69</v>
      </c>
      <c r="D2494">
        <v>3</v>
      </c>
      <c r="E2494">
        <v>16</v>
      </c>
      <c r="F2494">
        <v>9</v>
      </c>
      <c r="G2494" t="str">
        <f t="shared" si="65"/>
        <v/>
      </c>
    </row>
    <row r="2495" spans="1:7" x14ac:dyDescent="0.25">
      <c r="A2495" t="str">
        <f t="shared" si="66"/>
        <v>Gatton2016TOS316CvHyola_971_CL</v>
      </c>
      <c r="B2495" s="2">
        <v>42549</v>
      </c>
      <c r="C2495" t="s">
        <v>69</v>
      </c>
      <c r="D2495">
        <v>3</v>
      </c>
      <c r="E2495">
        <v>16</v>
      </c>
      <c r="F2495">
        <v>9</v>
      </c>
      <c r="G2495" t="str">
        <f t="shared" si="65"/>
        <v/>
      </c>
    </row>
    <row r="2496" spans="1:7" x14ac:dyDescent="0.25">
      <c r="A2496" t="str">
        <f t="shared" si="66"/>
        <v>Gatton2016TOS316CvHyola_971_CL</v>
      </c>
      <c r="B2496" s="2">
        <v>42551</v>
      </c>
      <c r="C2496" t="s">
        <v>69</v>
      </c>
      <c r="D2496">
        <v>3</v>
      </c>
      <c r="E2496">
        <v>16</v>
      </c>
      <c r="F2496">
        <v>9</v>
      </c>
      <c r="G2496" t="str">
        <f t="shared" si="65"/>
        <v/>
      </c>
    </row>
    <row r="2497" spans="1:7" x14ac:dyDescent="0.25">
      <c r="A2497" t="str">
        <f t="shared" si="66"/>
        <v>Gatton2016TOS316CvHyola_971_CL</v>
      </c>
      <c r="B2497" s="2">
        <v>42558</v>
      </c>
      <c r="C2497" t="s">
        <v>69</v>
      </c>
      <c r="D2497">
        <v>3</v>
      </c>
      <c r="E2497">
        <v>16</v>
      </c>
      <c r="F2497">
        <v>9</v>
      </c>
      <c r="G2497" t="str">
        <f t="shared" si="65"/>
        <v/>
      </c>
    </row>
    <row r="2498" spans="1:7" x14ac:dyDescent="0.25">
      <c r="A2498" t="str">
        <f t="shared" si="66"/>
        <v>Gatton2016TOS316CvHyola_971_CL</v>
      </c>
      <c r="B2498" s="2">
        <v>42563</v>
      </c>
      <c r="C2498" t="s">
        <v>69</v>
      </c>
      <c r="D2498">
        <v>3</v>
      </c>
      <c r="E2498">
        <v>16</v>
      </c>
      <c r="F2498">
        <v>9</v>
      </c>
      <c r="G2498" t="str">
        <f t="shared" si="65"/>
        <v/>
      </c>
    </row>
    <row r="2499" spans="1:7" x14ac:dyDescent="0.25">
      <c r="A2499" t="str">
        <f t="shared" si="66"/>
        <v>Gatton2016TOS316CvHyola_971_CL</v>
      </c>
      <c r="B2499" s="2">
        <v>42566</v>
      </c>
      <c r="C2499" t="s">
        <v>69</v>
      </c>
      <c r="D2499">
        <v>3</v>
      </c>
      <c r="E2499">
        <v>16</v>
      </c>
      <c r="F2499">
        <v>9</v>
      </c>
      <c r="G2499" t="str">
        <f t="shared" ref="G2499:G2562" si="67">IF(F2499&lt;9,F2499+1,"")</f>
        <v/>
      </c>
    </row>
    <row r="2500" spans="1:7" x14ac:dyDescent="0.25">
      <c r="A2500" t="str">
        <f t="shared" si="66"/>
        <v>Gatton2016TOS316CvHyola_971_CL</v>
      </c>
      <c r="B2500" s="2">
        <v>42570</v>
      </c>
      <c r="C2500" t="s">
        <v>69</v>
      </c>
      <c r="D2500">
        <v>3</v>
      </c>
      <c r="E2500">
        <v>16</v>
      </c>
      <c r="F2500">
        <v>9</v>
      </c>
      <c r="G2500" t="str">
        <f t="shared" si="67"/>
        <v/>
      </c>
    </row>
    <row r="2501" spans="1:7" x14ac:dyDescent="0.25">
      <c r="A2501" t="str">
        <f t="shared" si="66"/>
        <v>Gatton2016TOS316CvHyola_971_CL</v>
      </c>
      <c r="B2501" s="2">
        <v>42574</v>
      </c>
      <c r="C2501" t="s">
        <v>69</v>
      </c>
      <c r="D2501">
        <v>3</v>
      </c>
      <c r="E2501">
        <v>16</v>
      </c>
      <c r="F2501">
        <v>9</v>
      </c>
      <c r="G2501" t="str">
        <f t="shared" si="67"/>
        <v/>
      </c>
    </row>
    <row r="2502" spans="1:7" x14ac:dyDescent="0.25">
      <c r="A2502" t="str">
        <f t="shared" si="66"/>
        <v>Gatton2016TOS316CvHyola_971_CL</v>
      </c>
      <c r="B2502" s="2">
        <v>42577</v>
      </c>
      <c r="C2502" t="s">
        <v>69</v>
      </c>
      <c r="D2502">
        <v>3</v>
      </c>
      <c r="E2502">
        <v>16</v>
      </c>
      <c r="F2502">
        <v>9</v>
      </c>
      <c r="G2502" t="str">
        <f t="shared" si="67"/>
        <v/>
      </c>
    </row>
    <row r="2503" spans="1:7" x14ac:dyDescent="0.25">
      <c r="A2503" t="str">
        <f t="shared" si="66"/>
        <v>Gatton2016TOS316CvHyola_971_CL</v>
      </c>
      <c r="B2503" s="2">
        <v>42580</v>
      </c>
      <c r="C2503" t="s">
        <v>69</v>
      </c>
      <c r="D2503">
        <v>3</v>
      </c>
      <c r="E2503">
        <v>16</v>
      </c>
      <c r="F2503">
        <v>9</v>
      </c>
      <c r="G2503" t="str">
        <f t="shared" si="67"/>
        <v/>
      </c>
    </row>
    <row r="2504" spans="1:7" x14ac:dyDescent="0.25">
      <c r="A2504" t="str">
        <f t="shared" si="66"/>
        <v>Gatton2016TOS316CvHyola_971_CL</v>
      </c>
      <c r="B2504" s="2">
        <v>42584</v>
      </c>
      <c r="C2504" t="s">
        <v>69</v>
      </c>
      <c r="D2504">
        <v>3</v>
      </c>
      <c r="E2504">
        <v>16</v>
      </c>
      <c r="F2504">
        <v>9</v>
      </c>
      <c r="G2504" t="str">
        <f t="shared" si="67"/>
        <v/>
      </c>
    </row>
    <row r="2505" spans="1:7" x14ac:dyDescent="0.25">
      <c r="A2505" t="str">
        <f t="shared" si="66"/>
        <v>Gatton2016TOS316CvHyola_971_CL</v>
      </c>
      <c r="B2505" s="2">
        <v>42587</v>
      </c>
      <c r="C2505" t="s">
        <v>69</v>
      </c>
      <c r="D2505">
        <v>3</v>
      </c>
      <c r="E2505">
        <v>16</v>
      </c>
      <c r="F2505">
        <v>9</v>
      </c>
      <c r="G2505" t="str">
        <f t="shared" si="67"/>
        <v/>
      </c>
    </row>
    <row r="2506" spans="1:7" x14ac:dyDescent="0.25">
      <c r="A2506" t="str">
        <f t="shared" si="66"/>
        <v>Gatton2016TOS316CvHyola_971_CL</v>
      </c>
      <c r="B2506" s="2">
        <v>42591</v>
      </c>
      <c r="C2506" t="s">
        <v>69</v>
      </c>
      <c r="D2506">
        <v>3</v>
      </c>
      <c r="E2506">
        <v>16</v>
      </c>
      <c r="F2506">
        <v>9</v>
      </c>
      <c r="G2506" t="str">
        <f t="shared" si="67"/>
        <v/>
      </c>
    </row>
    <row r="2507" spans="1:7" x14ac:dyDescent="0.25">
      <c r="A2507" t="str">
        <f t="shared" si="66"/>
        <v>Gatton2016TOS4CvHyola_971_CL</v>
      </c>
      <c r="B2507" s="2">
        <v>42521</v>
      </c>
      <c r="C2507" t="s">
        <v>69</v>
      </c>
      <c r="D2507">
        <v>4</v>
      </c>
      <c r="E2507" t="s">
        <v>19</v>
      </c>
      <c r="F2507">
        <v>0</v>
      </c>
      <c r="G2507">
        <f t="shared" si="67"/>
        <v>1</v>
      </c>
    </row>
    <row r="2508" spans="1:7" x14ac:dyDescent="0.25">
      <c r="A2508" t="str">
        <f t="shared" ref="A2508:A2571" si="68">IF(D2508=3,"Gatton2016TOS"&amp;D2508&amp;E2508&amp;"Cv"&amp;C2508,"Gatton2016TOS"&amp;D2508&amp;"Cv"&amp;C2508)</f>
        <v>Gatton2016TOS4CvHyola_971_CL</v>
      </c>
      <c r="B2508" s="2">
        <v>42524</v>
      </c>
      <c r="C2508" t="s">
        <v>69</v>
      </c>
      <c r="D2508">
        <v>4</v>
      </c>
      <c r="E2508" t="s">
        <v>19</v>
      </c>
      <c r="F2508">
        <v>1.75</v>
      </c>
      <c r="G2508">
        <f t="shared" si="67"/>
        <v>2.75</v>
      </c>
    </row>
    <row r="2509" spans="1:7" x14ac:dyDescent="0.25">
      <c r="A2509" t="str">
        <f t="shared" si="68"/>
        <v>Gatton2016TOS4CvHyola_971_CL</v>
      </c>
      <c r="B2509" s="2">
        <v>42528</v>
      </c>
      <c r="C2509" t="s">
        <v>69</v>
      </c>
      <c r="D2509">
        <v>4</v>
      </c>
      <c r="E2509" t="s">
        <v>19</v>
      </c>
      <c r="F2509">
        <v>2.5</v>
      </c>
      <c r="G2509">
        <f t="shared" si="67"/>
        <v>3.5</v>
      </c>
    </row>
    <row r="2510" spans="1:7" x14ac:dyDescent="0.25">
      <c r="A2510" t="str">
        <f t="shared" si="68"/>
        <v>Gatton2016TOS4CvHyola_971_CL</v>
      </c>
      <c r="B2510" s="2">
        <v>42531</v>
      </c>
      <c r="C2510" t="s">
        <v>69</v>
      </c>
      <c r="D2510">
        <v>4</v>
      </c>
      <c r="E2510" t="s">
        <v>19</v>
      </c>
      <c r="F2510">
        <v>3</v>
      </c>
      <c r="G2510">
        <f t="shared" si="67"/>
        <v>4</v>
      </c>
    </row>
    <row r="2511" spans="1:7" x14ac:dyDescent="0.25">
      <c r="A2511" t="str">
        <f t="shared" si="68"/>
        <v>Gatton2016TOS4CvHyola_971_CL</v>
      </c>
      <c r="B2511" s="2">
        <v>42535</v>
      </c>
      <c r="C2511" t="s">
        <v>69</v>
      </c>
      <c r="D2511">
        <v>4</v>
      </c>
      <c r="E2511" t="s">
        <v>19</v>
      </c>
      <c r="F2511">
        <v>4.5</v>
      </c>
      <c r="G2511">
        <f t="shared" si="67"/>
        <v>5.5</v>
      </c>
    </row>
    <row r="2512" spans="1:7" x14ac:dyDescent="0.25">
      <c r="A2512" t="str">
        <f t="shared" si="68"/>
        <v>Gatton2016TOS4CvHyola_971_CL</v>
      </c>
      <c r="B2512" s="2">
        <v>42538</v>
      </c>
      <c r="C2512" t="s">
        <v>69</v>
      </c>
      <c r="D2512">
        <v>4</v>
      </c>
      <c r="E2512" t="s">
        <v>19</v>
      </c>
      <c r="F2512">
        <v>5</v>
      </c>
      <c r="G2512">
        <f t="shared" si="67"/>
        <v>6</v>
      </c>
    </row>
    <row r="2513" spans="1:7" x14ac:dyDescent="0.25">
      <c r="A2513" t="str">
        <f t="shared" si="68"/>
        <v>Gatton2016TOS4CvHyola_971_CL</v>
      </c>
      <c r="B2513" s="2">
        <v>42543</v>
      </c>
      <c r="C2513" t="s">
        <v>69</v>
      </c>
      <c r="D2513">
        <v>4</v>
      </c>
      <c r="E2513" t="s">
        <v>19</v>
      </c>
      <c r="F2513">
        <v>6.125</v>
      </c>
      <c r="G2513">
        <f t="shared" si="67"/>
        <v>7.125</v>
      </c>
    </row>
    <row r="2514" spans="1:7" x14ac:dyDescent="0.25">
      <c r="A2514" t="str">
        <f t="shared" si="68"/>
        <v>Gatton2016TOS4CvHyola_971_CL</v>
      </c>
      <c r="B2514" s="2">
        <v>42549</v>
      </c>
      <c r="C2514" t="s">
        <v>69</v>
      </c>
      <c r="D2514">
        <v>4</v>
      </c>
      <c r="E2514" t="s">
        <v>19</v>
      </c>
      <c r="F2514">
        <v>7.4375</v>
      </c>
      <c r="G2514">
        <f t="shared" si="67"/>
        <v>8.4375</v>
      </c>
    </row>
    <row r="2515" spans="1:7" x14ac:dyDescent="0.25">
      <c r="A2515" t="str">
        <f t="shared" si="68"/>
        <v>Gatton2016TOS4CvHyola_971_CL</v>
      </c>
      <c r="B2515" s="2">
        <v>42551</v>
      </c>
      <c r="C2515" t="s">
        <v>69</v>
      </c>
      <c r="D2515">
        <v>4</v>
      </c>
      <c r="E2515" t="s">
        <v>19</v>
      </c>
      <c r="F2515">
        <v>7.75</v>
      </c>
      <c r="G2515">
        <f t="shared" si="67"/>
        <v>8.75</v>
      </c>
    </row>
    <row r="2516" spans="1:7" x14ac:dyDescent="0.25">
      <c r="A2516" t="str">
        <f t="shared" si="68"/>
        <v>Gatton2016TOS4CvHyola_971_CL</v>
      </c>
      <c r="B2516" s="2">
        <v>42558</v>
      </c>
      <c r="C2516" t="s">
        <v>69</v>
      </c>
      <c r="D2516">
        <v>4</v>
      </c>
      <c r="E2516" t="s">
        <v>19</v>
      </c>
      <c r="F2516">
        <v>8.75</v>
      </c>
      <c r="G2516">
        <f t="shared" si="67"/>
        <v>9.75</v>
      </c>
    </row>
    <row r="2517" spans="1:7" x14ac:dyDescent="0.25">
      <c r="A2517" t="str">
        <f t="shared" si="68"/>
        <v>Gatton2016TOS4CvHyola_971_CL</v>
      </c>
      <c r="B2517" s="2">
        <v>42563</v>
      </c>
      <c r="C2517" t="s">
        <v>69</v>
      </c>
      <c r="D2517">
        <v>4</v>
      </c>
      <c r="E2517" t="s">
        <v>19</v>
      </c>
      <c r="F2517">
        <v>9</v>
      </c>
      <c r="G2517" t="str">
        <f t="shared" si="67"/>
        <v/>
      </c>
    </row>
    <row r="2518" spans="1:7" x14ac:dyDescent="0.25">
      <c r="A2518" t="str">
        <f t="shared" si="68"/>
        <v>Gatton2016TOS4CvHyola_971_CL</v>
      </c>
      <c r="B2518" s="2">
        <v>42566</v>
      </c>
      <c r="C2518" t="s">
        <v>69</v>
      </c>
      <c r="D2518">
        <v>4</v>
      </c>
      <c r="E2518" t="s">
        <v>19</v>
      </c>
      <c r="F2518">
        <v>9</v>
      </c>
      <c r="G2518" t="str">
        <f t="shared" si="67"/>
        <v/>
      </c>
    </row>
    <row r="2519" spans="1:7" x14ac:dyDescent="0.25">
      <c r="A2519" t="str">
        <f t="shared" si="68"/>
        <v>Gatton2016TOS4CvHyola_971_CL</v>
      </c>
      <c r="B2519" s="2">
        <v>42570</v>
      </c>
      <c r="C2519" t="s">
        <v>69</v>
      </c>
      <c r="D2519">
        <v>4</v>
      </c>
      <c r="E2519" t="s">
        <v>19</v>
      </c>
      <c r="F2519">
        <v>9</v>
      </c>
      <c r="G2519" t="str">
        <f t="shared" si="67"/>
        <v/>
      </c>
    </row>
    <row r="2520" spans="1:7" x14ac:dyDescent="0.25">
      <c r="A2520" t="str">
        <f t="shared" si="68"/>
        <v>Gatton2016TOS4CvHyola_971_CL</v>
      </c>
      <c r="B2520" s="2">
        <v>42574</v>
      </c>
      <c r="C2520" t="s">
        <v>69</v>
      </c>
      <c r="D2520">
        <v>4</v>
      </c>
      <c r="E2520" t="s">
        <v>19</v>
      </c>
      <c r="F2520">
        <v>9</v>
      </c>
      <c r="G2520" t="str">
        <f t="shared" si="67"/>
        <v/>
      </c>
    </row>
    <row r="2521" spans="1:7" x14ac:dyDescent="0.25">
      <c r="A2521" t="str">
        <f t="shared" si="68"/>
        <v>Gatton2016TOS4CvHyola_971_CL</v>
      </c>
      <c r="B2521" s="2">
        <v>42577</v>
      </c>
      <c r="C2521" t="s">
        <v>69</v>
      </c>
      <c r="D2521">
        <v>4</v>
      </c>
      <c r="E2521" t="s">
        <v>19</v>
      </c>
      <c r="F2521">
        <v>9</v>
      </c>
      <c r="G2521" t="str">
        <f t="shared" si="67"/>
        <v/>
      </c>
    </row>
    <row r="2522" spans="1:7" x14ac:dyDescent="0.25">
      <c r="A2522" t="str">
        <f t="shared" si="68"/>
        <v>Gatton2016TOS4CvHyola_971_CL</v>
      </c>
      <c r="B2522" s="2">
        <v>42580</v>
      </c>
      <c r="C2522" t="s">
        <v>69</v>
      </c>
      <c r="D2522">
        <v>4</v>
      </c>
      <c r="E2522" t="s">
        <v>19</v>
      </c>
      <c r="F2522">
        <v>9</v>
      </c>
      <c r="G2522" t="str">
        <f t="shared" si="67"/>
        <v/>
      </c>
    </row>
    <row r="2523" spans="1:7" x14ac:dyDescent="0.25">
      <c r="A2523" t="str">
        <f t="shared" si="68"/>
        <v>Gatton2016TOS4CvHyola_971_CL</v>
      </c>
      <c r="B2523" s="2">
        <v>42584</v>
      </c>
      <c r="C2523" t="s">
        <v>69</v>
      </c>
      <c r="D2523">
        <v>4</v>
      </c>
      <c r="E2523" t="s">
        <v>19</v>
      </c>
      <c r="F2523">
        <v>9</v>
      </c>
      <c r="G2523" t="str">
        <f t="shared" si="67"/>
        <v/>
      </c>
    </row>
    <row r="2524" spans="1:7" x14ac:dyDescent="0.25">
      <c r="A2524" t="str">
        <f t="shared" si="68"/>
        <v>Gatton2016TOS4CvHyola_971_CL</v>
      </c>
      <c r="B2524" s="2">
        <v>42587</v>
      </c>
      <c r="C2524" t="s">
        <v>69</v>
      </c>
      <c r="D2524">
        <v>4</v>
      </c>
      <c r="E2524" t="s">
        <v>19</v>
      </c>
      <c r="F2524">
        <v>9</v>
      </c>
      <c r="G2524" t="str">
        <f t="shared" si="67"/>
        <v/>
      </c>
    </row>
    <row r="2525" spans="1:7" x14ac:dyDescent="0.25">
      <c r="A2525" t="str">
        <f t="shared" si="68"/>
        <v>Gatton2016TOS4CvHyola_971_CL</v>
      </c>
      <c r="B2525" s="2">
        <v>42591</v>
      </c>
      <c r="C2525" t="s">
        <v>69</v>
      </c>
      <c r="D2525">
        <v>4</v>
      </c>
      <c r="E2525" t="s">
        <v>19</v>
      </c>
      <c r="F2525">
        <v>9</v>
      </c>
      <c r="G2525" t="str">
        <f t="shared" si="67"/>
        <v/>
      </c>
    </row>
    <row r="2526" spans="1:7" x14ac:dyDescent="0.25">
      <c r="A2526" t="str">
        <f t="shared" si="68"/>
        <v>Gatton2016TOS4CvHyola_971_CL</v>
      </c>
      <c r="B2526" s="2">
        <v>42598</v>
      </c>
      <c r="C2526" t="s">
        <v>69</v>
      </c>
      <c r="D2526">
        <v>4</v>
      </c>
      <c r="E2526" t="s">
        <v>19</v>
      </c>
      <c r="F2526">
        <v>9</v>
      </c>
      <c r="G2526" t="str">
        <f t="shared" si="67"/>
        <v/>
      </c>
    </row>
    <row r="2527" spans="1:7" x14ac:dyDescent="0.25">
      <c r="A2527" t="str">
        <f t="shared" si="68"/>
        <v>Gatton2016TOS1CvIH30_RR</v>
      </c>
      <c r="B2527" s="2">
        <v>42487</v>
      </c>
      <c r="C2527" t="s">
        <v>317</v>
      </c>
      <c r="D2527">
        <v>1</v>
      </c>
      <c r="E2527" t="s">
        <v>19</v>
      </c>
      <c r="F2527">
        <v>0</v>
      </c>
      <c r="G2527">
        <f t="shared" si="67"/>
        <v>1</v>
      </c>
    </row>
    <row r="2528" spans="1:7" x14ac:dyDescent="0.25">
      <c r="A2528" t="str">
        <f t="shared" si="68"/>
        <v>Gatton2016TOS1CvIH30_RR</v>
      </c>
      <c r="B2528" s="2">
        <v>42495</v>
      </c>
      <c r="C2528" t="s">
        <v>317</v>
      </c>
      <c r="D2528">
        <v>1</v>
      </c>
      <c r="E2528" t="s">
        <v>19</v>
      </c>
      <c r="F2528">
        <v>3.125</v>
      </c>
      <c r="G2528">
        <f t="shared" si="67"/>
        <v>4.125</v>
      </c>
    </row>
    <row r="2529" spans="1:7" x14ac:dyDescent="0.25">
      <c r="A2529" t="str">
        <f t="shared" si="68"/>
        <v>Gatton2016TOS1CvIH30_RR</v>
      </c>
      <c r="B2529" s="2">
        <v>42500</v>
      </c>
      <c r="C2529" t="s">
        <v>317</v>
      </c>
      <c r="D2529">
        <v>1</v>
      </c>
      <c r="E2529" t="s">
        <v>19</v>
      </c>
      <c r="F2529">
        <v>5</v>
      </c>
      <c r="G2529">
        <f t="shared" si="67"/>
        <v>6</v>
      </c>
    </row>
    <row r="2530" spans="1:7" x14ac:dyDescent="0.25">
      <c r="A2530" t="str">
        <f t="shared" si="68"/>
        <v>Gatton2016TOS1CvIH30_RR</v>
      </c>
      <c r="B2530" s="2">
        <v>42503</v>
      </c>
      <c r="C2530" t="s">
        <v>317</v>
      </c>
      <c r="D2530">
        <v>1</v>
      </c>
      <c r="E2530" t="s">
        <v>19</v>
      </c>
      <c r="F2530">
        <v>5.5</v>
      </c>
      <c r="G2530">
        <f t="shared" si="67"/>
        <v>6.5</v>
      </c>
    </row>
    <row r="2531" spans="1:7" x14ac:dyDescent="0.25">
      <c r="A2531" t="str">
        <f t="shared" si="68"/>
        <v>Gatton2016TOS1CvIH30_RR</v>
      </c>
      <c r="B2531" s="2">
        <v>42505</v>
      </c>
      <c r="C2531" t="s">
        <v>317</v>
      </c>
      <c r="D2531">
        <v>1</v>
      </c>
      <c r="E2531" t="s">
        <v>19</v>
      </c>
      <c r="F2531">
        <v>6.0625</v>
      </c>
      <c r="G2531">
        <f t="shared" si="67"/>
        <v>7.0625</v>
      </c>
    </row>
    <row r="2532" spans="1:7" x14ac:dyDescent="0.25">
      <c r="A2532" t="str">
        <f t="shared" si="68"/>
        <v>Gatton2016TOS1CvIH30_RR</v>
      </c>
      <c r="B2532" s="2">
        <v>42510</v>
      </c>
      <c r="C2532" t="s">
        <v>317</v>
      </c>
      <c r="D2532">
        <v>1</v>
      </c>
      <c r="E2532" t="s">
        <v>19</v>
      </c>
      <c r="F2532">
        <v>7</v>
      </c>
      <c r="G2532">
        <f t="shared" si="67"/>
        <v>8</v>
      </c>
    </row>
    <row r="2533" spans="1:7" x14ac:dyDescent="0.25">
      <c r="A2533" t="str">
        <f t="shared" si="68"/>
        <v>Gatton2016TOS2CvIH30_RR</v>
      </c>
      <c r="B2533" s="2">
        <v>42503</v>
      </c>
      <c r="C2533" t="s">
        <v>317</v>
      </c>
      <c r="D2533">
        <v>2</v>
      </c>
      <c r="E2533" t="s">
        <v>19</v>
      </c>
      <c r="F2533">
        <v>0</v>
      </c>
      <c r="G2533">
        <f t="shared" si="67"/>
        <v>1</v>
      </c>
    </row>
    <row r="2534" spans="1:7" x14ac:dyDescent="0.25">
      <c r="A2534" t="str">
        <f t="shared" si="68"/>
        <v>Gatton2016TOS2CvIH30_RR</v>
      </c>
      <c r="B2534" s="2">
        <v>42505</v>
      </c>
      <c r="C2534" t="s">
        <v>317</v>
      </c>
      <c r="D2534">
        <v>2</v>
      </c>
      <c r="E2534" t="s">
        <v>19</v>
      </c>
      <c r="F2534">
        <v>1.1499999999999999</v>
      </c>
      <c r="G2534">
        <f t="shared" si="67"/>
        <v>2.15</v>
      </c>
    </row>
    <row r="2535" spans="1:7" x14ac:dyDescent="0.25">
      <c r="A2535" t="str">
        <f t="shared" si="68"/>
        <v>Gatton2016TOS2CvIH30_RR</v>
      </c>
      <c r="B2535" s="2">
        <v>42510</v>
      </c>
      <c r="C2535" t="s">
        <v>317</v>
      </c>
      <c r="D2535">
        <v>2</v>
      </c>
      <c r="E2535" t="s">
        <v>19</v>
      </c>
      <c r="F2535">
        <v>2.65</v>
      </c>
      <c r="G2535">
        <f t="shared" si="67"/>
        <v>3.65</v>
      </c>
    </row>
    <row r="2536" spans="1:7" x14ac:dyDescent="0.25">
      <c r="A2536" t="str">
        <f t="shared" si="68"/>
        <v>Gatton2016TOS2CvIH30_RR</v>
      </c>
      <c r="B2536" s="2">
        <v>42514</v>
      </c>
      <c r="C2536" t="s">
        <v>317</v>
      </c>
      <c r="D2536">
        <v>2</v>
      </c>
      <c r="E2536" t="s">
        <v>19</v>
      </c>
      <c r="F2536">
        <v>4.2</v>
      </c>
      <c r="G2536">
        <f t="shared" si="67"/>
        <v>5.2</v>
      </c>
    </row>
    <row r="2537" spans="1:7" x14ac:dyDescent="0.25">
      <c r="A2537" t="str">
        <f t="shared" si="68"/>
        <v>Gatton2016TOS2CvIH30_RR</v>
      </c>
      <c r="B2537" s="2">
        <v>42517</v>
      </c>
      <c r="C2537" t="s">
        <v>317</v>
      </c>
      <c r="D2537">
        <v>2</v>
      </c>
      <c r="E2537" t="s">
        <v>19</v>
      </c>
      <c r="F2537">
        <v>4.9249999999999998</v>
      </c>
      <c r="G2537">
        <f t="shared" si="67"/>
        <v>5.9249999999999998</v>
      </c>
    </row>
    <row r="2538" spans="1:7" x14ac:dyDescent="0.25">
      <c r="A2538" t="str">
        <f t="shared" si="68"/>
        <v>Gatton2016TOS2CvIH30_RR</v>
      </c>
      <c r="B2538" s="2">
        <v>42521</v>
      </c>
      <c r="C2538" t="s">
        <v>317</v>
      </c>
      <c r="D2538">
        <v>2</v>
      </c>
      <c r="E2538" t="s">
        <v>19</v>
      </c>
      <c r="F2538">
        <v>6</v>
      </c>
      <c r="G2538">
        <f t="shared" si="67"/>
        <v>7</v>
      </c>
    </row>
    <row r="2539" spans="1:7" x14ac:dyDescent="0.25">
      <c r="A2539" t="str">
        <f t="shared" si="68"/>
        <v>Gatton2016TOS2CvIH30_RR</v>
      </c>
      <c r="B2539" s="2">
        <v>42524</v>
      </c>
      <c r="C2539" t="s">
        <v>317</v>
      </c>
      <c r="D2539">
        <v>2</v>
      </c>
      <c r="E2539" t="s">
        <v>19</v>
      </c>
      <c r="F2539">
        <v>7.03125</v>
      </c>
      <c r="G2539">
        <f t="shared" si="67"/>
        <v>8.03125</v>
      </c>
    </row>
    <row r="2540" spans="1:7" x14ac:dyDescent="0.25">
      <c r="A2540" t="str">
        <f t="shared" si="68"/>
        <v>Gatton2016TOS3NaturalCvIH30_RR</v>
      </c>
      <c r="B2540" s="2">
        <v>42510</v>
      </c>
      <c r="C2540" t="s">
        <v>317</v>
      </c>
      <c r="D2540">
        <v>3</v>
      </c>
      <c r="E2540" t="s">
        <v>19</v>
      </c>
      <c r="F2540">
        <v>0</v>
      </c>
      <c r="G2540">
        <f t="shared" si="67"/>
        <v>1</v>
      </c>
    </row>
    <row r="2541" spans="1:7" x14ac:dyDescent="0.25">
      <c r="A2541" t="str">
        <f t="shared" si="68"/>
        <v>Gatton2016TOS3NaturalCvIH30_RR</v>
      </c>
      <c r="B2541" s="2">
        <v>42514</v>
      </c>
      <c r="C2541" t="s">
        <v>317</v>
      </c>
      <c r="D2541">
        <v>3</v>
      </c>
      <c r="E2541" t="s">
        <v>19</v>
      </c>
      <c r="F2541">
        <v>2.25</v>
      </c>
      <c r="G2541">
        <f t="shared" si="67"/>
        <v>3.25</v>
      </c>
    </row>
    <row r="2542" spans="1:7" x14ac:dyDescent="0.25">
      <c r="A2542" t="str">
        <f t="shared" si="68"/>
        <v>Gatton2016TOS3NaturalCvIH30_RR</v>
      </c>
      <c r="B2542" s="2">
        <v>42517</v>
      </c>
      <c r="C2542" t="s">
        <v>317</v>
      </c>
      <c r="D2542">
        <v>3</v>
      </c>
      <c r="E2542" t="s">
        <v>19</v>
      </c>
      <c r="F2542">
        <v>3.5625</v>
      </c>
      <c r="G2542">
        <f t="shared" si="67"/>
        <v>4.5625</v>
      </c>
    </row>
    <row r="2543" spans="1:7" x14ac:dyDescent="0.25">
      <c r="A2543" t="str">
        <f t="shared" si="68"/>
        <v>Gatton2016TOS3NaturalCvIH30_RR</v>
      </c>
      <c r="B2543" s="2">
        <v>42521</v>
      </c>
      <c r="C2543" t="s">
        <v>317</v>
      </c>
      <c r="D2543">
        <v>3</v>
      </c>
      <c r="E2543" t="s">
        <v>19</v>
      </c>
      <c r="F2543">
        <v>4.75</v>
      </c>
      <c r="G2543">
        <f t="shared" si="67"/>
        <v>5.75</v>
      </c>
    </row>
    <row r="2544" spans="1:7" x14ac:dyDescent="0.25">
      <c r="A2544" t="str">
        <f t="shared" si="68"/>
        <v>Gatton2016TOS3NaturalCvIH30_RR</v>
      </c>
      <c r="B2544" s="2">
        <v>42524</v>
      </c>
      <c r="C2544" t="s">
        <v>317</v>
      </c>
      <c r="D2544">
        <v>3</v>
      </c>
      <c r="E2544" t="s">
        <v>19</v>
      </c>
      <c r="F2544">
        <v>5.5625</v>
      </c>
      <c r="G2544">
        <f t="shared" si="67"/>
        <v>6.5625</v>
      </c>
    </row>
    <row r="2545" spans="1:7" x14ac:dyDescent="0.25">
      <c r="A2545" t="str">
        <f t="shared" si="68"/>
        <v>Gatton2016TOS3NaturalCvIH30_RR</v>
      </c>
      <c r="B2545" s="2">
        <v>42528</v>
      </c>
      <c r="C2545" t="s">
        <v>317</v>
      </c>
      <c r="D2545">
        <v>3</v>
      </c>
      <c r="E2545" t="s">
        <v>19</v>
      </c>
      <c r="F2545">
        <v>6.3125</v>
      </c>
      <c r="G2545">
        <f t="shared" si="67"/>
        <v>7.3125</v>
      </c>
    </row>
    <row r="2546" spans="1:7" x14ac:dyDescent="0.25">
      <c r="A2546" t="str">
        <f t="shared" si="68"/>
        <v>Gatton2016TOS3NaturalCvIH30_RR</v>
      </c>
      <c r="B2546" s="2">
        <v>42531</v>
      </c>
      <c r="C2546" t="s">
        <v>317</v>
      </c>
      <c r="D2546">
        <v>3</v>
      </c>
      <c r="E2546" t="s">
        <v>19</v>
      </c>
      <c r="F2546">
        <v>7.4375</v>
      </c>
      <c r="G2546">
        <f t="shared" si="67"/>
        <v>8.4375</v>
      </c>
    </row>
    <row r="2547" spans="1:7" x14ac:dyDescent="0.25">
      <c r="A2547" t="str">
        <f t="shared" si="68"/>
        <v>Gatton2016TOS314CvIH30_RR</v>
      </c>
      <c r="B2547" s="2">
        <v>42510</v>
      </c>
      <c r="C2547" t="s">
        <v>317</v>
      </c>
      <c r="D2547">
        <v>3</v>
      </c>
      <c r="E2547">
        <v>14</v>
      </c>
      <c r="F2547">
        <v>0</v>
      </c>
      <c r="G2547">
        <f t="shared" si="67"/>
        <v>1</v>
      </c>
    </row>
    <row r="2548" spans="1:7" x14ac:dyDescent="0.25">
      <c r="A2548" t="str">
        <f t="shared" si="68"/>
        <v>Gatton2016TOS314CvIH30_RR</v>
      </c>
      <c r="B2548" s="2">
        <v>42514</v>
      </c>
      <c r="C2548" t="s">
        <v>317</v>
      </c>
      <c r="D2548">
        <v>3</v>
      </c>
      <c r="E2548">
        <v>14</v>
      </c>
      <c r="F2548">
        <v>2</v>
      </c>
      <c r="G2548">
        <f t="shared" si="67"/>
        <v>3</v>
      </c>
    </row>
    <row r="2549" spans="1:7" x14ac:dyDescent="0.25">
      <c r="A2549" t="str">
        <f t="shared" si="68"/>
        <v>Gatton2016TOS314CvIH30_RR</v>
      </c>
      <c r="B2549" s="2">
        <v>42517</v>
      </c>
      <c r="C2549" t="s">
        <v>317</v>
      </c>
      <c r="D2549">
        <v>3</v>
      </c>
      <c r="E2549">
        <v>14</v>
      </c>
      <c r="F2549">
        <v>3.1875</v>
      </c>
      <c r="G2549">
        <f t="shared" si="67"/>
        <v>4.1875</v>
      </c>
    </row>
    <row r="2550" spans="1:7" x14ac:dyDescent="0.25">
      <c r="A2550" t="str">
        <f t="shared" si="68"/>
        <v>Gatton2016TOS314CvIH30_RR</v>
      </c>
      <c r="B2550" s="2">
        <v>42521</v>
      </c>
      <c r="C2550" t="s">
        <v>317</v>
      </c>
      <c r="D2550">
        <v>3</v>
      </c>
      <c r="E2550">
        <v>14</v>
      </c>
      <c r="F2550">
        <v>4.3125</v>
      </c>
      <c r="G2550">
        <f t="shared" si="67"/>
        <v>5.3125</v>
      </c>
    </row>
    <row r="2551" spans="1:7" x14ac:dyDescent="0.25">
      <c r="A2551" t="str">
        <f t="shared" si="68"/>
        <v>Gatton2016TOS314CvIH30_RR</v>
      </c>
      <c r="B2551" s="2">
        <v>42524</v>
      </c>
      <c r="C2551" t="s">
        <v>317</v>
      </c>
      <c r="D2551">
        <v>3</v>
      </c>
      <c r="E2551">
        <v>14</v>
      </c>
      <c r="F2551">
        <v>5.5333333333333297</v>
      </c>
      <c r="G2551">
        <f t="shared" si="67"/>
        <v>6.5333333333333297</v>
      </c>
    </row>
    <row r="2552" spans="1:7" x14ac:dyDescent="0.25">
      <c r="A2552" t="str">
        <f t="shared" si="68"/>
        <v>Gatton2016TOS314CvIH30_RR</v>
      </c>
      <c r="B2552" s="2">
        <v>42528</v>
      </c>
      <c r="C2552" t="s">
        <v>317</v>
      </c>
      <c r="D2552">
        <v>3</v>
      </c>
      <c r="E2552">
        <v>14</v>
      </c>
      <c r="F2552">
        <v>6.125</v>
      </c>
      <c r="G2552">
        <f t="shared" si="67"/>
        <v>7.125</v>
      </c>
    </row>
    <row r="2553" spans="1:7" x14ac:dyDescent="0.25">
      <c r="A2553" t="str">
        <f t="shared" si="68"/>
        <v>Gatton2016TOS314CvIH30_RR</v>
      </c>
      <c r="B2553" s="2">
        <v>42531</v>
      </c>
      <c r="C2553" t="s">
        <v>317</v>
      </c>
      <c r="D2553">
        <v>3</v>
      </c>
      <c r="E2553">
        <v>14</v>
      </c>
      <c r="F2553">
        <v>6.75</v>
      </c>
      <c r="G2553">
        <f t="shared" si="67"/>
        <v>7.75</v>
      </c>
    </row>
    <row r="2554" spans="1:7" x14ac:dyDescent="0.25">
      <c r="A2554" t="str">
        <f t="shared" si="68"/>
        <v>Gatton2016TOS314CvIH30_RR</v>
      </c>
      <c r="B2554" s="2">
        <v>42535</v>
      </c>
      <c r="C2554" t="s">
        <v>317</v>
      </c>
      <c r="D2554">
        <v>3</v>
      </c>
      <c r="E2554">
        <v>14</v>
      </c>
      <c r="F2554">
        <v>7.375</v>
      </c>
      <c r="G2554">
        <f t="shared" si="67"/>
        <v>8.375</v>
      </c>
    </row>
    <row r="2555" spans="1:7" x14ac:dyDescent="0.25">
      <c r="A2555" t="str">
        <f t="shared" si="68"/>
        <v>Gatton2016TOS316CvIH30_RR</v>
      </c>
      <c r="B2555" s="2">
        <v>42510</v>
      </c>
      <c r="C2555" t="s">
        <v>317</v>
      </c>
      <c r="D2555">
        <v>3</v>
      </c>
      <c r="E2555">
        <v>16</v>
      </c>
      <c r="F2555">
        <v>0</v>
      </c>
      <c r="G2555">
        <f t="shared" si="67"/>
        <v>1</v>
      </c>
    </row>
    <row r="2556" spans="1:7" x14ac:dyDescent="0.25">
      <c r="A2556" t="str">
        <f t="shared" si="68"/>
        <v>Gatton2016TOS316CvIH30_RR</v>
      </c>
      <c r="B2556" s="2">
        <v>42514</v>
      </c>
      <c r="C2556" t="s">
        <v>317</v>
      </c>
      <c r="D2556">
        <v>3</v>
      </c>
      <c r="E2556">
        <v>16</v>
      </c>
      <c r="F2556">
        <v>2.5</v>
      </c>
      <c r="G2556">
        <f t="shared" si="67"/>
        <v>3.5</v>
      </c>
    </row>
    <row r="2557" spans="1:7" x14ac:dyDescent="0.25">
      <c r="A2557" t="str">
        <f t="shared" si="68"/>
        <v>Gatton2016TOS316CvIH30_RR</v>
      </c>
      <c r="B2557" s="2">
        <v>42517</v>
      </c>
      <c r="C2557" t="s">
        <v>317</v>
      </c>
      <c r="D2557">
        <v>3</v>
      </c>
      <c r="E2557">
        <v>16</v>
      </c>
      <c r="F2557">
        <v>3.125</v>
      </c>
      <c r="G2557">
        <f t="shared" si="67"/>
        <v>4.125</v>
      </c>
    </row>
    <row r="2558" spans="1:7" x14ac:dyDescent="0.25">
      <c r="A2558" t="str">
        <f t="shared" si="68"/>
        <v>Gatton2016TOS316CvIH30_RR</v>
      </c>
      <c r="B2558" s="2">
        <v>42521</v>
      </c>
      <c r="C2558" t="s">
        <v>317</v>
      </c>
      <c r="D2558">
        <v>3</v>
      </c>
      <c r="E2558">
        <v>16</v>
      </c>
      <c r="F2558">
        <v>4.125</v>
      </c>
      <c r="G2558">
        <f t="shared" si="67"/>
        <v>5.125</v>
      </c>
    </row>
    <row r="2559" spans="1:7" x14ac:dyDescent="0.25">
      <c r="A2559" t="str">
        <f t="shared" si="68"/>
        <v>Gatton2016TOS316CvIH30_RR</v>
      </c>
      <c r="B2559" s="2">
        <v>42524</v>
      </c>
      <c r="C2559" t="s">
        <v>317</v>
      </c>
      <c r="D2559">
        <v>3</v>
      </c>
      <c r="E2559">
        <v>16</v>
      </c>
      <c r="F2559">
        <v>5.125</v>
      </c>
      <c r="G2559">
        <f t="shared" si="67"/>
        <v>6.125</v>
      </c>
    </row>
    <row r="2560" spans="1:7" x14ac:dyDescent="0.25">
      <c r="A2560" t="str">
        <f t="shared" si="68"/>
        <v>Gatton2016TOS316CvIH30_RR</v>
      </c>
      <c r="B2560" s="2">
        <v>42528</v>
      </c>
      <c r="C2560" t="s">
        <v>317</v>
      </c>
      <c r="D2560">
        <v>3</v>
      </c>
      <c r="E2560">
        <v>16</v>
      </c>
      <c r="F2560">
        <v>5.875</v>
      </c>
      <c r="G2560">
        <f t="shared" si="67"/>
        <v>6.875</v>
      </c>
    </row>
    <row r="2561" spans="1:7" x14ac:dyDescent="0.25">
      <c r="A2561" t="str">
        <f t="shared" si="68"/>
        <v>Gatton2016TOS316CvIH30_RR</v>
      </c>
      <c r="B2561" s="2">
        <v>42531</v>
      </c>
      <c r="C2561" t="s">
        <v>317</v>
      </c>
      <c r="D2561">
        <v>3</v>
      </c>
      <c r="E2561">
        <v>16</v>
      </c>
      <c r="F2561">
        <v>7</v>
      </c>
      <c r="G2561">
        <f t="shared" si="67"/>
        <v>8</v>
      </c>
    </row>
    <row r="2562" spans="1:7" x14ac:dyDescent="0.25">
      <c r="A2562" t="str">
        <f t="shared" si="68"/>
        <v>Gatton2016TOS4CvIH30_RR</v>
      </c>
      <c r="B2562" s="2">
        <v>42521</v>
      </c>
      <c r="C2562" t="s">
        <v>317</v>
      </c>
      <c r="D2562">
        <v>4</v>
      </c>
      <c r="E2562" t="s">
        <v>19</v>
      </c>
      <c r="F2562">
        <v>0</v>
      </c>
      <c r="G2562">
        <f t="shared" si="67"/>
        <v>1</v>
      </c>
    </row>
    <row r="2563" spans="1:7" x14ac:dyDescent="0.25">
      <c r="A2563" t="str">
        <f t="shared" si="68"/>
        <v>Gatton2016TOS4CvIH30_RR</v>
      </c>
      <c r="B2563" s="2">
        <v>42524</v>
      </c>
      <c r="C2563" t="s">
        <v>317</v>
      </c>
      <c r="D2563">
        <v>4</v>
      </c>
      <c r="E2563" t="s">
        <v>19</v>
      </c>
      <c r="F2563">
        <v>1.3125</v>
      </c>
      <c r="G2563">
        <f t="shared" ref="G2563:G2626" si="69">IF(F2563&lt;9,F2563+1,"")</f>
        <v>2.3125</v>
      </c>
    </row>
    <row r="2564" spans="1:7" x14ac:dyDescent="0.25">
      <c r="A2564" t="str">
        <f t="shared" si="68"/>
        <v>Gatton2016TOS4CvIH30_RR</v>
      </c>
      <c r="B2564" s="2">
        <v>42528</v>
      </c>
      <c r="C2564" t="s">
        <v>317</v>
      </c>
      <c r="D2564">
        <v>4</v>
      </c>
      <c r="E2564" t="s">
        <v>19</v>
      </c>
      <c r="F2564">
        <v>3.25</v>
      </c>
      <c r="G2564">
        <f t="shared" si="69"/>
        <v>4.25</v>
      </c>
    </row>
    <row r="2565" spans="1:7" x14ac:dyDescent="0.25">
      <c r="A2565" t="str">
        <f t="shared" si="68"/>
        <v>Gatton2016TOS4CvIH30_RR</v>
      </c>
      <c r="B2565" s="2">
        <v>42531</v>
      </c>
      <c r="C2565" t="s">
        <v>317</v>
      </c>
      <c r="D2565">
        <v>4</v>
      </c>
      <c r="E2565" t="s">
        <v>19</v>
      </c>
      <c r="F2565">
        <v>4.125</v>
      </c>
      <c r="G2565">
        <f t="shared" si="69"/>
        <v>5.125</v>
      </c>
    </row>
    <row r="2566" spans="1:7" x14ac:dyDescent="0.25">
      <c r="A2566" t="str">
        <f t="shared" si="68"/>
        <v>Gatton2016TOS4CvIH30_RR</v>
      </c>
      <c r="B2566" s="2">
        <v>42535</v>
      </c>
      <c r="C2566" t="s">
        <v>317</v>
      </c>
      <c r="D2566">
        <v>4</v>
      </c>
      <c r="E2566" t="s">
        <v>19</v>
      </c>
      <c r="F2566">
        <v>5</v>
      </c>
      <c r="G2566">
        <f t="shared" si="69"/>
        <v>6</v>
      </c>
    </row>
    <row r="2567" spans="1:7" x14ac:dyDescent="0.25">
      <c r="A2567" t="str">
        <f t="shared" si="68"/>
        <v>Gatton2016TOS4CvIH30_RR</v>
      </c>
      <c r="B2567" s="2">
        <v>42538</v>
      </c>
      <c r="C2567" t="s">
        <v>317</v>
      </c>
      <c r="D2567">
        <v>4</v>
      </c>
      <c r="E2567" t="s">
        <v>19</v>
      </c>
      <c r="F2567">
        <v>5.25</v>
      </c>
      <c r="G2567">
        <f t="shared" si="69"/>
        <v>6.25</v>
      </c>
    </row>
    <row r="2568" spans="1:7" x14ac:dyDescent="0.25">
      <c r="A2568" t="str">
        <f t="shared" si="68"/>
        <v>Gatton2016TOS4CvIH30_RR</v>
      </c>
      <c r="B2568" s="2">
        <v>42543</v>
      </c>
      <c r="C2568" t="s">
        <v>317</v>
      </c>
      <c r="D2568">
        <v>4</v>
      </c>
      <c r="E2568" t="s">
        <v>19</v>
      </c>
      <c r="F2568">
        <v>6.8125</v>
      </c>
      <c r="G2568">
        <f t="shared" si="69"/>
        <v>7.8125</v>
      </c>
    </row>
    <row r="2569" spans="1:7" x14ac:dyDescent="0.25">
      <c r="A2569" t="str">
        <f t="shared" si="68"/>
        <v>Gatton2016TOS4CvIH30_RR</v>
      </c>
      <c r="B2569" s="2">
        <v>42549</v>
      </c>
      <c r="C2569" t="s">
        <v>317</v>
      </c>
      <c r="D2569">
        <v>4</v>
      </c>
      <c r="E2569" t="s">
        <v>19</v>
      </c>
      <c r="F2569">
        <v>8</v>
      </c>
      <c r="G2569">
        <f t="shared" si="69"/>
        <v>9</v>
      </c>
    </row>
    <row r="2570" spans="1:7" x14ac:dyDescent="0.25">
      <c r="A2570" t="str">
        <f t="shared" si="68"/>
        <v>Gatton2016TOS1CvNS_Diamond</v>
      </c>
      <c r="B2570" s="2">
        <v>42487</v>
      </c>
      <c r="C2570" t="s">
        <v>56</v>
      </c>
      <c r="D2570">
        <v>1</v>
      </c>
      <c r="E2570" t="s">
        <v>19</v>
      </c>
      <c r="F2570">
        <v>0</v>
      </c>
      <c r="G2570">
        <f t="shared" si="69"/>
        <v>1</v>
      </c>
    </row>
    <row r="2571" spans="1:7" x14ac:dyDescent="0.25">
      <c r="A2571" t="str">
        <f t="shared" si="68"/>
        <v>Gatton2016TOS1CvNS_Diamond</v>
      </c>
      <c r="B2571" s="2">
        <v>42495</v>
      </c>
      <c r="C2571" t="s">
        <v>56</v>
      </c>
      <c r="D2571">
        <v>1</v>
      </c>
      <c r="E2571" t="s">
        <v>19</v>
      </c>
      <c r="F2571">
        <v>2.25</v>
      </c>
      <c r="G2571">
        <f t="shared" si="69"/>
        <v>3.25</v>
      </c>
    </row>
    <row r="2572" spans="1:7" x14ac:dyDescent="0.25">
      <c r="A2572" t="str">
        <f t="shared" ref="A2572:A2635" si="70">IF(D2572=3,"Gatton2016TOS"&amp;D2572&amp;E2572&amp;"Cv"&amp;C2572,"Gatton2016TOS"&amp;D2572&amp;"Cv"&amp;C2572)</f>
        <v>Gatton2016TOS1CvNS_Diamond</v>
      </c>
      <c r="B2572" s="2">
        <v>42500</v>
      </c>
      <c r="C2572" t="s">
        <v>56</v>
      </c>
      <c r="D2572">
        <v>1</v>
      </c>
      <c r="E2572" t="s">
        <v>19</v>
      </c>
      <c r="F2572">
        <v>4</v>
      </c>
      <c r="G2572">
        <f t="shared" si="69"/>
        <v>5</v>
      </c>
    </row>
    <row r="2573" spans="1:7" x14ac:dyDescent="0.25">
      <c r="A2573" t="str">
        <f t="shared" si="70"/>
        <v>Gatton2016TOS1CvNS_Diamond</v>
      </c>
      <c r="B2573" s="2">
        <v>42503</v>
      </c>
      <c r="C2573" t="s">
        <v>56</v>
      </c>
      <c r="D2573">
        <v>1</v>
      </c>
      <c r="E2573" t="s">
        <v>19</v>
      </c>
      <c r="F2573">
        <v>5</v>
      </c>
      <c r="G2573">
        <f t="shared" si="69"/>
        <v>6</v>
      </c>
    </row>
    <row r="2574" spans="1:7" x14ac:dyDescent="0.25">
      <c r="A2574" t="str">
        <f t="shared" si="70"/>
        <v>Gatton2016TOS1CvNS_Diamond</v>
      </c>
      <c r="B2574" s="2">
        <v>42505</v>
      </c>
      <c r="C2574" t="s">
        <v>56</v>
      </c>
      <c r="D2574">
        <v>1</v>
      </c>
      <c r="E2574" t="s">
        <v>19</v>
      </c>
      <c r="F2574">
        <v>5</v>
      </c>
      <c r="G2574">
        <f t="shared" si="69"/>
        <v>6</v>
      </c>
    </row>
    <row r="2575" spans="1:7" x14ac:dyDescent="0.25">
      <c r="A2575" t="str">
        <f t="shared" si="70"/>
        <v>Gatton2016TOS1CvNS_Diamond</v>
      </c>
      <c r="B2575" s="2">
        <v>42510</v>
      </c>
      <c r="C2575" t="s">
        <v>56</v>
      </c>
      <c r="D2575">
        <v>1</v>
      </c>
      <c r="E2575" t="s">
        <v>19</v>
      </c>
      <c r="F2575">
        <v>6</v>
      </c>
      <c r="G2575">
        <f t="shared" si="69"/>
        <v>7</v>
      </c>
    </row>
    <row r="2576" spans="1:7" x14ac:dyDescent="0.25">
      <c r="A2576" t="str">
        <f t="shared" si="70"/>
        <v>Gatton2016TOS2CvNS_Diamond</v>
      </c>
      <c r="B2576" s="2">
        <v>42500</v>
      </c>
      <c r="C2576" t="s">
        <v>56</v>
      </c>
      <c r="D2576">
        <v>2</v>
      </c>
      <c r="E2576" t="s">
        <v>19</v>
      </c>
      <c r="F2576">
        <v>0</v>
      </c>
      <c r="G2576">
        <f t="shared" si="69"/>
        <v>1</v>
      </c>
    </row>
    <row r="2577" spans="1:7" x14ac:dyDescent="0.25">
      <c r="A2577" t="str">
        <f t="shared" si="70"/>
        <v>Gatton2016TOS2CvNS_Diamond</v>
      </c>
      <c r="B2577" s="2">
        <v>42503</v>
      </c>
      <c r="C2577" t="s">
        <v>56</v>
      </c>
      <c r="D2577">
        <v>2</v>
      </c>
      <c r="E2577" t="s">
        <v>19</v>
      </c>
      <c r="F2577">
        <v>0</v>
      </c>
      <c r="G2577">
        <f t="shared" si="69"/>
        <v>1</v>
      </c>
    </row>
    <row r="2578" spans="1:7" x14ac:dyDescent="0.25">
      <c r="A2578" t="str">
        <f t="shared" si="70"/>
        <v>Gatton2016TOS2CvNS_Diamond</v>
      </c>
      <c r="B2578" s="2">
        <v>42505</v>
      </c>
      <c r="C2578" t="s">
        <v>56</v>
      </c>
      <c r="D2578">
        <v>2</v>
      </c>
      <c r="E2578" t="s">
        <v>19</v>
      </c>
      <c r="F2578">
        <v>0.8</v>
      </c>
      <c r="G2578">
        <f t="shared" si="69"/>
        <v>1.8</v>
      </c>
    </row>
    <row r="2579" spans="1:7" x14ac:dyDescent="0.25">
      <c r="A2579" t="str">
        <f t="shared" si="70"/>
        <v>Gatton2016TOS2CvNS_Diamond</v>
      </c>
      <c r="B2579" s="2">
        <v>42510</v>
      </c>
      <c r="C2579" t="s">
        <v>56</v>
      </c>
      <c r="D2579">
        <v>2</v>
      </c>
      <c r="E2579" t="s">
        <v>19</v>
      </c>
      <c r="F2579">
        <v>2.0499999999999998</v>
      </c>
      <c r="G2579">
        <f t="shared" si="69"/>
        <v>3.05</v>
      </c>
    </row>
    <row r="2580" spans="1:7" x14ac:dyDescent="0.25">
      <c r="A2580" t="str">
        <f t="shared" si="70"/>
        <v>Gatton2016TOS2CvNS_Diamond</v>
      </c>
      <c r="B2580" s="2">
        <v>42514</v>
      </c>
      <c r="C2580" t="s">
        <v>56</v>
      </c>
      <c r="D2580">
        <v>2</v>
      </c>
      <c r="E2580" t="s">
        <v>19</v>
      </c>
      <c r="F2580">
        <v>3.375</v>
      </c>
      <c r="G2580">
        <f t="shared" si="69"/>
        <v>4.375</v>
      </c>
    </row>
    <row r="2581" spans="1:7" x14ac:dyDescent="0.25">
      <c r="A2581" t="str">
        <f t="shared" si="70"/>
        <v>Gatton2016TOS2CvNS_Diamond</v>
      </c>
      <c r="B2581" s="2">
        <v>42517</v>
      </c>
      <c r="C2581" t="s">
        <v>56</v>
      </c>
      <c r="D2581">
        <v>2</v>
      </c>
      <c r="E2581" t="s">
        <v>19</v>
      </c>
      <c r="F2581">
        <v>4.125</v>
      </c>
      <c r="G2581">
        <f t="shared" si="69"/>
        <v>5.125</v>
      </c>
    </row>
    <row r="2582" spans="1:7" x14ac:dyDescent="0.25">
      <c r="A2582" t="str">
        <f t="shared" si="70"/>
        <v>Gatton2016TOS2CvNS_Diamond</v>
      </c>
      <c r="B2582" s="2">
        <v>42521</v>
      </c>
      <c r="C2582" t="s">
        <v>56</v>
      </c>
      <c r="D2582">
        <v>2</v>
      </c>
      <c r="E2582" t="s">
        <v>19</v>
      </c>
      <c r="F2582">
        <v>5.1749999999999998</v>
      </c>
      <c r="G2582">
        <f t="shared" si="69"/>
        <v>6.1749999999999998</v>
      </c>
    </row>
    <row r="2583" spans="1:7" x14ac:dyDescent="0.25">
      <c r="A2583" t="str">
        <f t="shared" si="70"/>
        <v>Gatton2016TOS2CvNS_Diamond</v>
      </c>
      <c r="B2583" s="2">
        <v>42524</v>
      </c>
      <c r="C2583" t="s">
        <v>56</v>
      </c>
      <c r="D2583">
        <v>2</v>
      </c>
      <c r="E2583" t="s">
        <v>19</v>
      </c>
      <c r="F2583">
        <v>6</v>
      </c>
      <c r="G2583">
        <f t="shared" si="69"/>
        <v>7</v>
      </c>
    </row>
    <row r="2584" spans="1:7" x14ac:dyDescent="0.25">
      <c r="A2584" t="str">
        <f t="shared" si="70"/>
        <v>Gatton2016TOS3NaturalCvNS_Diamond</v>
      </c>
      <c r="B2584" s="2">
        <v>42510</v>
      </c>
      <c r="C2584" t="s">
        <v>56</v>
      </c>
      <c r="D2584">
        <v>3</v>
      </c>
      <c r="E2584" t="s">
        <v>19</v>
      </c>
      <c r="F2584">
        <v>0</v>
      </c>
      <c r="G2584">
        <f t="shared" si="69"/>
        <v>1</v>
      </c>
    </row>
    <row r="2585" spans="1:7" x14ac:dyDescent="0.25">
      <c r="A2585" t="str">
        <f t="shared" si="70"/>
        <v>Gatton2016TOS3NaturalCvNS_Diamond</v>
      </c>
      <c r="B2585" s="2">
        <v>42514</v>
      </c>
      <c r="C2585" t="s">
        <v>56</v>
      </c>
      <c r="D2585">
        <v>3</v>
      </c>
      <c r="E2585" t="s">
        <v>19</v>
      </c>
      <c r="F2585">
        <v>2</v>
      </c>
      <c r="G2585">
        <f t="shared" si="69"/>
        <v>3</v>
      </c>
    </row>
    <row r="2586" spans="1:7" x14ac:dyDescent="0.25">
      <c r="A2586" t="str">
        <f t="shared" si="70"/>
        <v>Gatton2016TOS3NaturalCvNS_Diamond</v>
      </c>
      <c r="B2586" s="2">
        <v>42517</v>
      </c>
      <c r="C2586" t="s">
        <v>56</v>
      </c>
      <c r="D2586">
        <v>3</v>
      </c>
      <c r="E2586" t="s">
        <v>19</v>
      </c>
      <c r="F2586">
        <v>2.8125</v>
      </c>
      <c r="G2586">
        <f t="shared" si="69"/>
        <v>3.8125</v>
      </c>
    </row>
    <row r="2587" spans="1:7" x14ac:dyDescent="0.25">
      <c r="A2587" t="str">
        <f t="shared" si="70"/>
        <v>Gatton2016TOS3NaturalCvNS_Diamond</v>
      </c>
      <c r="B2587" s="2">
        <v>42521</v>
      </c>
      <c r="C2587" t="s">
        <v>56</v>
      </c>
      <c r="D2587">
        <v>3</v>
      </c>
      <c r="E2587" t="s">
        <v>19</v>
      </c>
      <c r="F2587">
        <v>3.8125</v>
      </c>
      <c r="G2587">
        <f t="shared" si="69"/>
        <v>4.8125</v>
      </c>
    </row>
    <row r="2588" spans="1:7" x14ac:dyDescent="0.25">
      <c r="A2588" t="str">
        <f t="shared" si="70"/>
        <v>Gatton2016TOS3NaturalCvNS_Diamond</v>
      </c>
      <c r="B2588" s="2">
        <v>42524</v>
      </c>
      <c r="C2588" t="s">
        <v>56</v>
      </c>
      <c r="D2588">
        <v>3</v>
      </c>
      <c r="E2588" t="s">
        <v>19</v>
      </c>
      <c r="F2588">
        <v>4.5625</v>
      </c>
      <c r="G2588">
        <f t="shared" si="69"/>
        <v>5.5625</v>
      </c>
    </row>
    <row r="2589" spans="1:7" x14ac:dyDescent="0.25">
      <c r="A2589" t="str">
        <f t="shared" si="70"/>
        <v>Gatton2016TOS3NaturalCvNS_Diamond</v>
      </c>
      <c r="B2589" s="2">
        <v>42528</v>
      </c>
      <c r="C2589" t="s">
        <v>56</v>
      </c>
      <c r="D2589">
        <v>3</v>
      </c>
      <c r="E2589" t="s">
        <v>19</v>
      </c>
      <c r="F2589">
        <v>5.5</v>
      </c>
      <c r="G2589">
        <f t="shared" si="69"/>
        <v>6.5</v>
      </c>
    </row>
    <row r="2590" spans="1:7" x14ac:dyDescent="0.25">
      <c r="A2590" t="str">
        <f t="shared" si="70"/>
        <v>Gatton2016TOS314CvNS_Diamond</v>
      </c>
      <c r="B2590" s="2">
        <v>42510</v>
      </c>
      <c r="C2590" t="s">
        <v>56</v>
      </c>
      <c r="D2590">
        <v>3</v>
      </c>
      <c r="E2590">
        <v>14</v>
      </c>
      <c r="F2590">
        <v>0</v>
      </c>
      <c r="G2590">
        <f t="shared" si="69"/>
        <v>1</v>
      </c>
    </row>
    <row r="2591" spans="1:7" x14ac:dyDescent="0.25">
      <c r="A2591" t="str">
        <f t="shared" si="70"/>
        <v>Gatton2016TOS314CvNS_Diamond</v>
      </c>
      <c r="B2591" s="2">
        <v>42514</v>
      </c>
      <c r="C2591" t="s">
        <v>56</v>
      </c>
      <c r="D2591">
        <v>3</v>
      </c>
      <c r="E2591">
        <v>14</v>
      </c>
      <c r="F2591">
        <v>2</v>
      </c>
      <c r="G2591">
        <f t="shared" si="69"/>
        <v>3</v>
      </c>
    </row>
    <row r="2592" spans="1:7" x14ac:dyDescent="0.25">
      <c r="A2592" t="str">
        <f t="shared" si="70"/>
        <v>Gatton2016TOS314CvNS_Diamond</v>
      </c>
      <c r="B2592" s="2">
        <v>42517</v>
      </c>
      <c r="C2592" t="s">
        <v>56</v>
      </c>
      <c r="D2592">
        <v>3</v>
      </c>
      <c r="E2592">
        <v>14</v>
      </c>
      <c r="F2592">
        <v>3</v>
      </c>
      <c r="G2592">
        <f t="shared" si="69"/>
        <v>4</v>
      </c>
    </row>
    <row r="2593" spans="1:7" x14ac:dyDescent="0.25">
      <c r="A2593" t="str">
        <f t="shared" si="70"/>
        <v>Gatton2016TOS314CvNS_Diamond</v>
      </c>
      <c r="B2593" s="2">
        <v>42521</v>
      </c>
      <c r="C2593" t="s">
        <v>56</v>
      </c>
      <c r="D2593">
        <v>3</v>
      </c>
      <c r="E2593">
        <v>14</v>
      </c>
      <c r="F2593">
        <v>4</v>
      </c>
      <c r="G2593">
        <f t="shared" si="69"/>
        <v>5</v>
      </c>
    </row>
    <row r="2594" spans="1:7" x14ac:dyDescent="0.25">
      <c r="A2594" t="str">
        <f t="shared" si="70"/>
        <v>Gatton2016TOS314CvNS_Diamond</v>
      </c>
      <c r="B2594" s="2">
        <v>42524</v>
      </c>
      <c r="C2594" t="s">
        <v>56</v>
      </c>
      <c r="D2594">
        <v>3</v>
      </c>
      <c r="E2594">
        <v>14</v>
      </c>
      <c r="F2594">
        <v>4.625</v>
      </c>
      <c r="G2594">
        <f t="shared" si="69"/>
        <v>5.625</v>
      </c>
    </row>
    <row r="2595" spans="1:7" x14ac:dyDescent="0.25">
      <c r="A2595" t="str">
        <f t="shared" si="70"/>
        <v>Gatton2016TOS314CvNS_Diamond</v>
      </c>
      <c r="B2595" s="2">
        <v>42528</v>
      </c>
      <c r="C2595" t="s">
        <v>56</v>
      </c>
      <c r="D2595">
        <v>3</v>
      </c>
      <c r="E2595">
        <v>14</v>
      </c>
      <c r="F2595">
        <v>5</v>
      </c>
      <c r="G2595">
        <f t="shared" si="69"/>
        <v>6</v>
      </c>
    </row>
    <row r="2596" spans="1:7" x14ac:dyDescent="0.25">
      <c r="A2596" t="str">
        <f t="shared" si="70"/>
        <v>Gatton2016TOS316CvNS_Diamond</v>
      </c>
      <c r="B2596" s="2">
        <v>42510</v>
      </c>
      <c r="C2596" t="s">
        <v>56</v>
      </c>
      <c r="D2596">
        <v>3</v>
      </c>
      <c r="E2596">
        <v>16</v>
      </c>
      <c r="F2596">
        <v>0</v>
      </c>
      <c r="G2596">
        <f t="shared" si="69"/>
        <v>1</v>
      </c>
    </row>
    <row r="2597" spans="1:7" x14ac:dyDescent="0.25">
      <c r="A2597" t="str">
        <f t="shared" si="70"/>
        <v>Gatton2016TOS316CvNS_Diamond</v>
      </c>
      <c r="B2597" s="2">
        <v>42514</v>
      </c>
      <c r="C2597" t="s">
        <v>56</v>
      </c>
      <c r="D2597">
        <v>3</v>
      </c>
      <c r="E2597">
        <v>16</v>
      </c>
      <c r="F2597">
        <v>1.875</v>
      </c>
      <c r="G2597">
        <f t="shared" si="69"/>
        <v>2.875</v>
      </c>
    </row>
    <row r="2598" spans="1:7" x14ac:dyDescent="0.25">
      <c r="A2598" t="str">
        <f t="shared" si="70"/>
        <v>Gatton2016TOS316CvNS_Diamond</v>
      </c>
      <c r="B2598" s="2">
        <v>42517</v>
      </c>
      <c r="C2598" t="s">
        <v>56</v>
      </c>
      <c r="D2598">
        <v>3</v>
      </c>
      <c r="E2598">
        <v>16</v>
      </c>
      <c r="F2598">
        <v>2.1875</v>
      </c>
      <c r="G2598">
        <f t="shared" si="69"/>
        <v>3.1875</v>
      </c>
    </row>
    <row r="2599" spans="1:7" x14ac:dyDescent="0.25">
      <c r="A2599" t="str">
        <f t="shared" si="70"/>
        <v>Gatton2016TOS316CvNS_Diamond</v>
      </c>
      <c r="B2599" s="2">
        <v>42521</v>
      </c>
      <c r="C2599" t="s">
        <v>56</v>
      </c>
      <c r="D2599">
        <v>3</v>
      </c>
      <c r="E2599">
        <v>16</v>
      </c>
      <c r="F2599">
        <v>3.5</v>
      </c>
      <c r="G2599">
        <f t="shared" si="69"/>
        <v>4.5</v>
      </c>
    </row>
    <row r="2600" spans="1:7" x14ac:dyDescent="0.25">
      <c r="A2600" t="str">
        <f t="shared" si="70"/>
        <v>Gatton2016TOS316CvNS_Diamond</v>
      </c>
      <c r="B2600" s="2">
        <v>42524</v>
      </c>
      <c r="C2600" t="s">
        <v>56</v>
      </c>
      <c r="D2600">
        <v>3</v>
      </c>
      <c r="E2600">
        <v>16</v>
      </c>
      <c r="F2600">
        <v>4.3125</v>
      </c>
      <c r="G2600">
        <f t="shared" si="69"/>
        <v>5.3125</v>
      </c>
    </row>
    <row r="2601" spans="1:7" x14ac:dyDescent="0.25">
      <c r="A2601" t="str">
        <f t="shared" si="70"/>
        <v>Gatton2016TOS316CvNS_Diamond</v>
      </c>
      <c r="B2601" s="2">
        <v>42528</v>
      </c>
      <c r="C2601" t="s">
        <v>56</v>
      </c>
      <c r="D2601">
        <v>3</v>
      </c>
      <c r="E2601">
        <v>16</v>
      </c>
      <c r="F2601">
        <v>5</v>
      </c>
      <c r="G2601">
        <f t="shared" si="69"/>
        <v>6</v>
      </c>
    </row>
    <row r="2602" spans="1:7" x14ac:dyDescent="0.25">
      <c r="A2602" t="str">
        <f t="shared" si="70"/>
        <v>Gatton2016TOS4CvNS_Diamond</v>
      </c>
      <c r="B2602" s="2">
        <v>42521</v>
      </c>
      <c r="C2602" t="s">
        <v>56</v>
      </c>
      <c r="D2602">
        <v>4</v>
      </c>
      <c r="E2602" t="s">
        <v>19</v>
      </c>
      <c r="F2602">
        <v>0</v>
      </c>
      <c r="G2602">
        <f t="shared" si="69"/>
        <v>1</v>
      </c>
    </row>
    <row r="2603" spans="1:7" x14ac:dyDescent="0.25">
      <c r="A2603" t="str">
        <f t="shared" si="70"/>
        <v>Gatton2016TOS4CvNS_Diamond</v>
      </c>
      <c r="B2603" s="2">
        <v>42524</v>
      </c>
      <c r="C2603" t="s">
        <v>56</v>
      </c>
      <c r="D2603">
        <v>4</v>
      </c>
      <c r="E2603" t="s">
        <v>19</v>
      </c>
      <c r="F2603">
        <v>1.3125</v>
      </c>
      <c r="G2603">
        <f t="shared" si="69"/>
        <v>2.3125</v>
      </c>
    </row>
    <row r="2604" spans="1:7" x14ac:dyDescent="0.25">
      <c r="A2604" t="str">
        <f t="shared" si="70"/>
        <v>Gatton2016TOS4CvNS_Diamond</v>
      </c>
      <c r="B2604" s="2">
        <v>42528</v>
      </c>
      <c r="C2604" t="s">
        <v>56</v>
      </c>
      <c r="D2604">
        <v>4</v>
      </c>
      <c r="E2604" t="s">
        <v>19</v>
      </c>
      <c r="F2604">
        <v>2.125</v>
      </c>
      <c r="G2604">
        <f t="shared" si="69"/>
        <v>3.125</v>
      </c>
    </row>
    <row r="2605" spans="1:7" x14ac:dyDescent="0.25">
      <c r="A2605" t="str">
        <f t="shared" si="70"/>
        <v>Gatton2016TOS4CvNS_Diamond</v>
      </c>
      <c r="B2605" s="2">
        <v>42531</v>
      </c>
      <c r="C2605" t="s">
        <v>56</v>
      </c>
      <c r="D2605">
        <v>4</v>
      </c>
      <c r="E2605" t="s">
        <v>19</v>
      </c>
      <c r="F2605">
        <v>3.5</v>
      </c>
      <c r="G2605">
        <f t="shared" si="69"/>
        <v>4.5</v>
      </c>
    </row>
    <row r="2606" spans="1:7" x14ac:dyDescent="0.25">
      <c r="A2606" t="str">
        <f t="shared" si="70"/>
        <v>Gatton2016TOS4CvNS_Diamond</v>
      </c>
      <c r="B2606" s="2">
        <v>42535</v>
      </c>
      <c r="C2606" t="s">
        <v>56</v>
      </c>
      <c r="D2606">
        <v>4</v>
      </c>
      <c r="E2606" t="s">
        <v>19</v>
      </c>
      <c r="F2606">
        <v>4.1875</v>
      </c>
      <c r="G2606">
        <f t="shared" si="69"/>
        <v>5.1875</v>
      </c>
    </row>
    <row r="2607" spans="1:7" x14ac:dyDescent="0.25">
      <c r="A2607" t="str">
        <f t="shared" si="70"/>
        <v>Gatton2016TOS4CvNS_Diamond</v>
      </c>
      <c r="B2607" s="2">
        <v>42538</v>
      </c>
      <c r="C2607" t="s">
        <v>56</v>
      </c>
      <c r="D2607">
        <v>4</v>
      </c>
      <c r="E2607" t="s">
        <v>19</v>
      </c>
      <c r="F2607">
        <v>5</v>
      </c>
      <c r="G2607">
        <f t="shared" si="69"/>
        <v>6</v>
      </c>
    </row>
    <row r="2608" spans="1:7" x14ac:dyDescent="0.25">
      <c r="A2608" t="str">
        <f t="shared" si="70"/>
        <v>Gatton2016TOS4CvNS_Diamond</v>
      </c>
      <c r="B2608" s="2">
        <v>42543</v>
      </c>
      <c r="C2608" t="s">
        <v>56</v>
      </c>
      <c r="D2608">
        <v>4</v>
      </c>
      <c r="E2608" t="s">
        <v>19</v>
      </c>
      <c r="F2608">
        <v>6.1875</v>
      </c>
      <c r="G2608">
        <f t="shared" si="69"/>
        <v>7.1875</v>
      </c>
    </row>
    <row r="2609" spans="1:7" x14ac:dyDescent="0.25">
      <c r="A2609" t="str">
        <f t="shared" si="70"/>
        <v>Gatton2016TOS1CvOscar</v>
      </c>
      <c r="B2609" s="2">
        <v>42487</v>
      </c>
      <c r="C2609" t="s">
        <v>89</v>
      </c>
      <c r="D2609">
        <v>1</v>
      </c>
      <c r="E2609" t="s">
        <v>19</v>
      </c>
      <c r="F2609">
        <v>0</v>
      </c>
      <c r="G2609">
        <f t="shared" si="69"/>
        <v>1</v>
      </c>
    </row>
    <row r="2610" spans="1:7" x14ac:dyDescent="0.25">
      <c r="A2610" t="str">
        <f t="shared" si="70"/>
        <v>Gatton2016TOS1CvOscar</v>
      </c>
      <c r="B2610" s="2">
        <v>42495</v>
      </c>
      <c r="C2610" t="s">
        <v>89</v>
      </c>
      <c r="D2610">
        <v>1</v>
      </c>
      <c r="E2610" t="s">
        <v>19</v>
      </c>
      <c r="F2610">
        <v>2.4375</v>
      </c>
      <c r="G2610">
        <f t="shared" si="69"/>
        <v>3.4375</v>
      </c>
    </row>
    <row r="2611" spans="1:7" x14ac:dyDescent="0.25">
      <c r="A2611" t="str">
        <f t="shared" si="70"/>
        <v>Gatton2016TOS1CvOscar</v>
      </c>
      <c r="B2611" s="2">
        <v>42500</v>
      </c>
      <c r="C2611" t="s">
        <v>89</v>
      </c>
      <c r="D2611">
        <v>1</v>
      </c>
      <c r="E2611" t="s">
        <v>19</v>
      </c>
      <c r="F2611">
        <v>3.875</v>
      </c>
      <c r="G2611">
        <f t="shared" si="69"/>
        <v>4.875</v>
      </c>
    </row>
    <row r="2612" spans="1:7" x14ac:dyDescent="0.25">
      <c r="A2612" t="str">
        <f t="shared" si="70"/>
        <v>Gatton2016TOS1CvOscar</v>
      </c>
      <c r="B2612" s="2">
        <v>42503</v>
      </c>
      <c r="C2612" t="s">
        <v>89</v>
      </c>
      <c r="D2612">
        <v>1</v>
      </c>
      <c r="E2612" t="s">
        <v>19</v>
      </c>
      <c r="F2612">
        <v>5.125</v>
      </c>
      <c r="G2612">
        <f t="shared" si="69"/>
        <v>6.125</v>
      </c>
    </row>
    <row r="2613" spans="1:7" x14ac:dyDescent="0.25">
      <c r="A2613" t="str">
        <f t="shared" si="70"/>
        <v>Gatton2016TOS1CvOscar</v>
      </c>
      <c r="B2613" s="2">
        <v>42505</v>
      </c>
      <c r="C2613" t="s">
        <v>89</v>
      </c>
      <c r="D2613">
        <v>1</v>
      </c>
      <c r="E2613" t="s">
        <v>19</v>
      </c>
      <c r="F2613">
        <v>6</v>
      </c>
      <c r="G2613">
        <f t="shared" si="69"/>
        <v>7</v>
      </c>
    </row>
    <row r="2614" spans="1:7" x14ac:dyDescent="0.25">
      <c r="A2614" t="str">
        <f t="shared" si="70"/>
        <v>Gatton2016TOS1CvOscar</v>
      </c>
      <c r="B2614" s="2">
        <v>42510</v>
      </c>
      <c r="C2614" t="s">
        <v>89</v>
      </c>
      <c r="D2614">
        <v>1</v>
      </c>
      <c r="E2614" t="s">
        <v>19</v>
      </c>
      <c r="F2614">
        <v>6.5</v>
      </c>
      <c r="G2614">
        <f t="shared" si="69"/>
        <v>7.5</v>
      </c>
    </row>
    <row r="2615" spans="1:7" x14ac:dyDescent="0.25">
      <c r="A2615" t="str">
        <f t="shared" si="70"/>
        <v>Gatton2016TOS1CvOscar</v>
      </c>
      <c r="B2615" s="2">
        <v>42514</v>
      </c>
      <c r="C2615" t="s">
        <v>89</v>
      </c>
      <c r="D2615">
        <v>1</v>
      </c>
      <c r="E2615" t="s">
        <v>19</v>
      </c>
      <c r="F2615">
        <v>6</v>
      </c>
      <c r="G2615">
        <f t="shared" si="69"/>
        <v>7</v>
      </c>
    </row>
    <row r="2616" spans="1:7" x14ac:dyDescent="0.25">
      <c r="A2616" t="str">
        <f t="shared" si="70"/>
        <v>Gatton2016TOS2CvOscar</v>
      </c>
      <c r="B2616" s="2">
        <v>42503</v>
      </c>
      <c r="C2616" t="s">
        <v>89</v>
      </c>
      <c r="D2616">
        <v>2</v>
      </c>
      <c r="E2616" t="s">
        <v>19</v>
      </c>
      <c r="F2616">
        <v>0</v>
      </c>
      <c r="G2616">
        <f t="shared" si="69"/>
        <v>1</v>
      </c>
    </row>
    <row r="2617" spans="1:7" x14ac:dyDescent="0.25">
      <c r="A2617" t="str">
        <f t="shared" si="70"/>
        <v>Gatton2016TOS2CvOscar</v>
      </c>
      <c r="B2617" s="2">
        <v>42505</v>
      </c>
      <c r="C2617" t="s">
        <v>89</v>
      </c>
      <c r="D2617">
        <v>2</v>
      </c>
      <c r="E2617" t="s">
        <v>19</v>
      </c>
      <c r="F2617">
        <v>0.27500000000000002</v>
      </c>
      <c r="G2617">
        <f t="shared" si="69"/>
        <v>1.2749999999999999</v>
      </c>
    </row>
    <row r="2618" spans="1:7" x14ac:dyDescent="0.25">
      <c r="A2618" t="str">
        <f t="shared" si="70"/>
        <v>Gatton2016TOS2CvOscar</v>
      </c>
      <c r="B2618" s="2">
        <v>42510</v>
      </c>
      <c r="C2618" t="s">
        <v>89</v>
      </c>
      <c r="D2618">
        <v>2</v>
      </c>
      <c r="E2618" t="s">
        <v>19</v>
      </c>
      <c r="F2618">
        <v>2.1749999999999998</v>
      </c>
      <c r="G2618">
        <f t="shared" si="69"/>
        <v>3.1749999999999998</v>
      </c>
    </row>
    <row r="2619" spans="1:7" x14ac:dyDescent="0.25">
      <c r="A2619" t="str">
        <f t="shared" si="70"/>
        <v>Gatton2016TOS2CvOscar</v>
      </c>
      <c r="B2619" s="2">
        <v>42514</v>
      </c>
      <c r="C2619" t="s">
        <v>89</v>
      </c>
      <c r="D2619">
        <v>2</v>
      </c>
      <c r="E2619" t="s">
        <v>19</v>
      </c>
      <c r="F2619">
        <v>3.9</v>
      </c>
      <c r="G2619">
        <f t="shared" si="69"/>
        <v>4.9000000000000004</v>
      </c>
    </row>
    <row r="2620" spans="1:7" x14ac:dyDescent="0.25">
      <c r="A2620" t="str">
        <f t="shared" si="70"/>
        <v>Gatton2016TOS2CvOscar</v>
      </c>
      <c r="B2620" s="2">
        <v>42517</v>
      </c>
      <c r="C2620" t="s">
        <v>89</v>
      </c>
      <c r="D2620">
        <v>2</v>
      </c>
      <c r="E2620" t="s">
        <v>19</v>
      </c>
      <c r="F2620">
        <v>4.5250000000000004</v>
      </c>
      <c r="G2620">
        <f t="shared" si="69"/>
        <v>5.5250000000000004</v>
      </c>
    </row>
    <row r="2621" spans="1:7" x14ac:dyDescent="0.25">
      <c r="A2621" t="str">
        <f t="shared" si="70"/>
        <v>Gatton2016TOS2CvOscar</v>
      </c>
      <c r="B2621" s="2">
        <v>42521</v>
      </c>
      <c r="C2621" t="s">
        <v>89</v>
      </c>
      <c r="D2621">
        <v>2</v>
      </c>
      <c r="E2621" t="s">
        <v>19</v>
      </c>
      <c r="F2621">
        <v>5.9249999999999998</v>
      </c>
      <c r="G2621">
        <f t="shared" si="69"/>
        <v>6.9249999999999998</v>
      </c>
    </row>
    <row r="2622" spans="1:7" x14ac:dyDescent="0.25">
      <c r="A2622" t="str">
        <f t="shared" si="70"/>
        <v>Gatton2016TOS2CvOscar</v>
      </c>
      <c r="B2622" s="2">
        <v>42524</v>
      </c>
      <c r="C2622" t="s">
        <v>89</v>
      </c>
      <c r="D2622">
        <v>2</v>
      </c>
      <c r="E2622" t="s">
        <v>19</v>
      </c>
      <c r="F2622">
        <v>6.5</v>
      </c>
      <c r="G2622">
        <f t="shared" si="69"/>
        <v>7.5</v>
      </c>
    </row>
    <row r="2623" spans="1:7" x14ac:dyDescent="0.25">
      <c r="A2623" t="str">
        <f t="shared" si="70"/>
        <v>Gatton2016TOS3NaturalCvOscar</v>
      </c>
      <c r="B2623" s="2">
        <v>42510</v>
      </c>
      <c r="C2623" t="s">
        <v>89</v>
      </c>
      <c r="D2623">
        <v>3</v>
      </c>
      <c r="E2623" t="s">
        <v>19</v>
      </c>
      <c r="F2623">
        <v>0</v>
      </c>
      <c r="G2623">
        <f t="shared" si="69"/>
        <v>1</v>
      </c>
    </row>
    <row r="2624" spans="1:7" x14ac:dyDescent="0.25">
      <c r="A2624" t="str">
        <f t="shared" si="70"/>
        <v>Gatton2016TOS3NaturalCvOscar</v>
      </c>
      <c r="B2624" s="2">
        <v>42514</v>
      </c>
      <c r="C2624" t="s">
        <v>89</v>
      </c>
      <c r="D2624">
        <v>3</v>
      </c>
      <c r="E2624" t="s">
        <v>19</v>
      </c>
      <c r="F2624">
        <v>2</v>
      </c>
      <c r="G2624">
        <f t="shared" si="69"/>
        <v>3</v>
      </c>
    </row>
    <row r="2625" spans="1:7" x14ac:dyDescent="0.25">
      <c r="A2625" t="str">
        <f t="shared" si="70"/>
        <v>Gatton2016TOS3NaturalCvOscar</v>
      </c>
      <c r="B2625" s="2">
        <v>42517</v>
      </c>
      <c r="C2625" t="s">
        <v>89</v>
      </c>
      <c r="D2625">
        <v>3</v>
      </c>
      <c r="E2625" t="s">
        <v>19</v>
      </c>
      <c r="F2625">
        <v>2.75</v>
      </c>
      <c r="G2625">
        <f t="shared" si="69"/>
        <v>3.75</v>
      </c>
    </row>
    <row r="2626" spans="1:7" x14ac:dyDescent="0.25">
      <c r="A2626" t="str">
        <f t="shared" si="70"/>
        <v>Gatton2016TOS3NaturalCvOscar</v>
      </c>
      <c r="B2626" s="2">
        <v>42521</v>
      </c>
      <c r="C2626" t="s">
        <v>89</v>
      </c>
      <c r="D2626">
        <v>3</v>
      </c>
      <c r="E2626" t="s">
        <v>19</v>
      </c>
      <c r="F2626">
        <v>4.3125</v>
      </c>
      <c r="G2626">
        <f t="shared" si="69"/>
        <v>5.3125</v>
      </c>
    </row>
    <row r="2627" spans="1:7" x14ac:dyDescent="0.25">
      <c r="A2627" t="str">
        <f t="shared" si="70"/>
        <v>Gatton2016TOS3NaturalCvOscar</v>
      </c>
      <c r="B2627" s="2">
        <v>42524</v>
      </c>
      <c r="C2627" t="s">
        <v>89</v>
      </c>
      <c r="D2627">
        <v>3</v>
      </c>
      <c r="E2627" t="s">
        <v>19</v>
      </c>
      <c r="F2627">
        <v>5.625</v>
      </c>
      <c r="G2627">
        <f t="shared" ref="G2627:G2690" si="71">IF(F2627&lt;9,F2627+1,"")</f>
        <v>6.625</v>
      </c>
    </row>
    <row r="2628" spans="1:7" x14ac:dyDescent="0.25">
      <c r="A2628" t="str">
        <f t="shared" si="70"/>
        <v>Gatton2016TOS3NaturalCvOscar</v>
      </c>
      <c r="B2628" s="2">
        <v>42528</v>
      </c>
      <c r="C2628" t="s">
        <v>89</v>
      </c>
      <c r="D2628">
        <v>3</v>
      </c>
      <c r="E2628" t="s">
        <v>19</v>
      </c>
      <c r="F2628">
        <v>6</v>
      </c>
      <c r="G2628">
        <f t="shared" si="71"/>
        <v>7</v>
      </c>
    </row>
    <row r="2629" spans="1:7" x14ac:dyDescent="0.25">
      <c r="A2629" t="str">
        <f t="shared" si="70"/>
        <v>Gatton2016TOS3NaturalCvOscar</v>
      </c>
      <c r="B2629" s="2">
        <v>42531</v>
      </c>
      <c r="C2629" t="s">
        <v>89</v>
      </c>
      <c r="D2629">
        <v>3</v>
      </c>
      <c r="E2629" t="s">
        <v>19</v>
      </c>
      <c r="F2629">
        <v>6.8125</v>
      </c>
      <c r="G2629">
        <f t="shared" si="71"/>
        <v>7.8125</v>
      </c>
    </row>
    <row r="2630" spans="1:7" x14ac:dyDescent="0.25">
      <c r="A2630" t="str">
        <f t="shared" si="70"/>
        <v>Gatton2016TOS3NaturalCvOscar</v>
      </c>
      <c r="B2630" s="2">
        <v>42535</v>
      </c>
      <c r="C2630" t="s">
        <v>89</v>
      </c>
      <c r="D2630">
        <v>3</v>
      </c>
      <c r="E2630" t="s">
        <v>19</v>
      </c>
      <c r="F2630">
        <v>8</v>
      </c>
      <c r="G2630">
        <f t="shared" si="71"/>
        <v>9</v>
      </c>
    </row>
    <row r="2631" spans="1:7" x14ac:dyDescent="0.25">
      <c r="A2631" t="str">
        <f t="shared" si="70"/>
        <v>Gatton2016TOS3NaturalCvOscar</v>
      </c>
      <c r="B2631" s="2">
        <v>42538</v>
      </c>
      <c r="C2631" t="s">
        <v>89</v>
      </c>
      <c r="D2631">
        <v>3</v>
      </c>
      <c r="E2631" t="s">
        <v>19</v>
      </c>
      <c r="F2631">
        <v>9</v>
      </c>
      <c r="G2631" t="str">
        <f t="shared" si="71"/>
        <v/>
      </c>
    </row>
    <row r="2632" spans="1:7" x14ac:dyDescent="0.25">
      <c r="A2632" t="str">
        <f t="shared" si="70"/>
        <v>Gatton2016TOS314CvOscar</v>
      </c>
      <c r="B2632" s="2">
        <v>42510</v>
      </c>
      <c r="C2632" t="s">
        <v>89</v>
      </c>
      <c r="D2632">
        <v>3</v>
      </c>
      <c r="E2632">
        <v>14</v>
      </c>
      <c r="F2632">
        <v>0</v>
      </c>
      <c r="G2632">
        <f t="shared" si="71"/>
        <v>1</v>
      </c>
    </row>
    <row r="2633" spans="1:7" x14ac:dyDescent="0.25">
      <c r="A2633" t="str">
        <f t="shared" si="70"/>
        <v>Gatton2016TOS314CvOscar</v>
      </c>
      <c r="B2633" s="2">
        <v>42514</v>
      </c>
      <c r="C2633" t="s">
        <v>89</v>
      </c>
      <c r="D2633">
        <v>3</v>
      </c>
      <c r="E2633">
        <v>14</v>
      </c>
      <c r="F2633">
        <v>2</v>
      </c>
      <c r="G2633">
        <f t="shared" si="71"/>
        <v>3</v>
      </c>
    </row>
    <row r="2634" spans="1:7" x14ac:dyDescent="0.25">
      <c r="A2634" t="str">
        <f t="shared" si="70"/>
        <v>Gatton2016TOS314CvOscar</v>
      </c>
      <c r="B2634" s="2">
        <v>42517</v>
      </c>
      <c r="C2634" t="s">
        <v>89</v>
      </c>
      <c r="D2634">
        <v>3</v>
      </c>
      <c r="E2634">
        <v>14</v>
      </c>
      <c r="F2634">
        <v>2.25</v>
      </c>
      <c r="G2634">
        <f t="shared" si="71"/>
        <v>3.25</v>
      </c>
    </row>
    <row r="2635" spans="1:7" x14ac:dyDescent="0.25">
      <c r="A2635" t="str">
        <f t="shared" si="70"/>
        <v>Gatton2016TOS314CvOscar</v>
      </c>
      <c r="B2635" s="2">
        <v>42521</v>
      </c>
      <c r="C2635" t="s">
        <v>89</v>
      </c>
      <c r="D2635">
        <v>3</v>
      </c>
      <c r="E2635">
        <v>14</v>
      </c>
      <c r="F2635">
        <v>3.875</v>
      </c>
      <c r="G2635">
        <f t="shared" si="71"/>
        <v>4.875</v>
      </c>
    </row>
    <row r="2636" spans="1:7" x14ac:dyDescent="0.25">
      <c r="A2636" t="str">
        <f t="shared" ref="A2636:A2699" si="72">IF(D2636=3,"Gatton2016TOS"&amp;D2636&amp;E2636&amp;"Cv"&amp;C2636,"Gatton2016TOS"&amp;D2636&amp;"Cv"&amp;C2636)</f>
        <v>Gatton2016TOS314CvOscar</v>
      </c>
      <c r="B2636" s="2">
        <v>42524</v>
      </c>
      <c r="C2636" t="s">
        <v>89</v>
      </c>
      <c r="D2636">
        <v>3</v>
      </c>
      <c r="E2636">
        <v>14</v>
      </c>
      <c r="F2636">
        <v>4.875</v>
      </c>
      <c r="G2636">
        <f t="shared" si="71"/>
        <v>5.875</v>
      </c>
    </row>
    <row r="2637" spans="1:7" x14ac:dyDescent="0.25">
      <c r="A2637" t="str">
        <f t="shared" si="72"/>
        <v>Gatton2016TOS314CvOscar</v>
      </c>
      <c r="B2637" s="2">
        <v>42528</v>
      </c>
      <c r="C2637" t="s">
        <v>89</v>
      </c>
      <c r="D2637">
        <v>3</v>
      </c>
      <c r="E2637">
        <v>14</v>
      </c>
      <c r="F2637">
        <v>5.4375</v>
      </c>
      <c r="G2637">
        <f t="shared" si="71"/>
        <v>6.4375</v>
      </c>
    </row>
    <row r="2638" spans="1:7" x14ac:dyDescent="0.25">
      <c r="A2638" t="str">
        <f t="shared" si="72"/>
        <v>Gatton2016TOS314CvOscar</v>
      </c>
      <c r="B2638" s="2">
        <v>42531</v>
      </c>
      <c r="C2638" t="s">
        <v>89</v>
      </c>
      <c r="D2638">
        <v>3</v>
      </c>
      <c r="E2638">
        <v>14</v>
      </c>
      <c r="F2638">
        <v>6.6875</v>
      </c>
      <c r="G2638">
        <f t="shared" si="71"/>
        <v>7.6875</v>
      </c>
    </row>
    <row r="2639" spans="1:7" x14ac:dyDescent="0.25">
      <c r="A2639" t="str">
        <f t="shared" si="72"/>
        <v>Gatton2016TOS314CvOscar</v>
      </c>
      <c r="B2639" s="2">
        <v>42535</v>
      </c>
      <c r="C2639" t="s">
        <v>89</v>
      </c>
      <c r="D2639">
        <v>3</v>
      </c>
      <c r="E2639">
        <v>14</v>
      </c>
      <c r="F2639">
        <v>7</v>
      </c>
      <c r="G2639">
        <f t="shared" si="71"/>
        <v>8</v>
      </c>
    </row>
    <row r="2640" spans="1:7" x14ac:dyDescent="0.25">
      <c r="A2640" t="str">
        <f t="shared" si="72"/>
        <v>Gatton2016TOS314CvOscar</v>
      </c>
      <c r="B2640" s="2">
        <v>42538</v>
      </c>
      <c r="C2640" t="s">
        <v>89</v>
      </c>
      <c r="D2640">
        <v>3</v>
      </c>
      <c r="E2640">
        <v>14</v>
      </c>
      <c r="F2640">
        <v>9</v>
      </c>
      <c r="G2640" t="str">
        <f t="shared" si="71"/>
        <v/>
      </c>
    </row>
    <row r="2641" spans="1:7" x14ac:dyDescent="0.25">
      <c r="A2641" t="str">
        <f t="shared" si="72"/>
        <v>Gatton2016TOS316CvOscar</v>
      </c>
      <c r="B2641" s="2">
        <v>42510</v>
      </c>
      <c r="C2641" t="s">
        <v>89</v>
      </c>
      <c r="D2641">
        <v>3</v>
      </c>
      <c r="E2641">
        <v>16</v>
      </c>
      <c r="F2641">
        <v>0</v>
      </c>
      <c r="G2641">
        <f t="shared" si="71"/>
        <v>1</v>
      </c>
    </row>
    <row r="2642" spans="1:7" x14ac:dyDescent="0.25">
      <c r="A2642" t="str">
        <f t="shared" si="72"/>
        <v>Gatton2016TOS316CvOscar</v>
      </c>
      <c r="B2642" s="2">
        <v>42514</v>
      </c>
      <c r="C2642" t="s">
        <v>89</v>
      </c>
      <c r="D2642">
        <v>3</v>
      </c>
      <c r="E2642">
        <v>16</v>
      </c>
      <c r="F2642">
        <v>2</v>
      </c>
      <c r="G2642">
        <f t="shared" si="71"/>
        <v>3</v>
      </c>
    </row>
    <row r="2643" spans="1:7" x14ac:dyDescent="0.25">
      <c r="A2643" t="str">
        <f t="shared" si="72"/>
        <v>Gatton2016TOS316CvOscar</v>
      </c>
      <c r="B2643" s="2">
        <v>42517</v>
      </c>
      <c r="C2643" t="s">
        <v>89</v>
      </c>
      <c r="D2643">
        <v>3</v>
      </c>
      <c r="E2643">
        <v>16</v>
      </c>
      <c r="F2643">
        <v>2.75</v>
      </c>
      <c r="G2643">
        <f t="shared" si="71"/>
        <v>3.75</v>
      </c>
    </row>
    <row r="2644" spans="1:7" x14ac:dyDescent="0.25">
      <c r="A2644" t="str">
        <f t="shared" si="72"/>
        <v>Gatton2016TOS316CvOscar</v>
      </c>
      <c r="B2644" s="2">
        <v>42521</v>
      </c>
      <c r="C2644" t="s">
        <v>89</v>
      </c>
      <c r="D2644">
        <v>3</v>
      </c>
      <c r="E2644">
        <v>16</v>
      </c>
      <c r="F2644">
        <v>3.875</v>
      </c>
      <c r="G2644">
        <f t="shared" si="71"/>
        <v>4.875</v>
      </c>
    </row>
    <row r="2645" spans="1:7" x14ac:dyDescent="0.25">
      <c r="A2645" t="str">
        <f t="shared" si="72"/>
        <v>Gatton2016TOS316CvOscar</v>
      </c>
      <c r="B2645" s="2">
        <v>42524</v>
      </c>
      <c r="C2645" t="s">
        <v>89</v>
      </c>
      <c r="D2645">
        <v>3</v>
      </c>
      <c r="E2645">
        <v>16</v>
      </c>
      <c r="F2645">
        <v>5.0625</v>
      </c>
      <c r="G2645">
        <f t="shared" si="71"/>
        <v>6.0625</v>
      </c>
    </row>
    <row r="2646" spans="1:7" x14ac:dyDescent="0.25">
      <c r="A2646" t="str">
        <f t="shared" si="72"/>
        <v>Gatton2016TOS316CvOscar</v>
      </c>
      <c r="B2646" s="2">
        <v>42528</v>
      </c>
      <c r="C2646" t="s">
        <v>89</v>
      </c>
      <c r="D2646">
        <v>3</v>
      </c>
      <c r="E2646">
        <v>16</v>
      </c>
      <c r="F2646">
        <v>5.25</v>
      </c>
      <c r="G2646">
        <f t="shared" si="71"/>
        <v>6.25</v>
      </c>
    </row>
    <row r="2647" spans="1:7" x14ac:dyDescent="0.25">
      <c r="A2647" t="str">
        <f t="shared" si="72"/>
        <v>Gatton2016TOS316CvOscar</v>
      </c>
      <c r="B2647" s="2">
        <v>42531</v>
      </c>
      <c r="C2647" t="s">
        <v>89</v>
      </c>
      <c r="D2647">
        <v>3</v>
      </c>
      <c r="E2647">
        <v>16</v>
      </c>
      <c r="F2647">
        <v>6.625</v>
      </c>
      <c r="G2647">
        <f t="shared" si="71"/>
        <v>7.625</v>
      </c>
    </row>
    <row r="2648" spans="1:7" x14ac:dyDescent="0.25">
      <c r="A2648" t="str">
        <f t="shared" si="72"/>
        <v>Gatton2016TOS316CvOscar</v>
      </c>
      <c r="B2648" s="2">
        <v>42535</v>
      </c>
      <c r="C2648" t="s">
        <v>89</v>
      </c>
      <c r="D2648">
        <v>3</v>
      </c>
      <c r="E2648">
        <v>16</v>
      </c>
      <c r="F2648">
        <v>7.5</v>
      </c>
      <c r="G2648">
        <f t="shared" si="71"/>
        <v>8.5</v>
      </c>
    </row>
    <row r="2649" spans="1:7" x14ac:dyDescent="0.25">
      <c r="A2649" t="str">
        <f t="shared" si="72"/>
        <v>Gatton2016TOS4CvOscar</v>
      </c>
      <c r="B2649" s="2">
        <v>42521</v>
      </c>
      <c r="C2649" t="s">
        <v>89</v>
      </c>
      <c r="D2649">
        <v>4</v>
      </c>
      <c r="E2649" t="s">
        <v>19</v>
      </c>
      <c r="F2649">
        <v>0</v>
      </c>
      <c r="G2649">
        <f t="shared" si="71"/>
        <v>1</v>
      </c>
    </row>
    <row r="2650" spans="1:7" x14ac:dyDescent="0.25">
      <c r="A2650" t="str">
        <f t="shared" si="72"/>
        <v>Gatton2016TOS4CvOscar</v>
      </c>
      <c r="B2650" s="2">
        <v>42524</v>
      </c>
      <c r="C2650" t="s">
        <v>89</v>
      </c>
      <c r="D2650">
        <v>4</v>
      </c>
      <c r="E2650" t="s">
        <v>19</v>
      </c>
      <c r="F2650">
        <v>1.125</v>
      </c>
      <c r="G2650">
        <f t="shared" si="71"/>
        <v>2.125</v>
      </c>
    </row>
    <row r="2651" spans="1:7" x14ac:dyDescent="0.25">
      <c r="A2651" t="str">
        <f t="shared" si="72"/>
        <v>Gatton2016TOS4CvOscar</v>
      </c>
      <c r="B2651" s="2">
        <v>42528</v>
      </c>
      <c r="C2651" t="s">
        <v>89</v>
      </c>
      <c r="D2651">
        <v>4</v>
      </c>
      <c r="E2651" t="s">
        <v>19</v>
      </c>
      <c r="F2651">
        <v>2.5</v>
      </c>
      <c r="G2651">
        <f t="shared" si="71"/>
        <v>3.5</v>
      </c>
    </row>
    <row r="2652" spans="1:7" x14ac:dyDescent="0.25">
      <c r="A2652" t="str">
        <f t="shared" si="72"/>
        <v>Gatton2016TOS4CvOscar</v>
      </c>
      <c r="B2652" s="2">
        <v>42531</v>
      </c>
      <c r="C2652" t="s">
        <v>89</v>
      </c>
      <c r="D2652">
        <v>4</v>
      </c>
      <c r="E2652" t="s">
        <v>19</v>
      </c>
      <c r="F2652">
        <v>3</v>
      </c>
      <c r="G2652">
        <f t="shared" si="71"/>
        <v>4</v>
      </c>
    </row>
    <row r="2653" spans="1:7" x14ac:dyDescent="0.25">
      <c r="A2653" t="str">
        <f t="shared" si="72"/>
        <v>Gatton2016TOS4CvOscar</v>
      </c>
      <c r="B2653" s="2">
        <v>42535</v>
      </c>
      <c r="C2653" t="s">
        <v>89</v>
      </c>
      <c r="D2653">
        <v>4</v>
      </c>
      <c r="E2653" t="s">
        <v>19</v>
      </c>
      <c r="F2653">
        <v>4.8125</v>
      </c>
      <c r="G2653">
        <f t="shared" si="71"/>
        <v>5.8125</v>
      </c>
    </row>
    <row r="2654" spans="1:7" x14ac:dyDescent="0.25">
      <c r="A2654" t="str">
        <f t="shared" si="72"/>
        <v>Gatton2016TOS4CvOscar</v>
      </c>
      <c r="B2654" s="2">
        <v>42538</v>
      </c>
      <c r="C2654" t="s">
        <v>89</v>
      </c>
      <c r="D2654">
        <v>4</v>
      </c>
      <c r="E2654" t="s">
        <v>19</v>
      </c>
      <c r="F2654">
        <v>5.625</v>
      </c>
      <c r="G2654">
        <f t="shared" si="71"/>
        <v>6.625</v>
      </c>
    </row>
    <row r="2655" spans="1:7" x14ac:dyDescent="0.25">
      <c r="A2655" t="str">
        <f t="shared" si="72"/>
        <v>Gatton2016TOS4CvOscar</v>
      </c>
      <c r="B2655" s="2">
        <v>42543</v>
      </c>
      <c r="C2655" t="s">
        <v>89</v>
      </c>
      <c r="D2655">
        <v>4</v>
      </c>
      <c r="E2655" t="s">
        <v>19</v>
      </c>
      <c r="F2655">
        <v>6.8125</v>
      </c>
      <c r="G2655">
        <f t="shared" si="71"/>
        <v>7.8125</v>
      </c>
    </row>
    <row r="2656" spans="1:7" x14ac:dyDescent="0.25">
      <c r="A2656" t="str">
        <f t="shared" si="72"/>
        <v>Gatton2016TOS4CvOscar</v>
      </c>
      <c r="B2656" s="2">
        <v>42549</v>
      </c>
      <c r="C2656" t="s">
        <v>89</v>
      </c>
      <c r="D2656">
        <v>4</v>
      </c>
      <c r="E2656" t="s">
        <v>19</v>
      </c>
      <c r="F2656">
        <v>8.25</v>
      </c>
      <c r="G2656">
        <f t="shared" si="71"/>
        <v>9.25</v>
      </c>
    </row>
    <row r="2657" spans="1:7" x14ac:dyDescent="0.25">
      <c r="A2657" t="str">
        <f t="shared" si="72"/>
        <v>Gatton2016TOS1CvSF_Brazzil</v>
      </c>
      <c r="B2657" s="2">
        <v>42487</v>
      </c>
      <c r="C2657" t="s">
        <v>85</v>
      </c>
      <c r="D2657">
        <v>1</v>
      </c>
      <c r="E2657" t="s">
        <v>19</v>
      </c>
      <c r="F2657">
        <v>0</v>
      </c>
      <c r="G2657">
        <f t="shared" si="71"/>
        <v>1</v>
      </c>
    </row>
    <row r="2658" spans="1:7" x14ac:dyDescent="0.25">
      <c r="A2658" t="str">
        <f t="shared" si="72"/>
        <v>Gatton2016TOS1CvSF_Brazzil</v>
      </c>
      <c r="B2658" s="2">
        <v>42495</v>
      </c>
      <c r="C2658" t="s">
        <v>85</v>
      </c>
      <c r="D2658">
        <v>1</v>
      </c>
      <c r="E2658" t="s">
        <v>19</v>
      </c>
      <c r="F2658">
        <v>2.5</v>
      </c>
      <c r="G2658">
        <f t="shared" si="71"/>
        <v>3.5</v>
      </c>
    </row>
    <row r="2659" spans="1:7" x14ac:dyDescent="0.25">
      <c r="A2659" t="str">
        <f t="shared" si="72"/>
        <v>Gatton2016TOS1CvSF_Brazzil</v>
      </c>
      <c r="B2659" s="2">
        <v>42500</v>
      </c>
      <c r="C2659" t="s">
        <v>85</v>
      </c>
      <c r="D2659">
        <v>1</v>
      </c>
      <c r="E2659" t="s">
        <v>19</v>
      </c>
      <c r="F2659">
        <v>3.9375</v>
      </c>
      <c r="G2659">
        <f t="shared" si="71"/>
        <v>4.9375</v>
      </c>
    </row>
    <row r="2660" spans="1:7" x14ac:dyDescent="0.25">
      <c r="A2660" t="str">
        <f t="shared" si="72"/>
        <v>Gatton2016TOS1CvSF_Brazzil</v>
      </c>
      <c r="B2660" s="2">
        <v>42503</v>
      </c>
      <c r="C2660" t="s">
        <v>85</v>
      </c>
      <c r="D2660">
        <v>1</v>
      </c>
      <c r="E2660" t="s">
        <v>19</v>
      </c>
      <c r="F2660">
        <v>5</v>
      </c>
      <c r="G2660">
        <f t="shared" si="71"/>
        <v>6</v>
      </c>
    </row>
    <row r="2661" spans="1:7" x14ac:dyDescent="0.25">
      <c r="A2661" t="str">
        <f t="shared" si="72"/>
        <v>Gatton2016TOS1CvSF_Brazzil</v>
      </c>
      <c r="B2661" s="2">
        <v>42505</v>
      </c>
      <c r="C2661" t="s">
        <v>85</v>
      </c>
      <c r="D2661">
        <v>1</v>
      </c>
      <c r="E2661" t="s">
        <v>19</v>
      </c>
      <c r="F2661">
        <v>5.25</v>
      </c>
      <c r="G2661">
        <f t="shared" si="71"/>
        <v>6.25</v>
      </c>
    </row>
    <row r="2662" spans="1:7" x14ac:dyDescent="0.25">
      <c r="A2662" t="str">
        <f t="shared" si="72"/>
        <v>Gatton2016TOS1CvSF_Brazzil</v>
      </c>
      <c r="B2662" s="2">
        <v>42510</v>
      </c>
      <c r="C2662" t="s">
        <v>85</v>
      </c>
      <c r="D2662">
        <v>1</v>
      </c>
      <c r="E2662" t="s">
        <v>19</v>
      </c>
      <c r="F2662">
        <v>6</v>
      </c>
      <c r="G2662">
        <f t="shared" si="71"/>
        <v>7</v>
      </c>
    </row>
    <row r="2663" spans="1:7" x14ac:dyDescent="0.25">
      <c r="A2663" t="str">
        <f t="shared" si="72"/>
        <v>Gatton2016TOS1CvSF_Brazzil</v>
      </c>
      <c r="B2663" s="2">
        <v>42514</v>
      </c>
      <c r="C2663" t="s">
        <v>85</v>
      </c>
      <c r="D2663">
        <v>1</v>
      </c>
      <c r="E2663" t="s">
        <v>19</v>
      </c>
      <c r="F2663">
        <v>7.75</v>
      </c>
      <c r="G2663">
        <f t="shared" si="71"/>
        <v>8.75</v>
      </c>
    </row>
    <row r="2664" spans="1:7" x14ac:dyDescent="0.25">
      <c r="A2664" t="str">
        <f t="shared" si="72"/>
        <v>Gatton2016TOS1CvSF_Brazzil</v>
      </c>
      <c r="B2664" s="2">
        <v>42517</v>
      </c>
      <c r="C2664" t="s">
        <v>85</v>
      </c>
      <c r="D2664">
        <v>1</v>
      </c>
      <c r="E2664" t="s">
        <v>19</v>
      </c>
      <c r="F2664">
        <v>8.4375</v>
      </c>
      <c r="G2664">
        <f t="shared" si="71"/>
        <v>9.4375</v>
      </c>
    </row>
    <row r="2665" spans="1:7" x14ac:dyDescent="0.25">
      <c r="A2665" t="str">
        <f t="shared" si="72"/>
        <v>Gatton2016TOS1CvSF_Brazzil</v>
      </c>
      <c r="B2665" s="2">
        <v>42521</v>
      </c>
      <c r="C2665" t="s">
        <v>85</v>
      </c>
      <c r="D2665">
        <v>1</v>
      </c>
      <c r="E2665" t="s">
        <v>19</v>
      </c>
      <c r="F2665">
        <v>9</v>
      </c>
      <c r="G2665" t="str">
        <f t="shared" si="71"/>
        <v/>
      </c>
    </row>
    <row r="2666" spans="1:7" x14ac:dyDescent="0.25">
      <c r="A2666" t="str">
        <f t="shared" si="72"/>
        <v>Gatton2016TOS1CvSF_Brazzil</v>
      </c>
      <c r="B2666" s="2">
        <v>42524</v>
      </c>
      <c r="C2666" t="s">
        <v>85</v>
      </c>
      <c r="D2666">
        <v>1</v>
      </c>
      <c r="E2666" t="s">
        <v>19</v>
      </c>
      <c r="F2666">
        <v>9</v>
      </c>
      <c r="G2666" t="str">
        <f t="shared" si="71"/>
        <v/>
      </c>
    </row>
    <row r="2667" spans="1:7" x14ac:dyDescent="0.25">
      <c r="A2667" t="str">
        <f t="shared" si="72"/>
        <v>Gatton2016TOS1CvSF_Brazzil</v>
      </c>
      <c r="B2667" s="2">
        <v>42528</v>
      </c>
      <c r="C2667" t="s">
        <v>85</v>
      </c>
      <c r="D2667">
        <v>1</v>
      </c>
      <c r="E2667" t="s">
        <v>19</v>
      </c>
      <c r="F2667">
        <v>9</v>
      </c>
      <c r="G2667" t="str">
        <f t="shared" si="71"/>
        <v/>
      </c>
    </row>
    <row r="2668" spans="1:7" x14ac:dyDescent="0.25">
      <c r="A2668" t="str">
        <f t="shared" si="72"/>
        <v>Gatton2016TOS1CvSF_Brazzil</v>
      </c>
      <c r="B2668" s="2">
        <v>42531</v>
      </c>
      <c r="C2668" t="s">
        <v>85</v>
      </c>
      <c r="D2668">
        <v>1</v>
      </c>
      <c r="E2668" t="s">
        <v>19</v>
      </c>
      <c r="F2668">
        <v>9</v>
      </c>
      <c r="G2668" t="str">
        <f t="shared" si="71"/>
        <v/>
      </c>
    </row>
    <row r="2669" spans="1:7" x14ac:dyDescent="0.25">
      <c r="A2669" t="str">
        <f t="shared" si="72"/>
        <v>Gatton2016TOS1CvSF_Brazzil</v>
      </c>
      <c r="B2669" s="2">
        <v>42535</v>
      </c>
      <c r="C2669" t="s">
        <v>85</v>
      </c>
      <c r="D2669">
        <v>1</v>
      </c>
      <c r="E2669" t="s">
        <v>19</v>
      </c>
      <c r="F2669">
        <v>9</v>
      </c>
      <c r="G2669" t="str">
        <f t="shared" si="71"/>
        <v/>
      </c>
    </row>
    <row r="2670" spans="1:7" x14ac:dyDescent="0.25">
      <c r="A2670" t="str">
        <f t="shared" si="72"/>
        <v>Gatton2016TOS1CvSF_Brazzil</v>
      </c>
      <c r="B2670" s="2">
        <v>42538</v>
      </c>
      <c r="C2670" t="s">
        <v>85</v>
      </c>
      <c r="D2670">
        <v>1</v>
      </c>
      <c r="E2670" t="s">
        <v>19</v>
      </c>
      <c r="F2670">
        <v>9</v>
      </c>
      <c r="G2670" t="str">
        <f t="shared" si="71"/>
        <v/>
      </c>
    </row>
    <row r="2671" spans="1:7" x14ac:dyDescent="0.25">
      <c r="A2671" t="str">
        <f t="shared" si="72"/>
        <v>Gatton2016TOS1CvSF_Brazzil</v>
      </c>
      <c r="B2671" s="2">
        <v>42543</v>
      </c>
      <c r="C2671" t="s">
        <v>85</v>
      </c>
      <c r="D2671">
        <v>1</v>
      </c>
      <c r="E2671" t="s">
        <v>19</v>
      </c>
      <c r="F2671">
        <v>9</v>
      </c>
      <c r="G2671" t="str">
        <f t="shared" si="71"/>
        <v/>
      </c>
    </row>
    <row r="2672" spans="1:7" x14ac:dyDescent="0.25">
      <c r="A2672" t="str">
        <f t="shared" si="72"/>
        <v>Gatton2016TOS1CvSF_Brazzil</v>
      </c>
      <c r="B2672" s="2">
        <v>42549</v>
      </c>
      <c r="C2672" t="s">
        <v>85</v>
      </c>
      <c r="D2672">
        <v>1</v>
      </c>
      <c r="E2672" t="s">
        <v>19</v>
      </c>
      <c r="F2672">
        <v>9</v>
      </c>
      <c r="G2672" t="str">
        <f t="shared" si="71"/>
        <v/>
      </c>
    </row>
    <row r="2673" spans="1:7" x14ac:dyDescent="0.25">
      <c r="A2673" t="str">
        <f t="shared" si="72"/>
        <v>Gatton2016TOS1CvSF_Brazzil</v>
      </c>
      <c r="B2673" s="2">
        <v>42551</v>
      </c>
      <c r="C2673" t="s">
        <v>85</v>
      </c>
      <c r="D2673">
        <v>1</v>
      </c>
      <c r="E2673" t="s">
        <v>19</v>
      </c>
      <c r="F2673">
        <v>9</v>
      </c>
      <c r="G2673" t="str">
        <f t="shared" si="71"/>
        <v/>
      </c>
    </row>
    <row r="2674" spans="1:7" x14ac:dyDescent="0.25">
      <c r="A2674" t="str">
        <f t="shared" si="72"/>
        <v>Gatton2016TOS1CvSF_Brazzil</v>
      </c>
      <c r="B2674" s="2">
        <v>42558</v>
      </c>
      <c r="C2674" t="s">
        <v>85</v>
      </c>
      <c r="D2674">
        <v>1</v>
      </c>
      <c r="E2674" t="s">
        <v>19</v>
      </c>
      <c r="F2674">
        <v>9</v>
      </c>
      <c r="G2674" t="str">
        <f t="shared" si="71"/>
        <v/>
      </c>
    </row>
    <row r="2675" spans="1:7" x14ac:dyDescent="0.25">
      <c r="A2675" t="str">
        <f t="shared" si="72"/>
        <v>Gatton2016TOS1CvSF_Brazzil</v>
      </c>
      <c r="B2675" s="2">
        <v>42563</v>
      </c>
      <c r="C2675" t="s">
        <v>85</v>
      </c>
      <c r="D2675">
        <v>1</v>
      </c>
      <c r="E2675" t="s">
        <v>19</v>
      </c>
      <c r="F2675">
        <v>9</v>
      </c>
      <c r="G2675" t="str">
        <f t="shared" si="71"/>
        <v/>
      </c>
    </row>
    <row r="2676" spans="1:7" x14ac:dyDescent="0.25">
      <c r="A2676" t="str">
        <f t="shared" si="72"/>
        <v>Gatton2016TOS1CvSF_Brazzil</v>
      </c>
      <c r="B2676" s="2">
        <v>42566</v>
      </c>
      <c r="C2676" t="s">
        <v>85</v>
      </c>
      <c r="D2676">
        <v>1</v>
      </c>
      <c r="E2676" t="s">
        <v>19</v>
      </c>
      <c r="F2676">
        <v>9</v>
      </c>
      <c r="G2676" t="str">
        <f t="shared" si="71"/>
        <v/>
      </c>
    </row>
    <row r="2677" spans="1:7" x14ac:dyDescent="0.25">
      <c r="A2677" t="str">
        <f t="shared" si="72"/>
        <v>Gatton2016TOS1CvSF_Brazzil</v>
      </c>
      <c r="B2677" s="2">
        <v>42570</v>
      </c>
      <c r="C2677" t="s">
        <v>85</v>
      </c>
      <c r="D2677">
        <v>1</v>
      </c>
      <c r="E2677" t="s">
        <v>19</v>
      </c>
      <c r="F2677">
        <v>9</v>
      </c>
      <c r="G2677" t="str">
        <f t="shared" si="71"/>
        <v/>
      </c>
    </row>
    <row r="2678" spans="1:7" x14ac:dyDescent="0.25">
      <c r="A2678" t="str">
        <f t="shared" si="72"/>
        <v>Gatton2016TOS1CvSF_Brazzil</v>
      </c>
      <c r="B2678" s="2">
        <v>42574</v>
      </c>
      <c r="C2678" t="s">
        <v>85</v>
      </c>
      <c r="D2678">
        <v>1</v>
      </c>
      <c r="E2678" t="s">
        <v>19</v>
      </c>
      <c r="F2678">
        <v>9</v>
      </c>
      <c r="G2678" t="str">
        <f t="shared" si="71"/>
        <v/>
      </c>
    </row>
    <row r="2679" spans="1:7" x14ac:dyDescent="0.25">
      <c r="A2679" t="str">
        <f t="shared" si="72"/>
        <v>Gatton2016TOS1CvSF_Brazzil</v>
      </c>
      <c r="B2679" s="2">
        <v>42577</v>
      </c>
      <c r="C2679" t="s">
        <v>85</v>
      </c>
      <c r="D2679">
        <v>1</v>
      </c>
      <c r="E2679" t="s">
        <v>19</v>
      </c>
      <c r="F2679">
        <v>9</v>
      </c>
      <c r="G2679" t="str">
        <f t="shared" si="71"/>
        <v/>
      </c>
    </row>
    <row r="2680" spans="1:7" x14ac:dyDescent="0.25">
      <c r="A2680" t="str">
        <f t="shared" si="72"/>
        <v>Gatton2016TOS1CvSF_Brazzil</v>
      </c>
      <c r="B2680" s="2">
        <v>42580</v>
      </c>
      <c r="C2680" t="s">
        <v>85</v>
      </c>
      <c r="D2680">
        <v>1</v>
      </c>
      <c r="E2680" t="s">
        <v>19</v>
      </c>
      <c r="F2680">
        <v>9</v>
      </c>
      <c r="G2680" t="str">
        <f t="shared" si="71"/>
        <v/>
      </c>
    </row>
    <row r="2681" spans="1:7" x14ac:dyDescent="0.25">
      <c r="A2681" t="str">
        <f t="shared" si="72"/>
        <v>Gatton2016TOS1CvSF_Brazzil</v>
      </c>
      <c r="B2681" s="2">
        <v>42584</v>
      </c>
      <c r="C2681" t="s">
        <v>85</v>
      </c>
      <c r="D2681">
        <v>1</v>
      </c>
      <c r="E2681" t="s">
        <v>19</v>
      </c>
      <c r="F2681">
        <v>9</v>
      </c>
      <c r="G2681" t="str">
        <f t="shared" si="71"/>
        <v/>
      </c>
    </row>
    <row r="2682" spans="1:7" x14ac:dyDescent="0.25">
      <c r="A2682" t="str">
        <f t="shared" si="72"/>
        <v>Gatton2016TOS1CvSF_Brazzil</v>
      </c>
      <c r="B2682" s="2">
        <v>42587</v>
      </c>
      <c r="C2682" t="s">
        <v>85</v>
      </c>
      <c r="D2682">
        <v>1</v>
      </c>
      <c r="E2682" t="s">
        <v>19</v>
      </c>
      <c r="F2682">
        <v>9</v>
      </c>
      <c r="G2682" t="str">
        <f t="shared" si="71"/>
        <v/>
      </c>
    </row>
    <row r="2683" spans="1:7" x14ac:dyDescent="0.25">
      <c r="A2683" t="str">
        <f t="shared" si="72"/>
        <v>Gatton2016TOS1CvSF_Brazzil</v>
      </c>
      <c r="B2683" s="2">
        <v>42591</v>
      </c>
      <c r="C2683" t="s">
        <v>85</v>
      </c>
      <c r="D2683">
        <v>1</v>
      </c>
      <c r="E2683" t="s">
        <v>19</v>
      </c>
      <c r="F2683">
        <v>9</v>
      </c>
      <c r="G2683" t="str">
        <f t="shared" si="71"/>
        <v/>
      </c>
    </row>
    <row r="2684" spans="1:7" x14ac:dyDescent="0.25">
      <c r="A2684" t="str">
        <f t="shared" si="72"/>
        <v>Gatton2016TOS2CvSF_Brazzil</v>
      </c>
      <c r="B2684" s="2">
        <v>42503</v>
      </c>
      <c r="C2684" t="s">
        <v>85</v>
      </c>
      <c r="D2684">
        <v>2</v>
      </c>
      <c r="E2684" t="s">
        <v>19</v>
      </c>
      <c r="F2684">
        <v>0</v>
      </c>
      <c r="G2684">
        <f t="shared" si="71"/>
        <v>1</v>
      </c>
    </row>
    <row r="2685" spans="1:7" x14ac:dyDescent="0.25">
      <c r="A2685" t="str">
        <f t="shared" si="72"/>
        <v>Gatton2016TOS2CvSF_Brazzil</v>
      </c>
      <c r="B2685" s="2">
        <v>42505</v>
      </c>
      <c r="C2685" t="s">
        <v>85</v>
      </c>
      <c r="D2685">
        <v>2</v>
      </c>
      <c r="E2685" t="s">
        <v>19</v>
      </c>
      <c r="F2685">
        <v>0</v>
      </c>
      <c r="G2685">
        <f t="shared" si="71"/>
        <v>1</v>
      </c>
    </row>
    <row r="2686" spans="1:7" x14ac:dyDescent="0.25">
      <c r="A2686" t="str">
        <f t="shared" si="72"/>
        <v>Gatton2016TOS2CvSF_Brazzil</v>
      </c>
      <c r="B2686" s="2">
        <v>42510</v>
      </c>
      <c r="C2686" t="s">
        <v>85</v>
      </c>
      <c r="D2686">
        <v>2</v>
      </c>
      <c r="E2686" t="s">
        <v>19</v>
      </c>
      <c r="F2686">
        <v>2</v>
      </c>
      <c r="G2686">
        <f t="shared" si="71"/>
        <v>3</v>
      </c>
    </row>
    <row r="2687" spans="1:7" x14ac:dyDescent="0.25">
      <c r="A2687" t="str">
        <f t="shared" si="72"/>
        <v>Gatton2016TOS2CvSF_Brazzil</v>
      </c>
      <c r="B2687" s="2">
        <v>42514</v>
      </c>
      <c r="C2687" t="s">
        <v>85</v>
      </c>
      <c r="D2687">
        <v>2</v>
      </c>
      <c r="E2687" t="s">
        <v>19</v>
      </c>
      <c r="F2687">
        <v>3</v>
      </c>
      <c r="G2687">
        <f t="shared" si="71"/>
        <v>4</v>
      </c>
    </row>
    <row r="2688" spans="1:7" x14ac:dyDescent="0.25">
      <c r="A2688" t="str">
        <f t="shared" si="72"/>
        <v>Gatton2016TOS2CvSF_Brazzil</v>
      </c>
      <c r="B2688" s="2">
        <v>42517</v>
      </c>
      <c r="C2688" t="s">
        <v>85</v>
      </c>
      <c r="D2688">
        <v>2</v>
      </c>
      <c r="E2688" t="s">
        <v>19</v>
      </c>
      <c r="F2688">
        <v>4</v>
      </c>
      <c r="G2688">
        <f t="shared" si="71"/>
        <v>5</v>
      </c>
    </row>
    <row r="2689" spans="1:7" x14ac:dyDescent="0.25">
      <c r="A2689" t="str">
        <f t="shared" si="72"/>
        <v>Gatton2016TOS2CvSF_Brazzil</v>
      </c>
      <c r="B2689" s="2">
        <v>42521</v>
      </c>
      <c r="C2689" t="s">
        <v>85</v>
      </c>
      <c r="D2689">
        <v>2</v>
      </c>
      <c r="E2689" t="s">
        <v>19</v>
      </c>
      <c r="F2689">
        <v>5</v>
      </c>
      <c r="G2689">
        <f t="shared" si="71"/>
        <v>6</v>
      </c>
    </row>
    <row r="2690" spans="1:7" x14ac:dyDescent="0.25">
      <c r="A2690" t="str">
        <f t="shared" si="72"/>
        <v>Gatton2016TOS2CvSF_Brazzil</v>
      </c>
      <c r="B2690" s="2">
        <v>42524</v>
      </c>
      <c r="C2690" t="s">
        <v>85</v>
      </c>
      <c r="D2690">
        <v>2</v>
      </c>
      <c r="E2690" t="s">
        <v>19</v>
      </c>
      <c r="F2690">
        <v>6</v>
      </c>
      <c r="G2690">
        <f t="shared" si="71"/>
        <v>7</v>
      </c>
    </row>
    <row r="2691" spans="1:7" x14ac:dyDescent="0.25">
      <c r="A2691" t="str">
        <f t="shared" si="72"/>
        <v>Gatton2016TOS2CvSF_Brazzil</v>
      </c>
      <c r="B2691" s="2">
        <v>42528</v>
      </c>
      <c r="C2691" t="s">
        <v>85</v>
      </c>
      <c r="D2691">
        <v>2</v>
      </c>
      <c r="E2691" t="s">
        <v>19</v>
      </c>
      <c r="F2691">
        <v>6.5416666666666696</v>
      </c>
      <c r="G2691">
        <f t="shared" ref="G2691:G2754" si="73">IF(F2691&lt;9,F2691+1,"")</f>
        <v>7.5416666666666696</v>
      </c>
    </row>
    <row r="2692" spans="1:7" x14ac:dyDescent="0.25">
      <c r="A2692" t="str">
        <f t="shared" si="72"/>
        <v>Gatton2016TOS2CvSF_Brazzil</v>
      </c>
      <c r="B2692" s="2">
        <v>42531</v>
      </c>
      <c r="C2692" t="s">
        <v>85</v>
      </c>
      <c r="D2692">
        <v>2</v>
      </c>
      <c r="E2692" t="s">
        <v>19</v>
      </c>
      <c r="F2692">
        <v>8.0250000000000004</v>
      </c>
      <c r="G2692">
        <f t="shared" si="73"/>
        <v>9.0250000000000004</v>
      </c>
    </row>
    <row r="2693" spans="1:7" x14ac:dyDescent="0.25">
      <c r="A2693" t="str">
        <f t="shared" si="72"/>
        <v>Gatton2016TOS2CvSF_Brazzil</v>
      </c>
      <c r="B2693" s="2">
        <v>42535</v>
      </c>
      <c r="C2693" t="s">
        <v>85</v>
      </c>
      <c r="D2693">
        <v>2</v>
      </c>
      <c r="E2693" t="s">
        <v>19</v>
      </c>
      <c r="F2693">
        <v>9</v>
      </c>
      <c r="G2693" t="str">
        <f t="shared" si="73"/>
        <v/>
      </c>
    </row>
    <row r="2694" spans="1:7" x14ac:dyDescent="0.25">
      <c r="A2694" t="str">
        <f t="shared" si="72"/>
        <v>Gatton2016TOS2CvSF_Brazzil</v>
      </c>
      <c r="B2694" s="2">
        <v>42538</v>
      </c>
      <c r="C2694" t="s">
        <v>85</v>
      </c>
      <c r="D2694">
        <v>2</v>
      </c>
      <c r="E2694" t="s">
        <v>19</v>
      </c>
      <c r="F2694">
        <v>9</v>
      </c>
      <c r="G2694" t="str">
        <f t="shared" si="73"/>
        <v/>
      </c>
    </row>
    <row r="2695" spans="1:7" x14ac:dyDescent="0.25">
      <c r="A2695" t="str">
        <f t="shared" si="72"/>
        <v>Gatton2016TOS2CvSF_Brazzil</v>
      </c>
      <c r="B2695" s="2">
        <v>42543</v>
      </c>
      <c r="C2695" t="s">
        <v>85</v>
      </c>
      <c r="D2695">
        <v>2</v>
      </c>
      <c r="E2695" t="s">
        <v>19</v>
      </c>
      <c r="F2695">
        <v>9</v>
      </c>
      <c r="G2695" t="str">
        <f t="shared" si="73"/>
        <v/>
      </c>
    </row>
    <row r="2696" spans="1:7" x14ac:dyDescent="0.25">
      <c r="A2696" t="str">
        <f t="shared" si="72"/>
        <v>Gatton2016TOS2CvSF_Brazzil</v>
      </c>
      <c r="B2696" s="2">
        <v>42549</v>
      </c>
      <c r="C2696" t="s">
        <v>85</v>
      </c>
      <c r="D2696">
        <v>2</v>
      </c>
      <c r="E2696" t="s">
        <v>19</v>
      </c>
      <c r="F2696">
        <v>9</v>
      </c>
      <c r="G2696" t="str">
        <f t="shared" si="73"/>
        <v/>
      </c>
    </row>
    <row r="2697" spans="1:7" x14ac:dyDescent="0.25">
      <c r="A2697" t="str">
        <f t="shared" si="72"/>
        <v>Gatton2016TOS2CvSF_Brazzil</v>
      </c>
      <c r="B2697" s="2">
        <v>42551</v>
      </c>
      <c r="C2697" t="s">
        <v>85</v>
      </c>
      <c r="D2697">
        <v>2</v>
      </c>
      <c r="E2697" t="s">
        <v>19</v>
      </c>
      <c r="F2697">
        <v>9</v>
      </c>
      <c r="G2697" t="str">
        <f t="shared" si="73"/>
        <v/>
      </c>
    </row>
    <row r="2698" spans="1:7" x14ac:dyDescent="0.25">
      <c r="A2698" t="str">
        <f t="shared" si="72"/>
        <v>Gatton2016TOS2CvSF_Brazzil</v>
      </c>
      <c r="B2698" s="2">
        <v>42558</v>
      </c>
      <c r="C2698" t="s">
        <v>85</v>
      </c>
      <c r="D2698">
        <v>2</v>
      </c>
      <c r="E2698" t="s">
        <v>19</v>
      </c>
      <c r="F2698">
        <v>9</v>
      </c>
      <c r="G2698" t="str">
        <f t="shared" si="73"/>
        <v/>
      </c>
    </row>
    <row r="2699" spans="1:7" x14ac:dyDescent="0.25">
      <c r="A2699" t="str">
        <f t="shared" si="72"/>
        <v>Gatton2016TOS2CvSF_Brazzil</v>
      </c>
      <c r="B2699" s="2">
        <v>42563</v>
      </c>
      <c r="C2699" t="s">
        <v>85</v>
      </c>
      <c r="D2699">
        <v>2</v>
      </c>
      <c r="E2699" t="s">
        <v>19</v>
      </c>
      <c r="F2699">
        <v>9</v>
      </c>
      <c r="G2699" t="str">
        <f t="shared" si="73"/>
        <v/>
      </c>
    </row>
    <row r="2700" spans="1:7" x14ac:dyDescent="0.25">
      <c r="A2700" t="str">
        <f t="shared" ref="A2700:A2763" si="74">IF(D2700=3,"Gatton2016TOS"&amp;D2700&amp;E2700&amp;"Cv"&amp;C2700,"Gatton2016TOS"&amp;D2700&amp;"Cv"&amp;C2700)</f>
        <v>Gatton2016TOS2CvSF_Brazzil</v>
      </c>
      <c r="B2700" s="2">
        <v>42566</v>
      </c>
      <c r="C2700" t="s">
        <v>85</v>
      </c>
      <c r="D2700">
        <v>2</v>
      </c>
      <c r="E2700" t="s">
        <v>19</v>
      </c>
      <c r="F2700">
        <v>9</v>
      </c>
      <c r="G2700" t="str">
        <f t="shared" si="73"/>
        <v/>
      </c>
    </row>
    <row r="2701" spans="1:7" x14ac:dyDescent="0.25">
      <c r="A2701" t="str">
        <f t="shared" si="74"/>
        <v>Gatton2016TOS2CvSF_Brazzil</v>
      </c>
      <c r="B2701" s="2">
        <v>42570</v>
      </c>
      <c r="C2701" t="s">
        <v>85</v>
      </c>
      <c r="D2701">
        <v>2</v>
      </c>
      <c r="E2701" t="s">
        <v>19</v>
      </c>
      <c r="F2701">
        <v>9</v>
      </c>
      <c r="G2701" t="str">
        <f t="shared" si="73"/>
        <v/>
      </c>
    </row>
    <row r="2702" spans="1:7" x14ac:dyDescent="0.25">
      <c r="A2702" t="str">
        <f t="shared" si="74"/>
        <v>Gatton2016TOS2CvSF_Brazzil</v>
      </c>
      <c r="B2702" s="2">
        <v>42574</v>
      </c>
      <c r="C2702" t="s">
        <v>85</v>
      </c>
      <c r="D2702">
        <v>2</v>
      </c>
      <c r="E2702" t="s">
        <v>19</v>
      </c>
      <c r="F2702">
        <v>9</v>
      </c>
      <c r="G2702" t="str">
        <f t="shared" si="73"/>
        <v/>
      </c>
    </row>
    <row r="2703" spans="1:7" x14ac:dyDescent="0.25">
      <c r="A2703" t="str">
        <f t="shared" si="74"/>
        <v>Gatton2016TOS2CvSF_Brazzil</v>
      </c>
      <c r="B2703" s="2">
        <v>42577</v>
      </c>
      <c r="C2703" t="s">
        <v>85</v>
      </c>
      <c r="D2703">
        <v>2</v>
      </c>
      <c r="E2703" t="s">
        <v>19</v>
      </c>
      <c r="F2703">
        <v>9</v>
      </c>
      <c r="G2703" t="str">
        <f t="shared" si="73"/>
        <v/>
      </c>
    </row>
    <row r="2704" spans="1:7" x14ac:dyDescent="0.25">
      <c r="A2704" t="str">
        <f t="shared" si="74"/>
        <v>Gatton2016TOS2CvSF_Brazzil</v>
      </c>
      <c r="B2704" s="2">
        <v>42580</v>
      </c>
      <c r="C2704" t="s">
        <v>85</v>
      </c>
      <c r="D2704">
        <v>2</v>
      </c>
      <c r="E2704" t="s">
        <v>19</v>
      </c>
      <c r="F2704">
        <v>9</v>
      </c>
      <c r="G2704" t="str">
        <f t="shared" si="73"/>
        <v/>
      </c>
    </row>
    <row r="2705" spans="1:7" x14ac:dyDescent="0.25">
      <c r="A2705" t="str">
        <f t="shared" si="74"/>
        <v>Gatton2016TOS2CvSF_Brazzil</v>
      </c>
      <c r="B2705" s="2">
        <v>42584</v>
      </c>
      <c r="C2705" t="s">
        <v>85</v>
      </c>
      <c r="D2705">
        <v>2</v>
      </c>
      <c r="E2705" t="s">
        <v>19</v>
      </c>
      <c r="F2705">
        <v>9</v>
      </c>
      <c r="G2705" t="str">
        <f t="shared" si="73"/>
        <v/>
      </c>
    </row>
    <row r="2706" spans="1:7" x14ac:dyDescent="0.25">
      <c r="A2706" t="str">
        <f t="shared" si="74"/>
        <v>Gatton2016TOS2CvSF_Brazzil</v>
      </c>
      <c r="B2706" s="2">
        <v>42587</v>
      </c>
      <c r="C2706" t="s">
        <v>85</v>
      </c>
      <c r="D2706">
        <v>2</v>
      </c>
      <c r="E2706" t="s">
        <v>19</v>
      </c>
      <c r="F2706">
        <v>9</v>
      </c>
      <c r="G2706" t="str">
        <f t="shared" si="73"/>
        <v/>
      </c>
    </row>
    <row r="2707" spans="1:7" x14ac:dyDescent="0.25">
      <c r="A2707" t="str">
        <f t="shared" si="74"/>
        <v>Gatton2016TOS2CvSF_Brazzil</v>
      </c>
      <c r="B2707" s="2">
        <v>42591</v>
      </c>
      <c r="C2707" t="s">
        <v>85</v>
      </c>
      <c r="D2707">
        <v>2</v>
      </c>
      <c r="E2707" t="s">
        <v>19</v>
      </c>
      <c r="F2707">
        <v>9</v>
      </c>
      <c r="G2707" t="str">
        <f t="shared" si="73"/>
        <v/>
      </c>
    </row>
    <row r="2708" spans="1:7" x14ac:dyDescent="0.25">
      <c r="A2708" t="str">
        <f t="shared" si="74"/>
        <v>Gatton2016TOS2CvSF_Brazzil</v>
      </c>
      <c r="B2708" s="2">
        <v>42598</v>
      </c>
      <c r="C2708" t="s">
        <v>85</v>
      </c>
      <c r="D2708">
        <v>2</v>
      </c>
      <c r="E2708" t="s">
        <v>19</v>
      </c>
      <c r="F2708">
        <v>9</v>
      </c>
      <c r="G2708" t="str">
        <f t="shared" si="73"/>
        <v/>
      </c>
    </row>
    <row r="2709" spans="1:7" x14ac:dyDescent="0.25">
      <c r="A2709" t="str">
        <f t="shared" si="74"/>
        <v>Gatton2016TOS3NaturalCvSF_Brazzil</v>
      </c>
      <c r="B2709" s="2">
        <v>42510</v>
      </c>
      <c r="C2709" t="s">
        <v>85</v>
      </c>
      <c r="D2709">
        <v>3</v>
      </c>
      <c r="E2709" t="s">
        <v>19</v>
      </c>
      <c r="F2709">
        <v>0</v>
      </c>
      <c r="G2709">
        <f t="shared" si="73"/>
        <v>1</v>
      </c>
    </row>
    <row r="2710" spans="1:7" x14ac:dyDescent="0.25">
      <c r="A2710" t="str">
        <f t="shared" si="74"/>
        <v>Gatton2016TOS3NaturalCvSF_Brazzil</v>
      </c>
      <c r="B2710" s="2">
        <v>42514</v>
      </c>
      <c r="C2710" t="s">
        <v>85</v>
      </c>
      <c r="D2710">
        <v>3</v>
      </c>
      <c r="E2710" t="s">
        <v>19</v>
      </c>
      <c r="F2710">
        <v>1.875</v>
      </c>
      <c r="G2710">
        <f t="shared" si="73"/>
        <v>2.875</v>
      </c>
    </row>
    <row r="2711" spans="1:7" x14ac:dyDescent="0.25">
      <c r="A2711" t="str">
        <f t="shared" si="74"/>
        <v>Gatton2016TOS3NaturalCvSF_Brazzil</v>
      </c>
      <c r="B2711" s="2">
        <v>42517</v>
      </c>
      <c r="C2711" t="s">
        <v>85</v>
      </c>
      <c r="D2711">
        <v>3</v>
      </c>
      <c r="E2711" t="s">
        <v>19</v>
      </c>
      <c r="F2711">
        <v>2.125</v>
      </c>
      <c r="G2711">
        <f t="shared" si="73"/>
        <v>3.125</v>
      </c>
    </row>
    <row r="2712" spans="1:7" x14ac:dyDescent="0.25">
      <c r="A2712" t="str">
        <f t="shared" si="74"/>
        <v>Gatton2016TOS3NaturalCvSF_Brazzil</v>
      </c>
      <c r="B2712" s="2">
        <v>42521</v>
      </c>
      <c r="C2712" t="s">
        <v>85</v>
      </c>
      <c r="D2712">
        <v>3</v>
      </c>
      <c r="E2712" t="s">
        <v>19</v>
      </c>
      <c r="F2712">
        <v>3.5</v>
      </c>
      <c r="G2712">
        <f t="shared" si="73"/>
        <v>4.5</v>
      </c>
    </row>
    <row r="2713" spans="1:7" x14ac:dyDescent="0.25">
      <c r="A2713" t="str">
        <f t="shared" si="74"/>
        <v>Gatton2016TOS3NaturalCvSF_Brazzil</v>
      </c>
      <c r="B2713" s="2">
        <v>42524</v>
      </c>
      <c r="C2713" t="s">
        <v>85</v>
      </c>
      <c r="D2713">
        <v>3</v>
      </c>
      <c r="E2713" t="s">
        <v>19</v>
      </c>
      <c r="F2713">
        <v>4</v>
      </c>
      <c r="G2713">
        <f t="shared" si="73"/>
        <v>5</v>
      </c>
    </row>
    <row r="2714" spans="1:7" x14ac:dyDescent="0.25">
      <c r="A2714" t="str">
        <f t="shared" si="74"/>
        <v>Gatton2016TOS3NaturalCvSF_Brazzil</v>
      </c>
      <c r="B2714" s="2">
        <v>42528</v>
      </c>
      <c r="C2714" t="s">
        <v>85</v>
      </c>
      <c r="D2714">
        <v>3</v>
      </c>
      <c r="E2714" t="s">
        <v>19</v>
      </c>
      <c r="F2714">
        <v>4.8125</v>
      </c>
      <c r="G2714">
        <f t="shared" si="73"/>
        <v>5.8125</v>
      </c>
    </row>
    <row r="2715" spans="1:7" x14ac:dyDescent="0.25">
      <c r="A2715" t="str">
        <f t="shared" si="74"/>
        <v>Gatton2016TOS3NaturalCvSF_Brazzil</v>
      </c>
      <c r="B2715" s="2">
        <v>42531</v>
      </c>
      <c r="C2715" t="s">
        <v>85</v>
      </c>
      <c r="D2715">
        <v>3</v>
      </c>
      <c r="E2715" t="s">
        <v>19</v>
      </c>
      <c r="F2715">
        <v>5.875</v>
      </c>
      <c r="G2715">
        <f t="shared" si="73"/>
        <v>6.875</v>
      </c>
    </row>
    <row r="2716" spans="1:7" x14ac:dyDescent="0.25">
      <c r="A2716" t="str">
        <f t="shared" si="74"/>
        <v>Gatton2016TOS3NaturalCvSF_Brazzil</v>
      </c>
      <c r="B2716" s="2">
        <v>42535</v>
      </c>
      <c r="C2716" t="s">
        <v>85</v>
      </c>
      <c r="D2716">
        <v>3</v>
      </c>
      <c r="E2716" t="s">
        <v>19</v>
      </c>
      <c r="F2716">
        <v>7.625</v>
      </c>
      <c r="G2716">
        <f t="shared" si="73"/>
        <v>8.625</v>
      </c>
    </row>
    <row r="2717" spans="1:7" x14ac:dyDescent="0.25">
      <c r="A2717" t="str">
        <f t="shared" si="74"/>
        <v>Gatton2016TOS3NaturalCvSF_Brazzil</v>
      </c>
      <c r="B2717" s="2">
        <v>42538</v>
      </c>
      <c r="C2717" t="s">
        <v>85</v>
      </c>
      <c r="D2717">
        <v>3</v>
      </c>
      <c r="E2717" t="s">
        <v>19</v>
      </c>
      <c r="F2717">
        <v>9</v>
      </c>
      <c r="G2717" t="str">
        <f t="shared" si="73"/>
        <v/>
      </c>
    </row>
    <row r="2718" spans="1:7" x14ac:dyDescent="0.25">
      <c r="A2718" t="str">
        <f t="shared" si="74"/>
        <v>Gatton2016TOS3NaturalCvSF_Brazzil</v>
      </c>
      <c r="B2718" s="2">
        <v>42543</v>
      </c>
      <c r="C2718" t="s">
        <v>85</v>
      </c>
      <c r="D2718">
        <v>3</v>
      </c>
      <c r="E2718" t="s">
        <v>19</v>
      </c>
      <c r="F2718">
        <v>9</v>
      </c>
      <c r="G2718" t="str">
        <f t="shared" si="73"/>
        <v/>
      </c>
    </row>
    <row r="2719" spans="1:7" x14ac:dyDescent="0.25">
      <c r="A2719" t="str">
        <f t="shared" si="74"/>
        <v>Gatton2016TOS3NaturalCvSF_Brazzil</v>
      </c>
      <c r="B2719" s="2">
        <v>42549</v>
      </c>
      <c r="C2719" t="s">
        <v>85</v>
      </c>
      <c r="D2719">
        <v>3</v>
      </c>
      <c r="E2719" t="s">
        <v>19</v>
      </c>
      <c r="F2719">
        <v>9</v>
      </c>
      <c r="G2719" t="str">
        <f t="shared" si="73"/>
        <v/>
      </c>
    </row>
    <row r="2720" spans="1:7" x14ac:dyDescent="0.25">
      <c r="A2720" t="str">
        <f t="shared" si="74"/>
        <v>Gatton2016TOS3NaturalCvSF_Brazzil</v>
      </c>
      <c r="B2720" s="2">
        <v>42551</v>
      </c>
      <c r="C2720" t="s">
        <v>85</v>
      </c>
      <c r="D2720">
        <v>3</v>
      </c>
      <c r="E2720" t="s">
        <v>19</v>
      </c>
      <c r="F2720">
        <v>9</v>
      </c>
      <c r="G2720" t="str">
        <f t="shared" si="73"/>
        <v/>
      </c>
    </row>
    <row r="2721" spans="1:7" x14ac:dyDescent="0.25">
      <c r="A2721" t="str">
        <f t="shared" si="74"/>
        <v>Gatton2016TOS3NaturalCvSF_Brazzil</v>
      </c>
      <c r="B2721" s="2">
        <v>42558</v>
      </c>
      <c r="C2721" t="s">
        <v>85</v>
      </c>
      <c r="D2721">
        <v>3</v>
      </c>
      <c r="E2721" t="s">
        <v>19</v>
      </c>
      <c r="F2721">
        <v>9</v>
      </c>
      <c r="G2721" t="str">
        <f t="shared" si="73"/>
        <v/>
      </c>
    </row>
    <row r="2722" spans="1:7" x14ac:dyDescent="0.25">
      <c r="A2722" t="str">
        <f t="shared" si="74"/>
        <v>Gatton2016TOS3NaturalCvSF_Brazzil</v>
      </c>
      <c r="B2722" s="2">
        <v>42563</v>
      </c>
      <c r="C2722" t="s">
        <v>85</v>
      </c>
      <c r="D2722">
        <v>3</v>
      </c>
      <c r="E2722" t="s">
        <v>19</v>
      </c>
      <c r="F2722">
        <v>9</v>
      </c>
      <c r="G2722" t="str">
        <f t="shared" si="73"/>
        <v/>
      </c>
    </row>
    <row r="2723" spans="1:7" x14ac:dyDescent="0.25">
      <c r="A2723" t="str">
        <f t="shared" si="74"/>
        <v>Gatton2016TOS3NaturalCvSF_Brazzil</v>
      </c>
      <c r="B2723" s="2">
        <v>42566</v>
      </c>
      <c r="C2723" t="s">
        <v>85</v>
      </c>
      <c r="D2723">
        <v>3</v>
      </c>
      <c r="E2723" t="s">
        <v>19</v>
      </c>
      <c r="F2723">
        <v>9</v>
      </c>
      <c r="G2723" t="str">
        <f t="shared" si="73"/>
        <v/>
      </c>
    </row>
    <row r="2724" spans="1:7" x14ac:dyDescent="0.25">
      <c r="A2724" t="str">
        <f t="shared" si="74"/>
        <v>Gatton2016TOS3NaturalCvSF_Brazzil</v>
      </c>
      <c r="B2724" s="2">
        <v>42570</v>
      </c>
      <c r="C2724" t="s">
        <v>85</v>
      </c>
      <c r="D2724">
        <v>3</v>
      </c>
      <c r="E2724" t="s">
        <v>19</v>
      </c>
      <c r="F2724">
        <v>9</v>
      </c>
      <c r="G2724" t="str">
        <f t="shared" si="73"/>
        <v/>
      </c>
    </row>
    <row r="2725" spans="1:7" x14ac:dyDescent="0.25">
      <c r="A2725" t="str">
        <f t="shared" si="74"/>
        <v>Gatton2016TOS3NaturalCvSF_Brazzil</v>
      </c>
      <c r="B2725" s="2">
        <v>42574</v>
      </c>
      <c r="C2725" t="s">
        <v>85</v>
      </c>
      <c r="D2725">
        <v>3</v>
      </c>
      <c r="E2725" t="s">
        <v>19</v>
      </c>
      <c r="F2725">
        <v>9</v>
      </c>
      <c r="G2725" t="str">
        <f t="shared" si="73"/>
        <v/>
      </c>
    </row>
    <row r="2726" spans="1:7" x14ac:dyDescent="0.25">
      <c r="A2726" t="str">
        <f t="shared" si="74"/>
        <v>Gatton2016TOS3NaturalCvSF_Brazzil</v>
      </c>
      <c r="B2726" s="2">
        <v>42577</v>
      </c>
      <c r="C2726" t="s">
        <v>85</v>
      </c>
      <c r="D2726">
        <v>3</v>
      </c>
      <c r="E2726" t="s">
        <v>19</v>
      </c>
      <c r="F2726">
        <v>9</v>
      </c>
      <c r="G2726" t="str">
        <f t="shared" si="73"/>
        <v/>
      </c>
    </row>
    <row r="2727" spans="1:7" x14ac:dyDescent="0.25">
      <c r="A2727" t="str">
        <f t="shared" si="74"/>
        <v>Gatton2016TOS3NaturalCvSF_Brazzil</v>
      </c>
      <c r="B2727" s="2">
        <v>42580</v>
      </c>
      <c r="C2727" t="s">
        <v>85</v>
      </c>
      <c r="D2727">
        <v>3</v>
      </c>
      <c r="E2727" t="s">
        <v>19</v>
      </c>
      <c r="F2727">
        <v>9</v>
      </c>
      <c r="G2727" t="str">
        <f t="shared" si="73"/>
        <v/>
      </c>
    </row>
    <row r="2728" spans="1:7" x14ac:dyDescent="0.25">
      <c r="A2728" t="str">
        <f t="shared" si="74"/>
        <v>Gatton2016TOS3NaturalCvSF_Brazzil</v>
      </c>
      <c r="B2728" s="2">
        <v>42584</v>
      </c>
      <c r="C2728" t="s">
        <v>85</v>
      </c>
      <c r="D2728">
        <v>3</v>
      </c>
      <c r="E2728" t="s">
        <v>19</v>
      </c>
      <c r="F2728">
        <v>9</v>
      </c>
      <c r="G2728" t="str">
        <f t="shared" si="73"/>
        <v/>
      </c>
    </row>
    <row r="2729" spans="1:7" x14ac:dyDescent="0.25">
      <c r="A2729" t="str">
        <f t="shared" si="74"/>
        <v>Gatton2016TOS3NaturalCvSF_Brazzil</v>
      </c>
      <c r="B2729" s="2">
        <v>42587</v>
      </c>
      <c r="C2729" t="s">
        <v>85</v>
      </c>
      <c r="D2729">
        <v>3</v>
      </c>
      <c r="E2729" t="s">
        <v>19</v>
      </c>
      <c r="F2729">
        <v>9</v>
      </c>
      <c r="G2729" t="str">
        <f t="shared" si="73"/>
        <v/>
      </c>
    </row>
    <row r="2730" spans="1:7" x14ac:dyDescent="0.25">
      <c r="A2730" t="str">
        <f t="shared" si="74"/>
        <v>Gatton2016TOS3NaturalCvSF_Brazzil</v>
      </c>
      <c r="B2730" s="2">
        <v>42591</v>
      </c>
      <c r="C2730" t="s">
        <v>85</v>
      </c>
      <c r="D2730">
        <v>3</v>
      </c>
      <c r="E2730" t="s">
        <v>19</v>
      </c>
      <c r="F2730">
        <v>9</v>
      </c>
      <c r="G2730" t="str">
        <f t="shared" si="73"/>
        <v/>
      </c>
    </row>
    <row r="2731" spans="1:7" x14ac:dyDescent="0.25">
      <c r="A2731" t="str">
        <f t="shared" si="74"/>
        <v>Gatton2016TOS3NaturalCvSF_Brazzil</v>
      </c>
      <c r="B2731" s="2">
        <v>42598</v>
      </c>
      <c r="C2731" t="s">
        <v>85</v>
      </c>
      <c r="D2731">
        <v>3</v>
      </c>
      <c r="E2731" t="s">
        <v>19</v>
      </c>
      <c r="F2731">
        <v>9</v>
      </c>
      <c r="G2731" t="str">
        <f t="shared" si="73"/>
        <v/>
      </c>
    </row>
    <row r="2732" spans="1:7" x14ac:dyDescent="0.25">
      <c r="A2732" t="str">
        <f t="shared" si="74"/>
        <v>Gatton2016TOS314CvSF_Brazzil</v>
      </c>
      <c r="B2732" s="2">
        <v>42510</v>
      </c>
      <c r="C2732" t="s">
        <v>85</v>
      </c>
      <c r="D2732">
        <v>3</v>
      </c>
      <c r="E2732">
        <v>14</v>
      </c>
      <c r="F2732">
        <v>0</v>
      </c>
      <c r="G2732">
        <f t="shared" si="73"/>
        <v>1</v>
      </c>
    </row>
    <row r="2733" spans="1:7" x14ac:dyDescent="0.25">
      <c r="A2733" t="str">
        <f t="shared" si="74"/>
        <v>Gatton2016TOS314CvSF_Brazzil</v>
      </c>
      <c r="B2733" s="2">
        <v>42514</v>
      </c>
      <c r="C2733" t="s">
        <v>85</v>
      </c>
      <c r="D2733">
        <v>3</v>
      </c>
      <c r="E2733">
        <v>14</v>
      </c>
      <c r="F2733">
        <v>1.75</v>
      </c>
      <c r="G2733">
        <f t="shared" si="73"/>
        <v>2.75</v>
      </c>
    </row>
    <row r="2734" spans="1:7" x14ac:dyDescent="0.25">
      <c r="A2734" t="str">
        <f t="shared" si="74"/>
        <v>Gatton2016TOS314CvSF_Brazzil</v>
      </c>
      <c r="B2734" s="2">
        <v>42517</v>
      </c>
      <c r="C2734" t="s">
        <v>85</v>
      </c>
      <c r="D2734">
        <v>3</v>
      </c>
      <c r="E2734">
        <v>14</v>
      </c>
      <c r="F2734">
        <v>2.5625</v>
      </c>
      <c r="G2734">
        <f t="shared" si="73"/>
        <v>3.5625</v>
      </c>
    </row>
    <row r="2735" spans="1:7" x14ac:dyDescent="0.25">
      <c r="A2735" t="str">
        <f t="shared" si="74"/>
        <v>Gatton2016TOS314CvSF_Brazzil</v>
      </c>
      <c r="B2735" s="2">
        <v>42521</v>
      </c>
      <c r="C2735" t="s">
        <v>85</v>
      </c>
      <c r="D2735">
        <v>3</v>
      </c>
      <c r="E2735">
        <v>14</v>
      </c>
      <c r="F2735">
        <v>3.625</v>
      </c>
      <c r="G2735">
        <f t="shared" si="73"/>
        <v>4.625</v>
      </c>
    </row>
    <row r="2736" spans="1:7" x14ac:dyDescent="0.25">
      <c r="A2736" t="str">
        <f t="shared" si="74"/>
        <v>Gatton2016TOS314CvSF_Brazzil</v>
      </c>
      <c r="B2736" s="2">
        <v>42524</v>
      </c>
      <c r="C2736" t="s">
        <v>85</v>
      </c>
      <c r="D2736">
        <v>3</v>
      </c>
      <c r="E2736">
        <v>14</v>
      </c>
      <c r="F2736">
        <v>4.0625</v>
      </c>
      <c r="G2736">
        <f t="shared" si="73"/>
        <v>5.0625</v>
      </c>
    </row>
    <row r="2737" spans="1:7" x14ac:dyDescent="0.25">
      <c r="A2737" t="str">
        <f t="shared" si="74"/>
        <v>Gatton2016TOS314CvSF_Brazzil</v>
      </c>
      <c r="B2737" s="2">
        <v>42528</v>
      </c>
      <c r="C2737" t="s">
        <v>85</v>
      </c>
      <c r="D2737">
        <v>3</v>
      </c>
      <c r="E2737">
        <v>14</v>
      </c>
      <c r="F2737">
        <v>5</v>
      </c>
      <c r="G2737">
        <f t="shared" si="73"/>
        <v>6</v>
      </c>
    </row>
    <row r="2738" spans="1:7" x14ac:dyDescent="0.25">
      <c r="A2738" t="str">
        <f t="shared" si="74"/>
        <v>Gatton2016TOS314CvSF_Brazzil</v>
      </c>
      <c r="B2738" s="2">
        <v>42531</v>
      </c>
      <c r="C2738" t="s">
        <v>85</v>
      </c>
      <c r="D2738">
        <v>3</v>
      </c>
      <c r="E2738">
        <v>14</v>
      </c>
      <c r="F2738">
        <v>6</v>
      </c>
      <c r="G2738">
        <f t="shared" si="73"/>
        <v>7</v>
      </c>
    </row>
    <row r="2739" spans="1:7" x14ac:dyDescent="0.25">
      <c r="A2739" t="str">
        <f t="shared" si="74"/>
        <v>Gatton2016TOS314CvSF_Brazzil</v>
      </c>
      <c r="B2739" s="2">
        <v>42535</v>
      </c>
      <c r="C2739" t="s">
        <v>85</v>
      </c>
      <c r="D2739">
        <v>3</v>
      </c>
      <c r="E2739">
        <v>14</v>
      </c>
      <c r="F2739">
        <v>6.9375</v>
      </c>
      <c r="G2739">
        <f t="shared" si="73"/>
        <v>7.9375</v>
      </c>
    </row>
    <row r="2740" spans="1:7" x14ac:dyDescent="0.25">
      <c r="A2740" t="str">
        <f t="shared" si="74"/>
        <v>Gatton2016TOS314CvSF_Brazzil</v>
      </c>
      <c r="B2740" s="2">
        <v>42538</v>
      </c>
      <c r="C2740" t="s">
        <v>85</v>
      </c>
      <c r="D2740">
        <v>3</v>
      </c>
      <c r="E2740">
        <v>14</v>
      </c>
      <c r="F2740">
        <v>9</v>
      </c>
      <c r="G2740" t="str">
        <f t="shared" si="73"/>
        <v/>
      </c>
    </row>
    <row r="2741" spans="1:7" x14ac:dyDescent="0.25">
      <c r="A2741" t="str">
        <f t="shared" si="74"/>
        <v>Gatton2016TOS314CvSF_Brazzil</v>
      </c>
      <c r="B2741" s="2">
        <v>42543</v>
      </c>
      <c r="C2741" t="s">
        <v>85</v>
      </c>
      <c r="D2741">
        <v>3</v>
      </c>
      <c r="E2741">
        <v>14</v>
      </c>
      <c r="F2741">
        <v>9</v>
      </c>
      <c r="G2741" t="str">
        <f t="shared" si="73"/>
        <v/>
      </c>
    </row>
    <row r="2742" spans="1:7" x14ac:dyDescent="0.25">
      <c r="A2742" t="str">
        <f t="shared" si="74"/>
        <v>Gatton2016TOS314CvSF_Brazzil</v>
      </c>
      <c r="B2742" s="2">
        <v>42549</v>
      </c>
      <c r="C2742" t="s">
        <v>85</v>
      </c>
      <c r="D2742">
        <v>3</v>
      </c>
      <c r="E2742">
        <v>14</v>
      </c>
      <c r="F2742">
        <v>9</v>
      </c>
      <c r="G2742" t="str">
        <f t="shared" si="73"/>
        <v/>
      </c>
    </row>
    <row r="2743" spans="1:7" x14ac:dyDescent="0.25">
      <c r="A2743" t="str">
        <f t="shared" si="74"/>
        <v>Gatton2016TOS314CvSF_Brazzil</v>
      </c>
      <c r="B2743" s="2">
        <v>42551</v>
      </c>
      <c r="C2743" t="s">
        <v>85</v>
      </c>
      <c r="D2743">
        <v>3</v>
      </c>
      <c r="E2743">
        <v>14</v>
      </c>
      <c r="F2743">
        <v>9</v>
      </c>
      <c r="G2743" t="str">
        <f t="shared" si="73"/>
        <v/>
      </c>
    </row>
    <row r="2744" spans="1:7" x14ac:dyDescent="0.25">
      <c r="A2744" t="str">
        <f t="shared" si="74"/>
        <v>Gatton2016TOS314CvSF_Brazzil</v>
      </c>
      <c r="B2744" s="2">
        <v>42558</v>
      </c>
      <c r="C2744" t="s">
        <v>85</v>
      </c>
      <c r="D2744">
        <v>3</v>
      </c>
      <c r="E2744">
        <v>14</v>
      </c>
      <c r="F2744">
        <v>9</v>
      </c>
      <c r="G2744" t="str">
        <f t="shared" si="73"/>
        <v/>
      </c>
    </row>
    <row r="2745" spans="1:7" x14ac:dyDescent="0.25">
      <c r="A2745" t="str">
        <f t="shared" si="74"/>
        <v>Gatton2016TOS314CvSF_Brazzil</v>
      </c>
      <c r="B2745" s="2">
        <v>42563</v>
      </c>
      <c r="C2745" t="s">
        <v>85</v>
      </c>
      <c r="D2745">
        <v>3</v>
      </c>
      <c r="E2745">
        <v>14</v>
      </c>
      <c r="F2745">
        <v>9</v>
      </c>
      <c r="G2745" t="str">
        <f t="shared" si="73"/>
        <v/>
      </c>
    </row>
    <row r="2746" spans="1:7" x14ac:dyDescent="0.25">
      <c r="A2746" t="str">
        <f t="shared" si="74"/>
        <v>Gatton2016TOS314CvSF_Brazzil</v>
      </c>
      <c r="B2746" s="2">
        <v>42566</v>
      </c>
      <c r="C2746" t="s">
        <v>85</v>
      </c>
      <c r="D2746">
        <v>3</v>
      </c>
      <c r="E2746">
        <v>14</v>
      </c>
      <c r="F2746">
        <v>9</v>
      </c>
      <c r="G2746" t="str">
        <f t="shared" si="73"/>
        <v/>
      </c>
    </row>
    <row r="2747" spans="1:7" x14ac:dyDescent="0.25">
      <c r="A2747" t="str">
        <f t="shared" si="74"/>
        <v>Gatton2016TOS314CvSF_Brazzil</v>
      </c>
      <c r="B2747" s="2">
        <v>42570</v>
      </c>
      <c r="C2747" t="s">
        <v>85</v>
      </c>
      <c r="D2747">
        <v>3</v>
      </c>
      <c r="E2747">
        <v>14</v>
      </c>
      <c r="F2747">
        <v>9</v>
      </c>
      <c r="G2747" t="str">
        <f t="shared" si="73"/>
        <v/>
      </c>
    </row>
    <row r="2748" spans="1:7" x14ac:dyDescent="0.25">
      <c r="A2748" t="str">
        <f t="shared" si="74"/>
        <v>Gatton2016TOS314CvSF_Brazzil</v>
      </c>
      <c r="B2748" s="2">
        <v>42574</v>
      </c>
      <c r="C2748" t="s">
        <v>85</v>
      </c>
      <c r="D2748">
        <v>3</v>
      </c>
      <c r="E2748">
        <v>14</v>
      </c>
      <c r="F2748">
        <v>9</v>
      </c>
      <c r="G2748" t="str">
        <f t="shared" si="73"/>
        <v/>
      </c>
    </row>
    <row r="2749" spans="1:7" x14ac:dyDescent="0.25">
      <c r="A2749" t="str">
        <f t="shared" si="74"/>
        <v>Gatton2016TOS314CvSF_Brazzil</v>
      </c>
      <c r="B2749" s="2">
        <v>42577</v>
      </c>
      <c r="C2749" t="s">
        <v>85</v>
      </c>
      <c r="D2749">
        <v>3</v>
      </c>
      <c r="E2749">
        <v>14</v>
      </c>
      <c r="F2749">
        <v>9</v>
      </c>
      <c r="G2749" t="str">
        <f t="shared" si="73"/>
        <v/>
      </c>
    </row>
    <row r="2750" spans="1:7" x14ac:dyDescent="0.25">
      <c r="A2750" t="str">
        <f t="shared" si="74"/>
        <v>Gatton2016TOS314CvSF_Brazzil</v>
      </c>
      <c r="B2750" s="2">
        <v>42580</v>
      </c>
      <c r="C2750" t="s">
        <v>85</v>
      </c>
      <c r="D2750">
        <v>3</v>
      </c>
      <c r="E2750">
        <v>14</v>
      </c>
      <c r="F2750">
        <v>9</v>
      </c>
      <c r="G2750" t="str">
        <f t="shared" si="73"/>
        <v/>
      </c>
    </row>
    <row r="2751" spans="1:7" x14ac:dyDescent="0.25">
      <c r="A2751" t="str">
        <f t="shared" si="74"/>
        <v>Gatton2016TOS314CvSF_Brazzil</v>
      </c>
      <c r="B2751" s="2">
        <v>42584</v>
      </c>
      <c r="C2751" t="s">
        <v>85</v>
      </c>
      <c r="D2751">
        <v>3</v>
      </c>
      <c r="E2751">
        <v>14</v>
      </c>
      <c r="F2751">
        <v>9</v>
      </c>
      <c r="G2751" t="str">
        <f t="shared" si="73"/>
        <v/>
      </c>
    </row>
    <row r="2752" spans="1:7" x14ac:dyDescent="0.25">
      <c r="A2752" t="str">
        <f t="shared" si="74"/>
        <v>Gatton2016TOS314CvSF_Brazzil</v>
      </c>
      <c r="B2752" s="2">
        <v>42587</v>
      </c>
      <c r="C2752" t="s">
        <v>85</v>
      </c>
      <c r="D2752">
        <v>3</v>
      </c>
      <c r="E2752">
        <v>14</v>
      </c>
      <c r="F2752">
        <v>9</v>
      </c>
      <c r="G2752" t="str">
        <f t="shared" si="73"/>
        <v/>
      </c>
    </row>
    <row r="2753" spans="1:7" x14ac:dyDescent="0.25">
      <c r="A2753" t="str">
        <f t="shared" si="74"/>
        <v>Gatton2016TOS314CvSF_Brazzil</v>
      </c>
      <c r="B2753" s="2">
        <v>42591</v>
      </c>
      <c r="C2753" t="s">
        <v>85</v>
      </c>
      <c r="D2753">
        <v>3</v>
      </c>
      <c r="E2753">
        <v>14</v>
      </c>
      <c r="F2753">
        <v>9</v>
      </c>
      <c r="G2753" t="str">
        <f t="shared" si="73"/>
        <v/>
      </c>
    </row>
    <row r="2754" spans="1:7" x14ac:dyDescent="0.25">
      <c r="A2754" t="str">
        <f t="shared" si="74"/>
        <v>Gatton2016TOS314CvSF_Brazzil</v>
      </c>
      <c r="B2754" s="2">
        <v>42598</v>
      </c>
      <c r="C2754" t="s">
        <v>85</v>
      </c>
      <c r="D2754">
        <v>3</v>
      </c>
      <c r="E2754">
        <v>14</v>
      </c>
      <c r="F2754">
        <v>9</v>
      </c>
      <c r="G2754" t="str">
        <f t="shared" si="73"/>
        <v/>
      </c>
    </row>
    <row r="2755" spans="1:7" x14ac:dyDescent="0.25">
      <c r="A2755" t="str">
        <f t="shared" si="74"/>
        <v>Gatton2016TOS316CvSF_Brazzil</v>
      </c>
      <c r="B2755" s="2">
        <v>42510</v>
      </c>
      <c r="C2755" t="s">
        <v>85</v>
      </c>
      <c r="D2755">
        <v>3</v>
      </c>
      <c r="E2755">
        <v>16</v>
      </c>
      <c r="F2755">
        <v>0</v>
      </c>
      <c r="G2755">
        <f t="shared" ref="G2755:G2818" si="75">IF(F2755&lt;9,F2755+1,"")</f>
        <v>1</v>
      </c>
    </row>
    <row r="2756" spans="1:7" x14ac:dyDescent="0.25">
      <c r="A2756" t="str">
        <f t="shared" si="74"/>
        <v>Gatton2016TOS316CvSF_Brazzil</v>
      </c>
      <c r="B2756" s="2">
        <v>42514</v>
      </c>
      <c r="C2756" t="s">
        <v>85</v>
      </c>
      <c r="D2756">
        <v>3</v>
      </c>
      <c r="E2756">
        <v>16</v>
      </c>
      <c r="F2756">
        <v>2</v>
      </c>
      <c r="G2756">
        <f t="shared" si="75"/>
        <v>3</v>
      </c>
    </row>
    <row r="2757" spans="1:7" x14ac:dyDescent="0.25">
      <c r="A2757" t="str">
        <f t="shared" si="74"/>
        <v>Gatton2016TOS316CvSF_Brazzil</v>
      </c>
      <c r="B2757" s="2">
        <v>42517</v>
      </c>
      <c r="C2757" t="s">
        <v>85</v>
      </c>
      <c r="D2757">
        <v>3</v>
      </c>
      <c r="E2757">
        <v>16</v>
      </c>
      <c r="F2757">
        <v>2.8125</v>
      </c>
      <c r="G2757">
        <f t="shared" si="75"/>
        <v>3.8125</v>
      </c>
    </row>
    <row r="2758" spans="1:7" x14ac:dyDescent="0.25">
      <c r="A2758" t="str">
        <f t="shared" si="74"/>
        <v>Gatton2016TOS316CvSF_Brazzil</v>
      </c>
      <c r="B2758" s="2">
        <v>42521</v>
      </c>
      <c r="C2758" t="s">
        <v>85</v>
      </c>
      <c r="D2758">
        <v>3</v>
      </c>
      <c r="E2758">
        <v>16</v>
      </c>
      <c r="F2758">
        <v>4</v>
      </c>
      <c r="G2758">
        <f t="shared" si="75"/>
        <v>5</v>
      </c>
    </row>
    <row r="2759" spans="1:7" x14ac:dyDescent="0.25">
      <c r="A2759" t="str">
        <f t="shared" si="74"/>
        <v>Gatton2016TOS316CvSF_Brazzil</v>
      </c>
      <c r="B2759" s="2">
        <v>42524</v>
      </c>
      <c r="C2759" t="s">
        <v>85</v>
      </c>
      <c r="D2759">
        <v>3</v>
      </c>
      <c r="E2759">
        <v>16</v>
      </c>
      <c r="F2759">
        <v>4.25</v>
      </c>
      <c r="G2759">
        <f t="shared" si="75"/>
        <v>5.25</v>
      </c>
    </row>
    <row r="2760" spans="1:7" x14ac:dyDescent="0.25">
      <c r="A2760" t="str">
        <f t="shared" si="74"/>
        <v>Gatton2016TOS316CvSF_Brazzil</v>
      </c>
      <c r="B2760" s="2">
        <v>42528</v>
      </c>
      <c r="C2760" t="s">
        <v>85</v>
      </c>
      <c r="D2760">
        <v>3</v>
      </c>
      <c r="E2760">
        <v>16</v>
      </c>
      <c r="F2760">
        <v>5.1875</v>
      </c>
      <c r="G2760">
        <f t="shared" si="75"/>
        <v>6.1875</v>
      </c>
    </row>
    <row r="2761" spans="1:7" x14ac:dyDescent="0.25">
      <c r="A2761" t="str">
        <f t="shared" si="74"/>
        <v>Gatton2016TOS316CvSF_Brazzil</v>
      </c>
      <c r="B2761" s="2">
        <v>42531</v>
      </c>
      <c r="C2761" t="s">
        <v>85</v>
      </c>
      <c r="D2761">
        <v>3</v>
      </c>
      <c r="E2761">
        <v>16</v>
      </c>
      <c r="F2761">
        <v>6.625</v>
      </c>
      <c r="G2761">
        <f t="shared" si="75"/>
        <v>7.625</v>
      </c>
    </row>
    <row r="2762" spans="1:7" x14ac:dyDescent="0.25">
      <c r="A2762" t="str">
        <f t="shared" si="74"/>
        <v>Gatton2016TOS316CvSF_Brazzil</v>
      </c>
      <c r="B2762" s="2">
        <v>42535</v>
      </c>
      <c r="C2762" t="s">
        <v>85</v>
      </c>
      <c r="D2762">
        <v>3</v>
      </c>
      <c r="E2762">
        <v>16</v>
      </c>
      <c r="F2762">
        <v>7.5</v>
      </c>
      <c r="G2762">
        <f t="shared" si="75"/>
        <v>8.5</v>
      </c>
    </row>
    <row r="2763" spans="1:7" x14ac:dyDescent="0.25">
      <c r="A2763" t="str">
        <f t="shared" si="74"/>
        <v>Gatton2016TOS316CvSF_Brazzil</v>
      </c>
      <c r="B2763" s="2">
        <v>42538</v>
      </c>
      <c r="C2763" t="s">
        <v>85</v>
      </c>
      <c r="D2763">
        <v>3</v>
      </c>
      <c r="E2763">
        <v>16</v>
      </c>
      <c r="F2763">
        <v>9</v>
      </c>
      <c r="G2763" t="str">
        <f t="shared" si="75"/>
        <v/>
      </c>
    </row>
    <row r="2764" spans="1:7" x14ac:dyDescent="0.25">
      <c r="A2764" t="str">
        <f t="shared" ref="A2764:A2827" si="76">IF(D2764=3,"Gatton2016TOS"&amp;D2764&amp;E2764&amp;"Cv"&amp;C2764,"Gatton2016TOS"&amp;D2764&amp;"Cv"&amp;C2764)</f>
        <v>Gatton2016TOS316CvSF_Brazzil</v>
      </c>
      <c r="B2764" s="2">
        <v>42543</v>
      </c>
      <c r="C2764" t="s">
        <v>85</v>
      </c>
      <c r="D2764">
        <v>3</v>
      </c>
      <c r="E2764">
        <v>16</v>
      </c>
      <c r="F2764">
        <v>9</v>
      </c>
      <c r="G2764" t="str">
        <f t="shared" si="75"/>
        <v/>
      </c>
    </row>
    <row r="2765" spans="1:7" x14ac:dyDescent="0.25">
      <c r="A2765" t="str">
        <f t="shared" si="76"/>
        <v>Gatton2016TOS316CvSF_Brazzil</v>
      </c>
      <c r="B2765" s="2">
        <v>42549</v>
      </c>
      <c r="C2765" t="s">
        <v>85</v>
      </c>
      <c r="D2765">
        <v>3</v>
      </c>
      <c r="E2765">
        <v>16</v>
      </c>
      <c r="F2765">
        <v>9</v>
      </c>
      <c r="G2765" t="str">
        <f t="shared" si="75"/>
        <v/>
      </c>
    </row>
    <row r="2766" spans="1:7" x14ac:dyDescent="0.25">
      <c r="A2766" t="str">
        <f t="shared" si="76"/>
        <v>Gatton2016TOS316CvSF_Brazzil</v>
      </c>
      <c r="B2766" s="2">
        <v>42551</v>
      </c>
      <c r="C2766" t="s">
        <v>85</v>
      </c>
      <c r="D2766">
        <v>3</v>
      </c>
      <c r="E2766">
        <v>16</v>
      </c>
      <c r="F2766">
        <v>9</v>
      </c>
      <c r="G2766" t="str">
        <f t="shared" si="75"/>
        <v/>
      </c>
    </row>
    <row r="2767" spans="1:7" x14ac:dyDescent="0.25">
      <c r="A2767" t="str">
        <f t="shared" si="76"/>
        <v>Gatton2016TOS316CvSF_Brazzil</v>
      </c>
      <c r="B2767" s="2">
        <v>42558</v>
      </c>
      <c r="C2767" t="s">
        <v>85</v>
      </c>
      <c r="D2767">
        <v>3</v>
      </c>
      <c r="E2767">
        <v>16</v>
      </c>
      <c r="F2767">
        <v>9</v>
      </c>
      <c r="G2767" t="str">
        <f t="shared" si="75"/>
        <v/>
      </c>
    </row>
    <row r="2768" spans="1:7" x14ac:dyDescent="0.25">
      <c r="A2768" t="str">
        <f t="shared" si="76"/>
        <v>Gatton2016TOS316CvSF_Brazzil</v>
      </c>
      <c r="B2768" s="2">
        <v>42563</v>
      </c>
      <c r="C2768" t="s">
        <v>85</v>
      </c>
      <c r="D2768">
        <v>3</v>
      </c>
      <c r="E2768">
        <v>16</v>
      </c>
      <c r="F2768">
        <v>9</v>
      </c>
      <c r="G2768" t="str">
        <f t="shared" si="75"/>
        <v/>
      </c>
    </row>
    <row r="2769" spans="1:7" x14ac:dyDescent="0.25">
      <c r="A2769" t="str">
        <f t="shared" si="76"/>
        <v>Gatton2016TOS316CvSF_Brazzil</v>
      </c>
      <c r="B2769" s="2">
        <v>42566</v>
      </c>
      <c r="C2769" t="s">
        <v>85</v>
      </c>
      <c r="D2769">
        <v>3</v>
      </c>
      <c r="E2769">
        <v>16</v>
      </c>
      <c r="F2769">
        <v>9</v>
      </c>
      <c r="G2769" t="str">
        <f t="shared" si="75"/>
        <v/>
      </c>
    </row>
    <row r="2770" spans="1:7" x14ac:dyDescent="0.25">
      <c r="A2770" t="str">
        <f t="shared" si="76"/>
        <v>Gatton2016TOS316CvSF_Brazzil</v>
      </c>
      <c r="B2770" s="2">
        <v>42570</v>
      </c>
      <c r="C2770" t="s">
        <v>85</v>
      </c>
      <c r="D2770">
        <v>3</v>
      </c>
      <c r="E2770">
        <v>16</v>
      </c>
      <c r="F2770">
        <v>9</v>
      </c>
      <c r="G2770" t="str">
        <f t="shared" si="75"/>
        <v/>
      </c>
    </row>
    <row r="2771" spans="1:7" x14ac:dyDescent="0.25">
      <c r="A2771" t="str">
        <f t="shared" si="76"/>
        <v>Gatton2016TOS316CvSF_Brazzil</v>
      </c>
      <c r="B2771" s="2">
        <v>42574</v>
      </c>
      <c r="C2771" t="s">
        <v>85</v>
      </c>
      <c r="D2771">
        <v>3</v>
      </c>
      <c r="E2771">
        <v>16</v>
      </c>
      <c r="F2771">
        <v>9</v>
      </c>
      <c r="G2771" t="str">
        <f t="shared" si="75"/>
        <v/>
      </c>
    </row>
    <row r="2772" spans="1:7" x14ac:dyDescent="0.25">
      <c r="A2772" t="str">
        <f t="shared" si="76"/>
        <v>Gatton2016TOS316CvSF_Brazzil</v>
      </c>
      <c r="B2772" s="2">
        <v>42577</v>
      </c>
      <c r="C2772" t="s">
        <v>85</v>
      </c>
      <c r="D2772">
        <v>3</v>
      </c>
      <c r="E2772">
        <v>16</v>
      </c>
      <c r="F2772">
        <v>9</v>
      </c>
      <c r="G2772" t="str">
        <f t="shared" si="75"/>
        <v/>
      </c>
    </row>
    <row r="2773" spans="1:7" x14ac:dyDescent="0.25">
      <c r="A2773" t="str">
        <f t="shared" si="76"/>
        <v>Gatton2016TOS316CvSF_Brazzil</v>
      </c>
      <c r="B2773" s="2">
        <v>42580</v>
      </c>
      <c r="C2773" t="s">
        <v>85</v>
      </c>
      <c r="D2773">
        <v>3</v>
      </c>
      <c r="E2773">
        <v>16</v>
      </c>
      <c r="F2773">
        <v>9</v>
      </c>
      <c r="G2773" t="str">
        <f t="shared" si="75"/>
        <v/>
      </c>
    </row>
    <row r="2774" spans="1:7" x14ac:dyDescent="0.25">
      <c r="A2774" t="str">
        <f t="shared" si="76"/>
        <v>Gatton2016TOS316CvSF_Brazzil</v>
      </c>
      <c r="B2774" s="2">
        <v>42584</v>
      </c>
      <c r="C2774" t="s">
        <v>85</v>
      </c>
      <c r="D2774">
        <v>3</v>
      </c>
      <c r="E2774">
        <v>16</v>
      </c>
      <c r="F2774">
        <v>9</v>
      </c>
      <c r="G2774" t="str">
        <f t="shared" si="75"/>
        <v/>
      </c>
    </row>
    <row r="2775" spans="1:7" x14ac:dyDescent="0.25">
      <c r="A2775" t="str">
        <f t="shared" si="76"/>
        <v>Gatton2016TOS316CvSF_Brazzil</v>
      </c>
      <c r="B2775" s="2">
        <v>42587</v>
      </c>
      <c r="C2775" t="s">
        <v>85</v>
      </c>
      <c r="D2775">
        <v>3</v>
      </c>
      <c r="E2775">
        <v>16</v>
      </c>
      <c r="F2775">
        <v>9</v>
      </c>
      <c r="G2775" t="str">
        <f t="shared" si="75"/>
        <v/>
      </c>
    </row>
    <row r="2776" spans="1:7" x14ac:dyDescent="0.25">
      <c r="A2776" t="str">
        <f t="shared" si="76"/>
        <v>Gatton2016TOS316CvSF_Brazzil</v>
      </c>
      <c r="B2776" s="2">
        <v>42591</v>
      </c>
      <c r="C2776" t="s">
        <v>85</v>
      </c>
      <c r="D2776">
        <v>3</v>
      </c>
      <c r="E2776">
        <v>16</v>
      </c>
      <c r="F2776">
        <v>9</v>
      </c>
      <c r="G2776" t="str">
        <f t="shared" si="75"/>
        <v/>
      </c>
    </row>
    <row r="2777" spans="1:7" x14ac:dyDescent="0.25">
      <c r="A2777" t="str">
        <f t="shared" si="76"/>
        <v>Gatton2016TOS4CvSF_Brazzil</v>
      </c>
      <c r="B2777" s="2">
        <v>42521</v>
      </c>
      <c r="C2777" t="s">
        <v>85</v>
      </c>
      <c r="D2777">
        <v>4</v>
      </c>
      <c r="E2777" t="s">
        <v>19</v>
      </c>
      <c r="F2777">
        <v>0</v>
      </c>
      <c r="G2777">
        <f t="shared" si="75"/>
        <v>1</v>
      </c>
    </row>
    <row r="2778" spans="1:7" x14ac:dyDescent="0.25">
      <c r="A2778" t="str">
        <f t="shared" si="76"/>
        <v>Gatton2016TOS4CvSF_Brazzil</v>
      </c>
      <c r="B2778" s="2">
        <v>42524</v>
      </c>
      <c r="C2778" t="s">
        <v>85</v>
      </c>
      <c r="D2778">
        <v>4</v>
      </c>
      <c r="E2778" t="s">
        <v>19</v>
      </c>
      <c r="F2778">
        <v>0.8125</v>
      </c>
      <c r="G2778">
        <f t="shared" si="75"/>
        <v>1.8125</v>
      </c>
    </row>
    <row r="2779" spans="1:7" x14ac:dyDescent="0.25">
      <c r="A2779" t="str">
        <f t="shared" si="76"/>
        <v>Gatton2016TOS4CvSF_Brazzil</v>
      </c>
      <c r="B2779" s="2">
        <v>42528</v>
      </c>
      <c r="C2779" t="s">
        <v>85</v>
      </c>
      <c r="D2779">
        <v>4</v>
      </c>
      <c r="E2779" t="s">
        <v>19</v>
      </c>
      <c r="F2779">
        <v>1.75</v>
      </c>
      <c r="G2779">
        <f t="shared" si="75"/>
        <v>2.75</v>
      </c>
    </row>
    <row r="2780" spans="1:7" x14ac:dyDescent="0.25">
      <c r="A2780" t="str">
        <f t="shared" si="76"/>
        <v>Gatton2016TOS4CvSF_Brazzil</v>
      </c>
      <c r="B2780" s="2">
        <v>42531</v>
      </c>
      <c r="C2780" t="s">
        <v>85</v>
      </c>
      <c r="D2780">
        <v>4</v>
      </c>
      <c r="E2780" t="s">
        <v>19</v>
      </c>
      <c r="F2780">
        <v>2.875</v>
      </c>
      <c r="G2780">
        <f t="shared" si="75"/>
        <v>3.875</v>
      </c>
    </row>
    <row r="2781" spans="1:7" x14ac:dyDescent="0.25">
      <c r="A2781" t="str">
        <f t="shared" si="76"/>
        <v>Gatton2016TOS4CvSF_Brazzil</v>
      </c>
      <c r="B2781" s="2">
        <v>42535</v>
      </c>
      <c r="C2781" t="s">
        <v>85</v>
      </c>
      <c r="D2781">
        <v>4</v>
      </c>
      <c r="E2781" t="s">
        <v>19</v>
      </c>
      <c r="F2781">
        <v>3.8125</v>
      </c>
      <c r="G2781">
        <f t="shared" si="75"/>
        <v>4.8125</v>
      </c>
    </row>
    <row r="2782" spans="1:7" x14ac:dyDescent="0.25">
      <c r="A2782" t="str">
        <f t="shared" si="76"/>
        <v>Gatton2016TOS4CvSF_Brazzil</v>
      </c>
      <c r="B2782" s="2">
        <v>42538</v>
      </c>
      <c r="C2782" t="s">
        <v>85</v>
      </c>
      <c r="D2782">
        <v>4</v>
      </c>
      <c r="E2782" t="s">
        <v>19</v>
      </c>
      <c r="F2782">
        <v>4.25</v>
      </c>
      <c r="G2782">
        <f t="shared" si="75"/>
        <v>5.25</v>
      </c>
    </row>
    <row r="2783" spans="1:7" x14ac:dyDescent="0.25">
      <c r="A2783" t="str">
        <f t="shared" si="76"/>
        <v>Gatton2016TOS4CvSF_Brazzil</v>
      </c>
      <c r="B2783" s="2">
        <v>42543</v>
      </c>
      <c r="C2783" t="s">
        <v>85</v>
      </c>
      <c r="D2783">
        <v>4</v>
      </c>
      <c r="E2783" t="s">
        <v>19</v>
      </c>
      <c r="F2783">
        <v>6.125</v>
      </c>
      <c r="G2783">
        <f t="shared" si="75"/>
        <v>7.125</v>
      </c>
    </row>
    <row r="2784" spans="1:7" x14ac:dyDescent="0.25">
      <c r="A2784" t="str">
        <f t="shared" si="76"/>
        <v>Gatton2016TOS4CvSF_Brazzil</v>
      </c>
      <c r="B2784" s="2">
        <v>42549</v>
      </c>
      <c r="C2784" t="s">
        <v>85</v>
      </c>
      <c r="D2784">
        <v>4</v>
      </c>
      <c r="E2784" t="s">
        <v>19</v>
      </c>
      <c r="F2784">
        <v>6.6875</v>
      </c>
      <c r="G2784">
        <f t="shared" si="75"/>
        <v>7.6875</v>
      </c>
    </row>
    <row r="2785" spans="1:7" x14ac:dyDescent="0.25">
      <c r="A2785" t="str">
        <f t="shared" si="76"/>
        <v>Gatton2016TOS4CvSF_Brazzil</v>
      </c>
      <c r="B2785" s="2">
        <v>42551</v>
      </c>
      <c r="C2785" t="s">
        <v>85</v>
      </c>
      <c r="D2785">
        <v>4</v>
      </c>
      <c r="E2785" t="s">
        <v>19</v>
      </c>
      <c r="F2785">
        <v>8</v>
      </c>
      <c r="G2785">
        <f t="shared" si="75"/>
        <v>9</v>
      </c>
    </row>
    <row r="2786" spans="1:7" x14ac:dyDescent="0.25">
      <c r="A2786" t="str">
        <f t="shared" si="76"/>
        <v>Gatton2016TOS4CvSF_Brazzil</v>
      </c>
      <c r="B2786" s="2">
        <v>42558</v>
      </c>
      <c r="C2786" t="s">
        <v>85</v>
      </c>
      <c r="D2786">
        <v>4</v>
      </c>
      <c r="E2786" t="s">
        <v>19</v>
      </c>
      <c r="F2786">
        <v>9</v>
      </c>
      <c r="G2786" t="str">
        <f t="shared" si="75"/>
        <v/>
      </c>
    </row>
    <row r="2787" spans="1:7" x14ac:dyDescent="0.25">
      <c r="A2787" t="str">
        <f t="shared" si="76"/>
        <v>Gatton2016TOS4CvSF_Brazzil</v>
      </c>
      <c r="B2787" s="2">
        <v>42563</v>
      </c>
      <c r="C2787" t="s">
        <v>85</v>
      </c>
      <c r="D2787">
        <v>4</v>
      </c>
      <c r="E2787" t="s">
        <v>19</v>
      </c>
      <c r="F2787">
        <v>9</v>
      </c>
      <c r="G2787" t="str">
        <f t="shared" si="75"/>
        <v/>
      </c>
    </row>
    <row r="2788" spans="1:7" x14ac:dyDescent="0.25">
      <c r="A2788" t="str">
        <f t="shared" si="76"/>
        <v>Gatton2016TOS4CvSF_Brazzil</v>
      </c>
      <c r="B2788" s="2">
        <v>42566</v>
      </c>
      <c r="C2788" t="s">
        <v>85</v>
      </c>
      <c r="D2788">
        <v>4</v>
      </c>
      <c r="E2788" t="s">
        <v>19</v>
      </c>
      <c r="F2788">
        <v>9</v>
      </c>
      <c r="G2788" t="str">
        <f t="shared" si="75"/>
        <v/>
      </c>
    </row>
    <row r="2789" spans="1:7" x14ac:dyDescent="0.25">
      <c r="A2789" t="str">
        <f t="shared" si="76"/>
        <v>Gatton2016TOS4CvSF_Brazzil</v>
      </c>
      <c r="B2789" s="2">
        <v>42570</v>
      </c>
      <c r="C2789" t="s">
        <v>85</v>
      </c>
      <c r="D2789">
        <v>4</v>
      </c>
      <c r="E2789" t="s">
        <v>19</v>
      </c>
      <c r="F2789">
        <v>9</v>
      </c>
      <c r="G2789" t="str">
        <f t="shared" si="75"/>
        <v/>
      </c>
    </row>
    <row r="2790" spans="1:7" x14ac:dyDescent="0.25">
      <c r="A2790" t="str">
        <f t="shared" si="76"/>
        <v>Gatton2016TOS4CvSF_Brazzil</v>
      </c>
      <c r="B2790" s="2">
        <v>42574</v>
      </c>
      <c r="C2790" t="s">
        <v>85</v>
      </c>
      <c r="D2790">
        <v>4</v>
      </c>
      <c r="E2790" t="s">
        <v>19</v>
      </c>
      <c r="F2790">
        <v>9</v>
      </c>
      <c r="G2790" t="str">
        <f t="shared" si="75"/>
        <v/>
      </c>
    </row>
    <row r="2791" spans="1:7" x14ac:dyDescent="0.25">
      <c r="A2791" t="str">
        <f t="shared" si="76"/>
        <v>Gatton2016TOS4CvSF_Brazzil</v>
      </c>
      <c r="B2791" s="2">
        <v>42577</v>
      </c>
      <c r="C2791" t="s">
        <v>85</v>
      </c>
      <c r="D2791">
        <v>4</v>
      </c>
      <c r="E2791" t="s">
        <v>19</v>
      </c>
      <c r="F2791">
        <v>9</v>
      </c>
      <c r="G2791" t="str">
        <f t="shared" si="75"/>
        <v/>
      </c>
    </row>
    <row r="2792" spans="1:7" x14ac:dyDescent="0.25">
      <c r="A2792" t="str">
        <f t="shared" si="76"/>
        <v>Gatton2016TOS4CvSF_Brazzil</v>
      </c>
      <c r="B2792" s="2">
        <v>42580</v>
      </c>
      <c r="C2792" t="s">
        <v>85</v>
      </c>
      <c r="D2792">
        <v>4</v>
      </c>
      <c r="E2792" t="s">
        <v>19</v>
      </c>
      <c r="F2792">
        <v>9</v>
      </c>
      <c r="G2792" t="str">
        <f t="shared" si="75"/>
        <v/>
      </c>
    </row>
    <row r="2793" spans="1:7" x14ac:dyDescent="0.25">
      <c r="A2793" t="str">
        <f t="shared" si="76"/>
        <v>Gatton2016TOS4CvSF_Brazzil</v>
      </c>
      <c r="B2793" s="2">
        <v>42584</v>
      </c>
      <c r="C2793" t="s">
        <v>85</v>
      </c>
      <c r="D2793">
        <v>4</v>
      </c>
      <c r="E2793" t="s">
        <v>19</v>
      </c>
      <c r="F2793">
        <v>9</v>
      </c>
      <c r="G2793" t="str">
        <f t="shared" si="75"/>
        <v/>
      </c>
    </row>
    <row r="2794" spans="1:7" x14ac:dyDescent="0.25">
      <c r="A2794" t="str">
        <f t="shared" si="76"/>
        <v>Gatton2016TOS4CvSF_Brazzil</v>
      </c>
      <c r="B2794" s="2">
        <v>42587</v>
      </c>
      <c r="C2794" t="s">
        <v>85</v>
      </c>
      <c r="D2794">
        <v>4</v>
      </c>
      <c r="E2794" t="s">
        <v>19</v>
      </c>
      <c r="F2794">
        <v>9</v>
      </c>
      <c r="G2794" t="str">
        <f t="shared" si="75"/>
        <v/>
      </c>
    </row>
    <row r="2795" spans="1:7" x14ac:dyDescent="0.25">
      <c r="A2795" t="str">
        <f t="shared" si="76"/>
        <v>Gatton2016TOS4CvSF_Brazzil</v>
      </c>
      <c r="B2795" s="2">
        <v>42591</v>
      </c>
      <c r="C2795" t="s">
        <v>85</v>
      </c>
      <c r="D2795">
        <v>4</v>
      </c>
      <c r="E2795" t="s">
        <v>19</v>
      </c>
      <c r="F2795">
        <v>9</v>
      </c>
      <c r="G2795" t="str">
        <f t="shared" si="75"/>
        <v/>
      </c>
    </row>
    <row r="2796" spans="1:7" x14ac:dyDescent="0.25">
      <c r="A2796" t="str">
        <f t="shared" si="76"/>
        <v>Gatton2016TOS1CvSF_Edimax</v>
      </c>
      <c r="B2796" s="2">
        <v>42487</v>
      </c>
      <c r="C2796" t="s">
        <v>92</v>
      </c>
      <c r="D2796">
        <v>1</v>
      </c>
      <c r="E2796" t="s">
        <v>19</v>
      </c>
      <c r="F2796">
        <v>0</v>
      </c>
      <c r="G2796">
        <f t="shared" si="75"/>
        <v>1</v>
      </c>
    </row>
    <row r="2797" spans="1:7" x14ac:dyDescent="0.25">
      <c r="A2797" t="str">
        <f t="shared" si="76"/>
        <v>Gatton2016TOS1CvSF_Edimax</v>
      </c>
      <c r="B2797" s="2">
        <v>42495</v>
      </c>
      <c r="C2797" t="s">
        <v>92</v>
      </c>
      <c r="D2797">
        <v>1</v>
      </c>
      <c r="E2797" t="s">
        <v>19</v>
      </c>
      <c r="F2797">
        <v>2.625</v>
      </c>
      <c r="G2797">
        <f t="shared" si="75"/>
        <v>3.625</v>
      </c>
    </row>
    <row r="2798" spans="1:7" x14ac:dyDescent="0.25">
      <c r="A2798" t="str">
        <f t="shared" si="76"/>
        <v>Gatton2016TOS1CvSF_Edimax</v>
      </c>
      <c r="B2798" s="2">
        <v>42500</v>
      </c>
      <c r="C2798" t="s">
        <v>92</v>
      </c>
      <c r="D2798">
        <v>1</v>
      </c>
      <c r="E2798" t="s">
        <v>19</v>
      </c>
      <c r="F2798">
        <v>4.1875</v>
      </c>
      <c r="G2798">
        <f t="shared" si="75"/>
        <v>5.1875</v>
      </c>
    </row>
    <row r="2799" spans="1:7" x14ac:dyDescent="0.25">
      <c r="A2799" t="str">
        <f t="shared" si="76"/>
        <v>Gatton2016TOS1CvSF_Edimax</v>
      </c>
      <c r="B2799" s="2">
        <v>42503</v>
      </c>
      <c r="C2799" t="s">
        <v>92</v>
      </c>
      <c r="D2799">
        <v>1</v>
      </c>
      <c r="E2799" t="s">
        <v>19</v>
      </c>
      <c r="F2799">
        <v>5.5</v>
      </c>
      <c r="G2799">
        <f t="shared" si="75"/>
        <v>6.5</v>
      </c>
    </row>
    <row r="2800" spans="1:7" x14ac:dyDescent="0.25">
      <c r="A2800" t="str">
        <f t="shared" si="76"/>
        <v>Gatton2016TOS1CvSF_Edimax</v>
      </c>
      <c r="B2800" s="2">
        <v>42505</v>
      </c>
      <c r="C2800" t="s">
        <v>92</v>
      </c>
      <c r="D2800">
        <v>1</v>
      </c>
      <c r="E2800" t="s">
        <v>19</v>
      </c>
      <c r="F2800">
        <v>5.5625</v>
      </c>
      <c r="G2800">
        <f t="shared" si="75"/>
        <v>6.5625</v>
      </c>
    </row>
    <row r="2801" spans="1:7" x14ac:dyDescent="0.25">
      <c r="A2801" t="str">
        <f t="shared" si="76"/>
        <v>Gatton2016TOS1CvSF_Edimax</v>
      </c>
      <c r="B2801" s="2">
        <v>42510</v>
      </c>
      <c r="C2801" t="s">
        <v>92</v>
      </c>
      <c r="D2801">
        <v>1</v>
      </c>
      <c r="E2801" t="s">
        <v>19</v>
      </c>
      <c r="F2801">
        <v>7</v>
      </c>
      <c r="G2801">
        <f t="shared" si="75"/>
        <v>8</v>
      </c>
    </row>
    <row r="2802" spans="1:7" x14ac:dyDescent="0.25">
      <c r="A2802" t="str">
        <f t="shared" si="76"/>
        <v>Gatton2016TOS1CvSF_Edimax</v>
      </c>
      <c r="B2802" s="2">
        <v>42514</v>
      </c>
      <c r="C2802" t="s">
        <v>92</v>
      </c>
      <c r="D2802">
        <v>1</v>
      </c>
      <c r="E2802" t="s">
        <v>19</v>
      </c>
      <c r="F2802">
        <v>8.5</v>
      </c>
      <c r="G2802">
        <f t="shared" si="75"/>
        <v>9.5</v>
      </c>
    </row>
    <row r="2803" spans="1:7" x14ac:dyDescent="0.25">
      <c r="A2803" t="str">
        <f t="shared" si="76"/>
        <v>Gatton2016TOS1CvSF_Edimax</v>
      </c>
      <c r="B2803" s="2">
        <v>42517</v>
      </c>
      <c r="C2803" t="s">
        <v>92</v>
      </c>
      <c r="D2803">
        <v>1</v>
      </c>
      <c r="E2803" t="s">
        <v>19</v>
      </c>
      <c r="F2803">
        <v>8.9375</v>
      </c>
      <c r="G2803">
        <f t="shared" si="75"/>
        <v>9.9375</v>
      </c>
    </row>
    <row r="2804" spans="1:7" x14ac:dyDescent="0.25">
      <c r="A2804" t="str">
        <f t="shared" si="76"/>
        <v>Gatton2016TOS1CvSF_Edimax</v>
      </c>
      <c r="B2804" s="2">
        <v>42521</v>
      </c>
      <c r="C2804" t="s">
        <v>92</v>
      </c>
      <c r="D2804">
        <v>1</v>
      </c>
      <c r="E2804" t="s">
        <v>19</v>
      </c>
      <c r="F2804">
        <v>9</v>
      </c>
      <c r="G2804" t="str">
        <f t="shared" si="75"/>
        <v/>
      </c>
    </row>
    <row r="2805" spans="1:7" x14ac:dyDescent="0.25">
      <c r="A2805" t="str">
        <f t="shared" si="76"/>
        <v>Gatton2016TOS1CvSF_Edimax</v>
      </c>
      <c r="B2805" s="2">
        <v>42524</v>
      </c>
      <c r="C2805" t="s">
        <v>92</v>
      </c>
      <c r="D2805">
        <v>1</v>
      </c>
      <c r="E2805" t="s">
        <v>19</v>
      </c>
      <c r="F2805">
        <v>9</v>
      </c>
      <c r="G2805" t="str">
        <f t="shared" si="75"/>
        <v/>
      </c>
    </row>
    <row r="2806" spans="1:7" x14ac:dyDescent="0.25">
      <c r="A2806" t="str">
        <f t="shared" si="76"/>
        <v>Gatton2016TOS1CvSF_Edimax</v>
      </c>
      <c r="B2806" s="2">
        <v>42528</v>
      </c>
      <c r="C2806" t="s">
        <v>92</v>
      </c>
      <c r="D2806">
        <v>1</v>
      </c>
      <c r="E2806" t="s">
        <v>19</v>
      </c>
      <c r="F2806">
        <v>9</v>
      </c>
      <c r="G2806" t="str">
        <f t="shared" si="75"/>
        <v/>
      </c>
    </row>
    <row r="2807" spans="1:7" x14ac:dyDescent="0.25">
      <c r="A2807" t="str">
        <f t="shared" si="76"/>
        <v>Gatton2016TOS1CvSF_Edimax</v>
      </c>
      <c r="B2807" s="2">
        <v>42531</v>
      </c>
      <c r="C2807" t="s">
        <v>92</v>
      </c>
      <c r="D2807">
        <v>1</v>
      </c>
      <c r="E2807" t="s">
        <v>19</v>
      </c>
      <c r="F2807">
        <v>9</v>
      </c>
      <c r="G2807" t="str">
        <f t="shared" si="75"/>
        <v/>
      </c>
    </row>
    <row r="2808" spans="1:7" x14ac:dyDescent="0.25">
      <c r="A2808" t="str">
        <f t="shared" si="76"/>
        <v>Gatton2016TOS1CvSF_Edimax</v>
      </c>
      <c r="B2808" s="2">
        <v>42535</v>
      </c>
      <c r="C2808" t="s">
        <v>92</v>
      </c>
      <c r="D2808">
        <v>1</v>
      </c>
      <c r="E2808" t="s">
        <v>19</v>
      </c>
      <c r="F2808">
        <v>9</v>
      </c>
      <c r="G2808" t="str">
        <f t="shared" si="75"/>
        <v/>
      </c>
    </row>
    <row r="2809" spans="1:7" x14ac:dyDescent="0.25">
      <c r="A2809" t="str">
        <f t="shared" si="76"/>
        <v>Gatton2016TOS1CvSF_Edimax</v>
      </c>
      <c r="B2809" s="2">
        <v>42538</v>
      </c>
      <c r="C2809" t="s">
        <v>92</v>
      </c>
      <c r="D2809">
        <v>1</v>
      </c>
      <c r="E2809" t="s">
        <v>19</v>
      </c>
      <c r="F2809">
        <v>9</v>
      </c>
      <c r="G2809" t="str">
        <f t="shared" si="75"/>
        <v/>
      </c>
    </row>
    <row r="2810" spans="1:7" x14ac:dyDescent="0.25">
      <c r="A2810" t="str">
        <f t="shared" si="76"/>
        <v>Gatton2016TOS1CvSF_Edimax</v>
      </c>
      <c r="B2810" s="2">
        <v>42543</v>
      </c>
      <c r="C2810" t="s">
        <v>92</v>
      </c>
      <c r="D2810">
        <v>1</v>
      </c>
      <c r="E2810" t="s">
        <v>19</v>
      </c>
      <c r="F2810">
        <v>9</v>
      </c>
      <c r="G2810" t="str">
        <f t="shared" si="75"/>
        <v/>
      </c>
    </row>
    <row r="2811" spans="1:7" x14ac:dyDescent="0.25">
      <c r="A2811" t="str">
        <f t="shared" si="76"/>
        <v>Gatton2016TOS1CvSF_Edimax</v>
      </c>
      <c r="B2811" s="2">
        <v>42549</v>
      </c>
      <c r="C2811" t="s">
        <v>92</v>
      </c>
      <c r="D2811">
        <v>1</v>
      </c>
      <c r="E2811" t="s">
        <v>19</v>
      </c>
      <c r="F2811">
        <v>9</v>
      </c>
      <c r="G2811" t="str">
        <f t="shared" si="75"/>
        <v/>
      </c>
    </row>
    <row r="2812" spans="1:7" x14ac:dyDescent="0.25">
      <c r="A2812" t="str">
        <f t="shared" si="76"/>
        <v>Gatton2016TOS1CvSF_Edimax</v>
      </c>
      <c r="B2812" s="2">
        <v>42551</v>
      </c>
      <c r="C2812" t="s">
        <v>92</v>
      </c>
      <c r="D2812">
        <v>1</v>
      </c>
      <c r="E2812" t="s">
        <v>19</v>
      </c>
      <c r="F2812">
        <v>9</v>
      </c>
      <c r="G2812" t="str">
        <f t="shared" si="75"/>
        <v/>
      </c>
    </row>
    <row r="2813" spans="1:7" x14ac:dyDescent="0.25">
      <c r="A2813" t="str">
        <f t="shared" si="76"/>
        <v>Gatton2016TOS1CvSF_Edimax</v>
      </c>
      <c r="B2813" s="2">
        <v>42558</v>
      </c>
      <c r="C2813" t="s">
        <v>92</v>
      </c>
      <c r="D2813">
        <v>1</v>
      </c>
      <c r="E2813" t="s">
        <v>19</v>
      </c>
      <c r="F2813">
        <v>9</v>
      </c>
      <c r="G2813" t="str">
        <f t="shared" si="75"/>
        <v/>
      </c>
    </row>
    <row r="2814" spans="1:7" x14ac:dyDescent="0.25">
      <c r="A2814" t="str">
        <f t="shared" si="76"/>
        <v>Gatton2016TOS1CvSF_Edimax</v>
      </c>
      <c r="B2814" s="2">
        <v>42563</v>
      </c>
      <c r="C2814" t="s">
        <v>92</v>
      </c>
      <c r="D2814">
        <v>1</v>
      </c>
      <c r="E2814" t="s">
        <v>19</v>
      </c>
      <c r="F2814">
        <v>9</v>
      </c>
      <c r="G2814" t="str">
        <f t="shared" si="75"/>
        <v/>
      </c>
    </row>
    <row r="2815" spans="1:7" x14ac:dyDescent="0.25">
      <c r="A2815" t="str">
        <f t="shared" si="76"/>
        <v>Gatton2016TOS1CvSF_Edimax</v>
      </c>
      <c r="B2815" s="2">
        <v>42566</v>
      </c>
      <c r="C2815" t="s">
        <v>92</v>
      </c>
      <c r="D2815">
        <v>1</v>
      </c>
      <c r="E2815" t="s">
        <v>19</v>
      </c>
      <c r="F2815">
        <v>9</v>
      </c>
      <c r="G2815" t="str">
        <f t="shared" si="75"/>
        <v/>
      </c>
    </row>
    <row r="2816" spans="1:7" x14ac:dyDescent="0.25">
      <c r="A2816" t="str">
        <f t="shared" si="76"/>
        <v>Gatton2016TOS1CvSF_Edimax</v>
      </c>
      <c r="B2816" s="2">
        <v>42570</v>
      </c>
      <c r="C2816" t="s">
        <v>92</v>
      </c>
      <c r="D2816">
        <v>1</v>
      </c>
      <c r="E2816" t="s">
        <v>19</v>
      </c>
      <c r="F2816">
        <v>9</v>
      </c>
      <c r="G2816" t="str">
        <f t="shared" si="75"/>
        <v/>
      </c>
    </row>
    <row r="2817" spans="1:7" x14ac:dyDescent="0.25">
      <c r="A2817" t="str">
        <f t="shared" si="76"/>
        <v>Gatton2016TOS1CvSF_Edimax</v>
      </c>
      <c r="B2817" s="2">
        <v>42574</v>
      </c>
      <c r="C2817" t="s">
        <v>92</v>
      </c>
      <c r="D2817">
        <v>1</v>
      </c>
      <c r="E2817" t="s">
        <v>19</v>
      </c>
      <c r="F2817">
        <v>9</v>
      </c>
      <c r="G2817" t="str">
        <f t="shared" si="75"/>
        <v/>
      </c>
    </row>
    <row r="2818" spans="1:7" x14ac:dyDescent="0.25">
      <c r="A2818" t="str">
        <f t="shared" si="76"/>
        <v>Gatton2016TOS1CvSF_Edimax</v>
      </c>
      <c r="B2818" s="2">
        <v>42577</v>
      </c>
      <c r="C2818" t="s">
        <v>92</v>
      </c>
      <c r="D2818">
        <v>1</v>
      </c>
      <c r="E2818" t="s">
        <v>19</v>
      </c>
      <c r="F2818">
        <v>9</v>
      </c>
      <c r="G2818" t="str">
        <f t="shared" si="75"/>
        <v/>
      </c>
    </row>
    <row r="2819" spans="1:7" x14ac:dyDescent="0.25">
      <c r="A2819" t="str">
        <f t="shared" si="76"/>
        <v>Gatton2016TOS1CvSF_Edimax</v>
      </c>
      <c r="B2819" s="2">
        <v>42580</v>
      </c>
      <c r="C2819" t="s">
        <v>92</v>
      </c>
      <c r="D2819">
        <v>1</v>
      </c>
      <c r="E2819" t="s">
        <v>19</v>
      </c>
      <c r="F2819">
        <v>9</v>
      </c>
      <c r="G2819" t="str">
        <f t="shared" ref="G2819:G2882" si="77">IF(F2819&lt;9,F2819+1,"")</f>
        <v/>
      </c>
    </row>
    <row r="2820" spans="1:7" x14ac:dyDescent="0.25">
      <c r="A2820" t="str">
        <f t="shared" si="76"/>
        <v>Gatton2016TOS1CvSF_Edimax</v>
      </c>
      <c r="B2820" s="2">
        <v>42584</v>
      </c>
      <c r="C2820" t="s">
        <v>92</v>
      </c>
      <c r="D2820">
        <v>1</v>
      </c>
      <c r="E2820" t="s">
        <v>19</v>
      </c>
      <c r="F2820">
        <v>9</v>
      </c>
      <c r="G2820" t="str">
        <f t="shared" si="77"/>
        <v/>
      </c>
    </row>
    <row r="2821" spans="1:7" x14ac:dyDescent="0.25">
      <c r="A2821" t="str">
        <f t="shared" si="76"/>
        <v>Gatton2016TOS1CvSF_Edimax</v>
      </c>
      <c r="B2821" s="2">
        <v>42587</v>
      </c>
      <c r="C2821" t="s">
        <v>92</v>
      </c>
      <c r="D2821">
        <v>1</v>
      </c>
      <c r="E2821" t="s">
        <v>19</v>
      </c>
      <c r="F2821">
        <v>9</v>
      </c>
      <c r="G2821" t="str">
        <f t="shared" si="77"/>
        <v/>
      </c>
    </row>
    <row r="2822" spans="1:7" x14ac:dyDescent="0.25">
      <c r="A2822" t="str">
        <f t="shared" si="76"/>
        <v>Gatton2016TOS1CvSF_Edimax</v>
      </c>
      <c r="B2822" s="2">
        <v>42591</v>
      </c>
      <c r="C2822" t="s">
        <v>92</v>
      </c>
      <c r="D2822">
        <v>1</v>
      </c>
      <c r="E2822" t="s">
        <v>19</v>
      </c>
      <c r="F2822">
        <v>9</v>
      </c>
      <c r="G2822" t="str">
        <f t="shared" si="77"/>
        <v/>
      </c>
    </row>
    <row r="2823" spans="1:7" x14ac:dyDescent="0.25">
      <c r="A2823" t="str">
        <f t="shared" si="76"/>
        <v>Gatton2016TOS1CvSF_Edimax</v>
      </c>
      <c r="B2823" s="2">
        <v>42598</v>
      </c>
      <c r="C2823" t="s">
        <v>92</v>
      </c>
      <c r="D2823">
        <v>1</v>
      </c>
      <c r="E2823" t="s">
        <v>19</v>
      </c>
      <c r="F2823">
        <v>9</v>
      </c>
      <c r="G2823" t="str">
        <f t="shared" si="77"/>
        <v/>
      </c>
    </row>
    <row r="2824" spans="1:7" x14ac:dyDescent="0.25">
      <c r="A2824" t="str">
        <f t="shared" si="76"/>
        <v>Gatton2016TOS2CvSF_Edimax</v>
      </c>
      <c r="B2824" s="2">
        <v>42503</v>
      </c>
      <c r="C2824" t="s">
        <v>92</v>
      </c>
      <c r="D2824">
        <v>2</v>
      </c>
      <c r="E2824" t="s">
        <v>19</v>
      </c>
      <c r="F2824">
        <v>0</v>
      </c>
      <c r="G2824">
        <f t="shared" si="77"/>
        <v>1</v>
      </c>
    </row>
    <row r="2825" spans="1:7" x14ac:dyDescent="0.25">
      <c r="A2825" t="str">
        <f t="shared" si="76"/>
        <v>Gatton2016TOS2CvSF_Edimax</v>
      </c>
      <c r="B2825" s="2">
        <v>42505</v>
      </c>
      <c r="C2825" t="s">
        <v>92</v>
      </c>
      <c r="D2825">
        <v>2</v>
      </c>
      <c r="E2825" t="s">
        <v>19</v>
      </c>
      <c r="F2825">
        <v>0.125</v>
      </c>
      <c r="G2825">
        <f t="shared" si="77"/>
        <v>1.125</v>
      </c>
    </row>
    <row r="2826" spans="1:7" x14ac:dyDescent="0.25">
      <c r="A2826" t="str">
        <f t="shared" si="76"/>
        <v>Gatton2016TOS2CvSF_Edimax</v>
      </c>
      <c r="B2826" s="2">
        <v>42510</v>
      </c>
      <c r="C2826" t="s">
        <v>92</v>
      </c>
      <c r="D2826">
        <v>2</v>
      </c>
      <c r="E2826" t="s">
        <v>19</v>
      </c>
      <c r="F2826">
        <v>2.0625</v>
      </c>
      <c r="G2826">
        <f t="shared" si="77"/>
        <v>3.0625</v>
      </c>
    </row>
    <row r="2827" spans="1:7" x14ac:dyDescent="0.25">
      <c r="A2827" t="str">
        <f t="shared" si="76"/>
        <v>Gatton2016TOS2CvSF_Edimax</v>
      </c>
      <c r="B2827" s="2">
        <v>42514</v>
      </c>
      <c r="C2827" t="s">
        <v>92</v>
      </c>
      <c r="D2827">
        <v>2</v>
      </c>
      <c r="E2827" t="s">
        <v>19</v>
      </c>
      <c r="F2827">
        <v>3.8958333333333299</v>
      </c>
      <c r="G2827">
        <f t="shared" si="77"/>
        <v>4.8958333333333304</v>
      </c>
    </row>
    <row r="2828" spans="1:7" x14ac:dyDescent="0.25">
      <c r="A2828" t="str">
        <f t="shared" ref="A2828:A2891" si="78">IF(D2828=3,"Gatton2016TOS"&amp;D2828&amp;E2828&amp;"Cv"&amp;C2828,"Gatton2016TOS"&amp;D2828&amp;"Cv"&amp;C2828)</f>
        <v>Gatton2016TOS2CvSF_Edimax</v>
      </c>
      <c r="B2828" s="2">
        <v>42517</v>
      </c>
      <c r="C2828" t="s">
        <v>92</v>
      </c>
      <c r="D2828">
        <v>2</v>
      </c>
      <c r="E2828" t="s">
        <v>19</v>
      </c>
      <c r="F2828">
        <v>4.4375</v>
      </c>
      <c r="G2828">
        <f t="shared" si="77"/>
        <v>5.4375</v>
      </c>
    </row>
    <row r="2829" spans="1:7" x14ac:dyDescent="0.25">
      <c r="A2829" t="str">
        <f t="shared" si="78"/>
        <v>Gatton2016TOS2CvSF_Edimax</v>
      </c>
      <c r="B2829" s="2">
        <v>42521</v>
      </c>
      <c r="C2829" t="s">
        <v>92</v>
      </c>
      <c r="D2829">
        <v>2</v>
      </c>
      <c r="E2829" t="s">
        <v>19</v>
      </c>
      <c r="F2829">
        <v>5.8541666666666696</v>
      </c>
      <c r="G2829">
        <f t="shared" si="77"/>
        <v>6.8541666666666696</v>
      </c>
    </row>
    <row r="2830" spans="1:7" x14ac:dyDescent="0.25">
      <c r="A2830" t="str">
        <f t="shared" si="78"/>
        <v>Gatton2016TOS2CvSF_Edimax</v>
      </c>
      <c r="B2830" s="2">
        <v>42524</v>
      </c>
      <c r="C2830" t="s">
        <v>92</v>
      </c>
      <c r="D2830">
        <v>2</v>
      </c>
      <c r="E2830" t="s">
        <v>19</v>
      </c>
      <c r="F2830">
        <v>6.8250000000000002</v>
      </c>
      <c r="G2830">
        <f t="shared" si="77"/>
        <v>7.8250000000000002</v>
      </c>
    </row>
    <row r="2831" spans="1:7" x14ac:dyDescent="0.25">
      <c r="A2831" t="str">
        <f t="shared" si="78"/>
        <v>Gatton2016TOS2CvSF_Edimax</v>
      </c>
      <c r="B2831" s="2">
        <v>42528</v>
      </c>
      <c r="C2831" t="s">
        <v>92</v>
      </c>
      <c r="D2831">
        <v>2</v>
      </c>
      <c r="E2831" t="s">
        <v>19</v>
      </c>
      <c r="F2831">
        <v>7.75</v>
      </c>
      <c r="G2831">
        <f t="shared" si="77"/>
        <v>8.75</v>
      </c>
    </row>
    <row r="2832" spans="1:7" x14ac:dyDescent="0.25">
      <c r="A2832" t="str">
        <f t="shared" si="78"/>
        <v>Gatton2016TOS2CvSF_Edimax</v>
      </c>
      <c r="B2832" s="2">
        <v>42531</v>
      </c>
      <c r="C2832" t="s">
        <v>92</v>
      </c>
      <c r="D2832">
        <v>2</v>
      </c>
      <c r="E2832" t="s">
        <v>19</v>
      </c>
      <c r="F2832">
        <v>8.4375</v>
      </c>
      <c r="G2832">
        <f t="shared" si="77"/>
        <v>9.4375</v>
      </c>
    </row>
    <row r="2833" spans="1:7" x14ac:dyDescent="0.25">
      <c r="A2833" t="str">
        <f t="shared" si="78"/>
        <v>Gatton2016TOS2CvSF_Edimax</v>
      </c>
      <c r="B2833" s="2">
        <v>42535</v>
      </c>
      <c r="C2833" t="s">
        <v>92</v>
      </c>
      <c r="D2833">
        <v>2</v>
      </c>
      <c r="E2833" t="s">
        <v>19</v>
      </c>
      <c r="F2833">
        <v>9</v>
      </c>
      <c r="G2833" t="str">
        <f t="shared" si="77"/>
        <v/>
      </c>
    </row>
    <row r="2834" spans="1:7" x14ac:dyDescent="0.25">
      <c r="A2834" t="str">
        <f t="shared" si="78"/>
        <v>Gatton2016TOS2CvSF_Edimax</v>
      </c>
      <c r="B2834" s="2">
        <v>42538</v>
      </c>
      <c r="C2834" t="s">
        <v>92</v>
      </c>
      <c r="D2834">
        <v>2</v>
      </c>
      <c r="E2834" t="s">
        <v>19</v>
      </c>
      <c r="F2834">
        <v>9</v>
      </c>
      <c r="G2834" t="str">
        <f t="shared" si="77"/>
        <v/>
      </c>
    </row>
    <row r="2835" spans="1:7" x14ac:dyDescent="0.25">
      <c r="A2835" t="str">
        <f t="shared" si="78"/>
        <v>Gatton2016TOS2CvSF_Edimax</v>
      </c>
      <c r="B2835" s="2">
        <v>42543</v>
      </c>
      <c r="C2835" t="s">
        <v>92</v>
      </c>
      <c r="D2835">
        <v>2</v>
      </c>
      <c r="E2835" t="s">
        <v>19</v>
      </c>
      <c r="F2835">
        <v>9</v>
      </c>
      <c r="G2835" t="str">
        <f t="shared" si="77"/>
        <v/>
      </c>
    </row>
    <row r="2836" spans="1:7" x14ac:dyDescent="0.25">
      <c r="A2836" t="str">
        <f t="shared" si="78"/>
        <v>Gatton2016TOS2CvSF_Edimax</v>
      </c>
      <c r="B2836" s="2">
        <v>42549</v>
      </c>
      <c r="C2836" t="s">
        <v>92</v>
      </c>
      <c r="D2836">
        <v>2</v>
      </c>
      <c r="E2836" t="s">
        <v>19</v>
      </c>
      <c r="F2836">
        <v>9</v>
      </c>
      <c r="G2836" t="str">
        <f t="shared" si="77"/>
        <v/>
      </c>
    </row>
    <row r="2837" spans="1:7" x14ac:dyDescent="0.25">
      <c r="A2837" t="str">
        <f t="shared" si="78"/>
        <v>Gatton2016TOS2CvSF_Edimax</v>
      </c>
      <c r="B2837" s="2">
        <v>42551</v>
      </c>
      <c r="C2837" t="s">
        <v>92</v>
      </c>
      <c r="D2837">
        <v>2</v>
      </c>
      <c r="E2837" t="s">
        <v>19</v>
      </c>
      <c r="F2837">
        <v>9</v>
      </c>
      <c r="G2837" t="str">
        <f t="shared" si="77"/>
        <v/>
      </c>
    </row>
    <row r="2838" spans="1:7" x14ac:dyDescent="0.25">
      <c r="A2838" t="str">
        <f t="shared" si="78"/>
        <v>Gatton2016TOS2CvSF_Edimax</v>
      </c>
      <c r="B2838" s="2">
        <v>42558</v>
      </c>
      <c r="C2838" t="s">
        <v>92</v>
      </c>
      <c r="D2838">
        <v>2</v>
      </c>
      <c r="E2838" t="s">
        <v>19</v>
      </c>
      <c r="F2838">
        <v>9</v>
      </c>
      <c r="G2838" t="str">
        <f t="shared" si="77"/>
        <v/>
      </c>
    </row>
    <row r="2839" spans="1:7" x14ac:dyDescent="0.25">
      <c r="A2839" t="str">
        <f t="shared" si="78"/>
        <v>Gatton2016TOS2CvSF_Edimax</v>
      </c>
      <c r="B2839" s="2">
        <v>42563</v>
      </c>
      <c r="C2839" t="s">
        <v>92</v>
      </c>
      <c r="D2839">
        <v>2</v>
      </c>
      <c r="E2839" t="s">
        <v>19</v>
      </c>
      <c r="F2839">
        <v>9</v>
      </c>
      <c r="G2839" t="str">
        <f t="shared" si="77"/>
        <v/>
      </c>
    </row>
    <row r="2840" spans="1:7" x14ac:dyDescent="0.25">
      <c r="A2840" t="str">
        <f t="shared" si="78"/>
        <v>Gatton2016TOS2CvSF_Edimax</v>
      </c>
      <c r="B2840" s="2">
        <v>42566</v>
      </c>
      <c r="C2840" t="s">
        <v>92</v>
      </c>
      <c r="D2840">
        <v>2</v>
      </c>
      <c r="E2840" t="s">
        <v>19</v>
      </c>
      <c r="F2840">
        <v>9</v>
      </c>
      <c r="G2840" t="str">
        <f t="shared" si="77"/>
        <v/>
      </c>
    </row>
    <row r="2841" spans="1:7" x14ac:dyDescent="0.25">
      <c r="A2841" t="str">
        <f t="shared" si="78"/>
        <v>Gatton2016TOS2CvSF_Edimax</v>
      </c>
      <c r="B2841" s="2">
        <v>42570</v>
      </c>
      <c r="C2841" t="s">
        <v>92</v>
      </c>
      <c r="D2841">
        <v>2</v>
      </c>
      <c r="E2841" t="s">
        <v>19</v>
      </c>
      <c r="F2841">
        <v>9</v>
      </c>
      <c r="G2841" t="str">
        <f t="shared" si="77"/>
        <v/>
      </c>
    </row>
    <row r="2842" spans="1:7" x14ac:dyDescent="0.25">
      <c r="A2842" t="str">
        <f t="shared" si="78"/>
        <v>Gatton2016TOS2CvSF_Edimax</v>
      </c>
      <c r="B2842" s="2">
        <v>42574</v>
      </c>
      <c r="C2842" t="s">
        <v>92</v>
      </c>
      <c r="D2842">
        <v>2</v>
      </c>
      <c r="E2842" t="s">
        <v>19</v>
      </c>
      <c r="F2842">
        <v>9</v>
      </c>
      <c r="G2842" t="str">
        <f t="shared" si="77"/>
        <v/>
      </c>
    </row>
    <row r="2843" spans="1:7" x14ac:dyDescent="0.25">
      <c r="A2843" t="str">
        <f t="shared" si="78"/>
        <v>Gatton2016TOS2CvSF_Edimax</v>
      </c>
      <c r="B2843" s="2">
        <v>42577</v>
      </c>
      <c r="C2843" t="s">
        <v>92</v>
      </c>
      <c r="D2843">
        <v>2</v>
      </c>
      <c r="E2843" t="s">
        <v>19</v>
      </c>
      <c r="F2843">
        <v>9</v>
      </c>
      <c r="G2843" t="str">
        <f t="shared" si="77"/>
        <v/>
      </c>
    </row>
    <row r="2844" spans="1:7" x14ac:dyDescent="0.25">
      <c r="A2844" t="str">
        <f t="shared" si="78"/>
        <v>Gatton2016TOS2CvSF_Edimax</v>
      </c>
      <c r="B2844" s="2">
        <v>42580</v>
      </c>
      <c r="C2844" t="s">
        <v>92</v>
      </c>
      <c r="D2844">
        <v>2</v>
      </c>
      <c r="E2844" t="s">
        <v>19</v>
      </c>
      <c r="F2844">
        <v>9</v>
      </c>
      <c r="G2844" t="str">
        <f t="shared" si="77"/>
        <v/>
      </c>
    </row>
    <row r="2845" spans="1:7" x14ac:dyDescent="0.25">
      <c r="A2845" t="str">
        <f t="shared" si="78"/>
        <v>Gatton2016TOS2CvSF_Edimax</v>
      </c>
      <c r="B2845" s="2">
        <v>42584</v>
      </c>
      <c r="C2845" t="s">
        <v>92</v>
      </c>
      <c r="D2845">
        <v>2</v>
      </c>
      <c r="E2845" t="s">
        <v>19</v>
      </c>
      <c r="F2845">
        <v>9</v>
      </c>
      <c r="G2845" t="str">
        <f t="shared" si="77"/>
        <v/>
      </c>
    </row>
    <row r="2846" spans="1:7" x14ac:dyDescent="0.25">
      <c r="A2846" t="str">
        <f t="shared" si="78"/>
        <v>Gatton2016TOS2CvSF_Edimax</v>
      </c>
      <c r="B2846" s="2">
        <v>42587</v>
      </c>
      <c r="C2846" t="s">
        <v>92</v>
      </c>
      <c r="D2846">
        <v>2</v>
      </c>
      <c r="E2846" t="s">
        <v>19</v>
      </c>
      <c r="F2846">
        <v>9</v>
      </c>
      <c r="G2846" t="str">
        <f t="shared" si="77"/>
        <v/>
      </c>
    </row>
    <row r="2847" spans="1:7" x14ac:dyDescent="0.25">
      <c r="A2847" t="str">
        <f t="shared" si="78"/>
        <v>Gatton2016TOS2CvSF_Edimax</v>
      </c>
      <c r="B2847" s="2">
        <v>42591</v>
      </c>
      <c r="C2847" t="s">
        <v>92</v>
      </c>
      <c r="D2847">
        <v>2</v>
      </c>
      <c r="E2847" t="s">
        <v>19</v>
      </c>
      <c r="F2847">
        <v>9</v>
      </c>
      <c r="G2847" t="str">
        <f t="shared" si="77"/>
        <v/>
      </c>
    </row>
    <row r="2848" spans="1:7" x14ac:dyDescent="0.25">
      <c r="A2848" t="str">
        <f t="shared" si="78"/>
        <v>Gatton2016TOS2CvSF_Edimax</v>
      </c>
      <c r="B2848" s="2">
        <v>42598</v>
      </c>
      <c r="C2848" t="s">
        <v>92</v>
      </c>
      <c r="D2848">
        <v>2</v>
      </c>
      <c r="E2848" t="s">
        <v>19</v>
      </c>
      <c r="F2848">
        <v>9</v>
      </c>
      <c r="G2848" t="str">
        <f t="shared" si="77"/>
        <v/>
      </c>
    </row>
    <row r="2849" spans="1:7" x14ac:dyDescent="0.25">
      <c r="A2849" t="str">
        <f t="shared" si="78"/>
        <v>Gatton2016TOS3NaturalCvSF_Edimax</v>
      </c>
      <c r="B2849" s="2">
        <v>42510</v>
      </c>
      <c r="C2849" t="s">
        <v>92</v>
      </c>
      <c r="D2849">
        <v>3</v>
      </c>
      <c r="E2849" t="s">
        <v>19</v>
      </c>
      <c r="F2849">
        <v>0</v>
      </c>
      <c r="G2849">
        <f t="shared" si="77"/>
        <v>1</v>
      </c>
    </row>
    <row r="2850" spans="1:7" x14ac:dyDescent="0.25">
      <c r="A2850" t="str">
        <f t="shared" si="78"/>
        <v>Gatton2016TOS3NaturalCvSF_Edimax</v>
      </c>
      <c r="B2850" s="2">
        <v>42514</v>
      </c>
      <c r="C2850" t="s">
        <v>92</v>
      </c>
      <c r="D2850">
        <v>3</v>
      </c>
      <c r="E2850" t="s">
        <v>19</v>
      </c>
      <c r="F2850">
        <v>2</v>
      </c>
      <c r="G2850">
        <f t="shared" si="77"/>
        <v>3</v>
      </c>
    </row>
    <row r="2851" spans="1:7" x14ac:dyDescent="0.25">
      <c r="A2851" t="str">
        <f t="shared" si="78"/>
        <v>Gatton2016TOS3NaturalCvSF_Edimax</v>
      </c>
      <c r="B2851" s="2">
        <v>42517</v>
      </c>
      <c r="C2851" t="s">
        <v>92</v>
      </c>
      <c r="D2851">
        <v>3</v>
      </c>
      <c r="E2851" t="s">
        <v>19</v>
      </c>
      <c r="F2851">
        <v>2.625</v>
      </c>
      <c r="G2851">
        <f t="shared" si="77"/>
        <v>3.625</v>
      </c>
    </row>
    <row r="2852" spans="1:7" x14ac:dyDescent="0.25">
      <c r="A2852" t="str">
        <f t="shared" si="78"/>
        <v>Gatton2016TOS3NaturalCvSF_Edimax</v>
      </c>
      <c r="B2852" s="2">
        <v>42521</v>
      </c>
      <c r="C2852" t="s">
        <v>92</v>
      </c>
      <c r="D2852">
        <v>3</v>
      </c>
      <c r="E2852" t="s">
        <v>19</v>
      </c>
      <c r="F2852">
        <v>3.875</v>
      </c>
      <c r="G2852">
        <f t="shared" si="77"/>
        <v>4.875</v>
      </c>
    </row>
    <row r="2853" spans="1:7" x14ac:dyDescent="0.25">
      <c r="A2853" t="str">
        <f t="shared" si="78"/>
        <v>Gatton2016TOS3NaturalCvSF_Edimax</v>
      </c>
      <c r="B2853" s="2">
        <v>42524</v>
      </c>
      <c r="C2853" t="s">
        <v>92</v>
      </c>
      <c r="D2853">
        <v>3</v>
      </c>
      <c r="E2853" t="s">
        <v>19</v>
      </c>
      <c r="F2853">
        <v>4.75</v>
      </c>
      <c r="G2853">
        <f t="shared" si="77"/>
        <v>5.75</v>
      </c>
    </row>
    <row r="2854" spans="1:7" x14ac:dyDescent="0.25">
      <c r="A2854" t="str">
        <f t="shared" si="78"/>
        <v>Gatton2016TOS3NaturalCvSF_Edimax</v>
      </c>
      <c r="B2854" s="2">
        <v>42528</v>
      </c>
      <c r="C2854" t="s">
        <v>92</v>
      </c>
      <c r="D2854">
        <v>3</v>
      </c>
      <c r="E2854" t="s">
        <v>19</v>
      </c>
      <c r="F2854">
        <v>5.625</v>
      </c>
      <c r="G2854">
        <f t="shared" si="77"/>
        <v>6.625</v>
      </c>
    </row>
    <row r="2855" spans="1:7" x14ac:dyDescent="0.25">
      <c r="A2855" t="str">
        <f t="shared" si="78"/>
        <v>Gatton2016TOS3NaturalCvSF_Edimax</v>
      </c>
      <c r="B2855" s="2">
        <v>42531</v>
      </c>
      <c r="C2855" t="s">
        <v>92</v>
      </c>
      <c r="D2855">
        <v>3</v>
      </c>
      <c r="E2855" t="s">
        <v>19</v>
      </c>
      <c r="F2855">
        <v>7.0625</v>
      </c>
      <c r="G2855">
        <f t="shared" si="77"/>
        <v>8.0625</v>
      </c>
    </row>
    <row r="2856" spans="1:7" x14ac:dyDescent="0.25">
      <c r="A2856" t="str">
        <f t="shared" si="78"/>
        <v>Gatton2016TOS3NaturalCvSF_Edimax</v>
      </c>
      <c r="B2856" s="2">
        <v>42535</v>
      </c>
      <c r="C2856" t="s">
        <v>92</v>
      </c>
      <c r="D2856">
        <v>3</v>
      </c>
      <c r="E2856" t="s">
        <v>19</v>
      </c>
      <c r="F2856">
        <v>8.5</v>
      </c>
      <c r="G2856">
        <f t="shared" si="77"/>
        <v>9.5</v>
      </c>
    </row>
    <row r="2857" spans="1:7" x14ac:dyDescent="0.25">
      <c r="A2857" t="str">
        <f t="shared" si="78"/>
        <v>Gatton2016TOS3NaturalCvSF_Edimax</v>
      </c>
      <c r="B2857" s="2">
        <v>42538</v>
      </c>
      <c r="C2857" t="s">
        <v>92</v>
      </c>
      <c r="D2857">
        <v>3</v>
      </c>
      <c r="E2857" t="s">
        <v>19</v>
      </c>
      <c r="F2857">
        <v>9</v>
      </c>
      <c r="G2857" t="str">
        <f t="shared" si="77"/>
        <v/>
      </c>
    </row>
    <row r="2858" spans="1:7" x14ac:dyDescent="0.25">
      <c r="A2858" t="str">
        <f t="shared" si="78"/>
        <v>Gatton2016TOS3NaturalCvSF_Edimax</v>
      </c>
      <c r="B2858" s="2">
        <v>42543</v>
      </c>
      <c r="C2858" t="s">
        <v>92</v>
      </c>
      <c r="D2858">
        <v>3</v>
      </c>
      <c r="E2858" t="s">
        <v>19</v>
      </c>
      <c r="F2858">
        <v>9</v>
      </c>
      <c r="G2858" t="str">
        <f t="shared" si="77"/>
        <v/>
      </c>
    </row>
    <row r="2859" spans="1:7" x14ac:dyDescent="0.25">
      <c r="A2859" t="str">
        <f t="shared" si="78"/>
        <v>Gatton2016TOS3NaturalCvSF_Edimax</v>
      </c>
      <c r="B2859" s="2">
        <v>42549</v>
      </c>
      <c r="C2859" t="s">
        <v>92</v>
      </c>
      <c r="D2859">
        <v>3</v>
      </c>
      <c r="E2859" t="s">
        <v>19</v>
      </c>
      <c r="F2859">
        <v>9</v>
      </c>
      <c r="G2859" t="str">
        <f t="shared" si="77"/>
        <v/>
      </c>
    </row>
    <row r="2860" spans="1:7" x14ac:dyDescent="0.25">
      <c r="A2860" t="str">
        <f t="shared" si="78"/>
        <v>Gatton2016TOS3NaturalCvSF_Edimax</v>
      </c>
      <c r="B2860" s="2">
        <v>42551</v>
      </c>
      <c r="C2860" t="s">
        <v>92</v>
      </c>
      <c r="D2860">
        <v>3</v>
      </c>
      <c r="E2860" t="s">
        <v>19</v>
      </c>
      <c r="F2860">
        <v>9</v>
      </c>
      <c r="G2860" t="str">
        <f t="shared" si="77"/>
        <v/>
      </c>
    </row>
    <row r="2861" spans="1:7" x14ac:dyDescent="0.25">
      <c r="A2861" t="str">
        <f t="shared" si="78"/>
        <v>Gatton2016TOS3NaturalCvSF_Edimax</v>
      </c>
      <c r="B2861" s="2">
        <v>42558</v>
      </c>
      <c r="C2861" t="s">
        <v>92</v>
      </c>
      <c r="D2861">
        <v>3</v>
      </c>
      <c r="E2861" t="s">
        <v>19</v>
      </c>
      <c r="F2861">
        <v>9</v>
      </c>
      <c r="G2861" t="str">
        <f t="shared" si="77"/>
        <v/>
      </c>
    </row>
    <row r="2862" spans="1:7" x14ac:dyDescent="0.25">
      <c r="A2862" t="str">
        <f t="shared" si="78"/>
        <v>Gatton2016TOS3NaturalCvSF_Edimax</v>
      </c>
      <c r="B2862" s="2">
        <v>42563</v>
      </c>
      <c r="C2862" t="s">
        <v>92</v>
      </c>
      <c r="D2862">
        <v>3</v>
      </c>
      <c r="E2862" t="s">
        <v>19</v>
      </c>
      <c r="F2862">
        <v>9</v>
      </c>
      <c r="G2862" t="str">
        <f t="shared" si="77"/>
        <v/>
      </c>
    </row>
    <row r="2863" spans="1:7" x14ac:dyDescent="0.25">
      <c r="A2863" t="str">
        <f t="shared" si="78"/>
        <v>Gatton2016TOS3NaturalCvSF_Edimax</v>
      </c>
      <c r="B2863" s="2">
        <v>42566</v>
      </c>
      <c r="C2863" t="s">
        <v>92</v>
      </c>
      <c r="D2863">
        <v>3</v>
      </c>
      <c r="E2863" t="s">
        <v>19</v>
      </c>
      <c r="F2863">
        <v>9</v>
      </c>
      <c r="G2863" t="str">
        <f t="shared" si="77"/>
        <v/>
      </c>
    </row>
    <row r="2864" spans="1:7" x14ac:dyDescent="0.25">
      <c r="A2864" t="str">
        <f t="shared" si="78"/>
        <v>Gatton2016TOS3NaturalCvSF_Edimax</v>
      </c>
      <c r="B2864" s="2">
        <v>42570</v>
      </c>
      <c r="C2864" t="s">
        <v>92</v>
      </c>
      <c r="D2864">
        <v>3</v>
      </c>
      <c r="E2864" t="s">
        <v>19</v>
      </c>
      <c r="F2864">
        <v>9</v>
      </c>
      <c r="G2864" t="str">
        <f t="shared" si="77"/>
        <v/>
      </c>
    </row>
    <row r="2865" spans="1:7" x14ac:dyDescent="0.25">
      <c r="A2865" t="str">
        <f t="shared" si="78"/>
        <v>Gatton2016TOS3NaturalCvSF_Edimax</v>
      </c>
      <c r="B2865" s="2">
        <v>42574</v>
      </c>
      <c r="C2865" t="s">
        <v>92</v>
      </c>
      <c r="D2865">
        <v>3</v>
      </c>
      <c r="E2865" t="s">
        <v>19</v>
      </c>
      <c r="F2865">
        <v>9</v>
      </c>
      <c r="G2865" t="str">
        <f t="shared" si="77"/>
        <v/>
      </c>
    </row>
    <row r="2866" spans="1:7" x14ac:dyDescent="0.25">
      <c r="A2866" t="str">
        <f t="shared" si="78"/>
        <v>Gatton2016TOS3NaturalCvSF_Edimax</v>
      </c>
      <c r="B2866" s="2">
        <v>42577</v>
      </c>
      <c r="C2866" t="s">
        <v>92</v>
      </c>
      <c r="D2866">
        <v>3</v>
      </c>
      <c r="E2866" t="s">
        <v>19</v>
      </c>
      <c r="F2866">
        <v>9</v>
      </c>
      <c r="G2866" t="str">
        <f t="shared" si="77"/>
        <v/>
      </c>
    </row>
    <row r="2867" spans="1:7" x14ac:dyDescent="0.25">
      <c r="A2867" t="str">
        <f t="shared" si="78"/>
        <v>Gatton2016TOS3NaturalCvSF_Edimax</v>
      </c>
      <c r="B2867" s="2">
        <v>42580</v>
      </c>
      <c r="C2867" t="s">
        <v>92</v>
      </c>
      <c r="D2867">
        <v>3</v>
      </c>
      <c r="E2867" t="s">
        <v>19</v>
      </c>
      <c r="F2867">
        <v>9</v>
      </c>
      <c r="G2867" t="str">
        <f t="shared" si="77"/>
        <v/>
      </c>
    </row>
    <row r="2868" spans="1:7" x14ac:dyDescent="0.25">
      <c r="A2868" t="str">
        <f t="shared" si="78"/>
        <v>Gatton2016TOS3NaturalCvSF_Edimax</v>
      </c>
      <c r="B2868" s="2">
        <v>42584</v>
      </c>
      <c r="C2868" t="s">
        <v>92</v>
      </c>
      <c r="D2868">
        <v>3</v>
      </c>
      <c r="E2868" t="s">
        <v>19</v>
      </c>
      <c r="F2868">
        <v>9</v>
      </c>
      <c r="G2868" t="str">
        <f t="shared" si="77"/>
        <v/>
      </c>
    </row>
    <row r="2869" spans="1:7" x14ac:dyDescent="0.25">
      <c r="A2869" t="str">
        <f t="shared" si="78"/>
        <v>Gatton2016TOS3NaturalCvSF_Edimax</v>
      </c>
      <c r="B2869" s="2">
        <v>42587</v>
      </c>
      <c r="C2869" t="s">
        <v>92</v>
      </c>
      <c r="D2869">
        <v>3</v>
      </c>
      <c r="E2869" t="s">
        <v>19</v>
      </c>
      <c r="F2869">
        <v>9</v>
      </c>
      <c r="G2869" t="str">
        <f t="shared" si="77"/>
        <v/>
      </c>
    </row>
    <row r="2870" spans="1:7" x14ac:dyDescent="0.25">
      <c r="A2870" t="str">
        <f t="shared" si="78"/>
        <v>Gatton2016TOS3NaturalCvSF_Edimax</v>
      </c>
      <c r="B2870" s="2">
        <v>42591</v>
      </c>
      <c r="C2870" t="s">
        <v>92</v>
      </c>
      <c r="D2870">
        <v>3</v>
      </c>
      <c r="E2870" t="s">
        <v>19</v>
      </c>
      <c r="F2870">
        <v>9</v>
      </c>
      <c r="G2870" t="str">
        <f t="shared" si="77"/>
        <v/>
      </c>
    </row>
    <row r="2871" spans="1:7" x14ac:dyDescent="0.25">
      <c r="A2871" t="str">
        <f t="shared" si="78"/>
        <v>Gatton2016TOS3NaturalCvSF_Edimax</v>
      </c>
      <c r="B2871" s="2">
        <v>42598</v>
      </c>
      <c r="C2871" t="s">
        <v>92</v>
      </c>
      <c r="D2871">
        <v>3</v>
      </c>
      <c r="E2871" t="s">
        <v>19</v>
      </c>
      <c r="F2871">
        <v>9</v>
      </c>
      <c r="G2871" t="str">
        <f t="shared" si="77"/>
        <v/>
      </c>
    </row>
    <row r="2872" spans="1:7" x14ac:dyDescent="0.25">
      <c r="A2872" t="str">
        <f t="shared" si="78"/>
        <v>Gatton2016TOS314CvSF_Edimax</v>
      </c>
      <c r="B2872" s="2">
        <v>42510</v>
      </c>
      <c r="C2872" t="s">
        <v>92</v>
      </c>
      <c r="D2872">
        <v>3</v>
      </c>
      <c r="E2872">
        <v>14</v>
      </c>
      <c r="F2872">
        <v>0</v>
      </c>
      <c r="G2872">
        <f t="shared" si="77"/>
        <v>1</v>
      </c>
    </row>
    <row r="2873" spans="1:7" x14ac:dyDescent="0.25">
      <c r="A2873" t="str">
        <f t="shared" si="78"/>
        <v>Gatton2016TOS314CvSF_Edimax</v>
      </c>
      <c r="B2873" s="2">
        <v>42514</v>
      </c>
      <c r="C2873" t="s">
        <v>92</v>
      </c>
      <c r="D2873">
        <v>3</v>
      </c>
      <c r="E2873">
        <v>14</v>
      </c>
      <c r="F2873">
        <v>2</v>
      </c>
      <c r="G2873">
        <f t="shared" si="77"/>
        <v>3</v>
      </c>
    </row>
    <row r="2874" spans="1:7" x14ac:dyDescent="0.25">
      <c r="A2874" t="str">
        <f t="shared" si="78"/>
        <v>Gatton2016TOS314CvSF_Edimax</v>
      </c>
      <c r="B2874" s="2">
        <v>42517</v>
      </c>
      <c r="C2874" t="s">
        <v>92</v>
      </c>
      <c r="D2874">
        <v>3</v>
      </c>
      <c r="E2874">
        <v>14</v>
      </c>
      <c r="F2874">
        <v>3</v>
      </c>
      <c r="G2874">
        <f t="shared" si="77"/>
        <v>4</v>
      </c>
    </row>
    <row r="2875" spans="1:7" x14ac:dyDescent="0.25">
      <c r="A2875" t="str">
        <f t="shared" si="78"/>
        <v>Gatton2016TOS314CvSF_Edimax</v>
      </c>
      <c r="B2875" s="2">
        <v>42521</v>
      </c>
      <c r="C2875" t="s">
        <v>92</v>
      </c>
      <c r="D2875">
        <v>3</v>
      </c>
      <c r="E2875">
        <v>14</v>
      </c>
      <c r="F2875">
        <v>4</v>
      </c>
      <c r="G2875">
        <f t="shared" si="77"/>
        <v>5</v>
      </c>
    </row>
    <row r="2876" spans="1:7" x14ac:dyDescent="0.25">
      <c r="A2876" t="str">
        <f t="shared" si="78"/>
        <v>Gatton2016TOS314CvSF_Edimax</v>
      </c>
      <c r="B2876" s="2">
        <v>42524</v>
      </c>
      <c r="C2876" t="s">
        <v>92</v>
      </c>
      <c r="D2876">
        <v>3</v>
      </c>
      <c r="E2876">
        <v>14</v>
      </c>
      <c r="F2876">
        <v>4.6875</v>
      </c>
      <c r="G2876">
        <f t="shared" si="77"/>
        <v>5.6875</v>
      </c>
    </row>
    <row r="2877" spans="1:7" x14ac:dyDescent="0.25">
      <c r="A2877" t="str">
        <f t="shared" si="78"/>
        <v>Gatton2016TOS314CvSF_Edimax</v>
      </c>
      <c r="B2877" s="2">
        <v>42528</v>
      </c>
      <c r="C2877" t="s">
        <v>92</v>
      </c>
      <c r="D2877">
        <v>3</v>
      </c>
      <c r="E2877">
        <v>14</v>
      </c>
      <c r="F2877">
        <v>5.9375</v>
      </c>
      <c r="G2877">
        <f t="shared" si="77"/>
        <v>6.9375</v>
      </c>
    </row>
    <row r="2878" spans="1:7" x14ac:dyDescent="0.25">
      <c r="A2878" t="str">
        <f t="shared" si="78"/>
        <v>Gatton2016TOS314CvSF_Edimax</v>
      </c>
      <c r="B2878" s="2">
        <v>42531</v>
      </c>
      <c r="C2878" t="s">
        <v>92</v>
      </c>
      <c r="D2878">
        <v>3</v>
      </c>
      <c r="E2878">
        <v>14</v>
      </c>
      <c r="F2878">
        <v>7</v>
      </c>
      <c r="G2878">
        <f t="shared" si="77"/>
        <v>8</v>
      </c>
    </row>
    <row r="2879" spans="1:7" x14ac:dyDescent="0.25">
      <c r="A2879" t="str">
        <f t="shared" si="78"/>
        <v>Gatton2016TOS314CvSF_Edimax</v>
      </c>
      <c r="B2879" s="2">
        <v>42535</v>
      </c>
      <c r="C2879" t="s">
        <v>92</v>
      </c>
      <c r="D2879">
        <v>3</v>
      </c>
      <c r="E2879">
        <v>14</v>
      </c>
      <c r="F2879">
        <v>8</v>
      </c>
      <c r="G2879">
        <f t="shared" si="77"/>
        <v>9</v>
      </c>
    </row>
    <row r="2880" spans="1:7" x14ac:dyDescent="0.25">
      <c r="A2880" t="str">
        <f t="shared" si="78"/>
        <v>Gatton2016TOS314CvSF_Edimax</v>
      </c>
      <c r="B2880" s="2">
        <v>42538</v>
      </c>
      <c r="C2880" t="s">
        <v>92</v>
      </c>
      <c r="D2880">
        <v>3</v>
      </c>
      <c r="E2880">
        <v>14</v>
      </c>
      <c r="F2880">
        <v>9</v>
      </c>
      <c r="G2880" t="str">
        <f t="shared" si="77"/>
        <v/>
      </c>
    </row>
    <row r="2881" spans="1:7" x14ac:dyDescent="0.25">
      <c r="A2881" t="str">
        <f t="shared" si="78"/>
        <v>Gatton2016TOS314CvSF_Edimax</v>
      </c>
      <c r="B2881" s="2">
        <v>42543</v>
      </c>
      <c r="C2881" t="s">
        <v>92</v>
      </c>
      <c r="D2881">
        <v>3</v>
      </c>
      <c r="E2881">
        <v>14</v>
      </c>
      <c r="F2881">
        <v>9</v>
      </c>
      <c r="G2881" t="str">
        <f t="shared" si="77"/>
        <v/>
      </c>
    </row>
    <row r="2882" spans="1:7" x14ac:dyDescent="0.25">
      <c r="A2882" t="str">
        <f t="shared" si="78"/>
        <v>Gatton2016TOS314CvSF_Edimax</v>
      </c>
      <c r="B2882" s="2">
        <v>42549</v>
      </c>
      <c r="C2882" t="s">
        <v>92</v>
      </c>
      <c r="D2882">
        <v>3</v>
      </c>
      <c r="E2882">
        <v>14</v>
      </c>
      <c r="F2882">
        <v>9</v>
      </c>
      <c r="G2882" t="str">
        <f t="shared" si="77"/>
        <v/>
      </c>
    </row>
    <row r="2883" spans="1:7" x14ac:dyDescent="0.25">
      <c r="A2883" t="str">
        <f t="shared" si="78"/>
        <v>Gatton2016TOS314CvSF_Edimax</v>
      </c>
      <c r="B2883" s="2">
        <v>42551</v>
      </c>
      <c r="C2883" t="s">
        <v>92</v>
      </c>
      <c r="D2883">
        <v>3</v>
      </c>
      <c r="E2883">
        <v>14</v>
      </c>
      <c r="F2883">
        <v>9</v>
      </c>
      <c r="G2883" t="str">
        <f t="shared" ref="G2883:G2946" si="79">IF(F2883&lt;9,F2883+1,"")</f>
        <v/>
      </c>
    </row>
    <row r="2884" spans="1:7" x14ac:dyDescent="0.25">
      <c r="A2884" t="str">
        <f t="shared" si="78"/>
        <v>Gatton2016TOS314CvSF_Edimax</v>
      </c>
      <c r="B2884" s="2">
        <v>42558</v>
      </c>
      <c r="C2884" t="s">
        <v>92</v>
      </c>
      <c r="D2884">
        <v>3</v>
      </c>
      <c r="E2884">
        <v>14</v>
      </c>
      <c r="F2884">
        <v>9</v>
      </c>
      <c r="G2884" t="str">
        <f t="shared" si="79"/>
        <v/>
      </c>
    </row>
    <row r="2885" spans="1:7" x14ac:dyDescent="0.25">
      <c r="A2885" t="str">
        <f t="shared" si="78"/>
        <v>Gatton2016TOS314CvSF_Edimax</v>
      </c>
      <c r="B2885" s="2">
        <v>42563</v>
      </c>
      <c r="C2885" t="s">
        <v>92</v>
      </c>
      <c r="D2885">
        <v>3</v>
      </c>
      <c r="E2885">
        <v>14</v>
      </c>
      <c r="F2885">
        <v>9</v>
      </c>
      <c r="G2885" t="str">
        <f t="shared" si="79"/>
        <v/>
      </c>
    </row>
    <row r="2886" spans="1:7" x14ac:dyDescent="0.25">
      <c r="A2886" t="str">
        <f t="shared" si="78"/>
        <v>Gatton2016TOS314CvSF_Edimax</v>
      </c>
      <c r="B2886" s="2">
        <v>42566</v>
      </c>
      <c r="C2886" t="s">
        <v>92</v>
      </c>
      <c r="D2886">
        <v>3</v>
      </c>
      <c r="E2886">
        <v>14</v>
      </c>
      <c r="F2886">
        <v>9</v>
      </c>
      <c r="G2886" t="str">
        <f t="shared" si="79"/>
        <v/>
      </c>
    </row>
    <row r="2887" spans="1:7" x14ac:dyDescent="0.25">
      <c r="A2887" t="str">
        <f t="shared" si="78"/>
        <v>Gatton2016TOS314CvSF_Edimax</v>
      </c>
      <c r="B2887" s="2">
        <v>42570</v>
      </c>
      <c r="C2887" t="s">
        <v>92</v>
      </c>
      <c r="D2887">
        <v>3</v>
      </c>
      <c r="E2887">
        <v>14</v>
      </c>
      <c r="F2887">
        <v>9</v>
      </c>
      <c r="G2887" t="str">
        <f t="shared" si="79"/>
        <v/>
      </c>
    </row>
    <row r="2888" spans="1:7" x14ac:dyDescent="0.25">
      <c r="A2888" t="str">
        <f t="shared" si="78"/>
        <v>Gatton2016TOS314CvSF_Edimax</v>
      </c>
      <c r="B2888" s="2">
        <v>42574</v>
      </c>
      <c r="C2888" t="s">
        <v>92</v>
      </c>
      <c r="D2888">
        <v>3</v>
      </c>
      <c r="E2888">
        <v>14</v>
      </c>
      <c r="F2888">
        <v>9</v>
      </c>
      <c r="G2888" t="str">
        <f t="shared" si="79"/>
        <v/>
      </c>
    </row>
    <row r="2889" spans="1:7" x14ac:dyDescent="0.25">
      <c r="A2889" t="str">
        <f t="shared" si="78"/>
        <v>Gatton2016TOS314CvSF_Edimax</v>
      </c>
      <c r="B2889" s="2">
        <v>42577</v>
      </c>
      <c r="C2889" t="s">
        <v>92</v>
      </c>
      <c r="D2889">
        <v>3</v>
      </c>
      <c r="E2889">
        <v>14</v>
      </c>
      <c r="F2889">
        <v>9</v>
      </c>
      <c r="G2889" t="str">
        <f t="shared" si="79"/>
        <v/>
      </c>
    </row>
    <row r="2890" spans="1:7" x14ac:dyDescent="0.25">
      <c r="A2890" t="str">
        <f t="shared" si="78"/>
        <v>Gatton2016TOS314CvSF_Edimax</v>
      </c>
      <c r="B2890" s="2">
        <v>42580</v>
      </c>
      <c r="C2890" t="s">
        <v>92</v>
      </c>
      <c r="D2890">
        <v>3</v>
      </c>
      <c r="E2890">
        <v>14</v>
      </c>
      <c r="F2890">
        <v>9</v>
      </c>
      <c r="G2890" t="str">
        <f t="shared" si="79"/>
        <v/>
      </c>
    </row>
    <row r="2891" spans="1:7" x14ac:dyDescent="0.25">
      <c r="A2891" t="str">
        <f t="shared" si="78"/>
        <v>Gatton2016TOS314CvSF_Edimax</v>
      </c>
      <c r="B2891" s="2">
        <v>42584</v>
      </c>
      <c r="C2891" t="s">
        <v>92</v>
      </c>
      <c r="D2891">
        <v>3</v>
      </c>
      <c r="E2891">
        <v>14</v>
      </c>
      <c r="F2891">
        <v>9</v>
      </c>
      <c r="G2891" t="str">
        <f t="shared" si="79"/>
        <v/>
      </c>
    </row>
    <row r="2892" spans="1:7" x14ac:dyDescent="0.25">
      <c r="A2892" t="str">
        <f t="shared" ref="A2892:A2937" si="80">IF(D2892=3,"Gatton2016TOS"&amp;D2892&amp;E2892&amp;"Cv"&amp;C2892,"Gatton2016TOS"&amp;D2892&amp;"Cv"&amp;C2892)</f>
        <v>Gatton2016TOS314CvSF_Edimax</v>
      </c>
      <c r="B2892" s="2">
        <v>42587</v>
      </c>
      <c r="C2892" t="s">
        <v>92</v>
      </c>
      <c r="D2892">
        <v>3</v>
      </c>
      <c r="E2892">
        <v>14</v>
      </c>
      <c r="F2892">
        <v>9</v>
      </c>
      <c r="G2892" t="str">
        <f t="shared" si="79"/>
        <v/>
      </c>
    </row>
    <row r="2893" spans="1:7" x14ac:dyDescent="0.25">
      <c r="A2893" t="str">
        <f t="shared" si="80"/>
        <v>Gatton2016TOS314CvSF_Edimax</v>
      </c>
      <c r="B2893" s="2">
        <v>42591</v>
      </c>
      <c r="C2893" t="s">
        <v>92</v>
      </c>
      <c r="D2893">
        <v>3</v>
      </c>
      <c r="E2893">
        <v>14</v>
      </c>
      <c r="F2893">
        <v>9</v>
      </c>
      <c r="G2893" t="str">
        <f t="shared" si="79"/>
        <v/>
      </c>
    </row>
    <row r="2894" spans="1:7" x14ac:dyDescent="0.25">
      <c r="A2894" t="str">
        <f t="shared" si="80"/>
        <v>Gatton2016TOS314CvSF_Edimax</v>
      </c>
      <c r="B2894" s="2">
        <v>42598</v>
      </c>
      <c r="C2894" t="s">
        <v>92</v>
      </c>
      <c r="D2894">
        <v>3</v>
      </c>
      <c r="E2894">
        <v>14</v>
      </c>
      <c r="F2894">
        <v>9</v>
      </c>
      <c r="G2894" t="str">
        <f t="shared" si="79"/>
        <v/>
      </c>
    </row>
    <row r="2895" spans="1:7" x14ac:dyDescent="0.25">
      <c r="A2895" t="str">
        <f t="shared" si="80"/>
        <v>Gatton2016TOS316CvSF_Edimax</v>
      </c>
      <c r="B2895" s="2">
        <v>42510</v>
      </c>
      <c r="C2895" t="s">
        <v>92</v>
      </c>
      <c r="D2895">
        <v>3</v>
      </c>
      <c r="E2895">
        <v>16</v>
      </c>
      <c r="F2895">
        <v>0</v>
      </c>
      <c r="G2895">
        <f t="shared" si="79"/>
        <v>1</v>
      </c>
    </row>
    <row r="2896" spans="1:7" x14ac:dyDescent="0.25">
      <c r="A2896" t="str">
        <f t="shared" si="80"/>
        <v>Gatton2016TOS316CvSF_Edimax</v>
      </c>
      <c r="B2896" s="2">
        <v>42514</v>
      </c>
      <c r="C2896" t="s">
        <v>92</v>
      </c>
      <c r="D2896">
        <v>3</v>
      </c>
      <c r="E2896">
        <v>16</v>
      </c>
      <c r="F2896">
        <v>1.875</v>
      </c>
      <c r="G2896">
        <f t="shared" si="79"/>
        <v>2.875</v>
      </c>
    </row>
    <row r="2897" spans="1:7" x14ac:dyDescent="0.25">
      <c r="A2897" t="str">
        <f t="shared" si="80"/>
        <v>Gatton2016TOS316CvSF_Edimax</v>
      </c>
      <c r="B2897" s="2">
        <v>42517</v>
      </c>
      <c r="C2897" t="s">
        <v>92</v>
      </c>
      <c r="D2897">
        <v>3</v>
      </c>
      <c r="E2897">
        <v>16</v>
      </c>
      <c r="F2897">
        <v>2.625</v>
      </c>
      <c r="G2897">
        <f t="shared" si="79"/>
        <v>3.625</v>
      </c>
    </row>
    <row r="2898" spans="1:7" x14ac:dyDescent="0.25">
      <c r="A2898" t="str">
        <f t="shared" si="80"/>
        <v>Gatton2016TOS316CvSF_Edimax</v>
      </c>
      <c r="B2898" s="2">
        <v>42521</v>
      </c>
      <c r="C2898" t="s">
        <v>92</v>
      </c>
      <c r="D2898">
        <v>3</v>
      </c>
      <c r="E2898">
        <v>16</v>
      </c>
      <c r="F2898">
        <v>3.75</v>
      </c>
      <c r="G2898">
        <f t="shared" si="79"/>
        <v>4.75</v>
      </c>
    </row>
    <row r="2899" spans="1:7" x14ac:dyDescent="0.25">
      <c r="A2899" t="str">
        <f t="shared" si="80"/>
        <v>Gatton2016TOS316CvSF_Edimax</v>
      </c>
      <c r="B2899" s="2">
        <v>42524</v>
      </c>
      <c r="C2899" t="s">
        <v>92</v>
      </c>
      <c r="D2899">
        <v>3</v>
      </c>
      <c r="E2899">
        <v>16</v>
      </c>
      <c r="F2899">
        <v>4.875</v>
      </c>
      <c r="G2899">
        <f t="shared" si="79"/>
        <v>5.875</v>
      </c>
    </row>
    <row r="2900" spans="1:7" x14ac:dyDescent="0.25">
      <c r="A2900" t="str">
        <f t="shared" si="80"/>
        <v>Gatton2016TOS316CvSF_Edimax</v>
      </c>
      <c r="B2900" s="2">
        <v>42528</v>
      </c>
      <c r="C2900" t="s">
        <v>92</v>
      </c>
      <c r="D2900">
        <v>3</v>
      </c>
      <c r="E2900">
        <v>16</v>
      </c>
      <c r="F2900">
        <v>5.6875</v>
      </c>
      <c r="G2900">
        <f t="shared" si="79"/>
        <v>6.6875</v>
      </c>
    </row>
    <row r="2901" spans="1:7" x14ac:dyDescent="0.25">
      <c r="A2901" t="str">
        <f t="shared" si="80"/>
        <v>Gatton2016TOS316CvSF_Edimax</v>
      </c>
      <c r="B2901" s="2">
        <v>42531</v>
      </c>
      <c r="C2901" t="s">
        <v>92</v>
      </c>
      <c r="D2901">
        <v>3</v>
      </c>
      <c r="E2901">
        <v>16</v>
      </c>
      <c r="F2901">
        <v>6.75</v>
      </c>
      <c r="G2901">
        <f t="shared" si="79"/>
        <v>7.75</v>
      </c>
    </row>
    <row r="2902" spans="1:7" x14ac:dyDescent="0.25">
      <c r="A2902" t="str">
        <f t="shared" si="80"/>
        <v>Gatton2016TOS316CvSF_Edimax</v>
      </c>
      <c r="B2902" s="2">
        <v>42535</v>
      </c>
      <c r="C2902" t="s">
        <v>92</v>
      </c>
      <c r="D2902">
        <v>3</v>
      </c>
      <c r="E2902">
        <v>16</v>
      </c>
      <c r="F2902">
        <v>8.25</v>
      </c>
      <c r="G2902">
        <f t="shared" si="79"/>
        <v>9.25</v>
      </c>
    </row>
    <row r="2903" spans="1:7" x14ac:dyDescent="0.25">
      <c r="A2903" t="str">
        <f t="shared" si="80"/>
        <v>Gatton2016TOS316CvSF_Edimax</v>
      </c>
      <c r="B2903" s="2">
        <v>42538</v>
      </c>
      <c r="C2903" t="s">
        <v>92</v>
      </c>
      <c r="D2903">
        <v>3</v>
      </c>
      <c r="E2903">
        <v>16</v>
      </c>
      <c r="F2903">
        <v>9</v>
      </c>
      <c r="G2903" t="str">
        <f t="shared" si="79"/>
        <v/>
      </c>
    </row>
    <row r="2904" spans="1:7" x14ac:dyDescent="0.25">
      <c r="A2904" t="str">
        <f t="shared" si="80"/>
        <v>Gatton2016TOS316CvSF_Edimax</v>
      </c>
      <c r="B2904" s="2">
        <v>42543</v>
      </c>
      <c r="C2904" t="s">
        <v>92</v>
      </c>
      <c r="D2904">
        <v>3</v>
      </c>
      <c r="E2904">
        <v>16</v>
      </c>
      <c r="F2904">
        <v>9</v>
      </c>
      <c r="G2904" t="str">
        <f t="shared" si="79"/>
        <v/>
      </c>
    </row>
    <row r="2905" spans="1:7" x14ac:dyDescent="0.25">
      <c r="A2905" t="str">
        <f t="shared" si="80"/>
        <v>Gatton2016TOS316CvSF_Edimax</v>
      </c>
      <c r="B2905" s="2">
        <v>42549</v>
      </c>
      <c r="C2905" t="s">
        <v>92</v>
      </c>
      <c r="D2905">
        <v>3</v>
      </c>
      <c r="E2905">
        <v>16</v>
      </c>
      <c r="F2905">
        <v>9</v>
      </c>
      <c r="G2905" t="str">
        <f t="shared" si="79"/>
        <v/>
      </c>
    </row>
    <row r="2906" spans="1:7" x14ac:dyDescent="0.25">
      <c r="A2906" t="str">
        <f t="shared" si="80"/>
        <v>Gatton2016TOS316CvSF_Edimax</v>
      </c>
      <c r="B2906" s="2">
        <v>42551</v>
      </c>
      <c r="C2906" t="s">
        <v>92</v>
      </c>
      <c r="D2906">
        <v>3</v>
      </c>
      <c r="E2906">
        <v>16</v>
      </c>
      <c r="F2906">
        <v>9</v>
      </c>
      <c r="G2906" t="str">
        <f t="shared" si="79"/>
        <v/>
      </c>
    </row>
    <row r="2907" spans="1:7" x14ac:dyDescent="0.25">
      <c r="A2907" t="str">
        <f t="shared" si="80"/>
        <v>Gatton2016TOS316CvSF_Edimax</v>
      </c>
      <c r="B2907" s="2">
        <v>42558</v>
      </c>
      <c r="C2907" t="s">
        <v>92</v>
      </c>
      <c r="D2907">
        <v>3</v>
      </c>
      <c r="E2907">
        <v>16</v>
      </c>
      <c r="F2907">
        <v>9</v>
      </c>
      <c r="G2907" t="str">
        <f t="shared" si="79"/>
        <v/>
      </c>
    </row>
    <row r="2908" spans="1:7" x14ac:dyDescent="0.25">
      <c r="A2908" t="str">
        <f t="shared" si="80"/>
        <v>Gatton2016TOS316CvSF_Edimax</v>
      </c>
      <c r="B2908" s="2">
        <v>42563</v>
      </c>
      <c r="C2908" t="s">
        <v>92</v>
      </c>
      <c r="D2908">
        <v>3</v>
      </c>
      <c r="E2908">
        <v>16</v>
      </c>
      <c r="F2908">
        <v>9</v>
      </c>
      <c r="G2908" t="str">
        <f t="shared" si="79"/>
        <v/>
      </c>
    </row>
    <row r="2909" spans="1:7" x14ac:dyDescent="0.25">
      <c r="A2909" t="str">
        <f t="shared" si="80"/>
        <v>Gatton2016TOS316CvSF_Edimax</v>
      </c>
      <c r="B2909" s="2">
        <v>42566</v>
      </c>
      <c r="C2909" t="s">
        <v>92</v>
      </c>
      <c r="D2909">
        <v>3</v>
      </c>
      <c r="E2909">
        <v>16</v>
      </c>
      <c r="F2909">
        <v>9</v>
      </c>
      <c r="G2909" t="str">
        <f t="shared" si="79"/>
        <v/>
      </c>
    </row>
    <row r="2910" spans="1:7" x14ac:dyDescent="0.25">
      <c r="A2910" t="str">
        <f t="shared" si="80"/>
        <v>Gatton2016TOS316CvSF_Edimax</v>
      </c>
      <c r="B2910" s="2">
        <v>42570</v>
      </c>
      <c r="C2910" t="s">
        <v>92</v>
      </c>
      <c r="D2910">
        <v>3</v>
      </c>
      <c r="E2910">
        <v>16</v>
      </c>
      <c r="F2910">
        <v>9</v>
      </c>
      <c r="G2910" t="str">
        <f t="shared" si="79"/>
        <v/>
      </c>
    </row>
    <row r="2911" spans="1:7" x14ac:dyDescent="0.25">
      <c r="A2911" t="str">
        <f t="shared" si="80"/>
        <v>Gatton2016TOS316CvSF_Edimax</v>
      </c>
      <c r="B2911" s="2">
        <v>42574</v>
      </c>
      <c r="C2911" t="s">
        <v>92</v>
      </c>
      <c r="D2911">
        <v>3</v>
      </c>
      <c r="E2911">
        <v>16</v>
      </c>
      <c r="F2911">
        <v>9</v>
      </c>
      <c r="G2911" t="str">
        <f t="shared" si="79"/>
        <v/>
      </c>
    </row>
    <row r="2912" spans="1:7" x14ac:dyDescent="0.25">
      <c r="A2912" t="str">
        <f t="shared" si="80"/>
        <v>Gatton2016TOS316CvSF_Edimax</v>
      </c>
      <c r="B2912" s="2">
        <v>42577</v>
      </c>
      <c r="C2912" t="s">
        <v>92</v>
      </c>
      <c r="D2912">
        <v>3</v>
      </c>
      <c r="E2912">
        <v>16</v>
      </c>
      <c r="F2912">
        <v>9</v>
      </c>
      <c r="G2912" t="str">
        <f t="shared" si="79"/>
        <v/>
      </c>
    </row>
    <row r="2913" spans="1:7" x14ac:dyDescent="0.25">
      <c r="A2913" t="str">
        <f t="shared" si="80"/>
        <v>Gatton2016TOS316CvSF_Edimax</v>
      </c>
      <c r="B2913" s="2">
        <v>42580</v>
      </c>
      <c r="C2913" t="s">
        <v>92</v>
      </c>
      <c r="D2913">
        <v>3</v>
      </c>
      <c r="E2913">
        <v>16</v>
      </c>
      <c r="F2913">
        <v>9</v>
      </c>
      <c r="G2913" t="str">
        <f t="shared" si="79"/>
        <v/>
      </c>
    </row>
    <row r="2914" spans="1:7" x14ac:dyDescent="0.25">
      <c r="A2914" t="str">
        <f t="shared" si="80"/>
        <v>Gatton2016TOS316CvSF_Edimax</v>
      </c>
      <c r="B2914" s="2">
        <v>42584</v>
      </c>
      <c r="C2914" t="s">
        <v>92</v>
      </c>
      <c r="D2914">
        <v>3</v>
      </c>
      <c r="E2914">
        <v>16</v>
      </c>
      <c r="F2914">
        <v>9</v>
      </c>
      <c r="G2914" t="str">
        <f t="shared" si="79"/>
        <v/>
      </c>
    </row>
    <row r="2915" spans="1:7" x14ac:dyDescent="0.25">
      <c r="A2915" t="str">
        <f t="shared" si="80"/>
        <v>Gatton2016TOS316CvSF_Edimax</v>
      </c>
      <c r="B2915" s="2">
        <v>42587</v>
      </c>
      <c r="C2915" t="s">
        <v>92</v>
      </c>
      <c r="D2915">
        <v>3</v>
      </c>
      <c r="E2915">
        <v>16</v>
      </c>
      <c r="F2915">
        <v>9</v>
      </c>
      <c r="G2915" t="str">
        <f t="shared" si="79"/>
        <v/>
      </c>
    </row>
    <row r="2916" spans="1:7" x14ac:dyDescent="0.25">
      <c r="A2916" t="str">
        <f t="shared" si="80"/>
        <v>Gatton2016TOS316CvSF_Edimax</v>
      </c>
      <c r="B2916" s="2">
        <v>42591</v>
      </c>
      <c r="C2916" t="s">
        <v>92</v>
      </c>
      <c r="D2916">
        <v>3</v>
      </c>
      <c r="E2916">
        <v>16</v>
      </c>
      <c r="F2916">
        <v>9</v>
      </c>
      <c r="G2916" t="str">
        <f t="shared" si="79"/>
        <v/>
      </c>
    </row>
    <row r="2917" spans="1:7" x14ac:dyDescent="0.25">
      <c r="A2917" t="str">
        <f t="shared" si="80"/>
        <v>Gatton2016TOS316CvSF_Edimax</v>
      </c>
      <c r="B2917" s="2">
        <v>42598</v>
      </c>
      <c r="C2917" t="s">
        <v>92</v>
      </c>
      <c r="D2917">
        <v>3</v>
      </c>
      <c r="E2917">
        <v>16</v>
      </c>
      <c r="F2917">
        <v>9</v>
      </c>
      <c r="G2917" t="str">
        <f t="shared" si="79"/>
        <v/>
      </c>
    </row>
    <row r="2918" spans="1:7" x14ac:dyDescent="0.25">
      <c r="A2918" t="str">
        <f t="shared" si="80"/>
        <v>Gatton2016TOS4CvSF_Edimax</v>
      </c>
      <c r="B2918" s="2">
        <v>42521</v>
      </c>
      <c r="C2918" t="s">
        <v>92</v>
      </c>
      <c r="D2918">
        <v>4</v>
      </c>
      <c r="E2918" t="s">
        <v>19</v>
      </c>
      <c r="F2918">
        <v>0</v>
      </c>
      <c r="G2918">
        <f t="shared" si="79"/>
        <v>1</v>
      </c>
    </row>
    <row r="2919" spans="1:7" x14ac:dyDescent="0.25">
      <c r="A2919" t="str">
        <f t="shared" si="80"/>
        <v>Gatton2016TOS4CvSF_Edimax</v>
      </c>
      <c r="B2919" s="2">
        <v>42524</v>
      </c>
      <c r="C2919" t="s">
        <v>92</v>
      </c>
      <c r="D2919">
        <v>4</v>
      </c>
      <c r="E2919" t="s">
        <v>19</v>
      </c>
      <c r="F2919">
        <v>1.4375</v>
      </c>
      <c r="G2919">
        <f t="shared" si="79"/>
        <v>2.4375</v>
      </c>
    </row>
    <row r="2920" spans="1:7" x14ac:dyDescent="0.25">
      <c r="A2920" t="str">
        <f t="shared" si="80"/>
        <v>Gatton2016TOS4CvSF_Edimax</v>
      </c>
      <c r="B2920" s="2">
        <v>42528</v>
      </c>
      <c r="C2920" t="s">
        <v>92</v>
      </c>
      <c r="D2920">
        <v>4</v>
      </c>
      <c r="E2920" t="s">
        <v>19</v>
      </c>
      <c r="F2920">
        <v>2.25</v>
      </c>
      <c r="G2920">
        <f t="shared" si="79"/>
        <v>3.25</v>
      </c>
    </row>
    <row r="2921" spans="1:7" x14ac:dyDescent="0.25">
      <c r="A2921" t="str">
        <f t="shared" si="80"/>
        <v>Gatton2016TOS4CvSF_Edimax</v>
      </c>
      <c r="B2921" s="2">
        <v>42531</v>
      </c>
      <c r="C2921" t="s">
        <v>92</v>
      </c>
      <c r="D2921">
        <v>4</v>
      </c>
      <c r="E2921" t="s">
        <v>19</v>
      </c>
      <c r="F2921">
        <v>3.5</v>
      </c>
      <c r="G2921">
        <f t="shared" si="79"/>
        <v>4.5</v>
      </c>
    </row>
    <row r="2922" spans="1:7" x14ac:dyDescent="0.25">
      <c r="A2922" t="str">
        <f t="shared" si="80"/>
        <v>Gatton2016TOS4CvSF_Edimax</v>
      </c>
      <c r="B2922" s="2">
        <v>42535</v>
      </c>
      <c r="C2922" t="s">
        <v>92</v>
      </c>
      <c r="D2922">
        <v>4</v>
      </c>
      <c r="E2922" t="s">
        <v>19</v>
      </c>
      <c r="F2922">
        <v>4.25</v>
      </c>
      <c r="G2922">
        <f t="shared" si="79"/>
        <v>5.25</v>
      </c>
    </row>
    <row r="2923" spans="1:7" x14ac:dyDescent="0.25">
      <c r="A2923" t="str">
        <f t="shared" si="80"/>
        <v>Gatton2016TOS4CvSF_Edimax</v>
      </c>
      <c r="B2923" s="2">
        <v>42538</v>
      </c>
      <c r="C2923" t="s">
        <v>92</v>
      </c>
      <c r="D2923">
        <v>4</v>
      </c>
      <c r="E2923" t="s">
        <v>19</v>
      </c>
      <c r="F2923">
        <v>5.25</v>
      </c>
      <c r="G2923">
        <f t="shared" si="79"/>
        <v>6.25</v>
      </c>
    </row>
    <row r="2924" spans="1:7" x14ac:dyDescent="0.25">
      <c r="A2924" t="str">
        <f t="shared" si="80"/>
        <v>Gatton2016TOS4CvSF_Edimax</v>
      </c>
      <c r="B2924" s="2">
        <v>42543</v>
      </c>
      <c r="C2924" t="s">
        <v>92</v>
      </c>
      <c r="D2924">
        <v>4</v>
      </c>
      <c r="E2924" t="s">
        <v>19</v>
      </c>
      <c r="F2924">
        <v>6.75</v>
      </c>
      <c r="G2924">
        <f t="shared" si="79"/>
        <v>7.75</v>
      </c>
    </row>
    <row r="2925" spans="1:7" x14ac:dyDescent="0.25">
      <c r="A2925" t="str">
        <f t="shared" si="80"/>
        <v>Gatton2016TOS4CvSF_Edimax</v>
      </c>
      <c r="B2925" s="2">
        <v>42549</v>
      </c>
      <c r="C2925" t="s">
        <v>92</v>
      </c>
      <c r="D2925">
        <v>4</v>
      </c>
      <c r="E2925" t="s">
        <v>19</v>
      </c>
      <c r="F2925">
        <v>8</v>
      </c>
      <c r="G2925">
        <f t="shared" si="79"/>
        <v>9</v>
      </c>
    </row>
    <row r="2926" spans="1:7" x14ac:dyDescent="0.25">
      <c r="A2926" t="str">
        <f t="shared" si="80"/>
        <v>Gatton2016TOS4CvSF_Edimax</v>
      </c>
      <c r="B2926" s="2">
        <v>42551</v>
      </c>
      <c r="C2926" t="s">
        <v>92</v>
      </c>
      <c r="D2926">
        <v>4</v>
      </c>
      <c r="E2926" t="s">
        <v>19</v>
      </c>
      <c r="F2926">
        <v>8.75</v>
      </c>
      <c r="G2926">
        <f t="shared" si="79"/>
        <v>9.75</v>
      </c>
    </row>
    <row r="2927" spans="1:7" x14ac:dyDescent="0.25">
      <c r="A2927" t="str">
        <f t="shared" si="80"/>
        <v>Gatton2016TOS4CvSF_Edimax</v>
      </c>
      <c r="B2927" s="2">
        <v>42558</v>
      </c>
      <c r="C2927" t="s">
        <v>92</v>
      </c>
      <c r="D2927">
        <v>4</v>
      </c>
      <c r="E2927" t="s">
        <v>19</v>
      </c>
      <c r="F2927">
        <v>9</v>
      </c>
      <c r="G2927" t="str">
        <f t="shared" si="79"/>
        <v/>
      </c>
    </row>
    <row r="2928" spans="1:7" x14ac:dyDescent="0.25">
      <c r="A2928" t="str">
        <f t="shared" si="80"/>
        <v>Gatton2016TOS4CvSF_Edimax</v>
      </c>
      <c r="B2928" s="2">
        <v>42563</v>
      </c>
      <c r="C2928" t="s">
        <v>92</v>
      </c>
      <c r="D2928">
        <v>4</v>
      </c>
      <c r="E2928" t="s">
        <v>19</v>
      </c>
      <c r="F2928">
        <v>9</v>
      </c>
      <c r="G2928" t="str">
        <f t="shared" si="79"/>
        <v/>
      </c>
    </row>
    <row r="2929" spans="1:7" x14ac:dyDescent="0.25">
      <c r="A2929" t="str">
        <f t="shared" si="80"/>
        <v>Gatton2016TOS4CvSF_Edimax</v>
      </c>
      <c r="B2929" s="2">
        <v>42566</v>
      </c>
      <c r="C2929" t="s">
        <v>92</v>
      </c>
      <c r="D2929">
        <v>4</v>
      </c>
      <c r="E2929" t="s">
        <v>19</v>
      </c>
      <c r="F2929">
        <v>9</v>
      </c>
      <c r="G2929" t="str">
        <f t="shared" si="79"/>
        <v/>
      </c>
    </row>
    <row r="2930" spans="1:7" x14ac:dyDescent="0.25">
      <c r="A2930" t="str">
        <f t="shared" si="80"/>
        <v>Gatton2016TOS4CvSF_Edimax</v>
      </c>
      <c r="B2930" s="2">
        <v>42570</v>
      </c>
      <c r="C2930" t="s">
        <v>92</v>
      </c>
      <c r="D2930">
        <v>4</v>
      </c>
      <c r="E2930" t="s">
        <v>19</v>
      </c>
      <c r="F2930">
        <v>9</v>
      </c>
      <c r="G2930" t="str">
        <f t="shared" si="79"/>
        <v/>
      </c>
    </row>
    <row r="2931" spans="1:7" x14ac:dyDescent="0.25">
      <c r="A2931" t="str">
        <f t="shared" si="80"/>
        <v>Gatton2016TOS4CvSF_Edimax</v>
      </c>
      <c r="B2931" s="2">
        <v>42574</v>
      </c>
      <c r="C2931" t="s">
        <v>92</v>
      </c>
      <c r="D2931">
        <v>4</v>
      </c>
      <c r="E2931" t="s">
        <v>19</v>
      </c>
      <c r="F2931">
        <v>9</v>
      </c>
      <c r="G2931" t="str">
        <f t="shared" si="79"/>
        <v/>
      </c>
    </row>
    <row r="2932" spans="1:7" x14ac:dyDescent="0.25">
      <c r="A2932" t="str">
        <f t="shared" si="80"/>
        <v>Gatton2016TOS4CvSF_Edimax</v>
      </c>
      <c r="B2932" s="2">
        <v>42577</v>
      </c>
      <c r="C2932" t="s">
        <v>92</v>
      </c>
      <c r="D2932">
        <v>4</v>
      </c>
      <c r="E2932" t="s">
        <v>19</v>
      </c>
      <c r="F2932">
        <v>9</v>
      </c>
      <c r="G2932" t="str">
        <f t="shared" si="79"/>
        <v/>
      </c>
    </row>
    <row r="2933" spans="1:7" x14ac:dyDescent="0.25">
      <c r="A2933" t="str">
        <f t="shared" si="80"/>
        <v>Gatton2016TOS4CvSF_Edimax</v>
      </c>
      <c r="B2933" s="2">
        <v>42580</v>
      </c>
      <c r="C2933" t="s">
        <v>92</v>
      </c>
      <c r="D2933">
        <v>4</v>
      </c>
      <c r="E2933" t="s">
        <v>19</v>
      </c>
      <c r="F2933">
        <v>9</v>
      </c>
      <c r="G2933" t="str">
        <f t="shared" si="79"/>
        <v/>
      </c>
    </row>
    <row r="2934" spans="1:7" x14ac:dyDescent="0.25">
      <c r="A2934" t="str">
        <f t="shared" si="80"/>
        <v>Gatton2016TOS4CvSF_Edimax</v>
      </c>
      <c r="B2934" s="2">
        <v>42584</v>
      </c>
      <c r="C2934" t="s">
        <v>92</v>
      </c>
      <c r="D2934">
        <v>4</v>
      </c>
      <c r="E2934" t="s">
        <v>19</v>
      </c>
      <c r="F2934">
        <v>9</v>
      </c>
      <c r="G2934" t="str">
        <f t="shared" si="79"/>
        <v/>
      </c>
    </row>
    <row r="2935" spans="1:7" x14ac:dyDescent="0.25">
      <c r="A2935" t="str">
        <f t="shared" si="80"/>
        <v>Gatton2016TOS4CvSF_Edimax</v>
      </c>
      <c r="B2935" s="2">
        <v>42587</v>
      </c>
      <c r="C2935" t="s">
        <v>92</v>
      </c>
      <c r="D2935">
        <v>4</v>
      </c>
      <c r="E2935" t="s">
        <v>19</v>
      </c>
      <c r="F2935">
        <v>9</v>
      </c>
      <c r="G2935" t="str">
        <f t="shared" si="79"/>
        <v/>
      </c>
    </row>
    <row r="2936" spans="1:7" x14ac:dyDescent="0.25">
      <c r="A2936" t="str">
        <f t="shared" si="80"/>
        <v>Gatton2016TOS4CvSF_Edimax</v>
      </c>
      <c r="B2936" s="2">
        <v>42591</v>
      </c>
      <c r="C2936" t="s">
        <v>92</v>
      </c>
      <c r="D2936">
        <v>4</v>
      </c>
      <c r="E2936" t="s">
        <v>19</v>
      </c>
      <c r="F2936">
        <v>9</v>
      </c>
      <c r="G2936" t="str">
        <f t="shared" si="79"/>
        <v/>
      </c>
    </row>
    <row r="2937" spans="1:7" x14ac:dyDescent="0.25">
      <c r="A2937" t="str">
        <f t="shared" si="80"/>
        <v>Gatton2016TOS4CvSF_Edimax</v>
      </c>
      <c r="B2937" s="2">
        <v>42598</v>
      </c>
      <c r="C2937" t="s">
        <v>92</v>
      </c>
      <c r="D2937">
        <v>4</v>
      </c>
      <c r="E2937" t="s">
        <v>19</v>
      </c>
      <c r="F2937">
        <v>9</v>
      </c>
      <c r="G2937" t="str">
        <f t="shared" si="79"/>
        <v/>
      </c>
    </row>
    <row r="2938" spans="1:7" x14ac:dyDescent="0.25">
      <c r="A2938" t="str">
        <f>IF(D2938=2,"Canberra2016TOS"&amp;D2938&amp;E2938&amp;"Cv"&amp;C2938,"Canberra2016TOS"&amp;D2938&amp;"Cv"&amp;C2938)</f>
        <v>Canberra2016TOS1Cv43C80_CL</v>
      </c>
      <c r="B2938" s="2">
        <v>42475</v>
      </c>
      <c r="C2938" t="s">
        <v>95</v>
      </c>
      <c r="D2938">
        <v>1</v>
      </c>
      <c r="E2938" t="s">
        <v>19</v>
      </c>
      <c r="F2938">
        <v>0</v>
      </c>
      <c r="G2938">
        <f t="shared" si="79"/>
        <v>1</v>
      </c>
    </row>
    <row r="2939" spans="1:7" x14ac:dyDescent="0.25">
      <c r="A2939" t="str">
        <f t="shared" ref="A2939:A3002" si="81">IF(D2939=2,"Canberra2016TOS"&amp;D2939&amp;E2939&amp;"Cv"&amp;C2939,"Canberra2016TOS"&amp;D2939&amp;"Cv"&amp;C2939)</f>
        <v>Canberra2016TOS1Cv43C80_CL</v>
      </c>
      <c r="B2939" s="2">
        <v>42479</v>
      </c>
      <c r="C2939" t="s">
        <v>95</v>
      </c>
      <c r="D2939">
        <v>1</v>
      </c>
      <c r="E2939" t="s">
        <v>19</v>
      </c>
      <c r="F2939">
        <v>0.3125</v>
      </c>
      <c r="G2939">
        <f t="shared" si="79"/>
        <v>1.3125</v>
      </c>
    </row>
    <row r="2940" spans="1:7" x14ac:dyDescent="0.25">
      <c r="A2940" t="str">
        <f t="shared" si="81"/>
        <v>Canberra2016TOS1Cv43C80_CL</v>
      </c>
      <c r="B2940" s="2">
        <v>42482</v>
      </c>
      <c r="C2940" t="s">
        <v>95</v>
      </c>
      <c r="D2940">
        <v>1</v>
      </c>
      <c r="E2940" t="s">
        <v>19</v>
      </c>
      <c r="F2940">
        <v>1.1875</v>
      </c>
      <c r="G2940">
        <f t="shared" si="79"/>
        <v>2.1875</v>
      </c>
    </row>
    <row r="2941" spans="1:7" x14ac:dyDescent="0.25">
      <c r="A2941" t="str">
        <f t="shared" si="81"/>
        <v>Canberra2016TOS1Cv43C80_CL</v>
      </c>
      <c r="B2941" s="2">
        <v>42486</v>
      </c>
      <c r="C2941" t="s">
        <v>95</v>
      </c>
      <c r="D2941">
        <v>1</v>
      </c>
      <c r="E2941" t="s">
        <v>19</v>
      </c>
      <c r="F2941">
        <v>3</v>
      </c>
      <c r="G2941">
        <f t="shared" si="79"/>
        <v>4</v>
      </c>
    </row>
    <row r="2942" spans="1:7" x14ac:dyDescent="0.25">
      <c r="A2942" t="str">
        <f t="shared" si="81"/>
        <v>Canberra2016TOS1Cv43C80_CL</v>
      </c>
      <c r="B2942" s="2">
        <v>42489</v>
      </c>
      <c r="C2942" t="s">
        <v>95</v>
      </c>
      <c r="D2942">
        <v>1</v>
      </c>
      <c r="E2942" t="s">
        <v>19</v>
      </c>
      <c r="F2942">
        <v>2.75</v>
      </c>
      <c r="G2942">
        <f t="shared" si="79"/>
        <v>3.75</v>
      </c>
    </row>
    <row r="2943" spans="1:7" x14ac:dyDescent="0.25">
      <c r="A2943" t="str">
        <f t="shared" si="81"/>
        <v>Canberra2016TOS2NaturalCv43C80_CL</v>
      </c>
      <c r="B2943" s="2">
        <v>42496</v>
      </c>
      <c r="C2943" t="s">
        <v>95</v>
      </c>
      <c r="D2943">
        <v>2</v>
      </c>
      <c r="E2943" t="s">
        <v>19</v>
      </c>
      <c r="F2943">
        <v>0</v>
      </c>
      <c r="G2943">
        <f t="shared" si="79"/>
        <v>1</v>
      </c>
    </row>
    <row r="2944" spans="1:7" x14ac:dyDescent="0.25">
      <c r="A2944" t="str">
        <f t="shared" si="81"/>
        <v>Canberra2016TOS2NaturalCv43C80_CL</v>
      </c>
      <c r="B2944" s="2">
        <v>42500</v>
      </c>
      <c r="C2944" t="s">
        <v>95</v>
      </c>
      <c r="D2944">
        <v>2</v>
      </c>
      <c r="E2944" t="s">
        <v>19</v>
      </c>
      <c r="F2944">
        <v>0</v>
      </c>
      <c r="G2944">
        <f t="shared" si="79"/>
        <v>1</v>
      </c>
    </row>
    <row r="2945" spans="1:7" x14ac:dyDescent="0.25">
      <c r="A2945" t="str">
        <f t="shared" si="81"/>
        <v>Canberra2016TOS2NaturalCv43C80_CL</v>
      </c>
      <c r="B2945" s="2">
        <v>42509</v>
      </c>
      <c r="C2945" t="s">
        <v>95</v>
      </c>
      <c r="D2945">
        <v>2</v>
      </c>
      <c r="E2945" t="s">
        <v>19</v>
      </c>
      <c r="F2945">
        <v>1</v>
      </c>
      <c r="G2945">
        <f t="shared" si="79"/>
        <v>2</v>
      </c>
    </row>
    <row r="2946" spans="1:7" x14ac:dyDescent="0.25">
      <c r="A2946" t="str">
        <f t="shared" si="81"/>
        <v>Canberra2016TOS2NaturalCv43C80_CL</v>
      </c>
      <c r="B2946" s="2">
        <v>42513</v>
      </c>
      <c r="C2946" t="s">
        <v>95</v>
      </c>
      <c r="D2946">
        <v>2</v>
      </c>
      <c r="E2946" t="s">
        <v>19</v>
      </c>
      <c r="F2946">
        <v>1.9375</v>
      </c>
      <c r="G2946">
        <f t="shared" si="79"/>
        <v>2.9375</v>
      </c>
    </row>
    <row r="2947" spans="1:7" x14ac:dyDescent="0.25">
      <c r="A2947" t="str">
        <f t="shared" si="81"/>
        <v>Canberra2016TOS2NaturalCv43C80_CL</v>
      </c>
      <c r="B2947" s="2">
        <v>42520</v>
      </c>
      <c r="C2947" t="s">
        <v>95</v>
      </c>
      <c r="D2947">
        <v>2</v>
      </c>
      <c r="E2947" t="s">
        <v>19</v>
      </c>
      <c r="F2947">
        <v>2.125</v>
      </c>
      <c r="G2947">
        <f t="shared" ref="G2947:G3010" si="82">IF(F2947&lt;9,F2947+1,"")</f>
        <v>3.125</v>
      </c>
    </row>
    <row r="2948" spans="1:7" x14ac:dyDescent="0.25">
      <c r="A2948" t="str">
        <f t="shared" si="81"/>
        <v>Canberra2016TOS2NaturalCv43C80_CL</v>
      </c>
      <c r="B2948" s="2">
        <v>42527</v>
      </c>
      <c r="C2948" t="s">
        <v>95</v>
      </c>
      <c r="D2948">
        <v>2</v>
      </c>
      <c r="E2948" t="s">
        <v>19</v>
      </c>
      <c r="F2948">
        <v>3.875</v>
      </c>
      <c r="G2948">
        <f t="shared" si="82"/>
        <v>4.875</v>
      </c>
    </row>
    <row r="2949" spans="1:7" x14ac:dyDescent="0.25">
      <c r="A2949" t="str">
        <f t="shared" si="81"/>
        <v>Canberra2016TOS2NaturalCv43C80_CL</v>
      </c>
      <c r="B2949" s="2">
        <v>42541</v>
      </c>
      <c r="C2949" t="s">
        <v>95</v>
      </c>
      <c r="D2949">
        <v>2</v>
      </c>
      <c r="E2949" t="s">
        <v>19</v>
      </c>
      <c r="F2949">
        <v>5.75</v>
      </c>
      <c r="G2949">
        <f t="shared" si="82"/>
        <v>6.75</v>
      </c>
    </row>
    <row r="2950" spans="1:7" x14ac:dyDescent="0.25">
      <c r="A2950" t="str">
        <f t="shared" si="81"/>
        <v>Canberra2016TOS2NaturalCv43C80_CL</v>
      </c>
      <c r="B2950" s="2">
        <v>42556</v>
      </c>
      <c r="C2950" t="s">
        <v>95</v>
      </c>
      <c r="D2950">
        <v>2</v>
      </c>
      <c r="E2950" t="s">
        <v>19</v>
      </c>
      <c r="F2950">
        <v>8.5</v>
      </c>
      <c r="G2950">
        <f t="shared" si="82"/>
        <v>9.5</v>
      </c>
    </row>
    <row r="2951" spans="1:7" x14ac:dyDescent="0.25">
      <c r="A2951" t="str">
        <f t="shared" si="81"/>
        <v>Canberra2016TOS2NaturalCv43C80_CL</v>
      </c>
      <c r="B2951" s="2">
        <v>42562</v>
      </c>
      <c r="C2951" t="s">
        <v>95</v>
      </c>
      <c r="D2951">
        <v>2</v>
      </c>
      <c r="E2951" t="s">
        <v>19</v>
      </c>
      <c r="F2951">
        <v>9</v>
      </c>
      <c r="G2951" t="str">
        <f t="shared" si="82"/>
        <v/>
      </c>
    </row>
    <row r="2952" spans="1:7" x14ac:dyDescent="0.25">
      <c r="A2952" t="str">
        <f t="shared" si="81"/>
        <v>Canberra2016TOS214Cv43C80_CL</v>
      </c>
      <c r="B2952" s="2">
        <v>42496</v>
      </c>
      <c r="C2952" t="s">
        <v>95</v>
      </c>
      <c r="D2952">
        <v>2</v>
      </c>
      <c r="E2952">
        <v>14</v>
      </c>
      <c r="F2952">
        <v>0</v>
      </c>
      <c r="G2952">
        <f t="shared" si="82"/>
        <v>1</v>
      </c>
    </row>
    <row r="2953" spans="1:7" x14ac:dyDescent="0.25">
      <c r="A2953" t="str">
        <f t="shared" si="81"/>
        <v>Canberra2016TOS214Cv43C80_CL</v>
      </c>
      <c r="B2953" s="2">
        <v>42500</v>
      </c>
      <c r="C2953" t="s">
        <v>95</v>
      </c>
      <c r="D2953">
        <v>2</v>
      </c>
      <c r="E2953">
        <v>14</v>
      </c>
      <c r="F2953">
        <v>0</v>
      </c>
      <c r="G2953">
        <f t="shared" si="82"/>
        <v>1</v>
      </c>
    </row>
    <row r="2954" spans="1:7" x14ac:dyDescent="0.25">
      <c r="A2954" t="str">
        <f t="shared" si="81"/>
        <v>Canberra2016TOS214Cv43C80_CL</v>
      </c>
      <c r="B2954" s="2">
        <v>42509</v>
      </c>
      <c r="C2954" t="s">
        <v>95</v>
      </c>
      <c r="D2954">
        <v>2</v>
      </c>
      <c r="E2954">
        <v>14</v>
      </c>
      <c r="F2954">
        <v>1.4375</v>
      </c>
      <c r="G2954">
        <f t="shared" si="82"/>
        <v>2.4375</v>
      </c>
    </row>
    <row r="2955" spans="1:7" x14ac:dyDescent="0.25">
      <c r="A2955" t="str">
        <f t="shared" si="81"/>
        <v>Canberra2016TOS214Cv43C80_CL</v>
      </c>
      <c r="B2955" s="2">
        <v>42513</v>
      </c>
      <c r="C2955" t="s">
        <v>95</v>
      </c>
      <c r="D2955">
        <v>2</v>
      </c>
      <c r="E2955">
        <v>14</v>
      </c>
      <c r="F2955">
        <v>2.0625</v>
      </c>
      <c r="G2955">
        <f t="shared" si="82"/>
        <v>3.0625</v>
      </c>
    </row>
    <row r="2956" spans="1:7" x14ac:dyDescent="0.25">
      <c r="A2956" t="str">
        <f t="shared" si="81"/>
        <v>Canberra2016TOS214Cv43C80_CL</v>
      </c>
      <c r="B2956" s="2">
        <v>42520</v>
      </c>
      <c r="C2956" t="s">
        <v>95</v>
      </c>
      <c r="D2956">
        <v>2</v>
      </c>
      <c r="E2956">
        <v>14</v>
      </c>
      <c r="F2956">
        <v>2.6875</v>
      </c>
      <c r="G2956">
        <f t="shared" si="82"/>
        <v>3.6875</v>
      </c>
    </row>
    <row r="2957" spans="1:7" x14ac:dyDescent="0.25">
      <c r="A2957" t="str">
        <f t="shared" si="81"/>
        <v>Canberra2016TOS214Cv43C80_CL</v>
      </c>
      <c r="B2957" s="2">
        <v>42527</v>
      </c>
      <c r="C2957" t="s">
        <v>95</v>
      </c>
      <c r="D2957">
        <v>2</v>
      </c>
      <c r="E2957">
        <v>14</v>
      </c>
      <c r="F2957">
        <v>3.5625</v>
      </c>
      <c r="G2957">
        <f t="shared" si="82"/>
        <v>4.5625</v>
      </c>
    </row>
    <row r="2958" spans="1:7" x14ac:dyDescent="0.25">
      <c r="A2958" t="str">
        <f t="shared" si="81"/>
        <v>Canberra2016TOS214Cv43C80_CL</v>
      </c>
      <c r="B2958" s="2">
        <v>42535</v>
      </c>
      <c r="C2958" t="s">
        <v>95</v>
      </c>
      <c r="D2958">
        <v>2</v>
      </c>
      <c r="E2958">
        <v>14</v>
      </c>
      <c r="F2958">
        <v>4.3125</v>
      </c>
      <c r="G2958">
        <f t="shared" si="82"/>
        <v>5.3125</v>
      </c>
    </row>
    <row r="2959" spans="1:7" x14ac:dyDescent="0.25">
      <c r="A2959" t="str">
        <f t="shared" si="81"/>
        <v>Canberra2016TOS214Cv43C80_CL</v>
      </c>
      <c r="B2959" s="2">
        <v>42541</v>
      </c>
      <c r="C2959" t="s">
        <v>95</v>
      </c>
      <c r="D2959">
        <v>2</v>
      </c>
      <c r="E2959">
        <v>14</v>
      </c>
      <c r="F2959">
        <v>5.75</v>
      </c>
      <c r="G2959">
        <f t="shared" si="82"/>
        <v>6.75</v>
      </c>
    </row>
    <row r="2960" spans="1:7" x14ac:dyDescent="0.25">
      <c r="A2960" t="str">
        <f t="shared" si="81"/>
        <v>Canberra2016TOS214Cv43C80_CL</v>
      </c>
      <c r="B2960" s="2">
        <v>42556</v>
      </c>
      <c r="C2960" t="s">
        <v>95</v>
      </c>
      <c r="D2960">
        <v>2</v>
      </c>
      <c r="E2960">
        <v>14</v>
      </c>
      <c r="F2960">
        <v>7.5</v>
      </c>
      <c r="G2960">
        <f t="shared" si="82"/>
        <v>8.5</v>
      </c>
    </row>
    <row r="2961" spans="1:7" x14ac:dyDescent="0.25">
      <c r="A2961" t="str">
        <f t="shared" si="81"/>
        <v>Canberra2016TOS214Cv43C80_CL</v>
      </c>
      <c r="B2961" s="2">
        <v>42562</v>
      </c>
      <c r="C2961" t="s">
        <v>95</v>
      </c>
      <c r="D2961">
        <v>2</v>
      </c>
      <c r="E2961">
        <v>14</v>
      </c>
      <c r="F2961">
        <v>8.1111111111111107</v>
      </c>
      <c r="G2961">
        <f t="shared" si="82"/>
        <v>9.1111111111111107</v>
      </c>
    </row>
    <row r="2962" spans="1:7" x14ac:dyDescent="0.25">
      <c r="A2962" t="str">
        <f t="shared" si="81"/>
        <v>Canberra2016TOS214Cv43C80_CL</v>
      </c>
      <c r="B2962" s="2">
        <v>42569</v>
      </c>
      <c r="C2962" t="s">
        <v>95</v>
      </c>
      <c r="D2962">
        <v>2</v>
      </c>
      <c r="E2962">
        <v>14</v>
      </c>
      <c r="F2962">
        <v>9</v>
      </c>
      <c r="G2962" t="str">
        <f t="shared" si="82"/>
        <v/>
      </c>
    </row>
    <row r="2963" spans="1:7" x14ac:dyDescent="0.25">
      <c r="A2963" t="str">
        <f t="shared" si="81"/>
        <v>Canberra2016TOS216Cv43C80_CL</v>
      </c>
      <c r="B2963" s="2">
        <v>42496</v>
      </c>
      <c r="C2963" t="s">
        <v>95</v>
      </c>
      <c r="D2963">
        <v>2</v>
      </c>
      <c r="E2963">
        <v>16</v>
      </c>
      <c r="F2963">
        <v>0</v>
      </c>
      <c r="G2963">
        <f t="shared" si="82"/>
        <v>1</v>
      </c>
    </row>
    <row r="2964" spans="1:7" x14ac:dyDescent="0.25">
      <c r="A2964" t="str">
        <f t="shared" si="81"/>
        <v>Canberra2016TOS216Cv43C80_CL</v>
      </c>
      <c r="B2964" s="2">
        <v>42500</v>
      </c>
      <c r="C2964" t="s">
        <v>95</v>
      </c>
      <c r="D2964">
        <v>2</v>
      </c>
      <c r="E2964">
        <v>16</v>
      </c>
      <c r="F2964">
        <v>0</v>
      </c>
      <c r="G2964">
        <f t="shared" si="82"/>
        <v>1</v>
      </c>
    </row>
    <row r="2965" spans="1:7" x14ac:dyDescent="0.25">
      <c r="A2965" t="str">
        <f t="shared" si="81"/>
        <v>Canberra2016TOS216Cv43C80_CL</v>
      </c>
      <c r="B2965" s="2">
        <v>42509</v>
      </c>
      <c r="C2965" t="s">
        <v>95</v>
      </c>
      <c r="D2965">
        <v>2</v>
      </c>
      <c r="E2965">
        <v>16</v>
      </c>
      <c r="F2965">
        <v>1.5625</v>
      </c>
      <c r="G2965">
        <f t="shared" si="82"/>
        <v>2.5625</v>
      </c>
    </row>
    <row r="2966" spans="1:7" x14ac:dyDescent="0.25">
      <c r="A2966" t="str">
        <f t="shared" si="81"/>
        <v>Canberra2016TOS216Cv43C80_CL</v>
      </c>
      <c r="B2966" s="2">
        <v>42513</v>
      </c>
      <c r="C2966" t="s">
        <v>95</v>
      </c>
      <c r="D2966">
        <v>2</v>
      </c>
      <c r="E2966">
        <v>16</v>
      </c>
      <c r="F2966">
        <v>2.0625</v>
      </c>
      <c r="G2966">
        <f t="shared" si="82"/>
        <v>3.0625</v>
      </c>
    </row>
    <row r="2967" spans="1:7" x14ac:dyDescent="0.25">
      <c r="A2967" t="str">
        <f t="shared" si="81"/>
        <v>Canberra2016TOS216Cv43C80_CL</v>
      </c>
      <c r="B2967" s="2">
        <v>42520</v>
      </c>
      <c r="C2967" t="s">
        <v>95</v>
      </c>
      <c r="D2967">
        <v>2</v>
      </c>
      <c r="E2967">
        <v>16</v>
      </c>
      <c r="F2967">
        <v>2.5625</v>
      </c>
      <c r="G2967">
        <f t="shared" si="82"/>
        <v>3.5625</v>
      </c>
    </row>
    <row r="2968" spans="1:7" x14ac:dyDescent="0.25">
      <c r="A2968" t="str">
        <f t="shared" si="81"/>
        <v>Canberra2016TOS216Cv43C80_CL</v>
      </c>
      <c r="B2968" s="2">
        <v>42527</v>
      </c>
      <c r="C2968" t="s">
        <v>95</v>
      </c>
      <c r="D2968">
        <v>2</v>
      </c>
      <c r="E2968">
        <v>16</v>
      </c>
      <c r="F2968">
        <v>4</v>
      </c>
      <c r="G2968">
        <f t="shared" si="82"/>
        <v>5</v>
      </c>
    </row>
    <row r="2969" spans="1:7" x14ac:dyDescent="0.25">
      <c r="A2969" t="str">
        <f t="shared" si="81"/>
        <v>Canberra2016TOS216Cv43C80_CL</v>
      </c>
      <c r="B2969" s="2">
        <v>42535</v>
      </c>
      <c r="C2969" t="s">
        <v>95</v>
      </c>
      <c r="D2969">
        <v>2</v>
      </c>
      <c r="E2969">
        <v>16</v>
      </c>
      <c r="F2969">
        <v>4.5625</v>
      </c>
      <c r="G2969">
        <f t="shared" si="82"/>
        <v>5.5625</v>
      </c>
    </row>
    <row r="2970" spans="1:7" x14ac:dyDescent="0.25">
      <c r="A2970" t="str">
        <f t="shared" si="81"/>
        <v>Canberra2016TOS216Cv43C80_CL</v>
      </c>
      <c r="B2970" s="2">
        <v>42541</v>
      </c>
      <c r="C2970" t="s">
        <v>95</v>
      </c>
      <c r="D2970">
        <v>2</v>
      </c>
      <c r="E2970">
        <v>16</v>
      </c>
      <c r="F2970">
        <v>5.8125</v>
      </c>
      <c r="G2970">
        <f t="shared" si="82"/>
        <v>6.8125</v>
      </c>
    </row>
    <row r="2971" spans="1:7" x14ac:dyDescent="0.25">
      <c r="A2971" t="str">
        <f t="shared" si="81"/>
        <v>Canberra2016TOS216Cv43C80_CL</v>
      </c>
      <c r="B2971" s="2">
        <v>42556</v>
      </c>
      <c r="C2971" t="s">
        <v>95</v>
      </c>
      <c r="D2971">
        <v>2</v>
      </c>
      <c r="E2971">
        <v>16</v>
      </c>
      <c r="F2971">
        <v>8.25</v>
      </c>
      <c r="G2971">
        <f t="shared" si="82"/>
        <v>9.25</v>
      </c>
    </row>
    <row r="2972" spans="1:7" x14ac:dyDescent="0.25">
      <c r="A2972" t="str">
        <f t="shared" si="81"/>
        <v>Canberra2016TOS216Cv43C80_CL</v>
      </c>
      <c r="B2972" s="2">
        <v>42562</v>
      </c>
      <c r="C2972" t="s">
        <v>95</v>
      </c>
      <c r="D2972">
        <v>2</v>
      </c>
      <c r="E2972">
        <v>16</v>
      </c>
      <c r="F2972">
        <v>8.5</v>
      </c>
      <c r="G2972">
        <f t="shared" si="82"/>
        <v>9.5</v>
      </c>
    </row>
    <row r="2973" spans="1:7" x14ac:dyDescent="0.25">
      <c r="A2973" t="str">
        <f t="shared" si="81"/>
        <v>Canberra2016TOS216Cv43C80_CL</v>
      </c>
      <c r="B2973" s="2">
        <v>42569</v>
      </c>
      <c r="C2973" t="s">
        <v>95</v>
      </c>
      <c r="D2973">
        <v>2</v>
      </c>
      <c r="E2973">
        <v>16</v>
      </c>
      <c r="F2973">
        <v>9</v>
      </c>
      <c r="G2973" t="str">
        <f t="shared" si="82"/>
        <v/>
      </c>
    </row>
    <row r="2974" spans="1:7" x14ac:dyDescent="0.25">
      <c r="A2974" t="str">
        <f t="shared" si="81"/>
        <v>Canberra2016TOS3Cv43C80_CL</v>
      </c>
      <c r="B2974" s="2">
        <v>42527</v>
      </c>
      <c r="C2974" t="s">
        <v>95</v>
      </c>
      <c r="D2974">
        <v>3</v>
      </c>
      <c r="E2974" t="s">
        <v>19</v>
      </c>
      <c r="F2974">
        <v>0</v>
      </c>
      <c r="G2974">
        <f t="shared" si="82"/>
        <v>1</v>
      </c>
    </row>
    <row r="2975" spans="1:7" x14ac:dyDescent="0.25">
      <c r="A2975" t="str">
        <f t="shared" si="81"/>
        <v>Canberra2016TOS3Cv43C80_CL</v>
      </c>
      <c r="B2975" s="2">
        <v>42541</v>
      </c>
      <c r="C2975" t="s">
        <v>95</v>
      </c>
      <c r="D2975">
        <v>3</v>
      </c>
      <c r="E2975" t="s">
        <v>19</v>
      </c>
      <c r="F2975">
        <v>0.75</v>
      </c>
      <c r="G2975">
        <f t="shared" si="82"/>
        <v>1.75</v>
      </c>
    </row>
    <row r="2976" spans="1:7" x14ac:dyDescent="0.25">
      <c r="A2976" t="str">
        <f t="shared" si="81"/>
        <v>Canberra2016TOS3Cv43C80_CL</v>
      </c>
      <c r="B2976" s="2">
        <v>42556</v>
      </c>
      <c r="C2976" t="s">
        <v>95</v>
      </c>
      <c r="D2976">
        <v>3</v>
      </c>
      <c r="E2976" t="s">
        <v>19</v>
      </c>
      <c r="F2976">
        <v>2.125</v>
      </c>
      <c r="G2976">
        <f t="shared" si="82"/>
        <v>3.125</v>
      </c>
    </row>
    <row r="2977" spans="1:7" x14ac:dyDescent="0.25">
      <c r="A2977" t="str">
        <f t="shared" si="81"/>
        <v>Canberra2016TOS3Cv43C80_CL</v>
      </c>
      <c r="B2977" s="2">
        <v>42562</v>
      </c>
      <c r="C2977" t="s">
        <v>95</v>
      </c>
      <c r="D2977">
        <v>3</v>
      </c>
      <c r="E2977" t="s">
        <v>19</v>
      </c>
      <c r="F2977">
        <v>3.4375</v>
      </c>
      <c r="G2977">
        <f t="shared" si="82"/>
        <v>4.4375</v>
      </c>
    </row>
    <row r="2978" spans="1:7" x14ac:dyDescent="0.25">
      <c r="A2978" t="str">
        <f t="shared" si="81"/>
        <v>Canberra2016TOS3Cv43C80_CL</v>
      </c>
      <c r="B2978" s="2">
        <v>42569</v>
      </c>
      <c r="C2978" t="s">
        <v>95</v>
      </c>
      <c r="D2978">
        <v>3</v>
      </c>
      <c r="E2978" t="s">
        <v>19</v>
      </c>
      <c r="F2978">
        <v>4</v>
      </c>
      <c r="G2978">
        <f t="shared" si="82"/>
        <v>5</v>
      </c>
    </row>
    <row r="2979" spans="1:7" x14ac:dyDescent="0.25">
      <c r="A2979" t="str">
        <f t="shared" si="81"/>
        <v>Canberra2016TOS3Cv43C80_CL</v>
      </c>
      <c r="B2979" s="2">
        <v>42576</v>
      </c>
      <c r="C2979" t="s">
        <v>95</v>
      </c>
      <c r="D2979">
        <v>3</v>
      </c>
      <c r="E2979" t="s">
        <v>19</v>
      </c>
      <c r="F2979">
        <v>6.125</v>
      </c>
      <c r="G2979">
        <f t="shared" si="82"/>
        <v>7.125</v>
      </c>
    </row>
    <row r="2980" spans="1:7" x14ac:dyDescent="0.25">
      <c r="A2980" t="str">
        <f t="shared" si="81"/>
        <v>Canberra2016TOS3Cv43C80_CL</v>
      </c>
      <c r="B2980" s="2">
        <v>42583</v>
      </c>
      <c r="C2980" t="s">
        <v>95</v>
      </c>
      <c r="D2980">
        <v>3</v>
      </c>
      <c r="E2980" t="s">
        <v>19</v>
      </c>
      <c r="F2980">
        <v>6.6875</v>
      </c>
      <c r="G2980">
        <f t="shared" si="82"/>
        <v>7.6875</v>
      </c>
    </row>
    <row r="2981" spans="1:7" x14ac:dyDescent="0.25">
      <c r="A2981" t="str">
        <f t="shared" si="81"/>
        <v>Canberra2016TOS3Cv43C80_CL</v>
      </c>
      <c r="B2981" s="2">
        <v>42590</v>
      </c>
      <c r="C2981" t="s">
        <v>95</v>
      </c>
      <c r="D2981">
        <v>3</v>
      </c>
      <c r="E2981" t="s">
        <v>19</v>
      </c>
      <c r="F2981">
        <v>7.8125</v>
      </c>
      <c r="G2981">
        <f t="shared" si="82"/>
        <v>8.8125</v>
      </c>
    </row>
    <row r="2982" spans="1:7" x14ac:dyDescent="0.25">
      <c r="A2982" t="str">
        <f t="shared" si="81"/>
        <v>Canberra2016TOS3Cv43C80_CL</v>
      </c>
      <c r="B2982" s="2">
        <v>42597</v>
      </c>
      <c r="C2982" t="s">
        <v>95</v>
      </c>
      <c r="D2982">
        <v>3</v>
      </c>
      <c r="E2982" t="s">
        <v>19</v>
      </c>
      <c r="F2982">
        <v>8.4444444444444393</v>
      </c>
      <c r="G2982">
        <f t="shared" si="82"/>
        <v>9.4444444444444393</v>
      </c>
    </row>
    <row r="2983" spans="1:7" x14ac:dyDescent="0.25">
      <c r="A2983" t="str">
        <f t="shared" si="81"/>
        <v>Canberra2016TOS3Cv43C80_CL</v>
      </c>
      <c r="B2983" s="2">
        <v>42600</v>
      </c>
      <c r="C2983" t="s">
        <v>95</v>
      </c>
      <c r="D2983">
        <v>3</v>
      </c>
      <c r="E2983" t="s">
        <v>19</v>
      </c>
      <c r="F2983">
        <v>9</v>
      </c>
      <c r="G2983" t="str">
        <f t="shared" si="82"/>
        <v/>
      </c>
    </row>
    <row r="2984" spans="1:7" x14ac:dyDescent="0.25">
      <c r="A2984" t="str">
        <f t="shared" si="81"/>
        <v>Canberra2016TOS1Cv44Y89_CL</v>
      </c>
      <c r="B2984" s="2">
        <v>42475</v>
      </c>
      <c r="C2984" t="s">
        <v>65</v>
      </c>
      <c r="D2984">
        <v>1</v>
      </c>
      <c r="E2984" t="s">
        <v>19</v>
      </c>
      <c r="F2984">
        <v>0</v>
      </c>
      <c r="G2984">
        <f t="shared" si="82"/>
        <v>1</v>
      </c>
    </row>
    <row r="2985" spans="1:7" x14ac:dyDescent="0.25">
      <c r="A2985" t="str">
        <f t="shared" si="81"/>
        <v>Canberra2016TOS1Cv44Y89_CL</v>
      </c>
      <c r="B2985" s="2">
        <v>42479</v>
      </c>
      <c r="C2985" t="s">
        <v>65</v>
      </c>
      <c r="D2985">
        <v>1</v>
      </c>
      <c r="E2985" t="s">
        <v>19</v>
      </c>
      <c r="F2985">
        <v>0.75</v>
      </c>
      <c r="G2985">
        <f t="shared" si="82"/>
        <v>1.75</v>
      </c>
    </row>
    <row r="2986" spans="1:7" x14ac:dyDescent="0.25">
      <c r="A2986" t="str">
        <f t="shared" si="81"/>
        <v>Canberra2016TOS1Cv44Y89_CL</v>
      </c>
      <c r="B2986" s="2">
        <v>42482</v>
      </c>
      <c r="C2986" t="s">
        <v>65</v>
      </c>
      <c r="D2986">
        <v>1</v>
      </c>
      <c r="E2986" t="s">
        <v>19</v>
      </c>
      <c r="F2986">
        <v>1.875</v>
      </c>
      <c r="G2986">
        <f t="shared" si="82"/>
        <v>2.875</v>
      </c>
    </row>
    <row r="2987" spans="1:7" x14ac:dyDescent="0.25">
      <c r="A2987" t="str">
        <f t="shared" si="81"/>
        <v>Canberra2016TOS1Cv44Y89_CL</v>
      </c>
      <c r="B2987" s="2">
        <v>42486</v>
      </c>
      <c r="C2987" t="s">
        <v>65</v>
      </c>
      <c r="D2987">
        <v>1</v>
      </c>
      <c r="E2987" t="s">
        <v>19</v>
      </c>
      <c r="F2987">
        <v>2.875</v>
      </c>
      <c r="G2987">
        <f t="shared" si="82"/>
        <v>3.875</v>
      </c>
    </row>
    <row r="2988" spans="1:7" x14ac:dyDescent="0.25">
      <c r="A2988" t="str">
        <f t="shared" si="81"/>
        <v>Canberra2016TOS1Cv44Y89_CL</v>
      </c>
      <c r="B2988" s="2">
        <v>42489</v>
      </c>
      <c r="C2988" t="s">
        <v>65</v>
      </c>
      <c r="D2988">
        <v>1</v>
      </c>
      <c r="E2988" t="s">
        <v>19</v>
      </c>
      <c r="F2988">
        <v>2.4375</v>
      </c>
      <c r="G2988">
        <f t="shared" si="82"/>
        <v>3.4375</v>
      </c>
    </row>
    <row r="2989" spans="1:7" x14ac:dyDescent="0.25">
      <c r="A2989" t="str">
        <f t="shared" si="81"/>
        <v>Canberra2016TOS2NaturalCv44Y89_CL</v>
      </c>
      <c r="B2989" s="2">
        <v>42496</v>
      </c>
      <c r="C2989" t="s">
        <v>65</v>
      </c>
      <c r="D2989">
        <v>2</v>
      </c>
      <c r="E2989" t="s">
        <v>19</v>
      </c>
      <c r="F2989">
        <v>0</v>
      </c>
      <c r="G2989">
        <f t="shared" si="82"/>
        <v>1</v>
      </c>
    </row>
    <row r="2990" spans="1:7" x14ac:dyDescent="0.25">
      <c r="A2990" t="str">
        <f t="shared" si="81"/>
        <v>Canberra2016TOS2NaturalCv44Y89_CL</v>
      </c>
      <c r="B2990" s="2">
        <v>42500</v>
      </c>
      <c r="C2990" t="s">
        <v>65</v>
      </c>
      <c r="D2990">
        <v>2</v>
      </c>
      <c r="E2990" t="s">
        <v>19</v>
      </c>
      <c r="F2990">
        <v>0</v>
      </c>
      <c r="G2990">
        <f t="shared" si="82"/>
        <v>1</v>
      </c>
    </row>
    <row r="2991" spans="1:7" x14ac:dyDescent="0.25">
      <c r="A2991" t="str">
        <f t="shared" si="81"/>
        <v>Canberra2016TOS2NaturalCv44Y89_CL</v>
      </c>
      <c r="B2991" s="2">
        <v>42509</v>
      </c>
      <c r="C2991" t="s">
        <v>65</v>
      </c>
      <c r="D2991">
        <v>2</v>
      </c>
      <c r="E2991" t="s">
        <v>19</v>
      </c>
      <c r="F2991">
        <v>1.25</v>
      </c>
      <c r="G2991">
        <f t="shared" si="82"/>
        <v>2.25</v>
      </c>
    </row>
    <row r="2992" spans="1:7" x14ac:dyDescent="0.25">
      <c r="A2992" t="str">
        <f t="shared" si="81"/>
        <v>Canberra2016TOS2NaturalCv44Y89_CL</v>
      </c>
      <c r="B2992" s="2">
        <v>42513</v>
      </c>
      <c r="C2992" t="s">
        <v>65</v>
      </c>
      <c r="D2992">
        <v>2</v>
      </c>
      <c r="E2992" t="s">
        <v>19</v>
      </c>
      <c r="F2992">
        <v>1.875</v>
      </c>
      <c r="G2992">
        <f t="shared" si="82"/>
        <v>2.875</v>
      </c>
    </row>
    <row r="2993" spans="1:7" x14ac:dyDescent="0.25">
      <c r="A2993" t="str">
        <f t="shared" si="81"/>
        <v>Canberra2016TOS2NaturalCv44Y89_CL</v>
      </c>
      <c r="B2993" s="2">
        <v>42520</v>
      </c>
      <c r="C2993" t="s">
        <v>65</v>
      </c>
      <c r="D2993">
        <v>2</v>
      </c>
      <c r="E2993" t="s">
        <v>19</v>
      </c>
      <c r="F2993">
        <v>2.75</v>
      </c>
      <c r="G2993">
        <f t="shared" si="82"/>
        <v>3.75</v>
      </c>
    </row>
    <row r="2994" spans="1:7" x14ac:dyDescent="0.25">
      <c r="A2994" t="str">
        <f t="shared" si="81"/>
        <v>Canberra2016TOS2NaturalCv44Y89_CL</v>
      </c>
      <c r="B2994" s="2">
        <v>42527</v>
      </c>
      <c r="C2994" t="s">
        <v>65</v>
      </c>
      <c r="D2994">
        <v>2</v>
      </c>
      <c r="E2994" t="s">
        <v>19</v>
      </c>
      <c r="F2994">
        <v>3.5625</v>
      </c>
      <c r="G2994">
        <f t="shared" si="82"/>
        <v>4.5625</v>
      </c>
    </row>
    <row r="2995" spans="1:7" x14ac:dyDescent="0.25">
      <c r="A2995" t="str">
        <f t="shared" si="81"/>
        <v>Canberra2016TOS2NaturalCv44Y89_CL</v>
      </c>
      <c r="B2995" s="2">
        <v>42541</v>
      </c>
      <c r="C2995" t="s">
        <v>65</v>
      </c>
      <c r="D2995">
        <v>2</v>
      </c>
      <c r="E2995" t="s">
        <v>19</v>
      </c>
      <c r="F2995">
        <v>6</v>
      </c>
      <c r="G2995">
        <f t="shared" si="82"/>
        <v>7</v>
      </c>
    </row>
    <row r="2996" spans="1:7" x14ac:dyDescent="0.25">
      <c r="A2996" t="str">
        <f t="shared" si="81"/>
        <v>Canberra2016TOS2NaturalCv44Y89_CL</v>
      </c>
      <c r="B2996" s="2">
        <v>42556</v>
      </c>
      <c r="C2996" t="s">
        <v>65</v>
      </c>
      <c r="D2996">
        <v>2</v>
      </c>
      <c r="E2996" t="s">
        <v>19</v>
      </c>
      <c r="F2996">
        <v>7.75</v>
      </c>
      <c r="G2996">
        <f t="shared" si="82"/>
        <v>8.75</v>
      </c>
    </row>
    <row r="2997" spans="1:7" x14ac:dyDescent="0.25">
      <c r="A2997" t="str">
        <f t="shared" si="81"/>
        <v>Canberra2016TOS2NaturalCv44Y89_CL</v>
      </c>
      <c r="B2997" s="2">
        <v>42562</v>
      </c>
      <c r="C2997" t="s">
        <v>65</v>
      </c>
      <c r="D2997">
        <v>2</v>
      </c>
      <c r="E2997" t="s">
        <v>19</v>
      </c>
      <c r="F2997">
        <v>8.5</v>
      </c>
      <c r="G2997">
        <f t="shared" si="82"/>
        <v>9.5</v>
      </c>
    </row>
    <row r="2998" spans="1:7" x14ac:dyDescent="0.25">
      <c r="A2998" t="str">
        <f t="shared" si="81"/>
        <v>Canberra2016TOS2NaturalCv44Y89_CL</v>
      </c>
      <c r="B2998" s="2">
        <v>42569</v>
      </c>
      <c r="C2998" t="s">
        <v>65</v>
      </c>
      <c r="D2998">
        <v>2</v>
      </c>
      <c r="E2998" t="s">
        <v>19</v>
      </c>
      <c r="F2998">
        <v>9</v>
      </c>
      <c r="G2998" t="str">
        <f t="shared" si="82"/>
        <v/>
      </c>
    </row>
    <row r="2999" spans="1:7" x14ac:dyDescent="0.25">
      <c r="A2999" t="str">
        <f t="shared" si="81"/>
        <v>Canberra2016TOS214Cv44Y89_CL</v>
      </c>
      <c r="B2999" s="2">
        <v>42496</v>
      </c>
      <c r="C2999" t="s">
        <v>65</v>
      </c>
      <c r="D2999">
        <v>2</v>
      </c>
      <c r="E2999">
        <v>14</v>
      </c>
      <c r="F2999">
        <v>0</v>
      </c>
      <c r="G2999">
        <f t="shared" si="82"/>
        <v>1</v>
      </c>
    </row>
    <row r="3000" spans="1:7" x14ac:dyDescent="0.25">
      <c r="A3000" t="str">
        <f t="shared" si="81"/>
        <v>Canberra2016TOS214Cv44Y89_CL</v>
      </c>
      <c r="B3000" s="2">
        <v>42500</v>
      </c>
      <c r="C3000" t="s">
        <v>65</v>
      </c>
      <c r="D3000">
        <v>2</v>
      </c>
      <c r="E3000">
        <v>14</v>
      </c>
      <c r="F3000">
        <v>0</v>
      </c>
      <c r="G3000">
        <f t="shared" si="82"/>
        <v>1</v>
      </c>
    </row>
    <row r="3001" spans="1:7" x14ac:dyDescent="0.25">
      <c r="A3001" t="str">
        <f t="shared" si="81"/>
        <v>Canberra2016TOS214Cv44Y89_CL</v>
      </c>
      <c r="B3001" s="2">
        <v>42509</v>
      </c>
      <c r="C3001" t="s">
        <v>65</v>
      </c>
      <c r="D3001">
        <v>2</v>
      </c>
      <c r="E3001">
        <v>14</v>
      </c>
      <c r="F3001">
        <v>2.0625</v>
      </c>
      <c r="G3001">
        <f t="shared" si="82"/>
        <v>3.0625</v>
      </c>
    </row>
    <row r="3002" spans="1:7" x14ac:dyDescent="0.25">
      <c r="A3002" t="str">
        <f t="shared" si="81"/>
        <v>Canberra2016TOS214Cv44Y89_CL</v>
      </c>
      <c r="B3002" s="2">
        <v>42513</v>
      </c>
      <c r="C3002" t="s">
        <v>65</v>
      </c>
      <c r="D3002">
        <v>2</v>
      </c>
      <c r="E3002">
        <v>14</v>
      </c>
      <c r="F3002">
        <v>2.5</v>
      </c>
      <c r="G3002">
        <f t="shared" si="82"/>
        <v>3.5</v>
      </c>
    </row>
    <row r="3003" spans="1:7" x14ac:dyDescent="0.25">
      <c r="A3003" t="str">
        <f t="shared" ref="A3003:A3066" si="83">IF(D3003=2,"Canberra2016TOS"&amp;D3003&amp;E3003&amp;"Cv"&amp;C3003,"Canberra2016TOS"&amp;D3003&amp;"Cv"&amp;C3003)</f>
        <v>Canberra2016TOS214Cv44Y89_CL</v>
      </c>
      <c r="B3003" s="2">
        <v>42520</v>
      </c>
      <c r="C3003" t="s">
        <v>65</v>
      </c>
      <c r="D3003">
        <v>2</v>
      </c>
      <c r="E3003">
        <v>14</v>
      </c>
      <c r="F3003">
        <v>2.9375</v>
      </c>
      <c r="G3003">
        <f t="shared" si="82"/>
        <v>3.9375</v>
      </c>
    </row>
    <row r="3004" spans="1:7" x14ac:dyDescent="0.25">
      <c r="A3004" t="str">
        <f t="shared" si="83"/>
        <v>Canberra2016TOS214Cv44Y89_CL</v>
      </c>
      <c r="B3004" s="2">
        <v>42527</v>
      </c>
      <c r="C3004" t="s">
        <v>65</v>
      </c>
      <c r="D3004">
        <v>2</v>
      </c>
      <c r="E3004">
        <v>14</v>
      </c>
      <c r="F3004">
        <v>3.6875</v>
      </c>
      <c r="G3004">
        <f t="shared" si="82"/>
        <v>4.6875</v>
      </c>
    </row>
    <row r="3005" spans="1:7" x14ac:dyDescent="0.25">
      <c r="A3005" t="str">
        <f t="shared" si="83"/>
        <v>Canberra2016TOS214Cv44Y89_CL</v>
      </c>
      <c r="B3005" s="2">
        <v>42535</v>
      </c>
      <c r="C3005" t="s">
        <v>65</v>
      </c>
      <c r="D3005">
        <v>2</v>
      </c>
      <c r="E3005">
        <v>14</v>
      </c>
      <c r="F3005">
        <v>4.6875</v>
      </c>
      <c r="G3005">
        <f t="shared" si="82"/>
        <v>5.6875</v>
      </c>
    </row>
    <row r="3006" spans="1:7" x14ac:dyDescent="0.25">
      <c r="A3006" t="str">
        <f t="shared" si="83"/>
        <v>Canberra2016TOS214Cv44Y89_CL</v>
      </c>
      <c r="B3006" s="2">
        <v>42541</v>
      </c>
      <c r="C3006" t="s">
        <v>65</v>
      </c>
      <c r="D3006">
        <v>2</v>
      </c>
      <c r="E3006">
        <v>14</v>
      </c>
      <c r="F3006">
        <v>5.6875</v>
      </c>
      <c r="G3006">
        <f t="shared" si="82"/>
        <v>6.6875</v>
      </c>
    </row>
    <row r="3007" spans="1:7" x14ac:dyDescent="0.25">
      <c r="A3007" t="str">
        <f t="shared" si="83"/>
        <v>Canberra2016TOS214Cv44Y89_CL</v>
      </c>
      <c r="B3007" s="2">
        <v>42556</v>
      </c>
      <c r="C3007" t="s">
        <v>65</v>
      </c>
      <c r="D3007">
        <v>2</v>
      </c>
      <c r="E3007">
        <v>14</v>
      </c>
      <c r="F3007">
        <v>8.5</v>
      </c>
      <c r="G3007">
        <f t="shared" si="82"/>
        <v>9.5</v>
      </c>
    </row>
    <row r="3008" spans="1:7" x14ac:dyDescent="0.25">
      <c r="A3008" t="str">
        <f t="shared" si="83"/>
        <v>Canberra2016TOS214Cv44Y89_CL</v>
      </c>
      <c r="B3008" s="2">
        <v>42562</v>
      </c>
      <c r="C3008" t="s">
        <v>65</v>
      </c>
      <c r="D3008">
        <v>2</v>
      </c>
      <c r="E3008">
        <v>14</v>
      </c>
      <c r="F3008">
        <v>9</v>
      </c>
      <c r="G3008" t="str">
        <f t="shared" si="82"/>
        <v/>
      </c>
    </row>
    <row r="3009" spans="1:7" x14ac:dyDescent="0.25">
      <c r="A3009" t="str">
        <f t="shared" si="83"/>
        <v>Canberra2016TOS216Cv44Y89_CL</v>
      </c>
      <c r="B3009" s="2">
        <v>42496</v>
      </c>
      <c r="C3009" t="s">
        <v>65</v>
      </c>
      <c r="D3009">
        <v>2</v>
      </c>
      <c r="E3009">
        <v>16</v>
      </c>
      <c r="F3009">
        <v>0</v>
      </c>
      <c r="G3009">
        <f t="shared" si="82"/>
        <v>1</v>
      </c>
    </row>
    <row r="3010" spans="1:7" x14ac:dyDescent="0.25">
      <c r="A3010" t="str">
        <f t="shared" si="83"/>
        <v>Canberra2016TOS216Cv44Y89_CL</v>
      </c>
      <c r="B3010" s="2">
        <v>42500</v>
      </c>
      <c r="C3010" t="s">
        <v>65</v>
      </c>
      <c r="D3010">
        <v>2</v>
      </c>
      <c r="E3010">
        <v>16</v>
      </c>
      <c r="F3010">
        <v>0</v>
      </c>
      <c r="G3010">
        <f t="shared" si="82"/>
        <v>1</v>
      </c>
    </row>
    <row r="3011" spans="1:7" x14ac:dyDescent="0.25">
      <c r="A3011" t="str">
        <f t="shared" si="83"/>
        <v>Canberra2016TOS216Cv44Y89_CL</v>
      </c>
      <c r="B3011" s="2">
        <v>42509</v>
      </c>
      <c r="C3011" t="s">
        <v>65</v>
      </c>
      <c r="D3011">
        <v>2</v>
      </c>
      <c r="E3011">
        <v>16</v>
      </c>
      <c r="F3011">
        <v>1.5</v>
      </c>
      <c r="G3011">
        <f t="shared" ref="G3011:G3074" si="84">IF(F3011&lt;9,F3011+1,"")</f>
        <v>2.5</v>
      </c>
    </row>
    <row r="3012" spans="1:7" x14ac:dyDescent="0.25">
      <c r="A3012" t="str">
        <f t="shared" si="83"/>
        <v>Canberra2016TOS216Cv44Y89_CL</v>
      </c>
      <c r="B3012" s="2">
        <v>42513</v>
      </c>
      <c r="C3012" t="s">
        <v>65</v>
      </c>
      <c r="D3012">
        <v>2</v>
      </c>
      <c r="E3012">
        <v>16</v>
      </c>
      <c r="F3012">
        <v>1.9375</v>
      </c>
      <c r="G3012">
        <f t="shared" si="84"/>
        <v>2.9375</v>
      </c>
    </row>
    <row r="3013" spans="1:7" x14ac:dyDescent="0.25">
      <c r="A3013" t="str">
        <f t="shared" si="83"/>
        <v>Canberra2016TOS216Cv44Y89_CL</v>
      </c>
      <c r="B3013" s="2">
        <v>42520</v>
      </c>
      <c r="C3013" t="s">
        <v>65</v>
      </c>
      <c r="D3013">
        <v>2</v>
      </c>
      <c r="E3013">
        <v>16</v>
      </c>
      <c r="F3013">
        <v>2.875</v>
      </c>
      <c r="G3013">
        <f t="shared" si="84"/>
        <v>3.875</v>
      </c>
    </row>
    <row r="3014" spans="1:7" x14ac:dyDescent="0.25">
      <c r="A3014" t="str">
        <f t="shared" si="83"/>
        <v>Canberra2016TOS216Cv44Y89_CL</v>
      </c>
      <c r="B3014" s="2">
        <v>42527</v>
      </c>
      <c r="C3014" t="s">
        <v>65</v>
      </c>
      <c r="D3014">
        <v>2</v>
      </c>
      <c r="E3014">
        <v>16</v>
      </c>
      <c r="F3014">
        <v>4.0625</v>
      </c>
      <c r="G3014">
        <f t="shared" si="84"/>
        <v>5.0625</v>
      </c>
    </row>
    <row r="3015" spans="1:7" x14ac:dyDescent="0.25">
      <c r="A3015" t="str">
        <f t="shared" si="83"/>
        <v>Canberra2016TOS216Cv44Y89_CL</v>
      </c>
      <c r="B3015" s="2">
        <v>42535</v>
      </c>
      <c r="C3015" t="s">
        <v>65</v>
      </c>
      <c r="D3015">
        <v>2</v>
      </c>
      <c r="E3015">
        <v>16</v>
      </c>
      <c r="F3015">
        <v>4.25</v>
      </c>
      <c r="G3015">
        <f t="shared" si="84"/>
        <v>5.25</v>
      </c>
    </row>
    <row r="3016" spans="1:7" x14ac:dyDescent="0.25">
      <c r="A3016" t="str">
        <f t="shared" si="83"/>
        <v>Canberra2016TOS216Cv44Y89_CL</v>
      </c>
      <c r="B3016" s="2">
        <v>42541</v>
      </c>
      <c r="C3016" t="s">
        <v>65</v>
      </c>
      <c r="D3016">
        <v>2</v>
      </c>
      <c r="E3016">
        <v>16</v>
      </c>
      <c r="F3016">
        <v>5.1875</v>
      </c>
      <c r="G3016">
        <f t="shared" si="84"/>
        <v>6.1875</v>
      </c>
    </row>
    <row r="3017" spans="1:7" x14ac:dyDescent="0.25">
      <c r="A3017" t="str">
        <f t="shared" si="83"/>
        <v>Canberra2016TOS216Cv44Y89_CL</v>
      </c>
      <c r="B3017" s="2">
        <v>42556</v>
      </c>
      <c r="C3017" t="s">
        <v>65</v>
      </c>
      <c r="D3017">
        <v>2</v>
      </c>
      <c r="E3017">
        <v>16</v>
      </c>
      <c r="F3017">
        <v>8.3125</v>
      </c>
      <c r="G3017">
        <f t="shared" si="84"/>
        <v>9.3125</v>
      </c>
    </row>
    <row r="3018" spans="1:7" x14ac:dyDescent="0.25">
      <c r="A3018" t="str">
        <f t="shared" si="83"/>
        <v>Canberra2016TOS216Cv44Y89_CL</v>
      </c>
      <c r="B3018" s="2">
        <v>42562</v>
      </c>
      <c r="C3018" t="s">
        <v>65</v>
      </c>
      <c r="D3018">
        <v>2</v>
      </c>
      <c r="E3018">
        <v>16</v>
      </c>
      <c r="F3018">
        <v>8.75</v>
      </c>
      <c r="G3018">
        <f t="shared" si="84"/>
        <v>9.75</v>
      </c>
    </row>
    <row r="3019" spans="1:7" x14ac:dyDescent="0.25">
      <c r="A3019" t="str">
        <f t="shared" si="83"/>
        <v>Canberra2016TOS216Cv44Y89_CL</v>
      </c>
      <c r="B3019" s="2">
        <v>42569</v>
      </c>
      <c r="C3019" t="s">
        <v>65</v>
      </c>
      <c r="D3019">
        <v>2</v>
      </c>
      <c r="E3019">
        <v>16</v>
      </c>
      <c r="F3019">
        <v>9</v>
      </c>
      <c r="G3019" t="str">
        <f t="shared" si="84"/>
        <v/>
      </c>
    </row>
    <row r="3020" spans="1:7" x14ac:dyDescent="0.25">
      <c r="A3020" t="str">
        <f t="shared" si="83"/>
        <v>Canberra2016TOS3Cv44Y89_CL</v>
      </c>
      <c r="B3020" s="2">
        <v>42527</v>
      </c>
      <c r="C3020" t="s">
        <v>65</v>
      </c>
      <c r="D3020">
        <v>3</v>
      </c>
      <c r="E3020" t="s">
        <v>19</v>
      </c>
      <c r="F3020">
        <v>0</v>
      </c>
      <c r="G3020">
        <f t="shared" si="84"/>
        <v>1</v>
      </c>
    </row>
    <row r="3021" spans="1:7" x14ac:dyDescent="0.25">
      <c r="A3021" t="str">
        <f t="shared" si="83"/>
        <v>Canberra2016TOS3Cv44Y89_CL</v>
      </c>
      <c r="B3021" s="2">
        <v>42541</v>
      </c>
      <c r="C3021" t="s">
        <v>65</v>
      </c>
      <c r="D3021">
        <v>3</v>
      </c>
      <c r="E3021" t="s">
        <v>19</v>
      </c>
      <c r="F3021">
        <v>1.4375</v>
      </c>
      <c r="G3021">
        <f t="shared" si="84"/>
        <v>2.4375</v>
      </c>
    </row>
    <row r="3022" spans="1:7" x14ac:dyDescent="0.25">
      <c r="A3022" t="str">
        <f t="shared" si="83"/>
        <v>Canberra2016TOS3Cv44Y89_CL</v>
      </c>
      <c r="B3022" s="2">
        <v>42556</v>
      </c>
      <c r="C3022" t="s">
        <v>65</v>
      </c>
      <c r="D3022">
        <v>3</v>
      </c>
      <c r="E3022" t="s">
        <v>19</v>
      </c>
      <c r="F3022">
        <v>2.5625</v>
      </c>
      <c r="G3022">
        <f t="shared" si="84"/>
        <v>3.5625</v>
      </c>
    </row>
    <row r="3023" spans="1:7" x14ac:dyDescent="0.25">
      <c r="A3023" t="str">
        <f t="shared" si="83"/>
        <v>Canberra2016TOS3Cv44Y89_CL</v>
      </c>
      <c r="B3023" s="2">
        <v>42562</v>
      </c>
      <c r="C3023" t="s">
        <v>65</v>
      </c>
      <c r="D3023">
        <v>3</v>
      </c>
      <c r="E3023" t="s">
        <v>19</v>
      </c>
      <c r="F3023">
        <v>3.75</v>
      </c>
      <c r="G3023">
        <f t="shared" si="84"/>
        <v>4.75</v>
      </c>
    </row>
    <row r="3024" spans="1:7" x14ac:dyDescent="0.25">
      <c r="A3024" t="str">
        <f t="shared" si="83"/>
        <v>Canberra2016TOS3Cv44Y89_CL</v>
      </c>
      <c r="B3024" s="2">
        <v>42569</v>
      </c>
      <c r="C3024" t="s">
        <v>65</v>
      </c>
      <c r="D3024">
        <v>3</v>
      </c>
      <c r="E3024" t="s">
        <v>19</v>
      </c>
      <c r="F3024">
        <v>4.875</v>
      </c>
      <c r="G3024">
        <f t="shared" si="84"/>
        <v>5.875</v>
      </c>
    </row>
    <row r="3025" spans="1:7" x14ac:dyDescent="0.25">
      <c r="A3025" t="str">
        <f t="shared" si="83"/>
        <v>Canberra2016TOS3Cv44Y89_CL</v>
      </c>
      <c r="B3025" s="2">
        <v>42576</v>
      </c>
      <c r="C3025" t="s">
        <v>65</v>
      </c>
      <c r="D3025">
        <v>3</v>
      </c>
      <c r="E3025" t="s">
        <v>19</v>
      </c>
      <c r="F3025">
        <v>5.875</v>
      </c>
      <c r="G3025">
        <f t="shared" si="84"/>
        <v>6.875</v>
      </c>
    </row>
    <row r="3026" spans="1:7" x14ac:dyDescent="0.25">
      <c r="A3026" t="str">
        <f t="shared" si="83"/>
        <v>Canberra2016TOS3Cv44Y89_CL</v>
      </c>
      <c r="B3026" s="2">
        <v>42583</v>
      </c>
      <c r="C3026" t="s">
        <v>65</v>
      </c>
      <c r="D3026">
        <v>3</v>
      </c>
      <c r="E3026" t="s">
        <v>19</v>
      </c>
      <c r="F3026">
        <v>6.8125</v>
      </c>
      <c r="G3026">
        <f t="shared" si="84"/>
        <v>7.8125</v>
      </c>
    </row>
    <row r="3027" spans="1:7" x14ac:dyDescent="0.25">
      <c r="A3027" t="str">
        <f t="shared" si="83"/>
        <v>Canberra2016TOS3Cv44Y89_CL</v>
      </c>
      <c r="B3027" s="2">
        <v>42590</v>
      </c>
      <c r="C3027" t="s">
        <v>65</v>
      </c>
      <c r="D3027">
        <v>3</v>
      </c>
      <c r="E3027" t="s">
        <v>19</v>
      </c>
      <c r="F3027">
        <v>8.375</v>
      </c>
      <c r="G3027">
        <f t="shared" si="84"/>
        <v>9.375</v>
      </c>
    </row>
    <row r="3028" spans="1:7" x14ac:dyDescent="0.25">
      <c r="A3028" t="str">
        <f t="shared" si="83"/>
        <v>Canberra2016TOS3Cv44Y89_CL</v>
      </c>
      <c r="B3028" s="2">
        <v>42597</v>
      </c>
      <c r="C3028" t="s">
        <v>65</v>
      </c>
      <c r="D3028">
        <v>3</v>
      </c>
      <c r="E3028" t="s">
        <v>19</v>
      </c>
      <c r="F3028">
        <v>9</v>
      </c>
      <c r="G3028" t="str">
        <f t="shared" si="84"/>
        <v/>
      </c>
    </row>
    <row r="3029" spans="1:7" x14ac:dyDescent="0.25">
      <c r="A3029" t="str">
        <f t="shared" si="83"/>
        <v>Canberra2016TOS1Cv45Y88_CL</v>
      </c>
      <c r="B3029" s="2">
        <v>42475</v>
      </c>
      <c r="C3029" t="s">
        <v>83</v>
      </c>
      <c r="D3029">
        <v>1</v>
      </c>
      <c r="E3029" t="s">
        <v>19</v>
      </c>
      <c r="F3029">
        <v>0</v>
      </c>
      <c r="G3029">
        <f t="shared" si="84"/>
        <v>1</v>
      </c>
    </row>
    <row r="3030" spans="1:7" x14ac:dyDescent="0.25">
      <c r="A3030" t="str">
        <f t="shared" si="83"/>
        <v>Canberra2016TOS1Cv45Y88_CL</v>
      </c>
      <c r="B3030" s="2">
        <v>42479</v>
      </c>
      <c r="C3030" t="s">
        <v>83</v>
      </c>
      <c r="D3030">
        <v>1</v>
      </c>
      <c r="E3030" t="s">
        <v>19</v>
      </c>
      <c r="F3030">
        <v>0.375</v>
      </c>
      <c r="G3030">
        <f t="shared" si="84"/>
        <v>1.375</v>
      </c>
    </row>
    <row r="3031" spans="1:7" x14ac:dyDescent="0.25">
      <c r="A3031" t="str">
        <f t="shared" si="83"/>
        <v>Canberra2016TOS1Cv45Y88_CL</v>
      </c>
      <c r="B3031" s="2">
        <v>42482</v>
      </c>
      <c r="C3031" t="s">
        <v>83</v>
      </c>
      <c r="D3031">
        <v>1</v>
      </c>
      <c r="E3031" t="s">
        <v>19</v>
      </c>
      <c r="F3031">
        <v>1.375</v>
      </c>
      <c r="G3031">
        <f t="shared" si="84"/>
        <v>2.375</v>
      </c>
    </row>
    <row r="3032" spans="1:7" x14ac:dyDescent="0.25">
      <c r="A3032" t="str">
        <f t="shared" si="83"/>
        <v>Canberra2016TOS1Cv45Y88_CL</v>
      </c>
      <c r="B3032" s="2">
        <v>42486</v>
      </c>
      <c r="C3032" t="s">
        <v>83</v>
      </c>
      <c r="D3032">
        <v>1</v>
      </c>
      <c r="E3032" t="s">
        <v>19</v>
      </c>
      <c r="F3032">
        <v>2</v>
      </c>
      <c r="G3032">
        <f t="shared" si="84"/>
        <v>3</v>
      </c>
    </row>
    <row r="3033" spans="1:7" x14ac:dyDescent="0.25">
      <c r="A3033" t="str">
        <f t="shared" si="83"/>
        <v>Canberra2016TOS1Cv45Y88_CL</v>
      </c>
      <c r="B3033" s="2">
        <v>42489</v>
      </c>
      <c r="C3033" t="s">
        <v>83</v>
      </c>
      <c r="D3033">
        <v>1</v>
      </c>
      <c r="E3033" t="s">
        <v>19</v>
      </c>
      <c r="F3033">
        <v>2.5</v>
      </c>
      <c r="G3033">
        <f t="shared" si="84"/>
        <v>3.5</v>
      </c>
    </row>
    <row r="3034" spans="1:7" x14ac:dyDescent="0.25">
      <c r="A3034" t="str">
        <f t="shared" si="83"/>
        <v>Canberra2016TOS2NaturalCv45Y88_CL</v>
      </c>
      <c r="B3034" s="2">
        <v>42496</v>
      </c>
      <c r="C3034" t="s">
        <v>83</v>
      </c>
      <c r="D3034">
        <v>2</v>
      </c>
      <c r="E3034" t="s">
        <v>19</v>
      </c>
      <c r="F3034">
        <v>0</v>
      </c>
      <c r="G3034">
        <f t="shared" si="84"/>
        <v>1</v>
      </c>
    </row>
    <row r="3035" spans="1:7" x14ac:dyDescent="0.25">
      <c r="A3035" t="str">
        <f t="shared" si="83"/>
        <v>Canberra2016TOS2NaturalCv45Y88_CL</v>
      </c>
      <c r="B3035" s="2">
        <v>42500</v>
      </c>
      <c r="C3035" t="s">
        <v>83</v>
      </c>
      <c r="D3035">
        <v>2</v>
      </c>
      <c r="E3035" t="s">
        <v>19</v>
      </c>
      <c r="F3035">
        <v>0</v>
      </c>
      <c r="G3035">
        <f t="shared" si="84"/>
        <v>1</v>
      </c>
    </row>
    <row r="3036" spans="1:7" x14ac:dyDescent="0.25">
      <c r="A3036" t="str">
        <f t="shared" si="83"/>
        <v>Canberra2016TOS2NaturalCv45Y88_CL</v>
      </c>
      <c r="B3036" s="2">
        <v>42509</v>
      </c>
      <c r="C3036" t="s">
        <v>83</v>
      </c>
      <c r="D3036">
        <v>2</v>
      </c>
      <c r="E3036" t="s">
        <v>19</v>
      </c>
      <c r="F3036">
        <v>1.625</v>
      </c>
      <c r="G3036">
        <f t="shared" si="84"/>
        <v>2.625</v>
      </c>
    </row>
    <row r="3037" spans="1:7" x14ac:dyDescent="0.25">
      <c r="A3037" t="str">
        <f t="shared" si="83"/>
        <v>Canberra2016TOS2NaturalCv45Y88_CL</v>
      </c>
      <c r="B3037" s="2">
        <v>42513</v>
      </c>
      <c r="C3037" t="s">
        <v>83</v>
      </c>
      <c r="D3037">
        <v>2</v>
      </c>
      <c r="E3037" t="s">
        <v>19</v>
      </c>
      <c r="F3037">
        <v>2.375</v>
      </c>
      <c r="G3037">
        <f t="shared" si="84"/>
        <v>3.375</v>
      </c>
    </row>
    <row r="3038" spans="1:7" x14ac:dyDescent="0.25">
      <c r="A3038" t="str">
        <f t="shared" si="83"/>
        <v>Canberra2016TOS2NaturalCv45Y88_CL</v>
      </c>
      <c r="B3038" s="2">
        <v>42520</v>
      </c>
      <c r="C3038" t="s">
        <v>83</v>
      </c>
      <c r="D3038">
        <v>2</v>
      </c>
      <c r="E3038" t="s">
        <v>19</v>
      </c>
      <c r="F3038">
        <v>3.5</v>
      </c>
      <c r="G3038">
        <f t="shared" si="84"/>
        <v>4.5</v>
      </c>
    </row>
    <row r="3039" spans="1:7" x14ac:dyDescent="0.25">
      <c r="A3039" t="str">
        <f t="shared" si="83"/>
        <v>Canberra2016TOS2NaturalCv45Y88_CL</v>
      </c>
      <c r="B3039" s="2">
        <v>42527</v>
      </c>
      <c r="C3039" t="s">
        <v>83</v>
      </c>
      <c r="D3039">
        <v>2</v>
      </c>
      <c r="E3039" t="s">
        <v>19</v>
      </c>
      <c r="F3039">
        <v>4.125</v>
      </c>
      <c r="G3039">
        <f t="shared" si="84"/>
        <v>5.125</v>
      </c>
    </row>
    <row r="3040" spans="1:7" x14ac:dyDescent="0.25">
      <c r="A3040" t="str">
        <f t="shared" si="83"/>
        <v>Canberra2016TOS2NaturalCv45Y88_CL</v>
      </c>
      <c r="B3040" s="2">
        <v>42541</v>
      </c>
      <c r="C3040" t="s">
        <v>83</v>
      </c>
      <c r="D3040">
        <v>2</v>
      </c>
      <c r="E3040" t="s">
        <v>19</v>
      </c>
      <c r="F3040">
        <v>6.625</v>
      </c>
      <c r="G3040">
        <f t="shared" si="84"/>
        <v>7.625</v>
      </c>
    </row>
    <row r="3041" spans="1:7" x14ac:dyDescent="0.25">
      <c r="A3041" t="str">
        <f t="shared" si="83"/>
        <v>Canberra2016TOS2NaturalCv45Y88_CL</v>
      </c>
      <c r="B3041" s="2">
        <v>42556</v>
      </c>
      <c r="C3041" t="s">
        <v>83</v>
      </c>
      <c r="D3041">
        <v>2</v>
      </c>
      <c r="E3041" t="s">
        <v>19</v>
      </c>
      <c r="F3041">
        <v>8.75</v>
      </c>
      <c r="G3041">
        <f t="shared" si="84"/>
        <v>9.75</v>
      </c>
    </row>
    <row r="3042" spans="1:7" x14ac:dyDescent="0.25">
      <c r="A3042" t="str">
        <f t="shared" si="83"/>
        <v>Canberra2016TOS2NaturalCv45Y88_CL</v>
      </c>
      <c r="B3042" s="2">
        <v>42562</v>
      </c>
      <c r="C3042" t="s">
        <v>83</v>
      </c>
      <c r="D3042">
        <v>2</v>
      </c>
      <c r="E3042" t="s">
        <v>19</v>
      </c>
      <c r="F3042">
        <v>8.5</v>
      </c>
      <c r="G3042">
        <f t="shared" si="84"/>
        <v>9.5</v>
      </c>
    </row>
    <row r="3043" spans="1:7" x14ac:dyDescent="0.25">
      <c r="A3043" t="str">
        <f t="shared" si="83"/>
        <v>Canberra2016TOS214Cv45Y88_CL</v>
      </c>
      <c r="B3043" s="2">
        <v>42496</v>
      </c>
      <c r="C3043" t="s">
        <v>83</v>
      </c>
      <c r="D3043">
        <v>2</v>
      </c>
      <c r="E3043">
        <v>14</v>
      </c>
      <c r="F3043">
        <v>0</v>
      </c>
      <c r="G3043">
        <f t="shared" si="84"/>
        <v>1</v>
      </c>
    </row>
    <row r="3044" spans="1:7" x14ac:dyDescent="0.25">
      <c r="A3044" t="str">
        <f t="shared" si="83"/>
        <v>Canberra2016TOS214Cv45Y88_CL</v>
      </c>
      <c r="B3044" s="2">
        <v>42500</v>
      </c>
      <c r="C3044" t="s">
        <v>83</v>
      </c>
      <c r="D3044">
        <v>2</v>
      </c>
      <c r="E3044">
        <v>14</v>
      </c>
      <c r="F3044">
        <v>0</v>
      </c>
      <c r="G3044">
        <f t="shared" si="84"/>
        <v>1</v>
      </c>
    </row>
    <row r="3045" spans="1:7" x14ac:dyDescent="0.25">
      <c r="A3045" t="str">
        <f t="shared" si="83"/>
        <v>Canberra2016TOS214Cv45Y88_CL</v>
      </c>
      <c r="B3045" s="2">
        <v>42509</v>
      </c>
      <c r="C3045" t="s">
        <v>83</v>
      </c>
      <c r="D3045">
        <v>2</v>
      </c>
      <c r="E3045">
        <v>14</v>
      </c>
      <c r="F3045">
        <v>1.6875</v>
      </c>
      <c r="G3045">
        <f t="shared" si="84"/>
        <v>2.6875</v>
      </c>
    </row>
    <row r="3046" spans="1:7" x14ac:dyDescent="0.25">
      <c r="A3046" t="str">
        <f t="shared" si="83"/>
        <v>Canberra2016TOS214Cv45Y88_CL</v>
      </c>
      <c r="B3046" s="2">
        <v>42513</v>
      </c>
      <c r="C3046" t="s">
        <v>83</v>
      </c>
      <c r="D3046">
        <v>2</v>
      </c>
      <c r="E3046">
        <v>14</v>
      </c>
      <c r="F3046">
        <v>2.375</v>
      </c>
      <c r="G3046">
        <f t="shared" si="84"/>
        <v>3.375</v>
      </c>
    </row>
    <row r="3047" spans="1:7" x14ac:dyDescent="0.25">
      <c r="A3047" t="str">
        <f t="shared" si="83"/>
        <v>Canberra2016TOS214Cv45Y88_CL</v>
      </c>
      <c r="B3047" s="2">
        <v>42520</v>
      </c>
      <c r="C3047" t="s">
        <v>83</v>
      </c>
      <c r="D3047">
        <v>2</v>
      </c>
      <c r="E3047">
        <v>14</v>
      </c>
      <c r="F3047">
        <v>3.3125</v>
      </c>
      <c r="G3047">
        <f t="shared" si="84"/>
        <v>4.3125</v>
      </c>
    </row>
    <row r="3048" spans="1:7" x14ac:dyDescent="0.25">
      <c r="A3048" t="str">
        <f t="shared" si="83"/>
        <v>Canberra2016TOS214Cv45Y88_CL</v>
      </c>
      <c r="B3048" s="2">
        <v>42527</v>
      </c>
      <c r="C3048" t="s">
        <v>83</v>
      </c>
      <c r="D3048">
        <v>2</v>
      </c>
      <c r="E3048">
        <v>14</v>
      </c>
      <c r="F3048">
        <v>4.1875</v>
      </c>
      <c r="G3048">
        <f t="shared" si="84"/>
        <v>5.1875</v>
      </c>
    </row>
    <row r="3049" spans="1:7" x14ac:dyDescent="0.25">
      <c r="A3049" t="str">
        <f t="shared" si="83"/>
        <v>Canberra2016TOS214Cv45Y88_CL</v>
      </c>
      <c r="B3049" s="2">
        <v>42535</v>
      </c>
      <c r="C3049" t="s">
        <v>83</v>
      </c>
      <c r="D3049">
        <v>2</v>
      </c>
      <c r="E3049">
        <v>14</v>
      </c>
      <c r="F3049">
        <v>5.625</v>
      </c>
      <c r="G3049">
        <f t="shared" si="84"/>
        <v>6.625</v>
      </c>
    </row>
    <row r="3050" spans="1:7" x14ac:dyDescent="0.25">
      <c r="A3050" t="str">
        <f t="shared" si="83"/>
        <v>Canberra2016TOS214Cv45Y88_CL</v>
      </c>
      <c r="B3050" s="2">
        <v>42541</v>
      </c>
      <c r="C3050" t="s">
        <v>83</v>
      </c>
      <c r="D3050">
        <v>2</v>
      </c>
      <c r="E3050">
        <v>14</v>
      </c>
      <c r="F3050">
        <v>6.5</v>
      </c>
      <c r="G3050">
        <f t="shared" si="84"/>
        <v>7.5</v>
      </c>
    </row>
    <row r="3051" spans="1:7" x14ac:dyDescent="0.25">
      <c r="A3051" t="str">
        <f t="shared" si="83"/>
        <v>Canberra2016TOS214Cv45Y88_CL</v>
      </c>
      <c r="B3051" s="2">
        <v>42556</v>
      </c>
      <c r="C3051" t="s">
        <v>83</v>
      </c>
      <c r="D3051">
        <v>2</v>
      </c>
      <c r="E3051">
        <v>14</v>
      </c>
      <c r="F3051">
        <v>9</v>
      </c>
      <c r="G3051" t="str">
        <f t="shared" si="84"/>
        <v/>
      </c>
    </row>
    <row r="3052" spans="1:7" x14ac:dyDescent="0.25">
      <c r="A3052" t="str">
        <f t="shared" si="83"/>
        <v>Canberra2016TOS214Cv45Y88_CL</v>
      </c>
      <c r="B3052" s="2">
        <v>42562</v>
      </c>
      <c r="C3052" t="s">
        <v>83</v>
      </c>
      <c r="D3052">
        <v>2</v>
      </c>
      <c r="E3052">
        <v>14</v>
      </c>
      <c r="F3052">
        <v>9</v>
      </c>
      <c r="G3052" t="str">
        <f t="shared" si="84"/>
        <v/>
      </c>
    </row>
    <row r="3053" spans="1:7" x14ac:dyDescent="0.25">
      <c r="A3053" t="str">
        <f t="shared" si="83"/>
        <v>Canberra2016TOS216Cv45Y88_CL</v>
      </c>
      <c r="B3053" s="2">
        <v>42496</v>
      </c>
      <c r="C3053" t="s">
        <v>83</v>
      </c>
      <c r="D3053">
        <v>2</v>
      </c>
      <c r="E3053">
        <v>16</v>
      </c>
      <c r="F3053">
        <v>0</v>
      </c>
      <c r="G3053">
        <f t="shared" si="84"/>
        <v>1</v>
      </c>
    </row>
    <row r="3054" spans="1:7" x14ac:dyDescent="0.25">
      <c r="A3054" t="str">
        <f t="shared" si="83"/>
        <v>Canberra2016TOS216Cv45Y88_CL</v>
      </c>
      <c r="B3054" s="2">
        <v>42500</v>
      </c>
      <c r="C3054" t="s">
        <v>83</v>
      </c>
      <c r="D3054">
        <v>2</v>
      </c>
      <c r="E3054">
        <v>16</v>
      </c>
      <c r="F3054">
        <v>0</v>
      </c>
      <c r="G3054">
        <f t="shared" si="84"/>
        <v>1</v>
      </c>
    </row>
    <row r="3055" spans="1:7" x14ac:dyDescent="0.25">
      <c r="A3055" t="str">
        <f t="shared" si="83"/>
        <v>Canberra2016TOS216Cv45Y88_CL</v>
      </c>
      <c r="B3055" s="2">
        <v>42509</v>
      </c>
      <c r="C3055" t="s">
        <v>83</v>
      </c>
      <c r="D3055">
        <v>2</v>
      </c>
      <c r="E3055">
        <v>16</v>
      </c>
      <c r="F3055">
        <v>1.5</v>
      </c>
      <c r="G3055">
        <f t="shared" si="84"/>
        <v>2.5</v>
      </c>
    </row>
    <row r="3056" spans="1:7" x14ac:dyDescent="0.25">
      <c r="A3056" t="str">
        <f t="shared" si="83"/>
        <v>Canberra2016TOS216Cv45Y88_CL</v>
      </c>
      <c r="B3056" s="2">
        <v>42513</v>
      </c>
      <c r="C3056" t="s">
        <v>83</v>
      </c>
      <c r="D3056">
        <v>2</v>
      </c>
      <c r="E3056">
        <v>16</v>
      </c>
      <c r="F3056">
        <v>2.25</v>
      </c>
      <c r="G3056">
        <f t="shared" si="84"/>
        <v>3.25</v>
      </c>
    </row>
    <row r="3057" spans="1:7" x14ac:dyDescent="0.25">
      <c r="A3057" t="str">
        <f t="shared" si="83"/>
        <v>Canberra2016TOS216Cv45Y88_CL</v>
      </c>
      <c r="B3057" s="2">
        <v>42520</v>
      </c>
      <c r="C3057" t="s">
        <v>83</v>
      </c>
      <c r="D3057">
        <v>2</v>
      </c>
      <c r="E3057">
        <v>16</v>
      </c>
      <c r="F3057">
        <v>2.5</v>
      </c>
      <c r="G3057">
        <f t="shared" si="84"/>
        <v>3.5</v>
      </c>
    </row>
    <row r="3058" spans="1:7" x14ac:dyDescent="0.25">
      <c r="A3058" t="str">
        <f t="shared" si="83"/>
        <v>Canberra2016TOS216Cv45Y88_CL</v>
      </c>
      <c r="B3058" s="2">
        <v>42527</v>
      </c>
      <c r="C3058" t="s">
        <v>83</v>
      </c>
      <c r="D3058">
        <v>2</v>
      </c>
      <c r="E3058">
        <v>16</v>
      </c>
      <c r="F3058">
        <v>3.8125</v>
      </c>
      <c r="G3058">
        <f t="shared" si="84"/>
        <v>4.8125</v>
      </c>
    </row>
    <row r="3059" spans="1:7" x14ac:dyDescent="0.25">
      <c r="A3059" t="str">
        <f t="shared" si="83"/>
        <v>Canberra2016TOS216Cv45Y88_CL</v>
      </c>
      <c r="B3059" s="2">
        <v>42535</v>
      </c>
      <c r="C3059" t="s">
        <v>83</v>
      </c>
      <c r="D3059">
        <v>2</v>
      </c>
      <c r="E3059">
        <v>16</v>
      </c>
      <c r="F3059">
        <v>5.0625</v>
      </c>
      <c r="G3059">
        <f t="shared" si="84"/>
        <v>6.0625</v>
      </c>
    </row>
    <row r="3060" spans="1:7" x14ac:dyDescent="0.25">
      <c r="A3060" t="str">
        <f t="shared" si="83"/>
        <v>Canberra2016TOS216Cv45Y88_CL</v>
      </c>
      <c r="B3060" s="2">
        <v>42541</v>
      </c>
      <c r="C3060" t="s">
        <v>83</v>
      </c>
      <c r="D3060">
        <v>2</v>
      </c>
      <c r="E3060">
        <v>16</v>
      </c>
      <c r="F3060">
        <v>6.125</v>
      </c>
      <c r="G3060">
        <f t="shared" si="84"/>
        <v>7.125</v>
      </c>
    </row>
    <row r="3061" spans="1:7" x14ac:dyDescent="0.25">
      <c r="A3061" t="str">
        <f t="shared" si="83"/>
        <v>Canberra2016TOS216Cv45Y88_CL</v>
      </c>
      <c r="B3061" s="2">
        <v>42556</v>
      </c>
      <c r="C3061" t="s">
        <v>83</v>
      </c>
      <c r="D3061">
        <v>2</v>
      </c>
      <c r="E3061">
        <v>16</v>
      </c>
      <c r="F3061">
        <v>8.5</v>
      </c>
      <c r="G3061">
        <f t="shared" si="84"/>
        <v>9.5</v>
      </c>
    </row>
    <row r="3062" spans="1:7" x14ac:dyDescent="0.25">
      <c r="A3062" t="str">
        <f t="shared" si="83"/>
        <v>Canberra2016TOS216Cv45Y88_CL</v>
      </c>
      <c r="B3062" s="2">
        <v>42562</v>
      </c>
      <c r="C3062" t="s">
        <v>83</v>
      </c>
      <c r="D3062">
        <v>2</v>
      </c>
      <c r="E3062">
        <v>16</v>
      </c>
      <c r="F3062">
        <v>9</v>
      </c>
      <c r="G3062" t="str">
        <f t="shared" si="84"/>
        <v/>
      </c>
    </row>
    <row r="3063" spans="1:7" x14ac:dyDescent="0.25">
      <c r="A3063" t="str">
        <f t="shared" si="83"/>
        <v>Canberra2016TOS3Cv45Y88_CL</v>
      </c>
      <c r="B3063" s="2">
        <v>42527</v>
      </c>
      <c r="C3063" t="s">
        <v>83</v>
      </c>
      <c r="D3063">
        <v>3</v>
      </c>
      <c r="E3063" t="s">
        <v>19</v>
      </c>
      <c r="F3063">
        <v>0</v>
      </c>
      <c r="G3063">
        <f t="shared" si="84"/>
        <v>1</v>
      </c>
    </row>
    <row r="3064" spans="1:7" x14ac:dyDescent="0.25">
      <c r="A3064" t="str">
        <f t="shared" si="83"/>
        <v>Canberra2016TOS3Cv45Y88_CL</v>
      </c>
      <c r="B3064" s="2">
        <v>42541</v>
      </c>
      <c r="C3064" t="s">
        <v>83</v>
      </c>
      <c r="D3064">
        <v>3</v>
      </c>
      <c r="E3064" t="s">
        <v>19</v>
      </c>
      <c r="F3064">
        <v>1.5</v>
      </c>
      <c r="G3064">
        <f t="shared" si="84"/>
        <v>2.5</v>
      </c>
    </row>
    <row r="3065" spans="1:7" x14ac:dyDescent="0.25">
      <c r="A3065" t="str">
        <f t="shared" si="83"/>
        <v>Canberra2016TOS3Cv45Y88_CL</v>
      </c>
      <c r="B3065" s="2">
        <v>42556</v>
      </c>
      <c r="C3065" t="s">
        <v>83</v>
      </c>
      <c r="D3065">
        <v>3</v>
      </c>
      <c r="E3065" t="s">
        <v>19</v>
      </c>
      <c r="F3065">
        <v>2.9375</v>
      </c>
      <c r="G3065">
        <f t="shared" si="84"/>
        <v>3.9375</v>
      </c>
    </row>
    <row r="3066" spans="1:7" x14ac:dyDescent="0.25">
      <c r="A3066" t="str">
        <f t="shared" si="83"/>
        <v>Canberra2016TOS3Cv45Y88_CL</v>
      </c>
      <c r="B3066" s="2">
        <v>42562</v>
      </c>
      <c r="C3066" t="s">
        <v>83</v>
      </c>
      <c r="D3066">
        <v>3</v>
      </c>
      <c r="E3066" t="s">
        <v>19</v>
      </c>
      <c r="F3066">
        <v>4.125</v>
      </c>
      <c r="G3066">
        <f t="shared" si="84"/>
        <v>5.125</v>
      </c>
    </row>
    <row r="3067" spans="1:7" x14ac:dyDescent="0.25">
      <c r="A3067" t="str">
        <f t="shared" ref="A3067:A3130" si="85">IF(D3067=2,"Canberra2016TOS"&amp;D3067&amp;E3067&amp;"Cv"&amp;C3067,"Canberra2016TOS"&amp;D3067&amp;"Cv"&amp;C3067)</f>
        <v>Canberra2016TOS3Cv45Y88_CL</v>
      </c>
      <c r="B3067" s="2">
        <v>42569</v>
      </c>
      <c r="C3067" t="s">
        <v>83</v>
      </c>
      <c r="D3067">
        <v>3</v>
      </c>
      <c r="E3067" t="s">
        <v>19</v>
      </c>
      <c r="F3067">
        <v>5</v>
      </c>
      <c r="G3067">
        <f t="shared" si="84"/>
        <v>6</v>
      </c>
    </row>
    <row r="3068" spans="1:7" x14ac:dyDescent="0.25">
      <c r="A3068" t="str">
        <f t="shared" si="85"/>
        <v>Canberra2016TOS3Cv45Y88_CL</v>
      </c>
      <c r="B3068" s="2">
        <v>42576</v>
      </c>
      <c r="C3068" t="s">
        <v>83</v>
      </c>
      <c r="D3068">
        <v>3</v>
      </c>
      <c r="E3068" t="s">
        <v>19</v>
      </c>
      <c r="F3068">
        <v>6.1875</v>
      </c>
      <c r="G3068">
        <f t="shared" si="84"/>
        <v>7.1875</v>
      </c>
    </row>
    <row r="3069" spans="1:7" x14ac:dyDescent="0.25">
      <c r="A3069" t="str">
        <f t="shared" si="85"/>
        <v>Canberra2016TOS3Cv45Y88_CL</v>
      </c>
      <c r="B3069" s="2">
        <v>42583</v>
      </c>
      <c r="C3069" t="s">
        <v>83</v>
      </c>
      <c r="D3069">
        <v>3</v>
      </c>
      <c r="E3069" t="s">
        <v>19</v>
      </c>
      <c r="F3069">
        <v>7.4375</v>
      </c>
      <c r="G3069">
        <f t="shared" si="84"/>
        <v>8.4375</v>
      </c>
    </row>
    <row r="3070" spans="1:7" x14ac:dyDescent="0.25">
      <c r="A3070" t="str">
        <f t="shared" si="85"/>
        <v>Canberra2016TOS3Cv45Y88_CL</v>
      </c>
      <c r="B3070" s="2">
        <v>42590</v>
      </c>
      <c r="C3070" t="s">
        <v>83</v>
      </c>
      <c r="D3070">
        <v>3</v>
      </c>
      <c r="E3070" t="s">
        <v>19</v>
      </c>
      <c r="F3070">
        <v>8.3125</v>
      </c>
      <c r="G3070">
        <f t="shared" si="84"/>
        <v>9.3125</v>
      </c>
    </row>
    <row r="3071" spans="1:7" x14ac:dyDescent="0.25">
      <c r="A3071" t="str">
        <f t="shared" si="85"/>
        <v>Canberra2016TOS3Cv45Y88_CL</v>
      </c>
      <c r="B3071" s="2">
        <v>42597</v>
      </c>
      <c r="C3071" t="s">
        <v>83</v>
      </c>
      <c r="D3071">
        <v>3</v>
      </c>
      <c r="E3071" t="s">
        <v>19</v>
      </c>
      <c r="F3071">
        <v>8.75</v>
      </c>
      <c r="G3071">
        <f t="shared" si="84"/>
        <v>9.75</v>
      </c>
    </row>
    <row r="3072" spans="1:7" x14ac:dyDescent="0.25">
      <c r="A3072" t="str">
        <f t="shared" si="85"/>
        <v>Canberra2016TOS3Cv45Y88_CL</v>
      </c>
      <c r="B3072" s="2">
        <v>42600</v>
      </c>
      <c r="C3072" t="s">
        <v>83</v>
      </c>
      <c r="D3072">
        <v>3</v>
      </c>
      <c r="E3072" t="s">
        <v>19</v>
      </c>
      <c r="F3072">
        <v>9</v>
      </c>
      <c r="G3072" t="str">
        <f t="shared" si="84"/>
        <v/>
      </c>
    </row>
    <row r="3073" spans="1:7" x14ac:dyDescent="0.25">
      <c r="A3073" t="str">
        <f t="shared" si="85"/>
        <v>Canberra2016TOS1CvArazzo</v>
      </c>
      <c r="B3073" s="2">
        <v>42475</v>
      </c>
      <c r="C3073" t="s">
        <v>4</v>
      </c>
      <c r="D3073">
        <v>1</v>
      </c>
      <c r="E3073" t="s">
        <v>19</v>
      </c>
      <c r="F3073">
        <v>0</v>
      </c>
      <c r="G3073">
        <f t="shared" si="84"/>
        <v>1</v>
      </c>
    </row>
    <row r="3074" spans="1:7" x14ac:dyDescent="0.25">
      <c r="A3074" t="str">
        <f t="shared" si="85"/>
        <v>Canberra2016TOS1CvArazzo</v>
      </c>
      <c r="B3074" s="2">
        <v>42479</v>
      </c>
      <c r="C3074" t="s">
        <v>4</v>
      </c>
      <c r="D3074">
        <v>1</v>
      </c>
      <c r="E3074" t="s">
        <v>19</v>
      </c>
      <c r="F3074">
        <v>0.1875</v>
      </c>
      <c r="G3074">
        <f t="shared" si="84"/>
        <v>1.1875</v>
      </c>
    </row>
    <row r="3075" spans="1:7" x14ac:dyDescent="0.25">
      <c r="A3075" t="str">
        <f t="shared" si="85"/>
        <v>Canberra2016TOS1CvArazzo</v>
      </c>
      <c r="B3075" s="2">
        <v>42482</v>
      </c>
      <c r="C3075" t="s">
        <v>4</v>
      </c>
      <c r="D3075">
        <v>1</v>
      </c>
      <c r="E3075" t="s">
        <v>19</v>
      </c>
      <c r="F3075">
        <v>1.0625</v>
      </c>
      <c r="G3075">
        <f t="shared" ref="G3075:G3138" si="86">IF(F3075&lt;9,F3075+1,"")</f>
        <v>2.0625</v>
      </c>
    </row>
    <row r="3076" spans="1:7" x14ac:dyDescent="0.25">
      <c r="A3076" t="str">
        <f t="shared" si="85"/>
        <v>Canberra2016TOS1CvArazzo</v>
      </c>
      <c r="B3076" s="2">
        <v>42486</v>
      </c>
      <c r="C3076" t="s">
        <v>4</v>
      </c>
      <c r="D3076">
        <v>1</v>
      </c>
      <c r="E3076" t="s">
        <v>19</v>
      </c>
      <c r="F3076">
        <v>0.75</v>
      </c>
      <c r="G3076">
        <f t="shared" si="86"/>
        <v>1.75</v>
      </c>
    </row>
    <row r="3077" spans="1:7" x14ac:dyDescent="0.25">
      <c r="A3077" t="str">
        <f t="shared" si="85"/>
        <v>Canberra2016TOS1CvArazzo</v>
      </c>
      <c r="B3077" s="2">
        <v>42489</v>
      </c>
      <c r="C3077" t="s">
        <v>4</v>
      </c>
      <c r="D3077">
        <v>1</v>
      </c>
      <c r="E3077" t="s">
        <v>19</v>
      </c>
      <c r="F3077">
        <v>2.375</v>
      </c>
      <c r="G3077">
        <f t="shared" si="86"/>
        <v>3.375</v>
      </c>
    </row>
    <row r="3078" spans="1:7" x14ac:dyDescent="0.25">
      <c r="A3078" t="str">
        <f t="shared" si="85"/>
        <v>Canberra2016TOS2NaturalCvArazzo</v>
      </c>
      <c r="B3078" s="2">
        <v>42496</v>
      </c>
      <c r="C3078" t="s">
        <v>4</v>
      </c>
      <c r="D3078">
        <v>2</v>
      </c>
      <c r="E3078" t="s">
        <v>19</v>
      </c>
      <c r="F3078">
        <v>0</v>
      </c>
      <c r="G3078">
        <f t="shared" si="86"/>
        <v>1</v>
      </c>
    </row>
    <row r="3079" spans="1:7" x14ac:dyDescent="0.25">
      <c r="A3079" t="str">
        <f t="shared" si="85"/>
        <v>Canberra2016TOS2NaturalCvArazzo</v>
      </c>
      <c r="B3079" s="2">
        <v>42500</v>
      </c>
      <c r="C3079" t="s">
        <v>4</v>
      </c>
      <c r="D3079">
        <v>2</v>
      </c>
      <c r="E3079" t="s">
        <v>19</v>
      </c>
      <c r="F3079">
        <v>0</v>
      </c>
      <c r="G3079">
        <f t="shared" si="86"/>
        <v>1</v>
      </c>
    </row>
    <row r="3080" spans="1:7" x14ac:dyDescent="0.25">
      <c r="A3080" t="str">
        <f t="shared" si="85"/>
        <v>Canberra2016TOS2NaturalCvArazzo</v>
      </c>
      <c r="B3080" s="2">
        <v>42509</v>
      </c>
      <c r="C3080" t="s">
        <v>4</v>
      </c>
      <c r="D3080">
        <v>2</v>
      </c>
      <c r="E3080" t="s">
        <v>19</v>
      </c>
      <c r="F3080">
        <v>1.4375</v>
      </c>
      <c r="G3080">
        <f t="shared" si="86"/>
        <v>2.4375</v>
      </c>
    </row>
    <row r="3081" spans="1:7" x14ac:dyDescent="0.25">
      <c r="A3081" t="str">
        <f t="shared" si="85"/>
        <v>Canberra2016TOS2NaturalCvArazzo</v>
      </c>
      <c r="B3081" s="2">
        <v>42513</v>
      </c>
      <c r="C3081" t="s">
        <v>4</v>
      </c>
      <c r="D3081">
        <v>2</v>
      </c>
      <c r="E3081" t="s">
        <v>19</v>
      </c>
      <c r="F3081">
        <v>2.25</v>
      </c>
      <c r="G3081">
        <f t="shared" si="86"/>
        <v>3.25</v>
      </c>
    </row>
    <row r="3082" spans="1:7" x14ac:dyDescent="0.25">
      <c r="A3082" t="str">
        <f t="shared" si="85"/>
        <v>Canberra2016TOS2NaturalCvArazzo</v>
      </c>
      <c r="B3082" s="2">
        <v>42520</v>
      </c>
      <c r="C3082" t="s">
        <v>4</v>
      </c>
      <c r="D3082">
        <v>2</v>
      </c>
      <c r="E3082" t="s">
        <v>19</v>
      </c>
      <c r="F3082">
        <v>2.625</v>
      </c>
      <c r="G3082">
        <f t="shared" si="86"/>
        <v>3.625</v>
      </c>
    </row>
    <row r="3083" spans="1:7" x14ac:dyDescent="0.25">
      <c r="A3083" t="str">
        <f t="shared" si="85"/>
        <v>Canberra2016TOS2NaturalCvArazzo</v>
      </c>
      <c r="B3083" s="2">
        <v>42527</v>
      </c>
      <c r="C3083" t="s">
        <v>4</v>
      </c>
      <c r="D3083">
        <v>2</v>
      </c>
      <c r="E3083" t="s">
        <v>19</v>
      </c>
      <c r="F3083">
        <v>3.8125</v>
      </c>
      <c r="G3083">
        <f t="shared" si="86"/>
        <v>4.8125</v>
      </c>
    </row>
    <row r="3084" spans="1:7" x14ac:dyDescent="0.25">
      <c r="A3084" t="str">
        <f t="shared" si="85"/>
        <v>Canberra2016TOS2NaturalCvArazzo</v>
      </c>
      <c r="B3084" s="2">
        <v>42541</v>
      </c>
      <c r="C3084" t="s">
        <v>4</v>
      </c>
      <c r="D3084">
        <v>2</v>
      </c>
      <c r="E3084" t="s">
        <v>19</v>
      </c>
      <c r="F3084">
        <v>6.0625</v>
      </c>
      <c r="G3084">
        <f t="shared" si="86"/>
        <v>7.0625</v>
      </c>
    </row>
    <row r="3085" spans="1:7" x14ac:dyDescent="0.25">
      <c r="A3085" t="str">
        <f t="shared" si="85"/>
        <v>Canberra2016TOS2NaturalCvArazzo</v>
      </c>
      <c r="B3085" s="2">
        <v>42556</v>
      </c>
      <c r="C3085" t="s">
        <v>4</v>
      </c>
      <c r="D3085">
        <v>2</v>
      </c>
      <c r="E3085" t="s">
        <v>19</v>
      </c>
      <c r="F3085">
        <v>8.4375</v>
      </c>
      <c r="G3085">
        <f t="shared" si="86"/>
        <v>9.4375</v>
      </c>
    </row>
    <row r="3086" spans="1:7" x14ac:dyDescent="0.25">
      <c r="A3086" t="str">
        <f t="shared" si="85"/>
        <v>Canberra2016TOS2NaturalCvArazzo</v>
      </c>
      <c r="B3086" s="2">
        <v>42562</v>
      </c>
      <c r="C3086" t="s">
        <v>4</v>
      </c>
      <c r="D3086">
        <v>2</v>
      </c>
      <c r="E3086" t="s">
        <v>19</v>
      </c>
      <c r="F3086">
        <v>9</v>
      </c>
      <c r="G3086" t="str">
        <f t="shared" si="86"/>
        <v/>
      </c>
    </row>
    <row r="3087" spans="1:7" x14ac:dyDescent="0.25">
      <c r="A3087" t="str">
        <f t="shared" si="85"/>
        <v>Canberra2016TOS214CvArazzo</v>
      </c>
      <c r="B3087" s="2">
        <v>42496</v>
      </c>
      <c r="C3087" t="s">
        <v>4</v>
      </c>
      <c r="D3087">
        <v>2</v>
      </c>
      <c r="E3087">
        <v>14</v>
      </c>
      <c r="F3087">
        <v>0</v>
      </c>
      <c r="G3087">
        <f t="shared" si="86"/>
        <v>1</v>
      </c>
    </row>
    <row r="3088" spans="1:7" x14ac:dyDescent="0.25">
      <c r="A3088" t="str">
        <f t="shared" si="85"/>
        <v>Canberra2016TOS214CvArazzo</v>
      </c>
      <c r="B3088" s="2">
        <v>42500</v>
      </c>
      <c r="C3088" t="s">
        <v>4</v>
      </c>
      <c r="D3088">
        <v>2</v>
      </c>
      <c r="E3088">
        <v>14</v>
      </c>
      <c r="F3088">
        <v>0</v>
      </c>
      <c r="G3088">
        <f t="shared" si="86"/>
        <v>1</v>
      </c>
    </row>
    <row r="3089" spans="1:7" x14ac:dyDescent="0.25">
      <c r="A3089" t="str">
        <f t="shared" si="85"/>
        <v>Canberra2016TOS214CvArazzo</v>
      </c>
      <c r="B3089" s="2">
        <v>42509</v>
      </c>
      <c r="C3089" t="s">
        <v>4</v>
      </c>
      <c r="D3089">
        <v>2</v>
      </c>
      <c r="E3089">
        <v>14</v>
      </c>
      <c r="F3089">
        <v>1.375</v>
      </c>
      <c r="G3089">
        <f t="shared" si="86"/>
        <v>2.375</v>
      </c>
    </row>
    <row r="3090" spans="1:7" x14ac:dyDescent="0.25">
      <c r="A3090" t="str">
        <f t="shared" si="85"/>
        <v>Canberra2016TOS214CvArazzo</v>
      </c>
      <c r="B3090" s="2">
        <v>42513</v>
      </c>
      <c r="C3090" t="s">
        <v>4</v>
      </c>
      <c r="D3090">
        <v>2</v>
      </c>
      <c r="E3090">
        <v>14</v>
      </c>
      <c r="F3090">
        <v>2.0625</v>
      </c>
      <c r="G3090">
        <f t="shared" si="86"/>
        <v>3.0625</v>
      </c>
    </row>
    <row r="3091" spans="1:7" x14ac:dyDescent="0.25">
      <c r="A3091" t="str">
        <f t="shared" si="85"/>
        <v>Canberra2016TOS214CvArazzo</v>
      </c>
      <c r="B3091" s="2">
        <v>42520</v>
      </c>
      <c r="C3091" t="s">
        <v>4</v>
      </c>
      <c r="D3091">
        <v>2</v>
      </c>
      <c r="E3091">
        <v>14</v>
      </c>
      <c r="F3091">
        <v>3</v>
      </c>
      <c r="G3091">
        <f t="shared" si="86"/>
        <v>4</v>
      </c>
    </row>
    <row r="3092" spans="1:7" x14ac:dyDescent="0.25">
      <c r="A3092" t="str">
        <f t="shared" si="85"/>
        <v>Canberra2016TOS214CvArazzo</v>
      </c>
      <c r="B3092" s="2">
        <v>42527</v>
      </c>
      <c r="C3092" t="s">
        <v>4</v>
      </c>
      <c r="D3092">
        <v>2</v>
      </c>
      <c r="E3092">
        <v>14</v>
      </c>
      <c r="F3092">
        <v>4.125</v>
      </c>
      <c r="G3092">
        <f t="shared" si="86"/>
        <v>5.125</v>
      </c>
    </row>
    <row r="3093" spans="1:7" x14ac:dyDescent="0.25">
      <c r="A3093" t="str">
        <f t="shared" si="85"/>
        <v>Canberra2016TOS214CvArazzo</v>
      </c>
      <c r="B3093" s="2">
        <v>42535</v>
      </c>
      <c r="C3093" t="s">
        <v>4</v>
      </c>
      <c r="D3093">
        <v>2</v>
      </c>
      <c r="E3093">
        <v>14</v>
      </c>
      <c r="F3093">
        <v>5.125</v>
      </c>
      <c r="G3093">
        <f t="shared" si="86"/>
        <v>6.125</v>
      </c>
    </row>
    <row r="3094" spans="1:7" x14ac:dyDescent="0.25">
      <c r="A3094" t="str">
        <f t="shared" si="85"/>
        <v>Canberra2016TOS214CvArazzo</v>
      </c>
      <c r="B3094" s="2">
        <v>42541</v>
      </c>
      <c r="C3094" t="s">
        <v>4</v>
      </c>
      <c r="D3094">
        <v>2</v>
      </c>
      <c r="E3094">
        <v>14</v>
      </c>
      <c r="F3094">
        <v>6.125</v>
      </c>
      <c r="G3094">
        <f t="shared" si="86"/>
        <v>7.125</v>
      </c>
    </row>
    <row r="3095" spans="1:7" x14ac:dyDescent="0.25">
      <c r="A3095" t="str">
        <f t="shared" si="85"/>
        <v>Canberra2016TOS214CvArazzo</v>
      </c>
      <c r="B3095" s="2">
        <v>42556</v>
      </c>
      <c r="C3095" t="s">
        <v>4</v>
      </c>
      <c r="D3095">
        <v>2</v>
      </c>
      <c r="E3095">
        <v>14</v>
      </c>
      <c r="F3095">
        <v>9</v>
      </c>
      <c r="G3095" t="str">
        <f t="shared" si="86"/>
        <v/>
      </c>
    </row>
    <row r="3096" spans="1:7" x14ac:dyDescent="0.25">
      <c r="A3096" t="str">
        <f t="shared" si="85"/>
        <v>Canberra2016TOS216CvArazzo</v>
      </c>
      <c r="B3096" s="2">
        <v>42496</v>
      </c>
      <c r="C3096" t="s">
        <v>4</v>
      </c>
      <c r="D3096">
        <v>2</v>
      </c>
      <c r="E3096">
        <v>16</v>
      </c>
      <c r="F3096">
        <v>0</v>
      </c>
      <c r="G3096">
        <f t="shared" si="86"/>
        <v>1</v>
      </c>
    </row>
    <row r="3097" spans="1:7" x14ac:dyDescent="0.25">
      <c r="A3097" t="str">
        <f t="shared" si="85"/>
        <v>Canberra2016TOS216CvArazzo</v>
      </c>
      <c r="B3097" s="2">
        <v>42500</v>
      </c>
      <c r="C3097" t="s">
        <v>4</v>
      </c>
      <c r="D3097">
        <v>2</v>
      </c>
      <c r="E3097">
        <v>16</v>
      </c>
      <c r="F3097">
        <v>0</v>
      </c>
      <c r="G3097">
        <f t="shared" si="86"/>
        <v>1</v>
      </c>
    </row>
    <row r="3098" spans="1:7" x14ac:dyDescent="0.25">
      <c r="A3098" t="str">
        <f t="shared" si="85"/>
        <v>Canberra2016TOS216CvArazzo</v>
      </c>
      <c r="B3098" s="2">
        <v>42509</v>
      </c>
      <c r="C3098" t="s">
        <v>4</v>
      </c>
      <c r="D3098">
        <v>2</v>
      </c>
      <c r="E3098">
        <v>16</v>
      </c>
      <c r="F3098">
        <v>1.4375</v>
      </c>
      <c r="G3098">
        <f t="shared" si="86"/>
        <v>2.4375</v>
      </c>
    </row>
    <row r="3099" spans="1:7" x14ac:dyDescent="0.25">
      <c r="A3099" t="str">
        <f t="shared" si="85"/>
        <v>Canberra2016TOS216CvArazzo</v>
      </c>
      <c r="B3099" s="2">
        <v>42513</v>
      </c>
      <c r="C3099" t="s">
        <v>4</v>
      </c>
      <c r="D3099">
        <v>2</v>
      </c>
      <c r="E3099">
        <v>16</v>
      </c>
      <c r="F3099">
        <v>2.25</v>
      </c>
      <c r="G3099">
        <f t="shared" si="86"/>
        <v>3.25</v>
      </c>
    </row>
    <row r="3100" spans="1:7" x14ac:dyDescent="0.25">
      <c r="A3100" t="str">
        <f t="shared" si="85"/>
        <v>Canberra2016TOS216CvArazzo</v>
      </c>
      <c r="B3100" s="2">
        <v>42520</v>
      </c>
      <c r="C3100" t="s">
        <v>4</v>
      </c>
      <c r="D3100">
        <v>2</v>
      </c>
      <c r="E3100">
        <v>16</v>
      </c>
      <c r="F3100">
        <v>3</v>
      </c>
      <c r="G3100">
        <f t="shared" si="86"/>
        <v>4</v>
      </c>
    </row>
    <row r="3101" spans="1:7" x14ac:dyDescent="0.25">
      <c r="A3101" t="str">
        <f t="shared" si="85"/>
        <v>Canberra2016TOS216CvArazzo</v>
      </c>
      <c r="B3101" s="2">
        <v>42527</v>
      </c>
      <c r="C3101" t="s">
        <v>4</v>
      </c>
      <c r="D3101">
        <v>2</v>
      </c>
      <c r="E3101">
        <v>16</v>
      </c>
      <c r="F3101">
        <v>3.75</v>
      </c>
      <c r="G3101">
        <f t="shared" si="86"/>
        <v>4.75</v>
      </c>
    </row>
    <row r="3102" spans="1:7" x14ac:dyDescent="0.25">
      <c r="A3102" t="str">
        <f t="shared" si="85"/>
        <v>Canberra2016TOS216CvArazzo</v>
      </c>
      <c r="B3102" s="2">
        <v>42535</v>
      </c>
      <c r="C3102" t="s">
        <v>4</v>
      </c>
      <c r="D3102">
        <v>2</v>
      </c>
      <c r="E3102">
        <v>16</v>
      </c>
      <c r="F3102">
        <v>5.125</v>
      </c>
      <c r="G3102">
        <f t="shared" si="86"/>
        <v>6.125</v>
      </c>
    </row>
    <row r="3103" spans="1:7" x14ac:dyDescent="0.25">
      <c r="A3103" t="str">
        <f t="shared" si="85"/>
        <v>Canberra2016TOS216CvArazzo</v>
      </c>
      <c r="B3103" s="2">
        <v>42541</v>
      </c>
      <c r="C3103" t="s">
        <v>4</v>
      </c>
      <c r="D3103">
        <v>2</v>
      </c>
      <c r="E3103">
        <v>16</v>
      </c>
      <c r="F3103">
        <v>5.8125</v>
      </c>
      <c r="G3103">
        <f t="shared" si="86"/>
        <v>6.8125</v>
      </c>
    </row>
    <row r="3104" spans="1:7" x14ac:dyDescent="0.25">
      <c r="A3104" t="str">
        <f t="shared" si="85"/>
        <v>Canberra2016TOS216CvArazzo</v>
      </c>
      <c r="B3104" s="2">
        <v>42556</v>
      </c>
      <c r="C3104" t="s">
        <v>4</v>
      </c>
      <c r="D3104">
        <v>2</v>
      </c>
      <c r="E3104">
        <v>16</v>
      </c>
      <c r="F3104">
        <v>8.25</v>
      </c>
      <c r="G3104">
        <f t="shared" si="86"/>
        <v>9.25</v>
      </c>
    </row>
    <row r="3105" spans="1:7" x14ac:dyDescent="0.25">
      <c r="A3105" t="str">
        <f t="shared" si="85"/>
        <v>Canberra2016TOS216CvArazzo</v>
      </c>
      <c r="B3105" s="2">
        <v>42562</v>
      </c>
      <c r="C3105" t="s">
        <v>4</v>
      </c>
      <c r="D3105">
        <v>2</v>
      </c>
      <c r="E3105">
        <v>16</v>
      </c>
      <c r="F3105">
        <v>8.5</v>
      </c>
      <c r="G3105">
        <f t="shared" si="86"/>
        <v>9.5</v>
      </c>
    </row>
    <row r="3106" spans="1:7" x14ac:dyDescent="0.25">
      <c r="A3106" t="str">
        <f t="shared" si="85"/>
        <v>Canberra2016TOS216CvArazzo</v>
      </c>
      <c r="B3106" s="2">
        <v>42569</v>
      </c>
      <c r="C3106" t="s">
        <v>4</v>
      </c>
      <c r="D3106">
        <v>2</v>
      </c>
      <c r="E3106">
        <v>16</v>
      </c>
      <c r="F3106">
        <v>9</v>
      </c>
      <c r="G3106" t="str">
        <f t="shared" si="86"/>
        <v/>
      </c>
    </row>
    <row r="3107" spans="1:7" x14ac:dyDescent="0.25">
      <c r="A3107" t="str">
        <f t="shared" si="85"/>
        <v>Canberra2016TOS3CvArazzo</v>
      </c>
      <c r="B3107" s="2">
        <v>42527</v>
      </c>
      <c r="C3107" t="s">
        <v>4</v>
      </c>
      <c r="D3107">
        <v>3</v>
      </c>
      <c r="E3107" t="s">
        <v>19</v>
      </c>
      <c r="F3107">
        <v>0</v>
      </c>
      <c r="G3107">
        <f t="shared" si="86"/>
        <v>1</v>
      </c>
    </row>
    <row r="3108" spans="1:7" x14ac:dyDescent="0.25">
      <c r="A3108" t="str">
        <f t="shared" si="85"/>
        <v>Canberra2016TOS3CvArazzo</v>
      </c>
      <c r="B3108" s="2">
        <v>42541</v>
      </c>
      <c r="C3108" t="s">
        <v>4</v>
      </c>
      <c r="D3108">
        <v>3</v>
      </c>
      <c r="E3108" t="s">
        <v>19</v>
      </c>
      <c r="F3108">
        <v>1.25</v>
      </c>
      <c r="G3108">
        <f t="shared" si="86"/>
        <v>2.25</v>
      </c>
    </row>
    <row r="3109" spans="1:7" x14ac:dyDescent="0.25">
      <c r="A3109" t="str">
        <f t="shared" si="85"/>
        <v>Canberra2016TOS3CvArazzo</v>
      </c>
      <c r="B3109" s="2">
        <v>42556</v>
      </c>
      <c r="C3109" t="s">
        <v>4</v>
      </c>
      <c r="D3109">
        <v>3</v>
      </c>
      <c r="E3109" t="s">
        <v>19</v>
      </c>
      <c r="F3109">
        <v>2.6875</v>
      </c>
      <c r="G3109">
        <f t="shared" si="86"/>
        <v>3.6875</v>
      </c>
    </row>
    <row r="3110" spans="1:7" x14ac:dyDescent="0.25">
      <c r="A3110" t="str">
        <f t="shared" si="85"/>
        <v>Canberra2016TOS3CvArazzo</v>
      </c>
      <c r="B3110" s="2">
        <v>42562</v>
      </c>
      <c r="C3110" t="s">
        <v>4</v>
      </c>
      <c r="D3110">
        <v>3</v>
      </c>
      <c r="E3110" t="s">
        <v>19</v>
      </c>
      <c r="F3110">
        <v>3.6875</v>
      </c>
      <c r="G3110">
        <f t="shared" si="86"/>
        <v>4.6875</v>
      </c>
    </row>
    <row r="3111" spans="1:7" x14ac:dyDescent="0.25">
      <c r="A3111" t="str">
        <f t="shared" si="85"/>
        <v>Canberra2016TOS3CvArazzo</v>
      </c>
      <c r="B3111" s="2">
        <v>42569</v>
      </c>
      <c r="C3111" t="s">
        <v>4</v>
      </c>
      <c r="D3111">
        <v>3</v>
      </c>
      <c r="E3111" t="s">
        <v>19</v>
      </c>
      <c r="F3111">
        <v>4.5</v>
      </c>
      <c r="G3111">
        <f t="shared" si="86"/>
        <v>5.5</v>
      </c>
    </row>
    <row r="3112" spans="1:7" x14ac:dyDescent="0.25">
      <c r="A3112" t="str">
        <f t="shared" si="85"/>
        <v>Canberra2016TOS3CvArazzo</v>
      </c>
      <c r="B3112" s="2">
        <v>42576</v>
      </c>
      <c r="C3112" t="s">
        <v>4</v>
      </c>
      <c r="D3112">
        <v>3</v>
      </c>
      <c r="E3112" t="s">
        <v>19</v>
      </c>
      <c r="F3112">
        <v>6.25</v>
      </c>
      <c r="G3112">
        <f t="shared" si="86"/>
        <v>7.25</v>
      </c>
    </row>
    <row r="3113" spans="1:7" x14ac:dyDescent="0.25">
      <c r="A3113" t="str">
        <f t="shared" si="85"/>
        <v>Canberra2016TOS3CvArazzo</v>
      </c>
      <c r="B3113" s="2">
        <v>42583</v>
      </c>
      <c r="C3113" t="s">
        <v>4</v>
      </c>
      <c r="D3113">
        <v>3</v>
      </c>
      <c r="E3113" t="s">
        <v>19</v>
      </c>
      <c r="F3113">
        <v>6.8125</v>
      </c>
      <c r="G3113">
        <f t="shared" si="86"/>
        <v>7.8125</v>
      </c>
    </row>
    <row r="3114" spans="1:7" x14ac:dyDescent="0.25">
      <c r="A3114" t="str">
        <f t="shared" si="85"/>
        <v>Canberra2016TOS3CvArazzo</v>
      </c>
      <c r="B3114" s="2">
        <v>42590</v>
      </c>
      <c r="C3114" t="s">
        <v>4</v>
      </c>
      <c r="D3114">
        <v>3</v>
      </c>
      <c r="E3114" t="s">
        <v>19</v>
      </c>
      <c r="F3114">
        <v>7.875</v>
      </c>
      <c r="G3114">
        <f t="shared" si="86"/>
        <v>8.875</v>
      </c>
    </row>
    <row r="3115" spans="1:7" x14ac:dyDescent="0.25">
      <c r="A3115" t="str">
        <f t="shared" si="85"/>
        <v>Canberra2016TOS3CvArazzo</v>
      </c>
      <c r="B3115" s="2">
        <v>42597</v>
      </c>
      <c r="C3115" t="s">
        <v>4</v>
      </c>
      <c r="D3115">
        <v>3</v>
      </c>
      <c r="E3115" t="s">
        <v>19</v>
      </c>
      <c r="F3115">
        <v>9</v>
      </c>
      <c r="G3115" t="str">
        <f t="shared" si="86"/>
        <v/>
      </c>
    </row>
    <row r="3116" spans="1:7" x14ac:dyDescent="0.25">
      <c r="A3116" t="str">
        <f t="shared" si="85"/>
        <v>Canberra2016TOS1CvArcher</v>
      </c>
      <c r="B3116" s="2">
        <v>42475</v>
      </c>
      <c r="C3116" t="s">
        <v>9</v>
      </c>
      <c r="D3116">
        <v>1</v>
      </c>
      <c r="E3116" t="s">
        <v>19</v>
      </c>
      <c r="F3116">
        <v>0</v>
      </c>
      <c r="G3116">
        <f t="shared" si="86"/>
        <v>1</v>
      </c>
    </row>
    <row r="3117" spans="1:7" x14ac:dyDescent="0.25">
      <c r="A3117" t="str">
        <f t="shared" si="85"/>
        <v>Canberra2016TOS1CvArcher</v>
      </c>
      <c r="B3117" s="2">
        <v>42479</v>
      </c>
      <c r="C3117" t="s">
        <v>9</v>
      </c>
      <c r="D3117">
        <v>1</v>
      </c>
      <c r="E3117" t="s">
        <v>19</v>
      </c>
      <c r="F3117">
        <v>0</v>
      </c>
      <c r="G3117">
        <f t="shared" si="86"/>
        <v>1</v>
      </c>
    </row>
    <row r="3118" spans="1:7" x14ac:dyDescent="0.25">
      <c r="A3118" t="str">
        <f t="shared" si="85"/>
        <v>Canberra2016TOS1CvArcher</v>
      </c>
      <c r="B3118" s="2">
        <v>42482</v>
      </c>
      <c r="C3118" t="s">
        <v>9</v>
      </c>
      <c r="D3118">
        <v>1</v>
      </c>
      <c r="E3118" t="s">
        <v>19</v>
      </c>
      <c r="F3118">
        <v>0.1875</v>
      </c>
      <c r="G3118">
        <f t="shared" si="86"/>
        <v>1.1875</v>
      </c>
    </row>
    <row r="3119" spans="1:7" x14ac:dyDescent="0.25">
      <c r="A3119" t="str">
        <f t="shared" si="85"/>
        <v>Canberra2016TOS1CvArcher</v>
      </c>
      <c r="B3119" s="2">
        <v>42486</v>
      </c>
      <c r="C3119" t="s">
        <v>9</v>
      </c>
      <c r="D3119">
        <v>1</v>
      </c>
      <c r="E3119" t="s">
        <v>19</v>
      </c>
      <c r="F3119">
        <v>1.75</v>
      </c>
      <c r="G3119">
        <f t="shared" si="86"/>
        <v>2.75</v>
      </c>
    </row>
    <row r="3120" spans="1:7" x14ac:dyDescent="0.25">
      <c r="A3120" t="str">
        <f t="shared" si="85"/>
        <v>Canberra2016TOS1CvArcher</v>
      </c>
      <c r="B3120" s="2">
        <v>42489</v>
      </c>
      <c r="C3120" t="s">
        <v>9</v>
      </c>
      <c r="D3120">
        <v>1</v>
      </c>
      <c r="E3120" t="s">
        <v>19</v>
      </c>
      <c r="F3120">
        <v>2</v>
      </c>
      <c r="G3120">
        <f t="shared" si="86"/>
        <v>3</v>
      </c>
    </row>
    <row r="3121" spans="1:7" x14ac:dyDescent="0.25">
      <c r="A3121" t="str">
        <f t="shared" si="85"/>
        <v>Canberra2016TOS2NaturalCvArcher</v>
      </c>
      <c r="B3121" s="2">
        <v>42496</v>
      </c>
      <c r="C3121" t="s">
        <v>9</v>
      </c>
      <c r="D3121">
        <v>2</v>
      </c>
      <c r="E3121" t="s">
        <v>19</v>
      </c>
      <c r="F3121">
        <v>0</v>
      </c>
      <c r="G3121">
        <f t="shared" si="86"/>
        <v>1</v>
      </c>
    </row>
    <row r="3122" spans="1:7" x14ac:dyDescent="0.25">
      <c r="A3122" t="str">
        <f t="shared" si="85"/>
        <v>Canberra2016TOS2NaturalCvArcher</v>
      </c>
      <c r="B3122" s="2">
        <v>42500</v>
      </c>
      <c r="C3122" t="s">
        <v>9</v>
      </c>
      <c r="D3122">
        <v>2</v>
      </c>
      <c r="E3122" t="s">
        <v>19</v>
      </c>
      <c r="F3122">
        <v>0</v>
      </c>
      <c r="G3122">
        <f t="shared" si="86"/>
        <v>1</v>
      </c>
    </row>
    <row r="3123" spans="1:7" x14ac:dyDescent="0.25">
      <c r="A3123" t="str">
        <f t="shared" si="85"/>
        <v>Canberra2016TOS2NaturalCvArcher</v>
      </c>
      <c r="B3123" s="2">
        <v>42509</v>
      </c>
      <c r="C3123" t="s">
        <v>9</v>
      </c>
      <c r="D3123">
        <v>2</v>
      </c>
      <c r="E3123" t="s">
        <v>19</v>
      </c>
      <c r="F3123">
        <v>1.1875</v>
      </c>
      <c r="G3123">
        <f t="shared" si="86"/>
        <v>2.1875</v>
      </c>
    </row>
    <row r="3124" spans="1:7" x14ac:dyDescent="0.25">
      <c r="A3124" t="str">
        <f t="shared" si="85"/>
        <v>Canberra2016TOS2NaturalCvArcher</v>
      </c>
      <c r="B3124" s="2">
        <v>42513</v>
      </c>
      <c r="C3124" t="s">
        <v>9</v>
      </c>
      <c r="D3124">
        <v>2</v>
      </c>
      <c r="E3124" t="s">
        <v>19</v>
      </c>
      <c r="F3124">
        <v>2.0625</v>
      </c>
      <c r="G3124">
        <f t="shared" si="86"/>
        <v>3.0625</v>
      </c>
    </row>
    <row r="3125" spans="1:7" x14ac:dyDescent="0.25">
      <c r="A3125" t="str">
        <f t="shared" si="85"/>
        <v>Canberra2016TOS2NaturalCvArcher</v>
      </c>
      <c r="B3125" s="2">
        <v>42520</v>
      </c>
      <c r="C3125" t="s">
        <v>9</v>
      </c>
      <c r="D3125">
        <v>2</v>
      </c>
      <c r="E3125" t="s">
        <v>19</v>
      </c>
      <c r="F3125">
        <v>2.6875</v>
      </c>
      <c r="G3125">
        <f t="shared" si="86"/>
        <v>3.6875</v>
      </c>
    </row>
    <row r="3126" spans="1:7" x14ac:dyDescent="0.25">
      <c r="A3126" t="str">
        <f t="shared" si="85"/>
        <v>Canberra2016TOS2NaturalCvArcher</v>
      </c>
      <c r="B3126" s="2">
        <v>42527</v>
      </c>
      <c r="C3126" t="s">
        <v>9</v>
      </c>
      <c r="D3126">
        <v>2</v>
      </c>
      <c r="E3126" t="s">
        <v>19</v>
      </c>
      <c r="F3126">
        <v>3.75</v>
      </c>
      <c r="G3126">
        <f t="shared" si="86"/>
        <v>4.75</v>
      </c>
    </row>
    <row r="3127" spans="1:7" x14ac:dyDescent="0.25">
      <c r="A3127" t="str">
        <f t="shared" si="85"/>
        <v>Canberra2016TOS2NaturalCvArcher</v>
      </c>
      <c r="B3127" s="2">
        <v>42541</v>
      </c>
      <c r="C3127" t="s">
        <v>9</v>
      </c>
      <c r="D3127">
        <v>2</v>
      </c>
      <c r="E3127" t="s">
        <v>19</v>
      </c>
      <c r="F3127">
        <v>5.9375</v>
      </c>
      <c r="G3127">
        <f t="shared" si="86"/>
        <v>6.9375</v>
      </c>
    </row>
    <row r="3128" spans="1:7" x14ac:dyDescent="0.25">
      <c r="A3128" t="str">
        <f t="shared" si="85"/>
        <v>Canberra2016TOS2NaturalCvArcher</v>
      </c>
      <c r="B3128" s="2">
        <v>42556</v>
      </c>
      <c r="C3128" t="s">
        <v>9</v>
      </c>
      <c r="D3128">
        <v>2</v>
      </c>
      <c r="E3128" t="s">
        <v>19</v>
      </c>
      <c r="F3128">
        <v>8.25</v>
      </c>
      <c r="G3128">
        <f t="shared" si="86"/>
        <v>9.25</v>
      </c>
    </row>
    <row r="3129" spans="1:7" x14ac:dyDescent="0.25">
      <c r="A3129" t="str">
        <f t="shared" si="85"/>
        <v>Canberra2016TOS2NaturalCvArcher</v>
      </c>
      <c r="B3129" s="2">
        <v>42562</v>
      </c>
      <c r="C3129" t="s">
        <v>9</v>
      </c>
      <c r="D3129">
        <v>2</v>
      </c>
      <c r="E3129" t="s">
        <v>19</v>
      </c>
      <c r="F3129">
        <v>9</v>
      </c>
      <c r="G3129" t="str">
        <f t="shared" si="86"/>
        <v/>
      </c>
    </row>
    <row r="3130" spans="1:7" x14ac:dyDescent="0.25">
      <c r="A3130" t="str">
        <f t="shared" si="85"/>
        <v>Canberra2016TOS214CvArcher</v>
      </c>
      <c r="B3130" s="2">
        <v>42496</v>
      </c>
      <c r="C3130" t="s">
        <v>9</v>
      </c>
      <c r="D3130">
        <v>2</v>
      </c>
      <c r="E3130">
        <v>14</v>
      </c>
      <c r="F3130">
        <v>0</v>
      </c>
      <c r="G3130">
        <f t="shared" si="86"/>
        <v>1</v>
      </c>
    </row>
    <row r="3131" spans="1:7" x14ac:dyDescent="0.25">
      <c r="A3131" t="str">
        <f t="shared" ref="A3131:A3194" si="87">IF(D3131=2,"Canberra2016TOS"&amp;D3131&amp;E3131&amp;"Cv"&amp;C3131,"Canberra2016TOS"&amp;D3131&amp;"Cv"&amp;C3131)</f>
        <v>Canberra2016TOS214CvArcher</v>
      </c>
      <c r="B3131" s="2">
        <v>42500</v>
      </c>
      <c r="C3131" t="s">
        <v>9</v>
      </c>
      <c r="D3131">
        <v>2</v>
      </c>
      <c r="E3131">
        <v>14</v>
      </c>
      <c r="F3131">
        <v>0</v>
      </c>
      <c r="G3131">
        <f t="shared" si="86"/>
        <v>1</v>
      </c>
    </row>
    <row r="3132" spans="1:7" x14ac:dyDescent="0.25">
      <c r="A3132" t="str">
        <f t="shared" si="87"/>
        <v>Canberra2016TOS214CvArcher</v>
      </c>
      <c r="B3132" s="2">
        <v>42509</v>
      </c>
      <c r="C3132" t="s">
        <v>9</v>
      </c>
      <c r="D3132">
        <v>2</v>
      </c>
      <c r="E3132">
        <v>14</v>
      </c>
      <c r="F3132">
        <v>1.1875</v>
      </c>
      <c r="G3132">
        <f t="shared" si="86"/>
        <v>2.1875</v>
      </c>
    </row>
    <row r="3133" spans="1:7" x14ac:dyDescent="0.25">
      <c r="A3133" t="str">
        <f t="shared" si="87"/>
        <v>Canberra2016TOS214CvArcher</v>
      </c>
      <c r="B3133" s="2">
        <v>42513</v>
      </c>
      <c r="C3133" t="s">
        <v>9</v>
      </c>
      <c r="D3133">
        <v>2</v>
      </c>
      <c r="E3133">
        <v>14</v>
      </c>
      <c r="F3133">
        <v>2</v>
      </c>
      <c r="G3133">
        <f t="shared" si="86"/>
        <v>3</v>
      </c>
    </row>
    <row r="3134" spans="1:7" x14ac:dyDescent="0.25">
      <c r="A3134" t="str">
        <f t="shared" si="87"/>
        <v>Canberra2016TOS214CvArcher</v>
      </c>
      <c r="B3134" s="2">
        <v>42520</v>
      </c>
      <c r="C3134" t="s">
        <v>9</v>
      </c>
      <c r="D3134">
        <v>2</v>
      </c>
      <c r="E3134">
        <v>14</v>
      </c>
      <c r="F3134">
        <v>3</v>
      </c>
      <c r="G3134">
        <f t="shared" si="86"/>
        <v>4</v>
      </c>
    </row>
    <row r="3135" spans="1:7" x14ac:dyDescent="0.25">
      <c r="A3135" t="str">
        <f t="shared" si="87"/>
        <v>Canberra2016TOS214CvArcher</v>
      </c>
      <c r="B3135" s="2">
        <v>42527</v>
      </c>
      <c r="C3135" t="s">
        <v>9</v>
      </c>
      <c r="D3135">
        <v>2</v>
      </c>
      <c r="E3135">
        <v>14</v>
      </c>
      <c r="F3135">
        <v>3.8125</v>
      </c>
      <c r="G3135">
        <f t="shared" si="86"/>
        <v>4.8125</v>
      </c>
    </row>
    <row r="3136" spans="1:7" x14ac:dyDescent="0.25">
      <c r="A3136" t="str">
        <f t="shared" si="87"/>
        <v>Canberra2016TOS214CvArcher</v>
      </c>
      <c r="B3136" s="2">
        <v>42535</v>
      </c>
      <c r="C3136" t="s">
        <v>9</v>
      </c>
      <c r="D3136">
        <v>2</v>
      </c>
      <c r="E3136">
        <v>14</v>
      </c>
      <c r="F3136">
        <v>4.5625</v>
      </c>
      <c r="G3136">
        <f t="shared" si="86"/>
        <v>5.5625</v>
      </c>
    </row>
    <row r="3137" spans="1:7" x14ac:dyDescent="0.25">
      <c r="A3137" t="str">
        <f t="shared" si="87"/>
        <v>Canberra2016TOS214CvArcher</v>
      </c>
      <c r="B3137" s="2">
        <v>42541</v>
      </c>
      <c r="C3137" t="s">
        <v>9</v>
      </c>
      <c r="D3137">
        <v>2</v>
      </c>
      <c r="E3137">
        <v>14</v>
      </c>
      <c r="F3137">
        <v>5.5625</v>
      </c>
      <c r="G3137">
        <f t="shared" si="86"/>
        <v>6.5625</v>
      </c>
    </row>
    <row r="3138" spans="1:7" x14ac:dyDescent="0.25">
      <c r="A3138" t="str">
        <f t="shared" si="87"/>
        <v>Canberra2016TOS214CvArcher</v>
      </c>
      <c r="B3138" s="2">
        <v>42556</v>
      </c>
      <c r="C3138" t="s">
        <v>9</v>
      </c>
      <c r="D3138">
        <v>2</v>
      </c>
      <c r="E3138">
        <v>14</v>
      </c>
      <c r="F3138">
        <v>8.5</v>
      </c>
      <c r="G3138">
        <f t="shared" si="86"/>
        <v>9.5</v>
      </c>
    </row>
    <row r="3139" spans="1:7" x14ac:dyDescent="0.25">
      <c r="A3139" t="str">
        <f t="shared" si="87"/>
        <v>Canberra2016TOS214CvArcher</v>
      </c>
      <c r="B3139" s="2">
        <v>42562</v>
      </c>
      <c r="C3139" t="s">
        <v>9</v>
      </c>
      <c r="D3139">
        <v>2</v>
      </c>
      <c r="E3139">
        <v>14</v>
      </c>
      <c r="F3139">
        <v>8.5</v>
      </c>
      <c r="G3139">
        <f t="shared" ref="G3139:G3202" si="88">IF(F3139&lt;9,F3139+1,"")</f>
        <v>9.5</v>
      </c>
    </row>
    <row r="3140" spans="1:7" x14ac:dyDescent="0.25">
      <c r="A3140" t="str">
        <f t="shared" si="87"/>
        <v>Canberra2016TOS214CvArcher</v>
      </c>
      <c r="B3140" s="2">
        <v>42569</v>
      </c>
      <c r="C3140" t="s">
        <v>9</v>
      </c>
      <c r="D3140">
        <v>2</v>
      </c>
      <c r="E3140">
        <v>14</v>
      </c>
      <c r="F3140">
        <v>9</v>
      </c>
      <c r="G3140" t="str">
        <f t="shared" si="88"/>
        <v/>
      </c>
    </row>
    <row r="3141" spans="1:7" x14ac:dyDescent="0.25">
      <c r="A3141" t="str">
        <f t="shared" si="87"/>
        <v>Canberra2016TOS216CvArcher</v>
      </c>
      <c r="B3141" s="2">
        <v>42496</v>
      </c>
      <c r="C3141" t="s">
        <v>9</v>
      </c>
      <c r="D3141">
        <v>2</v>
      </c>
      <c r="E3141">
        <v>16</v>
      </c>
      <c r="F3141">
        <v>0</v>
      </c>
      <c r="G3141">
        <f t="shared" si="88"/>
        <v>1</v>
      </c>
    </row>
    <row r="3142" spans="1:7" x14ac:dyDescent="0.25">
      <c r="A3142" t="str">
        <f t="shared" si="87"/>
        <v>Canberra2016TOS216CvArcher</v>
      </c>
      <c r="B3142" s="2">
        <v>42500</v>
      </c>
      <c r="C3142" t="s">
        <v>9</v>
      </c>
      <c r="D3142">
        <v>2</v>
      </c>
      <c r="E3142">
        <v>16</v>
      </c>
      <c r="F3142">
        <v>0</v>
      </c>
      <c r="G3142">
        <f t="shared" si="88"/>
        <v>1</v>
      </c>
    </row>
    <row r="3143" spans="1:7" x14ac:dyDescent="0.25">
      <c r="A3143" t="str">
        <f t="shared" si="87"/>
        <v>Canberra2016TOS216CvArcher</v>
      </c>
      <c r="B3143" s="2">
        <v>42509</v>
      </c>
      <c r="C3143" t="s">
        <v>9</v>
      </c>
      <c r="D3143">
        <v>2</v>
      </c>
      <c r="E3143">
        <v>16</v>
      </c>
      <c r="F3143">
        <v>0.9375</v>
      </c>
      <c r="G3143">
        <f t="shared" si="88"/>
        <v>1.9375</v>
      </c>
    </row>
    <row r="3144" spans="1:7" x14ac:dyDescent="0.25">
      <c r="A3144" t="str">
        <f t="shared" si="87"/>
        <v>Canberra2016TOS216CvArcher</v>
      </c>
      <c r="B3144" s="2">
        <v>42513</v>
      </c>
      <c r="C3144" t="s">
        <v>9</v>
      </c>
      <c r="D3144">
        <v>2</v>
      </c>
      <c r="E3144">
        <v>16</v>
      </c>
      <c r="F3144">
        <v>2</v>
      </c>
      <c r="G3144">
        <f t="shared" si="88"/>
        <v>3</v>
      </c>
    </row>
    <row r="3145" spans="1:7" x14ac:dyDescent="0.25">
      <c r="A3145" t="str">
        <f t="shared" si="87"/>
        <v>Canberra2016TOS216CvArcher</v>
      </c>
      <c r="B3145" s="2">
        <v>42520</v>
      </c>
      <c r="C3145" t="s">
        <v>9</v>
      </c>
      <c r="D3145">
        <v>2</v>
      </c>
      <c r="E3145">
        <v>16</v>
      </c>
      <c r="F3145">
        <v>2.125</v>
      </c>
      <c r="G3145">
        <f t="shared" si="88"/>
        <v>3.125</v>
      </c>
    </row>
    <row r="3146" spans="1:7" x14ac:dyDescent="0.25">
      <c r="A3146" t="str">
        <f t="shared" si="87"/>
        <v>Canberra2016TOS216CvArcher</v>
      </c>
      <c r="B3146" s="2">
        <v>42527</v>
      </c>
      <c r="C3146" t="s">
        <v>9</v>
      </c>
      <c r="D3146">
        <v>2</v>
      </c>
      <c r="E3146">
        <v>16</v>
      </c>
      <c r="F3146">
        <v>3.375</v>
      </c>
      <c r="G3146">
        <f t="shared" si="88"/>
        <v>4.375</v>
      </c>
    </row>
    <row r="3147" spans="1:7" x14ac:dyDescent="0.25">
      <c r="A3147" t="str">
        <f t="shared" si="87"/>
        <v>Canberra2016TOS216CvArcher</v>
      </c>
      <c r="B3147" s="2">
        <v>42535</v>
      </c>
      <c r="C3147" t="s">
        <v>9</v>
      </c>
      <c r="D3147">
        <v>2</v>
      </c>
      <c r="E3147">
        <v>16</v>
      </c>
      <c r="F3147">
        <v>4.75</v>
      </c>
      <c r="G3147">
        <f t="shared" si="88"/>
        <v>5.75</v>
      </c>
    </row>
    <row r="3148" spans="1:7" x14ac:dyDescent="0.25">
      <c r="A3148" t="str">
        <f t="shared" si="87"/>
        <v>Canberra2016TOS216CvArcher</v>
      </c>
      <c r="B3148" s="2">
        <v>42541</v>
      </c>
      <c r="C3148" t="s">
        <v>9</v>
      </c>
      <c r="D3148">
        <v>2</v>
      </c>
      <c r="E3148">
        <v>16</v>
      </c>
      <c r="F3148">
        <v>5.4375</v>
      </c>
      <c r="G3148">
        <f t="shared" si="88"/>
        <v>6.4375</v>
      </c>
    </row>
    <row r="3149" spans="1:7" x14ac:dyDescent="0.25">
      <c r="A3149" t="str">
        <f t="shared" si="87"/>
        <v>Canberra2016TOS216CvArcher</v>
      </c>
      <c r="B3149" s="2">
        <v>42556</v>
      </c>
      <c r="C3149" t="s">
        <v>9</v>
      </c>
      <c r="D3149">
        <v>2</v>
      </c>
      <c r="E3149">
        <v>16</v>
      </c>
      <c r="F3149">
        <v>8.2307692307692299</v>
      </c>
      <c r="G3149">
        <f t="shared" si="88"/>
        <v>9.2307692307692299</v>
      </c>
    </row>
    <row r="3150" spans="1:7" x14ac:dyDescent="0.25">
      <c r="A3150" t="str">
        <f t="shared" si="87"/>
        <v>Canberra2016TOS216CvArcher</v>
      </c>
      <c r="B3150" s="2">
        <v>42562</v>
      </c>
      <c r="C3150" t="s">
        <v>9</v>
      </c>
      <c r="D3150">
        <v>2</v>
      </c>
      <c r="E3150">
        <v>16</v>
      </c>
      <c r="F3150">
        <v>9</v>
      </c>
      <c r="G3150" t="str">
        <f t="shared" si="88"/>
        <v/>
      </c>
    </row>
    <row r="3151" spans="1:7" x14ac:dyDescent="0.25">
      <c r="A3151" t="str">
        <f t="shared" si="87"/>
        <v>Canberra2016TOS3CvArcher</v>
      </c>
      <c r="B3151" s="2">
        <v>42527</v>
      </c>
      <c r="C3151" t="s">
        <v>9</v>
      </c>
      <c r="D3151">
        <v>3</v>
      </c>
      <c r="E3151" t="s">
        <v>19</v>
      </c>
      <c r="F3151">
        <v>0</v>
      </c>
      <c r="G3151">
        <f t="shared" si="88"/>
        <v>1</v>
      </c>
    </row>
    <row r="3152" spans="1:7" x14ac:dyDescent="0.25">
      <c r="A3152" t="str">
        <f t="shared" si="87"/>
        <v>Canberra2016TOS3CvArcher</v>
      </c>
      <c r="B3152" s="2">
        <v>42541</v>
      </c>
      <c r="C3152" t="s">
        <v>9</v>
      </c>
      <c r="D3152">
        <v>3</v>
      </c>
      <c r="E3152" t="s">
        <v>19</v>
      </c>
      <c r="F3152">
        <v>1.0625</v>
      </c>
      <c r="G3152">
        <f t="shared" si="88"/>
        <v>2.0625</v>
      </c>
    </row>
    <row r="3153" spans="1:7" x14ac:dyDescent="0.25">
      <c r="A3153" t="str">
        <f t="shared" si="87"/>
        <v>Canberra2016TOS3CvArcher</v>
      </c>
      <c r="B3153" s="2">
        <v>42556</v>
      </c>
      <c r="C3153" t="s">
        <v>9</v>
      </c>
      <c r="D3153">
        <v>3</v>
      </c>
      <c r="E3153" t="s">
        <v>19</v>
      </c>
      <c r="F3153">
        <v>2.125</v>
      </c>
      <c r="G3153">
        <f t="shared" si="88"/>
        <v>3.125</v>
      </c>
    </row>
    <row r="3154" spans="1:7" x14ac:dyDescent="0.25">
      <c r="A3154" t="str">
        <f t="shared" si="87"/>
        <v>Canberra2016TOS3CvArcher</v>
      </c>
      <c r="B3154" s="2">
        <v>42562</v>
      </c>
      <c r="C3154" t="s">
        <v>9</v>
      </c>
      <c r="D3154">
        <v>3</v>
      </c>
      <c r="E3154" t="s">
        <v>19</v>
      </c>
      <c r="F3154">
        <v>3.6875</v>
      </c>
      <c r="G3154">
        <f t="shared" si="88"/>
        <v>4.6875</v>
      </c>
    </row>
    <row r="3155" spans="1:7" x14ac:dyDescent="0.25">
      <c r="A3155" t="str">
        <f t="shared" si="87"/>
        <v>Canberra2016TOS3CvArcher</v>
      </c>
      <c r="B3155" s="2">
        <v>42569</v>
      </c>
      <c r="C3155" t="s">
        <v>9</v>
      </c>
      <c r="D3155">
        <v>3</v>
      </c>
      <c r="E3155" t="s">
        <v>19</v>
      </c>
      <c r="F3155">
        <v>4.8125</v>
      </c>
      <c r="G3155">
        <f t="shared" si="88"/>
        <v>5.8125</v>
      </c>
    </row>
    <row r="3156" spans="1:7" x14ac:dyDescent="0.25">
      <c r="A3156" t="str">
        <f t="shared" si="87"/>
        <v>Canberra2016TOS3CvArcher</v>
      </c>
      <c r="B3156" s="2">
        <v>42576</v>
      </c>
      <c r="C3156" t="s">
        <v>9</v>
      </c>
      <c r="D3156">
        <v>3</v>
      </c>
      <c r="E3156" t="s">
        <v>19</v>
      </c>
      <c r="F3156">
        <v>5.4375</v>
      </c>
      <c r="G3156">
        <f t="shared" si="88"/>
        <v>6.4375</v>
      </c>
    </row>
    <row r="3157" spans="1:7" x14ac:dyDescent="0.25">
      <c r="A3157" t="str">
        <f t="shared" si="87"/>
        <v>Canberra2016TOS3CvArcher</v>
      </c>
      <c r="B3157" s="2">
        <v>42583</v>
      </c>
      <c r="C3157" t="s">
        <v>9</v>
      </c>
      <c r="D3157">
        <v>3</v>
      </c>
      <c r="E3157" t="s">
        <v>19</v>
      </c>
      <c r="F3157">
        <v>7.4666666666666703</v>
      </c>
      <c r="G3157">
        <f t="shared" si="88"/>
        <v>8.4666666666666703</v>
      </c>
    </row>
    <row r="3158" spans="1:7" x14ac:dyDescent="0.25">
      <c r="A3158" t="str">
        <f t="shared" si="87"/>
        <v>Canberra2016TOS3CvArcher</v>
      </c>
      <c r="B3158" s="2">
        <v>42590</v>
      </c>
      <c r="C3158" t="s">
        <v>9</v>
      </c>
      <c r="D3158">
        <v>3</v>
      </c>
      <c r="E3158" t="s">
        <v>19</v>
      </c>
      <c r="F3158">
        <v>8.8125</v>
      </c>
      <c r="G3158">
        <f t="shared" si="88"/>
        <v>9.8125</v>
      </c>
    </row>
    <row r="3159" spans="1:7" x14ac:dyDescent="0.25">
      <c r="A3159" t="str">
        <f t="shared" si="87"/>
        <v>Canberra2016TOS3CvArcher</v>
      </c>
      <c r="B3159" s="2">
        <v>42597</v>
      </c>
      <c r="C3159" t="s">
        <v>9</v>
      </c>
      <c r="D3159">
        <v>3</v>
      </c>
      <c r="E3159" t="s">
        <v>19</v>
      </c>
      <c r="F3159">
        <v>9</v>
      </c>
      <c r="G3159" t="str">
        <f t="shared" si="88"/>
        <v/>
      </c>
    </row>
    <row r="3160" spans="1:7" x14ac:dyDescent="0.25">
      <c r="A3160" t="str">
        <f t="shared" si="87"/>
        <v>Canberra2016TOS1CvATR_Bonito</v>
      </c>
      <c r="B3160" s="2">
        <v>42475</v>
      </c>
      <c r="C3160" t="s">
        <v>7</v>
      </c>
      <c r="D3160">
        <v>1</v>
      </c>
      <c r="E3160" t="s">
        <v>19</v>
      </c>
      <c r="F3160">
        <v>0</v>
      </c>
      <c r="G3160">
        <f t="shared" si="88"/>
        <v>1</v>
      </c>
    </row>
    <row r="3161" spans="1:7" x14ac:dyDescent="0.25">
      <c r="A3161" t="str">
        <f t="shared" si="87"/>
        <v>Canberra2016TOS1CvATR_Bonito</v>
      </c>
      <c r="B3161" s="2">
        <v>42479</v>
      </c>
      <c r="C3161" t="s">
        <v>7</v>
      </c>
      <c r="D3161">
        <v>1</v>
      </c>
      <c r="E3161" t="s">
        <v>19</v>
      </c>
      <c r="F3161">
        <v>0.6875</v>
      </c>
      <c r="G3161">
        <f t="shared" si="88"/>
        <v>1.6875</v>
      </c>
    </row>
    <row r="3162" spans="1:7" x14ac:dyDescent="0.25">
      <c r="A3162" t="str">
        <f t="shared" si="87"/>
        <v>Canberra2016TOS1CvATR_Bonito</v>
      </c>
      <c r="B3162" s="2">
        <v>42482</v>
      </c>
      <c r="C3162" t="s">
        <v>7</v>
      </c>
      <c r="D3162">
        <v>1</v>
      </c>
      <c r="E3162" t="s">
        <v>19</v>
      </c>
      <c r="F3162">
        <v>1.25</v>
      </c>
      <c r="G3162">
        <f t="shared" si="88"/>
        <v>2.25</v>
      </c>
    </row>
    <row r="3163" spans="1:7" x14ac:dyDescent="0.25">
      <c r="A3163" t="str">
        <f t="shared" si="87"/>
        <v>Canberra2016TOS1CvATR_Bonito</v>
      </c>
      <c r="B3163" s="2">
        <v>42486</v>
      </c>
      <c r="C3163" t="s">
        <v>7</v>
      </c>
      <c r="D3163">
        <v>1</v>
      </c>
      <c r="E3163" t="s">
        <v>19</v>
      </c>
      <c r="F3163">
        <v>1.875</v>
      </c>
      <c r="G3163">
        <f t="shared" si="88"/>
        <v>2.875</v>
      </c>
    </row>
    <row r="3164" spans="1:7" x14ac:dyDescent="0.25">
      <c r="A3164" t="str">
        <f t="shared" si="87"/>
        <v>Canberra2016TOS1CvATR_Bonito</v>
      </c>
      <c r="B3164" s="2">
        <v>42489</v>
      </c>
      <c r="C3164" t="s">
        <v>7</v>
      </c>
      <c r="D3164">
        <v>1</v>
      </c>
      <c r="E3164" t="s">
        <v>19</v>
      </c>
      <c r="F3164">
        <v>3.5</v>
      </c>
      <c r="G3164">
        <f t="shared" si="88"/>
        <v>4.5</v>
      </c>
    </row>
    <row r="3165" spans="1:7" x14ac:dyDescent="0.25">
      <c r="A3165" t="str">
        <f t="shared" si="87"/>
        <v>Canberra2016TOS2NaturalCvATR_Bonito</v>
      </c>
      <c r="B3165" s="2">
        <v>42496</v>
      </c>
      <c r="C3165" t="s">
        <v>7</v>
      </c>
      <c r="D3165">
        <v>2</v>
      </c>
      <c r="E3165" t="s">
        <v>19</v>
      </c>
      <c r="F3165">
        <v>0</v>
      </c>
      <c r="G3165">
        <f t="shared" si="88"/>
        <v>1</v>
      </c>
    </row>
    <row r="3166" spans="1:7" x14ac:dyDescent="0.25">
      <c r="A3166" t="str">
        <f t="shared" si="87"/>
        <v>Canberra2016TOS2NaturalCvATR_Bonito</v>
      </c>
      <c r="B3166" s="2">
        <v>42500</v>
      </c>
      <c r="C3166" t="s">
        <v>7</v>
      </c>
      <c r="D3166">
        <v>2</v>
      </c>
      <c r="E3166" t="s">
        <v>19</v>
      </c>
      <c r="F3166">
        <v>0</v>
      </c>
      <c r="G3166">
        <f t="shared" si="88"/>
        <v>1</v>
      </c>
    </row>
    <row r="3167" spans="1:7" x14ac:dyDescent="0.25">
      <c r="A3167" t="str">
        <f t="shared" si="87"/>
        <v>Canberra2016TOS2NaturalCvATR_Bonito</v>
      </c>
      <c r="B3167" s="2">
        <v>42509</v>
      </c>
      <c r="C3167" t="s">
        <v>7</v>
      </c>
      <c r="D3167">
        <v>2</v>
      </c>
      <c r="E3167" t="s">
        <v>19</v>
      </c>
      <c r="F3167">
        <v>1</v>
      </c>
      <c r="G3167">
        <f t="shared" si="88"/>
        <v>2</v>
      </c>
    </row>
    <row r="3168" spans="1:7" x14ac:dyDescent="0.25">
      <c r="A3168" t="str">
        <f t="shared" si="87"/>
        <v>Canberra2016TOS2NaturalCvATR_Bonito</v>
      </c>
      <c r="B3168" s="2">
        <v>42513</v>
      </c>
      <c r="C3168" t="s">
        <v>7</v>
      </c>
      <c r="D3168">
        <v>2</v>
      </c>
      <c r="E3168" t="s">
        <v>19</v>
      </c>
      <c r="F3168">
        <v>1.6875</v>
      </c>
      <c r="G3168">
        <f t="shared" si="88"/>
        <v>2.6875</v>
      </c>
    </row>
    <row r="3169" spans="1:7" x14ac:dyDescent="0.25">
      <c r="A3169" t="str">
        <f t="shared" si="87"/>
        <v>Canberra2016TOS2NaturalCvATR_Bonito</v>
      </c>
      <c r="B3169" s="2">
        <v>42520</v>
      </c>
      <c r="C3169" t="s">
        <v>7</v>
      </c>
      <c r="D3169">
        <v>2</v>
      </c>
      <c r="E3169" t="s">
        <v>19</v>
      </c>
      <c r="F3169">
        <v>2.375</v>
      </c>
      <c r="G3169">
        <f t="shared" si="88"/>
        <v>3.375</v>
      </c>
    </row>
    <row r="3170" spans="1:7" x14ac:dyDescent="0.25">
      <c r="A3170" t="str">
        <f t="shared" si="87"/>
        <v>Canberra2016TOS2NaturalCvATR_Bonito</v>
      </c>
      <c r="B3170" s="2">
        <v>42527</v>
      </c>
      <c r="C3170" t="s">
        <v>7</v>
      </c>
      <c r="D3170">
        <v>2</v>
      </c>
      <c r="E3170" t="s">
        <v>19</v>
      </c>
      <c r="F3170">
        <v>3.375</v>
      </c>
      <c r="G3170">
        <f t="shared" si="88"/>
        <v>4.375</v>
      </c>
    </row>
    <row r="3171" spans="1:7" x14ac:dyDescent="0.25">
      <c r="A3171" t="str">
        <f t="shared" si="87"/>
        <v>Canberra2016TOS2NaturalCvATR_Bonito</v>
      </c>
      <c r="B3171" s="2">
        <v>42541</v>
      </c>
      <c r="C3171" t="s">
        <v>7</v>
      </c>
      <c r="D3171">
        <v>2</v>
      </c>
      <c r="E3171" t="s">
        <v>19</v>
      </c>
      <c r="F3171">
        <v>5.0625</v>
      </c>
      <c r="G3171">
        <f t="shared" si="88"/>
        <v>6.0625</v>
      </c>
    </row>
    <row r="3172" spans="1:7" x14ac:dyDescent="0.25">
      <c r="A3172" t="str">
        <f t="shared" si="87"/>
        <v>Canberra2016TOS2NaturalCvATR_Bonito</v>
      </c>
      <c r="B3172" s="2">
        <v>42556</v>
      </c>
      <c r="C3172" t="s">
        <v>7</v>
      </c>
      <c r="D3172">
        <v>2</v>
      </c>
      <c r="E3172" t="s">
        <v>19</v>
      </c>
      <c r="F3172">
        <v>8.75</v>
      </c>
      <c r="G3172">
        <f t="shared" si="88"/>
        <v>9.75</v>
      </c>
    </row>
    <row r="3173" spans="1:7" x14ac:dyDescent="0.25">
      <c r="A3173" t="str">
        <f t="shared" si="87"/>
        <v>Canberra2016TOS2NaturalCvATR_Bonito</v>
      </c>
      <c r="B3173" s="2">
        <v>42562</v>
      </c>
      <c r="C3173" t="s">
        <v>7</v>
      </c>
      <c r="D3173">
        <v>2</v>
      </c>
      <c r="E3173" t="s">
        <v>19</v>
      </c>
      <c r="F3173">
        <v>8.5</v>
      </c>
      <c r="G3173">
        <f t="shared" si="88"/>
        <v>9.5</v>
      </c>
    </row>
    <row r="3174" spans="1:7" x14ac:dyDescent="0.25">
      <c r="A3174" t="str">
        <f t="shared" si="87"/>
        <v>Canberra2016TOS214CvATR_Bonito</v>
      </c>
      <c r="B3174" s="2">
        <v>42496</v>
      </c>
      <c r="C3174" t="s">
        <v>7</v>
      </c>
      <c r="D3174">
        <v>2</v>
      </c>
      <c r="E3174">
        <v>14</v>
      </c>
      <c r="F3174">
        <v>0</v>
      </c>
      <c r="G3174">
        <f t="shared" si="88"/>
        <v>1</v>
      </c>
    </row>
    <row r="3175" spans="1:7" x14ac:dyDescent="0.25">
      <c r="A3175" t="str">
        <f t="shared" si="87"/>
        <v>Canberra2016TOS214CvATR_Bonito</v>
      </c>
      <c r="B3175" s="2">
        <v>42500</v>
      </c>
      <c r="C3175" t="s">
        <v>7</v>
      </c>
      <c r="D3175">
        <v>2</v>
      </c>
      <c r="E3175">
        <v>14</v>
      </c>
      <c r="F3175">
        <v>0</v>
      </c>
      <c r="G3175">
        <f t="shared" si="88"/>
        <v>1</v>
      </c>
    </row>
    <row r="3176" spans="1:7" x14ac:dyDescent="0.25">
      <c r="A3176" t="str">
        <f t="shared" si="87"/>
        <v>Canberra2016TOS214CvATR_Bonito</v>
      </c>
      <c r="B3176" s="2">
        <v>42509</v>
      </c>
      <c r="C3176" t="s">
        <v>7</v>
      </c>
      <c r="D3176">
        <v>2</v>
      </c>
      <c r="E3176">
        <v>14</v>
      </c>
      <c r="F3176">
        <v>1.125</v>
      </c>
      <c r="G3176">
        <f t="shared" si="88"/>
        <v>2.125</v>
      </c>
    </row>
    <row r="3177" spans="1:7" x14ac:dyDescent="0.25">
      <c r="A3177" t="str">
        <f t="shared" si="87"/>
        <v>Canberra2016TOS214CvATR_Bonito</v>
      </c>
      <c r="B3177" s="2">
        <v>42513</v>
      </c>
      <c r="C3177" t="s">
        <v>7</v>
      </c>
      <c r="D3177">
        <v>2</v>
      </c>
      <c r="E3177">
        <v>14</v>
      </c>
      <c r="F3177">
        <v>1.875</v>
      </c>
      <c r="G3177">
        <f t="shared" si="88"/>
        <v>2.875</v>
      </c>
    </row>
    <row r="3178" spans="1:7" x14ac:dyDescent="0.25">
      <c r="A3178" t="str">
        <f t="shared" si="87"/>
        <v>Canberra2016TOS214CvATR_Bonito</v>
      </c>
      <c r="B3178" s="2">
        <v>42520</v>
      </c>
      <c r="C3178" t="s">
        <v>7</v>
      </c>
      <c r="D3178">
        <v>2</v>
      </c>
      <c r="E3178">
        <v>14</v>
      </c>
      <c r="F3178">
        <v>2.25</v>
      </c>
      <c r="G3178">
        <f t="shared" si="88"/>
        <v>3.25</v>
      </c>
    </row>
    <row r="3179" spans="1:7" x14ac:dyDescent="0.25">
      <c r="A3179" t="str">
        <f t="shared" si="87"/>
        <v>Canberra2016TOS214CvATR_Bonito</v>
      </c>
      <c r="B3179" s="2">
        <v>42527</v>
      </c>
      <c r="C3179" t="s">
        <v>7</v>
      </c>
      <c r="D3179">
        <v>2</v>
      </c>
      <c r="E3179">
        <v>14</v>
      </c>
      <c r="F3179">
        <v>3.3125</v>
      </c>
      <c r="G3179">
        <f t="shared" si="88"/>
        <v>4.3125</v>
      </c>
    </row>
    <row r="3180" spans="1:7" x14ac:dyDescent="0.25">
      <c r="A3180" t="str">
        <f t="shared" si="87"/>
        <v>Canberra2016TOS214CvATR_Bonito</v>
      </c>
      <c r="B3180" s="2">
        <v>42535</v>
      </c>
      <c r="C3180" t="s">
        <v>7</v>
      </c>
      <c r="D3180">
        <v>2</v>
      </c>
      <c r="E3180">
        <v>14</v>
      </c>
      <c r="F3180">
        <v>4.3125</v>
      </c>
      <c r="G3180">
        <f t="shared" si="88"/>
        <v>5.3125</v>
      </c>
    </row>
    <row r="3181" spans="1:7" x14ac:dyDescent="0.25">
      <c r="A3181" t="str">
        <f t="shared" si="87"/>
        <v>Canberra2016TOS214CvATR_Bonito</v>
      </c>
      <c r="B3181" s="2">
        <v>42541</v>
      </c>
      <c r="C3181" t="s">
        <v>7</v>
      </c>
      <c r="D3181">
        <v>2</v>
      </c>
      <c r="E3181">
        <v>14</v>
      </c>
      <c r="F3181">
        <v>5.0625</v>
      </c>
      <c r="G3181">
        <f t="shared" si="88"/>
        <v>6.0625</v>
      </c>
    </row>
    <row r="3182" spans="1:7" x14ac:dyDescent="0.25">
      <c r="A3182" t="str">
        <f t="shared" si="87"/>
        <v>Canberra2016TOS214CvATR_Bonito</v>
      </c>
      <c r="B3182" s="2">
        <v>42556</v>
      </c>
      <c r="C3182" t="s">
        <v>7</v>
      </c>
      <c r="D3182">
        <v>2</v>
      </c>
      <c r="E3182">
        <v>14</v>
      </c>
      <c r="F3182">
        <v>8.5</v>
      </c>
      <c r="G3182">
        <f t="shared" si="88"/>
        <v>9.5</v>
      </c>
    </row>
    <row r="3183" spans="1:7" x14ac:dyDescent="0.25">
      <c r="A3183" t="str">
        <f t="shared" si="87"/>
        <v>Canberra2016TOS214CvATR_Bonito</v>
      </c>
      <c r="B3183" s="2">
        <v>42562</v>
      </c>
      <c r="C3183" t="s">
        <v>7</v>
      </c>
      <c r="D3183">
        <v>2</v>
      </c>
      <c r="E3183">
        <v>14</v>
      </c>
      <c r="F3183">
        <v>8.25</v>
      </c>
      <c r="G3183">
        <f t="shared" si="88"/>
        <v>9.25</v>
      </c>
    </row>
    <row r="3184" spans="1:7" x14ac:dyDescent="0.25">
      <c r="A3184" t="str">
        <f t="shared" si="87"/>
        <v>Canberra2016TOS214CvATR_Bonito</v>
      </c>
      <c r="B3184" s="2">
        <v>42569</v>
      </c>
      <c r="C3184" t="s">
        <v>7</v>
      </c>
      <c r="D3184">
        <v>2</v>
      </c>
      <c r="E3184">
        <v>14</v>
      </c>
      <c r="F3184">
        <v>8.5</v>
      </c>
      <c r="G3184">
        <f t="shared" si="88"/>
        <v>9.5</v>
      </c>
    </row>
    <row r="3185" spans="1:7" x14ac:dyDescent="0.25">
      <c r="A3185" t="str">
        <f t="shared" si="87"/>
        <v>Canberra2016TOS216CvATR_Bonito</v>
      </c>
      <c r="B3185" s="2">
        <v>42496</v>
      </c>
      <c r="C3185" t="s">
        <v>7</v>
      </c>
      <c r="D3185">
        <v>2</v>
      </c>
      <c r="E3185">
        <v>16</v>
      </c>
      <c r="F3185">
        <v>0</v>
      </c>
      <c r="G3185">
        <f t="shared" si="88"/>
        <v>1</v>
      </c>
    </row>
    <row r="3186" spans="1:7" x14ac:dyDescent="0.25">
      <c r="A3186" t="str">
        <f t="shared" si="87"/>
        <v>Canberra2016TOS216CvATR_Bonito</v>
      </c>
      <c r="B3186" s="2">
        <v>42500</v>
      </c>
      <c r="C3186" t="s">
        <v>7</v>
      </c>
      <c r="D3186">
        <v>2</v>
      </c>
      <c r="E3186">
        <v>16</v>
      </c>
      <c r="F3186">
        <v>0</v>
      </c>
      <c r="G3186">
        <f t="shared" si="88"/>
        <v>1</v>
      </c>
    </row>
    <row r="3187" spans="1:7" x14ac:dyDescent="0.25">
      <c r="A3187" t="str">
        <f t="shared" si="87"/>
        <v>Canberra2016TOS216CvATR_Bonito</v>
      </c>
      <c r="B3187" s="2">
        <v>42509</v>
      </c>
      <c r="C3187" t="s">
        <v>7</v>
      </c>
      <c r="D3187">
        <v>2</v>
      </c>
      <c r="E3187">
        <v>16</v>
      </c>
      <c r="F3187">
        <v>1.3125</v>
      </c>
      <c r="G3187">
        <f t="shared" si="88"/>
        <v>2.3125</v>
      </c>
    </row>
    <row r="3188" spans="1:7" x14ac:dyDescent="0.25">
      <c r="A3188" t="str">
        <f t="shared" si="87"/>
        <v>Canberra2016TOS216CvATR_Bonito</v>
      </c>
      <c r="B3188" s="2">
        <v>42513</v>
      </c>
      <c r="C3188" t="s">
        <v>7</v>
      </c>
      <c r="D3188">
        <v>2</v>
      </c>
      <c r="E3188">
        <v>16</v>
      </c>
      <c r="F3188">
        <v>2</v>
      </c>
      <c r="G3188">
        <f t="shared" si="88"/>
        <v>3</v>
      </c>
    </row>
    <row r="3189" spans="1:7" x14ac:dyDescent="0.25">
      <c r="A3189" t="str">
        <f t="shared" si="87"/>
        <v>Canberra2016TOS216CvATR_Bonito</v>
      </c>
      <c r="B3189" s="2">
        <v>42520</v>
      </c>
      <c r="C3189" t="s">
        <v>7</v>
      </c>
      <c r="D3189">
        <v>2</v>
      </c>
      <c r="E3189">
        <v>16</v>
      </c>
      <c r="F3189">
        <v>2.0625</v>
      </c>
      <c r="G3189">
        <f t="shared" si="88"/>
        <v>3.0625</v>
      </c>
    </row>
    <row r="3190" spans="1:7" x14ac:dyDescent="0.25">
      <c r="A3190" t="str">
        <f t="shared" si="87"/>
        <v>Canberra2016TOS216CvATR_Bonito</v>
      </c>
      <c r="B3190" s="2">
        <v>42527</v>
      </c>
      <c r="C3190" t="s">
        <v>7</v>
      </c>
      <c r="D3190">
        <v>2</v>
      </c>
      <c r="E3190">
        <v>16</v>
      </c>
      <c r="F3190">
        <v>3.5</v>
      </c>
      <c r="G3190">
        <f t="shared" si="88"/>
        <v>4.5</v>
      </c>
    </row>
    <row r="3191" spans="1:7" x14ac:dyDescent="0.25">
      <c r="A3191" t="str">
        <f t="shared" si="87"/>
        <v>Canberra2016TOS216CvATR_Bonito</v>
      </c>
      <c r="B3191" s="2">
        <v>42535</v>
      </c>
      <c r="C3191" t="s">
        <v>7</v>
      </c>
      <c r="D3191">
        <v>2</v>
      </c>
      <c r="E3191">
        <v>16</v>
      </c>
      <c r="F3191">
        <v>4.375</v>
      </c>
      <c r="G3191">
        <f t="shared" si="88"/>
        <v>5.375</v>
      </c>
    </row>
    <row r="3192" spans="1:7" x14ac:dyDescent="0.25">
      <c r="A3192" t="str">
        <f t="shared" si="87"/>
        <v>Canberra2016TOS216CvATR_Bonito</v>
      </c>
      <c r="B3192" s="2">
        <v>42541</v>
      </c>
      <c r="C3192" t="s">
        <v>7</v>
      </c>
      <c r="D3192">
        <v>2</v>
      </c>
      <c r="E3192">
        <v>16</v>
      </c>
      <c r="F3192">
        <v>4.9375</v>
      </c>
      <c r="G3192">
        <f t="shared" si="88"/>
        <v>5.9375</v>
      </c>
    </row>
    <row r="3193" spans="1:7" x14ac:dyDescent="0.25">
      <c r="A3193" t="str">
        <f t="shared" si="87"/>
        <v>Canberra2016TOS216CvATR_Bonito</v>
      </c>
      <c r="B3193" s="2">
        <v>42556</v>
      </c>
      <c r="C3193" t="s">
        <v>7</v>
      </c>
      <c r="D3193">
        <v>2</v>
      </c>
      <c r="E3193">
        <v>16</v>
      </c>
      <c r="F3193">
        <v>8</v>
      </c>
      <c r="G3193">
        <f t="shared" si="88"/>
        <v>9</v>
      </c>
    </row>
    <row r="3194" spans="1:7" x14ac:dyDescent="0.25">
      <c r="A3194" t="str">
        <f t="shared" si="87"/>
        <v>Canberra2016TOS216CvATR_Bonito</v>
      </c>
      <c r="B3194" s="2">
        <v>42562</v>
      </c>
      <c r="C3194" t="s">
        <v>7</v>
      </c>
      <c r="D3194">
        <v>2</v>
      </c>
      <c r="E3194">
        <v>16</v>
      </c>
      <c r="F3194">
        <v>8.75</v>
      </c>
      <c r="G3194">
        <f t="shared" si="88"/>
        <v>9.75</v>
      </c>
    </row>
    <row r="3195" spans="1:7" x14ac:dyDescent="0.25">
      <c r="A3195" t="str">
        <f t="shared" ref="A3195:A3258" si="89">IF(D3195=2,"Canberra2016TOS"&amp;D3195&amp;E3195&amp;"Cv"&amp;C3195,"Canberra2016TOS"&amp;D3195&amp;"Cv"&amp;C3195)</f>
        <v>Canberra2016TOS216CvATR_Bonito</v>
      </c>
      <c r="B3195" s="2">
        <v>42569</v>
      </c>
      <c r="C3195" t="s">
        <v>7</v>
      </c>
      <c r="D3195">
        <v>2</v>
      </c>
      <c r="E3195">
        <v>16</v>
      </c>
      <c r="F3195">
        <v>9</v>
      </c>
      <c r="G3195" t="str">
        <f t="shared" si="88"/>
        <v/>
      </c>
    </row>
    <row r="3196" spans="1:7" x14ac:dyDescent="0.25">
      <c r="A3196" t="str">
        <f t="shared" si="89"/>
        <v>Canberra2016TOS3CvATR_Bonito</v>
      </c>
      <c r="B3196" s="2">
        <v>42527</v>
      </c>
      <c r="C3196" t="s">
        <v>7</v>
      </c>
      <c r="D3196">
        <v>3</v>
      </c>
      <c r="E3196" t="s">
        <v>19</v>
      </c>
      <c r="F3196">
        <v>0</v>
      </c>
      <c r="G3196">
        <f t="shared" si="88"/>
        <v>1</v>
      </c>
    </row>
    <row r="3197" spans="1:7" x14ac:dyDescent="0.25">
      <c r="A3197" t="str">
        <f t="shared" si="89"/>
        <v>Canberra2016TOS3CvATR_Bonito</v>
      </c>
      <c r="B3197" s="2">
        <v>42541</v>
      </c>
      <c r="C3197" t="s">
        <v>7</v>
      </c>
      <c r="D3197">
        <v>3</v>
      </c>
      <c r="E3197" t="s">
        <v>19</v>
      </c>
      <c r="F3197">
        <v>0.8125</v>
      </c>
      <c r="G3197">
        <f t="shared" si="88"/>
        <v>1.8125</v>
      </c>
    </row>
    <row r="3198" spans="1:7" x14ac:dyDescent="0.25">
      <c r="A3198" t="str">
        <f t="shared" si="89"/>
        <v>Canberra2016TOS3CvATR_Bonito</v>
      </c>
      <c r="B3198" s="2">
        <v>42556</v>
      </c>
      <c r="C3198" t="s">
        <v>7</v>
      </c>
      <c r="D3198">
        <v>3</v>
      </c>
      <c r="E3198" t="s">
        <v>19</v>
      </c>
      <c r="F3198">
        <v>2</v>
      </c>
      <c r="G3198">
        <f t="shared" si="88"/>
        <v>3</v>
      </c>
    </row>
    <row r="3199" spans="1:7" x14ac:dyDescent="0.25">
      <c r="A3199" t="str">
        <f t="shared" si="89"/>
        <v>Canberra2016TOS3CvATR_Bonito</v>
      </c>
      <c r="B3199" s="2">
        <v>42562</v>
      </c>
      <c r="C3199" t="s">
        <v>7</v>
      </c>
      <c r="D3199">
        <v>3</v>
      </c>
      <c r="E3199" t="s">
        <v>19</v>
      </c>
      <c r="F3199">
        <v>2.8125</v>
      </c>
      <c r="G3199">
        <f t="shared" si="88"/>
        <v>3.8125</v>
      </c>
    </row>
    <row r="3200" spans="1:7" x14ac:dyDescent="0.25">
      <c r="A3200" t="str">
        <f t="shared" si="89"/>
        <v>Canberra2016TOS3CvATR_Bonito</v>
      </c>
      <c r="B3200" s="2">
        <v>42569</v>
      </c>
      <c r="C3200" t="s">
        <v>7</v>
      </c>
      <c r="D3200">
        <v>3</v>
      </c>
      <c r="E3200" t="s">
        <v>19</v>
      </c>
      <c r="F3200">
        <v>3.75</v>
      </c>
      <c r="G3200">
        <f t="shared" si="88"/>
        <v>4.75</v>
      </c>
    </row>
    <row r="3201" spans="1:7" x14ac:dyDescent="0.25">
      <c r="A3201" t="str">
        <f t="shared" si="89"/>
        <v>Canberra2016TOS3CvATR_Bonito</v>
      </c>
      <c r="B3201" s="2">
        <v>42576</v>
      </c>
      <c r="C3201" t="s">
        <v>7</v>
      </c>
      <c r="D3201">
        <v>3</v>
      </c>
      <c r="E3201" t="s">
        <v>19</v>
      </c>
      <c r="F3201">
        <v>5</v>
      </c>
      <c r="G3201">
        <f t="shared" si="88"/>
        <v>6</v>
      </c>
    </row>
    <row r="3202" spans="1:7" x14ac:dyDescent="0.25">
      <c r="A3202" t="str">
        <f t="shared" si="89"/>
        <v>Canberra2016TOS3CvATR_Bonito</v>
      </c>
      <c r="B3202" s="2">
        <v>42583</v>
      </c>
      <c r="C3202" t="s">
        <v>7</v>
      </c>
      <c r="D3202">
        <v>3</v>
      </c>
      <c r="E3202" t="s">
        <v>19</v>
      </c>
      <c r="F3202">
        <v>5.875</v>
      </c>
      <c r="G3202">
        <f t="shared" si="88"/>
        <v>6.875</v>
      </c>
    </row>
    <row r="3203" spans="1:7" x14ac:dyDescent="0.25">
      <c r="A3203" t="str">
        <f t="shared" si="89"/>
        <v>Canberra2016TOS3CvATR_Bonito</v>
      </c>
      <c r="B3203" s="2">
        <v>42590</v>
      </c>
      <c r="C3203" t="s">
        <v>7</v>
      </c>
      <c r="D3203">
        <v>3</v>
      </c>
      <c r="E3203" t="s">
        <v>19</v>
      </c>
      <c r="F3203">
        <v>7.0625</v>
      </c>
      <c r="G3203">
        <f t="shared" ref="G3203:G3266" si="90">IF(F3203&lt;9,F3203+1,"")</f>
        <v>8.0625</v>
      </c>
    </row>
    <row r="3204" spans="1:7" x14ac:dyDescent="0.25">
      <c r="A3204" t="str">
        <f t="shared" si="89"/>
        <v>Canberra2016TOS3CvATR_Bonito</v>
      </c>
      <c r="B3204" s="2">
        <v>42597</v>
      </c>
      <c r="C3204" t="s">
        <v>7</v>
      </c>
      <c r="D3204">
        <v>3</v>
      </c>
      <c r="E3204" t="s">
        <v>19</v>
      </c>
      <c r="F3204">
        <v>7.8888888888888902</v>
      </c>
      <c r="G3204">
        <f t="shared" si="90"/>
        <v>8.8888888888888893</v>
      </c>
    </row>
    <row r="3205" spans="1:7" x14ac:dyDescent="0.25">
      <c r="A3205" t="str">
        <f t="shared" si="89"/>
        <v>Canberra2016TOS3CvATR_Bonito</v>
      </c>
      <c r="B3205" s="2">
        <v>42600</v>
      </c>
      <c r="C3205" t="s">
        <v>7</v>
      </c>
      <c r="D3205">
        <v>3</v>
      </c>
      <c r="E3205" t="s">
        <v>19</v>
      </c>
      <c r="F3205">
        <v>8.5</v>
      </c>
      <c r="G3205">
        <f t="shared" si="90"/>
        <v>9.5</v>
      </c>
    </row>
    <row r="3206" spans="1:7" x14ac:dyDescent="0.25">
      <c r="A3206" t="str">
        <f t="shared" si="89"/>
        <v>Canberra2016TOS3CvATR_Bonito</v>
      </c>
      <c r="B3206" s="2">
        <v>42604</v>
      </c>
      <c r="C3206" t="s">
        <v>7</v>
      </c>
      <c r="D3206">
        <v>3</v>
      </c>
      <c r="E3206" t="s">
        <v>19</v>
      </c>
      <c r="F3206">
        <v>8.5</v>
      </c>
      <c r="G3206">
        <f t="shared" si="90"/>
        <v>9.5</v>
      </c>
    </row>
    <row r="3207" spans="1:7" x14ac:dyDescent="0.25">
      <c r="A3207" t="str">
        <f t="shared" si="89"/>
        <v>Canberra2016TOS3CvATR_Bonito</v>
      </c>
      <c r="B3207" s="2">
        <v>42607</v>
      </c>
      <c r="C3207" t="s">
        <v>7</v>
      </c>
      <c r="D3207">
        <v>3</v>
      </c>
      <c r="E3207" t="s">
        <v>19</v>
      </c>
      <c r="F3207">
        <v>9</v>
      </c>
      <c r="G3207" t="str">
        <f t="shared" si="90"/>
        <v/>
      </c>
    </row>
    <row r="3208" spans="1:7" x14ac:dyDescent="0.25">
      <c r="A3208" t="str">
        <f t="shared" si="89"/>
        <v>Canberra2016TOS1CvATR_Gem</v>
      </c>
      <c r="B3208" s="2">
        <v>42475</v>
      </c>
      <c r="C3208" t="s">
        <v>71</v>
      </c>
      <c r="D3208">
        <v>1</v>
      </c>
      <c r="E3208" t="s">
        <v>19</v>
      </c>
      <c r="F3208">
        <v>0</v>
      </c>
      <c r="G3208">
        <f t="shared" si="90"/>
        <v>1</v>
      </c>
    </row>
    <row r="3209" spans="1:7" x14ac:dyDescent="0.25">
      <c r="A3209" t="str">
        <f t="shared" si="89"/>
        <v>Canberra2016TOS1CvATR_Gem</v>
      </c>
      <c r="B3209" s="2">
        <v>42479</v>
      </c>
      <c r="C3209" t="s">
        <v>71</v>
      </c>
      <c r="D3209">
        <v>1</v>
      </c>
      <c r="E3209" t="s">
        <v>19</v>
      </c>
      <c r="F3209">
        <v>0</v>
      </c>
      <c r="G3209">
        <f t="shared" si="90"/>
        <v>1</v>
      </c>
    </row>
    <row r="3210" spans="1:7" x14ac:dyDescent="0.25">
      <c r="A3210" t="str">
        <f t="shared" si="89"/>
        <v>Canberra2016TOS1CvATR_Gem</v>
      </c>
      <c r="B3210" s="2">
        <v>42482</v>
      </c>
      <c r="C3210" t="s">
        <v>71</v>
      </c>
      <c r="D3210">
        <v>1</v>
      </c>
      <c r="E3210" t="s">
        <v>19</v>
      </c>
      <c r="F3210">
        <v>0.625</v>
      </c>
      <c r="G3210">
        <f t="shared" si="90"/>
        <v>1.625</v>
      </c>
    </row>
    <row r="3211" spans="1:7" x14ac:dyDescent="0.25">
      <c r="A3211" t="str">
        <f t="shared" si="89"/>
        <v>Canberra2016TOS1CvATR_Gem</v>
      </c>
      <c r="B3211" s="2">
        <v>42486</v>
      </c>
      <c r="C3211" t="s">
        <v>71</v>
      </c>
      <c r="D3211">
        <v>1</v>
      </c>
      <c r="E3211" t="s">
        <v>19</v>
      </c>
      <c r="F3211">
        <v>1</v>
      </c>
      <c r="G3211">
        <f t="shared" si="90"/>
        <v>2</v>
      </c>
    </row>
    <row r="3212" spans="1:7" x14ac:dyDescent="0.25">
      <c r="A3212" t="str">
        <f t="shared" si="89"/>
        <v>Canberra2016TOS1CvATR_Gem</v>
      </c>
      <c r="B3212" s="2">
        <v>42489</v>
      </c>
      <c r="C3212" t="s">
        <v>71</v>
      </c>
      <c r="D3212">
        <v>1</v>
      </c>
      <c r="E3212" t="s">
        <v>19</v>
      </c>
      <c r="F3212">
        <v>2</v>
      </c>
      <c r="G3212">
        <f t="shared" si="90"/>
        <v>3</v>
      </c>
    </row>
    <row r="3213" spans="1:7" x14ac:dyDescent="0.25">
      <c r="A3213" t="str">
        <f t="shared" si="89"/>
        <v>Canberra2016TOS2NaturalCvATR_Gem</v>
      </c>
      <c r="B3213" s="2">
        <v>42496</v>
      </c>
      <c r="C3213" t="s">
        <v>71</v>
      </c>
      <c r="D3213">
        <v>2</v>
      </c>
      <c r="E3213" t="s">
        <v>19</v>
      </c>
      <c r="F3213">
        <v>0</v>
      </c>
      <c r="G3213">
        <f t="shared" si="90"/>
        <v>1</v>
      </c>
    </row>
    <row r="3214" spans="1:7" x14ac:dyDescent="0.25">
      <c r="A3214" t="str">
        <f t="shared" si="89"/>
        <v>Canberra2016TOS2NaturalCvATR_Gem</v>
      </c>
      <c r="B3214" s="2">
        <v>42500</v>
      </c>
      <c r="C3214" t="s">
        <v>71</v>
      </c>
      <c r="D3214">
        <v>2</v>
      </c>
      <c r="E3214" t="s">
        <v>19</v>
      </c>
      <c r="F3214">
        <v>0</v>
      </c>
      <c r="G3214">
        <f t="shared" si="90"/>
        <v>1</v>
      </c>
    </row>
    <row r="3215" spans="1:7" x14ac:dyDescent="0.25">
      <c r="A3215" t="str">
        <f t="shared" si="89"/>
        <v>Canberra2016TOS2NaturalCvATR_Gem</v>
      </c>
      <c r="B3215" s="2">
        <v>42509</v>
      </c>
      <c r="C3215" t="s">
        <v>71</v>
      </c>
      <c r="D3215">
        <v>2</v>
      </c>
      <c r="E3215" t="s">
        <v>19</v>
      </c>
      <c r="F3215">
        <v>0.6875</v>
      </c>
      <c r="G3215">
        <f t="shared" si="90"/>
        <v>1.6875</v>
      </c>
    </row>
    <row r="3216" spans="1:7" x14ac:dyDescent="0.25">
      <c r="A3216" t="str">
        <f t="shared" si="89"/>
        <v>Canberra2016TOS2NaturalCvATR_Gem</v>
      </c>
      <c r="B3216" s="2">
        <v>42513</v>
      </c>
      <c r="C3216" t="s">
        <v>71</v>
      </c>
      <c r="D3216">
        <v>2</v>
      </c>
      <c r="E3216" t="s">
        <v>19</v>
      </c>
      <c r="F3216">
        <v>1.625</v>
      </c>
      <c r="G3216">
        <f t="shared" si="90"/>
        <v>2.625</v>
      </c>
    </row>
    <row r="3217" spans="1:7" x14ac:dyDescent="0.25">
      <c r="A3217" t="str">
        <f t="shared" si="89"/>
        <v>Canberra2016TOS2NaturalCvATR_Gem</v>
      </c>
      <c r="B3217" s="2">
        <v>42520</v>
      </c>
      <c r="C3217" t="s">
        <v>71</v>
      </c>
      <c r="D3217">
        <v>2</v>
      </c>
      <c r="E3217" t="s">
        <v>19</v>
      </c>
      <c r="F3217">
        <v>2</v>
      </c>
      <c r="G3217">
        <f t="shared" si="90"/>
        <v>3</v>
      </c>
    </row>
    <row r="3218" spans="1:7" x14ac:dyDescent="0.25">
      <c r="A3218" t="str">
        <f t="shared" si="89"/>
        <v>Canberra2016TOS2NaturalCvATR_Gem</v>
      </c>
      <c r="B3218" s="2">
        <v>42527</v>
      </c>
      <c r="C3218" t="s">
        <v>71</v>
      </c>
      <c r="D3218">
        <v>2</v>
      </c>
      <c r="E3218" t="s">
        <v>19</v>
      </c>
      <c r="F3218">
        <v>3.5625</v>
      </c>
      <c r="G3218">
        <f t="shared" si="90"/>
        <v>4.5625</v>
      </c>
    </row>
    <row r="3219" spans="1:7" x14ac:dyDescent="0.25">
      <c r="A3219" t="str">
        <f t="shared" si="89"/>
        <v>Canberra2016TOS2NaturalCvATR_Gem</v>
      </c>
      <c r="B3219" s="2">
        <v>42541</v>
      </c>
      <c r="C3219" t="s">
        <v>71</v>
      </c>
      <c r="D3219">
        <v>2</v>
      </c>
      <c r="E3219" t="s">
        <v>19</v>
      </c>
      <c r="F3219">
        <v>5.25</v>
      </c>
      <c r="G3219">
        <f t="shared" si="90"/>
        <v>6.25</v>
      </c>
    </row>
    <row r="3220" spans="1:7" x14ac:dyDescent="0.25">
      <c r="A3220" t="str">
        <f t="shared" si="89"/>
        <v>Canberra2016TOS2NaturalCvATR_Gem</v>
      </c>
      <c r="B3220" s="2">
        <v>42556</v>
      </c>
      <c r="C3220" t="s">
        <v>71</v>
      </c>
      <c r="D3220">
        <v>2</v>
      </c>
      <c r="E3220" t="s">
        <v>19</v>
      </c>
      <c r="F3220">
        <v>7.5</v>
      </c>
      <c r="G3220">
        <f t="shared" si="90"/>
        <v>8.5</v>
      </c>
    </row>
    <row r="3221" spans="1:7" x14ac:dyDescent="0.25">
      <c r="A3221" t="str">
        <f t="shared" si="89"/>
        <v>Canberra2016TOS2NaturalCvATR_Gem</v>
      </c>
      <c r="B3221" s="2">
        <v>42562</v>
      </c>
      <c r="C3221" t="s">
        <v>71</v>
      </c>
      <c r="D3221">
        <v>2</v>
      </c>
      <c r="E3221" t="s">
        <v>19</v>
      </c>
      <c r="F3221">
        <v>8.5555555555555607</v>
      </c>
      <c r="G3221">
        <f t="shared" si="90"/>
        <v>9.5555555555555607</v>
      </c>
    </row>
    <row r="3222" spans="1:7" x14ac:dyDescent="0.25">
      <c r="A3222" t="str">
        <f t="shared" si="89"/>
        <v>Canberra2016TOS2NaturalCvATR_Gem</v>
      </c>
      <c r="B3222" s="2">
        <v>42569</v>
      </c>
      <c r="C3222" t="s">
        <v>71</v>
      </c>
      <c r="D3222">
        <v>2</v>
      </c>
      <c r="E3222" t="s">
        <v>19</v>
      </c>
      <c r="F3222">
        <v>9</v>
      </c>
      <c r="G3222" t="str">
        <f t="shared" si="90"/>
        <v/>
      </c>
    </row>
    <row r="3223" spans="1:7" x14ac:dyDescent="0.25">
      <c r="A3223" t="str">
        <f t="shared" si="89"/>
        <v>Canberra2016TOS214CvATR_Gem</v>
      </c>
      <c r="B3223" s="2">
        <v>42496</v>
      </c>
      <c r="C3223" t="s">
        <v>71</v>
      </c>
      <c r="D3223">
        <v>2</v>
      </c>
      <c r="E3223">
        <v>14</v>
      </c>
      <c r="F3223">
        <v>0</v>
      </c>
      <c r="G3223">
        <f t="shared" si="90"/>
        <v>1</v>
      </c>
    </row>
    <row r="3224" spans="1:7" x14ac:dyDescent="0.25">
      <c r="A3224" t="str">
        <f t="shared" si="89"/>
        <v>Canberra2016TOS214CvATR_Gem</v>
      </c>
      <c r="B3224" s="2">
        <v>42500</v>
      </c>
      <c r="C3224" t="s">
        <v>71</v>
      </c>
      <c r="D3224">
        <v>2</v>
      </c>
      <c r="E3224">
        <v>14</v>
      </c>
      <c r="F3224">
        <v>0</v>
      </c>
      <c r="G3224">
        <f t="shared" si="90"/>
        <v>1</v>
      </c>
    </row>
    <row r="3225" spans="1:7" x14ac:dyDescent="0.25">
      <c r="A3225" t="str">
        <f t="shared" si="89"/>
        <v>Canberra2016TOS214CvATR_Gem</v>
      </c>
      <c r="B3225" s="2">
        <v>42509</v>
      </c>
      <c r="C3225" t="s">
        <v>71</v>
      </c>
      <c r="D3225">
        <v>2</v>
      </c>
      <c r="E3225">
        <v>14</v>
      </c>
      <c r="F3225">
        <v>1.375</v>
      </c>
      <c r="G3225">
        <f t="shared" si="90"/>
        <v>2.375</v>
      </c>
    </row>
    <row r="3226" spans="1:7" x14ac:dyDescent="0.25">
      <c r="A3226" t="str">
        <f t="shared" si="89"/>
        <v>Canberra2016TOS214CvATR_Gem</v>
      </c>
      <c r="B3226" s="2">
        <v>42513</v>
      </c>
      <c r="C3226" t="s">
        <v>71</v>
      </c>
      <c r="D3226">
        <v>2</v>
      </c>
      <c r="E3226">
        <v>14</v>
      </c>
      <c r="F3226">
        <v>1.9375</v>
      </c>
      <c r="G3226">
        <f t="shared" si="90"/>
        <v>2.9375</v>
      </c>
    </row>
    <row r="3227" spans="1:7" x14ac:dyDescent="0.25">
      <c r="A3227" t="str">
        <f t="shared" si="89"/>
        <v>Canberra2016TOS214CvATR_Gem</v>
      </c>
      <c r="B3227" s="2">
        <v>42520</v>
      </c>
      <c r="C3227" t="s">
        <v>71</v>
      </c>
      <c r="D3227">
        <v>2</v>
      </c>
      <c r="E3227">
        <v>14</v>
      </c>
      <c r="F3227">
        <v>2.1875</v>
      </c>
      <c r="G3227">
        <f t="shared" si="90"/>
        <v>3.1875</v>
      </c>
    </row>
    <row r="3228" spans="1:7" x14ac:dyDescent="0.25">
      <c r="A3228" t="str">
        <f t="shared" si="89"/>
        <v>Canberra2016TOS214CvATR_Gem</v>
      </c>
      <c r="B3228" s="2">
        <v>42527</v>
      </c>
      <c r="C3228" t="s">
        <v>71</v>
      </c>
      <c r="D3228">
        <v>2</v>
      </c>
      <c r="E3228">
        <v>14</v>
      </c>
      <c r="F3228">
        <v>3.75</v>
      </c>
      <c r="G3228">
        <f t="shared" si="90"/>
        <v>4.75</v>
      </c>
    </row>
    <row r="3229" spans="1:7" x14ac:dyDescent="0.25">
      <c r="A3229" t="str">
        <f t="shared" si="89"/>
        <v>Canberra2016TOS214CvATR_Gem</v>
      </c>
      <c r="B3229" s="2">
        <v>42535</v>
      </c>
      <c r="C3229" t="s">
        <v>71</v>
      </c>
      <c r="D3229">
        <v>2</v>
      </c>
      <c r="E3229">
        <v>14</v>
      </c>
      <c r="F3229">
        <v>4.4375</v>
      </c>
      <c r="G3229">
        <f t="shared" si="90"/>
        <v>5.4375</v>
      </c>
    </row>
    <row r="3230" spans="1:7" x14ac:dyDescent="0.25">
      <c r="A3230" t="str">
        <f t="shared" si="89"/>
        <v>Canberra2016TOS214CvATR_Gem</v>
      </c>
      <c r="B3230" s="2">
        <v>42541</v>
      </c>
      <c r="C3230" t="s">
        <v>71</v>
      </c>
      <c r="D3230">
        <v>2</v>
      </c>
      <c r="E3230">
        <v>14</v>
      </c>
      <c r="F3230">
        <v>5.3125</v>
      </c>
      <c r="G3230">
        <f t="shared" si="90"/>
        <v>6.3125</v>
      </c>
    </row>
    <row r="3231" spans="1:7" x14ac:dyDescent="0.25">
      <c r="A3231" t="str">
        <f t="shared" si="89"/>
        <v>Canberra2016TOS214CvATR_Gem</v>
      </c>
      <c r="B3231" s="2">
        <v>42556</v>
      </c>
      <c r="C3231" t="s">
        <v>71</v>
      </c>
      <c r="D3231">
        <v>2</v>
      </c>
      <c r="E3231">
        <v>14</v>
      </c>
      <c r="F3231">
        <v>7.75</v>
      </c>
      <c r="G3231">
        <f t="shared" si="90"/>
        <v>8.75</v>
      </c>
    </row>
    <row r="3232" spans="1:7" x14ac:dyDescent="0.25">
      <c r="A3232" t="str">
        <f t="shared" si="89"/>
        <v>Canberra2016TOS214CvATR_Gem</v>
      </c>
      <c r="B3232" s="2">
        <v>42562</v>
      </c>
      <c r="C3232" t="s">
        <v>71</v>
      </c>
      <c r="D3232">
        <v>2</v>
      </c>
      <c r="E3232">
        <v>14</v>
      </c>
      <c r="F3232">
        <v>7.75</v>
      </c>
      <c r="G3232">
        <f t="shared" si="90"/>
        <v>8.75</v>
      </c>
    </row>
    <row r="3233" spans="1:7" x14ac:dyDescent="0.25">
      <c r="A3233" t="str">
        <f t="shared" si="89"/>
        <v>Canberra2016TOS214CvATR_Gem</v>
      </c>
      <c r="B3233" s="2">
        <v>42569</v>
      </c>
      <c r="C3233" t="s">
        <v>71</v>
      </c>
      <c r="D3233">
        <v>2</v>
      </c>
      <c r="E3233">
        <v>14</v>
      </c>
      <c r="F3233">
        <v>8.625</v>
      </c>
      <c r="G3233">
        <f t="shared" si="90"/>
        <v>9.625</v>
      </c>
    </row>
    <row r="3234" spans="1:7" x14ac:dyDescent="0.25">
      <c r="A3234" t="str">
        <f t="shared" si="89"/>
        <v>Canberra2016TOS216CvATR_Gem</v>
      </c>
      <c r="B3234" s="2">
        <v>42496</v>
      </c>
      <c r="C3234" t="s">
        <v>71</v>
      </c>
      <c r="D3234">
        <v>2</v>
      </c>
      <c r="E3234">
        <v>16</v>
      </c>
      <c r="F3234">
        <v>0</v>
      </c>
      <c r="G3234">
        <f t="shared" si="90"/>
        <v>1</v>
      </c>
    </row>
    <row r="3235" spans="1:7" x14ac:dyDescent="0.25">
      <c r="A3235" t="str">
        <f t="shared" si="89"/>
        <v>Canberra2016TOS216CvATR_Gem</v>
      </c>
      <c r="B3235" s="2">
        <v>42500</v>
      </c>
      <c r="C3235" t="s">
        <v>71</v>
      </c>
      <c r="D3235">
        <v>2</v>
      </c>
      <c r="E3235">
        <v>16</v>
      </c>
      <c r="F3235">
        <v>0</v>
      </c>
      <c r="G3235">
        <f t="shared" si="90"/>
        <v>1</v>
      </c>
    </row>
    <row r="3236" spans="1:7" x14ac:dyDescent="0.25">
      <c r="A3236" t="str">
        <f t="shared" si="89"/>
        <v>Canberra2016TOS216CvATR_Gem</v>
      </c>
      <c r="B3236" s="2">
        <v>42509</v>
      </c>
      <c r="C3236" t="s">
        <v>71</v>
      </c>
      <c r="D3236">
        <v>2</v>
      </c>
      <c r="E3236">
        <v>16</v>
      </c>
      <c r="F3236">
        <v>1.0625</v>
      </c>
      <c r="G3236">
        <f t="shared" si="90"/>
        <v>2.0625</v>
      </c>
    </row>
    <row r="3237" spans="1:7" x14ac:dyDescent="0.25">
      <c r="A3237" t="str">
        <f t="shared" si="89"/>
        <v>Canberra2016TOS216CvATR_Gem</v>
      </c>
      <c r="B3237" s="2">
        <v>42513</v>
      </c>
      <c r="C3237" t="s">
        <v>71</v>
      </c>
      <c r="D3237">
        <v>2</v>
      </c>
      <c r="E3237">
        <v>16</v>
      </c>
      <c r="F3237">
        <v>2</v>
      </c>
      <c r="G3237">
        <f t="shared" si="90"/>
        <v>3</v>
      </c>
    </row>
    <row r="3238" spans="1:7" x14ac:dyDescent="0.25">
      <c r="A3238" t="str">
        <f t="shared" si="89"/>
        <v>Canberra2016TOS216CvATR_Gem</v>
      </c>
      <c r="B3238" s="2">
        <v>42520</v>
      </c>
      <c r="C3238" t="s">
        <v>71</v>
      </c>
      <c r="D3238">
        <v>2</v>
      </c>
      <c r="E3238">
        <v>16</v>
      </c>
      <c r="F3238">
        <v>2.25</v>
      </c>
      <c r="G3238">
        <f t="shared" si="90"/>
        <v>3.25</v>
      </c>
    </row>
    <row r="3239" spans="1:7" x14ac:dyDescent="0.25">
      <c r="A3239" t="str">
        <f t="shared" si="89"/>
        <v>Canberra2016TOS216CvATR_Gem</v>
      </c>
      <c r="B3239" s="2">
        <v>42527</v>
      </c>
      <c r="C3239" t="s">
        <v>71</v>
      </c>
      <c r="D3239">
        <v>2</v>
      </c>
      <c r="E3239">
        <v>16</v>
      </c>
      <c r="F3239">
        <v>3.5</v>
      </c>
      <c r="G3239">
        <f t="shared" si="90"/>
        <v>4.5</v>
      </c>
    </row>
    <row r="3240" spans="1:7" x14ac:dyDescent="0.25">
      <c r="A3240" t="str">
        <f t="shared" si="89"/>
        <v>Canberra2016TOS216CvATR_Gem</v>
      </c>
      <c r="B3240" s="2">
        <v>42535</v>
      </c>
      <c r="C3240" t="s">
        <v>71</v>
      </c>
      <c r="D3240">
        <v>2</v>
      </c>
      <c r="E3240">
        <v>16</v>
      </c>
      <c r="F3240">
        <v>3.9375</v>
      </c>
      <c r="G3240">
        <f t="shared" si="90"/>
        <v>4.9375</v>
      </c>
    </row>
    <row r="3241" spans="1:7" x14ac:dyDescent="0.25">
      <c r="A3241" t="str">
        <f t="shared" si="89"/>
        <v>Canberra2016TOS216CvATR_Gem</v>
      </c>
      <c r="B3241" s="2">
        <v>42541</v>
      </c>
      <c r="C3241" t="s">
        <v>71</v>
      </c>
      <c r="D3241">
        <v>2</v>
      </c>
      <c r="E3241">
        <v>16</v>
      </c>
      <c r="F3241">
        <v>5.125</v>
      </c>
      <c r="G3241">
        <f t="shared" si="90"/>
        <v>6.125</v>
      </c>
    </row>
    <row r="3242" spans="1:7" x14ac:dyDescent="0.25">
      <c r="A3242" t="str">
        <f t="shared" si="89"/>
        <v>Canberra2016TOS216CvATR_Gem</v>
      </c>
      <c r="B3242" s="2">
        <v>42556</v>
      </c>
      <c r="C3242" t="s">
        <v>71</v>
      </c>
      <c r="D3242">
        <v>2</v>
      </c>
      <c r="E3242">
        <v>16</v>
      </c>
      <c r="F3242">
        <v>7.5</v>
      </c>
      <c r="G3242">
        <f t="shared" si="90"/>
        <v>8.5</v>
      </c>
    </row>
    <row r="3243" spans="1:7" x14ac:dyDescent="0.25">
      <c r="A3243" t="str">
        <f t="shared" si="89"/>
        <v>Canberra2016TOS216CvATR_Gem</v>
      </c>
      <c r="B3243" s="2">
        <v>42562</v>
      </c>
      <c r="C3243" t="s">
        <v>71</v>
      </c>
      <c r="D3243">
        <v>2</v>
      </c>
      <c r="E3243">
        <v>16</v>
      </c>
      <c r="F3243">
        <v>8.5</v>
      </c>
      <c r="G3243">
        <f t="shared" si="90"/>
        <v>9.5</v>
      </c>
    </row>
    <row r="3244" spans="1:7" x14ac:dyDescent="0.25">
      <c r="A3244" t="str">
        <f t="shared" si="89"/>
        <v>Canberra2016TOS216CvATR_Gem</v>
      </c>
      <c r="B3244" s="2">
        <v>42569</v>
      </c>
      <c r="C3244" t="s">
        <v>71</v>
      </c>
      <c r="D3244">
        <v>2</v>
      </c>
      <c r="E3244">
        <v>16</v>
      </c>
      <c r="F3244">
        <v>9</v>
      </c>
      <c r="G3244" t="str">
        <f t="shared" si="90"/>
        <v/>
      </c>
    </row>
    <row r="3245" spans="1:7" x14ac:dyDescent="0.25">
      <c r="A3245" t="str">
        <f t="shared" si="89"/>
        <v>Canberra2016TOS3CvATR_Gem</v>
      </c>
      <c r="B3245" s="2">
        <v>42527</v>
      </c>
      <c r="C3245" t="s">
        <v>71</v>
      </c>
      <c r="D3245">
        <v>3</v>
      </c>
      <c r="E3245" t="s">
        <v>19</v>
      </c>
      <c r="F3245">
        <v>0</v>
      </c>
      <c r="G3245">
        <f t="shared" si="90"/>
        <v>1</v>
      </c>
    </row>
    <row r="3246" spans="1:7" x14ac:dyDescent="0.25">
      <c r="A3246" t="str">
        <f t="shared" si="89"/>
        <v>Canberra2016TOS3CvATR_Gem</v>
      </c>
      <c r="B3246" s="2">
        <v>42541</v>
      </c>
      <c r="C3246" t="s">
        <v>71</v>
      </c>
      <c r="D3246">
        <v>3</v>
      </c>
      <c r="E3246" t="s">
        <v>19</v>
      </c>
      <c r="F3246">
        <v>0.375</v>
      </c>
      <c r="G3246">
        <f t="shared" si="90"/>
        <v>1.375</v>
      </c>
    </row>
    <row r="3247" spans="1:7" x14ac:dyDescent="0.25">
      <c r="A3247" t="str">
        <f t="shared" si="89"/>
        <v>Canberra2016TOS3CvATR_Gem</v>
      </c>
      <c r="B3247" s="2">
        <v>42556</v>
      </c>
      <c r="C3247" t="s">
        <v>71</v>
      </c>
      <c r="D3247">
        <v>3</v>
      </c>
      <c r="E3247" t="s">
        <v>19</v>
      </c>
      <c r="F3247">
        <v>2</v>
      </c>
      <c r="G3247">
        <f t="shared" si="90"/>
        <v>3</v>
      </c>
    </row>
    <row r="3248" spans="1:7" x14ac:dyDescent="0.25">
      <c r="A3248" t="str">
        <f t="shared" si="89"/>
        <v>Canberra2016TOS3CvATR_Gem</v>
      </c>
      <c r="B3248" s="2">
        <v>42562</v>
      </c>
      <c r="C3248" t="s">
        <v>71</v>
      </c>
      <c r="D3248">
        <v>3</v>
      </c>
      <c r="E3248" t="s">
        <v>19</v>
      </c>
      <c r="F3248">
        <v>2.6875</v>
      </c>
      <c r="G3248">
        <f t="shared" si="90"/>
        <v>3.6875</v>
      </c>
    </row>
    <row r="3249" spans="1:7" x14ac:dyDescent="0.25">
      <c r="A3249" t="str">
        <f t="shared" si="89"/>
        <v>Canberra2016TOS3CvATR_Gem</v>
      </c>
      <c r="B3249" s="2">
        <v>42569</v>
      </c>
      <c r="C3249" t="s">
        <v>71</v>
      </c>
      <c r="D3249">
        <v>3</v>
      </c>
      <c r="E3249" t="s">
        <v>19</v>
      </c>
      <c r="F3249">
        <v>3.3125</v>
      </c>
      <c r="G3249">
        <f t="shared" si="90"/>
        <v>4.3125</v>
      </c>
    </row>
    <row r="3250" spans="1:7" x14ac:dyDescent="0.25">
      <c r="A3250" t="str">
        <f t="shared" si="89"/>
        <v>Canberra2016TOS3CvATR_Gem</v>
      </c>
      <c r="B3250" s="2">
        <v>42576</v>
      </c>
      <c r="C3250" t="s">
        <v>71</v>
      </c>
      <c r="D3250">
        <v>3</v>
      </c>
      <c r="E3250" t="s">
        <v>19</v>
      </c>
      <c r="F3250">
        <v>4.625</v>
      </c>
      <c r="G3250">
        <f t="shared" si="90"/>
        <v>5.625</v>
      </c>
    </row>
    <row r="3251" spans="1:7" x14ac:dyDescent="0.25">
      <c r="A3251" t="str">
        <f t="shared" si="89"/>
        <v>Canberra2016TOS3CvATR_Gem</v>
      </c>
      <c r="B3251" s="2">
        <v>42583</v>
      </c>
      <c r="C3251" t="s">
        <v>71</v>
      </c>
      <c r="D3251">
        <v>3</v>
      </c>
      <c r="E3251" t="s">
        <v>19</v>
      </c>
      <c r="F3251">
        <v>5.6875</v>
      </c>
      <c r="G3251">
        <f t="shared" si="90"/>
        <v>6.6875</v>
      </c>
    </row>
    <row r="3252" spans="1:7" x14ac:dyDescent="0.25">
      <c r="A3252" t="str">
        <f t="shared" si="89"/>
        <v>Canberra2016TOS3CvATR_Gem</v>
      </c>
      <c r="B3252" s="2">
        <v>42590</v>
      </c>
      <c r="C3252" t="s">
        <v>71</v>
      </c>
      <c r="D3252">
        <v>3</v>
      </c>
      <c r="E3252" t="s">
        <v>19</v>
      </c>
      <c r="F3252">
        <v>7.5</v>
      </c>
      <c r="G3252">
        <f t="shared" si="90"/>
        <v>8.5</v>
      </c>
    </row>
    <row r="3253" spans="1:7" x14ac:dyDescent="0.25">
      <c r="A3253" t="str">
        <f t="shared" si="89"/>
        <v>Canberra2016TOS3CvATR_Gem</v>
      </c>
      <c r="B3253" s="2">
        <v>42597</v>
      </c>
      <c r="C3253" t="s">
        <v>71</v>
      </c>
      <c r="D3253">
        <v>3</v>
      </c>
      <c r="E3253" t="s">
        <v>19</v>
      </c>
      <c r="F3253">
        <v>8.3125</v>
      </c>
      <c r="G3253">
        <f t="shared" si="90"/>
        <v>9.3125</v>
      </c>
    </row>
    <row r="3254" spans="1:7" x14ac:dyDescent="0.25">
      <c r="A3254" t="str">
        <f t="shared" si="89"/>
        <v>Canberra2016TOS3CvATR_Gem</v>
      </c>
      <c r="B3254" s="2">
        <v>42600</v>
      </c>
      <c r="C3254" t="s">
        <v>71</v>
      </c>
      <c r="D3254">
        <v>3</v>
      </c>
      <c r="E3254" t="s">
        <v>19</v>
      </c>
      <c r="F3254">
        <v>8.25</v>
      </c>
      <c r="G3254">
        <f t="shared" si="90"/>
        <v>9.25</v>
      </c>
    </row>
    <row r="3255" spans="1:7" x14ac:dyDescent="0.25">
      <c r="A3255" t="str">
        <f t="shared" si="89"/>
        <v>Canberra2016TOS3CvATR_Gem</v>
      </c>
      <c r="B3255" s="2">
        <v>42604</v>
      </c>
      <c r="C3255" t="s">
        <v>71</v>
      </c>
      <c r="D3255">
        <v>3</v>
      </c>
      <c r="E3255" t="s">
        <v>19</v>
      </c>
      <c r="F3255">
        <v>8.5</v>
      </c>
      <c r="G3255">
        <f t="shared" si="90"/>
        <v>9.5</v>
      </c>
    </row>
    <row r="3256" spans="1:7" x14ac:dyDescent="0.25">
      <c r="A3256" t="str">
        <f t="shared" si="89"/>
        <v>Canberra2016TOS3CvATR_Gem</v>
      </c>
      <c r="B3256" s="2">
        <v>42607</v>
      </c>
      <c r="C3256" t="s">
        <v>71</v>
      </c>
      <c r="D3256">
        <v>3</v>
      </c>
      <c r="E3256" t="s">
        <v>19</v>
      </c>
      <c r="F3256">
        <v>9</v>
      </c>
      <c r="G3256" t="str">
        <f t="shared" si="90"/>
        <v/>
      </c>
    </row>
    <row r="3257" spans="1:7" x14ac:dyDescent="0.25">
      <c r="A3257" t="str">
        <f t="shared" si="89"/>
        <v>Canberra2016TOS1CvATR_Stingray</v>
      </c>
      <c r="B3257" s="2">
        <v>42475</v>
      </c>
      <c r="C3257" t="s">
        <v>10</v>
      </c>
      <c r="D3257">
        <v>1</v>
      </c>
      <c r="E3257" t="s">
        <v>19</v>
      </c>
      <c r="F3257">
        <v>0</v>
      </c>
      <c r="G3257">
        <f t="shared" si="90"/>
        <v>1</v>
      </c>
    </row>
    <row r="3258" spans="1:7" x14ac:dyDescent="0.25">
      <c r="A3258" t="str">
        <f t="shared" si="89"/>
        <v>Canberra2016TOS1CvATR_Stingray</v>
      </c>
      <c r="B3258" s="2">
        <v>42479</v>
      </c>
      <c r="C3258" t="s">
        <v>10</v>
      </c>
      <c r="D3258">
        <v>1</v>
      </c>
      <c r="E3258" t="s">
        <v>19</v>
      </c>
      <c r="F3258">
        <v>0.5</v>
      </c>
      <c r="G3258">
        <f t="shared" si="90"/>
        <v>1.5</v>
      </c>
    </row>
    <row r="3259" spans="1:7" x14ac:dyDescent="0.25">
      <c r="A3259" t="str">
        <f t="shared" ref="A3259:A3322" si="91">IF(D3259=2,"Canberra2016TOS"&amp;D3259&amp;E3259&amp;"Cv"&amp;C3259,"Canberra2016TOS"&amp;D3259&amp;"Cv"&amp;C3259)</f>
        <v>Canberra2016TOS1CvATR_Stingray</v>
      </c>
      <c r="B3259" s="2">
        <v>42482</v>
      </c>
      <c r="C3259" t="s">
        <v>10</v>
      </c>
      <c r="D3259">
        <v>1</v>
      </c>
      <c r="E3259" t="s">
        <v>19</v>
      </c>
      <c r="F3259">
        <v>1.125</v>
      </c>
      <c r="G3259">
        <f t="shared" si="90"/>
        <v>2.125</v>
      </c>
    </row>
    <row r="3260" spans="1:7" x14ac:dyDescent="0.25">
      <c r="A3260" t="str">
        <f t="shared" si="91"/>
        <v>Canberra2016TOS1CvATR_Stingray</v>
      </c>
      <c r="B3260" s="2">
        <v>42486</v>
      </c>
      <c r="C3260" t="s">
        <v>10</v>
      </c>
      <c r="D3260">
        <v>1</v>
      </c>
      <c r="E3260" t="s">
        <v>19</v>
      </c>
      <c r="F3260">
        <v>1.125</v>
      </c>
      <c r="G3260">
        <f t="shared" si="90"/>
        <v>2.125</v>
      </c>
    </row>
    <row r="3261" spans="1:7" x14ac:dyDescent="0.25">
      <c r="A3261" t="str">
        <f t="shared" si="91"/>
        <v>Canberra2016TOS1CvATR_Stingray</v>
      </c>
      <c r="B3261" s="2">
        <v>42489</v>
      </c>
      <c r="C3261" t="s">
        <v>10</v>
      </c>
      <c r="D3261">
        <v>1</v>
      </c>
      <c r="E3261" t="s">
        <v>19</v>
      </c>
      <c r="F3261">
        <v>2.5</v>
      </c>
      <c r="G3261">
        <f t="shared" si="90"/>
        <v>3.5</v>
      </c>
    </row>
    <row r="3262" spans="1:7" x14ac:dyDescent="0.25">
      <c r="A3262" t="str">
        <f t="shared" si="91"/>
        <v>Canberra2016TOS2NaturalCvATR_Stingray</v>
      </c>
      <c r="B3262" s="2">
        <v>42496</v>
      </c>
      <c r="C3262" t="s">
        <v>10</v>
      </c>
      <c r="D3262">
        <v>2</v>
      </c>
      <c r="E3262" t="s">
        <v>19</v>
      </c>
      <c r="F3262">
        <v>0</v>
      </c>
      <c r="G3262">
        <f t="shared" si="90"/>
        <v>1</v>
      </c>
    </row>
    <row r="3263" spans="1:7" x14ac:dyDescent="0.25">
      <c r="A3263" t="str">
        <f t="shared" si="91"/>
        <v>Canberra2016TOS2NaturalCvATR_Stingray</v>
      </c>
      <c r="B3263" s="2">
        <v>42500</v>
      </c>
      <c r="C3263" t="s">
        <v>10</v>
      </c>
      <c r="D3263">
        <v>2</v>
      </c>
      <c r="E3263" t="s">
        <v>19</v>
      </c>
      <c r="F3263">
        <v>0</v>
      </c>
      <c r="G3263">
        <f t="shared" si="90"/>
        <v>1</v>
      </c>
    </row>
    <row r="3264" spans="1:7" x14ac:dyDescent="0.25">
      <c r="A3264" t="str">
        <f t="shared" si="91"/>
        <v>Canberra2016TOS2NaturalCvATR_Stingray</v>
      </c>
      <c r="B3264" s="2">
        <v>42509</v>
      </c>
      <c r="C3264" t="s">
        <v>10</v>
      </c>
      <c r="D3264">
        <v>2</v>
      </c>
      <c r="E3264" t="s">
        <v>19</v>
      </c>
      <c r="F3264">
        <v>0.9375</v>
      </c>
      <c r="G3264">
        <f t="shared" si="90"/>
        <v>1.9375</v>
      </c>
    </row>
    <row r="3265" spans="1:7" x14ac:dyDescent="0.25">
      <c r="A3265" t="str">
        <f t="shared" si="91"/>
        <v>Canberra2016TOS2NaturalCvATR_Stingray</v>
      </c>
      <c r="B3265" s="2">
        <v>42513</v>
      </c>
      <c r="C3265" t="s">
        <v>10</v>
      </c>
      <c r="D3265">
        <v>2</v>
      </c>
      <c r="E3265" t="s">
        <v>19</v>
      </c>
      <c r="F3265">
        <v>2</v>
      </c>
      <c r="G3265">
        <f t="shared" si="90"/>
        <v>3</v>
      </c>
    </row>
    <row r="3266" spans="1:7" x14ac:dyDescent="0.25">
      <c r="A3266" t="str">
        <f t="shared" si="91"/>
        <v>Canberra2016TOS2NaturalCvATR_Stingray</v>
      </c>
      <c r="B3266" s="2">
        <v>42520</v>
      </c>
      <c r="C3266" t="s">
        <v>10</v>
      </c>
      <c r="D3266">
        <v>2</v>
      </c>
      <c r="E3266" t="s">
        <v>19</v>
      </c>
      <c r="F3266">
        <v>2.5625</v>
      </c>
      <c r="G3266">
        <f t="shared" si="90"/>
        <v>3.5625</v>
      </c>
    </row>
    <row r="3267" spans="1:7" x14ac:dyDescent="0.25">
      <c r="A3267" t="str">
        <f t="shared" si="91"/>
        <v>Canberra2016TOS2NaturalCvATR_Stingray</v>
      </c>
      <c r="B3267" s="2">
        <v>42527</v>
      </c>
      <c r="C3267" t="s">
        <v>10</v>
      </c>
      <c r="D3267">
        <v>2</v>
      </c>
      <c r="E3267" t="s">
        <v>19</v>
      </c>
      <c r="F3267">
        <v>3.6875</v>
      </c>
      <c r="G3267">
        <f t="shared" ref="G3267:G3330" si="92">IF(F3267&lt;9,F3267+1,"")</f>
        <v>4.6875</v>
      </c>
    </row>
    <row r="3268" spans="1:7" x14ac:dyDescent="0.25">
      <c r="A3268" t="str">
        <f t="shared" si="91"/>
        <v>Canberra2016TOS2NaturalCvATR_Stingray</v>
      </c>
      <c r="B3268" s="2">
        <v>42541</v>
      </c>
      <c r="C3268" t="s">
        <v>10</v>
      </c>
      <c r="D3268">
        <v>2</v>
      </c>
      <c r="E3268" t="s">
        <v>19</v>
      </c>
      <c r="F3268">
        <v>6.1875</v>
      </c>
      <c r="G3268">
        <f t="shared" si="92"/>
        <v>7.1875</v>
      </c>
    </row>
    <row r="3269" spans="1:7" x14ac:dyDescent="0.25">
      <c r="A3269" t="str">
        <f t="shared" si="91"/>
        <v>Canberra2016TOS2NaturalCvATR_Stingray</v>
      </c>
      <c r="B3269" s="2">
        <v>42556</v>
      </c>
      <c r="C3269" t="s">
        <v>10</v>
      </c>
      <c r="D3269">
        <v>2</v>
      </c>
      <c r="E3269" t="s">
        <v>19</v>
      </c>
      <c r="F3269">
        <v>8</v>
      </c>
      <c r="G3269">
        <f t="shared" si="92"/>
        <v>9</v>
      </c>
    </row>
    <row r="3270" spans="1:7" x14ac:dyDescent="0.25">
      <c r="A3270" t="str">
        <f t="shared" si="91"/>
        <v>Canberra2016TOS2NaturalCvATR_Stingray</v>
      </c>
      <c r="B3270" s="2">
        <v>42562</v>
      </c>
      <c r="C3270" t="s">
        <v>10</v>
      </c>
      <c r="D3270">
        <v>2</v>
      </c>
      <c r="E3270" t="s">
        <v>19</v>
      </c>
      <c r="F3270">
        <v>9</v>
      </c>
      <c r="G3270" t="str">
        <f t="shared" si="92"/>
        <v/>
      </c>
    </row>
    <row r="3271" spans="1:7" x14ac:dyDescent="0.25">
      <c r="A3271" t="str">
        <f t="shared" si="91"/>
        <v>Canberra2016TOS214CvATR_Stingray</v>
      </c>
      <c r="B3271" s="2">
        <v>42496</v>
      </c>
      <c r="C3271" t="s">
        <v>10</v>
      </c>
      <c r="D3271">
        <v>2</v>
      </c>
      <c r="E3271">
        <v>14</v>
      </c>
      <c r="F3271">
        <v>0</v>
      </c>
      <c r="G3271">
        <f t="shared" si="92"/>
        <v>1</v>
      </c>
    </row>
    <row r="3272" spans="1:7" x14ac:dyDescent="0.25">
      <c r="A3272" t="str">
        <f t="shared" si="91"/>
        <v>Canberra2016TOS214CvATR_Stingray</v>
      </c>
      <c r="B3272" s="2">
        <v>42500</v>
      </c>
      <c r="C3272" t="s">
        <v>10</v>
      </c>
      <c r="D3272">
        <v>2</v>
      </c>
      <c r="E3272">
        <v>14</v>
      </c>
      <c r="F3272">
        <v>0</v>
      </c>
      <c r="G3272">
        <f t="shared" si="92"/>
        <v>1</v>
      </c>
    </row>
    <row r="3273" spans="1:7" x14ac:dyDescent="0.25">
      <c r="A3273" t="str">
        <f t="shared" si="91"/>
        <v>Canberra2016TOS214CvATR_Stingray</v>
      </c>
      <c r="B3273" s="2">
        <v>42509</v>
      </c>
      <c r="C3273" t="s">
        <v>10</v>
      </c>
      <c r="D3273">
        <v>2</v>
      </c>
      <c r="E3273">
        <v>14</v>
      </c>
      <c r="F3273">
        <v>1.625</v>
      </c>
      <c r="G3273">
        <f t="shared" si="92"/>
        <v>2.625</v>
      </c>
    </row>
    <row r="3274" spans="1:7" x14ac:dyDescent="0.25">
      <c r="A3274" t="str">
        <f t="shared" si="91"/>
        <v>Canberra2016TOS214CvATR_Stingray</v>
      </c>
      <c r="B3274" s="2">
        <v>42513</v>
      </c>
      <c r="C3274" t="s">
        <v>10</v>
      </c>
      <c r="D3274">
        <v>2</v>
      </c>
      <c r="E3274">
        <v>14</v>
      </c>
      <c r="F3274">
        <v>2.125</v>
      </c>
      <c r="G3274">
        <f t="shared" si="92"/>
        <v>3.125</v>
      </c>
    </row>
    <row r="3275" spans="1:7" x14ac:dyDescent="0.25">
      <c r="A3275" t="str">
        <f t="shared" si="91"/>
        <v>Canberra2016TOS214CvATR_Stingray</v>
      </c>
      <c r="B3275" s="2">
        <v>42520</v>
      </c>
      <c r="C3275" t="s">
        <v>10</v>
      </c>
      <c r="D3275">
        <v>2</v>
      </c>
      <c r="E3275">
        <v>14</v>
      </c>
      <c r="F3275">
        <v>3</v>
      </c>
      <c r="G3275">
        <f t="shared" si="92"/>
        <v>4</v>
      </c>
    </row>
    <row r="3276" spans="1:7" x14ac:dyDescent="0.25">
      <c r="A3276" t="str">
        <f t="shared" si="91"/>
        <v>Canberra2016TOS214CvATR_Stingray</v>
      </c>
      <c r="B3276" s="2">
        <v>42527</v>
      </c>
      <c r="C3276" t="s">
        <v>10</v>
      </c>
      <c r="D3276">
        <v>2</v>
      </c>
      <c r="E3276">
        <v>14</v>
      </c>
      <c r="F3276">
        <v>3.8125</v>
      </c>
      <c r="G3276">
        <f t="shared" si="92"/>
        <v>4.8125</v>
      </c>
    </row>
    <row r="3277" spans="1:7" x14ac:dyDescent="0.25">
      <c r="A3277" t="str">
        <f t="shared" si="91"/>
        <v>Canberra2016TOS214CvATR_Stingray</v>
      </c>
      <c r="B3277" s="2">
        <v>42535</v>
      </c>
      <c r="C3277" t="s">
        <v>10</v>
      </c>
      <c r="D3277">
        <v>2</v>
      </c>
      <c r="E3277">
        <v>14</v>
      </c>
      <c r="F3277">
        <v>5</v>
      </c>
      <c r="G3277">
        <f t="shared" si="92"/>
        <v>6</v>
      </c>
    </row>
    <row r="3278" spans="1:7" x14ac:dyDescent="0.25">
      <c r="A3278" t="str">
        <f t="shared" si="91"/>
        <v>Canberra2016TOS214CvATR_Stingray</v>
      </c>
      <c r="B3278" s="2">
        <v>42541</v>
      </c>
      <c r="C3278" t="s">
        <v>10</v>
      </c>
      <c r="D3278">
        <v>2</v>
      </c>
      <c r="E3278">
        <v>14</v>
      </c>
      <c r="F3278">
        <v>5.875</v>
      </c>
      <c r="G3278">
        <f t="shared" si="92"/>
        <v>6.875</v>
      </c>
    </row>
    <row r="3279" spans="1:7" x14ac:dyDescent="0.25">
      <c r="A3279" t="str">
        <f t="shared" si="91"/>
        <v>Canberra2016TOS214CvATR_Stingray</v>
      </c>
      <c r="B3279" s="2">
        <v>42556</v>
      </c>
      <c r="C3279" t="s">
        <v>10</v>
      </c>
      <c r="D3279">
        <v>2</v>
      </c>
      <c r="E3279">
        <v>14</v>
      </c>
      <c r="F3279">
        <v>8</v>
      </c>
      <c r="G3279">
        <f t="shared" si="92"/>
        <v>9</v>
      </c>
    </row>
    <row r="3280" spans="1:7" x14ac:dyDescent="0.25">
      <c r="A3280" t="str">
        <f t="shared" si="91"/>
        <v>Canberra2016TOS214CvATR_Stingray</v>
      </c>
      <c r="B3280" s="2">
        <v>42562</v>
      </c>
      <c r="C3280" t="s">
        <v>10</v>
      </c>
      <c r="D3280">
        <v>2</v>
      </c>
      <c r="E3280">
        <v>14</v>
      </c>
      <c r="F3280">
        <v>8.7333333333333307</v>
      </c>
      <c r="G3280">
        <f t="shared" si="92"/>
        <v>9.7333333333333307</v>
      </c>
    </row>
    <row r="3281" spans="1:7" x14ac:dyDescent="0.25">
      <c r="A3281" t="str">
        <f t="shared" si="91"/>
        <v>Canberra2016TOS214CvATR_Stingray</v>
      </c>
      <c r="B3281" s="2">
        <v>42569</v>
      </c>
      <c r="C3281" t="s">
        <v>10</v>
      </c>
      <c r="D3281">
        <v>2</v>
      </c>
      <c r="E3281">
        <v>14</v>
      </c>
      <c r="F3281">
        <v>9</v>
      </c>
      <c r="G3281" t="str">
        <f t="shared" si="92"/>
        <v/>
      </c>
    </row>
    <row r="3282" spans="1:7" x14ac:dyDescent="0.25">
      <c r="A3282" t="str">
        <f t="shared" si="91"/>
        <v>Canberra2016TOS216CvATR_Stingray</v>
      </c>
      <c r="B3282" s="2">
        <v>42496</v>
      </c>
      <c r="C3282" t="s">
        <v>10</v>
      </c>
      <c r="D3282">
        <v>2</v>
      </c>
      <c r="E3282">
        <v>16</v>
      </c>
      <c r="F3282">
        <v>0</v>
      </c>
      <c r="G3282">
        <f t="shared" si="92"/>
        <v>1</v>
      </c>
    </row>
    <row r="3283" spans="1:7" x14ac:dyDescent="0.25">
      <c r="A3283" t="str">
        <f t="shared" si="91"/>
        <v>Canberra2016TOS216CvATR_Stingray</v>
      </c>
      <c r="B3283" s="2">
        <v>42500</v>
      </c>
      <c r="C3283" t="s">
        <v>10</v>
      </c>
      <c r="D3283">
        <v>2</v>
      </c>
      <c r="E3283">
        <v>16</v>
      </c>
      <c r="F3283">
        <v>0</v>
      </c>
      <c r="G3283">
        <f t="shared" si="92"/>
        <v>1</v>
      </c>
    </row>
    <row r="3284" spans="1:7" x14ac:dyDescent="0.25">
      <c r="A3284" t="str">
        <f t="shared" si="91"/>
        <v>Canberra2016TOS216CvATR_Stingray</v>
      </c>
      <c r="B3284" s="2">
        <v>42509</v>
      </c>
      <c r="C3284" t="s">
        <v>10</v>
      </c>
      <c r="D3284">
        <v>2</v>
      </c>
      <c r="E3284">
        <v>16</v>
      </c>
      <c r="F3284">
        <v>1.0625</v>
      </c>
      <c r="G3284">
        <f t="shared" si="92"/>
        <v>2.0625</v>
      </c>
    </row>
    <row r="3285" spans="1:7" x14ac:dyDescent="0.25">
      <c r="A3285" t="str">
        <f t="shared" si="91"/>
        <v>Canberra2016TOS216CvATR_Stingray</v>
      </c>
      <c r="B3285" s="2">
        <v>42513</v>
      </c>
      <c r="C3285" t="s">
        <v>10</v>
      </c>
      <c r="D3285">
        <v>2</v>
      </c>
      <c r="E3285">
        <v>16</v>
      </c>
      <c r="F3285">
        <v>1.625</v>
      </c>
      <c r="G3285">
        <f t="shared" si="92"/>
        <v>2.625</v>
      </c>
    </row>
    <row r="3286" spans="1:7" x14ac:dyDescent="0.25">
      <c r="A3286" t="str">
        <f t="shared" si="91"/>
        <v>Canberra2016TOS216CvATR_Stingray</v>
      </c>
      <c r="B3286" s="2">
        <v>42520</v>
      </c>
      <c r="C3286" t="s">
        <v>10</v>
      </c>
      <c r="D3286">
        <v>2</v>
      </c>
      <c r="E3286">
        <v>16</v>
      </c>
      <c r="F3286">
        <v>2.25</v>
      </c>
      <c r="G3286">
        <f t="shared" si="92"/>
        <v>3.25</v>
      </c>
    </row>
    <row r="3287" spans="1:7" x14ac:dyDescent="0.25">
      <c r="A3287" t="str">
        <f t="shared" si="91"/>
        <v>Canberra2016TOS216CvATR_Stingray</v>
      </c>
      <c r="B3287" s="2">
        <v>42527</v>
      </c>
      <c r="C3287" t="s">
        <v>10</v>
      </c>
      <c r="D3287">
        <v>2</v>
      </c>
      <c r="E3287">
        <v>16</v>
      </c>
      <c r="F3287">
        <v>3.75</v>
      </c>
      <c r="G3287">
        <f t="shared" si="92"/>
        <v>4.75</v>
      </c>
    </row>
    <row r="3288" spans="1:7" x14ac:dyDescent="0.25">
      <c r="A3288" t="str">
        <f t="shared" si="91"/>
        <v>Canberra2016TOS216CvATR_Stingray</v>
      </c>
      <c r="B3288" s="2">
        <v>42535</v>
      </c>
      <c r="C3288" t="s">
        <v>10</v>
      </c>
      <c r="D3288">
        <v>2</v>
      </c>
      <c r="E3288">
        <v>16</v>
      </c>
      <c r="F3288">
        <v>4.8125</v>
      </c>
      <c r="G3288">
        <f t="shared" si="92"/>
        <v>5.8125</v>
      </c>
    </row>
    <row r="3289" spans="1:7" x14ac:dyDescent="0.25">
      <c r="A3289" t="str">
        <f t="shared" si="91"/>
        <v>Canberra2016TOS216CvATR_Stingray</v>
      </c>
      <c r="B3289" s="2">
        <v>42541</v>
      </c>
      <c r="C3289" t="s">
        <v>10</v>
      </c>
      <c r="D3289">
        <v>2</v>
      </c>
      <c r="E3289">
        <v>16</v>
      </c>
      <c r="F3289">
        <v>5.1875</v>
      </c>
      <c r="G3289">
        <f t="shared" si="92"/>
        <v>6.1875</v>
      </c>
    </row>
    <row r="3290" spans="1:7" x14ac:dyDescent="0.25">
      <c r="A3290" t="str">
        <f t="shared" si="91"/>
        <v>Canberra2016TOS216CvATR_Stingray</v>
      </c>
      <c r="B3290" s="2">
        <v>42556</v>
      </c>
      <c r="C3290" t="s">
        <v>10</v>
      </c>
      <c r="D3290">
        <v>2</v>
      </c>
      <c r="E3290">
        <v>16</v>
      </c>
      <c r="F3290">
        <v>8</v>
      </c>
      <c r="G3290">
        <f t="shared" si="92"/>
        <v>9</v>
      </c>
    </row>
    <row r="3291" spans="1:7" x14ac:dyDescent="0.25">
      <c r="A3291" t="str">
        <f t="shared" si="91"/>
        <v>Canberra2016TOS216CvATR_Stingray</v>
      </c>
      <c r="B3291" s="2">
        <v>42562</v>
      </c>
      <c r="C3291" t="s">
        <v>10</v>
      </c>
      <c r="D3291">
        <v>2</v>
      </c>
      <c r="E3291">
        <v>16</v>
      </c>
      <c r="F3291">
        <v>8.1111111111111107</v>
      </c>
      <c r="G3291">
        <f t="shared" si="92"/>
        <v>9.1111111111111107</v>
      </c>
    </row>
    <row r="3292" spans="1:7" x14ac:dyDescent="0.25">
      <c r="A3292" t="str">
        <f t="shared" si="91"/>
        <v>Canberra2016TOS216CvATR_Stingray</v>
      </c>
      <c r="B3292" s="2">
        <v>42569</v>
      </c>
      <c r="C3292" t="s">
        <v>10</v>
      </c>
      <c r="D3292">
        <v>2</v>
      </c>
      <c r="E3292">
        <v>16</v>
      </c>
      <c r="F3292">
        <v>8.5</v>
      </c>
      <c r="G3292">
        <f t="shared" si="92"/>
        <v>9.5</v>
      </c>
    </row>
    <row r="3293" spans="1:7" x14ac:dyDescent="0.25">
      <c r="A3293" t="str">
        <f t="shared" si="91"/>
        <v>Canberra2016TOS216CvATR_Stingray</v>
      </c>
      <c r="B3293" s="2">
        <v>42576</v>
      </c>
      <c r="C3293" t="s">
        <v>10</v>
      </c>
      <c r="D3293">
        <v>2</v>
      </c>
      <c r="E3293">
        <v>16</v>
      </c>
      <c r="F3293">
        <v>9</v>
      </c>
      <c r="G3293" t="str">
        <f t="shared" si="92"/>
        <v/>
      </c>
    </row>
    <row r="3294" spans="1:7" x14ac:dyDescent="0.25">
      <c r="A3294" t="str">
        <f t="shared" si="91"/>
        <v>Canberra2016TOS3CvATR_Stingray</v>
      </c>
      <c r="B3294" s="2">
        <v>42527</v>
      </c>
      <c r="C3294" t="s">
        <v>10</v>
      </c>
      <c r="D3294">
        <v>3</v>
      </c>
      <c r="E3294" t="s">
        <v>19</v>
      </c>
      <c r="F3294">
        <v>0</v>
      </c>
      <c r="G3294">
        <f t="shared" si="92"/>
        <v>1</v>
      </c>
    </row>
    <row r="3295" spans="1:7" x14ac:dyDescent="0.25">
      <c r="A3295" t="str">
        <f t="shared" si="91"/>
        <v>Canberra2016TOS3CvATR_Stingray</v>
      </c>
      <c r="B3295" s="2">
        <v>42541</v>
      </c>
      <c r="C3295" t="s">
        <v>10</v>
      </c>
      <c r="D3295">
        <v>3</v>
      </c>
      <c r="E3295" t="s">
        <v>19</v>
      </c>
      <c r="F3295">
        <v>0.6875</v>
      </c>
      <c r="G3295">
        <f t="shared" si="92"/>
        <v>1.6875</v>
      </c>
    </row>
    <row r="3296" spans="1:7" x14ac:dyDescent="0.25">
      <c r="A3296" t="str">
        <f t="shared" si="91"/>
        <v>Canberra2016TOS3CvATR_Stingray</v>
      </c>
      <c r="B3296" s="2">
        <v>42556</v>
      </c>
      <c r="C3296" t="s">
        <v>10</v>
      </c>
      <c r="D3296">
        <v>3</v>
      </c>
      <c r="E3296" t="s">
        <v>19</v>
      </c>
      <c r="F3296">
        <v>2</v>
      </c>
      <c r="G3296">
        <f t="shared" si="92"/>
        <v>3</v>
      </c>
    </row>
    <row r="3297" spans="1:7" x14ac:dyDescent="0.25">
      <c r="A3297" t="str">
        <f t="shared" si="91"/>
        <v>Canberra2016TOS3CvATR_Stingray</v>
      </c>
      <c r="B3297" s="2">
        <v>42562</v>
      </c>
      <c r="C3297" t="s">
        <v>10</v>
      </c>
      <c r="D3297">
        <v>3</v>
      </c>
      <c r="E3297" t="s">
        <v>19</v>
      </c>
      <c r="F3297">
        <v>3.25</v>
      </c>
      <c r="G3297">
        <f t="shared" si="92"/>
        <v>4.25</v>
      </c>
    </row>
    <row r="3298" spans="1:7" x14ac:dyDescent="0.25">
      <c r="A3298" t="str">
        <f t="shared" si="91"/>
        <v>Canberra2016TOS3CvATR_Stingray</v>
      </c>
      <c r="B3298" s="2">
        <v>42569</v>
      </c>
      <c r="C3298" t="s">
        <v>10</v>
      </c>
      <c r="D3298">
        <v>3</v>
      </c>
      <c r="E3298" t="s">
        <v>19</v>
      </c>
      <c r="F3298">
        <v>4</v>
      </c>
      <c r="G3298">
        <f t="shared" si="92"/>
        <v>5</v>
      </c>
    </row>
    <row r="3299" spans="1:7" x14ac:dyDescent="0.25">
      <c r="A3299" t="str">
        <f t="shared" si="91"/>
        <v>Canberra2016TOS3CvATR_Stingray</v>
      </c>
      <c r="B3299" s="2">
        <v>42576</v>
      </c>
      <c r="C3299" t="s">
        <v>10</v>
      </c>
      <c r="D3299">
        <v>3</v>
      </c>
      <c r="E3299" t="s">
        <v>19</v>
      </c>
      <c r="F3299">
        <v>5.3125</v>
      </c>
      <c r="G3299">
        <f t="shared" si="92"/>
        <v>6.3125</v>
      </c>
    </row>
    <row r="3300" spans="1:7" x14ac:dyDescent="0.25">
      <c r="A3300" t="str">
        <f t="shared" si="91"/>
        <v>Canberra2016TOS3CvATR_Stingray</v>
      </c>
      <c r="B3300" s="2">
        <v>42583</v>
      </c>
      <c r="C3300" t="s">
        <v>10</v>
      </c>
      <c r="D3300">
        <v>3</v>
      </c>
      <c r="E3300" t="s">
        <v>19</v>
      </c>
      <c r="F3300">
        <v>6.375</v>
      </c>
      <c r="G3300">
        <f t="shared" si="92"/>
        <v>7.375</v>
      </c>
    </row>
    <row r="3301" spans="1:7" x14ac:dyDescent="0.25">
      <c r="A3301" t="str">
        <f t="shared" si="91"/>
        <v>Canberra2016TOS3CvATR_Stingray</v>
      </c>
      <c r="B3301" s="2">
        <v>42590</v>
      </c>
      <c r="C3301" t="s">
        <v>10</v>
      </c>
      <c r="D3301">
        <v>3</v>
      </c>
      <c r="E3301" t="s">
        <v>19</v>
      </c>
      <c r="F3301">
        <v>7.6666666666666696</v>
      </c>
      <c r="G3301">
        <f t="shared" si="92"/>
        <v>8.6666666666666696</v>
      </c>
    </row>
    <row r="3302" spans="1:7" x14ac:dyDescent="0.25">
      <c r="A3302" t="str">
        <f t="shared" si="91"/>
        <v>Canberra2016TOS3CvATR_Stingray</v>
      </c>
      <c r="B3302" s="2">
        <v>42597</v>
      </c>
      <c r="C3302" t="s">
        <v>10</v>
      </c>
      <c r="D3302">
        <v>3</v>
      </c>
      <c r="E3302" t="s">
        <v>19</v>
      </c>
      <c r="F3302">
        <v>8</v>
      </c>
      <c r="G3302">
        <f t="shared" si="92"/>
        <v>9</v>
      </c>
    </row>
    <row r="3303" spans="1:7" x14ac:dyDescent="0.25">
      <c r="A3303" t="str">
        <f t="shared" si="91"/>
        <v>Canberra2016TOS3CvATR_Stingray</v>
      </c>
      <c r="B3303" s="2">
        <v>42600</v>
      </c>
      <c r="C3303" t="s">
        <v>10</v>
      </c>
      <c r="D3303">
        <v>3</v>
      </c>
      <c r="E3303" t="s">
        <v>19</v>
      </c>
      <c r="F3303">
        <v>9</v>
      </c>
      <c r="G3303" t="str">
        <f t="shared" si="92"/>
        <v/>
      </c>
    </row>
    <row r="3304" spans="1:7" x14ac:dyDescent="0.25">
      <c r="A3304" t="str">
        <f t="shared" si="91"/>
        <v>Canberra2016TOS1CvAV_Garnet</v>
      </c>
      <c r="B3304" s="2">
        <v>42475</v>
      </c>
      <c r="C3304" t="s">
        <v>81</v>
      </c>
      <c r="D3304">
        <v>1</v>
      </c>
      <c r="E3304" t="s">
        <v>19</v>
      </c>
      <c r="F3304">
        <v>0</v>
      </c>
      <c r="G3304">
        <f t="shared" si="92"/>
        <v>1</v>
      </c>
    </row>
    <row r="3305" spans="1:7" x14ac:dyDescent="0.25">
      <c r="A3305" t="str">
        <f t="shared" si="91"/>
        <v>Canberra2016TOS1CvAV_Garnet</v>
      </c>
      <c r="B3305" s="2">
        <v>42479</v>
      </c>
      <c r="C3305" t="s">
        <v>81</v>
      </c>
      <c r="D3305">
        <v>1</v>
      </c>
      <c r="E3305" t="s">
        <v>19</v>
      </c>
      <c r="F3305">
        <v>0</v>
      </c>
      <c r="G3305">
        <f t="shared" si="92"/>
        <v>1</v>
      </c>
    </row>
    <row r="3306" spans="1:7" x14ac:dyDescent="0.25">
      <c r="A3306" t="str">
        <f t="shared" si="91"/>
        <v>Canberra2016TOS1CvAV_Garnet</v>
      </c>
      <c r="B3306" s="2">
        <v>42482</v>
      </c>
      <c r="C3306" t="s">
        <v>81</v>
      </c>
      <c r="D3306">
        <v>1</v>
      </c>
      <c r="E3306" t="s">
        <v>19</v>
      </c>
      <c r="F3306">
        <v>0.5</v>
      </c>
      <c r="G3306">
        <f t="shared" si="92"/>
        <v>1.5</v>
      </c>
    </row>
    <row r="3307" spans="1:7" x14ac:dyDescent="0.25">
      <c r="A3307" t="str">
        <f t="shared" si="91"/>
        <v>Canberra2016TOS1CvAV_Garnet</v>
      </c>
      <c r="B3307" s="2">
        <v>42486</v>
      </c>
      <c r="C3307" t="s">
        <v>81</v>
      </c>
      <c r="D3307">
        <v>1</v>
      </c>
      <c r="E3307" t="s">
        <v>19</v>
      </c>
      <c r="F3307">
        <v>0.4375</v>
      </c>
      <c r="G3307">
        <f t="shared" si="92"/>
        <v>1.4375</v>
      </c>
    </row>
    <row r="3308" spans="1:7" x14ac:dyDescent="0.25">
      <c r="A3308" t="str">
        <f t="shared" si="91"/>
        <v>Canberra2016TOS1CvAV_Garnet</v>
      </c>
      <c r="B3308" s="2">
        <v>42489</v>
      </c>
      <c r="C3308" t="s">
        <v>81</v>
      </c>
      <c r="D3308">
        <v>1</v>
      </c>
      <c r="E3308" t="s">
        <v>19</v>
      </c>
      <c r="F3308">
        <v>2.125</v>
      </c>
      <c r="G3308">
        <f t="shared" si="92"/>
        <v>3.125</v>
      </c>
    </row>
    <row r="3309" spans="1:7" x14ac:dyDescent="0.25">
      <c r="A3309" t="str">
        <f t="shared" si="91"/>
        <v>Canberra2016TOS2NaturalCvAV_Garnet</v>
      </c>
      <c r="B3309" s="2">
        <v>42496</v>
      </c>
      <c r="C3309" t="s">
        <v>81</v>
      </c>
      <c r="D3309">
        <v>2</v>
      </c>
      <c r="E3309" t="s">
        <v>19</v>
      </c>
      <c r="F3309">
        <v>0</v>
      </c>
      <c r="G3309">
        <f t="shared" si="92"/>
        <v>1</v>
      </c>
    </row>
    <row r="3310" spans="1:7" x14ac:dyDescent="0.25">
      <c r="A3310" t="str">
        <f t="shared" si="91"/>
        <v>Canberra2016TOS2NaturalCvAV_Garnet</v>
      </c>
      <c r="B3310" s="2">
        <v>42500</v>
      </c>
      <c r="C3310" t="s">
        <v>81</v>
      </c>
      <c r="D3310">
        <v>2</v>
      </c>
      <c r="E3310" t="s">
        <v>19</v>
      </c>
      <c r="F3310">
        <v>0</v>
      </c>
      <c r="G3310">
        <f t="shared" si="92"/>
        <v>1</v>
      </c>
    </row>
    <row r="3311" spans="1:7" x14ac:dyDescent="0.25">
      <c r="A3311" t="str">
        <f t="shared" si="91"/>
        <v>Canberra2016TOS2NaturalCvAV_Garnet</v>
      </c>
      <c r="B3311" s="2">
        <v>42509</v>
      </c>
      <c r="C3311" t="s">
        <v>81</v>
      </c>
      <c r="D3311">
        <v>2</v>
      </c>
      <c r="E3311" t="s">
        <v>19</v>
      </c>
      <c r="F3311">
        <v>0.875</v>
      </c>
      <c r="G3311">
        <f t="shared" si="92"/>
        <v>1.875</v>
      </c>
    </row>
    <row r="3312" spans="1:7" x14ac:dyDescent="0.25">
      <c r="A3312" t="str">
        <f t="shared" si="91"/>
        <v>Canberra2016TOS2NaturalCvAV_Garnet</v>
      </c>
      <c r="B3312" s="2">
        <v>42513</v>
      </c>
      <c r="C3312" t="s">
        <v>81</v>
      </c>
      <c r="D3312">
        <v>2</v>
      </c>
      <c r="E3312" t="s">
        <v>19</v>
      </c>
      <c r="F3312">
        <v>1.9375</v>
      </c>
      <c r="G3312">
        <f t="shared" si="92"/>
        <v>2.9375</v>
      </c>
    </row>
    <row r="3313" spans="1:7" x14ac:dyDescent="0.25">
      <c r="A3313" t="str">
        <f t="shared" si="91"/>
        <v>Canberra2016TOS2NaturalCvAV_Garnet</v>
      </c>
      <c r="B3313" s="2">
        <v>42520</v>
      </c>
      <c r="C3313" t="s">
        <v>81</v>
      </c>
      <c r="D3313">
        <v>2</v>
      </c>
      <c r="E3313" t="s">
        <v>19</v>
      </c>
      <c r="F3313">
        <v>2.375</v>
      </c>
      <c r="G3313">
        <f t="shared" si="92"/>
        <v>3.375</v>
      </c>
    </row>
    <row r="3314" spans="1:7" x14ac:dyDescent="0.25">
      <c r="A3314" t="str">
        <f t="shared" si="91"/>
        <v>Canberra2016TOS2NaturalCvAV_Garnet</v>
      </c>
      <c r="B3314" s="2">
        <v>42527</v>
      </c>
      <c r="C3314" t="s">
        <v>81</v>
      </c>
      <c r="D3314">
        <v>2</v>
      </c>
      <c r="E3314" t="s">
        <v>19</v>
      </c>
      <c r="F3314">
        <v>3.5</v>
      </c>
      <c r="G3314">
        <f t="shared" si="92"/>
        <v>4.5</v>
      </c>
    </row>
    <row r="3315" spans="1:7" x14ac:dyDescent="0.25">
      <c r="A3315" t="str">
        <f t="shared" si="91"/>
        <v>Canberra2016TOS2NaturalCvAV_Garnet</v>
      </c>
      <c r="B3315" s="2">
        <v>42541</v>
      </c>
      <c r="C3315" t="s">
        <v>81</v>
      </c>
      <c r="D3315">
        <v>2</v>
      </c>
      <c r="E3315" t="s">
        <v>19</v>
      </c>
      <c r="F3315">
        <v>5.625</v>
      </c>
      <c r="G3315">
        <f t="shared" si="92"/>
        <v>6.625</v>
      </c>
    </row>
    <row r="3316" spans="1:7" x14ac:dyDescent="0.25">
      <c r="A3316" t="str">
        <f t="shared" si="91"/>
        <v>Canberra2016TOS2NaturalCvAV_Garnet</v>
      </c>
      <c r="B3316" s="2">
        <v>42556</v>
      </c>
      <c r="C3316" t="s">
        <v>81</v>
      </c>
      <c r="D3316">
        <v>2</v>
      </c>
      <c r="E3316" t="s">
        <v>19</v>
      </c>
      <c r="F3316">
        <v>8.5</v>
      </c>
      <c r="G3316">
        <f t="shared" si="92"/>
        <v>9.5</v>
      </c>
    </row>
    <row r="3317" spans="1:7" x14ac:dyDescent="0.25">
      <c r="A3317" t="str">
        <f t="shared" si="91"/>
        <v>Canberra2016TOS2NaturalCvAV_Garnet</v>
      </c>
      <c r="B3317" s="2">
        <v>42562</v>
      </c>
      <c r="C3317" t="s">
        <v>81</v>
      </c>
      <c r="D3317">
        <v>2</v>
      </c>
      <c r="E3317" t="s">
        <v>19</v>
      </c>
      <c r="F3317">
        <v>8.5</v>
      </c>
      <c r="G3317">
        <f t="shared" si="92"/>
        <v>9.5</v>
      </c>
    </row>
    <row r="3318" spans="1:7" x14ac:dyDescent="0.25">
      <c r="A3318" t="str">
        <f t="shared" si="91"/>
        <v>Canberra2016TOS2NaturalCvAV_Garnet</v>
      </c>
      <c r="B3318" s="2">
        <v>42569</v>
      </c>
      <c r="C3318" t="s">
        <v>81</v>
      </c>
      <c r="D3318">
        <v>2</v>
      </c>
      <c r="E3318" t="s">
        <v>19</v>
      </c>
      <c r="F3318">
        <v>9</v>
      </c>
      <c r="G3318" t="str">
        <f t="shared" si="92"/>
        <v/>
      </c>
    </row>
    <row r="3319" spans="1:7" x14ac:dyDescent="0.25">
      <c r="A3319" t="str">
        <f t="shared" si="91"/>
        <v>Canberra2016TOS214CvAV_Garnet</v>
      </c>
      <c r="B3319" s="2">
        <v>42496</v>
      </c>
      <c r="C3319" t="s">
        <v>81</v>
      </c>
      <c r="D3319">
        <v>2</v>
      </c>
      <c r="E3319">
        <v>14</v>
      </c>
      <c r="F3319">
        <v>0</v>
      </c>
      <c r="G3319">
        <f t="shared" si="92"/>
        <v>1</v>
      </c>
    </row>
    <row r="3320" spans="1:7" x14ac:dyDescent="0.25">
      <c r="A3320" t="str">
        <f t="shared" si="91"/>
        <v>Canberra2016TOS214CvAV_Garnet</v>
      </c>
      <c r="B3320" s="2">
        <v>42500</v>
      </c>
      <c r="C3320" t="s">
        <v>81</v>
      </c>
      <c r="D3320">
        <v>2</v>
      </c>
      <c r="E3320">
        <v>14</v>
      </c>
      <c r="F3320">
        <v>0</v>
      </c>
      <c r="G3320">
        <f t="shared" si="92"/>
        <v>1</v>
      </c>
    </row>
    <row r="3321" spans="1:7" x14ac:dyDescent="0.25">
      <c r="A3321" t="str">
        <f t="shared" si="91"/>
        <v>Canberra2016TOS214CvAV_Garnet</v>
      </c>
      <c r="B3321" s="2">
        <v>42509</v>
      </c>
      <c r="C3321" t="s">
        <v>81</v>
      </c>
      <c r="D3321">
        <v>2</v>
      </c>
      <c r="E3321">
        <v>14</v>
      </c>
      <c r="F3321">
        <v>1.5625</v>
      </c>
      <c r="G3321">
        <f t="shared" si="92"/>
        <v>2.5625</v>
      </c>
    </row>
    <row r="3322" spans="1:7" x14ac:dyDescent="0.25">
      <c r="A3322" t="str">
        <f t="shared" si="91"/>
        <v>Canberra2016TOS214CvAV_Garnet</v>
      </c>
      <c r="B3322" s="2">
        <v>42513</v>
      </c>
      <c r="C3322" t="s">
        <v>81</v>
      </c>
      <c r="D3322">
        <v>2</v>
      </c>
      <c r="E3322">
        <v>14</v>
      </c>
      <c r="F3322">
        <v>2.0625</v>
      </c>
      <c r="G3322">
        <f t="shared" si="92"/>
        <v>3.0625</v>
      </c>
    </row>
    <row r="3323" spans="1:7" x14ac:dyDescent="0.25">
      <c r="A3323" t="str">
        <f t="shared" ref="A3323:A3386" si="93">IF(D3323=2,"Canberra2016TOS"&amp;D3323&amp;E3323&amp;"Cv"&amp;C3323,"Canberra2016TOS"&amp;D3323&amp;"Cv"&amp;C3323)</f>
        <v>Canberra2016TOS214CvAV_Garnet</v>
      </c>
      <c r="B3323" s="2">
        <v>42520</v>
      </c>
      <c r="C3323" t="s">
        <v>81</v>
      </c>
      <c r="D3323">
        <v>2</v>
      </c>
      <c r="E3323">
        <v>14</v>
      </c>
      <c r="F3323">
        <v>2.8125</v>
      </c>
      <c r="G3323">
        <f t="shared" si="92"/>
        <v>3.8125</v>
      </c>
    </row>
    <row r="3324" spans="1:7" x14ac:dyDescent="0.25">
      <c r="A3324" t="str">
        <f t="shared" si="93"/>
        <v>Canberra2016TOS214CvAV_Garnet</v>
      </c>
      <c r="B3324" s="2">
        <v>42527</v>
      </c>
      <c r="C3324" t="s">
        <v>81</v>
      </c>
      <c r="D3324">
        <v>2</v>
      </c>
      <c r="E3324">
        <v>14</v>
      </c>
      <c r="F3324">
        <v>3.875</v>
      </c>
      <c r="G3324">
        <f t="shared" si="92"/>
        <v>4.875</v>
      </c>
    </row>
    <row r="3325" spans="1:7" x14ac:dyDescent="0.25">
      <c r="A3325" t="str">
        <f t="shared" si="93"/>
        <v>Canberra2016TOS214CvAV_Garnet</v>
      </c>
      <c r="B3325" s="2">
        <v>42535</v>
      </c>
      <c r="C3325" t="s">
        <v>81</v>
      </c>
      <c r="D3325">
        <v>2</v>
      </c>
      <c r="E3325">
        <v>14</v>
      </c>
      <c r="F3325">
        <v>4.5625</v>
      </c>
      <c r="G3325">
        <f t="shared" si="92"/>
        <v>5.5625</v>
      </c>
    </row>
    <row r="3326" spans="1:7" x14ac:dyDescent="0.25">
      <c r="A3326" t="str">
        <f t="shared" si="93"/>
        <v>Canberra2016TOS214CvAV_Garnet</v>
      </c>
      <c r="B3326" s="2">
        <v>42541</v>
      </c>
      <c r="C3326" t="s">
        <v>81</v>
      </c>
      <c r="D3326">
        <v>2</v>
      </c>
      <c r="E3326">
        <v>14</v>
      </c>
      <c r="F3326">
        <v>5.6875</v>
      </c>
      <c r="G3326">
        <f t="shared" si="92"/>
        <v>6.6875</v>
      </c>
    </row>
    <row r="3327" spans="1:7" x14ac:dyDescent="0.25">
      <c r="A3327" t="str">
        <f t="shared" si="93"/>
        <v>Canberra2016TOS214CvAV_Garnet</v>
      </c>
      <c r="B3327" s="2">
        <v>42556</v>
      </c>
      <c r="C3327" t="s">
        <v>81</v>
      </c>
      <c r="D3327">
        <v>2</v>
      </c>
      <c r="E3327">
        <v>14</v>
      </c>
      <c r="F3327">
        <v>8</v>
      </c>
      <c r="G3327">
        <f t="shared" si="92"/>
        <v>9</v>
      </c>
    </row>
    <row r="3328" spans="1:7" x14ac:dyDescent="0.25">
      <c r="A3328" t="str">
        <f t="shared" si="93"/>
        <v>Canberra2016TOS214CvAV_Garnet</v>
      </c>
      <c r="B3328" s="2">
        <v>42562</v>
      </c>
      <c r="C3328" t="s">
        <v>81</v>
      </c>
      <c r="D3328">
        <v>2</v>
      </c>
      <c r="E3328">
        <v>14</v>
      </c>
      <c r="F3328">
        <v>8.5</v>
      </c>
      <c r="G3328">
        <f t="shared" si="92"/>
        <v>9.5</v>
      </c>
    </row>
    <row r="3329" spans="1:7" x14ac:dyDescent="0.25">
      <c r="A3329" t="str">
        <f t="shared" si="93"/>
        <v>Canberra2016TOS214CvAV_Garnet</v>
      </c>
      <c r="B3329" s="2">
        <v>42569</v>
      </c>
      <c r="C3329" t="s">
        <v>81</v>
      </c>
      <c r="D3329">
        <v>2</v>
      </c>
      <c r="E3329">
        <v>14</v>
      </c>
      <c r="F3329">
        <v>9</v>
      </c>
      <c r="G3329" t="str">
        <f t="shared" si="92"/>
        <v/>
      </c>
    </row>
    <row r="3330" spans="1:7" x14ac:dyDescent="0.25">
      <c r="A3330" t="str">
        <f t="shared" si="93"/>
        <v>Canberra2016TOS216CvAV_Garnet</v>
      </c>
      <c r="B3330" s="2">
        <v>42496</v>
      </c>
      <c r="C3330" t="s">
        <v>81</v>
      </c>
      <c r="D3330">
        <v>2</v>
      </c>
      <c r="E3330">
        <v>16</v>
      </c>
      <c r="F3330">
        <v>0</v>
      </c>
      <c r="G3330">
        <f t="shared" si="92"/>
        <v>1</v>
      </c>
    </row>
    <row r="3331" spans="1:7" x14ac:dyDescent="0.25">
      <c r="A3331" t="str">
        <f t="shared" si="93"/>
        <v>Canberra2016TOS216CvAV_Garnet</v>
      </c>
      <c r="B3331" s="2">
        <v>42500</v>
      </c>
      <c r="C3331" t="s">
        <v>81</v>
      </c>
      <c r="D3331">
        <v>2</v>
      </c>
      <c r="E3331">
        <v>16</v>
      </c>
      <c r="F3331">
        <v>0</v>
      </c>
      <c r="G3331">
        <f t="shared" ref="G3331:G3394" si="94">IF(F3331&lt;9,F3331+1,"")</f>
        <v>1</v>
      </c>
    </row>
    <row r="3332" spans="1:7" x14ac:dyDescent="0.25">
      <c r="A3332" t="str">
        <f t="shared" si="93"/>
        <v>Canberra2016TOS216CvAV_Garnet</v>
      </c>
      <c r="B3332" s="2">
        <v>42509</v>
      </c>
      <c r="C3332" t="s">
        <v>81</v>
      </c>
      <c r="D3332">
        <v>2</v>
      </c>
      <c r="E3332">
        <v>16</v>
      </c>
      <c r="F3332">
        <v>1.375</v>
      </c>
      <c r="G3332">
        <f t="shared" si="94"/>
        <v>2.375</v>
      </c>
    </row>
    <row r="3333" spans="1:7" x14ac:dyDescent="0.25">
      <c r="A3333" t="str">
        <f t="shared" si="93"/>
        <v>Canberra2016TOS216CvAV_Garnet</v>
      </c>
      <c r="B3333" s="2">
        <v>42513</v>
      </c>
      <c r="C3333" t="s">
        <v>81</v>
      </c>
      <c r="D3333">
        <v>2</v>
      </c>
      <c r="E3333">
        <v>16</v>
      </c>
      <c r="F3333">
        <v>2</v>
      </c>
      <c r="G3333">
        <f t="shared" si="94"/>
        <v>3</v>
      </c>
    </row>
    <row r="3334" spans="1:7" x14ac:dyDescent="0.25">
      <c r="A3334" t="str">
        <f t="shared" si="93"/>
        <v>Canberra2016TOS216CvAV_Garnet</v>
      </c>
      <c r="B3334" s="2">
        <v>42520</v>
      </c>
      <c r="C3334" t="s">
        <v>81</v>
      </c>
      <c r="D3334">
        <v>2</v>
      </c>
      <c r="E3334">
        <v>16</v>
      </c>
      <c r="F3334">
        <v>2.375</v>
      </c>
      <c r="G3334">
        <f t="shared" si="94"/>
        <v>3.375</v>
      </c>
    </row>
    <row r="3335" spans="1:7" x14ac:dyDescent="0.25">
      <c r="A3335" t="str">
        <f t="shared" si="93"/>
        <v>Canberra2016TOS216CvAV_Garnet</v>
      </c>
      <c r="B3335" s="2">
        <v>42527</v>
      </c>
      <c r="C3335" t="s">
        <v>81</v>
      </c>
      <c r="D3335">
        <v>2</v>
      </c>
      <c r="E3335">
        <v>16</v>
      </c>
      <c r="F3335">
        <v>3.875</v>
      </c>
      <c r="G3335">
        <f t="shared" si="94"/>
        <v>4.875</v>
      </c>
    </row>
    <row r="3336" spans="1:7" x14ac:dyDescent="0.25">
      <c r="A3336" t="str">
        <f t="shared" si="93"/>
        <v>Canberra2016TOS216CvAV_Garnet</v>
      </c>
      <c r="B3336" s="2">
        <v>42535</v>
      </c>
      <c r="C3336" t="s">
        <v>81</v>
      </c>
      <c r="D3336">
        <v>2</v>
      </c>
      <c r="E3336">
        <v>16</v>
      </c>
      <c r="F3336">
        <v>5</v>
      </c>
      <c r="G3336">
        <f t="shared" si="94"/>
        <v>6</v>
      </c>
    </row>
    <row r="3337" spans="1:7" x14ac:dyDescent="0.25">
      <c r="A3337" t="str">
        <f t="shared" si="93"/>
        <v>Canberra2016TOS216CvAV_Garnet</v>
      </c>
      <c r="B3337" s="2">
        <v>42541</v>
      </c>
      <c r="C3337" t="s">
        <v>81</v>
      </c>
      <c r="D3337">
        <v>2</v>
      </c>
      <c r="E3337">
        <v>16</v>
      </c>
      <c r="F3337">
        <v>5.1875</v>
      </c>
      <c r="G3337">
        <f t="shared" si="94"/>
        <v>6.1875</v>
      </c>
    </row>
    <row r="3338" spans="1:7" x14ac:dyDescent="0.25">
      <c r="A3338" t="str">
        <f t="shared" si="93"/>
        <v>Canberra2016TOS216CvAV_Garnet</v>
      </c>
      <c r="B3338" s="2">
        <v>42556</v>
      </c>
      <c r="C3338" t="s">
        <v>81</v>
      </c>
      <c r="D3338">
        <v>2</v>
      </c>
      <c r="E3338">
        <v>16</v>
      </c>
      <c r="F3338">
        <v>8.75</v>
      </c>
      <c r="G3338">
        <f t="shared" si="94"/>
        <v>9.75</v>
      </c>
    </row>
    <row r="3339" spans="1:7" x14ac:dyDescent="0.25">
      <c r="A3339" t="str">
        <f t="shared" si="93"/>
        <v>Canberra2016TOS216CvAV_Garnet</v>
      </c>
      <c r="B3339" s="2">
        <v>42562</v>
      </c>
      <c r="C3339" t="s">
        <v>81</v>
      </c>
      <c r="D3339">
        <v>2</v>
      </c>
      <c r="E3339">
        <v>16</v>
      </c>
      <c r="F3339">
        <v>9</v>
      </c>
      <c r="G3339" t="str">
        <f t="shared" si="94"/>
        <v/>
      </c>
    </row>
    <row r="3340" spans="1:7" x14ac:dyDescent="0.25">
      <c r="A3340" t="str">
        <f t="shared" si="93"/>
        <v>Canberra2016TOS3CvAV_Garnet</v>
      </c>
      <c r="B3340" s="2">
        <v>42527</v>
      </c>
      <c r="C3340" t="s">
        <v>81</v>
      </c>
      <c r="D3340">
        <v>3</v>
      </c>
      <c r="E3340" t="s">
        <v>19</v>
      </c>
      <c r="F3340">
        <v>0</v>
      </c>
      <c r="G3340">
        <f t="shared" si="94"/>
        <v>1</v>
      </c>
    </row>
    <row r="3341" spans="1:7" x14ac:dyDescent="0.25">
      <c r="A3341" t="str">
        <f t="shared" si="93"/>
        <v>Canberra2016TOS3CvAV_Garnet</v>
      </c>
      <c r="B3341" s="2">
        <v>42541</v>
      </c>
      <c r="C3341" t="s">
        <v>81</v>
      </c>
      <c r="D3341">
        <v>3</v>
      </c>
      <c r="E3341" t="s">
        <v>19</v>
      </c>
      <c r="F3341">
        <v>1</v>
      </c>
      <c r="G3341">
        <f t="shared" si="94"/>
        <v>2</v>
      </c>
    </row>
    <row r="3342" spans="1:7" x14ac:dyDescent="0.25">
      <c r="A3342" t="str">
        <f t="shared" si="93"/>
        <v>Canberra2016TOS3CvAV_Garnet</v>
      </c>
      <c r="B3342" s="2">
        <v>42556</v>
      </c>
      <c r="C3342" t="s">
        <v>81</v>
      </c>
      <c r="D3342">
        <v>3</v>
      </c>
      <c r="E3342" t="s">
        <v>19</v>
      </c>
      <c r="F3342">
        <v>2.125</v>
      </c>
      <c r="G3342">
        <f t="shared" si="94"/>
        <v>3.125</v>
      </c>
    </row>
    <row r="3343" spans="1:7" x14ac:dyDescent="0.25">
      <c r="A3343" t="str">
        <f t="shared" si="93"/>
        <v>Canberra2016TOS3CvAV_Garnet</v>
      </c>
      <c r="B3343" s="2">
        <v>42562</v>
      </c>
      <c r="C3343" t="s">
        <v>81</v>
      </c>
      <c r="D3343">
        <v>3</v>
      </c>
      <c r="E3343" t="s">
        <v>19</v>
      </c>
      <c r="F3343">
        <v>3.3125</v>
      </c>
      <c r="G3343">
        <f t="shared" si="94"/>
        <v>4.3125</v>
      </c>
    </row>
    <row r="3344" spans="1:7" x14ac:dyDescent="0.25">
      <c r="A3344" t="str">
        <f t="shared" si="93"/>
        <v>Canberra2016TOS3CvAV_Garnet</v>
      </c>
      <c r="B3344" s="2">
        <v>42569</v>
      </c>
      <c r="C3344" t="s">
        <v>81</v>
      </c>
      <c r="D3344">
        <v>3</v>
      </c>
      <c r="E3344" t="s">
        <v>19</v>
      </c>
      <c r="F3344">
        <v>4.25</v>
      </c>
      <c r="G3344">
        <f t="shared" si="94"/>
        <v>5.25</v>
      </c>
    </row>
    <row r="3345" spans="1:7" x14ac:dyDescent="0.25">
      <c r="A3345" t="str">
        <f t="shared" si="93"/>
        <v>Canberra2016TOS3CvAV_Garnet</v>
      </c>
      <c r="B3345" s="2">
        <v>42576</v>
      </c>
      <c r="C3345" t="s">
        <v>81</v>
      </c>
      <c r="D3345">
        <v>3</v>
      </c>
      <c r="E3345" t="s">
        <v>19</v>
      </c>
      <c r="F3345">
        <v>5.125</v>
      </c>
      <c r="G3345">
        <f t="shared" si="94"/>
        <v>6.125</v>
      </c>
    </row>
    <row r="3346" spans="1:7" x14ac:dyDescent="0.25">
      <c r="A3346" t="str">
        <f t="shared" si="93"/>
        <v>Canberra2016TOS3CvAV_Garnet</v>
      </c>
      <c r="B3346" s="2">
        <v>42583</v>
      </c>
      <c r="C3346" t="s">
        <v>81</v>
      </c>
      <c r="D3346">
        <v>3</v>
      </c>
      <c r="E3346" t="s">
        <v>19</v>
      </c>
      <c r="F3346">
        <v>6.625</v>
      </c>
      <c r="G3346">
        <f t="shared" si="94"/>
        <v>7.625</v>
      </c>
    </row>
    <row r="3347" spans="1:7" x14ac:dyDescent="0.25">
      <c r="A3347" t="str">
        <f t="shared" si="93"/>
        <v>Canberra2016TOS3CvAV_Garnet</v>
      </c>
      <c r="B3347" s="2">
        <v>42590</v>
      </c>
      <c r="C3347" t="s">
        <v>81</v>
      </c>
      <c r="D3347">
        <v>3</v>
      </c>
      <c r="E3347" t="s">
        <v>19</v>
      </c>
      <c r="F3347">
        <v>8</v>
      </c>
      <c r="G3347">
        <f t="shared" si="94"/>
        <v>9</v>
      </c>
    </row>
    <row r="3348" spans="1:7" x14ac:dyDescent="0.25">
      <c r="A3348" t="str">
        <f t="shared" si="93"/>
        <v>Canberra2016TOS3CvAV_Garnet</v>
      </c>
      <c r="B3348" s="2">
        <v>42597</v>
      </c>
      <c r="C3348" t="s">
        <v>81</v>
      </c>
      <c r="D3348">
        <v>3</v>
      </c>
      <c r="E3348" t="s">
        <v>19</v>
      </c>
      <c r="F3348">
        <v>9</v>
      </c>
      <c r="G3348" t="str">
        <f t="shared" si="94"/>
        <v/>
      </c>
    </row>
    <row r="3349" spans="1:7" x14ac:dyDescent="0.25">
      <c r="A3349" t="str">
        <f t="shared" si="93"/>
        <v>Canberra2016TOS1CvCB_Telfer</v>
      </c>
      <c r="B3349" s="2">
        <v>42479</v>
      </c>
      <c r="C3349" t="s">
        <v>78</v>
      </c>
      <c r="D3349">
        <v>1</v>
      </c>
      <c r="E3349" t="s">
        <v>19</v>
      </c>
      <c r="F3349">
        <v>0.18181818181818199</v>
      </c>
      <c r="G3349">
        <f t="shared" si="94"/>
        <v>1.1818181818181821</v>
      </c>
    </row>
    <row r="3350" spans="1:7" x14ac:dyDescent="0.25">
      <c r="A3350" t="str">
        <f t="shared" si="93"/>
        <v>Canberra2016TOS1CvCB_Telfer</v>
      </c>
      <c r="B3350" s="2">
        <v>42482</v>
      </c>
      <c r="C3350" t="s">
        <v>78</v>
      </c>
      <c r="D3350">
        <v>1</v>
      </c>
      <c r="E3350" t="s">
        <v>19</v>
      </c>
      <c r="F3350">
        <v>0.66666666666666696</v>
      </c>
      <c r="G3350">
        <f t="shared" si="94"/>
        <v>1.666666666666667</v>
      </c>
    </row>
    <row r="3351" spans="1:7" x14ac:dyDescent="0.25">
      <c r="A3351" t="str">
        <f t="shared" si="93"/>
        <v>Canberra2016TOS1CvCB_Telfer</v>
      </c>
      <c r="B3351" s="2">
        <v>42486</v>
      </c>
      <c r="C3351" t="s">
        <v>78</v>
      </c>
      <c r="D3351">
        <v>1</v>
      </c>
      <c r="E3351" t="s">
        <v>19</v>
      </c>
      <c r="F3351">
        <v>1.375</v>
      </c>
      <c r="G3351">
        <f t="shared" si="94"/>
        <v>2.375</v>
      </c>
    </row>
    <row r="3352" spans="1:7" x14ac:dyDescent="0.25">
      <c r="A3352" t="str">
        <f t="shared" si="93"/>
        <v>Canberra2016TOS1CvCB_Telfer</v>
      </c>
      <c r="B3352" s="2">
        <v>42489</v>
      </c>
      <c r="C3352" t="s">
        <v>78</v>
      </c>
      <c r="D3352">
        <v>1</v>
      </c>
      <c r="E3352" t="s">
        <v>19</v>
      </c>
      <c r="F3352">
        <v>2</v>
      </c>
      <c r="G3352">
        <f t="shared" si="94"/>
        <v>3</v>
      </c>
    </row>
    <row r="3353" spans="1:7" x14ac:dyDescent="0.25">
      <c r="A3353" t="str">
        <f t="shared" si="93"/>
        <v>Canberra2016TOS2NaturalCvCB_Telfer</v>
      </c>
      <c r="B3353" s="2">
        <v>42500</v>
      </c>
      <c r="C3353" t="s">
        <v>78</v>
      </c>
      <c r="D3353">
        <v>2</v>
      </c>
      <c r="E3353" t="s">
        <v>19</v>
      </c>
      <c r="F3353">
        <v>0</v>
      </c>
      <c r="G3353">
        <f t="shared" si="94"/>
        <v>1</v>
      </c>
    </row>
    <row r="3354" spans="1:7" x14ac:dyDescent="0.25">
      <c r="A3354" t="str">
        <f t="shared" si="93"/>
        <v>Canberra2016TOS2NaturalCvCB_Telfer</v>
      </c>
      <c r="B3354" s="2">
        <v>42509</v>
      </c>
      <c r="C3354" t="s">
        <v>78</v>
      </c>
      <c r="D3354">
        <v>2</v>
      </c>
      <c r="E3354" t="s">
        <v>19</v>
      </c>
      <c r="F3354">
        <v>8.3333333333333301E-2</v>
      </c>
      <c r="G3354">
        <f t="shared" si="94"/>
        <v>1.0833333333333333</v>
      </c>
    </row>
    <row r="3355" spans="1:7" x14ac:dyDescent="0.25">
      <c r="A3355" t="str">
        <f t="shared" si="93"/>
        <v>Canberra2016TOS2NaturalCvCB_Telfer</v>
      </c>
      <c r="B3355" s="2">
        <v>42513</v>
      </c>
      <c r="C3355" t="s">
        <v>78</v>
      </c>
      <c r="D3355">
        <v>2</v>
      </c>
      <c r="E3355" t="s">
        <v>19</v>
      </c>
      <c r="F3355">
        <v>0.4375</v>
      </c>
      <c r="G3355">
        <f t="shared" si="94"/>
        <v>1.4375</v>
      </c>
    </row>
    <row r="3356" spans="1:7" x14ac:dyDescent="0.25">
      <c r="A3356" t="str">
        <f t="shared" si="93"/>
        <v>Canberra2016TOS2NaturalCvCB_Telfer</v>
      </c>
      <c r="B3356" s="2">
        <v>42520</v>
      </c>
      <c r="C3356" t="s">
        <v>78</v>
      </c>
      <c r="D3356">
        <v>2</v>
      </c>
      <c r="E3356" t="s">
        <v>19</v>
      </c>
      <c r="F3356">
        <v>0.83333333333333304</v>
      </c>
      <c r="G3356">
        <f t="shared" si="94"/>
        <v>1.833333333333333</v>
      </c>
    </row>
    <row r="3357" spans="1:7" x14ac:dyDescent="0.25">
      <c r="A3357" t="str">
        <f t="shared" si="93"/>
        <v>Canberra2016TOS2NaturalCvCB_Telfer</v>
      </c>
      <c r="B3357" s="2">
        <v>42527</v>
      </c>
      <c r="C3357" t="s">
        <v>78</v>
      </c>
      <c r="D3357">
        <v>2</v>
      </c>
      <c r="E3357" t="s">
        <v>19</v>
      </c>
      <c r="F3357">
        <v>1.0625</v>
      </c>
      <c r="G3357">
        <f t="shared" si="94"/>
        <v>2.0625</v>
      </c>
    </row>
    <row r="3358" spans="1:7" x14ac:dyDescent="0.25">
      <c r="A3358" t="str">
        <f t="shared" si="93"/>
        <v>Canberra2016TOS2NaturalCvCB_Telfer</v>
      </c>
      <c r="B3358" s="2">
        <v>42541</v>
      </c>
      <c r="C3358" t="s">
        <v>78</v>
      </c>
      <c r="D3358">
        <v>2</v>
      </c>
      <c r="E3358" t="s">
        <v>19</v>
      </c>
      <c r="F3358">
        <v>3.125</v>
      </c>
      <c r="G3358">
        <f t="shared" si="94"/>
        <v>4.125</v>
      </c>
    </row>
    <row r="3359" spans="1:7" x14ac:dyDescent="0.25">
      <c r="A3359" t="str">
        <f t="shared" si="93"/>
        <v>Canberra2016TOS2NaturalCvCB_Telfer</v>
      </c>
      <c r="B3359" s="2">
        <v>42556</v>
      </c>
      <c r="C3359" t="s">
        <v>78</v>
      </c>
      <c r="D3359">
        <v>2</v>
      </c>
      <c r="E3359" t="s">
        <v>19</v>
      </c>
      <c r="F3359">
        <v>4.5</v>
      </c>
      <c r="G3359">
        <f t="shared" si="94"/>
        <v>5.5</v>
      </c>
    </row>
    <row r="3360" spans="1:7" x14ac:dyDescent="0.25">
      <c r="A3360" t="str">
        <f t="shared" si="93"/>
        <v>Canberra2016TOS2NaturalCvCB_Telfer</v>
      </c>
      <c r="B3360" s="2">
        <v>42562</v>
      </c>
      <c r="C3360" t="s">
        <v>78</v>
      </c>
      <c r="D3360">
        <v>2</v>
      </c>
      <c r="E3360" t="s">
        <v>19</v>
      </c>
      <c r="F3360">
        <v>5.25</v>
      </c>
      <c r="G3360">
        <f t="shared" si="94"/>
        <v>6.25</v>
      </c>
    </row>
    <row r="3361" spans="1:7" x14ac:dyDescent="0.25">
      <c r="A3361" t="str">
        <f t="shared" si="93"/>
        <v>Canberra2016TOS2NaturalCvCB_Telfer</v>
      </c>
      <c r="B3361" s="2">
        <v>42569</v>
      </c>
      <c r="C3361" t="s">
        <v>78</v>
      </c>
      <c r="D3361">
        <v>2</v>
      </c>
      <c r="E3361" t="s">
        <v>19</v>
      </c>
      <c r="F3361">
        <v>6.5333333333333297</v>
      </c>
      <c r="G3361">
        <f t="shared" si="94"/>
        <v>7.5333333333333297</v>
      </c>
    </row>
    <row r="3362" spans="1:7" x14ac:dyDescent="0.25">
      <c r="A3362" t="str">
        <f t="shared" si="93"/>
        <v>Canberra2016TOS2NaturalCvCB_Telfer</v>
      </c>
      <c r="B3362" s="2">
        <v>42576</v>
      </c>
      <c r="C3362" t="s">
        <v>78</v>
      </c>
      <c r="D3362">
        <v>2</v>
      </c>
      <c r="E3362" t="s">
        <v>19</v>
      </c>
      <c r="F3362">
        <v>8</v>
      </c>
      <c r="G3362">
        <f t="shared" si="94"/>
        <v>9</v>
      </c>
    </row>
    <row r="3363" spans="1:7" x14ac:dyDescent="0.25">
      <c r="A3363" t="str">
        <f t="shared" si="93"/>
        <v>Canberra2016TOS214CvCB_Telfer</v>
      </c>
      <c r="B3363" s="2">
        <v>42496</v>
      </c>
      <c r="C3363" t="s">
        <v>78</v>
      </c>
      <c r="D3363">
        <v>2</v>
      </c>
      <c r="E3363">
        <v>14</v>
      </c>
      <c r="F3363">
        <v>0</v>
      </c>
      <c r="G3363">
        <f t="shared" si="94"/>
        <v>1</v>
      </c>
    </row>
    <row r="3364" spans="1:7" x14ac:dyDescent="0.25">
      <c r="A3364" t="str">
        <f t="shared" si="93"/>
        <v>Canberra2016TOS214CvCB_Telfer</v>
      </c>
      <c r="B3364" s="2">
        <v>42500</v>
      </c>
      <c r="C3364" t="s">
        <v>78</v>
      </c>
      <c r="D3364">
        <v>2</v>
      </c>
      <c r="E3364">
        <v>14</v>
      </c>
      <c r="F3364">
        <v>0</v>
      </c>
      <c r="G3364">
        <f t="shared" si="94"/>
        <v>1</v>
      </c>
    </row>
    <row r="3365" spans="1:7" x14ac:dyDescent="0.25">
      <c r="A3365" t="str">
        <f t="shared" si="93"/>
        <v>Canberra2016TOS214CvCB_Telfer</v>
      </c>
      <c r="B3365" s="2">
        <v>42509</v>
      </c>
      <c r="C3365" t="s">
        <v>78</v>
      </c>
      <c r="D3365">
        <v>2</v>
      </c>
      <c r="E3365">
        <v>14</v>
      </c>
      <c r="F3365">
        <v>0.5</v>
      </c>
      <c r="G3365">
        <f t="shared" si="94"/>
        <v>1.5</v>
      </c>
    </row>
    <row r="3366" spans="1:7" x14ac:dyDescent="0.25">
      <c r="A3366" t="str">
        <f t="shared" si="93"/>
        <v>Canberra2016TOS214CvCB_Telfer</v>
      </c>
      <c r="B3366" s="2">
        <v>42513</v>
      </c>
      <c r="C3366" t="s">
        <v>78</v>
      </c>
      <c r="D3366">
        <v>2</v>
      </c>
      <c r="E3366">
        <v>14</v>
      </c>
      <c r="F3366">
        <v>0.6875</v>
      </c>
      <c r="G3366">
        <f t="shared" si="94"/>
        <v>1.6875</v>
      </c>
    </row>
    <row r="3367" spans="1:7" x14ac:dyDescent="0.25">
      <c r="A3367" t="str">
        <f t="shared" si="93"/>
        <v>Canberra2016TOS214CvCB_Telfer</v>
      </c>
      <c r="B3367" s="2">
        <v>42520</v>
      </c>
      <c r="C3367" t="s">
        <v>78</v>
      </c>
      <c r="D3367">
        <v>2</v>
      </c>
      <c r="E3367">
        <v>14</v>
      </c>
      <c r="F3367">
        <v>0.875</v>
      </c>
      <c r="G3367">
        <f t="shared" si="94"/>
        <v>1.875</v>
      </c>
    </row>
    <row r="3368" spans="1:7" x14ac:dyDescent="0.25">
      <c r="A3368" t="str">
        <f t="shared" si="93"/>
        <v>Canberra2016TOS214CvCB_Telfer</v>
      </c>
      <c r="B3368" s="2">
        <v>42527</v>
      </c>
      <c r="C3368" t="s">
        <v>78</v>
      </c>
      <c r="D3368">
        <v>2</v>
      </c>
      <c r="E3368">
        <v>14</v>
      </c>
      <c r="F3368">
        <v>1.3125</v>
      </c>
      <c r="G3368">
        <f t="shared" si="94"/>
        <v>2.3125</v>
      </c>
    </row>
    <row r="3369" spans="1:7" x14ac:dyDescent="0.25">
      <c r="A3369" t="str">
        <f t="shared" si="93"/>
        <v>Canberra2016TOS214CvCB_Telfer</v>
      </c>
      <c r="B3369" s="2">
        <v>42535</v>
      </c>
      <c r="C3369" t="s">
        <v>78</v>
      </c>
      <c r="D3369">
        <v>2</v>
      </c>
      <c r="E3369">
        <v>14</v>
      </c>
      <c r="F3369">
        <v>2</v>
      </c>
      <c r="G3369">
        <f t="shared" si="94"/>
        <v>3</v>
      </c>
    </row>
    <row r="3370" spans="1:7" x14ac:dyDescent="0.25">
      <c r="A3370" t="str">
        <f t="shared" si="93"/>
        <v>Canberra2016TOS214CvCB_Telfer</v>
      </c>
      <c r="B3370" s="2">
        <v>42541</v>
      </c>
      <c r="C3370" t="s">
        <v>78</v>
      </c>
      <c r="D3370">
        <v>2</v>
      </c>
      <c r="E3370">
        <v>14</v>
      </c>
      <c r="F3370">
        <v>3.0833333333333299</v>
      </c>
      <c r="G3370">
        <f t="shared" si="94"/>
        <v>4.0833333333333304</v>
      </c>
    </row>
    <row r="3371" spans="1:7" x14ac:dyDescent="0.25">
      <c r="A3371" t="str">
        <f t="shared" si="93"/>
        <v>Canberra2016TOS214CvCB_Telfer</v>
      </c>
      <c r="B3371" s="2">
        <v>42556</v>
      </c>
      <c r="C3371" t="s">
        <v>78</v>
      </c>
      <c r="D3371">
        <v>2</v>
      </c>
      <c r="E3371">
        <v>14</v>
      </c>
      <c r="F3371">
        <v>5.5</v>
      </c>
      <c r="G3371">
        <f t="shared" si="94"/>
        <v>6.5</v>
      </c>
    </row>
    <row r="3372" spans="1:7" x14ac:dyDescent="0.25">
      <c r="A3372" t="str">
        <f t="shared" si="93"/>
        <v>Canberra2016TOS214CvCB_Telfer</v>
      </c>
      <c r="B3372" s="2">
        <v>42562</v>
      </c>
      <c r="C3372" t="s">
        <v>78</v>
      </c>
      <c r="D3372">
        <v>2</v>
      </c>
      <c r="E3372">
        <v>14</v>
      </c>
      <c r="F3372">
        <v>6.5</v>
      </c>
      <c r="G3372">
        <f t="shared" si="94"/>
        <v>7.5</v>
      </c>
    </row>
    <row r="3373" spans="1:7" x14ac:dyDescent="0.25">
      <c r="A3373" t="str">
        <f t="shared" si="93"/>
        <v>Canberra2016TOS214CvCB_Telfer</v>
      </c>
      <c r="B3373" s="2">
        <v>42569</v>
      </c>
      <c r="C3373" t="s">
        <v>78</v>
      </c>
      <c r="D3373">
        <v>2</v>
      </c>
      <c r="E3373">
        <v>14</v>
      </c>
      <c r="F3373">
        <v>6.5</v>
      </c>
      <c r="G3373">
        <f t="shared" si="94"/>
        <v>7.5</v>
      </c>
    </row>
    <row r="3374" spans="1:7" x14ac:dyDescent="0.25">
      <c r="A3374" t="str">
        <f t="shared" si="93"/>
        <v>Canberra2016TOS214CvCB_Telfer</v>
      </c>
      <c r="B3374" s="2">
        <v>42576</v>
      </c>
      <c r="C3374" t="s">
        <v>78</v>
      </c>
      <c r="D3374">
        <v>2</v>
      </c>
      <c r="E3374">
        <v>14</v>
      </c>
      <c r="F3374">
        <v>8.5</v>
      </c>
      <c r="G3374">
        <f t="shared" si="94"/>
        <v>9.5</v>
      </c>
    </row>
    <row r="3375" spans="1:7" x14ac:dyDescent="0.25">
      <c r="A3375" t="str">
        <f t="shared" si="93"/>
        <v>Canberra2016TOS214CvCB_Telfer</v>
      </c>
      <c r="B3375" s="2">
        <v>42583</v>
      </c>
      <c r="C3375" t="s">
        <v>78</v>
      </c>
      <c r="D3375">
        <v>2</v>
      </c>
      <c r="E3375">
        <v>14</v>
      </c>
      <c r="F3375">
        <v>9</v>
      </c>
      <c r="G3375" t="str">
        <f t="shared" si="94"/>
        <v/>
      </c>
    </row>
    <row r="3376" spans="1:7" x14ac:dyDescent="0.25">
      <c r="A3376" t="str">
        <f t="shared" si="93"/>
        <v>Canberra2016TOS216CvCB_Telfer</v>
      </c>
      <c r="B3376" s="2">
        <v>42500</v>
      </c>
      <c r="C3376" t="s">
        <v>78</v>
      </c>
      <c r="D3376">
        <v>2</v>
      </c>
      <c r="E3376">
        <v>16</v>
      </c>
      <c r="F3376">
        <v>0</v>
      </c>
      <c r="G3376">
        <f t="shared" si="94"/>
        <v>1</v>
      </c>
    </row>
    <row r="3377" spans="1:7" x14ac:dyDescent="0.25">
      <c r="A3377" t="str">
        <f t="shared" si="93"/>
        <v>Canberra2016TOS216CvCB_Telfer</v>
      </c>
      <c r="B3377" s="2">
        <v>42509</v>
      </c>
      <c r="C3377" t="s">
        <v>78</v>
      </c>
      <c r="D3377">
        <v>2</v>
      </c>
      <c r="E3377">
        <v>16</v>
      </c>
      <c r="F3377">
        <v>0.6875</v>
      </c>
      <c r="G3377">
        <f t="shared" si="94"/>
        <v>1.6875</v>
      </c>
    </row>
    <row r="3378" spans="1:7" x14ac:dyDescent="0.25">
      <c r="A3378" t="str">
        <f t="shared" si="93"/>
        <v>Canberra2016TOS216CvCB_Telfer</v>
      </c>
      <c r="B3378" s="2">
        <v>42513</v>
      </c>
      <c r="C3378" t="s">
        <v>78</v>
      </c>
      <c r="D3378">
        <v>2</v>
      </c>
      <c r="E3378">
        <v>16</v>
      </c>
      <c r="F3378">
        <v>1</v>
      </c>
      <c r="G3378">
        <f t="shared" si="94"/>
        <v>2</v>
      </c>
    </row>
    <row r="3379" spans="1:7" x14ac:dyDescent="0.25">
      <c r="A3379" t="str">
        <f t="shared" si="93"/>
        <v>Canberra2016TOS216CvCB_Telfer</v>
      </c>
      <c r="B3379" s="2">
        <v>42520</v>
      </c>
      <c r="C3379" t="s">
        <v>78</v>
      </c>
      <c r="D3379">
        <v>2</v>
      </c>
      <c r="E3379">
        <v>16</v>
      </c>
      <c r="F3379">
        <v>1.5625</v>
      </c>
      <c r="G3379">
        <f t="shared" si="94"/>
        <v>2.5625</v>
      </c>
    </row>
    <row r="3380" spans="1:7" x14ac:dyDescent="0.25">
      <c r="A3380" t="str">
        <f t="shared" si="93"/>
        <v>Canberra2016TOS216CvCB_Telfer</v>
      </c>
      <c r="B3380" s="2">
        <v>42527</v>
      </c>
      <c r="C3380" t="s">
        <v>78</v>
      </c>
      <c r="D3380">
        <v>2</v>
      </c>
      <c r="E3380">
        <v>16</v>
      </c>
      <c r="F3380">
        <v>2.125</v>
      </c>
      <c r="G3380">
        <f t="shared" si="94"/>
        <v>3.125</v>
      </c>
    </row>
    <row r="3381" spans="1:7" x14ac:dyDescent="0.25">
      <c r="A3381" t="str">
        <f t="shared" si="93"/>
        <v>Canberra2016TOS216CvCB_Telfer</v>
      </c>
      <c r="B3381" s="2">
        <v>42535</v>
      </c>
      <c r="C3381" t="s">
        <v>78</v>
      </c>
      <c r="D3381">
        <v>2</v>
      </c>
      <c r="E3381">
        <v>16</v>
      </c>
      <c r="F3381">
        <v>2.9375</v>
      </c>
      <c r="G3381">
        <f t="shared" si="94"/>
        <v>3.9375</v>
      </c>
    </row>
    <row r="3382" spans="1:7" x14ac:dyDescent="0.25">
      <c r="A3382" t="str">
        <f t="shared" si="93"/>
        <v>Canberra2016TOS216CvCB_Telfer</v>
      </c>
      <c r="B3382" s="2">
        <v>42541</v>
      </c>
      <c r="C3382" t="s">
        <v>78</v>
      </c>
      <c r="D3382">
        <v>2</v>
      </c>
      <c r="E3382">
        <v>16</v>
      </c>
      <c r="F3382">
        <v>3.625</v>
      </c>
      <c r="G3382">
        <f t="shared" si="94"/>
        <v>4.625</v>
      </c>
    </row>
    <row r="3383" spans="1:7" x14ac:dyDescent="0.25">
      <c r="A3383" t="str">
        <f t="shared" si="93"/>
        <v>Canberra2016TOS216CvCB_Telfer</v>
      </c>
      <c r="B3383" s="2">
        <v>42556</v>
      </c>
      <c r="C3383" t="s">
        <v>78</v>
      </c>
      <c r="D3383">
        <v>2</v>
      </c>
      <c r="E3383">
        <v>16</v>
      </c>
      <c r="F3383">
        <v>6</v>
      </c>
      <c r="G3383">
        <f t="shared" si="94"/>
        <v>7</v>
      </c>
    </row>
    <row r="3384" spans="1:7" x14ac:dyDescent="0.25">
      <c r="A3384" t="str">
        <f t="shared" si="93"/>
        <v>Canberra2016TOS216CvCB_Telfer</v>
      </c>
      <c r="B3384" s="2">
        <v>42562</v>
      </c>
      <c r="C3384" t="s">
        <v>78</v>
      </c>
      <c r="D3384">
        <v>2</v>
      </c>
      <c r="E3384">
        <v>16</v>
      </c>
      <c r="F3384">
        <v>7.25</v>
      </c>
      <c r="G3384">
        <f t="shared" si="94"/>
        <v>8.25</v>
      </c>
    </row>
    <row r="3385" spans="1:7" x14ac:dyDescent="0.25">
      <c r="A3385" t="str">
        <f t="shared" si="93"/>
        <v>Canberra2016TOS216CvCB_Telfer</v>
      </c>
      <c r="B3385" s="2">
        <v>42569</v>
      </c>
      <c r="C3385" t="s">
        <v>78</v>
      </c>
      <c r="D3385">
        <v>2</v>
      </c>
      <c r="E3385">
        <v>16</v>
      </c>
      <c r="F3385">
        <v>7.5625</v>
      </c>
      <c r="G3385">
        <f t="shared" si="94"/>
        <v>8.5625</v>
      </c>
    </row>
    <row r="3386" spans="1:7" x14ac:dyDescent="0.25">
      <c r="A3386" t="str">
        <f t="shared" si="93"/>
        <v>Canberra2016TOS3CvCB_Telfer</v>
      </c>
      <c r="B3386" s="2">
        <v>42527</v>
      </c>
      <c r="C3386" t="s">
        <v>78</v>
      </c>
      <c r="D3386">
        <v>3</v>
      </c>
      <c r="E3386" t="s">
        <v>19</v>
      </c>
      <c r="F3386">
        <v>0</v>
      </c>
      <c r="G3386">
        <f t="shared" si="94"/>
        <v>1</v>
      </c>
    </row>
    <row r="3387" spans="1:7" x14ac:dyDescent="0.25">
      <c r="A3387" t="str">
        <f t="shared" ref="A3387:A3450" si="95">IF(D3387=2,"Canberra2016TOS"&amp;D3387&amp;E3387&amp;"Cv"&amp;C3387,"Canberra2016TOS"&amp;D3387&amp;"Cv"&amp;C3387)</f>
        <v>Canberra2016TOS3CvCB_Telfer</v>
      </c>
      <c r="B3387" s="2">
        <v>42541</v>
      </c>
      <c r="C3387" t="s">
        <v>78</v>
      </c>
      <c r="D3387">
        <v>3</v>
      </c>
      <c r="E3387" t="s">
        <v>19</v>
      </c>
      <c r="F3387">
        <v>0</v>
      </c>
      <c r="G3387">
        <f t="shared" si="94"/>
        <v>1</v>
      </c>
    </row>
    <row r="3388" spans="1:7" x14ac:dyDescent="0.25">
      <c r="A3388" t="str">
        <f t="shared" si="95"/>
        <v>Canberra2016TOS3CvCB_Telfer</v>
      </c>
      <c r="B3388" s="2">
        <v>42556</v>
      </c>
      <c r="C3388" t="s">
        <v>78</v>
      </c>
      <c r="D3388">
        <v>3</v>
      </c>
      <c r="E3388" t="s">
        <v>19</v>
      </c>
      <c r="F3388">
        <v>1</v>
      </c>
      <c r="G3388">
        <f t="shared" si="94"/>
        <v>2</v>
      </c>
    </row>
    <row r="3389" spans="1:7" x14ac:dyDescent="0.25">
      <c r="A3389" t="str">
        <f t="shared" si="95"/>
        <v>Canberra2016TOS3CvCB_Telfer</v>
      </c>
      <c r="B3389" s="2">
        <v>42562</v>
      </c>
      <c r="C3389" t="s">
        <v>78</v>
      </c>
      <c r="D3389">
        <v>3</v>
      </c>
      <c r="E3389" t="s">
        <v>19</v>
      </c>
      <c r="F3389">
        <v>1.625</v>
      </c>
      <c r="G3389">
        <f t="shared" si="94"/>
        <v>2.625</v>
      </c>
    </row>
    <row r="3390" spans="1:7" x14ac:dyDescent="0.25">
      <c r="A3390" t="str">
        <f t="shared" si="95"/>
        <v>Canberra2016TOS3CvCB_Telfer</v>
      </c>
      <c r="B3390" s="2">
        <v>42569</v>
      </c>
      <c r="C3390" t="s">
        <v>78</v>
      </c>
      <c r="D3390">
        <v>3</v>
      </c>
      <c r="E3390" t="s">
        <v>19</v>
      </c>
      <c r="F3390">
        <v>2</v>
      </c>
      <c r="G3390">
        <f t="shared" si="94"/>
        <v>3</v>
      </c>
    </row>
    <row r="3391" spans="1:7" x14ac:dyDescent="0.25">
      <c r="A3391" t="str">
        <f t="shared" si="95"/>
        <v>Canberra2016TOS3CvCB_Telfer</v>
      </c>
      <c r="B3391" s="2">
        <v>42576</v>
      </c>
      <c r="C3391" t="s">
        <v>78</v>
      </c>
      <c r="D3391">
        <v>3</v>
      </c>
      <c r="E3391" t="s">
        <v>19</v>
      </c>
      <c r="F3391">
        <v>3.1875</v>
      </c>
      <c r="G3391">
        <f t="shared" si="94"/>
        <v>4.1875</v>
      </c>
    </row>
    <row r="3392" spans="1:7" x14ac:dyDescent="0.25">
      <c r="A3392" t="str">
        <f t="shared" si="95"/>
        <v>Canberra2016TOS3CvCB_Telfer</v>
      </c>
      <c r="B3392" s="2">
        <v>42583</v>
      </c>
      <c r="C3392" t="s">
        <v>78</v>
      </c>
      <c r="D3392">
        <v>3</v>
      </c>
      <c r="E3392" t="s">
        <v>19</v>
      </c>
      <c r="F3392">
        <v>3.625</v>
      </c>
      <c r="G3392">
        <f t="shared" si="94"/>
        <v>4.625</v>
      </c>
    </row>
    <row r="3393" spans="1:7" x14ac:dyDescent="0.25">
      <c r="A3393" t="str">
        <f t="shared" si="95"/>
        <v>Canberra2016TOS3CvCB_Telfer</v>
      </c>
      <c r="B3393" s="2">
        <v>42590</v>
      </c>
      <c r="C3393" t="s">
        <v>78</v>
      </c>
      <c r="D3393">
        <v>3</v>
      </c>
      <c r="E3393" t="s">
        <v>19</v>
      </c>
      <c r="F3393">
        <v>5</v>
      </c>
      <c r="G3393">
        <f t="shared" si="94"/>
        <v>6</v>
      </c>
    </row>
    <row r="3394" spans="1:7" x14ac:dyDescent="0.25">
      <c r="A3394" t="str">
        <f t="shared" si="95"/>
        <v>Canberra2016TOS3CvCB_Telfer</v>
      </c>
      <c r="B3394" s="2">
        <v>42597</v>
      </c>
      <c r="C3394" t="s">
        <v>78</v>
      </c>
      <c r="D3394">
        <v>3</v>
      </c>
      <c r="E3394" t="s">
        <v>19</v>
      </c>
      <c r="F3394">
        <v>5.5</v>
      </c>
      <c r="G3394">
        <f t="shared" si="94"/>
        <v>6.5</v>
      </c>
    </row>
    <row r="3395" spans="1:7" x14ac:dyDescent="0.25">
      <c r="A3395" t="str">
        <f t="shared" si="95"/>
        <v>Canberra2016TOS3CvCB_Telfer</v>
      </c>
      <c r="B3395" s="2">
        <v>42600</v>
      </c>
      <c r="C3395" t="s">
        <v>78</v>
      </c>
      <c r="D3395">
        <v>3</v>
      </c>
      <c r="E3395" t="s">
        <v>19</v>
      </c>
      <c r="F3395">
        <v>6.4375</v>
      </c>
      <c r="G3395">
        <f t="shared" ref="G3395:G3458" si="96">IF(F3395&lt;9,F3395+1,"")</f>
        <v>7.4375</v>
      </c>
    </row>
    <row r="3396" spans="1:7" x14ac:dyDescent="0.25">
      <c r="A3396" t="str">
        <f t="shared" si="95"/>
        <v>Canberra2016TOS3CvCB_Telfer</v>
      </c>
      <c r="B3396" s="2">
        <v>42604</v>
      </c>
      <c r="C3396" t="s">
        <v>78</v>
      </c>
      <c r="D3396">
        <v>3</v>
      </c>
      <c r="E3396" t="s">
        <v>19</v>
      </c>
      <c r="F3396">
        <v>7.5</v>
      </c>
      <c r="G3396">
        <f t="shared" si="96"/>
        <v>8.5</v>
      </c>
    </row>
    <row r="3397" spans="1:7" x14ac:dyDescent="0.25">
      <c r="A3397" t="str">
        <f t="shared" si="95"/>
        <v>Canberra2016TOS3CvCB_Telfer</v>
      </c>
      <c r="B3397" s="2">
        <v>42607</v>
      </c>
      <c r="C3397" t="s">
        <v>78</v>
      </c>
      <c r="D3397">
        <v>3</v>
      </c>
      <c r="E3397" t="s">
        <v>19</v>
      </c>
      <c r="F3397">
        <v>7.9375</v>
      </c>
      <c r="G3397">
        <f t="shared" si="96"/>
        <v>8.9375</v>
      </c>
    </row>
    <row r="3398" spans="1:7" x14ac:dyDescent="0.25">
      <c r="A3398" t="str">
        <f t="shared" si="95"/>
        <v>Canberra2016TOS3CvCB_Telfer</v>
      </c>
      <c r="B3398" s="2">
        <v>42611</v>
      </c>
      <c r="C3398" t="s">
        <v>78</v>
      </c>
      <c r="D3398">
        <v>3</v>
      </c>
      <c r="E3398" t="s">
        <v>19</v>
      </c>
      <c r="F3398">
        <v>8</v>
      </c>
      <c r="G3398">
        <f t="shared" si="96"/>
        <v>9</v>
      </c>
    </row>
    <row r="3399" spans="1:7" x14ac:dyDescent="0.25">
      <c r="A3399" t="str">
        <f t="shared" si="95"/>
        <v>Canberra2016TOS1CvCBI_306</v>
      </c>
      <c r="B3399" s="2">
        <v>42472</v>
      </c>
      <c r="C3399" t="s">
        <v>63</v>
      </c>
      <c r="D3399">
        <v>1</v>
      </c>
      <c r="E3399" t="s">
        <v>19</v>
      </c>
      <c r="F3399">
        <v>0</v>
      </c>
      <c r="G3399">
        <f t="shared" si="96"/>
        <v>1</v>
      </c>
    </row>
    <row r="3400" spans="1:7" x14ac:dyDescent="0.25">
      <c r="A3400" t="str">
        <f t="shared" si="95"/>
        <v>Canberra2016TOS1CvCBI_306</v>
      </c>
      <c r="B3400" s="2">
        <v>42479</v>
      </c>
      <c r="C3400" t="s">
        <v>63</v>
      </c>
      <c r="D3400">
        <v>1</v>
      </c>
      <c r="E3400" t="s">
        <v>19</v>
      </c>
      <c r="F3400">
        <v>0.25</v>
      </c>
      <c r="G3400">
        <f t="shared" si="96"/>
        <v>1.25</v>
      </c>
    </row>
    <row r="3401" spans="1:7" x14ac:dyDescent="0.25">
      <c r="A3401" t="str">
        <f t="shared" si="95"/>
        <v>Canberra2016TOS1CvCBI_306</v>
      </c>
      <c r="B3401" s="2">
        <v>42482</v>
      </c>
      <c r="C3401" t="s">
        <v>63</v>
      </c>
      <c r="D3401">
        <v>1</v>
      </c>
      <c r="E3401" t="s">
        <v>19</v>
      </c>
      <c r="F3401">
        <v>0.6875</v>
      </c>
      <c r="G3401">
        <f t="shared" si="96"/>
        <v>1.6875</v>
      </c>
    </row>
    <row r="3402" spans="1:7" x14ac:dyDescent="0.25">
      <c r="A3402" t="str">
        <f t="shared" si="95"/>
        <v>Canberra2016TOS1CvCBI_306</v>
      </c>
      <c r="B3402" s="2">
        <v>42486</v>
      </c>
      <c r="C3402" t="s">
        <v>63</v>
      </c>
      <c r="D3402">
        <v>1</v>
      </c>
      <c r="E3402" t="s">
        <v>19</v>
      </c>
      <c r="F3402">
        <v>1.625</v>
      </c>
      <c r="G3402">
        <f t="shared" si="96"/>
        <v>2.625</v>
      </c>
    </row>
    <row r="3403" spans="1:7" x14ac:dyDescent="0.25">
      <c r="A3403" t="str">
        <f t="shared" si="95"/>
        <v>Canberra2016TOS1CvCBI_306</v>
      </c>
      <c r="B3403" s="2">
        <v>42489</v>
      </c>
      <c r="C3403" t="s">
        <v>63</v>
      </c>
      <c r="D3403">
        <v>1</v>
      </c>
      <c r="E3403" t="s">
        <v>19</v>
      </c>
      <c r="F3403">
        <v>2</v>
      </c>
      <c r="G3403">
        <f t="shared" si="96"/>
        <v>3</v>
      </c>
    </row>
    <row r="3404" spans="1:7" x14ac:dyDescent="0.25">
      <c r="A3404" t="str">
        <f t="shared" si="95"/>
        <v>Canberra2016TOS2NaturalCvCBI_306</v>
      </c>
      <c r="B3404" s="2">
        <v>42500</v>
      </c>
      <c r="C3404" t="s">
        <v>63</v>
      </c>
      <c r="D3404">
        <v>2</v>
      </c>
      <c r="E3404" t="s">
        <v>19</v>
      </c>
      <c r="F3404">
        <v>0</v>
      </c>
      <c r="G3404">
        <f t="shared" si="96"/>
        <v>1</v>
      </c>
    </row>
    <row r="3405" spans="1:7" x14ac:dyDescent="0.25">
      <c r="A3405" t="str">
        <f t="shared" si="95"/>
        <v>Canberra2016TOS2NaturalCvCBI_306</v>
      </c>
      <c r="B3405" s="2">
        <v>42509</v>
      </c>
      <c r="C3405" t="s">
        <v>63</v>
      </c>
      <c r="D3405">
        <v>2</v>
      </c>
      <c r="E3405" t="s">
        <v>19</v>
      </c>
      <c r="F3405">
        <v>0.5</v>
      </c>
      <c r="G3405">
        <f t="shared" si="96"/>
        <v>1.5</v>
      </c>
    </row>
    <row r="3406" spans="1:7" x14ac:dyDescent="0.25">
      <c r="A3406" t="str">
        <f t="shared" si="95"/>
        <v>Canberra2016TOS2NaturalCvCBI_306</v>
      </c>
      <c r="B3406" s="2">
        <v>42513</v>
      </c>
      <c r="C3406" t="s">
        <v>63</v>
      </c>
      <c r="D3406">
        <v>2</v>
      </c>
      <c r="E3406" t="s">
        <v>19</v>
      </c>
      <c r="F3406">
        <v>1.3125</v>
      </c>
      <c r="G3406">
        <f t="shared" si="96"/>
        <v>2.3125</v>
      </c>
    </row>
    <row r="3407" spans="1:7" x14ac:dyDescent="0.25">
      <c r="A3407" t="str">
        <f t="shared" si="95"/>
        <v>Canberra2016TOS2NaturalCvCBI_306</v>
      </c>
      <c r="B3407" s="2">
        <v>42520</v>
      </c>
      <c r="C3407" t="s">
        <v>63</v>
      </c>
      <c r="D3407">
        <v>2</v>
      </c>
      <c r="E3407" t="s">
        <v>19</v>
      </c>
      <c r="F3407">
        <v>2.0625</v>
      </c>
      <c r="G3407">
        <f t="shared" si="96"/>
        <v>3.0625</v>
      </c>
    </row>
    <row r="3408" spans="1:7" x14ac:dyDescent="0.25">
      <c r="A3408" t="str">
        <f t="shared" si="95"/>
        <v>Canberra2016TOS2NaturalCvCBI_306</v>
      </c>
      <c r="B3408" s="2">
        <v>42527</v>
      </c>
      <c r="C3408" t="s">
        <v>63</v>
      </c>
      <c r="D3408">
        <v>2</v>
      </c>
      <c r="E3408" t="s">
        <v>19</v>
      </c>
      <c r="F3408">
        <v>3.25</v>
      </c>
      <c r="G3408">
        <f t="shared" si="96"/>
        <v>4.25</v>
      </c>
    </row>
    <row r="3409" spans="1:7" x14ac:dyDescent="0.25">
      <c r="A3409" t="str">
        <f t="shared" si="95"/>
        <v>Canberra2016TOS2NaturalCvCBI_306</v>
      </c>
      <c r="B3409" s="2">
        <v>42541</v>
      </c>
      <c r="C3409" t="s">
        <v>63</v>
      </c>
      <c r="D3409">
        <v>2</v>
      </c>
      <c r="E3409" t="s">
        <v>19</v>
      </c>
      <c r="F3409">
        <v>4.9375</v>
      </c>
      <c r="G3409">
        <f t="shared" si="96"/>
        <v>5.9375</v>
      </c>
    </row>
    <row r="3410" spans="1:7" x14ac:dyDescent="0.25">
      <c r="A3410" t="str">
        <f t="shared" si="95"/>
        <v>Canberra2016TOS2NaturalCvCBI_306</v>
      </c>
      <c r="B3410" s="2">
        <v>42556</v>
      </c>
      <c r="C3410" t="s">
        <v>63</v>
      </c>
      <c r="D3410">
        <v>2</v>
      </c>
      <c r="E3410" t="s">
        <v>19</v>
      </c>
      <c r="F3410">
        <v>7.5</v>
      </c>
      <c r="G3410">
        <f t="shared" si="96"/>
        <v>8.5</v>
      </c>
    </row>
    <row r="3411" spans="1:7" x14ac:dyDescent="0.25">
      <c r="A3411" t="str">
        <f t="shared" si="95"/>
        <v>Canberra2016TOS2NaturalCvCBI_306</v>
      </c>
      <c r="B3411" s="2">
        <v>42562</v>
      </c>
      <c r="C3411" t="s">
        <v>63</v>
      </c>
      <c r="D3411">
        <v>2</v>
      </c>
      <c r="E3411" t="s">
        <v>19</v>
      </c>
      <c r="F3411">
        <v>8</v>
      </c>
      <c r="G3411">
        <f t="shared" si="96"/>
        <v>9</v>
      </c>
    </row>
    <row r="3412" spans="1:7" x14ac:dyDescent="0.25">
      <c r="A3412" t="str">
        <f t="shared" si="95"/>
        <v>Canberra2016TOS2NaturalCvCBI_306</v>
      </c>
      <c r="B3412" s="2">
        <v>42569</v>
      </c>
      <c r="C3412" t="s">
        <v>63</v>
      </c>
      <c r="D3412">
        <v>2</v>
      </c>
      <c r="E3412" t="s">
        <v>19</v>
      </c>
      <c r="F3412">
        <v>8.75</v>
      </c>
      <c r="G3412">
        <f t="shared" si="96"/>
        <v>9.75</v>
      </c>
    </row>
    <row r="3413" spans="1:7" x14ac:dyDescent="0.25">
      <c r="A3413" t="str">
        <f t="shared" si="95"/>
        <v>Canberra2016TOS2NaturalCvCBI_306</v>
      </c>
      <c r="B3413" s="2">
        <v>42576</v>
      </c>
      <c r="C3413" t="s">
        <v>63</v>
      </c>
      <c r="D3413">
        <v>2</v>
      </c>
      <c r="E3413" t="s">
        <v>19</v>
      </c>
      <c r="F3413">
        <v>9</v>
      </c>
      <c r="G3413" t="str">
        <f t="shared" si="96"/>
        <v/>
      </c>
    </row>
    <row r="3414" spans="1:7" x14ac:dyDescent="0.25">
      <c r="A3414" t="str">
        <f t="shared" si="95"/>
        <v>Canberra2016TOS214CvCBI_306</v>
      </c>
      <c r="B3414" s="2">
        <v>42500</v>
      </c>
      <c r="C3414" t="s">
        <v>63</v>
      </c>
      <c r="D3414">
        <v>2</v>
      </c>
      <c r="E3414">
        <v>14</v>
      </c>
      <c r="F3414">
        <v>0</v>
      </c>
      <c r="G3414">
        <f t="shared" si="96"/>
        <v>1</v>
      </c>
    </row>
    <row r="3415" spans="1:7" x14ac:dyDescent="0.25">
      <c r="A3415" t="str">
        <f t="shared" si="95"/>
        <v>Canberra2016TOS214CvCBI_306</v>
      </c>
      <c r="B3415" s="2">
        <v>42509</v>
      </c>
      <c r="C3415" t="s">
        <v>63</v>
      </c>
      <c r="D3415">
        <v>2</v>
      </c>
      <c r="E3415">
        <v>14</v>
      </c>
      <c r="F3415">
        <v>0.75</v>
      </c>
      <c r="G3415">
        <f t="shared" si="96"/>
        <v>1.75</v>
      </c>
    </row>
    <row r="3416" spans="1:7" x14ac:dyDescent="0.25">
      <c r="A3416" t="str">
        <f t="shared" si="95"/>
        <v>Canberra2016TOS214CvCBI_306</v>
      </c>
      <c r="B3416" s="2">
        <v>42513</v>
      </c>
      <c r="C3416" t="s">
        <v>63</v>
      </c>
      <c r="D3416">
        <v>2</v>
      </c>
      <c r="E3416">
        <v>14</v>
      </c>
      <c r="F3416">
        <v>1.5625</v>
      </c>
      <c r="G3416">
        <f t="shared" si="96"/>
        <v>2.5625</v>
      </c>
    </row>
    <row r="3417" spans="1:7" x14ac:dyDescent="0.25">
      <c r="A3417" t="str">
        <f t="shared" si="95"/>
        <v>Canberra2016TOS214CvCBI_306</v>
      </c>
      <c r="B3417" s="2">
        <v>42520</v>
      </c>
      <c r="C3417" t="s">
        <v>63</v>
      </c>
      <c r="D3417">
        <v>2</v>
      </c>
      <c r="E3417">
        <v>14</v>
      </c>
      <c r="F3417">
        <v>2</v>
      </c>
      <c r="G3417">
        <f t="shared" si="96"/>
        <v>3</v>
      </c>
    </row>
    <row r="3418" spans="1:7" x14ac:dyDescent="0.25">
      <c r="A3418" t="str">
        <f t="shared" si="95"/>
        <v>Canberra2016TOS214CvCBI_306</v>
      </c>
      <c r="B3418" s="2">
        <v>42527</v>
      </c>
      <c r="C3418" t="s">
        <v>63</v>
      </c>
      <c r="D3418">
        <v>2</v>
      </c>
      <c r="E3418">
        <v>14</v>
      </c>
      <c r="F3418">
        <v>3.125</v>
      </c>
      <c r="G3418">
        <f t="shared" si="96"/>
        <v>4.125</v>
      </c>
    </row>
    <row r="3419" spans="1:7" x14ac:dyDescent="0.25">
      <c r="A3419" t="str">
        <f t="shared" si="95"/>
        <v>Canberra2016TOS214CvCBI_306</v>
      </c>
      <c r="B3419" s="2">
        <v>42535</v>
      </c>
      <c r="C3419" t="s">
        <v>63</v>
      </c>
      <c r="D3419">
        <v>2</v>
      </c>
      <c r="E3419">
        <v>14</v>
      </c>
      <c r="F3419">
        <v>4.125</v>
      </c>
      <c r="G3419">
        <f t="shared" si="96"/>
        <v>5.125</v>
      </c>
    </row>
    <row r="3420" spans="1:7" x14ac:dyDescent="0.25">
      <c r="A3420" t="str">
        <f t="shared" si="95"/>
        <v>Canberra2016TOS214CvCBI_306</v>
      </c>
      <c r="B3420" s="2">
        <v>42541</v>
      </c>
      <c r="C3420" t="s">
        <v>63</v>
      </c>
      <c r="D3420">
        <v>2</v>
      </c>
      <c r="E3420">
        <v>14</v>
      </c>
      <c r="F3420">
        <v>4.6875</v>
      </c>
      <c r="G3420">
        <f t="shared" si="96"/>
        <v>5.6875</v>
      </c>
    </row>
    <row r="3421" spans="1:7" x14ac:dyDescent="0.25">
      <c r="A3421" t="str">
        <f t="shared" si="95"/>
        <v>Canberra2016TOS214CvCBI_306</v>
      </c>
      <c r="B3421" s="2">
        <v>42556</v>
      </c>
      <c r="C3421" t="s">
        <v>63</v>
      </c>
      <c r="D3421">
        <v>2</v>
      </c>
      <c r="E3421">
        <v>14</v>
      </c>
      <c r="F3421">
        <v>7.3125</v>
      </c>
      <c r="G3421">
        <f t="shared" si="96"/>
        <v>8.3125</v>
      </c>
    </row>
    <row r="3422" spans="1:7" x14ac:dyDescent="0.25">
      <c r="A3422" t="str">
        <f t="shared" si="95"/>
        <v>Canberra2016TOS214CvCBI_306</v>
      </c>
      <c r="B3422" s="2">
        <v>42562</v>
      </c>
      <c r="C3422" t="s">
        <v>63</v>
      </c>
      <c r="D3422">
        <v>2</v>
      </c>
      <c r="E3422">
        <v>14</v>
      </c>
      <c r="F3422">
        <v>8.25</v>
      </c>
      <c r="G3422">
        <f t="shared" si="96"/>
        <v>9.25</v>
      </c>
    </row>
    <row r="3423" spans="1:7" x14ac:dyDescent="0.25">
      <c r="A3423" t="str">
        <f t="shared" si="95"/>
        <v>Canberra2016TOS214CvCBI_306</v>
      </c>
      <c r="B3423" s="2">
        <v>42569</v>
      </c>
      <c r="C3423" t="s">
        <v>63</v>
      </c>
      <c r="D3423">
        <v>2</v>
      </c>
      <c r="E3423">
        <v>14</v>
      </c>
      <c r="F3423">
        <v>8.375</v>
      </c>
      <c r="G3423">
        <f t="shared" si="96"/>
        <v>9.375</v>
      </c>
    </row>
    <row r="3424" spans="1:7" x14ac:dyDescent="0.25">
      <c r="A3424" t="str">
        <f t="shared" si="95"/>
        <v>Canberra2016TOS214CvCBI_306</v>
      </c>
      <c r="B3424" s="2">
        <v>42576</v>
      </c>
      <c r="C3424" t="s">
        <v>63</v>
      </c>
      <c r="D3424">
        <v>2</v>
      </c>
      <c r="E3424">
        <v>14</v>
      </c>
      <c r="F3424">
        <v>9</v>
      </c>
      <c r="G3424" t="str">
        <f t="shared" si="96"/>
        <v/>
      </c>
    </row>
    <row r="3425" spans="1:7" x14ac:dyDescent="0.25">
      <c r="A3425" t="str">
        <f t="shared" si="95"/>
        <v>Canberra2016TOS216CvCBI_306</v>
      </c>
      <c r="B3425" s="2">
        <v>42500</v>
      </c>
      <c r="C3425" t="s">
        <v>63</v>
      </c>
      <c r="D3425">
        <v>2</v>
      </c>
      <c r="E3425">
        <v>16</v>
      </c>
      <c r="F3425">
        <v>0</v>
      </c>
      <c r="G3425">
        <f t="shared" si="96"/>
        <v>1</v>
      </c>
    </row>
    <row r="3426" spans="1:7" x14ac:dyDescent="0.25">
      <c r="A3426" t="str">
        <f t="shared" si="95"/>
        <v>Canberra2016TOS216CvCBI_306</v>
      </c>
      <c r="B3426" s="2">
        <v>42509</v>
      </c>
      <c r="C3426" t="s">
        <v>63</v>
      </c>
      <c r="D3426">
        <v>2</v>
      </c>
      <c r="E3426">
        <v>16</v>
      </c>
      <c r="F3426">
        <v>0.6875</v>
      </c>
      <c r="G3426">
        <f t="shared" si="96"/>
        <v>1.6875</v>
      </c>
    </row>
    <row r="3427" spans="1:7" x14ac:dyDescent="0.25">
      <c r="A3427" t="str">
        <f t="shared" si="95"/>
        <v>Canberra2016TOS216CvCBI_306</v>
      </c>
      <c r="B3427" s="2">
        <v>42513</v>
      </c>
      <c r="C3427" t="s">
        <v>63</v>
      </c>
      <c r="D3427">
        <v>2</v>
      </c>
      <c r="E3427">
        <v>16</v>
      </c>
      <c r="F3427">
        <v>1.5</v>
      </c>
      <c r="G3427">
        <f t="shared" si="96"/>
        <v>2.5</v>
      </c>
    </row>
    <row r="3428" spans="1:7" x14ac:dyDescent="0.25">
      <c r="A3428" t="str">
        <f t="shared" si="95"/>
        <v>Canberra2016TOS216CvCBI_306</v>
      </c>
      <c r="B3428" s="2">
        <v>42520</v>
      </c>
      <c r="C3428" t="s">
        <v>63</v>
      </c>
      <c r="D3428">
        <v>2</v>
      </c>
      <c r="E3428">
        <v>16</v>
      </c>
      <c r="F3428">
        <v>2.0625</v>
      </c>
      <c r="G3428">
        <f t="shared" si="96"/>
        <v>3.0625</v>
      </c>
    </row>
    <row r="3429" spans="1:7" x14ac:dyDescent="0.25">
      <c r="A3429" t="str">
        <f t="shared" si="95"/>
        <v>Canberra2016TOS216CvCBI_306</v>
      </c>
      <c r="B3429" s="2">
        <v>42527</v>
      </c>
      <c r="C3429" t="s">
        <v>63</v>
      </c>
      <c r="D3429">
        <v>2</v>
      </c>
      <c r="E3429">
        <v>16</v>
      </c>
      <c r="F3429">
        <v>3.25</v>
      </c>
      <c r="G3429">
        <f t="shared" si="96"/>
        <v>4.25</v>
      </c>
    </row>
    <row r="3430" spans="1:7" x14ac:dyDescent="0.25">
      <c r="A3430" t="str">
        <f t="shared" si="95"/>
        <v>Canberra2016TOS216CvCBI_306</v>
      </c>
      <c r="B3430" s="2">
        <v>42535</v>
      </c>
      <c r="C3430" t="s">
        <v>63</v>
      </c>
      <c r="D3430">
        <v>2</v>
      </c>
      <c r="E3430">
        <v>16</v>
      </c>
      <c r="F3430">
        <v>3.6875</v>
      </c>
      <c r="G3430">
        <f t="shared" si="96"/>
        <v>4.6875</v>
      </c>
    </row>
    <row r="3431" spans="1:7" x14ac:dyDescent="0.25">
      <c r="A3431" t="str">
        <f t="shared" si="95"/>
        <v>Canberra2016TOS216CvCBI_306</v>
      </c>
      <c r="B3431" s="2">
        <v>42541</v>
      </c>
      <c r="C3431" t="s">
        <v>63</v>
      </c>
      <c r="D3431">
        <v>2</v>
      </c>
      <c r="E3431">
        <v>16</v>
      </c>
      <c r="F3431">
        <v>4.75</v>
      </c>
      <c r="G3431">
        <f t="shared" si="96"/>
        <v>5.75</v>
      </c>
    </row>
    <row r="3432" spans="1:7" x14ac:dyDescent="0.25">
      <c r="A3432" t="str">
        <f t="shared" si="95"/>
        <v>Canberra2016TOS216CvCBI_306</v>
      </c>
      <c r="B3432" s="2">
        <v>42556</v>
      </c>
      <c r="C3432" t="s">
        <v>63</v>
      </c>
      <c r="D3432">
        <v>2</v>
      </c>
      <c r="E3432">
        <v>16</v>
      </c>
      <c r="F3432">
        <v>7.6875</v>
      </c>
      <c r="G3432">
        <f t="shared" si="96"/>
        <v>8.6875</v>
      </c>
    </row>
    <row r="3433" spans="1:7" x14ac:dyDescent="0.25">
      <c r="A3433" t="str">
        <f t="shared" si="95"/>
        <v>Canberra2016TOS216CvCBI_306</v>
      </c>
      <c r="B3433" s="2">
        <v>42562</v>
      </c>
      <c r="C3433" t="s">
        <v>63</v>
      </c>
      <c r="D3433">
        <v>2</v>
      </c>
      <c r="E3433">
        <v>16</v>
      </c>
      <c r="F3433">
        <v>8.75</v>
      </c>
      <c r="G3433">
        <f t="shared" si="96"/>
        <v>9.75</v>
      </c>
    </row>
    <row r="3434" spans="1:7" x14ac:dyDescent="0.25">
      <c r="A3434" t="str">
        <f t="shared" si="95"/>
        <v>Canberra2016TOS3CvCBI_306</v>
      </c>
      <c r="B3434" s="2">
        <v>42527</v>
      </c>
      <c r="C3434" t="s">
        <v>63</v>
      </c>
      <c r="D3434">
        <v>3</v>
      </c>
      <c r="E3434" t="s">
        <v>19</v>
      </c>
      <c r="F3434">
        <v>0</v>
      </c>
      <c r="G3434">
        <f t="shared" si="96"/>
        <v>1</v>
      </c>
    </row>
    <row r="3435" spans="1:7" x14ac:dyDescent="0.25">
      <c r="A3435" t="str">
        <f t="shared" si="95"/>
        <v>Canberra2016TOS3CvCBI_306</v>
      </c>
      <c r="B3435" s="2">
        <v>42541</v>
      </c>
      <c r="C3435" t="s">
        <v>63</v>
      </c>
      <c r="D3435">
        <v>3</v>
      </c>
      <c r="E3435" t="s">
        <v>19</v>
      </c>
      <c r="F3435">
        <v>0.25</v>
      </c>
      <c r="G3435">
        <f t="shared" si="96"/>
        <v>1.25</v>
      </c>
    </row>
    <row r="3436" spans="1:7" x14ac:dyDescent="0.25">
      <c r="A3436" t="str">
        <f t="shared" si="95"/>
        <v>Canberra2016TOS3CvCBI_306</v>
      </c>
      <c r="B3436" s="2">
        <v>42556</v>
      </c>
      <c r="C3436" t="s">
        <v>63</v>
      </c>
      <c r="D3436">
        <v>3</v>
      </c>
      <c r="E3436" t="s">
        <v>19</v>
      </c>
      <c r="F3436">
        <v>1.5</v>
      </c>
      <c r="G3436">
        <f t="shared" si="96"/>
        <v>2.5</v>
      </c>
    </row>
    <row r="3437" spans="1:7" x14ac:dyDescent="0.25">
      <c r="A3437" t="str">
        <f t="shared" si="95"/>
        <v>Canberra2016TOS3CvCBI_306</v>
      </c>
      <c r="B3437" s="2">
        <v>42562</v>
      </c>
      <c r="C3437" t="s">
        <v>63</v>
      </c>
      <c r="D3437">
        <v>3</v>
      </c>
      <c r="E3437" t="s">
        <v>19</v>
      </c>
      <c r="F3437">
        <v>2.4375</v>
      </c>
      <c r="G3437">
        <f t="shared" si="96"/>
        <v>3.4375</v>
      </c>
    </row>
    <row r="3438" spans="1:7" x14ac:dyDescent="0.25">
      <c r="A3438" t="str">
        <f t="shared" si="95"/>
        <v>Canberra2016TOS3CvCBI_306</v>
      </c>
      <c r="B3438" s="2">
        <v>42569</v>
      </c>
      <c r="C3438" t="s">
        <v>63</v>
      </c>
      <c r="D3438">
        <v>3</v>
      </c>
      <c r="E3438" t="s">
        <v>19</v>
      </c>
      <c r="F3438">
        <v>3.4375</v>
      </c>
      <c r="G3438">
        <f t="shared" si="96"/>
        <v>4.4375</v>
      </c>
    </row>
    <row r="3439" spans="1:7" x14ac:dyDescent="0.25">
      <c r="A3439" t="str">
        <f t="shared" si="95"/>
        <v>Canberra2016TOS3CvCBI_306</v>
      </c>
      <c r="B3439" s="2">
        <v>42576</v>
      </c>
      <c r="C3439" t="s">
        <v>63</v>
      </c>
      <c r="D3439">
        <v>3</v>
      </c>
      <c r="E3439" t="s">
        <v>19</v>
      </c>
      <c r="F3439">
        <v>4.9375</v>
      </c>
      <c r="G3439">
        <f t="shared" si="96"/>
        <v>5.9375</v>
      </c>
    </row>
    <row r="3440" spans="1:7" x14ac:dyDescent="0.25">
      <c r="A3440" t="str">
        <f t="shared" si="95"/>
        <v>Canberra2016TOS3CvCBI_306</v>
      </c>
      <c r="B3440" s="2">
        <v>42583</v>
      </c>
      <c r="C3440" t="s">
        <v>63</v>
      </c>
      <c r="D3440">
        <v>3</v>
      </c>
      <c r="E3440" t="s">
        <v>19</v>
      </c>
      <c r="F3440">
        <v>6.5</v>
      </c>
      <c r="G3440">
        <f t="shared" si="96"/>
        <v>7.5</v>
      </c>
    </row>
    <row r="3441" spans="1:7" x14ac:dyDescent="0.25">
      <c r="A3441" t="str">
        <f t="shared" si="95"/>
        <v>Canberra2016TOS3CvCBI_306</v>
      </c>
      <c r="B3441" s="2">
        <v>42590</v>
      </c>
      <c r="C3441" t="s">
        <v>63</v>
      </c>
      <c r="D3441">
        <v>3</v>
      </c>
      <c r="E3441" t="s">
        <v>19</v>
      </c>
      <c r="F3441">
        <v>8.06666666666667</v>
      </c>
      <c r="G3441">
        <f t="shared" si="96"/>
        <v>9.06666666666667</v>
      </c>
    </row>
    <row r="3442" spans="1:7" x14ac:dyDescent="0.25">
      <c r="A3442" t="str">
        <f t="shared" si="95"/>
        <v>Canberra2016TOS3CvCBI_306</v>
      </c>
      <c r="B3442" s="2">
        <v>42597</v>
      </c>
      <c r="C3442" t="s">
        <v>63</v>
      </c>
      <c r="D3442">
        <v>3</v>
      </c>
      <c r="E3442" t="s">
        <v>19</v>
      </c>
      <c r="F3442">
        <v>8.6666666666666696</v>
      </c>
      <c r="G3442">
        <f t="shared" si="96"/>
        <v>9.6666666666666696</v>
      </c>
    </row>
    <row r="3443" spans="1:7" x14ac:dyDescent="0.25">
      <c r="A3443" t="str">
        <f t="shared" si="95"/>
        <v>Canberra2016TOS3CvCBI_306</v>
      </c>
      <c r="B3443" s="2">
        <v>42600</v>
      </c>
      <c r="C3443" t="s">
        <v>63</v>
      </c>
      <c r="D3443">
        <v>3</v>
      </c>
      <c r="E3443" t="s">
        <v>19</v>
      </c>
      <c r="F3443">
        <v>9</v>
      </c>
      <c r="G3443" t="str">
        <f t="shared" si="96"/>
        <v/>
      </c>
    </row>
    <row r="3444" spans="1:7" x14ac:dyDescent="0.25">
      <c r="A3444" t="str">
        <f t="shared" si="95"/>
        <v>Canberra2016TOS1CvCSCH_01</v>
      </c>
      <c r="B3444" s="2">
        <v>42475</v>
      </c>
      <c r="C3444" t="s">
        <v>67</v>
      </c>
      <c r="D3444">
        <v>1</v>
      </c>
      <c r="E3444" t="s">
        <v>19</v>
      </c>
      <c r="F3444">
        <v>0</v>
      </c>
      <c r="G3444">
        <f t="shared" si="96"/>
        <v>1</v>
      </c>
    </row>
    <row r="3445" spans="1:7" x14ac:dyDescent="0.25">
      <c r="A3445" t="str">
        <f t="shared" si="95"/>
        <v>Canberra2016TOS1CvCSCH_01</v>
      </c>
      <c r="B3445" s="2">
        <v>42479</v>
      </c>
      <c r="C3445" t="s">
        <v>67</v>
      </c>
      <c r="D3445">
        <v>1</v>
      </c>
      <c r="E3445" t="s">
        <v>19</v>
      </c>
      <c r="F3445">
        <v>0.8125</v>
      </c>
      <c r="G3445">
        <f t="shared" si="96"/>
        <v>1.8125</v>
      </c>
    </row>
    <row r="3446" spans="1:7" x14ac:dyDescent="0.25">
      <c r="A3446" t="str">
        <f t="shared" si="95"/>
        <v>Canberra2016TOS1CvCSCH_01</v>
      </c>
      <c r="B3446" s="2">
        <v>42482</v>
      </c>
      <c r="C3446" t="s">
        <v>67</v>
      </c>
      <c r="D3446">
        <v>1</v>
      </c>
      <c r="E3446" t="s">
        <v>19</v>
      </c>
      <c r="F3446">
        <v>1.6875</v>
      </c>
      <c r="G3446">
        <f t="shared" si="96"/>
        <v>2.6875</v>
      </c>
    </row>
    <row r="3447" spans="1:7" x14ac:dyDescent="0.25">
      <c r="A3447" t="str">
        <f t="shared" si="95"/>
        <v>Canberra2016TOS1CvCSCH_01</v>
      </c>
      <c r="B3447" s="2">
        <v>42489</v>
      </c>
      <c r="C3447" t="s">
        <v>67</v>
      </c>
      <c r="D3447">
        <v>1</v>
      </c>
      <c r="E3447" t="s">
        <v>19</v>
      </c>
      <c r="F3447">
        <v>3.1875</v>
      </c>
      <c r="G3447">
        <f t="shared" si="96"/>
        <v>4.1875</v>
      </c>
    </row>
    <row r="3448" spans="1:7" x14ac:dyDescent="0.25">
      <c r="A3448" t="str">
        <f t="shared" si="95"/>
        <v>Canberra2016TOS2NaturalCvCSCH_01</v>
      </c>
      <c r="B3448" s="2">
        <v>42496</v>
      </c>
      <c r="C3448" t="s">
        <v>67</v>
      </c>
      <c r="D3448">
        <v>2</v>
      </c>
      <c r="E3448" t="s">
        <v>19</v>
      </c>
      <c r="F3448">
        <v>0</v>
      </c>
      <c r="G3448">
        <f t="shared" si="96"/>
        <v>1</v>
      </c>
    </row>
    <row r="3449" spans="1:7" x14ac:dyDescent="0.25">
      <c r="A3449" t="str">
        <f t="shared" si="95"/>
        <v>Canberra2016TOS2NaturalCvCSCH_01</v>
      </c>
      <c r="B3449" s="2">
        <v>42500</v>
      </c>
      <c r="C3449" t="s">
        <v>67</v>
      </c>
      <c r="D3449">
        <v>2</v>
      </c>
      <c r="E3449" t="s">
        <v>19</v>
      </c>
      <c r="F3449">
        <v>0</v>
      </c>
      <c r="G3449">
        <f t="shared" si="96"/>
        <v>1</v>
      </c>
    </row>
    <row r="3450" spans="1:7" x14ac:dyDescent="0.25">
      <c r="A3450" t="str">
        <f t="shared" si="95"/>
        <v>Canberra2016TOS2NaturalCvCSCH_01</v>
      </c>
      <c r="B3450" s="2">
        <v>42509</v>
      </c>
      <c r="C3450" t="s">
        <v>67</v>
      </c>
      <c r="D3450">
        <v>2</v>
      </c>
      <c r="E3450" t="s">
        <v>19</v>
      </c>
      <c r="F3450">
        <v>0.5</v>
      </c>
      <c r="G3450">
        <f t="shared" si="96"/>
        <v>1.5</v>
      </c>
    </row>
    <row r="3451" spans="1:7" x14ac:dyDescent="0.25">
      <c r="A3451" t="str">
        <f t="shared" ref="A3451:A3514" si="97">IF(D3451=2,"Canberra2016TOS"&amp;D3451&amp;E3451&amp;"Cv"&amp;C3451,"Canberra2016TOS"&amp;D3451&amp;"Cv"&amp;C3451)</f>
        <v>Canberra2016TOS2NaturalCvCSCH_01</v>
      </c>
      <c r="B3451" s="2">
        <v>42513</v>
      </c>
      <c r="C3451" t="s">
        <v>67</v>
      </c>
      <c r="D3451">
        <v>2</v>
      </c>
      <c r="E3451" t="s">
        <v>19</v>
      </c>
      <c r="F3451">
        <v>1.75</v>
      </c>
      <c r="G3451">
        <f t="shared" si="96"/>
        <v>2.75</v>
      </c>
    </row>
    <row r="3452" spans="1:7" x14ac:dyDescent="0.25">
      <c r="A3452" t="str">
        <f t="shared" si="97"/>
        <v>Canberra2016TOS2NaturalCvCSCH_01</v>
      </c>
      <c r="B3452" s="2">
        <v>42520</v>
      </c>
      <c r="C3452" t="s">
        <v>67</v>
      </c>
      <c r="D3452">
        <v>2</v>
      </c>
      <c r="E3452" t="s">
        <v>19</v>
      </c>
      <c r="F3452">
        <v>2.125</v>
      </c>
      <c r="G3452">
        <f t="shared" si="96"/>
        <v>3.125</v>
      </c>
    </row>
    <row r="3453" spans="1:7" x14ac:dyDescent="0.25">
      <c r="A3453" t="str">
        <f t="shared" si="97"/>
        <v>Canberra2016TOS2NaturalCvCSCH_01</v>
      </c>
      <c r="B3453" s="2">
        <v>42527</v>
      </c>
      <c r="C3453" t="s">
        <v>67</v>
      </c>
      <c r="D3453">
        <v>2</v>
      </c>
      <c r="E3453" t="s">
        <v>19</v>
      </c>
      <c r="F3453">
        <v>2.6875</v>
      </c>
      <c r="G3453">
        <f t="shared" si="96"/>
        <v>3.6875</v>
      </c>
    </row>
    <row r="3454" spans="1:7" x14ac:dyDescent="0.25">
      <c r="A3454" t="str">
        <f t="shared" si="97"/>
        <v>Canberra2016TOS2NaturalCvCSCH_01</v>
      </c>
      <c r="B3454" s="2">
        <v>42541</v>
      </c>
      <c r="C3454" t="s">
        <v>67</v>
      </c>
      <c r="D3454">
        <v>2</v>
      </c>
      <c r="E3454" t="s">
        <v>19</v>
      </c>
      <c r="F3454">
        <v>5.0625</v>
      </c>
      <c r="G3454">
        <f t="shared" si="96"/>
        <v>6.0625</v>
      </c>
    </row>
    <row r="3455" spans="1:7" x14ac:dyDescent="0.25">
      <c r="A3455" t="str">
        <f t="shared" si="97"/>
        <v>Canberra2016TOS2NaturalCvCSCH_01</v>
      </c>
      <c r="B3455" s="2">
        <v>42556</v>
      </c>
      <c r="C3455" t="s">
        <v>67</v>
      </c>
      <c r="D3455">
        <v>2</v>
      </c>
      <c r="E3455" t="s">
        <v>19</v>
      </c>
      <c r="F3455">
        <v>7.625</v>
      </c>
      <c r="G3455">
        <f t="shared" si="96"/>
        <v>8.625</v>
      </c>
    </row>
    <row r="3456" spans="1:7" x14ac:dyDescent="0.25">
      <c r="A3456" t="str">
        <f t="shared" si="97"/>
        <v>Canberra2016TOS2NaturalCvCSCH_01</v>
      </c>
      <c r="B3456" s="2">
        <v>42562</v>
      </c>
      <c r="C3456" t="s">
        <v>67</v>
      </c>
      <c r="D3456">
        <v>2</v>
      </c>
      <c r="E3456" t="s">
        <v>19</v>
      </c>
      <c r="F3456">
        <v>9</v>
      </c>
      <c r="G3456" t="str">
        <f t="shared" si="96"/>
        <v/>
      </c>
    </row>
    <row r="3457" spans="1:7" x14ac:dyDescent="0.25">
      <c r="A3457" t="str">
        <f t="shared" si="97"/>
        <v>Canberra2016TOS2NaturalCvCSCH_01</v>
      </c>
      <c r="B3457" s="2">
        <v>42569</v>
      </c>
      <c r="C3457" t="s">
        <v>67</v>
      </c>
      <c r="D3457">
        <v>2</v>
      </c>
      <c r="E3457" t="s">
        <v>19</v>
      </c>
      <c r="F3457">
        <v>8.8125</v>
      </c>
      <c r="G3457">
        <f t="shared" si="96"/>
        <v>9.8125</v>
      </c>
    </row>
    <row r="3458" spans="1:7" x14ac:dyDescent="0.25">
      <c r="A3458" t="str">
        <f t="shared" si="97"/>
        <v>Canberra2016TOS214CvCSCH_01</v>
      </c>
      <c r="B3458" s="2">
        <v>42496</v>
      </c>
      <c r="C3458" t="s">
        <v>67</v>
      </c>
      <c r="D3458">
        <v>2</v>
      </c>
      <c r="E3458">
        <v>14</v>
      </c>
      <c r="F3458">
        <v>0</v>
      </c>
      <c r="G3458">
        <f t="shared" si="96"/>
        <v>1</v>
      </c>
    </row>
    <row r="3459" spans="1:7" x14ac:dyDescent="0.25">
      <c r="A3459" t="str">
        <f t="shared" si="97"/>
        <v>Canberra2016TOS214CvCSCH_01</v>
      </c>
      <c r="B3459" s="2">
        <v>42500</v>
      </c>
      <c r="C3459" t="s">
        <v>67</v>
      </c>
      <c r="D3459">
        <v>2</v>
      </c>
      <c r="E3459">
        <v>14</v>
      </c>
      <c r="F3459">
        <v>0</v>
      </c>
      <c r="G3459">
        <f t="shared" ref="G3459:G3522" si="98">IF(F3459&lt;9,F3459+1,"")</f>
        <v>1</v>
      </c>
    </row>
    <row r="3460" spans="1:7" x14ac:dyDescent="0.25">
      <c r="A3460" t="str">
        <f t="shared" si="97"/>
        <v>Canberra2016TOS214CvCSCH_01</v>
      </c>
      <c r="B3460" s="2">
        <v>42509</v>
      </c>
      <c r="C3460" t="s">
        <v>67</v>
      </c>
      <c r="D3460">
        <v>2</v>
      </c>
      <c r="E3460">
        <v>14</v>
      </c>
      <c r="F3460">
        <v>1.5</v>
      </c>
      <c r="G3460">
        <f t="shared" si="98"/>
        <v>2.5</v>
      </c>
    </row>
    <row r="3461" spans="1:7" x14ac:dyDescent="0.25">
      <c r="A3461" t="str">
        <f t="shared" si="97"/>
        <v>Canberra2016TOS214CvCSCH_01</v>
      </c>
      <c r="B3461" s="2">
        <v>42513</v>
      </c>
      <c r="C3461" t="s">
        <v>67</v>
      </c>
      <c r="D3461">
        <v>2</v>
      </c>
      <c r="E3461">
        <v>14</v>
      </c>
      <c r="F3461">
        <v>2</v>
      </c>
      <c r="G3461">
        <f t="shared" si="98"/>
        <v>3</v>
      </c>
    </row>
    <row r="3462" spans="1:7" x14ac:dyDescent="0.25">
      <c r="A3462" t="str">
        <f t="shared" si="97"/>
        <v>Canberra2016TOS214CvCSCH_01</v>
      </c>
      <c r="B3462" s="2">
        <v>42520</v>
      </c>
      <c r="C3462" t="s">
        <v>67</v>
      </c>
      <c r="D3462">
        <v>2</v>
      </c>
      <c r="E3462">
        <v>14</v>
      </c>
      <c r="F3462">
        <v>2.875</v>
      </c>
      <c r="G3462">
        <f t="shared" si="98"/>
        <v>3.875</v>
      </c>
    </row>
    <row r="3463" spans="1:7" x14ac:dyDescent="0.25">
      <c r="A3463" t="str">
        <f t="shared" si="97"/>
        <v>Canberra2016TOS214CvCSCH_01</v>
      </c>
      <c r="B3463" s="2">
        <v>42527</v>
      </c>
      <c r="C3463" t="s">
        <v>67</v>
      </c>
      <c r="D3463">
        <v>2</v>
      </c>
      <c r="E3463">
        <v>14</v>
      </c>
      <c r="F3463">
        <v>3.6875</v>
      </c>
      <c r="G3463">
        <f t="shared" si="98"/>
        <v>4.6875</v>
      </c>
    </row>
    <row r="3464" spans="1:7" x14ac:dyDescent="0.25">
      <c r="A3464" t="str">
        <f t="shared" si="97"/>
        <v>Canberra2016TOS214CvCSCH_01</v>
      </c>
      <c r="B3464" s="2">
        <v>42535</v>
      </c>
      <c r="C3464" t="s">
        <v>67</v>
      </c>
      <c r="D3464">
        <v>2</v>
      </c>
      <c r="E3464">
        <v>14</v>
      </c>
      <c r="F3464">
        <v>4.25</v>
      </c>
      <c r="G3464">
        <f t="shared" si="98"/>
        <v>5.25</v>
      </c>
    </row>
    <row r="3465" spans="1:7" x14ac:dyDescent="0.25">
      <c r="A3465" t="str">
        <f t="shared" si="97"/>
        <v>Canberra2016TOS214CvCSCH_01</v>
      </c>
      <c r="B3465" s="2">
        <v>42541</v>
      </c>
      <c r="C3465" t="s">
        <v>67</v>
      </c>
      <c r="D3465">
        <v>2</v>
      </c>
      <c r="E3465">
        <v>14</v>
      </c>
      <c r="F3465">
        <v>5.875</v>
      </c>
      <c r="G3465">
        <f t="shared" si="98"/>
        <v>6.875</v>
      </c>
    </row>
    <row r="3466" spans="1:7" x14ac:dyDescent="0.25">
      <c r="A3466" t="str">
        <f t="shared" si="97"/>
        <v>Canberra2016TOS214CvCSCH_01</v>
      </c>
      <c r="B3466" s="2">
        <v>42556</v>
      </c>
      <c r="C3466" t="s">
        <v>67</v>
      </c>
      <c r="D3466">
        <v>2</v>
      </c>
      <c r="E3466">
        <v>14</v>
      </c>
      <c r="F3466">
        <v>8.5</v>
      </c>
      <c r="G3466">
        <f t="shared" si="98"/>
        <v>9.5</v>
      </c>
    </row>
    <row r="3467" spans="1:7" x14ac:dyDescent="0.25">
      <c r="A3467" t="str">
        <f t="shared" si="97"/>
        <v>Canberra2016TOS214CvCSCH_01</v>
      </c>
      <c r="B3467" s="2">
        <v>42562</v>
      </c>
      <c r="C3467" t="s">
        <v>67</v>
      </c>
      <c r="D3467">
        <v>2</v>
      </c>
      <c r="E3467">
        <v>14</v>
      </c>
      <c r="F3467">
        <v>9</v>
      </c>
      <c r="G3467" t="str">
        <f t="shared" si="98"/>
        <v/>
      </c>
    </row>
    <row r="3468" spans="1:7" x14ac:dyDescent="0.25">
      <c r="A3468" t="str">
        <f t="shared" si="97"/>
        <v>Canberra2016TOS216CvCSCH_01</v>
      </c>
      <c r="B3468" s="2">
        <v>42496</v>
      </c>
      <c r="C3468" t="s">
        <v>67</v>
      </c>
      <c r="D3468">
        <v>2</v>
      </c>
      <c r="E3468">
        <v>16</v>
      </c>
      <c r="F3468">
        <v>0</v>
      </c>
      <c r="G3468">
        <f t="shared" si="98"/>
        <v>1</v>
      </c>
    </row>
    <row r="3469" spans="1:7" x14ac:dyDescent="0.25">
      <c r="A3469" t="str">
        <f t="shared" si="97"/>
        <v>Canberra2016TOS216CvCSCH_01</v>
      </c>
      <c r="B3469" s="2">
        <v>42500</v>
      </c>
      <c r="C3469" t="s">
        <v>67</v>
      </c>
      <c r="D3469">
        <v>2</v>
      </c>
      <c r="E3469">
        <v>16</v>
      </c>
      <c r="F3469">
        <v>0</v>
      </c>
      <c r="G3469">
        <f t="shared" si="98"/>
        <v>1</v>
      </c>
    </row>
    <row r="3470" spans="1:7" x14ac:dyDescent="0.25">
      <c r="A3470" t="str">
        <f t="shared" si="97"/>
        <v>Canberra2016TOS216CvCSCH_01</v>
      </c>
      <c r="B3470" s="2">
        <v>42509</v>
      </c>
      <c r="C3470" t="s">
        <v>67</v>
      </c>
      <c r="D3470">
        <v>2</v>
      </c>
      <c r="E3470">
        <v>16</v>
      </c>
      <c r="F3470">
        <v>1.125</v>
      </c>
      <c r="G3470">
        <f t="shared" si="98"/>
        <v>2.125</v>
      </c>
    </row>
    <row r="3471" spans="1:7" x14ac:dyDescent="0.25">
      <c r="A3471" t="str">
        <f t="shared" si="97"/>
        <v>Canberra2016TOS216CvCSCH_01</v>
      </c>
      <c r="B3471" s="2">
        <v>42513</v>
      </c>
      <c r="C3471" t="s">
        <v>67</v>
      </c>
      <c r="D3471">
        <v>2</v>
      </c>
      <c r="E3471">
        <v>16</v>
      </c>
      <c r="F3471">
        <v>2.125</v>
      </c>
      <c r="G3471">
        <f t="shared" si="98"/>
        <v>3.125</v>
      </c>
    </row>
    <row r="3472" spans="1:7" x14ac:dyDescent="0.25">
      <c r="A3472" t="str">
        <f t="shared" si="97"/>
        <v>Canberra2016TOS216CvCSCH_01</v>
      </c>
      <c r="B3472" s="2">
        <v>42520</v>
      </c>
      <c r="C3472" t="s">
        <v>67</v>
      </c>
      <c r="D3472">
        <v>2</v>
      </c>
      <c r="E3472">
        <v>16</v>
      </c>
      <c r="F3472">
        <v>2.5625</v>
      </c>
      <c r="G3472">
        <f t="shared" si="98"/>
        <v>3.5625</v>
      </c>
    </row>
    <row r="3473" spans="1:7" x14ac:dyDescent="0.25">
      <c r="A3473" t="str">
        <f t="shared" si="97"/>
        <v>Canberra2016TOS216CvCSCH_01</v>
      </c>
      <c r="B3473" s="2">
        <v>42527</v>
      </c>
      <c r="C3473" t="s">
        <v>67</v>
      </c>
      <c r="D3473">
        <v>2</v>
      </c>
      <c r="E3473">
        <v>16</v>
      </c>
      <c r="F3473">
        <v>3.25</v>
      </c>
      <c r="G3473">
        <f t="shared" si="98"/>
        <v>4.25</v>
      </c>
    </row>
    <row r="3474" spans="1:7" x14ac:dyDescent="0.25">
      <c r="A3474" t="str">
        <f t="shared" si="97"/>
        <v>Canberra2016TOS216CvCSCH_01</v>
      </c>
      <c r="B3474" s="2">
        <v>42535</v>
      </c>
      <c r="C3474" t="s">
        <v>67</v>
      </c>
      <c r="D3474">
        <v>2</v>
      </c>
      <c r="E3474">
        <v>16</v>
      </c>
      <c r="F3474">
        <v>4.1875</v>
      </c>
      <c r="G3474">
        <f t="shared" si="98"/>
        <v>5.1875</v>
      </c>
    </row>
    <row r="3475" spans="1:7" x14ac:dyDescent="0.25">
      <c r="A3475" t="str">
        <f t="shared" si="97"/>
        <v>Canberra2016TOS216CvCSCH_01</v>
      </c>
      <c r="B3475" s="2">
        <v>42541</v>
      </c>
      <c r="C3475" t="s">
        <v>67</v>
      </c>
      <c r="D3475">
        <v>2</v>
      </c>
      <c r="E3475">
        <v>16</v>
      </c>
      <c r="F3475">
        <v>5.4375</v>
      </c>
      <c r="G3475">
        <f t="shared" si="98"/>
        <v>6.4375</v>
      </c>
    </row>
    <row r="3476" spans="1:7" x14ac:dyDescent="0.25">
      <c r="A3476" t="str">
        <f t="shared" si="97"/>
        <v>Canberra2016TOS216CvCSCH_01</v>
      </c>
      <c r="B3476" s="2">
        <v>42556</v>
      </c>
      <c r="C3476" t="s">
        <v>67</v>
      </c>
      <c r="D3476">
        <v>2</v>
      </c>
      <c r="E3476">
        <v>16</v>
      </c>
      <c r="F3476">
        <v>8</v>
      </c>
      <c r="G3476">
        <f t="shared" si="98"/>
        <v>9</v>
      </c>
    </row>
    <row r="3477" spans="1:7" x14ac:dyDescent="0.25">
      <c r="A3477" t="str">
        <f t="shared" si="97"/>
        <v>Canberra2016TOS216CvCSCH_01</v>
      </c>
      <c r="B3477" s="2">
        <v>42562</v>
      </c>
      <c r="C3477" t="s">
        <v>67</v>
      </c>
      <c r="D3477">
        <v>2</v>
      </c>
      <c r="E3477">
        <v>16</v>
      </c>
      <c r="F3477">
        <v>8.625</v>
      </c>
      <c r="G3477">
        <f t="shared" si="98"/>
        <v>9.625</v>
      </c>
    </row>
    <row r="3478" spans="1:7" x14ac:dyDescent="0.25">
      <c r="A3478" t="str">
        <f t="shared" si="97"/>
        <v>Canberra2016TOS216CvCSCH_01</v>
      </c>
      <c r="B3478" s="2">
        <v>42569</v>
      </c>
      <c r="C3478" t="s">
        <v>67</v>
      </c>
      <c r="D3478">
        <v>2</v>
      </c>
      <c r="E3478">
        <v>16</v>
      </c>
      <c r="F3478">
        <v>9</v>
      </c>
      <c r="G3478" t="str">
        <f t="shared" si="98"/>
        <v/>
      </c>
    </row>
    <row r="3479" spans="1:7" x14ac:dyDescent="0.25">
      <c r="A3479" t="str">
        <f t="shared" si="97"/>
        <v>Canberra2016TOS3CvCSCH_01</v>
      </c>
      <c r="B3479" s="2">
        <v>42527</v>
      </c>
      <c r="C3479" t="s">
        <v>67</v>
      </c>
      <c r="D3479">
        <v>3</v>
      </c>
      <c r="E3479" t="s">
        <v>19</v>
      </c>
      <c r="F3479">
        <v>0</v>
      </c>
      <c r="G3479">
        <f t="shared" si="98"/>
        <v>1</v>
      </c>
    </row>
    <row r="3480" spans="1:7" x14ac:dyDescent="0.25">
      <c r="A3480" t="str">
        <f t="shared" si="97"/>
        <v>Canberra2016TOS3CvCSCH_01</v>
      </c>
      <c r="B3480" s="2">
        <v>42541</v>
      </c>
      <c r="C3480" t="s">
        <v>67</v>
      </c>
      <c r="D3480">
        <v>3</v>
      </c>
      <c r="E3480" t="s">
        <v>19</v>
      </c>
      <c r="F3480">
        <v>0.875</v>
      </c>
      <c r="G3480">
        <f t="shared" si="98"/>
        <v>1.875</v>
      </c>
    </row>
    <row r="3481" spans="1:7" x14ac:dyDescent="0.25">
      <c r="A3481" t="str">
        <f t="shared" si="97"/>
        <v>Canberra2016TOS3CvCSCH_01</v>
      </c>
      <c r="B3481" s="2">
        <v>42556</v>
      </c>
      <c r="C3481" t="s">
        <v>67</v>
      </c>
      <c r="D3481">
        <v>3</v>
      </c>
      <c r="E3481" t="s">
        <v>19</v>
      </c>
      <c r="F3481">
        <v>2.25</v>
      </c>
      <c r="G3481">
        <f t="shared" si="98"/>
        <v>3.25</v>
      </c>
    </row>
    <row r="3482" spans="1:7" x14ac:dyDescent="0.25">
      <c r="A3482" t="str">
        <f t="shared" si="97"/>
        <v>Canberra2016TOS3CvCSCH_01</v>
      </c>
      <c r="B3482" s="2">
        <v>42562</v>
      </c>
      <c r="C3482" t="s">
        <v>67</v>
      </c>
      <c r="D3482">
        <v>3</v>
      </c>
      <c r="E3482" t="s">
        <v>19</v>
      </c>
      <c r="F3482">
        <v>3.125</v>
      </c>
      <c r="G3482">
        <f t="shared" si="98"/>
        <v>4.125</v>
      </c>
    </row>
    <row r="3483" spans="1:7" x14ac:dyDescent="0.25">
      <c r="A3483" t="str">
        <f t="shared" si="97"/>
        <v>Canberra2016TOS3CvCSCH_01</v>
      </c>
      <c r="B3483" s="2">
        <v>42569</v>
      </c>
      <c r="C3483" t="s">
        <v>67</v>
      </c>
      <c r="D3483">
        <v>3</v>
      </c>
      <c r="E3483" t="s">
        <v>19</v>
      </c>
      <c r="F3483">
        <v>4.0625</v>
      </c>
      <c r="G3483">
        <f t="shared" si="98"/>
        <v>5.0625</v>
      </c>
    </row>
    <row r="3484" spans="1:7" x14ac:dyDescent="0.25">
      <c r="A3484" t="str">
        <f t="shared" si="97"/>
        <v>Canberra2016TOS3CvCSCH_01</v>
      </c>
      <c r="B3484" s="2">
        <v>42576</v>
      </c>
      <c r="C3484" t="s">
        <v>67</v>
      </c>
      <c r="D3484">
        <v>3</v>
      </c>
      <c r="E3484" t="s">
        <v>19</v>
      </c>
      <c r="F3484">
        <v>5.625</v>
      </c>
      <c r="G3484">
        <f t="shared" si="98"/>
        <v>6.625</v>
      </c>
    </row>
    <row r="3485" spans="1:7" x14ac:dyDescent="0.25">
      <c r="A3485" t="str">
        <f t="shared" si="97"/>
        <v>Canberra2016TOS3CvCSCH_01</v>
      </c>
      <c r="B3485" s="2">
        <v>42583</v>
      </c>
      <c r="C3485" t="s">
        <v>67</v>
      </c>
      <c r="D3485">
        <v>3</v>
      </c>
      <c r="E3485" t="s">
        <v>19</v>
      </c>
      <c r="F3485">
        <v>6.3125</v>
      </c>
      <c r="G3485">
        <f t="shared" si="98"/>
        <v>7.3125</v>
      </c>
    </row>
    <row r="3486" spans="1:7" x14ac:dyDescent="0.25">
      <c r="A3486" t="str">
        <f t="shared" si="97"/>
        <v>Canberra2016TOS3CvCSCH_01</v>
      </c>
      <c r="B3486" s="2">
        <v>42590</v>
      </c>
      <c r="C3486" t="s">
        <v>67</v>
      </c>
      <c r="D3486">
        <v>3</v>
      </c>
      <c r="E3486" t="s">
        <v>19</v>
      </c>
      <c r="F3486">
        <v>7.375</v>
      </c>
      <c r="G3486">
        <f t="shared" si="98"/>
        <v>8.375</v>
      </c>
    </row>
    <row r="3487" spans="1:7" x14ac:dyDescent="0.25">
      <c r="A3487" t="str">
        <f t="shared" si="97"/>
        <v>Canberra2016TOS3CvCSCH_01</v>
      </c>
      <c r="B3487" s="2">
        <v>42597</v>
      </c>
      <c r="C3487" t="s">
        <v>67</v>
      </c>
      <c r="D3487">
        <v>3</v>
      </c>
      <c r="E3487" t="s">
        <v>19</v>
      </c>
      <c r="F3487">
        <v>8.5555555555555607</v>
      </c>
      <c r="G3487">
        <f t="shared" si="98"/>
        <v>9.5555555555555607</v>
      </c>
    </row>
    <row r="3488" spans="1:7" x14ac:dyDescent="0.25">
      <c r="A3488" t="str">
        <f t="shared" si="97"/>
        <v>Canberra2016TOS3CvCSCH_01</v>
      </c>
      <c r="B3488" s="2">
        <v>42600</v>
      </c>
      <c r="C3488" t="s">
        <v>67</v>
      </c>
      <c r="D3488">
        <v>3</v>
      </c>
      <c r="E3488" t="s">
        <v>19</v>
      </c>
      <c r="F3488">
        <v>9</v>
      </c>
      <c r="G3488" t="str">
        <f t="shared" si="98"/>
        <v/>
      </c>
    </row>
    <row r="3489" spans="1:7" x14ac:dyDescent="0.25">
      <c r="A3489" t="str">
        <f t="shared" si="97"/>
        <v>Canberra2016TOS1CvCSCH_02</v>
      </c>
      <c r="B3489" s="2">
        <v>42475</v>
      </c>
      <c r="C3489" t="s">
        <v>61</v>
      </c>
      <c r="D3489">
        <v>1</v>
      </c>
      <c r="E3489" t="s">
        <v>19</v>
      </c>
      <c r="F3489">
        <v>0</v>
      </c>
      <c r="G3489">
        <f t="shared" si="98"/>
        <v>1</v>
      </c>
    </row>
    <row r="3490" spans="1:7" x14ac:dyDescent="0.25">
      <c r="A3490" t="str">
        <f t="shared" si="97"/>
        <v>Canberra2016TOS1CvCSCH_02</v>
      </c>
      <c r="B3490" s="2">
        <v>42479</v>
      </c>
      <c r="C3490" t="s">
        <v>61</v>
      </c>
      <c r="D3490">
        <v>1</v>
      </c>
      <c r="E3490" t="s">
        <v>19</v>
      </c>
      <c r="F3490">
        <v>0.4375</v>
      </c>
      <c r="G3490">
        <f t="shared" si="98"/>
        <v>1.4375</v>
      </c>
    </row>
    <row r="3491" spans="1:7" x14ac:dyDescent="0.25">
      <c r="A3491" t="str">
        <f t="shared" si="97"/>
        <v>Canberra2016TOS1CvCSCH_02</v>
      </c>
      <c r="B3491" s="2">
        <v>42482</v>
      </c>
      <c r="C3491" t="s">
        <v>61</v>
      </c>
      <c r="D3491">
        <v>1</v>
      </c>
      <c r="E3491" t="s">
        <v>19</v>
      </c>
      <c r="F3491">
        <v>1.0625</v>
      </c>
      <c r="G3491">
        <f t="shared" si="98"/>
        <v>2.0625</v>
      </c>
    </row>
    <row r="3492" spans="1:7" x14ac:dyDescent="0.25">
      <c r="A3492" t="str">
        <f t="shared" si="97"/>
        <v>Canberra2016TOS1CvCSCH_02</v>
      </c>
      <c r="B3492" s="2">
        <v>42486</v>
      </c>
      <c r="C3492" t="s">
        <v>61</v>
      </c>
      <c r="D3492">
        <v>1</v>
      </c>
      <c r="E3492" t="s">
        <v>19</v>
      </c>
      <c r="F3492">
        <v>0.25</v>
      </c>
      <c r="G3492">
        <f t="shared" si="98"/>
        <v>1.25</v>
      </c>
    </row>
    <row r="3493" spans="1:7" x14ac:dyDescent="0.25">
      <c r="A3493" t="str">
        <f t="shared" si="97"/>
        <v>Canberra2016TOS1CvCSCH_02</v>
      </c>
      <c r="B3493" s="2">
        <v>42489</v>
      </c>
      <c r="C3493" t="s">
        <v>61</v>
      </c>
      <c r="D3493">
        <v>1</v>
      </c>
      <c r="E3493" t="s">
        <v>19</v>
      </c>
      <c r="F3493">
        <v>2.5</v>
      </c>
      <c r="G3493">
        <f t="shared" si="98"/>
        <v>3.5</v>
      </c>
    </row>
    <row r="3494" spans="1:7" x14ac:dyDescent="0.25">
      <c r="A3494" t="str">
        <f t="shared" si="97"/>
        <v>Canberra2016TOS2NaturalCvCSCH_02</v>
      </c>
      <c r="B3494" s="2">
        <v>42496</v>
      </c>
      <c r="C3494" t="s">
        <v>61</v>
      </c>
      <c r="D3494">
        <v>2</v>
      </c>
      <c r="E3494" t="s">
        <v>19</v>
      </c>
      <c r="F3494">
        <v>0</v>
      </c>
      <c r="G3494">
        <f t="shared" si="98"/>
        <v>1</v>
      </c>
    </row>
    <row r="3495" spans="1:7" x14ac:dyDescent="0.25">
      <c r="A3495" t="str">
        <f t="shared" si="97"/>
        <v>Canberra2016TOS2NaturalCvCSCH_02</v>
      </c>
      <c r="B3495" s="2">
        <v>42500</v>
      </c>
      <c r="C3495" t="s">
        <v>61</v>
      </c>
      <c r="D3495">
        <v>2</v>
      </c>
      <c r="E3495" t="s">
        <v>19</v>
      </c>
      <c r="F3495">
        <v>0</v>
      </c>
      <c r="G3495">
        <f t="shared" si="98"/>
        <v>1</v>
      </c>
    </row>
    <row r="3496" spans="1:7" x14ac:dyDescent="0.25">
      <c r="A3496" t="str">
        <f t="shared" si="97"/>
        <v>Canberra2016TOS2NaturalCvCSCH_02</v>
      </c>
      <c r="B3496" s="2">
        <v>42509</v>
      </c>
      <c r="C3496" t="s">
        <v>61</v>
      </c>
      <c r="D3496">
        <v>2</v>
      </c>
      <c r="E3496" t="s">
        <v>19</v>
      </c>
      <c r="F3496">
        <v>1</v>
      </c>
      <c r="G3496">
        <f t="shared" si="98"/>
        <v>2</v>
      </c>
    </row>
    <row r="3497" spans="1:7" x14ac:dyDescent="0.25">
      <c r="A3497" t="str">
        <f t="shared" si="97"/>
        <v>Canberra2016TOS2NaturalCvCSCH_02</v>
      </c>
      <c r="B3497" s="2">
        <v>42513</v>
      </c>
      <c r="C3497" t="s">
        <v>61</v>
      </c>
      <c r="D3497">
        <v>2</v>
      </c>
      <c r="E3497" t="s">
        <v>19</v>
      </c>
      <c r="F3497">
        <v>1.9375</v>
      </c>
      <c r="G3497">
        <f t="shared" si="98"/>
        <v>2.9375</v>
      </c>
    </row>
    <row r="3498" spans="1:7" x14ac:dyDescent="0.25">
      <c r="A3498" t="str">
        <f t="shared" si="97"/>
        <v>Canberra2016TOS2NaturalCvCSCH_02</v>
      </c>
      <c r="B3498" s="2">
        <v>42520</v>
      </c>
      <c r="C3498" t="s">
        <v>61</v>
      </c>
      <c r="D3498">
        <v>2</v>
      </c>
      <c r="E3498" t="s">
        <v>19</v>
      </c>
      <c r="F3498">
        <v>2.125</v>
      </c>
      <c r="G3498">
        <f t="shared" si="98"/>
        <v>3.125</v>
      </c>
    </row>
    <row r="3499" spans="1:7" x14ac:dyDescent="0.25">
      <c r="A3499" t="str">
        <f t="shared" si="97"/>
        <v>Canberra2016TOS2NaturalCvCSCH_02</v>
      </c>
      <c r="B3499" s="2">
        <v>42527</v>
      </c>
      <c r="C3499" t="s">
        <v>61</v>
      </c>
      <c r="D3499">
        <v>2</v>
      </c>
      <c r="E3499" t="s">
        <v>19</v>
      </c>
      <c r="F3499">
        <v>3.25</v>
      </c>
      <c r="G3499">
        <f t="shared" si="98"/>
        <v>4.25</v>
      </c>
    </row>
    <row r="3500" spans="1:7" x14ac:dyDescent="0.25">
      <c r="A3500" t="str">
        <f t="shared" si="97"/>
        <v>Canberra2016TOS2NaturalCvCSCH_02</v>
      </c>
      <c r="B3500" s="2">
        <v>42541</v>
      </c>
      <c r="C3500" t="s">
        <v>61</v>
      </c>
      <c r="D3500">
        <v>2</v>
      </c>
      <c r="E3500" t="s">
        <v>19</v>
      </c>
      <c r="F3500">
        <v>5.5</v>
      </c>
      <c r="G3500">
        <f t="shared" si="98"/>
        <v>6.5</v>
      </c>
    </row>
    <row r="3501" spans="1:7" x14ac:dyDescent="0.25">
      <c r="A3501" t="str">
        <f t="shared" si="97"/>
        <v>Canberra2016TOS2NaturalCvCSCH_02</v>
      </c>
      <c r="B3501" s="2">
        <v>42556</v>
      </c>
      <c r="C3501" t="s">
        <v>61</v>
      </c>
      <c r="D3501">
        <v>2</v>
      </c>
      <c r="E3501" t="s">
        <v>19</v>
      </c>
      <c r="F3501">
        <v>8</v>
      </c>
      <c r="G3501">
        <f t="shared" si="98"/>
        <v>9</v>
      </c>
    </row>
    <row r="3502" spans="1:7" x14ac:dyDescent="0.25">
      <c r="A3502" t="str">
        <f t="shared" si="97"/>
        <v>Canberra2016TOS2NaturalCvCSCH_02</v>
      </c>
      <c r="B3502" s="2">
        <v>42562</v>
      </c>
      <c r="C3502" t="s">
        <v>61</v>
      </c>
      <c r="D3502">
        <v>2</v>
      </c>
      <c r="E3502" t="s">
        <v>19</v>
      </c>
      <c r="F3502">
        <v>9</v>
      </c>
      <c r="G3502" t="str">
        <f t="shared" si="98"/>
        <v/>
      </c>
    </row>
    <row r="3503" spans="1:7" x14ac:dyDescent="0.25">
      <c r="A3503" t="str">
        <f t="shared" si="97"/>
        <v>Canberra2016TOS214CvCSCH_02</v>
      </c>
      <c r="B3503" s="2">
        <v>42496</v>
      </c>
      <c r="C3503" t="s">
        <v>61</v>
      </c>
      <c r="D3503">
        <v>2</v>
      </c>
      <c r="E3503">
        <v>14</v>
      </c>
      <c r="F3503">
        <v>0</v>
      </c>
      <c r="G3503">
        <f t="shared" si="98"/>
        <v>1</v>
      </c>
    </row>
    <row r="3504" spans="1:7" x14ac:dyDescent="0.25">
      <c r="A3504" t="str">
        <f t="shared" si="97"/>
        <v>Canberra2016TOS214CvCSCH_02</v>
      </c>
      <c r="B3504" s="2">
        <v>42500</v>
      </c>
      <c r="C3504" t="s">
        <v>61</v>
      </c>
      <c r="D3504">
        <v>2</v>
      </c>
      <c r="E3504">
        <v>14</v>
      </c>
      <c r="F3504">
        <v>0</v>
      </c>
      <c r="G3504">
        <f t="shared" si="98"/>
        <v>1</v>
      </c>
    </row>
    <row r="3505" spans="1:7" x14ac:dyDescent="0.25">
      <c r="A3505" t="str">
        <f t="shared" si="97"/>
        <v>Canberra2016TOS214CvCSCH_02</v>
      </c>
      <c r="B3505" s="2">
        <v>42509</v>
      </c>
      <c r="C3505" t="s">
        <v>61</v>
      </c>
      <c r="D3505">
        <v>2</v>
      </c>
      <c r="E3505">
        <v>14</v>
      </c>
      <c r="F3505">
        <v>1.125</v>
      </c>
      <c r="G3505">
        <f t="shared" si="98"/>
        <v>2.125</v>
      </c>
    </row>
    <row r="3506" spans="1:7" x14ac:dyDescent="0.25">
      <c r="A3506" t="str">
        <f t="shared" si="97"/>
        <v>Canberra2016TOS214CvCSCH_02</v>
      </c>
      <c r="B3506" s="2">
        <v>42513</v>
      </c>
      <c r="C3506" t="s">
        <v>61</v>
      </c>
      <c r="D3506">
        <v>2</v>
      </c>
      <c r="E3506">
        <v>14</v>
      </c>
      <c r="F3506">
        <v>2</v>
      </c>
      <c r="G3506">
        <f t="shared" si="98"/>
        <v>3</v>
      </c>
    </row>
    <row r="3507" spans="1:7" x14ac:dyDescent="0.25">
      <c r="A3507" t="str">
        <f t="shared" si="97"/>
        <v>Canberra2016TOS214CvCSCH_02</v>
      </c>
      <c r="B3507" s="2">
        <v>42520</v>
      </c>
      <c r="C3507" t="s">
        <v>61</v>
      </c>
      <c r="D3507">
        <v>2</v>
      </c>
      <c r="E3507">
        <v>14</v>
      </c>
      <c r="F3507">
        <v>2.125</v>
      </c>
      <c r="G3507">
        <f t="shared" si="98"/>
        <v>3.125</v>
      </c>
    </row>
    <row r="3508" spans="1:7" x14ac:dyDescent="0.25">
      <c r="A3508" t="str">
        <f t="shared" si="97"/>
        <v>Canberra2016TOS214CvCSCH_02</v>
      </c>
      <c r="B3508" s="2">
        <v>42527</v>
      </c>
      <c r="C3508" t="s">
        <v>61</v>
      </c>
      <c r="D3508">
        <v>2</v>
      </c>
      <c r="E3508">
        <v>14</v>
      </c>
      <c r="F3508">
        <v>3.1875</v>
      </c>
      <c r="G3508">
        <f t="shared" si="98"/>
        <v>4.1875</v>
      </c>
    </row>
    <row r="3509" spans="1:7" x14ac:dyDescent="0.25">
      <c r="A3509" t="str">
        <f t="shared" si="97"/>
        <v>Canberra2016TOS214CvCSCH_02</v>
      </c>
      <c r="B3509" s="2">
        <v>42535</v>
      </c>
      <c r="C3509" t="s">
        <v>61</v>
      </c>
      <c r="D3509">
        <v>2</v>
      </c>
      <c r="E3509">
        <v>14</v>
      </c>
      <c r="F3509">
        <v>4</v>
      </c>
      <c r="G3509">
        <f t="shared" si="98"/>
        <v>5</v>
      </c>
    </row>
    <row r="3510" spans="1:7" x14ac:dyDescent="0.25">
      <c r="A3510" t="str">
        <f t="shared" si="97"/>
        <v>Canberra2016TOS214CvCSCH_02</v>
      </c>
      <c r="B3510" s="2">
        <v>42541</v>
      </c>
      <c r="C3510" t="s">
        <v>61</v>
      </c>
      <c r="D3510">
        <v>2</v>
      </c>
      <c r="E3510">
        <v>14</v>
      </c>
      <c r="F3510">
        <v>5.1875</v>
      </c>
      <c r="G3510">
        <f t="shared" si="98"/>
        <v>6.1875</v>
      </c>
    </row>
    <row r="3511" spans="1:7" x14ac:dyDescent="0.25">
      <c r="A3511" t="str">
        <f t="shared" si="97"/>
        <v>Canberra2016TOS214CvCSCH_02</v>
      </c>
      <c r="B3511" s="2">
        <v>42556</v>
      </c>
      <c r="C3511" t="s">
        <v>61</v>
      </c>
      <c r="D3511">
        <v>2</v>
      </c>
      <c r="E3511">
        <v>14</v>
      </c>
      <c r="F3511">
        <v>7.25</v>
      </c>
      <c r="G3511">
        <f t="shared" si="98"/>
        <v>8.25</v>
      </c>
    </row>
    <row r="3512" spans="1:7" x14ac:dyDescent="0.25">
      <c r="A3512" t="str">
        <f t="shared" si="97"/>
        <v>Canberra2016TOS214CvCSCH_02</v>
      </c>
      <c r="B3512" s="2">
        <v>42562</v>
      </c>
      <c r="C3512" t="s">
        <v>61</v>
      </c>
      <c r="D3512">
        <v>2</v>
      </c>
      <c r="E3512">
        <v>14</v>
      </c>
      <c r="F3512">
        <v>8.4444444444444393</v>
      </c>
      <c r="G3512">
        <f t="shared" si="98"/>
        <v>9.4444444444444393</v>
      </c>
    </row>
    <row r="3513" spans="1:7" x14ac:dyDescent="0.25">
      <c r="A3513" t="str">
        <f t="shared" si="97"/>
        <v>Canberra2016TOS214CvCSCH_02</v>
      </c>
      <c r="B3513" s="2">
        <v>42569</v>
      </c>
      <c r="C3513" t="s">
        <v>61</v>
      </c>
      <c r="D3513">
        <v>2</v>
      </c>
      <c r="E3513">
        <v>14</v>
      </c>
      <c r="F3513">
        <v>9</v>
      </c>
      <c r="G3513" t="str">
        <f t="shared" si="98"/>
        <v/>
      </c>
    </row>
    <row r="3514" spans="1:7" x14ac:dyDescent="0.25">
      <c r="A3514" t="str">
        <f t="shared" si="97"/>
        <v>Canberra2016TOS216CvCSCH_02</v>
      </c>
      <c r="B3514" s="2">
        <v>42496</v>
      </c>
      <c r="C3514" t="s">
        <v>61</v>
      </c>
      <c r="D3514">
        <v>2</v>
      </c>
      <c r="E3514">
        <v>16</v>
      </c>
      <c r="F3514">
        <v>0</v>
      </c>
      <c r="G3514">
        <f t="shared" si="98"/>
        <v>1</v>
      </c>
    </row>
    <row r="3515" spans="1:7" x14ac:dyDescent="0.25">
      <c r="A3515" t="str">
        <f t="shared" ref="A3515:A3578" si="99">IF(D3515=2,"Canberra2016TOS"&amp;D3515&amp;E3515&amp;"Cv"&amp;C3515,"Canberra2016TOS"&amp;D3515&amp;"Cv"&amp;C3515)</f>
        <v>Canberra2016TOS216CvCSCH_02</v>
      </c>
      <c r="B3515" s="2">
        <v>42500</v>
      </c>
      <c r="C3515" t="s">
        <v>61</v>
      </c>
      <c r="D3515">
        <v>2</v>
      </c>
      <c r="E3515">
        <v>16</v>
      </c>
      <c r="F3515">
        <v>0</v>
      </c>
      <c r="G3515">
        <f t="shared" si="98"/>
        <v>1</v>
      </c>
    </row>
    <row r="3516" spans="1:7" x14ac:dyDescent="0.25">
      <c r="A3516" t="str">
        <f t="shared" si="99"/>
        <v>Canberra2016TOS216CvCSCH_02</v>
      </c>
      <c r="B3516" s="2">
        <v>42509</v>
      </c>
      <c r="C3516" t="s">
        <v>61</v>
      </c>
      <c r="D3516">
        <v>2</v>
      </c>
      <c r="E3516">
        <v>16</v>
      </c>
      <c r="F3516">
        <v>1.125</v>
      </c>
      <c r="G3516">
        <f t="shared" si="98"/>
        <v>2.125</v>
      </c>
    </row>
    <row r="3517" spans="1:7" x14ac:dyDescent="0.25">
      <c r="A3517" t="str">
        <f t="shared" si="99"/>
        <v>Canberra2016TOS216CvCSCH_02</v>
      </c>
      <c r="B3517" s="2">
        <v>42513</v>
      </c>
      <c r="C3517" t="s">
        <v>61</v>
      </c>
      <c r="D3517">
        <v>2</v>
      </c>
      <c r="E3517">
        <v>16</v>
      </c>
      <c r="F3517">
        <v>2</v>
      </c>
      <c r="G3517">
        <f t="shared" si="98"/>
        <v>3</v>
      </c>
    </row>
    <row r="3518" spans="1:7" x14ac:dyDescent="0.25">
      <c r="A3518" t="str">
        <f t="shared" si="99"/>
        <v>Canberra2016TOS216CvCSCH_02</v>
      </c>
      <c r="B3518" s="2">
        <v>42520</v>
      </c>
      <c r="C3518" t="s">
        <v>61</v>
      </c>
      <c r="D3518">
        <v>2</v>
      </c>
      <c r="E3518">
        <v>16</v>
      </c>
      <c r="F3518">
        <v>2.25</v>
      </c>
      <c r="G3518">
        <f t="shared" si="98"/>
        <v>3.25</v>
      </c>
    </row>
    <row r="3519" spans="1:7" x14ac:dyDescent="0.25">
      <c r="A3519" t="str">
        <f t="shared" si="99"/>
        <v>Canberra2016TOS216CvCSCH_02</v>
      </c>
      <c r="B3519" s="2">
        <v>42527</v>
      </c>
      <c r="C3519" t="s">
        <v>61</v>
      </c>
      <c r="D3519">
        <v>2</v>
      </c>
      <c r="E3519">
        <v>16</v>
      </c>
      <c r="F3519">
        <v>3.3125</v>
      </c>
      <c r="G3519">
        <f t="shared" si="98"/>
        <v>4.3125</v>
      </c>
    </row>
    <row r="3520" spans="1:7" x14ac:dyDescent="0.25">
      <c r="A3520" t="str">
        <f t="shared" si="99"/>
        <v>Canberra2016TOS216CvCSCH_02</v>
      </c>
      <c r="B3520" s="2">
        <v>42535</v>
      </c>
      <c r="C3520" t="s">
        <v>61</v>
      </c>
      <c r="D3520">
        <v>2</v>
      </c>
      <c r="E3520">
        <v>16</v>
      </c>
      <c r="F3520">
        <v>4.375</v>
      </c>
      <c r="G3520">
        <f t="shared" si="98"/>
        <v>5.375</v>
      </c>
    </row>
    <row r="3521" spans="1:7" x14ac:dyDescent="0.25">
      <c r="A3521" t="str">
        <f t="shared" si="99"/>
        <v>Canberra2016TOS216CvCSCH_02</v>
      </c>
      <c r="B3521" s="2">
        <v>42541</v>
      </c>
      <c r="C3521" t="s">
        <v>61</v>
      </c>
      <c r="D3521">
        <v>2</v>
      </c>
      <c r="E3521">
        <v>16</v>
      </c>
      <c r="F3521">
        <v>5.75</v>
      </c>
      <c r="G3521">
        <f t="shared" si="98"/>
        <v>6.75</v>
      </c>
    </row>
    <row r="3522" spans="1:7" x14ac:dyDescent="0.25">
      <c r="A3522" t="str">
        <f t="shared" si="99"/>
        <v>Canberra2016TOS216CvCSCH_02</v>
      </c>
      <c r="B3522" s="2">
        <v>42556</v>
      </c>
      <c r="C3522" t="s">
        <v>61</v>
      </c>
      <c r="D3522">
        <v>2</v>
      </c>
      <c r="E3522">
        <v>16</v>
      </c>
      <c r="F3522">
        <v>7</v>
      </c>
      <c r="G3522">
        <f t="shared" si="98"/>
        <v>8</v>
      </c>
    </row>
    <row r="3523" spans="1:7" x14ac:dyDescent="0.25">
      <c r="A3523" t="str">
        <f t="shared" si="99"/>
        <v>Canberra2016TOS216CvCSCH_02</v>
      </c>
      <c r="B3523" s="2">
        <v>42562</v>
      </c>
      <c r="C3523" t="s">
        <v>61</v>
      </c>
      <c r="D3523">
        <v>2</v>
      </c>
      <c r="E3523">
        <v>16</v>
      </c>
      <c r="F3523">
        <v>8</v>
      </c>
      <c r="G3523">
        <f t="shared" ref="G3523:G3586" si="100">IF(F3523&lt;9,F3523+1,"")</f>
        <v>9</v>
      </c>
    </row>
    <row r="3524" spans="1:7" x14ac:dyDescent="0.25">
      <c r="A3524" t="str">
        <f t="shared" si="99"/>
        <v>Canberra2016TOS216CvCSCH_02</v>
      </c>
      <c r="B3524" s="2">
        <v>42569</v>
      </c>
      <c r="C3524" t="s">
        <v>61</v>
      </c>
      <c r="D3524">
        <v>2</v>
      </c>
      <c r="E3524">
        <v>16</v>
      </c>
      <c r="F3524">
        <v>9</v>
      </c>
      <c r="G3524" t="str">
        <f t="shared" si="100"/>
        <v/>
      </c>
    </row>
    <row r="3525" spans="1:7" x14ac:dyDescent="0.25">
      <c r="A3525" t="str">
        <f t="shared" si="99"/>
        <v>Canberra2016TOS3CvCSCH_02</v>
      </c>
      <c r="B3525" s="2">
        <v>42527</v>
      </c>
      <c r="C3525" t="s">
        <v>61</v>
      </c>
      <c r="D3525">
        <v>3</v>
      </c>
      <c r="E3525" t="s">
        <v>19</v>
      </c>
      <c r="F3525">
        <v>0</v>
      </c>
      <c r="G3525">
        <f t="shared" si="100"/>
        <v>1</v>
      </c>
    </row>
    <row r="3526" spans="1:7" x14ac:dyDescent="0.25">
      <c r="A3526" t="str">
        <f t="shared" si="99"/>
        <v>Canberra2016TOS3CvCSCH_02</v>
      </c>
      <c r="B3526" s="2">
        <v>42541</v>
      </c>
      <c r="C3526" t="s">
        <v>61</v>
      </c>
      <c r="D3526">
        <v>3</v>
      </c>
      <c r="E3526" t="s">
        <v>19</v>
      </c>
      <c r="F3526">
        <v>0.5</v>
      </c>
      <c r="G3526">
        <f t="shared" si="100"/>
        <v>1.5</v>
      </c>
    </row>
    <row r="3527" spans="1:7" x14ac:dyDescent="0.25">
      <c r="A3527" t="str">
        <f t="shared" si="99"/>
        <v>Canberra2016TOS3CvCSCH_02</v>
      </c>
      <c r="B3527" s="2">
        <v>42556</v>
      </c>
      <c r="C3527" t="s">
        <v>61</v>
      </c>
      <c r="D3527">
        <v>3</v>
      </c>
      <c r="E3527" t="s">
        <v>19</v>
      </c>
      <c r="F3527">
        <v>2</v>
      </c>
      <c r="G3527">
        <f t="shared" si="100"/>
        <v>3</v>
      </c>
    </row>
    <row r="3528" spans="1:7" x14ac:dyDescent="0.25">
      <c r="A3528" t="str">
        <f t="shared" si="99"/>
        <v>Canberra2016TOS3CvCSCH_02</v>
      </c>
      <c r="B3528" s="2">
        <v>42562</v>
      </c>
      <c r="C3528" t="s">
        <v>61</v>
      </c>
      <c r="D3528">
        <v>3</v>
      </c>
      <c r="E3528" t="s">
        <v>19</v>
      </c>
      <c r="F3528">
        <v>2.8125</v>
      </c>
      <c r="G3528">
        <f t="shared" si="100"/>
        <v>3.8125</v>
      </c>
    </row>
    <row r="3529" spans="1:7" x14ac:dyDescent="0.25">
      <c r="A3529" t="str">
        <f t="shared" si="99"/>
        <v>Canberra2016TOS3CvCSCH_02</v>
      </c>
      <c r="B3529" s="2">
        <v>42569</v>
      </c>
      <c r="C3529" t="s">
        <v>61</v>
      </c>
      <c r="D3529">
        <v>3</v>
      </c>
      <c r="E3529" t="s">
        <v>19</v>
      </c>
      <c r="F3529">
        <v>3.875</v>
      </c>
      <c r="G3529">
        <f t="shared" si="100"/>
        <v>4.875</v>
      </c>
    </row>
    <row r="3530" spans="1:7" x14ac:dyDescent="0.25">
      <c r="A3530" t="str">
        <f t="shared" si="99"/>
        <v>Canberra2016TOS3CvCSCH_02</v>
      </c>
      <c r="B3530" s="2">
        <v>42576</v>
      </c>
      <c r="C3530" t="s">
        <v>61</v>
      </c>
      <c r="D3530">
        <v>3</v>
      </c>
      <c r="E3530" t="s">
        <v>19</v>
      </c>
      <c r="F3530">
        <v>5.5625</v>
      </c>
      <c r="G3530">
        <f t="shared" si="100"/>
        <v>6.5625</v>
      </c>
    </row>
    <row r="3531" spans="1:7" x14ac:dyDescent="0.25">
      <c r="A3531" t="str">
        <f t="shared" si="99"/>
        <v>Canberra2016TOS3CvCSCH_02</v>
      </c>
      <c r="B3531" s="2">
        <v>42583</v>
      </c>
      <c r="C3531" t="s">
        <v>61</v>
      </c>
      <c r="D3531">
        <v>3</v>
      </c>
      <c r="E3531" t="s">
        <v>19</v>
      </c>
      <c r="F3531">
        <v>6.0625</v>
      </c>
      <c r="G3531">
        <f t="shared" si="100"/>
        <v>7.0625</v>
      </c>
    </row>
    <row r="3532" spans="1:7" x14ac:dyDescent="0.25">
      <c r="A3532" t="str">
        <f t="shared" si="99"/>
        <v>Canberra2016TOS3CvCSCH_02</v>
      </c>
      <c r="B3532" s="2">
        <v>42590</v>
      </c>
      <c r="C3532" t="s">
        <v>61</v>
      </c>
      <c r="D3532">
        <v>3</v>
      </c>
      <c r="E3532" t="s">
        <v>19</v>
      </c>
      <c r="F3532">
        <v>7.1875</v>
      </c>
      <c r="G3532">
        <f t="shared" si="100"/>
        <v>8.1875</v>
      </c>
    </row>
    <row r="3533" spans="1:7" x14ac:dyDescent="0.25">
      <c r="A3533" t="str">
        <f t="shared" si="99"/>
        <v>Canberra2016TOS3CvCSCH_02</v>
      </c>
      <c r="B3533" s="2">
        <v>42597</v>
      </c>
      <c r="C3533" t="s">
        <v>61</v>
      </c>
      <c r="D3533">
        <v>3</v>
      </c>
      <c r="E3533" t="s">
        <v>19</v>
      </c>
      <c r="F3533">
        <v>9</v>
      </c>
      <c r="G3533" t="str">
        <f t="shared" si="100"/>
        <v/>
      </c>
    </row>
    <row r="3534" spans="1:7" x14ac:dyDescent="0.25">
      <c r="A3534" t="str">
        <f t="shared" si="99"/>
        <v>Canberra2016TOS1CvHyola_559_TT</v>
      </c>
      <c r="B3534" s="2">
        <v>42475</v>
      </c>
      <c r="C3534" t="s">
        <v>76</v>
      </c>
      <c r="D3534">
        <v>1</v>
      </c>
      <c r="E3534" t="s">
        <v>19</v>
      </c>
      <c r="F3534">
        <v>0</v>
      </c>
      <c r="G3534">
        <f t="shared" si="100"/>
        <v>1</v>
      </c>
    </row>
    <row r="3535" spans="1:7" x14ac:dyDescent="0.25">
      <c r="A3535" t="str">
        <f t="shared" si="99"/>
        <v>Canberra2016TOS1CvHyola_559_TT</v>
      </c>
      <c r="B3535" s="2">
        <v>42479</v>
      </c>
      <c r="C3535" t="s">
        <v>76</v>
      </c>
      <c r="D3535">
        <v>1</v>
      </c>
      <c r="E3535" t="s">
        <v>19</v>
      </c>
      <c r="F3535">
        <v>0.5</v>
      </c>
      <c r="G3535">
        <f t="shared" si="100"/>
        <v>1.5</v>
      </c>
    </row>
    <row r="3536" spans="1:7" x14ac:dyDescent="0.25">
      <c r="A3536" t="str">
        <f t="shared" si="99"/>
        <v>Canberra2016TOS1CvHyola_559_TT</v>
      </c>
      <c r="B3536" s="2">
        <v>42482</v>
      </c>
      <c r="C3536" t="s">
        <v>76</v>
      </c>
      <c r="D3536">
        <v>1</v>
      </c>
      <c r="E3536" t="s">
        <v>19</v>
      </c>
      <c r="F3536">
        <v>1.25</v>
      </c>
      <c r="G3536">
        <f t="shared" si="100"/>
        <v>2.25</v>
      </c>
    </row>
    <row r="3537" spans="1:7" x14ac:dyDescent="0.25">
      <c r="A3537" t="str">
        <f t="shared" si="99"/>
        <v>Canberra2016TOS1CvHyola_559_TT</v>
      </c>
      <c r="B3537" s="2">
        <v>42486</v>
      </c>
      <c r="C3537" t="s">
        <v>76</v>
      </c>
      <c r="D3537">
        <v>1</v>
      </c>
      <c r="E3537" t="s">
        <v>19</v>
      </c>
      <c r="F3537">
        <v>1</v>
      </c>
      <c r="G3537">
        <f t="shared" si="100"/>
        <v>2</v>
      </c>
    </row>
    <row r="3538" spans="1:7" x14ac:dyDescent="0.25">
      <c r="A3538" t="str">
        <f t="shared" si="99"/>
        <v>Canberra2016TOS1CvHyola_559_TT</v>
      </c>
      <c r="B3538" s="2">
        <v>42489</v>
      </c>
      <c r="C3538" t="s">
        <v>76</v>
      </c>
      <c r="D3538">
        <v>1</v>
      </c>
      <c r="E3538" t="s">
        <v>19</v>
      </c>
      <c r="F3538">
        <v>2.25</v>
      </c>
      <c r="G3538">
        <f t="shared" si="100"/>
        <v>3.25</v>
      </c>
    </row>
    <row r="3539" spans="1:7" x14ac:dyDescent="0.25">
      <c r="A3539" t="str">
        <f t="shared" si="99"/>
        <v>Canberra2016TOS2NaturalCvHyola_559_TT</v>
      </c>
      <c r="B3539" s="2">
        <v>42496</v>
      </c>
      <c r="C3539" t="s">
        <v>76</v>
      </c>
      <c r="D3539">
        <v>2</v>
      </c>
      <c r="E3539" t="s">
        <v>19</v>
      </c>
      <c r="F3539">
        <v>0</v>
      </c>
      <c r="G3539">
        <f t="shared" si="100"/>
        <v>1</v>
      </c>
    </row>
    <row r="3540" spans="1:7" x14ac:dyDescent="0.25">
      <c r="A3540" t="str">
        <f t="shared" si="99"/>
        <v>Canberra2016TOS2NaturalCvHyola_559_TT</v>
      </c>
      <c r="B3540" s="2">
        <v>42500</v>
      </c>
      <c r="C3540" t="s">
        <v>76</v>
      </c>
      <c r="D3540">
        <v>2</v>
      </c>
      <c r="E3540" t="s">
        <v>19</v>
      </c>
      <c r="F3540">
        <v>0</v>
      </c>
      <c r="G3540">
        <f t="shared" si="100"/>
        <v>1</v>
      </c>
    </row>
    <row r="3541" spans="1:7" x14ac:dyDescent="0.25">
      <c r="A3541" t="str">
        <f t="shared" si="99"/>
        <v>Canberra2016TOS2NaturalCvHyola_559_TT</v>
      </c>
      <c r="B3541" s="2">
        <v>42509</v>
      </c>
      <c r="C3541" t="s">
        <v>76</v>
      </c>
      <c r="D3541">
        <v>2</v>
      </c>
      <c r="E3541" t="s">
        <v>19</v>
      </c>
      <c r="F3541">
        <v>1</v>
      </c>
      <c r="G3541">
        <f t="shared" si="100"/>
        <v>2</v>
      </c>
    </row>
    <row r="3542" spans="1:7" x14ac:dyDescent="0.25">
      <c r="A3542" t="str">
        <f t="shared" si="99"/>
        <v>Canberra2016TOS2NaturalCvHyola_559_TT</v>
      </c>
      <c r="B3542" s="2">
        <v>42513</v>
      </c>
      <c r="C3542" t="s">
        <v>76</v>
      </c>
      <c r="D3542">
        <v>2</v>
      </c>
      <c r="E3542" t="s">
        <v>19</v>
      </c>
      <c r="F3542">
        <v>2.125</v>
      </c>
      <c r="G3542">
        <f t="shared" si="100"/>
        <v>3.125</v>
      </c>
    </row>
    <row r="3543" spans="1:7" x14ac:dyDescent="0.25">
      <c r="A3543" t="str">
        <f t="shared" si="99"/>
        <v>Canberra2016TOS2NaturalCvHyola_559_TT</v>
      </c>
      <c r="B3543" s="2">
        <v>42520</v>
      </c>
      <c r="C3543" t="s">
        <v>76</v>
      </c>
      <c r="D3543">
        <v>2</v>
      </c>
      <c r="E3543" t="s">
        <v>19</v>
      </c>
      <c r="F3543">
        <v>3.125</v>
      </c>
      <c r="G3543">
        <f t="shared" si="100"/>
        <v>4.125</v>
      </c>
    </row>
    <row r="3544" spans="1:7" x14ac:dyDescent="0.25">
      <c r="A3544" t="str">
        <f t="shared" si="99"/>
        <v>Canberra2016TOS2NaturalCvHyola_559_TT</v>
      </c>
      <c r="B3544" s="2">
        <v>42527</v>
      </c>
      <c r="C3544" t="s">
        <v>76</v>
      </c>
      <c r="D3544">
        <v>2</v>
      </c>
      <c r="E3544" t="s">
        <v>19</v>
      </c>
      <c r="F3544">
        <v>3.9375</v>
      </c>
      <c r="G3544">
        <f t="shared" si="100"/>
        <v>4.9375</v>
      </c>
    </row>
    <row r="3545" spans="1:7" x14ac:dyDescent="0.25">
      <c r="A3545" t="str">
        <f t="shared" si="99"/>
        <v>Canberra2016TOS2NaturalCvHyola_559_TT</v>
      </c>
      <c r="B3545" s="2">
        <v>42541</v>
      </c>
      <c r="C3545" t="s">
        <v>76</v>
      </c>
      <c r="D3545">
        <v>2</v>
      </c>
      <c r="E3545" t="s">
        <v>19</v>
      </c>
      <c r="F3545">
        <v>6.25</v>
      </c>
      <c r="G3545">
        <f t="shared" si="100"/>
        <v>7.25</v>
      </c>
    </row>
    <row r="3546" spans="1:7" x14ac:dyDescent="0.25">
      <c r="A3546" t="str">
        <f t="shared" si="99"/>
        <v>Canberra2016TOS2NaturalCvHyola_559_TT</v>
      </c>
      <c r="B3546" s="2">
        <v>42556</v>
      </c>
      <c r="C3546" t="s">
        <v>76</v>
      </c>
      <c r="D3546">
        <v>2</v>
      </c>
      <c r="E3546" t="s">
        <v>19</v>
      </c>
      <c r="F3546">
        <v>9</v>
      </c>
      <c r="G3546" t="str">
        <f t="shared" si="100"/>
        <v/>
      </c>
    </row>
    <row r="3547" spans="1:7" x14ac:dyDescent="0.25">
      <c r="A3547" t="str">
        <f t="shared" si="99"/>
        <v>Canberra2016TOS214CvHyola_559_TT</v>
      </c>
      <c r="B3547" s="2">
        <v>42496</v>
      </c>
      <c r="C3547" t="s">
        <v>76</v>
      </c>
      <c r="D3547">
        <v>2</v>
      </c>
      <c r="E3547">
        <v>14</v>
      </c>
      <c r="F3547">
        <v>0</v>
      </c>
      <c r="G3547">
        <f t="shared" si="100"/>
        <v>1</v>
      </c>
    </row>
    <row r="3548" spans="1:7" x14ac:dyDescent="0.25">
      <c r="A3548" t="str">
        <f t="shared" si="99"/>
        <v>Canberra2016TOS214CvHyola_559_TT</v>
      </c>
      <c r="B3548" s="2">
        <v>42500</v>
      </c>
      <c r="C3548" t="s">
        <v>76</v>
      </c>
      <c r="D3548">
        <v>2</v>
      </c>
      <c r="E3548">
        <v>14</v>
      </c>
      <c r="F3548">
        <v>0</v>
      </c>
      <c r="G3548">
        <f t="shared" si="100"/>
        <v>1</v>
      </c>
    </row>
    <row r="3549" spans="1:7" x14ac:dyDescent="0.25">
      <c r="A3549" t="str">
        <f t="shared" si="99"/>
        <v>Canberra2016TOS214CvHyola_559_TT</v>
      </c>
      <c r="B3549" s="2">
        <v>42509</v>
      </c>
      <c r="C3549" t="s">
        <v>76</v>
      </c>
      <c r="D3549">
        <v>2</v>
      </c>
      <c r="E3549">
        <v>14</v>
      </c>
      <c r="F3549">
        <v>1.5</v>
      </c>
      <c r="G3549">
        <f t="shared" si="100"/>
        <v>2.5</v>
      </c>
    </row>
    <row r="3550" spans="1:7" x14ac:dyDescent="0.25">
      <c r="A3550" t="str">
        <f t="shared" si="99"/>
        <v>Canberra2016TOS214CvHyola_559_TT</v>
      </c>
      <c r="B3550" s="2">
        <v>42513</v>
      </c>
      <c r="C3550" t="s">
        <v>76</v>
      </c>
      <c r="D3550">
        <v>2</v>
      </c>
      <c r="E3550">
        <v>14</v>
      </c>
      <c r="F3550">
        <v>2.5</v>
      </c>
      <c r="G3550">
        <f t="shared" si="100"/>
        <v>3.5</v>
      </c>
    </row>
    <row r="3551" spans="1:7" x14ac:dyDescent="0.25">
      <c r="A3551" t="str">
        <f t="shared" si="99"/>
        <v>Canberra2016TOS214CvHyola_559_TT</v>
      </c>
      <c r="B3551" s="2">
        <v>42520</v>
      </c>
      <c r="C3551" t="s">
        <v>76</v>
      </c>
      <c r="D3551">
        <v>2</v>
      </c>
      <c r="E3551">
        <v>14</v>
      </c>
      <c r="F3551">
        <v>2.625</v>
      </c>
      <c r="G3551">
        <f t="shared" si="100"/>
        <v>3.625</v>
      </c>
    </row>
    <row r="3552" spans="1:7" x14ac:dyDescent="0.25">
      <c r="A3552" t="str">
        <f t="shared" si="99"/>
        <v>Canberra2016TOS214CvHyola_559_TT</v>
      </c>
      <c r="B3552" s="2">
        <v>42527</v>
      </c>
      <c r="C3552" t="s">
        <v>76</v>
      </c>
      <c r="D3552">
        <v>2</v>
      </c>
      <c r="E3552">
        <v>14</v>
      </c>
      <c r="F3552">
        <v>3.5</v>
      </c>
      <c r="G3552">
        <f t="shared" si="100"/>
        <v>4.5</v>
      </c>
    </row>
    <row r="3553" spans="1:7" x14ac:dyDescent="0.25">
      <c r="A3553" t="str">
        <f t="shared" si="99"/>
        <v>Canberra2016TOS214CvHyola_559_TT</v>
      </c>
      <c r="B3553" s="2">
        <v>42535</v>
      </c>
      <c r="C3553" t="s">
        <v>76</v>
      </c>
      <c r="D3553">
        <v>2</v>
      </c>
      <c r="E3553">
        <v>14</v>
      </c>
      <c r="F3553">
        <v>4.5625</v>
      </c>
      <c r="G3553">
        <f t="shared" si="100"/>
        <v>5.5625</v>
      </c>
    </row>
    <row r="3554" spans="1:7" x14ac:dyDescent="0.25">
      <c r="A3554" t="str">
        <f t="shared" si="99"/>
        <v>Canberra2016TOS214CvHyola_559_TT</v>
      </c>
      <c r="B3554" s="2">
        <v>42541</v>
      </c>
      <c r="C3554" t="s">
        <v>76</v>
      </c>
      <c r="D3554">
        <v>2</v>
      </c>
      <c r="E3554">
        <v>14</v>
      </c>
      <c r="F3554">
        <v>5.25</v>
      </c>
      <c r="G3554">
        <f t="shared" si="100"/>
        <v>6.25</v>
      </c>
    </row>
    <row r="3555" spans="1:7" x14ac:dyDescent="0.25">
      <c r="A3555" t="str">
        <f t="shared" si="99"/>
        <v>Canberra2016TOS214CvHyola_559_TT</v>
      </c>
      <c r="B3555" s="2">
        <v>42556</v>
      </c>
      <c r="C3555" t="s">
        <v>76</v>
      </c>
      <c r="D3555">
        <v>2</v>
      </c>
      <c r="E3555">
        <v>14</v>
      </c>
      <c r="F3555">
        <v>7.5</v>
      </c>
      <c r="G3555">
        <f t="shared" si="100"/>
        <v>8.5</v>
      </c>
    </row>
    <row r="3556" spans="1:7" x14ac:dyDescent="0.25">
      <c r="A3556" t="str">
        <f t="shared" si="99"/>
        <v>Canberra2016TOS214CvHyola_559_TT</v>
      </c>
      <c r="B3556" s="2">
        <v>42562</v>
      </c>
      <c r="C3556" t="s">
        <v>76</v>
      </c>
      <c r="D3556">
        <v>2</v>
      </c>
      <c r="E3556">
        <v>14</v>
      </c>
      <c r="F3556">
        <v>8.25</v>
      </c>
      <c r="G3556">
        <f t="shared" si="100"/>
        <v>9.25</v>
      </c>
    </row>
    <row r="3557" spans="1:7" x14ac:dyDescent="0.25">
      <c r="A3557" t="str">
        <f t="shared" si="99"/>
        <v>Canberra2016TOS214CvHyola_559_TT</v>
      </c>
      <c r="B3557" s="2">
        <v>42569</v>
      </c>
      <c r="C3557" t="s">
        <v>76</v>
      </c>
      <c r="D3557">
        <v>2</v>
      </c>
      <c r="E3557">
        <v>14</v>
      </c>
      <c r="F3557">
        <v>8.375</v>
      </c>
      <c r="G3557">
        <f t="shared" si="100"/>
        <v>9.375</v>
      </c>
    </row>
    <row r="3558" spans="1:7" x14ac:dyDescent="0.25">
      <c r="A3558" t="str">
        <f t="shared" si="99"/>
        <v>Canberra2016TOS216CvHyola_559_TT</v>
      </c>
      <c r="B3558" s="2">
        <v>42496</v>
      </c>
      <c r="C3558" t="s">
        <v>76</v>
      </c>
      <c r="D3558">
        <v>2</v>
      </c>
      <c r="E3558">
        <v>16</v>
      </c>
      <c r="F3558">
        <v>0</v>
      </c>
      <c r="G3558">
        <f t="shared" si="100"/>
        <v>1</v>
      </c>
    </row>
    <row r="3559" spans="1:7" x14ac:dyDescent="0.25">
      <c r="A3559" t="str">
        <f t="shared" si="99"/>
        <v>Canberra2016TOS216CvHyola_559_TT</v>
      </c>
      <c r="B3559" s="2">
        <v>42500</v>
      </c>
      <c r="C3559" t="s">
        <v>76</v>
      </c>
      <c r="D3559">
        <v>2</v>
      </c>
      <c r="E3559">
        <v>16</v>
      </c>
      <c r="F3559">
        <v>0</v>
      </c>
      <c r="G3559">
        <f t="shared" si="100"/>
        <v>1</v>
      </c>
    </row>
    <row r="3560" spans="1:7" x14ac:dyDescent="0.25">
      <c r="A3560" t="str">
        <f t="shared" si="99"/>
        <v>Canberra2016TOS216CvHyola_559_TT</v>
      </c>
      <c r="B3560" s="2">
        <v>42509</v>
      </c>
      <c r="C3560" t="s">
        <v>76</v>
      </c>
      <c r="D3560">
        <v>2</v>
      </c>
      <c r="E3560">
        <v>16</v>
      </c>
      <c r="F3560">
        <v>1.5625</v>
      </c>
      <c r="G3560">
        <f t="shared" si="100"/>
        <v>2.5625</v>
      </c>
    </row>
    <row r="3561" spans="1:7" x14ac:dyDescent="0.25">
      <c r="A3561" t="str">
        <f t="shared" si="99"/>
        <v>Canberra2016TOS216CvHyola_559_TT</v>
      </c>
      <c r="B3561" s="2">
        <v>42513</v>
      </c>
      <c r="C3561" t="s">
        <v>76</v>
      </c>
      <c r="D3561">
        <v>2</v>
      </c>
      <c r="E3561">
        <v>16</v>
      </c>
      <c r="F3561">
        <v>2</v>
      </c>
      <c r="G3561">
        <f t="shared" si="100"/>
        <v>3</v>
      </c>
    </row>
    <row r="3562" spans="1:7" x14ac:dyDescent="0.25">
      <c r="A3562" t="str">
        <f t="shared" si="99"/>
        <v>Canberra2016TOS216CvHyola_559_TT</v>
      </c>
      <c r="B3562" s="2">
        <v>42520</v>
      </c>
      <c r="C3562" t="s">
        <v>76</v>
      </c>
      <c r="D3562">
        <v>2</v>
      </c>
      <c r="E3562">
        <v>16</v>
      </c>
      <c r="F3562">
        <v>2.6875</v>
      </c>
      <c r="G3562">
        <f t="shared" si="100"/>
        <v>3.6875</v>
      </c>
    </row>
    <row r="3563" spans="1:7" x14ac:dyDescent="0.25">
      <c r="A3563" t="str">
        <f t="shared" si="99"/>
        <v>Canberra2016TOS216CvHyola_559_TT</v>
      </c>
      <c r="B3563" s="2">
        <v>42527</v>
      </c>
      <c r="C3563" t="s">
        <v>76</v>
      </c>
      <c r="D3563">
        <v>2</v>
      </c>
      <c r="E3563">
        <v>16</v>
      </c>
      <c r="F3563">
        <v>3.6875</v>
      </c>
      <c r="G3563">
        <f t="shared" si="100"/>
        <v>4.6875</v>
      </c>
    </row>
    <row r="3564" spans="1:7" x14ac:dyDescent="0.25">
      <c r="A3564" t="str">
        <f t="shared" si="99"/>
        <v>Canberra2016TOS216CvHyola_559_TT</v>
      </c>
      <c r="B3564" s="2">
        <v>42535</v>
      </c>
      <c r="C3564" t="s">
        <v>76</v>
      </c>
      <c r="D3564">
        <v>2</v>
      </c>
      <c r="E3564">
        <v>16</v>
      </c>
      <c r="F3564">
        <v>4.9375</v>
      </c>
      <c r="G3564">
        <f t="shared" si="100"/>
        <v>5.9375</v>
      </c>
    </row>
    <row r="3565" spans="1:7" x14ac:dyDescent="0.25">
      <c r="A3565" t="str">
        <f t="shared" si="99"/>
        <v>Canberra2016TOS216CvHyola_559_TT</v>
      </c>
      <c r="B3565" s="2">
        <v>42541</v>
      </c>
      <c r="C3565" t="s">
        <v>76</v>
      </c>
      <c r="D3565">
        <v>2</v>
      </c>
      <c r="E3565">
        <v>16</v>
      </c>
      <c r="F3565">
        <v>5.6875</v>
      </c>
      <c r="G3565">
        <f t="shared" si="100"/>
        <v>6.6875</v>
      </c>
    </row>
    <row r="3566" spans="1:7" x14ac:dyDescent="0.25">
      <c r="A3566" t="str">
        <f t="shared" si="99"/>
        <v>Canberra2016TOS216CvHyola_559_TT</v>
      </c>
      <c r="B3566" s="2">
        <v>42556</v>
      </c>
      <c r="C3566" t="s">
        <v>76</v>
      </c>
      <c r="D3566">
        <v>2</v>
      </c>
      <c r="E3566">
        <v>16</v>
      </c>
      <c r="F3566">
        <v>8.5</v>
      </c>
      <c r="G3566">
        <f t="shared" si="100"/>
        <v>9.5</v>
      </c>
    </row>
    <row r="3567" spans="1:7" x14ac:dyDescent="0.25">
      <c r="A3567" t="str">
        <f t="shared" si="99"/>
        <v>Canberra2016TOS216CvHyola_559_TT</v>
      </c>
      <c r="B3567" s="2">
        <v>42562</v>
      </c>
      <c r="C3567" t="s">
        <v>76</v>
      </c>
      <c r="D3567">
        <v>2</v>
      </c>
      <c r="E3567">
        <v>16</v>
      </c>
      <c r="F3567">
        <v>9</v>
      </c>
      <c r="G3567" t="str">
        <f t="shared" si="100"/>
        <v/>
      </c>
    </row>
    <row r="3568" spans="1:7" x14ac:dyDescent="0.25">
      <c r="A3568" t="str">
        <f t="shared" si="99"/>
        <v>Canberra2016TOS3CvHyola_559_TT</v>
      </c>
      <c r="B3568" s="2">
        <v>42527</v>
      </c>
      <c r="C3568" t="s">
        <v>76</v>
      </c>
      <c r="D3568">
        <v>3</v>
      </c>
      <c r="E3568" t="s">
        <v>19</v>
      </c>
      <c r="F3568">
        <v>0</v>
      </c>
      <c r="G3568">
        <f t="shared" si="100"/>
        <v>1</v>
      </c>
    </row>
    <row r="3569" spans="1:7" x14ac:dyDescent="0.25">
      <c r="A3569" t="str">
        <f t="shared" si="99"/>
        <v>Canberra2016TOS3CvHyola_559_TT</v>
      </c>
      <c r="B3569" s="2">
        <v>42541</v>
      </c>
      <c r="C3569" t="s">
        <v>76</v>
      </c>
      <c r="D3569">
        <v>3</v>
      </c>
      <c r="E3569" t="s">
        <v>19</v>
      </c>
      <c r="F3569">
        <v>1.3125</v>
      </c>
      <c r="G3569">
        <f t="shared" si="100"/>
        <v>2.3125</v>
      </c>
    </row>
    <row r="3570" spans="1:7" x14ac:dyDescent="0.25">
      <c r="A3570" t="str">
        <f t="shared" si="99"/>
        <v>Canberra2016TOS3CvHyola_559_TT</v>
      </c>
      <c r="B3570" s="2">
        <v>42556</v>
      </c>
      <c r="C3570" t="s">
        <v>76</v>
      </c>
      <c r="D3570">
        <v>3</v>
      </c>
      <c r="E3570" t="s">
        <v>19</v>
      </c>
      <c r="F3570">
        <v>2.375</v>
      </c>
      <c r="G3570">
        <f t="shared" si="100"/>
        <v>3.375</v>
      </c>
    </row>
    <row r="3571" spans="1:7" x14ac:dyDescent="0.25">
      <c r="A3571" t="str">
        <f t="shared" si="99"/>
        <v>Canberra2016TOS3CvHyola_559_TT</v>
      </c>
      <c r="B3571" s="2">
        <v>42562</v>
      </c>
      <c r="C3571" t="s">
        <v>76</v>
      </c>
      <c r="D3571">
        <v>3</v>
      </c>
      <c r="E3571" t="s">
        <v>19</v>
      </c>
      <c r="F3571">
        <v>3.75</v>
      </c>
      <c r="G3571">
        <f t="shared" si="100"/>
        <v>4.75</v>
      </c>
    </row>
    <row r="3572" spans="1:7" x14ac:dyDescent="0.25">
      <c r="A3572" t="str">
        <f t="shared" si="99"/>
        <v>Canberra2016TOS3CvHyola_559_TT</v>
      </c>
      <c r="B3572" s="2">
        <v>42569</v>
      </c>
      <c r="C3572" t="s">
        <v>76</v>
      </c>
      <c r="D3572">
        <v>3</v>
      </c>
      <c r="E3572" t="s">
        <v>19</v>
      </c>
      <c r="F3572">
        <v>4.6875</v>
      </c>
      <c r="G3572">
        <f t="shared" si="100"/>
        <v>5.6875</v>
      </c>
    </row>
    <row r="3573" spans="1:7" x14ac:dyDescent="0.25">
      <c r="A3573" t="str">
        <f t="shared" si="99"/>
        <v>Canberra2016TOS3CvHyola_559_TT</v>
      </c>
      <c r="B3573" s="2">
        <v>42576</v>
      </c>
      <c r="C3573" t="s">
        <v>76</v>
      </c>
      <c r="D3573">
        <v>3</v>
      </c>
      <c r="E3573" t="s">
        <v>19</v>
      </c>
      <c r="F3573">
        <v>6.125</v>
      </c>
      <c r="G3573">
        <f t="shared" si="100"/>
        <v>7.125</v>
      </c>
    </row>
    <row r="3574" spans="1:7" x14ac:dyDescent="0.25">
      <c r="A3574" t="str">
        <f t="shared" si="99"/>
        <v>Canberra2016TOS3CvHyola_559_TT</v>
      </c>
      <c r="B3574" s="2">
        <v>42583</v>
      </c>
      <c r="C3574" t="s">
        <v>76</v>
      </c>
      <c r="D3574">
        <v>3</v>
      </c>
      <c r="E3574" t="s">
        <v>19</v>
      </c>
      <c r="F3574">
        <v>7.5</v>
      </c>
      <c r="G3574">
        <f t="shared" si="100"/>
        <v>8.5</v>
      </c>
    </row>
    <row r="3575" spans="1:7" x14ac:dyDescent="0.25">
      <c r="A3575" t="str">
        <f t="shared" si="99"/>
        <v>Canberra2016TOS3CvHyola_559_TT</v>
      </c>
      <c r="B3575" s="2">
        <v>42590</v>
      </c>
      <c r="C3575" t="s">
        <v>76</v>
      </c>
      <c r="D3575">
        <v>3</v>
      </c>
      <c r="E3575" t="s">
        <v>19</v>
      </c>
      <c r="F3575">
        <v>8.5333333333333297</v>
      </c>
      <c r="G3575">
        <f t="shared" si="100"/>
        <v>9.5333333333333297</v>
      </c>
    </row>
    <row r="3576" spans="1:7" x14ac:dyDescent="0.25">
      <c r="A3576" t="str">
        <f t="shared" si="99"/>
        <v>Canberra2016TOS3CvHyola_559_TT</v>
      </c>
      <c r="B3576" s="2">
        <v>42597</v>
      </c>
      <c r="C3576" t="s">
        <v>76</v>
      </c>
      <c r="D3576">
        <v>3</v>
      </c>
      <c r="E3576" t="s">
        <v>19</v>
      </c>
      <c r="F3576">
        <v>9</v>
      </c>
      <c r="G3576" t="str">
        <f t="shared" si="100"/>
        <v/>
      </c>
    </row>
    <row r="3577" spans="1:7" x14ac:dyDescent="0.25">
      <c r="A3577" t="str">
        <f t="shared" si="99"/>
        <v>Canberra2016TOS1CvHyola_575_CL</v>
      </c>
      <c r="B3577" s="2">
        <v>42475</v>
      </c>
      <c r="C3577" t="s">
        <v>97</v>
      </c>
      <c r="D3577">
        <v>1</v>
      </c>
      <c r="E3577" t="s">
        <v>19</v>
      </c>
      <c r="F3577">
        <v>0</v>
      </c>
      <c r="G3577">
        <f t="shared" si="100"/>
        <v>1</v>
      </c>
    </row>
    <row r="3578" spans="1:7" x14ac:dyDescent="0.25">
      <c r="A3578" t="str">
        <f t="shared" si="99"/>
        <v>Canberra2016TOS1CvHyola_575_CL</v>
      </c>
      <c r="B3578" s="2">
        <v>42479</v>
      </c>
      <c r="C3578" t="s">
        <v>97</v>
      </c>
      <c r="D3578">
        <v>1</v>
      </c>
      <c r="E3578" t="s">
        <v>19</v>
      </c>
      <c r="F3578">
        <v>1</v>
      </c>
      <c r="G3578">
        <f t="shared" si="100"/>
        <v>2</v>
      </c>
    </row>
    <row r="3579" spans="1:7" x14ac:dyDescent="0.25">
      <c r="A3579" t="str">
        <f t="shared" ref="A3579:A3642" si="101">IF(D3579=2,"Canberra2016TOS"&amp;D3579&amp;E3579&amp;"Cv"&amp;C3579,"Canberra2016TOS"&amp;D3579&amp;"Cv"&amp;C3579)</f>
        <v>Canberra2016TOS1CvHyola_575_CL</v>
      </c>
      <c r="B3579" s="2">
        <v>42482</v>
      </c>
      <c r="C3579" t="s">
        <v>97</v>
      </c>
      <c r="D3579">
        <v>1</v>
      </c>
      <c r="E3579" t="s">
        <v>19</v>
      </c>
      <c r="F3579">
        <v>1.625</v>
      </c>
      <c r="G3579">
        <f t="shared" si="100"/>
        <v>2.625</v>
      </c>
    </row>
    <row r="3580" spans="1:7" x14ac:dyDescent="0.25">
      <c r="A3580" t="str">
        <f t="shared" si="101"/>
        <v>Canberra2016TOS1CvHyola_575_CL</v>
      </c>
      <c r="B3580" s="2">
        <v>42489</v>
      </c>
      <c r="C3580" t="s">
        <v>97</v>
      </c>
      <c r="D3580">
        <v>1</v>
      </c>
      <c r="E3580" t="s">
        <v>19</v>
      </c>
      <c r="F3580">
        <v>2.5</v>
      </c>
      <c r="G3580">
        <f t="shared" si="100"/>
        <v>3.5</v>
      </c>
    </row>
    <row r="3581" spans="1:7" x14ac:dyDescent="0.25">
      <c r="A3581" t="str">
        <f t="shared" si="101"/>
        <v>Canberra2016TOS2NaturalCvHyola_575_CL</v>
      </c>
      <c r="B3581" s="2">
        <v>42496</v>
      </c>
      <c r="C3581" t="s">
        <v>97</v>
      </c>
      <c r="D3581">
        <v>2</v>
      </c>
      <c r="E3581" t="s">
        <v>19</v>
      </c>
      <c r="F3581">
        <v>0</v>
      </c>
      <c r="G3581">
        <f t="shared" si="100"/>
        <v>1</v>
      </c>
    </row>
    <row r="3582" spans="1:7" x14ac:dyDescent="0.25">
      <c r="A3582" t="str">
        <f t="shared" si="101"/>
        <v>Canberra2016TOS2NaturalCvHyola_575_CL</v>
      </c>
      <c r="B3582" s="2">
        <v>42500</v>
      </c>
      <c r="C3582" t="s">
        <v>97</v>
      </c>
      <c r="D3582">
        <v>2</v>
      </c>
      <c r="E3582" t="s">
        <v>19</v>
      </c>
      <c r="F3582">
        <v>0</v>
      </c>
      <c r="G3582">
        <f t="shared" si="100"/>
        <v>1</v>
      </c>
    </row>
    <row r="3583" spans="1:7" x14ac:dyDescent="0.25">
      <c r="A3583" t="str">
        <f t="shared" si="101"/>
        <v>Canberra2016TOS2NaturalCvHyola_575_CL</v>
      </c>
      <c r="B3583" s="2">
        <v>42509</v>
      </c>
      <c r="C3583" t="s">
        <v>97</v>
      </c>
      <c r="D3583">
        <v>2</v>
      </c>
      <c r="E3583" t="s">
        <v>19</v>
      </c>
      <c r="F3583">
        <v>1.375</v>
      </c>
      <c r="G3583">
        <f t="shared" si="100"/>
        <v>2.375</v>
      </c>
    </row>
    <row r="3584" spans="1:7" x14ac:dyDescent="0.25">
      <c r="A3584" t="str">
        <f t="shared" si="101"/>
        <v>Canberra2016TOS2NaturalCvHyola_575_CL</v>
      </c>
      <c r="B3584" s="2">
        <v>42513</v>
      </c>
      <c r="C3584" t="s">
        <v>97</v>
      </c>
      <c r="D3584">
        <v>2</v>
      </c>
      <c r="E3584" t="s">
        <v>19</v>
      </c>
      <c r="F3584">
        <v>2</v>
      </c>
      <c r="G3584">
        <f t="shared" si="100"/>
        <v>3</v>
      </c>
    </row>
    <row r="3585" spans="1:7" x14ac:dyDescent="0.25">
      <c r="A3585" t="str">
        <f t="shared" si="101"/>
        <v>Canberra2016TOS2NaturalCvHyola_575_CL</v>
      </c>
      <c r="B3585" s="2">
        <v>42520</v>
      </c>
      <c r="C3585" t="s">
        <v>97</v>
      </c>
      <c r="D3585">
        <v>2</v>
      </c>
      <c r="E3585" t="s">
        <v>19</v>
      </c>
      <c r="F3585">
        <v>2.875</v>
      </c>
      <c r="G3585">
        <f t="shared" si="100"/>
        <v>3.875</v>
      </c>
    </row>
    <row r="3586" spans="1:7" x14ac:dyDescent="0.25">
      <c r="A3586" t="str">
        <f t="shared" si="101"/>
        <v>Canberra2016TOS2NaturalCvHyola_575_CL</v>
      </c>
      <c r="B3586" s="2">
        <v>42527</v>
      </c>
      <c r="C3586" t="s">
        <v>97</v>
      </c>
      <c r="D3586">
        <v>2</v>
      </c>
      <c r="E3586" t="s">
        <v>19</v>
      </c>
      <c r="F3586">
        <v>3.9375</v>
      </c>
      <c r="G3586">
        <f t="shared" si="100"/>
        <v>4.9375</v>
      </c>
    </row>
    <row r="3587" spans="1:7" x14ac:dyDescent="0.25">
      <c r="A3587" t="str">
        <f t="shared" si="101"/>
        <v>Canberra2016TOS2NaturalCvHyola_575_CL</v>
      </c>
      <c r="B3587" s="2">
        <v>42541</v>
      </c>
      <c r="C3587" t="s">
        <v>97</v>
      </c>
      <c r="D3587">
        <v>2</v>
      </c>
      <c r="E3587" t="s">
        <v>19</v>
      </c>
      <c r="F3587">
        <v>5.8125</v>
      </c>
      <c r="G3587">
        <f t="shared" ref="G3587:G3650" si="102">IF(F3587&lt;9,F3587+1,"")</f>
        <v>6.8125</v>
      </c>
    </row>
    <row r="3588" spans="1:7" x14ac:dyDescent="0.25">
      <c r="A3588" t="str">
        <f t="shared" si="101"/>
        <v>Canberra2016TOS2NaturalCvHyola_575_CL</v>
      </c>
      <c r="B3588" s="2">
        <v>42556</v>
      </c>
      <c r="C3588" t="s">
        <v>97</v>
      </c>
      <c r="D3588">
        <v>2</v>
      </c>
      <c r="E3588" t="s">
        <v>19</v>
      </c>
      <c r="F3588">
        <v>8.5</v>
      </c>
      <c r="G3588">
        <f t="shared" si="102"/>
        <v>9.5</v>
      </c>
    </row>
    <row r="3589" spans="1:7" x14ac:dyDescent="0.25">
      <c r="A3589" t="str">
        <f t="shared" si="101"/>
        <v>Canberra2016TOS2NaturalCvHyola_575_CL</v>
      </c>
      <c r="B3589" s="2">
        <v>42562</v>
      </c>
      <c r="C3589" t="s">
        <v>97</v>
      </c>
      <c r="D3589">
        <v>2</v>
      </c>
      <c r="E3589" t="s">
        <v>19</v>
      </c>
      <c r="F3589">
        <v>8.5</v>
      </c>
      <c r="G3589">
        <f t="shared" si="102"/>
        <v>9.5</v>
      </c>
    </row>
    <row r="3590" spans="1:7" x14ac:dyDescent="0.25">
      <c r="A3590" t="str">
        <f t="shared" si="101"/>
        <v>Canberra2016TOS2NaturalCvHyola_575_CL</v>
      </c>
      <c r="B3590" s="2">
        <v>42569</v>
      </c>
      <c r="C3590" t="s">
        <v>97</v>
      </c>
      <c r="D3590">
        <v>2</v>
      </c>
      <c r="E3590" t="s">
        <v>19</v>
      </c>
      <c r="F3590">
        <v>9</v>
      </c>
      <c r="G3590" t="str">
        <f t="shared" si="102"/>
        <v/>
      </c>
    </row>
    <row r="3591" spans="1:7" x14ac:dyDescent="0.25">
      <c r="A3591" t="str">
        <f t="shared" si="101"/>
        <v>Canberra2016TOS214CvHyola_575_CL</v>
      </c>
      <c r="B3591" s="2">
        <v>42496</v>
      </c>
      <c r="C3591" t="s">
        <v>97</v>
      </c>
      <c r="D3591">
        <v>2</v>
      </c>
      <c r="E3591">
        <v>14</v>
      </c>
      <c r="F3591">
        <v>0</v>
      </c>
      <c r="G3591">
        <f t="shared" si="102"/>
        <v>1</v>
      </c>
    </row>
    <row r="3592" spans="1:7" x14ac:dyDescent="0.25">
      <c r="A3592" t="str">
        <f t="shared" si="101"/>
        <v>Canberra2016TOS214CvHyola_575_CL</v>
      </c>
      <c r="B3592" s="2">
        <v>42500</v>
      </c>
      <c r="C3592" t="s">
        <v>97</v>
      </c>
      <c r="D3592">
        <v>2</v>
      </c>
      <c r="E3592">
        <v>14</v>
      </c>
      <c r="F3592">
        <v>0</v>
      </c>
      <c r="G3592">
        <f t="shared" si="102"/>
        <v>1</v>
      </c>
    </row>
    <row r="3593" spans="1:7" x14ac:dyDescent="0.25">
      <c r="A3593" t="str">
        <f t="shared" si="101"/>
        <v>Canberra2016TOS214CvHyola_575_CL</v>
      </c>
      <c r="B3593" s="2">
        <v>42509</v>
      </c>
      <c r="C3593" t="s">
        <v>97</v>
      </c>
      <c r="D3593">
        <v>2</v>
      </c>
      <c r="E3593">
        <v>14</v>
      </c>
      <c r="F3593">
        <v>1.8125</v>
      </c>
      <c r="G3593">
        <f t="shared" si="102"/>
        <v>2.8125</v>
      </c>
    </row>
    <row r="3594" spans="1:7" x14ac:dyDescent="0.25">
      <c r="A3594" t="str">
        <f t="shared" si="101"/>
        <v>Canberra2016TOS214CvHyola_575_CL</v>
      </c>
      <c r="B3594" s="2">
        <v>42513</v>
      </c>
      <c r="C3594" t="s">
        <v>97</v>
      </c>
      <c r="D3594">
        <v>2</v>
      </c>
      <c r="E3594">
        <v>14</v>
      </c>
      <c r="F3594">
        <v>1.875</v>
      </c>
      <c r="G3594">
        <f t="shared" si="102"/>
        <v>2.875</v>
      </c>
    </row>
    <row r="3595" spans="1:7" x14ac:dyDescent="0.25">
      <c r="A3595" t="str">
        <f t="shared" si="101"/>
        <v>Canberra2016TOS214CvHyola_575_CL</v>
      </c>
      <c r="B3595" s="2">
        <v>42520</v>
      </c>
      <c r="C3595" t="s">
        <v>97</v>
      </c>
      <c r="D3595">
        <v>2</v>
      </c>
      <c r="E3595">
        <v>14</v>
      </c>
      <c r="F3595">
        <v>2.8125</v>
      </c>
      <c r="G3595">
        <f t="shared" si="102"/>
        <v>3.8125</v>
      </c>
    </row>
    <row r="3596" spans="1:7" x14ac:dyDescent="0.25">
      <c r="A3596" t="str">
        <f t="shared" si="101"/>
        <v>Canberra2016TOS214CvHyola_575_CL</v>
      </c>
      <c r="B3596" s="2">
        <v>42527</v>
      </c>
      <c r="C3596" t="s">
        <v>97</v>
      </c>
      <c r="D3596">
        <v>2</v>
      </c>
      <c r="E3596">
        <v>14</v>
      </c>
      <c r="F3596">
        <v>4</v>
      </c>
      <c r="G3596">
        <f t="shared" si="102"/>
        <v>5</v>
      </c>
    </row>
    <row r="3597" spans="1:7" x14ac:dyDescent="0.25">
      <c r="A3597" t="str">
        <f t="shared" si="101"/>
        <v>Canberra2016TOS214CvHyola_575_CL</v>
      </c>
      <c r="B3597" s="2">
        <v>42535</v>
      </c>
      <c r="C3597" t="s">
        <v>97</v>
      </c>
      <c r="D3597">
        <v>2</v>
      </c>
      <c r="E3597">
        <v>14</v>
      </c>
      <c r="F3597">
        <v>4.8125</v>
      </c>
      <c r="G3597">
        <f t="shared" si="102"/>
        <v>5.8125</v>
      </c>
    </row>
    <row r="3598" spans="1:7" x14ac:dyDescent="0.25">
      <c r="A3598" t="str">
        <f t="shared" si="101"/>
        <v>Canberra2016TOS214CvHyola_575_CL</v>
      </c>
      <c r="B3598" s="2">
        <v>42541</v>
      </c>
      <c r="C3598" t="s">
        <v>97</v>
      </c>
      <c r="D3598">
        <v>2</v>
      </c>
      <c r="E3598">
        <v>14</v>
      </c>
      <c r="F3598">
        <v>5.8125</v>
      </c>
      <c r="G3598">
        <f t="shared" si="102"/>
        <v>6.8125</v>
      </c>
    </row>
    <row r="3599" spans="1:7" x14ac:dyDescent="0.25">
      <c r="A3599" t="str">
        <f t="shared" si="101"/>
        <v>Canberra2016TOS214CvHyola_575_CL</v>
      </c>
      <c r="B3599" s="2">
        <v>42556</v>
      </c>
      <c r="C3599" t="s">
        <v>97</v>
      </c>
      <c r="D3599">
        <v>2</v>
      </c>
      <c r="E3599">
        <v>14</v>
      </c>
      <c r="F3599">
        <v>7.75</v>
      </c>
      <c r="G3599">
        <f t="shared" si="102"/>
        <v>8.75</v>
      </c>
    </row>
    <row r="3600" spans="1:7" x14ac:dyDescent="0.25">
      <c r="A3600" t="str">
        <f t="shared" si="101"/>
        <v>Canberra2016TOS214CvHyola_575_CL</v>
      </c>
      <c r="B3600" s="2">
        <v>42562</v>
      </c>
      <c r="C3600" t="s">
        <v>97</v>
      </c>
      <c r="D3600">
        <v>2</v>
      </c>
      <c r="E3600">
        <v>14</v>
      </c>
      <c r="F3600">
        <v>8.75</v>
      </c>
      <c r="G3600">
        <f t="shared" si="102"/>
        <v>9.75</v>
      </c>
    </row>
    <row r="3601" spans="1:7" x14ac:dyDescent="0.25">
      <c r="A3601" t="str">
        <f t="shared" si="101"/>
        <v>Canberra2016TOS214CvHyola_575_CL</v>
      </c>
      <c r="B3601" s="2">
        <v>42569</v>
      </c>
      <c r="C3601" t="s">
        <v>97</v>
      </c>
      <c r="D3601">
        <v>2</v>
      </c>
      <c r="E3601">
        <v>14</v>
      </c>
      <c r="F3601">
        <v>9</v>
      </c>
      <c r="G3601" t="str">
        <f t="shared" si="102"/>
        <v/>
      </c>
    </row>
    <row r="3602" spans="1:7" x14ac:dyDescent="0.25">
      <c r="A3602" t="str">
        <f t="shared" si="101"/>
        <v>Canberra2016TOS216CvHyola_575_CL</v>
      </c>
      <c r="B3602" s="2">
        <v>42496</v>
      </c>
      <c r="C3602" t="s">
        <v>97</v>
      </c>
      <c r="D3602">
        <v>2</v>
      </c>
      <c r="E3602">
        <v>16</v>
      </c>
      <c r="F3602">
        <v>0</v>
      </c>
      <c r="G3602">
        <f t="shared" si="102"/>
        <v>1</v>
      </c>
    </row>
    <row r="3603" spans="1:7" x14ac:dyDescent="0.25">
      <c r="A3603" t="str">
        <f t="shared" si="101"/>
        <v>Canberra2016TOS216CvHyola_575_CL</v>
      </c>
      <c r="B3603" s="2">
        <v>42500</v>
      </c>
      <c r="C3603" t="s">
        <v>97</v>
      </c>
      <c r="D3603">
        <v>2</v>
      </c>
      <c r="E3603">
        <v>16</v>
      </c>
      <c r="F3603">
        <v>0</v>
      </c>
      <c r="G3603">
        <f t="shared" si="102"/>
        <v>1</v>
      </c>
    </row>
    <row r="3604" spans="1:7" x14ac:dyDescent="0.25">
      <c r="A3604" t="str">
        <f t="shared" si="101"/>
        <v>Canberra2016TOS216CvHyola_575_CL</v>
      </c>
      <c r="B3604" s="2">
        <v>42509</v>
      </c>
      <c r="C3604" t="s">
        <v>97</v>
      </c>
      <c r="D3604">
        <v>2</v>
      </c>
      <c r="E3604">
        <v>16</v>
      </c>
      <c r="F3604">
        <v>1.5625</v>
      </c>
      <c r="G3604">
        <f t="shared" si="102"/>
        <v>2.5625</v>
      </c>
    </row>
    <row r="3605" spans="1:7" x14ac:dyDescent="0.25">
      <c r="A3605" t="str">
        <f t="shared" si="101"/>
        <v>Canberra2016TOS216CvHyola_575_CL</v>
      </c>
      <c r="B3605" s="2">
        <v>42513</v>
      </c>
      <c r="C3605" t="s">
        <v>97</v>
      </c>
      <c r="D3605">
        <v>2</v>
      </c>
      <c r="E3605">
        <v>16</v>
      </c>
      <c r="F3605">
        <v>2</v>
      </c>
      <c r="G3605">
        <f t="shared" si="102"/>
        <v>3</v>
      </c>
    </row>
    <row r="3606" spans="1:7" x14ac:dyDescent="0.25">
      <c r="A3606" t="str">
        <f t="shared" si="101"/>
        <v>Canberra2016TOS216CvHyola_575_CL</v>
      </c>
      <c r="B3606" s="2">
        <v>42520</v>
      </c>
      <c r="C3606" t="s">
        <v>97</v>
      </c>
      <c r="D3606">
        <v>2</v>
      </c>
      <c r="E3606">
        <v>16</v>
      </c>
      <c r="F3606">
        <v>2.6875</v>
      </c>
      <c r="G3606">
        <f t="shared" si="102"/>
        <v>3.6875</v>
      </c>
    </row>
    <row r="3607" spans="1:7" x14ac:dyDescent="0.25">
      <c r="A3607" t="str">
        <f t="shared" si="101"/>
        <v>Canberra2016TOS216CvHyola_575_CL</v>
      </c>
      <c r="B3607" s="2">
        <v>42527</v>
      </c>
      <c r="C3607" t="s">
        <v>97</v>
      </c>
      <c r="D3607">
        <v>2</v>
      </c>
      <c r="E3607">
        <v>16</v>
      </c>
      <c r="F3607">
        <v>3.375</v>
      </c>
      <c r="G3607">
        <f t="shared" si="102"/>
        <v>4.375</v>
      </c>
    </row>
    <row r="3608" spans="1:7" x14ac:dyDescent="0.25">
      <c r="A3608" t="str">
        <f t="shared" si="101"/>
        <v>Canberra2016TOS216CvHyola_575_CL</v>
      </c>
      <c r="B3608" s="2">
        <v>42535</v>
      </c>
      <c r="C3608" t="s">
        <v>97</v>
      </c>
      <c r="D3608">
        <v>2</v>
      </c>
      <c r="E3608">
        <v>16</v>
      </c>
      <c r="F3608">
        <v>4.75</v>
      </c>
      <c r="G3608">
        <f t="shared" si="102"/>
        <v>5.75</v>
      </c>
    </row>
    <row r="3609" spans="1:7" x14ac:dyDescent="0.25">
      <c r="A3609" t="str">
        <f t="shared" si="101"/>
        <v>Canberra2016TOS216CvHyola_575_CL</v>
      </c>
      <c r="B3609" s="2">
        <v>42541</v>
      </c>
      <c r="C3609" t="s">
        <v>97</v>
      </c>
      <c r="D3609">
        <v>2</v>
      </c>
      <c r="E3609">
        <v>16</v>
      </c>
      <c r="F3609">
        <v>5.5</v>
      </c>
      <c r="G3609">
        <f t="shared" si="102"/>
        <v>6.5</v>
      </c>
    </row>
    <row r="3610" spans="1:7" x14ac:dyDescent="0.25">
      <c r="A3610" t="str">
        <f t="shared" si="101"/>
        <v>Canberra2016TOS216CvHyola_575_CL</v>
      </c>
      <c r="B3610" s="2">
        <v>42556</v>
      </c>
      <c r="C3610" t="s">
        <v>97</v>
      </c>
      <c r="D3610">
        <v>2</v>
      </c>
      <c r="E3610">
        <v>16</v>
      </c>
      <c r="F3610">
        <v>8.25</v>
      </c>
      <c r="G3610">
        <f t="shared" si="102"/>
        <v>9.25</v>
      </c>
    </row>
    <row r="3611" spans="1:7" x14ac:dyDescent="0.25">
      <c r="A3611" t="str">
        <f t="shared" si="101"/>
        <v>Canberra2016TOS216CvHyola_575_CL</v>
      </c>
      <c r="B3611" s="2">
        <v>42562</v>
      </c>
      <c r="C3611" t="s">
        <v>97</v>
      </c>
      <c r="D3611">
        <v>2</v>
      </c>
      <c r="E3611">
        <v>16</v>
      </c>
      <c r="F3611">
        <v>8.5</v>
      </c>
      <c r="G3611">
        <f t="shared" si="102"/>
        <v>9.5</v>
      </c>
    </row>
    <row r="3612" spans="1:7" x14ac:dyDescent="0.25">
      <c r="A3612" t="str">
        <f t="shared" si="101"/>
        <v>Canberra2016TOS216CvHyola_575_CL</v>
      </c>
      <c r="B3612" s="2">
        <v>42569</v>
      </c>
      <c r="C3612" t="s">
        <v>97</v>
      </c>
      <c r="D3612">
        <v>2</v>
      </c>
      <c r="E3612">
        <v>16</v>
      </c>
      <c r="F3612">
        <v>9</v>
      </c>
      <c r="G3612" t="str">
        <f t="shared" si="102"/>
        <v/>
      </c>
    </row>
    <row r="3613" spans="1:7" x14ac:dyDescent="0.25">
      <c r="A3613" t="str">
        <f t="shared" si="101"/>
        <v>Canberra2016TOS3CvHyola_575_CL</v>
      </c>
      <c r="B3613" s="2">
        <v>42527</v>
      </c>
      <c r="C3613" t="s">
        <v>97</v>
      </c>
      <c r="D3613">
        <v>3</v>
      </c>
      <c r="E3613" t="s">
        <v>19</v>
      </c>
      <c r="F3613">
        <v>0</v>
      </c>
      <c r="G3613">
        <f t="shared" si="102"/>
        <v>1</v>
      </c>
    </row>
    <row r="3614" spans="1:7" x14ac:dyDescent="0.25">
      <c r="A3614" t="str">
        <f t="shared" si="101"/>
        <v>Canberra2016TOS3CvHyola_575_CL</v>
      </c>
      <c r="B3614" s="2">
        <v>42541</v>
      </c>
      <c r="C3614" t="s">
        <v>97</v>
      </c>
      <c r="D3614">
        <v>3</v>
      </c>
      <c r="E3614" t="s">
        <v>19</v>
      </c>
      <c r="F3614">
        <v>1</v>
      </c>
      <c r="G3614">
        <f t="shared" si="102"/>
        <v>2</v>
      </c>
    </row>
    <row r="3615" spans="1:7" x14ac:dyDescent="0.25">
      <c r="A3615" t="str">
        <f t="shared" si="101"/>
        <v>Canberra2016TOS3CvHyola_575_CL</v>
      </c>
      <c r="B3615" s="2">
        <v>42556</v>
      </c>
      <c r="C3615" t="s">
        <v>97</v>
      </c>
      <c r="D3615">
        <v>3</v>
      </c>
      <c r="E3615" t="s">
        <v>19</v>
      </c>
      <c r="F3615">
        <v>2.3125</v>
      </c>
      <c r="G3615">
        <f t="shared" si="102"/>
        <v>3.3125</v>
      </c>
    </row>
    <row r="3616" spans="1:7" x14ac:dyDescent="0.25">
      <c r="A3616" t="str">
        <f t="shared" si="101"/>
        <v>Canberra2016TOS3CvHyola_575_CL</v>
      </c>
      <c r="B3616" s="2">
        <v>42562</v>
      </c>
      <c r="C3616" t="s">
        <v>97</v>
      </c>
      <c r="D3616">
        <v>3</v>
      </c>
      <c r="E3616" t="s">
        <v>19</v>
      </c>
      <c r="F3616">
        <v>3.375</v>
      </c>
      <c r="G3616">
        <f t="shared" si="102"/>
        <v>4.375</v>
      </c>
    </row>
    <row r="3617" spans="1:7" x14ac:dyDescent="0.25">
      <c r="A3617" t="str">
        <f t="shared" si="101"/>
        <v>Canberra2016TOS3CvHyola_575_CL</v>
      </c>
      <c r="B3617" s="2">
        <v>42569</v>
      </c>
      <c r="C3617" t="s">
        <v>97</v>
      </c>
      <c r="D3617">
        <v>3</v>
      </c>
      <c r="E3617" t="s">
        <v>19</v>
      </c>
      <c r="F3617">
        <v>4.1875</v>
      </c>
      <c r="G3617">
        <f t="shared" si="102"/>
        <v>5.1875</v>
      </c>
    </row>
    <row r="3618" spans="1:7" x14ac:dyDescent="0.25">
      <c r="A3618" t="str">
        <f t="shared" si="101"/>
        <v>Canberra2016TOS3CvHyola_575_CL</v>
      </c>
      <c r="B3618" s="2">
        <v>42576</v>
      </c>
      <c r="C3618" t="s">
        <v>97</v>
      </c>
      <c r="D3618">
        <v>3</v>
      </c>
      <c r="E3618" t="s">
        <v>19</v>
      </c>
      <c r="F3618">
        <v>5.9375</v>
      </c>
      <c r="G3618">
        <f t="shared" si="102"/>
        <v>6.9375</v>
      </c>
    </row>
    <row r="3619" spans="1:7" x14ac:dyDescent="0.25">
      <c r="A3619" t="str">
        <f t="shared" si="101"/>
        <v>Canberra2016TOS3CvHyola_575_CL</v>
      </c>
      <c r="B3619" s="2">
        <v>42583</v>
      </c>
      <c r="C3619" t="s">
        <v>97</v>
      </c>
      <c r="D3619">
        <v>3</v>
      </c>
      <c r="E3619" t="s">
        <v>19</v>
      </c>
      <c r="F3619">
        <v>6.6875</v>
      </c>
      <c r="G3619">
        <f t="shared" si="102"/>
        <v>7.6875</v>
      </c>
    </row>
    <row r="3620" spans="1:7" x14ac:dyDescent="0.25">
      <c r="A3620" t="str">
        <f t="shared" si="101"/>
        <v>Canberra2016TOS3CvHyola_575_CL</v>
      </c>
      <c r="B3620" s="2">
        <v>42590</v>
      </c>
      <c r="C3620" t="s">
        <v>97</v>
      </c>
      <c r="D3620">
        <v>3</v>
      </c>
      <c r="E3620" t="s">
        <v>19</v>
      </c>
      <c r="F3620">
        <v>8.4</v>
      </c>
      <c r="G3620">
        <f t="shared" si="102"/>
        <v>9.4</v>
      </c>
    </row>
    <row r="3621" spans="1:7" x14ac:dyDescent="0.25">
      <c r="A3621" t="str">
        <f t="shared" si="101"/>
        <v>Canberra2016TOS3CvHyola_575_CL</v>
      </c>
      <c r="B3621" s="2">
        <v>42597</v>
      </c>
      <c r="C3621" t="s">
        <v>97</v>
      </c>
      <c r="D3621">
        <v>3</v>
      </c>
      <c r="E3621" t="s">
        <v>19</v>
      </c>
      <c r="F3621">
        <v>8.5555555555555607</v>
      </c>
      <c r="G3621">
        <f t="shared" si="102"/>
        <v>9.5555555555555607</v>
      </c>
    </row>
    <row r="3622" spans="1:7" x14ac:dyDescent="0.25">
      <c r="A3622" t="str">
        <f t="shared" si="101"/>
        <v>Canberra2016TOS3CvHyola_575_CL</v>
      </c>
      <c r="B3622" s="2">
        <v>42600</v>
      </c>
      <c r="C3622" t="s">
        <v>97</v>
      </c>
      <c r="D3622">
        <v>3</v>
      </c>
      <c r="E3622" t="s">
        <v>19</v>
      </c>
      <c r="F3622">
        <v>9</v>
      </c>
      <c r="G3622" t="str">
        <f t="shared" si="102"/>
        <v/>
      </c>
    </row>
    <row r="3623" spans="1:7" x14ac:dyDescent="0.25">
      <c r="A3623" t="str">
        <f t="shared" si="101"/>
        <v>Canberra2016TOS1CvHyola_635_CL</v>
      </c>
      <c r="B3623" s="2">
        <v>42475</v>
      </c>
      <c r="C3623" t="s">
        <v>74</v>
      </c>
      <c r="D3623">
        <v>1</v>
      </c>
      <c r="E3623" t="s">
        <v>19</v>
      </c>
      <c r="F3623">
        <v>0</v>
      </c>
      <c r="G3623">
        <f t="shared" si="102"/>
        <v>1</v>
      </c>
    </row>
    <row r="3624" spans="1:7" x14ac:dyDescent="0.25">
      <c r="A3624" t="str">
        <f t="shared" si="101"/>
        <v>Canberra2016TOS1CvHyola_635_CL</v>
      </c>
      <c r="B3624" s="2">
        <v>42479</v>
      </c>
      <c r="C3624" t="s">
        <v>74</v>
      </c>
      <c r="D3624">
        <v>1</v>
      </c>
      <c r="E3624" t="s">
        <v>19</v>
      </c>
      <c r="F3624">
        <v>0.375</v>
      </c>
      <c r="G3624">
        <f t="shared" si="102"/>
        <v>1.375</v>
      </c>
    </row>
    <row r="3625" spans="1:7" x14ac:dyDescent="0.25">
      <c r="A3625" t="str">
        <f t="shared" si="101"/>
        <v>Canberra2016TOS1CvHyola_635_CL</v>
      </c>
      <c r="B3625" s="2">
        <v>42482</v>
      </c>
      <c r="C3625" t="s">
        <v>74</v>
      </c>
      <c r="D3625">
        <v>1</v>
      </c>
      <c r="E3625" t="s">
        <v>19</v>
      </c>
      <c r="F3625">
        <v>0.8125</v>
      </c>
      <c r="G3625">
        <f t="shared" si="102"/>
        <v>1.8125</v>
      </c>
    </row>
    <row r="3626" spans="1:7" x14ac:dyDescent="0.25">
      <c r="A3626" t="str">
        <f t="shared" si="101"/>
        <v>Canberra2016TOS1CvHyola_635_CL</v>
      </c>
      <c r="B3626" s="2">
        <v>42486</v>
      </c>
      <c r="C3626" t="s">
        <v>74</v>
      </c>
      <c r="D3626">
        <v>1</v>
      </c>
      <c r="E3626" t="s">
        <v>19</v>
      </c>
      <c r="F3626">
        <v>1</v>
      </c>
      <c r="G3626">
        <f t="shared" si="102"/>
        <v>2</v>
      </c>
    </row>
    <row r="3627" spans="1:7" x14ac:dyDescent="0.25">
      <c r="A3627" t="str">
        <f t="shared" si="101"/>
        <v>Canberra2016TOS1CvHyola_635_CL</v>
      </c>
      <c r="B3627" s="2">
        <v>42489</v>
      </c>
      <c r="C3627" t="s">
        <v>74</v>
      </c>
      <c r="D3627">
        <v>1</v>
      </c>
      <c r="E3627" t="s">
        <v>19</v>
      </c>
      <c r="F3627">
        <v>2</v>
      </c>
      <c r="G3627">
        <f t="shared" si="102"/>
        <v>3</v>
      </c>
    </row>
    <row r="3628" spans="1:7" x14ac:dyDescent="0.25">
      <c r="A3628" t="str">
        <f t="shared" si="101"/>
        <v>Canberra2016TOS2NaturalCvHyola_635_CL</v>
      </c>
      <c r="B3628" s="2">
        <v>42496</v>
      </c>
      <c r="C3628" t="s">
        <v>74</v>
      </c>
      <c r="D3628">
        <v>2</v>
      </c>
      <c r="E3628" t="s">
        <v>19</v>
      </c>
      <c r="F3628">
        <v>0</v>
      </c>
      <c r="G3628">
        <f t="shared" si="102"/>
        <v>1</v>
      </c>
    </row>
    <row r="3629" spans="1:7" x14ac:dyDescent="0.25">
      <c r="A3629" t="str">
        <f t="shared" si="101"/>
        <v>Canberra2016TOS2NaturalCvHyola_635_CL</v>
      </c>
      <c r="B3629" s="2">
        <v>42500</v>
      </c>
      <c r="C3629" t="s">
        <v>74</v>
      </c>
      <c r="D3629">
        <v>2</v>
      </c>
      <c r="E3629" t="s">
        <v>19</v>
      </c>
      <c r="F3629">
        <v>0</v>
      </c>
      <c r="G3629">
        <f t="shared" si="102"/>
        <v>1</v>
      </c>
    </row>
    <row r="3630" spans="1:7" x14ac:dyDescent="0.25">
      <c r="A3630" t="str">
        <f t="shared" si="101"/>
        <v>Canberra2016TOS2NaturalCvHyola_635_CL</v>
      </c>
      <c r="B3630" s="2">
        <v>42509</v>
      </c>
      <c r="C3630" t="s">
        <v>74</v>
      </c>
      <c r="D3630">
        <v>2</v>
      </c>
      <c r="E3630" t="s">
        <v>19</v>
      </c>
      <c r="F3630">
        <v>0.8125</v>
      </c>
      <c r="G3630">
        <f t="shared" si="102"/>
        <v>1.8125</v>
      </c>
    </row>
    <row r="3631" spans="1:7" x14ac:dyDescent="0.25">
      <c r="A3631" t="str">
        <f t="shared" si="101"/>
        <v>Canberra2016TOS2NaturalCvHyola_635_CL</v>
      </c>
      <c r="B3631" s="2">
        <v>42513</v>
      </c>
      <c r="C3631" t="s">
        <v>74</v>
      </c>
      <c r="D3631">
        <v>2</v>
      </c>
      <c r="E3631" t="s">
        <v>19</v>
      </c>
      <c r="F3631">
        <v>2</v>
      </c>
      <c r="G3631">
        <f t="shared" si="102"/>
        <v>3</v>
      </c>
    </row>
    <row r="3632" spans="1:7" x14ac:dyDescent="0.25">
      <c r="A3632" t="str">
        <f t="shared" si="101"/>
        <v>Canberra2016TOS2NaturalCvHyola_635_CL</v>
      </c>
      <c r="B3632" s="2">
        <v>42520</v>
      </c>
      <c r="C3632" t="s">
        <v>74</v>
      </c>
      <c r="D3632">
        <v>2</v>
      </c>
      <c r="E3632" t="s">
        <v>19</v>
      </c>
      <c r="F3632">
        <v>2.75</v>
      </c>
      <c r="G3632">
        <f t="shared" si="102"/>
        <v>3.75</v>
      </c>
    </row>
    <row r="3633" spans="1:7" x14ac:dyDescent="0.25">
      <c r="A3633" t="str">
        <f t="shared" si="101"/>
        <v>Canberra2016TOS2NaturalCvHyola_635_CL</v>
      </c>
      <c r="B3633" s="2">
        <v>42527</v>
      </c>
      <c r="C3633" t="s">
        <v>74</v>
      </c>
      <c r="D3633">
        <v>2</v>
      </c>
      <c r="E3633" t="s">
        <v>19</v>
      </c>
      <c r="F3633">
        <v>3.75</v>
      </c>
      <c r="G3633">
        <f t="shared" si="102"/>
        <v>4.75</v>
      </c>
    </row>
    <row r="3634" spans="1:7" x14ac:dyDescent="0.25">
      <c r="A3634" t="str">
        <f t="shared" si="101"/>
        <v>Canberra2016TOS2NaturalCvHyola_635_CL</v>
      </c>
      <c r="B3634" s="2">
        <v>42541</v>
      </c>
      <c r="C3634" t="s">
        <v>74</v>
      </c>
      <c r="D3634">
        <v>2</v>
      </c>
      <c r="E3634" t="s">
        <v>19</v>
      </c>
      <c r="F3634">
        <v>5.875</v>
      </c>
      <c r="G3634">
        <f t="shared" si="102"/>
        <v>6.875</v>
      </c>
    </row>
    <row r="3635" spans="1:7" x14ac:dyDescent="0.25">
      <c r="A3635" t="str">
        <f t="shared" si="101"/>
        <v>Canberra2016TOS2NaturalCvHyola_635_CL</v>
      </c>
      <c r="B3635" s="2">
        <v>42556</v>
      </c>
      <c r="C3635" t="s">
        <v>74</v>
      </c>
      <c r="D3635">
        <v>2</v>
      </c>
      <c r="E3635" t="s">
        <v>19</v>
      </c>
      <c r="F3635">
        <v>8.75</v>
      </c>
      <c r="G3635">
        <f t="shared" si="102"/>
        <v>9.75</v>
      </c>
    </row>
    <row r="3636" spans="1:7" x14ac:dyDescent="0.25">
      <c r="A3636" t="str">
        <f t="shared" si="101"/>
        <v>Canberra2016TOS2NaturalCvHyola_635_CL</v>
      </c>
      <c r="B3636" s="2">
        <v>42562</v>
      </c>
      <c r="C3636" t="s">
        <v>74</v>
      </c>
      <c r="D3636">
        <v>2</v>
      </c>
      <c r="E3636" t="s">
        <v>19</v>
      </c>
      <c r="F3636">
        <v>9</v>
      </c>
      <c r="G3636" t="str">
        <f t="shared" si="102"/>
        <v/>
      </c>
    </row>
    <row r="3637" spans="1:7" x14ac:dyDescent="0.25">
      <c r="A3637" t="str">
        <f t="shared" si="101"/>
        <v>Canberra2016TOS214CvHyola_635_CL</v>
      </c>
      <c r="B3637" s="2">
        <v>42496</v>
      </c>
      <c r="C3637" t="s">
        <v>74</v>
      </c>
      <c r="D3637">
        <v>2</v>
      </c>
      <c r="E3637">
        <v>14</v>
      </c>
      <c r="F3637">
        <v>0</v>
      </c>
      <c r="G3637">
        <f t="shared" si="102"/>
        <v>1</v>
      </c>
    </row>
    <row r="3638" spans="1:7" x14ac:dyDescent="0.25">
      <c r="A3638" t="str">
        <f t="shared" si="101"/>
        <v>Canberra2016TOS214CvHyola_635_CL</v>
      </c>
      <c r="B3638" s="2">
        <v>42500</v>
      </c>
      <c r="C3638" t="s">
        <v>74</v>
      </c>
      <c r="D3638">
        <v>2</v>
      </c>
      <c r="E3638">
        <v>14</v>
      </c>
      <c r="F3638">
        <v>0</v>
      </c>
      <c r="G3638">
        <f t="shared" si="102"/>
        <v>1</v>
      </c>
    </row>
    <row r="3639" spans="1:7" x14ac:dyDescent="0.25">
      <c r="A3639" t="str">
        <f t="shared" si="101"/>
        <v>Canberra2016TOS214CvHyola_635_CL</v>
      </c>
      <c r="B3639" s="2">
        <v>42509</v>
      </c>
      <c r="C3639" t="s">
        <v>74</v>
      </c>
      <c r="D3639">
        <v>2</v>
      </c>
      <c r="E3639">
        <v>14</v>
      </c>
      <c r="F3639">
        <v>1.6875</v>
      </c>
      <c r="G3639">
        <f t="shared" si="102"/>
        <v>2.6875</v>
      </c>
    </row>
    <row r="3640" spans="1:7" x14ac:dyDescent="0.25">
      <c r="A3640" t="str">
        <f t="shared" si="101"/>
        <v>Canberra2016TOS214CvHyola_635_CL</v>
      </c>
      <c r="B3640" s="2">
        <v>42513</v>
      </c>
      <c r="C3640" t="s">
        <v>74</v>
      </c>
      <c r="D3640">
        <v>2</v>
      </c>
      <c r="E3640">
        <v>14</v>
      </c>
      <c r="F3640">
        <v>2.1875</v>
      </c>
      <c r="G3640">
        <f t="shared" si="102"/>
        <v>3.1875</v>
      </c>
    </row>
    <row r="3641" spans="1:7" x14ac:dyDescent="0.25">
      <c r="A3641" t="str">
        <f t="shared" si="101"/>
        <v>Canberra2016TOS214CvHyola_635_CL</v>
      </c>
      <c r="B3641" s="2">
        <v>42520</v>
      </c>
      <c r="C3641" t="s">
        <v>74</v>
      </c>
      <c r="D3641">
        <v>2</v>
      </c>
      <c r="E3641">
        <v>14</v>
      </c>
      <c r="F3641">
        <v>3.0625</v>
      </c>
      <c r="G3641">
        <f t="shared" si="102"/>
        <v>4.0625</v>
      </c>
    </row>
    <row r="3642" spans="1:7" x14ac:dyDescent="0.25">
      <c r="A3642" t="str">
        <f t="shared" si="101"/>
        <v>Canberra2016TOS214CvHyola_635_CL</v>
      </c>
      <c r="B3642" s="2">
        <v>42527</v>
      </c>
      <c r="C3642" t="s">
        <v>74</v>
      </c>
      <c r="D3642">
        <v>2</v>
      </c>
      <c r="E3642">
        <v>14</v>
      </c>
      <c r="F3642">
        <v>3.875</v>
      </c>
      <c r="G3642">
        <f t="shared" si="102"/>
        <v>4.875</v>
      </c>
    </row>
    <row r="3643" spans="1:7" x14ac:dyDescent="0.25">
      <c r="A3643" t="str">
        <f t="shared" ref="A3643:A3706" si="103">IF(D3643=2,"Canberra2016TOS"&amp;D3643&amp;E3643&amp;"Cv"&amp;C3643,"Canberra2016TOS"&amp;D3643&amp;"Cv"&amp;C3643)</f>
        <v>Canberra2016TOS214CvHyola_635_CL</v>
      </c>
      <c r="B3643" s="2">
        <v>42535</v>
      </c>
      <c r="C3643" t="s">
        <v>74</v>
      </c>
      <c r="D3643">
        <v>2</v>
      </c>
      <c r="E3643">
        <v>14</v>
      </c>
      <c r="F3643">
        <v>4.875</v>
      </c>
      <c r="G3643">
        <f t="shared" si="102"/>
        <v>5.875</v>
      </c>
    </row>
    <row r="3644" spans="1:7" x14ac:dyDescent="0.25">
      <c r="A3644" t="str">
        <f t="shared" si="103"/>
        <v>Canberra2016TOS214CvHyola_635_CL</v>
      </c>
      <c r="B3644" s="2">
        <v>42541</v>
      </c>
      <c r="C3644" t="s">
        <v>74</v>
      </c>
      <c r="D3644">
        <v>2</v>
      </c>
      <c r="E3644">
        <v>14</v>
      </c>
      <c r="F3644">
        <v>5.4375</v>
      </c>
      <c r="G3644">
        <f t="shared" si="102"/>
        <v>6.4375</v>
      </c>
    </row>
    <row r="3645" spans="1:7" x14ac:dyDescent="0.25">
      <c r="A3645" t="str">
        <f t="shared" si="103"/>
        <v>Canberra2016TOS214CvHyola_635_CL</v>
      </c>
      <c r="B3645" s="2">
        <v>42556</v>
      </c>
      <c r="C3645" t="s">
        <v>74</v>
      </c>
      <c r="D3645">
        <v>2</v>
      </c>
      <c r="E3645">
        <v>14</v>
      </c>
      <c r="F3645">
        <v>8.25</v>
      </c>
      <c r="G3645">
        <f t="shared" si="102"/>
        <v>9.25</v>
      </c>
    </row>
    <row r="3646" spans="1:7" x14ac:dyDescent="0.25">
      <c r="A3646" t="str">
        <f t="shared" si="103"/>
        <v>Canberra2016TOS214CvHyola_635_CL</v>
      </c>
      <c r="B3646" s="2">
        <v>42562</v>
      </c>
      <c r="C3646" t="s">
        <v>74</v>
      </c>
      <c r="D3646">
        <v>2</v>
      </c>
      <c r="E3646">
        <v>14</v>
      </c>
      <c r="F3646">
        <v>9</v>
      </c>
      <c r="G3646" t="str">
        <f t="shared" si="102"/>
        <v/>
      </c>
    </row>
    <row r="3647" spans="1:7" x14ac:dyDescent="0.25">
      <c r="A3647" t="str">
        <f t="shared" si="103"/>
        <v>Canberra2016TOS216CvHyola_635_CL</v>
      </c>
      <c r="B3647" s="2">
        <v>42496</v>
      </c>
      <c r="C3647" t="s">
        <v>74</v>
      </c>
      <c r="D3647">
        <v>2</v>
      </c>
      <c r="E3647">
        <v>16</v>
      </c>
      <c r="F3647">
        <v>0</v>
      </c>
      <c r="G3647">
        <f t="shared" si="102"/>
        <v>1</v>
      </c>
    </row>
    <row r="3648" spans="1:7" x14ac:dyDescent="0.25">
      <c r="A3648" t="str">
        <f t="shared" si="103"/>
        <v>Canberra2016TOS216CvHyola_635_CL</v>
      </c>
      <c r="B3648" s="2">
        <v>42500</v>
      </c>
      <c r="C3648" t="s">
        <v>74</v>
      </c>
      <c r="D3648">
        <v>2</v>
      </c>
      <c r="E3648">
        <v>16</v>
      </c>
      <c r="F3648">
        <v>0</v>
      </c>
      <c r="G3648">
        <f t="shared" si="102"/>
        <v>1</v>
      </c>
    </row>
    <row r="3649" spans="1:7" x14ac:dyDescent="0.25">
      <c r="A3649" t="str">
        <f t="shared" si="103"/>
        <v>Canberra2016TOS216CvHyola_635_CL</v>
      </c>
      <c r="B3649" s="2">
        <v>42509</v>
      </c>
      <c r="C3649" t="s">
        <v>74</v>
      </c>
      <c r="D3649">
        <v>2</v>
      </c>
      <c r="E3649">
        <v>16</v>
      </c>
      <c r="F3649">
        <v>1.3125</v>
      </c>
      <c r="G3649">
        <f t="shared" si="102"/>
        <v>2.3125</v>
      </c>
    </row>
    <row r="3650" spans="1:7" x14ac:dyDescent="0.25">
      <c r="A3650" t="str">
        <f t="shared" si="103"/>
        <v>Canberra2016TOS216CvHyola_635_CL</v>
      </c>
      <c r="B3650" s="2">
        <v>42513</v>
      </c>
      <c r="C3650" t="s">
        <v>74</v>
      </c>
      <c r="D3650">
        <v>2</v>
      </c>
      <c r="E3650">
        <v>16</v>
      </c>
      <c r="F3650">
        <v>2.125</v>
      </c>
      <c r="G3650">
        <f t="shared" si="102"/>
        <v>3.125</v>
      </c>
    </row>
    <row r="3651" spans="1:7" x14ac:dyDescent="0.25">
      <c r="A3651" t="str">
        <f t="shared" si="103"/>
        <v>Canberra2016TOS216CvHyola_635_CL</v>
      </c>
      <c r="B3651" s="2">
        <v>42520</v>
      </c>
      <c r="C3651" t="s">
        <v>74</v>
      </c>
      <c r="D3651">
        <v>2</v>
      </c>
      <c r="E3651">
        <v>16</v>
      </c>
      <c r="F3651">
        <v>2.625</v>
      </c>
      <c r="G3651">
        <f t="shared" ref="G3651:G3714" si="104">IF(F3651&lt;9,F3651+1,"")</f>
        <v>3.625</v>
      </c>
    </row>
    <row r="3652" spans="1:7" x14ac:dyDescent="0.25">
      <c r="A3652" t="str">
        <f t="shared" si="103"/>
        <v>Canberra2016TOS216CvHyola_635_CL</v>
      </c>
      <c r="B3652" s="2">
        <v>42527</v>
      </c>
      <c r="C3652" t="s">
        <v>74</v>
      </c>
      <c r="D3652">
        <v>2</v>
      </c>
      <c r="E3652">
        <v>16</v>
      </c>
      <c r="F3652">
        <v>3.75</v>
      </c>
      <c r="G3652">
        <f t="shared" si="104"/>
        <v>4.75</v>
      </c>
    </row>
    <row r="3653" spans="1:7" x14ac:dyDescent="0.25">
      <c r="A3653" t="str">
        <f t="shared" si="103"/>
        <v>Canberra2016TOS216CvHyola_635_CL</v>
      </c>
      <c r="B3653" s="2">
        <v>42535</v>
      </c>
      <c r="C3653" t="s">
        <v>74</v>
      </c>
      <c r="D3653">
        <v>2</v>
      </c>
      <c r="E3653">
        <v>16</v>
      </c>
      <c r="F3653">
        <v>4.75</v>
      </c>
      <c r="G3653">
        <f t="shared" si="104"/>
        <v>5.75</v>
      </c>
    </row>
    <row r="3654" spans="1:7" x14ac:dyDescent="0.25">
      <c r="A3654" t="str">
        <f t="shared" si="103"/>
        <v>Canberra2016TOS216CvHyola_635_CL</v>
      </c>
      <c r="B3654" s="2">
        <v>42541</v>
      </c>
      <c r="C3654" t="s">
        <v>74</v>
      </c>
      <c r="D3654">
        <v>2</v>
      </c>
      <c r="E3654">
        <v>16</v>
      </c>
      <c r="F3654">
        <v>6</v>
      </c>
      <c r="G3654">
        <f t="shared" si="104"/>
        <v>7</v>
      </c>
    </row>
    <row r="3655" spans="1:7" x14ac:dyDescent="0.25">
      <c r="A3655" t="str">
        <f t="shared" si="103"/>
        <v>Canberra2016TOS216CvHyola_635_CL</v>
      </c>
      <c r="B3655" s="2">
        <v>42556</v>
      </c>
      <c r="C3655" t="s">
        <v>74</v>
      </c>
      <c r="D3655">
        <v>2</v>
      </c>
      <c r="E3655">
        <v>16</v>
      </c>
      <c r="F3655">
        <v>8.5</v>
      </c>
      <c r="G3655">
        <f t="shared" si="104"/>
        <v>9.5</v>
      </c>
    </row>
    <row r="3656" spans="1:7" x14ac:dyDescent="0.25">
      <c r="A3656" t="str">
        <f t="shared" si="103"/>
        <v>Canberra2016TOS216CvHyola_635_CL</v>
      </c>
      <c r="B3656" s="2">
        <v>42562</v>
      </c>
      <c r="C3656" t="s">
        <v>74</v>
      </c>
      <c r="D3656">
        <v>2</v>
      </c>
      <c r="E3656">
        <v>16</v>
      </c>
      <c r="F3656">
        <v>9</v>
      </c>
      <c r="G3656" t="str">
        <f t="shared" si="104"/>
        <v/>
      </c>
    </row>
    <row r="3657" spans="1:7" x14ac:dyDescent="0.25">
      <c r="A3657" t="str">
        <f t="shared" si="103"/>
        <v>Canberra2016TOS3CvHyola_635_CL</v>
      </c>
      <c r="B3657" s="2">
        <v>42527</v>
      </c>
      <c r="C3657" t="s">
        <v>74</v>
      </c>
      <c r="D3657">
        <v>3</v>
      </c>
      <c r="E3657" t="s">
        <v>19</v>
      </c>
      <c r="F3657">
        <v>0</v>
      </c>
      <c r="G3657">
        <f t="shared" si="104"/>
        <v>1</v>
      </c>
    </row>
    <row r="3658" spans="1:7" x14ac:dyDescent="0.25">
      <c r="A3658" t="str">
        <f t="shared" si="103"/>
        <v>Canberra2016TOS3CvHyola_635_CL</v>
      </c>
      <c r="B3658" s="2">
        <v>42541</v>
      </c>
      <c r="C3658" t="s">
        <v>74</v>
      </c>
      <c r="D3658">
        <v>3</v>
      </c>
      <c r="E3658" t="s">
        <v>19</v>
      </c>
      <c r="F3658">
        <v>1.125</v>
      </c>
      <c r="G3658">
        <f t="shared" si="104"/>
        <v>2.125</v>
      </c>
    </row>
    <row r="3659" spans="1:7" x14ac:dyDescent="0.25">
      <c r="A3659" t="str">
        <f t="shared" si="103"/>
        <v>Canberra2016TOS3CvHyola_635_CL</v>
      </c>
      <c r="B3659" s="2">
        <v>42556</v>
      </c>
      <c r="C3659" t="s">
        <v>74</v>
      </c>
      <c r="D3659">
        <v>3</v>
      </c>
      <c r="E3659" t="s">
        <v>19</v>
      </c>
      <c r="F3659">
        <v>2.5625</v>
      </c>
      <c r="G3659">
        <f t="shared" si="104"/>
        <v>3.5625</v>
      </c>
    </row>
    <row r="3660" spans="1:7" x14ac:dyDescent="0.25">
      <c r="A3660" t="str">
        <f t="shared" si="103"/>
        <v>Canberra2016TOS3CvHyola_635_CL</v>
      </c>
      <c r="B3660" s="2">
        <v>42562</v>
      </c>
      <c r="C3660" t="s">
        <v>74</v>
      </c>
      <c r="D3660">
        <v>3</v>
      </c>
      <c r="E3660" t="s">
        <v>19</v>
      </c>
      <c r="F3660">
        <v>3.5625</v>
      </c>
      <c r="G3660">
        <f t="shared" si="104"/>
        <v>4.5625</v>
      </c>
    </row>
    <row r="3661" spans="1:7" x14ac:dyDescent="0.25">
      <c r="A3661" t="str">
        <f t="shared" si="103"/>
        <v>Canberra2016TOS3CvHyola_635_CL</v>
      </c>
      <c r="B3661" s="2">
        <v>42569</v>
      </c>
      <c r="C3661" t="s">
        <v>74</v>
      </c>
      <c r="D3661">
        <v>3</v>
      </c>
      <c r="E3661" t="s">
        <v>19</v>
      </c>
      <c r="F3661">
        <v>4.25</v>
      </c>
      <c r="G3661">
        <f t="shared" si="104"/>
        <v>5.25</v>
      </c>
    </row>
    <row r="3662" spans="1:7" x14ac:dyDescent="0.25">
      <c r="A3662" t="str">
        <f t="shared" si="103"/>
        <v>Canberra2016TOS3CvHyola_635_CL</v>
      </c>
      <c r="B3662" s="2">
        <v>42576</v>
      </c>
      <c r="C3662" t="s">
        <v>74</v>
      </c>
      <c r="D3662">
        <v>3</v>
      </c>
      <c r="E3662" t="s">
        <v>19</v>
      </c>
      <c r="F3662">
        <v>5.5625</v>
      </c>
      <c r="G3662">
        <f t="shared" si="104"/>
        <v>6.5625</v>
      </c>
    </row>
    <row r="3663" spans="1:7" x14ac:dyDescent="0.25">
      <c r="A3663" t="str">
        <f t="shared" si="103"/>
        <v>Canberra2016TOS3CvHyola_635_CL</v>
      </c>
      <c r="B3663" s="2">
        <v>42583</v>
      </c>
      <c r="C3663" t="s">
        <v>74</v>
      </c>
      <c r="D3663">
        <v>3</v>
      </c>
      <c r="E3663" t="s">
        <v>19</v>
      </c>
      <c r="F3663">
        <v>7</v>
      </c>
      <c r="G3663">
        <f t="shared" si="104"/>
        <v>8</v>
      </c>
    </row>
    <row r="3664" spans="1:7" x14ac:dyDescent="0.25">
      <c r="A3664" t="str">
        <f t="shared" si="103"/>
        <v>Canberra2016TOS3CvHyola_635_CL</v>
      </c>
      <c r="B3664" s="2">
        <v>42590</v>
      </c>
      <c r="C3664" t="s">
        <v>74</v>
      </c>
      <c r="D3664">
        <v>3</v>
      </c>
      <c r="E3664" t="s">
        <v>19</v>
      </c>
      <c r="F3664">
        <v>8.375</v>
      </c>
      <c r="G3664">
        <f t="shared" si="104"/>
        <v>9.375</v>
      </c>
    </row>
    <row r="3665" spans="1:7" x14ac:dyDescent="0.25">
      <c r="A3665" t="str">
        <f t="shared" si="103"/>
        <v>Canberra2016TOS3CvHyola_635_CL</v>
      </c>
      <c r="B3665" s="2">
        <v>42597</v>
      </c>
      <c r="C3665" t="s">
        <v>74</v>
      </c>
      <c r="D3665">
        <v>3</v>
      </c>
      <c r="E3665" t="s">
        <v>19</v>
      </c>
      <c r="F3665">
        <v>9</v>
      </c>
      <c r="G3665" t="str">
        <f t="shared" si="104"/>
        <v/>
      </c>
    </row>
    <row r="3666" spans="1:7" x14ac:dyDescent="0.25">
      <c r="A3666" t="str">
        <f t="shared" si="103"/>
        <v>Canberra2016TOS1CvHyola_750_TT</v>
      </c>
      <c r="B3666" s="2">
        <v>42475</v>
      </c>
      <c r="C3666" t="s">
        <v>58</v>
      </c>
      <c r="D3666">
        <v>1</v>
      </c>
      <c r="E3666" t="s">
        <v>19</v>
      </c>
      <c r="F3666">
        <v>0</v>
      </c>
      <c r="G3666">
        <f t="shared" si="104"/>
        <v>1</v>
      </c>
    </row>
    <row r="3667" spans="1:7" x14ac:dyDescent="0.25">
      <c r="A3667" t="str">
        <f t="shared" si="103"/>
        <v>Canberra2016TOS1CvHyola_750_TT</v>
      </c>
      <c r="B3667" s="2">
        <v>42479</v>
      </c>
      <c r="C3667" t="s">
        <v>58</v>
      </c>
      <c r="D3667">
        <v>1</v>
      </c>
      <c r="E3667" t="s">
        <v>19</v>
      </c>
      <c r="F3667">
        <v>0.214285714285714</v>
      </c>
      <c r="G3667">
        <f t="shared" si="104"/>
        <v>1.214285714285714</v>
      </c>
    </row>
    <row r="3668" spans="1:7" x14ac:dyDescent="0.25">
      <c r="A3668" t="str">
        <f t="shared" si="103"/>
        <v>Canberra2016TOS1CvHyola_750_TT</v>
      </c>
      <c r="B3668" s="2">
        <v>42482</v>
      </c>
      <c r="C3668" t="s">
        <v>58</v>
      </c>
      <c r="D3668">
        <v>1</v>
      </c>
      <c r="E3668" t="s">
        <v>19</v>
      </c>
      <c r="F3668">
        <v>0.93333333333333302</v>
      </c>
      <c r="G3668">
        <f t="shared" si="104"/>
        <v>1.9333333333333331</v>
      </c>
    </row>
    <row r="3669" spans="1:7" x14ac:dyDescent="0.25">
      <c r="A3669" t="str">
        <f t="shared" si="103"/>
        <v>Canberra2016TOS1CvHyola_750_TT</v>
      </c>
      <c r="B3669" s="2">
        <v>42486</v>
      </c>
      <c r="C3669" t="s">
        <v>58</v>
      </c>
      <c r="D3669">
        <v>1</v>
      </c>
      <c r="E3669" t="s">
        <v>19</v>
      </c>
      <c r="F3669">
        <v>0.5</v>
      </c>
      <c r="G3669">
        <f t="shared" si="104"/>
        <v>1.5</v>
      </c>
    </row>
    <row r="3670" spans="1:7" x14ac:dyDescent="0.25">
      <c r="A3670" t="str">
        <f t="shared" si="103"/>
        <v>Canberra2016TOS1CvHyola_750_TT</v>
      </c>
      <c r="B3670" s="2">
        <v>42489</v>
      </c>
      <c r="C3670" t="s">
        <v>58</v>
      </c>
      <c r="D3670">
        <v>1</v>
      </c>
      <c r="E3670" t="s">
        <v>19</v>
      </c>
      <c r="F3670">
        <v>2.25</v>
      </c>
      <c r="G3670">
        <f t="shared" si="104"/>
        <v>3.25</v>
      </c>
    </row>
    <row r="3671" spans="1:7" x14ac:dyDescent="0.25">
      <c r="A3671" t="str">
        <f t="shared" si="103"/>
        <v>Canberra2016TOS2NaturalCvHyola_750_TT</v>
      </c>
      <c r="B3671" s="2">
        <v>42496</v>
      </c>
      <c r="C3671" t="s">
        <v>58</v>
      </c>
      <c r="D3671">
        <v>2</v>
      </c>
      <c r="E3671" t="s">
        <v>19</v>
      </c>
      <c r="F3671">
        <v>0</v>
      </c>
      <c r="G3671">
        <f t="shared" si="104"/>
        <v>1</v>
      </c>
    </row>
    <row r="3672" spans="1:7" x14ac:dyDescent="0.25">
      <c r="A3672" t="str">
        <f t="shared" si="103"/>
        <v>Canberra2016TOS2NaturalCvHyola_750_TT</v>
      </c>
      <c r="B3672" s="2">
        <v>42500</v>
      </c>
      <c r="C3672" t="s">
        <v>58</v>
      </c>
      <c r="D3672">
        <v>2</v>
      </c>
      <c r="E3672" t="s">
        <v>19</v>
      </c>
      <c r="F3672">
        <v>0</v>
      </c>
      <c r="G3672">
        <f t="shared" si="104"/>
        <v>1</v>
      </c>
    </row>
    <row r="3673" spans="1:7" x14ac:dyDescent="0.25">
      <c r="A3673" t="str">
        <f t="shared" si="103"/>
        <v>Canberra2016TOS2NaturalCvHyola_750_TT</v>
      </c>
      <c r="B3673" s="2">
        <v>42509</v>
      </c>
      <c r="C3673" t="s">
        <v>58</v>
      </c>
      <c r="D3673">
        <v>2</v>
      </c>
      <c r="E3673" t="s">
        <v>19</v>
      </c>
      <c r="F3673">
        <v>1.6875</v>
      </c>
      <c r="G3673">
        <f t="shared" si="104"/>
        <v>2.6875</v>
      </c>
    </row>
    <row r="3674" spans="1:7" x14ac:dyDescent="0.25">
      <c r="A3674" t="str">
        <f t="shared" si="103"/>
        <v>Canberra2016TOS2NaturalCvHyola_750_TT</v>
      </c>
      <c r="B3674" s="2">
        <v>42513</v>
      </c>
      <c r="C3674" t="s">
        <v>58</v>
      </c>
      <c r="D3674">
        <v>2</v>
      </c>
      <c r="E3674" t="s">
        <v>19</v>
      </c>
      <c r="F3674">
        <v>2</v>
      </c>
      <c r="G3674">
        <f t="shared" si="104"/>
        <v>3</v>
      </c>
    </row>
    <row r="3675" spans="1:7" x14ac:dyDescent="0.25">
      <c r="A3675" t="str">
        <f t="shared" si="103"/>
        <v>Canberra2016TOS2NaturalCvHyola_750_TT</v>
      </c>
      <c r="B3675" s="2">
        <v>42520</v>
      </c>
      <c r="C3675" t="s">
        <v>58</v>
      </c>
      <c r="D3675">
        <v>2</v>
      </c>
      <c r="E3675" t="s">
        <v>19</v>
      </c>
      <c r="F3675">
        <v>2.9375</v>
      </c>
      <c r="G3675">
        <f t="shared" si="104"/>
        <v>3.9375</v>
      </c>
    </row>
    <row r="3676" spans="1:7" x14ac:dyDescent="0.25">
      <c r="A3676" t="str">
        <f t="shared" si="103"/>
        <v>Canberra2016TOS2NaturalCvHyola_750_TT</v>
      </c>
      <c r="B3676" s="2">
        <v>42527</v>
      </c>
      <c r="C3676" t="s">
        <v>58</v>
      </c>
      <c r="D3676">
        <v>2</v>
      </c>
      <c r="E3676" t="s">
        <v>19</v>
      </c>
      <c r="F3676">
        <v>3.9375</v>
      </c>
      <c r="G3676">
        <f t="shared" si="104"/>
        <v>4.9375</v>
      </c>
    </row>
    <row r="3677" spans="1:7" x14ac:dyDescent="0.25">
      <c r="A3677" t="str">
        <f t="shared" si="103"/>
        <v>Canberra2016TOS2NaturalCvHyola_750_TT</v>
      </c>
      <c r="B3677" s="2">
        <v>42541</v>
      </c>
      <c r="C3677" t="s">
        <v>58</v>
      </c>
      <c r="D3677">
        <v>2</v>
      </c>
      <c r="E3677" t="s">
        <v>19</v>
      </c>
      <c r="F3677">
        <v>6</v>
      </c>
      <c r="G3677">
        <f t="shared" si="104"/>
        <v>7</v>
      </c>
    </row>
    <row r="3678" spans="1:7" x14ac:dyDescent="0.25">
      <c r="A3678" t="str">
        <f t="shared" si="103"/>
        <v>Canberra2016TOS2NaturalCvHyola_750_TT</v>
      </c>
      <c r="B3678" s="2">
        <v>42556</v>
      </c>
      <c r="C3678" t="s">
        <v>58</v>
      </c>
      <c r="D3678">
        <v>2</v>
      </c>
      <c r="E3678" t="s">
        <v>19</v>
      </c>
      <c r="F3678">
        <v>8</v>
      </c>
      <c r="G3678">
        <f t="shared" si="104"/>
        <v>9</v>
      </c>
    </row>
    <row r="3679" spans="1:7" x14ac:dyDescent="0.25">
      <c r="A3679" t="str">
        <f t="shared" si="103"/>
        <v>Canberra2016TOS2NaturalCvHyola_750_TT</v>
      </c>
      <c r="B3679" s="2">
        <v>42562</v>
      </c>
      <c r="C3679" t="s">
        <v>58</v>
      </c>
      <c r="D3679">
        <v>2</v>
      </c>
      <c r="E3679" t="s">
        <v>19</v>
      </c>
      <c r="F3679">
        <v>9</v>
      </c>
      <c r="G3679" t="str">
        <f t="shared" si="104"/>
        <v/>
      </c>
    </row>
    <row r="3680" spans="1:7" x14ac:dyDescent="0.25">
      <c r="A3680" t="str">
        <f t="shared" si="103"/>
        <v>Canberra2016TOS214CvHyola_750_TT</v>
      </c>
      <c r="B3680" s="2">
        <v>42496</v>
      </c>
      <c r="C3680" t="s">
        <v>58</v>
      </c>
      <c r="D3680">
        <v>2</v>
      </c>
      <c r="E3680">
        <v>14</v>
      </c>
      <c r="F3680">
        <v>0</v>
      </c>
      <c r="G3680">
        <f t="shared" si="104"/>
        <v>1</v>
      </c>
    </row>
    <row r="3681" spans="1:7" x14ac:dyDescent="0.25">
      <c r="A3681" t="str">
        <f t="shared" si="103"/>
        <v>Canberra2016TOS214CvHyola_750_TT</v>
      </c>
      <c r="B3681" s="2">
        <v>42500</v>
      </c>
      <c r="C3681" t="s">
        <v>58</v>
      </c>
      <c r="D3681">
        <v>2</v>
      </c>
      <c r="E3681">
        <v>14</v>
      </c>
      <c r="F3681">
        <v>0</v>
      </c>
      <c r="G3681">
        <f t="shared" si="104"/>
        <v>1</v>
      </c>
    </row>
    <row r="3682" spans="1:7" x14ac:dyDescent="0.25">
      <c r="A3682" t="str">
        <f t="shared" si="103"/>
        <v>Canberra2016TOS214CvHyola_750_TT</v>
      </c>
      <c r="B3682" s="2">
        <v>42509</v>
      </c>
      <c r="C3682" t="s">
        <v>58</v>
      </c>
      <c r="D3682">
        <v>2</v>
      </c>
      <c r="E3682">
        <v>14</v>
      </c>
      <c r="F3682">
        <v>1.5625</v>
      </c>
      <c r="G3682">
        <f t="shared" si="104"/>
        <v>2.5625</v>
      </c>
    </row>
    <row r="3683" spans="1:7" x14ac:dyDescent="0.25">
      <c r="A3683" t="str">
        <f t="shared" si="103"/>
        <v>Canberra2016TOS214CvHyola_750_TT</v>
      </c>
      <c r="B3683" s="2">
        <v>42513</v>
      </c>
      <c r="C3683" t="s">
        <v>58</v>
      </c>
      <c r="D3683">
        <v>2</v>
      </c>
      <c r="E3683">
        <v>14</v>
      </c>
      <c r="F3683">
        <v>2</v>
      </c>
      <c r="G3683">
        <f t="shared" si="104"/>
        <v>3</v>
      </c>
    </row>
    <row r="3684" spans="1:7" x14ac:dyDescent="0.25">
      <c r="A3684" t="str">
        <f t="shared" si="103"/>
        <v>Canberra2016TOS214CvHyola_750_TT</v>
      </c>
      <c r="B3684" s="2">
        <v>42520</v>
      </c>
      <c r="C3684" t="s">
        <v>58</v>
      </c>
      <c r="D3684">
        <v>2</v>
      </c>
      <c r="E3684">
        <v>14</v>
      </c>
      <c r="F3684">
        <v>2.375</v>
      </c>
      <c r="G3684">
        <f t="shared" si="104"/>
        <v>3.375</v>
      </c>
    </row>
    <row r="3685" spans="1:7" x14ac:dyDescent="0.25">
      <c r="A3685" t="str">
        <f t="shared" si="103"/>
        <v>Canberra2016TOS214CvHyola_750_TT</v>
      </c>
      <c r="B3685" s="2">
        <v>42527</v>
      </c>
      <c r="C3685" t="s">
        <v>58</v>
      </c>
      <c r="D3685">
        <v>2</v>
      </c>
      <c r="E3685">
        <v>14</v>
      </c>
      <c r="F3685">
        <v>3.3125</v>
      </c>
      <c r="G3685">
        <f t="shared" si="104"/>
        <v>4.3125</v>
      </c>
    </row>
    <row r="3686" spans="1:7" x14ac:dyDescent="0.25">
      <c r="A3686" t="str">
        <f t="shared" si="103"/>
        <v>Canberra2016TOS214CvHyola_750_TT</v>
      </c>
      <c r="B3686" s="2">
        <v>42535</v>
      </c>
      <c r="C3686" t="s">
        <v>58</v>
      </c>
      <c r="D3686">
        <v>2</v>
      </c>
      <c r="E3686">
        <v>14</v>
      </c>
      <c r="F3686">
        <v>4.25</v>
      </c>
      <c r="G3686">
        <f t="shared" si="104"/>
        <v>5.25</v>
      </c>
    </row>
    <row r="3687" spans="1:7" x14ac:dyDescent="0.25">
      <c r="A3687" t="str">
        <f t="shared" si="103"/>
        <v>Canberra2016TOS214CvHyola_750_TT</v>
      </c>
      <c r="B3687" s="2">
        <v>42541</v>
      </c>
      <c r="C3687" t="s">
        <v>58</v>
      </c>
      <c r="D3687">
        <v>2</v>
      </c>
      <c r="E3687">
        <v>14</v>
      </c>
      <c r="F3687">
        <v>5.1875</v>
      </c>
      <c r="G3687">
        <f t="shared" si="104"/>
        <v>6.1875</v>
      </c>
    </row>
    <row r="3688" spans="1:7" x14ac:dyDescent="0.25">
      <c r="A3688" t="str">
        <f t="shared" si="103"/>
        <v>Canberra2016TOS214CvHyola_750_TT</v>
      </c>
      <c r="B3688" s="2">
        <v>42556</v>
      </c>
      <c r="C3688" t="s">
        <v>58</v>
      </c>
      <c r="D3688">
        <v>2</v>
      </c>
      <c r="E3688">
        <v>14</v>
      </c>
      <c r="F3688">
        <v>7.5</v>
      </c>
      <c r="G3688">
        <f t="shared" si="104"/>
        <v>8.5</v>
      </c>
    </row>
    <row r="3689" spans="1:7" x14ac:dyDescent="0.25">
      <c r="A3689" t="str">
        <f t="shared" si="103"/>
        <v>Canberra2016TOS214CvHyola_750_TT</v>
      </c>
      <c r="B3689" s="2">
        <v>42562</v>
      </c>
      <c r="C3689" t="s">
        <v>58</v>
      </c>
      <c r="D3689">
        <v>2</v>
      </c>
      <c r="E3689">
        <v>14</v>
      </c>
      <c r="F3689">
        <v>8.25</v>
      </c>
      <c r="G3689">
        <f t="shared" si="104"/>
        <v>9.25</v>
      </c>
    </row>
    <row r="3690" spans="1:7" x14ac:dyDescent="0.25">
      <c r="A3690" t="str">
        <f t="shared" si="103"/>
        <v>Canberra2016TOS214CvHyola_750_TT</v>
      </c>
      <c r="B3690" s="2">
        <v>42569</v>
      </c>
      <c r="C3690" t="s">
        <v>58</v>
      </c>
      <c r="D3690">
        <v>2</v>
      </c>
      <c r="E3690">
        <v>14</v>
      </c>
      <c r="F3690">
        <v>8.625</v>
      </c>
      <c r="G3690">
        <f t="shared" si="104"/>
        <v>9.625</v>
      </c>
    </row>
    <row r="3691" spans="1:7" x14ac:dyDescent="0.25">
      <c r="A3691" t="str">
        <f t="shared" si="103"/>
        <v>Canberra2016TOS216CvHyola_750_TT</v>
      </c>
      <c r="B3691" s="2">
        <v>42496</v>
      </c>
      <c r="C3691" t="s">
        <v>58</v>
      </c>
      <c r="D3691">
        <v>2</v>
      </c>
      <c r="E3691">
        <v>16</v>
      </c>
      <c r="F3691">
        <v>0</v>
      </c>
      <c r="G3691">
        <f t="shared" si="104"/>
        <v>1</v>
      </c>
    </row>
    <row r="3692" spans="1:7" x14ac:dyDescent="0.25">
      <c r="A3692" t="str">
        <f t="shared" si="103"/>
        <v>Canberra2016TOS216CvHyola_750_TT</v>
      </c>
      <c r="B3692" s="2">
        <v>42500</v>
      </c>
      <c r="C3692" t="s">
        <v>58</v>
      </c>
      <c r="D3692">
        <v>2</v>
      </c>
      <c r="E3692">
        <v>16</v>
      </c>
      <c r="F3692">
        <v>0</v>
      </c>
      <c r="G3692">
        <f t="shared" si="104"/>
        <v>1</v>
      </c>
    </row>
    <row r="3693" spans="1:7" x14ac:dyDescent="0.25">
      <c r="A3693" t="str">
        <f t="shared" si="103"/>
        <v>Canberra2016TOS216CvHyola_750_TT</v>
      </c>
      <c r="B3693" s="2">
        <v>42509</v>
      </c>
      <c r="C3693" t="s">
        <v>58</v>
      </c>
      <c r="D3693">
        <v>2</v>
      </c>
      <c r="E3693">
        <v>16</v>
      </c>
      <c r="F3693">
        <v>1.1875</v>
      </c>
      <c r="G3693">
        <f t="shared" si="104"/>
        <v>2.1875</v>
      </c>
    </row>
    <row r="3694" spans="1:7" x14ac:dyDescent="0.25">
      <c r="A3694" t="str">
        <f t="shared" si="103"/>
        <v>Canberra2016TOS216CvHyola_750_TT</v>
      </c>
      <c r="B3694" s="2">
        <v>42513</v>
      </c>
      <c r="C3694" t="s">
        <v>58</v>
      </c>
      <c r="D3694">
        <v>2</v>
      </c>
      <c r="E3694">
        <v>16</v>
      </c>
      <c r="F3694">
        <v>2.1875</v>
      </c>
      <c r="G3694">
        <f t="shared" si="104"/>
        <v>3.1875</v>
      </c>
    </row>
    <row r="3695" spans="1:7" x14ac:dyDescent="0.25">
      <c r="A3695" t="str">
        <f t="shared" si="103"/>
        <v>Canberra2016TOS216CvHyola_750_TT</v>
      </c>
      <c r="B3695" s="2">
        <v>42520</v>
      </c>
      <c r="C3695" t="s">
        <v>58</v>
      </c>
      <c r="D3695">
        <v>2</v>
      </c>
      <c r="E3695">
        <v>16</v>
      </c>
      <c r="F3695">
        <v>2.6875</v>
      </c>
      <c r="G3695">
        <f t="shared" si="104"/>
        <v>3.6875</v>
      </c>
    </row>
    <row r="3696" spans="1:7" x14ac:dyDescent="0.25">
      <c r="A3696" t="str">
        <f t="shared" si="103"/>
        <v>Canberra2016TOS216CvHyola_750_TT</v>
      </c>
      <c r="B3696" s="2">
        <v>42527</v>
      </c>
      <c r="C3696" t="s">
        <v>58</v>
      </c>
      <c r="D3696">
        <v>2</v>
      </c>
      <c r="E3696">
        <v>16</v>
      </c>
      <c r="F3696">
        <v>4.0625</v>
      </c>
      <c r="G3696">
        <f t="shared" si="104"/>
        <v>5.0625</v>
      </c>
    </row>
    <row r="3697" spans="1:7" x14ac:dyDescent="0.25">
      <c r="A3697" t="str">
        <f t="shared" si="103"/>
        <v>Canberra2016TOS216CvHyola_750_TT</v>
      </c>
      <c r="B3697" s="2">
        <v>42535</v>
      </c>
      <c r="C3697" t="s">
        <v>58</v>
      </c>
      <c r="D3697">
        <v>2</v>
      </c>
      <c r="E3697">
        <v>16</v>
      </c>
      <c r="F3697">
        <v>4.5625</v>
      </c>
      <c r="G3697">
        <f t="shared" si="104"/>
        <v>5.5625</v>
      </c>
    </row>
    <row r="3698" spans="1:7" x14ac:dyDescent="0.25">
      <c r="A3698" t="str">
        <f t="shared" si="103"/>
        <v>Canberra2016TOS216CvHyola_750_TT</v>
      </c>
      <c r="B3698" s="2">
        <v>42541</v>
      </c>
      <c r="C3698" t="s">
        <v>58</v>
      </c>
      <c r="D3698">
        <v>2</v>
      </c>
      <c r="E3698">
        <v>16</v>
      </c>
      <c r="F3698">
        <v>5.5625</v>
      </c>
      <c r="G3698">
        <f t="shared" si="104"/>
        <v>6.5625</v>
      </c>
    </row>
    <row r="3699" spans="1:7" x14ac:dyDescent="0.25">
      <c r="A3699" t="str">
        <f t="shared" si="103"/>
        <v>Canberra2016TOS216CvHyola_750_TT</v>
      </c>
      <c r="B3699" s="2">
        <v>42556</v>
      </c>
      <c r="C3699" t="s">
        <v>58</v>
      </c>
      <c r="D3699">
        <v>2</v>
      </c>
      <c r="E3699">
        <v>16</v>
      </c>
      <c r="F3699">
        <v>8.25</v>
      </c>
      <c r="G3699">
        <f t="shared" si="104"/>
        <v>9.25</v>
      </c>
    </row>
    <row r="3700" spans="1:7" x14ac:dyDescent="0.25">
      <c r="A3700" t="str">
        <f t="shared" si="103"/>
        <v>Canberra2016TOS216CvHyola_750_TT</v>
      </c>
      <c r="B3700" s="2">
        <v>42562</v>
      </c>
      <c r="C3700" t="s">
        <v>58</v>
      </c>
      <c r="D3700">
        <v>2</v>
      </c>
      <c r="E3700">
        <v>16</v>
      </c>
      <c r="F3700">
        <v>8.6875</v>
      </c>
      <c r="G3700">
        <f t="shared" si="104"/>
        <v>9.6875</v>
      </c>
    </row>
    <row r="3701" spans="1:7" x14ac:dyDescent="0.25">
      <c r="A3701" t="str">
        <f t="shared" si="103"/>
        <v>Canberra2016TOS216CvHyola_750_TT</v>
      </c>
      <c r="B3701" s="2">
        <v>42569</v>
      </c>
      <c r="C3701" t="s">
        <v>58</v>
      </c>
      <c r="D3701">
        <v>2</v>
      </c>
      <c r="E3701">
        <v>16</v>
      </c>
      <c r="F3701">
        <v>9</v>
      </c>
      <c r="G3701" t="str">
        <f t="shared" si="104"/>
        <v/>
      </c>
    </row>
    <row r="3702" spans="1:7" x14ac:dyDescent="0.25">
      <c r="A3702" t="str">
        <f t="shared" si="103"/>
        <v>Canberra2016TOS3CvHyola_750_TT</v>
      </c>
      <c r="B3702" s="2">
        <v>42527</v>
      </c>
      <c r="C3702" t="s">
        <v>58</v>
      </c>
      <c r="D3702">
        <v>3</v>
      </c>
      <c r="E3702" t="s">
        <v>19</v>
      </c>
      <c r="F3702">
        <v>0</v>
      </c>
      <c r="G3702">
        <f t="shared" si="104"/>
        <v>1</v>
      </c>
    </row>
    <row r="3703" spans="1:7" x14ac:dyDescent="0.25">
      <c r="A3703" t="str">
        <f t="shared" si="103"/>
        <v>Canberra2016TOS3CvHyola_750_TT</v>
      </c>
      <c r="B3703" s="2">
        <v>42541</v>
      </c>
      <c r="C3703" t="s">
        <v>58</v>
      </c>
      <c r="D3703">
        <v>3</v>
      </c>
      <c r="E3703" t="s">
        <v>19</v>
      </c>
      <c r="F3703">
        <v>1.125</v>
      </c>
      <c r="G3703">
        <f t="shared" si="104"/>
        <v>2.125</v>
      </c>
    </row>
    <row r="3704" spans="1:7" x14ac:dyDescent="0.25">
      <c r="A3704" t="str">
        <f t="shared" si="103"/>
        <v>Canberra2016TOS3CvHyola_750_TT</v>
      </c>
      <c r="B3704" s="2">
        <v>42556</v>
      </c>
      <c r="C3704" t="s">
        <v>58</v>
      </c>
      <c r="D3704">
        <v>3</v>
      </c>
      <c r="E3704" t="s">
        <v>19</v>
      </c>
      <c r="F3704">
        <v>2.4375</v>
      </c>
      <c r="G3704">
        <f t="shared" si="104"/>
        <v>3.4375</v>
      </c>
    </row>
    <row r="3705" spans="1:7" x14ac:dyDescent="0.25">
      <c r="A3705" t="str">
        <f t="shared" si="103"/>
        <v>Canberra2016TOS3CvHyola_750_TT</v>
      </c>
      <c r="B3705" s="2">
        <v>42562</v>
      </c>
      <c r="C3705" t="s">
        <v>58</v>
      </c>
      <c r="D3705">
        <v>3</v>
      </c>
      <c r="E3705" t="s">
        <v>19</v>
      </c>
      <c r="F3705">
        <v>3.375</v>
      </c>
      <c r="G3705">
        <f t="shared" si="104"/>
        <v>4.375</v>
      </c>
    </row>
    <row r="3706" spans="1:7" x14ac:dyDescent="0.25">
      <c r="A3706" t="str">
        <f t="shared" si="103"/>
        <v>Canberra2016TOS3CvHyola_750_TT</v>
      </c>
      <c r="B3706" s="2">
        <v>42569</v>
      </c>
      <c r="C3706" t="s">
        <v>58</v>
      </c>
      <c r="D3706">
        <v>3</v>
      </c>
      <c r="E3706" t="s">
        <v>19</v>
      </c>
      <c r="F3706">
        <v>4.25</v>
      </c>
      <c r="G3706">
        <f t="shared" si="104"/>
        <v>5.25</v>
      </c>
    </row>
    <row r="3707" spans="1:7" x14ac:dyDescent="0.25">
      <c r="A3707" t="str">
        <f t="shared" ref="A3707:A3770" si="105">IF(D3707=2,"Canberra2016TOS"&amp;D3707&amp;E3707&amp;"Cv"&amp;C3707,"Canberra2016TOS"&amp;D3707&amp;"Cv"&amp;C3707)</f>
        <v>Canberra2016TOS3CvHyola_750_TT</v>
      </c>
      <c r="B3707" s="2">
        <v>42576</v>
      </c>
      <c r="C3707" t="s">
        <v>58</v>
      </c>
      <c r="D3707">
        <v>3</v>
      </c>
      <c r="E3707" t="s">
        <v>19</v>
      </c>
      <c r="F3707">
        <v>5.3125</v>
      </c>
      <c r="G3707">
        <f t="shared" si="104"/>
        <v>6.3125</v>
      </c>
    </row>
    <row r="3708" spans="1:7" x14ac:dyDescent="0.25">
      <c r="A3708" t="str">
        <f t="shared" si="105"/>
        <v>Canberra2016TOS3CvHyola_750_TT</v>
      </c>
      <c r="B3708" s="2">
        <v>42583</v>
      </c>
      <c r="C3708" t="s">
        <v>58</v>
      </c>
      <c r="D3708">
        <v>3</v>
      </c>
      <c r="E3708" t="s">
        <v>19</v>
      </c>
      <c r="F3708">
        <v>5.9375</v>
      </c>
      <c r="G3708">
        <f t="shared" si="104"/>
        <v>6.9375</v>
      </c>
    </row>
    <row r="3709" spans="1:7" x14ac:dyDescent="0.25">
      <c r="A3709" t="str">
        <f t="shared" si="105"/>
        <v>Canberra2016TOS3CvHyola_750_TT</v>
      </c>
      <c r="B3709" s="2">
        <v>42590</v>
      </c>
      <c r="C3709" t="s">
        <v>58</v>
      </c>
      <c r="D3709">
        <v>3</v>
      </c>
      <c r="E3709" t="s">
        <v>19</v>
      </c>
      <c r="F3709">
        <v>7.875</v>
      </c>
      <c r="G3709">
        <f t="shared" si="104"/>
        <v>8.875</v>
      </c>
    </row>
    <row r="3710" spans="1:7" x14ac:dyDescent="0.25">
      <c r="A3710" t="str">
        <f t="shared" si="105"/>
        <v>Canberra2016TOS3CvHyola_750_TT</v>
      </c>
      <c r="B3710" s="2">
        <v>42597</v>
      </c>
      <c r="C3710" t="s">
        <v>58</v>
      </c>
      <c r="D3710">
        <v>3</v>
      </c>
      <c r="E3710" t="s">
        <v>19</v>
      </c>
      <c r="F3710">
        <v>8.3333333333333304</v>
      </c>
      <c r="G3710">
        <f t="shared" si="104"/>
        <v>9.3333333333333304</v>
      </c>
    </row>
    <row r="3711" spans="1:7" x14ac:dyDescent="0.25">
      <c r="A3711" t="str">
        <f t="shared" si="105"/>
        <v>Canberra2016TOS3CvHyola_750_TT</v>
      </c>
      <c r="B3711" s="2">
        <v>42600</v>
      </c>
      <c r="C3711" t="s">
        <v>58</v>
      </c>
      <c r="D3711">
        <v>3</v>
      </c>
      <c r="E3711" t="s">
        <v>19</v>
      </c>
      <c r="F3711">
        <v>9</v>
      </c>
      <c r="G3711" t="str">
        <f t="shared" si="104"/>
        <v/>
      </c>
    </row>
    <row r="3712" spans="1:7" x14ac:dyDescent="0.25">
      <c r="A3712" t="str">
        <f t="shared" si="105"/>
        <v>Canberra2016TOS1CvHyola_970_CL</v>
      </c>
      <c r="B3712" s="2">
        <v>42475</v>
      </c>
      <c r="C3712" t="s">
        <v>87</v>
      </c>
      <c r="D3712">
        <v>1</v>
      </c>
      <c r="E3712" t="s">
        <v>19</v>
      </c>
      <c r="F3712">
        <v>0</v>
      </c>
      <c r="G3712">
        <f t="shared" si="104"/>
        <v>1</v>
      </c>
    </row>
    <row r="3713" spans="1:7" x14ac:dyDescent="0.25">
      <c r="A3713" t="str">
        <f t="shared" si="105"/>
        <v>Canberra2016TOS1CvHyola_970_CL</v>
      </c>
      <c r="B3713" s="2">
        <v>42479</v>
      </c>
      <c r="C3713" t="s">
        <v>87</v>
      </c>
      <c r="D3713">
        <v>1</v>
      </c>
      <c r="E3713" t="s">
        <v>19</v>
      </c>
      <c r="F3713">
        <v>1.25</v>
      </c>
      <c r="G3713">
        <f t="shared" si="104"/>
        <v>2.25</v>
      </c>
    </row>
    <row r="3714" spans="1:7" x14ac:dyDescent="0.25">
      <c r="A3714" t="str">
        <f t="shared" si="105"/>
        <v>Canberra2016TOS1CvHyola_970_CL</v>
      </c>
      <c r="B3714" s="2">
        <v>42482</v>
      </c>
      <c r="C3714" t="s">
        <v>87</v>
      </c>
      <c r="D3714">
        <v>1</v>
      </c>
      <c r="E3714" t="s">
        <v>19</v>
      </c>
      <c r="F3714">
        <v>2</v>
      </c>
      <c r="G3714">
        <f t="shared" si="104"/>
        <v>3</v>
      </c>
    </row>
    <row r="3715" spans="1:7" x14ac:dyDescent="0.25">
      <c r="A3715" t="str">
        <f t="shared" si="105"/>
        <v>Canberra2016TOS1CvHyola_970_CL</v>
      </c>
      <c r="B3715" s="2">
        <v>42486</v>
      </c>
      <c r="C3715" t="s">
        <v>87</v>
      </c>
      <c r="D3715">
        <v>1</v>
      </c>
      <c r="E3715" t="s">
        <v>19</v>
      </c>
      <c r="F3715">
        <v>4</v>
      </c>
      <c r="G3715">
        <f t="shared" ref="G3715:G3778" si="106">IF(F3715&lt;9,F3715+1,"")</f>
        <v>5</v>
      </c>
    </row>
    <row r="3716" spans="1:7" x14ac:dyDescent="0.25">
      <c r="A3716" t="str">
        <f t="shared" si="105"/>
        <v>Canberra2016TOS1CvHyola_970_CL</v>
      </c>
      <c r="B3716" s="2">
        <v>42489</v>
      </c>
      <c r="C3716" t="s">
        <v>87</v>
      </c>
      <c r="D3716">
        <v>1</v>
      </c>
      <c r="E3716" t="s">
        <v>19</v>
      </c>
      <c r="F3716">
        <v>3.625</v>
      </c>
      <c r="G3716">
        <f t="shared" si="106"/>
        <v>4.625</v>
      </c>
    </row>
    <row r="3717" spans="1:7" x14ac:dyDescent="0.25">
      <c r="A3717" t="str">
        <f t="shared" si="105"/>
        <v>Canberra2016TOS2NaturalCvHyola_970_CL</v>
      </c>
      <c r="B3717" s="2">
        <v>42496</v>
      </c>
      <c r="C3717" t="s">
        <v>87</v>
      </c>
      <c r="D3717">
        <v>2</v>
      </c>
      <c r="E3717" t="s">
        <v>19</v>
      </c>
      <c r="F3717">
        <v>0</v>
      </c>
      <c r="G3717">
        <f t="shared" si="106"/>
        <v>1</v>
      </c>
    </row>
    <row r="3718" spans="1:7" x14ac:dyDescent="0.25">
      <c r="A3718" t="str">
        <f t="shared" si="105"/>
        <v>Canberra2016TOS2NaturalCvHyola_970_CL</v>
      </c>
      <c r="B3718" s="2">
        <v>42500</v>
      </c>
      <c r="C3718" t="s">
        <v>87</v>
      </c>
      <c r="D3718">
        <v>2</v>
      </c>
      <c r="E3718" t="s">
        <v>19</v>
      </c>
      <c r="F3718">
        <v>0</v>
      </c>
      <c r="G3718">
        <f t="shared" si="106"/>
        <v>1</v>
      </c>
    </row>
    <row r="3719" spans="1:7" x14ac:dyDescent="0.25">
      <c r="A3719" t="str">
        <f t="shared" si="105"/>
        <v>Canberra2016TOS2NaturalCvHyola_970_CL</v>
      </c>
      <c r="B3719" s="2">
        <v>42509</v>
      </c>
      <c r="C3719" t="s">
        <v>87</v>
      </c>
      <c r="D3719">
        <v>2</v>
      </c>
      <c r="E3719" t="s">
        <v>19</v>
      </c>
      <c r="F3719">
        <v>1.4375</v>
      </c>
      <c r="G3719">
        <f t="shared" si="106"/>
        <v>2.4375</v>
      </c>
    </row>
    <row r="3720" spans="1:7" x14ac:dyDescent="0.25">
      <c r="A3720" t="str">
        <f t="shared" si="105"/>
        <v>Canberra2016TOS2NaturalCvHyola_970_CL</v>
      </c>
      <c r="B3720" s="2">
        <v>42513</v>
      </c>
      <c r="C3720" t="s">
        <v>87</v>
      </c>
      <c r="D3720">
        <v>2</v>
      </c>
      <c r="E3720" t="s">
        <v>19</v>
      </c>
      <c r="F3720">
        <v>2.125</v>
      </c>
      <c r="G3720">
        <f t="shared" si="106"/>
        <v>3.125</v>
      </c>
    </row>
    <row r="3721" spans="1:7" x14ac:dyDescent="0.25">
      <c r="A3721" t="str">
        <f t="shared" si="105"/>
        <v>Canberra2016TOS2NaturalCvHyola_970_CL</v>
      </c>
      <c r="B3721" s="2">
        <v>42520</v>
      </c>
      <c r="C3721" t="s">
        <v>87</v>
      </c>
      <c r="D3721">
        <v>2</v>
      </c>
      <c r="E3721" t="s">
        <v>19</v>
      </c>
      <c r="F3721">
        <v>2.75</v>
      </c>
      <c r="G3721">
        <f t="shared" si="106"/>
        <v>3.75</v>
      </c>
    </row>
    <row r="3722" spans="1:7" x14ac:dyDescent="0.25">
      <c r="A3722" t="str">
        <f t="shared" si="105"/>
        <v>Canberra2016TOS2NaturalCvHyola_970_CL</v>
      </c>
      <c r="B3722" s="2">
        <v>42527</v>
      </c>
      <c r="C3722" t="s">
        <v>87</v>
      </c>
      <c r="D3722">
        <v>2</v>
      </c>
      <c r="E3722" t="s">
        <v>19</v>
      </c>
      <c r="F3722">
        <v>3.8125</v>
      </c>
      <c r="G3722">
        <f t="shared" si="106"/>
        <v>4.8125</v>
      </c>
    </row>
    <row r="3723" spans="1:7" x14ac:dyDescent="0.25">
      <c r="A3723" t="str">
        <f t="shared" si="105"/>
        <v>Canberra2016TOS2NaturalCvHyola_970_CL</v>
      </c>
      <c r="B3723" s="2">
        <v>42541</v>
      </c>
      <c r="C3723" t="s">
        <v>87</v>
      </c>
      <c r="D3723">
        <v>2</v>
      </c>
      <c r="E3723" t="s">
        <v>19</v>
      </c>
      <c r="F3723">
        <v>6.25</v>
      </c>
      <c r="G3723">
        <f t="shared" si="106"/>
        <v>7.25</v>
      </c>
    </row>
    <row r="3724" spans="1:7" x14ac:dyDescent="0.25">
      <c r="A3724" t="str">
        <f t="shared" si="105"/>
        <v>Canberra2016TOS2NaturalCvHyola_970_CL</v>
      </c>
      <c r="B3724" s="2">
        <v>42556</v>
      </c>
      <c r="C3724" t="s">
        <v>87</v>
      </c>
      <c r="D3724">
        <v>2</v>
      </c>
      <c r="E3724" t="s">
        <v>19</v>
      </c>
      <c r="F3724">
        <v>8.4375</v>
      </c>
      <c r="G3724">
        <f t="shared" si="106"/>
        <v>9.4375</v>
      </c>
    </row>
    <row r="3725" spans="1:7" x14ac:dyDescent="0.25">
      <c r="A3725" t="str">
        <f t="shared" si="105"/>
        <v>Canberra2016TOS2NaturalCvHyola_970_CL</v>
      </c>
      <c r="B3725" s="2">
        <v>42562</v>
      </c>
      <c r="C3725" t="s">
        <v>87</v>
      </c>
      <c r="D3725">
        <v>2</v>
      </c>
      <c r="E3725" t="s">
        <v>19</v>
      </c>
      <c r="F3725">
        <v>8.75</v>
      </c>
      <c r="G3725">
        <f t="shared" si="106"/>
        <v>9.75</v>
      </c>
    </row>
    <row r="3726" spans="1:7" x14ac:dyDescent="0.25">
      <c r="A3726" t="str">
        <f t="shared" si="105"/>
        <v>Canberra2016TOS2NaturalCvHyola_970_CL</v>
      </c>
      <c r="B3726" s="2">
        <v>42569</v>
      </c>
      <c r="C3726" t="s">
        <v>87</v>
      </c>
      <c r="D3726">
        <v>2</v>
      </c>
      <c r="E3726" t="s">
        <v>19</v>
      </c>
      <c r="F3726">
        <v>9</v>
      </c>
      <c r="G3726" t="str">
        <f t="shared" si="106"/>
        <v/>
      </c>
    </row>
    <row r="3727" spans="1:7" x14ac:dyDescent="0.25">
      <c r="A3727" t="str">
        <f t="shared" si="105"/>
        <v>Canberra2016TOS214CvHyola_970_CL</v>
      </c>
      <c r="B3727" s="2">
        <v>42496</v>
      </c>
      <c r="C3727" t="s">
        <v>87</v>
      </c>
      <c r="D3727">
        <v>2</v>
      </c>
      <c r="E3727">
        <v>14</v>
      </c>
      <c r="F3727">
        <v>0</v>
      </c>
      <c r="G3727">
        <f t="shared" si="106"/>
        <v>1</v>
      </c>
    </row>
    <row r="3728" spans="1:7" x14ac:dyDescent="0.25">
      <c r="A3728" t="str">
        <f t="shared" si="105"/>
        <v>Canberra2016TOS214CvHyola_970_CL</v>
      </c>
      <c r="B3728" s="2">
        <v>42500</v>
      </c>
      <c r="C3728" t="s">
        <v>87</v>
      </c>
      <c r="D3728">
        <v>2</v>
      </c>
      <c r="E3728">
        <v>14</v>
      </c>
      <c r="F3728">
        <v>0</v>
      </c>
      <c r="G3728">
        <f t="shared" si="106"/>
        <v>1</v>
      </c>
    </row>
    <row r="3729" spans="1:7" x14ac:dyDescent="0.25">
      <c r="A3729" t="str">
        <f t="shared" si="105"/>
        <v>Canberra2016TOS214CvHyola_970_CL</v>
      </c>
      <c r="B3729" s="2">
        <v>42509</v>
      </c>
      <c r="C3729" t="s">
        <v>87</v>
      </c>
      <c r="D3729">
        <v>2</v>
      </c>
      <c r="E3729">
        <v>14</v>
      </c>
      <c r="F3729">
        <v>1.875</v>
      </c>
      <c r="G3729">
        <f t="shared" si="106"/>
        <v>2.875</v>
      </c>
    </row>
    <row r="3730" spans="1:7" x14ac:dyDescent="0.25">
      <c r="A3730" t="str">
        <f t="shared" si="105"/>
        <v>Canberra2016TOS214CvHyola_970_CL</v>
      </c>
      <c r="B3730" s="2">
        <v>42513</v>
      </c>
      <c r="C3730" t="s">
        <v>87</v>
      </c>
      <c r="D3730">
        <v>2</v>
      </c>
      <c r="E3730">
        <v>14</v>
      </c>
      <c r="F3730">
        <v>2.0625</v>
      </c>
      <c r="G3730">
        <f t="shared" si="106"/>
        <v>3.0625</v>
      </c>
    </row>
    <row r="3731" spans="1:7" x14ac:dyDescent="0.25">
      <c r="A3731" t="str">
        <f t="shared" si="105"/>
        <v>Canberra2016TOS214CvHyola_970_CL</v>
      </c>
      <c r="B3731" s="2">
        <v>42520</v>
      </c>
      <c r="C3731" t="s">
        <v>87</v>
      </c>
      <c r="D3731">
        <v>2</v>
      </c>
      <c r="E3731">
        <v>14</v>
      </c>
      <c r="F3731">
        <v>2.625</v>
      </c>
      <c r="G3731">
        <f t="shared" si="106"/>
        <v>3.625</v>
      </c>
    </row>
    <row r="3732" spans="1:7" x14ac:dyDescent="0.25">
      <c r="A3732" t="str">
        <f t="shared" si="105"/>
        <v>Canberra2016TOS214CvHyola_970_CL</v>
      </c>
      <c r="B3732" s="2">
        <v>42527</v>
      </c>
      <c r="C3732" t="s">
        <v>87</v>
      </c>
      <c r="D3732">
        <v>2</v>
      </c>
      <c r="E3732">
        <v>14</v>
      </c>
      <c r="F3732">
        <v>4.0625</v>
      </c>
      <c r="G3732">
        <f t="shared" si="106"/>
        <v>5.0625</v>
      </c>
    </row>
    <row r="3733" spans="1:7" x14ac:dyDescent="0.25">
      <c r="A3733" t="str">
        <f t="shared" si="105"/>
        <v>Canberra2016TOS214CvHyola_970_CL</v>
      </c>
      <c r="B3733" s="2">
        <v>42535</v>
      </c>
      <c r="C3733" t="s">
        <v>87</v>
      </c>
      <c r="D3733">
        <v>2</v>
      </c>
      <c r="E3733">
        <v>14</v>
      </c>
      <c r="F3733">
        <v>4.9375</v>
      </c>
      <c r="G3733">
        <f t="shared" si="106"/>
        <v>5.9375</v>
      </c>
    </row>
    <row r="3734" spans="1:7" x14ac:dyDescent="0.25">
      <c r="A3734" t="str">
        <f t="shared" si="105"/>
        <v>Canberra2016TOS214CvHyola_970_CL</v>
      </c>
      <c r="B3734" s="2">
        <v>42541</v>
      </c>
      <c r="C3734" t="s">
        <v>87</v>
      </c>
      <c r="D3734">
        <v>2</v>
      </c>
      <c r="E3734">
        <v>14</v>
      </c>
      <c r="F3734">
        <v>6.0625</v>
      </c>
      <c r="G3734">
        <f t="shared" si="106"/>
        <v>7.0625</v>
      </c>
    </row>
    <row r="3735" spans="1:7" x14ac:dyDescent="0.25">
      <c r="A3735" t="str">
        <f t="shared" si="105"/>
        <v>Canberra2016TOS214CvHyola_970_CL</v>
      </c>
      <c r="B3735" s="2">
        <v>42556</v>
      </c>
      <c r="C3735" t="s">
        <v>87</v>
      </c>
      <c r="D3735">
        <v>2</v>
      </c>
      <c r="E3735">
        <v>14</v>
      </c>
      <c r="F3735">
        <v>8.4375</v>
      </c>
      <c r="G3735">
        <f t="shared" si="106"/>
        <v>9.4375</v>
      </c>
    </row>
    <row r="3736" spans="1:7" x14ac:dyDescent="0.25">
      <c r="A3736" t="str">
        <f t="shared" si="105"/>
        <v>Canberra2016TOS214CvHyola_970_CL</v>
      </c>
      <c r="B3736" s="2">
        <v>42562</v>
      </c>
      <c r="C3736" t="s">
        <v>87</v>
      </c>
      <c r="D3736">
        <v>2</v>
      </c>
      <c r="E3736">
        <v>14</v>
      </c>
      <c r="F3736">
        <v>8.625</v>
      </c>
      <c r="G3736">
        <f t="shared" si="106"/>
        <v>9.625</v>
      </c>
    </row>
    <row r="3737" spans="1:7" x14ac:dyDescent="0.25">
      <c r="A3737" t="str">
        <f t="shared" si="105"/>
        <v>Canberra2016TOS216CvHyola_970_CL</v>
      </c>
      <c r="B3737" s="2">
        <v>42496</v>
      </c>
      <c r="C3737" t="s">
        <v>87</v>
      </c>
      <c r="D3737">
        <v>2</v>
      </c>
      <c r="E3737">
        <v>16</v>
      </c>
      <c r="F3737">
        <v>0</v>
      </c>
      <c r="G3737">
        <f t="shared" si="106"/>
        <v>1</v>
      </c>
    </row>
    <row r="3738" spans="1:7" x14ac:dyDescent="0.25">
      <c r="A3738" t="str">
        <f t="shared" si="105"/>
        <v>Canberra2016TOS216CvHyola_970_CL</v>
      </c>
      <c r="B3738" s="2">
        <v>42500</v>
      </c>
      <c r="C3738" t="s">
        <v>87</v>
      </c>
      <c r="D3738">
        <v>2</v>
      </c>
      <c r="E3738">
        <v>16</v>
      </c>
      <c r="F3738">
        <v>0</v>
      </c>
      <c r="G3738">
        <f t="shared" si="106"/>
        <v>1</v>
      </c>
    </row>
    <row r="3739" spans="1:7" x14ac:dyDescent="0.25">
      <c r="A3739" t="str">
        <f t="shared" si="105"/>
        <v>Canberra2016TOS216CvHyola_970_CL</v>
      </c>
      <c r="B3739" s="2">
        <v>42509</v>
      </c>
      <c r="C3739" t="s">
        <v>87</v>
      </c>
      <c r="D3739">
        <v>2</v>
      </c>
      <c r="E3739">
        <v>16</v>
      </c>
      <c r="F3739">
        <v>2</v>
      </c>
      <c r="G3739">
        <f t="shared" si="106"/>
        <v>3</v>
      </c>
    </row>
    <row r="3740" spans="1:7" x14ac:dyDescent="0.25">
      <c r="A3740" t="str">
        <f t="shared" si="105"/>
        <v>Canberra2016TOS216CvHyola_970_CL</v>
      </c>
      <c r="B3740" s="2">
        <v>42513</v>
      </c>
      <c r="C3740" t="s">
        <v>87</v>
      </c>
      <c r="D3740">
        <v>2</v>
      </c>
      <c r="E3740">
        <v>16</v>
      </c>
      <c r="F3740">
        <v>2.6875</v>
      </c>
      <c r="G3740">
        <f t="shared" si="106"/>
        <v>3.6875</v>
      </c>
    </row>
    <row r="3741" spans="1:7" x14ac:dyDescent="0.25">
      <c r="A3741" t="str">
        <f t="shared" si="105"/>
        <v>Canberra2016TOS216CvHyola_970_CL</v>
      </c>
      <c r="B3741" s="2">
        <v>42520</v>
      </c>
      <c r="C3741" t="s">
        <v>87</v>
      </c>
      <c r="D3741">
        <v>2</v>
      </c>
      <c r="E3741">
        <v>16</v>
      </c>
      <c r="F3741">
        <v>2.75</v>
      </c>
      <c r="G3741">
        <f t="shared" si="106"/>
        <v>3.75</v>
      </c>
    </row>
    <row r="3742" spans="1:7" x14ac:dyDescent="0.25">
      <c r="A3742" t="str">
        <f t="shared" si="105"/>
        <v>Canberra2016TOS216CvHyola_970_CL</v>
      </c>
      <c r="B3742" s="2">
        <v>42527</v>
      </c>
      <c r="C3742" t="s">
        <v>87</v>
      </c>
      <c r="D3742">
        <v>2</v>
      </c>
      <c r="E3742">
        <v>16</v>
      </c>
      <c r="F3742">
        <v>3.5</v>
      </c>
      <c r="G3742">
        <f t="shared" si="106"/>
        <v>4.5</v>
      </c>
    </row>
    <row r="3743" spans="1:7" x14ac:dyDescent="0.25">
      <c r="A3743" t="str">
        <f t="shared" si="105"/>
        <v>Canberra2016TOS216CvHyola_970_CL</v>
      </c>
      <c r="B3743" s="2">
        <v>42535</v>
      </c>
      <c r="C3743" t="s">
        <v>87</v>
      </c>
      <c r="D3743">
        <v>2</v>
      </c>
      <c r="E3743">
        <v>16</v>
      </c>
      <c r="F3743">
        <v>5.125</v>
      </c>
      <c r="G3743">
        <f t="shared" si="106"/>
        <v>6.125</v>
      </c>
    </row>
    <row r="3744" spans="1:7" x14ac:dyDescent="0.25">
      <c r="A3744" t="str">
        <f t="shared" si="105"/>
        <v>Canberra2016TOS216CvHyola_970_CL</v>
      </c>
      <c r="B3744" s="2">
        <v>42541</v>
      </c>
      <c r="C3744" t="s">
        <v>87</v>
      </c>
      <c r="D3744">
        <v>2</v>
      </c>
      <c r="E3744">
        <v>16</v>
      </c>
      <c r="F3744">
        <v>5.9375</v>
      </c>
      <c r="G3744">
        <f t="shared" si="106"/>
        <v>6.9375</v>
      </c>
    </row>
    <row r="3745" spans="1:7" x14ac:dyDescent="0.25">
      <c r="A3745" t="str">
        <f t="shared" si="105"/>
        <v>Canberra2016TOS216CvHyola_970_CL</v>
      </c>
      <c r="B3745" s="2">
        <v>42556</v>
      </c>
      <c r="C3745" t="s">
        <v>87</v>
      </c>
      <c r="D3745">
        <v>2</v>
      </c>
      <c r="E3745">
        <v>16</v>
      </c>
      <c r="F3745">
        <v>8.75</v>
      </c>
      <c r="G3745">
        <f t="shared" si="106"/>
        <v>9.75</v>
      </c>
    </row>
    <row r="3746" spans="1:7" x14ac:dyDescent="0.25">
      <c r="A3746" t="str">
        <f t="shared" si="105"/>
        <v>Canberra2016TOS216CvHyola_970_CL</v>
      </c>
      <c r="B3746" s="2">
        <v>42562</v>
      </c>
      <c r="C3746" t="s">
        <v>87</v>
      </c>
      <c r="D3746">
        <v>2</v>
      </c>
      <c r="E3746">
        <v>16</v>
      </c>
      <c r="F3746">
        <v>9</v>
      </c>
      <c r="G3746" t="str">
        <f t="shared" si="106"/>
        <v/>
      </c>
    </row>
    <row r="3747" spans="1:7" x14ac:dyDescent="0.25">
      <c r="A3747" t="str">
        <f t="shared" si="105"/>
        <v>Canberra2016TOS3CvHyola_970_CL</v>
      </c>
      <c r="B3747" s="2">
        <v>42527</v>
      </c>
      <c r="C3747" t="s">
        <v>87</v>
      </c>
      <c r="D3747">
        <v>3</v>
      </c>
      <c r="E3747" t="s">
        <v>19</v>
      </c>
      <c r="F3747">
        <v>0</v>
      </c>
      <c r="G3747">
        <f t="shared" si="106"/>
        <v>1</v>
      </c>
    </row>
    <row r="3748" spans="1:7" x14ac:dyDescent="0.25">
      <c r="A3748" t="str">
        <f t="shared" si="105"/>
        <v>Canberra2016TOS3CvHyola_970_CL</v>
      </c>
      <c r="B3748" s="2">
        <v>42541</v>
      </c>
      <c r="C3748" t="s">
        <v>87</v>
      </c>
      <c r="D3748">
        <v>3</v>
      </c>
      <c r="E3748" t="s">
        <v>19</v>
      </c>
      <c r="F3748">
        <v>1</v>
      </c>
      <c r="G3748">
        <f t="shared" si="106"/>
        <v>2</v>
      </c>
    </row>
    <row r="3749" spans="1:7" x14ac:dyDescent="0.25">
      <c r="A3749" t="str">
        <f t="shared" si="105"/>
        <v>Canberra2016TOS3CvHyola_970_CL</v>
      </c>
      <c r="B3749" s="2">
        <v>42556</v>
      </c>
      <c r="C3749" t="s">
        <v>87</v>
      </c>
      <c r="D3749">
        <v>3</v>
      </c>
      <c r="E3749" t="s">
        <v>19</v>
      </c>
      <c r="F3749">
        <v>2.4375</v>
      </c>
      <c r="G3749">
        <f t="shared" si="106"/>
        <v>3.4375</v>
      </c>
    </row>
    <row r="3750" spans="1:7" x14ac:dyDescent="0.25">
      <c r="A3750" t="str">
        <f t="shared" si="105"/>
        <v>Canberra2016TOS3CvHyola_970_CL</v>
      </c>
      <c r="B3750" s="2">
        <v>42562</v>
      </c>
      <c r="C3750" t="s">
        <v>87</v>
      </c>
      <c r="D3750">
        <v>3</v>
      </c>
      <c r="E3750" t="s">
        <v>19</v>
      </c>
      <c r="F3750">
        <v>3.25</v>
      </c>
      <c r="G3750">
        <f t="shared" si="106"/>
        <v>4.25</v>
      </c>
    </row>
    <row r="3751" spans="1:7" x14ac:dyDescent="0.25">
      <c r="A3751" t="str">
        <f t="shared" si="105"/>
        <v>Canberra2016TOS3CvHyola_970_CL</v>
      </c>
      <c r="B3751" s="2">
        <v>42569</v>
      </c>
      <c r="C3751" t="s">
        <v>87</v>
      </c>
      <c r="D3751">
        <v>3</v>
      </c>
      <c r="E3751" t="s">
        <v>19</v>
      </c>
      <c r="F3751">
        <v>4.125</v>
      </c>
      <c r="G3751">
        <f t="shared" si="106"/>
        <v>5.125</v>
      </c>
    </row>
    <row r="3752" spans="1:7" x14ac:dyDescent="0.25">
      <c r="A3752" t="str">
        <f t="shared" si="105"/>
        <v>Canberra2016TOS3CvHyola_970_CL</v>
      </c>
      <c r="B3752" s="2">
        <v>42576</v>
      </c>
      <c r="C3752" t="s">
        <v>87</v>
      </c>
      <c r="D3752">
        <v>3</v>
      </c>
      <c r="E3752" t="s">
        <v>19</v>
      </c>
      <c r="F3752">
        <v>5.5625</v>
      </c>
      <c r="G3752">
        <f t="shared" si="106"/>
        <v>6.5625</v>
      </c>
    </row>
    <row r="3753" spans="1:7" x14ac:dyDescent="0.25">
      <c r="A3753" t="str">
        <f t="shared" si="105"/>
        <v>Canberra2016TOS3CvHyola_970_CL</v>
      </c>
      <c r="B3753" s="2">
        <v>42583</v>
      </c>
      <c r="C3753" t="s">
        <v>87</v>
      </c>
      <c r="D3753">
        <v>3</v>
      </c>
      <c r="E3753" t="s">
        <v>19</v>
      </c>
      <c r="F3753">
        <v>6.5625</v>
      </c>
      <c r="G3753">
        <f t="shared" si="106"/>
        <v>7.5625</v>
      </c>
    </row>
    <row r="3754" spans="1:7" x14ac:dyDescent="0.25">
      <c r="A3754" t="str">
        <f t="shared" si="105"/>
        <v>Canberra2016TOS3CvHyola_970_CL</v>
      </c>
      <c r="B3754" s="2">
        <v>42590</v>
      </c>
      <c r="C3754" t="s">
        <v>87</v>
      </c>
      <c r="D3754">
        <v>3</v>
      </c>
      <c r="E3754" t="s">
        <v>19</v>
      </c>
      <c r="F3754">
        <v>8.3125</v>
      </c>
      <c r="G3754">
        <f t="shared" si="106"/>
        <v>9.3125</v>
      </c>
    </row>
    <row r="3755" spans="1:7" x14ac:dyDescent="0.25">
      <c r="A3755" t="str">
        <f t="shared" si="105"/>
        <v>Canberra2016TOS3CvHyola_970_CL</v>
      </c>
      <c r="B3755" s="2">
        <v>42597</v>
      </c>
      <c r="C3755" t="s">
        <v>87</v>
      </c>
      <c r="D3755">
        <v>3</v>
      </c>
      <c r="E3755" t="s">
        <v>19</v>
      </c>
      <c r="F3755">
        <v>9</v>
      </c>
      <c r="G3755" t="str">
        <f t="shared" si="106"/>
        <v/>
      </c>
    </row>
    <row r="3756" spans="1:7" x14ac:dyDescent="0.25">
      <c r="A3756" t="str">
        <f t="shared" si="105"/>
        <v>Canberra2016TOS1CvHyola_971_CL</v>
      </c>
      <c r="B3756" s="2">
        <v>42475</v>
      </c>
      <c r="C3756" t="s">
        <v>69</v>
      </c>
      <c r="D3756">
        <v>1</v>
      </c>
      <c r="E3756" t="s">
        <v>19</v>
      </c>
      <c r="F3756">
        <v>0</v>
      </c>
      <c r="G3756">
        <f t="shared" si="106"/>
        <v>1</v>
      </c>
    </row>
    <row r="3757" spans="1:7" x14ac:dyDescent="0.25">
      <c r="A3757" t="str">
        <f t="shared" si="105"/>
        <v>Canberra2016TOS1CvHyola_971_CL</v>
      </c>
      <c r="B3757" s="2">
        <v>42479</v>
      </c>
      <c r="C3757" t="s">
        <v>69</v>
      </c>
      <c r="D3757">
        <v>1</v>
      </c>
      <c r="E3757" t="s">
        <v>19</v>
      </c>
      <c r="F3757">
        <v>0.75</v>
      </c>
      <c r="G3757">
        <f t="shared" si="106"/>
        <v>1.75</v>
      </c>
    </row>
    <row r="3758" spans="1:7" x14ac:dyDescent="0.25">
      <c r="A3758" t="str">
        <f t="shared" si="105"/>
        <v>Canberra2016TOS1CvHyola_971_CL</v>
      </c>
      <c r="B3758" s="2">
        <v>42482</v>
      </c>
      <c r="C3758" t="s">
        <v>69</v>
      </c>
      <c r="D3758">
        <v>1</v>
      </c>
      <c r="E3758" t="s">
        <v>19</v>
      </c>
      <c r="F3758">
        <v>1.375</v>
      </c>
      <c r="G3758">
        <f t="shared" si="106"/>
        <v>2.375</v>
      </c>
    </row>
    <row r="3759" spans="1:7" x14ac:dyDescent="0.25">
      <c r="A3759" t="str">
        <f t="shared" si="105"/>
        <v>Canberra2016TOS1CvHyola_971_CL</v>
      </c>
      <c r="B3759" s="2">
        <v>42486</v>
      </c>
      <c r="C3759" t="s">
        <v>69</v>
      </c>
      <c r="D3759">
        <v>1</v>
      </c>
      <c r="E3759" t="s">
        <v>19</v>
      </c>
      <c r="F3759">
        <v>1.6</v>
      </c>
      <c r="G3759">
        <f t="shared" si="106"/>
        <v>2.6</v>
      </c>
    </row>
    <row r="3760" spans="1:7" x14ac:dyDescent="0.25">
      <c r="A3760" t="str">
        <f t="shared" si="105"/>
        <v>Canberra2016TOS1CvHyola_971_CL</v>
      </c>
      <c r="B3760" s="2">
        <v>42489</v>
      </c>
      <c r="C3760" t="s">
        <v>69</v>
      </c>
      <c r="D3760">
        <v>1</v>
      </c>
      <c r="E3760" t="s">
        <v>19</v>
      </c>
      <c r="F3760">
        <v>2.5625</v>
      </c>
      <c r="G3760">
        <f t="shared" si="106"/>
        <v>3.5625</v>
      </c>
    </row>
    <row r="3761" spans="1:7" x14ac:dyDescent="0.25">
      <c r="A3761" t="str">
        <f t="shared" si="105"/>
        <v>Canberra2016TOS2NaturalCvHyola_971_CL</v>
      </c>
      <c r="B3761" s="2">
        <v>42496</v>
      </c>
      <c r="C3761" t="s">
        <v>69</v>
      </c>
      <c r="D3761">
        <v>2</v>
      </c>
      <c r="E3761" t="s">
        <v>19</v>
      </c>
      <c r="F3761">
        <v>0</v>
      </c>
      <c r="G3761">
        <f t="shared" si="106"/>
        <v>1</v>
      </c>
    </row>
    <row r="3762" spans="1:7" x14ac:dyDescent="0.25">
      <c r="A3762" t="str">
        <f t="shared" si="105"/>
        <v>Canberra2016TOS2NaturalCvHyola_971_CL</v>
      </c>
      <c r="B3762" s="2">
        <v>42500</v>
      </c>
      <c r="C3762" t="s">
        <v>69</v>
      </c>
      <c r="D3762">
        <v>2</v>
      </c>
      <c r="E3762" t="s">
        <v>19</v>
      </c>
      <c r="F3762">
        <v>0</v>
      </c>
      <c r="G3762">
        <f t="shared" si="106"/>
        <v>1</v>
      </c>
    </row>
    <row r="3763" spans="1:7" x14ac:dyDescent="0.25">
      <c r="A3763" t="str">
        <f t="shared" si="105"/>
        <v>Canberra2016TOS2NaturalCvHyola_971_CL</v>
      </c>
      <c r="B3763" s="2">
        <v>42509</v>
      </c>
      <c r="C3763" t="s">
        <v>69</v>
      </c>
      <c r="D3763">
        <v>2</v>
      </c>
      <c r="E3763" t="s">
        <v>19</v>
      </c>
      <c r="F3763">
        <v>1.9375</v>
      </c>
      <c r="G3763">
        <f t="shared" si="106"/>
        <v>2.9375</v>
      </c>
    </row>
    <row r="3764" spans="1:7" x14ac:dyDescent="0.25">
      <c r="A3764" t="str">
        <f t="shared" si="105"/>
        <v>Canberra2016TOS2NaturalCvHyola_971_CL</v>
      </c>
      <c r="B3764" s="2">
        <v>42513</v>
      </c>
      <c r="C3764" t="s">
        <v>69</v>
      </c>
      <c r="D3764">
        <v>2</v>
      </c>
      <c r="E3764" t="s">
        <v>19</v>
      </c>
      <c r="F3764">
        <v>2.625</v>
      </c>
      <c r="G3764">
        <f t="shared" si="106"/>
        <v>3.625</v>
      </c>
    </row>
    <row r="3765" spans="1:7" x14ac:dyDescent="0.25">
      <c r="A3765" t="str">
        <f t="shared" si="105"/>
        <v>Canberra2016TOS2NaturalCvHyola_971_CL</v>
      </c>
      <c r="B3765" s="2">
        <v>42520</v>
      </c>
      <c r="C3765" t="s">
        <v>69</v>
      </c>
      <c r="D3765">
        <v>2</v>
      </c>
      <c r="E3765" t="s">
        <v>19</v>
      </c>
      <c r="F3765">
        <v>3.125</v>
      </c>
      <c r="G3765">
        <f t="shared" si="106"/>
        <v>4.125</v>
      </c>
    </row>
    <row r="3766" spans="1:7" x14ac:dyDescent="0.25">
      <c r="A3766" t="str">
        <f t="shared" si="105"/>
        <v>Canberra2016TOS2NaturalCvHyola_971_CL</v>
      </c>
      <c r="B3766" s="2">
        <v>42527</v>
      </c>
      <c r="C3766" t="s">
        <v>69</v>
      </c>
      <c r="D3766">
        <v>2</v>
      </c>
      <c r="E3766" t="s">
        <v>19</v>
      </c>
      <c r="F3766">
        <v>4.125</v>
      </c>
      <c r="G3766">
        <f t="shared" si="106"/>
        <v>5.125</v>
      </c>
    </row>
    <row r="3767" spans="1:7" x14ac:dyDescent="0.25">
      <c r="A3767" t="str">
        <f t="shared" si="105"/>
        <v>Canberra2016TOS2NaturalCvHyola_971_CL</v>
      </c>
      <c r="B3767" s="2">
        <v>42541</v>
      </c>
      <c r="C3767" t="s">
        <v>69</v>
      </c>
      <c r="D3767">
        <v>2</v>
      </c>
      <c r="E3767" t="s">
        <v>19</v>
      </c>
      <c r="F3767">
        <v>6.625</v>
      </c>
      <c r="G3767">
        <f t="shared" si="106"/>
        <v>7.625</v>
      </c>
    </row>
    <row r="3768" spans="1:7" x14ac:dyDescent="0.25">
      <c r="A3768" t="str">
        <f t="shared" si="105"/>
        <v>Canberra2016TOS2NaturalCvHyola_971_CL</v>
      </c>
      <c r="B3768" s="2">
        <v>42556</v>
      </c>
      <c r="C3768" t="s">
        <v>69</v>
      </c>
      <c r="D3768">
        <v>2</v>
      </c>
      <c r="E3768" t="s">
        <v>19</v>
      </c>
      <c r="F3768">
        <v>9</v>
      </c>
      <c r="G3768" t="str">
        <f t="shared" si="106"/>
        <v/>
      </c>
    </row>
    <row r="3769" spans="1:7" x14ac:dyDescent="0.25">
      <c r="A3769" t="str">
        <f t="shared" si="105"/>
        <v>Canberra2016TOS214CvHyola_971_CL</v>
      </c>
      <c r="B3769" s="2">
        <v>42496</v>
      </c>
      <c r="C3769" t="s">
        <v>69</v>
      </c>
      <c r="D3769">
        <v>2</v>
      </c>
      <c r="E3769">
        <v>14</v>
      </c>
      <c r="F3769">
        <v>0</v>
      </c>
      <c r="G3769">
        <f t="shared" si="106"/>
        <v>1</v>
      </c>
    </row>
    <row r="3770" spans="1:7" x14ac:dyDescent="0.25">
      <c r="A3770" t="str">
        <f t="shared" si="105"/>
        <v>Canberra2016TOS214CvHyola_971_CL</v>
      </c>
      <c r="B3770" s="2">
        <v>42500</v>
      </c>
      <c r="C3770" t="s">
        <v>69</v>
      </c>
      <c r="D3770">
        <v>2</v>
      </c>
      <c r="E3770">
        <v>14</v>
      </c>
      <c r="F3770">
        <v>0</v>
      </c>
      <c r="G3770">
        <f t="shared" si="106"/>
        <v>1</v>
      </c>
    </row>
    <row r="3771" spans="1:7" x14ac:dyDescent="0.25">
      <c r="A3771" t="str">
        <f t="shared" ref="A3771:A3834" si="107">IF(D3771=2,"Canberra2016TOS"&amp;D3771&amp;E3771&amp;"Cv"&amp;C3771,"Canberra2016TOS"&amp;D3771&amp;"Cv"&amp;C3771)</f>
        <v>Canberra2016TOS214CvHyola_971_CL</v>
      </c>
      <c r="B3771" s="2">
        <v>42509</v>
      </c>
      <c r="C3771" t="s">
        <v>69</v>
      </c>
      <c r="D3771">
        <v>2</v>
      </c>
      <c r="E3771">
        <v>14</v>
      </c>
      <c r="F3771">
        <v>0.875</v>
      </c>
      <c r="G3771">
        <f t="shared" si="106"/>
        <v>1.875</v>
      </c>
    </row>
    <row r="3772" spans="1:7" x14ac:dyDescent="0.25">
      <c r="A3772" t="str">
        <f t="shared" si="107"/>
        <v>Canberra2016TOS214CvHyola_971_CL</v>
      </c>
      <c r="B3772" s="2">
        <v>42513</v>
      </c>
      <c r="C3772" t="s">
        <v>69</v>
      </c>
      <c r="D3772">
        <v>2</v>
      </c>
      <c r="E3772">
        <v>14</v>
      </c>
      <c r="F3772">
        <v>1.5</v>
      </c>
      <c r="G3772">
        <f t="shared" si="106"/>
        <v>2.5</v>
      </c>
    </row>
    <row r="3773" spans="1:7" x14ac:dyDescent="0.25">
      <c r="A3773" t="str">
        <f t="shared" si="107"/>
        <v>Canberra2016TOS214CvHyola_971_CL</v>
      </c>
      <c r="B3773" s="2">
        <v>42520</v>
      </c>
      <c r="C3773" t="s">
        <v>69</v>
      </c>
      <c r="D3773">
        <v>2</v>
      </c>
      <c r="E3773">
        <v>14</v>
      </c>
      <c r="F3773">
        <v>1.5625</v>
      </c>
      <c r="G3773">
        <f t="shared" si="106"/>
        <v>2.5625</v>
      </c>
    </row>
    <row r="3774" spans="1:7" x14ac:dyDescent="0.25">
      <c r="A3774" t="str">
        <f t="shared" si="107"/>
        <v>Canberra2016TOS214CvHyola_971_CL</v>
      </c>
      <c r="B3774" s="2">
        <v>42527</v>
      </c>
      <c r="C3774" t="s">
        <v>69</v>
      </c>
      <c r="D3774">
        <v>2</v>
      </c>
      <c r="E3774">
        <v>14</v>
      </c>
      <c r="F3774">
        <v>3.5</v>
      </c>
      <c r="G3774">
        <f t="shared" si="106"/>
        <v>4.5</v>
      </c>
    </row>
    <row r="3775" spans="1:7" x14ac:dyDescent="0.25">
      <c r="A3775" t="str">
        <f t="shared" si="107"/>
        <v>Canberra2016TOS214CvHyola_971_CL</v>
      </c>
      <c r="B3775" s="2">
        <v>42535</v>
      </c>
      <c r="C3775" t="s">
        <v>69</v>
      </c>
      <c r="D3775">
        <v>2</v>
      </c>
      <c r="E3775">
        <v>14</v>
      </c>
      <c r="F3775">
        <v>4.125</v>
      </c>
      <c r="G3775">
        <f t="shared" si="106"/>
        <v>5.125</v>
      </c>
    </row>
    <row r="3776" spans="1:7" x14ac:dyDescent="0.25">
      <c r="A3776" t="str">
        <f t="shared" si="107"/>
        <v>Canberra2016TOS214CvHyola_971_CL</v>
      </c>
      <c r="B3776" s="2">
        <v>42541</v>
      </c>
      <c r="C3776" t="s">
        <v>69</v>
      </c>
      <c r="D3776">
        <v>2</v>
      </c>
      <c r="E3776">
        <v>14</v>
      </c>
      <c r="F3776">
        <v>5</v>
      </c>
      <c r="G3776">
        <f t="shared" si="106"/>
        <v>6</v>
      </c>
    </row>
    <row r="3777" spans="1:7" x14ac:dyDescent="0.25">
      <c r="A3777" t="str">
        <f t="shared" si="107"/>
        <v>Canberra2016TOS214CvHyola_971_CL</v>
      </c>
      <c r="B3777" s="2">
        <v>42556</v>
      </c>
      <c r="C3777" t="s">
        <v>69</v>
      </c>
      <c r="D3777">
        <v>2</v>
      </c>
      <c r="E3777">
        <v>14</v>
      </c>
      <c r="F3777">
        <v>7.25</v>
      </c>
      <c r="G3777">
        <f t="shared" si="106"/>
        <v>8.25</v>
      </c>
    </row>
    <row r="3778" spans="1:7" x14ac:dyDescent="0.25">
      <c r="A3778" t="str">
        <f t="shared" si="107"/>
        <v>Canberra2016TOS214CvHyola_971_CL</v>
      </c>
      <c r="B3778" s="2">
        <v>42562</v>
      </c>
      <c r="C3778" t="s">
        <v>69</v>
      </c>
      <c r="D3778">
        <v>2</v>
      </c>
      <c r="E3778">
        <v>14</v>
      </c>
      <c r="F3778">
        <v>7.625</v>
      </c>
      <c r="G3778">
        <f t="shared" si="106"/>
        <v>8.625</v>
      </c>
    </row>
    <row r="3779" spans="1:7" x14ac:dyDescent="0.25">
      <c r="A3779" t="str">
        <f t="shared" si="107"/>
        <v>Canberra2016TOS214CvHyola_971_CL</v>
      </c>
      <c r="B3779" s="2">
        <v>42569</v>
      </c>
      <c r="C3779" t="s">
        <v>69</v>
      </c>
      <c r="D3779">
        <v>2</v>
      </c>
      <c r="E3779">
        <v>14</v>
      </c>
      <c r="F3779">
        <v>6.625</v>
      </c>
      <c r="G3779">
        <f t="shared" ref="G3779:G3842" si="108">IF(F3779&lt;9,F3779+1,"")</f>
        <v>7.625</v>
      </c>
    </row>
    <row r="3780" spans="1:7" x14ac:dyDescent="0.25">
      <c r="A3780" t="str">
        <f t="shared" si="107"/>
        <v>Canberra2016TOS216CvHyola_971_CL</v>
      </c>
      <c r="B3780" s="2">
        <v>42496</v>
      </c>
      <c r="C3780" t="s">
        <v>69</v>
      </c>
      <c r="D3780">
        <v>2</v>
      </c>
      <c r="E3780">
        <v>16</v>
      </c>
      <c r="F3780">
        <v>0</v>
      </c>
      <c r="G3780">
        <f t="shared" si="108"/>
        <v>1</v>
      </c>
    </row>
    <row r="3781" spans="1:7" x14ac:dyDescent="0.25">
      <c r="A3781" t="str">
        <f t="shared" si="107"/>
        <v>Canberra2016TOS216CvHyola_971_CL</v>
      </c>
      <c r="B3781" s="2">
        <v>42500</v>
      </c>
      <c r="C3781" t="s">
        <v>69</v>
      </c>
      <c r="D3781">
        <v>2</v>
      </c>
      <c r="E3781">
        <v>16</v>
      </c>
      <c r="F3781">
        <v>0</v>
      </c>
      <c r="G3781">
        <f t="shared" si="108"/>
        <v>1</v>
      </c>
    </row>
    <row r="3782" spans="1:7" x14ac:dyDescent="0.25">
      <c r="A3782" t="str">
        <f t="shared" si="107"/>
        <v>Canberra2016TOS216CvHyola_971_CL</v>
      </c>
      <c r="B3782" s="2">
        <v>42509</v>
      </c>
      <c r="C3782" t="s">
        <v>69</v>
      </c>
      <c r="D3782">
        <v>2</v>
      </c>
      <c r="E3782">
        <v>16</v>
      </c>
      <c r="F3782">
        <v>1.625</v>
      </c>
      <c r="G3782">
        <f t="shared" si="108"/>
        <v>2.625</v>
      </c>
    </row>
    <row r="3783" spans="1:7" x14ac:dyDescent="0.25">
      <c r="A3783" t="str">
        <f t="shared" si="107"/>
        <v>Canberra2016TOS216CvHyola_971_CL</v>
      </c>
      <c r="B3783" s="2">
        <v>42513</v>
      </c>
      <c r="C3783" t="s">
        <v>69</v>
      </c>
      <c r="D3783">
        <v>2</v>
      </c>
      <c r="E3783">
        <v>16</v>
      </c>
      <c r="F3783">
        <v>2.125</v>
      </c>
      <c r="G3783">
        <f t="shared" si="108"/>
        <v>3.125</v>
      </c>
    </row>
    <row r="3784" spans="1:7" x14ac:dyDescent="0.25">
      <c r="A3784" t="str">
        <f t="shared" si="107"/>
        <v>Canberra2016TOS216CvHyola_971_CL</v>
      </c>
      <c r="B3784" s="2">
        <v>42520</v>
      </c>
      <c r="C3784" t="s">
        <v>69</v>
      </c>
      <c r="D3784">
        <v>2</v>
      </c>
      <c r="E3784">
        <v>16</v>
      </c>
      <c r="F3784">
        <v>2.875</v>
      </c>
      <c r="G3784">
        <f t="shared" si="108"/>
        <v>3.875</v>
      </c>
    </row>
    <row r="3785" spans="1:7" x14ac:dyDescent="0.25">
      <c r="A3785" t="str">
        <f t="shared" si="107"/>
        <v>Canberra2016TOS216CvHyola_971_CL</v>
      </c>
      <c r="B3785" s="2">
        <v>42527</v>
      </c>
      <c r="C3785" t="s">
        <v>69</v>
      </c>
      <c r="D3785">
        <v>2</v>
      </c>
      <c r="E3785">
        <v>16</v>
      </c>
      <c r="F3785">
        <v>4.0625</v>
      </c>
      <c r="G3785">
        <f t="shared" si="108"/>
        <v>5.0625</v>
      </c>
    </row>
    <row r="3786" spans="1:7" x14ac:dyDescent="0.25">
      <c r="A3786" t="str">
        <f t="shared" si="107"/>
        <v>Canberra2016TOS216CvHyola_971_CL</v>
      </c>
      <c r="B3786" s="2">
        <v>42535</v>
      </c>
      <c r="C3786" t="s">
        <v>69</v>
      </c>
      <c r="D3786">
        <v>2</v>
      </c>
      <c r="E3786">
        <v>16</v>
      </c>
      <c r="F3786">
        <v>4.4375</v>
      </c>
      <c r="G3786">
        <f t="shared" si="108"/>
        <v>5.4375</v>
      </c>
    </row>
    <row r="3787" spans="1:7" x14ac:dyDescent="0.25">
      <c r="A3787" t="str">
        <f t="shared" si="107"/>
        <v>Canberra2016TOS216CvHyola_971_CL</v>
      </c>
      <c r="B3787" s="2">
        <v>42541</v>
      </c>
      <c r="C3787" t="s">
        <v>69</v>
      </c>
      <c r="D3787">
        <v>2</v>
      </c>
      <c r="E3787">
        <v>16</v>
      </c>
      <c r="F3787">
        <v>6.25</v>
      </c>
      <c r="G3787">
        <f t="shared" si="108"/>
        <v>7.25</v>
      </c>
    </row>
    <row r="3788" spans="1:7" x14ac:dyDescent="0.25">
      <c r="A3788" t="str">
        <f t="shared" si="107"/>
        <v>Canberra2016TOS216CvHyola_971_CL</v>
      </c>
      <c r="B3788" s="2">
        <v>42556</v>
      </c>
      <c r="C3788" t="s">
        <v>69</v>
      </c>
      <c r="D3788">
        <v>2</v>
      </c>
      <c r="E3788">
        <v>16</v>
      </c>
      <c r="F3788">
        <v>8.5</v>
      </c>
      <c r="G3788">
        <f t="shared" si="108"/>
        <v>9.5</v>
      </c>
    </row>
    <row r="3789" spans="1:7" x14ac:dyDescent="0.25">
      <c r="A3789" t="str">
        <f t="shared" si="107"/>
        <v>Canberra2016TOS216CvHyola_971_CL</v>
      </c>
      <c r="B3789" s="2">
        <v>42562</v>
      </c>
      <c r="C3789" t="s">
        <v>69</v>
      </c>
      <c r="D3789">
        <v>2</v>
      </c>
      <c r="E3789">
        <v>16</v>
      </c>
      <c r="F3789">
        <v>9</v>
      </c>
      <c r="G3789" t="str">
        <f t="shared" si="108"/>
        <v/>
      </c>
    </row>
    <row r="3790" spans="1:7" x14ac:dyDescent="0.25">
      <c r="A3790" t="str">
        <f t="shared" si="107"/>
        <v>Canberra2016TOS3CvHyola_971_CL</v>
      </c>
      <c r="B3790" s="2">
        <v>42527</v>
      </c>
      <c r="C3790" t="s">
        <v>69</v>
      </c>
      <c r="D3790">
        <v>3</v>
      </c>
      <c r="E3790" t="s">
        <v>19</v>
      </c>
      <c r="F3790">
        <v>0</v>
      </c>
      <c r="G3790">
        <f t="shared" si="108"/>
        <v>1</v>
      </c>
    </row>
    <row r="3791" spans="1:7" x14ac:dyDescent="0.25">
      <c r="A3791" t="str">
        <f t="shared" si="107"/>
        <v>Canberra2016TOS3CvHyola_971_CL</v>
      </c>
      <c r="B3791" s="2">
        <v>42541</v>
      </c>
      <c r="C3791" t="s">
        <v>69</v>
      </c>
      <c r="D3791">
        <v>3</v>
      </c>
      <c r="E3791" t="s">
        <v>19</v>
      </c>
      <c r="F3791">
        <v>1.8125</v>
      </c>
      <c r="G3791">
        <f t="shared" si="108"/>
        <v>2.8125</v>
      </c>
    </row>
    <row r="3792" spans="1:7" x14ac:dyDescent="0.25">
      <c r="A3792" t="str">
        <f t="shared" si="107"/>
        <v>Canberra2016TOS3CvHyola_971_CL</v>
      </c>
      <c r="B3792" s="2">
        <v>42556</v>
      </c>
      <c r="C3792" t="s">
        <v>69</v>
      </c>
      <c r="D3792">
        <v>3</v>
      </c>
      <c r="E3792" t="s">
        <v>19</v>
      </c>
      <c r="F3792">
        <v>2.75</v>
      </c>
      <c r="G3792">
        <f t="shared" si="108"/>
        <v>3.75</v>
      </c>
    </row>
    <row r="3793" spans="1:7" x14ac:dyDescent="0.25">
      <c r="A3793" t="str">
        <f t="shared" si="107"/>
        <v>Canberra2016TOS3CvHyola_971_CL</v>
      </c>
      <c r="B3793" s="2">
        <v>42562</v>
      </c>
      <c r="C3793" t="s">
        <v>69</v>
      </c>
      <c r="D3793">
        <v>3</v>
      </c>
      <c r="E3793" t="s">
        <v>19</v>
      </c>
      <c r="F3793">
        <v>3.875</v>
      </c>
      <c r="G3793">
        <f t="shared" si="108"/>
        <v>4.875</v>
      </c>
    </row>
    <row r="3794" spans="1:7" x14ac:dyDescent="0.25">
      <c r="A3794" t="str">
        <f t="shared" si="107"/>
        <v>Canberra2016TOS3CvHyola_971_CL</v>
      </c>
      <c r="B3794" s="2">
        <v>42569</v>
      </c>
      <c r="C3794" t="s">
        <v>69</v>
      </c>
      <c r="D3794">
        <v>3</v>
      </c>
      <c r="E3794" t="s">
        <v>19</v>
      </c>
      <c r="F3794">
        <v>4.875</v>
      </c>
      <c r="G3794">
        <f t="shared" si="108"/>
        <v>5.875</v>
      </c>
    </row>
    <row r="3795" spans="1:7" x14ac:dyDescent="0.25">
      <c r="A3795" t="str">
        <f t="shared" si="107"/>
        <v>Canberra2016TOS3CvHyola_971_CL</v>
      </c>
      <c r="B3795" s="2">
        <v>42576</v>
      </c>
      <c r="C3795" t="s">
        <v>69</v>
      </c>
      <c r="D3795">
        <v>3</v>
      </c>
      <c r="E3795" t="s">
        <v>19</v>
      </c>
      <c r="F3795">
        <v>6</v>
      </c>
      <c r="G3795">
        <f t="shared" si="108"/>
        <v>7</v>
      </c>
    </row>
    <row r="3796" spans="1:7" x14ac:dyDescent="0.25">
      <c r="A3796" t="str">
        <f t="shared" si="107"/>
        <v>Canberra2016TOS3CvHyola_971_CL</v>
      </c>
      <c r="B3796" s="2">
        <v>42583</v>
      </c>
      <c r="C3796" t="s">
        <v>69</v>
      </c>
      <c r="D3796">
        <v>3</v>
      </c>
      <c r="E3796" t="s">
        <v>19</v>
      </c>
      <c r="F3796">
        <v>7.1875</v>
      </c>
      <c r="G3796">
        <f t="shared" si="108"/>
        <v>8.1875</v>
      </c>
    </row>
    <row r="3797" spans="1:7" x14ac:dyDescent="0.25">
      <c r="A3797" t="str">
        <f t="shared" si="107"/>
        <v>Canberra2016TOS3CvHyola_971_CL</v>
      </c>
      <c r="B3797" s="2">
        <v>42590</v>
      </c>
      <c r="C3797" t="s">
        <v>69</v>
      </c>
      <c r="D3797">
        <v>3</v>
      </c>
      <c r="E3797" t="s">
        <v>19</v>
      </c>
      <c r="F3797">
        <v>8.4</v>
      </c>
      <c r="G3797">
        <f t="shared" si="108"/>
        <v>9.4</v>
      </c>
    </row>
    <row r="3798" spans="1:7" x14ac:dyDescent="0.25">
      <c r="A3798" t="str">
        <f t="shared" si="107"/>
        <v>Canberra2016TOS3CvHyola_971_CL</v>
      </c>
      <c r="B3798" s="2">
        <v>42597</v>
      </c>
      <c r="C3798" t="s">
        <v>69</v>
      </c>
      <c r="D3798">
        <v>3</v>
      </c>
      <c r="E3798" t="s">
        <v>19</v>
      </c>
      <c r="F3798">
        <v>9</v>
      </c>
      <c r="G3798" t="str">
        <f t="shared" si="108"/>
        <v/>
      </c>
    </row>
    <row r="3799" spans="1:7" x14ac:dyDescent="0.25">
      <c r="A3799" t="str">
        <f t="shared" si="107"/>
        <v>Canberra2016TOS1CvNS_Diamond</v>
      </c>
      <c r="B3799" s="2">
        <v>42475</v>
      </c>
      <c r="C3799" t="s">
        <v>56</v>
      </c>
      <c r="D3799">
        <v>1</v>
      </c>
      <c r="E3799" t="s">
        <v>19</v>
      </c>
      <c r="F3799">
        <v>0</v>
      </c>
      <c r="G3799">
        <f t="shared" si="108"/>
        <v>1</v>
      </c>
    </row>
    <row r="3800" spans="1:7" x14ac:dyDescent="0.25">
      <c r="A3800" t="str">
        <f t="shared" si="107"/>
        <v>Canberra2016TOS1CvNS_Diamond</v>
      </c>
      <c r="B3800" s="2">
        <v>42479</v>
      </c>
      <c r="C3800" t="s">
        <v>56</v>
      </c>
      <c r="D3800">
        <v>1</v>
      </c>
      <c r="E3800" t="s">
        <v>19</v>
      </c>
      <c r="F3800">
        <v>0.5625</v>
      </c>
      <c r="G3800">
        <f t="shared" si="108"/>
        <v>1.5625</v>
      </c>
    </row>
    <row r="3801" spans="1:7" x14ac:dyDescent="0.25">
      <c r="A3801" t="str">
        <f t="shared" si="107"/>
        <v>Canberra2016TOS1CvNS_Diamond</v>
      </c>
      <c r="B3801" s="2">
        <v>42482</v>
      </c>
      <c r="C3801" t="s">
        <v>56</v>
      </c>
      <c r="D3801">
        <v>1</v>
      </c>
      <c r="E3801" t="s">
        <v>19</v>
      </c>
      <c r="F3801">
        <v>1</v>
      </c>
      <c r="G3801">
        <f t="shared" si="108"/>
        <v>2</v>
      </c>
    </row>
    <row r="3802" spans="1:7" x14ac:dyDescent="0.25">
      <c r="A3802" t="str">
        <f t="shared" si="107"/>
        <v>Canberra2016TOS1CvNS_Diamond</v>
      </c>
      <c r="B3802" s="2">
        <v>42486</v>
      </c>
      <c r="C3802" t="s">
        <v>56</v>
      </c>
      <c r="D3802">
        <v>1</v>
      </c>
      <c r="E3802" t="s">
        <v>19</v>
      </c>
      <c r="F3802">
        <v>1.75</v>
      </c>
      <c r="G3802">
        <f t="shared" si="108"/>
        <v>2.75</v>
      </c>
    </row>
    <row r="3803" spans="1:7" x14ac:dyDescent="0.25">
      <c r="A3803" t="str">
        <f t="shared" si="107"/>
        <v>Canberra2016TOS1CvNS_Diamond</v>
      </c>
      <c r="B3803" s="2">
        <v>42489</v>
      </c>
      <c r="C3803" t="s">
        <v>56</v>
      </c>
      <c r="D3803">
        <v>1</v>
      </c>
      <c r="E3803" t="s">
        <v>19</v>
      </c>
      <c r="F3803">
        <v>2</v>
      </c>
      <c r="G3803">
        <f t="shared" si="108"/>
        <v>3</v>
      </c>
    </row>
    <row r="3804" spans="1:7" x14ac:dyDescent="0.25">
      <c r="A3804" t="str">
        <f t="shared" si="107"/>
        <v>Canberra2016TOS2NaturalCvNS_Diamond</v>
      </c>
      <c r="B3804" s="2">
        <v>42496</v>
      </c>
      <c r="C3804" t="s">
        <v>56</v>
      </c>
      <c r="D3804">
        <v>2</v>
      </c>
      <c r="E3804" t="s">
        <v>19</v>
      </c>
      <c r="F3804">
        <v>0</v>
      </c>
      <c r="G3804">
        <f t="shared" si="108"/>
        <v>1</v>
      </c>
    </row>
    <row r="3805" spans="1:7" x14ac:dyDescent="0.25">
      <c r="A3805" t="str">
        <f t="shared" si="107"/>
        <v>Canberra2016TOS2NaturalCvNS_Diamond</v>
      </c>
      <c r="B3805" s="2">
        <v>42500</v>
      </c>
      <c r="C3805" t="s">
        <v>56</v>
      </c>
      <c r="D3805">
        <v>2</v>
      </c>
      <c r="E3805" t="s">
        <v>19</v>
      </c>
      <c r="F3805">
        <v>0</v>
      </c>
      <c r="G3805">
        <f t="shared" si="108"/>
        <v>1</v>
      </c>
    </row>
    <row r="3806" spans="1:7" x14ac:dyDescent="0.25">
      <c r="A3806" t="str">
        <f t="shared" si="107"/>
        <v>Canberra2016TOS2NaturalCvNS_Diamond</v>
      </c>
      <c r="B3806" s="2">
        <v>42509</v>
      </c>
      <c r="C3806" t="s">
        <v>56</v>
      </c>
      <c r="D3806">
        <v>2</v>
      </c>
      <c r="E3806" t="s">
        <v>19</v>
      </c>
      <c r="F3806">
        <v>1.1875</v>
      </c>
      <c r="G3806">
        <f t="shared" si="108"/>
        <v>2.1875</v>
      </c>
    </row>
    <row r="3807" spans="1:7" x14ac:dyDescent="0.25">
      <c r="A3807" t="str">
        <f t="shared" si="107"/>
        <v>Canberra2016TOS2NaturalCvNS_Diamond</v>
      </c>
      <c r="B3807" s="2">
        <v>42513</v>
      </c>
      <c r="C3807" t="s">
        <v>56</v>
      </c>
      <c r="D3807">
        <v>2</v>
      </c>
      <c r="E3807" t="s">
        <v>19</v>
      </c>
      <c r="F3807">
        <v>2</v>
      </c>
      <c r="G3807">
        <f t="shared" si="108"/>
        <v>3</v>
      </c>
    </row>
    <row r="3808" spans="1:7" x14ac:dyDescent="0.25">
      <c r="A3808" t="str">
        <f t="shared" si="107"/>
        <v>Canberra2016TOS2NaturalCvNS_Diamond</v>
      </c>
      <c r="B3808" s="2">
        <v>42520</v>
      </c>
      <c r="C3808" t="s">
        <v>56</v>
      </c>
      <c r="D3808">
        <v>2</v>
      </c>
      <c r="E3808" t="s">
        <v>19</v>
      </c>
      <c r="F3808">
        <v>2.8125</v>
      </c>
      <c r="G3808">
        <f t="shared" si="108"/>
        <v>3.8125</v>
      </c>
    </row>
    <row r="3809" spans="1:7" x14ac:dyDescent="0.25">
      <c r="A3809" t="str">
        <f t="shared" si="107"/>
        <v>Canberra2016TOS2NaturalCvNS_Diamond</v>
      </c>
      <c r="B3809" s="2">
        <v>42527</v>
      </c>
      <c r="C3809" t="s">
        <v>56</v>
      </c>
      <c r="D3809">
        <v>2</v>
      </c>
      <c r="E3809" t="s">
        <v>19</v>
      </c>
      <c r="F3809">
        <v>3.5625</v>
      </c>
      <c r="G3809">
        <f t="shared" si="108"/>
        <v>4.5625</v>
      </c>
    </row>
    <row r="3810" spans="1:7" x14ac:dyDescent="0.25">
      <c r="A3810" t="str">
        <f t="shared" si="107"/>
        <v>Canberra2016TOS2NaturalCvNS_Diamond</v>
      </c>
      <c r="B3810" s="2">
        <v>42541</v>
      </c>
      <c r="C3810" t="s">
        <v>56</v>
      </c>
      <c r="D3810">
        <v>2</v>
      </c>
      <c r="E3810" t="s">
        <v>19</v>
      </c>
      <c r="F3810">
        <v>6.125</v>
      </c>
      <c r="G3810">
        <f t="shared" si="108"/>
        <v>7.125</v>
      </c>
    </row>
    <row r="3811" spans="1:7" x14ac:dyDescent="0.25">
      <c r="A3811" t="str">
        <f t="shared" si="107"/>
        <v>Canberra2016TOS2NaturalCvNS_Diamond</v>
      </c>
      <c r="B3811" s="2">
        <v>42556</v>
      </c>
      <c r="C3811" t="s">
        <v>56</v>
      </c>
      <c r="D3811">
        <v>2</v>
      </c>
      <c r="E3811" t="s">
        <v>19</v>
      </c>
      <c r="F3811">
        <v>8</v>
      </c>
      <c r="G3811">
        <f t="shared" si="108"/>
        <v>9</v>
      </c>
    </row>
    <row r="3812" spans="1:7" x14ac:dyDescent="0.25">
      <c r="A3812" t="str">
        <f t="shared" si="107"/>
        <v>Canberra2016TOS2NaturalCvNS_Diamond</v>
      </c>
      <c r="B3812" s="2">
        <v>42562</v>
      </c>
      <c r="C3812" t="s">
        <v>56</v>
      </c>
      <c r="D3812">
        <v>2</v>
      </c>
      <c r="E3812" t="s">
        <v>19</v>
      </c>
      <c r="F3812">
        <v>9</v>
      </c>
      <c r="G3812" t="str">
        <f t="shared" si="108"/>
        <v/>
      </c>
    </row>
    <row r="3813" spans="1:7" x14ac:dyDescent="0.25">
      <c r="A3813" t="str">
        <f t="shared" si="107"/>
        <v>Canberra2016TOS214CvNS_Diamond</v>
      </c>
      <c r="B3813" s="2">
        <v>42496</v>
      </c>
      <c r="C3813" t="s">
        <v>56</v>
      </c>
      <c r="D3813">
        <v>2</v>
      </c>
      <c r="E3813">
        <v>14</v>
      </c>
      <c r="F3813">
        <v>0</v>
      </c>
      <c r="G3813">
        <f t="shared" si="108"/>
        <v>1</v>
      </c>
    </row>
    <row r="3814" spans="1:7" x14ac:dyDescent="0.25">
      <c r="A3814" t="str">
        <f t="shared" si="107"/>
        <v>Canberra2016TOS214CvNS_Diamond</v>
      </c>
      <c r="B3814" s="2">
        <v>42500</v>
      </c>
      <c r="C3814" t="s">
        <v>56</v>
      </c>
      <c r="D3814">
        <v>2</v>
      </c>
      <c r="E3814">
        <v>14</v>
      </c>
      <c r="F3814">
        <v>0</v>
      </c>
      <c r="G3814">
        <f t="shared" si="108"/>
        <v>1</v>
      </c>
    </row>
    <row r="3815" spans="1:7" x14ac:dyDescent="0.25">
      <c r="A3815" t="str">
        <f t="shared" si="107"/>
        <v>Canberra2016TOS214CvNS_Diamond</v>
      </c>
      <c r="B3815" s="2">
        <v>42509</v>
      </c>
      <c r="C3815" t="s">
        <v>56</v>
      </c>
      <c r="D3815">
        <v>2</v>
      </c>
      <c r="E3815">
        <v>14</v>
      </c>
      <c r="F3815">
        <v>1.5</v>
      </c>
      <c r="G3815">
        <f t="shared" si="108"/>
        <v>2.5</v>
      </c>
    </row>
    <row r="3816" spans="1:7" x14ac:dyDescent="0.25">
      <c r="A3816" t="str">
        <f t="shared" si="107"/>
        <v>Canberra2016TOS214CvNS_Diamond</v>
      </c>
      <c r="B3816" s="2">
        <v>42513</v>
      </c>
      <c r="C3816" t="s">
        <v>56</v>
      </c>
      <c r="D3816">
        <v>2</v>
      </c>
      <c r="E3816">
        <v>14</v>
      </c>
      <c r="F3816">
        <v>2</v>
      </c>
      <c r="G3816">
        <f t="shared" si="108"/>
        <v>3</v>
      </c>
    </row>
    <row r="3817" spans="1:7" x14ac:dyDescent="0.25">
      <c r="A3817" t="str">
        <f t="shared" si="107"/>
        <v>Canberra2016TOS214CvNS_Diamond</v>
      </c>
      <c r="B3817" s="2">
        <v>42520</v>
      </c>
      <c r="C3817" t="s">
        <v>56</v>
      </c>
      <c r="D3817">
        <v>2</v>
      </c>
      <c r="E3817">
        <v>14</v>
      </c>
      <c r="F3817">
        <v>2.625</v>
      </c>
      <c r="G3817">
        <f t="shared" si="108"/>
        <v>3.625</v>
      </c>
    </row>
    <row r="3818" spans="1:7" x14ac:dyDescent="0.25">
      <c r="A3818" t="str">
        <f t="shared" si="107"/>
        <v>Canberra2016TOS214CvNS_Diamond</v>
      </c>
      <c r="B3818" s="2">
        <v>42527</v>
      </c>
      <c r="C3818" t="s">
        <v>56</v>
      </c>
      <c r="D3818">
        <v>2</v>
      </c>
      <c r="E3818">
        <v>14</v>
      </c>
      <c r="F3818">
        <v>3.9375</v>
      </c>
      <c r="G3818">
        <f t="shared" si="108"/>
        <v>4.9375</v>
      </c>
    </row>
    <row r="3819" spans="1:7" x14ac:dyDescent="0.25">
      <c r="A3819" t="str">
        <f t="shared" si="107"/>
        <v>Canberra2016TOS214CvNS_Diamond</v>
      </c>
      <c r="B3819" s="2">
        <v>42535</v>
      </c>
      <c r="C3819" t="s">
        <v>56</v>
      </c>
      <c r="D3819">
        <v>2</v>
      </c>
      <c r="E3819">
        <v>14</v>
      </c>
      <c r="F3819">
        <v>4.5</v>
      </c>
      <c r="G3819">
        <f t="shared" si="108"/>
        <v>5.5</v>
      </c>
    </row>
    <row r="3820" spans="1:7" x14ac:dyDescent="0.25">
      <c r="A3820" t="str">
        <f t="shared" si="107"/>
        <v>Canberra2016TOS214CvNS_Diamond</v>
      </c>
      <c r="B3820" s="2">
        <v>42541</v>
      </c>
      <c r="C3820" t="s">
        <v>56</v>
      </c>
      <c r="D3820">
        <v>2</v>
      </c>
      <c r="E3820">
        <v>14</v>
      </c>
      <c r="F3820">
        <v>5.6875</v>
      </c>
      <c r="G3820">
        <f t="shared" si="108"/>
        <v>6.6875</v>
      </c>
    </row>
    <row r="3821" spans="1:7" x14ac:dyDescent="0.25">
      <c r="A3821" t="str">
        <f t="shared" si="107"/>
        <v>Canberra2016TOS214CvNS_Diamond</v>
      </c>
      <c r="B3821" s="2">
        <v>42556</v>
      </c>
      <c r="C3821" t="s">
        <v>56</v>
      </c>
      <c r="D3821">
        <v>2</v>
      </c>
      <c r="E3821">
        <v>14</v>
      </c>
      <c r="F3821">
        <v>8.25</v>
      </c>
      <c r="G3821">
        <f t="shared" si="108"/>
        <v>9.25</v>
      </c>
    </row>
    <row r="3822" spans="1:7" x14ac:dyDescent="0.25">
      <c r="A3822" t="str">
        <f t="shared" si="107"/>
        <v>Canberra2016TOS214CvNS_Diamond</v>
      </c>
      <c r="B3822" s="2">
        <v>42562</v>
      </c>
      <c r="C3822" t="s">
        <v>56</v>
      </c>
      <c r="D3822">
        <v>2</v>
      </c>
      <c r="E3822">
        <v>14</v>
      </c>
      <c r="F3822">
        <v>8.5</v>
      </c>
      <c r="G3822">
        <f t="shared" si="108"/>
        <v>9.5</v>
      </c>
    </row>
    <row r="3823" spans="1:7" x14ac:dyDescent="0.25">
      <c r="A3823" t="str">
        <f t="shared" si="107"/>
        <v>Canberra2016TOS214CvNS_Diamond</v>
      </c>
      <c r="B3823" s="2">
        <v>42569</v>
      </c>
      <c r="C3823" t="s">
        <v>56</v>
      </c>
      <c r="D3823">
        <v>2</v>
      </c>
      <c r="E3823">
        <v>14</v>
      </c>
      <c r="F3823">
        <v>9</v>
      </c>
      <c r="G3823" t="str">
        <f t="shared" si="108"/>
        <v/>
      </c>
    </row>
    <row r="3824" spans="1:7" x14ac:dyDescent="0.25">
      <c r="A3824" t="str">
        <f t="shared" si="107"/>
        <v>Canberra2016TOS216CvNS_Diamond</v>
      </c>
      <c r="B3824" s="2">
        <v>42496</v>
      </c>
      <c r="C3824" t="s">
        <v>56</v>
      </c>
      <c r="D3824">
        <v>2</v>
      </c>
      <c r="E3824">
        <v>16</v>
      </c>
      <c r="F3824">
        <v>0</v>
      </c>
      <c r="G3824">
        <f t="shared" si="108"/>
        <v>1</v>
      </c>
    </row>
    <row r="3825" spans="1:7" x14ac:dyDescent="0.25">
      <c r="A3825" t="str">
        <f t="shared" si="107"/>
        <v>Canberra2016TOS216CvNS_Diamond</v>
      </c>
      <c r="B3825" s="2">
        <v>42500</v>
      </c>
      <c r="C3825" t="s">
        <v>56</v>
      </c>
      <c r="D3825">
        <v>2</v>
      </c>
      <c r="E3825">
        <v>16</v>
      </c>
      <c r="F3825">
        <v>0</v>
      </c>
      <c r="G3825">
        <f t="shared" si="108"/>
        <v>1</v>
      </c>
    </row>
    <row r="3826" spans="1:7" x14ac:dyDescent="0.25">
      <c r="A3826" t="str">
        <f t="shared" si="107"/>
        <v>Canberra2016TOS216CvNS_Diamond</v>
      </c>
      <c r="B3826" s="2">
        <v>42509</v>
      </c>
      <c r="C3826" t="s">
        <v>56</v>
      </c>
      <c r="D3826">
        <v>2</v>
      </c>
      <c r="E3826">
        <v>16</v>
      </c>
      <c r="F3826">
        <v>1.375</v>
      </c>
      <c r="G3826">
        <f t="shared" si="108"/>
        <v>2.375</v>
      </c>
    </row>
    <row r="3827" spans="1:7" x14ac:dyDescent="0.25">
      <c r="A3827" t="str">
        <f t="shared" si="107"/>
        <v>Canberra2016TOS216CvNS_Diamond</v>
      </c>
      <c r="B3827" s="2">
        <v>42513</v>
      </c>
      <c r="C3827" t="s">
        <v>56</v>
      </c>
      <c r="D3827">
        <v>2</v>
      </c>
      <c r="E3827">
        <v>16</v>
      </c>
      <c r="F3827">
        <v>2.1875</v>
      </c>
      <c r="G3827">
        <f t="shared" si="108"/>
        <v>3.1875</v>
      </c>
    </row>
    <row r="3828" spans="1:7" x14ac:dyDescent="0.25">
      <c r="A3828" t="str">
        <f t="shared" si="107"/>
        <v>Canberra2016TOS216CvNS_Diamond</v>
      </c>
      <c r="B3828" s="2">
        <v>42520</v>
      </c>
      <c r="C3828" t="s">
        <v>56</v>
      </c>
      <c r="D3828">
        <v>2</v>
      </c>
      <c r="E3828">
        <v>16</v>
      </c>
      <c r="F3828">
        <v>2.75</v>
      </c>
      <c r="G3828">
        <f t="shared" si="108"/>
        <v>3.75</v>
      </c>
    </row>
    <row r="3829" spans="1:7" x14ac:dyDescent="0.25">
      <c r="A3829" t="str">
        <f t="shared" si="107"/>
        <v>Canberra2016TOS216CvNS_Diamond</v>
      </c>
      <c r="B3829" s="2">
        <v>42527</v>
      </c>
      <c r="C3829" t="s">
        <v>56</v>
      </c>
      <c r="D3829">
        <v>2</v>
      </c>
      <c r="E3829">
        <v>16</v>
      </c>
      <c r="F3829">
        <v>4</v>
      </c>
      <c r="G3829">
        <f t="shared" si="108"/>
        <v>5</v>
      </c>
    </row>
    <row r="3830" spans="1:7" x14ac:dyDescent="0.25">
      <c r="A3830" t="str">
        <f t="shared" si="107"/>
        <v>Canberra2016TOS216CvNS_Diamond</v>
      </c>
      <c r="B3830" s="2">
        <v>42535</v>
      </c>
      <c r="C3830" t="s">
        <v>56</v>
      </c>
      <c r="D3830">
        <v>2</v>
      </c>
      <c r="E3830">
        <v>16</v>
      </c>
      <c r="F3830">
        <v>4.625</v>
      </c>
      <c r="G3830">
        <f t="shared" si="108"/>
        <v>5.625</v>
      </c>
    </row>
    <row r="3831" spans="1:7" x14ac:dyDescent="0.25">
      <c r="A3831" t="str">
        <f t="shared" si="107"/>
        <v>Canberra2016TOS216CvNS_Diamond</v>
      </c>
      <c r="B3831" s="2">
        <v>42541</v>
      </c>
      <c r="C3831" t="s">
        <v>56</v>
      </c>
      <c r="D3831">
        <v>2</v>
      </c>
      <c r="E3831">
        <v>16</v>
      </c>
      <c r="F3831">
        <v>5.75</v>
      </c>
      <c r="G3831">
        <f t="shared" si="108"/>
        <v>6.75</v>
      </c>
    </row>
    <row r="3832" spans="1:7" x14ac:dyDescent="0.25">
      <c r="A3832" t="str">
        <f t="shared" si="107"/>
        <v>Canberra2016TOS216CvNS_Diamond</v>
      </c>
      <c r="B3832" s="2">
        <v>42556</v>
      </c>
      <c r="C3832" t="s">
        <v>56</v>
      </c>
      <c r="D3832">
        <v>2</v>
      </c>
      <c r="E3832">
        <v>16</v>
      </c>
      <c r="F3832">
        <v>8.5</v>
      </c>
      <c r="G3832">
        <f t="shared" si="108"/>
        <v>9.5</v>
      </c>
    </row>
    <row r="3833" spans="1:7" x14ac:dyDescent="0.25">
      <c r="A3833" t="str">
        <f t="shared" si="107"/>
        <v>Canberra2016TOS216CvNS_Diamond</v>
      </c>
      <c r="B3833" s="2">
        <v>42562</v>
      </c>
      <c r="C3833" t="s">
        <v>56</v>
      </c>
      <c r="D3833">
        <v>2</v>
      </c>
      <c r="E3833">
        <v>16</v>
      </c>
      <c r="F3833">
        <v>9</v>
      </c>
      <c r="G3833" t="str">
        <f t="shared" si="108"/>
        <v/>
      </c>
    </row>
    <row r="3834" spans="1:7" x14ac:dyDescent="0.25">
      <c r="A3834" t="str">
        <f t="shared" si="107"/>
        <v>Canberra2016TOS216CvNS_Diamond</v>
      </c>
      <c r="B3834" s="2">
        <v>42569</v>
      </c>
      <c r="C3834" t="s">
        <v>56</v>
      </c>
      <c r="D3834">
        <v>2</v>
      </c>
      <c r="E3834">
        <v>16</v>
      </c>
      <c r="F3834">
        <v>9</v>
      </c>
      <c r="G3834" t="str">
        <f t="shared" si="108"/>
        <v/>
      </c>
    </row>
    <row r="3835" spans="1:7" x14ac:dyDescent="0.25">
      <c r="A3835" t="str">
        <f t="shared" ref="A3835:A3898" si="109">IF(D3835=2,"Canberra2016TOS"&amp;D3835&amp;E3835&amp;"Cv"&amp;C3835,"Canberra2016TOS"&amp;D3835&amp;"Cv"&amp;C3835)</f>
        <v>Canberra2016TOS3CvNS_Diamond</v>
      </c>
      <c r="B3835" s="2">
        <v>42527</v>
      </c>
      <c r="C3835" t="s">
        <v>56</v>
      </c>
      <c r="D3835">
        <v>3</v>
      </c>
      <c r="E3835" t="s">
        <v>19</v>
      </c>
      <c r="F3835">
        <v>0</v>
      </c>
      <c r="G3835">
        <f t="shared" si="108"/>
        <v>1</v>
      </c>
    </row>
    <row r="3836" spans="1:7" x14ac:dyDescent="0.25">
      <c r="A3836" t="str">
        <f t="shared" si="109"/>
        <v>Canberra2016TOS3CvNS_Diamond</v>
      </c>
      <c r="B3836" s="2">
        <v>42541</v>
      </c>
      <c r="C3836" t="s">
        <v>56</v>
      </c>
      <c r="D3836">
        <v>3</v>
      </c>
      <c r="E3836" t="s">
        <v>19</v>
      </c>
      <c r="F3836">
        <v>1</v>
      </c>
      <c r="G3836">
        <f t="shared" si="108"/>
        <v>2</v>
      </c>
    </row>
    <row r="3837" spans="1:7" x14ac:dyDescent="0.25">
      <c r="A3837" t="str">
        <f t="shared" si="109"/>
        <v>Canberra2016TOS3CvNS_Diamond</v>
      </c>
      <c r="B3837" s="2">
        <v>42556</v>
      </c>
      <c r="C3837" t="s">
        <v>56</v>
      </c>
      <c r="D3837">
        <v>3</v>
      </c>
      <c r="E3837" t="s">
        <v>19</v>
      </c>
      <c r="F3837">
        <v>2.1875</v>
      </c>
      <c r="G3837">
        <f t="shared" si="108"/>
        <v>3.1875</v>
      </c>
    </row>
    <row r="3838" spans="1:7" x14ac:dyDescent="0.25">
      <c r="A3838" t="str">
        <f t="shared" si="109"/>
        <v>Canberra2016TOS3CvNS_Diamond</v>
      </c>
      <c r="B3838" s="2">
        <v>42562</v>
      </c>
      <c r="C3838" t="s">
        <v>56</v>
      </c>
      <c r="D3838">
        <v>3</v>
      </c>
      <c r="E3838" t="s">
        <v>19</v>
      </c>
      <c r="F3838">
        <v>3.5</v>
      </c>
      <c r="G3838">
        <f t="shared" si="108"/>
        <v>4.5</v>
      </c>
    </row>
    <row r="3839" spans="1:7" x14ac:dyDescent="0.25">
      <c r="A3839" t="str">
        <f t="shared" si="109"/>
        <v>Canberra2016TOS3CvNS_Diamond</v>
      </c>
      <c r="B3839" s="2">
        <v>42569</v>
      </c>
      <c r="C3839" t="s">
        <v>56</v>
      </c>
      <c r="D3839">
        <v>3</v>
      </c>
      <c r="E3839" t="s">
        <v>19</v>
      </c>
      <c r="F3839">
        <v>4.625</v>
      </c>
      <c r="G3839">
        <f t="shared" si="108"/>
        <v>5.625</v>
      </c>
    </row>
    <row r="3840" spans="1:7" x14ac:dyDescent="0.25">
      <c r="A3840" t="str">
        <f t="shared" si="109"/>
        <v>Canberra2016TOS3CvNS_Diamond</v>
      </c>
      <c r="B3840" s="2">
        <v>42576</v>
      </c>
      <c r="C3840" t="s">
        <v>56</v>
      </c>
      <c r="D3840">
        <v>3</v>
      </c>
      <c r="E3840" t="s">
        <v>19</v>
      </c>
      <c r="F3840">
        <v>6</v>
      </c>
      <c r="G3840">
        <f t="shared" si="108"/>
        <v>7</v>
      </c>
    </row>
    <row r="3841" spans="1:7" x14ac:dyDescent="0.25">
      <c r="A3841" t="str">
        <f t="shared" si="109"/>
        <v>Canberra2016TOS3CvNS_Diamond</v>
      </c>
      <c r="B3841" s="2">
        <v>42583</v>
      </c>
      <c r="C3841" t="s">
        <v>56</v>
      </c>
      <c r="D3841">
        <v>3</v>
      </c>
      <c r="E3841" t="s">
        <v>19</v>
      </c>
      <c r="F3841">
        <v>7.3125</v>
      </c>
      <c r="G3841">
        <f t="shared" si="108"/>
        <v>8.3125</v>
      </c>
    </row>
    <row r="3842" spans="1:7" x14ac:dyDescent="0.25">
      <c r="A3842" t="str">
        <f t="shared" si="109"/>
        <v>Canberra2016TOS3CvNS_Diamond</v>
      </c>
      <c r="B3842" s="2">
        <v>42590</v>
      </c>
      <c r="C3842" t="s">
        <v>56</v>
      </c>
      <c r="D3842">
        <v>3</v>
      </c>
      <c r="E3842" t="s">
        <v>19</v>
      </c>
      <c r="F3842">
        <v>8.75</v>
      </c>
      <c r="G3842">
        <f t="shared" si="108"/>
        <v>9.75</v>
      </c>
    </row>
    <row r="3843" spans="1:7" x14ac:dyDescent="0.25">
      <c r="A3843" t="str">
        <f t="shared" si="109"/>
        <v>Canberra2016TOS3CvNS_Diamond</v>
      </c>
      <c r="B3843" s="2">
        <v>42597</v>
      </c>
      <c r="C3843" t="s">
        <v>56</v>
      </c>
      <c r="D3843">
        <v>3</v>
      </c>
      <c r="E3843" t="s">
        <v>19</v>
      </c>
      <c r="F3843">
        <v>9</v>
      </c>
      <c r="G3843" t="str">
        <f t="shared" ref="G3843:G3906" si="110">IF(F3843&lt;9,F3843+1,"")</f>
        <v/>
      </c>
    </row>
    <row r="3844" spans="1:7" x14ac:dyDescent="0.25">
      <c r="A3844" t="str">
        <f t="shared" si="109"/>
        <v>Canberra2016TOS1CvOscar</v>
      </c>
      <c r="B3844" s="2">
        <v>42475</v>
      </c>
      <c r="C3844" t="s">
        <v>89</v>
      </c>
      <c r="D3844">
        <v>1</v>
      </c>
      <c r="E3844" t="s">
        <v>19</v>
      </c>
      <c r="F3844">
        <v>0</v>
      </c>
      <c r="G3844">
        <f t="shared" si="110"/>
        <v>1</v>
      </c>
    </row>
    <row r="3845" spans="1:7" x14ac:dyDescent="0.25">
      <c r="A3845" t="str">
        <f t="shared" si="109"/>
        <v>Canberra2016TOS1CvOscar</v>
      </c>
      <c r="B3845" s="2">
        <v>42479</v>
      </c>
      <c r="C3845" t="s">
        <v>89</v>
      </c>
      <c r="D3845">
        <v>1</v>
      </c>
      <c r="E3845" t="s">
        <v>19</v>
      </c>
      <c r="F3845">
        <v>0.133333333333333</v>
      </c>
      <c r="G3845">
        <f t="shared" si="110"/>
        <v>1.1333333333333331</v>
      </c>
    </row>
    <row r="3846" spans="1:7" x14ac:dyDescent="0.25">
      <c r="A3846" t="str">
        <f t="shared" si="109"/>
        <v>Canberra2016TOS1CvOscar</v>
      </c>
      <c r="B3846" s="2">
        <v>42482</v>
      </c>
      <c r="C3846" t="s">
        <v>89</v>
      </c>
      <c r="D3846">
        <v>1</v>
      </c>
      <c r="E3846" t="s">
        <v>19</v>
      </c>
      <c r="F3846">
        <v>0.375</v>
      </c>
      <c r="G3846">
        <f t="shared" si="110"/>
        <v>1.375</v>
      </c>
    </row>
    <row r="3847" spans="1:7" x14ac:dyDescent="0.25">
      <c r="A3847" t="str">
        <f t="shared" si="109"/>
        <v>Canberra2016TOS1CvOscar</v>
      </c>
      <c r="B3847" s="2">
        <v>42486</v>
      </c>
      <c r="C3847" t="s">
        <v>89</v>
      </c>
      <c r="D3847">
        <v>1</v>
      </c>
      <c r="E3847" t="s">
        <v>19</v>
      </c>
      <c r="F3847">
        <v>2</v>
      </c>
      <c r="G3847">
        <f t="shared" si="110"/>
        <v>3</v>
      </c>
    </row>
    <row r="3848" spans="1:7" x14ac:dyDescent="0.25">
      <c r="A3848" t="str">
        <f t="shared" si="109"/>
        <v>Canberra2016TOS1CvOscar</v>
      </c>
      <c r="B3848" s="2">
        <v>42489</v>
      </c>
      <c r="C3848" t="s">
        <v>89</v>
      </c>
      <c r="D3848">
        <v>1</v>
      </c>
      <c r="E3848" t="s">
        <v>19</v>
      </c>
      <c r="F3848">
        <v>2</v>
      </c>
      <c r="G3848">
        <f t="shared" si="110"/>
        <v>3</v>
      </c>
    </row>
    <row r="3849" spans="1:7" x14ac:dyDescent="0.25">
      <c r="A3849" t="str">
        <f t="shared" si="109"/>
        <v>Canberra2016TOS2NaturalCvOscar</v>
      </c>
      <c r="B3849" s="2">
        <v>42496</v>
      </c>
      <c r="C3849" t="s">
        <v>89</v>
      </c>
      <c r="D3849">
        <v>2</v>
      </c>
      <c r="E3849" t="s">
        <v>19</v>
      </c>
      <c r="F3849">
        <v>0</v>
      </c>
      <c r="G3849">
        <f t="shared" si="110"/>
        <v>1</v>
      </c>
    </row>
    <row r="3850" spans="1:7" x14ac:dyDescent="0.25">
      <c r="A3850" t="str">
        <f t="shared" si="109"/>
        <v>Canberra2016TOS2NaturalCvOscar</v>
      </c>
      <c r="B3850" s="2">
        <v>42500</v>
      </c>
      <c r="C3850" t="s">
        <v>89</v>
      </c>
      <c r="D3850">
        <v>2</v>
      </c>
      <c r="E3850" t="s">
        <v>19</v>
      </c>
      <c r="F3850">
        <v>0</v>
      </c>
      <c r="G3850">
        <f t="shared" si="110"/>
        <v>1</v>
      </c>
    </row>
    <row r="3851" spans="1:7" x14ac:dyDescent="0.25">
      <c r="A3851" t="str">
        <f t="shared" si="109"/>
        <v>Canberra2016TOS2NaturalCvOscar</v>
      </c>
      <c r="B3851" s="2">
        <v>42509</v>
      </c>
      <c r="C3851" t="s">
        <v>89</v>
      </c>
      <c r="D3851">
        <v>2</v>
      </c>
      <c r="E3851" t="s">
        <v>19</v>
      </c>
      <c r="F3851">
        <v>1</v>
      </c>
      <c r="G3851">
        <f t="shared" si="110"/>
        <v>2</v>
      </c>
    </row>
    <row r="3852" spans="1:7" x14ac:dyDescent="0.25">
      <c r="A3852" t="str">
        <f t="shared" si="109"/>
        <v>Canberra2016TOS2NaturalCvOscar</v>
      </c>
      <c r="B3852" s="2">
        <v>42513</v>
      </c>
      <c r="C3852" t="s">
        <v>89</v>
      </c>
      <c r="D3852">
        <v>2</v>
      </c>
      <c r="E3852" t="s">
        <v>19</v>
      </c>
      <c r="F3852">
        <v>2</v>
      </c>
      <c r="G3852">
        <f t="shared" si="110"/>
        <v>3</v>
      </c>
    </row>
    <row r="3853" spans="1:7" x14ac:dyDescent="0.25">
      <c r="A3853" t="str">
        <f t="shared" si="109"/>
        <v>Canberra2016TOS2NaturalCvOscar</v>
      </c>
      <c r="B3853" s="2">
        <v>42520</v>
      </c>
      <c r="C3853" t="s">
        <v>89</v>
      </c>
      <c r="D3853">
        <v>2</v>
      </c>
      <c r="E3853" t="s">
        <v>19</v>
      </c>
      <c r="F3853">
        <v>3.0625</v>
      </c>
      <c r="G3853">
        <f t="shared" si="110"/>
        <v>4.0625</v>
      </c>
    </row>
    <row r="3854" spans="1:7" x14ac:dyDescent="0.25">
      <c r="A3854" t="str">
        <f t="shared" si="109"/>
        <v>Canberra2016TOS2NaturalCvOscar</v>
      </c>
      <c r="B3854" s="2">
        <v>42527</v>
      </c>
      <c r="C3854" t="s">
        <v>89</v>
      </c>
      <c r="D3854">
        <v>2</v>
      </c>
      <c r="E3854" t="s">
        <v>19</v>
      </c>
      <c r="F3854">
        <v>4.0625</v>
      </c>
      <c r="G3854">
        <f t="shared" si="110"/>
        <v>5.0625</v>
      </c>
    </row>
    <row r="3855" spans="1:7" x14ac:dyDescent="0.25">
      <c r="A3855" t="str">
        <f t="shared" si="109"/>
        <v>Canberra2016TOS2NaturalCvOscar</v>
      </c>
      <c r="B3855" s="2">
        <v>42541</v>
      </c>
      <c r="C3855" t="s">
        <v>89</v>
      </c>
      <c r="D3855">
        <v>2</v>
      </c>
      <c r="E3855" t="s">
        <v>19</v>
      </c>
      <c r="F3855">
        <v>6.25</v>
      </c>
      <c r="G3855">
        <f t="shared" si="110"/>
        <v>7.25</v>
      </c>
    </row>
    <row r="3856" spans="1:7" x14ac:dyDescent="0.25">
      <c r="A3856" t="str">
        <f t="shared" si="109"/>
        <v>Canberra2016TOS2NaturalCvOscar</v>
      </c>
      <c r="B3856" s="2">
        <v>42556</v>
      </c>
      <c r="C3856" t="s">
        <v>89</v>
      </c>
      <c r="D3856">
        <v>2</v>
      </c>
      <c r="E3856" t="s">
        <v>19</v>
      </c>
      <c r="F3856">
        <v>8.5</v>
      </c>
      <c r="G3856">
        <f t="shared" si="110"/>
        <v>9.5</v>
      </c>
    </row>
    <row r="3857" spans="1:7" x14ac:dyDescent="0.25">
      <c r="A3857" t="str">
        <f t="shared" si="109"/>
        <v>Canberra2016TOS2NaturalCvOscar</v>
      </c>
      <c r="B3857" s="2">
        <v>42562</v>
      </c>
      <c r="C3857" t="s">
        <v>89</v>
      </c>
      <c r="D3857">
        <v>2</v>
      </c>
      <c r="E3857" t="s">
        <v>19</v>
      </c>
      <c r="F3857">
        <v>8.5</v>
      </c>
      <c r="G3857">
        <f t="shared" si="110"/>
        <v>9.5</v>
      </c>
    </row>
    <row r="3858" spans="1:7" x14ac:dyDescent="0.25">
      <c r="A3858" t="str">
        <f t="shared" si="109"/>
        <v>Canberra2016TOS2NaturalCvOscar</v>
      </c>
      <c r="B3858" s="2">
        <v>42569</v>
      </c>
      <c r="C3858" t="s">
        <v>89</v>
      </c>
      <c r="D3858">
        <v>2</v>
      </c>
      <c r="E3858" t="s">
        <v>19</v>
      </c>
      <c r="F3858">
        <v>9</v>
      </c>
      <c r="G3858" t="str">
        <f t="shared" si="110"/>
        <v/>
      </c>
    </row>
    <row r="3859" spans="1:7" x14ac:dyDescent="0.25">
      <c r="A3859" t="str">
        <f t="shared" si="109"/>
        <v>Canberra2016TOS214CvOscar</v>
      </c>
      <c r="B3859" s="2">
        <v>42496</v>
      </c>
      <c r="C3859" t="s">
        <v>89</v>
      </c>
      <c r="D3859">
        <v>2</v>
      </c>
      <c r="E3859">
        <v>14</v>
      </c>
      <c r="F3859">
        <v>0</v>
      </c>
      <c r="G3859">
        <f t="shared" si="110"/>
        <v>1</v>
      </c>
    </row>
    <row r="3860" spans="1:7" x14ac:dyDescent="0.25">
      <c r="A3860" t="str">
        <f t="shared" si="109"/>
        <v>Canberra2016TOS214CvOscar</v>
      </c>
      <c r="B3860" s="2">
        <v>42500</v>
      </c>
      <c r="C3860" t="s">
        <v>89</v>
      </c>
      <c r="D3860">
        <v>2</v>
      </c>
      <c r="E3860">
        <v>14</v>
      </c>
      <c r="F3860">
        <v>0</v>
      </c>
      <c r="G3860">
        <f t="shared" si="110"/>
        <v>1</v>
      </c>
    </row>
    <row r="3861" spans="1:7" x14ac:dyDescent="0.25">
      <c r="A3861" t="str">
        <f t="shared" si="109"/>
        <v>Canberra2016TOS214CvOscar</v>
      </c>
      <c r="B3861" s="2">
        <v>42509</v>
      </c>
      <c r="C3861" t="s">
        <v>89</v>
      </c>
      <c r="D3861">
        <v>2</v>
      </c>
      <c r="E3861">
        <v>14</v>
      </c>
      <c r="F3861">
        <v>1.1875</v>
      </c>
      <c r="G3861">
        <f t="shared" si="110"/>
        <v>2.1875</v>
      </c>
    </row>
    <row r="3862" spans="1:7" x14ac:dyDescent="0.25">
      <c r="A3862" t="str">
        <f t="shared" si="109"/>
        <v>Canberra2016TOS214CvOscar</v>
      </c>
      <c r="B3862" s="2">
        <v>42513</v>
      </c>
      <c r="C3862" t="s">
        <v>89</v>
      </c>
      <c r="D3862">
        <v>2</v>
      </c>
      <c r="E3862">
        <v>14</v>
      </c>
      <c r="F3862">
        <v>2</v>
      </c>
      <c r="G3862">
        <f t="shared" si="110"/>
        <v>3</v>
      </c>
    </row>
    <row r="3863" spans="1:7" x14ac:dyDescent="0.25">
      <c r="A3863" t="str">
        <f t="shared" si="109"/>
        <v>Canberra2016TOS214CvOscar</v>
      </c>
      <c r="B3863" s="2">
        <v>42520</v>
      </c>
      <c r="C3863" t="s">
        <v>89</v>
      </c>
      <c r="D3863">
        <v>2</v>
      </c>
      <c r="E3863">
        <v>14</v>
      </c>
      <c r="F3863">
        <v>2.3125</v>
      </c>
      <c r="G3863">
        <f t="shared" si="110"/>
        <v>3.3125</v>
      </c>
    </row>
    <row r="3864" spans="1:7" x14ac:dyDescent="0.25">
      <c r="A3864" t="str">
        <f t="shared" si="109"/>
        <v>Canberra2016TOS214CvOscar</v>
      </c>
      <c r="B3864" s="2">
        <v>42527</v>
      </c>
      <c r="C3864" t="s">
        <v>89</v>
      </c>
      <c r="D3864">
        <v>2</v>
      </c>
      <c r="E3864">
        <v>14</v>
      </c>
      <c r="F3864">
        <v>3.6875</v>
      </c>
      <c r="G3864">
        <f t="shared" si="110"/>
        <v>4.6875</v>
      </c>
    </row>
    <row r="3865" spans="1:7" x14ac:dyDescent="0.25">
      <c r="A3865" t="str">
        <f t="shared" si="109"/>
        <v>Canberra2016TOS214CvOscar</v>
      </c>
      <c r="B3865" s="2">
        <v>42535</v>
      </c>
      <c r="C3865" t="s">
        <v>89</v>
      </c>
      <c r="D3865">
        <v>2</v>
      </c>
      <c r="E3865">
        <v>14</v>
      </c>
      <c r="F3865">
        <v>4.25</v>
      </c>
      <c r="G3865">
        <f t="shared" si="110"/>
        <v>5.25</v>
      </c>
    </row>
    <row r="3866" spans="1:7" x14ac:dyDescent="0.25">
      <c r="A3866" t="str">
        <f t="shared" si="109"/>
        <v>Canberra2016TOS214CvOscar</v>
      </c>
      <c r="B3866" s="2">
        <v>42541</v>
      </c>
      <c r="C3866" t="s">
        <v>89</v>
      </c>
      <c r="D3866">
        <v>2</v>
      </c>
      <c r="E3866">
        <v>14</v>
      </c>
      <c r="F3866">
        <v>5.4375</v>
      </c>
      <c r="G3866">
        <f t="shared" si="110"/>
        <v>6.4375</v>
      </c>
    </row>
    <row r="3867" spans="1:7" x14ac:dyDescent="0.25">
      <c r="A3867" t="str">
        <f t="shared" si="109"/>
        <v>Canberra2016TOS214CvOscar</v>
      </c>
      <c r="B3867" s="2">
        <v>42556</v>
      </c>
      <c r="C3867" t="s">
        <v>89</v>
      </c>
      <c r="D3867">
        <v>2</v>
      </c>
      <c r="E3867">
        <v>14</v>
      </c>
      <c r="F3867">
        <v>8.75</v>
      </c>
      <c r="G3867">
        <f t="shared" si="110"/>
        <v>9.75</v>
      </c>
    </row>
    <row r="3868" spans="1:7" x14ac:dyDescent="0.25">
      <c r="A3868" t="str">
        <f t="shared" si="109"/>
        <v>Canberra2016TOS214CvOscar</v>
      </c>
      <c r="B3868" s="2">
        <v>42562</v>
      </c>
      <c r="C3868" t="s">
        <v>89</v>
      </c>
      <c r="D3868">
        <v>2</v>
      </c>
      <c r="E3868">
        <v>14</v>
      </c>
      <c r="F3868">
        <v>9</v>
      </c>
      <c r="G3868" t="str">
        <f t="shared" si="110"/>
        <v/>
      </c>
    </row>
    <row r="3869" spans="1:7" x14ac:dyDescent="0.25">
      <c r="A3869" t="str">
        <f t="shared" si="109"/>
        <v>Canberra2016TOS216CvOscar</v>
      </c>
      <c r="B3869" s="2">
        <v>42496</v>
      </c>
      <c r="C3869" t="s">
        <v>89</v>
      </c>
      <c r="D3869">
        <v>2</v>
      </c>
      <c r="E3869">
        <v>16</v>
      </c>
      <c r="F3869">
        <v>0</v>
      </c>
      <c r="G3869">
        <f t="shared" si="110"/>
        <v>1</v>
      </c>
    </row>
    <row r="3870" spans="1:7" x14ac:dyDescent="0.25">
      <c r="A3870" t="str">
        <f t="shared" si="109"/>
        <v>Canberra2016TOS216CvOscar</v>
      </c>
      <c r="B3870" s="2">
        <v>42500</v>
      </c>
      <c r="C3870" t="s">
        <v>89</v>
      </c>
      <c r="D3870">
        <v>2</v>
      </c>
      <c r="E3870">
        <v>16</v>
      </c>
      <c r="F3870">
        <v>0</v>
      </c>
      <c r="G3870">
        <f t="shared" si="110"/>
        <v>1</v>
      </c>
    </row>
    <row r="3871" spans="1:7" x14ac:dyDescent="0.25">
      <c r="A3871" t="str">
        <f t="shared" si="109"/>
        <v>Canberra2016TOS216CvOscar</v>
      </c>
      <c r="B3871" s="2">
        <v>42509</v>
      </c>
      <c r="C3871" t="s">
        <v>89</v>
      </c>
      <c r="D3871">
        <v>2</v>
      </c>
      <c r="E3871">
        <v>16</v>
      </c>
      <c r="F3871">
        <v>1.5625</v>
      </c>
      <c r="G3871">
        <f t="shared" si="110"/>
        <v>2.5625</v>
      </c>
    </row>
    <row r="3872" spans="1:7" x14ac:dyDescent="0.25">
      <c r="A3872" t="str">
        <f t="shared" si="109"/>
        <v>Canberra2016TOS216CvOscar</v>
      </c>
      <c r="B3872" s="2">
        <v>42513</v>
      </c>
      <c r="C3872" t="s">
        <v>89</v>
      </c>
      <c r="D3872">
        <v>2</v>
      </c>
      <c r="E3872">
        <v>16</v>
      </c>
      <c r="F3872">
        <v>2.125</v>
      </c>
      <c r="G3872">
        <f t="shared" si="110"/>
        <v>3.125</v>
      </c>
    </row>
    <row r="3873" spans="1:7" x14ac:dyDescent="0.25">
      <c r="A3873" t="str">
        <f t="shared" si="109"/>
        <v>Canberra2016TOS216CvOscar</v>
      </c>
      <c r="B3873" s="2">
        <v>42520</v>
      </c>
      <c r="C3873" t="s">
        <v>89</v>
      </c>
      <c r="D3873">
        <v>2</v>
      </c>
      <c r="E3873">
        <v>16</v>
      </c>
      <c r="F3873">
        <v>2.4375</v>
      </c>
      <c r="G3873">
        <f t="shared" si="110"/>
        <v>3.4375</v>
      </c>
    </row>
    <row r="3874" spans="1:7" x14ac:dyDescent="0.25">
      <c r="A3874" t="str">
        <f t="shared" si="109"/>
        <v>Canberra2016TOS216CvOscar</v>
      </c>
      <c r="B3874" s="2">
        <v>42527</v>
      </c>
      <c r="C3874" t="s">
        <v>89</v>
      </c>
      <c r="D3874">
        <v>2</v>
      </c>
      <c r="E3874">
        <v>16</v>
      </c>
      <c r="F3874">
        <v>3.6875</v>
      </c>
      <c r="G3874">
        <f t="shared" si="110"/>
        <v>4.6875</v>
      </c>
    </row>
    <row r="3875" spans="1:7" x14ac:dyDescent="0.25">
      <c r="A3875" t="str">
        <f t="shared" si="109"/>
        <v>Canberra2016TOS216CvOscar</v>
      </c>
      <c r="B3875" s="2">
        <v>42535</v>
      </c>
      <c r="C3875" t="s">
        <v>89</v>
      </c>
      <c r="D3875">
        <v>2</v>
      </c>
      <c r="E3875">
        <v>16</v>
      </c>
      <c r="F3875">
        <v>4.5625</v>
      </c>
      <c r="G3875">
        <f t="shared" si="110"/>
        <v>5.5625</v>
      </c>
    </row>
    <row r="3876" spans="1:7" x14ac:dyDescent="0.25">
      <c r="A3876" t="str">
        <f t="shared" si="109"/>
        <v>Canberra2016TOS216CvOscar</v>
      </c>
      <c r="B3876" s="2">
        <v>42541</v>
      </c>
      <c r="C3876" t="s">
        <v>89</v>
      </c>
      <c r="D3876">
        <v>2</v>
      </c>
      <c r="E3876">
        <v>16</v>
      </c>
      <c r="F3876">
        <v>5.875</v>
      </c>
      <c r="G3876">
        <f t="shared" si="110"/>
        <v>6.875</v>
      </c>
    </row>
    <row r="3877" spans="1:7" x14ac:dyDescent="0.25">
      <c r="A3877" t="str">
        <f t="shared" si="109"/>
        <v>Canberra2016TOS216CvOscar</v>
      </c>
      <c r="B3877" s="2">
        <v>42556</v>
      </c>
      <c r="C3877" t="s">
        <v>89</v>
      </c>
      <c r="D3877">
        <v>2</v>
      </c>
      <c r="E3877">
        <v>16</v>
      </c>
      <c r="F3877">
        <v>8.75</v>
      </c>
      <c r="G3877">
        <f t="shared" si="110"/>
        <v>9.75</v>
      </c>
    </row>
    <row r="3878" spans="1:7" x14ac:dyDescent="0.25">
      <c r="A3878" t="str">
        <f t="shared" si="109"/>
        <v>Canberra2016TOS216CvOscar</v>
      </c>
      <c r="B3878" s="2">
        <v>42562</v>
      </c>
      <c r="C3878" t="s">
        <v>89</v>
      </c>
      <c r="D3878">
        <v>2</v>
      </c>
      <c r="E3878">
        <v>16</v>
      </c>
      <c r="F3878">
        <v>9</v>
      </c>
      <c r="G3878" t="str">
        <f t="shared" si="110"/>
        <v/>
      </c>
    </row>
    <row r="3879" spans="1:7" x14ac:dyDescent="0.25">
      <c r="A3879" t="str">
        <f t="shared" si="109"/>
        <v>Canberra2016TOS216CvOscar</v>
      </c>
      <c r="B3879" s="2">
        <v>42569</v>
      </c>
      <c r="C3879" t="s">
        <v>89</v>
      </c>
      <c r="D3879">
        <v>2</v>
      </c>
      <c r="E3879">
        <v>16</v>
      </c>
      <c r="F3879">
        <v>9</v>
      </c>
      <c r="G3879" t="str">
        <f t="shared" si="110"/>
        <v/>
      </c>
    </row>
    <row r="3880" spans="1:7" x14ac:dyDescent="0.25">
      <c r="A3880" t="str">
        <f t="shared" si="109"/>
        <v>Canberra2016TOS3CvOscar</v>
      </c>
      <c r="B3880" s="2">
        <v>42527</v>
      </c>
      <c r="C3880" t="s">
        <v>89</v>
      </c>
      <c r="D3880">
        <v>3</v>
      </c>
      <c r="E3880" t="s">
        <v>19</v>
      </c>
      <c r="F3880">
        <v>0</v>
      </c>
      <c r="G3880">
        <f t="shared" si="110"/>
        <v>1</v>
      </c>
    </row>
    <row r="3881" spans="1:7" x14ac:dyDescent="0.25">
      <c r="A3881" t="str">
        <f t="shared" si="109"/>
        <v>Canberra2016TOS3CvOscar</v>
      </c>
      <c r="B3881" s="2">
        <v>42541</v>
      </c>
      <c r="C3881" t="s">
        <v>89</v>
      </c>
      <c r="D3881">
        <v>3</v>
      </c>
      <c r="E3881" t="s">
        <v>19</v>
      </c>
      <c r="F3881">
        <v>0.25</v>
      </c>
      <c r="G3881">
        <f t="shared" si="110"/>
        <v>1.25</v>
      </c>
    </row>
    <row r="3882" spans="1:7" x14ac:dyDescent="0.25">
      <c r="A3882" t="str">
        <f t="shared" si="109"/>
        <v>Canberra2016TOS3CvOscar</v>
      </c>
      <c r="B3882" s="2">
        <v>42556</v>
      </c>
      <c r="C3882" t="s">
        <v>89</v>
      </c>
      <c r="D3882">
        <v>3</v>
      </c>
      <c r="E3882" t="s">
        <v>19</v>
      </c>
      <c r="F3882">
        <v>2.5625</v>
      </c>
      <c r="G3882">
        <f t="shared" si="110"/>
        <v>3.5625</v>
      </c>
    </row>
    <row r="3883" spans="1:7" x14ac:dyDescent="0.25">
      <c r="A3883" t="str">
        <f t="shared" si="109"/>
        <v>Canberra2016TOS3CvOscar</v>
      </c>
      <c r="B3883" s="2">
        <v>42562</v>
      </c>
      <c r="C3883" t="s">
        <v>89</v>
      </c>
      <c r="D3883">
        <v>3</v>
      </c>
      <c r="E3883" t="s">
        <v>19</v>
      </c>
      <c r="F3883">
        <v>3.1875</v>
      </c>
      <c r="G3883">
        <f t="shared" si="110"/>
        <v>4.1875</v>
      </c>
    </row>
    <row r="3884" spans="1:7" x14ac:dyDescent="0.25">
      <c r="A3884" t="str">
        <f t="shared" si="109"/>
        <v>Canberra2016TOS3CvOscar</v>
      </c>
      <c r="B3884" s="2">
        <v>42569</v>
      </c>
      <c r="C3884" t="s">
        <v>89</v>
      </c>
      <c r="D3884">
        <v>3</v>
      </c>
      <c r="E3884" t="s">
        <v>19</v>
      </c>
      <c r="F3884">
        <v>4.3125</v>
      </c>
      <c r="G3884">
        <f t="shared" si="110"/>
        <v>5.3125</v>
      </c>
    </row>
    <row r="3885" spans="1:7" x14ac:dyDescent="0.25">
      <c r="A3885" t="str">
        <f t="shared" si="109"/>
        <v>Canberra2016TOS3CvOscar</v>
      </c>
      <c r="B3885" s="2">
        <v>42576</v>
      </c>
      <c r="C3885" t="s">
        <v>89</v>
      </c>
      <c r="D3885">
        <v>3</v>
      </c>
      <c r="E3885" t="s">
        <v>19</v>
      </c>
      <c r="F3885">
        <v>5.875</v>
      </c>
      <c r="G3885">
        <f t="shared" si="110"/>
        <v>6.875</v>
      </c>
    </row>
    <row r="3886" spans="1:7" x14ac:dyDescent="0.25">
      <c r="A3886" t="str">
        <f t="shared" si="109"/>
        <v>Canberra2016TOS3CvOscar</v>
      </c>
      <c r="B3886" s="2">
        <v>42583</v>
      </c>
      <c r="C3886" t="s">
        <v>89</v>
      </c>
      <c r="D3886">
        <v>3</v>
      </c>
      <c r="E3886" t="s">
        <v>19</v>
      </c>
      <c r="F3886">
        <v>7.125</v>
      </c>
      <c r="G3886">
        <f t="shared" si="110"/>
        <v>8.125</v>
      </c>
    </row>
    <row r="3887" spans="1:7" x14ac:dyDescent="0.25">
      <c r="A3887" t="str">
        <f t="shared" si="109"/>
        <v>Canberra2016TOS3CvOscar</v>
      </c>
      <c r="B3887" s="2">
        <v>42590</v>
      </c>
      <c r="C3887" t="s">
        <v>89</v>
      </c>
      <c r="D3887">
        <v>3</v>
      </c>
      <c r="E3887" t="s">
        <v>19</v>
      </c>
      <c r="F3887">
        <v>8.1999999999999993</v>
      </c>
      <c r="G3887">
        <f t="shared" si="110"/>
        <v>9.1999999999999993</v>
      </c>
    </row>
    <row r="3888" spans="1:7" x14ac:dyDescent="0.25">
      <c r="A3888" t="str">
        <f t="shared" si="109"/>
        <v>Canberra2016TOS3CvOscar</v>
      </c>
      <c r="B3888" s="2">
        <v>42597</v>
      </c>
      <c r="C3888" t="s">
        <v>89</v>
      </c>
      <c r="D3888">
        <v>3</v>
      </c>
      <c r="E3888" t="s">
        <v>19</v>
      </c>
      <c r="F3888">
        <v>8.375</v>
      </c>
      <c r="G3888">
        <f t="shared" si="110"/>
        <v>9.375</v>
      </c>
    </row>
    <row r="3889" spans="1:7" x14ac:dyDescent="0.25">
      <c r="A3889" t="str">
        <f t="shared" si="109"/>
        <v>Canberra2016TOS3CvOscar</v>
      </c>
      <c r="B3889" s="2">
        <v>42600</v>
      </c>
      <c r="C3889" t="s">
        <v>89</v>
      </c>
      <c r="D3889">
        <v>3</v>
      </c>
      <c r="E3889" t="s">
        <v>19</v>
      </c>
      <c r="F3889">
        <v>9</v>
      </c>
      <c r="G3889" t="str">
        <f t="shared" si="110"/>
        <v/>
      </c>
    </row>
    <row r="3890" spans="1:7" x14ac:dyDescent="0.25">
      <c r="A3890" t="str">
        <f t="shared" si="109"/>
        <v>Canberra2016TOS1CvSensation</v>
      </c>
      <c r="B3890" s="2">
        <v>42475</v>
      </c>
      <c r="C3890" t="s">
        <v>6</v>
      </c>
      <c r="D3890">
        <v>1</v>
      </c>
      <c r="E3890" t="s">
        <v>19</v>
      </c>
      <c r="F3890">
        <v>0</v>
      </c>
      <c r="G3890">
        <f t="shared" si="110"/>
        <v>1</v>
      </c>
    </row>
    <row r="3891" spans="1:7" x14ac:dyDescent="0.25">
      <c r="A3891" t="str">
        <f t="shared" si="109"/>
        <v>Canberra2016TOS1CvSensation</v>
      </c>
      <c r="B3891" s="2">
        <v>42479</v>
      </c>
      <c r="C3891" t="s">
        <v>6</v>
      </c>
      <c r="D3891">
        <v>1</v>
      </c>
      <c r="E3891" t="s">
        <v>19</v>
      </c>
      <c r="F3891">
        <v>0.5</v>
      </c>
      <c r="G3891">
        <f t="shared" si="110"/>
        <v>1.5</v>
      </c>
    </row>
    <row r="3892" spans="1:7" x14ac:dyDescent="0.25">
      <c r="A3892" t="str">
        <f t="shared" si="109"/>
        <v>Canberra2016TOS1CvSensation</v>
      </c>
      <c r="B3892" s="2">
        <v>42482</v>
      </c>
      <c r="C3892" t="s">
        <v>6</v>
      </c>
      <c r="D3892">
        <v>1</v>
      </c>
      <c r="E3892" t="s">
        <v>19</v>
      </c>
      <c r="F3892">
        <v>1.1875</v>
      </c>
      <c r="G3892">
        <f t="shared" si="110"/>
        <v>2.1875</v>
      </c>
    </row>
    <row r="3893" spans="1:7" x14ac:dyDescent="0.25">
      <c r="A3893" t="str">
        <f t="shared" si="109"/>
        <v>Canberra2016TOS1CvSensation</v>
      </c>
      <c r="B3893" s="2">
        <v>42486</v>
      </c>
      <c r="C3893" t="s">
        <v>6</v>
      </c>
      <c r="D3893">
        <v>1</v>
      </c>
      <c r="E3893" t="s">
        <v>19</v>
      </c>
      <c r="F3893">
        <v>1.875</v>
      </c>
      <c r="G3893">
        <f t="shared" si="110"/>
        <v>2.875</v>
      </c>
    </row>
    <row r="3894" spans="1:7" x14ac:dyDescent="0.25">
      <c r="A3894" t="str">
        <f t="shared" si="109"/>
        <v>Canberra2016TOS1CvSensation</v>
      </c>
      <c r="B3894" s="2">
        <v>42489</v>
      </c>
      <c r="C3894" t="s">
        <v>6</v>
      </c>
      <c r="D3894">
        <v>1</v>
      </c>
      <c r="E3894" t="s">
        <v>19</v>
      </c>
      <c r="F3894">
        <v>3.125</v>
      </c>
      <c r="G3894">
        <f t="shared" si="110"/>
        <v>4.125</v>
      </c>
    </row>
    <row r="3895" spans="1:7" x14ac:dyDescent="0.25">
      <c r="A3895" t="str">
        <f t="shared" si="109"/>
        <v>Canberra2016TOS2NaturalCvSensation</v>
      </c>
      <c r="B3895" s="2">
        <v>42496</v>
      </c>
      <c r="C3895" t="s">
        <v>6</v>
      </c>
      <c r="D3895">
        <v>2</v>
      </c>
      <c r="E3895" t="s">
        <v>19</v>
      </c>
      <c r="F3895">
        <v>0</v>
      </c>
      <c r="G3895">
        <f t="shared" si="110"/>
        <v>1</v>
      </c>
    </row>
    <row r="3896" spans="1:7" x14ac:dyDescent="0.25">
      <c r="A3896" t="str">
        <f t="shared" si="109"/>
        <v>Canberra2016TOS2NaturalCvSensation</v>
      </c>
      <c r="B3896" s="2">
        <v>42500</v>
      </c>
      <c r="C3896" t="s">
        <v>6</v>
      </c>
      <c r="D3896">
        <v>2</v>
      </c>
      <c r="E3896" t="s">
        <v>19</v>
      </c>
      <c r="F3896">
        <v>0</v>
      </c>
      <c r="G3896">
        <f t="shared" si="110"/>
        <v>1</v>
      </c>
    </row>
    <row r="3897" spans="1:7" x14ac:dyDescent="0.25">
      <c r="A3897" t="str">
        <f t="shared" si="109"/>
        <v>Canberra2016TOS2NaturalCvSensation</v>
      </c>
      <c r="B3897" s="2">
        <v>42509</v>
      </c>
      <c r="C3897" t="s">
        <v>6</v>
      </c>
      <c r="D3897">
        <v>2</v>
      </c>
      <c r="E3897" t="s">
        <v>19</v>
      </c>
      <c r="F3897">
        <v>0.8125</v>
      </c>
      <c r="G3897">
        <f t="shared" si="110"/>
        <v>1.8125</v>
      </c>
    </row>
    <row r="3898" spans="1:7" x14ac:dyDescent="0.25">
      <c r="A3898" t="str">
        <f t="shared" si="109"/>
        <v>Canberra2016TOS2NaturalCvSensation</v>
      </c>
      <c r="B3898" s="2">
        <v>42513</v>
      </c>
      <c r="C3898" t="s">
        <v>6</v>
      </c>
      <c r="D3898">
        <v>2</v>
      </c>
      <c r="E3898" t="s">
        <v>19</v>
      </c>
      <c r="F3898">
        <v>2</v>
      </c>
      <c r="G3898">
        <f t="shared" si="110"/>
        <v>3</v>
      </c>
    </row>
    <row r="3899" spans="1:7" x14ac:dyDescent="0.25">
      <c r="A3899" t="str">
        <f t="shared" ref="A3899:A3962" si="111">IF(D3899=2,"Canberra2016TOS"&amp;D3899&amp;E3899&amp;"Cv"&amp;C3899,"Canberra2016TOS"&amp;D3899&amp;"Cv"&amp;C3899)</f>
        <v>Canberra2016TOS2NaturalCvSensation</v>
      </c>
      <c r="B3899" s="2">
        <v>42520</v>
      </c>
      <c r="C3899" t="s">
        <v>6</v>
      </c>
      <c r="D3899">
        <v>2</v>
      </c>
      <c r="E3899" t="s">
        <v>19</v>
      </c>
      <c r="F3899">
        <v>2.75</v>
      </c>
      <c r="G3899">
        <f t="shared" si="110"/>
        <v>3.75</v>
      </c>
    </row>
    <row r="3900" spans="1:7" x14ac:dyDescent="0.25">
      <c r="A3900" t="str">
        <f t="shared" si="111"/>
        <v>Canberra2016TOS2NaturalCvSensation</v>
      </c>
      <c r="B3900" s="2">
        <v>42527</v>
      </c>
      <c r="C3900" t="s">
        <v>6</v>
      </c>
      <c r="D3900">
        <v>2</v>
      </c>
      <c r="E3900" t="s">
        <v>19</v>
      </c>
      <c r="F3900">
        <v>3.8125</v>
      </c>
      <c r="G3900">
        <f t="shared" si="110"/>
        <v>4.8125</v>
      </c>
    </row>
    <row r="3901" spans="1:7" x14ac:dyDescent="0.25">
      <c r="A3901" t="str">
        <f t="shared" si="111"/>
        <v>Canberra2016TOS2NaturalCvSensation</v>
      </c>
      <c r="B3901" s="2">
        <v>42541</v>
      </c>
      <c r="C3901" t="s">
        <v>6</v>
      </c>
      <c r="D3901">
        <v>2</v>
      </c>
      <c r="E3901" t="s">
        <v>19</v>
      </c>
      <c r="F3901">
        <v>5.6875</v>
      </c>
      <c r="G3901">
        <f t="shared" si="110"/>
        <v>6.6875</v>
      </c>
    </row>
    <row r="3902" spans="1:7" x14ac:dyDescent="0.25">
      <c r="A3902" t="str">
        <f t="shared" si="111"/>
        <v>Canberra2016TOS2NaturalCvSensation</v>
      </c>
      <c r="B3902" s="2">
        <v>42556</v>
      </c>
      <c r="C3902" t="s">
        <v>6</v>
      </c>
      <c r="D3902">
        <v>2</v>
      </c>
      <c r="E3902" t="s">
        <v>19</v>
      </c>
      <c r="F3902">
        <v>8.4375</v>
      </c>
      <c r="G3902">
        <f t="shared" si="110"/>
        <v>9.4375</v>
      </c>
    </row>
    <row r="3903" spans="1:7" x14ac:dyDescent="0.25">
      <c r="A3903" t="str">
        <f t="shared" si="111"/>
        <v>Canberra2016TOS2NaturalCvSensation</v>
      </c>
      <c r="B3903" s="2">
        <v>42562</v>
      </c>
      <c r="C3903" t="s">
        <v>6</v>
      </c>
      <c r="D3903">
        <v>2</v>
      </c>
      <c r="E3903" t="s">
        <v>19</v>
      </c>
      <c r="F3903">
        <v>9</v>
      </c>
      <c r="G3903" t="str">
        <f t="shared" si="110"/>
        <v/>
      </c>
    </row>
    <row r="3904" spans="1:7" x14ac:dyDescent="0.25">
      <c r="A3904" t="str">
        <f t="shared" si="111"/>
        <v>Canberra2016TOS214CvSensation</v>
      </c>
      <c r="B3904" s="2">
        <v>42500</v>
      </c>
      <c r="C3904" t="s">
        <v>6</v>
      </c>
      <c r="D3904">
        <v>2</v>
      </c>
      <c r="E3904">
        <v>14</v>
      </c>
      <c r="F3904">
        <v>0</v>
      </c>
      <c r="G3904">
        <f t="shared" si="110"/>
        <v>1</v>
      </c>
    </row>
    <row r="3905" spans="1:7" x14ac:dyDescent="0.25">
      <c r="A3905" t="str">
        <f t="shared" si="111"/>
        <v>Canberra2016TOS214CvSensation</v>
      </c>
      <c r="B3905" s="2">
        <v>42509</v>
      </c>
      <c r="C3905" t="s">
        <v>6</v>
      </c>
      <c r="D3905">
        <v>2</v>
      </c>
      <c r="E3905">
        <v>14</v>
      </c>
      <c r="F3905">
        <v>0.9375</v>
      </c>
      <c r="G3905">
        <f t="shared" si="110"/>
        <v>1.9375</v>
      </c>
    </row>
    <row r="3906" spans="1:7" x14ac:dyDescent="0.25">
      <c r="A3906" t="str">
        <f t="shared" si="111"/>
        <v>Canberra2016TOS214CvSensation</v>
      </c>
      <c r="B3906" s="2">
        <v>42513</v>
      </c>
      <c r="C3906" t="s">
        <v>6</v>
      </c>
      <c r="D3906">
        <v>2</v>
      </c>
      <c r="E3906">
        <v>14</v>
      </c>
      <c r="F3906">
        <v>2</v>
      </c>
      <c r="G3906">
        <f t="shared" si="110"/>
        <v>3</v>
      </c>
    </row>
    <row r="3907" spans="1:7" x14ac:dyDescent="0.25">
      <c r="A3907" t="str">
        <f t="shared" si="111"/>
        <v>Canberra2016TOS214CvSensation</v>
      </c>
      <c r="B3907" s="2">
        <v>42520</v>
      </c>
      <c r="C3907" t="s">
        <v>6</v>
      </c>
      <c r="D3907">
        <v>2</v>
      </c>
      <c r="E3907">
        <v>14</v>
      </c>
      <c r="F3907">
        <v>2.3125</v>
      </c>
      <c r="G3907">
        <f t="shared" ref="G3907:G3970" si="112">IF(F3907&lt;9,F3907+1,"")</f>
        <v>3.3125</v>
      </c>
    </row>
    <row r="3908" spans="1:7" x14ac:dyDescent="0.25">
      <c r="A3908" t="str">
        <f t="shared" si="111"/>
        <v>Canberra2016TOS214CvSensation</v>
      </c>
      <c r="B3908" s="2">
        <v>42527</v>
      </c>
      <c r="C3908" t="s">
        <v>6</v>
      </c>
      <c r="D3908">
        <v>2</v>
      </c>
      <c r="E3908">
        <v>14</v>
      </c>
      <c r="F3908">
        <v>4.0625</v>
      </c>
      <c r="G3908">
        <f t="shared" si="112"/>
        <v>5.0625</v>
      </c>
    </row>
    <row r="3909" spans="1:7" x14ac:dyDescent="0.25">
      <c r="A3909" t="str">
        <f t="shared" si="111"/>
        <v>Canberra2016TOS214CvSensation</v>
      </c>
      <c r="B3909" s="2">
        <v>42535</v>
      </c>
      <c r="C3909" t="s">
        <v>6</v>
      </c>
      <c r="D3909">
        <v>2</v>
      </c>
      <c r="E3909">
        <v>14</v>
      </c>
      <c r="F3909">
        <v>4.375</v>
      </c>
      <c r="G3909">
        <f t="shared" si="112"/>
        <v>5.375</v>
      </c>
    </row>
    <row r="3910" spans="1:7" x14ac:dyDescent="0.25">
      <c r="A3910" t="str">
        <f t="shared" si="111"/>
        <v>Canberra2016TOS214CvSensation</v>
      </c>
      <c r="B3910" s="2">
        <v>42541</v>
      </c>
      <c r="C3910" t="s">
        <v>6</v>
      </c>
      <c r="D3910">
        <v>2</v>
      </c>
      <c r="E3910">
        <v>14</v>
      </c>
      <c r="F3910">
        <v>5.4375</v>
      </c>
      <c r="G3910">
        <f t="shared" si="112"/>
        <v>6.4375</v>
      </c>
    </row>
    <row r="3911" spans="1:7" x14ac:dyDescent="0.25">
      <c r="A3911" t="str">
        <f t="shared" si="111"/>
        <v>Canberra2016TOS214CvSensation</v>
      </c>
      <c r="B3911" s="2">
        <v>42556</v>
      </c>
      <c r="C3911" t="s">
        <v>6</v>
      </c>
      <c r="D3911">
        <v>2</v>
      </c>
      <c r="E3911">
        <v>14</v>
      </c>
      <c r="F3911">
        <v>8</v>
      </c>
      <c r="G3911">
        <f t="shared" si="112"/>
        <v>9</v>
      </c>
    </row>
    <row r="3912" spans="1:7" x14ac:dyDescent="0.25">
      <c r="A3912" t="str">
        <f t="shared" si="111"/>
        <v>Canberra2016TOS214CvSensation</v>
      </c>
      <c r="B3912" s="2">
        <v>42562</v>
      </c>
      <c r="C3912" t="s">
        <v>6</v>
      </c>
      <c r="D3912">
        <v>2</v>
      </c>
      <c r="E3912">
        <v>14</v>
      </c>
      <c r="F3912">
        <v>8.625</v>
      </c>
      <c r="G3912">
        <f t="shared" si="112"/>
        <v>9.625</v>
      </c>
    </row>
    <row r="3913" spans="1:7" x14ac:dyDescent="0.25">
      <c r="A3913" t="str">
        <f t="shared" si="111"/>
        <v>Canberra2016TOS214CvSensation</v>
      </c>
      <c r="B3913" s="2">
        <v>42569</v>
      </c>
      <c r="C3913" t="s">
        <v>6</v>
      </c>
      <c r="D3913">
        <v>2</v>
      </c>
      <c r="E3913">
        <v>14</v>
      </c>
      <c r="F3913">
        <v>8.8125</v>
      </c>
      <c r="G3913">
        <f t="shared" si="112"/>
        <v>9.8125</v>
      </c>
    </row>
    <row r="3914" spans="1:7" x14ac:dyDescent="0.25">
      <c r="A3914" t="str">
        <f t="shared" si="111"/>
        <v>Canberra2016TOS214CvSensation</v>
      </c>
      <c r="B3914" s="2">
        <v>42576</v>
      </c>
      <c r="C3914" t="s">
        <v>6</v>
      </c>
      <c r="D3914">
        <v>2</v>
      </c>
      <c r="E3914">
        <v>14</v>
      </c>
      <c r="F3914">
        <v>9</v>
      </c>
      <c r="G3914" t="str">
        <f t="shared" si="112"/>
        <v/>
      </c>
    </row>
    <row r="3915" spans="1:7" x14ac:dyDescent="0.25">
      <c r="A3915" t="str">
        <f t="shared" si="111"/>
        <v>Canberra2016TOS216CvSensation</v>
      </c>
      <c r="B3915" s="2">
        <v>42496</v>
      </c>
      <c r="C3915" t="s">
        <v>6</v>
      </c>
      <c r="D3915">
        <v>2</v>
      </c>
      <c r="E3915">
        <v>16</v>
      </c>
      <c r="F3915">
        <v>0</v>
      </c>
      <c r="G3915">
        <f t="shared" si="112"/>
        <v>1</v>
      </c>
    </row>
    <row r="3916" spans="1:7" x14ac:dyDescent="0.25">
      <c r="A3916" t="str">
        <f t="shared" si="111"/>
        <v>Canberra2016TOS216CvSensation</v>
      </c>
      <c r="B3916" s="2">
        <v>42500</v>
      </c>
      <c r="C3916" t="s">
        <v>6</v>
      </c>
      <c r="D3916">
        <v>2</v>
      </c>
      <c r="E3916">
        <v>16</v>
      </c>
      <c r="F3916">
        <v>0</v>
      </c>
      <c r="G3916">
        <f t="shared" si="112"/>
        <v>1</v>
      </c>
    </row>
    <row r="3917" spans="1:7" x14ac:dyDescent="0.25">
      <c r="A3917" t="str">
        <f t="shared" si="111"/>
        <v>Canberra2016TOS216CvSensation</v>
      </c>
      <c r="B3917" s="2">
        <v>42509</v>
      </c>
      <c r="C3917" t="s">
        <v>6</v>
      </c>
      <c r="D3917">
        <v>2</v>
      </c>
      <c r="E3917">
        <v>16</v>
      </c>
      <c r="F3917">
        <v>0.9375</v>
      </c>
      <c r="G3917">
        <f t="shared" si="112"/>
        <v>1.9375</v>
      </c>
    </row>
    <row r="3918" spans="1:7" x14ac:dyDescent="0.25">
      <c r="A3918" t="str">
        <f t="shared" si="111"/>
        <v>Canberra2016TOS216CvSensation</v>
      </c>
      <c r="B3918" s="2">
        <v>42513</v>
      </c>
      <c r="C3918" t="s">
        <v>6</v>
      </c>
      <c r="D3918">
        <v>2</v>
      </c>
      <c r="E3918">
        <v>16</v>
      </c>
      <c r="F3918">
        <v>2.125</v>
      </c>
      <c r="G3918">
        <f t="shared" si="112"/>
        <v>3.125</v>
      </c>
    </row>
    <row r="3919" spans="1:7" x14ac:dyDescent="0.25">
      <c r="A3919" t="str">
        <f t="shared" si="111"/>
        <v>Canberra2016TOS216CvSensation</v>
      </c>
      <c r="B3919" s="2">
        <v>42520</v>
      </c>
      <c r="C3919" t="s">
        <v>6</v>
      </c>
      <c r="D3919">
        <v>2</v>
      </c>
      <c r="E3919">
        <v>16</v>
      </c>
      <c r="F3919">
        <v>2.375</v>
      </c>
      <c r="G3919">
        <f t="shared" si="112"/>
        <v>3.375</v>
      </c>
    </row>
    <row r="3920" spans="1:7" x14ac:dyDescent="0.25">
      <c r="A3920" t="str">
        <f t="shared" si="111"/>
        <v>Canberra2016TOS216CvSensation</v>
      </c>
      <c r="B3920" s="2">
        <v>42527</v>
      </c>
      <c r="C3920" t="s">
        <v>6</v>
      </c>
      <c r="D3920">
        <v>2</v>
      </c>
      <c r="E3920">
        <v>16</v>
      </c>
      <c r="F3920">
        <v>3.5625</v>
      </c>
      <c r="G3920">
        <f t="shared" si="112"/>
        <v>4.5625</v>
      </c>
    </row>
    <row r="3921" spans="1:7" x14ac:dyDescent="0.25">
      <c r="A3921" t="str">
        <f t="shared" si="111"/>
        <v>Canberra2016TOS216CvSensation</v>
      </c>
      <c r="B3921" s="2">
        <v>42535</v>
      </c>
      <c r="C3921" t="s">
        <v>6</v>
      </c>
      <c r="D3921">
        <v>2</v>
      </c>
      <c r="E3921">
        <v>16</v>
      </c>
      <c r="F3921">
        <v>4.375</v>
      </c>
      <c r="G3921">
        <f t="shared" si="112"/>
        <v>5.375</v>
      </c>
    </row>
    <row r="3922" spans="1:7" x14ac:dyDescent="0.25">
      <c r="A3922" t="str">
        <f t="shared" si="111"/>
        <v>Canberra2016TOS216CvSensation</v>
      </c>
      <c r="B3922" s="2">
        <v>42541</v>
      </c>
      <c r="C3922" t="s">
        <v>6</v>
      </c>
      <c r="D3922">
        <v>2</v>
      </c>
      <c r="E3922">
        <v>16</v>
      </c>
      <c r="F3922">
        <v>5.5625</v>
      </c>
      <c r="G3922">
        <f t="shared" si="112"/>
        <v>6.5625</v>
      </c>
    </row>
    <row r="3923" spans="1:7" x14ac:dyDescent="0.25">
      <c r="A3923" t="str">
        <f t="shared" si="111"/>
        <v>Canberra2016TOS216CvSensation</v>
      </c>
      <c r="B3923" s="2">
        <v>42556</v>
      </c>
      <c r="C3923" t="s">
        <v>6</v>
      </c>
      <c r="D3923">
        <v>2</v>
      </c>
      <c r="E3923">
        <v>16</v>
      </c>
      <c r="F3923">
        <v>7.875</v>
      </c>
      <c r="G3923">
        <f t="shared" si="112"/>
        <v>8.875</v>
      </c>
    </row>
    <row r="3924" spans="1:7" x14ac:dyDescent="0.25">
      <c r="A3924" t="str">
        <f t="shared" si="111"/>
        <v>Canberra2016TOS216CvSensation</v>
      </c>
      <c r="B3924" s="2">
        <v>42562</v>
      </c>
      <c r="C3924" t="s">
        <v>6</v>
      </c>
      <c r="D3924">
        <v>2</v>
      </c>
      <c r="E3924">
        <v>16</v>
      </c>
      <c r="F3924">
        <v>8.375</v>
      </c>
      <c r="G3924">
        <f t="shared" si="112"/>
        <v>9.375</v>
      </c>
    </row>
    <row r="3925" spans="1:7" x14ac:dyDescent="0.25">
      <c r="A3925" t="str">
        <f t="shared" si="111"/>
        <v>Canberra2016TOS216CvSensation</v>
      </c>
      <c r="B3925" s="2">
        <v>42569</v>
      </c>
      <c r="C3925" t="s">
        <v>6</v>
      </c>
      <c r="D3925">
        <v>2</v>
      </c>
      <c r="E3925">
        <v>16</v>
      </c>
      <c r="F3925">
        <v>9</v>
      </c>
      <c r="G3925" t="str">
        <f t="shared" si="112"/>
        <v/>
      </c>
    </row>
    <row r="3926" spans="1:7" x14ac:dyDescent="0.25">
      <c r="A3926" t="str">
        <f t="shared" si="111"/>
        <v>Canberra2016TOS3CvSensation</v>
      </c>
      <c r="B3926" s="2">
        <v>42527</v>
      </c>
      <c r="C3926" t="s">
        <v>6</v>
      </c>
      <c r="D3926">
        <v>3</v>
      </c>
      <c r="E3926" t="s">
        <v>19</v>
      </c>
      <c r="F3926">
        <v>0</v>
      </c>
      <c r="G3926">
        <f t="shared" si="112"/>
        <v>1</v>
      </c>
    </row>
    <row r="3927" spans="1:7" x14ac:dyDescent="0.25">
      <c r="A3927" t="str">
        <f t="shared" si="111"/>
        <v>Canberra2016TOS3CvSensation</v>
      </c>
      <c r="B3927" s="2">
        <v>42541</v>
      </c>
      <c r="C3927" t="s">
        <v>6</v>
      </c>
      <c r="D3927">
        <v>3</v>
      </c>
      <c r="E3927" t="s">
        <v>19</v>
      </c>
      <c r="F3927">
        <v>0.375</v>
      </c>
      <c r="G3927">
        <f t="shared" si="112"/>
        <v>1.375</v>
      </c>
    </row>
    <row r="3928" spans="1:7" x14ac:dyDescent="0.25">
      <c r="A3928" t="str">
        <f t="shared" si="111"/>
        <v>Canberra2016TOS3CvSensation</v>
      </c>
      <c r="B3928" s="2">
        <v>42556</v>
      </c>
      <c r="C3928" t="s">
        <v>6</v>
      </c>
      <c r="D3928">
        <v>3</v>
      </c>
      <c r="E3928" t="s">
        <v>19</v>
      </c>
      <c r="F3928">
        <v>2.125</v>
      </c>
      <c r="G3928">
        <f t="shared" si="112"/>
        <v>3.125</v>
      </c>
    </row>
    <row r="3929" spans="1:7" x14ac:dyDescent="0.25">
      <c r="A3929" t="str">
        <f t="shared" si="111"/>
        <v>Canberra2016TOS3CvSensation</v>
      </c>
      <c r="B3929" s="2">
        <v>42562</v>
      </c>
      <c r="C3929" t="s">
        <v>6</v>
      </c>
      <c r="D3929">
        <v>3</v>
      </c>
      <c r="E3929" t="s">
        <v>19</v>
      </c>
      <c r="F3929">
        <v>2.8125</v>
      </c>
      <c r="G3929">
        <f t="shared" si="112"/>
        <v>3.8125</v>
      </c>
    </row>
    <row r="3930" spans="1:7" x14ac:dyDescent="0.25">
      <c r="A3930" t="str">
        <f t="shared" si="111"/>
        <v>Canberra2016TOS3CvSensation</v>
      </c>
      <c r="B3930" s="2">
        <v>42569</v>
      </c>
      <c r="C3930" t="s">
        <v>6</v>
      </c>
      <c r="D3930">
        <v>3</v>
      </c>
      <c r="E3930" t="s">
        <v>19</v>
      </c>
      <c r="F3930">
        <v>3.6875</v>
      </c>
      <c r="G3930">
        <f t="shared" si="112"/>
        <v>4.6875</v>
      </c>
    </row>
    <row r="3931" spans="1:7" x14ac:dyDescent="0.25">
      <c r="A3931" t="str">
        <f t="shared" si="111"/>
        <v>Canberra2016TOS3CvSensation</v>
      </c>
      <c r="B3931" s="2">
        <v>42576</v>
      </c>
      <c r="C3931" t="s">
        <v>6</v>
      </c>
      <c r="D3931">
        <v>3</v>
      </c>
      <c r="E3931" t="s">
        <v>19</v>
      </c>
      <c r="F3931">
        <v>5.3125</v>
      </c>
      <c r="G3931">
        <f t="shared" si="112"/>
        <v>6.3125</v>
      </c>
    </row>
    <row r="3932" spans="1:7" x14ac:dyDescent="0.25">
      <c r="A3932" t="str">
        <f t="shared" si="111"/>
        <v>Canberra2016TOS3CvSensation</v>
      </c>
      <c r="B3932" s="2">
        <v>42583</v>
      </c>
      <c r="C3932" t="s">
        <v>6</v>
      </c>
      <c r="D3932">
        <v>3</v>
      </c>
      <c r="E3932" t="s">
        <v>19</v>
      </c>
      <c r="F3932">
        <v>6.1875</v>
      </c>
      <c r="G3932">
        <f t="shared" si="112"/>
        <v>7.1875</v>
      </c>
    </row>
    <row r="3933" spans="1:7" x14ac:dyDescent="0.25">
      <c r="A3933" t="str">
        <f t="shared" si="111"/>
        <v>Canberra2016TOS3CvSensation</v>
      </c>
      <c r="B3933" s="2">
        <v>42590</v>
      </c>
      <c r="C3933" t="s">
        <v>6</v>
      </c>
      <c r="D3933">
        <v>3</v>
      </c>
      <c r="E3933" t="s">
        <v>19</v>
      </c>
      <c r="F3933">
        <v>7.9375</v>
      </c>
      <c r="G3933">
        <f t="shared" si="112"/>
        <v>8.9375</v>
      </c>
    </row>
    <row r="3934" spans="1:7" x14ac:dyDescent="0.25">
      <c r="A3934" t="str">
        <f t="shared" si="111"/>
        <v>Canberra2016TOS3CvSensation</v>
      </c>
      <c r="B3934" s="2">
        <v>42597</v>
      </c>
      <c r="C3934" t="s">
        <v>6</v>
      </c>
      <c r="D3934">
        <v>3</v>
      </c>
      <c r="E3934" t="s">
        <v>19</v>
      </c>
      <c r="F3934">
        <v>8.2222222222222197</v>
      </c>
      <c r="G3934">
        <f t="shared" si="112"/>
        <v>9.2222222222222197</v>
      </c>
    </row>
    <row r="3935" spans="1:7" x14ac:dyDescent="0.25">
      <c r="A3935" t="str">
        <f t="shared" si="111"/>
        <v>Canberra2016TOS3CvSensation</v>
      </c>
      <c r="B3935" s="2">
        <v>42600</v>
      </c>
      <c r="C3935" t="s">
        <v>6</v>
      </c>
      <c r="D3935">
        <v>3</v>
      </c>
      <c r="E3935" t="s">
        <v>19</v>
      </c>
      <c r="F3935">
        <v>8.5</v>
      </c>
      <c r="G3935">
        <f t="shared" si="112"/>
        <v>9.5</v>
      </c>
    </row>
    <row r="3936" spans="1:7" x14ac:dyDescent="0.25">
      <c r="A3936" t="str">
        <f t="shared" si="111"/>
        <v>Canberra2016TOS3CvSensation</v>
      </c>
      <c r="B3936" s="2">
        <v>42604</v>
      </c>
      <c r="C3936" t="s">
        <v>6</v>
      </c>
      <c r="D3936">
        <v>3</v>
      </c>
      <c r="E3936" t="s">
        <v>19</v>
      </c>
      <c r="F3936">
        <v>9</v>
      </c>
      <c r="G3936" t="str">
        <f t="shared" si="112"/>
        <v/>
      </c>
    </row>
    <row r="3937" spans="1:7" x14ac:dyDescent="0.25">
      <c r="A3937" t="str">
        <f t="shared" si="111"/>
        <v>Canberra2016TOS1CvSF_Brazzil</v>
      </c>
      <c r="B3937" s="2">
        <v>42475</v>
      </c>
      <c r="C3937" t="s">
        <v>85</v>
      </c>
      <c r="D3937">
        <v>1</v>
      </c>
      <c r="E3937" t="s">
        <v>19</v>
      </c>
      <c r="F3937">
        <v>0</v>
      </c>
      <c r="G3937">
        <f t="shared" si="112"/>
        <v>1</v>
      </c>
    </row>
    <row r="3938" spans="1:7" x14ac:dyDescent="0.25">
      <c r="A3938" t="str">
        <f t="shared" si="111"/>
        <v>Canberra2016TOS1CvSF_Brazzil</v>
      </c>
      <c r="B3938" s="2">
        <v>42479</v>
      </c>
      <c r="C3938" t="s">
        <v>85</v>
      </c>
      <c r="D3938">
        <v>1</v>
      </c>
      <c r="E3938" t="s">
        <v>19</v>
      </c>
      <c r="F3938">
        <v>0.8125</v>
      </c>
      <c r="G3938">
        <f t="shared" si="112"/>
        <v>1.8125</v>
      </c>
    </row>
    <row r="3939" spans="1:7" x14ac:dyDescent="0.25">
      <c r="A3939" t="str">
        <f t="shared" si="111"/>
        <v>Canberra2016TOS1CvSF_Brazzil</v>
      </c>
      <c r="B3939" s="2">
        <v>42482</v>
      </c>
      <c r="C3939" t="s">
        <v>85</v>
      </c>
      <c r="D3939">
        <v>1</v>
      </c>
      <c r="E3939" t="s">
        <v>19</v>
      </c>
      <c r="F3939">
        <v>1.25</v>
      </c>
      <c r="G3939">
        <f t="shared" si="112"/>
        <v>2.25</v>
      </c>
    </row>
    <row r="3940" spans="1:7" x14ac:dyDescent="0.25">
      <c r="A3940" t="str">
        <f t="shared" si="111"/>
        <v>Canberra2016TOS1CvSF_Brazzil</v>
      </c>
      <c r="B3940" s="2">
        <v>42489</v>
      </c>
      <c r="C3940" t="s">
        <v>85</v>
      </c>
      <c r="D3940">
        <v>1</v>
      </c>
      <c r="E3940" t="s">
        <v>19</v>
      </c>
      <c r="F3940">
        <v>2.5</v>
      </c>
      <c r="G3940">
        <f t="shared" si="112"/>
        <v>3.5</v>
      </c>
    </row>
    <row r="3941" spans="1:7" x14ac:dyDescent="0.25">
      <c r="A3941" t="str">
        <f t="shared" si="111"/>
        <v>Canberra2016TOS2NaturalCvSF_Brazzil</v>
      </c>
      <c r="B3941" s="2">
        <v>42496</v>
      </c>
      <c r="C3941" t="s">
        <v>85</v>
      </c>
      <c r="D3941">
        <v>2</v>
      </c>
      <c r="E3941" t="s">
        <v>19</v>
      </c>
      <c r="F3941">
        <v>0</v>
      </c>
      <c r="G3941">
        <f t="shared" si="112"/>
        <v>1</v>
      </c>
    </row>
    <row r="3942" spans="1:7" x14ac:dyDescent="0.25">
      <c r="A3942" t="str">
        <f t="shared" si="111"/>
        <v>Canberra2016TOS2NaturalCvSF_Brazzil</v>
      </c>
      <c r="B3942" s="2">
        <v>42500</v>
      </c>
      <c r="C3942" t="s">
        <v>85</v>
      </c>
      <c r="D3942">
        <v>2</v>
      </c>
      <c r="E3942" t="s">
        <v>19</v>
      </c>
      <c r="F3942">
        <v>0</v>
      </c>
      <c r="G3942">
        <f t="shared" si="112"/>
        <v>1</v>
      </c>
    </row>
    <row r="3943" spans="1:7" x14ac:dyDescent="0.25">
      <c r="A3943" t="str">
        <f t="shared" si="111"/>
        <v>Canberra2016TOS2NaturalCvSF_Brazzil</v>
      </c>
      <c r="B3943" s="2">
        <v>42509</v>
      </c>
      <c r="C3943" t="s">
        <v>85</v>
      </c>
      <c r="D3943">
        <v>2</v>
      </c>
      <c r="E3943" t="s">
        <v>19</v>
      </c>
      <c r="F3943">
        <v>1.1875</v>
      </c>
      <c r="G3943">
        <f t="shared" si="112"/>
        <v>2.1875</v>
      </c>
    </row>
    <row r="3944" spans="1:7" x14ac:dyDescent="0.25">
      <c r="A3944" t="str">
        <f t="shared" si="111"/>
        <v>Canberra2016TOS2NaturalCvSF_Brazzil</v>
      </c>
      <c r="B3944" s="2">
        <v>42513</v>
      </c>
      <c r="C3944" t="s">
        <v>85</v>
      </c>
      <c r="D3944">
        <v>2</v>
      </c>
      <c r="E3944" t="s">
        <v>19</v>
      </c>
      <c r="F3944">
        <v>2</v>
      </c>
      <c r="G3944">
        <f t="shared" si="112"/>
        <v>3</v>
      </c>
    </row>
    <row r="3945" spans="1:7" x14ac:dyDescent="0.25">
      <c r="A3945" t="str">
        <f t="shared" si="111"/>
        <v>Canberra2016TOS2NaturalCvSF_Brazzil</v>
      </c>
      <c r="B3945" s="2">
        <v>42520</v>
      </c>
      <c r="C3945" t="s">
        <v>85</v>
      </c>
      <c r="D3945">
        <v>2</v>
      </c>
      <c r="E3945" t="s">
        <v>19</v>
      </c>
      <c r="F3945">
        <v>2.4375</v>
      </c>
      <c r="G3945">
        <f t="shared" si="112"/>
        <v>3.4375</v>
      </c>
    </row>
    <row r="3946" spans="1:7" x14ac:dyDescent="0.25">
      <c r="A3946" t="str">
        <f t="shared" si="111"/>
        <v>Canberra2016TOS2NaturalCvSF_Brazzil</v>
      </c>
      <c r="B3946" s="2">
        <v>42527</v>
      </c>
      <c r="C3946" t="s">
        <v>85</v>
      </c>
      <c r="D3946">
        <v>2</v>
      </c>
      <c r="E3946" t="s">
        <v>19</v>
      </c>
      <c r="F3946">
        <v>3.5625</v>
      </c>
      <c r="G3946">
        <f t="shared" si="112"/>
        <v>4.5625</v>
      </c>
    </row>
    <row r="3947" spans="1:7" x14ac:dyDescent="0.25">
      <c r="A3947" t="str">
        <f t="shared" si="111"/>
        <v>Canberra2016TOS2NaturalCvSF_Brazzil</v>
      </c>
      <c r="B3947" s="2">
        <v>42541</v>
      </c>
      <c r="C3947" t="s">
        <v>85</v>
      </c>
      <c r="D3947">
        <v>2</v>
      </c>
      <c r="E3947" t="s">
        <v>19</v>
      </c>
      <c r="F3947">
        <v>5.875</v>
      </c>
      <c r="G3947">
        <f t="shared" si="112"/>
        <v>6.875</v>
      </c>
    </row>
    <row r="3948" spans="1:7" x14ac:dyDescent="0.25">
      <c r="A3948" t="str">
        <f t="shared" si="111"/>
        <v>Canberra2016TOS2NaturalCvSF_Brazzil</v>
      </c>
      <c r="B3948" s="2">
        <v>42556</v>
      </c>
      <c r="C3948" t="s">
        <v>85</v>
      </c>
      <c r="D3948">
        <v>2</v>
      </c>
      <c r="E3948" t="s">
        <v>19</v>
      </c>
      <c r="F3948">
        <v>7.8125</v>
      </c>
      <c r="G3948">
        <f t="shared" si="112"/>
        <v>8.8125</v>
      </c>
    </row>
    <row r="3949" spans="1:7" x14ac:dyDescent="0.25">
      <c r="A3949" t="str">
        <f t="shared" si="111"/>
        <v>Canberra2016TOS2NaturalCvSF_Brazzil</v>
      </c>
      <c r="B3949" s="2">
        <v>42562</v>
      </c>
      <c r="C3949" t="s">
        <v>85</v>
      </c>
      <c r="D3949">
        <v>2</v>
      </c>
      <c r="E3949" t="s">
        <v>19</v>
      </c>
      <c r="F3949">
        <v>8.75</v>
      </c>
      <c r="G3949">
        <f t="shared" si="112"/>
        <v>9.75</v>
      </c>
    </row>
    <row r="3950" spans="1:7" x14ac:dyDescent="0.25">
      <c r="A3950" t="str">
        <f t="shared" si="111"/>
        <v>Canberra2016TOS2NaturalCvSF_Brazzil</v>
      </c>
      <c r="B3950" s="2">
        <v>42569</v>
      </c>
      <c r="C3950" t="s">
        <v>85</v>
      </c>
      <c r="D3950">
        <v>2</v>
      </c>
      <c r="E3950" t="s">
        <v>19</v>
      </c>
      <c r="F3950">
        <v>9</v>
      </c>
      <c r="G3950" t="str">
        <f t="shared" si="112"/>
        <v/>
      </c>
    </row>
    <row r="3951" spans="1:7" x14ac:dyDescent="0.25">
      <c r="A3951" t="str">
        <f t="shared" si="111"/>
        <v>Canberra2016TOS214CvSF_Brazzil</v>
      </c>
      <c r="B3951" s="2">
        <v>42496</v>
      </c>
      <c r="C3951" t="s">
        <v>85</v>
      </c>
      <c r="D3951">
        <v>2</v>
      </c>
      <c r="E3951">
        <v>14</v>
      </c>
      <c r="F3951">
        <v>0</v>
      </c>
      <c r="G3951">
        <f t="shared" si="112"/>
        <v>1</v>
      </c>
    </row>
    <row r="3952" spans="1:7" x14ac:dyDescent="0.25">
      <c r="A3952" t="str">
        <f t="shared" si="111"/>
        <v>Canberra2016TOS214CvSF_Brazzil</v>
      </c>
      <c r="B3952" s="2">
        <v>42500</v>
      </c>
      <c r="C3952" t="s">
        <v>85</v>
      </c>
      <c r="D3952">
        <v>2</v>
      </c>
      <c r="E3952">
        <v>14</v>
      </c>
      <c r="F3952">
        <v>0</v>
      </c>
      <c r="G3952">
        <f t="shared" si="112"/>
        <v>1</v>
      </c>
    </row>
    <row r="3953" spans="1:7" x14ac:dyDescent="0.25">
      <c r="A3953" t="str">
        <f t="shared" si="111"/>
        <v>Canberra2016TOS214CvSF_Brazzil</v>
      </c>
      <c r="B3953" s="2">
        <v>42509</v>
      </c>
      <c r="C3953" t="s">
        <v>85</v>
      </c>
      <c r="D3953">
        <v>2</v>
      </c>
      <c r="E3953">
        <v>14</v>
      </c>
      <c r="F3953">
        <v>1.25</v>
      </c>
      <c r="G3953">
        <f t="shared" si="112"/>
        <v>2.25</v>
      </c>
    </row>
    <row r="3954" spans="1:7" x14ac:dyDescent="0.25">
      <c r="A3954" t="str">
        <f t="shared" si="111"/>
        <v>Canberra2016TOS214CvSF_Brazzil</v>
      </c>
      <c r="B3954" s="2">
        <v>42513</v>
      </c>
      <c r="C3954" t="s">
        <v>85</v>
      </c>
      <c r="D3954">
        <v>2</v>
      </c>
      <c r="E3954">
        <v>14</v>
      </c>
      <c r="F3954">
        <v>2</v>
      </c>
      <c r="G3954">
        <f t="shared" si="112"/>
        <v>3</v>
      </c>
    </row>
    <row r="3955" spans="1:7" x14ac:dyDescent="0.25">
      <c r="A3955" t="str">
        <f t="shared" si="111"/>
        <v>Canberra2016TOS214CvSF_Brazzil</v>
      </c>
      <c r="B3955" s="2">
        <v>42520</v>
      </c>
      <c r="C3955" t="s">
        <v>85</v>
      </c>
      <c r="D3955">
        <v>2</v>
      </c>
      <c r="E3955">
        <v>14</v>
      </c>
      <c r="F3955">
        <v>2.5625</v>
      </c>
      <c r="G3955">
        <f t="shared" si="112"/>
        <v>3.5625</v>
      </c>
    </row>
    <row r="3956" spans="1:7" x14ac:dyDescent="0.25">
      <c r="A3956" t="str">
        <f t="shared" si="111"/>
        <v>Canberra2016TOS214CvSF_Brazzil</v>
      </c>
      <c r="B3956" s="2">
        <v>42527</v>
      </c>
      <c r="C3956" t="s">
        <v>85</v>
      </c>
      <c r="D3956">
        <v>2</v>
      </c>
      <c r="E3956">
        <v>14</v>
      </c>
      <c r="F3956">
        <v>4.0625</v>
      </c>
      <c r="G3956">
        <f t="shared" si="112"/>
        <v>5.0625</v>
      </c>
    </row>
    <row r="3957" spans="1:7" x14ac:dyDescent="0.25">
      <c r="A3957" t="str">
        <f t="shared" si="111"/>
        <v>Canberra2016TOS214CvSF_Brazzil</v>
      </c>
      <c r="B3957" s="2">
        <v>42535</v>
      </c>
      <c r="C3957" t="s">
        <v>85</v>
      </c>
      <c r="D3957">
        <v>2</v>
      </c>
      <c r="E3957">
        <v>14</v>
      </c>
      <c r="F3957">
        <v>4.75</v>
      </c>
      <c r="G3957">
        <f t="shared" si="112"/>
        <v>5.75</v>
      </c>
    </row>
    <row r="3958" spans="1:7" x14ac:dyDescent="0.25">
      <c r="A3958" t="str">
        <f t="shared" si="111"/>
        <v>Canberra2016TOS214CvSF_Brazzil</v>
      </c>
      <c r="B3958" s="2">
        <v>42541</v>
      </c>
      <c r="C3958" t="s">
        <v>85</v>
      </c>
      <c r="D3958">
        <v>2</v>
      </c>
      <c r="E3958">
        <v>14</v>
      </c>
      <c r="F3958">
        <v>5.5</v>
      </c>
      <c r="G3958">
        <f t="shared" si="112"/>
        <v>6.5</v>
      </c>
    </row>
    <row r="3959" spans="1:7" x14ac:dyDescent="0.25">
      <c r="A3959" t="str">
        <f t="shared" si="111"/>
        <v>Canberra2016TOS214CvSF_Brazzil</v>
      </c>
      <c r="B3959" s="2">
        <v>42556</v>
      </c>
      <c r="C3959" t="s">
        <v>85</v>
      </c>
      <c r="D3959">
        <v>2</v>
      </c>
      <c r="E3959">
        <v>14</v>
      </c>
      <c r="F3959">
        <v>7.875</v>
      </c>
      <c r="G3959">
        <f t="shared" si="112"/>
        <v>8.875</v>
      </c>
    </row>
    <row r="3960" spans="1:7" x14ac:dyDescent="0.25">
      <c r="A3960" t="str">
        <f t="shared" si="111"/>
        <v>Canberra2016TOS214CvSF_Brazzil</v>
      </c>
      <c r="B3960" s="2">
        <v>42562</v>
      </c>
      <c r="C3960" t="s">
        <v>85</v>
      </c>
      <c r="D3960">
        <v>2</v>
      </c>
      <c r="E3960">
        <v>14</v>
      </c>
      <c r="F3960">
        <v>8.25</v>
      </c>
      <c r="G3960">
        <f t="shared" si="112"/>
        <v>9.25</v>
      </c>
    </row>
    <row r="3961" spans="1:7" x14ac:dyDescent="0.25">
      <c r="A3961" t="str">
        <f t="shared" si="111"/>
        <v>Canberra2016TOS214CvSF_Brazzil</v>
      </c>
      <c r="B3961" s="2">
        <v>42569</v>
      </c>
      <c r="C3961" t="s">
        <v>85</v>
      </c>
      <c r="D3961">
        <v>2</v>
      </c>
      <c r="E3961">
        <v>14</v>
      </c>
      <c r="F3961">
        <v>9</v>
      </c>
      <c r="G3961" t="str">
        <f t="shared" si="112"/>
        <v/>
      </c>
    </row>
    <row r="3962" spans="1:7" x14ac:dyDescent="0.25">
      <c r="A3962" t="str">
        <f t="shared" si="111"/>
        <v>Canberra2016TOS216CvSF_Brazzil</v>
      </c>
      <c r="B3962" s="2">
        <v>42496</v>
      </c>
      <c r="C3962" t="s">
        <v>85</v>
      </c>
      <c r="D3962">
        <v>2</v>
      </c>
      <c r="E3962">
        <v>16</v>
      </c>
      <c r="F3962">
        <v>0</v>
      </c>
      <c r="G3962">
        <f t="shared" si="112"/>
        <v>1</v>
      </c>
    </row>
    <row r="3963" spans="1:7" x14ac:dyDescent="0.25">
      <c r="A3963" t="str">
        <f t="shared" ref="A3963:A4026" si="113">IF(D3963=2,"Canberra2016TOS"&amp;D3963&amp;E3963&amp;"Cv"&amp;C3963,"Canberra2016TOS"&amp;D3963&amp;"Cv"&amp;C3963)</f>
        <v>Canberra2016TOS216CvSF_Brazzil</v>
      </c>
      <c r="B3963" s="2">
        <v>42500</v>
      </c>
      <c r="C3963" t="s">
        <v>85</v>
      </c>
      <c r="D3963">
        <v>2</v>
      </c>
      <c r="E3963">
        <v>16</v>
      </c>
      <c r="F3963">
        <v>0</v>
      </c>
      <c r="G3963">
        <f t="shared" si="112"/>
        <v>1</v>
      </c>
    </row>
    <row r="3964" spans="1:7" x14ac:dyDescent="0.25">
      <c r="A3964" t="str">
        <f t="shared" si="113"/>
        <v>Canberra2016TOS216CvSF_Brazzil</v>
      </c>
      <c r="B3964" s="2">
        <v>42509</v>
      </c>
      <c r="C3964" t="s">
        <v>85</v>
      </c>
      <c r="D3964">
        <v>2</v>
      </c>
      <c r="E3964">
        <v>16</v>
      </c>
      <c r="F3964">
        <v>1.1875</v>
      </c>
      <c r="G3964">
        <f t="shared" si="112"/>
        <v>2.1875</v>
      </c>
    </row>
    <row r="3965" spans="1:7" x14ac:dyDescent="0.25">
      <c r="A3965" t="str">
        <f t="shared" si="113"/>
        <v>Canberra2016TOS216CvSF_Brazzil</v>
      </c>
      <c r="B3965" s="2">
        <v>42513</v>
      </c>
      <c r="C3965" t="s">
        <v>85</v>
      </c>
      <c r="D3965">
        <v>2</v>
      </c>
      <c r="E3965">
        <v>16</v>
      </c>
      <c r="F3965">
        <v>2</v>
      </c>
      <c r="G3965">
        <f t="shared" si="112"/>
        <v>3</v>
      </c>
    </row>
    <row r="3966" spans="1:7" x14ac:dyDescent="0.25">
      <c r="A3966" t="str">
        <f t="shared" si="113"/>
        <v>Canberra2016TOS216CvSF_Brazzil</v>
      </c>
      <c r="B3966" s="2">
        <v>42520</v>
      </c>
      <c r="C3966" t="s">
        <v>85</v>
      </c>
      <c r="D3966">
        <v>2</v>
      </c>
      <c r="E3966">
        <v>16</v>
      </c>
      <c r="F3966">
        <v>2.5</v>
      </c>
      <c r="G3966">
        <f t="shared" si="112"/>
        <v>3.5</v>
      </c>
    </row>
    <row r="3967" spans="1:7" x14ac:dyDescent="0.25">
      <c r="A3967" t="str">
        <f t="shared" si="113"/>
        <v>Canberra2016TOS216CvSF_Brazzil</v>
      </c>
      <c r="B3967" s="2">
        <v>42527</v>
      </c>
      <c r="C3967" t="s">
        <v>85</v>
      </c>
      <c r="D3967">
        <v>2</v>
      </c>
      <c r="E3967">
        <v>16</v>
      </c>
      <c r="F3967">
        <v>3.5</v>
      </c>
      <c r="G3967">
        <f t="shared" si="112"/>
        <v>4.5</v>
      </c>
    </row>
    <row r="3968" spans="1:7" x14ac:dyDescent="0.25">
      <c r="A3968" t="str">
        <f t="shared" si="113"/>
        <v>Canberra2016TOS216CvSF_Brazzil</v>
      </c>
      <c r="B3968" s="2">
        <v>42535</v>
      </c>
      <c r="C3968" t="s">
        <v>85</v>
      </c>
      <c r="D3968">
        <v>2</v>
      </c>
      <c r="E3968">
        <v>16</v>
      </c>
      <c r="F3968">
        <v>4.4375</v>
      </c>
      <c r="G3968">
        <f t="shared" si="112"/>
        <v>5.4375</v>
      </c>
    </row>
    <row r="3969" spans="1:7" x14ac:dyDescent="0.25">
      <c r="A3969" t="str">
        <f t="shared" si="113"/>
        <v>Canberra2016TOS216CvSF_Brazzil</v>
      </c>
      <c r="B3969" s="2">
        <v>42541</v>
      </c>
      <c r="C3969" t="s">
        <v>85</v>
      </c>
      <c r="D3969">
        <v>2</v>
      </c>
      <c r="E3969">
        <v>16</v>
      </c>
      <c r="F3969">
        <v>5.25</v>
      </c>
      <c r="G3969">
        <f t="shared" si="112"/>
        <v>6.25</v>
      </c>
    </row>
    <row r="3970" spans="1:7" x14ac:dyDescent="0.25">
      <c r="A3970" t="str">
        <f t="shared" si="113"/>
        <v>Canberra2016TOS216CvSF_Brazzil</v>
      </c>
      <c r="B3970" s="2">
        <v>42556</v>
      </c>
      <c r="C3970" t="s">
        <v>85</v>
      </c>
      <c r="D3970">
        <v>2</v>
      </c>
      <c r="E3970">
        <v>16</v>
      </c>
      <c r="F3970">
        <v>7.9375</v>
      </c>
      <c r="G3970">
        <f t="shared" si="112"/>
        <v>8.9375</v>
      </c>
    </row>
    <row r="3971" spans="1:7" x14ac:dyDescent="0.25">
      <c r="A3971" t="str">
        <f t="shared" si="113"/>
        <v>Canberra2016TOS216CvSF_Brazzil</v>
      </c>
      <c r="B3971" s="2">
        <v>42562</v>
      </c>
      <c r="C3971" t="s">
        <v>85</v>
      </c>
      <c r="D3971">
        <v>2</v>
      </c>
      <c r="E3971">
        <v>16</v>
      </c>
      <c r="F3971">
        <v>8.8125</v>
      </c>
      <c r="G3971">
        <f t="shared" ref="G3971:G4026" si="114">IF(F3971&lt;9,F3971+1,"")</f>
        <v>9.8125</v>
      </c>
    </row>
    <row r="3972" spans="1:7" x14ac:dyDescent="0.25">
      <c r="A3972" t="str">
        <f t="shared" si="113"/>
        <v>Canberra2016TOS216CvSF_Brazzil</v>
      </c>
      <c r="B3972" s="2">
        <v>42569</v>
      </c>
      <c r="C3972" t="s">
        <v>85</v>
      </c>
      <c r="D3972">
        <v>2</v>
      </c>
      <c r="E3972">
        <v>16</v>
      </c>
      <c r="F3972">
        <v>9</v>
      </c>
      <c r="G3972" t="str">
        <f t="shared" si="114"/>
        <v/>
      </c>
    </row>
    <row r="3973" spans="1:7" x14ac:dyDescent="0.25">
      <c r="A3973" t="str">
        <f t="shared" si="113"/>
        <v>Canberra2016TOS3CvSF_Brazzil</v>
      </c>
      <c r="B3973" s="2">
        <v>42527</v>
      </c>
      <c r="C3973" t="s">
        <v>85</v>
      </c>
      <c r="D3973">
        <v>3</v>
      </c>
      <c r="E3973" t="s">
        <v>19</v>
      </c>
      <c r="F3973">
        <v>0</v>
      </c>
      <c r="G3973">
        <f t="shared" si="114"/>
        <v>1</v>
      </c>
    </row>
    <row r="3974" spans="1:7" x14ac:dyDescent="0.25">
      <c r="A3974" t="str">
        <f t="shared" si="113"/>
        <v>Canberra2016TOS3CvSF_Brazzil</v>
      </c>
      <c r="B3974" s="2">
        <v>42541</v>
      </c>
      <c r="C3974" t="s">
        <v>85</v>
      </c>
      <c r="D3974">
        <v>3</v>
      </c>
      <c r="E3974" t="s">
        <v>19</v>
      </c>
      <c r="F3974">
        <v>0.375</v>
      </c>
      <c r="G3974">
        <f t="shared" si="114"/>
        <v>1.375</v>
      </c>
    </row>
    <row r="3975" spans="1:7" x14ac:dyDescent="0.25">
      <c r="A3975" t="str">
        <f t="shared" si="113"/>
        <v>Canberra2016TOS3CvSF_Brazzil</v>
      </c>
      <c r="B3975" s="2">
        <v>42556</v>
      </c>
      <c r="C3975" t="s">
        <v>85</v>
      </c>
      <c r="D3975">
        <v>3</v>
      </c>
      <c r="E3975" t="s">
        <v>19</v>
      </c>
      <c r="F3975">
        <v>2.125</v>
      </c>
      <c r="G3975">
        <f t="shared" si="114"/>
        <v>3.125</v>
      </c>
    </row>
    <row r="3976" spans="1:7" x14ac:dyDescent="0.25">
      <c r="A3976" t="str">
        <f t="shared" si="113"/>
        <v>Canberra2016TOS3CvSF_Brazzil</v>
      </c>
      <c r="B3976" s="2">
        <v>42562</v>
      </c>
      <c r="C3976" t="s">
        <v>85</v>
      </c>
      <c r="D3976">
        <v>3</v>
      </c>
      <c r="E3976" t="s">
        <v>19</v>
      </c>
      <c r="F3976">
        <v>3</v>
      </c>
      <c r="G3976">
        <f t="shared" si="114"/>
        <v>4</v>
      </c>
    </row>
    <row r="3977" spans="1:7" x14ac:dyDescent="0.25">
      <c r="A3977" t="str">
        <f t="shared" si="113"/>
        <v>Canberra2016TOS3CvSF_Brazzil</v>
      </c>
      <c r="B3977" s="2">
        <v>42569</v>
      </c>
      <c r="C3977" t="s">
        <v>85</v>
      </c>
      <c r="D3977">
        <v>3</v>
      </c>
      <c r="E3977" t="s">
        <v>19</v>
      </c>
      <c r="F3977">
        <v>3.875</v>
      </c>
      <c r="G3977">
        <f t="shared" si="114"/>
        <v>4.875</v>
      </c>
    </row>
    <row r="3978" spans="1:7" x14ac:dyDescent="0.25">
      <c r="A3978" t="str">
        <f t="shared" si="113"/>
        <v>Canberra2016TOS3CvSF_Brazzil</v>
      </c>
      <c r="B3978" s="2">
        <v>42576</v>
      </c>
      <c r="C3978" t="s">
        <v>85</v>
      </c>
      <c r="D3978">
        <v>3</v>
      </c>
      <c r="E3978" t="s">
        <v>19</v>
      </c>
      <c r="F3978">
        <v>5.6875</v>
      </c>
      <c r="G3978">
        <f t="shared" si="114"/>
        <v>6.6875</v>
      </c>
    </row>
    <row r="3979" spans="1:7" x14ac:dyDescent="0.25">
      <c r="A3979" t="str">
        <f t="shared" si="113"/>
        <v>Canberra2016TOS3CvSF_Brazzil</v>
      </c>
      <c r="B3979" s="2">
        <v>42583</v>
      </c>
      <c r="C3979" t="s">
        <v>85</v>
      </c>
      <c r="D3979">
        <v>3</v>
      </c>
      <c r="E3979" t="s">
        <v>19</v>
      </c>
      <c r="F3979">
        <v>6.8125</v>
      </c>
      <c r="G3979">
        <f t="shared" si="114"/>
        <v>7.8125</v>
      </c>
    </row>
    <row r="3980" spans="1:7" x14ac:dyDescent="0.25">
      <c r="A3980" t="str">
        <f t="shared" si="113"/>
        <v>Canberra2016TOS3CvSF_Brazzil</v>
      </c>
      <c r="B3980" s="2">
        <v>42590</v>
      </c>
      <c r="C3980" t="s">
        <v>85</v>
      </c>
      <c r="D3980">
        <v>3</v>
      </c>
      <c r="E3980" t="s">
        <v>19</v>
      </c>
      <c r="F3980">
        <v>8.5</v>
      </c>
      <c r="G3980">
        <f t="shared" si="114"/>
        <v>9.5</v>
      </c>
    </row>
    <row r="3981" spans="1:7" x14ac:dyDescent="0.25">
      <c r="A3981" t="str">
        <f t="shared" si="113"/>
        <v>Canberra2016TOS3CvSF_Brazzil</v>
      </c>
      <c r="B3981" s="2">
        <v>42597</v>
      </c>
      <c r="C3981" t="s">
        <v>85</v>
      </c>
      <c r="D3981">
        <v>3</v>
      </c>
      <c r="E3981" t="s">
        <v>19</v>
      </c>
      <c r="F3981">
        <v>9</v>
      </c>
      <c r="G3981" t="str">
        <f t="shared" si="114"/>
        <v/>
      </c>
    </row>
    <row r="3982" spans="1:7" x14ac:dyDescent="0.25">
      <c r="A3982" t="str">
        <f t="shared" si="113"/>
        <v>Canberra2016TOS1CvSF_Edimax</v>
      </c>
      <c r="B3982" s="2">
        <v>42475</v>
      </c>
      <c r="C3982" t="s">
        <v>92</v>
      </c>
      <c r="D3982">
        <v>1</v>
      </c>
      <c r="E3982" t="s">
        <v>19</v>
      </c>
      <c r="F3982">
        <v>0</v>
      </c>
      <c r="G3982">
        <f t="shared" si="114"/>
        <v>1</v>
      </c>
    </row>
    <row r="3983" spans="1:7" x14ac:dyDescent="0.25">
      <c r="A3983" t="str">
        <f t="shared" si="113"/>
        <v>Canberra2016TOS1CvSF_Edimax</v>
      </c>
      <c r="B3983" s="2">
        <v>42479</v>
      </c>
      <c r="C3983" t="s">
        <v>92</v>
      </c>
      <c r="D3983">
        <v>1</v>
      </c>
      <c r="E3983" t="s">
        <v>19</v>
      </c>
      <c r="F3983">
        <v>0.75</v>
      </c>
      <c r="G3983">
        <f t="shared" si="114"/>
        <v>1.75</v>
      </c>
    </row>
    <row r="3984" spans="1:7" x14ac:dyDescent="0.25">
      <c r="A3984" t="str">
        <f t="shared" si="113"/>
        <v>Canberra2016TOS1CvSF_Edimax</v>
      </c>
      <c r="B3984" s="2">
        <v>42482</v>
      </c>
      <c r="C3984" t="s">
        <v>92</v>
      </c>
      <c r="D3984">
        <v>1</v>
      </c>
      <c r="E3984" t="s">
        <v>19</v>
      </c>
      <c r="F3984">
        <v>1.875</v>
      </c>
      <c r="G3984">
        <f t="shared" si="114"/>
        <v>2.875</v>
      </c>
    </row>
    <row r="3985" spans="1:7" x14ac:dyDescent="0.25">
      <c r="A3985" t="str">
        <f t="shared" si="113"/>
        <v>Canberra2016TOS1CvSF_Edimax</v>
      </c>
      <c r="B3985" s="2">
        <v>42486</v>
      </c>
      <c r="C3985" t="s">
        <v>92</v>
      </c>
      <c r="D3985">
        <v>1</v>
      </c>
      <c r="E3985" t="s">
        <v>19</v>
      </c>
      <c r="F3985">
        <v>4</v>
      </c>
      <c r="G3985">
        <f t="shared" si="114"/>
        <v>5</v>
      </c>
    </row>
    <row r="3986" spans="1:7" x14ac:dyDescent="0.25">
      <c r="A3986" t="str">
        <f t="shared" si="113"/>
        <v>Canberra2016TOS1CvSF_Edimax</v>
      </c>
      <c r="B3986" s="2">
        <v>42489</v>
      </c>
      <c r="C3986" t="s">
        <v>92</v>
      </c>
      <c r="D3986">
        <v>1</v>
      </c>
      <c r="E3986" t="s">
        <v>19</v>
      </c>
      <c r="F3986">
        <v>2.6875</v>
      </c>
      <c r="G3986">
        <f t="shared" si="114"/>
        <v>3.6875</v>
      </c>
    </row>
    <row r="3987" spans="1:7" x14ac:dyDescent="0.25">
      <c r="A3987" t="str">
        <f t="shared" si="113"/>
        <v>Canberra2016TOS2NaturalCvSF_Edimax</v>
      </c>
      <c r="B3987" s="2">
        <v>42496</v>
      </c>
      <c r="C3987" t="s">
        <v>92</v>
      </c>
      <c r="D3987">
        <v>2</v>
      </c>
      <c r="E3987" t="s">
        <v>19</v>
      </c>
      <c r="F3987">
        <v>0</v>
      </c>
      <c r="G3987">
        <f t="shared" si="114"/>
        <v>1</v>
      </c>
    </row>
    <row r="3988" spans="1:7" x14ac:dyDescent="0.25">
      <c r="A3988" t="str">
        <f t="shared" si="113"/>
        <v>Canberra2016TOS2NaturalCvSF_Edimax</v>
      </c>
      <c r="B3988" s="2">
        <v>42500</v>
      </c>
      <c r="C3988" t="s">
        <v>92</v>
      </c>
      <c r="D3988">
        <v>2</v>
      </c>
      <c r="E3988" t="s">
        <v>19</v>
      </c>
      <c r="F3988">
        <v>0</v>
      </c>
      <c r="G3988">
        <f t="shared" si="114"/>
        <v>1</v>
      </c>
    </row>
    <row r="3989" spans="1:7" x14ac:dyDescent="0.25">
      <c r="A3989" t="str">
        <f t="shared" si="113"/>
        <v>Canberra2016TOS2NaturalCvSF_Edimax</v>
      </c>
      <c r="B3989" s="2">
        <v>42509</v>
      </c>
      <c r="C3989" t="s">
        <v>92</v>
      </c>
      <c r="D3989">
        <v>2</v>
      </c>
      <c r="E3989" t="s">
        <v>19</v>
      </c>
      <c r="F3989">
        <v>0.375</v>
      </c>
      <c r="G3989">
        <f t="shared" si="114"/>
        <v>1.375</v>
      </c>
    </row>
    <row r="3990" spans="1:7" x14ac:dyDescent="0.25">
      <c r="A3990" t="str">
        <f t="shared" si="113"/>
        <v>Canberra2016TOS2NaturalCvSF_Edimax</v>
      </c>
      <c r="B3990" s="2">
        <v>42513</v>
      </c>
      <c r="C3990" t="s">
        <v>92</v>
      </c>
      <c r="D3990">
        <v>2</v>
      </c>
      <c r="E3990" t="s">
        <v>19</v>
      </c>
      <c r="F3990">
        <v>1.9375</v>
      </c>
      <c r="G3990">
        <f t="shared" si="114"/>
        <v>2.9375</v>
      </c>
    </row>
    <row r="3991" spans="1:7" x14ac:dyDescent="0.25">
      <c r="A3991" t="str">
        <f t="shared" si="113"/>
        <v>Canberra2016TOS2NaturalCvSF_Edimax</v>
      </c>
      <c r="B3991" s="2">
        <v>42520</v>
      </c>
      <c r="C3991" t="s">
        <v>92</v>
      </c>
      <c r="D3991">
        <v>2</v>
      </c>
      <c r="E3991" t="s">
        <v>19</v>
      </c>
      <c r="F3991">
        <v>2.4375</v>
      </c>
      <c r="G3991">
        <f t="shared" si="114"/>
        <v>3.4375</v>
      </c>
    </row>
    <row r="3992" spans="1:7" x14ac:dyDescent="0.25">
      <c r="A3992" t="str">
        <f t="shared" si="113"/>
        <v>Canberra2016TOS2NaturalCvSF_Edimax</v>
      </c>
      <c r="B3992" s="2">
        <v>42527</v>
      </c>
      <c r="C3992" t="s">
        <v>92</v>
      </c>
      <c r="D3992">
        <v>2</v>
      </c>
      <c r="E3992" t="s">
        <v>19</v>
      </c>
      <c r="F3992">
        <v>3.6875</v>
      </c>
      <c r="G3992">
        <f t="shared" si="114"/>
        <v>4.6875</v>
      </c>
    </row>
    <row r="3993" spans="1:7" x14ac:dyDescent="0.25">
      <c r="A3993" t="str">
        <f t="shared" si="113"/>
        <v>Canberra2016TOS2NaturalCvSF_Edimax</v>
      </c>
      <c r="B3993" s="2">
        <v>42541</v>
      </c>
      <c r="C3993" t="s">
        <v>92</v>
      </c>
      <c r="D3993">
        <v>2</v>
      </c>
      <c r="E3993" t="s">
        <v>19</v>
      </c>
      <c r="F3993">
        <v>6.0625</v>
      </c>
      <c r="G3993">
        <f t="shared" si="114"/>
        <v>7.0625</v>
      </c>
    </row>
    <row r="3994" spans="1:7" x14ac:dyDescent="0.25">
      <c r="A3994" t="str">
        <f t="shared" si="113"/>
        <v>Canberra2016TOS2NaturalCvSF_Edimax</v>
      </c>
      <c r="B3994" s="2">
        <v>42556</v>
      </c>
      <c r="C3994" t="s">
        <v>92</v>
      </c>
      <c r="D3994">
        <v>2</v>
      </c>
      <c r="E3994" t="s">
        <v>19</v>
      </c>
      <c r="F3994">
        <v>8.5</v>
      </c>
      <c r="G3994">
        <f t="shared" si="114"/>
        <v>9.5</v>
      </c>
    </row>
    <row r="3995" spans="1:7" x14ac:dyDescent="0.25">
      <c r="A3995" t="str">
        <f t="shared" si="113"/>
        <v>Canberra2016TOS2NaturalCvSF_Edimax</v>
      </c>
      <c r="B3995" s="2">
        <v>42562</v>
      </c>
      <c r="C3995" t="s">
        <v>92</v>
      </c>
      <c r="D3995">
        <v>2</v>
      </c>
      <c r="E3995" t="s">
        <v>19</v>
      </c>
      <c r="F3995">
        <v>9</v>
      </c>
      <c r="G3995" t="str">
        <f t="shared" si="114"/>
        <v/>
      </c>
    </row>
    <row r="3996" spans="1:7" x14ac:dyDescent="0.25">
      <c r="A3996" t="str">
        <f t="shared" si="113"/>
        <v>Canberra2016TOS214CvSF_Edimax</v>
      </c>
      <c r="B3996" s="2">
        <v>42496</v>
      </c>
      <c r="C3996" t="s">
        <v>92</v>
      </c>
      <c r="D3996">
        <v>2</v>
      </c>
      <c r="E3996">
        <v>14</v>
      </c>
      <c r="F3996">
        <v>0</v>
      </c>
      <c r="G3996">
        <f t="shared" si="114"/>
        <v>1</v>
      </c>
    </row>
    <row r="3997" spans="1:7" x14ac:dyDescent="0.25">
      <c r="A3997" t="str">
        <f t="shared" si="113"/>
        <v>Canberra2016TOS214CvSF_Edimax</v>
      </c>
      <c r="B3997" s="2">
        <v>42500</v>
      </c>
      <c r="C3997" t="s">
        <v>92</v>
      </c>
      <c r="D3997">
        <v>2</v>
      </c>
      <c r="E3997">
        <v>14</v>
      </c>
      <c r="F3997">
        <v>0</v>
      </c>
      <c r="G3997">
        <f t="shared" si="114"/>
        <v>1</v>
      </c>
    </row>
    <row r="3998" spans="1:7" x14ac:dyDescent="0.25">
      <c r="A3998" t="str">
        <f t="shared" si="113"/>
        <v>Canberra2016TOS214CvSF_Edimax</v>
      </c>
      <c r="B3998" s="2">
        <v>42509</v>
      </c>
      <c r="C3998" t="s">
        <v>92</v>
      </c>
      <c r="D3998">
        <v>2</v>
      </c>
      <c r="E3998">
        <v>14</v>
      </c>
      <c r="F3998">
        <v>1.6875</v>
      </c>
      <c r="G3998">
        <f t="shared" si="114"/>
        <v>2.6875</v>
      </c>
    </row>
    <row r="3999" spans="1:7" x14ac:dyDescent="0.25">
      <c r="A3999" t="str">
        <f t="shared" si="113"/>
        <v>Canberra2016TOS214CvSF_Edimax</v>
      </c>
      <c r="B3999" s="2">
        <v>42513</v>
      </c>
      <c r="C3999" t="s">
        <v>92</v>
      </c>
      <c r="D3999">
        <v>2</v>
      </c>
      <c r="E3999">
        <v>14</v>
      </c>
      <c r="F3999">
        <v>2.25</v>
      </c>
      <c r="G3999">
        <f t="shared" si="114"/>
        <v>3.25</v>
      </c>
    </row>
    <row r="4000" spans="1:7" x14ac:dyDescent="0.25">
      <c r="A4000" t="str">
        <f t="shared" si="113"/>
        <v>Canberra2016TOS214CvSF_Edimax</v>
      </c>
      <c r="B4000" s="2">
        <v>42520</v>
      </c>
      <c r="C4000" t="s">
        <v>92</v>
      </c>
      <c r="D4000">
        <v>2</v>
      </c>
      <c r="E4000">
        <v>14</v>
      </c>
      <c r="F4000">
        <v>2.6875</v>
      </c>
      <c r="G4000">
        <f t="shared" si="114"/>
        <v>3.6875</v>
      </c>
    </row>
    <row r="4001" spans="1:7" x14ac:dyDescent="0.25">
      <c r="A4001" t="str">
        <f t="shared" si="113"/>
        <v>Canberra2016TOS214CvSF_Edimax</v>
      </c>
      <c r="B4001" s="2">
        <v>42527</v>
      </c>
      <c r="C4001" t="s">
        <v>92</v>
      </c>
      <c r="D4001">
        <v>2</v>
      </c>
      <c r="E4001">
        <v>14</v>
      </c>
      <c r="F4001">
        <v>4.125</v>
      </c>
      <c r="G4001">
        <f t="shared" si="114"/>
        <v>5.125</v>
      </c>
    </row>
    <row r="4002" spans="1:7" x14ac:dyDescent="0.25">
      <c r="A4002" t="str">
        <f t="shared" si="113"/>
        <v>Canberra2016TOS214CvSF_Edimax</v>
      </c>
      <c r="B4002" s="2">
        <v>42535</v>
      </c>
      <c r="C4002" t="s">
        <v>92</v>
      </c>
      <c r="D4002">
        <v>2</v>
      </c>
      <c r="E4002">
        <v>14</v>
      </c>
      <c r="F4002">
        <v>4.75</v>
      </c>
      <c r="G4002">
        <f t="shared" si="114"/>
        <v>5.75</v>
      </c>
    </row>
    <row r="4003" spans="1:7" x14ac:dyDescent="0.25">
      <c r="A4003" t="str">
        <f t="shared" si="113"/>
        <v>Canberra2016TOS214CvSF_Edimax</v>
      </c>
      <c r="B4003" s="2">
        <v>42541</v>
      </c>
      <c r="C4003" t="s">
        <v>92</v>
      </c>
      <c r="D4003">
        <v>2</v>
      </c>
      <c r="E4003">
        <v>14</v>
      </c>
      <c r="F4003">
        <v>6.3125</v>
      </c>
      <c r="G4003">
        <f t="shared" si="114"/>
        <v>7.3125</v>
      </c>
    </row>
    <row r="4004" spans="1:7" x14ac:dyDescent="0.25">
      <c r="A4004" t="str">
        <f t="shared" si="113"/>
        <v>Canberra2016TOS214CvSF_Edimax</v>
      </c>
      <c r="B4004" s="2">
        <v>42556</v>
      </c>
      <c r="C4004" t="s">
        <v>92</v>
      </c>
      <c r="D4004">
        <v>2</v>
      </c>
      <c r="E4004">
        <v>14</v>
      </c>
      <c r="F4004">
        <v>8.625</v>
      </c>
      <c r="G4004">
        <f t="shared" si="114"/>
        <v>9.625</v>
      </c>
    </row>
    <row r="4005" spans="1:7" x14ac:dyDescent="0.25">
      <c r="A4005" t="str">
        <f t="shared" si="113"/>
        <v>Canberra2016TOS214CvSF_Edimax</v>
      </c>
      <c r="B4005" s="2">
        <v>42562</v>
      </c>
      <c r="C4005" t="s">
        <v>92</v>
      </c>
      <c r="D4005">
        <v>2</v>
      </c>
      <c r="E4005">
        <v>14</v>
      </c>
      <c r="F4005">
        <v>9</v>
      </c>
      <c r="G4005" t="str">
        <f t="shared" si="114"/>
        <v/>
      </c>
    </row>
    <row r="4006" spans="1:7" x14ac:dyDescent="0.25">
      <c r="A4006" t="str">
        <f t="shared" si="113"/>
        <v>Canberra2016TOS214CvSF_Edimax</v>
      </c>
      <c r="B4006" s="2">
        <v>42569</v>
      </c>
      <c r="C4006" t="s">
        <v>92</v>
      </c>
      <c r="D4006">
        <v>2</v>
      </c>
      <c r="E4006">
        <v>14</v>
      </c>
      <c r="F4006">
        <v>9</v>
      </c>
      <c r="G4006" t="str">
        <f t="shared" si="114"/>
        <v/>
      </c>
    </row>
    <row r="4007" spans="1:7" x14ac:dyDescent="0.25">
      <c r="A4007" t="str">
        <f t="shared" si="113"/>
        <v>Canberra2016TOS216CvSF_Edimax</v>
      </c>
      <c r="B4007" s="2">
        <v>42496</v>
      </c>
      <c r="C4007" t="s">
        <v>92</v>
      </c>
      <c r="D4007">
        <v>2</v>
      </c>
      <c r="E4007">
        <v>16</v>
      </c>
      <c r="F4007">
        <v>0</v>
      </c>
      <c r="G4007">
        <f t="shared" si="114"/>
        <v>1</v>
      </c>
    </row>
    <row r="4008" spans="1:7" x14ac:dyDescent="0.25">
      <c r="A4008" t="str">
        <f t="shared" si="113"/>
        <v>Canberra2016TOS216CvSF_Edimax</v>
      </c>
      <c r="B4008" s="2">
        <v>42500</v>
      </c>
      <c r="C4008" t="s">
        <v>92</v>
      </c>
      <c r="D4008">
        <v>2</v>
      </c>
      <c r="E4008">
        <v>16</v>
      </c>
      <c r="F4008">
        <v>0</v>
      </c>
      <c r="G4008">
        <f t="shared" si="114"/>
        <v>1</v>
      </c>
    </row>
    <row r="4009" spans="1:7" x14ac:dyDescent="0.25">
      <c r="A4009" t="str">
        <f t="shared" si="113"/>
        <v>Canberra2016TOS216CvSF_Edimax</v>
      </c>
      <c r="B4009" s="2">
        <v>42509</v>
      </c>
      <c r="C4009" t="s">
        <v>92</v>
      </c>
      <c r="D4009">
        <v>2</v>
      </c>
      <c r="E4009">
        <v>16</v>
      </c>
      <c r="F4009">
        <v>1.1875</v>
      </c>
      <c r="G4009">
        <f t="shared" si="114"/>
        <v>2.1875</v>
      </c>
    </row>
    <row r="4010" spans="1:7" x14ac:dyDescent="0.25">
      <c r="A4010" t="str">
        <f t="shared" si="113"/>
        <v>Canberra2016TOS216CvSF_Edimax</v>
      </c>
      <c r="B4010" s="2">
        <v>42513</v>
      </c>
      <c r="C4010" t="s">
        <v>92</v>
      </c>
      <c r="D4010">
        <v>2</v>
      </c>
      <c r="E4010">
        <v>16</v>
      </c>
      <c r="F4010">
        <v>1.9375</v>
      </c>
      <c r="G4010">
        <f t="shared" si="114"/>
        <v>2.9375</v>
      </c>
    </row>
    <row r="4011" spans="1:7" x14ac:dyDescent="0.25">
      <c r="A4011" t="str">
        <f t="shared" si="113"/>
        <v>Canberra2016TOS216CvSF_Edimax</v>
      </c>
      <c r="B4011" s="2">
        <v>42520</v>
      </c>
      <c r="C4011" t="s">
        <v>92</v>
      </c>
      <c r="D4011">
        <v>2</v>
      </c>
      <c r="E4011">
        <v>16</v>
      </c>
      <c r="F4011">
        <v>2.3125</v>
      </c>
      <c r="G4011">
        <f t="shared" si="114"/>
        <v>3.3125</v>
      </c>
    </row>
    <row r="4012" spans="1:7" x14ac:dyDescent="0.25">
      <c r="A4012" t="str">
        <f t="shared" si="113"/>
        <v>Canberra2016TOS216CvSF_Edimax</v>
      </c>
      <c r="B4012" s="2">
        <v>42527</v>
      </c>
      <c r="C4012" t="s">
        <v>92</v>
      </c>
      <c r="D4012">
        <v>2</v>
      </c>
      <c r="E4012">
        <v>16</v>
      </c>
      <c r="F4012">
        <v>3.6875</v>
      </c>
      <c r="G4012">
        <f t="shared" si="114"/>
        <v>4.6875</v>
      </c>
    </row>
    <row r="4013" spans="1:7" x14ac:dyDescent="0.25">
      <c r="A4013" t="str">
        <f t="shared" si="113"/>
        <v>Canberra2016TOS216CvSF_Edimax</v>
      </c>
      <c r="B4013" s="2">
        <v>42535</v>
      </c>
      <c r="C4013" t="s">
        <v>92</v>
      </c>
      <c r="D4013">
        <v>2</v>
      </c>
      <c r="E4013">
        <v>16</v>
      </c>
      <c r="F4013">
        <v>4.5625</v>
      </c>
      <c r="G4013">
        <f t="shared" si="114"/>
        <v>5.5625</v>
      </c>
    </row>
    <row r="4014" spans="1:7" x14ac:dyDescent="0.25">
      <c r="A4014" t="str">
        <f t="shared" si="113"/>
        <v>Canberra2016TOS216CvSF_Edimax</v>
      </c>
      <c r="B4014" s="2">
        <v>42541</v>
      </c>
      <c r="C4014" t="s">
        <v>92</v>
      </c>
      <c r="D4014">
        <v>2</v>
      </c>
      <c r="E4014">
        <v>16</v>
      </c>
      <c r="F4014">
        <v>5.625</v>
      </c>
      <c r="G4014">
        <f t="shared" si="114"/>
        <v>6.625</v>
      </c>
    </row>
    <row r="4015" spans="1:7" x14ac:dyDescent="0.25">
      <c r="A4015" t="str">
        <f t="shared" si="113"/>
        <v>Canberra2016TOS216CvSF_Edimax</v>
      </c>
      <c r="B4015" s="2">
        <v>42556</v>
      </c>
      <c r="C4015" t="s">
        <v>92</v>
      </c>
      <c r="D4015">
        <v>2</v>
      </c>
      <c r="E4015">
        <v>16</v>
      </c>
      <c r="F4015">
        <v>8.1875</v>
      </c>
      <c r="G4015">
        <f t="shared" si="114"/>
        <v>9.1875</v>
      </c>
    </row>
    <row r="4016" spans="1:7" x14ac:dyDescent="0.25">
      <c r="A4016" t="str">
        <f t="shared" si="113"/>
        <v>Canberra2016TOS216CvSF_Edimax</v>
      </c>
      <c r="B4016" s="2">
        <v>42562</v>
      </c>
      <c r="C4016" t="s">
        <v>92</v>
      </c>
      <c r="D4016">
        <v>2</v>
      </c>
      <c r="E4016">
        <v>16</v>
      </c>
      <c r="F4016">
        <v>8.75</v>
      </c>
      <c r="G4016">
        <f t="shared" si="114"/>
        <v>9.75</v>
      </c>
    </row>
    <row r="4017" spans="1:7" x14ac:dyDescent="0.25">
      <c r="A4017" t="str">
        <f t="shared" si="113"/>
        <v>Canberra2016TOS216CvSF_Edimax</v>
      </c>
      <c r="B4017" s="2">
        <v>42569</v>
      </c>
      <c r="C4017" t="s">
        <v>92</v>
      </c>
      <c r="D4017">
        <v>2</v>
      </c>
      <c r="E4017">
        <v>16</v>
      </c>
      <c r="F4017">
        <v>9</v>
      </c>
      <c r="G4017" t="str">
        <f t="shared" si="114"/>
        <v/>
      </c>
    </row>
    <row r="4018" spans="1:7" x14ac:dyDescent="0.25">
      <c r="A4018" t="str">
        <f t="shared" si="113"/>
        <v>Canberra2016TOS3CvSF_Edimax</v>
      </c>
      <c r="B4018" s="2">
        <v>42527</v>
      </c>
      <c r="C4018" t="s">
        <v>92</v>
      </c>
      <c r="D4018">
        <v>3</v>
      </c>
      <c r="E4018" t="s">
        <v>19</v>
      </c>
      <c r="F4018">
        <v>0</v>
      </c>
      <c r="G4018">
        <f t="shared" si="114"/>
        <v>1</v>
      </c>
    </row>
    <row r="4019" spans="1:7" x14ac:dyDescent="0.25">
      <c r="A4019" t="str">
        <f t="shared" si="113"/>
        <v>Canberra2016TOS3CvSF_Edimax</v>
      </c>
      <c r="B4019" s="2">
        <v>42541</v>
      </c>
      <c r="C4019" t="s">
        <v>92</v>
      </c>
      <c r="D4019">
        <v>3</v>
      </c>
      <c r="E4019" t="s">
        <v>19</v>
      </c>
      <c r="F4019">
        <v>1.4375</v>
      </c>
      <c r="G4019">
        <f t="shared" si="114"/>
        <v>2.4375</v>
      </c>
    </row>
    <row r="4020" spans="1:7" x14ac:dyDescent="0.25">
      <c r="A4020" t="str">
        <f t="shared" si="113"/>
        <v>Canberra2016TOS3CvSF_Edimax</v>
      </c>
      <c r="B4020" s="2">
        <v>42556</v>
      </c>
      <c r="C4020" t="s">
        <v>92</v>
      </c>
      <c r="D4020">
        <v>3</v>
      </c>
      <c r="E4020" t="s">
        <v>19</v>
      </c>
      <c r="F4020">
        <v>2.6875</v>
      </c>
      <c r="G4020">
        <f t="shared" si="114"/>
        <v>3.6875</v>
      </c>
    </row>
    <row r="4021" spans="1:7" x14ac:dyDescent="0.25">
      <c r="A4021" t="str">
        <f t="shared" si="113"/>
        <v>Canberra2016TOS3CvSF_Edimax</v>
      </c>
      <c r="B4021" s="2">
        <v>42562</v>
      </c>
      <c r="C4021" t="s">
        <v>92</v>
      </c>
      <c r="D4021">
        <v>3</v>
      </c>
      <c r="E4021" t="s">
        <v>19</v>
      </c>
      <c r="F4021">
        <v>3.75</v>
      </c>
      <c r="G4021">
        <f t="shared" si="114"/>
        <v>4.75</v>
      </c>
    </row>
    <row r="4022" spans="1:7" x14ac:dyDescent="0.25">
      <c r="A4022" t="str">
        <f t="shared" si="113"/>
        <v>Canberra2016TOS3CvSF_Edimax</v>
      </c>
      <c r="B4022" s="2">
        <v>42569</v>
      </c>
      <c r="C4022" t="s">
        <v>92</v>
      </c>
      <c r="D4022">
        <v>3</v>
      </c>
      <c r="E4022" t="s">
        <v>19</v>
      </c>
      <c r="F4022">
        <v>4.875</v>
      </c>
      <c r="G4022">
        <f t="shared" si="114"/>
        <v>5.875</v>
      </c>
    </row>
    <row r="4023" spans="1:7" x14ac:dyDescent="0.25">
      <c r="A4023" t="str">
        <f t="shared" si="113"/>
        <v>Canberra2016TOS3CvSF_Edimax</v>
      </c>
      <c r="B4023" s="2">
        <v>42576</v>
      </c>
      <c r="C4023" t="s">
        <v>92</v>
      </c>
      <c r="D4023">
        <v>3</v>
      </c>
      <c r="E4023" t="s">
        <v>19</v>
      </c>
      <c r="F4023">
        <v>6.25</v>
      </c>
      <c r="G4023">
        <f t="shared" si="114"/>
        <v>7.25</v>
      </c>
    </row>
    <row r="4024" spans="1:7" x14ac:dyDescent="0.25">
      <c r="A4024" t="str">
        <f t="shared" si="113"/>
        <v>Canberra2016TOS3CvSF_Edimax</v>
      </c>
      <c r="B4024" s="2">
        <v>42583</v>
      </c>
      <c r="C4024" t="s">
        <v>92</v>
      </c>
      <c r="D4024">
        <v>3</v>
      </c>
      <c r="E4024" t="s">
        <v>19</v>
      </c>
      <c r="F4024">
        <v>7.75</v>
      </c>
      <c r="G4024">
        <f t="shared" si="114"/>
        <v>8.75</v>
      </c>
    </row>
    <row r="4025" spans="1:7" x14ac:dyDescent="0.25">
      <c r="A4025" t="str">
        <f t="shared" si="113"/>
        <v>Canberra2016TOS3CvSF_Edimax</v>
      </c>
      <c r="B4025" s="2">
        <v>42590</v>
      </c>
      <c r="C4025" t="s">
        <v>92</v>
      </c>
      <c r="D4025">
        <v>3</v>
      </c>
      <c r="E4025" t="s">
        <v>19</v>
      </c>
      <c r="F4025">
        <v>9</v>
      </c>
      <c r="G4025" t="str">
        <f t="shared" si="114"/>
        <v/>
      </c>
    </row>
    <row r="4026" spans="1:7" x14ac:dyDescent="0.25">
      <c r="A4026" t="str">
        <f t="shared" si="113"/>
        <v>Canberra2016TOS3CvSF_Edimax</v>
      </c>
      <c r="B4026" s="2">
        <v>42597</v>
      </c>
      <c r="C4026" t="s">
        <v>92</v>
      </c>
      <c r="D4026">
        <v>3</v>
      </c>
      <c r="E4026" t="s">
        <v>19</v>
      </c>
      <c r="F4026">
        <v>9</v>
      </c>
      <c r="G4026" t="str">
        <f t="shared" si="114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8866B-24D3-4A14-B692-B7A67664E40B}">
  <dimension ref="A1:I75"/>
  <sheetViews>
    <sheetView workbookViewId="0">
      <selection activeCell="J1" sqref="J1"/>
    </sheetView>
  </sheetViews>
  <sheetFormatPr defaultRowHeight="15" x14ac:dyDescent="0.25"/>
  <cols>
    <col min="2" max="2" width="27.85546875" bestFit="1" customWidth="1"/>
    <col min="5" max="5" width="10.140625" bestFit="1" customWidth="1"/>
  </cols>
  <sheetData>
    <row r="1" spans="1:9" x14ac:dyDescent="0.25">
      <c r="A1" t="s">
        <v>26</v>
      </c>
      <c r="B1" t="s">
        <v>27</v>
      </c>
      <c r="C1" t="s">
        <v>28</v>
      </c>
      <c r="D1" t="s">
        <v>15</v>
      </c>
      <c r="E1" t="s">
        <v>578</v>
      </c>
      <c r="F1" t="s">
        <v>31</v>
      </c>
      <c r="G1" t="s">
        <v>32</v>
      </c>
      <c r="H1" t="s">
        <v>667</v>
      </c>
      <c r="I1" t="s">
        <v>668</v>
      </c>
    </row>
    <row r="2" spans="1:9" x14ac:dyDescent="0.25">
      <c r="A2">
        <v>10022</v>
      </c>
      <c r="B2" t="s">
        <v>582</v>
      </c>
      <c r="C2" t="s">
        <v>583</v>
      </c>
      <c r="D2">
        <v>1</v>
      </c>
      <c r="E2" s="2">
        <v>42910</v>
      </c>
      <c r="F2" t="s">
        <v>1</v>
      </c>
      <c r="G2">
        <v>0</v>
      </c>
      <c r="H2">
        <v>51</v>
      </c>
      <c r="I2">
        <v>20</v>
      </c>
    </row>
    <row r="3" spans="1:9" x14ac:dyDescent="0.25">
      <c r="A3">
        <v>10022</v>
      </c>
      <c r="B3" t="s">
        <v>584</v>
      </c>
      <c r="C3" t="s">
        <v>585</v>
      </c>
      <c r="D3">
        <v>1</v>
      </c>
      <c r="E3" s="2">
        <v>42906</v>
      </c>
      <c r="F3" t="s">
        <v>1</v>
      </c>
      <c r="G3">
        <v>14</v>
      </c>
      <c r="H3">
        <v>51</v>
      </c>
      <c r="I3">
        <v>18</v>
      </c>
    </row>
    <row r="4" spans="1:9" x14ac:dyDescent="0.25">
      <c r="A4">
        <v>10022</v>
      </c>
      <c r="B4" t="s">
        <v>586</v>
      </c>
      <c r="C4" t="s">
        <v>587</v>
      </c>
      <c r="D4">
        <v>1</v>
      </c>
      <c r="E4" s="2">
        <v>42910</v>
      </c>
      <c r="F4" t="s">
        <v>1</v>
      </c>
      <c r="G4">
        <v>16</v>
      </c>
      <c r="H4">
        <v>51</v>
      </c>
      <c r="I4">
        <v>18</v>
      </c>
    </row>
    <row r="5" spans="1:9" x14ac:dyDescent="0.25">
      <c r="A5">
        <v>10022</v>
      </c>
      <c r="B5" t="s">
        <v>594</v>
      </c>
      <c r="C5" t="s">
        <v>583</v>
      </c>
      <c r="D5">
        <v>1</v>
      </c>
      <c r="E5" s="2">
        <v>42916</v>
      </c>
      <c r="F5" t="s">
        <v>11</v>
      </c>
      <c r="G5">
        <v>0</v>
      </c>
      <c r="H5">
        <v>51</v>
      </c>
      <c r="I5">
        <v>23</v>
      </c>
    </row>
    <row r="6" spans="1:9" x14ac:dyDescent="0.25">
      <c r="A6">
        <v>10022</v>
      </c>
      <c r="B6" t="s">
        <v>595</v>
      </c>
      <c r="C6" t="s">
        <v>585</v>
      </c>
      <c r="D6">
        <v>1</v>
      </c>
      <c r="E6" s="2">
        <v>42910</v>
      </c>
      <c r="F6" t="s">
        <v>11</v>
      </c>
      <c r="G6">
        <v>14</v>
      </c>
      <c r="H6">
        <v>51</v>
      </c>
      <c r="I6">
        <v>23</v>
      </c>
    </row>
    <row r="7" spans="1:9" x14ac:dyDescent="0.25">
      <c r="A7">
        <v>10022</v>
      </c>
      <c r="B7" t="s">
        <v>596</v>
      </c>
      <c r="C7" t="s">
        <v>587</v>
      </c>
      <c r="D7">
        <v>1</v>
      </c>
      <c r="E7" s="2">
        <v>42906</v>
      </c>
      <c r="F7" t="s">
        <v>11</v>
      </c>
      <c r="G7">
        <v>16</v>
      </c>
      <c r="H7">
        <v>51</v>
      </c>
      <c r="I7">
        <v>18</v>
      </c>
    </row>
    <row r="8" spans="1:9" x14ac:dyDescent="0.25">
      <c r="A8">
        <v>10022</v>
      </c>
      <c r="B8" t="s">
        <v>606</v>
      </c>
      <c r="C8" t="s">
        <v>583</v>
      </c>
      <c r="D8">
        <v>1</v>
      </c>
      <c r="E8" s="2">
        <v>42927</v>
      </c>
      <c r="F8" t="s">
        <v>9</v>
      </c>
      <c r="G8">
        <v>0</v>
      </c>
      <c r="H8">
        <v>51</v>
      </c>
      <c r="I8">
        <v>29</v>
      </c>
    </row>
    <row r="9" spans="1:9" x14ac:dyDescent="0.25">
      <c r="A9">
        <v>10022</v>
      </c>
      <c r="B9" t="s">
        <v>607</v>
      </c>
      <c r="C9" t="s">
        <v>585</v>
      </c>
      <c r="D9">
        <v>1</v>
      </c>
      <c r="E9" s="2">
        <v>42916</v>
      </c>
      <c r="F9" t="s">
        <v>9</v>
      </c>
      <c r="G9">
        <v>14</v>
      </c>
      <c r="H9">
        <v>51</v>
      </c>
      <c r="I9">
        <v>36</v>
      </c>
    </row>
    <row r="10" spans="1:9" x14ac:dyDescent="0.25">
      <c r="A10">
        <v>10022</v>
      </c>
      <c r="B10" t="s">
        <v>608</v>
      </c>
      <c r="C10" t="s">
        <v>587</v>
      </c>
      <c r="D10">
        <v>1</v>
      </c>
      <c r="E10" s="2">
        <v>42913</v>
      </c>
      <c r="F10" t="s">
        <v>9</v>
      </c>
      <c r="G10">
        <v>16</v>
      </c>
      <c r="H10">
        <v>51</v>
      </c>
      <c r="I10">
        <v>29</v>
      </c>
    </row>
    <row r="11" spans="1:9" x14ac:dyDescent="0.25">
      <c r="A11">
        <v>10022</v>
      </c>
      <c r="B11" t="s">
        <v>612</v>
      </c>
      <c r="C11" t="s">
        <v>583</v>
      </c>
      <c r="D11">
        <v>1</v>
      </c>
      <c r="E11" s="2">
        <v>42913</v>
      </c>
      <c r="F11" t="s">
        <v>7</v>
      </c>
      <c r="G11">
        <v>0</v>
      </c>
      <c r="H11">
        <v>51</v>
      </c>
      <c r="I11">
        <v>19</v>
      </c>
    </row>
    <row r="12" spans="1:9" x14ac:dyDescent="0.25">
      <c r="A12">
        <v>10022</v>
      </c>
      <c r="B12" t="s">
        <v>613</v>
      </c>
      <c r="C12" t="s">
        <v>585</v>
      </c>
      <c r="D12">
        <v>1</v>
      </c>
      <c r="E12" s="2">
        <v>42910</v>
      </c>
      <c r="F12" t="s">
        <v>7</v>
      </c>
      <c r="G12">
        <v>14</v>
      </c>
      <c r="H12">
        <v>51</v>
      </c>
      <c r="I12">
        <v>18</v>
      </c>
    </row>
    <row r="13" spans="1:9" x14ac:dyDescent="0.25">
      <c r="A13">
        <v>10022</v>
      </c>
      <c r="B13" t="s">
        <v>614</v>
      </c>
      <c r="C13" t="s">
        <v>587</v>
      </c>
      <c r="D13">
        <v>1</v>
      </c>
      <c r="E13" s="2">
        <v>42906</v>
      </c>
      <c r="F13" t="s">
        <v>7</v>
      </c>
      <c r="G13">
        <v>16</v>
      </c>
      <c r="H13">
        <v>51</v>
      </c>
      <c r="I13">
        <v>17</v>
      </c>
    </row>
    <row r="14" spans="1:9" x14ac:dyDescent="0.25">
      <c r="A14">
        <v>10022</v>
      </c>
      <c r="B14" t="s">
        <v>618</v>
      </c>
      <c r="C14" t="s">
        <v>583</v>
      </c>
      <c r="D14">
        <v>1</v>
      </c>
      <c r="E14" s="2">
        <v>42906</v>
      </c>
      <c r="F14" t="s">
        <v>10</v>
      </c>
      <c r="G14">
        <v>0</v>
      </c>
      <c r="H14">
        <v>51</v>
      </c>
      <c r="I14">
        <v>17</v>
      </c>
    </row>
    <row r="15" spans="1:9" x14ac:dyDescent="0.25">
      <c r="A15">
        <v>10022</v>
      </c>
      <c r="B15" t="s">
        <v>619</v>
      </c>
      <c r="C15" t="s">
        <v>585</v>
      </c>
      <c r="D15">
        <v>1</v>
      </c>
      <c r="E15" s="2">
        <v>42906</v>
      </c>
      <c r="F15" t="s">
        <v>10</v>
      </c>
      <c r="G15">
        <v>14</v>
      </c>
      <c r="H15">
        <v>51</v>
      </c>
      <c r="I15">
        <v>17</v>
      </c>
    </row>
    <row r="16" spans="1:9" x14ac:dyDescent="0.25">
      <c r="A16">
        <v>10022</v>
      </c>
      <c r="B16" t="s">
        <v>620</v>
      </c>
      <c r="C16" t="s">
        <v>587</v>
      </c>
      <c r="D16">
        <v>1</v>
      </c>
      <c r="E16" s="2">
        <v>42906</v>
      </c>
      <c r="F16" t="s">
        <v>10</v>
      </c>
      <c r="G16">
        <v>16</v>
      </c>
      <c r="H16">
        <v>51</v>
      </c>
      <c r="I16">
        <v>17</v>
      </c>
    </row>
    <row r="17" spans="1:9" x14ac:dyDescent="0.25">
      <c r="A17">
        <v>10022</v>
      </c>
      <c r="B17" t="s">
        <v>624</v>
      </c>
      <c r="C17" t="s">
        <v>583</v>
      </c>
      <c r="D17">
        <v>1</v>
      </c>
      <c r="E17" s="2">
        <v>42920</v>
      </c>
      <c r="F17" t="s">
        <v>2</v>
      </c>
      <c r="G17">
        <v>0</v>
      </c>
      <c r="H17">
        <v>51</v>
      </c>
      <c r="I17">
        <v>28</v>
      </c>
    </row>
    <row r="18" spans="1:9" x14ac:dyDescent="0.25">
      <c r="A18">
        <v>10022</v>
      </c>
      <c r="B18" t="s">
        <v>625</v>
      </c>
      <c r="C18" t="s">
        <v>585</v>
      </c>
      <c r="D18">
        <v>1</v>
      </c>
      <c r="E18" s="2">
        <v>42920</v>
      </c>
      <c r="F18" t="s">
        <v>2</v>
      </c>
      <c r="G18">
        <v>14</v>
      </c>
      <c r="H18">
        <v>51</v>
      </c>
      <c r="I18">
        <v>27</v>
      </c>
    </row>
    <row r="19" spans="1:9" x14ac:dyDescent="0.25">
      <c r="A19">
        <v>10022</v>
      </c>
      <c r="B19" t="s">
        <v>626</v>
      </c>
      <c r="C19" t="s">
        <v>587</v>
      </c>
      <c r="D19">
        <v>1</v>
      </c>
      <c r="E19" s="2">
        <v>42916</v>
      </c>
      <c r="F19" t="s">
        <v>2</v>
      </c>
      <c r="G19">
        <v>16</v>
      </c>
      <c r="H19">
        <v>51</v>
      </c>
      <c r="I19">
        <v>30</v>
      </c>
    </row>
    <row r="20" spans="1:9" x14ac:dyDescent="0.25">
      <c r="A20">
        <v>10022</v>
      </c>
      <c r="B20" t="s">
        <v>630</v>
      </c>
      <c r="C20" t="s">
        <v>583</v>
      </c>
      <c r="D20">
        <v>1</v>
      </c>
      <c r="E20" s="2">
        <v>42930</v>
      </c>
      <c r="F20" t="s">
        <v>5</v>
      </c>
      <c r="G20">
        <v>0</v>
      </c>
      <c r="H20">
        <v>51</v>
      </c>
      <c r="I20">
        <v>22</v>
      </c>
    </row>
    <row r="21" spans="1:9" x14ac:dyDescent="0.25">
      <c r="A21">
        <v>10022</v>
      </c>
      <c r="B21" t="s">
        <v>631</v>
      </c>
      <c r="C21" t="s">
        <v>585</v>
      </c>
      <c r="D21">
        <v>1</v>
      </c>
      <c r="E21" s="2">
        <v>42920</v>
      </c>
      <c r="F21" t="s">
        <v>5</v>
      </c>
      <c r="G21">
        <v>14</v>
      </c>
      <c r="H21">
        <v>51</v>
      </c>
      <c r="I21">
        <v>23</v>
      </c>
    </row>
    <row r="22" spans="1:9" x14ac:dyDescent="0.25">
      <c r="A22">
        <v>10022</v>
      </c>
      <c r="B22" t="s">
        <v>632</v>
      </c>
      <c r="C22" t="s">
        <v>587</v>
      </c>
      <c r="D22">
        <v>1</v>
      </c>
      <c r="E22" s="2">
        <v>42910</v>
      </c>
      <c r="F22" t="s">
        <v>5</v>
      </c>
      <c r="G22">
        <v>16</v>
      </c>
      <c r="H22">
        <v>51</v>
      </c>
      <c r="I22">
        <v>19</v>
      </c>
    </row>
    <row r="23" spans="1:9" x14ac:dyDescent="0.25">
      <c r="A23">
        <v>10022</v>
      </c>
      <c r="B23" t="s">
        <v>636</v>
      </c>
      <c r="C23" t="s">
        <v>583</v>
      </c>
      <c r="D23">
        <v>1</v>
      </c>
      <c r="E23" s="2">
        <v>42937</v>
      </c>
      <c r="F23" t="s">
        <v>3</v>
      </c>
      <c r="G23">
        <v>0</v>
      </c>
      <c r="H23">
        <v>51</v>
      </c>
      <c r="I23">
        <v>29</v>
      </c>
    </row>
    <row r="24" spans="1:9" x14ac:dyDescent="0.25">
      <c r="A24">
        <v>10022</v>
      </c>
      <c r="B24" t="s">
        <v>637</v>
      </c>
      <c r="C24" t="s">
        <v>585</v>
      </c>
      <c r="D24">
        <v>1</v>
      </c>
      <c r="E24" s="2">
        <v>42930</v>
      </c>
      <c r="F24" t="s">
        <v>3</v>
      </c>
      <c r="G24">
        <v>14</v>
      </c>
      <c r="H24">
        <v>51</v>
      </c>
      <c r="I24">
        <v>25</v>
      </c>
    </row>
    <row r="25" spans="1:9" x14ac:dyDescent="0.25">
      <c r="A25">
        <v>10022</v>
      </c>
      <c r="B25" t="s">
        <v>638</v>
      </c>
      <c r="C25" t="s">
        <v>587</v>
      </c>
      <c r="D25">
        <v>1</v>
      </c>
      <c r="E25" s="2">
        <v>42937</v>
      </c>
      <c r="F25" t="s">
        <v>3</v>
      </c>
      <c r="G25">
        <v>16</v>
      </c>
      <c r="H25">
        <v>51</v>
      </c>
      <c r="I25">
        <v>28</v>
      </c>
    </row>
    <row r="26" spans="1:9" x14ac:dyDescent="0.25">
      <c r="A26">
        <v>10022</v>
      </c>
      <c r="B26" t="s">
        <v>642</v>
      </c>
      <c r="C26" t="s">
        <v>583</v>
      </c>
      <c r="D26">
        <v>1</v>
      </c>
      <c r="E26" s="2">
        <v>42943</v>
      </c>
      <c r="F26" t="s">
        <v>8</v>
      </c>
      <c r="G26">
        <v>0</v>
      </c>
      <c r="H26">
        <v>51</v>
      </c>
      <c r="I26">
        <v>26</v>
      </c>
    </row>
    <row r="27" spans="1:9" x14ac:dyDescent="0.25">
      <c r="A27">
        <v>10022</v>
      </c>
      <c r="B27" t="s">
        <v>643</v>
      </c>
      <c r="C27" t="s">
        <v>585</v>
      </c>
      <c r="D27">
        <v>1</v>
      </c>
      <c r="E27" s="2">
        <v>42943</v>
      </c>
      <c r="F27" t="s">
        <v>8</v>
      </c>
      <c r="G27">
        <v>14</v>
      </c>
      <c r="H27">
        <v>51</v>
      </c>
      <c r="I27">
        <v>28</v>
      </c>
    </row>
    <row r="28" spans="1:9" x14ac:dyDescent="0.25">
      <c r="A28">
        <v>10022</v>
      </c>
      <c r="B28" t="s">
        <v>644</v>
      </c>
      <c r="C28" t="s">
        <v>587</v>
      </c>
      <c r="D28">
        <v>1</v>
      </c>
      <c r="E28" s="2">
        <v>42937</v>
      </c>
      <c r="F28" t="s">
        <v>8</v>
      </c>
      <c r="G28">
        <v>16</v>
      </c>
      <c r="H28">
        <v>51</v>
      </c>
      <c r="I28">
        <v>28</v>
      </c>
    </row>
    <row r="29" spans="1:9" x14ac:dyDescent="0.25">
      <c r="A29">
        <v>10022</v>
      </c>
      <c r="B29" t="s">
        <v>658</v>
      </c>
      <c r="C29" t="s">
        <v>583</v>
      </c>
      <c r="D29">
        <v>1</v>
      </c>
      <c r="E29" s="2">
        <v>42937</v>
      </c>
      <c r="F29" t="s">
        <v>12</v>
      </c>
      <c r="G29">
        <v>0</v>
      </c>
      <c r="H29">
        <v>51</v>
      </c>
      <c r="I29">
        <v>26</v>
      </c>
    </row>
    <row r="30" spans="1:9" x14ac:dyDescent="0.25">
      <c r="A30">
        <v>10022</v>
      </c>
      <c r="B30" t="s">
        <v>659</v>
      </c>
      <c r="C30" t="s">
        <v>585</v>
      </c>
      <c r="D30">
        <v>1</v>
      </c>
      <c r="E30" s="2">
        <v>42916</v>
      </c>
      <c r="F30" t="s">
        <v>12</v>
      </c>
      <c r="G30">
        <v>14</v>
      </c>
      <c r="H30">
        <v>51</v>
      </c>
      <c r="I30">
        <v>29</v>
      </c>
    </row>
    <row r="31" spans="1:9" x14ac:dyDescent="0.25">
      <c r="A31">
        <v>10022</v>
      </c>
      <c r="B31" t="s">
        <v>660</v>
      </c>
      <c r="C31" t="s">
        <v>587</v>
      </c>
      <c r="D31">
        <v>1</v>
      </c>
      <c r="E31" s="2">
        <v>42910</v>
      </c>
      <c r="F31" t="s">
        <v>12</v>
      </c>
      <c r="G31">
        <v>16</v>
      </c>
      <c r="H31">
        <v>51</v>
      </c>
      <c r="I31">
        <v>25</v>
      </c>
    </row>
    <row r="32" spans="1:9" x14ac:dyDescent="0.25">
      <c r="A32">
        <v>10023</v>
      </c>
      <c r="B32" t="s">
        <v>227</v>
      </c>
      <c r="C32" t="s">
        <v>226</v>
      </c>
      <c r="D32">
        <v>1</v>
      </c>
      <c r="E32" s="2">
        <v>42942</v>
      </c>
      <c r="F32" t="s">
        <v>1</v>
      </c>
      <c r="G32">
        <v>0</v>
      </c>
      <c r="H32">
        <v>51</v>
      </c>
      <c r="I32">
        <v>12</v>
      </c>
    </row>
    <row r="33" spans="1:9" x14ac:dyDescent="0.25">
      <c r="A33">
        <v>10023</v>
      </c>
      <c r="B33" t="s">
        <v>210</v>
      </c>
      <c r="C33" t="s">
        <v>202</v>
      </c>
      <c r="D33">
        <v>1</v>
      </c>
      <c r="E33" s="2">
        <v>42926</v>
      </c>
      <c r="F33" t="s">
        <v>1</v>
      </c>
      <c r="G33">
        <v>14</v>
      </c>
      <c r="H33">
        <v>51</v>
      </c>
      <c r="I33">
        <v>16</v>
      </c>
    </row>
    <row r="34" spans="1:9" x14ac:dyDescent="0.25">
      <c r="A34">
        <v>10023</v>
      </c>
      <c r="B34" t="s">
        <v>224</v>
      </c>
      <c r="C34" t="s">
        <v>200</v>
      </c>
      <c r="D34">
        <v>1</v>
      </c>
      <c r="E34" s="2">
        <v>42926</v>
      </c>
      <c r="F34" t="s">
        <v>1</v>
      </c>
      <c r="G34">
        <v>16</v>
      </c>
      <c r="H34">
        <v>51</v>
      </c>
      <c r="I34">
        <v>16</v>
      </c>
    </row>
    <row r="35" spans="1:9" x14ac:dyDescent="0.25">
      <c r="A35">
        <v>10023</v>
      </c>
      <c r="B35" t="s">
        <v>272</v>
      </c>
      <c r="C35" t="s">
        <v>265</v>
      </c>
      <c r="D35">
        <v>2</v>
      </c>
      <c r="E35" s="2">
        <v>42962</v>
      </c>
      <c r="F35" t="s">
        <v>1</v>
      </c>
      <c r="G35">
        <v>0</v>
      </c>
      <c r="H35">
        <v>51</v>
      </c>
      <c r="I35">
        <v>14</v>
      </c>
    </row>
    <row r="36" spans="1:9" x14ac:dyDescent="0.25">
      <c r="A36">
        <v>10023</v>
      </c>
      <c r="B36" t="s">
        <v>249</v>
      </c>
      <c r="C36" t="s">
        <v>241</v>
      </c>
      <c r="D36">
        <v>2</v>
      </c>
      <c r="E36" s="2">
        <v>42962</v>
      </c>
      <c r="F36" t="s">
        <v>1</v>
      </c>
      <c r="G36">
        <v>14</v>
      </c>
      <c r="H36">
        <v>51</v>
      </c>
      <c r="I36">
        <v>12</v>
      </c>
    </row>
    <row r="37" spans="1:9" x14ac:dyDescent="0.25">
      <c r="A37">
        <v>10023</v>
      </c>
      <c r="B37" t="s">
        <v>259</v>
      </c>
      <c r="C37" t="s">
        <v>239</v>
      </c>
      <c r="D37">
        <v>2</v>
      </c>
      <c r="E37" s="2">
        <v>42962</v>
      </c>
      <c r="F37" t="s">
        <v>1</v>
      </c>
      <c r="G37">
        <v>16</v>
      </c>
      <c r="H37">
        <v>51</v>
      </c>
      <c r="I37">
        <v>14</v>
      </c>
    </row>
    <row r="38" spans="1:9" x14ac:dyDescent="0.25">
      <c r="A38">
        <v>10023</v>
      </c>
      <c r="B38" t="s">
        <v>234</v>
      </c>
      <c r="C38" t="s">
        <v>226</v>
      </c>
      <c r="D38">
        <v>1</v>
      </c>
      <c r="E38" s="2">
        <v>42956</v>
      </c>
      <c r="F38" t="s">
        <v>11</v>
      </c>
      <c r="G38">
        <v>0</v>
      </c>
      <c r="H38">
        <v>51</v>
      </c>
      <c r="I38">
        <v>17</v>
      </c>
    </row>
    <row r="39" spans="1:9" x14ac:dyDescent="0.25">
      <c r="A39">
        <v>10023</v>
      </c>
      <c r="B39" t="s">
        <v>213</v>
      </c>
      <c r="C39" t="s">
        <v>202</v>
      </c>
      <c r="D39">
        <v>1</v>
      </c>
      <c r="E39" s="2">
        <v>42942</v>
      </c>
      <c r="F39" t="s">
        <v>11</v>
      </c>
      <c r="G39">
        <v>14</v>
      </c>
      <c r="H39">
        <v>51</v>
      </c>
      <c r="I39">
        <v>8</v>
      </c>
    </row>
    <row r="40" spans="1:9" x14ac:dyDescent="0.25">
      <c r="A40">
        <v>10023</v>
      </c>
      <c r="B40" t="s">
        <v>208</v>
      </c>
      <c r="C40" t="s">
        <v>200</v>
      </c>
      <c r="D40">
        <v>1</v>
      </c>
      <c r="E40" s="2">
        <v>42926</v>
      </c>
      <c r="F40" t="s">
        <v>11</v>
      </c>
      <c r="G40">
        <v>16</v>
      </c>
      <c r="H40">
        <v>51</v>
      </c>
      <c r="I40">
        <v>14</v>
      </c>
    </row>
    <row r="41" spans="1:9" x14ac:dyDescent="0.25">
      <c r="A41">
        <v>10023</v>
      </c>
      <c r="B41" t="s">
        <v>275</v>
      </c>
      <c r="C41" t="s">
        <v>265</v>
      </c>
      <c r="D41">
        <v>2</v>
      </c>
      <c r="E41" s="2">
        <v>42969</v>
      </c>
      <c r="F41" t="s">
        <v>11</v>
      </c>
      <c r="G41">
        <v>0</v>
      </c>
      <c r="H41">
        <v>51</v>
      </c>
      <c r="I41">
        <v>12</v>
      </c>
    </row>
    <row r="42" spans="1:9" x14ac:dyDescent="0.25">
      <c r="A42">
        <v>10023</v>
      </c>
      <c r="B42" t="s">
        <v>255</v>
      </c>
      <c r="C42" t="s">
        <v>241</v>
      </c>
      <c r="D42">
        <v>2</v>
      </c>
      <c r="E42" s="2">
        <v>42962</v>
      </c>
      <c r="F42" t="s">
        <v>11</v>
      </c>
      <c r="G42">
        <v>14</v>
      </c>
      <c r="H42">
        <v>51</v>
      </c>
      <c r="I42">
        <v>11</v>
      </c>
    </row>
    <row r="43" spans="1:9" x14ac:dyDescent="0.25">
      <c r="A43">
        <v>10023</v>
      </c>
      <c r="B43" t="s">
        <v>238</v>
      </c>
      <c r="C43" t="s">
        <v>239</v>
      </c>
      <c r="D43">
        <v>2</v>
      </c>
      <c r="E43" s="2">
        <v>42962</v>
      </c>
      <c r="F43" t="s">
        <v>11</v>
      </c>
      <c r="G43">
        <v>16</v>
      </c>
      <c r="H43">
        <v>51</v>
      </c>
      <c r="I43">
        <v>10</v>
      </c>
    </row>
    <row r="44" spans="1:9" x14ac:dyDescent="0.25">
      <c r="A44">
        <v>10023</v>
      </c>
      <c r="B44" t="s">
        <v>271</v>
      </c>
      <c r="C44" t="s">
        <v>265</v>
      </c>
      <c r="D44">
        <v>2</v>
      </c>
      <c r="E44" s="2">
        <v>42989</v>
      </c>
      <c r="F44" t="s">
        <v>4</v>
      </c>
      <c r="G44">
        <v>0</v>
      </c>
      <c r="H44">
        <v>51</v>
      </c>
      <c r="I44">
        <v>15</v>
      </c>
    </row>
    <row r="45" spans="1:9" x14ac:dyDescent="0.25">
      <c r="A45">
        <v>10023</v>
      </c>
      <c r="B45" t="s">
        <v>235</v>
      </c>
      <c r="C45" t="s">
        <v>226</v>
      </c>
      <c r="D45">
        <v>1</v>
      </c>
      <c r="E45" s="2">
        <v>42956</v>
      </c>
      <c r="F45" t="s">
        <v>9</v>
      </c>
      <c r="G45">
        <v>0</v>
      </c>
      <c r="H45">
        <v>51</v>
      </c>
      <c r="I45">
        <v>20</v>
      </c>
    </row>
    <row r="46" spans="1:9" x14ac:dyDescent="0.25">
      <c r="A46">
        <v>10023</v>
      </c>
      <c r="B46" t="s">
        <v>220</v>
      </c>
      <c r="C46" t="s">
        <v>202</v>
      </c>
      <c r="D46">
        <v>1</v>
      </c>
      <c r="E46" s="2">
        <v>42942</v>
      </c>
      <c r="F46" t="s">
        <v>9</v>
      </c>
      <c r="G46">
        <v>14</v>
      </c>
      <c r="H46">
        <v>51</v>
      </c>
      <c r="I46">
        <v>16</v>
      </c>
    </row>
    <row r="47" spans="1:9" x14ac:dyDescent="0.25">
      <c r="A47">
        <v>10023</v>
      </c>
      <c r="B47" t="s">
        <v>214</v>
      </c>
      <c r="C47" t="s">
        <v>200</v>
      </c>
      <c r="D47">
        <v>1</v>
      </c>
      <c r="E47" s="2">
        <v>42926</v>
      </c>
      <c r="F47" t="s">
        <v>9</v>
      </c>
      <c r="G47">
        <v>16</v>
      </c>
      <c r="H47">
        <v>51</v>
      </c>
      <c r="I47">
        <v>15</v>
      </c>
    </row>
    <row r="48" spans="1:9" x14ac:dyDescent="0.25">
      <c r="A48">
        <v>10023</v>
      </c>
      <c r="B48" t="s">
        <v>274</v>
      </c>
      <c r="C48" t="s">
        <v>265</v>
      </c>
      <c r="D48">
        <v>2</v>
      </c>
      <c r="E48" s="2">
        <v>42969</v>
      </c>
      <c r="F48" t="s">
        <v>9</v>
      </c>
      <c r="G48">
        <v>0</v>
      </c>
      <c r="H48">
        <v>51</v>
      </c>
      <c r="I48">
        <v>13</v>
      </c>
    </row>
    <row r="49" spans="1:9" x14ac:dyDescent="0.25">
      <c r="A49">
        <v>10023</v>
      </c>
      <c r="B49" t="s">
        <v>262</v>
      </c>
      <c r="C49" t="s">
        <v>241</v>
      </c>
      <c r="D49">
        <v>2</v>
      </c>
      <c r="E49" s="2">
        <v>42969</v>
      </c>
      <c r="F49" t="s">
        <v>9</v>
      </c>
      <c r="G49">
        <v>14</v>
      </c>
      <c r="H49">
        <v>51</v>
      </c>
      <c r="I49">
        <v>11</v>
      </c>
    </row>
    <row r="50" spans="1:9" x14ac:dyDescent="0.25">
      <c r="A50">
        <v>10023</v>
      </c>
      <c r="B50" t="s">
        <v>254</v>
      </c>
      <c r="C50" t="s">
        <v>239</v>
      </c>
      <c r="D50">
        <v>2</v>
      </c>
      <c r="E50" s="2">
        <v>42969</v>
      </c>
      <c r="F50" t="s">
        <v>9</v>
      </c>
      <c r="G50">
        <v>16</v>
      </c>
      <c r="H50">
        <v>51</v>
      </c>
      <c r="I50">
        <v>11</v>
      </c>
    </row>
    <row r="51" spans="1:9" x14ac:dyDescent="0.25">
      <c r="A51">
        <v>10023</v>
      </c>
      <c r="B51" t="s">
        <v>273</v>
      </c>
      <c r="C51" t="s">
        <v>265</v>
      </c>
      <c r="D51">
        <v>2</v>
      </c>
      <c r="E51" s="2">
        <v>42969</v>
      </c>
      <c r="F51" t="s">
        <v>7</v>
      </c>
      <c r="G51">
        <v>0</v>
      </c>
      <c r="H51">
        <v>51</v>
      </c>
      <c r="I51">
        <v>10</v>
      </c>
    </row>
    <row r="52" spans="1:9" x14ac:dyDescent="0.25">
      <c r="A52">
        <v>10023</v>
      </c>
      <c r="B52" t="s">
        <v>276</v>
      </c>
      <c r="C52" t="s">
        <v>265</v>
      </c>
      <c r="D52">
        <v>2</v>
      </c>
      <c r="E52" s="2">
        <v>42969</v>
      </c>
      <c r="F52" t="s">
        <v>10</v>
      </c>
      <c r="G52">
        <v>0</v>
      </c>
      <c r="H52">
        <v>51</v>
      </c>
      <c r="I52">
        <v>14</v>
      </c>
    </row>
    <row r="53" spans="1:9" x14ac:dyDescent="0.25">
      <c r="A53">
        <v>10023</v>
      </c>
      <c r="B53" t="s">
        <v>247</v>
      </c>
      <c r="C53" t="s">
        <v>239</v>
      </c>
      <c r="D53">
        <v>2</v>
      </c>
      <c r="E53" s="2">
        <v>42969</v>
      </c>
      <c r="F53" t="s">
        <v>10</v>
      </c>
      <c r="G53">
        <v>16</v>
      </c>
      <c r="H53">
        <v>51</v>
      </c>
      <c r="I53">
        <v>19</v>
      </c>
    </row>
    <row r="54" spans="1:9" x14ac:dyDescent="0.25">
      <c r="A54">
        <v>10023</v>
      </c>
      <c r="B54" t="s">
        <v>267</v>
      </c>
      <c r="C54" t="s">
        <v>265</v>
      </c>
      <c r="D54">
        <v>2</v>
      </c>
      <c r="E54" s="2">
        <v>42972</v>
      </c>
      <c r="F54" t="s">
        <v>2</v>
      </c>
      <c r="G54">
        <v>0</v>
      </c>
      <c r="H54">
        <v>51</v>
      </c>
      <c r="I54">
        <v>12</v>
      </c>
    </row>
    <row r="55" spans="1:9" x14ac:dyDescent="0.25">
      <c r="A55">
        <v>10023</v>
      </c>
      <c r="B55" t="s">
        <v>240</v>
      </c>
      <c r="C55" t="s">
        <v>241</v>
      </c>
      <c r="D55">
        <v>2</v>
      </c>
      <c r="E55" s="2">
        <v>42969</v>
      </c>
      <c r="F55" t="s">
        <v>2</v>
      </c>
      <c r="G55">
        <v>14</v>
      </c>
      <c r="H55">
        <v>51</v>
      </c>
      <c r="I55">
        <v>11</v>
      </c>
    </row>
    <row r="56" spans="1:9" x14ac:dyDescent="0.25">
      <c r="A56">
        <v>10023</v>
      </c>
      <c r="B56" t="s">
        <v>669</v>
      </c>
      <c r="C56" t="s">
        <v>670</v>
      </c>
      <c r="D56">
        <v>3</v>
      </c>
      <c r="E56" s="2">
        <v>43004</v>
      </c>
      <c r="F56" t="s">
        <v>2</v>
      </c>
      <c r="G56">
        <v>0</v>
      </c>
      <c r="H56">
        <v>51</v>
      </c>
      <c r="I56">
        <v>8</v>
      </c>
    </row>
    <row r="57" spans="1:9" x14ac:dyDescent="0.25">
      <c r="A57">
        <v>10023</v>
      </c>
      <c r="B57" t="s">
        <v>266</v>
      </c>
      <c r="C57" t="s">
        <v>265</v>
      </c>
      <c r="D57">
        <v>2</v>
      </c>
      <c r="E57" s="2">
        <v>42977</v>
      </c>
      <c r="F57" t="s">
        <v>5</v>
      </c>
      <c r="G57">
        <v>0</v>
      </c>
      <c r="H57">
        <v>51</v>
      </c>
      <c r="I57">
        <v>14</v>
      </c>
    </row>
    <row r="58" spans="1:9" x14ac:dyDescent="0.25">
      <c r="A58">
        <v>10023</v>
      </c>
      <c r="B58" t="s">
        <v>261</v>
      </c>
      <c r="C58" t="s">
        <v>241</v>
      </c>
      <c r="D58">
        <v>2</v>
      </c>
      <c r="E58" s="2">
        <v>42984</v>
      </c>
      <c r="F58" t="s">
        <v>5</v>
      </c>
      <c r="G58">
        <v>14</v>
      </c>
      <c r="H58">
        <v>51</v>
      </c>
      <c r="I58">
        <v>10</v>
      </c>
    </row>
    <row r="59" spans="1:9" x14ac:dyDescent="0.25">
      <c r="A59">
        <v>10023</v>
      </c>
      <c r="B59" t="s">
        <v>671</v>
      </c>
      <c r="C59" t="s">
        <v>670</v>
      </c>
      <c r="D59">
        <v>3</v>
      </c>
      <c r="E59" s="2">
        <v>43004</v>
      </c>
      <c r="F59" t="s">
        <v>5</v>
      </c>
      <c r="G59">
        <v>0</v>
      </c>
      <c r="H59">
        <v>51</v>
      </c>
      <c r="I59">
        <v>7</v>
      </c>
    </row>
    <row r="60" spans="1:9" x14ac:dyDescent="0.25">
      <c r="A60">
        <v>10023</v>
      </c>
      <c r="B60" t="s">
        <v>236</v>
      </c>
      <c r="C60" t="s">
        <v>226</v>
      </c>
      <c r="D60">
        <v>1</v>
      </c>
      <c r="E60" s="2">
        <v>42962</v>
      </c>
      <c r="F60" t="s">
        <v>3</v>
      </c>
      <c r="G60">
        <v>0</v>
      </c>
      <c r="H60">
        <v>51</v>
      </c>
      <c r="I60">
        <v>20</v>
      </c>
    </row>
    <row r="61" spans="1:9" x14ac:dyDescent="0.25">
      <c r="A61">
        <v>10023</v>
      </c>
      <c r="B61" t="s">
        <v>212</v>
      </c>
      <c r="C61" t="s">
        <v>202</v>
      </c>
      <c r="D61">
        <v>1</v>
      </c>
      <c r="E61" s="2">
        <v>42962</v>
      </c>
      <c r="F61" t="s">
        <v>3</v>
      </c>
      <c r="G61">
        <v>14</v>
      </c>
      <c r="H61">
        <v>51</v>
      </c>
      <c r="I61">
        <v>16</v>
      </c>
    </row>
    <row r="62" spans="1:9" x14ac:dyDescent="0.25">
      <c r="A62">
        <v>10023</v>
      </c>
      <c r="B62" t="s">
        <v>209</v>
      </c>
      <c r="C62" t="s">
        <v>200</v>
      </c>
      <c r="D62">
        <v>1</v>
      </c>
      <c r="E62" s="2">
        <v>42956</v>
      </c>
      <c r="F62" t="s">
        <v>3</v>
      </c>
      <c r="G62">
        <v>16</v>
      </c>
      <c r="H62">
        <v>51</v>
      </c>
      <c r="I62">
        <v>22</v>
      </c>
    </row>
    <row r="63" spans="1:9" x14ac:dyDescent="0.25">
      <c r="A63">
        <v>10023</v>
      </c>
      <c r="B63" t="s">
        <v>269</v>
      </c>
      <c r="C63" t="s">
        <v>265</v>
      </c>
      <c r="D63">
        <v>2</v>
      </c>
      <c r="E63" s="2">
        <v>42984</v>
      </c>
      <c r="F63" t="s">
        <v>3</v>
      </c>
      <c r="G63">
        <v>0</v>
      </c>
      <c r="H63">
        <v>51</v>
      </c>
      <c r="I63">
        <v>15</v>
      </c>
    </row>
    <row r="64" spans="1:9" x14ac:dyDescent="0.25">
      <c r="A64">
        <v>10023</v>
      </c>
      <c r="B64" t="s">
        <v>204</v>
      </c>
      <c r="C64" t="s">
        <v>202</v>
      </c>
      <c r="D64">
        <v>1</v>
      </c>
      <c r="E64" s="2">
        <v>42969</v>
      </c>
      <c r="F64" t="s">
        <v>8</v>
      </c>
      <c r="G64">
        <v>14</v>
      </c>
      <c r="H64">
        <v>51</v>
      </c>
      <c r="I64">
        <v>19</v>
      </c>
    </row>
    <row r="65" spans="1:9" x14ac:dyDescent="0.25">
      <c r="A65">
        <v>10023</v>
      </c>
      <c r="B65" t="s">
        <v>211</v>
      </c>
      <c r="C65" t="s">
        <v>200</v>
      </c>
      <c r="D65">
        <v>1</v>
      </c>
      <c r="E65" s="2">
        <v>42962</v>
      </c>
      <c r="F65" t="s">
        <v>8</v>
      </c>
      <c r="G65">
        <v>16</v>
      </c>
      <c r="H65">
        <v>51</v>
      </c>
      <c r="I65">
        <v>16</v>
      </c>
    </row>
    <row r="66" spans="1:9" x14ac:dyDescent="0.25">
      <c r="A66">
        <v>10023</v>
      </c>
      <c r="B66" t="s">
        <v>264</v>
      </c>
      <c r="C66" t="s">
        <v>265</v>
      </c>
      <c r="D66">
        <v>2</v>
      </c>
      <c r="E66" s="2">
        <v>42984</v>
      </c>
      <c r="F66" t="s">
        <v>8</v>
      </c>
      <c r="G66">
        <v>0</v>
      </c>
      <c r="H66">
        <v>51</v>
      </c>
      <c r="I66">
        <v>20</v>
      </c>
    </row>
    <row r="67" spans="1:9" x14ac:dyDescent="0.25">
      <c r="A67">
        <v>10023</v>
      </c>
      <c r="B67" t="s">
        <v>244</v>
      </c>
      <c r="C67" t="s">
        <v>241</v>
      </c>
      <c r="D67">
        <v>2</v>
      </c>
      <c r="E67" s="2">
        <v>42984</v>
      </c>
      <c r="F67" t="s">
        <v>8</v>
      </c>
      <c r="G67">
        <v>14</v>
      </c>
      <c r="H67">
        <v>51</v>
      </c>
      <c r="I67">
        <v>14</v>
      </c>
    </row>
    <row r="68" spans="1:9" x14ac:dyDescent="0.25">
      <c r="A68">
        <v>10023</v>
      </c>
      <c r="B68" t="s">
        <v>672</v>
      </c>
      <c r="C68" t="s">
        <v>226</v>
      </c>
      <c r="D68">
        <v>1</v>
      </c>
      <c r="E68" s="2">
        <v>42962</v>
      </c>
      <c r="F68" t="s">
        <v>13</v>
      </c>
      <c r="G68">
        <v>0</v>
      </c>
      <c r="H68">
        <v>51</v>
      </c>
      <c r="I68">
        <v>5</v>
      </c>
    </row>
    <row r="69" spans="1:9" x14ac:dyDescent="0.25">
      <c r="A69">
        <v>10023</v>
      </c>
      <c r="B69" t="s">
        <v>270</v>
      </c>
      <c r="C69" t="s">
        <v>265</v>
      </c>
      <c r="D69">
        <v>2</v>
      </c>
      <c r="E69" s="2">
        <v>43004</v>
      </c>
      <c r="F69" t="s">
        <v>6</v>
      </c>
      <c r="G69">
        <v>0</v>
      </c>
      <c r="H69">
        <v>51</v>
      </c>
      <c r="I69">
        <v>18</v>
      </c>
    </row>
    <row r="70" spans="1:9" x14ac:dyDescent="0.25">
      <c r="A70">
        <v>10023</v>
      </c>
      <c r="B70" t="s">
        <v>231</v>
      </c>
      <c r="C70" t="s">
        <v>226</v>
      </c>
      <c r="D70">
        <v>1</v>
      </c>
      <c r="E70" s="2">
        <v>42962</v>
      </c>
      <c r="F70" t="s">
        <v>12</v>
      </c>
      <c r="G70">
        <v>0</v>
      </c>
      <c r="H70">
        <v>51</v>
      </c>
      <c r="I70">
        <v>15</v>
      </c>
    </row>
    <row r="71" spans="1:9" x14ac:dyDescent="0.25">
      <c r="A71">
        <v>10023</v>
      </c>
      <c r="B71" t="s">
        <v>207</v>
      </c>
      <c r="C71" t="s">
        <v>202</v>
      </c>
      <c r="D71">
        <v>1</v>
      </c>
      <c r="E71" s="2">
        <v>42956</v>
      </c>
      <c r="F71" t="s">
        <v>12</v>
      </c>
      <c r="G71">
        <v>14</v>
      </c>
      <c r="H71">
        <v>51</v>
      </c>
      <c r="I71">
        <v>12</v>
      </c>
    </row>
    <row r="72" spans="1:9" x14ac:dyDescent="0.25">
      <c r="A72">
        <v>10023</v>
      </c>
      <c r="B72" t="s">
        <v>206</v>
      </c>
      <c r="C72" t="s">
        <v>200</v>
      </c>
      <c r="D72">
        <v>1</v>
      </c>
      <c r="E72" s="2">
        <v>42949</v>
      </c>
      <c r="F72" t="s">
        <v>12</v>
      </c>
      <c r="G72">
        <v>16</v>
      </c>
      <c r="H72">
        <v>51</v>
      </c>
      <c r="I72">
        <v>14</v>
      </c>
    </row>
    <row r="73" spans="1:9" x14ac:dyDescent="0.25">
      <c r="A73">
        <v>10023</v>
      </c>
      <c r="B73" t="s">
        <v>268</v>
      </c>
      <c r="C73" t="s">
        <v>265</v>
      </c>
      <c r="D73">
        <v>2</v>
      </c>
      <c r="E73" s="2">
        <v>42977</v>
      </c>
      <c r="F73" t="s">
        <v>12</v>
      </c>
      <c r="G73">
        <v>0</v>
      </c>
      <c r="H73">
        <v>51</v>
      </c>
      <c r="I73">
        <v>14</v>
      </c>
    </row>
    <row r="74" spans="1:9" x14ac:dyDescent="0.25">
      <c r="A74">
        <v>10023</v>
      </c>
      <c r="B74" t="s">
        <v>243</v>
      </c>
      <c r="C74" t="s">
        <v>241</v>
      </c>
      <c r="D74">
        <v>2</v>
      </c>
      <c r="E74" s="2">
        <v>42969</v>
      </c>
      <c r="F74" t="s">
        <v>12</v>
      </c>
      <c r="G74">
        <v>14</v>
      </c>
      <c r="H74">
        <v>51</v>
      </c>
      <c r="I74">
        <v>12</v>
      </c>
    </row>
    <row r="75" spans="1:9" x14ac:dyDescent="0.25">
      <c r="A75">
        <v>10023</v>
      </c>
      <c r="B75" t="s">
        <v>263</v>
      </c>
      <c r="C75" t="s">
        <v>239</v>
      </c>
      <c r="D75">
        <v>2</v>
      </c>
      <c r="E75" s="2">
        <v>42962</v>
      </c>
      <c r="F75" t="s">
        <v>12</v>
      </c>
      <c r="G75">
        <v>16</v>
      </c>
      <c r="H75">
        <v>51</v>
      </c>
      <c r="I75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0026F-212A-4506-8065-536802F59301}">
  <dimension ref="B3:AA294"/>
  <sheetViews>
    <sheetView topLeftCell="A67" zoomScale="75" workbookViewId="0">
      <selection activeCell="G34" sqref="G34"/>
    </sheetView>
  </sheetViews>
  <sheetFormatPr defaultRowHeight="12.75" x14ac:dyDescent="0.2"/>
  <cols>
    <col min="1" max="1" width="9.140625" style="7"/>
    <col min="2" max="2" width="14.42578125" style="8" customWidth="1"/>
    <col min="3" max="3" width="9.85546875" style="8" customWidth="1"/>
    <col min="4" max="4" width="9.140625" style="8"/>
    <col min="5" max="5" width="12.28515625" style="8" bestFit="1" customWidth="1"/>
    <col min="6" max="6" width="9.85546875" style="8" bestFit="1" customWidth="1"/>
    <col min="7" max="7" width="13.7109375" style="8" customWidth="1"/>
    <col min="8" max="8" width="13.85546875" style="8" customWidth="1"/>
    <col min="9" max="9" width="17.28515625" style="8" customWidth="1"/>
    <col min="10" max="10" width="12.42578125" style="8" customWidth="1"/>
    <col min="11" max="11" width="15.85546875" style="8" customWidth="1"/>
    <col min="12" max="12" width="12.28515625" style="8" customWidth="1"/>
    <col min="13" max="13" width="17.42578125" style="8" bestFit="1" customWidth="1"/>
    <col min="14" max="14" width="9.28515625" style="8" customWidth="1"/>
    <col min="15" max="15" width="14.5703125" style="8" bestFit="1" customWidth="1"/>
    <col min="16" max="16" width="14.5703125" style="7" customWidth="1"/>
    <col min="17" max="17" width="9.140625" style="7"/>
    <col min="18" max="18" width="17.140625" style="7" bestFit="1" customWidth="1"/>
    <col min="19" max="19" width="15" style="7" bestFit="1" customWidth="1"/>
    <col min="20" max="20" width="14.85546875" style="7" bestFit="1" customWidth="1"/>
    <col min="21" max="21" width="12" style="7" bestFit="1" customWidth="1"/>
    <col min="22" max="22" width="13.42578125" style="7" bestFit="1" customWidth="1"/>
    <col min="23" max="24" width="9.140625" style="7"/>
    <col min="25" max="25" width="18.140625" style="7" bestFit="1" customWidth="1"/>
    <col min="26" max="27" width="8" style="7" customWidth="1"/>
    <col min="28" max="16384" width="9.140625" style="7"/>
  </cols>
  <sheetData>
    <row r="3" spans="2:27" s="22" customFormat="1" ht="13.5" customHeight="1" x14ac:dyDescent="0.2">
      <c r="B3" s="24" t="s">
        <v>29</v>
      </c>
      <c r="C3" s="24" t="s">
        <v>818</v>
      </c>
      <c r="D3" s="25" t="s">
        <v>817</v>
      </c>
      <c r="E3" s="25" t="s">
        <v>816</v>
      </c>
      <c r="F3" s="24" t="s">
        <v>815</v>
      </c>
      <c r="G3" s="24" t="s">
        <v>814</v>
      </c>
      <c r="H3" s="24" t="s">
        <v>813</v>
      </c>
      <c r="I3" s="24" t="s">
        <v>812</v>
      </c>
      <c r="J3" s="24" t="s">
        <v>811</v>
      </c>
      <c r="K3" s="24" t="s">
        <v>810</v>
      </c>
      <c r="L3" s="24" t="s">
        <v>809</v>
      </c>
      <c r="M3" s="24" t="s">
        <v>808</v>
      </c>
      <c r="N3" s="24" t="s">
        <v>807</v>
      </c>
      <c r="O3" s="23" t="s">
        <v>806</v>
      </c>
      <c r="P3" s="8" t="s">
        <v>805</v>
      </c>
      <c r="R3" s="8" t="s">
        <v>804</v>
      </c>
      <c r="S3" s="8" t="s">
        <v>803</v>
      </c>
      <c r="T3" s="8" t="s">
        <v>802</v>
      </c>
      <c r="U3" s="7" t="s">
        <v>801</v>
      </c>
      <c r="V3" s="7" t="s">
        <v>800</v>
      </c>
    </row>
    <row r="4" spans="2:27" s="7" customFormat="1" x14ac:dyDescent="0.2">
      <c r="B4" s="19" t="s">
        <v>781</v>
      </c>
      <c r="C4" s="19">
        <v>151</v>
      </c>
      <c r="D4" s="8" t="s">
        <v>792</v>
      </c>
      <c r="E4" s="8" t="s">
        <v>792</v>
      </c>
      <c r="F4" s="19" t="s">
        <v>763</v>
      </c>
      <c r="G4" s="20">
        <v>35581</v>
      </c>
      <c r="H4" s="11">
        <v>35653</v>
      </c>
      <c r="I4" s="11">
        <v>35702</v>
      </c>
      <c r="J4" s="19">
        <v>1851.9</v>
      </c>
      <c r="K4" s="19">
        <v>41.59</v>
      </c>
      <c r="L4" s="19">
        <f>H4-G4</f>
        <v>72</v>
      </c>
      <c r="M4" s="19">
        <f>C4+(H4-G4)</f>
        <v>223</v>
      </c>
      <c r="N4" s="19" t="s">
        <v>786</v>
      </c>
      <c r="O4" s="11"/>
    </row>
    <row r="5" spans="2:27" s="7" customFormat="1" x14ac:dyDescent="0.2">
      <c r="B5" s="19" t="s">
        <v>781</v>
      </c>
      <c r="C5" s="19">
        <v>151</v>
      </c>
      <c r="D5" s="8" t="s">
        <v>792</v>
      </c>
      <c r="E5" s="8" t="s">
        <v>792</v>
      </c>
      <c r="F5" s="19" t="s">
        <v>794</v>
      </c>
      <c r="G5" s="20">
        <v>35581</v>
      </c>
      <c r="H5" s="11">
        <v>35665</v>
      </c>
      <c r="I5" s="11">
        <v>35702</v>
      </c>
      <c r="J5" s="19">
        <v>1840.3</v>
      </c>
      <c r="K5" s="19">
        <v>40.35</v>
      </c>
      <c r="L5" s="19">
        <f>H5-G5</f>
        <v>84</v>
      </c>
      <c r="M5" s="19">
        <f>C5+(H5-G5)</f>
        <v>235</v>
      </c>
      <c r="N5" s="19" t="s">
        <v>786</v>
      </c>
      <c r="O5" s="11"/>
      <c r="Y5" s="12"/>
      <c r="Z5" s="12"/>
      <c r="AA5" s="12"/>
    </row>
    <row r="6" spans="2:27" s="7" customFormat="1" x14ac:dyDescent="0.2">
      <c r="B6" s="19" t="s">
        <v>781</v>
      </c>
      <c r="C6" s="19">
        <v>151</v>
      </c>
      <c r="D6" s="8" t="s">
        <v>792</v>
      </c>
      <c r="E6" s="8" t="s">
        <v>792</v>
      </c>
      <c r="F6" s="19" t="s">
        <v>89</v>
      </c>
      <c r="G6" s="20">
        <v>35581</v>
      </c>
      <c r="H6" s="11">
        <v>35669</v>
      </c>
      <c r="I6" s="11">
        <v>35709</v>
      </c>
      <c r="J6" s="19">
        <v>1423.6</v>
      </c>
      <c r="K6" s="19">
        <v>39.47</v>
      </c>
      <c r="L6" s="19">
        <f>H6-G6</f>
        <v>88</v>
      </c>
      <c r="M6" s="19">
        <f>C6+(H6-G6)</f>
        <v>239</v>
      </c>
      <c r="N6" s="19" t="s">
        <v>786</v>
      </c>
      <c r="O6" s="11"/>
      <c r="Y6" s="12"/>
      <c r="Z6" s="12"/>
      <c r="AA6" s="12"/>
    </row>
    <row r="7" spans="2:27" s="7" customFormat="1" x14ac:dyDescent="0.2">
      <c r="B7" s="19" t="s">
        <v>781</v>
      </c>
      <c r="C7" s="19">
        <v>151</v>
      </c>
      <c r="D7" s="8" t="s">
        <v>792</v>
      </c>
      <c r="E7" s="8" t="s">
        <v>792</v>
      </c>
      <c r="F7" s="19" t="s">
        <v>793</v>
      </c>
      <c r="G7" s="20">
        <v>35581</v>
      </c>
      <c r="H7" s="11">
        <v>35667</v>
      </c>
      <c r="I7" s="11">
        <v>35709</v>
      </c>
      <c r="J7" s="19">
        <v>1145.8</v>
      </c>
      <c r="K7" s="19">
        <v>36.369999999999997</v>
      </c>
      <c r="L7" s="19">
        <f>H7-G7</f>
        <v>86</v>
      </c>
      <c r="M7" s="19">
        <f>C7+(H7-G7)</f>
        <v>237</v>
      </c>
      <c r="N7" s="19" t="s">
        <v>786</v>
      </c>
      <c r="O7" s="11"/>
      <c r="Y7" s="12"/>
      <c r="Z7" s="12"/>
      <c r="AA7" s="12"/>
    </row>
    <row r="8" spans="2:27" s="7" customFormat="1" x14ac:dyDescent="0.2">
      <c r="B8" s="19" t="s">
        <v>781</v>
      </c>
      <c r="C8" s="19">
        <v>151</v>
      </c>
      <c r="D8" s="8" t="s">
        <v>792</v>
      </c>
      <c r="E8" s="8" t="s">
        <v>792</v>
      </c>
      <c r="F8" s="19" t="s">
        <v>782</v>
      </c>
      <c r="G8" s="20">
        <v>35581</v>
      </c>
      <c r="H8" s="11">
        <v>35657</v>
      </c>
      <c r="I8" s="11">
        <v>35706</v>
      </c>
      <c r="J8" s="19">
        <v>1637.7</v>
      </c>
      <c r="K8" s="19">
        <v>38.200000000000003</v>
      </c>
      <c r="L8" s="19">
        <f>H8-G8</f>
        <v>76</v>
      </c>
      <c r="M8" s="19">
        <f>C8+(H8-G8)</f>
        <v>227</v>
      </c>
      <c r="N8" s="19" t="s">
        <v>786</v>
      </c>
      <c r="O8" s="11"/>
      <c r="Y8" s="12"/>
      <c r="Z8" s="12"/>
      <c r="AA8" s="12"/>
    </row>
    <row r="9" spans="2:27" s="7" customFormat="1" x14ac:dyDescent="0.2">
      <c r="B9" s="19" t="s">
        <v>781</v>
      </c>
      <c r="C9" s="19">
        <v>151</v>
      </c>
      <c r="D9" s="8" t="s">
        <v>792</v>
      </c>
      <c r="E9" s="8" t="s">
        <v>792</v>
      </c>
      <c r="F9" s="19" t="s">
        <v>791</v>
      </c>
      <c r="G9" s="20">
        <v>35581</v>
      </c>
      <c r="H9" s="11">
        <v>35650</v>
      </c>
      <c r="I9" s="11">
        <v>35716</v>
      </c>
      <c r="J9" s="19">
        <v>1267.4000000000001</v>
      </c>
      <c r="K9" s="19"/>
      <c r="L9" s="19">
        <f>H9-G9</f>
        <v>69</v>
      </c>
      <c r="M9" s="19">
        <f>C9+(H9-G9)</f>
        <v>220</v>
      </c>
      <c r="N9" s="19" t="s">
        <v>786</v>
      </c>
      <c r="O9" s="11"/>
      <c r="Y9" s="12"/>
      <c r="Z9" s="12"/>
      <c r="AA9" s="12"/>
    </row>
    <row r="10" spans="2:27" s="7" customFormat="1" x14ac:dyDescent="0.2">
      <c r="B10" s="19" t="s">
        <v>781</v>
      </c>
      <c r="C10" s="19">
        <v>168</v>
      </c>
      <c r="D10" s="8" t="s">
        <v>792</v>
      </c>
      <c r="E10" s="8" t="s">
        <v>792</v>
      </c>
      <c r="F10" s="19" t="s">
        <v>763</v>
      </c>
      <c r="G10" s="20">
        <v>35598</v>
      </c>
      <c r="H10" s="11">
        <v>35671</v>
      </c>
      <c r="I10" s="11">
        <v>35711</v>
      </c>
      <c r="J10" s="19">
        <v>1446.8</v>
      </c>
      <c r="K10" s="19">
        <v>40.46</v>
      </c>
      <c r="L10" s="19">
        <f>H10-G10</f>
        <v>73</v>
      </c>
      <c r="M10" s="19">
        <f>C10+(H10-G10)</f>
        <v>241</v>
      </c>
      <c r="N10" s="19" t="s">
        <v>785</v>
      </c>
      <c r="O10" s="11"/>
      <c r="Y10" s="12"/>
      <c r="Z10" s="12"/>
      <c r="AA10" s="12"/>
    </row>
    <row r="11" spans="2:27" s="7" customFormat="1" x14ac:dyDescent="0.2">
      <c r="B11" s="19" t="s">
        <v>781</v>
      </c>
      <c r="C11" s="19">
        <v>168</v>
      </c>
      <c r="D11" s="8" t="s">
        <v>792</v>
      </c>
      <c r="E11" s="8" t="s">
        <v>792</v>
      </c>
      <c r="F11" s="19" t="s">
        <v>794</v>
      </c>
      <c r="G11" s="20">
        <v>35598</v>
      </c>
      <c r="H11" s="11">
        <v>35678</v>
      </c>
      <c r="I11" s="11">
        <v>35709</v>
      </c>
      <c r="J11" s="19">
        <v>1504.6</v>
      </c>
      <c r="K11" s="19">
        <v>40.380000000000003</v>
      </c>
      <c r="L11" s="19">
        <f>H11-G11</f>
        <v>80</v>
      </c>
      <c r="M11" s="19">
        <f>C11+(H11-G11)</f>
        <v>248</v>
      </c>
      <c r="N11" s="19" t="s">
        <v>785</v>
      </c>
      <c r="O11" s="11"/>
      <c r="Y11" s="12"/>
      <c r="Z11" s="12"/>
      <c r="AA11" s="12"/>
    </row>
    <row r="12" spans="2:27" s="7" customFormat="1" x14ac:dyDescent="0.2">
      <c r="B12" s="19" t="s">
        <v>781</v>
      </c>
      <c r="C12" s="19">
        <v>168</v>
      </c>
      <c r="D12" s="8" t="s">
        <v>792</v>
      </c>
      <c r="E12" s="8" t="s">
        <v>792</v>
      </c>
      <c r="F12" s="19" t="s">
        <v>89</v>
      </c>
      <c r="G12" s="20">
        <v>35598</v>
      </c>
      <c r="H12" s="11">
        <v>35683</v>
      </c>
      <c r="I12" s="11">
        <v>35718</v>
      </c>
      <c r="J12" s="19">
        <v>1151.5999999999999</v>
      </c>
      <c r="K12" s="19">
        <v>38.35</v>
      </c>
      <c r="L12" s="19">
        <f>H12-G12</f>
        <v>85</v>
      </c>
      <c r="M12" s="19">
        <f>C12+(H12-G12)</f>
        <v>253</v>
      </c>
      <c r="N12" s="19" t="s">
        <v>785</v>
      </c>
      <c r="O12" s="11"/>
      <c r="Y12" s="12"/>
      <c r="Z12" s="12"/>
      <c r="AA12" s="12"/>
    </row>
    <row r="13" spans="2:27" s="7" customFormat="1" x14ac:dyDescent="0.2">
      <c r="B13" s="19" t="s">
        <v>781</v>
      </c>
      <c r="C13" s="19">
        <v>168</v>
      </c>
      <c r="D13" s="8" t="s">
        <v>792</v>
      </c>
      <c r="E13" s="8" t="s">
        <v>792</v>
      </c>
      <c r="F13" s="19" t="s">
        <v>793</v>
      </c>
      <c r="G13" s="20">
        <v>35598</v>
      </c>
      <c r="H13" s="11">
        <v>35683</v>
      </c>
      <c r="I13" s="11">
        <v>35718</v>
      </c>
      <c r="J13" s="19">
        <v>810.2</v>
      </c>
      <c r="K13" s="19">
        <v>36.97</v>
      </c>
      <c r="L13" s="19">
        <f>H13-G13</f>
        <v>85</v>
      </c>
      <c r="M13" s="19">
        <f>C13+(H13-G13)</f>
        <v>253</v>
      </c>
      <c r="N13" s="19" t="s">
        <v>785</v>
      </c>
      <c r="O13" s="11"/>
      <c r="Y13" s="12"/>
      <c r="Z13" s="12"/>
      <c r="AA13" s="12"/>
    </row>
    <row r="14" spans="2:27" s="7" customFormat="1" x14ac:dyDescent="0.2">
      <c r="B14" s="19" t="s">
        <v>781</v>
      </c>
      <c r="C14" s="19">
        <v>168</v>
      </c>
      <c r="D14" s="8" t="s">
        <v>792</v>
      </c>
      <c r="E14" s="8" t="s">
        <v>792</v>
      </c>
      <c r="F14" s="19" t="s">
        <v>782</v>
      </c>
      <c r="G14" s="20">
        <v>35598</v>
      </c>
      <c r="H14" s="11">
        <v>35681</v>
      </c>
      <c r="I14" s="11">
        <v>35711</v>
      </c>
      <c r="J14" s="19">
        <v>1076.4000000000001</v>
      </c>
      <c r="K14" s="19">
        <v>38.840000000000003</v>
      </c>
      <c r="L14" s="19">
        <f>H14-G14</f>
        <v>83</v>
      </c>
      <c r="M14" s="19">
        <f>C14+(H14-G14)</f>
        <v>251</v>
      </c>
      <c r="N14" s="19" t="s">
        <v>785</v>
      </c>
      <c r="O14" s="11"/>
      <c r="Y14" s="12"/>
      <c r="Z14" s="12"/>
      <c r="AA14" s="12"/>
    </row>
    <row r="15" spans="2:27" s="7" customFormat="1" x14ac:dyDescent="0.2">
      <c r="B15" s="19" t="s">
        <v>781</v>
      </c>
      <c r="C15" s="19">
        <v>168</v>
      </c>
      <c r="D15" s="8" t="s">
        <v>792</v>
      </c>
      <c r="E15" s="8" t="s">
        <v>792</v>
      </c>
      <c r="F15" s="19" t="s">
        <v>791</v>
      </c>
      <c r="G15" s="20">
        <v>35598</v>
      </c>
      <c r="H15" s="11">
        <v>35671</v>
      </c>
      <c r="I15" s="11">
        <v>35718</v>
      </c>
      <c r="J15" s="19">
        <v>966.4</v>
      </c>
      <c r="K15" s="19"/>
      <c r="L15" s="19">
        <f>H15-G15</f>
        <v>73</v>
      </c>
      <c r="M15" s="19">
        <f>C15+(H15-G15)</f>
        <v>241</v>
      </c>
      <c r="N15" s="19" t="s">
        <v>785</v>
      </c>
      <c r="O15" s="11"/>
      <c r="Y15" s="12"/>
      <c r="Z15" s="12"/>
      <c r="AA15" s="12"/>
    </row>
    <row r="16" spans="2:27" s="7" customFormat="1" x14ac:dyDescent="0.2">
      <c r="B16" s="19" t="s">
        <v>781</v>
      </c>
      <c r="C16" s="19">
        <v>181</v>
      </c>
      <c r="D16" s="8" t="s">
        <v>792</v>
      </c>
      <c r="E16" s="8" t="s">
        <v>792</v>
      </c>
      <c r="F16" s="19" t="s">
        <v>763</v>
      </c>
      <c r="G16" s="20">
        <v>35611</v>
      </c>
      <c r="H16" s="11">
        <v>35681</v>
      </c>
      <c r="I16" s="11">
        <v>35716</v>
      </c>
      <c r="J16" s="19">
        <v>1377.3</v>
      </c>
      <c r="K16" s="19">
        <v>42.75</v>
      </c>
      <c r="L16" s="19">
        <f>H16-G16</f>
        <v>70</v>
      </c>
      <c r="M16" s="19">
        <f>C16+(H16-G16)</f>
        <v>251</v>
      </c>
      <c r="N16" s="19" t="s">
        <v>784</v>
      </c>
      <c r="O16" s="11"/>
      <c r="Y16" s="12"/>
      <c r="Z16" s="12"/>
      <c r="AA16" s="12"/>
    </row>
    <row r="17" spans="2:27" s="7" customFormat="1" x14ac:dyDescent="0.2">
      <c r="B17" s="19" t="s">
        <v>781</v>
      </c>
      <c r="C17" s="19">
        <v>181</v>
      </c>
      <c r="D17" s="8" t="s">
        <v>792</v>
      </c>
      <c r="E17" s="8" t="s">
        <v>792</v>
      </c>
      <c r="F17" s="19" t="s">
        <v>794</v>
      </c>
      <c r="G17" s="20">
        <v>35611</v>
      </c>
      <c r="H17" s="11">
        <v>35688</v>
      </c>
      <c r="I17" s="11">
        <v>35711</v>
      </c>
      <c r="J17" s="19">
        <v>1221.0999999999999</v>
      </c>
      <c r="K17" s="19">
        <v>40.75</v>
      </c>
      <c r="L17" s="19">
        <f>H17-G17</f>
        <v>77</v>
      </c>
      <c r="M17" s="19">
        <f>C17+(H17-G17)</f>
        <v>258</v>
      </c>
      <c r="N17" s="19" t="s">
        <v>784</v>
      </c>
      <c r="O17" s="11"/>
      <c r="Y17" s="12"/>
      <c r="Z17" s="12"/>
      <c r="AA17" s="12"/>
    </row>
    <row r="18" spans="2:27" s="7" customFormat="1" x14ac:dyDescent="0.2">
      <c r="B18" s="19" t="s">
        <v>781</v>
      </c>
      <c r="C18" s="19">
        <v>181</v>
      </c>
      <c r="D18" s="8" t="s">
        <v>792</v>
      </c>
      <c r="E18" s="8" t="s">
        <v>792</v>
      </c>
      <c r="F18" s="19" t="s">
        <v>89</v>
      </c>
      <c r="G18" s="20">
        <v>35611</v>
      </c>
      <c r="H18" s="11">
        <v>35690</v>
      </c>
      <c r="I18" s="11">
        <v>35723</v>
      </c>
      <c r="J18" s="19">
        <v>700.2</v>
      </c>
      <c r="K18" s="19">
        <v>39.68</v>
      </c>
      <c r="L18" s="19">
        <f>H18-G18</f>
        <v>79</v>
      </c>
      <c r="M18" s="19">
        <f>C18+(H18-G18)</f>
        <v>260</v>
      </c>
      <c r="N18" s="19" t="s">
        <v>784</v>
      </c>
      <c r="O18" s="11"/>
      <c r="Y18" s="12"/>
      <c r="Z18" s="12"/>
      <c r="AA18" s="12"/>
    </row>
    <row r="19" spans="2:27" s="7" customFormat="1" x14ac:dyDescent="0.2">
      <c r="B19" s="19" t="s">
        <v>781</v>
      </c>
      <c r="C19" s="19">
        <v>181</v>
      </c>
      <c r="D19" s="8" t="s">
        <v>792</v>
      </c>
      <c r="E19" s="8" t="s">
        <v>792</v>
      </c>
      <c r="F19" s="19" t="s">
        <v>793</v>
      </c>
      <c r="G19" s="20">
        <v>35611</v>
      </c>
      <c r="H19" s="11">
        <v>35690</v>
      </c>
      <c r="I19" s="11">
        <v>35723</v>
      </c>
      <c r="J19" s="19">
        <v>306.7</v>
      </c>
      <c r="K19" s="19">
        <v>38.94</v>
      </c>
      <c r="L19" s="19">
        <f>H19-G19</f>
        <v>79</v>
      </c>
      <c r="M19" s="19">
        <f>C19+(H19-G19)</f>
        <v>260</v>
      </c>
      <c r="N19" s="19" t="s">
        <v>784</v>
      </c>
      <c r="O19" s="11"/>
      <c r="Y19" s="12"/>
      <c r="Z19" s="12"/>
      <c r="AA19" s="12"/>
    </row>
    <row r="20" spans="2:27" s="7" customFormat="1" x14ac:dyDescent="0.2">
      <c r="B20" s="19" t="s">
        <v>781</v>
      </c>
      <c r="C20" s="19">
        <v>181</v>
      </c>
      <c r="D20" s="8" t="s">
        <v>792</v>
      </c>
      <c r="E20" s="8" t="s">
        <v>792</v>
      </c>
      <c r="F20" s="19" t="s">
        <v>782</v>
      </c>
      <c r="G20" s="20">
        <v>35611</v>
      </c>
      <c r="H20" s="11">
        <v>35685</v>
      </c>
      <c r="I20" s="11">
        <v>35718</v>
      </c>
      <c r="J20" s="19">
        <v>833.3</v>
      </c>
      <c r="K20" s="19">
        <v>39.200000000000003</v>
      </c>
      <c r="L20" s="19">
        <f>H20-G20</f>
        <v>74</v>
      </c>
      <c r="M20" s="19">
        <f>C20+(H20-G20)</f>
        <v>255</v>
      </c>
      <c r="N20" s="19" t="s">
        <v>784</v>
      </c>
      <c r="O20" s="11"/>
      <c r="Y20" s="12"/>
      <c r="Z20" s="12"/>
      <c r="AA20" s="12"/>
    </row>
    <row r="21" spans="2:27" s="7" customFormat="1" x14ac:dyDescent="0.2">
      <c r="B21" s="19" t="s">
        <v>781</v>
      </c>
      <c r="C21" s="19">
        <v>181</v>
      </c>
      <c r="D21" s="8" t="s">
        <v>792</v>
      </c>
      <c r="E21" s="8" t="s">
        <v>792</v>
      </c>
      <c r="F21" s="19" t="s">
        <v>791</v>
      </c>
      <c r="G21" s="20">
        <v>35611</v>
      </c>
      <c r="H21" s="11">
        <v>35681</v>
      </c>
      <c r="I21" s="11">
        <v>35723</v>
      </c>
      <c r="J21" s="19">
        <v>723.4</v>
      </c>
      <c r="K21" s="19"/>
      <c r="L21" s="19">
        <f>H21-G21</f>
        <v>70</v>
      </c>
      <c r="M21" s="19">
        <f>C21+(H21-G21)</f>
        <v>251</v>
      </c>
      <c r="N21" s="19" t="s">
        <v>784</v>
      </c>
      <c r="O21" s="11"/>
      <c r="Y21" s="12"/>
      <c r="Z21" s="12"/>
      <c r="AA21" s="12"/>
    </row>
    <row r="22" spans="2:27" s="7" customFormat="1" x14ac:dyDescent="0.2">
      <c r="B22" s="19" t="s">
        <v>781</v>
      </c>
      <c r="C22" s="19">
        <v>192</v>
      </c>
      <c r="D22" s="8" t="s">
        <v>792</v>
      </c>
      <c r="E22" s="8" t="s">
        <v>792</v>
      </c>
      <c r="F22" s="19" t="s">
        <v>763</v>
      </c>
      <c r="G22" s="20">
        <v>35622</v>
      </c>
      <c r="H22" s="11">
        <v>35688</v>
      </c>
      <c r="I22" s="11">
        <v>35718</v>
      </c>
      <c r="J22" s="19">
        <v>954.9</v>
      </c>
      <c r="K22" s="19">
        <v>40.64</v>
      </c>
      <c r="L22" s="19">
        <f>H22-G22</f>
        <v>66</v>
      </c>
      <c r="M22" s="19">
        <f>C22+(H22-G22)</f>
        <v>258</v>
      </c>
      <c r="N22" s="19" t="s">
        <v>779</v>
      </c>
      <c r="O22" s="11"/>
      <c r="Y22" s="12"/>
      <c r="Z22" s="12"/>
      <c r="AA22" s="12"/>
    </row>
    <row r="23" spans="2:27" s="7" customFormat="1" x14ac:dyDescent="0.2">
      <c r="B23" s="19" t="s">
        <v>781</v>
      </c>
      <c r="C23" s="19">
        <v>192</v>
      </c>
      <c r="D23" s="8" t="s">
        <v>792</v>
      </c>
      <c r="E23" s="8" t="s">
        <v>792</v>
      </c>
      <c r="F23" s="19" t="s">
        <v>794</v>
      </c>
      <c r="G23" s="20">
        <v>35622</v>
      </c>
      <c r="H23" s="11">
        <v>35690</v>
      </c>
      <c r="I23" s="11">
        <v>35718</v>
      </c>
      <c r="J23" s="19">
        <v>682.9</v>
      </c>
      <c r="K23" s="19">
        <v>39.78</v>
      </c>
      <c r="L23" s="19">
        <f>H23-G23</f>
        <v>68</v>
      </c>
      <c r="M23" s="19">
        <f>C23+(H23-G23)</f>
        <v>260</v>
      </c>
      <c r="N23" s="19" t="s">
        <v>779</v>
      </c>
      <c r="O23" s="11"/>
      <c r="Y23" s="12"/>
      <c r="Z23" s="12"/>
      <c r="AA23" s="12"/>
    </row>
    <row r="24" spans="2:27" s="7" customFormat="1" x14ac:dyDescent="0.2">
      <c r="B24" s="19" t="s">
        <v>781</v>
      </c>
      <c r="C24" s="19">
        <v>192</v>
      </c>
      <c r="D24" s="8" t="s">
        <v>792</v>
      </c>
      <c r="E24" s="8" t="s">
        <v>792</v>
      </c>
      <c r="F24" s="19" t="s">
        <v>89</v>
      </c>
      <c r="G24" s="20">
        <v>35622</v>
      </c>
      <c r="H24" s="11">
        <v>35695</v>
      </c>
      <c r="I24" s="11">
        <v>35723</v>
      </c>
      <c r="J24" s="19">
        <v>341.4</v>
      </c>
      <c r="K24" s="19">
        <v>38.94</v>
      </c>
      <c r="L24" s="19">
        <f>H24-G24</f>
        <v>73</v>
      </c>
      <c r="M24" s="19">
        <f>C24+(H24-G24)</f>
        <v>265</v>
      </c>
      <c r="N24" s="19" t="s">
        <v>779</v>
      </c>
      <c r="O24" s="11"/>
      <c r="Y24" s="12"/>
      <c r="Z24" s="12"/>
      <c r="AA24" s="12"/>
    </row>
    <row r="25" spans="2:27" s="7" customFormat="1" x14ac:dyDescent="0.2">
      <c r="B25" s="19" t="s">
        <v>781</v>
      </c>
      <c r="C25" s="19">
        <v>192</v>
      </c>
      <c r="D25" s="8" t="s">
        <v>792</v>
      </c>
      <c r="E25" s="8" t="s">
        <v>792</v>
      </c>
      <c r="F25" s="19" t="s">
        <v>793</v>
      </c>
      <c r="G25" s="20">
        <v>35622</v>
      </c>
      <c r="H25" s="11">
        <v>35692</v>
      </c>
      <c r="I25" s="11">
        <v>35725</v>
      </c>
      <c r="J25" s="19">
        <v>150.5</v>
      </c>
      <c r="K25" s="19">
        <v>37.97</v>
      </c>
      <c r="L25" s="19">
        <f>H25-G25</f>
        <v>70</v>
      </c>
      <c r="M25" s="19">
        <f>C25+(H25-G25)</f>
        <v>262</v>
      </c>
      <c r="N25" s="19" t="s">
        <v>779</v>
      </c>
      <c r="O25" s="11"/>
      <c r="Y25" s="12"/>
      <c r="Z25" s="12"/>
      <c r="AA25" s="12"/>
    </row>
    <row r="26" spans="2:27" s="7" customFormat="1" x14ac:dyDescent="0.2">
      <c r="B26" s="19" t="s">
        <v>781</v>
      </c>
      <c r="C26" s="19">
        <v>192</v>
      </c>
      <c r="D26" s="8" t="s">
        <v>792</v>
      </c>
      <c r="E26" s="8" t="s">
        <v>792</v>
      </c>
      <c r="F26" s="19" t="s">
        <v>782</v>
      </c>
      <c r="G26" s="20">
        <v>35622</v>
      </c>
      <c r="H26" s="11">
        <v>35690</v>
      </c>
      <c r="I26" s="11">
        <v>35723</v>
      </c>
      <c r="J26" s="19">
        <v>393.5</v>
      </c>
      <c r="K26" s="19">
        <v>38.880000000000003</v>
      </c>
      <c r="L26" s="19">
        <f>H26-G26</f>
        <v>68</v>
      </c>
      <c r="M26" s="19">
        <f>C26+(H26-G26)</f>
        <v>260</v>
      </c>
      <c r="N26" s="19" t="s">
        <v>779</v>
      </c>
      <c r="O26" s="11"/>
      <c r="Y26" s="12"/>
      <c r="Z26" s="12"/>
      <c r="AA26" s="12"/>
    </row>
    <row r="27" spans="2:27" s="7" customFormat="1" x14ac:dyDescent="0.2">
      <c r="B27" s="19" t="s">
        <v>781</v>
      </c>
      <c r="C27" s="19">
        <v>192</v>
      </c>
      <c r="D27" s="8" t="s">
        <v>792</v>
      </c>
      <c r="E27" s="8" t="s">
        <v>792</v>
      </c>
      <c r="F27" s="19" t="s">
        <v>791</v>
      </c>
      <c r="G27" s="20">
        <v>35622</v>
      </c>
      <c r="H27" s="11">
        <v>35685</v>
      </c>
      <c r="I27" s="11">
        <v>35723</v>
      </c>
      <c r="J27" s="19">
        <v>555.6</v>
      </c>
      <c r="K27" s="19"/>
      <c r="L27" s="19">
        <f>H27-G27</f>
        <v>63</v>
      </c>
      <c r="M27" s="19">
        <f>C27+(H27-G27)</f>
        <v>255</v>
      </c>
      <c r="N27" s="19" t="s">
        <v>779</v>
      </c>
      <c r="O27" s="11"/>
      <c r="Y27" s="12"/>
      <c r="Z27" s="12"/>
      <c r="AA27" s="12"/>
    </row>
    <row r="28" spans="2:27" s="7" customFormat="1" x14ac:dyDescent="0.2">
      <c r="B28" s="19" t="s">
        <v>789</v>
      </c>
      <c r="C28" s="19">
        <v>128</v>
      </c>
      <c r="D28" s="8" t="s">
        <v>792</v>
      </c>
      <c r="E28" s="8" t="s">
        <v>792</v>
      </c>
      <c r="F28" s="19" t="s">
        <v>799</v>
      </c>
      <c r="G28" s="20">
        <v>35558</v>
      </c>
      <c r="H28" s="11">
        <v>35668</v>
      </c>
      <c r="I28" s="11">
        <v>35714</v>
      </c>
      <c r="J28" s="19"/>
      <c r="K28" s="19">
        <v>47.95</v>
      </c>
      <c r="L28" s="19">
        <f>H28-G28</f>
        <v>110</v>
      </c>
      <c r="M28" s="19">
        <f>C28+(H28-G28)</f>
        <v>238</v>
      </c>
      <c r="N28" s="19" t="s">
        <v>786</v>
      </c>
      <c r="O28" s="11">
        <v>35772</v>
      </c>
      <c r="Y28" s="12"/>
      <c r="Z28" s="12"/>
      <c r="AA28" s="12"/>
    </row>
    <row r="29" spans="2:27" s="7" customFormat="1" x14ac:dyDescent="0.2">
      <c r="B29" s="19" t="s">
        <v>789</v>
      </c>
      <c r="C29" s="19">
        <v>128</v>
      </c>
      <c r="D29" s="8" t="s">
        <v>792</v>
      </c>
      <c r="E29" s="8" t="s">
        <v>792</v>
      </c>
      <c r="F29" s="19" t="s">
        <v>794</v>
      </c>
      <c r="G29" s="20">
        <v>35558</v>
      </c>
      <c r="H29" s="11">
        <v>35663</v>
      </c>
      <c r="I29" s="11">
        <v>35709</v>
      </c>
      <c r="J29" s="19"/>
      <c r="K29" s="19">
        <v>46.28</v>
      </c>
      <c r="L29" s="19">
        <f>H29-G29</f>
        <v>105</v>
      </c>
      <c r="M29" s="19">
        <f>C29+(H29-G29)</f>
        <v>233</v>
      </c>
      <c r="N29" s="19" t="s">
        <v>786</v>
      </c>
      <c r="O29" s="11">
        <v>35772</v>
      </c>
      <c r="Y29" s="12"/>
      <c r="Z29" s="12"/>
      <c r="AA29" s="12"/>
    </row>
    <row r="30" spans="2:27" s="7" customFormat="1" x14ac:dyDescent="0.2">
      <c r="B30" s="19" t="s">
        <v>789</v>
      </c>
      <c r="C30" s="19">
        <v>128</v>
      </c>
      <c r="D30" s="8" t="s">
        <v>792</v>
      </c>
      <c r="E30" s="8" t="s">
        <v>792</v>
      </c>
      <c r="F30" s="19" t="s">
        <v>89</v>
      </c>
      <c r="G30" s="20">
        <v>35558</v>
      </c>
      <c r="H30" s="11">
        <v>35667</v>
      </c>
      <c r="I30" s="11">
        <v>35713</v>
      </c>
      <c r="J30" s="19"/>
      <c r="K30" s="19">
        <v>45.44</v>
      </c>
      <c r="L30" s="19">
        <f>H30-G30</f>
        <v>109</v>
      </c>
      <c r="M30" s="19">
        <f>C30+(H30-G30)</f>
        <v>237</v>
      </c>
      <c r="N30" s="19" t="s">
        <v>786</v>
      </c>
      <c r="O30" s="11">
        <v>35772</v>
      </c>
      <c r="Y30" s="12"/>
      <c r="Z30" s="12"/>
      <c r="AA30" s="12"/>
    </row>
    <row r="31" spans="2:27" s="7" customFormat="1" x14ac:dyDescent="0.2">
      <c r="B31" s="19" t="s">
        <v>789</v>
      </c>
      <c r="C31" s="19">
        <v>128</v>
      </c>
      <c r="D31" s="8" t="s">
        <v>792</v>
      </c>
      <c r="E31" s="8" t="s">
        <v>792</v>
      </c>
      <c r="F31" s="19" t="s">
        <v>790</v>
      </c>
      <c r="G31" s="20">
        <v>35558</v>
      </c>
      <c r="H31" s="11">
        <v>35679</v>
      </c>
      <c r="I31" s="11">
        <v>35713</v>
      </c>
      <c r="J31" s="19"/>
      <c r="K31" s="19">
        <v>45.53</v>
      </c>
      <c r="L31" s="19">
        <f>H31-G31</f>
        <v>121</v>
      </c>
      <c r="M31" s="19">
        <f>C31+(H31-G31)</f>
        <v>249</v>
      </c>
      <c r="N31" s="19" t="s">
        <v>786</v>
      </c>
      <c r="O31" s="11">
        <v>35772</v>
      </c>
      <c r="Y31" s="12"/>
      <c r="Z31" s="12"/>
      <c r="AA31" s="12"/>
    </row>
    <row r="32" spans="2:27" s="7" customFormat="1" x14ac:dyDescent="0.2">
      <c r="B32" s="19" t="s">
        <v>789</v>
      </c>
      <c r="C32" s="19">
        <v>128</v>
      </c>
      <c r="D32" s="8" t="s">
        <v>792</v>
      </c>
      <c r="E32" s="8" t="s">
        <v>792</v>
      </c>
      <c r="F32" s="19" t="s">
        <v>782</v>
      </c>
      <c r="G32" s="20">
        <v>35558</v>
      </c>
      <c r="H32" s="11">
        <v>35663</v>
      </c>
      <c r="I32" s="11">
        <v>35715</v>
      </c>
      <c r="J32" s="19"/>
      <c r="K32" s="19">
        <v>45.02</v>
      </c>
      <c r="L32" s="19">
        <f>H32-G32</f>
        <v>105</v>
      </c>
      <c r="M32" s="19">
        <f>C32+(H32-G32)</f>
        <v>233</v>
      </c>
      <c r="N32" s="19" t="s">
        <v>786</v>
      </c>
      <c r="O32" s="11">
        <v>35772</v>
      </c>
      <c r="Y32" s="12"/>
      <c r="Z32" s="12"/>
      <c r="AA32" s="12"/>
    </row>
    <row r="33" spans="2:27" s="7" customFormat="1" x14ac:dyDescent="0.2">
      <c r="B33" s="19" t="s">
        <v>789</v>
      </c>
      <c r="C33" s="19">
        <v>128</v>
      </c>
      <c r="D33" s="8" t="s">
        <v>792</v>
      </c>
      <c r="E33" s="8" t="s">
        <v>792</v>
      </c>
      <c r="F33" s="19" t="s">
        <v>798</v>
      </c>
      <c r="G33" s="20">
        <v>35558</v>
      </c>
      <c r="H33" s="11">
        <v>35668</v>
      </c>
      <c r="I33" s="11">
        <v>35714</v>
      </c>
      <c r="J33" s="19"/>
      <c r="K33" s="19">
        <v>47.65</v>
      </c>
      <c r="L33" s="19">
        <f>H33-G33</f>
        <v>110</v>
      </c>
      <c r="M33" s="19">
        <f>C33+(H33-G33)</f>
        <v>238</v>
      </c>
      <c r="N33" s="19" t="s">
        <v>786</v>
      </c>
      <c r="O33" s="11">
        <v>35772</v>
      </c>
      <c r="Y33" s="12"/>
      <c r="Z33" s="12"/>
      <c r="AA33" s="12"/>
    </row>
    <row r="34" spans="2:27" s="7" customFormat="1" x14ac:dyDescent="0.2">
      <c r="B34" s="19" t="s">
        <v>789</v>
      </c>
      <c r="C34" s="19">
        <v>150</v>
      </c>
      <c r="D34" s="8" t="s">
        <v>792</v>
      </c>
      <c r="E34" s="8" t="s">
        <v>792</v>
      </c>
      <c r="F34" s="19" t="s">
        <v>799</v>
      </c>
      <c r="G34" s="20">
        <v>35580</v>
      </c>
      <c r="H34" s="11">
        <v>35684</v>
      </c>
      <c r="I34" s="11">
        <v>35713</v>
      </c>
      <c r="J34" s="19">
        <v>3012.5</v>
      </c>
      <c r="K34" s="19">
        <v>45.67</v>
      </c>
      <c r="L34" s="19">
        <f>H34-G34</f>
        <v>104</v>
      </c>
      <c r="M34" s="19">
        <f>C34+(H34-G34)</f>
        <v>254</v>
      </c>
      <c r="N34" s="19" t="s">
        <v>785</v>
      </c>
      <c r="O34" s="11">
        <v>35772</v>
      </c>
      <c r="Y34" s="12"/>
      <c r="Z34" s="12"/>
      <c r="AA34" s="12"/>
    </row>
    <row r="35" spans="2:27" s="7" customFormat="1" x14ac:dyDescent="0.2">
      <c r="B35" s="19" t="s">
        <v>789</v>
      </c>
      <c r="C35" s="19">
        <v>150</v>
      </c>
      <c r="D35" s="8" t="s">
        <v>792</v>
      </c>
      <c r="E35" s="8" t="s">
        <v>792</v>
      </c>
      <c r="F35" s="19" t="s">
        <v>794</v>
      </c>
      <c r="G35" s="20">
        <v>35580</v>
      </c>
      <c r="H35" s="11">
        <v>35670</v>
      </c>
      <c r="I35" s="11">
        <v>35710</v>
      </c>
      <c r="J35" s="19">
        <v>2660.4</v>
      </c>
      <c r="K35" s="19">
        <v>45.38</v>
      </c>
      <c r="L35" s="19">
        <f>H35-G35</f>
        <v>90</v>
      </c>
      <c r="M35" s="19">
        <f>C35+(H35-G35)</f>
        <v>240</v>
      </c>
      <c r="N35" s="19" t="s">
        <v>785</v>
      </c>
      <c r="O35" s="11">
        <v>35772</v>
      </c>
      <c r="Y35" s="12"/>
      <c r="Z35" s="12"/>
      <c r="AA35" s="12"/>
    </row>
    <row r="36" spans="2:27" s="7" customFormat="1" x14ac:dyDescent="0.2">
      <c r="B36" s="19" t="s">
        <v>789</v>
      </c>
      <c r="C36" s="19">
        <v>150</v>
      </c>
      <c r="D36" s="8" t="s">
        <v>792</v>
      </c>
      <c r="E36" s="8" t="s">
        <v>792</v>
      </c>
      <c r="F36" s="19" t="s">
        <v>89</v>
      </c>
      <c r="G36" s="20">
        <v>35580</v>
      </c>
      <c r="H36" s="11">
        <v>35678</v>
      </c>
      <c r="I36" s="11">
        <v>35713</v>
      </c>
      <c r="J36" s="19">
        <v>2869.1</v>
      </c>
      <c r="K36" s="19">
        <v>43.98</v>
      </c>
      <c r="L36" s="19">
        <f>H36-G36</f>
        <v>98</v>
      </c>
      <c r="M36" s="19">
        <f>C36+(H36-G36)</f>
        <v>248</v>
      </c>
      <c r="N36" s="19" t="s">
        <v>785</v>
      </c>
      <c r="O36" s="11">
        <v>35772</v>
      </c>
      <c r="Y36" s="12"/>
      <c r="Z36" s="12"/>
      <c r="AA36" s="12"/>
    </row>
    <row r="37" spans="2:27" s="7" customFormat="1" x14ac:dyDescent="0.2">
      <c r="B37" s="19" t="s">
        <v>789</v>
      </c>
      <c r="C37" s="19">
        <v>150</v>
      </c>
      <c r="D37" s="8" t="s">
        <v>792</v>
      </c>
      <c r="E37" s="8" t="s">
        <v>792</v>
      </c>
      <c r="F37" s="19" t="s">
        <v>790</v>
      </c>
      <c r="G37" s="20">
        <v>35580</v>
      </c>
      <c r="H37" s="11">
        <v>35683</v>
      </c>
      <c r="I37" s="11">
        <v>35721</v>
      </c>
      <c r="J37" s="19">
        <v>2608.1999999999998</v>
      </c>
      <c r="K37" s="19">
        <v>43.92</v>
      </c>
      <c r="L37" s="19">
        <f>H37-G37</f>
        <v>103</v>
      </c>
      <c r="M37" s="19">
        <f>C37+(H37-G37)</f>
        <v>253</v>
      </c>
      <c r="N37" s="19" t="s">
        <v>785</v>
      </c>
      <c r="O37" s="11">
        <v>35772</v>
      </c>
      <c r="Y37" s="12"/>
      <c r="Z37" s="12"/>
      <c r="AA37" s="12"/>
    </row>
    <row r="38" spans="2:27" s="7" customFormat="1" x14ac:dyDescent="0.2">
      <c r="B38" s="19" t="s">
        <v>789</v>
      </c>
      <c r="C38" s="19">
        <v>150</v>
      </c>
      <c r="D38" s="8" t="s">
        <v>792</v>
      </c>
      <c r="E38" s="8" t="s">
        <v>792</v>
      </c>
      <c r="F38" s="19" t="s">
        <v>782</v>
      </c>
      <c r="G38" s="20">
        <v>35580</v>
      </c>
      <c r="H38" s="11">
        <v>35671</v>
      </c>
      <c r="I38" s="11">
        <v>35715</v>
      </c>
      <c r="J38" s="19">
        <v>2217</v>
      </c>
      <c r="K38" s="19">
        <v>42.71</v>
      </c>
      <c r="L38" s="19">
        <f>H38-G38</f>
        <v>91</v>
      </c>
      <c r="M38" s="19">
        <f>C38+(H38-G38)</f>
        <v>241</v>
      </c>
      <c r="N38" s="19" t="s">
        <v>785</v>
      </c>
      <c r="O38" s="11">
        <v>35772</v>
      </c>
      <c r="Y38" s="12"/>
      <c r="Z38" s="12"/>
      <c r="AA38" s="12"/>
    </row>
    <row r="39" spans="2:27" s="7" customFormat="1" x14ac:dyDescent="0.2">
      <c r="B39" s="19" t="s">
        <v>789</v>
      </c>
      <c r="C39" s="19">
        <v>150</v>
      </c>
      <c r="D39" s="8" t="s">
        <v>792</v>
      </c>
      <c r="E39" s="8" t="s">
        <v>792</v>
      </c>
      <c r="F39" s="19" t="s">
        <v>798</v>
      </c>
      <c r="G39" s="20">
        <v>35580</v>
      </c>
      <c r="H39" s="11">
        <v>35683</v>
      </c>
      <c r="I39" s="11">
        <v>35727</v>
      </c>
      <c r="J39" s="19">
        <v>2856</v>
      </c>
      <c r="K39" s="19">
        <v>46.58</v>
      </c>
      <c r="L39" s="19">
        <f>H39-G39</f>
        <v>103</v>
      </c>
      <c r="M39" s="19">
        <f>C39+(H39-G39)</f>
        <v>253</v>
      </c>
      <c r="N39" s="19" t="s">
        <v>785</v>
      </c>
      <c r="O39" s="11">
        <v>35772</v>
      </c>
      <c r="Y39" s="12"/>
      <c r="Z39" s="12"/>
      <c r="AA39" s="12"/>
    </row>
    <row r="40" spans="2:27" s="7" customFormat="1" x14ac:dyDescent="0.2">
      <c r="B40" s="19" t="s">
        <v>789</v>
      </c>
      <c r="C40" s="19">
        <v>175</v>
      </c>
      <c r="D40" s="8" t="s">
        <v>792</v>
      </c>
      <c r="E40" s="8" t="s">
        <v>792</v>
      </c>
      <c r="F40" s="19" t="s">
        <v>799</v>
      </c>
      <c r="G40" s="20">
        <v>35605</v>
      </c>
      <c r="H40" s="11">
        <v>35698</v>
      </c>
      <c r="I40" s="11">
        <v>35727</v>
      </c>
      <c r="J40" s="19">
        <v>2334.4</v>
      </c>
      <c r="K40" s="19">
        <v>45.98</v>
      </c>
      <c r="L40" s="19">
        <f>H40-G40</f>
        <v>93</v>
      </c>
      <c r="M40" s="19">
        <f>C40+(H40-G40)</f>
        <v>268</v>
      </c>
      <c r="N40" s="19" t="s">
        <v>784</v>
      </c>
      <c r="O40" s="11">
        <v>35786</v>
      </c>
      <c r="Y40" s="12"/>
      <c r="Z40" s="12"/>
      <c r="AA40" s="12"/>
    </row>
    <row r="41" spans="2:27" s="7" customFormat="1" x14ac:dyDescent="0.2">
      <c r="B41" s="19" t="s">
        <v>789</v>
      </c>
      <c r="C41" s="19">
        <v>175</v>
      </c>
      <c r="D41" s="8" t="s">
        <v>792</v>
      </c>
      <c r="E41" s="8" t="s">
        <v>792</v>
      </c>
      <c r="F41" s="19" t="s">
        <v>794</v>
      </c>
      <c r="G41" s="20">
        <v>35605</v>
      </c>
      <c r="H41" s="11">
        <v>35691</v>
      </c>
      <c r="I41" s="11">
        <v>35718</v>
      </c>
      <c r="J41" s="19">
        <v>2177.9</v>
      </c>
      <c r="K41" s="19">
        <v>44.68</v>
      </c>
      <c r="L41" s="19">
        <f>H41-G41</f>
        <v>86</v>
      </c>
      <c r="M41" s="19">
        <f>C41+(H41-G41)</f>
        <v>261</v>
      </c>
      <c r="N41" s="19" t="s">
        <v>784</v>
      </c>
      <c r="O41" s="11">
        <v>35786</v>
      </c>
      <c r="Y41" s="12"/>
      <c r="Z41" s="12"/>
      <c r="AA41" s="12"/>
    </row>
    <row r="42" spans="2:27" s="7" customFormat="1" x14ac:dyDescent="0.2">
      <c r="B42" s="19" t="s">
        <v>789</v>
      </c>
      <c r="C42" s="19">
        <v>175</v>
      </c>
      <c r="D42" s="8" t="s">
        <v>792</v>
      </c>
      <c r="E42" s="8" t="s">
        <v>792</v>
      </c>
      <c r="F42" s="19" t="s">
        <v>89</v>
      </c>
      <c r="G42" s="20">
        <v>35605</v>
      </c>
      <c r="H42" s="11">
        <v>35699</v>
      </c>
      <c r="I42" s="11">
        <v>35727</v>
      </c>
      <c r="J42" s="19">
        <v>2112.6999999999998</v>
      </c>
      <c r="K42" s="19">
        <v>43.44</v>
      </c>
      <c r="L42" s="19">
        <f>H42-G42</f>
        <v>94</v>
      </c>
      <c r="M42" s="19">
        <f>C42+(H42-G42)</f>
        <v>269</v>
      </c>
      <c r="N42" s="19" t="s">
        <v>784</v>
      </c>
      <c r="O42" s="11">
        <v>35786</v>
      </c>
      <c r="Y42" s="12"/>
      <c r="Z42" s="12"/>
      <c r="AA42" s="12"/>
    </row>
    <row r="43" spans="2:27" s="7" customFormat="1" x14ac:dyDescent="0.2">
      <c r="B43" s="19" t="s">
        <v>789</v>
      </c>
      <c r="C43" s="19">
        <v>175</v>
      </c>
      <c r="D43" s="8" t="s">
        <v>792</v>
      </c>
      <c r="E43" s="8" t="s">
        <v>792</v>
      </c>
      <c r="F43" s="19" t="s">
        <v>790</v>
      </c>
      <c r="G43" s="20">
        <v>35605</v>
      </c>
      <c r="H43" s="11">
        <v>35701</v>
      </c>
      <c r="I43" s="11">
        <v>35731</v>
      </c>
      <c r="J43" s="19">
        <v>1578</v>
      </c>
      <c r="K43" s="19">
        <v>43.4</v>
      </c>
      <c r="L43" s="19">
        <f>H43-G43</f>
        <v>96</v>
      </c>
      <c r="M43" s="19">
        <f>C43+(H43-G43)</f>
        <v>271</v>
      </c>
      <c r="N43" s="19" t="s">
        <v>784</v>
      </c>
      <c r="O43" s="11">
        <v>35786</v>
      </c>
      <c r="Y43" s="12"/>
      <c r="Z43" s="12"/>
      <c r="AA43" s="12"/>
    </row>
    <row r="44" spans="2:27" s="7" customFormat="1" x14ac:dyDescent="0.2">
      <c r="B44" s="19" t="s">
        <v>789</v>
      </c>
      <c r="C44" s="19">
        <v>175</v>
      </c>
      <c r="D44" s="8" t="s">
        <v>792</v>
      </c>
      <c r="E44" s="8" t="s">
        <v>792</v>
      </c>
      <c r="F44" s="19" t="s">
        <v>782</v>
      </c>
      <c r="G44" s="20">
        <v>35605</v>
      </c>
      <c r="H44" s="11">
        <v>35692</v>
      </c>
      <c r="I44" s="11">
        <v>35726</v>
      </c>
      <c r="J44" s="19">
        <v>1734.5</v>
      </c>
      <c r="K44" s="19">
        <v>41.7</v>
      </c>
      <c r="L44" s="19">
        <f>H44-G44</f>
        <v>87</v>
      </c>
      <c r="M44" s="19">
        <f>C44+(H44-G44)</f>
        <v>262</v>
      </c>
      <c r="N44" s="19" t="s">
        <v>784</v>
      </c>
      <c r="O44" s="11">
        <v>35786</v>
      </c>
      <c r="Y44" s="12"/>
      <c r="Z44" s="12"/>
      <c r="AA44" s="12"/>
    </row>
    <row r="45" spans="2:27" s="7" customFormat="1" x14ac:dyDescent="0.2">
      <c r="B45" s="19" t="s">
        <v>789</v>
      </c>
      <c r="C45" s="19">
        <v>175</v>
      </c>
      <c r="D45" s="8" t="s">
        <v>792</v>
      </c>
      <c r="E45" s="8" t="s">
        <v>792</v>
      </c>
      <c r="F45" s="19" t="s">
        <v>798</v>
      </c>
      <c r="G45" s="20">
        <v>35605</v>
      </c>
      <c r="H45" s="11">
        <v>35698</v>
      </c>
      <c r="I45" s="11">
        <v>35731</v>
      </c>
      <c r="J45" s="19">
        <v>1956.2</v>
      </c>
      <c r="K45" s="19">
        <v>46.85</v>
      </c>
      <c r="L45" s="19">
        <f>H45-G45</f>
        <v>93</v>
      </c>
      <c r="M45" s="19">
        <f>C45+(H45-G45)</f>
        <v>268</v>
      </c>
      <c r="N45" s="19" t="s">
        <v>784</v>
      </c>
      <c r="O45" s="11">
        <v>35786</v>
      </c>
      <c r="Y45" s="12"/>
      <c r="Z45" s="12"/>
      <c r="AA45" s="12"/>
    </row>
    <row r="46" spans="2:27" s="7" customFormat="1" x14ac:dyDescent="0.2">
      <c r="B46" s="19" t="s">
        <v>789</v>
      </c>
      <c r="C46" s="19">
        <v>195</v>
      </c>
      <c r="D46" s="8" t="s">
        <v>792</v>
      </c>
      <c r="E46" s="8" t="s">
        <v>792</v>
      </c>
      <c r="F46" s="19" t="s">
        <v>799</v>
      </c>
      <c r="G46" s="20">
        <v>35625</v>
      </c>
      <c r="H46" s="11">
        <v>35711</v>
      </c>
      <c r="I46" s="11">
        <v>35737</v>
      </c>
      <c r="J46" s="19"/>
      <c r="K46" s="19">
        <v>45.03</v>
      </c>
      <c r="L46" s="19">
        <f>H46-G46</f>
        <v>86</v>
      </c>
      <c r="M46" s="19">
        <f>C46+(H46-G46)</f>
        <v>281</v>
      </c>
      <c r="N46" s="19" t="s">
        <v>779</v>
      </c>
      <c r="O46" s="11">
        <v>35786</v>
      </c>
      <c r="Y46" s="12"/>
      <c r="Z46" s="12"/>
      <c r="AA46" s="12"/>
    </row>
    <row r="47" spans="2:27" s="7" customFormat="1" x14ac:dyDescent="0.2">
      <c r="B47" s="19" t="s">
        <v>789</v>
      </c>
      <c r="C47" s="19">
        <v>195</v>
      </c>
      <c r="D47" s="8" t="s">
        <v>792</v>
      </c>
      <c r="E47" s="8" t="s">
        <v>792</v>
      </c>
      <c r="F47" s="19" t="s">
        <v>794</v>
      </c>
      <c r="G47" s="20">
        <v>35625</v>
      </c>
      <c r="H47" s="11">
        <v>35703</v>
      </c>
      <c r="I47" s="11">
        <v>35736</v>
      </c>
      <c r="J47" s="19"/>
      <c r="K47" s="19">
        <v>43.57</v>
      </c>
      <c r="L47" s="19">
        <f>H47-G47</f>
        <v>78</v>
      </c>
      <c r="M47" s="19">
        <f>C47+(H47-G47)</f>
        <v>273</v>
      </c>
      <c r="N47" s="19" t="s">
        <v>779</v>
      </c>
      <c r="O47" s="11">
        <v>35786</v>
      </c>
      <c r="Y47" s="12"/>
      <c r="Z47" s="12"/>
      <c r="AA47" s="12"/>
    </row>
    <row r="48" spans="2:27" s="7" customFormat="1" x14ac:dyDescent="0.2">
      <c r="B48" s="19" t="s">
        <v>789</v>
      </c>
      <c r="C48" s="19">
        <v>195</v>
      </c>
      <c r="D48" s="8" t="s">
        <v>792</v>
      </c>
      <c r="E48" s="8" t="s">
        <v>792</v>
      </c>
      <c r="F48" s="19" t="s">
        <v>89</v>
      </c>
      <c r="G48" s="20">
        <v>35625</v>
      </c>
      <c r="H48" s="11">
        <v>35712</v>
      </c>
      <c r="I48" s="11">
        <v>35737</v>
      </c>
      <c r="J48" s="19"/>
      <c r="K48" s="19">
        <v>42.74</v>
      </c>
      <c r="L48" s="19">
        <f>H48-G48</f>
        <v>87</v>
      </c>
      <c r="M48" s="19">
        <f>C48+(H48-G48)</f>
        <v>282</v>
      </c>
      <c r="N48" s="19" t="s">
        <v>779</v>
      </c>
      <c r="O48" s="11">
        <v>35786</v>
      </c>
      <c r="Y48" s="12"/>
      <c r="Z48" s="12"/>
      <c r="AA48" s="12"/>
    </row>
    <row r="49" spans="2:27" s="7" customFormat="1" x14ac:dyDescent="0.2">
      <c r="B49" s="19" t="s">
        <v>789</v>
      </c>
      <c r="C49" s="19">
        <v>195</v>
      </c>
      <c r="D49" s="8" t="s">
        <v>792</v>
      </c>
      <c r="E49" s="8" t="s">
        <v>792</v>
      </c>
      <c r="F49" s="19" t="s">
        <v>790</v>
      </c>
      <c r="G49" s="20">
        <v>35625</v>
      </c>
      <c r="H49" s="11">
        <v>35717</v>
      </c>
      <c r="I49" s="11">
        <v>35738</v>
      </c>
      <c r="J49" s="19"/>
      <c r="K49" s="19"/>
      <c r="L49" s="19">
        <f>H49-G49</f>
        <v>92</v>
      </c>
      <c r="M49" s="19">
        <f>C49+(H49-G49)</f>
        <v>287</v>
      </c>
      <c r="N49" s="19" t="s">
        <v>779</v>
      </c>
      <c r="O49" s="11">
        <v>35786</v>
      </c>
      <c r="Y49" s="12"/>
      <c r="Z49" s="12"/>
      <c r="AA49" s="12"/>
    </row>
    <row r="50" spans="2:27" s="7" customFormat="1" x14ac:dyDescent="0.2">
      <c r="B50" s="19" t="s">
        <v>789</v>
      </c>
      <c r="C50" s="19">
        <v>195</v>
      </c>
      <c r="D50" s="8" t="s">
        <v>792</v>
      </c>
      <c r="E50" s="8" t="s">
        <v>792</v>
      </c>
      <c r="F50" s="19" t="s">
        <v>782</v>
      </c>
      <c r="G50" s="20">
        <v>35625</v>
      </c>
      <c r="H50" s="11">
        <v>35709</v>
      </c>
      <c r="I50" s="11">
        <v>35738</v>
      </c>
      <c r="J50" s="19"/>
      <c r="K50" s="19"/>
      <c r="L50" s="19">
        <f>H50-G50</f>
        <v>84</v>
      </c>
      <c r="M50" s="19">
        <f>C50+(H50-G50)</f>
        <v>279</v>
      </c>
      <c r="N50" s="19" t="s">
        <v>779</v>
      </c>
      <c r="O50" s="11">
        <v>35786</v>
      </c>
      <c r="Y50" s="12"/>
      <c r="Z50" s="12"/>
      <c r="AA50" s="12"/>
    </row>
    <row r="51" spans="2:27" s="7" customFormat="1" x14ac:dyDescent="0.2">
      <c r="B51" s="19" t="s">
        <v>789</v>
      </c>
      <c r="C51" s="19">
        <v>195</v>
      </c>
      <c r="D51" s="8" t="s">
        <v>792</v>
      </c>
      <c r="E51" s="8" t="s">
        <v>792</v>
      </c>
      <c r="F51" s="19" t="s">
        <v>798</v>
      </c>
      <c r="G51" s="20">
        <v>35625</v>
      </c>
      <c r="H51" s="11">
        <v>35713</v>
      </c>
      <c r="I51" s="19"/>
      <c r="J51" s="19"/>
      <c r="K51" s="19"/>
      <c r="L51" s="19">
        <f>H51-G51</f>
        <v>88</v>
      </c>
      <c r="M51" s="19">
        <f>C51+(H51-G51)</f>
        <v>283</v>
      </c>
      <c r="N51" s="19" t="s">
        <v>779</v>
      </c>
      <c r="O51" s="11">
        <v>35786</v>
      </c>
      <c r="Y51" s="12"/>
      <c r="Z51" s="12"/>
      <c r="AA51" s="12"/>
    </row>
    <row r="52" spans="2:27" s="7" customFormat="1" x14ac:dyDescent="0.2">
      <c r="B52" s="19" t="s">
        <v>797</v>
      </c>
      <c r="C52" s="19">
        <v>146</v>
      </c>
      <c r="D52" s="8" t="s">
        <v>792</v>
      </c>
      <c r="E52" s="8" t="s">
        <v>792</v>
      </c>
      <c r="F52" s="19" t="s">
        <v>763</v>
      </c>
      <c r="G52" s="20">
        <v>35576</v>
      </c>
      <c r="H52" s="11">
        <v>35653</v>
      </c>
      <c r="I52" s="19"/>
      <c r="J52" s="21">
        <v>1013.9</v>
      </c>
      <c r="K52" s="19">
        <v>43.69</v>
      </c>
      <c r="L52" s="19">
        <f>H52-G52</f>
        <v>77</v>
      </c>
      <c r="M52" s="19">
        <f>C52+(H52-G52)</f>
        <v>223</v>
      </c>
      <c r="N52" s="19" t="s">
        <v>786</v>
      </c>
      <c r="O52" s="11"/>
      <c r="Y52" s="12"/>
      <c r="Z52" s="12"/>
      <c r="AA52" s="12"/>
    </row>
    <row r="53" spans="2:27" s="7" customFormat="1" x14ac:dyDescent="0.2">
      <c r="B53" s="19" t="s">
        <v>797</v>
      </c>
      <c r="C53" s="19">
        <v>146</v>
      </c>
      <c r="D53" s="8" t="s">
        <v>792</v>
      </c>
      <c r="E53" s="8" t="s">
        <v>792</v>
      </c>
      <c r="F53" s="19" t="s">
        <v>794</v>
      </c>
      <c r="G53" s="20">
        <v>35576</v>
      </c>
      <c r="H53" s="11">
        <v>35660</v>
      </c>
      <c r="I53" s="19"/>
      <c r="J53" s="21">
        <v>1015</v>
      </c>
      <c r="K53" s="19">
        <v>42.98</v>
      </c>
      <c r="L53" s="19">
        <f>H53-G53</f>
        <v>84</v>
      </c>
      <c r="M53" s="19">
        <f>C53+(H53-G53)</f>
        <v>230</v>
      </c>
      <c r="N53" s="19" t="s">
        <v>786</v>
      </c>
      <c r="O53" s="11"/>
      <c r="Y53" s="12"/>
      <c r="Z53" s="12"/>
      <c r="AA53" s="12"/>
    </row>
    <row r="54" spans="2:27" s="7" customFormat="1" x14ac:dyDescent="0.2">
      <c r="B54" s="19" t="s">
        <v>797</v>
      </c>
      <c r="C54" s="19">
        <v>146</v>
      </c>
      <c r="D54" s="8" t="s">
        <v>792</v>
      </c>
      <c r="E54" s="8" t="s">
        <v>792</v>
      </c>
      <c r="F54" s="19" t="s">
        <v>89</v>
      </c>
      <c r="G54" s="20">
        <v>35576</v>
      </c>
      <c r="H54" s="11">
        <v>35669</v>
      </c>
      <c r="I54" s="19"/>
      <c r="J54" s="21">
        <v>824.1</v>
      </c>
      <c r="K54" s="19">
        <v>40.72</v>
      </c>
      <c r="L54" s="19">
        <f>H54-G54</f>
        <v>93</v>
      </c>
      <c r="M54" s="19">
        <f>C54+(H54-G54)</f>
        <v>239</v>
      </c>
      <c r="N54" s="19" t="s">
        <v>786</v>
      </c>
      <c r="O54" s="11"/>
      <c r="Y54" s="12"/>
      <c r="Z54" s="12"/>
      <c r="AA54" s="12"/>
    </row>
    <row r="55" spans="2:27" s="7" customFormat="1" x14ac:dyDescent="0.2">
      <c r="B55" s="19" t="s">
        <v>797</v>
      </c>
      <c r="C55" s="19">
        <v>146</v>
      </c>
      <c r="D55" s="8" t="s">
        <v>792</v>
      </c>
      <c r="E55" s="8" t="s">
        <v>792</v>
      </c>
      <c r="F55" s="19" t="s">
        <v>793</v>
      </c>
      <c r="G55" s="20">
        <v>35576</v>
      </c>
      <c r="H55" s="11">
        <v>35667</v>
      </c>
      <c r="I55" s="19"/>
      <c r="J55" s="21">
        <v>527.79999999999995</v>
      </c>
      <c r="K55" s="19">
        <v>37.799999999999997</v>
      </c>
      <c r="L55" s="19">
        <f>H55-G55</f>
        <v>91</v>
      </c>
      <c r="M55" s="19">
        <f>C55+(H55-G55)</f>
        <v>237</v>
      </c>
      <c r="N55" s="19" t="s">
        <v>786</v>
      </c>
      <c r="O55" s="11"/>
      <c r="Y55" s="12"/>
      <c r="Z55" s="12"/>
      <c r="AA55" s="12"/>
    </row>
    <row r="56" spans="2:27" s="7" customFormat="1" x14ac:dyDescent="0.2">
      <c r="B56" s="19" t="s">
        <v>797</v>
      </c>
      <c r="C56" s="19">
        <v>146</v>
      </c>
      <c r="D56" s="8" t="s">
        <v>792</v>
      </c>
      <c r="E56" s="8" t="s">
        <v>792</v>
      </c>
      <c r="F56" s="19" t="s">
        <v>782</v>
      </c>
      <c r="G56" s="20">
        <v>35576</v>
      </c>
      <c r="H56" s="11">
        <v>35660</v>
      </c>
      <c r="I56" s="19"/>
      <c r="J56" s="21">
        <v>856.5</v>
      </c>
      <c r="K56" s="19">
        <v>38.89</v>
      </c>
      <c r="L56" s="19">
        <f>H56-G56</f>
        <v>84</v>
      </c>
      <c r="M56" s="19">
        <f>C56+(H56-G56)</f>
        <v>230</v>
      </c>
      <c r="N56" s="19" t="s">
        <v>786</v>
      </c>
      <c r="O56" s="11"/>
      <c r="Y56" s="12"/>
      <c r="Z56" s="12"/>
      <c r="AA56" s="12"/>
    </row>
    <row r="57" spans="2:27" s="7" customFormat="1" x14ac:dyDescent="0.2">
      <c r="B57" s="19" t="s">
        <v>797</v>
      </c>
      <c r="C57" s="19">
        <v>146</v>
      </c>
      <c r="D57" s="8" t="s">
        <v>792</v>
      </c>
      <c r="E57" s="8" t="s">
        <v>792</v>
      </c>
      <c r="F57" s="19" t="s">
        <v>791</v>
      </c>
      <c r="G57" s="20">
        <v>35576</v>
      </c>
      <c r="H57" s="11">
        <v>35650</v>
      </c>
      <c r="I57" s="19"/>
      <c r="J57" s="21">
        <v>788.2</v>
      </c>
      <c r="K57" s="19"/>
      <c r="L57" s="19">
        <f>H57-G57</f>
        <v>74</v>
      </c>
      <c r="M57" s="19">
        <f>C57+(H57-G57)</f>
        <v>220</v>
      </c>
      <c r="N57" s="19" t="s">
        <v>786</v>
      </c>
      <c r="O57" s="11"/>
      <c r="Y57" s="12"/>
      <c r="Z57" s="12"/>
      <c r="AA57" s="12"/>
    </row>
    <row r="58" spans="2:27" s="7" customFormat="1" x14ac:dyDescent="0.2">
      <c r="B58" s="19" t="s">
        <v>797</v>
      </c>
      <c r="C58" s="19">
        <v>160</v>
      </c>
      <c r="D58" s="8" t="s">
        <v>792</v>
      </c>
      <c r="E58" s="8" t="s">
        <v>792</v>
      </c>
      <c r="F58" s="19" t="s">
        <v>763</v>
      </c>
      <c r="G58" s="20">
        <v>35590</v>
      </c>
      <c r="H58" s="11">
        <v>35671</v>
      </c>
      <c r="I58" s="19"/>
      <c r="J58" s="21">
        <v>814.8</v>
      </c>
      <c r="K58" s="19">
        <v>41.09</v>
      </c>
      <c r="L58" s="19">
        <f>H58-G58</f>
        <v>81</v>
      </c>
      <c r="M58" s="19">
        <f>C58+(H58-G58)</f>
        <v>241</v>
      </c>
      <c r="N58" s="19" t="s">
        <v>785</v>
      </c>
      <c r="O58" s="11"/>
      <c r="Y58" s="12"/>
      <c r="Z58" s="12"/>
      <c r="AA58" s="12"/>
    </row>
    <row r="59" spans="2:27" s="7" customFormat="1" x14ac:dyDescent="0.2">
      <c r="B59" s="19" t="s">
        <v>797</v>
      </c>
      <c r="C59" s="19">
        <v>160</v>
      </c>
      <c r="D59" s="8" t="s">
        <v>792</v>
      </c>
      <c r="E59" s="8" t="s">
        <v>792</v>
      </c>
      <c r="F59" s="19" t="s">
        <v>794</v>
      </c>
      <c r="G59" s="20">
        <v>35590</v>
      </c>
      <c r="H59" s="11">
        <v>35678</v>
      </c>
      <c r="I59" s="19"/>
      <c r="J59" s="21">
        <v>887.7</v>
      </c>
      <c r="K59" s="19">
        <v>39.700000000000003</v>
      </c>
      <c r="L59" s="19">
        <f>H59-G59</f>
        <v>88</v>
      </c>
      <c r="M59" s="19">
        <f>C59+(H59-G59)</f>
        <v>248</v>
      </c>
      <c r="N59" s="19" t="s">
        <v>785</v>
      </c>
      <c r="O59" s="11"/>
      <c r="Y59" s="12"/>
      <c r="Z59" s="12"/>
      <c r="AA59" s="12"/>
    </row>
    <row r="60" spans="2:27" s="7" customFormat="1" x14ac:dyDescent="0.2">
      <c r="B60" s="19" t="s">
        <v>797</v>
      </c>
      <c r="C60" s="19">
        <v>160</v>
      </c>
      <c r="D60" s="8" t="s">
        <v>792</v>
      </c>
      <c r="E60" s="8" t="s">
        <v>792</v>
      </c>
      <c r="F60" s="19" t="s">
        <v>89</v>
      </c>
      <c r="G60" s="20">
        <v>35590</v>
      </c>
      <c r="H60" s="11">
        <v>35685</v>
      </c>
      <c r="I60" s="19"/>
      <c r="J60" s="21">
        <v>550.9</v>
      </c>
      <c r="K60" s="19">
        <v>38.700000000000003</v>
      </c>
      <c r="L60" s="19">
        <f>H60-G60</f>
        <v>95</v>
      </c>
      <c r="M60" s="19">
        <f>C60+(H60-G60)</f>
        <v>255</v>
      </c>
      <c r="N60" s="19" t="s">
        <v>785</v>
      </c>
      <c r="O60" s="11"/>
      <c r="Y60" s="12"/>
      <c r="Z60" s="12"/>
      <c r="AA60" s="12"/>
    </row>
    <row r="61" spans="2:27" s="7" customFormat="1" x14ac:dyDescent="0.2">
      <c r="B61" s="19" t="s">
        <v>797</v>
      </c>
      <c r="C61" s="19">
        <v>160</v>
      </c>
      <c r="D61" s="8" t="s">
        <v>792</v>
      </c>
      <c r="E61" s="8" t="s">
        <v>792</v>
      </c>
      <c r="F61" s="19" t="s">
        <v>793</v>
      </c>
      <c r="G61" s="20">
        <v>35590</v>
      </c>
      <c r="H61" s="11">
        <v>35685</v>
      </c>
      <c r="I61" s="19"/>
      <c r="J61" s="21">
        <v>391.2</v>
      </c>
      <c r="K61" s="19">
        <v>36.909999999999997</v>
      </c>
      <c r="L61" s="19">
        <f>H61-G61</f>
        <v>95</v>
      </c>
      <c r="M61" s="19">
        <f>C61+(H61-G61)</f>
        <v>255</v>
      </c>
      <c r="N61" s="19" t="s">
        <v>785</v>
      </c>
      <c r="O61" s="11"/>
      <c r="Y61" s="12"/>
      <c r="Z61" s="12"/>
      <c r="AA61" s="12"/>
    </row>
    <row r="62" spans="2:27" s="7" customFormat="1" x14ac:dyDescent="0.2">
      <c r="B62" s="19" t="s">
        <v>797</v>
      </c>
      <c r="C62" s="19">
        <v>160</v>
      </c>
      <c r="D62" s="8" t="s">
        <v>792</v>
      </c>
      <c r="E62" s="8" t="s">
        <v>792</v>
      </c>
      <c r="F62" s="19" t="s">
        <v>782</v>
      </c>
      <c r="G62" s="20">
        <v>35590</v>
      </c>
      <c r="H62" s="11">
        <v>35681</v>
      </c>
      <c r="I62" s="19"/>
      <c r="J62" s="21">
        <v>606.5</v>
      </c>
      <c r="K62" s="19">
        <v>36.85</v>
      </c>
      <c r="L62" s="19">
        <f>H62-G62</f>
        <v>91</v>
      </c>
      <c r="M62" s="19">
        <f>C62+(H62-G62)</f>
        <v>251</v>
      </c>
      <c r="N62" s="19" t="s">
        <v>785</v>
      </c>
      <c r="O62" s="11"/>
      <c r="Y62" s="12"/>
      <c r="Z62" s="12"/>
      <c r="AA62" s="12"/>
    </row>
    <row r="63" spans="2:27" s="7" customFormat="1" x14ac:dyDescent="0.2">
      <c r="B63" s="19" t="s">
        <v>797</v>
      </c>
      <c r="C63" s="19">
        <v>160</v>
      </c>
      <c r="D63" s="8" t="s">
        <v>792</v>
      </c>
      <c r="E63" s="8" t="s">
        <v>792</v>
      </c>
      <c r="F63" s="19" t="s">
        <v>791</v>
      </c>
      <c r="G63" s="20">
        <v>35590</v>
      </c>
      <c r="H63" s="11">
        <v>35669</v>
      </c>
      <c r="I63" s="19"/>
      <c r="J63" s="21">
        <v>667.8</v>
      </c>
      <c r="K63" s="19"/>
      <c r="L63" s="19">
        <f>H63-G63</f>
        <v>79</v>
      </c>
      <c r="M63" s="19">
        <f>C63+(H63-G63)</f>
        <v>239</v>
      </c>
      <c r="N63" s="19" t="s">
        <v>785</v>
      </c>
      <c r="O63" s="11"/>
      <c r="Y63" s="12"/>
      <c r="Z63" s="12"/>
      <c r="AA63" s="12"/>
    </row>
    <row r="64" spans="2:27" s="7" customFormat="1" x14ac:dyDescent="0.2">
      <c r="B64" s="19" t="s">
        <v>797</v>
      </c>
      <c r="C64" s="19">
        <v>174</v>
      </c>
      <c r="D64" s="8" t="s">
        <v>792</v>
      </c>
      <c r="E64" s="8" t="s">
        <v>792</v>
      </c>
      <c r="F64" s="19" t="s">
        <v>763</v>
      </c>
      <c r="G64" s="20">
        <v>35604</v>
      </c>
      <c r="H64" s="11">
        <v>35688</v>
      </c>
      <c r="I64" s="19"/>
      <c r="J64" s="21">
        <v>447.9</v>
      </c>
      <c r="K64" s="19">
        <v>40.68</v>
      </c>
      <c r="L64" s="19">
        <f>H64-G64</f>
        <v>84</v>
      </c>
      <c r="M64" s="19">
        <f>C64+(H64-G64)</f>
        <v>258</v>
      </c>
      <c r="N64" s="19" t="s">
        <v>784</v>
      </c>
      <c r="O64" s="11"/>
      <c r="Y64" s="12"/>
      <c r="Z64" s="12"/>
      <c r="AA64" s="12"/>
    </row>
    <row r="65" spans="2:27" s="7" customFormat="1" x14ac:dyDescent="0.2">
      <c r="B65" s="19" t="s">
        <v>797</v>
      </c>
      <c r="C65" s="19">
        <v>174</v>
      </c>
      <c r="D65" s="8" t="s">
        <v>792</v>
      </c>
      <c r="E65" s="8" t="s">
        <v>792</v>
      </c>
      <c r="F65" s="19" t="s">
        <v>794</v>
      </c>
      <c r="G65" s="20">
        <v>35604</v>
      </c>
      <c r="H65" s="11">
        <v>35688</v>
      </c>
      <c r="I65" s="19"/>
      <c r="J65" s="21">
        <v>437.5</v>
      </c>
      <c r="K65" s="19">
        <v>38.979999999999997</v>
      </c>
      <c r="L65" s="19">
        <f>H65-G65</f>
        <v>84</v>
      </c>
      <c r="M65" s="19">
        <f>C65+(H65-G65)</f>
        <v>258</v>
      </c>
      <c r="N65" s="19" t="s">
        <v>784</v>
      </c>
      <c r="O65" s="11"/>
      <c r="Y65" s="12"/>
      <c r="Z65" s="12"/>
      <c r="AA65" s="12"/>
    </row>
    <row r="66" spans="2:27" s="7" customFormat="1" x14ac:dyDescent="0.2">
      <c r="B66" s="19" t="s">
        <v>797</v>
      </c>
      <c r="C66" s="19">
        <v>174</v>
      </c>
      <c r="D66" s="8" t="s">
        <v>792</v>
      </c>
      <c r="E66" s="8" t="s">
        <v>792</v>
      </c>
      <c r="F66" s="19" t="s">
        <v>89</v>
      </c>
      <c r="G66" s="20">
        <v>35604</v>
      </c>
      <c r="H66" s="11">
        <v>35695</v>
      </c>
      <c r="I66" s="19"/>
      <c r="J66" s="21">
        <v>207.2</v>
      </c>
      <c r="K66" s="19">
        <v>38.14</v>
      </c>
      <c r="L66" s="19">
        <f>H66-G66</f>
        <v>91</v>
      </c>
      <c r="M66" s="19">
        <f>C66+(H66-G66)</f>
        <v>265</v>
      </c>
      <c r="N66" s="19" t="s">
        <v>784</v>
      </c>
      <c r="O66" s="11"/>
      <c r="Y66" s="12"/>
      <c r="Z66" s="12"/>
      <c r="AA66" s="12"/>
    </row>
    <row r="67" spans="2:27" s="7" customFormat="1" x14ac:dyDescent="0.2">
      <c r="B67" s="19" t="s">
        <v>797</v>
      </c>
      <c r="C67" s="19">
        <v>174</v>
      </c>
      <c r="D67" s="8" t="s">
        <v>792</v>
      </c>
      <c r="E67" s="8" t="s">
        <v>792</v>
      </c>
      <c r="F67" s="19" t="s">
        <v>793</v>
      </c>
      <c r="G67" s="20">
        <v>35604</v>
      </c>
      <c r="H67" s="11">
        <v>35695</v>
      </c>
      <c r="I67" s="19"/>
      <c r="J67" s="21">
        <v>164.4</v>
      </c>
      <c r="K67" s="19">
        <v>36.33</v>
      </c>
      <c r="L67" s="19">
        <f>H67-G67</f>
        <v>91</v>
      </c>
      <c r="M67" s="19">
        <f>C67+(H67-G67)</f>
        <v>265</v>
      </c>
      <c r="N67" s="19" t="s">
        <v>784</v>
      </c>
      <c r="O67" s="11"/>
      <c r="Y67" s="12"/>
      <c r="Z67" s="12"/>
      <c r="AA67" s="12"/>
    </row>
    <row r="68" spans="2:27" s="7" customFormat="1" x14ac:dyDescent="0.2">
      <c r="B68" s="19" t="s">
        <v>797</v>
      </c>
      <c r="C68" s="19">
        <v>174</v>
      </c>
      <c r="D68" s="8" t="s">
        <v>792</v>
      </c>
      <c r="E68" s="8" t="s">
        <v>792</v>
      </c>
      <c r="F68" s="19" t="s">
        <v>782</v>
      </c>
      <c r="G68" s="20">
        <v>35604</v>
      </c>
      <c r="H68" s="11">
        <v>35692</v>
      </c>
      <c r="I68" s="19"/>
      <c r="J68" s="21">
        <v>259.3</v>
      </c>
      <c r="K68" s="19">
        <v>36.409999999999997</v>
      </c>
      <c r="L68" s="19">
        <f>H68-G68</f>
        <v>88</v>
      </c>
      <c r="M68" s="19">
        <f>C68+(H68-G68)</f>
        <v>262</v>
      </c>
      <c r="N68" s="19" t="s">
        <v>784</v>
      </c>
      <c r="O68" s="11"/>
      <c r="Y68" s="12"/>
      <c r="Z68" s="12"/>
      <c r="AA68" s="12"/>
    </row>
    <row r="69" spans="2:27" s="7" customFormat="1" x14ac:dyDescent="0.2">
      <c r="B69" s="19" t="s">
        <v>797</v>
      </c>
      <c r="C69" s="19">
        <v>174</v>
      </c>
      <c r="D69" s="8" t="s">
        <v>792</v>
      </c>
      <c r="E69" s="8" t="s">
        <v>792</v>
      </c>
      <c r="F69" s="19" t="s">
        <v>791</v>
      </c>
      <c r="G69" s="20">
        <v>35604</v>
      </c>
      <c r="H69" s="11">
        <v>35688</v>
      </c>
      <c r="I69" s="19"/>
      <c r="J69" s="21">
        <v>394.7</v>
      </c>
      <c r="K69" s="19"/>
      <c r="L69" s="19">
        <f>H69-G69</f>
        <v>84</v>
      </c>
      <c r="M69" s="19">
        <f>C69+(H69-G69)</f>
        <v>258</v>
      </c>
      <c r="N69" s="19" t="s">
        <v>784</v>
      </c>
      <c r="O69" s="11"/>
      <c r="Y69" s="12"/>
      <c r="Z69" s="12"/>
      <c r="AA69" s="12"/>
    </row>
    <row r="70" spans="2:27" s="7" customFormat="1" x14ac:dyDescent="0.2">
      <c r="B70" s="19" t="s">
        <v>795</v>
      </c>
      <c r="C70" s="19">
        <v>113</v>
      </c>
      <c r="D70" s="8" t="s">
        <v>792</v>
      </c>
      <c r="E70" s="8" t="s">
        <v>792</v>
      </c>
      <c r="F70" s="19" t="s">
        <v>763</v>
      </c>
      <c r="G70" s="20">
        <v>35543</v>
      </c>
      <c r="H70" s="11">
        <v>35618</v>
      </c>
      <c r="I70" s="19"/>
      <c r="J70" s="19">
        <v>1806</v>
      </c>
      <c r="K70" s="19">
        <v>44.27</v>
      </c>
      <c r="L70" s="19">
        <f>H70-G70</f>
        <v>75</v>
      </c>
      <c r="M70" s="19">
        <f>C70+(H70-G70)</f>
        <v>188</v>
      </c>
      <c r="N70" s="19" t="s">
        <v>786</v>
      </c>
      <c r="O70" s="11">
        <v>35738</v>
      </c>
      <c r="Y70" s="12"/>
      <c r="Z70" s="12"/>
      <c r="AA70" s="12"/>
    </row>
    <row r="71" spans="2:27" s="7" customFormat="1" x14ac:dyDescent="0.2">
      <c r="B71" s="19" t="s">
        <v>795</v>
      </c>
      <c r="C71" s="19">
        <v>113</v>
      </c>
      <c r="D71" s="8" t="s">
        <v>792</v>
      </c>
      <c r="E71" s="8" t="s">
        <v>792</v>
      </c>
      <c r="F71" s="19" t="s">
        <v>794</v>
      </c>
      <c r="G71" s="20">
        <v>35543</v>
      </c>
      <c r="H71" s="11">
        <v>35626</v>
      </c>
      <c r="I71" s="19"/>
      <c r="J71" s="19">
        <v>2352.5</v>
      </c>
      <c r="K71" s="19">
        <v>45.12</v>
      </c>
      <c r="L71" s="19">
        <f>H71-G71</f>
        <v>83</v>
      </c>
      <c r="M71" s="19">
        <f>C71+(H71-G71)</f>
        <v>196</v>
      </c>
      <c r="N71" s="19" t="s">
        <v>786</v>
      </c>
      <c r="O71" s="11">
        <v>35738</v>
      </c>
    </row>
    <row r="72" spans="2:27" s="7" customFormat="1" x14ac:dyDescent="0.2">
      <c r="B72" s="19" t="s">
        <v>795</v>
      </c>
      <c r="C72" s="19">
        <v>113</v>
      </c>
      <c r="D72" s="8" t="s">
        <v>792</v>
      </c>
      <c r="E72" s="8" t="s">
        <v>792</v>
      </c>
      <c r="F72" s="19" t="s">
        <v>89</v>
      </c>
      <c r="G72" s="20">
        <v>35543</v>
      </c>
      <c r="H72" s="11">
        <v>35657</v>
      </c>
      <c r="I72" s="19"/>
      <c r="J72" s="19">
        <v>1785.2</v>
      </c>
      <c r="K72" s="19">
        <v>42.68</v>
      </c>
      <c r="L72" s="19">
        <f>H72-G72</f>
        <v>114</v>
      </c>
      <c r="M72" s="19">
        <f>C72+(H72-G72)</f>
        <v>227</v>
      </c>
      <c r="N72" s="19" t="s">
        <v>786</v>
      </c>
      <c r="O72" s="11">
        <v>35754</v>
      </c>
    </row>
    <row r="73" spans="2:27" s="7" customFormat="1" x14ac:dyDescent="0.2">
      <c r="B73" s="19" t="s">
        <v>795</v>
      </c>
      <c r="C73" s="19">
        <v>113</v>
      </c>
      <c r="D73" s="8" t="s">
        <v>792</v>
      </c>
      <c r="E73" s="8" t="s">
        <v>792</v>
      </c>
      <c r="F73" s="19" t="s">
        <v>793</v>
      </c>
      <c r="G73" s="20">
        <v>35543</v>
      </c>
      <c r="H73" s="11">
        <v>35660</v>
      </c>
      <c r="I73" s="19"/>
      <c r="J73" s="19">
        <v>1212.4000000000001</v>
      </c>
      <c r="K73" s="19">
        <v>39.6</v>
      </c>
      <c r="L73" s="19">
        <f>H73-G73</f>
        <v>117</v>
      </c>
      <c r="M73" s="19">
        <f>C73+(H73-G73)</f>
        <v>230</v>
      </c>
      <c r="N73" s="19" t="s">
        <v>786</v>
      </c>
      <c r="O73" s="11">
        <v>35754</v>
      </c>
    </row>
    <row r="74" spans="2:27" s="7" customFormat="1" x14ac:dyDescent="0.2">
      <c r="B74" s="19" t="s">
        <v>795</v>
      </c>
      <c r="C74" s="19">
        <v>113</v>
      </c>
      <c r="D74" s="8" t="s">
        <v>792</v>
      </c>
      <c r="E74" s="8" t="s">
        <v>792</v>
      </c>
      <c r="F74" s="19" t="s">
        <v>782</v>
      </c>
      <c r="G74" s="20">
        <v>35543</v>
      </c>
      <c r="H74" s="11">
        <v>35636</v>
      </c>
      <c r="I74" s="19"/>
      <c r="J74" s="19">
        <v>1734.5</v>
      </c>
      <c r="K74" s="19">
        <v>41.68</v>
      </c>
      <c r="L74" s="19">
        <f>H74-G74</f>
        <v>93</v>
      </c>
      <c r="M74" s="19">
        <f>C74+(H74-G74)</f>
        <v>206</v>
      </c>
      <c r="N74" s="19" t="s">
        <v>786</v>
      </c>
      <c r="O74" s="11">
        <v>35738</v>
      </c>
    </row>
    <row r="75" spans="2:27" s="7" customFormat="1" x14ac:dyDescent="0.2">
      <c r="B75" s="19" t="s">
        <v>795</v>
      </c>
      <c r="C75" s="19">
        <v>113</v>
      </c>
      <c r="D75" s="8" t="s">
        <v>792</v>
      </c>
      <c r="E75" s="8" t="s">
        <v>792</v>
      </c>
      <c r="F75" s="19" t="s">
        <v>791</v>
      </c>
      <c r="G75" s="20">
        <v>35543</v>
      </c>
      <c r="H75" s="11">
        <v>35605</v>
      </c>
      <c r="I75" s="19"/>
      <c r="J75" s="19">
        <v>1348</v>
      </c>
      <c r="K75" s="19"/>
      <c r="L75" s="19">
        <f>H75-G75</f>
        <v>62</v>
      </c>
      <c r="M75" s="19">
        <f>C75+(H75-G75)</f>
        <v>175</v>
      </c>
      <c r="N75" s="19" t="s">
        <v>786</v>
      </c>
      <c r="O75" s="11">
        <v>35738</v>
      </c>
    </row>
    <row r="76" spans="2:27" s="7" customFormat="1" x14ac:dyDescent="0.2">
      <c r="B76" s="19" t="s">
        <v>795</v>
      </c>
      <c r="C76" s="19">
        <v>113</v>
      </c>
      <c r="D76" s="8" t="s">
        <v>792</v>
      </c>
      <c r="E76" s="8" t="s">
        <v>792</v>
      </c>
      <c r="F76" s="19" t="s">
        <v>796</v>
      </c>
      <c r="G76" s="20">
        <v>35543</v>
      </c>
      <c r="H76" s="11">
        <v>35618</v>
      </c>
      <c r="I76" s="19"/>
      <c r="J76" s="19">
        <v>1691.8</v>
      </c>
      <c r="K76" s="19">
        <v>40.700000000000003</v>
      </c>
      <c r="L76" s="19">
        <f>H76-G76</f>
        <v>75</v>
      </c>
      <c r="M76" s="19">
        <f>C76+(H76-G76)</f>
        <v>188</v>
      </c>
      <c r="N76" s="19" t="s">
        <v>786</v>
      </c>
      <c r="O76" s="11"/>
    </row>
    <row r="77" spans="2:27" s="7" customFormat="1" x14ac:dyDescent="0.2">
      <c r="B77" s="19" t="s">
        <v>795</v>
      </c>
      <c r="C77" s="19">
        <v>142</v>
      </c>
      <c r="D77" s="8" t="s">
        <v>792</v>
      </c>
      <c r="E77" s="8" t="s">
        <v>792</v>
      </c>
      <c r="F77" s="19" t="s">
        <v>763</v>
      </c>
      <c r="G77" s="20">
        <v>35572</v>
      </c>
      <c r="H77" s="11">
        <v>35667</v>
      </c>
      <c r="I77" s="19"/>
      <c r="J77" s="19">
        <v>1714.8</v>
      </c>
      <c r="K77" s="19">
        <v>41.76</v>
      </c>
      <c r="L77" s="19">
        <f>H77-G77</f>
        <v>95</v>
      </c>
      <c r="M77" s="19">
        <f>C77+(H77-G77)</f>
        <v>237</v>
      </c>
      <c r="N77" s="19" t="s">
        <v>785</v>
      </c>
      <c r="O77" s="11">
        <v>35738</v>
      </c>
    </row>
    <row r="78" spans="2:27" s="7" customFormat="1" x14ac:dyDescent="0.2">
      <c r="B78" s="19" t="s">
        <v>795</v>
      </c>
      <c r="C78" s="19">
        <v>142</v>
      </c>
      <c r="D78" s="8" t="s">
        <v>792</v>
      </c>
      <c r="E78" s="8" t="s">
        <v>792</v>
      </c>
      <c r="F78" s="19" t="s">
        <v>794</v>
      </c>
      <c r="G78" s="20">
        <v>35572</v>
      </c>
      <c r="H78" s="11">
        <v>35667</v>
      </c>
      <c r="I78" s="19"/>
      <c r="J78" s="19">
        <v>1926.4</v>
      </c>
      <c r="K78" s="19">
        <v>41.83</v>
      </c>
      <c r="L78" s="19">
        <f>H78-G78</f>
        <v>95</v>
      </c>
      <c r="M78" s="19">
        <f>C78+(H78-G78)</f>
        <v>237</v>
      </c>
      <c r="N78" s="19" t="s">
        <v>785</v>
      </c>
      <c r="O78" s="11">
        <v>35738</v>
      </c>
    </row>
    <row r="79" spans="2:27" s="7" customFormat="1" x14ac:dyDescent="0.2">
      <c r="B79" s="19" t="s">
        <v>795</v>
      </c>
      <c r="C79" s="19">
        <v>142</v>
      </c>
      <c r="D79" s="8" t="s">
        <v>792</v>
      </c>
      <c r="E79" s="8" t="s">
        <v>792</v>
      </c>
      <c r="F79" s="19" t="s">
        <v>89</v>
      </c>
      <c r="G79" s="20">
        <v>35572</v>
      </c>
      <c r="H79" s="11">
        <v>35685</v>
      </c>
      <c r="I79" s="19"/>
      <c r="J79" s="19">
        <v>1490.7</v>
      </c>
      <c r="K79" s="19">
        <v>39.79</v>
      </c>
      <c r="L79" s="19">
        <f>H79-G79</f>
        <v>113</v>
      </c>
      <c r="M79" s="19">
        <f>C79+(H79-G79)</f>
        <v>255</v>
      </c>
      <c r="N79" s="19" t="s">
        <v>785</v>
      </c>
      <c r="O79" s="11">
        <v>35754</v>
      </c>
    </row>
    <row r="80" spans="2:27" s="7" customFormat="1" x14ac:dyDescent="0.2">
      <c r="B80" s="19" t="s">
        <v>795</v>
      </c>
      <c r="C80" s="19">
        <v>142</v>
      </c>
      <c r="D80" s="8" t="s">
        <v>792</v>
      </c>
      <c r="E80" s="8" t="s">
        <v>792</v>
      </c>
      <c r="F80" s="19" t="s">
        <v>793</v>
      </c>
      <c r="G80" s="20">
        <v>35572</v>
      </c>
      <c r="H80" s="11">
        <v>35681</v>
      </c>
      <c r="I80" s="19"/>
      <c r="J80" s="19">
        <v>1186.5999999999999</v>
      </c>
      <c r="K80" s="19">
        <v>36.700000000000003</v>
      </c>
      <c r="L80" s="19">
        <f>H80-G80</f>
        <v>109</v>
      </c>
      <c r="M80" s="19">
        <f>C80+(H80-G80)</f>
        <v>251</v>
      </c>
      <c r="N80" s="19" t="s">
        <v>785</v>
      </c>
      <c r="O80" s="11">
        <v>35754</v>
      </c>
    </row>
    <row r="81" spans="2:15" s="7" customFormat="1" x14ac:dyDescent="0.2">
      <c r="B81" s="19" t="s">
        <v>795</v>
      </c>
      <c r="C81" s="19">
        <v>142</v>
      </c>
      <c r="D81" s="8" t="s">
        <v>792</v>
      </c>
      <c r="E81" s="8" t="s">
        <v>792</v>
      </c>
      <c r="F81" s="19" t="s">
        <v>782</v>
      </c>
      <c r="G81" s="20">
        <v>35572</v>
      </c>
      <c r="H81" s="11">
        <v>35670</v>
      </c>
      <c r="I81" s="19"/>
      <c r="J81" s="19">
        <v>1373.8</v>
      </c>
      <c r="K81" s="19">
        <v>37.57</v>
      </c>
      <c r="L81" s="19">
        <f>H81-G81</f>
        <v>98</v>
      </c>
      <c r="M81" s="19">
        <f>C81+(H81-G81)</f>
        <v>240</v>
      </c>
      <c r="N81" s="19" t="s">
        <v>785</v>
      </c>
      <c r="O81" s="11">
        <v>35738</v>
      </c>
    </row>
    <row r="82" spans="2:15" s="7" customFormat="1" x14ac:dyDescent="0.2">
      <c r="B82" s="19" t="s">
        <v>795</v>
      </c>
      <c r="C82" s="19">
        <v>142</v>
      </c>
      <c r="D82" s="8" t="s">
        <v>792</v>
      </c>
      <c r="E82" s="8" t="s">
        <v>792</v>
      </c>
      <c r="F82" s="19" t="s">
        <v>791</v>
      </c>
      <c r="G82" s="20">
        <v>35572</v>
      </c>
      <c r="H82" s="11">
        <v>35674</v>
      </c>
      <c r="I82" s="19"/>
      <c r="J82" s="19">
        <v>1507.8</v>
      </c>
      <c r="K82" s="19">
        <v>38.14</v>
      </c>
      <c r="L82" s="19">
        <f>H82-G82</f>
        <v>102</v>
      </c>
      <c r="M82" s="19">
        <f>C82+(H82-G82)</f>
        <v>244</v>
      </c>
      <c r="N82" s="19" t="s">
        <v>785</v>
      </c>
      <c r="O82" s="11">
        <v>35738</v>
      </c>
    </row>
    <row r="83" spans="2:15" s="7" customFormat="1" x14ac:dyDescent="0.2">
      <c r="B83" s="19" t="s">
        <v>795</v>
      </c>
      <c r="C83" s="19">
        <v>154</v>
      </c>
      <c r="D83" s="8" t="s">
        <v>792</v>
      </c>
      <c r="E83" s="8" t="s">
        <v>792</v>
      </c>
      <c r="F83" s="19" t="s">
        <v>763</v>
      </c>
      <c r="G83" s="20">
        <v>35584</v>
      </c>
      <c r="H83" s="11">
        <v>35688</v>
      </c>
      <c r="I83" s="19"/>
      <c r="J83" s="19">
        <v>1317.4</v>
      </c>
      <c r="K83" s="19">
        <v>38.72</v>
      </c>
      <c r="L83" s="19">
        <f>H83-G83</f>
        <v>104</v>
      </c>
      <c r="M83" s="19">
        <f>C83+(H83-G83)</f>
        <v>258</v>
      </c>
      <c r="N83" s="19" t="s">
        <v>784</v>
      </c>
      <c r="O83" s="11">
        <v>35754</v>
      </c>
    </row>
    <row r="84" spans="2:15" s="7" customFormat="1" x14ac:dyDescent="0.2">
      <c r="B84" s="19" t="s">
        <v>795</v>
      </c>
      <c r="C84" s="19">
        <v>154</v>
      </c>
      <c r="D84" s="8" t="s">
        <v>792</v>
      </c>
      <c r="E84" s="8" t="s">
        <v>792</v>
      </c>
      <c r="F84" s="19" t="s">
        <v>794</v>
      </c>
      <c r="G84" s="20">
        <v>35584</v>
      </c>
      <c r="H84" s="11">
        <v>35685</v>
      </c>
      <c r="I84" s="19"/>
      <c r="J84" s="19">
        <v>1395.8</v>
      </c>
      <c r="K84" s="19">
        <v>38.869999999999997</v>
      </c>
      <c r="L84" s="19">
        <f>H84-G84</f>
        <v>101</v>
      </c>
      <c r="M84" s="19">
        <f>C84+(H84-G84)</f>
        <v>255</v>
      </c>
      <c r="N84" s="19" t="s">
        <v>784</v>
      </c>
      <c r="O84" s="11">
        <v>35754</v>
      </c>
    </row>
    <row r="85" spans="2:15" s="7" customFormat="1" x14ac:dyDescent="0.2">
      <c r="B85" s="19" t="s">
        <v>795</v>
      </c>
      <c r="C85" s="19">
        <v>154</v>
      </c>
      <c r="D85" s="8" t="s">
        <v>792</v>
      </c>
      <c r="E85" s="8" t="s">
        <v>792</v>
      </c>
      <c r="F85" s="19" t="s">
        <v>89</v>
      </c>
      <c r="G85" s="20">
        <v>35584</v>
      </c>
      <c r="H85" s="11">
        <v>35691</v>
      </c>
      <c r="I85" s="19"/>
      <c r="J85" s="19">
        <v>1689.5</v>
      </c>
      <c r="K85" s="19">
        <v>37.42</v>
      </c>
      <c r="L85" s="19">
        <f>H85-G85</f>
        <v>107</v>
      </c>
      <c r="M85" s="19">
        <f>C85+(H85-G85)</f>
        <v>261</v>
      </c>
      <c r="N85" s="19" t="s">
        <v>784</v>
      </c>
      <c r="O85" s="11">
        <v>35761</v>
      </c>
    </row>
    <row r="86" spans="2:15" s="7" customFormat="1" x14ac:dyDescent="0.2">
      <c r="B86" s="19" t="s">
        <v>795</v>
      </c>
      <c r="C86" s="19">
        <v>154</v>
      </c>
      <c r="D86" s="8" t="s">
        <v>792</v>
      </c>
      <c r="E86" s="8" t="s">
        <v>792</v>
      </c>
      <c r="F86" s="19" t="s">
        <v>793</v>
      </c>
      <c r="G86" s="20">
        <v>35584</v>
      </c>
      <c r="H86" s="11">
        <v>35697</v>
      </c>
      <c r="I86" s="19"/>
      <c r="J86" s="19">
        <v>1293.9000000000001</v>
      </c>
      <c r="K86" s="19">
        <v>35.229999999999997</v>
      </c>
      <c r="L86" s="19">
        <f>H86-G86</f>
        <v>113</v>
      </c>
      <c r="M86" s="19">
        <f>C86+(H86-G86)</f>
        <v>267</v>
      </c>
      <c r="N86" s="19" t="s">
        <v>784</v>
      </c>
      <c r="O86" s="11">
        <v>35761</v>
      </c>
    </row>
    <row r="87" spans="2:15" s="7" customFormat="1" x14ac:dyDescent="0.2">
      <c r="B87" s="19" t="s">
        <v>795</v>
      </c>
      <c r="C87" s="19">
        <v>154</v>
      </c>
      <c r="D87" s="8" t="s">
        <v>792</v>
      </c>
      <c r="E87" s="8" t="s">
        <v>792</v>
      </c>
      <c r="F87" s="19" t="s">
        <v>782</v>
      </c>
      <c r="G87" s="20">
        <v>35584</v>
      </c>
      <c r="H87" s="11">
        <v>35691</v>
      </c>
      <c r="I87" s="19"/>
      <c r="J87" s="19">
        <v>1122.3</v>
      </c>
      <c r="K87" s="19">
        <v>35.58</v>
      </c>
      <c r="L87" s="19">
        <f>H87-G87</f>
        <v>107</v>
      </c>
      <c r="M87" s="19">
        <f>C87+(H87-G87)</f>
        <v>261</v>
      </c>
      <c r="N87" s="19" t="s">
        <v>784</v>
      </c>
      <c r="O87" s="11">
        <v>35754</v>
      </c>
    </row>
    <row r="88" spans="2:15" s="7" customFormat="1" x14ac:dyDescent="0.2">
      <c r="B88" s="19" t="s">
        <v>795</v>
      </c>
      <c r="C88" s="19">
        <v>154</v>
      </c>
      <c r="D88" s="8" t="s">
        <v>792</v>
      </c>
      <c r="E88" s="8" t="s">
        <v>792</v>
      </c>
      <c r="F88" s="19" t="s">
        <v>791</v>
      </c>
      <c r="G88" s="20">
        <v>35584</v>
      </c>
      <c r="H88" s="11">
        <v>35691</v>
      </c>
      <c r="I88" s="19"/>
      <c r="J88" s="19">
        <v>1288.5</v>
      </c>
      <c r="K88" s="19">
        <v>38.39</v>
      </c>
      <c r="L88" s="19">
        <f>H88-G88</f>
        <v>107</v>
      </c>
      <c r="M88" s="19">
        <f>C88+(H88-G88)</f>
        <v>261</v>
      </c>
      <c r="N88" s="19" t="s">
        <v>784</v>
      </c>
      <c r="O88" s="11">
        <v>35754</v>
      </c>
    </row>
    <row r="89" spans="2:15" s="7" customFormat="1" x14ac:dyDescent="0.2">
      <c r="B89" s="19" t="s">
        <v>795</v>
      </c>
      <c r="C89" s="19">
        <v>168</v>
      </c>
      <c r="D89" s="8" t="s">
        <v>792</v>
      </c>
      <c r="E89" s="8" t="s">
        <v>792</v>
      </c>
      <c r="F89" s="19" t="s">
        <v>763</v>
      </c>
      <c r="G89" s="20">
        <v>35598</v>
      </c>
      <c r="H89" s="11">
        <v>35691</v>
      </c>
      <c r="I89" s="19"/>
      <c r="J89" s="19">
        <v>1034.5999999999999</v>
      </c>
      <c r="K89" s="19">
        <v>37.950000000000003</v>
      </c>
      <c r="L89" s="19">
        <f>H89-G89</f>
        <v>93</v>
      </c>
      <c r="M89" s="19">
        <f>C89+(H89-G89)</f>
        <v>261</v>
      </c>
      <c r="N89" s="19" t="s">
        <v>779</v>
      </c>
      <c r="O89" s="11">
        <v>35754</v>
      </c>
    </row>
    <row r="90" spans="2:15" s="7" customFormat="1" x14ac:dyDescent="0.2">
      <c r="B90" s="19" t="s">
        <v>795</v>
      </c>
      <c r="C90" s="19">
        <v>168</v>
      </c>
      <c r="D90" s="8" t="s">
        <v>792</v>
      </c>
      <c r="E90" s="8" t="s">
        <v>792</v>
      </c>
      <c r="F90" s="19" t="s">
        <v>794</v>
      </c>
      <c r="G90" s="20">
        <v>35598</v>
      </c>
      <c r="H90" s="11">
        <v>35691</v>
      </c>
      <c r="I90" s="19"/>
      <c r="J90" s="19">
        <v>1217.7</v>
      </c>
      <c r="K90" s="19">
        <v>38.47</v>
      </c>
      <c r="L90" s="19">
        <f>H90-G90</f>
        <v>93</v>
      </c>
      <c r="M90" s="19">
        <f>C90+(H90-G90)</f>
        <v>261</v>
      </c>
      <c r="N90" s="19" t="s">
        <v>779</v>
      </c>
      <c r="O90" s="11">
        <v>35754</v>
      </c>
    </row>
    <row r="91" spans="2:15" s="7" customFormat="1" x14ac:dyDescent="0.2">
      <c r="B91" s="19" t="s">
        <v>795</v>
      </c>
      <c r="C91" s="19">
        <v>168</v>
      </c>
      <c r="D91" s="8" t="s">
        <v>792</v>
      </c>
      <c r="E91" s="8" t="s">
        <v>792</v>
      </c>
      <c r="F91" s="19" t="s">
        <v>89</v>
      </c>
      <c r="G91" s="20">
        <v>35598</v>
      </c>
      <c r="H91" s="11">
        <v>35697</v>
      </c>
      <c r="I91" s="19"/>
      <c r="J91" s="19">
        <v>1305.8</v>
      </c>
      <c r="K91" s="19">
        <v>38.08</v>
      </c>
      <c r="L91" s="19">
        <f>H91-G91</f>
        <v>99</v>
      </c>
      <c r="M91" s="19">
        <f>C91+(H91-G91)</f>
        <v>267</v>
      </c>
      <c r="N91" s="19" t="s">
        <v>779</v>
      </c>
      <c r="O91" s="11">
        <v>35761</v>
      </c>
    </row>
    <row r="92" spans="2:15" s="7" customFormat="1" x14ac:dyDescent="0.2">
      <c r="B92" s="19" t="s">
        <v>795</v>
      </c>
      <c r="C92" s="19">
        <v>168</v>
      </c>
      <c r="D92" s="8" t="s">
        <v>792</v>
      </c>
      <c r="E92" s="8" t="s">
        <v>792</v>
      </c>
      <c r="F92" s="19" t="s">
        <v>793</v>
      </c>
      <c r="G92" s="20">
        <v>35598</v>
      </c>
      <c r="H92" s="11">
        <v>35697</v>
      </c>
      <c r="I92" s="19"/>
      <c r="J92" s="19">
        <v>1107.5</v>
      </c>
      <c r="K92" s="19">
        <v>36.880000000000003</v>
      </c>
      <c r="L92" s="19">
        <f>H92-G92</f>
        <v>99</v>
      </c>
      <c r="M92" s="19">
        <f>C92+(H92-G92)</f>
        <v>267</v>
      </c>
      <c r="N92" s="19" t="s">
        <v>779</v>
      </c>
      <c r="O92" s="11">
        <v>35761</v>
      </c>
    </row>
    <row r="93" spans="2:15" s="7" customFormat="1" x14ac:dyDescent="0.2">
      <c r="B93" s="19" t="s">
        <v>795</v>
      </c>
      <c r="C93" s="19">
        <v>168</v>
      </c>
      <c r="D93" s="8" t="s">
        <v>792</v>
      </c>
      <c r="E93" s="8" t="s">
        <v>792</v>
      </c>
      <c r="F93" s="19" t="s">
        <v>782</v>
      </c>
      <c r="G93" s="20">
        <v>35598</v>
      </c>
      <c r="H93" s="11">
        <v>35702</v>
      </c>
      <c r="I93" s="19"/>
      <c r="J93" s="19">
        <v>1185.3</v>
      </c>
      <c r="K93" s="19">
        <v>34.950000000000003</v>
      </c>
      <c r="L93" s="19">
        <f>H93-G93</f>
        <v>104</v>
      </c>
      <c r="M93" s="19">
        <f>C93+(H93-G93)</f>
        <v>272</v>
      </c>
      <c r="N93" s="19" t="s">
        <v>779</v>
      </c>
      <c r="O93" s="11">
        <v>35761</v>
      </c>
    </row>
    <row r="94" spans="2:15" s="7" customFormat="1" x14ac:dyDescent="0.2">
      <c r="B94" s="19" t="s">
        <v>795</v>
      </c>
      <c r="C94" s="19">
        <v>168</v>
      </c>
      <c r="D94" s="8" t="s">
        <v>792</v>
      </c>
      <c r="E94" s="8" t="s">
        <v>792</v>
      </c>
      <c r="F94" s="19" t="s">
        <v>791</v>
      </c>
      <c r="G94" s="20">
        <v>35598</v>
      </c>
      <c r="H94" s="11">
        <v>35702</v>
      </c>
      <c r="I94" s="19"/>
      <c r="J94" s="19">
        <v>923.1</v>
      </c>
      <c r="K94" s="19"/>
      <c r="L94" s="19">
        <f>H94-G94</f>
        <v>104</v>
      </c>
      <c r="M94" s="19">
        <f>C94+(H94-G94)</f>
        <v>272</v>
      </c>
      <c r="N94" s="19" t="s">
        <v>779</v>
      </c>
      <c r="O94" s="11">
        <v>35754</v>
      </c>
    </row>
    <row r="95" spans="2:15" s="7" customFormat="1" x14ac:dyDescent="0.2">
      <c r="B95" s="19" t="s">
        <v>787</v>
      </c>
      <c r="C95" s="19">
        <v>122</v>
      </c>
      <c r="D95" s="8" t="s">
        <v>792</v>
      </c>
      <c r="E95" s="8" t="s">
        <v>792</v>
      </c>
      <c r="F95" s="19" t="s">
        <v>763</v>
      </c>
      <c r="G95" s="20">
        <v>35552</v>
      </c>
      <c r="H95" s="11">
        <v>35632</v>
      </c>
      <c r="I95" s="19"/>
      <c r="J95" s="19">
        <v>2253.5</v>
      </c>
      <c r="K95" s="19">
        <v>46.99</v>
      </c>
      <c r="L95" s="19">
        <f>H95-G95</f>
        <v>80</v>
      </c>
      <c r="M95" s="19">
        <f>C95+(H95-G95)</f>
        <v>202</v>
      </c>
      <c r="N95" s="19" t="s">
        <v>786</v>
      </c>
      <c r="O95" s="11">
        <v>35710</v>
      </c>
    </row>
    <row r="96" spans="2:15" s="7" customFormat="1" x14ac:dyDescent="0.2">
      <c r="B96" s="19" t="s">
        <v>787</v>
      </c>
      <c r="C96" s="19">
        <v>122</v>
      </c>
      <c r="D96" s="8" t="s">
        <v>792</v>
      </c>
      <c r="E96" s="8" t="s">
        <v>792</v>
      </c>
      <c r="F96" s="19" t="s">
        <v>794</v>
      </c>
      <c r="G96" s="20">
        <v>35552</v>
      </c>
      <c r="H96" s="11">
        <v>35632</v>
      </c>
      <c r="I96" s="19"/>
      <c r="J96" s="19">
        <v>1725.7</v>
      </c>
      <c r="K96" s="19">
        <v>44.34</v>
      </c>
      <c r="L96" s="19">
        <f>H96-G96</f>
        <v>80</v>
      </c>
      <c r="M96" s="19">
        <f>C96+(H96-G96)</f>
        <v>202</v>
      </c>
      <c r="N96" s="19" t="s">
        <v>786</v>
      </c>
      <c r="O96" s="11">
        <v>35710</v>
      </c>
    </row>
    <row r="97" spans="2:15" s="7" customFormat="1" x14ac:dyDescent="0.2">
      <c r="B97" s="19" t="s">
        <v>787</v>
      </c>
      <c r="C97" s="19">
        <v>122</v>
      </c>
      <c r="D97" s="8" t="s">
        <v>792</v>
      </c>
      <c r="E97" s="8" t="s">
        <v>792</v>
      </c>
      <c r="F97" s="19" t="s">
        <v>89</v>
      </c>
      <c r="G97" s="20">
        <v>35552</v>
      </c>
      <c r="H97" s="11">
        <v>35648</v>
      </c>
      <c r="I97" s="19"/>
      <c r="J97" s="19">
        <v>1153.9000000000001</v>
      </c>
      <c r="K97" s="19">
        <v>42.89</v>
      </c>
      <c r="L97" s="19">
        <f>H97-G97</f>
        <v>96</v>
      </c>
      <c r="M97" s="19">
        <f>C97+(H97-G97)</f>
        <v>218</v>
      </c>
      <c r="N97" s="19" t="s">
        <v>786</v>
      </c>
      <c r="O97" s="11">
        <v>35717</v>
      </c>
    </row>
    <row r="98" spans="2:15" s="7" customFormat="1" x14ac:dyDescent="0.2">
      <c r="B98" s="19" t="s">
        <v>787</v>
      </c>
      <c r="C98" s="19">
        <v>122</v>
      </c>
      <c r="D98" s="8" t="s">
        <v>792</v>
      </c>
      <c r="E98" s="8" t="s">
        <v>792</v>
      </c>
      <c r="F98" s="19" t="s">
        <v>793</v>
      </c>
      <c r="G98" s="20">
        <v>35552</v>
      </c>
      <c r="H98" s="11">
        <v>35648</v>
      </c>
      <c r="I98" s="19"/>
      <c r="J98" s="19">
        <v>1173.5999999999999</v>
      </c>
      <c r="K98" s="19">
        <v>41.12</v>
      </c>
      <c r="L98" s="19">
        <f>H98-G98</f>
        <v>96</v>
      </c>
      <c r="M98" s="19">
        <f>C98+(H98-G98)</f>
        <v>218</v>
      </c>
      <c r="N98" s="19" t="s">
        <v>786</v>
      </c>
      <c r="O98" s="11">
        <v>35717</v>
      </c>
    </row>
    <row r="99" spans="2:15" s="7" customFormat="1" x14ac:dyDescent="0.2">
      <c r="B99" s="19" t="s">
        <v>787</v>
      </c>
      <c r="C99" s="19">
        <v>122</v>
      </c>
      <c r="D99" s="8" t="s">
        <v>792</v>
      </c>
      <c r="E99" s="8" t="s">
        <v>792</v>
      </c>
      <c r="F99" s="19" t="s">
        <v>782</v>
      </c>
      <c r="G99" s="20">
        <v>35552</v>
      </c>
      <c r="H99" s="11">
        <v>35636</v>
      </c>
      <c r="I99" s="19"/>
      <c r="J99" s="19">
        <v>1538.2</v>
      </c>
      <c r="K99" s="19">
        <v>43.82</v>
      </c>
      <c r="L99" s="19">
        <f>H99-G99</f>
        <v>84</v>
      </c>
      <c r="M99" s="19">
        <f>C99+(H99-G99)</f>
        <v>206</v>
      </c>
      <c r="N99" s="19" t="s">
        <v>786</v>
      </c>
      <c r="O99" s="11">
        <v>35710</v>
      </c>
    </row>
    <row r="100" spans="2:15" s="7" customFormat="1" x14ac:dyDescent="0.2">
      <c r="B100" s="19" t="s">
        <v>787</v>
      </c>
      <c r="C100" s="19">
        <v>122</v>
      </c>
      <c r="D100" s="8" t="s">
        <v>792</v>
      </c>
      <c r="E100" s="8" t="s">
        <v>792</v>
      </c>
      <c r="F100" s="19" t="s">
        <v>791</v>
      </c>
      <c r="G100" s="20">
        <v>35552</v>
      </c>
      <c r="H100" s="11">
        <v>35627</v>
      </c>
      <c r="I100" s="19"/>
      <c r="J100" s="19">
        <v>1216.4000000000001</v>
      </c>
      <c r="K100" s="19"/>
      <c r="L100" s="19">
        <f>H100-G100</f>
        <v>75</v>
      </c>
      <c r="M100" s="19">
        <f>C100+(H100-G100)</f>
        <v>197</v>
      </c>
      <c r="N100" s="19" t="s">
        <v>786</v>
      </c>
      <c r="O100" s="11">
        <v>35710</v>
      </c>
    </row>
    <row r="101" spans="2:15" s="7" customFormat="1" x14ac:dyDescent="0.2">
      <c r="B101" s="19" t="s">
        <v>787</v>
      </c>
      <c r="C101" s="19">
        <v>139</v>
      </c>
      <c r="D101" s="8" t="s">
        <v>792</v>
      </c>
      <c r="E101" s="8" t="s">
        <v>792</v>
      </c>
      <c r="F101" s="19" t="s">
        <v>763</v>
      </c>
      <c r="G101" s="20">
        <v>35569</v>
      </c>
      <c r="H101" s="11">
        <v>35639</v>
      </c>
      <c r="I101" s="19"/>
      <c r="J101" s="19">
        <v>1856.5</v>
      </c>
      <c r="K101" s="19">
        <v>44.68</v>
      </c>
      <c r="L101" s="19">
        <f>H101-G101</f>
        <v>70</v>
      </c>
      <c r="M101" s="19">
        <f>C101+(H101-G101)</f>
        <v>209</v>
      </c>
      <c r="N101" s="19" t="s">
        <v>785</v>
      </c>
      <c r="O101" s="11">
        <v>35730</v>
      </c>
    </row>
    <row r="102" spans="2:15" s="7" customFormat="1" x14ac:dyDescent="0.2">
      <c r="B102" s="19" t="s">
        <v>787</v>
      </c>
      <c r="C102" s="19">
        <v>139</v>
      </c>
      <c r="D102" s="8" t="s">
        <v>792</v>
      </c>
      <c r="E102" s="8" t="s">
        <v>792</v>
      </c>
      <c r="F102" s="19" t="s">
        <v>794</v>
      </c>
      <c r="G102" s="20">
        <v>35569</v>
      </c>
      <c r="H102" s="11">
        <v>35648</v>
      </c>
      <c r="I102" s="19"/>
      <c r="J102" s="19">
        <v>1785.9</v>
      </c>
      <c r="K102" s="19">
        <v>42.72</v>
      </c>
      <c r="L102" s="19">
        <f>H102-G102</f>
        <v>79</v>
      </c>
      <c r="M102" s="19">
        <f>C102+(H102-G102)</f>
        <v>218</v>
      </c>
      <c r="N102" s="19" t="s">
        <v>785</v>
      </c>
      <c r="O102" s="11">
        <v>35730</v>
      </c>
    </row>
    <row r="103" spans="2:15" s="7" customFormat="1" x14ac:dyDescent="0.2">
      <c r="B103" s="19" t="s">
        <v>787</v>
      </c>
      <c r="C103" s="19">
        <v>139</v>
      </c>
      <c r="D103" s="8" t="s">
        <v>792</v>
      </c>
      <c r="E103" s="8" t="s">
        <v>792</v>
      </c>
      <c r="F103" s="19" t="s">
        <v>89</v>
      </c>
      <c r="G103" s="20">
        <v>35569</v>
      </c>
      <c r="H103" s="11">
        <v>35657</v>
      </c>
      <c r="I103" s="19"/>
      <c r="J103" s="19">
        <v>1354.2</v>
      </c>
      <c r="K103" s="19">
        <v>41.37</v>
      </c>
      <c r="L103" s="19">
        <f>H103-G103</f>
        <v>88</v>
      </c>
      <c r="M103" s="19">
        <f>C103+(H103-G103)</f>
        <v>227</v>
      </c>
      <c r="N103" s="19" t="s">
        <v>785</v>
      </c>
      <c r="O103" s="11">
        <v>35730</v>
      </c>
    </row>
    <row r="104" spans="2:15" s="7" customFormat="1" x14ac:dyDescent="0.2">
      <c r="B104" s="19" t="s">
        <v>787</v>
      </c>
      <c r="C104" s="19">
        <v>139</v>
      </c>
      <c r="D104" s="8" t="s">
        <v>792</v>
      </c>
      <c r="E104" s="8" t="s">
        <v>792</v>
      </c>
      <c r="F104" s="19" t="s">
        <v>793</v>
      </c>
      <c r="G104" s="20">
        <v>35569</v>
      </c>
      <c r="H104" s="11">
        <v>35653</v>
      </c>
      <c r="I104" s="19"/>
      <c r="J104" s="19">
        <v>954.9</v>
      </c>
      <c r="K104" s="19">
        <v>38.979999999999997</v>
      </c>
      <c r="L104" s="19">
        <f>H104-G104</f>
        <v>84</v>
      </c>
      <c r="M104" s="19">
        <f>C104+(H104-G104)</f>
        <v>223</v>
      </c>
      <c r="N104" s="19" t="s">
        <v>785</v>
      </c>
      <c r="O104" s="11">
        <v>35730</v>
      </c>
    </row>
    <row r="105" spans="2:15" s="7" customFormat="1" x14ac:dyDescent="0.2">
      <c r="B105" s="19" t="s">
        <v>787</v>
      </c>
      <c r="C105" s="19">
        <v>139</v>
      </c>
      <c r="D105" s="8" t="s">
        <v>792</v>
      </c>
      <c r="E105" s="8" t="s">
        <v>792</v>
      </c>
      <c r="F105" s="19" t="s">
        <v>782</v>
      </c>
      <c r="G105" s="20">
        <v>35569</v>
      </c>
      <c r="H105" s="11">
        <v>35650</v>
      </c>
      <c r="I105" s="19"/>
      <c r="J105" s="19">
        <v>1441</v>
      </c>
      <c r="K105" s="19">
        <v>40.049999999999997</v>
      </c>
      <c r="L105" s="19">
        <f>H105-G105</f>
        <v>81</v>
      </c>
      <c r="M105" s="19">
        <f>C105+(H105-G105)</f>
        <v>220</v>
      </c>
      <c r="N105" s="19" t="s">
        <v>785</v>
      </c>
      <c r="O105" s="11">
        <v>35730</v>
      </c>
    </row>
    <row r="106" spans="2:15" s="7" customFormat="1" x14ac:dyDescent="0.2">
      <c r="B106" s="19" t="s">
        <v>787</v>
      </c>
      <c r="C106" s="19">
        <v>139</v>
      </c>
      <c r="D106" s="8" t="s">
        <v>792</v>
      </c>
      <c r="E106" s="8" t="s">
        <v>792</v>
      </c>
      <c r="F106" s="19" t="s">
        <v>791</v>
      </c>
      <c r="G106" s="20">
        <v>35569</v>
      </c>
      <c r="H106" s="11">
        <v>35636</v>
      </c>
      <c r="I106" s="19"/>
      <c r="J106" s="19">
        <v>1001.7</v>
      </c>
      <c r="K106" s="19"/>
      <c r="L106" s="19">
        <f>H106-G106</f>
        <v>67</v>
      </c>
      <c r="M106" s="19">
        <f>C106+(H106-G106)</f>
        <v>206</v>
      </c>
      <c r="N106" s="19" t="s">
        <v>785</v>
      </c>
      <c r="O106" s="11">
        <v>35730</v>
      </c>
    </row>
    <row r="107" spans="2:15" s="7" customFormat="1" x14ac:dyDescent="0.2">
      <c r="B107" s="19" t="s">
        <v>787</v>
      </c>
      <c r="C107" s="19">
        <v>154</v>
      </c>
      <c r="D107" s="8" t="s">
        <v>792</v>
      </c>
      <c r="E107" s="8" t="s">
        <v>792</v>
      </c>
      <c r="F107" s="19" t="s">
        <v>763</v>
      </c>
      <c r="G107" s="20">
        <v>35584</v>
      </c>
      <c r="H107" s="11">
        <v>35653</v>
      </c>
      <c r="I107" s="19"/>
      <c r="J107" s="19">
        <v>1527.8</v>
      </c>
      <c r="K107" s="19">
        <v>42.51</v>
      </c>
      <c r="L107" s="19">
        <f>H107-G107</f>
        <v>69</v>
      </c>
      <c r="M107" s="19">
        <f>C107+(H107-G107)</f>
        <v>223</v>
      </c>
      <c r="N107" s="19" t="s">
        <v>784</v>
      </c>
      <c r="O107" s="11">
        <v>35730</v>
      </c>
    </row>
    <row r="108" spans="2:15" s="7" customFormat="1" x14ac:dyDescent="0.2">
      <c r="B108" s="19" t="s">
        <v>787</v>
      </c>
      <c r="C108" s="19">
        <v>154</v>
      </c>
      <c r="D108" s="8" t="s">
        <v>792</v>
      </c>
      <c r="E108" s="8" t="s">
        <v>792</v>
      </c>
      <c r="F108" s="19" t="s">
        <v>794</v>
      </c>
      <c r="G108" s="20">
        <v>35584</v>
      </c>
      <c r="H108" s="11">
        <v>35664</v>
      </c>
      <c r="I108" s="19"/>
      <c r="J108" s="19">
        <v>1453.7</v>
      </c>
      <c r="K108" s="19">
        <v>41.65</v>
      </c>
      <c r="L108" s="19">
        <f>H108-G108</f>
        <v>80</v>
      </c>
      <c r="M108" s="19">
        <f>C108+(H108-G108)</f>
        <v>234</v>
      </c>
      <c r="N108" s="19" t="s">
        <v>784</v>
      </c>
      <c r="O108" s="11">
        <v>35730</v>
      </c>
    </row>
    <row r="109" spans="2:15" s="7" customFormat="1" x14ac:dyDescent="0.2">
      <c r="B109" s="19" t="s">
        <v>787</v>
      </c>
      <c r="C109" s="19">
        <v>154</v>
      </c>
      <c r="D109" s="8" t="s">
        <v>792</v>
      </c>
      <c r="E109" s="8" t="s">
        <v>792</v>
      </c>
      <c r="F109" s="19" t="s">
        <v>89</v>
      </c>
      <c r="G109" s="20">
        <v>35584</v>
      </c>
      <c r="H109" s="11">
        <v>35671</v>
      </c>
      <c r="I109" s="19"/>
      <c r="J109" s="19">
        <v>1193.3</v>
      </c>
      <c r="K109" s="19">
        <v>40.340000000000003</v>
      </c>
      <c r="L109" s="19">
        <f>H109-G109</f>
        <v>87</v>
      </c>
      <c r="M109" s="19">
        <f>C109+(H109-G109)</f>
        <v>241</v>
      </c>
      <c r="N109" s="19" t="s">
        <v>784</v>
      </c>
      <c r="O109" s="11">
        <v>35730</v>
      </c>
    </row>
    <row r="110" spans="2:15" s="7" customFormat="1" x14ac:dyDescent="0.2">
      <c r="B110" s="19" t="s">
        <v>787</v>
      </c>
      <c r="C110" s="19">
        <v>154</v>
      </c>
      <c r="D110" s="8" t="s">
        <v>792</v>
      </c>
      <c r="E110" s="8" t="s">
        <v>792</v>
      </c>
      <c r="F110" s="19" t="s">
        <v>793</v>
      </c>
      <c r="G110" s="20">
        <v>35584</v>
      </c>
      <c r="H110" s="11">
        <v>35668</v>
      </c>
      <c r="I110" s="19"/>
      <c r="J110" s="19">
        <v>909.7</v>
      </c>
      <c r="K110" s="19">
        <v>36.770000000000003</v>
      </c>
      <c r="L110" s="19">
        <f>H110-G110</f>
        <v>84</v>
      </c>
      <c r="M110" s="19">
        <f>C110+(H110-G110)</f>
        <v>238</v>
      </c>
      <c r="N110" s="19" t="s">
        <v>784</v>
      </c>
      <c r="O110" s="11">
        <v>35737</v>
      </c>
    </row>
    <row r="111" spans="2:15" s="7" customFormat="1" x14ac:dyDescent="0.2">
      <c r="B111" s="19" t="s">
        <v>787</v>
      </c>
      <c r="C111" s="19">
        <v>154</v>
      </c>
      <c r="D111" s="8" t="s">
        <v>792</v>
      </c>
      <c r="E111" s="8" t="s">
        <v>792</v>
      </c>
      <c r="F111" s="19" t="s">
        <v>782</v>
      </c>
      <c r="G111" s="20">
        <v>35584</v>
      </c>
      <c r="H111" s="11">
        <v>35664</v>
      </c>
      <c r="I111" s="19"/>
      <c r="J111" s="19">
        <v>1278.9000000000001</v>
      </c>
      <c r="K111" s="19">
        <v>39.090000000000003</v>
      </c>
      <c r="L111" s="19">
        <f>H111-G111</f>
        <v>80</v>
      </c>
      <c r="M111" s="19">
        <f>C111+(H111-G111)</f>
        <v>234</v>
      </c>
      <c r="N111" s="19" t="s">
        <v>784</v>
      </c>
      <c r="O111" s="11">
        <v>35730</v>
      </c>
    </row>
    <row r="112" spans="2:15" s="7" customFormat="1" x14ac:dyDescent="0.2">
      <c r="B112" s="19" t="s">
        <v>787</v>
      </c>
      <c r="C112" s="19">
        <v>154</v>
      </c>
      <c r="D112" s="8" t="s">
        <v>792</v>
      </c>
      <c r="E112" s="8" t="s">
        <v>792</v>
      </c>
      <c r="F112" s="19" t="s">
        <v>791</v>
      </c>
      <c r="G112" s="20">
        <v>35584</v>
      </c>
      <c r="H112" s="11">
        <v>35653</v>
      </c>
      <c r="I112" s="19"/>
      <c r="J112" s="19">
        <v>1039.9000000000001</v>
      </c>
      <c r="K112" s="19"/>
      <c r="L112" s="19">
        <f>H112-G112</f>
        <v>69</v>
      </c>
      <c r="M112" s="19">
        <f>C112+(H112-G112)</f>
        <v>223</v>
      </c>
      <c r="N112" s="19" t="s">
        <v>784</v>
      </c>
      <c r="O112" s="11">
        <v>35730</v>
      </c>
    </row>
    <row r="113" spans="2:15" s="7" customFormat="1" x14ac:dyDescent="0.2">
      <c r="B113" s="19" t="s">
        <v>787</v>
      </c>
      <c r="C113" s="19">
        <v>167</v>
      </c>
      <c r="D113" s="8" t="s">
        <v>792</v>
      </c>
      <c r="E113" s="8" t="s">
        <v>792</v>
      </c>
      <c r="F113" s="19" t="s">
        <v>763</v>
      </c>
      <c r="G113" s="20">
        <v>35597</v>
      </c>
      <c r="H113" s="11">
        <v>35668</v>
      </c>
      <c r="I113" s="19"/>
      <c r="J113" s="19">
        <v>842.6</v>
      </c>
      <c r="K113" s="19">
        <v>39.659999999999997</v>
      </c>
      <c r="L113" s="19">
        <f>H113-G113</f>
        <v>71</v>
      </c>
      <c r="M113" s="19">
        <f>C113+(H113-G113)</f>
        <v>238</v>
      </c>
      <c r="N113" s="19" t="s">
        <v>779</v>
      </c>
      <c r="O113" s="11">
        <v>35737</v>
      </c>
    </row>
    <row r="114" spans="2:15" s="7" customFormat="1" x14ac:dyDescent="0.2">
      <c r="B114" s="19" t="s">
        <v>787</v>
      </c>
      <c r="C114" s="19">
        <v>167</v>
      </c>
      <c r="D114" s="8" t="s">
        <v>792</v>
      </c>
      <c r="E114" s="8" t="s">
        <v>792</v>
      </c>
      <c r="F114" s="19" t="s">
        <v>794</v>
      </c>
      <c r="G114" s="20">
        <v>35597</v>
      </c>
      <c r="H114" s="11">
        <v>35676</v>
      </c>
      <c r="I114" s="19"/>
      <c r="J114" s="19">
        <v>1039.4000000000001</v>
      </c>
      <c r="K114" s="19">
        <v>39.42</v>
      </c>
      <c r="L114" s="19">
        <f>H114-G114</f>
        <v>79</v>
      </c>
      <c r="M114" s="19">
        <f>C114+(H114-G114)</f>
        <v>246</v>
      </c>
      <c r="N114" s="19" t="s">
        <v>779</v>
      </c>
      <c r="O114" s="11">
        <v>35737</v>
      </c>
    </row>
    <row r="115" spans="2:15" s="7" customFormat="1" x14ac:dyDescent="0.2">
      <c r="B115" s="19" t="s">
        <v>787</v>
      </c>
      <c r="C115" s="19">
        <v>167</v>
      </c>
      <c r="D115" s="8" t="s">
        <v>792</v>
      </c>
      <c r="E115" s="8" t="s">
        <v>792</v>
      </c>
      <c r="F115" s="19" t="s">
        <v>89</v>
      </c>
      <c r="G115" s="20">
        <v>35597</v>
      </c>
      <c r="H115" s="11">
        <v>35681</v>
      </c>
      <c r="I115" s="19"/>
      <c r="J115" s="19">
        <v>363.4</v>
      </c>
      <c r="K115" s="19">
        <v>38.74</v>
      </c>
      <c r="L115" s="19">
        <f>H115-G115</f>
        <v>84</v>
      </c>
      <c r="M115" s="19">
        <f>C115+(H115-G115)</f>
        <v>251</v>
      </c>
      <c r="N115" s="19" t="s">
        <v>779</v>
      </c>
      <c r="O115" s="11">
        <v>35737</v>
      </c>
    </row>
    <row r="116" spans="2:15" s="7" customFormat="1" x14ac:dyDescent="0.2">
      <c r="B116" s="19" t="s">
        <v>787</v>
      </c>
      <c r="C116" s="19">
        <v>167</v>
      </c>
      <c r="D116" s="8" t="s">
        <v>792</v>
      </c>
      <c r="E116" s="8" t="s">
        <v>792</v>
      </c>
      <c r="F116" s="19" t="s">
        <v>793</v>
      </c>
      <c r="G116" s="20">
        <v>35597</v>
      </c>
      <c r="H116" s="11">
        <v>35676</v>
      </c>
      <c r="I116" s="19"/>
      <c r="J116" s="19">
        <v>175.9</v>
      </c>
      <c r="K116" s="19">
        <v>36.369999999999997</v>
      </c>
      <c r="L116" s="19">
        <f>H116-G116</f>
        <v>79</v>
      </c>
      <c r="M116" s="19">
        <f>C116+(H116-G116)</f>
        <v>246</v>
      </c>
      <c r="N116" s="19" t="s">
        <v>779</v>
      </c>
      <c r="O116" s="11">
        <v>35737</v>
      </c>
    </row>
    <row r="117" spans="2:15" s="7" customFormat="1" x14ac:dyDescent="0.2">
      <c r="B117" s="19" t="s">
        <v>787</v>
      </c>
      <c r="C117" s="19">
        <v>167</v>
      </c>
      <c r="D117" s="8" t="s">
        <v>792</v>
      </c>
      <c r="E117" s="8" t="s">
        <v>792</v>
      </c>
      <c r="F117" s="19" t="s">
        <v>782</v>
      </c>
      <c r="G117" s="20">
        <v>35597</v>
      </c>
      <c r="H117" s="11">
        <v>35676</v>
      </c>
      <c r="I117" s="19"/>
      <c r="J117" s="19">
        <v>621.5</v>
      </c>
      <c r="K117" s="19">
        <v>36.17</v>
      </c>
      <c r="L117" s="19">
        <f>H117-G117</f>
        <v>79</v>
      </c>
      <c r="M117" s="19">
        <f>C117+(H117-G117)</f>
        <v>246</v>
      </c>
      <c r="N117" s="19" t="s">
        <v>779</v>
      </c>
      <c r="O117" s="11">
        <v>35737</v>
      </c>
    </row>
    <row r="118" spans="2:15" s="7" customFormat="1" x14ac:dyDescent="0.2">
      <c r="B118" s="19" t="s">
        <v>787</v>
      </c>
      <c r="C118" s="19">
        <v>167</v>
      </c>
      <c r="D118" s="8" t="s">
        <v>792</v>
      </c>
      <c r="E118" s="8" t="s">
        <v>792</v>
      </c>
      <c r="F118" s="19" t="s">
        <v>791</v>
      </c>
      <c r="G118" s="20">
        <v>35597</v>
      </c>
      <c r="H118" s="11">
        <v>35668</v>
      </c>
      <c r="I118" s="19"/>
      <c r="J118" s="19">
        <v>852.4</v>
      </c>
      <c r="K118" s="19"/>
      <c r="L118" s="19">
        <f>H118-G118</f>
        <v>71</v>
      </c>
      <c r="M118" s="19">
        <f>C118+(H118-G118)</f>
        <v>238</v>
      </c>
      <c r="N118" s="19" t="s">
        <v>779</v>
      </c>
      <c r="O118" s="11">
        <v>35737</v>
      </c>
    </row>
    <row r="119" spans="2:15" s="7" customFormat="1" x14ac:dyDescent="0.2">
      <c r="B119" s="8" t="s">
        <v>789</v>
      </c>
      <c r="C119" s="8">
        <v>104</v>
      </c>
      <c r="D119" s="8" t="s">
        <v>783</v>
      </c>
      <c r="E119" s="8">
        <v>100</v>
      </c>
      <c r="F119" s="8" t="s">
        <v>782</v>
      </c>
      <c r="G119" s="14">
        <v>35899</v>
      </c>
      <c r="H119" s="13">
        <v>35999</v>
      </c>
      <c r="I119" s="13"/>
      <c r="J119" s="10"/>
      <c r="K119" s="10">
        <v>44.866666666666667</v>
      </c>
      <c r="L119" s="9">
        <v>100</v>
      </c>
      <c r="M119" s="9">
        <v>204</v>
      </c>
      <c r="N119" s="8" t="s">
        <v>786</v>
      </c>
      <c r="O119" s="8"/>
    </row>
    <row r="120" spans="2:15" s="7" customFormat="1" x14ac:dyDescent="0.2">
      <c r="B120" s="8" t="s">
        <v>789</v>
      </c>
      <c r="C120" s="8">
        <v>104</v>
      </c>
      <c r="D120" s="8" t="s">
        <v>783</v>
      </c>
      <c r="E120" s="8">
        <v>200</v>
      </c>
      <c r="F120" s="8" t="s">
        <v>782</v>
      </c>
      <c r="G120" s="14">
        <v>35899</v>
      </c>
      <c r="H120" s="13">
        <v>35999.333333333336</v>
      </c>
      <c r="I120" s="13"/>
      <c r="J120" s="10">
        <v>1355.81998</v>
      </c>
      <c r="K120" s="10">
        <v>44.933333333333337</v>
      </c>
      <c r="L120" s="9">
        <v>100.33333333333576</v>
      </c>
      <c r="M120" s="9">
        <v>204.33333333333576</v>
      </c>
      <c r="N120" s="8" t="s">
        <v>786</v>
      </c>
      <c r="O120" s="8"/>
    </row>
    <row r="121" spans="2:15" s="7" customFormat="1" x14ac:dyDescent="0.2">
      <c r="B121" s="8" t="s">
        <v>789</v>
      </c>
      <c r="C121" s="8">
        <v>104</v>
      </c>
      <c r="D121" s="8" t="s">
        <v>783</v>
      </c>
      <c r="E121" s="8">
        <v>100</v>
      </c>
      <c r="F121" s="8" t="s">
        <v>89</v>
      </c>
      <c r="G121" s="14">
        <v>35899</v>
      </c>
      <c r="H121" s="13">
        <v>36012.666666666664</v>
      </c>
      <c r="I121" s="13"/>
      <c r="J121" s="10">
        <v>3703.70336</v>
      </c>
      <c r="K121" s="10">
        <v>45.1</v>
      </c>
      <c r="L121" s="9">
        <v>113.66666666666424</v>
      </c>
      <c r="M121" s="9">
        <v>217.66666666666424</v>
      </c>
      <c r="N121" s="8" t="s">
        <v>786</v>
      </c>
      <c r="O121" s="8"/>
    </row>
    <row r="122" spans="2:15" s="7" customFormat="1" x14ac:dyDescent="0.2">
      <c r="B122" s="8" t="s">
        <v>789</v>
      </c>
      <c r="C122" s="8">
        <v>104</v>
      </c>
      <c r="D122" s="8" t="s">
        <v>783</v>
      </c>
      <c r="E122" s="8">
        <v>200</v>
      </c>
      <c r="F122" s="8" t="s">
        <v>89</v>
      </c>
      <c r="G122" s="14">
        <v>35899</v>
      </c>
      <c r="H122" s="13">
        <v>36010.666666666664</v>
      </c>
      <c r="I122" s="13"/>
      <c r="J122" s="10">
        <v>3356.4811699999996</v>
      </c>
      <c r="K122" s="10">
        <v>45.766666666666673</v>
      </c>
      <c r="L122" s="9">
        <v>111.66666666666424</v>
      </c>
      <c r="M122" s="9">
        <v>215.66666666666424</v>
      </c>
      <c r="N122" s="8" t="s">
        <v>786</v>
      </c>
      <c r="O122" s="8"/>
    </row>
    <row r="123" spans="2:15" s="7" customFormat="1" x14ac:dyDescent="0.2">
      <c r="B123" s="8" t="s">
        <v>789</v>
      </c>
      <c r="C123" s="8">
        <v>104</v>
      </c>
      <c r="D123" s="8" t="s">
        <v>783</v>
      </c>
      <c r="E123" s="8">
        <v>100</v>
      </c>
      <c r="F123" s="8" t="s">
        <v>790</v>
      </c>
      <c r="G123" s="14">
        <v>35899</v>
      </c>
      <c r="H123" s="13">
        <v>36019.666666666664</v>
      </c>
      <c r="I123" s="13"/>
      <c r="J123" s="10">
        <v>2860.44947</v>
      </c>
      <c r="K123" s="10">
        <v>45.466666666666669</v>
      </c>
      <c r="L123" s="9">
        <v>120.66666666666424</v>
      </c>
      <c r="M123" s="9">
        <v>224.66666666666424</v>
      </c>
      <c r="N123" s="8" t="s">
        <v>786</v>
      </c>
      <c r="O123" s="8"/>
    </row>
    <row r="124" spans="2:15" s="7" customFormat="1" x14ac:dyDescent="0.2">
      <c r="B124" s="8" t="s">
        <v>789</v>
      </c>
      <c r="C124" s="8">
        <v>104</v>
      </c>
      <c r="D124" s="8" t="s">
        <v>783</v>
      </c>
      <c r="E124" s="8">
        <v>200</v>
      </c>
      <c r="F124" s="8" t="s">
        <v>790</v>
      </c>
      <c r="G124" s="14">
        <v>35899</v>
      </c>
      <c r="H124" s="13">
        <v>36020</v>
      </c>
      <c r="I124" s="13"/>
      <c r="J124" s="10">
        <v>2893.5182499999996</v>
      </c>
      <c r="K124" s="10">
        <v>45.633333333333333</v>
      </c>
      <c r="L124" s="9">
        <v>121</v>
      </c>
      <c r="M124" s="9">
        <v>225</v>
      </c>
      <c r="N124" s="8" t="s">
        <v>786</v>
      </c>
      <c r="O124" s="8"/>
    </row>
    <row r="125" spans="2:15" s="7" customFormat="1" x14ac:dyDescent="0.2">
      <c r="B125" s="8" t="s">
        <v>789</v>
      </c>
      <c r="C125" s="8">
        <v>104</v>
      </c>
      <c r="D125" s="8" t="s">
        <v>783</v>
      </c>
      <c r="E125" s="8">
        <v>100</v>
      </c>
      <c r="F125" s="8" t="s">
        <v>788</v>
      </c>
      <c r="G125" s="14">
        <v>35899</v>
      </c>
      <c r="H125" s="13">
        <v>36017</v>
      </c>
      <c r="I125" s="13"/>
      <c r="J125" s="10">
        <v>3422.6187300000001</v>
      </c>
      <c r="K125" s="10">
        <v>47.066666666666663</v>
      </c>
      <c r="L125" s="9">
        <v>118</v>
      </c>
      <c r="M125" s="9">
        <v>222</v>
      </c>
      <c r="N125" s="8" t="s">
        <v>786</v>
      </c>
      <c r="O125" s="8"/>
    </row>
    <row r="126" spans="2:15" s="7" customFormat="1" x14ac:dyDescent="0.2">
      <c r="B126" s="8" t="s">
        <v>789</v>
      </c>
      <c r="C126" s="8">
        <v>104</v>
      </c>
      <c r="D126" s="8" t="s">
        <v>783</v>
      </c>
      <c r="E126" s="8">
        <v>200</v>
      </c>
      <c r="F126" s="8" t="s">
        <v>788</v>
      </c>
      <c r="G126" s="14">
        <v>35899</v>
      </c>
      <c r="H126" s="13">
        <v>36006</v>
      </c>
      <c r="I126" s="13"/>
      <c r="J126" s="10">
        <v>3108.4653199999998</v>
      </c>
      <c r="K126" s="10">
        <v>47.333333333333336</v>
      </c>
      <c r="L126" s="9">
        <v>107</v>
      </c>
      <c r="M126" s="9">
        <v>211</v>
      </c>
      <c r="N126" s="8" t="s">
        <v>786</v>
      </c>
      <c r="O126" s="8"/>
    </row>
    <row r="127" spans="2:15" s="7" customFormat="1" x14ac:dyDescent="0.2">
      <c r="B127" s="8" t="s">
        <v>789</v>
      </c>
      <c r="C127" s="8">
        <v>104</v>
      </c>
      <c r="D127" s="8" t="s">
        <v>780</v>
      </c>
      <c r="E127" s="8">
        <v>100</v>
      </c>
      <c r="F127" s="8" t="s">
        <v>782</v>
      </c>
      <c r="G127" s="14">
        <v>35899</v>
      </c>
      <c r="H127" s="13">
        <v>35998.666666666664</v>
      </c>
      <c r="I127" s="13"/>
      <c r="J127" s="10"/>
      <c r="K127" s="10">
        <v>44.666666666666664</v>
      </c>
      <c r="L127" s="9">
        <v>99.666666666664241</v>
      </c>
      <c r="M127" s="9">
        <v>203.66666666666424</v>
      </c>
      <c r="N127" s="8" t="s">
        <v>786</v>
      </c>
      <c r="O127" s="8"/>
    </row>
    <row r="128" spans="2:15" s="7" customFormat="1" x14ac:dyDescent="0.2">
      <c r="B128" s="8" t="s">
        <v>789</v>
      </c>
      <c r="C128" s="8">
        <v>104</v>
      </c>
      <c r="D128" s="8" t="s">
        <v>780</v>
      </c>
      <c r="E128" s="8">
        <v>200</v>
      </c>
      <c r="F128" s="8" t="s">
        <v>782</v>
      </c>
      <c r="G128" s="14">
        <v>35899</v>
      </c>
      <c r="H128" s="13">
        <v>35999.666666666664</v>
      </c>
      <c r="I128" s="13"/>
      <c r="J128" s="10">
        <v>1901.4548499999999</v>
      </c>
      <c r="K128" s="10">
        <v>44.833333333333336</v>
      </c>
      <c r="L128" s="9">
        <v>100.66666666666424</v>
      </c>
      <c r="M128" s="9">
        <v>204.66666666666424</v>
      </c>
      <c r="N128" s="8" t="s">
        <v>786</v>
      </c>
      <c r="O128" s="8"/>
    </row>
    <row r="129" spans="2:15" s="7" customFormat="1" x14ac:dyDescent="0.2">
      <c r="B129" s="8" t="s">
        <v>789</v>
      </c>
      <c r="C129" s="8">
        <v>104</v>
      </c>
      <c r="D129" s="8" t="s">
        <v>780</v>
      </c>
      <c r="E129" s="8">
        <v>100</v>
      </c>
      <c r="F129" s="8" t="s">
        <v>89</v>
      </c>
      <c r="G129" s="14">
        <v>35899</v>
      </c>
      <c r="H129" s="13">
        <v>36008.333333333336</v>
      </c>
      <c r="I129" s="13"/>
      <c r="J129" s="10">
        <v>3935.1848200000004</v>
      </c>
      <c r="K129" s="10">
        <v>45.166666666666664</v>
      </c>
      <c r="L129" s="9">
        <v>109.33333333333576</v>
      </c>
      <c r="M129" s="9">
        <v>213.33333333333576</v>
      </c>
      <c r="N129" s="8" t="s">
        <v>786</v>
      </c>
      <c r="O129" s="8"/>
    </row>
    <row r="130" spans="2:15" s="7" customFormat="1" x14ac:dyDescent="0.2">
      <c r="B130" s="8" t="s">
        <v>789</v>
      </c>
      <c r="C130" s="8">
        <v>104</v>
      </c>
      <c r="D130" s="8" t="s">
        <v>780</v>
      </c>
      <c r="E130" s="8">
        <v>200</v>
      </c>
      <c r="F130" s="8" t="s">
        <v>89</v>
      </c>
      <c r="G130" s="14">
        <v>35899</v>
      </c>
      <c r="H130" s="13">
        <v>35998.333333333336</v>
      </c>
      <c r="I130" s="13"/>
      <c r="J130" s="10">
        <v>3455.6875099999997</v>
      </c>
      <c r="K130" s="10">
        <v>45.5</v>
      </c>
      <c r="L130" s="9">
        <v>99.333333333335759</v>
      </c>
      <c r="M130" s="9">
        <v>203.33333333333576</v>
      </c>
      <c r="N130" s="8" t="s">
        <v>786</v>
      </c>
      <c r="O130" s="8"/>
    </row>
    <row r="131" spans="2:15" s="7" customFormat="1" x14ac:dyDescent="0.2">
      <c r="B131" s="8" t="s">
        <v>789</v>
      </c>
      <c r="C131" s="8">
        <v>104</v>
      </c>
      <c r="D131" s="8" t="s">
        <v>780</v>
      </c>
      <c r="E131" s="8">
        <v>100</v>
      </c>
      <c r="F131" s="8" t="s">
        <v>790</v>
      </c>
      <c r="G131" s="14">
        <v>35899</v>
      </c>
      <c r="H131" s="13">
        <v>36016.666666666664</v>
      </c>
      <c r="I131" s="13"/>
      <c r="J131" s="10">
        <v>3538.3594599999997</v>
      </c>
      <c r="K131" s="10">
        <v>44.666666666666664</v>
      </c>
      <c r="L131" s="9">
        <v>117.66666666666424</v>
      </c>
      <c r="M131" s="9">
        <v>221.66666666666424</v>
      </c>
      <c r="N131" s="8" t="s">
        <v>786</v>
      </c>
      <c r="O131" s="8"/>
    </row>
    <row r="132" spans="2:15" s="7" customFormat="1" x14ac:dyDescent="0.2">
      <c r="B132" s="8" t="s">
        <v>789</v>
      </c>
      <c r="C132" s="8">
        <v>104</v>
      </c>
      <c r="D132" s="8" t="s">
        <v>780</v>
      </c>
      <c r="E132" s="8">
        <v>200</v>
      </c>
      <c r="F132" s="8" t="s">
        <v>790</v>
      </c>
      <c r="G132" s="14">
        <v>35899</v>
      </c>
      <c r="H132" s="13">
        <v>36016.666666666664</v>
      </c>
      <c r="I132" s="13"/>
      <c r="J132" s="10">
        <v>3339.9467800000002</v>
      </c>
      <c r="K132" s="10">
        <v>44.966666666666669</v>
      </c>
      <c r="L132" s="9">
        <v>117.66666666666424</v>
      </c>
      <c r="M132" s="9">
        <v>221.66666666666424</v>
      </c>
      <c r="N132" s="8" t="s">
        <v>786</v>
      </c>
      <c r="O132" s="8"/>
    </row>
    <row r="133" spans="2:15" s="7" customFormat="1" x14ac:dyDescent="0.2">
      <c r="B133" s="8" t="s">
        <v>789</v>
      </c>
      <c r="C133" s="8">
        <v>104</v>
      </c>
      <c r="D133" s="8" t="s">
        <v>780</v>
      </c>
      <c r="E133" s="8">
        <v>100</v>
      </c>
      <c r="F133" s="8" t="s">
        <v>788</v>
      </c>
      <c r="G133" s="14">
        <v>35899</v>
      </c>
      <c r="H133" s="13">
        <v>36016.333333333336</v>
      </c>
      <c r="I133" s="13"/>
      <c r="J133" s="10">
        <v>3571.4282399999997</v>
      </c>
      <c r="K133" s="10">
        <v>46.433333333333337</v>
      </c>
      <c r="L133" s="9">
        <v>117.33333333333576</v>
      </c>
      <c r="M133" s="9">
        <v>221.33333333333576</v>
      </c>
      <c r="N133" s="8" t="s">
        <v>786</v>
      </c>
      <c r="O133" s="8"/>
    </row>
    <row r="134" spans="2:15" s="7" customFormat="1" x14ac:dyDescent="0.2">
      <c r="B134" s="8" t="s">
        <v>789</v>
      </c>
      <c r="C134" s="8">
        <v>104</v>
      </c>
      <c r="D134" s="8" t="s">
        <v>780</v>
      </c>
      <c r="E134" s="8">
        <v>200</v>
      </c>
      <c r="F134" s="8" t="s">
        <v>788</v>
      </c>
      <c r="G134" s="14">
        <v>35899</v>
      </c>
      <c r="H134" s="13">
        <v>36005.333333333336</v>
      </c>
      <c r="I134" s="13"/>
      <c r="J134" s="10">
        <v>3406.0843399999999</v>
      </c>
      <c r="K134" s="10">
        <v>46.466666666666669</v>
      </c>
      <c r="L134" s="9">
        <v>106.33333333333576</v>
      </c>
      <c r="M134" s="9">
        <v>210.33333333333576</v>
      </c>
      <c r="N134" s="8" t="s">
        <v>786</v>
      </c>
      <c r="O134" s="8"/>
    </row>
    <row r="135" spans="2:15" s="7" customFormat="1" x14ac:dyDescent="0.2">
      <c r="B135" s="8" t="s">
        <v>789</v>
      </c>
      <c r="C135" s="8">
        <v>138</v>
      </c>
      <c r="D135" s="8" t="s">
        <v>783</v>
      </c>
      <c r="E135" s="8">
        <v>100</v>
      </c>
      <c r="F135" s="8" t="s">
        <v>782</v>
      </c>
      <c r="G135" s="14">
        <v>35933</v>
      </c>
      <c r="H135" s="13">
        <v>36038</v>
      </c>
      <c r="I135" s="13"/>
      <c r="J135" s="10">
        <v>2314.8145999999997</v>
      </c>
      <c r="K135" s="10">
        <v>44.466666666666669</v>
      </c>
      <c r="L135" s="9">
        <v>105</v>
      </c>
      <c r="M135" s="9">
        <v>243</v>
      </c>
      <c r="N135" s="8" t="s">
        <v>785</v>
      </c>
      <c r="O135" s="8"/>
    </row>
    <row r="136" spans="2:15" s="7" customFormat="1" x14ac:dyDescent="0.2">
      <c r="B136" s="8" t="s">
        <v>789</v>
      </c>
      <c r="C136" s="8">
        <v>138</v>
      </c>
      <c r="D136" s="8" t="s">
        <v>783</v>
      </c>
      <c r="E136" s="8">
        <v>200</v>
      </c>
      <c r="F136" s="8" t="s">
        <v>782</v>
      </c>
      <c r="G136" s="14">
        <v>35933</v>
      </c>
      <c r="H136" s="13">
        <v>36040.666666666664</v>
      </c>
      <c r="I136" s="13"/>
      <c r="J136" s="10">
        <v>2480.1584999999995</v>
      </c>
      <c r="K136" s="10">
        <v>44.233333333333327</v>
      </c>
      <c r="L136" s="9">
        <v>107.66666666666424</v>
      </c>
      <c r="M136" s="9">
        <v>245.66666666666424</v>
      </c>
      <c r="N136" s="8" t="s">
        <v>785</v>
      </c>
      <c r="O136" s="8"/>
    </row>
    <row r="137" spans="2:15" s="7" customFormat="1" x14ac:dyDescent="0.2">
      <c r="B137" s="8" t="s">
        <v>789</v>
      </c>
      <c r="C137" s="8">
        <v>138</v>
      </c>
      <c r="D137" s="8" t="s">
        <v>783</v>
      </c>
      <c r="E137" s="8">
        <v>100</v>
      </c>
      <c r="F137" s="8" t="s">
        <v>89</v>
      </c>
      <c r="G137" s="14">
        <v>35933</v>
      </c>
      <c r="H137" s="13">
        <v>36040.666666666664</v>
      </c>
      <c r="I137" s="13"/>
      <c r="J137" s="10">
        <v>2612.4336199999998</v>
      </c>
      <c r="K137" s="10">
        <v>45.766666666666673</v>
      </c>
      <c r="L137" s="9">
        <v>107.666666666664</v>
      </c>
      <c r="M137" s="9">
        <v>245.66666666666424</v>
      </c>
      <c r="N137" s="8" t="s">
        <v>785</v>
      </c>
      <c r="O137" s="8"/>
    </row>
    <row r="138" spans="2:15" s="7" customFormat="1" x14ac:dyDescent="0.2">
      <c r="B138" s="8" t="s">
        <v>789</v>
      </c>
      <c r="C138" s="8">
        <v>138</v>
      </c>
      <c r="D138" s="8" t="s">
        <v>783</v>
      </c>
      <c r="E138" s="8">
        <v>200</v>
      </c>
      <c r="F138" s="8" t="s">
        <v>89</v>
      </c>
      <c r="G138" s="14">
        <v>35933</v>
      </c>
      <c r="H138" s="13">
        <v>36043.333333333336</v>
      </c>
      <c r="I138" s="13"/>
      <c r="J138" s="10">
        <v>3141.5340999999994</v>
      </c>
      <c r="K138" s="10">
        <v>45.933333333333337</v>
      </c>
      <c r="L138" s="9">
        <v>110.33333333333576</v>
      </c>
      <c r="M138" s="9">
        <v>248.33333333333576</v>
      </c>
      <c r="N138" s="8" t="s">
        <v>785</v>
      </c>
      <c r="O138" s="8"/>
    </row>
    <row r="139" spans="2:15" s="7" customFormat="1" x14ac:dyDescent="0.2">
      <c r="B139" s="8" t="s">
        <v>789</v>
      </c>
      <c r="C139" s="8">
        <v>138</v>
      </c>
      <c r="D139" s="8" t="s">
        <v>783</v>
      </c>
      <c r="E139" s="8">
        <v>100</v>
      </c>
      <c r="F139" s="8" t="s">
        <v>790</v>
      </c>
      <c r="G139" s="14">
        <v>35933</v>
      </c>
      <c r="H139" s="13">
        <v>36047.333333333336</v>
      </c>
      <c r="I139" s="13"/>
      <c r="J139" s="10">
        <v>2099.86753</v>
      </c>
      <c r="K139" s="10">
        <v>45.566666666666663</v>
      </c>
      <c r="L139" s="9">
        <v>114.33333333333576</v>
      </c>
      <c r="M139" s="9">
        <v>252.33333333333576</v>
      </c>
      <c r="N139" s="8" t="s">
        <v>785</v>
      </c>
      <c r="O139" s="8"/>
    </row>
    <row r="140" spans="2:15" s="7" customFormat="1" x14ac:dyDescent="0.2">
      <c r="B140" s="8" t="s">
        <v>789</v>
      </c>
      <c r="C140" s="8">
        <v>138</v>
      </c>
      <c r="D140" s="8" t="s">
        <v>783</v>
      </c>
      <c r="E140" s="8">
        <v>200</v>
      </c>
      <c r="F140" s="8" t="s">
        <v>790</v>
      </c>
      <c r="G140" s="14">
        <v>35933</v>
      </c>
      <c r="H140" s="13">
        <v>36046.333333333336</v>
      </c>
      <c r="I140" s="13"/>
      <c r="J140" s="10">
        <v>2843.9150800000002</v>
      </c>
      <c r="K140" s="10">
        <v>44.733333333333327</v>
      </c>
      <c r="L140" s="9">
        <v>113.33333333333576</v>
      </c>
      <c r="M140" s="9">
        <v>251.33333333333576</v>
      </c>
      <c r="N140" s="8" t="s">
        <v>785</v>
      </c>
      <c r="O140" s="8"/>
    </row>
    <row r="141" spans="2:15" s="7" customFormat="1" x14ac:dyDescent="0.2">
      <c r="B141" s="8" t="s">
        <v>789</v>
      </c>
      <c r="C141" s="8">
        <v>138</v>
      </c>
      <c r="D141" s="8" t="s">
        <v>783</v>
      </c>
      <c r="E141" s="8">
        <v>100</v>
      </c>
      <c r="F141" s="8" t="s">
        <v>788</v>
      </c>
      <c r="G141" s="14">
        <v>35933</v>
      </c>
      <c r="H141" s="13">
        <v>36045.333333333336</v>
      </c>
      <c r="I141" s="13"/>
      <c r="J141" s="10">
        <v>3091.93093</v>
      </c>
      <c r="K141" s="10">
        <v>46.766666666666673</v>
      </c>
      <c r="L141" s="9">
        <v>112.33333333333576</v>
      </c>
      <c r="M141" s="9">
        <v>250.33333333333576</v>
      </c>
      <c r="N141" s="8" t="s">
        <v>785</v>
      </c>
      <c r="O141" s="8"/>
    </row>
    <row r="142" spans="2:15" s="7" customFormat="1" x14ac:dyDescent="0.2">
      <c r="B142" s="8" t="s">
        <v>789</v>
      </c>
      <c r="C142" s="8">
        <v>138</v>
      </c>
      <c r="D142" s="8" t="s">
        <v>783</v>
      </c>
      <c r="E142" s="8">
        <v>200</v>
      </c>
      <c r="F142" s="8" t="s">
        <v>788</v>
      </c>
      <c r="G142" s="14">
        <v>35933</v>
      </c>
      <c r="H142" s="13">
        <v>36044</v>
      </c>
      <c r="I142" s="13"/>
      <c r="J142" s="10">
        <v>3191.1372699999997</v>
      </c>
      <c r="K142" s="10">
        <v>46.966666666666669</v>
      </c>
      <c r="L142" s="9">
        <v>111</v>
      </c>
      <c r="M142" s="9">
        <v>249</v>
      </c>
      <c r="N142" s="8" t="s">
        <v>785</v>
      </c>
      <c r="O142" s="8"/>
    </row>
    <row r="143" spans="2:15" s="7" customFormat="1" x14ac:dyDescent="0.2">
      <c r="B143" s="8" t="s">
        <v>789</v>
      </c>
      <c r="C143" s="8">
        <v>138</v>
      </c>
      <c r="D143" s="8" t="s">
        <v>780</v>
      </c>
      <c r="E143" s="8">
        <v>100</v>
      </c>
      <c r="F143" s="8" t="s">
        <v>782</v>
      </c>
      <c r="G143" s="14">
        <v>35933</v>
      </c>
      <c r="H143" s="13">
        <v>36038</v>
      </c>
      <c r="I143" s="13"/>
      <c r="J143" s="10">
        <v>2215.6082600000004</v>
      </c>
      <c r="K143" s="10">
        <v>43.833333333333336</v>
      </c>
      <c r="L143" s="9">
        <v>105</v>
      </c>
      <c r="M143" s="9">
        <v>243</v>
      </c>
      <c r="N143" s="8" t="s">
        <v>785</v>
      </c>
      <c r="O143" s="8"/>
    </row>
    <row r="144" spans="2:15" s="7" customFormat="1" x14ac:dyDescent="0.2">
      <c r="B144" s="8" t="s">
        <v>789</v>
      </c>
      <c r="C144" s="8">
        <v>138</v>
      </c>
      <c r="D144" s="8" t="s">
        <v>780</v>
      </c>
      <c r="E144" s="8">
        <v>200</v>
      </c>
      <c r="F144" s="8" t="s">
        <v>782</v>
      </c>
      <c r="G144" s="14">
        <v>35933</v>
      </c>
      <c r="H144" s="13">
        <v>36039.333333333336</v>
      </c>
      <c r="I144" s="13"/>
      <c r="J144" s="10">
        <v>2546.2960600000001</v>
      </c>
      <c r="K144" s="10">
        <v>44.166666666666664</v>
      </c>
      <c r="L144" s="9">
        <v>106.33333333333576</v>
      </c>
      <c r="M144" s="9">
        <v>244.33333333333576</v>
      </c>
      <c r="N144" s="8" t="s">
        <v>785</v>
      </c>
      <c r="O144" s="8"/>
    </row>
    <row r="145" spans="2:15" s="7" customFormat="1" x14ac:dyDescent="0.2">
      <c r="B145" s="8" t="s">
        <v>789</v>
      </c>
      <c r="C145" s="8">
        <v>138</v>
      </c>
      <c r="D145" s="8" t="s">
        <v>780</v>
      </c>
      <c r="E145" s="8">
        <v>100</v>
      </c>
      <c r="F145" s="8" t="s">
        <v>89</v>
      </c>
      <c r="G145" s="14">
        <v>35933</v>
      </c>
      <c r="H145" s="13">
        <v>36042</v>
      </c>
      <c r="I145" s="13"/>
      <c r="J145" s="10">
        <v>2876.9838599999998</v>
      </c>
      <c r="K145" s="10">
        <v>45.866666666666667</v>
      </c>
      <c r="L145" s="9">
        <v>109</v>
      </c>
      <c r="M145" s="9">
        <v>247</v>
      </c>
      <c r="N145" s="8" t="s">
        <v>785</v>
      </c>
      <c r="O145" s="8"/>
    </row>
    <row r="146" spans="2:15" s="7" customFormat="1" x14ac:dyDescent="0.2">
      <c r="B146" s="8" t="s">
        <v>789</v>
      </c>
      <c r="C146" s="8">
        <v>138</v>
      </c>
      <c r="D146" s="8" t="s">
        <v>780</v>
      </c>
      <c r="E146" s="8">
        <v>200</v>
      </c>
      <c r="F146" s="8" t="s">
        <v>89</v>
      </c>
      <c r="G146" s="14">
        <v>35933</v>
      </c>
      <c r="H146" s="13">
        <v>36039.333333333336</v>
      </c>
      <c r="I146" s="13"/>
      <c r="J146" s="10">
        <v>3224.2060500000002</v>
      </c>
      <c r="K146" s="10">
        <v>46.333333333333336</v>
      </c>
      <c r="L146" s="9">
        <v>106.33333333333576</v>
      </c>
      <c r="M146" s="9">
        <v>244.33333333333576</v>
      </c>
      <c r="N146" s="8" t="s">
        <v>785</v>
      </c>
      <c r="O146" s="8"/>
    </row>
    <row r="147" spans="2:15" s="7" customFormat="1" x14ac:dyDescent="0.2">
      <c r="B147" s="8" t="s">
        <v>789</v>
      </c>
      <c r="C147" s="8">
        <v>138</v>
      </c>
      <c r="D147" s="8" t="s">
        <v>780</v>
      </c>
      <c r="E147" s="8">
        <v>100</v>
      </c>
      <c r="F147" s="8" t="s">
        <v>790</v>
      </c>
      <c r="G147" s="14">
        <v>35933</v>
      </c>
      <c r="H147" s="13">
        <v>36047.333333333336</v>
      </c>
      <c r="I147" s="13"/>
      <c r="J147" s="10">
        <v>2215.6082600000004</v>
      </c>
      <c r="K147" s="10">
        <v>45.733333333333327</v>
      </c>
      <c r="L147" s="9">
        <v>114.33333333333576</v>
      </c>
      <c r="M147" s="9">
        <v>252.33333333333576</v>
      </c>
      <c r="N147" s="8" t="s">
        <v>785</v>
      </c>
      <c r="O147" s="8"/>
    </row>
    <row r="148" spans="2:15" s="7" customFormat="1" x14ac:dyDescent="0.2">
      <c r="B148" s="8" t="s">
        <v>789</v>
      </c>
      <c r="C148" s="8">
        <v>138</v>
      </c>
      <c r="D148" s="8" t="s">
        <v>780</v>
      </c>
      <c r="E148" s="8">
        <v>200</v>
      </c>
      <c r="F148" s="8" t="s">
        <v>790</v>
      </c>
      <c r="G148" s="14">
        <v>35933</v>
      </c>
      <c r="H148" s="13">
        <v>36046.333333333336</v>
      </c>
      <c r="I148" s="13"/>
      <c r="J148" s="10">
        <v>2662.0367900000001</v>
      </c>
      <c r="K148" s="10">
        <v>45.166666666666664</v>
      </c>
      <c r="L148" s="9">
        <v>113.33333333333576</v>
      </c>
      <c r="M148" s="9">
        <v>251.33333333333576</v>
      </c>
      <c r="N148" s="8" t="s">
        <v>785</v>
      </c>
      <c r="O148" s="8"/>
    </row>
    <row r="149" spans="2:15" s="7" customFormat="1" x14ac:dyDescent="0.2">
      <c r="B149" s="8" t="s">
        <v>789</v>
      </c>
      <c r="C149" s="8">
        <v>138</v>
      </c>
      <c r="D149" s="8" t="s">
        <v>780</v>
      </c>
      <c r="E149" s="8">
        <v>100</v>
      </c>
      <c r="F149" s="8" t="s">
        <v>788</v>
      </c>
      <c r="G149" s="14">
        <v>35933</v>
      </c>
      <c r="H149" s="13">
        <v>36046</v>
      </c>
      <c r="I149" s="13"/>
      <c r="J149" s="10">
        <v>3521.8250700000003</v>
      </c>
      <c r="K149" s="10">
        <v>46.3</v>
      </c>
      <c r="L149" s="9">
        <v>113</v>
      </c>
      <c r="M149" s="9">
        <v>251</v>
      </c>
      <c r="N149" s="8" t="s">
        <v>785</v>
      </c>
      <c r="O149" s="8"/>
    </row>
    <row r="150" spans="2:15" s="7" customFormat="1" x14ac:dyDescent="0.2">
      <c r="B150" s="8" t="s">
        <v>789</v>
      </c>
      <c r="C150" s="8">
        <v>138</v>
      </c>
      <c r="D150" s="8" t="s">
        <v>780</v>
      </c>
      <c r="E150" s="8">
        <v>200</v>
      </c>
      <c r="F150" s="8" t="s">
        <v>788</v>
      </c>
      <c r="G150" s="14">
        <v>35933</v>
      </c>
      <c r="H150" s="13">
        <v>36046.333333333336</v>
      </c>
      <c r="I150" s="13"/>
      <c r="J150" s="10">
        <v>3406.0843399999999</v>
      </c>
      <c r="K150" s="10">
        <v>46.566666666666663</v>
      </c>
      <c r="L150" s="9">
        <v>113.33333333333576</v>
      </c>
      <c r="M150" s="9">
        <v>251.33333333333576</v>
      </c>
      <c r="N150" s="8" t="s">
        <v>785</v>
      </c>
      <c r="O150" s="8"/>
    </row>
    <row r="151" spans="2:15" s="7" customFormat="1" x14ac:dyDescent="0.2">
      <c r="B151" s="8" t="s">
        <v>789</v>
      </c>
      <c r="C151" s="8">
        <v>175</v>
      </c>
      <c r="D151" s="8" t="s">
        <v>783</v>
      </c>
      <c r="E151" s="8">
        <v>100</v>
      </c>
      <c r="F151" s="8" t="s">
        <v>782</v>
      </c>
      <c r="G151" s="14">
        <v>35970</v>
      </c>
      <c r="H151" s="13"/>
      <c r="I151" s="13"/>
      <c r="J151" s="10">
        <v>2480.1585</v>
      </c>
      <c r="K151" s="10">
        <v>41.85</v>
      </c>
      <c r="L151" s="9"/>
      <c r="M151" s="9"/>
      <c r="N151" s="8" t="s">
        <v>784</v>
      </c>
      <c r="O151" s="8"/>
    </row>
    <row r="152" spans="2:15" s="7" customFormat="1" x14ac:dyDescent="0.2">
      <c r="B152" s="8" t="s">
        <v>789</v>
      </c>
      <c r="C152" s="8">
        <v>175</v>
      </c>
      <c r="D152" s="8" t="s">
        <v>783</v>
      </c>
      <c r="E152" s="8">
        <v>200</v>
      </c>
      <c r="F152" s="8" t="s">
        <v>782</v>
      </c>
      <c r="G152" s="14">
        <v>35970</v>
      </c>
      <c r="H152" s="13"/>
      <c r="I152" s="13"/>
      <c r="J152" s="10">
        <v>2232.1426499999998</v>
      </c>
      <c r="K152" s="10">
        <v>41.65</v>
      </c>
      <c r="L152" s="9"/>
      <c r="M152" s="9"/>
      <c r="N152" s="8" t="s">
        <v>784</v>
      </c>
      <c r="O152" s="8"/>
    </row>
    <row r="153" spans="2:15" s="7" customFormat="1" x14ac:dyDescent="0.2">
      <c r="B153" s="8" t="s">
        <v>789</v>
      </c>
      <c r="C153" s="8">
        <v>175</v>
      </c>
      <c r="D153" s="8" t="s">
        <v>783</v>
      </c>
      <c r="E153" s="8">
        <v>100</v>
      </c>
      <c r="F153" s="8" t="s">
        <v>89</v>
      </c>
      <c r="G153" s="14">
        <v>35970</v>
      </c>
      <c r="H153" s="13"/>
      <c r="I153" s="13"/>
      <c r="J153" s="10">
        <v>2455.3569150000003</v>
      </c>
      <c r="K153" s="10">
        <v>42.6</v>
      </c>
      <c r="L153" s="9"/>
      <c r="M153" s="9"/>
      <c r="N153" s="8" t="s">
        <v>784</v>
      </c>
      <c r="O153" s="8"/>
    </row>
    <row r="154" spans="2:15" s="7" customFormat="1" x14ac:dyDescent="0.2">
      <c r="B154" s="8" t="s">
        <v>789</v>
      </c>
      <c r="C154" s="8">
        <v>175</v>
      </c>
      <c r="D154" s="8" t="s">
        <v>783</v>
      </c>
      <c r="E154" s="8">
        <v>200</v>
      </c>
      <c r="F154" s="8" t="s">
        <v>89</v>
      </c>
      <c r="G154" s="14">
        <v>35970</v>
      </c>
      <c r="H154" s="13"/>
      <c r="I154" s="13"/>
      <c r="J154" s="10">
        <v>2380.9521599999998</v>
      </c>
      <c r="K154" s="10">
        <v>42.35</v>
      </c>
      <c r="L154" s="9"/>
      <c r="M154" s="9"/>
      <c r="N154" s="8" t="s">
        <v>784</v>
      </c>
      <c r="O154" s="8"/>
    </row>
    <row r="155" spans="2:15" s="7" customFormat="1" x14ac:dyDescent="0.2">
      <c r="B155" s="8" t="s">
        <v>789</v>
      </c>
      <c r="C155" s="8">
        <v>175</v>
      </c>
      <c r="D155" s="8" t="s">
        <v>783</v>
      </c>
      <c r="E155" s="8">
        <v>100</v>
      </c>
      <c r="F155" s="8" t="s">
        <v>790</v>
      </c>
      <c r="G155" s="14">
        <v>35970</v>
      </c>
      <c r="H155" s="13"/>
      <c r="I155" s="13"/>
      <c r="J155" s="10">
        <v>2157.7378950000002</v>
      </c>
      <c r="K155" s="10">
        <v>42.65</v>
      </c>
      <c r="L155" s="9"/>
      <c r="M155" s="9"/>
      <c r="N155" s="8" t="s">
        <v>784</v>
      </c>
      <c r="O155" s="8"/>
    </row>
    <row r="156" spans="2:15" s="7" customFormat="1" x14ac:dyDescent="0.2">
      <c r="B156" s="8" t="s">
        <v>789</v>
      </c>
      <c r="C156" s="8">
        <v>175</v>
      </c>
      <c r="D156" s="8" t="s">
        <v>783</v>
      </c>
      <c r="E156" s="8">
        <v>200</v>
      </c>
      <c r="F156" s="8" t="s">
        <v>790</v>
      </c>
      <c r="G156" s="14">
        <v>35970</v>
      </c>
      <c r="H156" s="13"/>
      <c r="I156" s="13"/>
      <c r="J156" s="10">
        <v>2232.1426499999998</v>
      </c>
      <c r="K156" s="10">
        <v>43.55</v>
      </c>
      <c r="L156" s="9"/>
      <c r="M156" s="9"/>
      <c r="N156" s="8" t="s">
        <v>784</v>
      </c>
      <c r="O156" s="8"/>
    </row>
    <row r="157" spans="2:15" s="7" customFormat="1" x14ac:dyDescent="0.2">
      <c r="B157" s="8" t="s">
        <v>789</v>
      </c>
      <c r="C157" s="8">
        <v>175</v>
      </c>
      <c r="D157" s="8" t="s">
        <v>783</v>
      </c>
      <c r="E157" s="8">
        <v>100</v>
      </c>
      <c r="F157" s="8" t="s">
        <v>788</v>
      </c>
      <c r="G157" s="14">
        <v>35970</v>
      </c>
      <c r="H157" s="13"/>
      <c r="I157" s="13"/>
      <c r="J157" s="10">
        <v>2182.5394799999999</v>
      </c>
      <c r="K157" s="10">
        <v>45.2</v>
      </c>
      <c r="L157" s="9"/>
      <c r="M157" s="9"/>
      <c r="N157" s="8" t="s">
        <v>784</v>
      </c>
      <c r="O157" s="8"/>
    </row>
    <row r="158" spans="2:15" s="7" customFormat="1" x14ac:dyDescent="0.2">
      <c r="B158" s="8" t="s">
        <v>789</v>
      </c>
      <c r="C158" s="8">
        <v>175</v>
      </c>
      <c r="D158" s="8" t="s">
        <v>783</v>
      </c>
      <c r="E158" s="8">
        <v>200</v>
      </c>
      <c r="F158" s="8" t="s">
        <v>788</v>
      </c>
      <c r="G158" s="14">
        <v>35970</v>
      </c>
      <c r="H158" s="13"/>
      <c r="I158" s="13"/>
      <c r="J158" s="10">
        <v>2976.1902</v>
      </c>
      <c r="K158" s="10">
        <v>44.85</v>
      </c>
      <c r="L158" s="9"/>
      <c r="M158" s="9"/>
      <c r="N158" s="8" t="s">
        <v>784</v>
      </c>
      <c r="O158" s="8"/>
    </row>
    <row r="159" spans="2:15" s="7" customFormat="1" x14ac:dyDescent="0.2">
      <c r="B159" s="8" t="s">
        <v>789</v>
      </c>
      <c r="C159" s="8">
        <v>175</v>
      </c>
      <c r="D159" s="8" t="s">
        <v>780</v>
      </c>
      <c r="E159" s="8">
        <v>100</v>
      </c>
      <c r="F159" s="8" t="s">
        <v>782</v>
      </c>
      <c r="G159" s="14">
        <v>35970</v>
      </c>
      <c r="H159" s="13"/>
      <c r="I159" s="13"/>
      <c r="J159" s="10">
        <v>2157.7378950000002</v>
      </c>
      <c r="K159" s="10">
        <v>41.75</v>
      </c>
      <c r="L159" s="9"/>
      <c r="M159" s="9"/>
      <c r="N159" s="8" t="s">
        <v>784</v>
      </c>
      <c r="O159" s="8"/>
    </row>
    <row r="160" spans="2:15" s="7" customFormat="1" x14ac:dyDescent="0.2">
      <c r="B160" s="8" t="s">
        <v>789</v>
      </c>
      <c r="C160" s="8">
        <v>175</v>
      </c>
      <c r="D160" s="8" t="s">
        <v>780</v>
      </c>
      <c r="E160" s="8">
        <v>200</v>
      </c>
      <c r="F160" s="8" t="s">
        <v>782</v>
      </c>
      <c r="G160" s="14">
        <v>35970</v>
      </c>
      <c r="H160" s="13"/>
      <c r="I160" s="13"/>
      <c r="J160" s="10">
        <v>2455.3569149999998</v>
      </c>
      <c r="K160" s="10">
        <v>41.65</v>
      </c>
      <c r="L160" s="9"/>
      <c r="M160" s="9"/>
      <c r="N160" s="8" t="s">
        <v>784</v>
      </c>
      <c r="O160" s="8"/>
    </row>
    <row r="161" spans="2:15" s="7" customFormat="1" x14ac:dyDescent="0.2">
      <c r="B161" s="8" t="s">
        <v>789</v>
      </c>
      <c r="C161" s="8">
        <v>175</v>
      </c>
      <c r="D161" s="8" t="s">
        <v>780</v>
      </c>
      <c r="E161" s="8">
        <v>100</v>
      </c>
      <c r="F161" s="8" t="s">
        <v>89</v>
      </c>
      <c r="G161" s="14">
        <v>35970</v>
      </c>
      <c r="H161" s="13"/>
      <c r="I161" s="13"/>
      <c r="J161" s="10">
        <v>2430.5553300000001</v>
      </c>
      <c r="K161" s="10">
        <v>43.35</v>
      </c>
      <c r="L161" s="9"/>
      <c r="M161" s="9"/>
      <c r="N161" s="8" t="s">
        <v>784</v>
      </c>
      <c r="O161" s="8"/>
    </row>
    <row r="162" spans="2:15" s="7" customFormat="1" x14ac:dyDescent="0.2">
      <c r="B162" s="8" t="s">
        <v>789</v>
      </c>
      <c r="C162" s="8">
        <v>175</v>
      </c>
      <c r="D162" s="8" t="s">
        <v>780</v>
      </c>
      <c r="E162" s="8">
        <v>200</v>
      </c>
      <c r="F162" s="8" t="s">
        <v>89</v>
      </c>
      <c r="G162" s="14">
        <v>35970</v>
      </c>
      <c r="H162" s="13"/>
      <c r="I162" s="13"/>
      <c r="J162" s="10">
        <v>2653.7695949999998</v>
      </c>
      <c r="K162" s="10">
        <v>43.25</v>
      </c>
      <c r="L162" s="9"/>
      <c r="M162" s="9"/>
      <c r="N162" s="8" t="s">
        <v>784</v>
      </c>
      <c r="O162" s="8"/>
    </row>
    <row r="163" spans="2:15" s="7" customFormat="1" x14ac:dyDescent="0.2">
      <c r="B163" s="8" t="s">
        <v>789</v>
      </c>
      <c r="C163" s="8">
        <v>175</v>
      </c>
      <c r="D163" s="8" t="s">
        <v>780</v>
      </c>
      <c r="E163" s="8">
        <v>100</v>
      </c>
      <c r="F163" s="8" t="s">
        <v>790</v>
      </c>
      <c r="G163" s="14">
        <v>35970</v>
      </c>
      <c r="H163" s="13"/>
      <c r="I163" s="13"/>
      <c r="J163" s="10">
        <v>2306.5474049999998</v>
      </c>
      <c r="K163" s="10">
        <v>43.45</v>
      </c>
      <c r="L163" s="9"/>
      <c r="M163" s="9"/>
      <c r="N163" s="8" t="s">
        <v>784</v>
      </c>
      <c r="O163" s="8"/>
    </row>
    <row r="164" spans="2:15" s="7" customFormat="1" x14ac:dyDescent="0.2">
      <c r="B164" s="8" t="s">
        <v>789</v>
      </c>
      <c r="C164" s="8">
        <v>175</v>
      </c>
      <c r="D164" s="8" t="s">
        <v>780</v>
      </c>
      <c r="E164" s="8">
        <v>200</v>
      </c>
      <c r="F164" s="8" t="s">
        <v>790</v>
      </c>
      <c r="G164" s="14">
        <v>35970</v>
      </c>
      <c r="H164" s="13"/>
      <c r="I164" s="13"/>
      <c r="J164" s="10">
        <v>1736.1109500000002</v>
      </c>
      <c r="K164" s="10">
        <v>43.3</v>
      </c>
      <c r="L164" s="9"/>
      <c r="M164" s="9"/>
      <c r="N164" s="8" t="s">
        <v>784</v>
      </c>
      <c r="O164" s="8"/>
    </row>
    <row r="165" spans="2:15" s="7" customFormat="1" x14ac:dyDescent="0.2">
      <c r="B165" s="8" t="s">
        <v>789</v>
      </c>
      <c r="C165" s="8">
        <v>175</v>
      </c>
      <c r="D165" s="8" t="s">
        <v>780</v>
      </c>
      <c r="E165" s="8">
        <v>100</v>
      </c>
      <c r="F165" s="8" t="s">
        <v>788</v>
      </c>
      <c r="G165" s="14">
        <v>35970</v>
      </c>
      <c r="H165" s="13"/>
      <c r="I165" s="13"/>
      <c r="J165" s="10">
        <v>2554.563255</v>
      </c>
      <c r="K165" s="10">
        <v>45.45</v>
      </c>
      <c r="L165" s="9"/>
      <c r="M165" s="9"/>
      <c r="N165" s="8" t="s">
        <v>784</v>
      </c>
      <c r="O165" s="8"/>
    </row>
    <row r="166" spans="2:15" s="7" customFormat="1" x14ac:dyDescent="0.2">
      <c r="B166" s="8" t="s">
        <v>789</v>
      </c>
      <c r="C166" s="8">
        <v>175</v>
      </c>
      <c r="D166" s="8" t="s">
        <v>780</v>
      </c>
      <c r="E166" s="8">
        <v>200</v>
      </c>
      <c r="F166" s="8" t="s">
        <v>788</v>
      </c>
      <c r="G166" s="14">
        <v>35970</v>
      </c>
      <c r="H166" s="13"/>
      <c r="I166" s="13"/>
      <c r="J166" s="10">
        <v>2504.9600849999997</v>
      </c>
      <c r="K166" s="10">
        <v>45.4</v>
      </c>
      <c r="L166" s="9"/>
      <c r="M166" s="9"/>
      <c r="N166" s="8" t="s">
        <v>784</v>
      </c>
      <c r="O166" s="8"/>
    </row>
    <row r="167" spans="2:15" s="7" customFormat="1" x14ac:dyDescent="0.2">
      <c r="B167" s="8" t="s">
        <v>787</v>
      </c>
      <c r="C167" s="8">
        <v>128</v>
      </c>
      <c r="D167" s="8" t="s">
        <v>780</v>
      </c>
      <c r="E167" s="8">
        <v>100</v>
      </c>
      <c r="F167" s="8" t="s">
        <v>782</v>
      </c>
      <c r="G167" s="14">
        <v>35923</v>
      </c>
      <c r="H167" s="13">
        <v>36014</v>
      </c>
      <c r="I167" s="13"/>
      <c r="J167" s="10">
        <v>1790.1235999999999</v>
      </c>
      <c r="K167" s="10">
        <v>42.56666666666667</v>
      </c>
      <c r="L167" s="9">
        <v>91</v>
      </c>
      <c r="M167" s="9">
        <v>219</v>
      </c>
      <c r="N167" s="8" t="s">
        <v>786</v>
      </c>
      <c r="O167" s="8"/>
    </row>
    <row r="168" spans="2:15" s="7" customFormat="1" x14ac:dyDescent="0.2">
      <c r="B168" s="8" t="s">
        <v>787</v>
      </c>
      <c r="C168" s="8">
        <v>128</v>
      </c>
      <c r="D168" s="8" t="s">
        <v>780</v>
      </c>
      <c r="E168" s="8">
        <v>200</v>
      </c>
      <c r="F168" s="8" t="s">
        <v>782</v>
      </c>
      <c r="G168" s="14">
        <v>35923</v>
      </c>
      <c r="H168" s="13">
        <v>36014</v>
      </c>
      <c r="I168" s="13"/>
      <c r="J168" s="10">
        <v>2117.2841200000003</v>
      </c>
      <c r="K168" s="10">
        <v>41.9</v>
      </c>
      <c r="L168" s="9">
        <v>91</v>
      </c>
      <c r="M168" s="9">
        <v>219</v>
      </c>
      <c r="N168" s="8" t="s">
        <v>786</v>
      </c>
      <c r="O168" s="8"/>
    </row>
    <row r="169" spans="2:15" s="7" customFormat="1" x14ac:dyDescent="0.2">
      <c r="B169" s="8" t="s">
        <v>787</v>
      </c>
      <c r="C169" s="8">
        <v>128</v>
      </c>
      <c r="D169" s="8" t="s">
        <v>780</v>
      </c>
      <c r="E169" s="8">
        <v>100</v>
      </c>
      <c r="F169" s="8" t="s">
        <v>763</v>
      </c>
      <c r="G169" s="14">
        <v>35923</v>
      </c>
      <c r="H169" s="13">
        <v>35997.666666666664</v>
      </c>
      <c r="I169" s="13"/>
      <c r="J169" s="10">
        <v>2327.1606800000004</v>
      </c>
      <c r="K169" s="10">
        <v>46</v>
      </c>
      <c r="L169" s="9">
        <v>74.666666666664241</v>
      </c>
      <c r="M169" s="9">
        <v>202.66666666666424</v>
      </c>
      <c r="N169" s="8" t="s">
        <v>786</v>
      </c>
      <c r="O169" s="8"/>
    </row>
    <row r="170" spans="2:15" s="7" customFormat="1" x14ac:dyDescent="0.2">
      <c r="B170" s="8" t="s">
        <v>787</v>
      </c>
      <c r="C170" s="8">
        <v>128</v>
      </c>
      <c r="D170" s="8" t="s">
        <v>780</v>
      </c>
      <c r="E170" s="8">
        <v>200</v>
      </c>
      <c r="F170" s="8" t="s">
        <v>763</v>
      </c>
      <c r="G170" s="14">
        <v>35923</v>
      </c>
      <c r="H170" s="13">
        <v>35995.333333333336</v>
      </c>
      <c r="I170" s="13"/>
      <c r="J170" s="10">
        <v>2234.5680800000005</v>
      </c>
      <c r="K170" s="10">
        <v>44.866666666666674</v>
      </c>
      <c r="L170" s="9">
        <v>72.333333333335759</v>
      </c>
      <c r="M170" s="9">
        <v>200.33333333333576</v>
      </c>
      <c r="N170" s="8" t="s">
        <v>786</v>
      </c>
      <c r="O170" s="8"/>
    </row>
    <row r="171" spans="2:15" s="7" customFormat="1" x14ac:dyDescent="0.2">
      <c r="B171" s="8" t="s">
        <v>787</v>
      </c>
      <c r="C171" s="8">
        <v>147</v>
      </c>
      <c r="D171" s="8" t="s">
        <v>780</v>
      </c>
      <c r="E171" s="8">
        <v>100</v>
      </c>
      <c r="F171" s="8" t="s">
        <v>782</v>
      </c>
      <c r="G171" s="14">
        <v>35942</v>
      </c>
      <c r="H171" s="13">
        <v>36019</v>
      </c>
      <c r="I171" s="13"/>
      <c r="J171" s="10">
        <v>1410.4939400000003</v>
      </c>
      <c r="K171" s="10">
        <v>41.466666666666669</v>
      </c>
      <c r="L171" s="9">
        <v>77</v>
      </c>
      <c r="M171" s="9">
        <v>224</v>
      </c>
      <c r="N171" s="8" t="s">
        <v>785</v>
      </c>
      <c r="O171" s="8"/>
    </row>
    <row r="172" spans="2:15" s="7" customFormat="1" x14ac:dyDescent="0.2">
      <c r="B172" s="8" t="s">
        <v>787</v>
      </c>
      <c r="C172" s="8">
        <v>147</v>
      </c>
      <c r="D172" s="8" t="s">
        <v>780</v>
      </c>
      <c r="E172" s="8">
        <v>200</v>
      </c>
      <c r="F172" s="8" t="s">
        <v>782</v>
      </c>
      <c r="G172" s="14">
        <v>35942</v>
      </c>
      <c r="H172" s="13">
        <v>36019</v>
      </c>
      <c r="I172" s="13"/>
      <c r="J172" s="10">
        <v>1645.06186</v>
      </c>
      <c r="K172" s="10">
        <v>40.5</v>
      </c>
      <c r="L172" s="9">
        <v>77</v>
      </c>
      <c r="M172" s="9">
        <v>224</v>
      </c>
      <c r="N172" s="8" t="s">
        <v>785</v>
      </c>
      <c r="O172" s="8"/>
    </row>
    <row r="173" spans="2:15" s="7" customFormat="1" x14ac:dyDescent="0.2">
      <c r="B173" s="8" t="s">
        <v>787</v>
      </c>
      <c r="C173" s="8">
        <v>147</v>
      </c>
      <c r="D173" s="8" t="s">
        <v>780</v>
      </c>
      <c r="E173" s="8">
        <v>100</v>
      </c>
      <c r="F173" s="8" t="s">
        <v>763</v>
      </c>
      <c r="G173" s="14">
        <v>35942</v>
      </c>
      <c r="H173" s="13">
        <v>36014</v>
      </c>
      <c r="I173" s="13"/>
      <c r="J173" s="10">
        <v>2111.1112800000005</v>
      </c>
      <c r="K173" s="10">
        <v>45.966666666666669</v>
      </c>
      <c r="L173" s="9">
        <v>72</v>
      </c>
      <c r="M173" s="9">
        <v>219</v>
      </c>
      <c r="N173" s="8" t="s">
        <v>785</v>
      </c>
      <c r="O173" s="8"/>
    </row>
    <row r="174" spans="2:15" s="7" customFormat="1" x14ac:dyDescent="0.2">
      <c r="B174" s="8" t="s">
        <v>787</v>
      </c>
      <c r="C174" s="8">
        <v>147</v>
      </c>
      <c r="D174" s="8" t="s">
        <v>780</v>
      </c>
      <c r="E174" s="8">
        <v>200</v>
      </c>
      <c r="F174" s="8" t="s">
        <v>763</v>
      </c>
      <c r="G174" s="14">
        <v>35942</v>
      </c>
      <c r="H174" s="13">
        <v>36014</v>
      </c>
      <c r="I174" s="13"/>
      <c r="J174" s="10">
        <v>2086.4199199999998</v>
      </c>
      <c r="K174" s="10">
        <v>45.066666666666663</v>
      </c>
      <c r="L174" s="9">
        <v>72</v>
      </c>
      <c r="M174" s="9">
        <v>219</v>
      </c>
      <c r="N174" s="8" t="s">
        <v>785</v>
      </c>
      <c r="O174" s="8"/>
    </row>
    <row r="175" spans="2:15" s="7" customFormat="1" x14ac:dyDescent="0.2">
      <c r="B175" s="8" t="s">
        <v>787</v>
      </c>
      <c r="C175" s="8">
        <v>155</v>
      </c>
      <c r="D175" s="8" t="s">
        <v>780</v>
      </c>
      <c r="E175" s="8">
        <v>100</v>
      </c>
      <c r="F175" s="8" t="s">
        <v>782</v>
      </c>
      <c r="G175" s="14">
        <v>35950</v>
      </c>
      <c r="H175" s="13">
        <v>36029</v>
      </c>
      <c r="I175" s="13"/>
      <c r="J175" s="10">
        <v>1271.6050400000001</v>
      </c>
      <c r="K175" s="10">
        <v>39.133333333333333</v>
      </c>
      <c r="L175" s="9">
        <v>79</v>
      </c>
      <c r="M175" s="9">
        <v>234</v>
      </c>
      <c r="N175" s="8" t="s">
        <v>784</v>
      </c>
      <c r="O175" s="8"/>
    </row>
    <row r="176" spans="2:15" s="7" customFormat="1" x14ac:dyDescent="0.2">
      <c r="B176" s="8" t="s">
        <v>787</v>
      </c>
      <c r="C176" s="8">
        <v>155</v>
      </c>
      <c r="D176" s="8" t="s">
        <v>780</v>
      </c>
      <c r="E176" s="8">
        <v>200</v>
      </c>
      <c r="F176" s="8" t="s">
        <v>782</v>
      </c>
      <c r="G176" s="14">
        <v>35950</v>
      </c>
      <c r="H176" s="13">
        <v>36029</v>
      </c>
      <c r="I176" s="13"/>
      <c r="J176" s="10">
        <v>1185.1852799999999</v>
      </c>
      <c r="K176" s="10">
        <v>38.9</v>
      </c>
      <c r="L176" s="9">
        <v>79</v>
      </c>
      <c r="M176" s="9">
        <v>234</v>
      </c>
      <c r="N176" s="8" t="s">
        <v>784</v>
      </c>
      <c r="O176" s="8"/>
    </row>
    <row r="177" spans="2:15" s="7" customFormat="1" x14ac:dyDescent="0.2">
      <c r="B177" s="8" t="s">
        <v>787</v>
      </c>
      <c r="C177" s="8">
        <v>155</v>
      </c>
      <c r="D177" s="8" t="s">
        <v>780</v>
      </c>
      <c r="E177" s="8">
        <v>100</v>
      </c>
      <c r="F177" s="8" t="s">
        <v>763</v>
      </c>
      <c r="G177" s="14">
        <v>35950</v>
      </c>
      <c r="H177" s="13">
        <v>36019</v>
      </c>
      <c r="I177" s="13"/>
      <c r="J177" s="10">
        <v>1783.9507599999999</v>
      </c>
      <c r="K177" s="10">
        <v>44.666666666666664</v>
      </c>
      <c r="L177" s="9">
        <v>69</v>
      </c>
      <c r="M177" s="9">
        <v>224</v>
      </c>
      <c r="N177" s="8" t="s">
        <v>784</v>
      </c>
      <c r="O177" s="8"/>
    </row>
    <row r="178" spans="2:15" s="7" customFormat="1" x14ac:dyDescent="0.2">
      <c r="B178" s="8" t="s">
        <v>787</v>
      </c>
      <c r="C178" s="8">
        <v>155</v>
      </c>
      <c r="D178" s="8" t="s">
        <v>780</v>
      </c>
      <c r="E178" s="8">
        <v>200</v>
      </c>
      <c r="F178" s="8" t="s">
        <v>763</v>
      </c>
      <c r="G178" s="14">
        <v>35950</v>
      </c>
      <c r="H178" s="13">
        <v>36019</v>
      </c>
      <c r="I178" s="13"/>
      <c r="J178" s="10">
        <v>1854.9384200000004</v>
      </c>
      <c r="K178" s="10">
        <v>42.233333333333334</v>
      </c>
      <c r="L178" s="9">
        <v>69</v>
      </c>
      <c r="M178" s="9">
        <v>224</v>
      </c>
      <c r="N178" s="8" t="s">
        <v>784</v>
      </c>
      <c r="O178" s="8"/>
    </row>
    <row r="179" spans="2:15" s="7" customFormat="1" x14ac:dyDescent="0.2">
      <c r="B179" s="8" t="s">
        <v>787</v>
      </c>
      <c r="C179" s="8">
        <v>173</v>
      </c>
      <c r="D179" s="8" t="s">
        <v>780</v>
      </c>
      <c r="E179" s="8">
        <v>100</v>
      </c>
      <c r="F179" s="8" t="s">
        <v>782</v>
      </c>
      <c r="G179" s="14">
        <v>35968</v>
      </c>
      <c r="H179" s="13">
        <v>36043</v>
      </c>
      <c r="I179" s="13"/>
      <c r="J179" s="10">
        <v>574.07412000000011</v>
      </c>
      <c r="K179" s="10">
        <v>38.666666666666664</v>
      </c>
      <c r="L179" s="9">
        <v>75</v>
      </c>
      <c r="M179" s="9">
        <v>248</v>
      </c>
      <c r="N179" s="8" t="s">
        <v>779</v>
      </c>
      <c r="O179" s="8"/>
    </row>
    <row r="180" spans="2:15" s="7" customFormat="1" x14ac:dyDescent="0.2">
      <c r="B180" s="8" t="s">
        <v>787</v>
      </c>
      <c r="C180" s="8">
        <v>173</v>
      </c>
      <c r="D180" s="8" t="s">
        <v>780</v>
      </c>
      <c r="E180" s="8">
        <v>200</v>
      </c>
      <c r="F180" s="8" t="s">
        <v>782</v>
      </c>
      <c r="G180" s="14">
        <v>35968</v>
      </c>
      <c r="H180" s="13">
        <v>36043</v>
      </c>
      <c r="I180" s="13"/>
      <c r="J180" s="10">
        <v>802.4692</v>
      </c>
      <c r="K180" s="10">
        <v>37.866666666666667</v>
      </c>
      <c r="L180" s="9">
        <v>75</v>
      </c>
      <c r="M180" s="9">
        <v>248</v>
      </c>
      <c r="N180" s="8" t="s">
        <v>779</v>
      </c>
      <c r="O180" s="8"/>
    </row>
    <row r="181" spans="2:15" s="7" customFormat="1" x14ac:dyDescent="0.2">
      <c r="B181" s="8" t="s">
        <v>787</v>
      </c>
      <c r="C181" s="8">
        <v>173</v>
      </c>
      <c r="D181" s="8" t="s">
        <v>780</v>
      </c>
      <c r="E181" s="8">
        <v>100</v>
      </c>
      <c r="F181" s="8" t="s">
        <v>763</v>
      </c>
      <c r="G181" s="14">
        <v>35968</v>
      </c>
      <c r="H181" s="13">
        <v>36036</v>
      </c>
      <c r="I181" s="13"/>
      <c r="J181" s="10">
        <v>885.80254000000002</v>
      </c>
      <c r="K181" s="10">
        <v>42.833333333333336</v>
      </c>
      <c r="L181" s="9">
        <v>68</v>
      </c>
      <c r="M181" s="9">
        <v>241</v>
      </c>
      <c r="N181" s="8" t="s">
        <v>779</v>
      </c>
      <c r="O181" s="8"/>
    </row>
    <row r="182" spans="2:15" s="7" customFormat="1" x14ac:dyDescent="0.2">
      <c r="B182" s="8" t="s">
        <v>787</v>
      </c>
      <c r="C182" s="8">
        <v>173</v>
      </c>
      <c r="D182" s="8" t="s">
        <v>780</v>
      </c>
      <c r="E182" s="8">
        <v>200</v>
      </c>
      <c r="F182" s="8" t="s">
        <v>763</v>
      </c>
      <c r="G182" s="14">
        <v>35968</v>
      </c>
      <c r="H182" s="13">
        <v>36036</v>
      </c>
      <c r="I182" s="13"/>
      <c r="J182" s="10">
        <v>1185.1852799999999</v>
      </c>
      <c r="K182" s="10">
        <v>41.7</v>
      </c>
      <c r="L182" s="9">
        <v>68</v>
      </c>
      <c r="M182" s="9">
        <v>241</v>
      </c>
      <c r="N182" s="8" t="s">
        <v>779</v>
      </c>
      <c r="O182" s="8"/>
    </row>
    <row r="183" spans="2:15" s="7" customFormat="1" x14ac:dyDescent="0.2">
      <c r="B183" s="8" t="s">
        <v>781</v>
      </c>
      <c r="C183" s="8">
        <v>112</v>
      </c>
      <c r="D183" s="8" t="s">
        <v>783</v>
      </c>
      <c r="E183" s="8">
        <v>100</v>
      </c>
      <c r="F183" s="8" t="s">
        <v>782</v>
      </c>
      <c r="G183" s="14">
        <v>35907</v>
      </c>
      <c r="H183" s="13">
        <v>36001.333333333336</v>
      </c>
      <c r="I183" s="13"/>
      <c r="J183" s="10">
        <v>1927.0820999999999</v>
      </c>
      <c r="K183" s="10">
        <v>41.4</v>
      </c>
      <c r="L183" s="9">
        <v>94.333333333335759</v>
      </c>
      <c r="M183" s="9">
        <v>206.33333333333576</v>
      </c>
      <c r="N183" s="8" t="s">
        <v>786</v>
      </c>
      <c r="O183" s="8"/>
    </row>
    <row r="184" spans="2:15" s="7" customFormat="1" x14ac:dyDescent="0.2">
      <c r="B184" s="8" t="s">
        <v>781</v>
      </c>
      <c r="C184" s="8">
        <v>112</v>
      </c>
      <c r="D184" s="8" t="s">
        <v>783</v>
      </c>
      <c r="E184" s="8">
        <v>200</v>
      </c>
      <c r="F184" s="8" t="s">
        <v>782</v>
      </c>
      <c r="G184" s="14">
        <v>35907</v>
      </c>
      <c r="H184" s="13">
        <v>36001.333333333336</v>
      </c>
      <c r="I184" s="13"/>
      <c r="J184" s="10">
        <v>1967.5913333333331</v>
      </c>
      <c r="K184" s="10">
        <v>41.633333333333333</v>
      </c>
      <c r="L184" s="9">
        <v>94.333333333335759</v>
      </c>
      <c r="M184" s="9">
        <v>206.33333333333576</v>
      </c>
      <c r="N184" s="8" t="s">
        <v>786</v>
      </c>
      <c r="O184" s="8"/>
    </row>
    <row r="185" spans="2:15" s="7" customFormat="1" x14ac:dyDescent="0.2">
      <c r="B185" s="8" t="s">
        <v>781</v>
      </c>
      <c r="C185" s="8">
        <v>112</v>
      </c>
      <c r="D185" s="8" t="s">
        <v>783</v>
      </c>
      <c r="E185" s="8">
        <v>100</v>
      </c>
      <c r="F185" s="8" t="s">
        <v>763</v>
      </c>
      <c r="G185" s="14">
        <v>35907</v>
      </c>
      <c r="H185" s="13">
        <v>35984.333333333336</v>
      </c>
      <c r="I185" s="13"/>
      <c r="J185" s="10">
        <v>2309.0263</v>
      </c>
      <c r="K185" s="10">
        <v>44.733333333333341</v>
      </c>
      <c r="L185" s="9">
        <v>77.333333333335759</v>
      </c>
      <c r="M185" s="9">
        <v>189.33333333333576</v>
      </c>
      <c r="N185" s="8" t="s">
        <v>786</v>
      </c>
      <c r="O185" s="8"/>
    </row>
    <row r="186" spans="2:15" s="7" customFormat="1" x14ac:dyDescent="0.2">
      <c r="B186" s="8" t="s">
        <v>781</v>
      </c>
      <c r="C186" s="8">
        <v>112</v>
      </c>
      <c r="D186" s="8" t="s">
        <v>783</v>
      </c>
      <c r="E186" s="8">
        <v>200</v>
      </c>
      <c r="F186" s="8" t="s">
        <v>763</v>
      </c>
      <c r="G186" s="14">
        <v>35907</v>
      </c>
      <c r="H186" s="13">
        <v>35984.333333333336</v>
      </c>
      <c r="I186" s="13"/>
      <c r="J186" s="10">
        <v>1643.5174666666665</v>
      </c>
      <c r="K186" s="10">
        <v>43.766666666666673</v>
      </c>
      <c r="L186" s="9">
        <v>77.333333333335759</v>
      </c>
      <c r="M186" s="9">
        <v>189.33333333333576</v>
      </c>
      <c r="N186" s="8" t="s">
        <v>786</v>
      </c>
      <c r="O186" s="8"/>
    </row>
    <row r="187" spans="2:15" s="7" customFormat="1" x14ac:dyDescent="0.2">
      <c r="B187" s="8" t="s">
        <v>781</v>
      </c>
      <c r="C187" s="8">
        <v>112</v>
      </c>
      <c r="D187" s="8" t="s">
        <v>783</v>
      </c>
      <c r="E187" s="8">
        <v>100</v>
      </c>
      <c r="F187" s="8" t="s">
        <v>89</v>
      </c>
      <c r="G187" s="14">
        <v>35907</v>
      </c>
      <c r="H187" s="13">
        <v>36017.333333333336</v>
      </c>
      <c r="I187" s="13"/>
      <c r="J187" s="10">
        <v>1973.3783666666666</v>
      </c>
      <c r="K187" s="10">
        <v>41.866666666666667</v>
      </c>
      <c r="L187" s="9">
        <v>110.33333333333576</v>
      </c>
      <c r="M187" s="9">
        <v>222.33333333333576</v>
      </c>
      <c r="N187" s="8" t="s">
        <v>786</v>
      </c>
      <c r="O187" s="8"/>
    </row>
    <row r="188" spans="2:15" s="7" customFormat="1" x14ac:dyDescent="0.2">
      <c r="B188" s="8" t="s">
        <v>781</v>
      </c>
      <c r="C188" s="8">
        <v>112</v>
      </c>
      <c r="D188" s="8" t="s">
        <v>783</v>
      </c>
      <c r="E188" s="8">
        <v>200</v>
      </c>
      <c r="F188" s="8" t="s">
        <v>89</v>
      </c>
      <c r="G188" s="14">
        <v>35907</v>
      </c>
      <c r="H188" s="13">
        <v>36015.666666666664</v>
      </c>
      <c r="I188" s="13"/>
      <c r="J188" s="10">
        <v>1880.7858333333334</v>
      </c>
      <c r="K188" s="10">
        <v>40.43333333333333</v>
      </c>
      <c r="L188" s="9">
        <v>108.66666666666424</v>
      </c>
      <c r="M188" s="9">
        <v>220.66666666666424</v>
      </c>
      <c r="N188" s="8" t="s">
        <v>786</v>
      </c>
      <c r="O188" s="8"/>
    </row>
    <row r="189" spans="2:15" s="7" customFormat="1" x14ac:dyDescent="0.2">
      <c r="B189" s="8" t="s">
        <v>781</v>
      </c>
      <c r="C189" s="8">
        <v>112</v>
      </c>
      <c r="D189" s="8" t="s">
        <v>780</v>
      </c>
      <c r="E189" s="8">
        <v>100</v>
      </c>
      <c r="F189" s="8" t="s">
        <v>782</v>
      </c>
      <c r="G189" s="14">
        <v>35907</v>
      </c>
      <c r="H189" s="13">
        <v>36001.333333333336</v>
      </c>
      <c r="I189" s="13"/>
      <c r="J189" s="10">
        <v>1730.3229666666666</v>
      </c>
      <c r="K189" s="10">
        <v>41.6</v>
      </c>
      <c r="L189" s="9">
        <v>94.333333333335759</v>
      </c>
      <c r="M189" s="9">
        <v>206.33333333333576</v>
      </c>
      <c r="N189" s="8" t="s">
        <v>786</v>
      </c>
      <c r="O189" s="8"/>
    </row>
    <row r="190" spans="2:15" s="7" customFormat="1" x14ac:dyDescent="0.2">
      <c r="B190" s="8" t="s">
        <v>781</v>
      </c>
      <c r="C190" s="8">
        <v>112</v>
      </c>
      <c r="D190" s="8" t="s">
        <v>780</v>
      </c>
      <c r="E190" s="8">
        <v>200</v>
      </c>
      <c r="F190" s="8" t="s">
        <v>782</v>
      </c>
      <c r="G190" s="14">
        <v>35907</v>
      </c>
      <c r="H190" s="13">
        <v>36001.333333333336</v>
      </c>
      <c r="I190" s="13"/>
      <c r="J190" s="10">
        <v>1799.7673666666667</v>
      </c>
      <c r="K190" s="10">
        <v>41.266666666666666</v>
      </c>
      <c r="L190" s="9">
        <v>94.333333333335759</v>
      </c>
      <c r="M190" s="9">
        <v>206.33333333333576</v>
      </c>
      <c r="N190" s="8" t="s">
        <v>786</v>
      </c>
      <c r="O190" s="8"/>
    </row>
    <row r="191" spans="2:15" s="7" customFormat="1" x14ac:dyDescent="0.2">
      <c r="B191" s="8" t="s">
        <v>781</v>
      </c>
      <c r="C191" s="8">
        <v>112</v>
      </c>
      <c r="D191" s="8" t="s">
        <v>780</v>
      </c>
      <c r="E191" s="8">
        <v>100</v>
      </c>
      <c r="F191" s="8" t="s">
        <v>763</v>
      </c>
      <c r="G191" s="14">
        <v>35907</v>
      </c>
      <c r="H191" s="13">
        <v>35983.666666666664</v>
      </c>
      <c r="I191" s="13"/>
      <c r="J191" s="10">
        <v>2216.4337666666665</v>
      </c>
      <c r="K191" s="10">
        <v>45.066666666666663</v>
      </c>
      <c r="L191" s="9">
        <v>76.666666666664241</v>
      </c>
      <c r="M191" s="9">
        <v>188.66666666666424</v>
      </c>
      <c r="N191" s="8" t="s">
        <v>786</v>
      </c>
      <c r="O191" s="8"/>
    </row>
    <row r="192" spans="2:15" s="7" customFormat="1" x14ac:dyDescent="0.2">
      <c r="B192" s="8" t="s">
        <v>781</v>
      </c>
      <c r="C192" s="8">
        <v>112</v>
      </c>
      <c r="D192" s="8" t="s">
        <v>780</v>
      </c>
      <c r="E192" s="8">
        <v>200</v>
      </c>
      <c r="F192" s="8" t="s">
        <v>763</v>
      </c>
      <c r="G192" s="14">
        <v>35907</v>
      </c>
      <c r="H192" s="13">
        <v>35983.333333333336</v>
      </c>
      <c r="I192" s="13"/>
      <c r="J192" s="10">
        <v>2291.6651999999999</v>
      </c>
      <c r="K192" s="10">
        <v>43.966666666666661</v>
      </c>
      <c r="L192" s="9">
        <v>76.333333333335759</v>
      </c>
      <c r="M192" s="9">
        <v>188.33333333333576</v>
      </c>
      <c r="N192" s="8" t="s">
        <v>786</v>
      </c>
      <c r="O192" s="8"/>
    </row>
    <row r="193" spans="2:15" s="7" customFormat="1" x14ac:dyDescent="0.2">
      <c r="B193" s="8" t="s">
        <v>781</v>
      </c>
      <c r="C193" s="8">
        <v>112</v>
      </c>
      <c r="D193" s="8" t="s">
        <v>780</v>
      </c>
      <c r="E193" s="8">
        <v>100</v>
      </c>
      <c r="F193" s="8" t="s">
        <v>89</v>
      </c>
      <c r="G193" s="14">
        <v>35907</v>
      </c>
      <c r="H193" s="13">
        <v>36015.666666666664</v>
      </c>
      <c r="I193" s="13"/>
      <c r="J193" s="10">
        <v>1956.0172666666667</v>
      </c>
      <c r="K193" s="10">
        <v>41.966666666666661</v>
      </c>
      <c r="L193" s="9">
        <v>108.66666666666424</v>
      </c>
      <c r="M193" s="9">
        <v>220.66666666666424</v>
      </c>
      <c r="N193" s="8" t="s">
        <v>786</v>
      </c>
      <c r="O193" s="8"/>
    </row>
    <row r="194" spans="2:15" s="7" customFormat="1" x14ac:dyDescent="0.2">
      <c r="B194" s="8" t="s">
        <v>781</v>
      </c>
      <c r="C194" s="8">
        <v>112</v>
      </c>
      <c r="D194" s="8" t="s">
        <v>780</v>
      </c>
      <c r="E194" s="8">
        <v>200</v>
      </c>
      <c r="F194" s="8" t="s">
        <v>89</v>
      </c>
      <c r="G194" s="14">
        <v>35907</v>
      </c>
      <c r="H194" s="13">
        <v>36015.666666666664</v>
      </c>
      <c r="I194" s="13"/>
      <c r="J194" s="10">
        <v>1932.8691333333334</v>
      </c>
      <c r="K194" s="10">
        <v>41.166666666666664</v>
      </c>
      <c r="L194" s="9">
        <v>108.66666666666424</v>
      </c>
      <c r="M194" s="9">
        <v>220.66666666666424</v>
      </c>
      <c r="N194" s="8" t="s">
        <v>786</v>
      </c>
      <c r="O194" s="8"/>
    </row>
    <row r="195" spans="2:15" s="7" customFormat="1" x14ac:dyDescent="0.2">
      <c r="B195" s="8" t="s">
        <v>781</v>
      </c>
      <c r="C195" s="8">
        <v>142</v>
      </c>
      <c r="D195" s="8" t="s">
        <v>783</v>
      </c>
      <c r="E195" s="8">
        <v>100</v>
      </c>
      <c r="F195" s="8" t="s">
        <v>782</v>
      </c>
      <c r="G195" s="14">
        <v>35937</v>
      </c>
      <c r="H195" s="13">
        <v>36026.666666666664</v>
      </c>
      <c r="I195" s="13"/>
      <c r="J195" s="10">
        <v>1568.2860333333331</v>
      </c>
      <c r="K195" s="10">
        <v>40.06666666666667</v>
      </c>
      <c r="L195" s="9">
        <v>89.666666666664241</v>
      </c>
      <c r="M195" s="9">
        <v>231.66666666666424</v>
      </c>
      <c r="N195" s="8" t="s">
        <v>785</v>
      </c>
      <c r="O195" s="8"/>
    </row>
    <row r="196" spans="2:15" s="7" customFormat="1" x14ac:dyDescent="0.2">
      <c r="B196" s="8" t="s">
        <v>781</v>
      </c>
      <c r="C196" s="8">
        <v>142</v>
      </c>
      <c r="D196" s="8" t="s">
        <v>783</v>
      </c>
      <c r="E196" s="8">
        <v>200</v>
      </c>
      <c r="F196" s="8" t="s">
        <v>782</v>
      </c>
      <c r="G196" s="14">
        <v>35937</v>
      </c>
      <c r="H196" s="13">
        <v>36025.666666666664</v>
      </c>
      <c r="I196" s="13"/>
      <c r="J196" s="10">
        <v>1886.5728666666664</v>
      </c>
      <c r="K196" s="10">
        <v>40</v>
      </c>
      <c r="L196" s="9">
        <v>88.666666666664241</v>
      </c>
      <c r="M196" s="9">
        <v>230.66666666666424</v>
      </c>
      <c r="N196" s="8" t="s">
        <v>785</v>
      </c>
      <c r="O196" s="8"/>
    </row>
    <row r="197" spans="2:15" s="7" customFormat="1" x14ac:dyDescent="0.2">
      <c r="B197" s="8" t="s">
        <v>781</v>
      </c>
      <c r="C197" s="8">
        <v>142</v>
      </c>
      <c r="D197" s="8" t="s">
        <v>783</v>
      </c>
      <c r="E197" s="8">
        <v>100</v>
      </c>
      <c r="F197" s="8" t="s">
        <v>763</v>
      </c>
      <c r="G197" s="14">
        <v>35937</v>
      </c>
      <c r="H197" s="13">
        <v>36018</v>
      </c>
      <c r="I197" s="13"/>
      <c r="J197" s="10">
        <v>2256.9429999999998</v>
      </c>
      <c r="K197" s="10">
        <v>43.566666666666663</v>
      </c>
      <c r="L197" s="9">
        <v>81</v>
      </c>
      <c r="M197" s="9">
        <v>223</v>
      </c>
      <c r="N197" s="8" t="s">
        <v>785</v>
      </c>
      <c r="O197" s="8"/>
    </row>
    <row r="198" spans="2:15" s="7" customFormat="1" x14ac:dyDescent="0.2">
      <c r="B198" s="8" t="s">
        <v>781</v>
      </c>
      <c r="C198" s="8">
        <v>142</v>
      </c>
      <c r="D198" s="8" t="s">
        <v>783</v>
      </c>
      <c r="E198" s="8">
        <v>200</v>
      </c>
      <c r="F198" s="8" t="s">
        <v>763</v>
      </c>
      <c r="G198" s="14">
        <v>35937</v>
      </c>
      <c r="H198" s="13">
        <v>36018.666666666664</v>
      </c>
      <c r="I198" s="13"/>
      <c r="J198" s="10">
        <v>2372.6836666666663</v>
      </c>
      <c r="K198" s="10">
        <v>43.166666666666664</v>
      </c>
      <c r="L198" s="9">
        <v>81.666666666664241</v>
      </c>
      <c r="M198" s="9">
        <v>223.66666666666424</v>
      </c>
      <c r="N198" s="8" t="s">
        <v>785</v>
      </c>
      <c r="O198" s="8"/>
    </row>
    <row r="199" spans="2:15" s="7" customFormat="1" x14ac:dyDescent="0.2">
      <c r="B199" s="8" t="s">
        <v>781</v>
      </c>
      <c r="C199" s="8">
        <v>142</v>
      </c>
      <c r="D199" s="8" t="s">
        <v>783</v>
      </c>
      <c r="E199" s="8">
        <v>100</v>
      </c>
      <c r="F199" s="8" t="s">
        <v>89</v>
      </c>
      <c r="G199" s="14">
        <v>35937</v>
      </c>
      <c r="H199" s="13">
        <v>36031.666666666664</v>
      </c>
      <c r="I199" s="13"/>
      <c r="J199" s="10">
        <v>2106.480133333333</v>
      </c>
      <c r="K199" s="10">
        <v>41.433333333333337</v>
      </c>
      <c r="L199" s="9">
        <v>94.666666666664241</v>
      </c>
      <c r="M199" s="9">
        <v>236.66666666666424</v>
      </c>
      <c r="N199" s="8" t="s">
        <v>785</v>
      </c>
      <c r="O199" s="8"/>
    </row>
    <row r="200" spans="2:15" s="7" customFormat="1" x14ac:dyDescent="0.2">
      <c r="B200" s="8" t="s">
        <v>781</v>
      </c>
      <c r="C200" s="8">
        <v>142</v>
      </c>
      <c r="D200" s="8" t="s">
        <v>783</v>
      </c>
      <c r="E200" s="8">
        <v>200</v>
      </c>
      <c r="F200" s="8" t="s">
        <v>89</v>
      </c>
      <c r="G200" s="14">
        <v>35937</v>
      </c>
      <c r="H200" s="13">
        <v>36031</v>
      </c>
      <c r="I200" s="13"/>
      <c r="J200" s="10">
        <v>2280.0911333333333</v>
      </c>
      <c r="K200" s="10">
        <v>41.066666666666663</v>
      </c>
      <c r="L200" s="9">
        <v>94</v>
      </c>
      <c r="M200" s="9">
        <v>236</v>
      </c>
      <c r="N200" s="8" t="s">
        <v>785</v>
      </c>
      <c r="O200" s="8"/>
    </row>
    <row r="201" spans="2:15" s="7" customFormat="1" x14ac:dyDescent="0.2">
      <c r="B201" s="8" t="s">
        <v>781</v>
      </c>
      <c r="C201" s="8">
        <v>142</v>
      </c>
      <c r="D201" s="8" t="s">
        <v>780</v>
      </c>
      <c r="E201" s="8">
        <v>100</v>
      </c>
      <c r="F201" s="8" t="s">
        <v>782</v>
      </c>
      <c r="G201" s="14">
        <v>35937</v>
      </c>
      <c r="H201" s="13">
        <v>36026.666666666664</v>
      </c>
      <c r="I201" s="13"/>
      <c r="J201" s="10">
        <v>1550.924933333333</v>
      </c>
      <c r="K201" s="10">
        <v>40.366666666666667</v>
      </c>
      <c r="L201" s="9">
        <v>89.666666666664241</v>
      </c>
      <c r="M201" s="9">
        <v>231.66666666666424</v>
      </c>
      <c r="N201" s="8" t="s">
        <v>785</v>
      </c>
      <c r="O201" s="8"/>
    </row>
    <row r="202" spans="2:15" s="7" customFormat="1" x14ac:dyDescent="0.2">
      <c r="B202" s="8" t="s">
        <v>781</v>
      </c>
      <c r="C202" s="8">
        <v>142</v>
      </c>
      <c r="D202" s="8" t="s">
        <v>780</v>
      </c>
      <c r="E202" s="8">
        <v>200</v>
      </c>
      <c r="F202" s="8" t="s">
        <v>782</v>
      </c>
      <c r="G202" s="14">
        <v>35937</v>
      </c>
      <c r="H202" s="13">
        <v>36026</v>
      </c>
      <c r="I202" s="13"/>
      <c r="J202" s="10">
        <v>1874.9988000000001</v>
      </c>
      <c r="K202" s="10">
        <v>40.266666666666666</v>
      </c>
      <c r="L202" s="9">
        <v>89</v>
      </c>
      <c r="M202" s="9">
        <v>231</v>
      </c>
      <c r="N202" s="8" t="s">
        <v>785</v>
      </c>
      <c r="O202" s="8"/>
    </row>
    <row r="203" spans="2:15" s="7" customFormat="1" x14ac:dyDescent="0.2">
      <c r="B203" s="8" t="s">
        <v>781</v>
      </c>
      <c r="C203" s="8">
        <v>142</v>
      </c>
      <c r="D203" s="8" t="s">
        <v>780</v>
      </c>
      <c r="E203" s="8">
        <v>100</v>
      </c>
      <c r="F203" s="8" t="s">
        <v>763</v>
      </c>
      <c r="G203" s="14">
        <v>35937</v>
      </c>
      <c r="H203" s="13">
        <v>36018.666666666664</v>
      </c>
      <c r="I203" s="13"/>
      <c r="J203" s="10">
        <v>2204.8597</v>
      </c>
      <c r="K203" s="10">
        <v>43.5</v>
      </c>
      <c r="L203" s="9">
        <v>81.666666666664241</v>
      </c>
      <c r="M203" s="9">
        <v>223.66666666666424</v>
      </c>
      <c r="N203" s="8" t="s">
        <v>785</v>
      </c>
      <c r="O203" s="8"/>
    </row>
    <row r="204" spans="2:15" s="7" customFormat="1" x14ac:dyDescent="0.2">
      <c r="B204" s="8" t="s">
        <v>781</v>
      </c>
      <c r="C204" s="8">
        <v>142</v>
      </c>
      <c r="D204" s="8" t="s">
        <v>780</v>
      </c>
      <c r="E204" s="8">
        <v>200</v>
      </c>
      <c r="F204" s="8" t="s">
        <v>763</v>
      </c>
      <c r="G204" s="14">
        <v>35937</v>
      </c>
      <c r="H204" s="13">
        <v>36018</v>
      </c>
      <c r="I204" s="13"/>
      <c r="J204" s="10">
        <v>2378.4706999999999</v>
      </c>
      <c r="K204" s="10">
        <v>43.266666666666673</v>
      </c>
      <c r="L204" s="9">
        <v>81</v>
      </c>
      <c r="M204" s="9">
        <v>223</v>
      </c>
      <c r="N204" s="8" t="s">
        <v>785</v>
      </c>
      <c r="O204" s="8"/>
    </row>
    <row r="205" spans="2:15" s="7" customFormat="1" x14ac:dyDescent="0.2">
      <c r="B205" s="8" t="s">
        <v>781</v>
      </c>
      <c r="C205" s="8">
        <v>142</v>
      </c>
      <c r="D205" s="8" t="s">
        <v>780</v>
      </c>
      <c r="E205" s="8">
        <v>100</v>
      </c>
      <c r="F205" s="8" t="s">
        <v>89</v>
      </c>
      <c r="G205" s="14">
        <v>35937</v>
      </c>
      <c r="H205" s="13">
        <v>36031.666666666664</v>
      </c>
      <c r="I205" s="13"/>
      <c r="J205" s="10">
        <v>2037.0357333333332</v>
      </c>
      <c r="K205" s="10">
        <v>41.2</v>
      </c>
      <c r="L205" s="9">
        <v>94.666666666664241</v>
      </c>
      <c r="M205" s="9">
        <v>236.66666666666424</v>
      </c>
      <c r="N205" s="8" t="s">
        <v>785</v>
      </c>
      <c r="O205" s="8"/>
    </row>
    <row r="206" spans="2:15" s="7" customFormat="1" x14ac:dyDescent="0.2">
      <c r="B206" s="8" t="s">
        <v>781</v>
      </c>
      <c r="C206" s="8">
        <v>142</v>
      </c>
      <c r="D206" s="8" t="s">
        <v>780</v>
      </c>
      <c r="E206" s="8">
        <v>200</v>
      </c>
      <c r="F206" s="8" t="s">
        <v>89</v>
      </c>
      <c r="G206" s="14">
        <v>35937</v>
      </c>
      <c r="H206" s="13">
        <v>36031</v>
      </c>
      <c r="I206" s="13"/>
      <c r="J206" s="10">
        <v>2187.4985999999999</v>
      </c>
      <c r="K206" s="10">
        <v>40.1</v>
      </c>
      <c r="L206" s="9">
        <v>94</v>
      </c>
      <c r="M206" s="9">
        <v>236</v>
      </c>
      <c r="N206" s="8" t="s">
        <v>785</v>
      </c>
      <c r="O206" s="8"/>
    </row>
    <row r="207" spans="2:15" s="7" customFormat="1" x14ac:dyDescent="0.2">
      <c r="B207" s="8" t="s">
        <v>781</v>
      </c>
      <c r="C207" s="8">
        <v>170</v>
      </c>
      <c r="D207" s="8" t="s">
        <v>783</v>
      </c>
      <c r="E207" s="8">
        <v>100</v>
      </c>
      <c r="F207" s="8" t="s">
        <v>782</v>
      </c>
      <c r="G207" s="14">
        <v>35965</v>
      </c>
      <c r="H207" s="13">
        <v>36045.666666666664</v>
      </c>
      <c r="I207" s="13"/>
      <c r="J207" s="10">
        <v>902.77719999999988</v>
      </c>
      <c r="K207" s="10">
        <v>37.233333333333327</v>
      </c>
      <c r="L207" s="9">
        <v>80.666666666664241</v>
      </c>
      <c r="M207" s="9">
        <v>250.66666666666424</v>
      </c>
      <c r="N207" s="8" t="s">
        <v>784</v>
      </c>
      <c r="O207" s="8"/>
    </row>
    <row r="208" spans="2:15" s="7" customFormat="1" x14ac:dyDescent="0.2">
      <c r="B208" s="8" t="s">
        <v>781</v>
      </c>
      <c r="C208" s="8">
        <v>170</v>
      </c>
      <c r="D208" s="8" t="s">
        <v>783</v>
      </c>
      <c r="E208" s="8">
        <v>200</v>
      </c>
      <c r="F208" s="8" t="s">
        <v>782</v>
      </c>
      <c r="G208" s="14">
        <v>35965</v>
      </c>
      <c r="H208" s="13">
        <v>36045.666666666664</v>
      </c>
      <c r="I208" s="13"/>
      <c r="J208" s="10">
        <v>891.20313333333331</v>
      </c>
      <c r="K208" s="10">
        <v>37.333333333333336</v>
      </c>
      <c r="L208" s="9">
        <v>80.666666666664241</v>
      </c>
      <c r="M208" s="9">
        <v>250.66666666666424</v>
      </c>
      <c r="N208" s="8" t="s">
        <v>784</v>
      </c>
      <c r="O208" s="8"/>
    </row>
    <row r="209" spans="2:15" s="7" customFormat="1" x14ac:dyDescent="0.2">
      <c r="B209" s="8" t="s">
        <v>781</v>
      </c>
      <c r="C209" s="8">
        <v>170</v>
      </c>
      <c r="D209" s="8" t="s">
        <v>783</v>
      </c>
      <c r="E209" s="8">
        <v>100</v>
      </c>
      <c r="F209" s="8" t="s">
        <v>763</v>
      </c>
      <c r="G209" s="14">
        <v>35965</v>
      </c>
      <c r="H209" s="13">
        <v>36040.666666666664</v>
      </c>
      <c r="I209" s="13"/>
      <c r="J209" s="10">
        <v>1197.9159</v>
      </c>
      <c r="K209" s="10">
        <v>40.233333333333327</v>
      </c>
      <c r="L209" s="9">
        <v>75.666666666664241</v>
      </c>
      <c r="M209" s="9">
        <v>245.66666666666424</v>
      </c>
      <c r="N209" s="8" t="s">
        <v>784</v>
      </c>
      <c r="O209" s="8"/>
    </row>
    <row r="210" spans="2:15" s="7" customFormat="1" x14ac:dyDescent="0.2">
      <c r="B210" s="8" t="s">
        <v>781</v>
      </c>
      <c r="C210" s="8">
        <v>170</v>
      </c>
      <c r="D210" s="8" t="s">
        <v>783</v>
      </c>
      <c r="E210" s="8">
        <v>200</v>
      </c>
      <c r="F210" s="8" t="s">
        <v>763</v>
      </c>
      <c r="G210" s="14">
        <v>35965</v>
      </c>
      <c r="H210" s="13">
        <v>36040.666666666664</v>
      </c>
      <c r="I210" s="13"/>
      <c r="J210" s="10">
        <v>1225.6936599999999</v>
      </c>
      <c r="K210" s="10">
        <v>38.733333333333327</v>
      </c>
      <c r="L210" s="9">
        <v>75.666666666664241</v>
      </c>
      <c r="M210" s="9">
        <v>245.66666666666424</v>
      </c>
      <c r="N210" s="8" t="s">
        <v>784</v>
      </c>
      <c r="O210" s="8"/>
    </row>
    <row r="211" spans="2:15" s="7" customFormat="1" x14ac:dyDescent="0.2">
      <c r="B211" s="8" t="s">
        <v>781</v>
      </c>
      <c r="C211" s="8">
        <v>170</v>
      </c>
      <c r="D211" s="8" t="s">
        <v>783</v>
      </c>
      <c r="E211" s="8">
        <v>100</v>
      </c>
      <c r="F211" s="8" t="s">
        <v>89</v>
      </c>
      <c r="G211" s="14">
        <v>35965</v>
      </c>
      <c r="H211" s="13">
        <v>36048.333333333336</v>
      </c>
      <c r="I211" s="13"/>
      <c r="J211" s="10">
        <v>1348.3787666666665</v>
      </c>
      <c r="K211" s="10">
        <v>38.56666666666667</v>
      </c>
      <c r="L211" s="9">
        <v>83.333333333335759</v>
      </c>
      <c r="M211" s="9">
        <v>253.33333333333576</v>
      </c>
      <c r="N211" s="8" t="s">
        <v>784</v>
      </c>
      <c r="O211" s="8"/>
    </row>
    <row r="212" spans="2:15" s="7" customFormat="1" x14ac:dyDescent="0.2">
      <c r="B212" s="8" t="s">
        <v>781</v>
      </c>
      <c r="C212" s="8">
        <v>170</v>
      </c>
      <c r="D212" s="8" t="s">
        <v>783</v>
      </c>
      <c r="E212" s="8">
        <v>200</v>
      </c>
      <c r="F212" s="8" t="s">
        <v>89</v>
      </c>
      <c r="G212" s="14">
        <v>35965</v>
      </c>
      <c r="H212" s="13">
        <v>36048.666666666664</v>
      </c>
      <c r="I212" s="13"/>
      <c r="J212" s="10">
        <v>1273.1473333333333</v>
      </c>
      <c r="K212" s="10">
        <v>38.366666666666667</v>
      </c>
      <c r="L212" s="9">
        <v>83.666666666664241</v>
      </c>
      <c r="M212" s="9">
        <v>253.66666666666424</v>
      </c>
      <c r="N212" s="8" t="s">
        <v>784</v>
      </c>
      <c r="O212" s="8"/>
    </row>
    <row r="213" spans="2:15" s="7" customFormat="1" x14ac:dyDescent="0.2">
      <c r="B213" s="8" t="s">
        <v>781</v>
      </c>
      <c r="C213" s="8">
        <v>170</v>
      </c>
      <c r="D213" s="8" t="s">
        <v>780</v>
      </c>
      <c r="E213" s="8">
        <v>100</v>
      </c>
      <c r="F213" s="8" t="s">
        <v>782</v>
      </c>
      <c r="G213" s="14">
        <v>35965</v>
      </c>
      <c r="H213" s="13">
        <v>36044</v>
      </c>
      <c r="I213" s="13"/>
      <c r="J213" s="10">
        <v>920.13829999999996</v>
      </c>
      <c r="K213" s="10">
        <v>38.933333333333337</v>
      </c>
      <c r="L213" s="9">
        <v>79</v>
      </c>
      <c r="M213" s="9">
        <v>249</v>
      </c>
      <c r="N213" s="8" t="s">
        <v>784</v>
      </c>
      <c r="O213" s="8"/>
    </row>
    <row r="214" spans="2:15" s="7" customFormat="1" x14ac:dyDescent="0.2">
      <c r="B214" s="8" t="s">
        <v>781</v>
      </c>
      <c r="C214" s="8">
        <v>170</v>
      </c>
      <c r="D214" s="8" t="s">
        <v>780</v>
      </c>
      <c r="E214" s="8">
        <v>200</v>
      </c>
      <c r="F214" s="8" t="s">
        <v>782</v>
      </c>
      <c r="G214" s="14">
        <v>35965</v>
      </c>
      <c r="H214" s="13">
        <v>36044</v>
      </c>
      <c r="I214" s="13"/>
      <c r="J214" s="10">
        <v>925.92533333333324</v>
      </c>
      <c r="K214" s="10">
        <v>38.200000000000003</v>
      </c>
      <c r="L214" s="9">
        <v>79</v>
      </c>
      <c r="M214" s="9">
        <v>249</v>
      </c>
      <c r="N214" s="8" t="s">
        <v>784</v>
      </c>
      <c r="O214" s="8"/>
    </row>
    <row r="215" spans="2:15" s="7" customFormat="1" x14ac:dyDescent="0.2">
      <c r="B215" s="8" t="s">
        <v>781</v>
      </c>
      <c r="C215" s="8">
        <v>170</v>
      </c>
      <c r="D215" s="8" t="s">
        <v>780</v>
      </c>
      <c r="E215" s="8">
        <v>100</v>
      </c>
      <c r="F215" s="8" t="s">
        <v>763</v>
      </c>
      <c r="G215" s="14">
        <v>35965</v>
      </c>
      <c r="H215" s="13">
        <v>36040</v>
      </c>
      <c r="I215" s="13"/>
      <c r="J215" s="10">
        <v>1458.3324</v>
      </c>
      <c r="K215" s="10">
        <v>40.733333333333334</v>
      </c>
      <c r="L215" s="9">
        <v>75</v>
      </c>
      <c r="M215" s="9">
        <v>245</v>
      </c>
      <c r="N215" s="8" t="s">
        <v>784</v>
      </c>
      <c r="O215" s="8"/>
    </row>
    <row r="216" spans="2:15" s="7" customFormat="1" x14ac:dyDescent="0.2">
      <c r="B216" s="8" t="s">
        <v>781</v>
      </c>
      <c r="C216" s="8">
        <v>170</v>
      </c>
      <c r="D216" s="8" t="s">
        <v>780</v>
      </c>
      <c r="E216" s="8">
        <v>200</v>
      </c>
      <c r="F216" s="8" t="s">
        <v>763</v>
      </c>
      <c r="G216" s="14">
        <v>35965</v>
      </c>
      <c r="H216" s="13">
        <v>36040</v>
      </c>
      <c r="I216" s="13"/>
      <c r="J216" s="10">
        <v>1429.3972333333331</v>
      </c>
      <c r="K216" s="10">
        <v>40.366666666666667</v>
      </c>
      <c r="L216" s="9">
        <v>75</v>
      </c>
      <c r="M216" s="9">
        <v>245</v>
      </c>
      <c r="N216" s="8" t="s">
        <v>784</v>
      </c>
      <c r="O216" s="8"/>
    </row>
    <row r="217" spans="2:15" s="7" customFormat="1" x14ac:dyDescent="0.2">
      <c r="B217" s="8" t="s">
        <v>781</v>
      </c>
      <c r="C217" s="8">
        <v>170</v>
      </c>
      <c r="D217" s="8" t="s">
        <v>780</v>
      </c>
      <c r="E217" s="8">
        <v>100</v>
      </c>
      <c r="F217" s="8" t="s">
        <v>89</v>
      </c>
      <c r="G217" s="14">
        <v>35965</v>
      </c>
      <c r="H217" s="13">
        <v>36048.666666666664</v>
      </c>
      <c r="I217" s="13"/>
      <c r="J217" s="10">
        <v>1082.1752333333332</v>
      </c>
      <c r="K217" s="10">
        <v>39.066666666666663</v>
      </c>
      <c r="L217" s="9">
        <v>83.666666666664241</v>
      </c>
      <c r="M217" s="9">
        <v>253.66666666666424</v>
      </c>
      <c r="N217" s="8" t="s">
        <v>784</v>
      </c>
      <c r="O217" s="8"/>
    </row>
    <row r="218" spans="2:15" s="7" customFormat="1" x14ac:dyDescent="0.2">
      <c r="B218" s="8" t="s">
        <v>781</v>
      </c>
      <c r="C218" s="8">
        <v>170</v>
      </c>
      <c r="D218" s="8" t="s">
        <v>780</v>
      </c>
      <c r="E218" s="8">
        <v>200</v>
      </c>
      <c r="F218" s="8" t="s">
        <v>89</v>
      </c>
      <c r="G218" s="14">
        <v>35965</v>
      </c>
      <c r="H218" s="13">
        <v>36048.666666666664</v>
      </c>
      <c r="I218" s="13"/>
      <c r="J218" s="10">
        <v>1302.0825</v>
      </c>
      <c r="K218" s="10">
        <v>39</v>
      </c>
      <c r="L218" s="9">
        <v>83.666666666664241</v>
      </c>
      <c r="M218" s="9">
        <v>253.66666666666424</v>
      </c>
      <c r="N218" s="8" t="s">
        <v>784</v>
      </c>
      <c r="O218" s="8"/>
    </row>
    <row r="219" spans="2:15" s="7" customFormat="1" x14ac:dyDescent="0.2">
      <c r="B219" s="8" t="s">
        <v>781</v>
      </c>
      <c r="C219" s="8">
        <v>191</v>
      </c>
      <c r="D219" s="8" t="s">
        <v>783</v>
      </c>
      <c r="E219" s="8">
        <v>100</v>
      </c>
      <c r="F219" s="8" t="s">
        <v>782</v>
      </c>
      <c r="G219" s="14">
        <v>35986</v>
      </c>
      <c r="H219" s="13">
        <v>36054.666666666664</v>
      </c>
      <c r="I219" s="13"/>
      <c r="J219" s="10">
        <v>596.06443333333334</v>
      </c>
      <c r="K219" s="10">
        <v>37.06666666666667</v>
      </c>
      <c r="L219" s="9">
        <v>68.666666666664241</v>
      </c>
      <c r="M219" s="9">
        <v>259.66666666666424</v>
      </c>
      <c r="N219" s="18" t="s">
        <v>779</v>
      </c>
      <c r="O219" s="8"/>
    </row>
    <row r="220" spans="2:15" s="7" customFormat="1" x14ac:dyDescent="0.2">
      <c r="B220" s="8" t="s">
        <v>781</v>
      </c>
      <c r="C220" s="8">
        <v>191</v>
      </c>
      <c r="D220" s="8" t="s">
        <v>783</v>
      </c>
      <c r="E220" s="8">
        <v>200</v>
      </c>
      <c r="F220" s="8" t="s">
        <v>782</v>
      </c>
      <c r="G220" s="14">
        <v>35986</v>
      </c>
      <c r="H220" s="13">
        <v>36055</v>
      </c>
      <c r="I220" s="13"/>
      <c r="J220" s="10">
        <v>543.98113333333333</v>
      </c>
      <c r="K220" s="10">
        <v>36.266666666666673</v>
      </c>
      <c r="L220" s="9">
        <v>69</v>
      </c>
      <c r="M220" s="9">
        <v>260</v>
      </c>
      <c r="N220" s="18" t="s">
        <v>779</v>
      </c>
      <c r="O220" s="8"/>
    </row>
    <row r="221" spans="2:15" s="7" customFormat="1" x14ac:dyDescent="0.2">
      <c r="B221" s="8" t="s">
        <v>781</v>
      </c>
      <c r="C221" s="8">
        <v>191</v>
      </c>
      <c r="D221" s="8" t="s">
        <v>783</v>
      </c>
      <c r="E221" s="8">
        <v>100</v>
      </c>
      <c r="F221" s="8" t="s">
        <v>763</v>
      </c>
      <c r="G221" s="14">
        <v>35986</v>
      </c>
      <c r="H221" s="13">
        <v>36053.333333333336</v>
      </c>
      <c r="I221" s="13"/>
      <c r="J221" s="10">
        <v>1087.9622666666667</v>
      </c>
      <c r="K221" s="10">
        <v>38.666666666666664</v>
      </c>
      <c r="L221" s="9">
        <v>67.333333333335759</v>
      </c>
      <c r="M221" s="9">
        <v>258.33333333333576</v>
      </c>
      <c r="N221" s="18" t="s">
        <v>779</v>
      </c>
      <c r="O221" s="8"/>
    </row>
    <row r="222" spans="2:15" s="7" customFormat="1" x14ac:dyDescent="0.2">
      <c r="B222" s="8" t="s">
        <v>781</v>
      </c>
      <c r="C222" s="8">
        <v>191</v>
      </c>
      <c r="D222" s="8" t="s">
        <v>783</v>
      </c>
      <c r="E222" s="8">
        <v>200</v>
      </c>
      <c r="F222" s="8" t="s">
        <v>763</v>
      </c>
      <c r="G222" s="14">
        <v>35986</v>
      </c>
      <c r="H222" s="13">
        <v>36054</v>
      </c>
      <c r="I222" s="13"/>
      <c r="J222" s="10">
        <v>815.97170000000006</v>
      </c>
      <c r="K222" s="10">
        <v>38.233333333333334</v>
      </c>
      <c r="L222" s="9">
        <v>68</v>
      </c>
      <c r="M222" s="9">
        <v>259</v>
      </c>
      <c r="N222" s="18" t="s">
        <v>779</v>
      </c>
      <c r="O222" s="8"/>
    </row>
    <row r="223" spans="2:15" s="7" customFormat="1" x14ac:dyDescent="0.2">
      <c r="B223" s="8" t="s">
        <v>781</v>
      </c>
      <c r="C223" s="8">
        <v>191</v>
      </c>
      <c r="D223" s="8" t="s">
        <v>783</v>
      </c>
      <c r="E223" s="8">
        <v>100</v>
      </c>
      <c r="F223" s="8" t="s">
        <v>89</v>
      </c>
      <c r="G223" s="14">
        <v>35986</v>
      </c>
      <c r="H223" s="13">
        <v>36063</v>
      </c>
      <c r="I223" s="13"/>
      <c r="J223" s="10">
        <v>671.29586666666671</v>
      </c>
      <c r="K223" s="10">
        <v>37.6</v>
      </c>
      <c r="L223" s="9">
        <v>77</v>
      </c>
      <c r="M223" s="9">
        <v>268</v>
      </c>
      <c r="N223" s="18" t="s">
        <v>779</v>
      </c>
      <c r="O223" s="8"/>
    </row>
    <row r="224" spans="2:15" s="7" customFormat="1" x14ac:dyDescent="0.2">
      <c r="B224" s="8" t="s">
        <v>781</v>
      </c>
      <c r="C224" s="8">
        <v>191</v>
      </c>
      <c r="D224" s="8" t="s">
        <v>783</v>
      </c>
      <c r="E224" s="8">
        <v>200</v>
      </c>
      <c r="F224" s="8" t="s">
        <v>89</v>
      </c>
      <c r="G224" s="14">
        <v>35986</v>
      </c>
      <c r="H224" s="13">
        <v>36063</v>
      </c>
      <c r="I224" s="13"/>
      <c r="J224" s="10">
        <v>659.72179999999992</v>
      </c>
      <c r="K224" s="10">
        <v>37.266666666666659</v>
      </c>
      <c r="L224" s="9">
        <v>77</v>
      </c>
      <c r="M224" s="9">
        <v>268</v>
      </c>
      <c r="N224" s="18" t="s">
        <v>779</v>
      </c>
      <c r="O224" s="8"/>
    </row>
    <row r="225" spans="2:15" s="7" customFormat="1" x14ac:dyDescent="0.2">
      <c r="B225" s="8" t="s">
        <v>781</v>
      </c>
      <c r="C225" s="8">
        <v>191</v>
      </c>
      <c r="D225" s="8" t="s">
        <v>780</v>
      </c>
      <c r="E225" s="8">
        <v>100</v>
      </c>
      <c r="F225" s="8" t="s">
        <v>782</v>
      </c>
      <c r="G225" s="14">
        <v>35986</v>
      </c>
      <c r="H225" s="13">
        <v>36054.666666666664</v>
      </c>
      <c r="I225" s="13"/>
      <c r="J225" s="10">
        <v>486.11079999999998</v>
      </c>
      <c r="K225" s="10">
        <v>37.566666666666663</v>
      </c>
      <c r="L225" s="9">
        <v>68.666666666664241</v>
      </c>
      <c r="M225" s="9">
        <v>259.66666666666424</v>
      </c>
      <c r="N225" s="18" t="s">
        <v>779</v>
      </c>
      <c r="O225" s="8"/>
    </row>
    <row r="226" spans="2:15" s="7" customFormat="1" x14ac:dyDescent="0.2">
      <c r="B226" s="8" t="s">
        <v>781</v>
      </c>
      <c r="C226" s="8">
        <v>191</v>
      </c>
      <c r="D226" s="8" t="s">
        <v>780</v>
      </c>
      <c r="E226" s="8">
        <v>200</v>
      </c>
      <c r="F226" s="8" t="s">
        <v>782</v>
      </c>
      <c r="G226" s="14">
        <v>35986</v>
      </c>
      <c r="H226" s="13">
        <v>36055.333333333336</v>
      </c>
      <c r="I226" s="13"/>
      <c r="J226" s="10">
        <v>480.32376666666659</v>
      </c>
      <c r="K226" s="10">
        <v>37.333333333333336</v>
      </c>
      <c r="L226" s="9">
        <v>69.333333333335759</v>
      </c>
      <c r="M226" s="9">
        <v>260.33333333333576</v>
      </c>
      <c r="N226" s="18" t="s">
        <v>779</v>
      </c>
      <c r="O226" s="8"/>
    </row>
    <row r="227" spans="2:15" s="7" customFormat="1" x14ac:dyDescent="0.2">
      <c r="B227" s="8" t="s">
        <v>781</v>
      </c>
      <c r="C227" s="8">
        <v>191</v>
      </c>
      <c r="D227" s="8" t="s">
        <v>780</v>
      </c>
      <c r="E227" s="8">
        <v>100</v>
      </c>
      <c r="F227" s="8" t="s">
        <v>763</v>
      </c>
      <c r="G227" s="14">
        <v>35986</v>
      </c>
      <c r="H227" s="13">
        <v>36053.666666666664</v>
      </c>
      <c r="I227" s="13"/>
      <c r="J227" s="10">
        <v>1030.0919333333334</v>
      </c>
      <c r="K227" s="10">
        <v>39.200000000000003</v>
      </c>
      <c r="L227" s="9">
        <v>67.666666666664241</v>
      </c>
      <c r="M227" s="9">
        <v>258.66666666666424</v>
      </c>
      <c r="N227" s="18" t="s">
        <v>779</v>
      </c>
      <c r="O227" s="8"/>
    </row>
    <row r="228" spans="2:15" s="7" customFormat="1" x14ac:dyDescent="0.2">
      <c r="B228" s="8" t="s">
        <v>781</v>
      </c>
      <c r="C228" s="8">
        <v>191</v>
      </c>
      <c r="D228" s="8" t="s">
        <v>780</v>
      </c>
      <c r="E228" s="8">
        <v>200</v>
      </c>
      <c r="F228" s="8" t="s">
        <v>763</v>
      </c>
      <c r="G228" s="14">
        <v>35986</v>
      </c>
      <c r="H228" s="13">
        <v>36053.666666666664</v>
      </c>
      <c r="I228" s="13"/>
      <c r="J228" s="10">
        <v>1047.4530333333332</v>
      </c>
      <c r="K228" s="10">
        <v>38.966666666666669</v>
      </c>
      <c r="L228" s="9">
        <v>67.666666666664241</v>
      </c>
      <c r="M228" s="9">
        <v>258.66666666666424</v>
      </c>
      <c r="N228" s="18" t="s">
        <v>779</v>
      </c>
      <c r="O228" s="8"/>
    </row>
    <row r="229" spans="2:15" s="7" customFormat="1" x14ac:dyDescent="0.2">
      <c r="B229" s="8" t="s">
        <v>781</v>
      </c>
      <c r="C229" s="8">
        <v>191</v>
      </c>
      <c r="D229" s="8" t="s">
        <v>780</v>
      </c>
      <c r="E229" s="8">
        <v>100</v>
      </c>
      <c r="F229" s="8" t="s">
        <v>89</v>
      </c>
      <c r="G229" s="14">
        <v>35986</v>
      </c>
      <c r="H229" s="13">
        <v>36063</v>
      </c>
      <c r="I229" s="13"/>
      <c r="J229" s="10">
        <v>648.14773333333324</v>
      </c>
      <c r="K229" s="10">
        <v>38.866666666666667</v>
      </c>
      <c r="L229" s="9">
        <v>77</v>
      </c>
      <c r="M229" s="9">
        <v>268</v>
      </c>
      <c r="N229" s="18" t="s">
        <v>779</v>
      </c>
      <c r="O229" s="8"/>
    </row>
    <row r="230" spans="2:15" s="7" customFormat="1" x14ac:dyDescent="0.2">
      <c r="B230" s="8" t="s">
        <v>781</v>
      </c>
      <c r="C230" s="8">
        <v>191</v>
      </c>
      <c r="D230" s="8" t="s">
        <v>780</v>
      </c>
      <c r="E230" s="8">
        <v>200</v>
      </c>
      <c r="F230" s="8" t="s">
        <v>89</v>
      </c>
      <c r="G230" s="14">
        <v>35986</v>
      </c>
      <c r="H230" s="13">
        <v>36063</v>
      </c>
      <c r="I230" s="13"/>
      <c r="J230" s="10">
        <v>758.10136666666665</v>
      </c>
      <c r="K230" s="10">
        <v>38.233333333333334</v>
      </c>
      <c r="L230" s="9">
        <v>77</v>
      </c>
      <c r="M230" s="9">
        <v>268</v>
      </c>
      <c r="N230" s="18" t="s">
        <v>779</v>
      </c>
      <c r="O230" s="8"/>
    </row>
    <row r="231" spans="2:15" s="7" customFormat="1" x14ac:dyDescent="0.2">
      <c r="B231" s="16" t="s">
        <v>778</v>
      </c>
      <c r="C231" s="9"/>
      <c r="D231" s="8"/>
      <c r="E231" s="8"/>
      <c r="F231" s="8" t="s">
        <v>763</v>
      </c>
      <c r="G231" s="14">
        <v>35927</v>
      </c>
      <c r="H231" s="8"/>
      <c r="I231" s="8"/>
      <c r="J231" s="17">
        <v>1094</v>
      </c>
      <c r="K231" s="16">
        <v>38.1</v>
      </c>
      <c r="L231" s="8"/>
      <c r="M231" s="8"/>
      <c r="N231" s="8"/>
      <c r="O231" s="8"/>
    </row>
    <row r="232" spans="2:15" s="7" customFormat="1" x14ac:dyDescent="0.2">
      <c r="B232" s="16" t="s">
        <v>775</v>
      </c>
      <c r="C232" s="14"/>
      <c r="D232" s="8"/>
      <c r="E232" s="8"/>
      <c r="F232" s="8" t="s">
        <v>763</v>
      </c>
      <c r="G232" s="14">
        <v>35929</v>
      </c>
      <c r="H232" s="8"/>
      <c r="I232" s="8"/>
      <c r="J232" s="17">
        <v>1340</v>
      </c>
      <c r="K232" s="16">
        <v>43.3</v>
      </c>
      <c r="L232" s="8"/>
      <c r="M232" s="8"/>
      <c r="N232" s="8"/>
      <c r="O232" s="8"/>
    </row>
    <row r="233" spans="2:15" s="7" customFormat="1" x14ac:dyDescent="0.2">
      <c r="B233" s="16" t="s">
        <v>768</v>
      </c>
      <c r="C233" s="14"/>
      <c r="D233" s="8"/>
      <c r="E233" s="8"/>
      <c r="F233" s="8" t="s">
        <v>763</v>
      </c>
      <c r="G233" s="14">
        <v>35927</v>
      </c>
      <c r="H233" s="8"/>
      <c r="I233" s="8"/>
      <c r="J233" s="17">
        <v>1511</v>
      </c>
      <c r="K233" s="16">
        <v>39.1</v>
      </c>
      <c r="L233" s="8"/>
      <c r="M233" s="8"/>
      <c r="N233" s="8"/>
      <c r="O233" s="8"/>
    </row>
    <row r="234" spans="2:15" s="7" customFormat="1" x14ac:dyDescent="0.2">
      <c r="B234" s="16" t="s">
        <v>772</v>
      </c>
      <c r="C234" s="14"/>
      <c r="D234" s="8"/>
      <c r="E234" s="8"/>
      <c r="F234" s="8" t="s">
        <v>763</v>
      </c>
      <c r="G234" s="14">
        <v>35926</v>
      </c>
      <c r="H234" s="8"/>
      <c r="I234" s="8"/>
      <c r="J234" s="17">
        <v>1558</v>
      </c>
      <c r="K234" s="16">
        <v>40.4</v>
      </c>
      <c r="L234" s="8"/>
      <c r="M234" s="8"/>
      <c r="N234" s="8"/>
      <c r="O234" s="8"/>
    </row>
    <row r="235" spans="2:15" s="7" customFormat="1" x14ac:dyDescent="0.2">
      <c r="B235" s="16" t="s">
        <v>777</v>
      </c>
      <c r="C235" s="14"/>
      <c r="D235" s="8"/>
      <c r="E235" s="8"/>
      <c r="F235" s="8" t="s">
        <v>763</v>
      </c>
      <c r="G235" s="14">
        <v>35927</v>
      </c>
      <c r="H235" s="8"/>
      <c r="I235" s="8"/>
      <c r="J235" s="17">
        <v>2220</v>
      </c>
      <c r="K235" s="16">
        <v>43.9</v>
      </c>
      <c r="L235" s="8"/>
      <c r="M235" s="8"/>
      <c r="N235" s="8"/>
      <c r="O235" s="8"/>
    </row>
    <row r="236" spans="2:15" s="7" customFormat="1" x14ac:dyDescent="0.2">
      <c r="B236" s="16" t="s">
        <v>776</v>
      </c>
      <c r="C236" s="14"/>
      <c r="D236" s="8"/>
      <c r="E236" s="8"/>
      <c r="F236" s="8" t="s">
        <v>763</v>
      </c>
      <c r="G236" s="14">
        <v>35929</v>
      </c>
      <c r="H236" s="8"/>
      <c r="I236" s="8"/>
      <c r="J236" s="17">
        <v>1200</v>
      </c>
      <c r="K236" s="16">
        <v>40.799999999999997</v>
      </c>
      <c r="L236" s="8"/>
      <c r="M236" s="8"/>
      <c r="N236" s="8"/>
      <c r="O236" s="8"/>
    </row>
    <row r="237" spans="2:15" s="7" customFormat="1" x14ac:dyDescent="0.2">
      <c r="B237" s="16" t="s">
        <v>775</v>
      </c>
      <c r="C237" s="14"/>
      <c r="D237" s="8"/>
      <c r="E237" s="8"/>
      <c r="F237" s="8" t="s">
        <v>763</v>
      </c>
      <c r="G237" s="14">
        <v>36333</v>
      </c>
      <c r="H237" s="8"/>
      <c r="I237" s="8"/>
      <c r="J237" s="17">
        <v>1390</v>
      </c>
      <c r="K237" s="16">
        <v>37.6</v>
      </c>
      <c r="L237" s="8"/>
      <c r="M237" s="8"/>
      <c r="N237" s="8"/>
      <c r="O237" s="8"/>
    </row>
    <row r="238" spans="2:15" s="7" customFormat="1" x14ac:dyDescent="0.2">
      <c r="B238" s="16" t="s">
        <v>774</v>
      </c>
      <c r="C238" s="14"/>
      <c r="D238" s="8"/>
      <c r="E238" s="8"/>
      <c r="F238" s="8" t="s">
        <v>763</v>
      </c>
      <c r="G238" s="14">
        <v>36329</v>
      </c>
      <c r="H238" s="8"/>
      <c r="I238" s="8"/>
      <c r="J238" s="17">
        <v>390</v>
      </c>
      <c r="K238" s="16">
        <v>36.299999999999997</v>
      </c>
      <c r="L238" s="8"/>
      <c r="M238" s="8"/>
      <c r="N238" s="8"/>
      <c r="O238" s="8"/>
    </row>
    <row r="239" spans="2:15" s="7" customFormat="1" x14ac:dyDescent="0.2">
      <c r="B239" s="16" t="s">
        <v>773</v>
      </c>
      <c r="C239" s="14"/>
      <c r="D239" s="8"/>
      <c r="E239" s="8"/>
      <c r="F239" s="8" t="s">
        <v>763</v>
      </c>
      <c r="G239" s="14">
        <v>36281</v>
      </c>
      <c r="H239" s="8"/>
      <c r="I239" s="8"/>
      <c r="J239" s="17">
        <v>1394</v>
      </c>
      <c r="K239" s="16">
        <v>41.1</v>
      </c>
      <c r="L239" s="8"/>
      <c r="M239" s="8"/>
      <c r="N239" s="8"/>
      <c r="O239" s="8"/>
    </row>
    <row r="240" spans="2:15" s="7" customFormat="1" x14ac:dyDescent="0.2">
      <c r="B240" s="16" t="s">
        <v>772</v>
      </c>
      <c r="C240" s="14"/>
      <c r="D240" s="8"/>
      <c r="E240" s="8"/>
      <c r="F240" s="8" t="s">
        <v>763</v>
      </c>
      <c r="G240" s="14">
        <v>36297</v>
      </c>
      <c r="H240" s="8"/>
      <c r="I240" s="8"/>
      <c r="J240" s="17">
        <v>840</v>
      </c>
      <c r="K240" s="16">
        <v>39.4</v>
      </c>
      <c r="L240" s="8"/>
      <c r="M240" s="8"/>
      <c r="N240" s="8"/>
      <c r="O240" s="8"/>
    </row>
    <row r="241" spans="2:22" s="7" customFormat="1" x14ac:dyDescent="0.2">
      <c r="B241" s="16" t="s">
        <v>771</v>
      </c>
      <c r="C241" s="14"/>
      <c r="D241" s="8"/>
      <c r="E241" s="8"/>
      <c r="F241" s="8" t="s">
        <v>763</v>
      </c>
      <c r="G241" s="14">
        <v>36682</v>
      </c>
      <c r="H241" s="8"/>
      <c r="I241" s="8"/>
      <c r="J241" s="17">
        <v>421.66666666666669</v>
      </c>
      <c r="K241" s="16"/>
      <c r="L241" s="8"/>
      <c r="M241" s="8"/>
      <c r="N241" s="8"/>
      <c r="O241" s="8"/>
    </row>
    <row r="242" spans="2:22" s="7" customFormat="1" x14ac:dyDescent="0.2">
      <c r="B242" s="16" t="s">
        <v>770</v>
      </c>
      <c r="C242" s="14"/>
      <c r="D242" s="8"/>
      <c r="E242" s="8"/>
      <c r="F242" s="8" t="s">
        <v>763</v>
      </c>
      <c r="G242" s="14">
        <v>36657</v>
      </c>
      <c r="H242" s="8"/>
      <c r="I242" s="8"/>
      <c r="J242" s="17">
        <v>535</v>
      </c>
      <c r="K242" s="16">
        <v>33.299999999999997</v>
      </c>
      <c r="L242" s="8"/>
      <c r="M242" s="8"/>
      <c r="N242" s="8"/>
      <c r="O242" s="8"/>
    </row>
    <row r="243" spans="2:22" s="7" customFormat="1" x14ac:dyDescent="0.2">
      <c r="B243" s="16" t="s">
        <v>769</v>
      </c>
      <c r="C243" s="14"/>
      <c r="D243" s="8"/>
      <c r="E243" s="8"/>
      <c r="F243" s="8" t="s">
        <v>763</v>
      </c>
      <c r="G243" s="14">
        <v>36658</v>
      </c>
      <c r="H243" s="8"/>
      <c r="I243" s="8"/>
      <c r="J243" s="17">
        <v>1333.3333333333333</v>
      </c>
      <c r="K243" s="16">
        <v>34.5</v>
      </c>
      <c r="L243" s="8"/>
      <c r="M243" s="8"/>
      <c r="N243" s="8"/>
      <c r="O243" s="8"/>
    </row>
    <row r="244" spans="2:22" s="7" customFormat="1" x14ac:dyDescent="0.2">
      <c r="B244" s="8" t="s">
        <v>768</v>
      </c>
      <c r="C244" s="8"/>
      <c r="D244" s="8"/>
      <c r="E244" s="8"/>
      <c r="F244" s="8" t="s">
        <v>763</v>
      </c>
      <c r="G244" s="14">
        <v>36306</v>
      </c>
      <c r="H244" s="13">
        <v>36386.5</v>
      </c>
      <c r="I244" s="12"/>
      <c r="J244" s="9">
        <v>845</v>
      </c>
      <c r="K244" s="10">
        <v>38.83419914664578</v>
      </c>
      <c r="L244" s="9">
        <v>80.5</v>
      </c>
      <c r="N244" s="8"/>
      <c r="O244" s="11"/>
      <c r="P244" s="10">
        <v>18.43</v>
      </c>
      <c r="Q244" s="10"/>
      <c r="R244" s="10">
        <v>12.866666666666667</v>
      </c>
      <c r="S244" s="9">
        <v>92</v>
      </c>
      <c r="T244" s="9">
        <v>19.399999999999999</v>
      </c>
      <c r="U244" s="9">
        <v>375.61568021774292</v>
      </c>
      <c r="V244" s="9"/>
    </row>
    <row r="245" spans="2:22" s="7" customFormat="1" x14ac:dyDescent="0.2">
      <c r="B245" s="8" t="s">
        <v>768</v>
      </c>
      <c r="C245" s="8"/>
      <c r="D245" s="8"/>
      <c r="E245" s="8"/>
      <c r="F245" s="8" t="s">
        <v>763</v>
      </c>
      <c r="G245" s="14">
        <v>36353</v>
      </c>
      <c r="H245" s="13">
        <v>36419.5</v>
      </c>
      <c r="I245" s="14"/>
      <c r="J245" s="9">
        <v>878.65</v>
      </c>
      <c r="K245" s="10">
        <v>37.984514609350292</v>
      </c>
      <c r="L245" s="9">
        <v>66.5</v>
      </c>
      <c r="N245" s="8"/>
      <c r="O245" s="11"/>
      <c r="P245" s="10">
        <v>21.748913043478264</v>
      </c>
      <c r="Q245" s="10"/>
      <c r="R245" s="10">
        <v>14.139552238805972</v>
      </c>
      <c r="S245" s="9">
        <v>18.399999999999999</v>
      </c>
      <c r="T245" s="9">
        <v>46</v>
      </c>
      <c r="U245" s="9">
        <v>321.42439889907837</v>
      </c>
      <c r="V245" s="9"/>
    </row>
    <row r="246" spans="2:22" s="7" customFormat="1" x14ac:dyDescent="0.2">
      <c r="B246" s="8" t="s">
        <v>767</v>
      </c>
      <c r="C246" s="8"/>
      <c r="D246" s="8"/>
      <c r="E246" s="8"/>
      <c r="F246" s="8" t="s">
        <v>763</v>
      </c>
      <c r="G246" s="14">
        <v>36635</v>
      </c>
      <c r="H246" s="13">
        <v>36736.5</v>
      </c>
      <c r="I246" s="15"/>
      <c r="J246" s="9">
        <v>2366.020833333333</v>
      </c>
      <c r="K246" s="10">
        <v>38.118899999999996</v>
      </c>
      <c r="L246" s="9">
        <v>101.5</v>
      </c>
      <c r="N246" s="8"/>
      <c r="O246" s="11">
        <v>36831.5</v>
      </c>
      <c r="P246" s="10">
        <v>14.307291666666666</v>
      </c>
      <c r="Q246" s="10"/>
      <c r="R246" s="10">
        <v>10.5</v>
      </c>
      <c r="S246" s="9">
        <v>95.2</v>
      </c>
      <c r="T246" s="9">
        <v>194.8</v>
      </c>
      <c r="U246" s="9">
        <v>393.64581489562988</v>
      </c>
      <c r="V246" s="9">
        <v>95</v>
      </c>
    </row>
    <row r="247" spans="2:22" s="7" customFormat="1" x14ac:dyDescent="0.2">
      <c r="B247" s="8" t="s">
        <v>767</v>
      </c>
      <c r="C247" s="8"/>
      <c r="D247" s="8"/>
      <c r="E247" s="8"/>
      <c r="F247" s="8" t="s">
        <v>763</v>
      </c>
      <c r="G247" s="14">
        <v>36664</v>
      </c>
      <c r="H247" s="13">
        <v>36772.25</v>
      </c>
      <c r="I247" s="15"/>
      <c r="J247" s="9">
        <v>1856.0208333333335</v>
      </c>
      <c r="K247" s="10">
        <v>40.481887500000006</v>
      </c>
      <c r="L247" s="9">
        <v>108.25</v>
      </c>
      <c r="N247" s="8"/>
      <c r="O247" s="11">
        <v>36839.75</v>
      </c>
      <c r="P247" s="10">
        <v>17.029411764705884</v>
      </c>
      <c r="Q247" s="10"/>
      <c r="R247" s="10">
        <v>9.2155963302752291</v>
      </c>
      <c r="S247" s="9">
        <v>148.4</v>
      </c>
      <c r="T247" s="9">
        <v>124.8</v>
      </c>
      <c r="U247" s="9">
        <v>361.28267931938171</v>
      </c>
      <c r="V247" s="9">
        <v>67.5</v>
      </c>
    </row>
    <row r="248" spans="2:22" s="7" customFormat="1" x14ac:dyDescent="0.2">
      <c r="B248" s="8" t="s">
        <v>767</v>
      </c>
      <c r="C248" s="8"/>
      <c r="D248" s="8"/>
      <c r="E248" s="8"/>
      <c r="F248" s="8" t="s">
        <v>763</v>
      </c>
      <c r="G248" s="14">
        <v>36696</v>
      </c>
      <c r="H248" s="13">
        <v>36791.5</v>
      </c>
      <c r="I248" s="15"/>
      <c r="J248" s="9">
        <v>1485.677083333333</v>
      </c>
      <c r="K248" s="10">
        <v>39.704137500000002</v>
      </c>
      <c r="L248" s="9">
        <v>95.5</v>
      </c>
      <c r="M248" s="8"/>
      <c r="N248" s="8"/>
      <c r="O248" s="11">
        <v>36849</v>
      </c>
      <c r="P248" s="10">
        <v>18.220338983050848</v>
      </c>
      <c r="Q248" s="10"/>
      <c r="R248" s="10">
        <v>10.395833333333334</v>
      </c>
      <c r="S248" s="9">
        <v>130.80000000000001</v>
      </c>
      <c r="T248" s="9">
        <v>258</v>
      </c>
      <c r="U248" s="9">
        <v>358.23458027839661</v>
      </c>
      <c r="V248" s="9">
        <v>57.5</v>
      </c>
    </row>
    <row r="249" spans="2:22" s="7" customFormat="1" x14ac:dyDescent="0.2">
      <c r="B249" s="8" t="s">
        <v>767</v>
      </c>
      <c r="C249" s="8"/>
      <c r="D249" s="8"/>
      <c r="E249" s="8"/>
      <c r="F249" s="8" t="s">
        <v>763</v>
      </c>
      <c r="G249" s="14">
        <v>36726</v>
      </c>
      <c r="H249" s="13">
        <v>36801.5</v>
      </c>
      <c r="I249" s="15"/>
      <c r="J249" s="9">
        <v>844.78125</v>
      </c>
      <c r="K249" s="10">
        <v>33.328874999999996</v>
      </c>
      <c r="L249" s="9">
        <v>75.5</v>
      </c>
      <c r="M249" s="8"/>
      <c r="N249" s="8"/>
      <c r="O249" s="11">
        <v>36870.5</v>
      </c>
      <c r="P249" s="10">
        <v>19.292857142857144</v>
      </c>
      <c r="Q249" s="10"/>
      <c r="R249" s="10">
        <v>11.179245283018869</v>
      </c>
      <c r="S249" s="9">
        <v>132</v>
      </c>
      <c r="T249" s="9">
        <v>275.8</v>
      </c>
      <c r="U249" s="9">
        <v>450.90727496147156</v>
      </c>
      <c r="V249" s="9">
        <v>69</v>
      </c>
    </row>
    <row r="250" spans="2:22" s="7" customFormat="1" x14ac:dyDescent="0.2">
      <c r="B250" s="8" t="s">
        <v>766</v>
      </c>
      <c r="C250" s="8"/>
      <c r="D250" s="8"/>
      <c r="E250" s="8"/>
      <c r="F250" s="8" t="s">
        <v>763</v>
      </c>
      <c r="G250" s="14">
        <v>35916</v>
      </c>
      <c r="H250" s="13">
        <v>36014</v>
      </c>
      <c r="I250" s="12"/>
      <c r="J250" s="9">
        <v>1946.6775866775868</v>
      </c>
      <c r="K250" s="10">
        <v>47.149329381496528</v>
      </c>
      <c r="L250" s="9">
        <v>98</v>
      </c>
      <c r="M250" s="8"/>
      <c r="N250" s="8"/>
      <c r="O250" s="11">
        <v>36100</v>
      </c>
      <c r="P250" s="10">
        <v>14.270114942528735</v>
      </c>
      <c r="Q250" s="10"/>
      <c r="R250" s="10">
        <v>11.04040404040404</v>
      </c>
      <c r="S250" s="9">
        <v>291.89999999999998</v>
      </c>
      <c r="T250" s="9">
        <v>204.2</v>
      </c>
      <c r="U250" s="9">
        <v>356.01526343822479</v>
      </c>
      <c r="V250" s="9">
        <v>86</v>
      </c>
    </row>
    <row r="251" spans="2:22" s="7" customFormat="1" x14ac:dyDescent="0.2">
      <c r="B251" s="8" t="s">
        <v>766</v>
      </c>
      <c r="C251" s="8"/>
      <c r="D251" s="8"/>
      <c r="E251" s="8"/>
      <c r="F251" s="8" t="s">
        <v>763</v>
      </c>
      <c r="G251" s="14">
        <v>35947</v>
      </c>
      <c r="H251" s="13">
        <v>36040.666666666664</v>
      </c>
      <c r="I251" s="12"/>
      <c r="J251" s="9">
        <v>1619.4651314780938</v>
      </c>
      <c r="K251" s="10">
        <v>47.955558403397013</v>
      </c>
      <c r="L251" s="9">
        <v>93.666666666666671</v>
      </c>
      <c r="M251" s="8"/>
      <c r="N251" s="8"/>
      <c r="O251" s="11">
        <v>36111.333333333336</v>
      </c>
      <c r="P251" s="10">
        <v>15.489583333333334</v>
      </c>
      <c r="Q251" s="10"/>
      <c r="R251" s="10">
        <v>10.672872340425531</v>
      </c>
      <c r="S251" s="9">
        <v>338.9</v>
      </c>
      <c r="T251" s="9">
        <v>206</v>
      </c>
      <c r="U251" s="9">
        <v>340.00882089138031</v>
      </c>
      <c r="V251" s="9">
        <v>70.666666666666671</v>
      </c>
    </row>
    <row r="252" spans="2:22" s="7" customFormat="1" x14ac:dyDescent="0.2">
      <c r="B252" s="8" t="s">
        <v>766</v>
      </c>
      <c r="C252" s="8"/>
      <c r="D252" s="8"/>
      <c r="E252" s="8"/>
      <c r="F252" s="8" t="s">
        <v>763</v>
      </c>
      <c r="G252" s="14">
        <v>36010</v>
      </c>
      <c r="H252" s="13">
        <v>36072</v>
      </c>
      <c r="I252" s="12"/>
      <c r="J252" s="9">
        <v>1087.7039496650416</v>
      </c>
      <c r="K252" s="10">
        <v>43.359736688863286</v>
      </c>
      <c r="L252" s="9">
        <v>62</v>
      </c>
      <c r="M252" s="8"/>
      <c r="N252" s="8"/>
      <c r="O252" s="11">
        <v>36138</v>
      </c>
      <c r="P252" s="10">
        <v>17.074626865671643</v>
      </c>
      <c r="Q252" s="10"/>
      <c r="R252" s="10">
        <v>13.90079365079365</v>
      </c>
      <c r="S252" s="9">
        <v>133.6</v>
      </c>
      <c r="T252" s="9">
        <v>140.6</v>
      </c>
      <c r="U252" s="9">
        <v>359.66098582744598</v>
      </c>
      <c r="V252" s="9">
        <v>66</v>
      </c>
    </row>
    <row r="253" spans="2:22" s="7" customFormat="1" x14ac:dyDescent="0.2">
      <c r="B253" s="8" t="s">
        <v>766</v>
      </c>
      <c r="C253" s="8"/>
      <c r="D253" s="8"/>
      <c r="E253" s="8"/>
      <c r="F253" s="8" t="s">
        <v>763</v>
      </c>
      <c r="G253" s="14">
        <v>36059</v>
      </c>
      <c r="H253" s="13">
        <v>36111.333333333336</v>
      </c>
      <c r="I253" s="12"/>
      <c r="J253" s="9">
        <v>646.874439433117</v>
      </c>
      <c r="K253" s="10">
        <v>31.521244058931874</v>
      </c>
      <c r="L253" s="9">
        <v>52.333333333333336</v>
      </c>
      <c r="M253" s="8"/>
      <c r="N253" s="8"/>
      <c r="O253" s="11">
        <v>36165.333333333336</v>
      </c>
      <c r="P253" s="10">
        <v>21.11574074074074</v>
      </c>
      <c r="Q253" s="10"/>
      <c r="R253" s="10">
        <v>15.943396226415095</v>
      </c>
      <c r="S253" s="9">
        <v>159</v>
      </c>
      <c r="T253" s="9">
        <v>7</v>
      </c>
      <c r="U253" s="9">
        <v>371.32523107528687</v>
      </c>
      <c r="V253" s="9">
        <v>54</v>
      </c>
    </row>
    <row r="254" spans="2:22" s="7" customFormat="1" x14ac:dyDescent="0.2">
      <c r="B254" s="8" t="s">
        <v>765</v>
      </c>
      <c r="C254" s="8"/>
      <c r="D254" s="8"/>
      <c r="E254" s="8"/>
      <c r="F254" s="8" t="s">
        <v>763</v>
      </c>
      <c r="G254" s="14">
        <v>36264</v>
      </c>
      <c r="H254" s="13">
        <v>36346</v>
      </c>
      <c r="I254" s="9"/>
      <c r="J254" s="8">
        <v>2610</v>
      </c>
      <c r="K254" s="10">
        <v>43.347402660063864</v>
      </c>
      <c r="L254" s="9">
        <v>82</v>
      </c>
      <c r="M254" s="8"/>
      <c r="N254" s="8"/>
      <c r="O254" s="11">
        <v>36451.5</v>
      </c>
      <c r="P254" s="10">
        <v>13.594811320754722</v>
      </c>
      <c r="Q254" s="10"/>
      <c r="R254" s="10">
        <v>12.748192771084343</v>
      </c>
      <c r="S254" s="9">
        <v>85.2</v>
      </c>
      <c r="T254" s="9">
        <v>161.80000000000001</v>
      </c>
      <c r="U254" s="9">
        <v>404.27948904037476</v>
      </c>
      <c r="V254" s="9">
        <v>105.5</v>
      </c>
    </row>
    <row r="255" spans="2:22" s="7" customFormat="1" x14ac:dyDescent="0.2">
      <c r="B255" s="8" t="s">
        <v>765</v>
      </c>
      <c r="C255" s="8"/>
      <c r="D255" s="8"/>
      <c r="E255" s="8"/>
      <c r="F255" s="8" t="s">
        <v>763</v>
      </c>
      <c r="G255" s="14">
        <v>36297</v>
      </c>
      <c r="H255" s="13">
        <v>36398.5</v>
      </c>
      <c r="I255" s="9"/>
      <c r="J255" s="9">
        <v>2880</v>
      </c>
      <c r="K255" s="10">
        <v>40.686607795533973</v>
      </c>
      <c r="L255" s="9">
        <v>101.5</v>
      </c>
      <c r="M255" s="8"/>
      <c r="N255" s="8"/>
      <c r="O255" s="11">
        <v>36469.5</v>
      </c>
      <c r="P255" s="10">
        <v>16.268750000000001</v>
      </c>
      <c r="Q255" s="10"/>
      <c r="R255" s="10">
        <v>11.519117647058822</v>
      </c>
      <c r="S255" s="9">
        <v>97.4</v>
      </c>
      <c r="T255" s="9">
        <v>177.4</v>
      </c>
      <c r="U255" s="9">
        <v>371.38777565956116</v>
      </c>
      <c r="V255" s="9">
        <v>71</v>
      </c>
    </row>
    <row r="256" spans="2:22" s="7" customFormat="1" x14ac:dyDescent="0.2">
      <c r="B256" s="8" t="s">
        <v>765</v>
      </c>
      <c r="C256" s="8"/>
      <c r="D256" s="8"/>
      <c r="E256" s="8"/>
      <c r="F256" s="8" t="s">
        <v>763</v>
      </c>
      <c r="G256" s="14">
        <v>36329</v>
      </c>
      <c r="H256" s="13">
        <v>36412.5</v>
      </c>
      <c r="I256" s="9"/>
      <c r="J256" s="9">
        <v>1920</v>
      </c>
      <c r="K256" s="10">
        <v>39.270358645548228</v>
      </c>
      <c r="L256" s="9">
        <v>83.5</v>
      </c>
      <c r="M256" s="8"/>
      <c r="N256" s="8"/>
      <c r="O256" s="11">
        <v>36476.5</v>
      </c>
      <c r="P256" s="10">
        <v>16.656153846153853</v>
      </c>
      <c r="Q256" s="10"/>
      <c r="R256" s="10">
        <v>11.409523809523813</v>
      </c>
      <c r="S256" s="9">
        <v>100</v>
      </c>
      <c r="T256" s="9">
        <v>178.4</v>
      </c>
      <c r="U256" s="9">
        <v>349.50321292877197</v>
      </c>
      <c r="V256" s="9">
        <v>64</v>
      </c>
    </row>
    <row r="257" spans="2:22" s="7" customFormat="1" x14ac:dyDescent="0.2">
      <c r="B257" s="8" t="s">
        <v>765</v>
      </c>
      <c r="C257" s="8"/>
      <c r="D257" s="8"/>
      <c r="E257" s="8"/>
      <c r="F257" s="8" t="s">
        <v>763</v>
      </c>
      <c r="G257" s="14">
        <v>36392</v>
      </c>
      <c r="H257" s="13">
        <v>36447.5</v>
      </c>
      <c r="I257" s="9"/>
      <c r="J257" s="9">
        <v>1460</v>
      </c>
      <c r="K257" s="10">
        <v>41.07813085719124</v>
      </c>
      <c r="L257" s="9">
        <v>55.5</v>
      </c>
      <c r="M257" s="8"/>
      <c r="N257" s="8"/>
      <c r="O257" s="11">
        <v>36509</v>
      </c>
      <c r="P257" s="10">
        <v>18.665873015873011</v>
      </c>
      <c r="Q257" s="10"/>
      <c r="R257" s="10">
        <v>15.589285714285719</v>
      </c>
      <c r="S257" s="9">
        <v>137</v>
      </c>
      <c r="T257" s="9">
        <v>124.4</v>
      </c>
      <c r="U257" s="9">
        <v>391.7301037311554</v>
      </c>
      <c r="V257" s="9">
        <v>61.5</v>
      </c>
    </row>
    <row r="258" spans="2:22" s="7" customFormat="1" x14ac:dyDescent="0.2">
      <c r="B258" s="8" t="s">
        <v>764</v>
      </c>
      <c r="C258" s="8"/>
      <c r="D258" s="8"/>
      <c r="E258" s="8"/>
      <c r="F258" s="8" t="s">
        <v>763</v>
      </c>
      <c r="G258" s="14">
        <v>36657</v>
      </c>
      <c r="H258" s="13">
        <v>36721</v>
      </c>
      <c r="I258" s="14"/>
      <c r="J258" s="9">
        <v>2976.666666666667</v>
      </c>
      <c r="K258" s="10">
        <v>41.705805972119549</v>
      </c>
      <c r="L258" s="9">
        <v>64</v>
      </c>
      <c r="M258" s="8"/>
      <c r="N258" s="8"/>
      <c r="O258" s="11">
        <v>36808</v>
      </c>
      <c r="P258" s="10">
        <v>16.596590909090907</v>
      </c>
      <c r="Q258" s="10"/>
      <c r="R258" s="10">
        <v>14.468846153846155</v>
      </c>
      <c r="S258" s="9">
        <v>48.3</v>
      </c>
      <c r="T258" s="9">
        <v>8.5</v>
      </c>
      <c r="U258" s="9">
        <v>425.2885730266571</v>
      </c>
      <c r="V258" s="9">
        <v>87</v>
      </c>
    </row>
    <row r="259" spans="2:22" s="7" customFormat="1" x14ac:dyDescent="0.2">
      <c r="B259" s="8" t="s">
        <v>764</v>
      </c>
      <c r="C259" s="8"/>
      <c r="D259" s="8"/>
      <c r="E259" s="8"/>
      <c r="F259" s="8" t="s">
        <v>763</v>
      </c>
      <c r="G259" s="14">
        <v>36699</v>
      </c>
      <c r="H259" s="13">
        <v>36760</v>
      </c>
      <c r="I259" s="12"/>
      <c r="J259" s="9">
        <v>2770</v>
      </c>
      <c r="K259" s="10">
        <v>39.769463925287162</v>
      </c>
      <c r="L259" s="9">
        <v>61</v>
      </c>
      <c r="M259" s="8"/>
      <c r="N259" s="8"/>
      <c r="O259" s="11">
        <v>36826</v>
      </c>
      <c r="P259" s="10">
        <v>19.675701754385962</v>
      </c>
      <c r="Q259" s="10"/>
      <c r="R259" s="10">
        <v>13.858124999999999</v>
      </c>
      <c r="S259" s="9">
        <v>6.3</v>
      </c>
      <c r="T259" s="9">
        <v>21.2</v>
      </c>
      <c r="U259" s="9">
        <v>343.60812902450562</v>
      </c>
      <c r="V259" s="9">
        <v>66</v>
      </c>
    </row>
    <row r="260" spans="2:22" s="7" customFormat="1" x14ac:dyDescent="0.2">
      <c r="B260" s="8"/>
      <c r="C260" s="8"/>
    </row>
    <row r="261" spans="2:22" s="7" customFormat="1" x14ac:dyDescent="0.2">
      <c r="B261" s="8"/>
      <c r="C261" s="8"/>
    </row>
    <row r="262" spans="2:22" s="7" customFormat="1" x14ac:dyDescent="0.2">
      <c r="B262" s="8"/>
      <c r="C262" s="8"/>
    </row>
    <row r="271" spans="2:22" s="7" customFormat="1" x14ac:dyDescent="0.2">
      <c r="B271" s="8"/>
      <c r="C271" s="8"/>
    </row>
    <row r="272" spans="2:22" s="7" customFormat="1" x14ac:dyDescent="0.2">
      <c r="B272" s="8"/>
      <c r="C272" s="8"/>
    </row>
    <row r="277" spans="2:3" s="7" customFormat="1" x14ac:dyDescent="0.2">
      <c r="B277" s="8"/>
      <c r="C277" s="8"/>
    </row>
    <row r="284" spans="2:3" s="7" customFormat="1" x14ac:dyDescent="0.2">
      <c r="B284" s="8"/>
      <c r="C284" s="8"/>
    </row>
    <row r="285" spans="2:3" s="7" customFormat="1" x14ac:dyDescent="0.2">
      <c r="B285" s="8"/>
      <c r="C285" s="8"/>
    </row>
    <row r="291" spans="2:3" s="7" customFormat="1" x14ac:dyDescent="0.2">
      <c r="B291" s="8"/>
      <c r="C291" s="8"/>
    </row>
    <row r="292" spans="2:3" s="7" customFormat="1" x14ac:dyDescent="0.2">
      <c r="B292" s="8"/>
      <c r="C292" s="8"/>
    </row>
    <row r="293" spans="2:3" s="7" customFormat="1" x14ac:dyDescent="0.2">
      <c r="B293" s="8"/>
      <c r="C293" s="8"/>
    </row>
    <row r="294" spans="2:3" s="7" customFormat="1" x14ac:dyDescent="0.2">
      <c r="B294" s="8"/>
      <c r="C294" s="8"/>
    </row>
  </sheetData>
  <pageMargins left="0.75" right="0.75" top="1" bottom="1" header="0.5" footer="0.5"/>
  <pageSetup paperSize="9" orientation="portrait" horizontalDpi="300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F7E07-3355-482A-A55B-F6EAF9A454AA}">
  <dimension ref="A1:Y17935"/>
  <sheetViews>
    <sheetView tabSelected="1" workbookViewId="0">
      <selection activeCell="A4" sqref="A4"/>
    </sheetView>
  </sheetViews>
  <sheetFormatPr defaultRowHeight="15" x14ac:dyDescent="0.25"/>
  <cols>
    <col min="1" max="1" width="12.7109375" bestFit="1" customWidth="1"/>
    <col min="6" max="6" width="14.28515625" bestFit="1" customWidth="1"/>
  </cols>
  <sheetData>
    <row r="1" spans="1:25" x14ac:dyDescent="0.25">
      <c r="A1" t="s">
        <v>819</v>
      </c>
      <c r="B1" t="s">
        <v>820</v>
      </c>
      <c r="C1" t="s">
        <v>821</v>
      </c>
      <c r="D1" t="s">
        <v>26</v>
      </c>
      <c r="E1" t="s">
        <v>822</v>
      </c>
      <c r="F1" t="s">
        <v>823</v>
      </c>
      <c r="G1" t="s">
        <v>824</v>
      </c>
      <c r="H1" t="s">
        <v>825</v>
      </c>
      <c r="I1" t="s">
        <v>826</v>
      </c>
      <c r="J1" t="s">
        <v>827</v>
      </c>
      <c r="K1" t="s">
        <v>15</v>
      </c>
      <c r="L1" t="s">
        <v>828</v>
      </c>
      <c r="M1" t="s">
        <v>829</v>
      </c>
      <c r="N1" t="s">
        <v>830</v>
      </c>
      <c r="O1" t="s">
        <v>831</v>
      </c>
      <c r="P1" t="s">
        <v>832</v>
      </c>
      <c r="Q1" t="s">
        <v>833</v>
      </c>
      <c r="R1" t="s">
        <v>834</v>
      </c>
      <c r="S1" t="s">
        <v>835</v>
      </c>
      <c r="T1" t="s">
        <v>836</v>
      </c>
      <c r="U1" t="s">
        <v>837</v>
      </c>
      <c r="V1" t="s">
        <v>838</v>
      </c>
      <c r="W1" t="s">
        <v>839</v>
      </c>
      <c r="X1" t="s">
        <v>840</v>
      </c>
      <c r="Y1" t="s">
        <v>841</v>
      </c>
    </row>
    <row r="2" spans="1:25" x14ac:dyDescent="0.25">
      <c r="A2" t="s">
        <v>842</v>
      </c>
      <c r="B2" t="s">
        <v>843</v>
      </c>
      <c r="C2" t="s">
        <v>843</v>
      </c>
      <c r="D2" t="s">
        <v>843</v>
      </c>
      <c r="E2" t="s">
        <v>843</v>
      </c>
      <c r="F2" t="s">
        <v>842</v>
      </c>
      <c r="G2" t="s">
        <v>843</v>
      </c>
      <c r="H2" t="s">
        <v>843</v>
      </c>
      <c r="I2" t="s">
        <v>843</v>
      </c>
      <c r="J2" t="s">
        <v>843</v>
      </c>
      <c r="K2" t="s">
        <v>843</v>
      </c>
      <c r="L2" t="s">
        <v>844</v>
      </c>
      <c r="M2" t="s">
        <v>843</v>
      </c>
      <c r="N2" t="s">
        <v>845</v>
      </c>
      <c r="O2" t="s">
        <v>843</v>
      </c>
      <c r="P2" t="s">
        <v>844</v>
      </c>
      <c r="Q2" t="s">
        <v>846</v>
      </c>
      <c r="R2" t="s">
        <v>847</v>
      </c>
      <c r="S2" t="s">
        <v>847</v>
      </c>
      <c r="T2" t="s">
        <v>848</v>
      </c>
      <c r="U2" t="s">
        <v>846</v>
      </c>
      <c r="V2" t="s">
        <v>846</v>
      </c>
      <c r="W2" t="s">
        <v>849</v>
      </c>
      <c r="X2" t="s">
        <v>847</v>
      </c>
      <c r="Y2" t="s">
        <v>847</v>
      </c>
    </row>
    <row r="3" spans="1:25" x14ac:dyDescent="0.25">
      <c r="A3" s="2">
        <v>41730</v>
      </c>
      <c r="B3" t="s">
        <v>850</v>
      </c>
      <c r="C3">
        <v>1</v>
      </c>
      <c r="D3" t="s">
        <v>851</v>
      </c>
      <c r="E3">
        <v>2014</v>
      </c>
      <c r="F3" s="2">
        <v>41794</v>
      </c>
      <c r="G3">
        <v>1</v>
      </c>
      <c r="I3" t="s">
        <v>852</v>
      </c>
      <c r="J3" t="s">
        <v>853</v>
      </c>
      <c r="K3">
        <v>1</v>
      </c>
      <c r="L3">
        <v>15</v>
      </c>
      <c r="M3" t="s">
        <v>854</v>
      </c>
      <c r="N3" t="s">
        <v>854</v>
      </c>
      <c r="O3">
        <v>5.5</v>
      </c>
    </row>
    <row r="4" spans="1:25" x14ac:dyDescent="0.25">
      <c r="A4" s="2">
        <v>41730</v>
      </c>
      <c r="B4" t="s">
        <v>850</v>
      </c>
      <c r="C4">
        <v>1</v>
      </c>
      <c r="D4" t="s">
        <v>851</v>
      </c>
      <c r="E4">
        <v>2014</v>
      </c>
      <c r="F4" s="2">
        <v>41792</v>
      </c>
      <c r="G4">
        <v>1</v>
      </c>
      <c r="I4" t="s">
        <v>855</v>
      </c>
      <c r="J4" t="s">
        <v>856</v>
      </c>
      <c r="K4">
        <v>1</v>
      </c>
      <c r="L4">
        <v>45</v>
      </c>
      <c r="M4" t="s">
        <v>854</v>
      </c>
      <c r="N4" t="s">
        <v>854</v>
      </c>
      <c r="O4">
        <v>5.5</v>
      </c>
    </row>
    <row r="5" spans="1:25" x14ac:dyDescent="0.25">
      <c r="A5" s="2">
        <v>41730</v>
      </c>
      <c r="B5" t="s">
        <v>850</v>
      </c>
      <c r="C5">
        <v>1</v>
      </c>
      <c r="D5" t="s">
        <v>851</v>
      </c>
      <c r="E5">
        <v>2014</v>
      </c>
      <c r="F5" s="2">
        <v>41785</v>
      </c>
      <c r="G5">
        <v>1</v>
      </c>
      <c r="I5" t="s">
        <v>852</v>
      </c>
      <c r="J5" t="s">
        <v>857</v>
      </c>
      <c r="K5">
        <v>1</v>
      </c>
      <c r="L5">
        <v>15</v>
      </c>
      <c r="M5" t="s">
        <v>854</v>
      </c>
      <c r="N5" t="s">
        <v>854</v>
      </c>
      <c r="O5">
        <v>5.5</v>
      </c>
    </row>
    <row r="6" spans="1:25" x14ac:dyDescent="0.25">
      <c r="A6" s="2">
        <v>41744</v>
      </c>
      <c r="B6" t="s">
        <v>850</v>
      </c>
      <c r="C6">
        <v>1</v>
      </c>
      <c r="D6" t="s">
        <v>851</v>
      </c>
      <c r="E6">
        <v>2014</v>
      </c>
      <c r="F6" s="2">
        <v>41802</v>
      </c>
      <c r="G6">
        <v>1</v>
      </c>
      <c r="I6" t="s">
        <v>852</v>
      </c>
      <c r="J6" t="s">
        <v>857</v>
      </c>
      <c r="K6">
        <v>2</v>
      </c>
      <c r="L6">
        <v>45</v>
      </c>
      <c r="M6" t="s">
        <v>854</v>
      </c>
      <c r="N6" t="s">
        <v>854</v>
      </c>
      <c r="O6">
        <v>5.5</v>
      </c>
    </row>
    <row r="7" spans="1:25" x14ac:dyDescent="0.25">
      <c r="A7" s="2">
        <v>41744</v>
      </c>
      <c r="B7" t="s">
        <v>850</v>
      </c>
      <c r="C7">
        <v>1</v>
      </c>
      <c r="D7" t="s">
        <v>851</v>
      </c>
      <c r="E7">
        <v>2014</v>
      </c>
      <c r="F7" s="2">
        <v>41799</v>
      </c>
      <c r="G7">
        <v>1</v>
      </c>
      <c r="I7" t="s">
        <v>852</v>
      </c>
      <c r="J7" t="s">
        <v>857</v>
      </c>
      <c r="K7">
        <v>2</v>
      </c>
      <c r="L7">
        <v>15</v>
      </c>
      <c r="M7" t="s">
        <v>854</v>
      </c>
      <c r="N7" t="s">
        <v>854</v>
      </c>
      <c r="O7">
        <v>5.5</v>
      </c>
    </row>
    <row r="8" spans="1:25" x14ac:dyDescent="0.25">
      <c r="A8" s="2">
        <v>41744</v>
      </c>
      <c r="B8" t="s">
        <v>850</v>
      </c>
      <c r="C8">
        <v>1</v>
      </c>
      <c r="D8" t="s">
        <v>851</v>
      </c>
      <c r="E8">
        <v>2014</v>
      </c>
      <c r="F8" s="2">
        <v>41820</v>
      </c>
      <c r="G8">
        <v>1</v>
      </c>
      <c r="I8" t="s">
        <v>852</v>
      </c>
      <c r="J8" t="s">
        <v>858</v>
      </c>
      <c r="K8">
        <v>2</v>
      </c>
      <c r="L8">
        <v>45</v>
      </c>
      <c r="M8" t="s">
        <v>854</v>
      </c>
      <c r="N8" t="s">
        <v>854</v>
      </c>
      <c r="O8">
        <v>5.5</v>
      </c>
    </row>
    <row r="9" spans="1:25" x14ac:dyDescent="0.25">
      <c r="A9" s="2">
        <v>41757</v>
      </c>
      <c r="B9" t="s">
        <v>850</v>
      </c>
      <c r="C9">
        <v>1</v>
      </c>
      <c r="D9" t="s">
        <v>851</v>
      </c>
      <c r="E9">
        <v>2014</v>
      </c>
      <c r="F9" s="2">
        <v>41846</v>
      </c>
      <c r="G9">
        <v>1</v>
      </c>
      <c r="I9" t="s">
        <v>852</v>
      </c>
      <c r="J9" t="s">
        <v>853</v>
      </c>
      <c r="K9">
        <v>3</v>
      </c>
      <c r="L9">
        <v>45</v>
      </c>
      <c r="M9" t="s">
        <v>854</v>
      </c>
      <c r="N9" t="s">
        <v>854</v>
      </c>
      <c r="O9">
        <v>5.5</v>
      </c>
    </row>
    <row r="10" spans="1:25" x14ac:dyDescent="0.25">
      <c r="A10" s="2">
        <v>41757</v>
      </c>
      <c r="B10" t="s">
        <v>850</v>
      </c>
      <c r="C10">
        <v>1</v>
      </c>
      <c r="D10" t="s">
        <v>851</v>
      </c>
      <c r="E10">
        <v>2014</v>
      </c>
      <c r="F10" s="2">
        <v>41830</v>
      </c>
      <c r="G10">
        <v>1</v>
      </c>
      <c r="I10" t="s">
        <v>855</v>
      </c>
      <c r="J10" t="s">
        <v>856</v>
      </c>
      <c r="K10">
        <v>3</v>
      </c>
      <c r="L10">
        <v>45</v>
      </c>
      <c r="M10" t="s">
        <v>854</v>
      </c>
      <c r="N10" t="s">
        <v>854</v>
      </c>
      <c r="O10">
        <v>5.5</v>
      </c>
    </row>
    <row r="11" spans="1:25" x14ac:dyDescent="0.25">
      <c r="A11" s="2">
        <v>41757</v>
      </c>
      <c r="B11" t="s">
        <v>850</v>
      </c>
      <c r="C11">
        <v>1</v>
      </c>
      <c r="D11" t="s">
        <v>851</v>
      </c>
      <c r="E11">
        <v>2014</v>
      </c>
      <c r="F11" s="2">
        <v>41833</v>
      </c>
      <c r="G11">
        <v>1</v>
      </c>
      <c r="I11" t="s">
        <v>852</v>
      </c>
      <c r="J11" t="s">
        <v>857</v>
      </c>
      <c r="K11">
        <v>3</v>
      </c>
      <c r="L11">
        <v>45</v>
      </c>
      <c r="M11" t="s">
        <v>854</v>
      </c>
      <c r="N11" t="s">
        <v>854</v>
      </c>
      <c r="O11">
        <v>5.5</v>
      </c>
    </row>
    <row r="12" spans="1:25" x14ac:dyDescent="0.25">
      <c r="A12" s="2">
        <v>41757</v>
      </c>
      <c r="B12" t="s">
        <v>850</v>
      </c>
      <c r="C12">
        <v>1</v>
      </c>
      <c r="D12" t="s">
        <v>851</v>
      </c>
      <c r="E12">
        <v>2014</v>
      </c>
      <c r="F12" s="2">
        <v>41844</v>
      </c>
      <c r="G12">
        <v>2</v>
      </c>
      <c r="I12" t="s">
        <v>852</v>
      </c>
      <c r="J12" t="s">
        <v>858</v>
      </c>
      <c r="K12">
        <v>3</v>
      </c>
      <c r="L12">
        <v>15</v>
      </c>
      <c r="M12" t="s">
        <v>854</v>
      </c>
      <c r="N12" t="s">
        <v>854</v>
      </c>
      <c r="O12">
        <v>5.5</v>
      </c>
    </row>
    <row r="13" spans="1:25" x14ac:dyDescent="0.25">
      <c r="A13" s="2">
        <v>41757</v>
      </c>
      <c r="B13" t="s">
        <v>850</v>
      </c>
      <c r="C13">
        <v>1</v>
      </c>
      <c r="D13" t="s">
        <v>851</v>
      </c>
      <c r="E13">
        <v>2014</v>
      </c>
      <c r="F13" s="2">
        <v>41844</v>
      </c>
      <c r="G13">
        <v>2</v>
      </c>
      <c r="I13" t="s">
        <v>852</v>
      </c>
      <c r="J13" t="s">
        <v>853</v>
      </c>
      <c r="K13">
        <v>3</v>
      </c>
      <c r="L13">
        <v>15</v>
      </c>
      <c r="M13" t="s">
        <v>854</v>
      </c>
      <c r="N13" t="s">
        <v>854</v>
      </c>
      <c r="O13">
        <v>5.5</v>
      </c>
    </row>
    <row r="14" spans="1:25" x14ac:dyDescent="0.25">
      <c r="A14" s="2">
        <v>41757</v>
      </c>
      <c r="B14" t="s">
        <v>850</v>
      </c>
      <c r="C14">
        <v>1</v>
      </c>
      <c r="D14" t="s">
        <v>851</v>
      </c>
      <c r="E14">
        <v>2014</v>
      </c>
      <c r="F14" s="2">
        <v>41833</v>
      </c>
      <c r="G14">
        <v>2</v>
      </c>
      <c r="I14" t="s">
        <v>852</v>
      </c>
      <c r="J14" t="s">
        <v>857</v>
      </c>
      <c r="K14">
        <v>3</v>
      </c>
      <c r="L14">
        <v>45</v>
      </c>
      <c r="M14" t="s">
        <v>854</v>
      </c>
      <c r="N14" t="s">
        <v>854</v>
      </c>
      <c r="O14">
        <v>5.5</v>
      </c>
    </row>
    <row r="15" spans="1:25" x14ac:dyDescent="0.25">
      <c r="A15" s="2">
        <v>41730</v>
      </c>
      <c r="B15" t="s">
        <v>850</v>
      </c>
      <c r="C15">
        <v>1</v>
      </c>
      <c r="D15" t="s">
        <v>851</v>
      </c>
      <c r="E15">
        <v>2014</v>
      </c>
      <c r="F15" s="2">
        <v>41796</v>
      </c>
      <c r="G15">
        <v>2</v>
      </c>
      <c r="I15" t="s">
        <v>852</v>
      </c>
      <c r="J15" t="s">
        <v>858</v>
      </c>
      <c r="K15">
        <v>1</v>
      </c>
      <c r="L15">
        <v>45</v>
      </c>
      <c r="M15" t="s">
        <v>854</v>
      </c>
      <c r="N15" t="s">
        <v>854</v>
      </c>
      <c r="O15">
        <v>5.5</v>
      </c>
    </row>
    <row r="16" spans="1:25" x14ac:dyDescent="0.25">
      <c r="A16" s="2">
        <v>41730</v>
      </c>
      <c r="B16" t="s">
        <v>850</v>
      </c>
      <c r="C16">
        <v>1</v>
      </c>
      <c r="D16" t="s">
        <v>851</v>
      </c>
      <c r="E16">
        <v>2014</v>
      </c>
      <c r="F16" s="2">
        <v>41791</v>
      </c>
      <c r="G16">
        <v>2</v>
      </c>
      <c r="I16" t="s">
        <v>852</v>
      </c>
      <c r="J16" t="s">
        <v>858</v>
      </c>
      <c r="K16">
        <v>1</v>
      </c>
      <c r="L16">
        <v>15</v>
      </c>
      <c r="M16" t="s">
        <v>854</v>
      </c>
      <c r="N16" t="s">
        <v>854</v>
      </c>
      <c r="O16">
        <v>5.5</v>
      </c>
    </row>
    <row r="17" spans="1:15" x14ac:dyDescent="0.25">
      <c r="A17" s="2">
        <v>41730</v>
      </c>
      <c r="B17" t="s">
        <v>850</v>
      </c>
      <c r="C17">
        <v>1</v>
      </c>
      <c r="D17" t="s">
        <v>851</v>
      </c>
      <c r="E17">
        <v>2014</v>
      </c>
      <c r="F17" s="2">
        <v>41792</v>
      </c>
      <c r="G17">
        <v>2</v>
      </c>
      <c r="I17" t="s">
        <v>855</v>
      </c>
      <c r="J17" t="s">
        <v>856</v>
      </c>
      <c r="K17">
        <v>1</v>
      </c>
      <c r="L17">
        <v>45</v>
      </c>
      <c r="M17" t="s">
        <v>854</v>
      </c>
      <c r="N17" t="s">
        <v>854</v>
      </c>
      <c r="O17">
        <v>5.5</v>
      </c>
    </row>
    <row r="18" spans="1:15" x14ac:dyDescent="0.25">
      <c r="A18" s="2">
        <v>41744</v>
      </c>
      <c r="B18" t="s">
        <v>850</v>
      </c>
      <c r="C18">
        <v>1</v>
      </c>
      <c r="D18" t="s">
        <v>851</v>
      </c>
      <c r="E18">
        <v>2014</v>
      </c>
      <c r="F18" s="2">
        <v>41816</v>
      </c>
      <c r="G18">
        <v>2</v>
      </c>
      <c r="I18" t="s">
        <v>852</v>
      </c>
      <c r="J18" t="s">
        <v>853</v>
      </c>
      <c r="K18">
        <v>2</v>
      </c>
      <c r="L18">
        <v>15</v>
      </c>
      <c r="M18" t="s">
        <v>854</v>
      </c>
      <c r="N18" t="s">
        <v>854</v>
      </c>
      <c r="O18">
        <v>5.5</v>
      </c>
    </row>
    <row r="19" spans="1:15" x14ac:dyDescent="0.25">
      <c r="A19" s="2">
        <v>41744</v>
      </c>
      <c r="B19" t="s">
        <v>850</v>
      </c>
      <c r="C19">
        <v>1</v>
      </c>
      <c r="D19" t="s">
        <v>851</v>
      </c>
      <c r="E19">
        <v>2014</v>
      </c>
      <c r="F19" s="2">
        <v>41820</v>
      </c>
      <c r="G19">
        <v>2</v>
      </c>
      <c r="I19" t="s">
        <v>852</v>
      </c>
      <c r="J19" t="s">
        <v>858</v>
      </c>
      <c r="K19">
        <v>2</v>
      </c>
      <c r="L19">
        <v>45</v>
      </c>
      <c r="M19" t="s">
        <v>854</v>
      </c>
      <c r="N19" t="s">
        <v>854</v>
      </c>
      <c r="O19">
        <v>5.5</v>
      </c>
    </row>
    <row r="20" spans="1:15" x14ac:dyDescent="0.25">
      <c r="A20" s="2">
        <v>41744</v>
      </c>
      <c r="B20" t="s">
        <v>850</v>
      </c>
      <c r="C20">
        <v>1</v>
      </c>
      <c r="D20" t="s">
        <v>851</v>
      </c>
      <c r="E20">
        <v>2014</v>
      </c>
      <c r="F20" s="2">
        <v>41820</v>
      </c>
      <c r="G20">
        <v>2</v>
      </c>
      <c r="I20" t="s">
        <v>852</v>
      </c>
      <c r="J20" t="s">
        <v>853</v>
      </c>
      <c r="K20">
        <v>2</v>
      </c>
      <c r="L20">
        <v>45</v>
      </c>
      <c r="M20" t="s">
        <v>854</v>
      </c>
      <c r="N20" t="s">
        <v>854</v>
      </c>
      <c r="O20">
        <v>5.5</v>
      </c>
    </row>
    <row r="21" spans="1:15" x14ac:dyDescent="0.25">
      <c r="A21" s="2">
        <v>41757</v>
      </c>
      <c r="B21" t="s">
        <v>850</v>
      </c>
      <c r="C21">
        <v>1</v>
      </c>
      <c r="D21" t="s">
        <v>851</v>
      </c>
      <c r="E21">
        <v>2014</v>
      </c>
      <c r="F21" s="2">
        <v>41845</v>
      </c>
      <c r="G21">
        <v>3</v>
      </c>
      <c r="I21" t="s">
        <v>852</v>
      </c>
      <c r="J21" t="s">
        <v>858</v>
      </c>
      <c r="K21">
        <v>3</v>
      </c>
      <c r="L21">
        <v>15</v>
      </c>
      <c r="M21" t="s">
        <v>854</v>
      </c>
      <c r="N21" t="s">
        <v>854</v>
      </c>
      <c r="O21">
        <v>5.5</v>
      </c>
    </row>
    <row r="22" spans="1:15" x14ac:dyDescent="0.25">
      <c r="A22" s="2">
        <v>41757</v>
      </c>
      <c r="B22" t="s">
        <v>850</v>
      </c>
      <c r="C22">
        <v>1</v>
      </c>
      <c r="D22" t="s">
        <v>851</v>
      </c>
      <c r="E22">
        <v>2014</v>
      </c>
      <c r="F22" s="2">
        <v>41845</v>
      </c>
      <c r="G22">
        <v>3</v>
      </c>
      <c r="I22" t="s">
        <v>852</v>
      </c>
      <c r="J22" t="s">
        <v>853</v>
      </c>
      <c r="K22">
        <v>3</v>
      </c>
      <c r="L22">
        <v>45</v>
      </c>
      <c r="M22" t="s">
        <v>854</v>
      </c>
      <c r="N22" t="s">
        <v>854</v>
      </c>
      <c r="O22">
        <v>5.5</v>
      </c>
    </row>
    <row r="23" spans="1:15" x14ac:dyDescent="0.25">
      <c r="A23" s="2">
        <v>41757</v>
      </c>
      <c r="B23" t="s">
        <v>850</v>
      </c>
      <c r="C23">
        <v>1</v>
      </c>
      <c r="D23" t="s">
        <v>851</v>
      </c>
      <c r="E23">
        <v>2014</v>
      </c>
      <c r="F23" s="2">
        <v>41895</v>
      </c>
      <c r="G23">
        <v>3</v>
      </c>
      <c r="I23" t="s">
        <v>859</v>
      </c>
      <c r="J23" t="s">
        <v>860</v>
      </c>
      <c r="K23">
        <v>3</v>
      </c>
      <c r="L23">
        <v>45</v>
      </c>
      <c r="M23" t="s">
        <v>854</v>
      </c>
      <c r="N23" t="s">
        <v>854</v>
      </c>
      <c r="O23">
        <v>5.5</v>
      </c>
    </row>
    <row r="24" spans="1:15" x14ac:dyDescent="0.25">
      <c r="A24" s="2">
        <v>41744</v>
      </c>
      <c r="B24" t="s">
        <v>850</v>
      </c>
      <c r="C24">
        <v>1</v>
      </c>
      <c r="D24" t="s">
        <v>851</v>
      </c>
      <c r="E24">
        <v>2014</v>
      </c>
      <c r="F24" s="2">
        <v>41816</v>
      </c>
      <c r="G24">
        <v>3</v>
      </c>
      <c r="I24" t="s">
        <v>852</v>
      </c>
      <c r="J24" t="s">
        <v>853</v>
      </c>
      <c r="K24">
        <v>2</v>
      </c>
      <c r="L24">
        <v>15</v>
      </c>
      <c r="M24" t="s">
        <v>854</v>
      </c>
      <c r="N24" t="s">
        <v>854</v>
      </c>
      <c r="O24">
        <v>5.5</v>
      </c>
    </row>
    <row r="25" spans="1:15" x14ac:dyDescent="0.25">
      <c r="A25" s="2">
        <v>41744</v>
      </c>
      <c r="B25" t="s">
        <v>850</v>
      </c>
      <c r="C25">
        <v>1</v>
      </c>
      <c r="D25" t="s">
        <v>851</v>
      </c>
      <c r="E25">
        <v>2014</v>
      </c>
      <c r="F25" s="2">
        <v>41815</v>
      </c>
      <c r="G25">
        <v>3</v>
      </c>
      <c r="I25" t="s">
        <v>861</v>
      </c>
      <c r="J25" t="s">
        <v>862</v>
      </c>
      <c r="K25">
        <v>2</v>
      </c>
      <c r="L25">
        <v>45</v>
      </c>
      <c r="M25" t="s">
        <v>854</v>
      </c>
      <c r="N25" t="s">
        <v>854</v>
      </c>
      <c r="O25">
        <v>5.5</v>
      </c>
    </row>
    <row r="26" spans="1:15" x14ac:dyDescent="0.25">
      <c r="A26" s="2">
        <v>41744</v>
      </c>
      <c r="B26" t="s">
        <v>850</v>
      </c>
      <c r="C26">
        <v>1</v>
      </c>
      <c r="D26" t="s">
        <v>851</v>
      </c>
      <c r="E26">
        <v>2014</v>
      </c>
      <c r="F26" s="2">
        <v>41814</v>
      </c>
      <c r="G26">
        <v>3</v>
      </c>
      <c r="I26" t="s">
        <v>855</v>
      </c>
      <c r="J26" t="s">
        <v>856</v>
      </c>
      <c r="K26">
        <v>2</v>
      </c>
      <c r="L26">
        <v>45</v>
      </c>
      <c r="M26" t="s">
        <v>854</v>
      </c>
      <c r="N26" t="s">
        <v>854</v>
      </c>
      <c r="O26">
        <v>5.5</v>
      </c>
    </row>
    <row r="27" spans="1:15" x14ac:dyDescent="0.25">
      <c r="A27" s="2">
        <v>41730</v>
      </c>
      <c r="B27" t="s">
        <v>850</v>
      </c>
      <c r="C27">
        <v>1</v>
      </c>
      <c r="D27" t="s">
        <v>851</v>
      </c>
      <c r="E27">
        <v>2014</v>
      </c>
      <c r="F27" s="2">
        <v>41791</v>
      </c>
      <c r="G27">
        <v>3</v>
      </c>
      <c r="I27" t="s">
        <v>861</v>
      </c>
      <c r="J27" t="s">
        <v>862</v>
      </c>
      <c r="K27">
        <v>1</v>
      </c>
      <c r="L27">
        <v>45</v>
      </c>
      <c r="M27" t="s">
        <v>854</v>
      </c>
      <c r="N27" t="s">
        <v>854</v>
      </c>
      <c r="O27">
        <v>5.5</v>
      </c>
    </row>
    <row r="28" spans="1:15" x14ac:dyDescent="0.25">
      <c r="A28" s="2">
        <v>41730</v>
      </c>
      <c r="B28" t="s">
        <v>850</v>
      </c>
      <c r="C28">
        <v>1</v>
      </c>
      <c r="D28" t="s">
        <v>851</v>
      </c>
      <c r="E28">
        <v>2014</v>
      </c>
      <c r="F28" s="2">
        <v>41893</v>
      </c>
      <c r="G28">
        <v>3</v>
      </c>
      <c r="I28" t="s">
        <v>859</v>
      </c>
      <c r="J28" t="s">
        <v>860</v>
      </c>
      <c r="K28">
        <v>1</v>
      </c>
      <c r="L28">
        <v>45</v>
      </c>
      <c r="M28" t="s">
        <v>854</v>
      </c>
      <c r="N28" t="s">
        <v>854</v>
      </c>
      <c r="O28">
        <v>5.5</v>
      </c>
    </row>
    <row r="29" spans="1:15" x14ac:dyDescent="0.25">
      <c r="A29" s="2">
        <v>41730</v>
      </c>
      <c r="B29" t="s">
        <v>850</v>
      </c>
      <c r="C29">
        <v>1</v>
      </c>
      <c r="D29" t="s">
        <v>851</v>
      </c>
      <c r="E29">
        <v>2014</v>
      </c>
      <c r="F29" s="2">
        <v>41792</v>
      </c>
      <c r="G29">
        <v>3</v>
      </c>
      <c r="I29" t="s">
        <v>852</v>
      </c>
      <c r="J29" t="s">
        <v>853</v>
      </c>
      <c r="K29">
        <v>1</v>
      </c>
      <c r="L29">
        <v>45</v>
      </c>
      <c r="M29" t="s">
        <v>854</v>
      </c>
      <c r="N29" t="s">
        <v>854</v>
      </c>
      <c r="O29">
        <v>5.5</v>
      </c>
    </row>
    <row r="30" spans="1:15" x14ac:dyDescent="0.25">
      <c r="A30" s="2">
        <v>41744</v>
      </c>
      <c r="B30" t="s">
        <v>850</v>
      </c>
      <c r="C30">
        <v>1</v>
      </c>
      <c r="D30" t="s">
        <v>851</v>
      </c>
      <c r="E30">
        <v>2014</v>
      </c>
      <c r="F30" s="2">
        <v>41820</v>
      </c>
      <c r="G30">
        <v>4</v>
      </c>
      <c r="I30" t="s">
        <v>852</v>
      </c>
      <c r="J30" t="s">
        <v>858</v>
      </c>
      <c r="K30">
        <v>2</v>
      </c>
      <c r="L30">
        <v>45</v>
      </c>
      <c r="M30" t="s">
        <v>854</v>
      </c>
      <c r="N30" t="s">
        <v>854</v>
      </c>
      <c r="O30">
        <v>5.5</v>
      </c>
    </row>
    <row r="31" spans="1:15" x14ac:dyDescent="0.25">
      <c r="A31" s="2">
        <v>41744</v>
      </c>
      <c r="B31" t="s">
        <v>850</v>
      </c>
      <c r="C31">
        <v>1</v>
      </c>
      <c r="D31" t="s">
        <v>851</v>
      </c>
      <c r="E31">
        <v>2014</v>
      </c>
      <c r="F31" s="2">
        <v>41817</v>
      </c>
      <c r="G31">
        <v>4</v>
      </c>
      <c r="I31" t="s">
        <v>852</v>
      </c>
      <c r="J31" t="s">
        <v>853</v>
      </c>
      <c r="K31">
        <v>2</v>
      </c>
      <c r="L31">
        <v>15</v>
      </c>
      <c r="M31" t="s">
        <v>854</v>
      </c>
      <c r="N31" t="s">
        <v>854</v>
      </c>
      <c r="O31">
        <v>5.5</v>
      </c>
    </row>
    <row r="32" spans="1:15" x14ac:dyDescent="0.25">
      <c r="A32" s="2">
        <v>41744</v>
      </c>
      <c r="B32" t="s">
        <v>850</v>
      </c>
      <c r="C32">
        <v>1</v>
      </c>
      <c r="D32" t="s">
        <v>851</v>
      </c>
      <c r="E32">
        <v>2014</v>
      </c>
      <c r="F32" s="2">
        <v>41893</v>
      </c>
      <c r="G32">
        <v>4</v>
      </c>
      <c r="I32" t="s">
        <v>859</v>
      </c>
      <c r="J32" t="s">
        <v>860</v>
      </c>
      <c r="K32">
        <v>2</v>
      </c>
      <c r="L32">
        <v>45</v>
      </c>
      <c r="M32" t="s">
        <v>854</v>
      </c>
      <c r="N32" t="s">
        <v>854</v>
      </c>
      <c r="O32">
        <v>5.5</v>
      </c>
    </row>
    <row r="33" spans="1:15" x14ac:dyDescent="0.25">
      <c r="A33" s="2">
        <v>41730</v>
      </c>
      <c r="B33" t="s">
        <v>850</v>
      </c>
      <c r="C33">
        <v>1</v>
      </c>
      <c r="D33" t="s">
        <v>851</v>
      </c>
      <c r="E33">
        <v>2014</v>
      </c>
      <c r="F33" s="2">
        <v>41791</v>
      </c>
      <c r="G33">
        <v>4</v>
      </c>
      <c r="I33" t="s">
        <v>861</v>
      </c>
      <c r="J33" t="s">
        <v>862</v>
      </c>
      <c r="K33">
        <v>1</v>
      </c>
      <c r="L33">
        <v>45</v>
      </c>
      <c r="M33" t="s">
        <v>854</v>
      </c>
      <c r="N33" t="s">
        <v>854</v>
      </c>
      <c r="O33">
        <v>5.5</v>
      </c>
    </row>
    <row r="34" spans="1:15" x14ac:dyDescent="0.25">
      <c r="A34" s="2">
        <v>41730</v>
      </c>
      <c r="B34" t="s">
        <v>850</v>
      </c>
      <c r="C34">
        <v>1</v>
      </c>
      <c r="D34" t="s">
        <v>851</v>
      </c>
      <c r="E34">
        <v>2014</v>
      </c>
      <c r="F34" s="2">
        <v>41785</v>
      </c>
      <c r="G34">
        <v>4</v>
      </c>
      <c r="I34" t="s">
        <v>852</v>
      </c>
      <c r="J34" t="s">
        <v>857</v>
      </c>
      <c r="K34">
        <v>1</v>
      </c>
      <c r="L34">
        <v>45</v>
      </c>
      <c r="M34" t="s">
        <v>854</v>
      </c>
      <c r="N34" t="s">
        <v>854</v>
      </c>
      <c r="O34">
        <v>5.5</v>
      </c>
    </row>
    <row r="35" spans="1:15" x14ac:dyDescent="0.25">
      <c r="A35" s="2">
        <v>41730</v>
      </c>
      <c r="B35" t="s">
        <v>850</v>
      </c>
      <c r="C35">
        <v>1</v>
      </c>
      <c r="D35" t="s">
        <v>851</v>
      </c>
      <c r="E35">
        <v>2014</v>
      </c>
      <c r="F35" s="2">
        <v>41800</v>
      </c>
      <c r="G35">
        <v>4</v>
      </c>
      <c r="I35" t="s">
        <v>852</v>
      </c>
      <c r="J35" t="s">
        <v>858</v>
      </c>
      <c r="K35">
        <v>1</v>
      </c>
      <c r="L35">
        <v>45</v>
      </c>
      <c r="M35" t="s">
        <v>854</v>
      </c>
      <c r="N35" t="s">
        <v>854</v>
      </c>
      <c r="O35">
        <v>5.5</v>
      </c>
    </row>
    <row r="36" spans="1:15" x14ac:dyDescent="0.25">
      <c r="A36" s="2">
        <v>41757</v>
      </c>
      <c r="B36" t="s">
        <v>850</v>
      </c>
      <c r="C36">
        <v>1</v>
      </c>
      <c r="D36" t="s">
        <v>851</v>
      </c>
      <c r="E36">
        <v>2014</v>
      </c>
      <c r="F36" s="2">
        <v>41832</v>
      </c>
      <c r="G36">
        <v>4</v>
      </c>
      <c r="I36" t="s">
        <v>852</v>
      </c>
      <c r="J36" t="s">
        <v>857</v>
      </c>
      <c r="K36">
        <v>3</v>
      </c>
      <c r="L36">
        <v>15</v>
      </c>
      <c r="M36" t="s">
        <v>854</v>
      </c>
      <c r="N36" t="s">
        <v>854</v>
      </c>
      <c r="O36">
        <v>5.5</v>
      </c>
    </row>
    <row r="37" spans="1:15" x14ac:dyDescent="0.25">
      <c r="A37" s="2">
        <v>41757</v>
      </c>
      <c r="B37" t="s">
        <v>850</v>
      </c>
      <c r="C37">
        <v>1</v>
      </c>
      <c r="D37" t="s">
        <v>851</v>
      </c>
      <c r="E37">
        <v>2014</v>
      </c>
      <c r="F37" s="2">
        <v>41844</v>
      </c>
      <c r="G37">
        <v>4</v>
      </c>
      <c r="I37" t="s">
        <v>852</v>
      </c>
      <c r="J37" t="s">
        <v>853</v>
      </c>
      <c r="K37">
        <v>3</v>
      </c>
      <c r="L37">
        <v>45</v>
      </c>
      <c r="M37" t="s">
        <v>854</v>
      </c>
      <c r="N37" t="s">
        <v>854</v>
      </c>
      <c r="O37">
        <v>5.5</v>
      </c>
    </row>
    <row r="38" spans="1:15" x14ac:dyDescent="0.25">
      <c r="A38" s="2">
        <v>41757</v>
      </c>
      <c r="B38" t="s">
        <v>850</v>
      </c>
      <c r="C38">
        <v>1</v>
      </c>
      <c r="D38" t="s">
        <v>851</v>
      </c>
      <c r="E38">
        <v>2014</v>
      </c>
      <c r="F38" s="2">
        <v>41832</v>
      </c>
      <c r="G38">
        <v>4</v>
      </c>
      <c r="I38" t="s">
        <v>855</v>
      </c>
      <c r="J38" t="s">
        <v>856</v>
      </c>
      <c r="K38">
        <v>3</v>
      </c>
      <c r="L38">
        <v>45</v>
      </c>
      <c r="M38" t="s">
        <v>854</v>
      </c>
      <c r="N38" t="s">
        <v>854</v>
      </c>
      <c r="O38">
        <v>5.5</v>
      </c>
    </row>
    <row r="39" spans="1:15" x14ac:dyDescent="0.25">
      <c r="A39" s="2">
        <v>41730</v>
      </c>
      <c r="B39" t="s">
        <v>850</v>
      </c>
      <c r="C39">
        <v>1</v>
      </c>
      <c r="D39" t="s">
        <v>851</v>
      </c>
      <c r="E39">
        <v>2014</v>
      </c>
      <c r="F39" s="2">
        <v>41794</v>
      </c>
      <c r="G39">
        <v>1</v>
      </c>
      <c r="I39" t="s">
        <v>852</v>
      </c>
      <c r="J39" t="s">
        <v>858</v>
      </c>
      <c r="K39">
        <v>1</v>
      </c>
      <c r="L39">
        <v>15</v>
      </c>
      <c r="M39" t="s">
        <v>854</v>
      </c>
      <c r="N39" t="s">
        <v>854</v>
      </c>
      <c r="O39">
        <v>5.5</v>
      </c>
    </row>
    <row r="40" spans="1:15" x14ac:dyDescent="0.25">
      <c r="A40" s="2">
        <v>41730</v>
      </c>
      <c r="B40" t="s">
        <v>850</v>
      </c>
      <c r="C40">
        <v>1</v>
      </c>
      <c r="D40" t="s">
        <v>851</v>
      </c>
      <c r="E40">
        <v>2014</v>
      </c>
      <c r="F40" s="2">
        <v>41888</v>
      </c>
      <c r="G40">
        <v>1</v>
      </c>
      <c r="I40" t="s">
        <v>859</v>
      </c>
      <c r="J40" t="s">
        <v>860</v>
      </c>
      <c r="K40">
        <v>1</v>
      </c>
      <c r="L40">
        <v>45</v>
      </c>
      <c r="M40" t="s">
        <v>854</v>
      </c>
      <c r="N40" t="s">
        <v>854</v>
      </c>
      <c r="O40">
        <v>5.5</v>
      </c>
    </row>
    <row r="41" spans="1:15" x14ac:dyDescent="0.25">
      <c r="A41" s="2">
        <v>41730</v>
      </c>
      <c r="B41" t="s">
        <v>850</v>
      </c>
      <c r="C41">
        <v>1</v>
      </c>
      <c r="D41" t="s">
        <v>851</v>
      </c>
      <c r="E41">
        <v>2014</v>
      </c>
      <c r="F41" s="2">
        <v>41800</v>
      </c>
      <c r="G41">
        <v>1</v>
      </c>
      <c r="I41" t="s">
        <v>852</v>
      </c>
      <c r="J41" t="s">
        <v>858</v>
      </c>
      <c r="K41">
        <v>1</v>
      </c>
      <c r="L41">
        <v>45</v>
      </c>
      <c r="M41" t="s">
        <v>854</v>
      </c>
      <c r="N41" t="s">
        <v>854</v>
      </c>
      <c r="O41">
        <v>5.5</v>
      </c>
    </row>
    <row r="42" spans="1:15" x14ac:dyDescent="0.25">
      <c r="A42" s="2">
        <v>41744</v>
      </c>
      <c r="B42" t="s">
        <v>850</v>
      </c>
      <c r="C42">
        <v>1</v>
      </c>
      <c r="D42" t="s">
        <v>851</v>
      </c>
      <c r="E42">
        <v>2014</v>
      </c>
      <c r="F42" s="2">
        <v>41825</v>
      </c>
      <c r="G42">
        <v>1</v>
      </c>
      <c r="I42" t="s">
        <v>852</v>
      </c>
      <c r="J42" t="s">
        <v>853</v>
      </c>
      <c r="K42">
        <v>2</v>
      </c>
      <c r="L42">
        <v>45</v>
      </c>
      <c r="M42" t="s">
        <v>854</v>
      </c>
      <c r="N42" t="s">
        <v>854</v>
      </c>
      <c r="O42">
        <v>5.5</v>
      </c>
    </row>
    <row r="43" spans="1:15" x14ac:dyDescent="0.25">
      <c r="A43" s="2">
        <v>41744</v>
      </c>
      <c r="B43" t="s">
        <v>850</v>
      </c>
      <c r="C43">
        <v>1</v>
      </c>
      <c r="D43" t="s">
        <v>851</v>
      </c>
      <c r="E43">
        <v>2014</v>
      </c>
      <c r="F43" s="2">
        <v>41814</v>
      </c>
      <c r="G43">
        <v>1</v>
      </c>
      <c r="I43" t="s">
        <v>855</v>
      </c>
      <c r="J43" t="s">
        <v>856</v>
      </c>
      <c r="K43">
        <v>2</v>
      </c>
      <c r="L43">
        <v>45</v>
      </c>
      <c r="M43" t="s">
        <v>854</v>
      </c>
      <c r="N43" t="s">
        <v>854</v>
      </c>
      <c r="O43">
        <v>5.5</v>
      </c>
    </row>
    <row r="44" spans="1:15" x14ac:dyDescent="0.25">
      <c r="A44" s="2">
        <v>41744</v>
      </c>
      <c r="B44" t="s">
        <v>850</v>
      </c>
      <c r="C44">
        <v>1</v>
      </c>
      <c r="D44" t="s">
        <v>851</v>
      </c>
      <c r="E44">
        <v>2014</v>
      </c>
      <c r="F44" s="2">
        <v>41820</v>
      </c>
      <c r="G44">
        <v>1</v>
      </c>
      <c r="I44" t="s">
        <v>852</v>
      </c>
      <c r="J44" t="s">
        <v>858</v>
      </c>
      <c r="K44">
        <v>2</v>
      </c>
      <c r="L44">
        <v>15</v>
      </c>
      <c r="M44" t="s">
        <v>854</v>
      </c>
      <c r="N44" t="s">
        <v>854</v>
      </c>
      <c r="O44">
        <v>5.5</v>
      </c>
    </row>
    <row r="45" spans="1:15" x14ac:dyDescent="0.25">
      <c r="A45" s="2">
        <v>41757</v>
      </c>
      <c r="B45" t="s">
        <v>850</v>
      </c>
      <c r="C45">
        <v>1</v>
      </c>
      <c r="D45" t="s">
        <v>851</v>
      </c>
      <c r="E45">
        <v>2014</v>
      </c>
      <c r="F45" s="2">
        <v>41847</v>
      </c>
      <c r="G45">
        <v>1</v>
      </c>
      <c r="I45" t="s">
        <v>852</v>
      </c>
      <c r="J45" t="s">
        <v>858</v>
      </c>
      <c r="K45">
        <v>3</v>
      </c>
      <c r="L45">
        <v>45</v>
      </c>
      <c r="M45" t="s">
        <v>854</v>
      </c>
      <c r="N45" t="s">
        <v>854</v>
      </c>
      <c r="O45">
        <v>5.5</v>
      </c>
    </row>
    <row r="46" spans="1:15" x14ac:dyDescent="0.25">
      <c r="A46" s="2">
        <v>41757</v>
      </c>
      <c r="B46" t="s">
        <v>850</v>
      </c>
      <c r="C46">
        <v>1</v>
      </c>
      <c r="D46" t="s">
        <v>851</v>
      </c>
      <c r="E46">
        <v>2014</v>
      </c>
      <c r="F46" s="2">
        <v>41895</v>
      </c>
      <c r="G46">
        <v>1</v>
      </c>
      <c r="I46" t="s">
        <v>859</v>
      </c>
      <c r="J46" t="s">
        <v>860</v>
      </c>
      <c r="K46">
        <v>3</v>
      </c>
      <c r="L46">
        <v>45</v>
      </c>
      <c r="M46" t="s">
        <v>854</v>
      </c>
      <c r="N46" t="s">
        <v>854</v>
      </c>
      <c r="O46">
        <v>5.5</v>
      </c>
    </row>
    <row r="47" spans="1:15" x14ac:dyDescent="0.25">
      <c r="A47" s="2">
        <v>41757</v>
      </c>
      <c r="B47" t="s">
        <v>850</v>
      </c>
      <c r="C47">
        <v>1</v>
      </c>
      <c r="D47" t="s">
        <v>851</v>
      </c>
      <c r="E47">
        <v>2014</v>
      </c>
      <c r="F47" s="2">
        <v>41830</v>
      </c>
      <c r="G47">
        <v>1</v>
      </c>
      <c r="I47" t="s">
        <v>852</v>
      </c>
      <c r="J47" t="s">
        <v>857</v>
      </c>
      <c r="K47">
        <v>3</v>
      </c>
      <c r="L47">
        <v>15</v>
      </c>
      <c r="M47" t="s">
        <v>854</v>
      </c>
      <c r="N47" t="s">
        <v>854</v>
      </c>
      <c r="O47">
        <v>5.5</v>
      </c>
    </row>
    <row r="48" spans="1:15" x14ac:dyDescent="0.25">
      <c r="A48" s="2">
        <v>41757</v>
      </c>
      <c r="B48" t="s">
        <v>850</v>
      </c>
      <c r="C48">
        <v>1</v>
      </c>
      <c r="D48" t="s">
        <v>851</v>
      </c>
      <c r="E48">
        <v>2014</v>
      </c>
      <c r="F48" s="2">
        <v>41843</v>
      </c>
      <c r="G48">
        <v>2</v>
      </c>
      <c r="I48" t="s">
        <v>852</v>
      </c>
      <c r="J48" t="s">
        <v>853</v>
      </c>
      <c r="K48">
        <v>3</v>
      </c>
      <c r="L48">
        <v>45</v>
      </c>
      <c r="M48" t="s">
        <v>854</v>
      </c>
      <c r="N48" t="s">
        <v>854</v>
      </c>
      <c r="O48">
        <v>5.5</v>
      </c>
    </row>
    <row r="49" spans="1:15" x14ac:dyDescent="0.25">
      <c r="A49" s="2">
        <v>41757</v>
      </c>
      <c r="B49" t="s">
        <v>850</v>
      </c>
      <c r="C49">
        <v>1</v>
      </c>
      <c r="D49" t="s">
        <v>851</v>
      </c>
      <c r="E49">
        <v>2014</v>
      </c>
      <c r="F49" s="2">
        <v>41830</v>
      </c>
      <c r="G49">
        <v>2</v>
      </c>
      <c r="I49" t="s">
        <v>855</v>
      </c>
      <c r="J49" t="s">
        <v>856</v>
      </c>
      <c r="K49">
        <v>3</v>
      </c>
      <c r="L49">
        <v>45</v>
      </c>
      <c r="M49" t="s">
        <v>854</v>
      </c>
      <c r="N49" t="s">
        <v>854</v>
      </c>
      <c r="O49">
        <v>5.5</v>
      </c>
    </row>
    <row r="50" spans="1:15" x14ac:dyDescent="0.25">
      <c r="A50" s="2">
        <v>41757</v>
      </c>
      <c r="B50" t="s">
        <v>850</v>
      </c>
      <c r="C50">
        <v>1</v>
      </c>
      <c r="D50" t="s">
        <v>851</v>
      </c>
      <c r="E50">
        <v>2014</v>
      </c>
      <c r="F50" s="2">
        <v>41896</v>
      </c>
      <c r="G50">
        <v>2</v>
      </c>
      <c r="I50" t="s">
        <v>859</v>
      </c>
      <c r="J50" t="s">
        <v>860</v>
      </c>
      <c r="K50">
        <v>3</v>
      </c>
      <c r="L50">
        <v>45</v>
      </c>
      <c r="M50" t="s">
        <v>854</v>
      </c>
      <c r="N50" t="s">
        <v>854</v>
      </c>
      <c r="O50">
        <v>5.5</v>
      </c>
    </row>
    <row r="51" spans="1:15" x14ac:dyDescent="0.25">
      <c r="A51" s="2">
        <v>41730</v>
      </c>
      <c r="B51" t="s">
        <v>850</v>
      </c>
      <c r="C51">
        <v>1</v>
      </c>
      <c r="D51" t="s">
        <v>851</v>
      </c>
      <c r="E51">
        <v>2014</v>
      </c>
      <c r="F51" s="2">
        <v>41785</v>
      </c>
      <c r="G51">
        <v>2</v>
      </c>
      <c r="I51" t="s">
        <v>852</v>
      </c>
      <c r="J51" t="s">
        <v>857</v>
      </c>
      <c r="K51">
        <v>1</v>
      </c>
      <c r="L51">
        <v>15</v>
      </c>
      <c r="M51" t="s">
        <v>854</v>
      </c>
      <c r="N51" t="s">
        <v>854</v>
      </c>
      <c r="O51">
        <v>5.5</v>
      </c>
    </row>
    <row r="52" spans="1:15" x14ac:dyDescent="0.25">
      <c r="A52" s="2">
        <v>41730</v>
      </c>
      <c r="B52" t="s">
        <v>850</v>
      </c>
      <c r="C52">
        <v>1</v>
      </c>
      <c r="D52" t="s">
        <v>851</v>
      </c>
      <c r="E52">
        <v>2014</v>
      </c>
      <c r="F52" s="2">
        <v>41792</v>
      </c>
      <c r="G52">
        <v>2</v>
      </c>
      <c r="I52" t="s">
        <v>861</v>
      </c>
      <c r="J52" t="s">
        <v>862</v>
      </c>
      <c r="K52">
        <v>1</v>
      </c>
      <c r="L52">
        <v>45</v>
      </c>
      <c r="M52" t="s">
        <v>854</v>
      </c>
      <c r="N52" t="s">
        <v>854</v>
      </c>
      <c r="O52">
        <v>5.5</v>
      </c>
    </row>
    <row r="53" spans="1:15" x14ac:dyDescent="0.25">
      <c r="A53" s="2">
        <v>41730</v>
      </c>
      <c r="B53" t="s">
        <v>850</v>
      </c>
      <c r="C53">
        <v>1</v>
      </c>
      <c r="D53" t="s">
        <v>851</v>
      </c>
      <c r="E53">
        <v>2014</v>
      </c>
      <c r="F53" s="2">
        <v>41792</v>
      </c>
      <c r="G53">
        <v>2</v>
      </c>
      <c r="I53" t="s">
        <v>852</v>
      </c>
      <c r="J53" t="s">
        <v>853</v>
      </c>
      <c r="K53">
        <v>1</v>
      </c>
      <c r="L53">
        <v>15</v>
      </c>
      <c r="M53" t="s">
        <v>854</v>
      </c>
      <c r="N53" t="s">
        <v>854</v>
      </c>
      <c r="O53">
        <v>5.5</v>
      </c>
    </row>
    <row r="54" spans="1:15" x14ac:dyDescent="0.25">
      <c r="A54" s="2">
        <v>41744</v>
      </c>
      <c r="B54" t="s">
        <v>850</v>
      </c>
      <c r="C54">
        <v>1</v>
      </c>
      <c r="D54" t="s">
        <v>851</v>
      </c>
      <c r="E54">
        <v>2014</v>
      </c>
      <c r="F54" s="2">
        <v>41802</v>
      </c>
      <c r="G54">
        <v>2</v>
      </c>
      <c r="I54" t="s">
        <v>852</v>
      </c>
      <c r="J54" t="s">
        <v>857</v>
      </c>
      <c r="K54">
        <v>2</v>
      </c>
      <c r="L54">
        <v>45</v>
      </c>
      <c r="M54" t="s">
        <v>854</v>
      </c>
      <c r="N54" t="s">
        <v>854</v>
      </c>
      <c r="O54">
        <v>5.5</v>
      </c>
    </row>
    <row r="55" spans="1:15" x14ac:dyDescent="0.25">
      <c r="A55" s="2">
        <v>41744</v>
      </c>
      <c r="B55" t="s">
        <v>850</v>
      </c>
      <c r="C55">
        <v>1</v>
      </c>
      <c r="D55" t="s">
        <v>851</v>
      </c>
      <c r="E55">
        <v>2014</v>
      </c>
      <c r="F55" s="2">
        <v>41816</v>
      </c>
      <c r="G55">
        <v>2</v>
      </c>
      <c r="I55" t="s">
        <v>861</v>
      </c>
      <c r="J55" t="s">
        <v>862</v>
      </c>
      <c r="K55">
        <v>2</v>
      </c>
      <c r="L55">
        <v>45</v>
      </c>
      <c r="M55" t="s">
        <v>854</v>
      </c>
      <c r="N55" t="s">
        <v>854</v>
      </c>
      <c r="O55">
        <v>5.5</v>
      </c>
    </row>
    <row r="56" spans="1:15" x14ac:dyDescent="0.25">
      <c r="A56" s="2">
        <v>41744</v>
      </c>
      <c r="B56" t="s">
        <v>850</v>
      </c>
      <c r="C56">
        <v>1</v>
      </c>
      <c r="D56" t="s">
        <v>851</v>
      </c>
      <c r="E56">
        <v>2014</v>
      </c>
      <c r="F56" s="2">
        <v>41801</v>
      </c>
      <c r="G56">
        <v>2</v>
      </c>
      <c r="I56" t="s">
        <v>852</v>
      </c>
      <c r="J56" t="s">
        <v>857</v>
      </c>
      <c r="K56">
        <v>2</v>
      </c>
      <c r="L56">
        <v>15</v>
      </c>
      <c r="M56" t="s">
        <v>854</v>
      </c>
      <c r="N56" t="s">
        <v>854</v>
      </c>
      <c r="O56">
        <v>5.5</v>
      </c>
    </row>
    <row r="57" spans="1:15" x14ac:dyDescent="0.25">
      <c r="A57" s="2">
        <v>41757</v>
      </c>
      <c r="B57" t="s">
        <v>850</v>
      </c>
      <c r="C57">
        <v>1</v>
      </c>
      <c r="D57" t="s">
        <v>851</v>
      </c>
      <c r="E57">
        <v>2014</v>
      </c>
      <c r="F57" s="2">
        <v>41832</v>
      </c>
      <c r="G57">
        <v>3</v>
      </c>
      <c r="I57" t="s">
        <v>855</v>
      </c>
      <c r="J57" t="s">
        <v>856</v>
      </c>
      <c r="K57">
        <v>3</v>
      </c>
      <c r="L57">
        <v>45</v>
      </c>
      <c r="M57" t="s">
        <v>854</v>
      </c>
      <c r="N57" t="s">
        <v>854</v>
      </c>
      <c r="O57">
        <v>5.5</v>
      </c>
    </row>
    <row r="58" spans="1:15" x14ac:dyDescent="0.25">
      <c r="A58" s="2">
        <v>41757</v>
      </c>
      <c r="B58" t="s">
        <v>850</v>
      </c>
      <c r="C58">
        <v>1</v>
      </c>
      <c r="D58" t="s">
        <v>851</v>
      </c>
      <c r="E58">
        <v>2014</v>
      </c>
      <c r="F58" s="2">
        <v>41833</v>
      </c>
      <c r="G58">
        <v>3</v>
      </c>
      <c r="I58" t="s">
        <v>852</v>
      </c>
      <c r="J58" t="s">
        <v>857</v>
      </c>
      <c r="K58">
        <v>3</v>
      </c>
      <c r="L58">
        <v>45</v>
      </c>
      <c r="M58" t="s">
        <v>854</v>
      </c>
      <c r="N58" t="s">
        <v>854</v>
      </c>
      <c r="O58">
        <v>5.5</v>
      </c>
    </row>
    <row r="59" spans="1:15" x14ac:dyDescent="0.25">
      <c r="A59" s="2">
        <v>41757</v>
      </c>
      <c r="B59" t="s">
        <v>850</v>
      </c>
      <c r="C59">
        <v>1</v>
      </c>
      <c r="D59" t="s">
        <v>851</v>
      </c>
      <c r="E59">
        <v>2014</v>
      </c>
      <c r="F59" s="2">
        <v>41830</v>
      </c>
      <c r="G59">
        <v>3</v>
      </c>
      <c r="I59" t="s">
        <v>852</v>
      </c>
      <c r="J59" t="s">
        <v>857</v>
      </c>
      <c r="K59">
        <v>3</v>
      </c>
      <c r="L59">
        <v>15</v>
      </c>
      <c r="M59" t="s">
        <v>854</v>
      </c>
      <c r="N59" t="s">
        <v>854</v>
      </c>
      <c r="O59">
        <v>5.5</v>
      </c>
    </row>
    <row r="60" spans="1:15" x14ac:dyDescent="0.25">
      <c r="A60" s="2">
        <v>41744</v>
      </c>
      <c r="B60" t="s">
        <v>850</v>
      </c>
      <c r="C60">
        <v>1</v>
      </c>
      <c r="D60" t="s">
        <v>851</v>
      </c>
      <c r="E60">
        <v>2014</v>
      </c>
      <c r="F60" s="2">
        <v>41893</v>
      </c>
      <c r="G60">
        <v>3</v>
      </c>
      <c r="I60" t="s">
        <v>859</v>
      </c>
      <c r="J60" t="s">
        <v>860</v>
      </c>
      <c r="K60">
        <v>2</v>
      </c>
      <c r="L60">
        <v>45</v>
      </c>
      <c r="M60" t="s">
        <v>854</v>
      </c>
      <c r="N60" t="s">
        <v>854</v>
      </c>
      <c r="O60">
        <v>5.5</v>
      </c>
    </row>
    <row r="61" spans="1:15" x14ac:dyDescent="0.25">
      <c r="A61" s="2">
        <v>41744</v>
      </c>
      <c r="B61" t="s">
        <v>850</v>
      </c>
      <c r="C61">
        <v>1</v>
      </c>
      <c r="D61" t="s">
        <v>851</v>
      </c>
      <c r="E61">
        <v>2014</v>
      </c>
      <c r="F61" s="2">
        <v>41802</v>
      </c>
      <c r="G61">
        <v>3</v>
      </c>
      <c r="I61" t="s">
        <v>852</v>
      </c>
      <c r="J61" t="s">
        <v>857</v>
      </c>
      <c r="K61">
        <v>2</v>
      </c>
      <c r="L61">
        <v>15</v>
      </c>
      <c r="M61" t="s">
        <v>854</v>
      </c>
      <c r="N61" t="s">
        <v>854</v>
      </c>
      <c r="O61">
        <v>5.5</v>
      </c>
    </row>
    <row r="62" spans="1:15" x14ac:dyDescent="0.25">
      <c r="A62" s="2">
        <v>41744</v>
      </c>
      <c r="B62" t="s">
        <v>850</v>
      </c>
      <c r="C62">
        <v>1</v>
      </c>
      <c r="D62" t="s">
        <v>851</v>
      </c>
      <c r="E62">
        <v>2014</v>
      </c>
      <c r="F62" s="2">
        <v>41803</v>
      </c>
      <c r="G62">
        <v>3</v>
      </c>
      <c r="I62" t="s">
        <v>852</v>
      </c>
      <c r="J62" t="s">
        <v>857</v>
      </c>
      <c r="K62">
        <v>2</v>
      </c>
      <c r="L62">
        <v>45</v>
      </c>
      <c r="M62" t="s">
        <v>854</v>
      </c>
      <c r="N62" t="s">
        <v>854</v>
      </c>
      <c r="O62">
        <v>5.5</v>
      </c>
    </row>
    <row r="63" spans="1:15" x14ac:dyDescent="0.25">
      <c r="A63" s="2">
        <v>41730</v>
      </c>
      <c r="B63" t="s">
        <v>850</v>
      </c>
      <c r="C63">
        <v>1</v>
      </c>
      <c r="D63" t="s">
        <v>851</v>
      </c>
      <c r="E63">
        <v>2014</v>
      </c>
      <c r="F63" s="2">
        <v>41785</v>
      </c>
      <c r="G63">
        <v>3</v>
      </c>
      <c r="I63" t="s">
        <v>852</v>
      </c>
      <c r="J63" t="s">
        <v>857</v>
      </c>
      <c r="K63">
        <v>1</v>
      </c>
      <c r="L63">
        <v>45</v>
      </c>
      <c r="M63" t="s">
        <v>854</v>
      </c>
      <c r="N63" t="s">
        <v>854</v>
      </c>
      <c r="O63">
        <v>5.5</v>
      </c>
    </row>
    <row r="64" spans="1:15" x14ac:dyDescent="0.25">
      <c r="A64" s="2">
        <v>41730</v>
      </c>
      <c r="B64" t="s">
        <v>850</v>
      </c>
      <c r="C64">
        <v>1</v>
      </c>
      <c r="D64" t="s">
        <v>851</v>
      </c>
      <c r="E64">
        <v>2014</v>
      </c>
      <c r="F64" s="2">
        <v>41791</v>
      </c>
      <c r="G64">
        <v>3</v>
      </c>
      <c r="I64" t="s">
        <v>852</v>
      </c>
      <c r="J64" t="s">
        <v>853</v>
      </c>
      <c r="K64">
        <v>1</v>
      </c>
      <c r="L64">
        <v>15</v>
      </c>
      <c r="M64" t="s">
        <v>854</v>
      </c>
      <c r="N64" t="s">
        <v>854</v>
      </c>
      <c r="O64">
        <v>5.5</v>
      </c>
    </row>
    <row r="65" spans="1:15" x14ac:dyDescent="0.25">
      <c r="A65" s="2">
        <v>41730</v>
      </c>
      <c r="B65" t="s">
        <v>850</v>
      </c>
      <c r="C65">
        <v>1</v>
      </c>
      <c r="D65" t="s">
        <v>851</v>
      </c>
      <c r="E65">
        <v>2014</v>
      </c>
      <c r="F65" s="2">
        <v>41792</v>
      </c>
      <c r="G65">
        <v>3</v>
      </c>
      <c r="I65" t="s">
        <v>852</v>
      </c>
      <c r="J65" t="s">
        <v>858</v>
      </c>
      <c r="K65">
        <v>1</v>
      </c>
      <c r="L65">
        <v>45</v>
      </c>
      <c r="M65" t="s">
        <v>854</v>
      </c>
      <c r="N65" t="s">
        <v>854</v>
      </c>
      <c r="O65">
        <v>5.5</v>
      </c>
    </row>
    <row r="66" spans="1:15" x14ac:dyDescent="0.25">
      <c r="A66" s="2">
        <v>41744</v>
      </c>
      <c r="B66" t="s">
        <v>850</v>
      </c>
      <c r="C66">
        <v>1</v>
      </c>
      <c r="D66" t="s">
        <v>851</v>
      </c>
      <c r="E66">
        <v>2014</v>
      </c>
      <c r="F66" s="2">
        <v>41825</v>
      </c>
      <c r="G66">
        <v>4</v>
      </c>
      <c r="I66" t="s">
        <v>852</v>
      </c>
      <c r="J66" t="s">
        <v>853</v>
      </c>
      <c r="K66">
        <v>2</v>
      </c>
      <c r="L66">
        <v>45</v>
      </c>
      <c r="M66" t="s">
        <v>854</v>
      </c>
      <c r="N66" t="s">
        <v>854</v>
      </c>
      <c r="O66">
        <v>5.5</v>
      </c>
    </row>
    <row r="67" spans="1:15" x14ac:dyDescent="0.25">
      <c r="A67" s="2">
        <v>41744</v>
      </c>
      <c r="B67" t="s">
        <v>850</v>
      </c>
      <c r="C67">
        <v>1</v>
      </c>
      <c r="D67" t="s">
        <v>851</v>
      </c>
      <c r="E67">
        <v>2014</v>
      </c>
      <c r="F67" s="2">
        <v>41814</v>
      </c>
      <c r="G67">
        <v>4</v>
      </c>
      <c r="I67" t="s">
        <v>855</v>
      </c>
      <c r="J67" t="s">
        <v>856</v>
      </c>
      <c r="K67">
        <v>2</v>
      </c>
      <c r="L67">
        <v>45</v>
      </c>
      <c r="M67" t="s">
        <v>854</v>
      </c>
      <c r="N67" t="s">
        <v>854</v>
      </c>
      <c r="O67">
        <v>5.5</v>
      </c>
    </row>
    <row r="68" spans="1:15" x14ac:dyDescent="0.25">
      <c r="A68" s="2">
        <v>41744</v>
      </c>
      <c r="B68" t="s">
        <v>850</v>
      </c>
      <c r="C68">
        <v>1</v>
      </c>
      <c r="D68" t="s">
        <v>851</v>
      </c>
      <c r="E68">
        <v>2014</v>
      </c>
      <c r="F68" s="2">
        <v>41815</v>
      </c>
      <c r="G68">
        <v>4</v>
      </c>
      <c r="I68" t="s">
        <v>861</v>
      </c>
      <c r="J68" t="s">
        <v>862</v>
      </c>
      <c r="K68">
        <v>2</v>
      </c>
      <c r="L68">
        <v>45</v>
      </c>
      <c r="M68" t="s">
        <v>854</v>
      </c>
      <c r="N68" t="s">
        <v>854</v>
      </c>
      <c r="O68">
        <v>5.5</v>
      </c>
    </row>
    <row r="69" spans="1:15" x14ac:dyDescent="0.25">
      <c r="A69" s="2">
        <v>41730</v>
      </c>
      <c r="B69" t="s">
        <v>850</v>
      </c>
      <c r="C69">
        <v>1</v>
      </c>
      <c r="D69" t="s">
        <v>851</v>
      </c>
      <c r="E69">
        <v>2014</v>
      </c>
      <c r="F69" s="2">
        <v>41891</v>
      </c>
      <c r="G69">
        <v>4</v>
      </c>
      <c r="I69" t="s">
        <v>859</v>
      </c>
      <c r="J69" t="s">
        <v>860</v>
      </c>
      <c r="K69">
        <v>1</v>
      </c>
      <c r="L69">
        <v>45</v>
      </c>
      <c r="M69" t="s">
        <v>854</v>
      </c>
      <c r="N69" t="s">
        <v>854</v>
      </c>
      <c r="O69">
        <v>5.5</v>
      </c>
    </row>
    <row r="70" spans="1:15" x14ac:dyDescent="0.25">
      <c r="A70" s="2">
        <v>41730</v>
      </c>
      <c r="B70" t="s">
        <v>850</v>
      </c>
      <c r="C70">
        <v>1</v>
      </c>
      <c r="D70" t="s">
        <v>851</v>
      </c>
      <c r="E70">
        <v>2014</v>
      </c>
      <c r="F70" s="2">
        <v>41793</v>
      </c>
      <c r="G70">
        <v>4</v>
      </c>
      <c r="I70" t="s">
        <v>852</v>
      </c>
      <c r="J70" t="s">
        <v>853</v>
      </c>
      <c r="K70">
        <v>1</v>
      </c>
      <c r="L70">
        <v>45</v>
      </c>
      <c r="M70" t="s">
        <v>854</v>
      </c>
      <c r="N70" t="s">
        <v>854</v>
      </c>
      <c r="O70">
        <v>5.5</v>
      </c>
    </row>
    <row r="71" spans="1:15" x14ac:dyDescent="0.25">
      <c r="A71" s="2">
        <v>41730</v>
      </c>
      <c r="B71" t="s">
        <v>850</v>
      </c>
      <c r="C71">
        <v>1</v>
      </c>
      <c r="D71" t="s">
        <v>851</v>
      </c>
      <c r="E71">
        <v>2014</v>
      </c>
      <c r="F71" s="2">
        <v>41795</v>
      </c>
      <c r="G71">
        <v>4</v>
      </c>
      <c r="I71" t="s">
        <v>852</v>
      </c>
      <c r="J71" t="s">
        <v>858</v>
      </c>
      <c r="K71">
        <v>1</v>
      </c>
      <c r="L71">
        <v>15</v>
      </c>
      <c r="M71" t="s">
        <v>854</v>
      </c>
      <c r="N71" t="s">
        <v>854</v>
      </c>
      <c r="O71">
        <v>5.5</v>
      </c>
    </row>
    <row r="72" spans="1:15" x14ac:dyDescent="0.25">
      <c r="A72" s="2">
        <v>41757</v>
      </c>
      <c r="B72" t="s">
        <v>850</v>
      </c>
      <c r="C72">
        <v>1</v>
      </c>
      <c r="D72" t="s">
        <v>851</v>
      </c>
      <c r="E72">
        <v>2014</v>
      </c>
      <c r="F72" s="2">
        <v>41843</v>
      </c>
      <c r="G72">
        <v>4</v>
      </c>
      <c r="I72" t="s">
        <v>852</v>
      </c>
      <c r="J72" t="s">
        <v>858</v>
      </c>
      <c r="K72">
        <v>3</v>
      </c>
      <c r="L72">
        <v>15</v>
      </c>
      <c r="M72" t="s">
        <v>854</v>
      </c>
      <c r="N72" t="s">
        <v>854</v>
      </c>
      <c r="O72">
        <v>5.5</v>
      </c>
    </row>
    <row r="73" spans="1:15" x14ac:dyDescent="0.25">
      <c r="A73" s="2">
        <v>41757</v>
      </c>
      <c r="B73" t="s">
        <v>850</v>
      </c>
      <c r="C73">
        <v>1</v>
      </c>
      <c r="D73" t="s">
        <v>851</v>
      </c>
      <c r="E73">
        <v>2014</v>
      </c>
      <c r="F73" s="2">
        <v>41835</v>
      </c>
      <c r="G73">
        <v>4</v>
      </c>
      <c r="I73" t="s">
        <v>861</v>
      </c>
      <c r="J73" t="s">
        <v>862</v>
      </c>
      <c r="K73">
        <v>3</v>
      </c>
      <c r="L73">
        <v>45</v>
      </c>
      <c r="M73" t="s">
        <v>854</v>
      </c>
      <c r="N73" t="s">
        <v>854</v>
      </c>
      <c r="O73">
        <v>5.5</v>
      </c>
    </row>
    <row r="74" spans="1:15" x14ac:dyDescent="0.25">
      <c r="A74" s="2">
        <v>41757</v>
      </c>
      <c r="B74" t="s">
        <v>850</v>
      </c>
      <c r="C74">
        <v>1</v>
      </c>
      <c r="D74" t="s">
        <v>851</v>
      </c>
      <c r="E74">
        <v>2014</v>
      </c>
      <c r="F74" s="2">
        <v>41849</v>
      </c>
      <c r="G74">
        <v>4</v>
      </c>
      <c r="I74" t="s">
        <v>852</v>
      </c>
      <c r="J74" t="s">
        <v>858</v>
      </c>
      <c r="K74">
        <v>3</v>
      </c>
      <c r="L74">
        <v>45</v>
      </c>
      <c r="M74" t="s">
        <v>854</v>
      </c>
      <c r="N74" t="s">
        <v>854</v>
      </c>
      <c r="O74">
        <v>5.5</v>
      </c>
    </row>
    <row r="75" spans="1:15" x14ac:dyDescent="0.25">
      <c r="A75" s="2">
        <v>41730</v>
      </c>
      <c r="B75" t="s">
        <v>850</v>
      </c>
      <c r="C75">
        <v>1</v>
      </c>
      <c r="D75" t="s">
        <v>851</v>
      </c>
      <c r="E75">
        <v>2014</v>
      </c>
      <c r="F75" s="2">
        <v>41793</v>
      </c>
      <c r="G75">
        <v>1</v>
      </c>
      <c r="I75" t="s">
        <v>861</v>
      </c>
      <c r="J75" t="s">
        <v>862</v>
      </c>
      <c r="K75">
        <v>1</v>
      </c>
      <c r="L75">
        <v>45</v>
      </c>
      <c r="M75" t="s">
        <v>854</v>
      </c>
      <c r="N75" t="s">
        <v>854</v>
      </c>
      <c r="O75">
        <v>5.5</v>
      </c>
    </row>
    <row r="76" spans="1:15" x14ac:dyDescent="0.25">
      <c r="A76" s="2">
        <v>41730</v>
      </c>
      <c r="B76" t="s">
        <v>850</v>
      </c>
      <c r="C76">
        <v>1</v>
      </c>
      <c r="D76" t="s">
        <v>851</v>
      </c>
      <c r="E76">
        <v>2014</v>
      </c>
      <c r="F76" s="2">
        <v>41794</v>
      </c>
      <c r="G76">
        <v>1</v>
      </c>
      <c r="I76" t="s">
        <v>852</v>
      </c>
      <c r="J76" t="s">
        <v>853</v>
      </c>
      <c r="K76">
        <v>1</v>
      </c>
      <c r="L76">
        <v>45</v>
      </c>
      <c r="M76" t="s">
        <v>854</v>
      </c>
      <c r="N76" t="s">
        <v>854</v>
      </c>
      <c r="O76">
        <v>5.5</v>
      </c>
    </row>
    <row r="77" spans="1:15" x14ac:dyDescent="0.25">
      <c r="A77" s="2">
        <v>41730</v>
      </c>
      <c r="B77" t="s">
        <v>850</v>
      </c>
      <c r="C77">
        <v>1</v>
      </c>
      <c r="D77" t="s">
        <v>851</v>
      </c>
      <c r="E77">
        <v>2014</v>
      </c>
      <c r="F77" s="2">
        <v>41785</v>
      </c>
      <c r="G77">
        <v>1</v>
      </c>
      <c r="I77" t="s">
        <v>852</v>
      </c>
      <c r="J77" t="s">
        <v>857</v>
      </c>
      <c r="K77">
        <v>1</v>
      </c>
      <c r="L77">
        <v>45</v>
      </c>
      <c r="M77" t="s">
        <v>854</v>
      </c>
      <c r="N77" t="s">
        <v>854</v>
      </c>
      <c r="O77">
        <v>5.5</v>
      </c>
    </row>
    <row r="78" spans="1:15" x14ac:dyDescent="0.25">
      <c r="A78" s="2">
        <v>41744</v>
      </c>
      <c r="B78" t="s">
        <v>850</v>
      </c>
      <c r="C78">
        <v>1</v>
      </c>
      <c r="D78" t="s">
        <v>851</v>
      </c>
      <c r="E78">
        <v>2014</v>
      </c>
      <c r="F78" s="2">
        <v>41821</v>
      </c>
      <c r="G78">
        <v>1</v>
      </c>
      <c r="I78" t="s">
        <v>852</v>
      </c>
      <c r="J78" t="s">
        <v>853</v>
      </c>
      <c r="K78">
        <v>2</v>
      </c>
      <c r="L78">
        <v>15</v>
      </c>
      <c r="M78" t="s">
        <v>854</v>
      </c>
      <c r="N78" t="s">
        <v>854</v>
      </c>
      <c r="O78">
        <v>5.5</v>
      </c>
    </row>
    <row r="79" spans="1:15" x14ac:dyDescent="0.25">
      <c r="A79" s="2">
        <v>41744</v>
      </c>
      <c r="B79" t="s">
        <v>850</v>
      </c>
      <c r="C79">
        <v>1</v>
      </c>
      <c r="D79" t="s">
        <v>851</v>
      </c>
      <c r="E79">
        <v>2014</v>
      </c>
      <c r="F79" s="2">
        <v>41815</v>
      </c>
      <c r="G79">
        <v>1</v>
      </c>
      <c r="I79" t="s">
        <v>861</v>
      </c>
      <c r="J79" t="s">
        <v>862</v>
      </c>
      <c r="K79">
        <v>2</v>
      </c>
      <c r="L79">
        <v>45</v>
      </c>
      <c r="M79" t="s">
        <v>854</v>
      </c>
      <c r="N79" t="s">
        <v>854</v>
      </c>
      <c r="O79">
        <v>5.5</v>
      </c>
    </row>
    <row r="80" spans="1:15" x14ac:dyDescent="0.25">
      <c r="A80" s="2">
        <v>41744</v>
      </c>
      <c r="B80" t="s">
        <v>850</v>
      </c>
      <c r="C80">
        <v>1</v>
      </c>
      <c r="D80" t="s">
        <v>851</v>
      </c>
      <c r="E80">
        <v>2014</v>
      </c>
      <c r="F80" s="2">
        <v>41893</v>
      </c>
      <c r="G80">
        <v>1</v>
      </c>
      <c r="I80" t="s">
        <v>859</v>
      </c>
      <c r="J80" t="s">
        <v>860</v>
      </c>
      <c r="K80">
        <v>2</v>
      </c>
      <c r="L80">
        <v>45</v>
      </c>
      <c r="M80" t="s">
        <v>854</v>
      </c>
      <c r="N80" t="s">
        <v>854</v>
      </c>
      <c r="O80">
        <v>5.5</v>
      </c>
    </row>
    <row r="81" spans="1:15" x14ac:dyDescent="0.25">
      <c r="A81" s="2">
        <v>41757</v>
      </c>
      <c r="B81" t="s">
        <v>850</v>
      </c>
      <c r="C81">
        <v>1</v>
      </c>
      <c r="D81" t="s">
        <v>851</v>
      </c>
      <c r="E81">
        <v>2014</v>
      </c>
      <c r="F81" s="2">
        <v>41844</v>
      </c>
      <c r="G81">
        <v>1</v>
      </c>
      <c r="I81" t="s">
        <v>852</v>
      </c>
      <c r="J81" t="s">
        <v>858</v>
      </c>
      <c r="K81">
        <v>3</v>
      </c>
      <c r="L81">
        <v>15</v>
      </c>
      <c r="M81" t="s">
        <v>854</v>
      </c>
      <c r="N81" t="s">
        <v>854</v>
      </c>
      <c r="O81">
        <v>5.5</v>
      </c>
    </row>
    <row r="82" spans="1:15" x14ac:dyDescent="0.25">
      <c r="A82" s="2">
        <v>41757</v>
      </c>
      <c r="B82" t="s">
        <v>850</v>
      </c>
      <c r="C82">
        <v>1</v>
      </c>
      <c r="D82" t="s">
        <v>851</v>
      </c>
      <c r="E82">
        <v>2014</v>
      </c>
      <c r="F82" s="2">
        <v>41837</v>
      </c>
      <c r="G82">
        <v>1</v>
      </c>
      <c r="I82" t="s">
        <v>861</v>
      </c>
      <c r="J82" t="s">
        <v>862</v>
      </c>
      <c r="K82">
        <v>3</v>
      </c>
      <c r="L82">
        <v>45</v>
      </c>
      <c r="M82" t="s">
        <v>854</v>
      </c>
      <c r="N82" t="s">
        <v>854</v>
      </c>
      <c r="O82">
        <v>5.5</v>
      </c>
    </row>
    <row r="83" spans="1:15" x14ac:dyDescent="0.25">
      <c r="A83" s="2">
        <v>41757</v>
      </c>
      <c r="B83" t="s">
        <v>850</v>
      </c>
      <c r="C83">
        <v>1</v>
      </c>
      <c r="D83" t="s">
        <v>851</v>
      </c>
      <c r="E83">
        <v>2014</v>
      </c>
      <c r="F83" s="2">
        <v>41845</v>
      </c>
      <c r="G83">
        <v>1</v>
      </c>
      <c r="I83" t="s">
        <v>852</v>
      </c>
      <c r="J83" t="s">
        <v>853</v>
      </c>
      <c r="K83">
        <v>3</v>
      </c>
      <c r="L83">
        <v>15</v>
      </c>
      <c r="M83" t="s">
        <v>854</v>
      </c>
      <c r="N83" t="s">
        <v>854</v>
      </c>
      <c r="O83">
        <v>5.5</v>
      </c>
    </row>
    <row r="84" spans="1:15" x14ac:dyDescent="0.25">
      <c r="A84" s="2">
        <v>41757</v>
      </c>
      <c r="B84" t="s">
        <v>850</v>
      </c>
      <c r="C84">
        <v>1</v>
      </c>
      <c r="D84" t="s">
        <v>851</v>
      </c>
      <c r="E84">
        <v>2014</v>
      </c>
      <c r="F84" s="2">
        <v>41838</v>
      </c>
      <c r="G84">
        <v>2</v>
      </c>
      <c r="I84" t="s">
        <v>861</v>
      </c>
      <c r="J84" t="s">
        <v>862</v>
      </c>
      <c r="K84">
        <v>3</v>
      </c>
      <c r="L84">
        <v>45</v>
      </c>
      <c r="M84" t="s">
        <v>854</v>
      </c>
      <c r="N84" t="s">
        <v>854</v>
      </c>
      <c r="O84">
        <v>5.5</v>
      </c>
    </row>
    <row r="85" spans="1:15" x14ac:dyDescent="0.25">
      <c r="A85" s="2">
        <v>41757</v>
      </c>
      <c r="B85" t="s">
        <v>850</v>
      </c>
      <c r="C85">
        <v>1</v>
      </c>
      <c r="D85" t="s">
        <v>851</v>
      </c>
      <c r="E85">
        <v>2014</v>
      </c>
      <c r="F85" s="2">
        <v>41847</v>
      </c>
      <c r="G85">
        <v>2</v>
      </c>
      <c r="I85" t="s">
        <v>852</v>
      </c>
      <c r="J85" t="s">
        <v>858</v>
      </c>
      <c r="K85">
        <v>3</v>
      </c>
      <c r="L85">
        <v>45</v>
      </c>
      <c r="M85" t="s">
        <v>854</v>
      </c>
      <c r="N85" t="s">
        <v>854</v>
      </c>
      <c r="O85">
        <v>5.5</v>
      </c>
    </row>
    <row r="86" spans="1:15" x14ac:dyDescent="0.25">
      <c r="A86" s="2">
        <v>41757</v>
      </c>
      <c r="B86" t="s">
        <v>850</v>
      </c>
      <c r="C86">
        <v>1</v>
      </c>
      <c r="D86" t="s">
        <v>851</v>
      </c>
      <c r="E86">
        <v>2014</v>
      </c>
      <c r="F86" s="2">
        <v>41827</v>
      </c>
      <c r="G86">
        <v>2</v>
      </c>
      <c r="I86" t="s">
        <v>852</v>
      </c>
      <c r="J86" t="s">
        <v>857</v>
      </c>
      <c r="K86">
        <v>3</v>
      </c>
      <c r="L86">
        <v>15</v>
      </c>
      <c r="M86" t="s">
        <v>854</v>
      </c>
      <c r="N86" t="s">
        <v>854</v>
      </c>
      <c r="O86">
        <v>5.5</v>
      </c>
    </row>
    <row r="87" spans="1:15" x14ac:dyDescent="0.25">
      <c r="A87" s="2">
        <v>41730</v>
      </c>
      <c r="B87" t="s">
        <v>850</v>
      </c>
      <c r="C87">
        <v>1</v>
      </c>
      <c r="D87" t="s">
        <v>851</v>
      </c>
      <c r="E87">
        <v>2014</v>
      </c>
      <c r="F87" s="2">
        <v>41892</v>
      </c>
      <c r="G87">
        <v>2</v>
      </c>
      <c r="I87" t="s">
        <v>859</v>
      </c>
      <c r="J87" t="s">
        <v>860</v>
      </c>
      <c r="K87">
        <v>1</v>
      </c>
      <c r="L87">
        <v>45</v>
      </c>
      <c r="M87" t="s">
        <v>854</v>
      </c>
      <c r="N87" t="s">
        <v>854</v>
      </c>
      <c r="O87">
        <v>5.5</v>
      </c>
    </row>
    <row r="88" spans="1:15" x14ac:dyDescent="0.25">
      <c r="A88" s="2">
        <v>41730</v>
      </c>
      <c r="B88" t="s">
        <v>850</v>
      </c>
      <c r="C88">
        <v>1</v>
      </c>
      <c r="D88" t="s">
        <v>851</v>
      </c>
      <c r="E88">
        <v>2014</v>
      </c>
      <c r="F88" s="2">
        <v>41792</v>
      </c>
      <c r="G88">
        <v>2</v>
      </c>
      <c r="I88" t="s">
        <v>852</v>
      </c>
      <c r="J88" t="s">
        <v>853</v>
      </c>
      <c r="K88">
        <v>1</v>
      </c>
      <c r="L88">
        <v>45</v>
      </c>
      <c r="M88" t="s">
        <v>854</v>
      </c>
      <c r="N88" t="s">
        <v>854</v>
      </c>
      <c r="O88">
        <v>5.5</v>
      </c>
    </row>
    <row r="89" spans="1:15" x14ac:dyDescent="0.25">
      <c r="A89" s="2">
        <v>41730</v>
      </c>
      <c r="B89" t="s">
        <v>850</v>
      </c>
      <c r="C89">
        <v>1</v>
      </c>
      <c r="D89" t="s">
        <v>851</v>
      </c>
      <c r="E89">
        <v>2014</v>
      </c>
      <c r="F89" s="2">
        <v>41783</v>
      </c>
      <c r="G89">
        <v>2</v>
      </c>
      <c r="I89" t="s">
        <v>852</v>
      </c>
      <c r="J89" t="s">
        <v>857</v>
      </c>
      <c r="K89">
        <v>1</v>
      </c>
      <c r="L89">
        <v>45</v>
      </c>
      <c r="M89" t="s">
        <v>854</v>
      </c>
      <c r="N89" t="s">
        <v>854</v>
      </c>
      <c r="O89">
        <v>5.5</v>
      </c>
    </row>
    <row r="90" spans="1:15" x14ac:dyDescent="0.25">
      <c r="A90" s="2">
        <v>41744</v>
      </c>
      <c r="B90" t="s">
        <v>850</v>
      </c>
      <c r="C90">
        <v>1</v>
      </c>
      <c r="D90" t="s">
        <v>851</v>
      </c>
      <c r="E90">
        <v>2014</v>
      </c>
      <c r="F90" s="2">
        <v>41814</v>
      </c>
      <c r="G90">
        <v>2</v>
      </c>
      <c r="I90" t="s">
        <v>855</v>
      </c>
      <c r="J90" t="s">
        <v>856</v>
      </c>
      <c r="K90">
        <v>2</v>
      </c>
      <c r="L90">
        <v>45</v>
      </c>
      <c r="M90" t="s">
        <v>854</v>
      </c>
      <c r="N90" t="s">
        <v>854</v>
      </c>
      <c r="O90">
        <v>5.5</v>
      </c>
    </row>
    <row r="91" spans="1:15" x14ac:dyDescent="0.25">
      <c r="A91" s="2">
        <v>41744</v>
      </c>
      <c r="B91" t="s">
        <v>850</v>
      </c>
      <c r="C91">
        <v>1</v>
      </c>
      <c r="D91" t="s">
        <v>851</v>
      </c>
      <c r="E91">
        <v>2014</v>
      </c>
      <c r="F91" s="2">
        <v>41893</v>
      </c>
      <c r="G91">
        <v>2</v>
      </c>
      <c r="I91" t="s">
        <v>859</v>
      </c>
      <c r="J91" t="s">
        <v>860</v>
      </c>
      <c r="K91">
        <v>2</v>
      </c>
      <c r="L91">
        <v>45</v>
      </c>
      <c r="M91" t="s">
        <v>854</v>
      </c>
      <c r="N91" t="s">
        <v>854</v>
      </c>
      <c r="O91">
        <v>5.5</v>
      </c>
    </row>
    <row r="92" spans="1:15" x14ac:dyDescent="0.25">
      <c r="A92" s="2">
        <v>41744</v>
      </c>
      <c r="B92" t="s">
        <v>850</v>
      </c>
      <c r="C92">
        <v>1</v>
      </c>
      <c r="D92" t="s">
        <v>851</v>
      </c>
      <c r="E92">
        <v>2014</v>
      </c>
      <c r="F92" s="2">
        <v>41818</v>
      </c>
      <c r="G92">
        <v>2</v>
      </c>
      <c r="I92" t="s">
        <v>852</v>
      </c>
      <c r="J92" t="s">
        <v>858</v>
      </c>
      <c r="K92">
        <v>2</v>
      </c>
      <c r="L92">
        <v>15</v>
      </c>
      <c r="M92" t="s">
        <v>854</v>
      </c>
      <c r="N92" t="s">
        <v>854</v>
      </c>
      <c r="O92">
        <v>5.5</v>
      </c>
    </row>
    <row r="93" spans="1:15" x14ac:dyDescent="0.25">
      <c r="A93" s="2">
        <v>41757</v>
      </c>
      <c r="B93" t="s">
        <v>850</v>
      </c>
      <c r="C93">
        <v>1</v>
      </c>
      <c r="D93" t="s">
        <v>851</v>
      </c>
      <c r="E93">
        <v>2014</v>
      </c>
      <c r="F93" s="2">
        <v>41817</v>
      </c>
      <c r="G93">
        <v>3</v>
      </c>
      <c r="I93" t="s">
        <v>852</v>
      </c>
      <c r="J93" t="s">
        <v>858</v>
      </c>
      <c r="K93">
        <v>3</v>
      </c>
      <c r="L93">
        <v>45</v>
      </c>
      <c r="M93" t="s">
        <v>854</v>
      </c>
      <c r="N93" t="s">
        <v>854</v>
      </c>
      <c r="O93">
        <v>5.5</v>
      </c>
    </row>
    <row r="94" spans="1:15" x14ac:dyDescent="0.25">
      <c r="A94" s="2">
        <v>41757</v>
      </c>
      <c r="B94" t="s">
        <v>850</v>
      </c>
      <c r="C94">
        <v>1</v>
      </c>
      <c r="D94" t="s">
        <v>851</v>
      </c>
      <c r="E94">
        <v>2014</v>
      </c>
      <c r="F94" s="2">
        <v>41840</v>
      </c>
      <c r="G94">
        <v>3</v>
      </c>
      <c r="I94" t="s">
        <v>861</v>
      </c>
      <c r="J94" t="s">
        <v>862</v>
      </c>
      <c r="K94">
        <v>3</v>
      </c>
      <c r="L94">
        <v>45</v>
      </c>
      <c r="M94" t="s">
        <v>854</v>
      </c>
      <c r="N94" t="s">
        <v>854</v>
      </c>
      <c r="O94">
        <v>5.5</v>
      </c>
    </row>
    <row r="95" spans="1:15" x14ac:dyDescent="0.25">
      <c r="A95" s="2">
        <v>41757</v>
      </c>
      <c r="B95" t="s">
        <v>850</v>
      </c>
      <c r="C95">
        <v>1</v>
      </c>
      <c r="D95" t="s">
        <v>851</v>
      </c>
      <c r="E95">
        <v>2014</v>
      </c>
      <c r="F95" s="2">
        <v>41842</v>
      </c>
      <c r="G95">
        <v>3</v>
      </c>
      <c r="I95" t="s">
        <v>852</v>
      </c>
      <c r="J95" t="s">
        <v>853</v>
      </c>
      <c r="K95">
        <v>3</v>
      </c>
      <c r="L95">
        <v>15</v>
      </c>
      <c r="M95" t="s">
        <v>854</v>
      </c>
      <c r="N95" t="s">
        <v>854</v>
      </c>
      <c r="O95">
        <v>5.5</v>
      </c>
    </row>
    <row r="96" spans="1:15" x14ac:dyDescent="0.25">
      <c r="A96" s="2">
        <v>41744</v>
      </c>
      <c r="B96" t="s">
        <v>850</v>
      </c>
      <c r="C96">
        <v>1</v>
      </c>
      <c r="D96" t="s">
        <v>851</v>
      </c>
      <c r="E96">
        <v>2014</v>
      </c>
      <c r="F96" s="2">
        <v>41820</v>
      </c>
      <c r="G96">
        <v>3</v>
      </c>
      <c r="I96" t="s">
        <v>852</v>
      </c>
      <c r="J96" t="s">
        <v>858</v>
      </c>
      <c r="K96">
        <v>2</v>
      </c>
      <c r="L96">
        <v>45</v>
      </c>
      <c r="M96" t="s">
        <v>854</v>
      </c>
      <c r="N96" t="s">
        <v>854</v>
      </c>
      <c r="O96">
        <v>5.5</v>
      </c>
    </row>
    <row r="97" spans="1:25" x14ac:dyDescent="0.25">
      <c r="A97" s="2">
        <v>41744</v>
      </c>
      <c r="B97" t="s">
        <v>850</v>
      </c>
      <c r="C97">
        <v>1</v>
      </c>
      <c r="D97" t="s">
        <v>851</v>
      </c>
      <c r="E97">
        <v>2014</v>
      </c>
      <c r="F97" s="2">
        <v>41819</v>
      </c>
      <c r="G97">
        <v>3</v>
      </c>
      <c r="I97" t="s">
        <v>852</v>
      </c>
      <c r="J97" t="s">
        <v>853</v>
      </c>
      <c r="K97">
        <v>2</v>
      </c>
      <c r="L97">
        <v>45</v>
      </c>
      <c r="M97" t="s">
        <v>854</v>
      </c>
      <c r="N97" t="s">
        <v>854</v>
      </c>
      <c r="O97">
        <v>5.5</v>
      </c>
    </row>
    <row r="98" spans="1:25" x14ac:dyDescent="0.25">
      <c r="A98" s="2">
        <v>41744</v>
      </c>
      <c r="B98" t="s">
        <v>850</v>
      </c>
      <c r="C98">
        <v>1</v>
      </c>
      <c r="D98" t="s">
        <v>851</v>
      </c>
      <c r="E98">
        <v>2014</v>
      </c>
      <c r="F98" s="2">
        <v>41820</v>
      </c>
      <c r="G98">
        <v>3</v>
      </c>
      <c r="I98" t="s">
        <v>852</v>
      </c>
      <c r="J98" t="s">
        <v>858</v>
      </c>
      <c r="K98">
        <v>2</v>
      </c>
      <c r="L98">
        <v>15</v>
      </c>
      <c r="M98" t="s">
        <v>854</v>
      </c>
      <c r="N98" t="s">
        <v>854</v>
      </c>
      <c r="O98">
        <v>5.5</v>
      </c>
    </row>
    <row r="99" spans="1:25" x14ac:dyDescent="0.25">
      <c r="A99" s="2">
        <v>41730</v>
      </c>
      <c r="B99" t="s">
        <v>850</v>
      </c>
      <c r="C99">
        <v>1</v>
      </c>
      <c r="D99" t="s">
        <v>851</v>
      </c>
      <c r="E99">
        <v>2014</v>
      </c>
      <c r="F99" s="2">
        <v>41794</v>
      </c>
      <c r="G99">
        <v>3</v>
      </c>
      <c r="I99" t="s">
        <v>852</v>
      </c>
      <c r="J99" t="s">
        <v>858</v>
      </c>
      <c r="K99">
        <v>1</v>
      </c>
      <c r="L99">
        <v>15</v>
      </c>
      <c r="M99" t="s">
        <v>854</v>
      </c>
      <c r="N99" t="s">
        <v>854</v>
      </c>
      <c r="O99">
        <v>5.5</v>
      </c>
    </row>
    <row r="100" spans="1:25" x14ac:dyDescent="0.25">
      <c r="A100" s="2">
        <v>41730</v>
      </c>
      <c r="B100" t="s">
        <v>850</v>
      </c>
      <c r="C100">
        <v>1</v>
      </c>
      <c r="D100" t="s">
        <v>851</v>
      </c>
      <c r="E100">
        <v>2014</v>
      </c>
      <c r="F100" s="2">
        <v>41785</v>
      </c>
      <c r="G100">
        <v>3</v>
      </c>
      <c r="I100" t="s">
        <v>852</v>
      </c>
      <c r="J100" t="s">
        <v>857</v>
      </c>
      <c r="K100">
        <v>1</v>
      </c>
      <c r="L100">
        <v>15</v>
      </c>
      <c r="M100" t="s">
        <v>854</v>
      </c>
      <c r="N100" t="s">
        <v>854</v>
      </c>
      <c r="O100">
        <v>5.5</v>
      </c>
    </row>
    <row r="101" spans="1:25" x14ac:dyDescent="0.25">
      <c r="A101" s="2">
        <v>41730</v>
      </c>
      <c r="B101" t="s">
        <v>850</v>
      </c>
      <c r="C101">
        <v>1</v>
      </c>
      <c r="D101" t="s">
        <v>851</v>
      </c>
      <c r="E101">
        <v>2014</v>
      </c>
      <c r="F101" s="2">
        <v>41792</v>
      </c>
      <c r="G101">
        <v>3</v>
      </c>
      <c r="I101" t="s">
        <v>855</v>
      </c>
      <c r="J101" t="s">
        <v>856</v>
      </c>
      <c r="K101">
        <v>1</v>
      </c>
      <c r="L101">
        <v>45</v>
      </c>
      <c r="M101" t="s">
        <v>854</v>
      </c>
      <c r="N101" t="s">
        <v>854</v>
      </c>
      <c r="O101">
        <v>5.5</v>
      </c>
    </row>
    <row r="102" spans="1:25" x14ac:dyDescent="0.25">
      <c r="A102" s="2">
        <v>41744</v>
      </c>
      <c r="B102" t="s">
        <v>850</v>
      </c>
      <c r="C102">
        <v>1</v>
      </c>
      <c r="D102" t="s">
        <v>851</v>
      </c>
      <c r="E102">
        <v>2014</v>
      </c>
      <c r="F102" s="2">
        <v>41803</v>
      </c>
      <c r="G102">
        <v>4</v>
      </c>
      <c r="I102" t="s">
        <v>852</v>
      </c>
      <c r="J102" t="s">
        <v>857</v>
      </c>
      <c r="K102">
        <v>2</v>
      </c>
      <c r="L102">
        <v>15</v>
      </c>
      <c r="M102" t="s">
        <v>854</v>
      </c>
      <c r="N102" t="s">
        <v>854</v>
      </c>
      <c r="O102">
        <v>5.5</v>
      </c>
    </row>
    <row r="103" spans="1:25" x14ac:dyDescent="0.25">
      <c r="A103" s="2">
        <v>41744</v>
      </c>
      <c r="B103" t="s">
        <v>850</v>
      </c>
      <c r="C103">
        <v>1</v>
      </c>
      <c r="D103" t="s">
        <v>851</v>
      </c>
      <c r="E103">
        <v>2014</v>
      </c>
      <c r="F103" s="2">
        <v>41822</v>
      </c>
      <c r="G103">
        <v>4</v>
      </c>
      <c r="I103" t="s">
        <v>852</v>
      </c>
      <c r="J103" t="s">
        <v>858</v>
      </c>
      <c r="K103">
        <v>2</v>
      </c>
      <c r="L103">
        <v>15</v>
      </c>
      <c r="M103" t="s">
        <v>854</v>
      </c>
      <c r="N103" t="s">
        <v>854</v>
      </c>
      <c r="O103">
        <v>5.5</v>
      </c>
    </row>
    <row r="104" spans="1:25" x14ac:dyDescent="0.25">
      <c r="A104" s="2">
        <v>41744</v>
      </c>
      <c r="B104" t="s">
        <v>850</v>
      </c>
      <c r="C104">
        <v>1</v>
      </c>
      <c r="D104" t="s">
        <v>851</v>
      </c>
      <c r="E104">
        <v>2014</v>
      </c>
      <c r="F104" s="2">
        <v>41805</v>
      </c>
      <c r="G104">
        <v>4</v>
      </c>
      <c r="I104" t="s">
        <v>852</v>
      </c>
      <c r="J104" t="s">
        <v>857</v>
      </c>
      <c r="K104">
        <v>2</v>
      </c>
      <c r="L104">
        <v>45</v>
      </c>
      <c r="M104" t="s">
        <v>854</v>
      </c>
      <c r="N104" t="s">
        <v>854</v>
      </c>
      <c r="O104">
        <v>5.5</v>
      </c>
    </row>
    <row r="105" spans="1:25" x14ac:dyDescent="0.25">
      <c r="A105" s="2">
        <v>41730</v>
      </c>
      <c r="B105" t="s">
        <v>850</v>
      </c>
      <c r="C105">
        <v>1</v>
      </c>
      <c r="D105" t="s">
        <v>851</v>
      </c>
      <c r="E105">
        <v>2014</v>
      </c>
      <c r="F105" s="2">
        <v>41796</v>
      </c>
      <c r="G105">
        <v>4</v>
      </c>
      <c r="I105" t="s">
        <v>852</v>
      </c>
      <c r="J105" t="s">
        <v>853</v>
      </c>
      <c r="K105">
        <v>1</v>
      </c>
      <c r="L105">
        <v>15</v>
      </c>
      <c r="M105" t="s">
        <v>854</v>
      </c>
      <c r="N105" t="s">
        <v>854</v>
      </c>
      <c r="O105">
        <v>5.5</v>
      </c>
    </row>
    <row r="106" spans="1:25" x14ac:dyDescent="0.25">
      <c r="A106" s="2">
        <v>41730</v>
      </c>
      <c r="B106" t="s">
        <v>850</v>
      </c>
      <c r="C106">
        <v>1</v>
      </c>
      <c r="D106" t="s">
        <v>851</v>
      </c>
      <c r="E106">
        <v>2014</v>
      </c>
      <c r="F106" s="2">
        <v>41787</v>
      </c>
      <c r="G106">
        <v>4</v>
      </c>
      <c r="I106" t="s">
        <v>852</v>
      </c>
      <c r="J106" t="s">
        <v>857</v>
      </c>
      <c r="K106">
        <v>1</v>
      </c>
      <c r="L106">
        <v>15</v>
      </c>
      <c r="M106" t="s">
        <v>854</v>
      </c>
      <c r="N106" t="s">
        <v>854</v>
      </c>
      <c r="O106">
        <v>5.5</v>
      </c>
    </row>
    <row r="107" spans="1:25" x14ac:dyDescent="0.25">
      <c r="A107" s="2">
        <v>41730</v>
      </c>
      <c r="B107" t="s">
        <v>850</v>
      </c>
      <c r="C107">
        <v>1</v>
      </c>
      <c r="D107" t="s">
        <v>851</v>
      </c>
      <c r="E107">
        <v>2014</v>
      </c>
      <c r="F107" s="2">
        <v>41793</v>
      </c>
      <c r="G107">
        <v>4</v>
      </c>
      <c r="I107" t="s">
        <v>855</v>
      </c>
      <c r="J107" t="s">
        <v>856</v>
      </c>
      <c r="K107">
        <v>1</v>
      </c>
      <c r="L107">
        <v>45</v>
      </c>
      <c r="M107" t="s">
        <v>854</v>
      </c>
      <c r="N107" t="s">
        <v>854</v>
      </c>
      <c r="O107">
        <v>5.5</v>
      </c>
    </row>
    <row r="108" spans="1:25" x14ac:dyDescent="0.25">
      <c r="A108" s="2">
        <v>41757</v>
      </c>
      <c r="B108" t="s">
        <v>850</v>
      </c>
      <c r="C108">
        <v>1</v>
      </c>
      <c r="D108" t="s">
        <v>851</v>
      </c>
      <c r="E108">
        <v>2014</v>
      </c>
      <c r="F108" s="2">
        <v>41829</v>
      </c>
      <c r="G108">
        <v>4</v>
      </c>
      <c r="I108" t="s">
        <v>852</v>
      </c>
      <c r="J108" t="s">
        <v>857</v>
      </c>
      <c r="K108">
        <v>3</v>
      </c>
      <c r="L108">
        <v>45</v>
      </c>
      <c r="M108" t="s">
        <v>854</v>
      </c>
      <c r="N108" t="s">
        <v>854</v>
      </c>
      <c r="O108">
        <v>5.5</v>
      </c>
    </row>
    <row r="109" spans="1:25" x14ac:dyDescent="0.25">
      <c r="A109" s="2">
        <v>41757</v>
      </c>
      <c r="B109" t="s">
        <v>850</v>
      </c>
      <c r="C109">
        <v>1</v>
      </c>
      <c r="D109" t="s">
        <v>851</v>
      </c>
      <c r="E109">
        <v>2014</v>
      </c>
      <c r="F109" s="2">
        <v>41895</v>
      </c>
      <c r="G109">
        <v>4</v>
      </c>
      <c r="I109" t="s">
        <v>859</v>
      </c>
      <c r="J109" t="s">
        <v>860</v>
      </c>
      <c r="K109">
        <v>3</v>
      </c>
      <c r="L109">
        <v>45</v>
      </c>
      <c r="M109" t="s">
        <v>854</v>
      </c>
      <c r="N109" t="s">
        <v>854</v>
      </c>
      <c r="O109">
        <v>5.5</v>
      </c>
    </row>
    <row r="110" spans="1:25" x14ac:dyDescent="0.25">
      <c r="A110" s="2">
        <v>41757</v>
      </c>
      <c r="B110" t="s">
        <v>850</v>
      </c>
      <c r="C110">
        <v>1</v>
      </c>
      <c r="D110" t="s">
        <v>851</v>
      </c>
      <c r="E110">
        <v>2014</v>
      </c>
      <c r="F110" s="2">
        <v>41844</v>
      </c>
      <c r="G110">
        <v>4</v>
      </c>
      <c r="I110" t="s">
        <v>852</v>
      </c>
      <c r="J110" t="s">
        <v>853</v>
      </c>
      <c r="K110">
        <v>3</v>
      </c>
      <c r="L110">
        <v>15</v>
      </c>
      <c r="M110" t="s">
        <v>854</v>
      </c>
      <c r="N110" t="s">
        <v>854</v>
      </c>
      <c r="O110">
        <v>5.5</v>
      </c>
    </row>
    <row r="111" spans="1:25" x14ac:dyDescent="0.25">
      <c r="A111" s="2">
        <v>41730</v>
      </c>
      <c r="B111" t="s">
        <v>850</v>
      </c>
      <c r="C111">
        <v>1</v>
      </c>
      <c r="D111" t="s">
        <v>851</v>
      </c>
      <c r="E111">
        <v>2014</v>
      </c>
      <c r="F111" s="2">
        <v>41826</v>
      </c>
      <c r="G111">
        <v>1</v>
      </c>
      <c r="I111" t="s">
        <v>852</v>
      </c>
      <c r="J111" t="s">
        <v>853</v>
      </c>
      <c r="K111">
        <v>1</v>
      </c>
      <c r="L111">
        <v>15</v>
      </c>
      <c r="M111" t="s">
        <v>854</v>
      </c>
      <c r="N111" t="s">
        <v>854</v>
      </c>
      <c r="O111">
        <v>6</v>
      </c>
      <c r="R111">
        <v>521.70000000000005</v>
      </c>
      <c r="X111">
        <v>322.23</v>
      </c>
      <c r="Y111">
        <v>199.47</v>
      </c>
    </row>
    <row r="112" spans="1:25" x14ac:dyDescent="0.25">
      <c r="A112" s="2">
        <v>41730</v>
      </c>
      <c r="B112" t="s">
        <v>850</v>
      </c>
      <c r="C112">
        <v>1</v>
      </c>
      <c r="D112" t="s">
        <v>851</v>
      </c>
      <c r="E112">
        <v>2014</v>
      </c>
      <c r="F112" s="2">
        <v>41820</v>
      </c>
      <c r="G112">
        <v>1</v>
      </c>
      <c r="I112" t="s">
        <v>855</v>
      </c>
      <c r="J112" t="s">
        <v>856</v>
      </c>
      <c r="K112">
        <v>1</v>
      </c>
      <c r="L112">
        <v>45</v>
      </c>
      <c r="M112" t="s">
        <v>854</v>
      </c>
      <c r="N112" t="s">
        <v>854</v>
      </c>
      <c r="O112">
        <v>6</v>
      </c>
      <c r="R112">
        <v>371.6</v>
      </c>
      <c r="X112">
        <v>215.77</v>
      </c>
      <c r="Y112">
        <v>155.83000000000001</v>
      </c>
    </row>
    <row r="113" spans="1:25" x14ac:dyDescent="0.25">
      <c r="A113" s="2">
        <v>41730</v>
      </c>
      <c r="B113" t="s">
        <v>850</v>
      </c>
      <c r="C113">
        <v>1</v>
      </c>
      <c r="D113" t="s">
        <v>851</v>
      </c>
      <c r="E113">
        <v>2014</v>
      </c>
      <c r="F113" s="2">
        <v>41798</v>
      </c>
      <c r="G113">
        <v>1</v>
      </c>
      <c r="I113" t="s">
        <v>852</v>
      </c>
      <c r="J113" t="s">
        <v>857</v>
      </c>
      <c r="K113">
        <v>1</v>
      </c>
      <c r="L113">
        <v>15</v>
      </c>
      <c r="M113" t="s">
        <v>854</v>
      </c>
      <c r="N113" t="s">
        <v>854</v>
      </c>
      <c r="O113">
        <v>6</v>
      </c>
      <c r="R113">
        <v>377.78</v>
      </c>
    </row>
    <row r="114" spans="1:25" x14ac:dyDescent="0.25">
      <c r="A114" s="2">
        <v>41772</v>
      </c>
      <c r="B114" t="s">
        <v>850</v>
      </c>
      <c r="C114">
        <v>1</v>
      </c>
      <c r="D114" t="s">
        <v>851</v>
      </c>
      <c r="E114">
        <v>2014</v>
      </c>
      <c r="F114" s="2">
        <v>41887</v>
      </c>
      <c r="G114">
        <v>1</v>
      </c>
      <c r="I114" t="s">
        <v>852</v>
      </c>
      <c r="J114" t="s">
        <v>857</v>
      </c>
      <c r="K114">
        <v>4</v>
      </c>
      <c r="L114">
        <v>45</v>
      </c>
      <c r="M114" t="s">
        <v>854</v>
      </c>
      <c r="N114" t="s">
        <v>854</v>
      </c>
      <c r="O114">
        <v>6</v>
      </c>
      <c r="R114">
        <v>432.78</v>
      </c>
      <c r="X114">
        <v>236.06</v>
      </c>
      <c r="Y114">
        <v>196.72</v>
      </c>
    </row>
    <row r="115" spans="1:25" x14ac:dyDescent="0.25">
      <c r="A115" s="2">
        <v>41772</v>
      </c>
      <c r="B115" t="s">
        <v>850</v>
      </c>
      <c r="C115">
        <v>1</v>
      </c>
      <c r="D115" t="s">
        <v>851</v>
      </c>
      <c r="E115">
        <v>2014</v>
      </c>
      <c r="F115" s="2">
        <v>41917</v>
      </c>
      <c r="G115">
        <v>1</v>
      </c>
      <c r="I115" t="s">
        <v>859</v>
      </c>
      <c r="J115" t="s">
        <v>860</v>
      </c>
      <c r="K115">
        <v>4</v>
      </c>
      <c r="L115">
        <v>45</v>
      </c>
      <c r="M115" t="s">
        <v>854</v>
      </c>
      <c r="N115" t="s">
        <v>854</v>
      </c>
      <c r="O115">
        <v>6</v>
      </c>
      <c r="R115">
        <v>457.05</v>
      </c>
      <c r="X115">
        <v>334</v>
      </c>
      <c r="Y115">
        <v>123.05</v>
      </c>
    </row>
    <row r="116" spans="1:25" x14ac:dyDescent="0.25">
      <c r="A116" s="2">
        <v>41744</v>
      </c>
      <c r="B116" t="s">
        <v>850</v>
      </c>
      <c r="C116">
        <v>1</v>
      </c>
      <c r="D116" t="s">
        <v>851</v>
      </c>
      <c r="E116">
        <v>2014</v>
      </c>
      <c r="F116" s="2">
        <v>41840</v>
      </c>
      <c r="G116">
        <v>1</v>
      </c>
      <c r="I116" t="s">
        <v>852</v>
      </c>
      <c r="J116" t="s">
        <v>857</v>
      </c>
      <c r="K116">
        <v>2</v>
      </c>
      <c r="L116">
        <v>45</v>
      </c>
      <c r="M116" t="s">
        <v>854</v>
      </c>
      <c r="N116" t="s">
        <v>854</v>
      </c>
      <c r="O116">
        <v>6</v>
      </c>
      <c r="R116">
        <v>491.15</v>
      </c>
      <c r="X116">
        <v>292.97000000000003</v>
      </c>
      <c r="Y116">
        <v>198.18</v>
      </c>
    </row>
    <row r="117" spans="1:25" x14ac:dyDescent="0.25">
      <c r="A117" s="2">
        <v>41744</v>
      </c>
      <c r="B117" t="s">
        <v>850</v>
      </c>
      <c r="C117">
        <v>1</v>
      </c>
      <c r="D117" t="s">
        <v>851</v>
      </c>
      <c r="E117">
        <v>2014</v>
      </c>
      <c r="F117" s="2">
        <v>41838</v>
      </c>
      <c r="G117">
        <v>1</v>
      </c>
      <c r="I117" t="s">
        <v>852</v>
      </c>
      <c r="J117" t="s">
        <v>857</v>
      </c>
      <c r="K117">
        <v>2</v>
      </c>
      <c r="L117">
        <v>15</v>
      </c>
      <c r="M117" t="s">
        <v>854</v>
      </c>
      <c r="N117" t="s">
        <v>854</v>
      </c>
      <c r="O117">
        <v>6</v>
      </c>
      <c r="R117">
        <v>472.07</v>
      </c>
      <c r="X117">
        <v>251.77</v>
      </c>
      <c r="Y117">
        <v>220.3</v>
      </c>
    </row>
    <row r="118" spans="1:25" x14ac:dyDescent="0.25">
      <c r="A118" s="2">
        <v>41744</v>
      </c>
      <c r="B118" t="s">
        <v>850</v>
      </c>
      <c r="C118">
        <v>1</v>
      </c>
      <c r="D118" t="s">
        <v>851</v>
      </c>
      <c r="E118">
        <v>2014</v>
      </c>
      <c r="F118" s="2">
        <v>41851</v>
      </c>
      <c r="G118">
        <v>1</v>
      </c>
      <c r="I118" t="s">
        <v>852</v>
      </c>
      <c r="J118" t="s">
        <v>858</v>
      </c>
      <c r="K118">
        <v>2</v>
      </c>
      <c r="L118">
        <v>45</v>
      </c>
      <c r="M118" t="s">
        <v>854</v>
      </c>
      <c r="N118" t="s">
        <v>854</v>
      </c>
      <c r="O118">
        <v>6</v>
      </c>
      <c r="R118">
        <v>659.8</v>
      </c>
      <c r="X118">
        <v>460.81</v>
      </c>
      <c r="Y118">
        <v>198.99</v>
      </c>
    </row>
    <row r="119" spans="1:25" x14ac:dyDescent="0.25">
      <c r="A119" s="2">
        <v>41757</v>
      </c>
      <c r="B119" t="s">
        <v>850</v>
      </c>
      <c r="C119">
        <v>1</v>
      </c>
      <c r="D119" t="s">
        <v>851</v>
      </c>
      <c r="E119">
        <v>2014</v>
      </c>
      <c r="F119" s="2">
        <v>41879</v>
      </c>
      <c r="G119">
        <v>1</v>
      </c>
      <c r="I119" t="s">
        <v>852</v>
      </c>
      <c r="J119" t="s">
        <v>853</v>
      </c>
      <c r="K119">
        <v>3</v>
      </c>
      <c r="L119">
        <v>45</v>
      </c>
      <c r="M119" t="s">
        <v>854</v>
      </c>
      <c r="N119" t="s">
        <v>854</v>
      </c>
      <c r="O119">
        <v>6</v>
      </c>
      <c r="R119">
        <v>521.11</v>
      </c>
      <c r="X119">
        <v>344.31</v>
      </c>
      <c r="Y119">
        <v>176.81</v>
      </c>
    </row>
    <row r="120" spans="1:25" x14ac:dyDescent="0.25">
      <c r="A120" s="2">
        <v>41757</v>
      </c>
      <c r="B120" t="s">
        <v>850</v>
      </c>
      <c r="C120">
        <v>1</v>
      </c>
      <c r="D120" t="s">
        <v>851</v>
      </c>
      <c r="E120">
        <v>2014</v>
      </c>
      <c r="F120" s="2">
        <v>41855</v>
      </c>
      <c r="G120">
        <v>1</v>
      </c>
      <c r="I120" t="s">
        <v>855</v>
      </c>
      <c r="J120" t="s">
        <v>856</v>
      </c>
      <c r="K120">
        <v>3</v>
      </c>
      <c r="L120">
        <v>45</v>
      </c>
      <c r="M120" t="s">
        <v>854</v>
      </c>
      <c r="N120" t="s">
        <v>854</v>
      </c>
      <c r="O120">
        <v>6</v>
      </c>
      <c r="R120">
        <v>459.37</v>
      </c>
      <c r="X120">
        <v>203.43</v>
      </c>
      <c r="Y120">
        <v>255.93</v>
      </c>
    </row>
    <row r="121" spans="1:25" x14ac:dyDescent="0.25">
      <c r="A121" s="2">
        <v>41757</v>
      </c>
      <c r="B121" t="s">
        <v>850</v>
      </c>
      <c r="C121">
        <v>1</v>
      </c>
      <c r="D121" t="s">
        <v>851</v>
      </c>
      <c r="E121">
        <v>2014</v>
      </c>
      <c r="F121" s="2">
        <v>41863</v>
      </c>
      <c r="G121">
        <v>1</v>
      </c>
      <c r="I121" t="s">
        <v>852</v>
      </c>
      <c r="J121" t="s">
        <v>857</v>
      </c>
      <c r="K121">
        <v>3</v>
      </c>
      <c r="L121">
        <v>45</v>
      </c>
      <c r="M121" t="s">
        <v>854</v>
      </c>
      <c r="N121" t="s">
        <v>854</v>
      </c>
      <c r="O121">
        <v>6</v>
      </c>
      <c r="R121">
        <v>546.44000000000005</v>
      </c>
      <c r="X121">
        <v>320.06</v>
      </c>
      <c r="Y121">
        <v>226.38</v>
      </c>
    </row>
    <row r="122" spans="1:25" x14ac:dyDescent="0.25">
      <c r="A122" s="2">
        <v>41772</v>
      </c>
      <c r="B122" t="s">
        <v>850</v>
      </c>
      <c r="C122">
        <v>1</v>
      </c>
      <c r="D122" t="s">
        <v>851</v>
      </c>
      <c r="E122">
        <v>2014</v>
      </c>
      <c r="F122" s="2">
        <v>41886</v>
      </c>
      <c r="G122">
        <v>2</v>
      </c>
      <c r="I122" t="s">
        <v>852</v>
      </c>
      <c r="J122" t="s">
        <v>857</v>
      </c>
      <c r="K122">
        <v>4</v>
      </c>
      <c r="L122">
        <v>15</v>
      </c>
      <c r="M122" t="s">
        <v>854</v>
      </c>
      <c r="N122" t="s">
        <v>854</v>
      </c>
      <c r="O122">
        <v>6</v>
      </c>
      <c r="R122">
        <v>427.65</v>
      </c>
      <c r="X122">
        <v>238.36</v>
      </c>
      <c r="Y122">
        <v>189.29</v>
      </c>
    </row>
    <row r="123" spans="1:25" x14ac:dyDescent="0.25">
      <c r="A123" s="2">
        <v>41772</v>
      </c>
      <c r="B123" t="s">
        <v>850</v>
      </c>
      <c r="C123">
        <v>1</v>
      </c>
      <c r="D123" t="s">
        <v>851</v>
      </c>
      <c r="E123">
        <v>2014</v>
      </c>
      <c r="F123" s="2">
        <v>41894</v>
      </c>
      <c r="G123">
        <v>2</v>
      </c>
      <c r="I123" t="s">
        <v>852</v>
      </c>
      <c r="J123" t="s">
        <v>853</v>
      </c>
      <c r="K123">
        <v>4</v>
      </c>
      <c r="L123">
        <v>45</v>
      </c>
      <c r="M123" t="s">
        <v>854</v>
      </c>
      <c r="N123" t="s">
        <v>854</v>
      </c>
      <c r="O123">
        <v>6</v>
      </c>
      <c r="R123">
        <v>289.79000000000002</v>
      </c>
      <c r="X123">
        <v>125.76</v>
      </c>
      <c r="Y123">
        <v>164.03</v>
      </c>
    </row>
    <row r="124" spans="1:25" x14ac:dyDescent="0.25">
      <c r="A124" s="2">
        <v>41757</v>
      </c>
      <c r="B124" t="s">
        <v>850</v>
      </c>
      <c r="C124">
        <v>1</v>
      </c>
      <c r="D124" t="s">
        <v>851</v>
      </c>
      <c r="E124">
        <v>2014</v>
      </c>
      <c r="F124" s="2">
        <v>41879</v>
      </c>
      <c r="G124">
        <v>2</v>
      </c>
      <c r="I124" t="s">
        <v>852</v>
      </c>
      <c r="J124" t="s">
        <v>858</v>
      </c>
      <c r="K124">
        <v>3</v>
      </c>
      <c r="L124">
        <v>15</v>
      </c>
      <c r="M124" t="s">
        <v>854</v>
      </c>
      <c r="N124" t="s">
        <v>854</v>
      </c>
      <c r="O124">
        <v>6</v>
      </c>
      <c r="R124">
        <v>341.54</v>
      </c>
      <c r="X124">
        <v>198.95</v>
      </c>
      <c r="Y124">
        <v>142.58000000000001</v>
      </c>
    </row>
    <row r="125" spans="1:25" x14ac:dyDescent="0.25">
      <c r="A125" s="2">
        <v>41757</v>
      </c>
      <c r="B125" t="s">
        <v>850</v>
      </c>
      <c r="C125">
        <v>1</v>
      </c>
      <c r="D125" t="s">
        <v>851</v>
      </c>
      <c r="E125">
        <v>2014</v>
      </c>
      <c r="F125" s="2">
        <v>41871</v>
      </c>
      <c r="G125">
        <v>2</v>
      </c>
      <c r="I125" t="s">
        <v>852</v>
      </c>
      <c r="J125" t="s">
        <v>853</v>
      </c>
      <c r="K125">
        <v>3</v>
      </c>
      <c r="L125">
        <v>15</v>
      </c>
      <c r="M125" t="s">
        <v>854</v>
      </c>
      <c r="N125" t="s">
        <v>854</v>
      </c>
      <c r="O125">
        <v>6</v>
      </c>
      <c r="R125">
        <v>534.42999999999995</v>
      </c>
      <c r="X125">
        <v>255.99</v>
      </c>
      <c r="Y125">
        <v>278.44</v>
      </c>
    </row>
    <row r="126" spans="1:25" x14ac:dyDescent="0.25">
      <c r="A126" s="2">
        <v>41757</v>
      </c>
      <c r="B126" t="s">
        <v>850</v>
      </c>
      <c r="C126">
        <v>1</v>
      </c>
      <c r="D126" t="s">
        <v>851</v>
      </c>
      <c r="E126">
        <v>2014</v>
      </c>
      <c r="F126" s="2">
        <v>41869</v>
      </c>
      <c r="G126">
        <v>2</v>
      </c>
      <c r="I126" t="s">
        <v>852</v>
      </c>
      <c r="J126" t="s">
        <v>857</v>
      </c>
      <c r="K126">
        <v>3</v>
      </c>
      <c r="L126">
        <v>45</v>
      </c>
      <c r="M126" t="s">
        <v>854</v>
      </c>
      <c r="N126" t="s">
        <v>854</v>
      </c>
      <c r="O126">
        <v>6</v>
      </c>
      <c r="R126">
        <v>641.61</v>
      </c>
      <c r="X126">
        <v>417.55</v>
      </c>
      <c r="Y126">
        <v>224.05</v>
      </c>
    </row>
    <row r="127" spans="1:25" x14ac:dyDescent="0.25">
      <c r="A127" s="2">
        <v>41730</v>
      </c>
      <c r="B127" t="s">
        <v>850</v>
      </c>
      <c r="C127">
        <v>1</v>
      </c>
      <c r="D127" t="s">
        <v>851</v>
      </c>
      <c r="E127">
        <v>2014</v>
      </c>
      <c r="F127" s="2">
        <v>41838</v>
      </c>
      <c r="G127">
        <v>2</v>
      </c>
      <c r="I127" t="s">
        <v>852</v>
      </c>
      <c r="J127" t="s">
        <v>858</v>
      </c>
      <c r="K127">
        <v>1</v>
      </c>
      <c r="L127">
        <v>45</v>
      </c>
      <c r="M127" t="s">
        <v>854</v>
      </c>
      <c r="N127" t="s">
        <v>854</v>
      </c>
      <c r="O127">
        <v>6</v>
      </c>
      <c r="R127">
        <v>540.30999999999995</v>
      </c>
      <c r="X127">
        <v>384.45</v>
      </c>
      <c r="Y127">
        <v>155.86000000000001</v>
      </c>
    </row>
    <row r="128" spans="1:25" x14ac:dyDescent="0.25">
      <c r="A128" s="2">
        <v>41730</v>
      </c>
      <c r="B128" t="s">
        <v>850</v>
      </c>
      <c r="C128">
        <v>1</v>
      </c>
      <c r="D128" t="s">
        <v>851</v>
      </c>
      <c r="E128">
        <v>2014</v>
      </c>
      <c r="F128" s="2">
        <v>41823</v>
      </c>
      <c r="G128">
        <v>2</v>
      </c>
      <c r="I128" t="s">
        <v>852</v>
      </c>
      <c r="J128" t="s">
        <v>858</v>
      </c>
      <c r="K128">
        <v>1</v>
      </c>
      <c r="L128">
        <v>15</v>
      </c>
      <c r="M128" t="s">
        <v>854</v>
      </c>
      <c r="N128" t="s">
        <v>854</v>
      </c>
      <c r="O128">
        <v>6</v>
      </c>
      <c r="R128">
        <v>508.42</v>
      </c>
      <c r="X128">
        <v>352.61</v>
      </c>
      <c r="Y128">
        <v>155.81</v>
      </c>
    </row>
    <row r="129" spans="1:25" x14ac:dyDescent="0.25">
      <c r="A129" s="2">
        <v>41730</v>
      </c>
      <c r="B129" t="s">
        <v>850</v>
      </c>
      <c r="C129">
        <v>1</v>
      </c>
      <c r="D129" t="s">
        <v>851</v>
      </c>
      <c r="E129">
        <v>2014</v>
      </c>
      <c r="F129" s="2">
        <v>41817</v>
      </c>
      <c r="G129">
        <v>2</v>
      </c>
      <c r="I129" t="s">
        <v>855</v>
      </c>
      <c r="J129" t="s">
        <v>856</v>
      </c>
      <c r="K129">
        <v>1</v>
      </c>
      <c r="L129">
        <v>45</v>
      </c>
      <c r="M129" t="s">
        <v>854</v>
      </c>
      <c r="N129" t="s">
        <v>854</v>
      </c>
      <c r="O129">
        <v>6</v>
      </c>
      <c r="R129">
        <v>321.35000000000002</v>
      </c>
      <c r="X129">
        <v>175.28</v>
      </c>
      <c r="Y129">
        <v>146.07</v>
      </c>
    </row>
    <row r="130" spans="1:25" x14ac:dyDescent="0.25">
      <c r="A130" s="2">
        <v>41744</v>
      </c>
      <c r="B130" t="s">
        <v>850</v>
      </c>
      <c r="C130">
        <v>1</v>
      </c>
      <c r="D130" t="s">
        <v>851</v>
      </c>
      <c r="E130">
        <v>2014</v>
      </c>
      <c r="F130" s="2">
        <v>41851</v>
      </c>
      <c r="G130">
        <v>2</v>
      </c>
      <c r="I130" t="s">
        <v>852</v>
      </c>
      <c r="J130" t="s">
        <v>853</v>
      </c>
      <c r="K130">
        <v>2</v>
      </c>
      <c r="L130">
        <v>15</v>
      </c>
      <c r="M130" t="s">
        <v>854</v>
      </c>
      <c r="N130" t="s">
        <v>854</v>
      </c>
      <c r="O130">
        <v>6</v>
      </c>
      <c r="R130">
        <v>544.32000000000005</v>
      </c>
      <c r="X130">
        <v>321.86</v>
      </c>
      <c r="Y130">
        <v>222.46</v>
      </c>
    </row>
    <row r="131" spans="1:25" x14ac:dyDescent="0.25">
      <c r="A131" s="2">
        <v>41744</v>
      </c>
      <c r="B131" t="s">
        <v>850</v>
      </c>
      <c r="C131">
        <v>1</v>
      </c>
      <c r="D131" t="s">
        <v>851</v>
      </c>
      <c r="E131">
        <v>2014</v>
      </c>
      <c r="F131" s="2">
        <v>41849</v>
      </c>
      <c r="G131">
        <v>2</v>
      </c>
      <c r="I131" t="s">
        <v>852</v>
      </c>
      <c r="J131" t="s">
        <v>858</v>
      </c>
      <c r="K131">
        <v>2</v>
      </c>
      <c r="L131">
        <v>45</v>
      </c>
      <c r="M131" t="s">
        <v>854</v>
      </c>
      <c r="N131" t="s">
        <v>854</v>
      </c>
      <c r="O131">
        <v>6</v>
      </c>
      <c r="R131">
        <v>682.09</v>
      </c>
      <c r="X131">
        <v>447.27</v>
      </c>
      <c r="Y131">
        <v>234.82</v>
      </c>
    </row>
    <row r="132" spans="1:25" x14ac:dyDescent="0.25">
      <c r="A132" s="2">
        <v>41744</v>
      </c>
      <c r="B132" t="s">
        <v>850</v>
      </c>
      <c r="C132">
        <v>1</v>
      </c>
      <c r="D132" t="s">
        <v>851</v>
      </c>
      <c r="E132">
        <v>2014</v>
      </c>
      <c r="F132" s="2">
        <v>41862</v>
      </c>
      <c r="G132">
        <v>2</v>
      </c>
      <c r="I132" t="s">
        <v>852</v>
      </c>
      <c r="J132" t="s">
        <v>853</v>
      </c>
      <c r="K132">
        <v>2</v>
      </c>
      <c r="L132">
        <v>45</v>
      </c>
      <c r="M132" t="s">
        <v>854</v>
      </c>
      <c r="N132" t="s">
        <v>854</v>
      </c>
      <c r="O132">
        <v>6</v>
      </c>
      <c r="R132">
        <v>775.95</v>
      </c>
      <c r="X132">
        <v>506.06</v>
      </c>
      <c r="Y132">
        <v>269.89999999999998</v>
      </c>
    </row>
    <row r="133" spans="1:25" x14ac:dyDescent="0.25">
      <c r="A133" s="2">
        <v>41757</v>
      </c>
      <c r="B133" t="s">
        <v>850</v>
      </c>
      <c r="C133">
        <v>1</v>
      </c>
      <c r="D133" t="s">
        <v>851</v>
      </c>
      <c r="E133">
        <v>2014</v>
      </c>
      <c r="F133" s="2">
        <v>41873</v>
      </c>
      <c r="G133">
        <v>3</v>
      </c>
      <c r="I133" t="s">
        <v>852</v>
      </c>
      <c r="J133" t="s">
        <v>858</v>
      </c>
      <c r="K133">
        <v>3</v>
      </c>
      <c r="L133">
        <v>15</v>
      </c>
      <c r="M133" t="s">
        <v>854</v>
      </c>
      <c r="N133" t="s">
        <v>854</v>
      </c>
      <c r="O133">
        <v>6</v>
      </c>
      <c r="R133">
        <v>515.62</v>
      </c>
      <c r="X133">
        <v>281.79000000000002</v>
      </c>
      <c r="Y133">
        <v>233.83</v>
      </c>
    </row>
    <row r="134" spans="1:25" x14ac:dyDescent="0.25">
      <c r="A134" s="2">
        <v>41757</v>
      </c>
      <c r="B134" t="s">
        <v>850</v>
      </c>
      <c r="C134">
        <v>1</v>
      </c>
      <c r="D134" t="s">
        <v>851</v>
      </c>
      <c r="E134">
        <v>2014</v>
      </c>
      <c r="F134" s="2">
        <v>41880</v>
      </c>
      <c r="G134">
        <v>3</v>
      </c>
      <c r="I134" t="s">
        <v>852</v>
      </c>
      <c r="J134" t="s">
        <v>853</v>
      </c>
      <c r="K134">
        <v>3</v>
      </c>
      <c r="L134">
        <v>45</v>
      </c>
      <c r="M134" t="s">
        <v>854</v>
      </c>
      <c r="N134" t="s">
        <v>854</v>
      </c>
      <c r="O134">
        <v>6</v>
      </c>
      <c r="R134">
        <v>731.65</v>
      </c>
      <c r="X134">
        <v>515.48</v>
      </c>
      <c r="Y134">
        <v>216.17</v>
      </c>
    </row>
    <row r="135" spans="1:25" x14ac:dyDescent="0.25">
      <c r="A135" s="2">
        <v>41757</v>
      </c>
      <c r="B135" t="s">
        <v>850</v>
      </c>
      <c r="C135">
        <v>1</v>
      </c>
      <c r="D135" t="s">
        <v>851</v>
      </c>
      <c r="E135">
        <v>2014</v>
      </c>
      <c r="F135" s="2">
        <v>41886</v>
      </c>
      <c r="G135">
        <v>3</v>
      </c>
      <c r="I135" t="s">
        <v>859</v>
      </c>
      <c r="J135" t="s">
        <v>860</v>
      </c>
      <c r="K135">
        <v>3</v>
      </c>
      <c r="L135">
        <v>45</v>
      </c>
      <c r="M135" t="s">
        <v>854</v>
      </c>
      <c r="N135" t="s">
        <v>854</v>
      </c>
      <c r="O135">
        <v>6</v>
      </c>
      <c r="R135">
        <v>627.23</v>
      </c>
      <c r="X135">
        <v>478.98</v>
      </c>
      <c r="Y135">
        <v>148.25</v>
      </c>
    </row>
    <row r="136" spans="1:25" x14ac:dyDescent="0.25">
      <c r="A136" s="2">
        <v>41744</v>
      </c>
      <c r="B136" t="s">
        <v>850</v>
      </c>
      <c r="C136">
        <v>1</v>
      </c>
      <c r="D136" t="s">
        <v>851</v>
      </c>
      <c r="E136">
        <v>2014</v>
      </c>
      <c r="F136" s="2">
        <v>41850</v>
      </c>
      <c r="G136">
        <v>3</v>
      </c>
      <c r="I136" t="s">
        <v>852</v>
      </c>
      <c r="J136" t="s">
        <v>853</v>
      </c>
      <c r="K136">
        <v>2</v>
      </c>
      <c r="L136">
        <v>15</v>
      </c>
      <c r="M136" t="s">
        <v>854</v>
      </c>
      <c r="N136" t="s">
        <v>854</v>
      </c>
      <c r="O136">
        <v>6</v>
      </c>
      <c r="R136">
        <v>570.97</v>
      </c>
      <c r="X136">
        <v>327.47000000000003</v>
      </c>
      <c r="Y136">
        <v>243.5</v>
      </c>
    </row>
    <row r="137" spans="1:25" x14ac:dyDescent="0.25">
      <c r="A137" s="2">
        <v>41744</v>
      </c>
      <c r="B137" t="s">
        <v>850</v>
      </c>
      <c r="C137">
        <v>1</v>
      </c>
      <c r="D137" t="s">
        <v>851</v>
      </c>
      <c r="E137">
        <v>2014</v>
      </c>
      <c r="F137" s="2">
        <v>41851</v>
      </c>
      <c r="G137">
        <v>3</v>
      </c>
      <c r="I137" t="s">
        <v>861</v>
      </c>
      <c r="J137" t="s">
        <v>862</v>
      </c>
      <c r="K137">
        <v>2</v>
      </c>
      <c r="L137">
        <v>45</v>
      </c>
      <c r="M137" t="s">
        <v>854</v>
      </c>
      <c r="N137" t="s">
        <v>854</v>
      </c>
      <c r="O137">
        <v>6</v>
      </c>
      <c r="R137">
        <v>410.54</v>
      </c>
      <c r="X137">
        <v>234.59</v>
      </c>
      <c r="Y137">
        <v>175.95</v>
      </c>
    </row>
    <row r="138" spans="1:25" x14ac:dyDescent="0.25">
      <c r="A138" s="2">
        <v>41744</v>
      </c>
      <c r="B138" t="s">
        <v>850</v>
      </c>
      <c r="C138">
        <v>1</v>
      </c>
      <c r="D138" t="s">
        <v>851</v>
      </c>
      <c r="E138">
        <v>2014</v>
      </c>
      <c r="F138" s="2">
        <v>41847</v>
      </c>
      <c r="G138">
        <v>3</v>
      </c>
      <c r="I138" t="s">
        <v>855</v>
      </c>
      <c r="J138" t="s">
        <v>856</v>
      </c>
      <c r="K138">
        <v>2</v>
      </c>
      <c r="L138">
        <v>45</v>
      </c>
      <c r="M138" t="s">
        <v>854</v>
      </c>
      <c r="N138" t="s">
        <v>854</v>
      </c>
      <c r="O138">
        <v>6</v>
      </c>
      <c r="R138">
        <v>376.51</v>
      </c>
      <c r="X138">
        <v>210.4</v>
      </c>
      <c r="Y138">
        <v>166.11</v>
      </c>
    </row>
    <row r="139" spans="1:25" x14ac:dyDescent="0.25">
      <c r="A139" s="2">
        <v>41772</v>
      </c>
      <c r="B139" t="s">
        <v>850</v>
      </c>
      <c r="C139">
        <v>1</v>
      </c>
      <c r="D139" t="s">
        <v>851</v>
      </c>
      <c r="E139">
        <v>2014</v>
      </c>
      <c r="F139" s="2">
        <v>41894</v>
      </c>
      <c r="G139">
        <v>3</v>
      </c>
      <c r="I139" t="s">
        <v>852</v>
      </c>
      <c r="J139" t="s">
        <v>858</v>
      </c>
      <c r="K139">
        <v>4</v>
      </c>
      <c r="L139">
        <v>15</v>
      </c>
      <c r="M139" t="s">
        <v>854</v>
      </c>
      <c r="N139" t="s">
        <v>854</v>
      </c>
      <c r="O139">
        <v>6</v>
      </c>
      <c r="R139">
        <v>233.02</v>
      </c>
      <c r="X139">
        <v>100.33</v>
      </c>
      <c r="Y139">
        <v>132.69</v>
      </c>
    </row>
    <row r="140" spans="1:25" x14ac:dyDescent="0.25">
      <c r="A140" s="2">
        <v>41772</v>
      </c>
      <c r="B140" t="s">
        <v>850</v>
      </c>
      <c r="C140">
        <v>1</v>
      </c>
      <c r="D140" t="s">
        <v>851</v>
      </c>
      <c r="E140">
        <v>2014</v>
      </c>
      <c r="F140" s="2">
        <v>41917</v>
      </c>
      <c r="G140">
        <v>3</v>
      </c>
      <c r="I140" t="s">
        <v>859</v>
      </c>
      <c r="J140" t="s">
        <v>860</v>
      </c>
      <c r="K140">
        <v>4</v>
      </c>
      <c r="L140">
        <v>45</v>
      </c>
      <c r="M140" t="s">
        <v>854</v>
      </c>
      <c r="N140" t="s">
        <v>854</v>
      </c>
      <c r="O140">
        <v>6</v>
      </c>
      <c r="R140">
        <v>478.01</v>
      </c>
      <c r="X140">
        <v>291.67</v>
      </c>
      <c r="Y140">
        <v>186.34</v>
      </c>
    </row>
    <row r="141" spans="1:25" x14ac:dyDescent="0.25">
      <c r="A141" s="2">
        <v>41772</v>
      </c>
      <c r="B141" t="s">
        <v>850</v>
      </c>
      <c r="C141">
        <v>1</v>
      </c>
      <c r="D141" t="s">
        <v>851</v>
      </c>
      <c r="E141">
        <v>2014</v>
      </c>
      <c r="F141" s="2">
        <v>41890</v>
      </c>
      <c r="G141">
        <v>3</v>
      </c>
      <c r="I141" t="s">
        <v>852</v>
      </c>
      <c r="J141" t="s">
        <v>857</v>
      </c>
      <c r="K141">
        <v>4</v>
      </c>
      <c r="L141">
        <v>45</v>
      </c>
      <c r="M141" t="s">
        <v>854</v>
      </c>
      <c r="N141" t="s">
        <v>854</v>
      </c>
      <c r="O141">
        <v>6</v>
      </c>
      <c r="R141">
        <v>355.74</v>
      </c>
      <c r="X141">
        <v>233.78</v>
      </c>
      <c r="Y141">
        <v>121.97</v>
      </c>
    </row>
    <row r="142" spans="1:25" x14ac:dyDescent="0.25">
      <c r="A142" s="2">
        <v>41730</v>
      </c>
      <c r="B142" t="s">
        <v>850</v>
      </c>
      <c r="C142">
        <v>1</v>
      </c>
      <c r="D142" t="s">
        <v>851</v>
      </c>
      <c r="E142">
        <v>2014</v>
      </c>
      <c r="F142" s="2">
        <v>41825</v>
      </c>
      <c r="G142">
        <v>3</v>
      </c>
      <c r="I142" t="s">
        <v>861</v>
      </c>
      <c r="J142" t="s">
        <v>862</v>
      </c>
      <c r="K142">
        <v>1</v>
      </c>
      <c r="L142">
        <v>45</v>
      </c>
      <c r="M142" t="s">
        <v>854</v>
      </c>
      <c r="N142" t="s">
        <v>854</v>
      </c>
      <c r="O142">
        <v>6</v>
      </c>
      <c r="R142">
        <v>485.34</v>
      </c>
      <c r="X142">
        <v>317.08999999999997</v>
      </c>
      <c r="Y142">
        <v>168.25</v>
      </c>
    </row>
    <row r="143" spans="1:25" x14ac:dyDescent="0.25">
      <c r="A143" s="2">
        <v>41730</v>
      </c>
      <c r="B143" t="s">
        <v>850</v>
      </c>
      <c r="C143">
        <v>1</v>
      </c>
      <c r="D143" t="s">
        <v>851</v>
      </c>
      <c r="E143">
        <v>2014</v>
      </c>
      <c r="F143" s="2">
        <v>41908</v>
      </c>
      <c r="G143">
        <v>3</v>
      </c>
      <c r="I143" t="s">
        <v>859</v>
      </c>
      <c r="J143" t="s">
        <v>860</v>
      </c>
      <c r="K143">
        <v>1</v>
      </c>
      <c r="L143">
        <v>45</v>
      </c>
      <c r="M143" t="s">
        <v>854</v>
      </c>
      <c r="N143" t="s">
        <v>854</v>
      </c>
      <c r="O143">
        <v>6</v>
      </c>
      <c r="R143">
        <v>833.63</v>
      </c>
      <c r="X143">
        <v>552.63</v>
      </c>
      <c r="Y143">
        <v>281</v>
      </c>
    </row>
    <row r="144" spans="1:25" x14ac:dyDescent="0.25">
      <c r="A144" s="2">
        <v>41730</v>
      </c>
      <c r="B144" t="s">
        <v>850</v>
      </c>
      <c r="C144">
        <v>1</v>
      </c>
      <c r="D144" t="s">
        <v>851</v>
      </c>
      <c r="E144">
        <v>2014</v>
      </c>
      <c r="F144" s="2">
        <v>41838</v>
      </c>
      <c r="G144">
        <v>3</v>
      </c>
      <c r="I144" t="s">
        <v>852</v>
      </c>
      <c r="J144" t="s">
        <v>853</v>
      </c>
      <c r="K144">
        <v>1</v>
      </c>
      <c r="L144">
        <v>45</v>
      </c>
      <c r="M144" t="s">
        <v>854</v>
      </c>
      <c r="N144" t="s">
        <v>854</v>
      </c>
      <c r="O144">
        <v>6</v>
      </c>
      <c r="R144">
        <v>572.5</v>
      </c>
      <c r="X144">
        <v>387.54</v>
      </c>
      <c r="Y144">
        <v>184.96</v>
      </c>
    </row>
    <row r="145" spans="1:25" x14ac:dyDescent="0.25">
      <c r="A145" s="2">
        <v>41744</v>
      </c>
      <c r="B145" t="s">
        <v>850</v>
      </c>
      <c r="C145">
        <v>1</v>
      </c>
      <c r="D145" t="s">
        <v>851</v>
      </c>
      <c r="E145">
        <v>2014</v>
      </c>
      <c r="F145" s="2">
        <v>41860</v>
      </c>
      <c r="G145">
        <v>4</v>
      </c>
      <c r="I145" t="s">
        <v>852</v>
      </c>
      <c r="J145" t="s">
        <v>858</v>
      </c>
      <c r="K145">
        <v>2</v>
      </c>
      <c r="L145">
        <v>45</v>
      </c>
      <c r="M145" t="s">
        <v>854</v>
      </c>
      <c r="N145" t="s">
        <v>854</v>
      </c>
      <c r="O145">
        <v>6</v>
      </c>
      <c r="R145">
        <v>692.92</v>
      </c>
      <c r="X145">
        <v>498.42</v>
      </c>
      <c r="Y145">
        <v>194.5</v>
      </c>
    </row>
    <row r="146" spans="1:25" x14ac:dyDescent="0.25">
      <c r="A146" s="2">
        <v>41744</v>
      </c>
      <c r="B146" t="s">
        <v>850</v>
      </c>
      <c r="C146">
        <v>1</v>
      </c>
      <c r="D146" t="s">
        <v>851</v>
      </c>
      <c r="E146">
        <v>2014</v>
      </c>
      <c r="F146" s="2">
        <v>41851</v>
      </c>
      <c r="G146">
        <v>4</v>
      </c>
      <c r="I146" t="s">
        <v>852</v>
      </c>
      <c r="J146" t="s">
        <v>853</v>
      </c>
      <c r="K146">
        <v>2</v>
      </c>
      <c r="L146">
        <v>15</v>
      </c>
      <c r="M146" t="s">
        <v>854</v>
      </c>
      <c r="N146" t="s">
        <v>854</v>
      </c>
      <c r="O146">
        <v>6</v>
      </c>
      <c r="R146">
        <v>563.30999999999995</v>
      </c>
      <c r="X146">
        <v>321.89</v>
      </c>
      <c r="Y146">
        <v>241.42</v>
      </c>
    </row>
    <row r="147" spans="1:25" x14ac:dyDescent="0.25">
      <c r="A147" s="2">
        <v>41744</v>
      </c>
      <c r="B147" t="s">
        <v>850</v>
      </c>
      <c r="C147">
        <v>1</v>
      </c>
      <c r="D147" t="s">
        <v>851</v>
      </c>
      <c r="E147">
        <v>2014</v>
      </c>
      <c r="F147" s="2">
        <v>41910</v>
      </c>
      <c r="G147">
        <v>4</v>
      </c>
      <c r="I147" t="s">
        <v>859</v>
      </c>
      <c r="J147" t="s">
        <v>860</v>
      </c>
      <c r="K147">
        <v>2</v>
      </c>
      <c r="L147">
        <v>45</v>
      </c>
      <c r="M147" t="s">
        <v>854</v>
      </c>
      <c r="N147" t="s">
        <v>854</v>
      </c>
      <c r="O147">
        <v>6</v>
      </c>
      <c r="R147">
        <v>702.4</v>
      </c>
      <c r="X147">
        <v>491.68</v>
      </c>
      <c r="Y147">
        <v>210.72</v>
      </c>
    </row>
    <row r="148" spans="1:25" x14ac:dyDescent="0.25">
      <c r="A148" s="2">
        <v>41730</v>
      </c>
      <c r="B148" t="s">
        <v>850</v>
      </c>
      <c r="C148">
        <v>1</v>
      </c>
      <c r="D148" t="s">
        <v>851</v>
      </c>
      <c r="E148">
        <v>2014</v>
      </c>
      <c r="F148" s="2">
        <v>41825</v>
      </c>
      <c r="G148">
        <v>4</v>
      </c>
      <c r="I148" t="s">
        <v>861</v>
      </c>
      <c r="J148" t="s">
        <v>862</v>
      </c>
      <c r="K148">
        <v>1</v>
      </c>
      <c r="L148">
        <v>45</v>
      </c>
      <c r="M148" t="s">
        <v>854</v>
      </c>
      <c r="N148" t="s">
        <v>854</v>
      </c>
      <c r="O148">
        <v>6</v>
      </c>
      <c r="R148">
        <v>401.93</v>
      </c>
      <c r="X148">
        <v>273.64999999999998</v>
      </c>
      <c r="Y148">
        <v>128.27000000000001</v>
      </c>
    </row>
    <row r="149" spans="1:25" x14ac:dyDescent="0.25">
      <c r="A149" s="2">
        <v>41730</v>
      </c>
      <c r="B149" t="s">
        <v>850</v>
      </c>
      <c r="C149">
        <v>1</v>
      </c>
      <c r="D149" t="s">
        <v>851</v>
      </c>
      <c r="E149">
        <v>2014</v>
      </c>
      <c r="F149" s="2">
        <v>41802</v>
      </c>
      <c r="G149">
        <v>4</v>
      </c>
      <c r="I149" t="s">
        <v>852</v>
      </c>
      <c r="J149" t="s">
        <v>857</v>
      </c>
      <c r="K149">
        <v>1</v>
      </c>
      <c r="L149">
        <v>45</v>
      </c>
      <c r="M149" t="s">
        <v>854</v>
      </c>
      <c r="N149" t="s">
        <v>854</v>
      </c>
      <c r="O149">
        <v>6</v>
      </c>
      <c r="R149">
        <v>312.69</v>
      </c>
      <c r="X149">
        <v>178.68</v>
      </c>
      <c r="Y149">
        <v>134.01</v>
      </c>
    </row>
    <row r="150" spans="1:25" x14ac:dyDescent="0.25">
      <c r="A150" s="2">
        <v>41730</v>
      </c>
      <c r="B150" t="s">
        <v>850</v>
      </c>
      <c r="C150">
        <v>1</v>
      </c>
      <c r="D150" t="s">
        <v>851</v>
      </c>
      <c r="E150">
        <v>2014</v>
      </c>
      <c r="F150" s="2">
        <v>41841</v>
      </c>
      <c r="G150">
        <v>4</v>
      </c>
      <c r="I150" t="s">
        <v>852</v>
      </c>
      <c r="J150" t="s">
        <v>858</v>
      </c>
      <c r="K150">
        <v>1</v>
      </c>
      <c r="L150">
        <v>45</v>
      </c>
      <c r="M150" t="s">
        <v>854</v>
      </c>
      <c r="N150" t="s">
        <v>854</v>
      </c>
      <c r="O150">
        <v>6</v>
      </c>
      <c r="R150">
        <v>489.67</v>
      </c>
      <c r="X150">
        <v>343.81</v>
      </c>
      <c r="Y150">
        <v>145.86000000000001</v>
      </c>
    </row>
    <row r="151" spans="1:25" x14ac:dyDescent="0.25">
      <c r="A151" s="2">
        <v>41757</v>
      </c>
      <c r="B151" t="s">
        <v>850</v>
      </c>
      <c r="C151">
        <v>1</v>
      </c>
      <c r="D151" t="s">
        <v>851</v>
      </c>
      <c r="E151">
        <v>2014</v>
      </c>
      <c r="F151" s="2">
        <v>41869</v>
      </c>
      <c r="G151">
        <v>4</v>
      </c>
      <c r="I151" t="s">
        <v>852</v>
      </c>
      <c r="J151" t="s">
        <v>857</v>
      </c>
      <c r="K151">
        <v>3</v>
      </c>
      <c r="L151">
        <v>15</v>
      </c>
      <c r="M151" t="s">
        <v>854</v>
      </c>
      <c r="N151" t="s">
        <v>854</v>
      </c>
      <c r="O151">
        <v>6</v>
      </c>
      <c r="R151">
        <v>503.52</v>
      </c>
      <c r="X151">
        <v>235.41</v>
      </c>
      <c r="Y151">
        <v>268.11</v>
      </c>
    </row>
    <row r="152" spans="1:25" x14ac:dyDescent="0.25">
      <c r="A152" s="2">
        <v>41757</v>
      </c>
      <c r="B152" t="s">
        <v>850</v>
      </c>
      <c r="C152">
        <v>1</v>
      </c>
      <c r="D152" t="s">
        <v>851</v>
      </c>
      <c r="E152">
        <v>2014</v>
      </c>
      <c r="F152" s="2">
        <v>41877</v>
      </c>
      <c r="G152">
        <v>4</v>
      </c>
      <c r="I152" t="s">
        <v>852</v>
      </c>
      <c r="J152" t="s">
        <v>853</v>
      </c>
      <c r="K152">
        <v>3</v>
      </c>
      <c r="L152">
        <v>45</v>
      </c>
      <c r="M152" t="s">
        <v>854</v>
      </c>
      <c r="N152" t="s">
        <v>854</v>
      </c>
      <c r="O152">
        <v>6</v>
      </c>
      <c r="R152">
        <v>658.3</v>
      </c>
      <c r="X152">
        <v>429.72</v>
      </c>
      <c r="Y152">
        <v>228.58</v>
      </c>
    </row>
    <row r="153" spans="1:25" x14ac:dyDescent="0.25">
      <c r="A153" s="2">
        <v>41757</v>
      </c>
      <c r="B153" t="s">
        <v>850</v>
      </c>
      <c r="C153">
        <v>1</v>
      </c>
      <c r="D153" t="s">
        <v>851</v>
      </c>
      <c r="E153">
        <v>2014</v>
      </c>
      <c r="F153" s="2">
        <v>41856</v>
      </c>
      <c r="G153">
        <v>4</v>
      </c>
      <c r="I153" t="s">
        <v>855</v>
      </c>
      <c r="J153" t="s">
        <v>856</v>
      </c>
      <c r="K153">
        <v>3</v>
      </c>
      <c r="L153">
        <v>45</v>
      </c>
      <c r="M153" t="s">
        <v>854</v>
      </c>
      <c r="N153" t="s">
        <v>854</v>
      </c>
      <c r="O153">
        <v>6</v>
      </c>
      <c r="R153">
        <v>335.5</v>
      </c>
      <c r="X153">
        <v>127.26</v>
      </c>
      <c r="Y153">
        <v>208.24</v>
      </c>
    </row>
    <row r="154" spans="1:25" x14ac:dyDescent="0.25">
      <c r="A154" s="2">
        <v>41772</v>
      </c>
      <c r="B154" t="s">
        <v>850</v>
      </c>
      <c r="C154">
        <v>1</v>
      </c>
      <c r="D154" t="s">
        <v>851</v>
      </c>
      <c r="E154">
        <v>2014</v>
      </c>
      <c r="F154" s="2">
        <v>41894</v>
      </c>
      <c r="G154">
        <v>4</v>
      </c>
      <c r="I154" t="s">
        <v>852</v>
      </c>
      <c r="J154" t="s">
        <v>853</v>
      </c>
      <c r="K154">
        <v>4</v>
      </c>
      <c r="L154">
        <v>15</v>
      </c>
      <c r="M154" t="s">
        <v>854</v>
      </c>
      <c r="N154" t="s">
        <v>854</v>
      </c>
      <c r="O154">
        <v>6</v>
      </c>
      <c r="R154">
        <v>65.23</v>
      </c>
      <c r="X154">
        <v>26.58</v>
      </c>
      <c r="Y154">
        <v>38.659999999999997</v>
      </c>
    </row>
    <row r="155" spans="1:25" x14ac:dyDescent="0.25">
      <c r="A155" s="2">
        <v>41772</v>
      </c>
      <c r="B155" t="s">
        <v>850</v>
      </c>
      <c r="C155">
        <v>1</v>
      </c>
      <c r="D155" t="s">
        <v>851</v>
      </c>
      <c r="E155">
        <v>2014</v>
      </c>
      <c r="F155" s="2">
        <v>41895</v>
      </c>
      <c r="G155">
        <v>4</v>
      </c>
      <c r="I155" t="s">
        <v>852</v>
      </c>
      <c r="J155" t="s">
        <v>858</v>
      </c>
      <c r="K155">
        <v>4</v>
      </c>
      <c r="L155">
        <v>15</v>
      </c>
      <c r="M155" t="s">
        <v>854</v>
      </c>
      <c r="N155" t="s">
        <v>854</v>
      </c>
      <c r="O155">
        <v>6</v>
      </c>
      <c r="R155">
        <v>273.66000000000003</v>
      </c>
      <c r="X155">
        <v>184.42</v>
      </c>
      <c r="Y155">
        <v>89.24</v>
      </c>
    </row>
    <row r="156" spans="1:25" x14ac:dyDescent="0.25">
      <c r="A156" s="2">
        <v>41730</v>
      </c>
      <c r="B156" t="s">
        <v>850</v>
      </c>
      <c r="C156">
        <v>1</v>
      </c>
      <c r="D156" t="s">
        <v>851</v>
      </c>
      <c r="E156">
        <v>2014</v>
      </c>
      <c r="F156" s="2">
        <v>41825</v>
      </c>
      <c r="G156">
        <v>1</v>
      </c>
      <c r="I156" t="s">
        <v>852</v>
      </c>
      <c r="J156" t="s">
        <v>858</v>
      </c>
      <c r="K156">
        <v>1</v>
      </c>
      <c r="L156">
        <v>15</v>
      </c>
      <c r="M156" t="s">
        <v>854</v>
      </c>
      <c r="N156" t="s">
        <v>854</v>
      </c>
      <c r="O156">
        <v>6</v>
      </c>
      <c r="R156">
        <v>508.78</v>
      </c>
      <c r="X156">
        <v>326.47000000000003</v>
      </c>
      <c r="Y156">
        <v>182.31</v>
      </c>
    </row>
    <row r="157" spans="1:25" x14ac:dyDescent="0.25">
      <c r="A157" s="2">
        <v>41730</v>
      </c>
      <c r="B157" t="s">
        <v>850</v>
      </c>
      <c r="C157">
        <v>1</v>
      </c>
      <c r="D157" t="s">
        <v>851</v>
      </c>
      <c r="E157">
        <v>2014</v>
      </c>
      <c r="F157" s="2">
        <v>41900</v>
      </c>
      <c r="G157">
        <v>1</v>
      </c>
      <c r="I157" t="s">
        <v>859</v>
      </c>
      <c r="J157" t="s">
        <v>860</v>
      </c>
      <c r="K157">
        <v>1</v>
      </c>
      <c r="L157">
        <v>45</v>
      </c>
      <c r="M157" t="s">
        <v>854</v>
      </c>
      <c r="N157" t="s">
        <v>854</v>
      </c>
      <c r="O157">
        <v>6</v>
      </c>
      <c r="R157">
        <v>885.56</v>
      </c>
      <c r="X157">
        <v>587.16</v>
      </c>
      <c r="Y157">
        <v>298.39</v>
      </c>
    </row>
    <row r="158" spans="1:25" x14ac:dyDescent="0.25">
      <c r="A158" s="2">
        <v>41730</v>
      </c>
      <c r="B158" t="s">
        <v>850</v>
      </c>
      <c r="C158">
        <v>1</v>
      </c>
      <c r="D158" t="s">
        <v>851</v>
      </c>
      <c r="E158">
        <v>2014</v>
      </c>
      <c r="F158" s="2">
        <v>41841</v>
      </c>
      <c r="G158">
        <v>1</v>
      </c>
      <c r="I158" t="s">
        <v>852</v>
      </c>
      <c r="J158" t="s">
        <v>858</v>
      </c>
      <c r="K158">
        <v>1</v>
      </c>
      <c r="L158">
        <v>45</v>
      </c>
      <c r="M158" t="s">
        <v>854</v>
      </c>
      <c r="N158" t="s">
        <v>854</v>
      </c>
      <c r="O158">
        <v>6</v>
      </c>
      <c r="R158">
        <v>475.42</v>
      </c>
      <c r="X158">
        <v>332.79</v>
      </c>
      <c r="Y158">
        <v>142.62</v>
      </c>
    </row>
    <row r="159" spans="1:25" x14ac:dyDescent="0.25">
      <c r="A159" s="2">
        <v>41772</v>
      </c>
      <c r="B159" t="s">
        <v>850</v>
      </c>
      <c r="C159">
        <v>1</v>
      </c>
      <c r="D159" t="s">
        <v>851</v>
      </c>
      <c r="E159">
        <v>2014</v>
      </c>
      <c r="F159" s="2">
        <v>41888</v>
      </c>
      <c r="G159">
        <v>1</v>
      </c>
      <c r="I159" t="s">
        <v>852</v>
      </c>
      <c r="J159" t="s">
        <v>857</v>
      </c>
      <c r="K159">
        <v>4</v>
      </c>
      <c r="L159">
        <v>15</v>
      </c>
      <c r="M159" t="s">
        <v>854</v>
      </c>
      <c r="N159" t="s">
        <v>854</v>
      </c>
      <c r="O159">
        <v>6</v>
      </c>
      <c r="R159">
        <v>422.83</v>
      </c>
      <c r="X159">
        <v>263.39999999999998</v>
      </c>
      <c r="Y159">
        <v>159.43</v>
      </c>
    </row>
    <row r="160" spans="1:25" x14ac:dyDescent="0.25">
      <c r="A160" s="2">
        <v>41772</v>
      </c>
      <c r="B160" t="s">
        <v>850</v>
      </c>
      <c r="C160">
        <v>1</v>
      </c>
      <c r="D160" t="s">
        <v>851</v>
      </c>
      <c r="E160">
        <v>2014</v>
      </c>
      <c r="F160" s="2">
        <v>41893</v>
      </c>
      <c r="G160">
        <v>1</v>
      </c>
      <c r="I160" t="s">
        <v>852</v>
      </c>
      <c r="J160" t="s">
        <v>858</v>
      </c>
      <c r="K160">
        <v>4</v>
      </c>
      <c r="L160">
        <v>15</v>
      </c>
      <c r="M160" t="s">
        <v>854</v>
      </c>
      <c r="N160" t="s">
        <v>854</v>
      </c>
      <c r="O160">
        <v>6</v>
      </c>
      <c r="R160">
        <v>237.86</v>
      </c>
      <c r="X160">
        <v>122.33</v>
      </c>
      <c r="Y160">
        <v>115.53</v>
      </c>
    </row>
    <row r="161" spans="1:25" x14ac:dyDescent="0.25">
      <c r="A161" s="2">
        <v>41772</v>
      </c>
      <c r="B161" t="s">
        <v>850</v>
      </c>
      <c r="C161">
        <v>1</v>
      </c>
      <c r="D161" t="s">
        <v>851</v>
      </c>
      <c r="E161">
        <v>2014</v>
      </c>
      <c r="F161" s="2">
        <v>41893</v>
      </c>
      <c r="G161">
        <v>1</v>
      </c>
      <c r="I161" t="s">
        <v>852</v>
      </c>
      <c r="J161" t="s">
        <v>853</v>
      </c>
      <c r="K161">
        <v>4</v>
      </c>
      <c r="L161">
        <v>15</v>
      </c>
      <c r="M161" t="s">
        <v>854</v>
      </c>
      <c r="N161" t="s">
        <v>854</v>
      </c>
      <c r="O161">
        <v>6</v>
      </c>
      <c r="R161">
        <v>259.04000000000002</v>
      </c>
      <c r="X161">
        <v>113.98</v>
      </c>
      <c r="Y161">
        <v>145.07</v>
      </c>
    </row>
    <row r="162" spans="1:25" x14ac:dyDescent="0.25">
      <c r="A162" s="2">
        <v>41744</v>
      </c>
      <c r="B162" t="s">
        <v>850</v>
      </c>
      <c r="C162">
        <v>1</v>
      </c>
      <c r="D162" t="s">
        <v>851</v>
      </c>
      <c r="E162">
        <v>2014</v>
      </c>
      <c r="F162" s="2">
        <v>41865</v>
      </c>
      <c r="G162">
        <v>1</v>
      </c>
      <c r="I162" t="s">
        <v>852</v>
      </c>
      <c r="J162" t="s">
        <v>853</v>
      </c>
      <c r="K162">
        <v>2</v>
      </c>
      <c r="L162">
        <v>45</v>
      </c>
      <c r="M162" t="s">
        <v>854</v>
      </c>
      <c r="N162" t="s">
        <v>854</v>
      </c>
      <c r="O162">
        <v>6</v>
      </c>
      <c r="R162">
        <v>610.29</v>
      </c>
      <c r="X162">
        <v>433.99</v>
      </c>
      <c r="Y162">
        <v>176.31</v>
      </c>
    </row>
    <row r="163" spans="1:25" x14ac:dyDescent="0.25">
      <c r="A163" s="2">
        <v>41744</v>
      </c>
      <c r="B163" t="s">
        <v>850</v>
      </c>
      <c r="C163">
        <v>1</v>
      </c>
      <c r="D163" t="s">
        <v>851</v>
      </c>
      <c r="E163">
        <v>2014</v>
      </c>
      <c r="F163" s="2">
        <v>41856</v>
      </c>
      <c r="G163">
        <v>1</v>
      </c>
      <c r="I163" t="s">
        <v>855</v>
      </c>
      <c r="J163" t="s">
        <v>856</v>
      </c>
      <c r="K163">
        <v>2</v>
      </c>
      <c r="L163">
        <v>45</v>
      </c>
      <c r="M163" t="s">
        <v>854</v>
      </c>
      <c r="N163" t="s">
        <v>854</v>
      </c>
      <c r="O163">
        <v>6</v>
      </c>
      <c r="R163">
        <v>504.28</v>
      </c>
      <c r="X163">
        <v>291.54000000000002</v>
      </c>
      <c r="Y163">
        <v>212.74</v>
      </c>
    </row>
    <row r="164" spans="1:25" x14ac:dyDescent="0.25">
      <c r="A164" s="2">
        <v>41744</v>
      </c>
      <c r="B164" t="s">
        <v>850</v>
      </c>
      <c r="C164">
        <v>1</v>
      </c>
      <c r="D164" t="s">
        <v>851</v>
      </c>
      <c r="E164">
        <v>2014</v>
      </c>
      <c r="F164" s="2">
        <v>41858</v>
      </c>
      <c r="G164">
        <v>1</v>
      </c>
      <c r="I164" t="s">
        <v>852</v>
      </c>
      <c r="J164" t="s">
        <v>858</v>
      </c>
      <c r="K164">
        <v>2</v>
      </c>
      <c r="L164">
        <v>15</v>
      </c>
      <c r="M164" t="s">
        <v>854</v>
      </c>
      <c r="N164" t="s">
        <v>854</v>
      </c>
      <c r="O164">
        <v>6</v>
      </c>
      <c r="R164">
        <v>596.95000000000005</v>
      </c>
      <c r="X164">
        <v>360.42</v>
      </c>
      <c r="Y164">
        <v>236.53</v>
      </c>
    </row>
    <row r="165" spans="1:25" x14ac:dyDescent="0.25">
      <c r="A165" s="2">
        <v>41757</v>
      </c>
      <c r="B165" t="s">
        <v>850</v>
      </c>
      <c r="C165">
        <v>1</v>
      </c>
      <c r="D165" t="s">
        <v>851</v>
      </c>
      <c r="E165">
        <v>2014</v>
      </c>
      <c r="F165" s="2">
        <v>41875</v>
      </c>
      <c r="G165">
        <v>1</v>
      </c>
      <c r="I165" t="s">
        <v>852</v>
      </c>
      <c r="J165" t="s">
        <v>858</v>
      </c>
      <c r="K165">
        <v>3</v>
      </c>
      <c r="L165">
        <v>45</v>
      </c>
      <c r="M165" t="s">
        <v>854</v>
      </c>
      <c r="N165" t="s">
        <v>854</v>
      </c>
      <c r="O165">
        <v>6</v>
      </c>
      <c r="R165">
        <v>521.96</v>
      </c>
      <c r="X165">
        <v>332.16</v>
      </c>
      <c r="Y165">
        <v>189.8</v>
      </c>
    </row>
    <row r="166" spans="1:25" x14ac:dyDescent="0.25">
      <c r="A166" s="2">
        <v>41757</v>
      </c>
      <c r="B166" t="s">
        <v>850</v>
      </c>
      <c r="C166">
        <v>1</v>
      </c>
      <c r="D166" t="s">
        <v>851</v>
      </c>
      <c r="E166">
        <v>2014</v>
      </c>
      <c r="F166" s="2">
        <v>41911</v>
      </c>
      <c r="G166">
        <v>1</v>
      </c>
      <c r="I166" t="s">
        <v>859</v>
      </c>
      <c r="J166" t="s">
        <v>860</v>
      </c>
      <c r="K166">
        <v>3</v>
      </c>
      <c r="L166">
        <v>45</v>
      </c>
      <c r="M166" t="s">
        <v>854</v>
      </c>
      <c r="N166" t="s">
        <v>854</v>
      </c>
      <c r="O166">
        <v>6</v>
      </c>
      <c r="R166">
        <v>372.76</v>
      </c>
      <c r="X166">
        <v>319.51</v>
      </c>
      <c r="Y166">
        <v>53.25</v>
      </c>
    </row>
    <row r="167" spans="1:25" x14ac:dyDescent="0.25">
      <c r="A167" s="2">
        <v>41757</v>
      </c>
      <c r="B167" t="s">
        <v>850</v>
      </c>
      <c r="C167">
        <v>1</v>
      </c>
      <c r="D167" t="s">
        <v>851</v>
      </c>
      <c r="E167">
        <v>2014</v>
      </c>
      <c r="F167" s="2">
        <v>41859</v>
      </c>
      <c r="G167">
        <v>1</v>
      </c>
      <c r="I167" t="s">
        <v>852</v>
      </c>
      <c r="J167" t="s">
        <v>857</v>
      </c>
      <c r="K167">
        <v>3</v>
      </c>
      <c r="L167">
        <v>15</v>
      </c>
      <c r="M167" t="s">
        <v>854</v>
      </c>
      <c r="N167" t="s">
        <v>854</v>
      </c>
      <c r="O167">
        <v>6</v>
      </c>
      <c r="R167">
        <v>624.63</v>
      </c>
      <c r="X167">
        <v>261.47000000000003</v>
      </c>
      <c r="Y167">
        <v>363.16</v>
      </c>
    </row>
    <row r="168" spans="1:25" x14ac:dyDescent="0.25">
      <c r="A168" s="2">
        <v>41772</v>
      </c>
      <c r="B168" t="s">
        <v>850</v>
      </c>
      <c r="C168">
        <v>1</v>
      </c>
      <c r="D168" t="s">
        <v>851</v>
      </c>
      <c r="E168">
        <v>2014</v>
      </c>
      <c r="F168" s="2">
        <v>41911</v>
      </c>
      <c r="G168">
        <v>2</v>
      </c>
      <c r="I168" t="s">
        <v>859</v>
      </c>
      <c r="J168" t="s">
        <v>860</v>
      </c>
      <c r="K168">
        <v>4</v>
      </c>
      <c r="L168">
        <v>45</v>
      </c>
      <c r="M168" t="s">
        <v>854</v>
      </c>
      <c r="N168" t="s">
        <v>854</v>
      </c>
      <c r="O168">
        <v>6</v>
      </c>
      <c r="R168">
        <v>383.36</v>
      </c>
      <c r="X168">
        <v>302.04000000000002</v>
      </c>
      <c r="Y168">
        <v>81.319999999999993</v>
      </c>
    </row>
    <row r="169" spans="1:25" x14ac:dyDescent="0.25">
      <c r="A169" s="2">
        <v>41757</v>
      </c>
      <c r="B169" t="s">
        <v>850</v>
      </c>
      <c r="C169">
        <v>1</v>
      </c>
      <c r="D169" t="s">
        <v>851</v>
      </c>
      <c r="E169">
        <v>2014</v>
      </c>
      <c r="F169" s="2">
        <v>41875</v>
      </c>
      <c r="G169">
        <v>2</v>
      </c>
      <c r="I169" t="s">
        <v>852</v>
      </c>
      <c r="J169" t="s">
        <v>853</v>
      </c>
      <c r="K169">
        <v>3</v>
      </c>
      <c r="L169">
        <v>45</v>
      </c>
      <c r="M169" t="s">
        <v>854</v>
      </c>
      <c r="N169" t="s">
        <v>854</v>
      </c>
      <c r="O169">
        <v>6</v>
      </c>
      <c r="R169">
        <v>711.71</v>
      </c>
      <c r="X169">
        <v>482.95</v>
      </c>
      <c r="Y169">
        <v>228.77</v>
      </c>
    </row>
    <row r="170" spans="1:25" x14ac:dyDescent="0.25">
      <c r="A170" s="2">
        <v>41757</v>
      </c>
      <c r="B170" t="s">
        <v>850</v>
      </c>
      <c r="C170">
        <v>1</v>
      </c>
      <c r="D170" t="s">
        <v>851</v>
      </c>
      <c r="E170">
        <v>2014</v>
      </c>
      <c r="F170" s="2">
        <v>41865</v>
      </c>
      <c r="G170">
        <v>2</v>
      </c>
      <c r="I170" t="s">
        <v>855</v>
      </c>
      <c r="J170" t="s">
        <v>856</v>
      </c>
      <c r="K170">
        <v>3</v>
      </c>
      <c r="L170">
        <v>45</v>
      </c>
      <c r="M170" t="s">
        <v>854</v>
      </c>
      <c r="N170" t="s">
        <v>854</v>
      </c>
      <c r="O170">
        <v>6</v>
      </c>
      <c r="R170">
        <v>288.17</v>
      </c>
      <c r="X170">
        <v>186.92</v>
      </c>
      <c r="Y170">
        <v>101.25</v>
      </c>
    </row>
    <row r="171" spans="1:25" x14ac:dyDescent="0.25">
      <c r="A171" s="2">
        <v>41757</v>
      </c>
      <c r="B171" t="s">
        <v>850</v>
      </c>
      <c r="C171">
        <v>1</v>
      </c>
      <c r="D171" t="s">
        <v>851</v>
      </c>
      <c r="E171">
        <v>2014</v>
      </c>
      <c r="F171" s="2">
        <v>41910</v>
      </c>
      <c r="G171">
        <v>2</v>
      </c>
      <c r="I171" t="s">
        <v>859</v>
      </c>
      <c r="J171" t="s">
        <v>860</v>
      </c>
      <c r="K171">
        <v>3</v>
      </c>
      <c r="L171">
        <v>45</v>
      </c>
      <c r="M171" t="s">
        <v>854</v>
      </c>
      <c r="N171" t="s">
        <v>854</v>
      </c>
      <c r="O171">
        <v>6</v>
      </c>
      <c r="R171">
        <v>432.48</v>
      </c>
      <c r="X171">
        <v>370.7</v>
      </c>
      <c r="Y171">
        <v>61.78</v>
      </c>
    </row>
    <row r="172" spans="1:25" x14ac:dyDescent="0.25">
      <c r="A172" s="2">
        <v>41730</v>
      </c>
      <c r="B172" t="s">
        <v>850</v>
      </c>
      <c r="C172">
        <v>1</v>
      </c>
      <c r="D172" t="s">
        <v>851</v>
      </c>
      <c r="E172">
        <v>2014</v>
      </c>
      <c r="F172" s="2">
        <v>41798</v>
      </c>
      <c r="G172">
        <v>2</v>
      </c>
      <c r="I172" t="s">
        <v>852</v>
      </c>
      <c r="J172" t="s">
        <v>857</v>
      </c>
      <c r="K172">
        <v>1</v>
      </c>
      <c r="L172">
        <v>15</v>
      </c>
      <c r="M172" t="s">
        <v>854</v>
      </c>
      <c r="N172" t="s">
        <v>854</v>
      </c>
      <c r="O172">
        <v>6</v>
      </c>
      <c r="R172">
        <v>244.44</v>
      </c>
    </row>
    <row r="173" spans="1:25" x14ac:dyDescent="0.25">
      <c r="A173" s="2">
        <v>41730</v>
      </c>
      <c r="B173" t="s">
        <v>850</v>
      </c>
      <c r="C173">
        <v>1</v>
      </c>
      <c r="D173" t="s">
        <v>851</v>
      </c>
      <c r="E173">
        <v>2014</v>
      </c>
      <c r="F173" s="2">
        <v>41825</v>
      </c>
      <c r="G173">
        <v>2</v>
      </c>
      <c r="I173" t="s">
        <v>861</v>
      </c>
      <c r="J173" t="s">
        <v>862</v>
      </c>
      <c r="K173">
        <v>1</v>
      </c>
      <c r="L173">
        <v>45</v>
      </c>
      <c r="M173" t="s">
        <v>854</v>
      </c>
      <c r="N173" t="s">
        <v>854</v>
      </c>
      <c r="O173">
        <v>6</v>
      </c>
      <c r="R173">
        <v>449.34</v>
      </c>
      <c r="X173">
        <v>284.95</v>
      </c>
      <c r="Y173">
        <v>164.39</v>
      </c>
    </row>
    <row r="174" spans="1:25" x14ac:dyDescent="0.25">
      <c r="A174" s="2">
        <v>41730</v>
      </c>
      <c r="B174" t="s">
        <v>850</v>
      </c>
      <c r="C174">
        <v>1</v>
      </c>
      <c r="D174" t="s">
        <v>851</v>
      </c>
      <c r="E174">
        <v>2014</v>
      </c>
      <c r="F174" s="2">
        <v>41823</v>
      </c>
      <c r="G174">
        <v>2</v>
      </c>
      <c r="I174" t="s">
        <v>852</v>
      </c>
      <c r="J174" t="s">
        <v>853</v>
      </c>
      <c r="K174">
        <v>1</v>
      </c>
      <c r="L174">
        <v>15</v>
      </c>
      <c r="M174" t="s">
        <v>854</v>
      </c>
      <c r="N174" t="s">
        <v>854</v>
      </c>
      <c r="O174">
        <v>6</v>
      </c>
      <c r="R174">
        <v>352.9</v>
      </c>
      <c r="X174">
        <v>223.26</v>
      </c>
      <c r="Y174">
        <v>129.63999999999999</v>
      </c>
    </row>
    <row r="175" spans="1:25" x14ac:dyDescent="0.25">
      <c r="A175" s="2">
        <v>41744</v>
      </c>
      <c r="B175" t="s">
        <v>850</v>
      </c>
      <c r="C175">
        <v>1</v>
      </c>
      <c r="D175" t="s">
        <v>851</v>
      </c>
      <c r="E175">
        <v>2014</v>
      </c>
      <c r="F175" s="2">
        <v>41840</v>
      </c>
      <c r="G175">
        <v>2</v>
      </c>
      <c r="I175" t="s">
        <v>852</v>
      </c>
      <c r="J175" t="s">
        <v>857</v>
      </c>
      <c r="K175">
        <v>2</v>
      </c>
      <c r="L175">
        <v>45</v>
      </c>
      <c r="M175" t="s">
        <v>854</v>
      </c>
      <c r="N175" t="s">
        <v>854</v>
      </c>
      <c r="O175">
        <v>6</v>
      </c>
      <c r="R175">
        <v>542.83000000000004</v>
      </c>
      <c r="X175">
        <v>376.97</v>
      </c>
      <c r="Y175">
        <v>165.87</v>
      </c>
    </row>
    <row r="176" spans="1:25" x14ac:dyDescent="0.25">
      <c r="A176" s="2">
        <v>41744</v>
      </c>
      <c r="B176" t="s">
        <v>850</v>
      </c>
      <c r="C176">
        <v>1</v>
      </c>
      <c r="D176" t="s">
        <v>851</v>
      </c>
      <c r="E176">
        <v>2014</v>
      </c>
      <c r="F176" s="2">
        <v>41856</v>
      </c>
      <c r="G176">
        <v>2</v>
      </c>
      <c r="I176" t="s">
        <v>861</v>
      </c>
      <c r="J176" t="s">
        <v>862</v>
      </c>
      <c r="K176">
        <v>2</v>
      </c>
      <c r="L176">
        <v>45</v>
      </c>
      <c r="M176" t="s">
        <v>854</v>
      </c>
      <c r="N176" t="s">
        <v>854</v>
      </c>
      <c r="O176">
        <v>6</v>
      </c>
      <c r="R176">
        <v>386.27</v>
      </c>
      <c r="X176">
        <v>208.79</v>
      </c>
      <c r="Y176">
        <v>177.47</v>
      </c>
    </row>
    <row r="177" spans="1:25" x14ac:dyDescent="0.25">
      <c r="A177" s="2">
        <v>41744</v>
      </c>
      <c r="B177" t="s">
        <v>850</v>
      </c>
      <c r="C177">
        <v>1</v>
      </c>
      <c r="D177" t="s">
        <v>851</v>
      </c>
      <c r="E177">
        <v>2014</v>
      </c>
      <c r="F177" s="2">
        <v>41840</v>
      </c>
      <c r="G177">
        <v>2</v>
      </c>
      <c r="I177" t="s">
        <v>852</v>
      </c>
      <c r="J177" t="s">
        <v>857</v>
      </c>
      <c r="K177">
        <v>2</v>
      </c>
      <c r="L177">
        <v>15</v>
      </c>
      <c r="M177" t="s">
        <v>854</v>
      </c>
      <c r="N177" t="s">
        <v>854</v>
      </c>
      <c r="O177">
        <v>6</v>
      </c>
      <c r="R177">
        <v>592.27</v>
      </c>
      <c r="X177">
        <v>329.79</v>
      </c>
      <c r="Y177">
        <v>262.48</v>
      </c>
    </row>
    <row r="178" spans="1:25" x14ac:dyDescent="0.25">
      <c r="A178" s="2">
        <v>41757</v>
      </c>
      <c r="B178" t="s">
        <v>850</v>
      </c>
      <c r="C178">
        <v>1</v>
      </c>
      <c r="D178" t="s">
        <v>851</v>
      </c>
      <c r="E178">
        <v>2014</v>
      </c>
      <c r="F178" s="2">
        <v>41858</v>
      </c>
      <c r="G178">
        <v>3</v>
      </c>
      <c r="I178" t="s">
        <v>855</v>
      </c>
      <c r="J178" t="s">
        <v>856</v>
      </c>
      <c r="K178">
        <v>3</v>
      </c>
      <c r="L178">
        <v>45</v>
      </c>
      <c r="M178" t="s">
        <v>854</v>
      </c>
      <c r="N178" t="s">
        <v>854</v>
      </c>
      <c r="O178">
        <v>6</v>
      </c>
      <c r="R178">
        <v>436.35</v>
      </c>
      <c r="X178">
        <v>218.17</v>
      </c>
      <c r="Y178">
        <v>218.17</v>
      </c>
    </row>
    <row r="179" spans="1:25" x14ac:dyDescent="0.25">
      <c r="A179" s="2">
        <v>41757</v>
      </c>
      <c r="B179" t="s">
        <v>850</v>
      </c>
      <c r="C179">
        <v>1</v>
      </c>
      <c r="D179" t="s">
        <v>851</v>
      </c>
      <c r="E179">
        <v>2014</v>
      </c>
      <c r="F179" s="2">
        <v>41865</v>
      </c>
      <c r="G179">
        <v>3</v>
      </c>
      <c r="I179" t="s">
        <v>852</v>
      </c>
      <c r="J179" t="s">
        <v>857</v>
      </c>
      <c r="K179">
        <v>3</v>
      </c>
      <c r="L179">
        <v>45</v>
      </c>
      <c r="M179" t="s">
        <v>854</v>
      </c>
      <c r="N179" t="s">
        <v>854</v>
      </c>
      <c r="O179">
        <v>6</v>
      </c>
      <c r="R179">
        <v>621.86</v>
      </c>
      <c r="X179">
        <v>414.58</v>
      </c>
      <c r="Y179">
        <v>207.29</v>
      </c>
    </row>
    <row r="180" spans="1:25" x14ac:dyDescent="0.25">
      <c r="A180" s="2">
        <v>41757</v>
      </c>
      <c r="B180" t="s">
        <v>850</v>
      </c>
      <c r="C180">
        <v>1</v>
      </c>
      <c r="D180" t="s">
        <v>851</v>
      </c>
      <c r="E180">
        <v>2014</v>
      </c>
      <c r="F180" s="2">
        <v>41859</v>
      </c>
      <c r="G180">
        <v>3</v>
      </c>
      <c r="I180" t="s">
        <v>852</v>
      </c>
      <c r="J180" t="s">
        <v>857</v>
      </c>
      <c r="K180">
        <v>3</v>
      </c>
      <c r="L180">
        <v>15</v>
      </c>
      <c r="M180" t="s">
        <v>854</v>
      </c>
      <c r="N180" t="s">
        <v>854</v>
      </c>
      <c r="O180">
        <v>6</v>
      </c>
      <c r="R180">
        <v>521.6</v>
      </c>
      <c r="X180">
        <v>270.45999999999998</v>
      </c>
      <c r="Y180">
        <v>251.14</v>
      </c>
    </row>
    <row r="181" spans="1:25" x14ac:dyDescent="0.25">
      <c r="A181" s="2">
        <v>41744</v>
      </c>
      <c r="B181" t="s">
        <v>850</v>
      </c>
      <c r="C181">
        <v>1</v>
      </c>
      <c r="D181" t="s">
        <v>851</v>
      </c>
      <c r="E181">
        <v>2014</v>
      </c>
      <c r="F181" s="2">
        <v>41907</v>
      </c>
      <c r="G181">
        <v>3</v>
      </c>
      <c r="I181" t="s">
        <v>859</v>
      </c>
      <c r="J181" t="s">
        <v>860</v>
      </c>
      <c r="K181">
        <v>2</v>
      </c>
      <c r="L181">
        <v>45</v>
      </c>
      <c r="M181" t="s">
        <v>854</v>
      </c>
      <c r="N181" t="s">
        <v>854</v>
      </c>
      <c r="O181">
        <v>6</v>
      </c>
      <c r="R181">
        <v>839.42</v>
      </c>
      <c r="X181">
        <v>573.78</v>
      </c>
      <c r="Y181">
        <v>265.64</v>
      </c>
    </row>
    <row r="182" spans="1:25" x14ac:dyDescent="0.25">
      <c r="A182" s="2">
        <v>41744</v>
      </c>
      <c r="B182" t="s">
        <v>850</v>
      </c>
      <c r="C182">
        <v>1</v>
      </c>
      <c r="D182" t="s">
        <v>851</v>
      </c>
      <c r="E182">
        <v>2014</v>
      </c>
      <c r="F182" s="2">
        <v>41842</v>
      </c>
      <c r="G182">
        <v>3</v>
      </c>
      <c r="I182" t="s">
        <v>852</v>
      </c>
      <c r="J182" t="s">
        <v>857</v>
      </c>
      <c r="K182">
        <v>2</v>
      </c>
      <c r="L182">
        <v>15</v>
      </c>
      <c r="M182" t="s">
        <v>854</v>
      </c>
      <c r="N182" t="s">
        <v>854</v>
      </c>
      <c r="O182">
        <v>6</v>
      </c>
      <c r="R182">
        <v>620.04999999999995</v>
      </c>
      <c r="X182">
        <v>356.35</v>
      </c>
      <c r="Y182">
        <v>263.7</v>
      </c>
    </row>
    <row r="183" spans="1:25" x14ac:dyDescent="0.25">
      <c r="A183" s="2">
        <v>41744</v>
      </c>
      <c r="B183" t="s">
        <v>850</v>
      </c>
      <c r="C183">
        <v>1</v>
      </c>
      <c r="D183" t="s">
        <v>851</v>
      </c>
      <c r="E183">
        <v>2014</v>
      </c>
      <c r="F183" s="2">
        <v>41842</v>
      </c>
      <c r="G183">
        <v>3</v>
      </c>
      <c r="I183" t="s">
        <v>852</v>
      </c>
      <c r="J183" t="s">
        <v>857</v>
      </c>
      <c r="K183">
        <v>2</v>
      </c>
      <c r="L183">
        <v>45</v>
      </c>
      <c r="M183" t="s">
        <v>854</v>
      </c>
      <c r="N183" t="s">
        <v>854</v>
      </c>
      <c r="O183">
        <v>6</v>
      </c>
      <c r="R183">
        <v>576.55999999999995</v>
      </c>
      <c r="X183">
        <v>353.8</v>
      </c>
      <c r="Y183">
        <v>222.76</v>
      </c>
    </row>
    <row r="184" spans="1:25" x14ac:dyDescent="0.25">
      <c r="A184" s="2">
        <v>41772</v>
      </c>
      <c r="B184" t="s">
        <v>850</v>
      </c>
      <c r="C184">
        <v>1</v>
      </c>
      <c r="D184" t="s">
        <v>851</v>
      </c>
      <c r="E184">
        <v>2014</v>
      </c>
      <c r="F184" s="2">
        <v>41894</v>
      </c>
      <c r="G184">
        <v>3</v>
      </c>
      <c r="I184" t="s">
        <v>852</v>
      </c>
      <c r="J184" t="s">
        <v>858</v>
      </c>
      <c r="K184">
        <v>4</v>
      </c>
      <c r="L184">
        <v>45</v>
      </c>
      <c r="M184" t="s">
        <v>854</v>
      </c>
      <c r="N184" t="s">
        <v>854</v>
      </c>
      <c r="O184">
        <v>6</v>
      </c>
      <c r="R184">
        <v>123.6</v>
      </c>
      <c r="X184">
        <v>61.8</v>
      </c>
      <c r="Y184">
        <v>61.8</v>
      </c>
    </row>
    <row r="185" spans="1:25" x14ac:dyDescent="0.25">
      <c r="A185" s="2">
        <v>41730</v>
      </c>
      <c r="B185" t="s">
        <v>850</v>
      </c>
      <c r="C185">
        <v>1</v>
      </c>
      <c r="D185" t="s">
        <v>851</v>
      </c>
      <c r="E185">
        <v>2014</v>
      </c>
      <c r="F185" s="2">
        <v>41801</v>
      </c>
      <c r="G185">
        <v>3</v>
      </c>
      <c r="I185" t="s">
        <v>852</v>
      </c>
      <c r="J185" t="s">
        <v>857</v>
      </c>
      <c r="K185">
        <v>1</v>
      </c>
      <c r="L185">
        <v>45</v>
      </c>
      <c r="M185" t="s">
        <v>854</v>
      </c>
      <c r="N185" t="s">
        <v>854</v>
      </c>
      <c r="O185">
        <v>6</v>
      </c>
      <c r="R185">
        <v>321.27</v>
      </c>
      <c r="X185">
        <v>203.47</v>
      </c>
      <c r="Y185">
        <v>117.8</v>
      </c>
    </row>
    <row r="186" spans="1:25" x14ac:dyDescent="0.25">
      <c r="A186" s="2">
        <v>41730</v>
      </c>
      <c r="B186" t="s">
        <v>850</v>
      </c>
      <c r="C186">
        <v>1</v>
      </c>
      <c r="D186" t="s">
        <v>851</v>
      </c>
      <c r="E186">
        <v>2014</v>
      </c>
      <c r="F186" s="2">
        <v>41823</v>
      </c>
      <c r="G186">
        <v>3</v>
      </c>
      <c r="I186" t="s">
        <v>852</v>
      </c>
      <c r="J186" t="s">
        <v>853</v>
      </c>
      <c r="K186">
        <v>1</v>
      </c>
      <c r="L186">
        <v>15</v>
      </c>
      <c r="M186" t="s">
        <v>854</v>
      </c>
      <c r="N186" t="s">
        <v>854</v>
      </c>
      <c r="O186">
        <v>6</v>
      </c>
      <c r="R186">
        <v>552.58000000000004</v>
      </c>
      <c r="X186">
        <v>377.66</v>
      </c>
      <c r="Y186">
        <v>174.92</v>
      </c>
    </row>
    <row r="187" spans="1:25" x14ac:dyDescent="0.25">
      <c r="A187" s="2">
        <v>41730</v>
      </c>
      <c r="B187" t="s">
        <v>850</v>
      </c>
      <c r="C187">
        <v>1</v>
      </c>
      <c r="D187" t="s">
        <v>851</v>
      </c>
      <c r="E187">
        <v>2014</v>
      </c>
      <c r="F187" s="2">
        <v>41839</v>
      </c>
      <c r="G187">
        <v>3</v>
      </c>
      <c r="I187" t="s">
        <v>852</v>
      </c>
      <c r="J187" t="s">
        <v>858</v>
      </c>
      <c r="K187">
        <v>1</v>
      </c>
      <c r="L187">
        <v>45</v>
      </c>
      <c r="M187" t="s">
        <v>854</v>
      </c>
      <c r="N187" t="s">
        <v>854</v>
      </c>
      <c r="O187">
        <v>6</v>
      </c>
      <c r="R187">
        <v>711.15</v>
      </c>
      <c r="X187">
        <v>494.72</v>
      </c>
      <c r="Y187">
        <v>216.44</v>
      </c>
    </row>
    <row r="188" spans="1:25" x14ac:dyDescent="0.25">
      <c r="A188" s="2">
        <v>41744</v>
      </c>
      <c r="B188" t="s">
        <v>850</v>
      </c>
      <c r="C188">
        <v>1</v>
      </c>
      <c r="D188" t="s">
        <v>851</v>
      </c>
      <c r="E188">
        <v>2014</v>
      </c>
      <c r="F188" s="2">
        <v>41862</v>
      </c>
      <c r="G188">
        <v>4</v>
      </c>
      <c r="I188" t="s">
        <v>852</v>
      </c>
      <c r="J188" t="s">
        <v>853</v>
      </c>
      <c r="K188">
        <v>2</v>
      </c>
      <c r="L188">
        <v>45</v>
      </c>
      <c r="M188" t="s">
        <v>854</v>
      </c>
      <c r="N188" t="s">
        <v>854</v>
      </c>
      <c r="O188">
        <v>6</v>
      </c>
      <c r="R188">
        <v>676.07</v>
      </c>
      <c r="X188">
        <v>507.05</v>
      </c>
      <c r="Y188">
        <v>169.02</v>
      </c>
    </row>
    <row r="189" spans="1:25" x14ac:dyDescent="0.25">
      <c r="A189" s="2">
        <v>41744</v>
      </c>
      <c r="B189" t="s">
        <v>850</v>
      </c>
      <c r="C189">
        <v>1</v>
      </c>
      <c r="D189" t="s">
        <v>851</v>
      </c>
      <c r="E189">
        <v>2014</v>
      </c>
      <c r="F189" s="2">
        <v>41851</v>
      </c>
      <c r="G189">
        <v>4</v>
      </c>
      <c r="I189" t="s">
        <v>855</v>
      </c>
      <c r="J189" t="s">
        <v>856</v>
      </c>
      <c r="K189">
        <v>2</v>
      </c>
      <c r="L189">
        <v>45</v>
      </c>
      <c r="M189" t="s">
        <v>854</v>
      </c>
      <c r="N189" t="s">
        <v>854</v>
      </c>
      <c r="O189">
        <v>6</v>
      </c>
      <c r="R189">
        <v>451.07</v>
      </c>
      <c r="X189">
        <v>249.27</v>
      </c>
      <c r="Y189">
        <v>201.79</v>
      </c>
    </row>
    <row r="190" spans="1:25" x14ac:dyDescent="0.25">
      <c r="A190" s="2">
        <v>41744</v>
      </c>
      <c r="B190" t="s">
        <v>850</v>
      </c>
      <c r="C190">
        <v>1</v>
      </c>
      <c r="D190" t="s">
        <v>851</v>
      </c>
      <c r="E190">
        <v>2014</v>
      </c>
      <c r="F190" s="2">
        <v>41848</v>
      </c>
      <c r="G190">
        <v>4</v>
      </c>
      <c r="I190" t="s">
        <v>861</v>
      </c>
      <c r="J190" t="s">
        <v>862</v>
      </c>
      <c r="K190">
        <v>2</v>
      </c>
      <c r="L190">
        <v>45</v>
      </c>
      <c r="M190" t="s">
        <v>854</v>
      </c>
      <c r="N190" t="s">
        <v>854</v>
      </c>
      <c r="O190">
        <v>6</v>
      </c>
      <c r="R190">
        <v>429.76</v>
      </c>
      <c r="X190">
        <v>263.12</v>
      </c>
      <c r="Y190">
        <v>166.64</v>
      </c>
    </row>
    <row r="191" spans="1:25" x14ac:dyDescent="0.25">
      <c r="A191" s="2">
        <v>41730</v>
      </c>
      <c r="B191" t="s">
        <v>850</v>
      </c>
      <c r="C191">
        <v>1</v>
      </c>
      <c r="D191" t="s">
        <v>851</v>
      </c>
      <c r="E191">
        <v>2014</v>
      </c>
      <c r="F191" s="2">
        <v>41902</v>
      </c>
      <c r="G191">
        <v>4</v>
      </c>
      <c r="I191" t="s">
        <v>859</v>
      </c>
      <c r="J191" t="s">
        <v>860</v>
      </c>
      <c r="K191">
        <v>1</v>
      </c>
      <c r="L191">
        <v>45</v>
      </c>
      <c r="M191" t="s">
        <v>854</v>
      </c>
      <c r="N191" t="s">
        <v>854</v>
      </c>
      <c r="O191">
        <v>6</v>
      </c>
      <c r="R191">
        <v>953.99</v>
      </c>
      <c r="X191">
        <v>672.13</v>
      </c>
      <c r="Y191">
        <v>281.86</v>
      </c>
    </row>
    <row r="192" spans="1:25" x14ac:dyDescent="0.25">
      <c r="A192" s="2">
        <v>41730</v>
      </c>
      <c r="B192" t="s">
        <v>850</v>
      </c>
      <c r="C192">
        <v>1</v>
      </c>
      <c r="D192" t="s">
        <v>851</v>
      </c>
      <c r="E192">
        <v>2014</v>
      </c>
      <c r="F192" s="2">
        <v>41838</v>
      </c>
      <c r="G192">
        <v>4</v>
      </c>
      <c r="I192" t="s">
        <v>852</v>
      </c>
      <c r="J192" t="s">
        <v>853</v>
      </c>
      <c r="K192">
        <v>1</v>
      </c>
      <c r="L192">
        <v>45</v>
      </c>
      <c r="M192" t="s">
        <v>854</v>
      </c>
      <c r="N192" t="s">
        <v>854</v>
      </c>
      <c r="O192">
        <v>6</v>
      </c>
      <c r="R192">
        <v>581.1</v>
      </c>
      <c r="X192">
        <v>398.96</v>
      </c>
      <c r="Y192">
        <v>182.14</v>
      </c>
    </row>
    <row r="193" spans="1:25" x14ac:dyDescent="0.25">
      <c r="A193" s="2">
        <v>41730</v>
      </c>
      <c r="B193" t="s">
        <v>850</v>
      </c>
      <c r="C193">
        <v>1</v>
      </c>
      <c r="D193" t="s">
        <v>851</v>
      </c>
      <c r="E193">
        <v>2014</v>
      </c>
      <c r="F193" s="2">
        <v>41825</v>
      </c>
      <c r="G193">
        <v>4</v>
      </c>
      <c r="I193" t="s">
        <v>852</v>
      </c>
      <c r="J193" t="s">
        <v>858</v>
      </c>
      <c r="K193">
        <v>1</v>
      </c>
      <c r="L193">
        <v>15</v>
      </c>
      <c r="M193" t="s">
        <v>854</v>
      </c>
      <c r="N193" t="s">
        <v>854</v>
      </c>
      <c r="O193">
        <v>6</v>
      </c>
      <c r="R193">
        <v>577.52</v>
      </c>
      <c r="X193">
        <v>390.22</v>
      </c>
      <c r="Y193">
        <v>187.31</v>
      </c>
    </row>
    <row r="194" spans="1:25" x14ac:dyDescent="0.25">
      <c r="A194" s="2">
        <v>41757</v>
      </c>
      <c r="B194" t="s">
        <v>850</v>
      </c>
      <c r="C194">
        <v>1</v>
      </c>
      <c r="D194" t="s">
        <v>851</v>
      </c>
      <c r="E194">
        <v>2014</v>
      </c>
      <c r="F194" s="2">
        <v>41875</v>
      </c>
      <c r="G194">
        <v>4</v>
      </c>
      <c r="I194" t="s">
        <v>852</v>
      </c>
      <c r="J194" t="s">
        <v>858</v>
      </c>
      <c r="K194">
        <v>3</v>
      </c>
      <c r="L194">
        <v>15</v>
      </c>
      <c r="M194" t="s">
        <v>854</v>
      </c>
      <c r="N194" t="s">
        <v>854</v>
      </c>
      <c r="O194">
        <v>6</v>
      </c>
      <c r="R194">
        <v>461.1</v>
      </c>
      <c r="X194">
        <v>249.45</v>
      </c>
      <c r="Y194">
        <v>211.65</v>
      </c>
    </row>
    <row r="195" spans="1:25" x14ac:dyDescent="0.25">
      <c r="A195" s="2">
        <v>41757</v>
      </c>
      <c r="B195" t="s">
        <v>850</v>
      </c>
      <c r="C195">
        <v>1</v>
      </c>
      <c r="D195" t="s">
        <v>851</v>
      </c>
      <c r="E195">
        <v>2014</v>
      </c>
      <c r="F195" s="2">
        <v>41864</v>
      </c>
      <c r="G195">
        <v>4</v>
      </c>
      <c r="I195" t="s">
        <v>861</v>
      </c>
      <c r="J195" t="s">
        <v>862</v>
      </c>
      <c r="K195">
        <v>3</v>
      </c>
      <c r="L195">
        <v>45</v>
      </c>
      <c r="M195" t="s">
        <v>854</v>
      </c>
      <c r="N195" t="s">
        <v>854</v>
      </c>
      <c r="O195">
        <v>6</v>
      </c>
      <c r="R195">
        <v>401.02</v>
      </c>
      <c r="X195">
        <v>183.32</v>
      </c>
      <c r="Y195">
        <v>217.7</v>
      </c>
    </row>
    <row r="196" spans="1:25" x14ac:dyDescent="0.25">
      <c r="A196" s="2">
        <v>41757</v>
      </c>
      <c r="B196" t="s">
        <v>850</v>
      </c>
      <c r="C196">
        <v>1</v>
      </c>
      <c r="D196" t="s">
        <v>851</v>
      </c>
      <c r="E196">
        <v>2014</v>
      </c>
      <c r="F196" s="2">
        <v>41875</v>
      </c>
      <c r="G196">
        <v>4</v>
      </c>
      <c r="I196" t="s">
        <v>852</v>
      </c>
      <c r="J196" t="s">
        <v>858</v>
      </c>
      <c r="K196">
        <v>3</v>
      </c>
      <c r="L196">
        <v>45</v>
      </c>
      <c r="M196" t="s">
        <v>854</v>
      </c>
      <c r="N196" t="s">
        <v>854</v>
      </c>
      <c r="O196">
        <v>6</v>
      </c>
      <c r="R196">
        <v>678.83</v>
      </c>
      <c r="X196">
        <v>411.12</v>
      </c>
      <c r="Y196">
        <v>267.70999999999998</v>
      </c>
    </row>
    <row r="197" spans="1:25" x14ac:dyDescent="0.25">
      <c r="A197" s="2">
        <v>41772</v>
      </c>
      <c r="B197" t="s">
        <v>850</v>
      </c>
      <c r="C197">
        <v>1</v>
      </c>
      <c r="D197" t="s">
        <v>851</v>
      </c>
      <c r="E197">
        <v>2014</v>
      </c>
      <c r="F197" s="2">
        <v>41911</v>
      </c>
      <c r="G197">
        <v>4</v>
      </c>
      <c r="I197" t="s">
        <v>859</v>
      </c>
      <c r="J197" t="s">
        <v>860</v>
      </c>
      <c r="K197">
        <v>4</v>
      </c>
      <c r="L197">
        <v>45</v>
      </c>
      <c r="M197" t="s">
        <v>854</v>
      </c>
      <c r="N197" t="s">
        <v>854</v>
      </c>
      <c r="O197">
        <v>6</v>
      </c>
      <c r="R197">
        <v>496.22</v>
      </c>
      <c r="X197">
        <v>327.51</v>
      </c>
      <c r="Y197">
        <v>168.72</v>
      </c>
    </row>
    <row r="198" spans="1:25" x14ac:dyDescent="0.25">
      <c r="A198" s="2">
        <v>41772</v>
      </c>
      <c r="B198" t="s">
        <v>850</v>
      </c>
      <c r="C198">
        <v>1</v>
      </c>
      <c r="D198" t="s">
        <v>851</v>
      </c>
      <c r="E198">
        <v>2014</v>
      </c>
      <c r="F198" s="2">
        <v>41894</v>
      </c>
      <c r="G198">
        <v>4</v>
      </c>
      <c r="I198" t="s">
        <v>852</v>
      </c>
      <c r="J198" t="s">
        <v>853</v>
      </c>
      <c r="K198">
        <v>4</v>
      </c>
      <c r="L198">
        <v>45</v>
      </c>
      <c r="M198" t="s">
        <v>854</v>
      </c>
      <c r="N198" t="s">
        <v>854</v>
      </c>
      <c r="O198">
        <v>6</v>
      </c>
      <c r="R198">
        <v>325.81</v>
      </c>
      <c r="X198">
        <v>203.63</v>
      </c>
      <c r="Y198">
        <v>122.18</v>
      </c>
    </row>
    <row r="199" spans="1:25" x14ac:dyDescent="0.25">
      <c r="A199" s="2">
        <v>41772</v>
      </c>
      <c r="B199" t="s">
        <v>850</v>
      </c>
      <c r="C199">
        <v>1</v>
      </c>
      <c r="D199" t="s">
        <v>851</v>
      </c>
      <c r="E199">
        <v>2014</v>
      </c>
      <c r="F199" s="2">
        <v>41889</v>
      </c>
      <c r="G199">
        <v>4</v>
      </c>
      <c r="I199" t="s">
        <v>852</v>
      </c>
      <c r="J199" t="s">
        <v>857</v>
      </c>
      <c r="K199">
        <v>4</v>
      </c>
      <c r="L199">
        <v>45</v>
      </c>
      <c r="M199" t="s">
        <v>854</v>
      </c>
      <c r="N199" t="s">
        <v>854</v>
      </c>
      <c r="O199">
        <v>6</v>
      </c>
      <c r="R199">
        <v>372.17</v>
      </c>
      <c r="X199">
        <v>223.3</v>
      </c>
      <c r="Y199">
        <v>148.87</v>
      </c>
    </row>
    <row r="200" spans="1:25" x14ac:dyDescent="0.25">
      <c r="A200" s="2">
        <v>41730</v>
      </c>
      <c r="B200" t="s">
        <v>850</v>
      </c>
      <c r="C200">
        <v>1</v>
      </c>
      <c r="D200" t="s">
        <v>851</v>
      </c>
      <c r="E200">
        <v>2014</v>
      </c>
      <c r="F200" s="2">
        <v>41825</v>
      </c>
      <c r="G200">
        <v>1</v>
      </c>
      <c r="I200" t="s">
        <v>861</v>
      </c>
      <c r="J200" t="s">
        <v>862</v>
      </c>
      <c r="K200">
        <v>1</v>
      </c>
      <c r="L200">
        <v>45</v>
      </c>
      <c r="M200" t="s">
        <v>854</v>
      </c>
      <c r="N200" t="s">
        <v>854</v>
      </c>
      <c r="O200">
        <v>6</v>
      </c>
      <c r="R200">
        <v>415.1</v>
      </c>
      <c r="X200">
        <v>269.45</v>
      </c>
      <c r="Y200">
        <v>145.65</v>
      </c>
    </row>
    <row r="201" spans="1:25" x14ac:dyDescent="0.25">
      <c r="A201" s="2">
        <v>41730</v>
      </c>
      <c r="B201" t="s">
        <v>850</v>
      </c>
      <c r="C201">
        <v>1</v>
      </c>
      <c r="D201" t="s">
        <v>851</v>
      </c>
      <c r="E201">
        <v>2014</v>
      </c>
      <c r="F201" s="2">
        <v>41840</v>
      </c>
      <c r="G201">
        <v>1</v>
      </c>
      <c r="I201" t="s">
        <v>852</v>
      </c>
      <c r="J201" t="s">
        <v>853</v>
      </c>
      <c r="K201">
        <v>1</v>
      </c>
      <c r="L201">
        <v>45</v>
      </c>
      <c r="M201" t="s">
        <v>854</v>
      </c>
      <c r="N201" t="s">
        <v>854</v>
      </c>
      <c r="O201">
        <v>6</v>
      </c>
      <c r="R201">
        <v>388.48</v>
      </c>
      <c r="X201">
        <v>309.02</v>
      </c>
      <c r="Y201">
        <v>79.459999999999994</v>
      </c>
    </row>
    <row r="202" spans="1:25" x14ac:dyDescent="0.25">
      <c r="A202" s="2">
        <v>41730</v>
      </c>
      <c r="B202" t="s">
        <v>850</v>
      </c>
      <c r="C202">
        <v>1</v>
      </c>
      <c r="D202" t="s">
        <v>851</v>
      </c>
      <c r="E202">
        <v>2014</v>
      </c>
      <c r="F202" s="2">
        <v>41802</v>
      </c>
      <c r="G202">
        <v>1</v>
      </c>
      <c r="I202" t="s">
        <v>852</v>
      </c>
      <c r="J202" t="s">
        <v>857</v>
      </c>
      <c r="K202">
        <v>1</v>
      </c>
      <c r="L202">
        <v>45</v>
      </c>
      <c r="M202" t="s">
        <v>854</v>
      </c>
      <c r="N202" t="s">
        <v>854</v>
      </c>
      <c r="O202">
        <v>6</v>
      </c>
      <c r="R202">
        <v>303.37</v>
      </c>
      <c r="X202">
        <v>177.84</v>
      </c>
      <c r="Y202">
        <v>125.53</v>
      </c>
    </row>
    <row r="203" spans="1:25" x14ac:dyDescent="0.25">
      <c r="A203" s="2">
        <v>41772</v>
      </c>
      <c r="B203" t="s">
        <v>850</v>
      </c>
      <c r="C203">
        <v>1</v>
      </c>
      <c r="D203" t="s">
        <v>851</v>
      </c>
      <c r="E203">
        <v>2014</v>
      </c>
      <c r="F203" s="2">
        <v>41894</v>
      </c>
      <c r="G203">
        <v>1</v>
      </c>
      <c r="I203" t="s">
        <v>852</v>
      </c>
      <c r="J203" t="s">
        <v>858</v>
      </c>
      <c r="K203">
        <v>4</v>
      </c>
      <c r="L203">
        <v>45</v>
      </c>
      <c r="M203" t="s">
        <v>854</v>
      </c>
      <c r="N203" t="s">
        <v>854</v>
      </c>
      <c r="O203">
        <v>6</v>
      </c>
      <c r="R203">
        <v>252.75</v>
      </c>
      <c r="X203">
        <v>136.62</v>
      </c>
      <c r="Y203">
        <v>116.13</v>
      </c>
    </row>
    <row r="204" spans="1:25" x14ac:dyDescent="0.25">
      <c r="A204" s="2">
        <v>41772</v>
      </c>
      <c r="B204" t="s">
        <v>850</v>
      </c>
      <c r="C204">
        <v>1</v>
      </c>
      <c r="D204" t="s">
        <v>851</v>
      </c>
      <c r="E204">
        <v>2014</v>
      </c>
      <c r="F204" s="2">
        <v>41894</v>
      </c>
      <c r="G204">
        <v>1</v>
      </c>
      <c r="I204" t="s">
        <v>852</v>
      </c>
      <c r="J204" t="s">
        <v>853</v>
      </c>
      <c r="K204">
        <v>4</v>
      </c>
      <c r="L204">
        <v>45</v>
      </c>
      <c r="M204" t="s">
        <v>854</v>
      </c>
      <c r="N204" t="s">
        <v>854</v>
      </c>
      <c r="O204">
        <v>6</v>
      </c>
      <c r="R204">
        <v>324.79000000000002</v>
      </c>
      <c r="X204">
        <v>179.49</v>
      </c>
      <c r="Y204">
        <v>145.30000000000001</v>
      </c>
    </row>
    <row r="205" spans="1:25" x14ac:dyDescent="0.25">
      <c r="A205" s="2">
        <v>41744</v>
      </c>
      <c r="B205" t="s">
        <v>850</v>
      </c>
      <c r="C205">
        <v>1</v>
      </c>
      <c r="D205" t="s">
        <v>851</v>
      </c>
      <c r="E205">
        <v>2014</v>
      </c>
      <c r="F205" s="2">
        <v>41858</v>
      </c>
      <c r="G205">
        <v>1</v>
      </c>
      <c r="I205" t="s">
        <v>852</v>
      </c>
      <c r="J205" t="s">
        <v>853</v>
      </c>
      <c r="K205">
        <v>2</v>
      </c>
      <c r="L205">
        <v>15</v>
      </c>
      <c r="M205" t="s">
        <v>854</v>
      </c>
      <c r="N205" t="s">
        <v>854</v>
      </c>
      <c r="O205">
        <v>6</v>
      </c>
      <c r="R205">
        <v>603.66</v>
      </c>
      <c r="X205">
        <v>388.8</v>
      </c>
      <c r="Y205">
        <v>214.86</v>
      </c>
    </row>
    <row r="206" spans="1:25" x14ac:dyDescent="0.25">
      <c r="A206" s="2">
        <v>41744</v>
      </c>
      <c r="B206" t="s">
        <v>850</v>
      </c>
      <c r="C206">
        <v>1</v>
      </c>
      <c r="D206" t="s">
        <v>851</v>
      </c>
      <c r="E206">
        <v>2014</v>
      </c>
      <c r="F206" s="2">
        <v>41858</v>
      </c>
      <c r="G206">
        <v>1</v>
      </c>
      <c r="I206" t="s">
        <v>861</v>
      </c>
      <c r="J206" t="s">
        <v>862</v>
      </c>
      <c r="K206">
        <v>2</v>
      </c>
      <c r="L206">
        <v>45</v>
      </c>
      <c r="M206" t="s">
        <v>854</v>
      </c>
      <c r="N206" t="s">
        <v>854</v>
      </c>
      <c r="O206">
        <v>6</v>
      </c>
      <c r="R206">
        <v>552.79999999999995</v>
      </c>
      <c r="X206">
        <v>310.95</v>
      </c>
      <c r="Y206">
        <v>241.85</v>
      </c>
    </row>
    <row r="207" spans="1:25" x14ac:dyDescent="0.25">
      <c r="A207" s="2">
        <v>41744</v>
      </c>
      <c r="B207" t="s">
        <v>850</v>
      </c>
      <c r="C207">
        <v>1</v>
      </c>
      <c r="D207" t="s">
        <v>851</v>
      </c>
      <c r="E207">
        <v>2014</v>
      </c>
      <c r="F207" s="2">
        <v>41904</v>
      </c>
      <c r="G207">
        <v>1</v>
      </c>
      <c r="I207" t="s">
        <v>859</v>
      </c>
      <c r="J207" t="s">
        <v>860</v>
      </c>
      <c r="K207">
        <v>2</v>
      </c>
      <c r="L207">
        <v>45</v>
      </c>
      <c r="M207" t="s">
        <v>854</v>
      </c>
      <c r="N207" t="s">
        <v>854</v>
      </c>
      <c r="O207">
        <v>6</v>
      </c>
      <c r="R207">
        <v>876.77</v>
      </c>
      <c r="X207">
        <v>593.11</v>
      </c>
      <c r="Y207">
        <v>283.66000000000003</v>
      </c>
    </row>
    <row r="208" spans="1:25" x14ac:dyDescent="0.25">
      <c r="A208" s="2">
        <v>41757</v>
      </c>
      <c r="B208" t="s">
        <v>850</v>
      </c>
      <c r="C208">
        <v>1</v>
      </c>
      <c r="D208" t="s">
        <v>851</v>
      </c>
      <c r="E208">
        <v>2014</v>
      </c>
      <c r="F208" s="2">
        <v>41869</v>
      </c>
      <c r="G208">
        <v>1</v>
      </c>
      <c r="I208" t="s">
        <v>852</v>
      </c>
      <c r="J208" t="s">
        <v>858</v>
      </c>
      <c r="K208">
        <v>3</v>
      </c>
      <c r="L208">
        <v>15</v>
      </c>
      <c r="M208" t="s">
        <v>854</v>
      </c>
      <c r="N208" t="s">
        <v>854</v>
      </c>
      <c r="O208">
        <v>6</v>
      </c>
      <c r="R208">
        <v>487.51</v>
      </c>
      <c r="X208">
        <v>273.88</v>
      </c>
      <c r="Y208">
        <v>213.63</v>
      </c>
    </row>
    <row r="209" spans="1:25" x14ac:dyDescent="0.25">
      <c r="A209" s="2">
        <v>41757</v>
      </c>
      <c r="B209" t="s">
        <v>850</v>
      </c>
      <c r="C209">
        <v>1</v>
      </c>
      <c r="D209" t="s">
        <v>851</v>
      </c>
      <c r="E209">
        <v>2014</v>
      </c>
      <c r="F209" s="2">
        <v>41865</v>
      </c>
      <c r="G209">
        <v>1</v>
      </c>
      <c r="I209" t="s">
        <v>861</v>
      </c>
      <c r="J209" t="s">
        <v>862</v>
      </c>
      <c r="K209">
        <v>3</v>
      </c>
      <c r="L209">
        <v>45</v>
      </c>
      <c r="M209" t="s">
        <v>854</v>
      </c>
      <c r="N209" t="s">
        <v>854</v>
      </c>
      <c r="O209">
        <v>6</v>
      </c>
      <c r="R209">
        <v>464.42</v>
      </c>
      <c r="X209">
        <v>198.06</v>
      </c>
      <c r="Y209">
        <v>266.36</v>
      </c>
    </row>
    <row r="210" spans="1:25" x14ac:dyDescent="0.25">
      <c r="A210" s="2">
        <v>41757</v>
      </c>
      <c r="B210" t="s">
        <v>850</v>
      </c>
      <c r="C210">
        <v>1</v>
      </c>
      <c r="D210" t="s">
        <v>851</v>
      </c>
      <c r="E210">
        <v>2014</v>
      </c>
      <c r="F210" s="2">
        <v>41875</v>
      </c>
      <c r="G210">
        <v>1</v>
      </c>
      <c r="I210" t="s">
        <v>852</v>
      </c>
      <c r="J210" t="s">
        <v>853</v>
      </c>
      <c r="K210">
        <v>3</v>
      </c>
      <c r="L210">
        <v>15</v>
      </c>
      <c r="M210" t="s">
        <v>854</v>
      </c>
      <c r="N210" t="s">
        <v>854</v>
      </c>
      <c r="O210">
        <v>6</v>
      </c>
      <c r="R210">
        <v>375.6</v>
      </c>
      <c r="X210">
        <v>189.23</v>
      </c>
      <c r="Y210">
        <v>186.37</v>
      </c>
    </row>
    <row r="211" spans="1:25" x14ac:dyDescent="0.25">
      <c r="A211" s="2">
        <v>41772</v>
      </c>
      <c r="B211" t="s">
        <v>850</v>
      </c>
      <c r="C211">
        <v>1</v>
      </c>
      <c r="D211" t="s">
        <v>851</v>
      </c>
      <c r="E211">
        <v>2014</v>
      </c>
      <c r="F211" s="2">
        <v>41889</v>
      </c>
      <c r="G211">
        <v>2</v>
      </c>
      <c r="I211" t="s">
        <v>852</v>
      </c>
      <c r="J211" t="s">
        <v>857</v>
      </c>
      <c r="K211">
        <v>4</v>
      </c>
      <c r="L211">
        <v>45</v>
      </c>
      <c r="M211" t="s">
        <v>854</v>
      </c>
      <c r="N211" t="s">
        <v>854</v>
      </c>
      <c r="O211">
        <v>6</v>
      </c>
      <c r="R211">
        <v>344.68</v>
      </c>
      <c r="X211">
        <v>193.35</v>
      </c>
      <c r="Y211">
        <v>151.32</v>
      </c>
    </row>
    <row r="212" spans="1:25" x14ac:dyDescent="0.25">
      <c r="A212" s="2">
        <v>41772</v>
      </c>
      <c r="B212" t="s">
        <v>850</v>
      </c>
      <c r="C212">
        <v>1</v>
      </c>
      <c r="D212" t="s">
        <v>851</v>
      </c>
      <c r="E212">
        <v>2014</v>
      </c>
      <c r="F212" s="2">
        <v>41895</v>
      </c>
      <c r="G212">
        <v>2</v>
      </c>
      <c r="I212" t="s">
        <v>852</v>
      </c>
      <c r="J212" t="s">
        <v>858</v>
      </c>
      <c r="K212">
        <v>4</v>
      </c>
      <c r="L212">
        <v>45</v>
      </c>
      <c r="M212" t="s">
        <v>854</v>
      </c>
      <c r="N212" t="s">
        <v>854</v>
      </c>
      <c r="O212">
        <v>6</v>
      </c>
      <c r="R212">
        <v>343.02</v>
      </c>
      <c r="X212">
        <v>249.47</v>
      </c>
      <c r="Y212">
        <v>93.55</v>
      </c>
    </row>
    <row r="213" spans="1:25" x14ac:dyDescent="0.25">
      <c r="A213" s="2">
        <v>41772</v>
      </c>
      <c r="B213" t="s">
        <v>850</v>
      </c>
      <c r="C213">
        <v>1</v>
      </c>
      <c r="D213" t="s">
        <v>851</v>
      </c>
      <c r="E213">
        <v>2014</v>
      </c>
      <c r="F213" s="2">
        <v>41893</v>
      </c>
      <c r="G213">
        <v>2</v>
      </c>
      <c r="I213" t="s">
        <v>852</v>
      </c>
      <c r="J213" t="s">
        <v>858</v>
      </c>
      <c r="K213">
        <v>4</v>
      </c>
      <c r="L213">
        <v>15</v>
      </c>
      <c r="M213" t="s">
        <v>854</v>
      </c>
      <c r="N213" t="s">
        <v>854</v>
      </c>
      <c r="O213">
        <v>6</v>
      </c>
      <c r="R213">
        <v>153.80000000000001</v>
      </c>
      <c r="X213">
        <v>66.3</v>
      </c>
      <c r="Y213">
        <v>87.51</v>
      </c>
    </row>
    <row r="214" spans="1:25" x14ac:dyDescent="0.25">
      <c r="A214" s="2">
        <v>41757</v>
      </c>
      <c r="B214" t="s">
        <v>850</v>
      </c>
      <c r="C214">
        <v>1</v>
      </c>
      <c r="D214" t="s">
        <v>851</v>
      </c>
      <c r="E214">
        <v>2014</v>
      </c>
      <c r="F214" s="2">
        <v>41877</v>
      </c>
      <c r="G214">
        <v>2</v>
      </c>
      <c r="I214" t="s">
        <v>861</v>
      </c>
      <c r="J214" t="s">
        <v>862</v>
      </c>
      <c r="K214">
        <v>3</v>
      </c>
      <c r="L214">
        <v>45</v>
      </c>
      <c r="M214" t="s">
        <v>854</v>
      </c>
      <c r="N214" t="s">
        <v>854</v>
      </c>
      <c r="O214">
        <v>6</v>
      </c>
      <c r="R214">
        <v>398.26</v>
      </c>
      <c r="X214">
        <v>205.56</v>
      </c>
      <c r="Y214">
        <v>192.71</v>
      </c>
    </row>
    <row r="215" spans="1:25" x14ac:dyDescent="0.25">
      <c r="A215" s="2">
        <v>41757</v>
      </c>
      <c r="B215" t="s">
        <v>850</v>
      </c>
      <c r="C215">
        <v>1</v>
      </c>
      <c r="D215" t="s">
        <v>851</v>
      </c>
      <c r="E215">
        <v>2014</v>
      </c>
      <c r="F215" s="2">
        <v>41880</v>
      </c>
      <c r="G215">
        <v>2</v>
      </c>
      <c r="I215" t="s">
        <v>852</v>
      </c>
      <c r="J215" t="s">
        <v>858</v>
      </c>
      <c r="K215">
        <v>3</v>
      </c>
      <c r="L215">
        <v>45</v>
      </c>
      <c r="M215" t="s">
        <v>854</v>
      </c>
      <c r="N215" t="s">
        <v>854</v>
      </c>
      <c r="O215">
        <v>6</v>
      </c>
      <c r="R215">
        <v>663.01</v>
      </c>
      <c r="X215">
        <v>374.75</v>
      </c>
      <c r="Y215">
        <v>288.27</v>
      </c>
    </row>
    <row r="216" spans="1:25" x14ac:dyDescent="0.25">
      <c r="A216" s="2">
        <v>41757</v>
      </c>
      <c r="B216" t="s">
        <v>850</v>
      </c>
      <c r="C216">
        <v>1</v>
      </c>
      <c r="D216" t="s">
        <v>851</v>
      </c>
      <c r="E216">
        <v>2014</v>
      </c>
      <c r="F216" s="2">
        <v>41861</v>
      </c>
      <c r="G216">
        <v>2</v>
      </c>
      <c r="I216" t="s">
        <v>852</v>
      </c>
      <c r="J216" t="s">
        <v>857</v>
      </c>
      <c r="K216">
        <v>3</v>
      </c>
      <c r="L216">
        <v>15</v>
      </c>
      <c r="M216" t="s">
        <v>854</v>
      </c>
      <c r="N216" t="s">
        <v>854</v>
      </c>
      <c r="O216">
        <v>6</v>
      </c>
      <c r="R216">
        <v>483.01</v>
      </c>
      <c r="X216">
        <v>201.26</v>
      </c>
      <c r="Y216">
        <v>281.76</v>
      </c>
    </row>
    <row r="217" spans="1:25" x14ac:dyDescent="0.25">
      <c r="A217" s="2">
        <v>41730</v>
      </c>
      <c r="B217" t="s">
        <v>850</v>
      </c>
      <c r="C217">
        <v>1</v>
      </c>
      <c r="D217" t="s">
        <v>851</v>
      </c>
      <c r="E217">
        <v>2014</v>
      </c>
      <c r="F217" s="2">
        <v>41904</v>
      </c>
      <c r="G217">
        <v>2</v>
      </c>
      <c r="I217" t="s">
        <v>859</v>
      </c>
      <c r="J217" t="s">
        <v>860</v>
      </c>
      <c r="K217">
        <v>1</v>
      </c>
      <c r="L217">
        <v>45</v>
      </c>
      <c r="M217" t="s">
        <v>854</v>
      </c>
      <c r="N217" t="s">
        <v>854</v>
      </c>
      <c r="O217">
        <v>6</v>
      </c>
      <c r="R217">
        <v>948.27</v>
      </c>
      <c r="X217">
        <v>680.81</v>
      </c>
      <c r="Y217">
        <v>267.45999999999998</v>
      </c>
    </row>
    <row r="218" spans="1:25" x14ac:dyDescent="0.25">
      <c r="A218" s="2">
        <v>41730</v>
      </c>
      <c r="B218" t="s">
        <v>850</v>
      </c>
      <c r="C218">
        <v>1</v>
      </c>
      <c r="D218" t="s">
        <v>851</v>
      </c>
      <c r="E218">
        <v>2014</v>
      </c>
      <c r="F218" s="2">
        <v>41841</v>
      </c>
      <c r="G218">
        <v>2</v>
      </c>
      <c r="I218" t="s">
        <v>852</v>
      </c>
      <c r="J218" t="s">
        <v>853</v>
      </c>
      <c r="K218">
        <v>1</v>
      </c>
      <c r="L218">
        <v>45</v>
      </c>
      <c r="M218" t="s">
        <v>854</v>
      </c>
      <c r="N218" t="s">
        <v>854</v>
      </c>
      <c r="O218">
        <v>6</v>
      </c>
      <c r="R218">
        <v>481.82</v>
      </c>
      <c r="X218">
        <v>341.66</v>
      </c>
      <c r="Y218">
        <v>140.16999999999999</v>
      </c>
    </row>
    <row r="219" spans="1:25" x14ac:dyDescent="0.25">
      <c r="A219" s="2">
        <v>41730</v>
      </c>
      <c r="B219" t="s">
        <v>850</v>
      </c>
      <c r="C219">
        <v>1</v>
      </c>
      <c r="D219" t="s">
        <v>851</v>
      </c>
      <c r="E219">
        <v>2014</v>
      </c>
      <c r="F219" s="2">
        <v>41802</v>
      </c>
      <c r="G219">
        <v>2</v>
      </c>
      <c r="I219" t="s">
        <v>852</v>
      </c>
      <c r="J219" t="s">
        <v>857</v>
      </c>
      <c r="K219">
        <v>1</v>
      </c>
      <c r="L219">
        <v>45</v>
      </c>
      <c r="M219" t="s">
        <v>854</v>
      </c>
      <c r="N219" t="s">
        <v>854</v>
      </c>
      <c r="O219">
        <v>6</v>
      </c>
      <c r="R219">
        <v>383.08</v>
      </c>
      <c r="X219">
        <v>246.26</v>
      </c>
      <c r="Y219">
        <v>136.81</v>
      </c>
    </row>
    <row r="220" spans="1:25" x14ac:dyDescent="0.25">
      <c r="A220" s="2">
        <v>41744</v>
      </c>
      <c r="B220" t="s">
        <v>850</v>
      </c>
      <c r="C220">
        <v>1</v>
      </c>
      <c r="D220" t="s">
        <v>851</v>
      </c>
      <c r="E220">
        <v>2014</v>
      </c>
      <c r="F220" s="2">
        <v>41850</v>
      </c>
      <c r="G220">
        <v>2</v>
      </c>
      <c r="I220" t="s">
        <v>855</v>
      </c>
      <c r="J220" t="s">
        <v>856</v>
      </c>
      <c r="K220">
        <v>2</v>
      </c>
      <c r="L220">
        <v>45</v>
      </c>
      <c r="M220" t="s">
        <v>854</v>
      </c>
      <c r="N220" t="s">
        <v>854</v>
      </c>
      <c r="O220">
        <v>6</v>
      </c>
      <c r="R220">
        <v>555.28</v>
      </c>
      <c r="X220">
        <v>354.23</v>
      </c>
      <c r="Y220">
        <v>201.05</v>
      </c>
    </row>
    <row r="221" spans="1:25" x14ac:dyDescent="0.25">
      <c r="A221" s="2">
        <v>41744</v>
      </c>
      <c r="B221" t="s">
        <v>850</v>
      </c>
      <c r="C221">
        <v>1</v>
      </c>
      <c r="D221" t="s">
        <v>851</v>
      </c>
      <c r="E221">
        <v>2014</v>
      </c>
      <c r="F221" s="2">
        <v>41910</v>
      </c>
      <c r="G221">
        <v>2</v>
      </c>
      <c r="I221" t="s">
        <v>859</v>
      </c>
      <c r="J221" t="s">
        <v>860</v>
      </c>
      <c r="K221">
        <v>2</v>
      </c>
      <c r="L221">
        <v>45</v>
      </c>
      <c r="M221" t="s">
        <v>854</v>
      </c>
      <c r="N221" t="s">
        <v>854</v>
      </c>
      <c r="O221">
        <v>6</v>
      </c>
      <c r="R221">
        <v>854.85</v>
      </c>
      <c r="X221">
        <v>552.52</v>
      </c>
      <c r="Y221">
        <v>302.32</v>
      </c>
    </row>
    <row r="222" spans="1:25" x14ac:dyDescent="0.25">
      <c r="A222" s="2">
        <v>41744</v>
      </c>
      <c r="B222" t="s">
        <v>850</v>
      </c>
      <c r="C222">
        <v>1</v>
      </c>
      <c r="D222" t="s">
        <v>851</v>
      </c>
      <c r="E222">
        <v>2014</v>
      </c>
      <c r="F222" s="2">
        <v>41849</v>
      </c>
      <c r="G222">
        <v>2</v>
      </c>
      <c r="I222" t="s">
        <v>852</v>
      </c>
      <c r="J222" t="s">
        <v>858</v>
      </c>
      <c r="K222">
        <v>2</v>
      </c>
      <c r="L222">
        <v>15</v>
      </c>
      <c r="M222" t="s">
        <v>854</v>
      </c>
      <c r="N222" t="s">
        <v>854</v>
      </c>
      <c r="O222">
        <v>6</v>
      </c>
      <c r="R222">
        <v>603.71</v>
      </c>
      <c r="X222">
        <v>320.55</v>
      </c>
      <c r="Y222">
        <v>283.14999999999998</v>
      </c>
    </row>
    <row r="223" spans="1:25" x14ac:dyDescent="0.25">
      <c r="A223" s="2">
        <v>41757</v>
      </c>
      <c r="B223" t="s">
        <v>850</v>
      </c>
      <c r="C223">
        <v>1</v>
      </c>
      <c r="D223" t="s">
        <v>851</v>
      </c>
      <c r="E223">
        <v>2014</v>
      </c>
      <c r="F223" s="2">
        <v>41879</v>
      </c>
      <c r="G223">
        <v>3</v>
      </c>
      <c r="I223" t="s">
        <v>852</v>
      </c>
      <c r="J223" t="s">
        <v>858</v>
      </c>
      <c r="K223">
        <v>3</v>
      </c>
      <c r="L223">
        <v>45</v>
      </c>
      <c r="M223" t="s">
        <v>854</v>
      </c>
      <c r="N223" t="s">
        <v>854</v>
      </c>
      <c r="O223">
        <v>6</v>
      </c>
      <c r="R223">
        <v>727.49</v>
      </c>
      <c r="X223">
        <v>434.91</v>
      </c>
      <c r="Y223">
        <v>292.58</v>
      </c>
    </row>
    <row r="224" spans="1:25" x14ac:dyDescent="0.25">
      <c r="A224" s="2">
        <v>41757</v>
      </c>
      <c r="B224" t="s">
        <v>850</v>
      </c>
      <c r="C224">
        <v>1</v>
      </c>
      <c r="D224" t="s">
        <v>851</v>
      </c>
      <c r="E224">
        <v>2014</v>
      </c>
      <c r="F224" s="2">
        <v>41869</v>
      </c>
      <c r="G224">
        <v>3</v>
      </c>
      <c r="I224" t="s">
        <v>861</v>
      </c>
      <c r="J224" t="s">
        <v>862</v>
      </c>
      <c r="K224">
        <v>3</v>
      </c>
      <c r="L224">
        <v>45</v>
      </c>
      <c r="M224" t="s">
        <v>854</v>
      </c>
      <c r="N224" t="s">
        <v>854</v>
      </c>
      <c r="O224">
        <v>6</v>
      </c>
      <c r="R224">
        <v>349.17</v>
      </c>
      <c r="X224">
        <v>158.22</v>
      </c>
      <c r="Y224">
        <v>190.95</v>
      </c>
    </row>
    <row r="225" spans="1:25" x14ac:dyDescent="0.25">
      <c r="A225" s="2">
        <v>41757</v>
      </c>
      <c r="B225" t="s">
        <v>850</v>
      </c>
      <c r="C225">
        <v>1</v>
      </c>
      <c r="D225" t="s">
        <v>851</v>
      </c>
      <c r="E225">
        <v>2014</v>
      </c>
      <c r="F225" s="2">
        <v>41869</v>
      </c>
      <c r="G225">
        <v>3</v>
      </c>
      <c r="I225" t="s">
        <v>852</v>
      </c>
      <c r="J225" t="s">
        <v>853</v>
      </c>
      <c r="K225">
        <v>3</v>
      </c>
      <c r="L225">
        <v>15</v>
      </c>
      <c r="M225" t="s">
        <v>854</v>
      </c>
      <c r="N225" t="s">
        <v>854</v>
      </c>
      <c r="O225">
        <v>6</v>
      </c>
      <c r="R225">
        <v>374.96</v>
      </c>
      <c r="X225">
        <v>211.52</v>
      </c>
      <c r="Y225">
        <v>163.44999999999999</v>
      </c>
    </row>
    <row r="226" spans="1:25" x14ac:dyDescent="0.25">
      <c r="A226" s="2">
        <v>41744</v>
      </c>
      <c r="B226" t="s">
        <v>850</v>
      </c>
      <c r="C226">
        <v>1</v>
      </c>
      <c r="D226" t="s">
        <v>851</v>
      </c>
      <c r="E226">
        <v>2014</v>
      </c>
      <c r="F226" s="2">
        <v>41855</v>
      </c>
      <c r="G226">
        <v>3</v>
      </c>
      <c r="I226" t="s">
        <v>852</v>
      </c>
      <c r="J226" t="s">
        <v>858</v>
      </c>
      <c r="K226">
        <v>2</v>
      </c>
      <c r="L226">
        <v>45</v>
      </c>
      <c r="M226" t="s">
        <v>854</v>
      </c>
      <c r="N226" t="s">
        <v>854</v>
      </c>
      <c r="O226">
        <v>6</v>
      </c>
      <c r="R226">
        <v>869.61</v>
      </c>
      <c r="X226">
        <v>644.16</v>
      </c>
      <c r="Y226">
        <v>225.45</v>
      </c>
    </row>
    <row r="227" spans="1:25" x14ac:dyDescent="0.25">
      <c r="A227" s="2">
        <v>41744</v>
      </c>
      <c r="B227" t="s">
        <v>850</v>
      </c>
      <c r="C227">
        <v>1</v>
      </c>
      <c r="D227" t="s">
        <v>851</v>
      </c>
      <c r="E227">
        <v>2014</v>
      </c>
      <c r="F227" s="2">
        <v>41866</v>
      </c>
      <c r="G227">
        <v>3</v>
      </c>
      <c r="I227" t="s">
        <v>852</v>
      </c>
      <c r="J227" t="s">
        <v>853</v>
      </c>
      <c r="K227">
        <v>2</v>
      </c>
      <c r="L227">
        <v>45</v>
      </c>
      <c r="M227" t="s">
        <v>854</v>
      </c>
      <c r="N227" t="s">
        <v>854</v>
      </c>
      <c r="O227">
        <v>6</v>
      </c>
      <c r="R227">
        <v>754.98</v>
      </c>
      <c r="X227">
        <v>495.07</v>
      </c>
      <c r="Y227">
        <v>259.91000000000003</v>
      </c>
    </row>
    <row r="228" spans="1:25" x14ac:dyDescent="0.25">
      <c r="A228" s="2">
        <v>41744</v>
      </c>
      <c r="B228" t="s">
        <v>850</v>
      </c>
      <c r="C228">
        <v>1</v>
      </c>
      <c r="D228" t="s">
        <v>851</v>
      </c>
      <c r="E228">
        <v>2014</v>
      </c>
      <c r="F228" s="2">
        <v>41851</v>
      </c>
      <c r="G228">
        <v>3</v>
      </c>
      <c r="I228" t="s">
        <v>852</v>
      </c>
      <c r="J228" t="s">
        <v>858</v>
      </c>
      <c r="K228">
        <v>2</v>
      </c>
      <c r="L228">
        <v>15</v>
      </c>
      <c r="M228" t="s">
        <v>854</v>
      </c>
      <c r="N228" t="s">
        <v>854</v>
      </c>
      <c r="O228">
        <v>6</v>
      </c>
      <c r="R228">
        <v>602.47</v>
      </c>
      <c r="X228">
        <v>335.99</v>
      </c>
      <c r="Y228">
        <v>266.48</v>
      </c>
    </row>
    <row r="229" spans="1:25" x14ac:dyDescent="0.25">
      <c r="A229" s="2">
        <v>41772</v>
      </c>
      <c r="B229" t="s">
        <v>850</v>
      </c>
      <c r="C229">
        <v>1</v>
      </c>
      <c r="D229" t="s">
        <v>851</v>
      </c>
      <c r="E229">
        <v>2014</v>
      </c>
      <c r="F229" s="2">
        <v>41889</v>
      </c>
      <c r="G229">
        <v>3</v>
      </c>
      <c r="I229" t="s">
        <v>852</v>
      </c>
      <c r="J229" t="s">
        <v>857</v>
      </c>
      <c r="K229">
        <v>4</v>
      </c>
      <c r="L229">
        <v>15</v>
      </c>
      <c r="M229" t="s">
        <v>854</v>
      </c>
      <c r="N229" t="s">
        <v>854</v>
      </c>
      <c r="O229">
        <v>6</v>
      </c>
      <c r="R229">
        <v>304.58</v>
      </c>
      <c r="X229">
        <v>142.46</v>
      </c>
      <c r="Y229">
        <v>162.11000000000001</v>
      </c>
    </row>
    <row r="230" spans="1:25" x14ac:dyDescent="0.25">
      <c r="A230" s="2">
        <v>41772</v>
      </c>
      <c r="B230" t="s">
        <v>850</v>
      </c>
      <c r="C230">
        <v>1</v>
      </c>
      <c r="D230" t="s">
        <v>851</v>
      </c>
      <c r="E230">
        <v>2014</v>
      </c>
      <c r="F230" s="2">
        <v>41893</v>
      </c>
      <c r="G230">
        <v>3</v>
      </c>
      <c r="I230" t="s">
        <v>852</v>
      </c>
      <c r="J230" t="s">
        <v>853</v>
      </c>
      <c r="K230">
        <v>4</v>
      </c>
      <c r="L230">
        <v>15</v>
      </c>
      <c r="M230" t="s">
        <v>854</v>
      </c>
      <c r="N230" t="s">
        <v>854</v>
      </c>
      <c r="O230">
        <v>6</v>
      </c>
      <c r="R230">
        <v>178.57</v>
      </c>
      <c r="X230">
        <v>81.760000000000005</v>
      </c>
      <c r="Y230">
        <v>96.82</v>
      </c>
    </row>
    <row r="231" spans="1:25" x14ac:dyDescent="0.25">
      <c r="A231" s="2">
        <v>41772</v>
      </c>
      <c r="B231" t="s">
        <v>850</v>
      </c>
      <c r="C231">
        <v>1</v>
      </c>
      <c r="D231" t="s">
        <v>851</v>
      </c>
      <c r="E231">
        <v>2014</v>
      </c>
      <c r="F231" s="2">
        <v>41893</v>
      </c>
      <c r="G231">
        <v>3</v>
      </c>
      <c r="I231" t="s">
        <v>852</v>
      </c>
      <c r="J231" t="s">
        <v>853</v>
      </c>
      <c r="K231">
        <v>4</v>
      </c>
      <c r="L231">
        <v>45</v>
      </c>
      <c r="M231" t="s">
        <v>854</v>
      </c>
      <c r="N231" t="s">
        <v>854</v>
      </c>
      <c r="O231">
        <v>6</v>
      </c>
      <c r="R231">
        <v>233.07</v>
      </c>
      <c r="X231">
        <v>116.54</v>
      </c>
      <c r="Y231">
        <v>116.54</v>
      </c>
    </row>
    <row r="232" spans="1:25" x14ac:dyDescent="0.25">
      <c r="A232" s="2">
        <v>41730</v>
      </c>
      <c r="B232" t="s">
        <v>850</v>
      </c>
      <c r="C232">
        <v>1</v>
      </c>
      <c r="D232" t="s">
        <v>851</v>
      </c>
      <c r="E232">
        <v>2014</v>
      </c>
      <c r="F232" s="2">
        <v>41826</v>
      </c>
      <c r="G232">
        <v>3</v>
      </c>
      <c r="I232" t="s">
        <v>852</v>
      </c>
      <c r="J232" t="s">
        <v>858</v>
      </c>
      <c r="K232">
        <v>1</v>
      </c>
      <c r="L232">
        <v>15</v>
      </c>
      <c r="M232" t="s">
        <v>854</v>
      </c>
      <c r="N232" t="s">
        <v>854</v>
      </c>
      <c r="O232">
        <v>6</v>
      </c>
      <c r="R232">
        <v>477.93</v>
      </c>
      <c r="X232">
        <v>302.27999999999997</v>
      </c>
      <c r="Y232">
        <v>175.65</v>
      </c>
    </row>
    <row r="233" spans="1:25" x14ac:dyDescent="0.25">
      <c r="A233" s="2">
        <v>41730</v>
      </c>
      <c r="B233" t="s">
        <v>850</v>
      </c>
      <c r="C233">
        <v>1</v>
      </c>
      <c r="D233" t="s">
        <v>851</v>
      </c>
      <c r="E233">
        <v>2014</v>
      </c>
      <c r="F233" s="2">
        <v>41799</v>
      </c>
      <c r="G233">
        <v>3</v>
      </c>
      <c r="I233" t="s">
        <v>852</v>
      </c>
      <c r="J233" t="s">
        <v>857</v>
      </c>
      <c r="K233">
        <v>1</v>
      </c>
      <c r="L233">
        <v>15</v>
      </c>
      <c r="M233" t="s">
        <v>854</v>
      </c>
      <c r="N233" t="s">
        <v>854</v>
      </c>
      <c r="O233">
        <v>6</v>
      </c>
      <c r="R233">
        <v>283.33</v>
      </c>
    </row>
    <row r="234" spans="1:25" x14ac:dyDescent="0.25">
      <c r="A234" s="2">
        <v>41730</v>
      </c>
      <c r="B234" t="s">
        <v>850</v>
      </c>
      <c r="C234">
        <v>1</v>
      </c>
      <c r="D234" t="s">
        <v>851</v>
      </c>
      <c r="E234">
        <v>2014</v>
      </c>
      <c r="F234" s="2">
        <v>41818</v>
      </c>
      <c r="G234">
        <v>3</v>
      </c>
      <c r="I234" t="s">
        <v>855</v>
      </c>
      <c r="J234" t="s">
        <v>856</v>
      </c>
      <c r="K234">
        <v>1</v>
      </c>
      <c r="L234">
        <v>45</v>
      </c>
      <c r="M234" t="s">
        <v>854</v>
      </c>
      <c r="N234" t="s">
        <v>854</v>
      </c>
      <c r="O234">
        <v>6</v>
      </c>
      <c r="R234">
        <v>358.35</v>
      </c>
      <c r="X234">
        <v>210.46</v>
      </c>
      <c r="Y234">
        <v>147.88999999999999</v>
      </c>
    </row>
    <row r="235" spans="1:25" x14ac:dyDescent="0.25">
      <c r="A235" s="2">
        <v>41744</v>
      </c>
      <c r="B235" t="s">
        <v>850</v>
      </c>
      <c r="C235">
        <v>1</v>
      </c>
      <c r="D235" t="s">
        <v>851</v>
      </c>
      <c r="E235">
        <v>2014</v>
      </c>
      <c r="F235" s="2">
        <v>41841</v>
      </c>
      <c r="G235">
        <v>4</v>
      </c>
      <c r="I235" t="s">
        <v>852</v>
      </c>
      <c r="J235" t="s">
        <v>857</v>
      </c>
      <c r="K235">
        <v>2</v>
      </c>
      <c r="L235">
        <v>15</v>
      </c>
      <c r="M235" t="s">
        <v>854</v>
      </c>
      <c r="N235" t="s">
        <v>854</v>
      </c>
      <c r="O235">
        <v>6</v>
      </c>
      <c r="R235">
        <v>770.19</v>
      </c>
      <c r="X235">
        <v>430.4</v>
      </c>
      <c r="Y235">
        <v>339.79</v>
      </c>
    </row>
    <row r="236" spans="1:25" x14ac:dyDescent="0.25">
      <c r="A236" s="2">
        <v>41744</v>
      </c>
      <c r="B236" t="s">
        <v>850</v>
      </c>
      <c r="C236">
        <v>1</v>
      </c>
      <c r="D236" t="s">
        <v>851</v>
      </c>
      <c r="E236">
        <v>2014</v>
      </c>
      <c r="F236" s="2">
        <v>41855</v>
      </c>
      <c r="G236">
        <v>4</v>
      </c>
      <c r="I236" t="s">
        <v>852</v>
      </c>
      <c r="J236" t="s">
        <v>858</v>
      </c>
      <c r="K236">
        <v>2</v>
      </c>
      <c r="L236">
        <v>15</v>
      </c>
      <c r="M236" t="s">
        <v>854</v>
      </c>
      <c r="N236" t="s">
        <v>854</v>
      </c>
      <c r="O236">
        <v>6</v>
      </c>
      <c r="R236">
        <v>682.94</v>
      </c>
      <c r="X236">
        <v>363.5</v>
      </c>
      <c r="Y236">
        <v>319.44</v>
      </c>
    </row>
    <row r="237" spans="1:25" x14ac:dyDescent="0.25">
      <c r="A237" s="2">
        <v>41744</v>
      </c>
      <c r="B237" t="s">
        <v>850</v>
      </c>
      <c r="C237">
        <v>1</v>
      </c>
      <c r="D237" t="s">
        <v>851</v>
      </c>
      <c r="E237">
        <v>2014</v>
      </c>
      <c r="F237" s="2">
        <v>41839</v>
      </c>
      <c r="G237">
        <v>4</v>
      </c>
      <c r="I237" t="s">
        <v>852</v>
      </c>
      <c r="J237" t="s">
        <v>857</v>
      </c>
      <c r="K237">
        <v>2</v>
      </c>
      <c r="L237">
        <v>45</v>
      </c>
      <c r="M237" t="s">
        <v>854</v>
      </c>
      <c r="N237" t="s">
        <v>854</v>
      </c>
      <c r="O237">
        <v>6</v>
      </c>
      <c r="R237">
        <v>617.49</v>
      </c>
      <c r="X237">
        <v>376.77</v>
      </c>
      <c r="Y237">
        <v>240.72</v>
      </c>
    </row>
    <row r="238" spans="1:25" x14ac:dyDescent="0.25">
      <c r="A238" s="2">
        <v>41730</v>
      </c>
      <c r="B238" t="s">
        <v>850</v>
      </c>
      <c r="C238">
        <v>1</v>
      </c>
      <c r="D238" t="s">
        <v>851</v>
      </c>
      <c r="E238">
        <v>2014</v>
      </c>
      <c r="F238" s="2">
        <v>41826</v>
      </c>
      <c r="G238">
        <v>4</v>
      </c>
      <c r="I238" t="s">
        <v>852</v>
      </c>
      <c r="J238" t="s">
        <v>853</v>
      </c>
      <c r="K238">
        <v>1</v>
      </c>
      <c r="L238">
        <v>15</v>
      </c>
      <c r="M238" t="s">
        <v>854</v>
      </c>
      <c r="N238" t="s">
        <v>854</v>
      </c>
      <c r="O238">
        <v>6</v>
      </c>
      <c r="R238">
        <v>414.9</v>
      </c>
      <c r="X238">
        <v>279.12</v>
      </c>
      <c r="Y238">
        <v>135.79</v>
      </c>
    </row>
    <row r="239" spans="1:25" x14ac:dyDescent="0.25">
      <c r="A239" s="2">
        <v>41730</v>
      </c>
      <c r="B239" t="s">
        <v>850</v>
      </c>
      <c r="C239">
        <v>1</v>
      </c>
      <c r="D239" t="s">
        <v>851</v>
      </c>
      <c r="E239">
        <v>2014</v>
      </c>
      <c r="F239" s="2">
        <v>41799</v>
      </c>
      <c r="G239">
        <v>4</v>
      </c>
      <c r="I239" t="s">
        <v>852</v>
      </c>
      <c r="J239" t="s">
        <v>857</v>
      </c>
      <c r="K239">
        <v>1</v>
      </c>
      <c r="L239">
        <v>15</v>
      </c>
      <c r="M239" t="s">
        <v>854</v>
      </c>
      <c r="N239" t="s">
        <v>854</v>
      </c>
      <c r="O239">
        <v>6</v>
      </c>
      <c r="R239">
        <v>351.39</v>
      </c>
    </row>
    <row r="240" spans="1:25" x14ac:dyDescent="0.25">
      <c r="A240" s="2">
        <v>41730</v>
      </c>
      <c r="B240" t="s">
        <v>850</v>
      </c>
      <c r="C240">
        <v>1</v>
      </c>
      <c r="D240" t="s">
        <v>851</v>
      </c>
      <c r="E240">
        <v>2014</v>
      </c>
      <c r="F240" s="2">
        <v>41822</v>
      </c>
      <c r="G240">
        <v>4</v>
      </c>
      <c r="I240" t="s">
        <v>855</v>
      </c>
      <c r="J240" t="s">
        <v>856</v>
      </c>
      <c r="K240">
        <v>1</v>
      </c>
      <c r="L240">
        <v>45</v>
      </c>
      <c r="M240" t="s">
        <v>854</v>
      </c>
      <c r="N240" t="s">
        <v>854</v>
      </c>
      <c r="O240">
        <v>6</v>
      </c>
      <c r="R240">
        <v>378.73</v>
      </c>
      <c r="X240">
        <v>231.76</v>
      </c>
      <c r="Y240">
        <v>146.97</v>
      </c>
    </row>
    <row r="241" spans="1:25" x14ac:dyDescent="0.25">
      <c r="A241" s="2">
        <v>41757</v>
      </c>
      <c r="B241" t="s">
        <v>850</v>
      </c>
      <c r="C241">
        <v>1</v>
      </c>
      <c r="D241" t="s">
        <v>851</v>
      </c>
      <c r="E241">
        <v>2014</v>
      </c>
      <c r="F241" s="2">
        <v>41863</v>
      </c>
      <c r="G241">
        <v>4</v>
      </c>
      <c r="I241" t="s">
        <v>852</v>
      </c>
      <c r="J241" t="s">
        <v>857</v>
      </c>
      <c r="K241">
        <v>3</v>
      </c>
      <c r="L241">
        <v>45</v>
      </c>
      <c r="M241" t="s">
        <v>854</v>
      </c>
      <c r="N241" t="s">
        <v>854</v>
      </c>
      <c r="O241">
        <v>6</v>
      </c>
      <c r="R241">
        <v>550.42999999999995</v>
      </c>
      <c r="X241">
        <v>344.02</v>
      </c>
      <c r="Y241">
        <v>206.41</v>
      </c>
    </row>
    <row r="242" spans="1:25" x14ac:dyDescent="0.25">
      <c r="A242" s="2">
        <v>41757</v>
      </c>
      <c r="B242" t="s">
        <v>850</v>
      </c>
      <c r="C242">
        <v>1</v>
      </c>
      <c r="D242" t="s">
        <v>851</v>
      </c>
      <c r="E242">
        <v>2014</v>
      </c>
      <c r="F242" s="2">
        <v>41916</v>
      </c>
      <c r="G242">
        <v>4</v>
      </c>
      <c r="I242" t="s">
        <v>859</v>
      </c>
      <c r="J242" t="s">
        <v>860</v>
      </c>
      <c r="K242">
        <v>3</v>
      </c>
      <c r="L242">
        <v>45</v>
      </c>
      <c r="M242" t="s">
        <v>854</v>
      </c>
      <c r="N242" t="s">
        <v>854</v>
      </c>
      <c r="O242">
        <v>6</v>
      </c>
      <c r="R242">
        <v>525.70000000000005</v>
      </c>
      <c r="X242">
        <v>420.56</v>
      </c>
      <c r="Y242">
        <v>105.14</v>
      </c>
    </row>
    <row r="243" spans="1:25" x14ac:dyDescent="0.25">
      <c r="A243" s="2">
        <v>41757</v>
      </c>
      <c r="B243" t="s">
        <v>850</v>
      </c>
      <c r="C243">
        <v>1</v>
      </c>
      <c r="D243" t="s">
        <v>851</v>
      </c>
      <c r="E243">
        <v>2014</v>
      </c>
      <c r="F243" s="2">
        <v>41871</v>
      </c>
      <c r="G243">
        <v>4</v>
      </c>
      <c r="I243" t="s">
        <v>852</v>
      </c>
      <c r="J243" t="s">
        <v>853</v>
      </c>
      <c r="K243">
        <v>3</v>
      </c>
      <c r="L243">
        <v>15</v>
      </c>
      <c r="M243" t="s">
        <v>854</v>
      </c>
      <c r="N243" t="s">
        <v>854</v>
      </c>
      <c r="O243">
        <v>6</v>
      </c>
      <c r="R243">
        <v>387.79</v>
      </c>
      <c r="X243">
        <v>202.04</v>
      </c>
      <c r="Y243">
        <v>185.75</v>
      </c>
    </row>
    <row r="244" spans="1:25" x14ac:dyDescent="0.25">
      <c r="A244" s="2">
        <v>41772</v>
      </c>
      <c r="B244" t="s">
        <v>850</v>
      </c>
      <c r="C244">
        <v>1</v>
      </c>
      <c r="D244" t="s">
        <v>851</v>
      </c>
      <c r="E244">
        <v>2014</v>
      </c>
      <c r="F244" s="2">
        <v>41893</v>
      </c>
      <c r="G244">
        <v>4</v>
      </c>
      <c r="I244" t="s">
        <v>852</v>
      </c>
      <c r="J244" t="s">
        <v>858</v>
      </c>
      <c r="K244">
        <v>4</v>
      </c>
      <c r="L244">
        <v>45</v>
      </c>
      <c r="M244" t="s">
        <v>854</v>
      </c>
      <c r="N244" t="s">
        <v>854</v>
      </c>
      <c r="O244">
        <v>6</v>
      </c>
      <c r="R244">
        <v>455.02</v>
      </c>
      <c r="X244">
        <v>271.26</v>
      </c>
      <c r="Y244">
        <v>183.76</v>
      </c>
    </row>
    <row r="245" spans="1:25" x14ac:dyDescent="0.25">
      <c r="A245" s="2">
        <v>41772</v>
      </c>
      <c r="B245" t="s">
        <v>850</v>
      </c>
      <c r="C245">
        <v>1</v>
      </c>
      <c r="D245" t="s">
        <v>851</v>
      </c>
      <c r="E245">
        <v>2014</v>
      </c>
      <c r="F245" s="2">
        <v>41890</v>
      </c>
      <c r="G245">
        <v>4</v>
      </c>
      <c r="I245" t="s">
        <v>852</v>
      </c>
      <c r="J245" t="s">
        <v>857</v>
      </c>
      <c r="K245">
        <v>4</v>
      </c>
      <c r="L245">
        <v>15</v>
      </c>
      <c r="M245" t="s">
        <v>854</v>
      </c>
      <c r="N245" t="s">
        <v>854</v>
      </c>
      <c r="O245">
        <v>6</v>
      </c>
      <c r="R245">
        <v>346.59</v>
      </c>
      <c r="X245">
        <v>180.51</v>
      </c>
      <c r="Y245">
        <v>166.07</v>
      </c>
    </row>
    <row r="246" spans="1:25" x14ac:dyDescent="0.25">
      <c r="A246" s="2">
        <v>41730</v>
      </c>
      <c r="B246" t="s">
        <v>850</v>
      </c>
      <c r="C246">
        <v>1</v>
      </c>
      <c r="D246" t="s">
        <v>851</v>
      </c>
      <c r="E246">
        <v>2014</v>
      </c>
      <c r="F246" s="2">
        <v>41850</v>
      </c>
      <c r="G246">
        <v>1</v>
      </c>
      <c r="I246" t="s">
        <v>852</v>
      </c>
      <c r="J246" t="s">
        <v>853</v>
      </c>
      <c r="K246">
        <v>1</v>
      </c>
      <c r="L246">
        <v>15</v>
      </c>
      <c r="M246" t="s">
        <v>854</v>
      </c>
      <c r="N246" t="s">
        <v>854</v>
      </c>
      <c r="O246">
        <v>7</v>
      </c>
    </row>
    <row r="247" spans="1:25" x14ac:dyDescent="0.25">
      <c r="A247" s="2">
        <v>41730</v>
      </c>
      <c r="B247" t="s">
        <v>850</v>
      </c>
      <c r="C247">
        <v>1</v>
      </c>
      <c r="D247" t="s">
        <v>851</v>
      </c>
      <c r="E247">
        <v>2014</v>
      </c>
      <c r="F247" s="2">
        <v>41851</v>
      </c>
      <c r="G247">
        <v>1</v>
      </c>
      <c r="I247" t="s">
        <v>855</v>
      </c>
      <c r="J247" t="s">
        <v>856</v>
      </c>
      <c r="K247">
        <v>1</v>
      </c>
      <c r="L247">
        <v>45</v>
      </c>
      <c r="M247" t="s">
        <v>854</v>
      </c>
      <c r="N247" t="s">
        <v>854</v>
      </c>
      <c r="O247">
        <v>7</v>
      </c>
    </row>
    <row r="248" spans="1:25" x14ac:dyDescent="0.25">
      <c r="A248" s="2">
        <v>41730</v>
      </c>
      <c r="B248" t="s">
        <v>850</v>
      </c>
      <c r="C248">
        <v>1</v>
      </c>
      <c r="D248" t="s">
        <v>851</v>
      </c>
      <c r="E248">
        <v>2014</v>
      </c>
      <c r="F248" s="2">
        <v>41816</v>
      </c>
      <c r="G248">
        <v>1</v>
      </c>
      <c r="I248" t="s">
        <v>852</v>
      </c>
      <c r="J248" t="s">
        <v>857</v>
      </c>
      <c r="K248">
        <v>1</v>
      </c>
      <c r="L248">
        <v>15</v>
      </c>
      <c r="M248" t="s">
        <v>854</v>
      </c>
      <c r="N248" t="s">
        <v>854</v>
      </c>
      <c r="O248">
        <v>7</v>
      </c>
    </row>
    <row r="249" spans="1:25" x14ac:dyDescent="0.25">
      <c r="A249" s="2">
        <v>41744</v>
      </c>
      <c r="B249" t="s">
        <v>850</v>
      </c>
      <c r="C249">
        <v>1</v>
      </c>
      <c r="D249" t="s">
        <v>851</v>
      </c>
      <c r="E249">
        <v>2014</v>
      </c>
      <c r="F249" s="2">
        <v>41860</v>
      </c>
      <c r="G249">
        <v>1</v>
      </c>
      <c r="I249" t="s">
        <v>852</v>
      </c>
      <c r="J249" t="s">
        <v>857</v>
      </c>
      <c r="K249">
        <v>2</v>
      </c>
      <c r="L249">
        <v>45</v>
      </c>
      <c r="M249" t="s">
        <v>854</v>
      </c>
      <c r="N249" t="s">
        <v>854</v>
      </c>
      <c r="O249">
        <v>7</v>
      </c>
    </row>
    <row r="250" spans="1:25" x14ac:dyDescent="0.25">
      <c r="A250" s="2">
        <v>41744</v>
      </c>
      <c r="B250" t="s">
        <v>850</v>
      </c>
      <c r="C250">
        <v>1</v>
      </c>
      <c r="D250" t="s">
        <v>851</v>
      </c>
      <c r="E250">
        <v>2014</v>
      </c>
      <c r="F250" s="2">
        <v>41858</v>
      </c>
      <c r="G250">
        <v>1</v>
      </c>
      <c r="I250" t="s">
        <v>852</v>
      </c>
      <c r="J250" t="s">
        <v>857</v>
      </c>
      <c r="K250">
        <v>2</v>
      </c>
      <c r="L250">
        <v>15</v>
      </c>
      <c r="M250" t="s">
        <v>854</v>
      </c>
      <c r="N250" t="s">
        <v>854</v>
      </c>
      <c r="O250">
        <v>7</v>
      </c>
    </row>
    <row r="251" spans="1:25" x14ac:dyDescent="0.25">
      <c r="A251" s="2">
        <v>41744</v>
      </c>
      <c r="B251" t="s">
        <v>850</v>
      </c>
      <c r="C251">
        <v>1</v>
      </c>
      <c r="D251" t="s">
        <v>851</v>
      </c>
      <c r="E251">
        <v>2014</v>
      </c>
      <c r="F251" s="2">
        <v>41871</v>
      </c>
      <c r="G251">
        <v>1</v>
      </c>
      <c r="I251" t="s">
        <v>852</v>
      </c>
      <c r="J251" t="s">
        <v>858</v>
      </c>
      <c r="K251">
        <v>2</v>
      </c>
      <c r="L251">
        <v>45</v>
      </c>
      <c r="M251" t="s">
        <v>854</v>
      </c>
      <c r="N251" t="s">
        <v>854</v>
      </c>
      <c r="O251">
        <v>7</v>
      </c>
    </row>
    <row r="252" spans="1:25" x14ac:dyDescent="0.25">
      <c r="A252" s="2">
        <v>41757</v>
      </c>
      <c r="B252" t="s">
        <v>850</v>
      </c>
      <c r="C252">
        <v>1</v>
      </c>
      <c r="D252" t="s">
        <v>851</v>
      </c>
      <c r="E252">
        <v>2014</v>
      </c>
      <c r="F252" s="2">
        <v>41887</v>
      </c>
      <c r="G252">
        <v>1</v>
      </c>
      <c r="I252" t="s">
        <v>852</v>
      </c>
      <c r="J252" t="s">
        <v>853</v>
      </c>
      <c r="K252">
        <v>3</v>
      </c>
      <c r="L252">
        <v>45</v>
      </c>
      <c r="M252" t="s">
        <v>854</v>
      </c>
      <c r="N252" t="s">
        <v>854</v>
      </c>
      <c r="O252">
        <v>7</v>
      </c>
    </row>
    <row r="253" spans="1:25" x14ac:dyDescent="0.25">
      <c r="A253" s="2">
        <v>41757</v>
      </c>
      <c r="B253" t="s">
        <v>850</v>
      </c>
      <c r="C253">
        <v>1</v>
      </c>
      <c r="D253" t="s">
        <v>851</v>
      </c>
      <c r="E253">
        <v>2014</v>
      </c>
      <c r="F253" s="2">
        <v>41906</v>
      </c>
      <c r="G253">
        <v>1</v>
      </c>
      <c r="I253" t="s">
        <v>855</v>
      </c>
      <c r="J253" t="s">
        <v>856</v>
      </c>
      <c r="K253">
        <v>3</v>
      </c>
      <c r="L253">
        <v>45</v>
      </c>
      <c r="M253" t="s">
        <v>854</v>
      </c>
      <c r="N253" t="s">
        <v>854</v>
      </c>
      <c r="O253">
        <v>7</v>
      </c>
    </row>
    <row r="254" spans="1:25" x14ac:dyDescent="0.25">
      <c r="A254" s="2">
        <v>41757</v>
      </c>
      <c r="B254" t="s">
        <v>850</v>
      </c>
      <c r="C254">
        <v>1</v>
      </c>
      <c r="D254" t="s">
        <v>851</v>
      </c>
      <c r="E254">
        <v>2014</v>
      </c>
      <c r="F254" s="2">
        <v>41885</v>
      </c>
      <c r="G254">
        <v>1</v>
      </c>
      <c r="I254" t="s">
        <v>852</v>
      </c>
      <c r="J254" t="s">
        <v>857</v>
      </c>
      <c r="K254">
        <v>3</v>
      </c>
      <c r="L254">
        <v>45</v>
      </c>
      <c r="M254" t="s">
        <v>854</v>
      </c>
      <c r="N254" t="s">
        <v>854</v>
      </c>
      <c r="O254">
        <v>7</v>
      </c>
    </row>
    <row r="255" spans="1:25" x14ac:dyDescent="0.25">
      <c r="A255" s="2">
        <v>41757</v>
      </c>
      <c r="B255" t="s">
        <v>850</v>
      </c>
      <c r="C255">
        <v>1</v>
      </c>
      <c r="D255" t="s">
        <v>851</v>
      </c>
      <c r="E255">
        <v>2014</v>
      </c>
      <c r="F255" s="2">
        <v>41888</v>
      </c>
      <c r="G255">
        <v>2</v>
      </c>
      <c r="I255" t="s">
        <v>852</v>
      </c>
      <c r="J255" t="s">
        <v>858</v>
      </c>
      <c r="K255">
        <v>3</v>
      </c>
      <c r="L255">
        <v>15</v>
      </c>
      <c r="M255" t="s">
        <v>854</v>
      </c>
      <c r="N255" t="s">
        <v>854</v>
      </c>
      <c r="O255">
        <v>7</v>
      </c>
    </row>
    <row r="256" spans="1:25" x14ac:dyDescent="0.25">
      <c r="A256" s="2">
        <v>41757</v>
      </c>
      <c r="B256" t="s">
        <v>850</v>
      </c>
      <c r="C256">
        <v>1</v>
      </c>
      <c r="D256" t="s">
        <v>851</v>
      </c>
      <c r="E256">
        <v>2014</v>
      </c>
      <c r="F256" s="2">
        <v>41887</v>
      </c>
      <c r="G256">
        <v>2</v>
      </c>
      <c r="I256" t="s">
        <v>852</v>
      </c>
      <c r="J256" t="s">
        <v>853</v>
      </c>
      <c r="K256">
        <v>3</v>
      </c>
      <c r="L256">
        <v>15</v>
      </c>
      <c r="M256" t="s">
        <v>854</v>
      </c>
      <c r="N256" t="s">
        <v>854</v>
      </c>
      <c r="O256">
        <v>7</v>
      </c>
    </row>
    <row r="257" spans="1:15" x14ac:dyDescent="0.25">
      <c r="A257" s="2">
        <v>41757</v>
      </c>
      <c r="B257" t="s">
        <v>850</v>
      </c>
      <c r="C257">
        <v>1</v>
      </c>
      <c r="D257" t="s">
        <v>851</v>
      </c>
      <c r="E257">
        <v>2014</v>
      </c>
      <c r="F257" s="2">
        <v>41884</v>
      </c>
      <c r="G257">
        <v>2</v>
      </c>
      <c r="I257" t="s">
        <v>852</v>
      </c>
      <c r="J257" t="s">
        <v>857</v>
      </c>
      <c r="K257">
        <v>3</v>
      </c>
      <c r="L257">
        <v>45</v>
      </c>
      <c r="M257" t="s">
        <v>854</v>
      </c>
      <c r="N257" t="s">
        <v>854</v>
      </c>
      <c r="O257">
        <v>7</v>
      </c>
    </row>
    <row r="258" spans="1:15" x14ac:dyDescent="0.25">
      <c r="A258" s="2">
        <v>41730</v>
      </c>
      <c r="B258" t="s">
        <v>850</v>
      </c>
      <c r="C258">
        <v>1</v>
      </c>
      <c r="D258" t="s">
        <v>851</v>
      </c>
      <c r="E258">
        <v>2014</v>
      </c>
      <c r="F258" s="2">
        <v>41853</v>
      </c>
      <c r="G258">
        <v>2</v>
      </c>
      <c r="I258" t="s">
        <v>852</v>
      </c>
      <c r="J258" t="s">
        <v>858</v>
      </c>
      <c r="K258">
        <v>1</v>
      </c>
      <c r="L258">
        <v>45</v>
      </c>
      <c r="M258" t="s">
        <v>854</v>
      </c>
      <c r="N258" t="s">
        <v>854</v>
      </c>
      <c r="O258">
        <v>7</v>
      </c>
    </row>
    <row r="259" spans="1:15" x14ac:dyDescent="0.25">
      <c r="A259" s="2">
        <v>41730</v>
      </c>
      <c r="B259" t="s">
        <v>850</v>
      </c>
      <c r="C259">
        <v>1</v>
      </c>
      <c r="D259" t="s">
        <v>851</v>
      </c>
      <c r="E259">
        <v>2014</v>
      </c>
      <c r="F259" s="2">
        <v>41838</v>
      </c>
      <c r="G259">
        <v>2</v>
      </c>
      <c r="I259" t="s">
        <v>852</v>
      </c>
      <c r="J259" t="s">
        <v>858</v>
      </c>
      <c r="K259">
        <v>1</v>
      </c>
      <c r="L259">
        <v>15</v>
      </c>
      <c r="M259" t="s">
        <v>854</v>
      </c>
      <c r="N259" t="s">
        <v>854</v>
      </c>
      <c r="O259">
        <v>7</v>
      </c>
    </row>
    <row r="260" spans="1:15" x14ac:dyDescent="0.25">
      <c r="A260" s="2">
        <v>41730</v>
      </c>
      <c r="B260" t="s">
        <v>850</v>
      </c>
      <c r="C260">
        <v>1</v>
      </c>
      <c r="D260" t="s">
        <v>851</v>
      </c>
      <c r="E260">
        <v>2014</v>
      </c>
      <c r="F260" s="2">
        <v>41838</v>
      </c>
      <c r="G260">
        <v>2</v>
      </c>
      <c r="I260" t="s">
        <v>855</v>
      </c>
      <c r="J260" t="s">
        <v>856</v>
      </c>
      <c r="K260">
        <v>1</v>
      </c>
      <c r="L260">
        <v>45</v>
      </c>
      <c r="M260" t="s">
        <v>854</v>
      </c>
      <c r="N260" t="s">
        <v>854</v>
      </c>
      <c r="O260">
        <v>7</v>
      </c>
    </row>
    <row r="261" spans="1:15" x14ac:dyDescent="0.25">
      <c r="A261" s="2">
        <v>41744</v>
      </c>
      <c r="B261" t="s">
        <v>850</v>
      </c>
      <c r="C261">
        <v>1</v>
      </c>
      <c r="D261" t="s">
        <v>851</v>
      </c>
      <c r="E261">
        <v>2014</v>
      </c>
      <c r="F261" s="2">
        <v>41869</v>
      </c>
      <c r="G261">
        <v>2</v>
      </c>
      <c r="I261" t="s">
        <v>852</v>
      </c>
      <c r="J261" t="s">
        <v>853</v>
      </c>
      <c r="K261">
        <v>2</v>
      </c>
      <c r="L261">
        <v>15</v>
      </c>
      <c r="M261" t="s">
        <v>854</v>
      </c>
      <c r="N261" t="s">
        <v>854</v>
      </c>
      <c r="O261">
        <v>7</v>
      </c>
    </row>
    <row r="262" spans="1:15" x14ac:dyDescent="0.25">
      <c r="A262" s="2">
        <v>41744</v>
      </c>
      <c r="B262" t="s">
        <v>850</v>
      </c>
      <c r="C262">
        <v>1</v>
      </c>
      <c r="D262" t="s">
        <v>851</v>
      </c>
      <c r="E262">
        <v>2014</v>
      </c>
      <c r="F262" s="2">
        <v>41869</v>
      </c>
      <c r="G262">
        <v>2</v>
      </c>
      <c r="I262" t="s">
        <v>852</v>
      </c>
      <c r="J262" t="s">
        <v>858</v>
      </c>
      <c r="K262">
        <v>2</v>
      </c>
      <c r="L262">
        <v>45</v>
      </c>
      <c r="M262" t="s">
        <v>854</v>
      </c>
      <c r="N262" t="s">
        <v>854</v>
      </c>
      <c r="O262">
        <v>7</v>
      </c>
    </row>
    <row r="263" spans="1:15" x14ac:dyDescent="0.25">
      <c r="A263" s="2">
        <v>41744</v>
      </c>
      <c r="B263" t="s">
        <v>850</v>
      </c>
      <c r="C263">
        <v>1</v>
      </c>
      <c r="D263" t="s">
        <v>851</v>
      </c>
      <c r="E263">
        <v>2014</v>
      </c>
      <c r="F263" s="2">
        <v>41877</v>
      </c>
      <c r="G263">
        <v>2</v>
      </c>
      <c r="I263" t="s">
        <v>852</v>
      </c>
      <c r="J263" t="s">
        <v>853</v>
      </c>
      <c r="K263">
        <v>2</v>
      </c>
      <c r="L263">
        <v>45</v>
      </c>
      <c r="M263" t="s">
        <v>854</v>
      </c>
      <c r="N263" t="s">
        <v>854</v>
      </c>
      <c r="O263">
        <v>7</v>
      </c>
    </row>
    <row r="264" spans="1:15" x14ac:dyDescent="0.25">
      <c r="A264" s="2">
        <v>41757</v>
      </c>
      <c r="B264" t="s">
        <v>850</v>
      </c>
      <c r="C264">
        <v>1</v>
      </c>
      <c r="D264" t="s">
        <v>851</v>
      </c>
      <c r="E264">
        <v>2014</v>
      </c>
      <c r="F264" s="2">
        <v>41881</v>
      </c>
      <c r="G264">
        <v>3</v>
      </c>
      <c r="I264" t="s">
        <v>852</v>
      </c>
      <c r="J264" t="s">
        <v>858</v>
      </c>
      <c r="K264">
        <v>3</v>
      </c>
      <c r="L264">
        <v>15</v>
      </c>
      <c r="M264" t="s">
        <v>854</v>
      </c>
      <c r="N264" t="s">
        <v>854</v>
      </c>
      <c r="O264">
        <v>7</v>
      </c>
    </row>
    <row r="265" spans="1:15" x14ac:dyDescent="0.25">
      <c r="A265" s="2">
        <v>41757</v>
      </c>
      <c r="B265" t="s">
        <v>850</v>
      </c>
      <c r="C265">
        <v>1</v>
      </c>
      <c r="D265" t="s">
        <v>851</v>
      </c>
      <c r="E265">
        <v>2014</v>
      </c>
      <c r="F265" s="2">
        <v>41888</v>
      </c>
      <c r="G265">
        <v>3</v>
      </c>
      <c r="I265" t="s">
        <v>852</v>
      </c>
      <c r="J265" t="s">
        <v>853</v>
      </c>
      <c r="K265">
        <v>3</v>
      </c>
      <c r="L265">
        <v>45</v>
      </c>
      <c r="M265" t="s">
        <v>854</v>
      </c>
      <c r="N265" t="s">
        <v>854</v>
      </c>
      <c r="O265">
        <v>7</v>
      </c>
    </row>
    <row r="266" spans="1:15" x14ac:dyDescent="0.25">
      <c r="A266" s="2">
        <v>41757</v>
      </c>
      <c r="B266" t="s">
        <v>850</v>
      </c>
      <c r="C266">
        <v>1</v>
      </c>
      <c r="D266" t="s">
        <v>851</v>
      </c>
      <c r="E266">
        <v>2014</v>
      </c>
      <c r="F266" s="2">
        <v>41918</v>
      </c>
      <c r="G266">
        <v>3</v>
      </c>
      <c r="I266" t="s">
        <v>859</v>
      </c>
      <c r="J266" t="s">
        <v>860</v>
      </c>
      <c r="K266">
        <v>3</v>
      </c>
      <c r="L266">
        <v>45</v>
      </c>
      <c r="M266" t="s">
        <v>854</v>
      </c>
      <c r="N266" t="s">
        <v>854</v>
      </c>
      <c r="O266">
        <v>7</v>
      </c>
    </row>
    <row r="267" spans="1:15" x14ac:dyDescent="0.25">
      <c r="A267" s="2">
        <v>41744</v>
      </c>
      <c r="B267" t="s">
        <v>850</v>
      </c>
      <c r="C267">
        <v>1</v>
      </c>
      <c r="D267" t="s">
        <v>851</v>
      </c>
      <c r="E267">
        <v>2014</v>
      </c>
      <c r="F267" s="2">
        <v>41867</v>
      </c>
      <c r="G267">
        <v>3</v>
      </c>
      <c r="I267" t="s">
        <v>852</v>
      </c>
      <c r="J267" t="s">
        <v>853</v>
      </c>
      <c r="K267">
        <v>2</v>
      </c>
      <c r="L267">
        <v>15</v>
      </c>
      <c r="M267" t="s">
        <v>854</v>
      </c>
      <c r="N267" t="s">
        <v>854</v>
      </c>
      <c r="O267">
        <v>7</v>
      </c>
    </row>
    <row r="268" spans="1:15" x14ac:dyDescent="0.25">
      <c r="A268" s="2">
        <v>41744</v>
      </c>
      <c r="B268" t="s">
        <v>850</v>
      </c>
      <c r="C268">
        <v>1</v>
      </c>
      <c r="D268" t="s">
        <v>851</v>
      </c>
      <c r="E268">
        <v>2014</v>
      </c>
      <c r="F268" s="2">
        <v>41886</v>
      </c>
      <c r="G268">
        <v>3</v>
      </c>
      <c r="I268" t="s">
        <v>861</v>
      </c>
      <c r="J268" t="s">
        <v>862</v>
      </c>
      <c r="K268">
        <v>2</v>
      </c>
      <c r="L268">
        <v>45</v>
      </c>
      <c r="M268" t="s">
        <v>854</v>
      </c>
      <c r="N268" t="s">
        <v>854</v>
      </c>
      <c r="O268">
        <v>7</v>
      </c>
    </row>
    <row r="269" spans="1:15" x14ac:dyDescent="0.25">
      <c r="A269" s="2">
        <v>41744</v>
      </c>
      <c r="B269" t="s">
        <v>850</v>
      </c>
      <c r="C269">
        <v>1</v>
      </c>
      <c r="D269" t="s">
        <v>851</v>
      </c>
      <c r="E269">
        <v>2014</v>
      </c>
      <c r="F269" s="2">
        <v>41869</v>
      </c>
      <c r="G269">
        <v>3</v>
      </c>
      <c r="I269" t="s">
        <v>855</v>
      </c>
      <c r="J269" t="s">
        <v>856</v>
      </c>
      <c r="K269">
        <v>2</v>
      </c>
      <c r="L269">
        <v>45</v>
      </c>
      <c r="M269" t="s">
        <v>854</v>
      </c>
      <c r="N269" t="s">
        <v>854</v>
      </c>
      <c r="O269">
        <v>7</v>
      </c>
    </row>
    <row r="270" spans="1:15" x14ac:dyDescent="0.25">
      <c r="A270" s="2">
        <v>41730</v>
      </c>
      <c r="B270" t="s">
        <v>850</v>
      </c>
      <c r="C270">
        <v>1</v>
      </c>
      <c r="D270" t="s">
        <v>851</v>
      </c>
      <c r="E270">
        <v>2014</v>
      </c>
      <c r="F270" s="2">
        <v>41851</v>
      </c>
      <c r="G270">
        <v>3</v>
      </c>
      <c r="I270" t="s">
        <v>861</v>
      </c>
      <c r="J270" t="s">
        <v>862</v>
      </c>
      <c r="K270">
        <v>1</v>
      </c>
      <c r="L270">
        <v>45</v>
      </c>
      <c r="M270" t="s">
        <v>854</v>
      </c>
      <c r="N270" t="s">
        <v>854</v>
      </c>
      <c r="O270">
        <v>7</v>
      </c>
    </row>
    <row r="271" spans="1:15" x14ac:dyDescent="0.25">
      <c r="A271" s="2">
        <v>41730</v>
      </c>
      <c r="B271" t="s">
        <v>850</v>
      </c>
      <c r="C271">
        <v>1</v>
      </c>
      <c r="D271" t="s">
        <v>851</v>
      </c>
      <c r="E271">
        <v>2014</v>
      </c>
      <c r="F271" s="2">
        <v>41907</v>
      </c>
      <c r="G271">
        <v>3</v>
      </c>
      <c r="I271" t="s">
        <v>859</v>
      </c>
      <c r="J271" t="s">
        <v>860</v>
      </c>
      <c r="K271">
        <v>1</v>
      </c>
      <c r="L271">
        <v>45</v>
      </c>
      <c r="M271" t="s">
        <v>854</v>
      </c>
      <c r="N271" t="s">
        <v>854</v>
      </c>
      <c r="O271">
        <v>7</v>
      </c>
    </row>
    <row r="272" spans="1:15" x14ac:dyDescent="0.25">
      <c r="A272" s="2">
        <v>41730</v>
      </c>
      <c r="B272" t="s">
        <v>850</v>
      </c>
      <c r="C272">
        <v>1</v>
      </c>
      <c r="D272" t="s">
        <v>851</v>
      </c>
      <c r="E272">
        <v>2014</v>
      </c>
      <c r="F272" s="2">
        <v>41851</v>
      </c>
      <c r="G272">
        <v>3</v>
      </c>
      <c r="I272" t="s">
        <v>852</v>
      </c>
      <c r="J272" t="s">
        <v>853</v>
      </c>
      <c r="K272">
        <v>1</v>
      </c>
      <c r="L272">
        <v>45</v>
      </c>
      <c r="M272" t="s">
        <v>854</v>
      </c>
      <c r="N272" t="s">
        <v>854</v>
      </c>
      <c r="O272">
        <v>7</v>
      </c>
    </row>
    <row r="273" spans="1:15" x14ac:dyDescent="0.25">
      <c r="A273" s="2">
        <v>41744</v>
      </c>
      <c r="B273" t="s">
        <v>850</v>
      </c>
      <c r="C273">
        <v>1</v>
      </c>
      <c r="D273" t="s">
        <v>851</v>
      </c>
      <c r="E273">
        <v>2014</v>
      </c>
      <c r="F273" s="2">
        <v>41875</v>
      </c>
      <c r="G273">
        <v>4</v>
      </c>
      <c r="I273" t="s">
        <v>852</v>
      </c>
      <c r="J273" t="s">
        <v>858</v>
      </c>
      <c r="K273">
        <v>2</v>
      </c>
      <c r="L273">
        <v>45</v>
      </c>
      <c r="M273" t="s">
        <v>854</v>
      </c>
      <c r="N273" t="s">
        <v>854</v>
      </c>
      <c r="O273">
        <v>7</v>
      </c>
    </row>
    <row r="274" spans="1:15" x14ac:dyDescent="0.25">
      <c r="A274" s="2">
        <v>41744</v>
      </c>
      <c r="B274" t="s">
        <v>850</v>
      </c>
      <c r="C274">
        <v>1</v>
      </c>
      <c r="D274" t="s">
        <v>851</v>
      </c>
      <c r="E274">
        <v>2014</v>
      </c>
      <c r="F274" s="2">
        <v>41872</v>
      </c>
      <c r="G274">
        <v>4</v>
      </c>
      <c r="I274" t="s">
        <v>852</v>
      </c>
      <c r="J274" t="s">
        <v>853</v>
      </c>
      <c r="K274">
        <v>2</v>
      </c>
      <c r="L274">
        <v>15</v>
      </c>
      <c r="M274" t="s">
        <v>854</v>
      </c>
      <c r="N274" t="s">
        <v>854</v>
      </c>
      <c r="O274">
        <v>7</v>
      </c>
    </row>
    <row r="275" spans="1:15" x14ac:dyDescent="0.25">
      <c r="A275" s="2">
        <v>41744</v>
      </c>
      <c r="B275" t="s">
        <v>850</v>
      </c>
      <c r="C275">
        <v>1</v>
      </c>
      <c r="D275" t="s">
        <v>851</v>
      </c>
      <c r="E275">
        <v>2014</v>
      </c>
      <c r="F275" s="2">
        <v>41915</v>
      </c>
      <c r="G275">
        <v>4</v>
      </c>
      <c r="I275" t="s">
        <v>859</v>
      </c>
      <c r="J275" t="s">
        <v>860</v>
      </c>
      <c r="K275">
        <v>2</v>
      </c>
      <c r="L275">
        <v>45</v>
      </c>
      <c r="M275" t="s">
        <v>854</v>
      </c>
      <c r="N275" t="s">
        <v>854</v>
      </c>
      <c r="O275">
        <v>7</v>
      </c>
    </row>
    <row r="276" spans="1:15" x14ac:dyDescent="0.25">
      <c r="A276" s="2">
        <v>41730</v>
      </c>
      <c r="B276" t="s">
        <v>850</v>
      </c>
      <c r="C276">
        <v>1</v>
      </c>
      <c r="D276" t="s">
        <v>851</v>
      </c>
      <c r="E276">
        <v>2014</v>
      </c>
      <c r="F276" s="2">
        <v>41851</v>
      </c>
      <c r="G276">
        <v>4</v>
      </c>
      <c r="I276" t="s">
        <v>861</v>
      </c>
      <c r="J276" t="s">
        <v>862</v>
      </c>
      <c r="K276">
        <v>1</v>
      </c>
      <c r="L276">
        <v>45</v>
      </c>
      <c r="M276" t="s">
        <v>854</v>
      </c>
      <c r="N276" t="s">
        <v>854</v>
      </c>
      <c r="O276">
        <v>7</v>
      </c>
    </row>
    <row r="277" spans="1:15" x14ac:dyDescent="0.25">
      <c r="A277" s="2">
        <v>41730</v>
      </c>
      <c r="B277" t="s">
        <v>850</v>
      </c>
      <c r="C277">
        <v>1</v>
      </c>
      <c r="D277" t="s">
        <v>851</v>
      </c>
      <c r="E277">
        <v>2014</v>
      </c>
      <c r="F277" s="2">
        <v>41826</v>
      </c>
      <c r="G277">
        <v>4</v>
      </c>
      <c r="I277" t="s">
        <v>852</v>
      </c>
      <c r="J277" t="s">
        <v>857</v>
      </c>
      <c r="K277">
        <v>1</v>
      </c>
      <c r="L277">
        <v>45</v>
      </c>
      <c r="M277" t="s">
        <v>854</v>
      </c>
      <c r="N277" t="s">
        <v>854</v>
      </c>
      <c r="O277">
        <v>7</v>
      </c>
    </row>
    <row r="278" spans="1:15" x14ac:dyDescent="0.25">
      <c r="A278" s="2">
        <v>41730</v>
      </c>
      <c r="B278" t="s">
        <v>850</v>
      </c>
      <c r="C278">
        <v>1</v>
      </c>
      <c r="D278" t="s">
        <v>851</v>
      </c>
      <c r="E278">
        <v>2014</v>
      </c>
      <c r="F278" s="2">
        <v>41865</v>
      </c>
      <c r="G278">
        <v>4</v>
      </c>
      <c r="I278" t="s">
        <v>852</v>
      </c>
      <c r="J278" t="s">
        <v>858</v>
      </c>
      <c r="K278">
        <v>1</v>
      </c>
      <c r="L278">
        <v>45</v>
      </c>
      <c r="M278" t="s">
        <v>854</v>
      </c>
      <c r="N278" t="s">
        <v>854</v>
      </c>
      <c r="O278">
        <v>7</v>
      </c>
    </row>
    <row r="279" spans="1:15" x14ac:dyDescent="0.25">
      <c r="A279" s="2">
        <v>41757</v>
      </c>
      <c r="B279" t="s">
        <v>850</v>
      </c>
      <c r="C279">
        <v>1</v>
      </c>
      <c r="D279" t="s">
        <v>851</v>
      </c>
      <c r="E279">
        <v>2014</v>
      </c>
      <c r="F279" s="2">
        <v>41880</v>
      </c>
      <c r="G279">
        <v>4</v>
      </c>
      <c r="I279" t="s">
        <v>852</v>
      </c>
      <c r="J279" t="s">
        <v>857</v>
      </c>
      <c r="K279">
        <v>3</v>
      </c>
      <c r="L279">
        <v>15</v>
      </c>
      <c r="M279" t="s">
        <v>854</v>
      </c>
      <c r="N279" t="s">
        <v>854</v>
      </c>
      <c r="O279">
        <v>7</v>
      </c>
    </row>
    <row r="280" spans="1:15" x14ac:dyDescent="0.25">
      <c r="A280" s="2">
        <v>41757</v>
      </c>
      <c r="B280" t="s">
        <v>850</v>
      </c>
      <c r="C280">
        <v>1</v>
      </c>
      <c r="D280" t="s">
        <v>851</v>
      </c>
      <c r="E280">
        <v>2014</v>
      </c>
      <c r="F280" s="2">
        <v>41888</v>
      </c>
      <c r="G280">
        <v>4</v>
      </c>
      <c r="I280" t="s">
        <v>852</v>
      </c>
      <c r="J280" t="s">
        <v>853</v>
      </c>
      <c r="K280">
        <v>3</v>
      </c>
      <c r="L280">
        <v>45</v>
      </c>
      <c r="M280" t="s">
        <v>854</v>
      </c>
      <c r="N280" t="s">
        <v>854</v>
      </c>
      <c r="O280">
        <v>7</v>
      </c>
    </row>
    <row r="281" spans="1:15" x14ac:dyDescent="0.25">
      <c r="A281" s="2">
        <v>41757</v>
      </c>
      <c r="B281" t="s">
        <v>850</v>
      </c>
      <c r="C281">
        <v>1</v>
      </c>
      <c r="D281" t="s">
        <v>851</v>
      </c>
      <c r="E281">
        <v>2014</v>
      </c>
      <c r="F281" s="2">
        <v>41883</v>
      </c>
      <c r="G281">
        <v>4</v>
      </c>
      <c r="I281" t="s">
        <v>855</v>
      </c>
      <c r="J281" t="s">
        <v>856</v>
      </c>
      <c r="K281">
        <v>3</v>
      </c>
      <c r="L281">
        <v>45</v>
      </c>
      <c r="M281" t="s">
        <v>854</v>
      </c>
      <c r="N281" t="s">
        <v>854</v>
      </c>
      <c r="O281">
        <v>7</v>
      </c>
    </row>
    <row r="282" spans="1:15" x14ac:dyDescent="0.25">
      <c r="A282" s="2">
        <v>41730</v>
      </c>
      <c r="B282" t="s">
        <v>850</v>
      </c>
      <c r="C282">
        <v>1</v>
      </c>
      <c r="D282" t="s">
        <v>851</v>
      </c>
      <c r="E282">
        <v>2014</v>
      </c>
      <c r="F282" s="2">
        <v>41840</v>
      </c>
      <c r="G282">
        <v>1</v>
      </c>
      <c r="I282" t="s">
        <v>852</v>
      </c>
      <c r="J282" t="s">
        <v>858</v>
      </c>
      <c r="K282">
        <v>1</v>
      </c>
      <c r="L282">
        <v>15</v>
      </c>
      <c r="M282" t="s">
        <v>854</v>
      </c>
      <c r="N282" t="s">
        <v>854</v>
      </c>
      <c r="O282">
        <v>7</v>
      </c>
    </row>
    <row r="283" spans="1:15" x14ac:dyDescent="0.25">
      <c r="A283" s="2">
        <v>41730</v>
      </c>
      <c r="B283" t="s">
        <v>850</v>
      </c>
      <c r="C283">
        <v>1</v>
      </c>
      <c r="D283" t="s">
        <v>851</v>
      </c>
      <c r="E283">
        <v>2014</v>
      </c>
      <c r="F283" s="2">
        <v>41907</v>
      </c>
      <c r="G283">
        <v>1</v>
      </c>
      <c r="I283" t="s">
        <v>859</v>
      </c>
      <c r="J283" t="s">
        <v>860</v>
      </c>
      <c r="K283">
        <v>1</v>
      </c>
      <c r="L283">
        <v>45</v>
      </c>
      <c r="M283" t="s">
        <v>854</v>
      </c>
      <c r="N283" t="s">
        <v>854</v>
      </c>
      <c r="O283">
        <v>7</v>
      </c>
    </row>
    <row r="284" spans="1:15" x14ac:dyDescent="0.25">
      <c r="A284" s="2">
        <v>41730</v>
      </c>
      <c r="B284" t="s">
        <v>850</v>
      </c>
      <c r="C284">
        <v>1</v>
      </c>
      <c r="D284" t="s">
        <v>851</v>
      </c>
      <c r="E284">
        <v>2014</v>
      </c>
      <c r="F284" s="2">
        <v>41865</v>
      </c>
      <c r="G284">
        <v>1</v>
      </c>
      <c r="I284" t="s">
        <v>852</v>
      </c>
      <c r="J284" t="s">
        <v>858</v>
      </c>
      <c r="K284">
        <v>1</v>
      </c>
      <c r="L284">
        <v>45</v>
      </c>
      <c r="M284" t="s">
        <v>854</v>
      </c>
      <c r="N284" t="s">
        <v>854</v>
      </c>
      <c r="O284">
        <v>7</v>
      </c>
    </row>
    <row r="285" spans="1:15" x14ac:dyDescent="0.25">
      <c r="A285" s="2">
        <v>41744</v>
      </c>
      <c r="B285" t="s">
        <v>850</v>
      </c>
      <c r="C285">
        <v>1</v>
      </c>
      <c r="D285" t="s">
        <v>851</v>
      </c>
      <c r="E285">
        <v>2014</v>
      </c>
      <c r="F285" s="2">
        <v>41877</v>
      </c>
      <c r="G285">
        <v>1</v>
      </c>
      <c r="I285" t="s">
        <v>852</v>
      </c>
      <c r="J285" t="s">
        <v>853</v>
      </c>
      <c r="K285">
        <v>2</v>
      </c>
      <c r="L285">
        <v>45</v>
      </c>
      <c r="M285" t="s">
        <v>854</v>
      </c>
      <c r="N285" t="s">
        <v>854</v>
      </c>
      <c r="O285">
        <v>7</v>
      </c>
    </row>
    <row r="286" spans="1:15" x14ac:dyDescent="0.25">
      <c r="A286" s="2">
        <v>41744</v>
      </c>
      <c r="B286" t="s">
        <v>850</v>
      </c>
      <c r="C286">
        <v>1</v>
      </c>
      <c r="D286" t="s">
        <v>851</v>
      </c>
      <c r="E286">
        <v>2014</v>
      </c>
      <c r="F286" s="2">
        <v>41872</v>
      </c>
      <c r="G286">
        <v>1</v>
      </c>
      <c r="I286" t="s">
        <v>855</v>
      </c>
      <c r="J286" t="s">
        <v>856</v>
      </c>
      <c r="K286">
        <v>2</v>
      </c>
      <c r="L286">
        <v>45</v>
      </c>
      <c r="M286" t="s">
        <v>854</v>
      </c>
      <c r="N286" t="s">
        <v>854</v>
      </c>
      <c r="O286">
        <v>7</v>
      </c>
    </row>
    <row r="287" spans="1:15" x14ac:dyDescent="0.25">
      <c r="A287" s="2">
        <v>41744</v>
      </c>
      <c r="B287" t="s">
        <v>850</v>
      </c>
      <c r="C287">
        <v>1</v>
      </c>
      <c r="D287" t="s">
        <v>851</v>
      </c>
      <c r="E287">
        <v>2014</v>
      </c>
      <c r="F287" s="2">
        <v>41871</v>
      </c>
      <c r="G287">
        <v>1</v>
      </c>
      <c r="I287" t="s">
        <v>852</v>
      </c>
      <c r="J287" t="s">
        <v>858</v>
      </c>
      <c r="K287">
        <v>2</v>
      </c>
      <c r="L287">
        <v>15</v>
      </c>
      <c r="M287" t="s">
        <v>854</v>
      </c>
      <c r="N287" t="s">
        <v>854</v>
      </c>
      <c r="O287">
        <v>7</v>
      </c>
    </row>
    <row r="288" spans="1:15" x14ac:dyDescent="0.25">
      <c r="A288" s="2">
        <v>41757</v>
      </c>
      <c r="B288" t="s">
        <v>850</v>
      </c>
      <c r="C288">
        <v>1</v>
      </c>
      <c r="D288" t="s">
        <v>851</v>
      </c>
      <c r="E288">
        <v>2014</v>
      </c>
      <c r="F288" s="2">
        <v>41886</v>
      </c>
      <c r="G288">
        <v>1</v>
      </c>
      <c r="I288" t="s">
        <v>852</v>
      </c>
      <c r="J288" t="s">
        <v>858</v>
      </c>
      <c r="K288">
        <v>3</v>
      </c>
      <c r="L288">
        <v>45</v>
      </c>
      <c r="M288" t="s">
        <v>854</v>
      </c>
      <c r="N288" t="s">
        <v>854</v>
      </c>
      <c r="O288">
        <v>7</v>
      </c>
    </row>
    <row r="289" spans="1:15" x14ac:dyDescent="0.25">
      <c r="A289" s="2">
        <v>41757</v>
      </c>
      <c r="B289" t="s">
        <v>850</v>
      </c>
      <c r="C289">
        <v>1</v>
      </c>
      <c r="D289" t="s">
        <v>851</v>
      </c>
      <c r="E289">
        <v>2014</v>
      </c>
      <c r="F289" s="2">
        <v>41917</v>
      </c>
      <c r="G289">
        <v>1</v>
      </c>
      <c r="I289" t="s">
        <v>859</v>
      </c>
      <c r="J289" t="s">
        <v>860</v>
      </c>
      <c r="K289">
        <v>3</v>
      </c>
      <c r="L289">
        <v>45</v>
      </c>
      <c r="M289" t="s">
        <v>854</v>
      </c>
      <c r="N289" t="s">
        <v>854</v>
      </c>
      <c r="O289">
        <v>7</v>
      </c>
    </row>
    <row r="290" spans="1:15" x14ac:dyDescent="0.25">
      <c r="A290" s="2">
        <v>41757</v>
      </c>
      <c r="B290" t="s">
        <v>850</v>
      </c>
      <c r="C290">
        <v>1</v>
      </c>
      <c r="D290" t="s">
        <v>851</v>
      </c>
      <c r="E290">
        <v>2014</v>
      </c>
      <c r="F290" s="2">
        <v>41882</v>
      </c>
      <c r="G290">
        <v>1</v>
      </c>
      <c r="I290" t="s">
        <v>852</v>
      </c>
      <c r="J290" t="s">
        <v>857</v>
      </c>
      <c r="K290">
        <v>3</v>
      </c>
      <c r="L290">
        <v>15</v>
      </c>
      <c r="M290" t="s">
        <v>854</v>
      </c>
      <c r="N290" t="s">
        <v>854</v>
      </c>
      <c r="O290">
        <v>7</v>
      </c>
    </row>
    <row r="291" spans="1:15" x14ac:dyDescent="0.25">
      <c r="A291" s="2">
        <v>41757</v>
      </c>
      <c r="B291" t="s">
        <v>850</v>
      </c>
      <c r="C291">
        <v>1</v>
      </c>
      <c r="D291" t="s">
        <v>851</v>
      </c>
      <c r="E291">
        <v>2014</v>
      </c>
      <c r="F291" s="2">
        <v>41888</v>
      </c>
      <c r="G291">
        <v>2</v>
      </c>
      <c r="I291" t="s">
        <v>852</v>
      </c>
      <c r="J291" t="s">
        <v>853</v>
      </c>
      <c r="K291">
        <v>3</v>
      </c>
      <c r="L291">
        <v>45</v>
      </c>
      <c r="M291" t="s">
        <v>854</v>
      </c>
      <c r="N291" t="s">
        <v>854</v>
      </c>
      <c r="O291">
        <v>7</v>
      </c>
    </row>
    <row r="292" spans="1:15" x14ac:dyDescent="0.25">
      <c r="A292" s="2">
        <v>41757</v>
      </c>
      <c r="B292" t="s">
        <v>850</v>
      </c>
      <c r="C292">
        <v>1</v>
      </c>
      <c r="D292" t="s">
        <v>851</v>
      </c>
      <c r="E292">
        <v>2014</v>
      </c>
      <c r="F292" s="2">
        <v>41886</v>
      </c>
      <c r="G292">
        <v>2</v>
      </c>
      <c r="I292" t="s">
        <v>855</v>
      </c>
      <c r="J292" t="s">
        <v>856</v>
      </c>
      <c r="K292">
        <v>3</v>
      </c>
      <c r="L292">
        <v>45</v>
      </c>
      <c r="M292" t="s">
        <v>854</v>
      </c>
      <c r="N292" t="s">
        <v>854</v>
      </c>
      <c r="O292">
        <v>7</v>
      </c>
    </row>
    <row r="293" spans="1:15" x14ac:dyDescent="0.25">
      <c r="A293" s="2">
        <v>41757</v>
      </c>
      <c r="B293" t="s">
        <v>850</v>
      </c>
      <c r="C293">
        <v>1</v>
      </c>
      <c r="D293" t="s">
        <v>851</v>
      </c>
      <c r="E293">
        <v>2014</v>
      </c>
      <c r="F293" s="2">
        <v>41917</v>
      </c>
      <c r="G293">
        <v>2</v>
      </c>
      <c r="I293" t="s">
        <v>859</v>
      </c>
      <c r="J293" t="s">
        <v>860</v>
      </c>
      <c r="K293">
        <v>3</v>
      </c>
      <c r="L293">
        <v>45</v>
      </c>
      <c r="M293" t="s">
        <v>854</v>
      </c>
      <c r="N293" t="s">
        <v>854</v>
      </c>
      <c r="O293">
        <v>7</v>
      </c>
    </row>
    <row r="294" spans="1:15" x14ac:dyDescent="0.25">
      <c r="A294" s="2">
        <v>41730</v>
      </c>
      <c r="B294" t="s">
        <v>850</v>
      </c>
      <c r="C294">
        <v>1</v>
      </c>
      <c r="D294" t="s">
        <v>851</v>
      </c>
      <c r="E294">
        <v>2014</v>
      </c>
      <c r="F294" s="2">
        <v>41818</v>
      </c>
      <c r="G294">
        <v>2</v>
      </c>
      <c r="I294" t="s">
        <v>852</v>
      </c>
      <c r="J294" t="s">
        <v>857</v>
      </c>
      <c r="K294">
        <v>1</v>
      </c>
      <c r="L294">
        <v>15</v>
      </c>
      <c r="M294" t="s">
        <v>854</v>
      </c>
      <c r="N294" t="s">
        <v>854</v>
      </c>
      <c r="O294">
        <v>7</v>
      </c>
    </row>
    <row r="295" spans="1:15" x14ac:dyDescent="0.25">
      <c r="A295" s="2">
        <v>41730</v>
      </c>
      <c r="B295" t="s">
        <v>850</v>
      </c>
      <c r="C295">
        <v>1</v>
      </c>
      <c r="D295" t="s">
        <v>851</v>
      </c>
      <c r="E295">
        <v>2014</v>
      </c>
      <c r="F295" s="2">
        <v>41853</v>
      </c>
      <c r="G295">
        <v>2</v>
      </c>
      <c r="I295" t="s">
        <v>861</v>
      </c>
      <c r="J295" t="s">
        <v>862</v>
      </c>
      <c r="K295">
        <v>1</v>
      </c>
      <c r="L295">
        <v>45</v>
      </c>
      <c r="M295" t="s">
        <v>854</v>
      </c>
      <c r="N295" t="s">
        <v>854</v>
      </c>
      <c r="O295">
        <v>7</v>
      </c>
    </row>
    <row r="296" spans="1:15" x14ac:dyDescent="0.25">
      <c r="A296" s="2">
        <v>41730</v>
      </c>
      <c r="B296" t="s">
        <v>850</v>
      </c>
      <c r="C296">
        <v>1</v>
      </c>
      <c r="D296" t="s">
        <v>851</v>
      </c>
      <c r="E296">
        <v>2014</v>
      </c>
      <c r="F296" s="2">
        <v>41840</v>
      </c>
      <c r="G296">
        <v>2</v>
      </c>
      <c r="I296" t="s">
        <v>852</v>
      </c>
      <c r="J296" t="s">
        <v>853</v>
      </c>
      <c r="K296">
        <v>1</v>
      </c>
      <c r="L296">
        <v>15</v>
      </c>
      <c r="M296" t="s">
        <v>854</v>
      </c>
      <c r="N296" t="s">
        <v>854</v>
      </c>
      <c r="O296">
        <v>7</v>
      </c>
    </row>
    <row r="297" spans="1:15" x14ac:dyDescent="0.25">
      <c r="A297" s="2">
        <v>41744</v>
      </c>
      <c r="B297" t="s">
        <v>850</v>
      </c>
      <c r="C297">
        <v>1</v>
      </c>
      <c r="D297" t="s">
        <v>851</v>
      </c>
      <c r="E297">
        <v>2014</v>
      </c>
      <c r="F297" s="2">
        <v>41865</v>
      </c>
      <c r="G297">
        <v>2</v>
      </c>
      <c r="I297" t="s">
        <v>852</v>
      </c>
      <c r="J297" t="s">
        <v>857</v>
      </c>
      <c r="K297">
        <v>2</v>
      </c>
      <c r="L297">
        <v>45</v>
      </c>
      <c r="M297" t="s">
        <v>854</v>
      </c>
      <c r="N297" t="s">
        <v>854</v>
      </c>
      <c r="O297">
        <v>7</v>
      </c>
    </row>
    <row r="298" spans="1:15" x14ac:dyDescent="0.25">
      <c r="A298" s="2">
        <v>41744</v>
      </c>
      <c r="B298" t="s">
        <v>850</v>
      </c>
      <c r="C298">
        <v>1</v>
      </c>
      <c r="D298" t="s">
        <v>851</v>
      </c>
      <c r="E298">
        <v>2014</v>
      </c>
      <c r="F298" s="2">
        <v>41881</v>
      </c>
      <c r="G298">
        <v>2</v>
      </c>
      <c r="I298" t="s">
        <v>861</v>
      </c>
      <c r="J298" t="s">
        <v>862</v>
      </c>
      <c r="K298">
        <v>2</v>
      </c>
      <c r="L298">
        <v>45</v>
      </c>
      <c r="M298" t="s">
        <v>854</v>
      </c>
      <c r="N298" t="s">
        <v>854</v>
      </c>
      <c r="O298">
        <v>7</v>
      </c>
    </row>
    <row r="299" spans="1:15" x14ac:dyDescent="0.25">
      <c r="A299" s="2">
        <v>41744</v>
      </c>
      <c r="B299" t="s">
        <v>850</v>
      </c>
      <c r="C299">
        <v>1</v>
      </c>
      <c r="D299" t="s">
        <v>851</v>
      </c>
      <c r="E299">
        <v>2014</v>
      </c>
      <c r="F299" s="2">
        <v>41862</v>
      </c>
      <c r="G299">
        <v>2</v>
      </c>
      <c r="I299" t="s">
        <v>852</v>
      </c>
      <c r="J299" t="s">
        <v>857</v>
      </c>
      <c r="K299">
        <v>2</v>
      </c>
      <c r="L299">
        <v>15</v>
      </c>
      <c r="M299" t="s">
        <v>854</v>
      </c>
      <c r="N299" t="s">
        <v>854</v>
      </c>
      <c r="O299">
        <v>7</v>
      </c>
    </row>
    <row r="300" spans="1:15" x14ac:dyDescent="0.25">
      <c r="A300" s="2">
        <v>41757</v>
      </c>
      <c r="B300" t="s">
        <v>850</v>
      </c>
      <c r="C300">
        <v>1</v>
      </c>
      <c r="D300" t="s">
        <v>851</v>
      </c>
      <c r="E300">
        <v>2014</v>
      </c>
      <c r="F300" s="2">
        <v>41877</v>
      </c>
      <c r="G300">
        <v>3</v>
      </c>
      <c r="I300" t="s">
        <v>855</v>
      </c>
      <c r="J300" t="s">
        <v>856</v>
      </c>
      <c r="K300">
        <v>3</v>
      </c>
      <c r="L300">
        <v>45</v>
      </c>
      <c r="M300" t="s">
        <v>854</v>
      </c>
      <c r="N300" t="s">
        <v>854</v>
      </c>
      <c r="O300">
        <v>7</v>
      </c>
    </row>
    <row r="301" spans="1:15" x14ac:dyDescent="0.25">
      <c r="A301" s="2">
        <v>41757</v>
      </c>
      <c r="B301" t="s">
        <v>850</v>
      </c>
      <c r="C301">
        <v>1</v>
      </c>
      <c r="D301" t="s">
        <v>851</v>
      </c>
      <c r="E301">
        <v>2014</v>
      </c>
      <c r="F301" s="2">
        <v>41886</v>
      </c>
      <c r="G301">
        <v>3</v>
      </c>
      <c r="I301" t="s">
        <v>852</v>
      </c>
      <c r="J301" t="s">
        <v>857</v>
      </c>
      <c r="K301">
        <v>3</v>
      </c>
      <c r="L301">
        <v>45</v>
      </c>
      <c r="M301" t="s">
        <v>854</v>
      </c>
      <c r="N301" t="s">
        <v>854</v>
      </c>
      <c r="O301">
        <v>7</v>
      </c>
    </row>
    <row r="302" spans="1:15" x14ac:dyDescent="0.25">
      <c r="A302" s="2">
        <v>41757</v>
      </c>
      <c r="B302" t="s">
        <v>850</v>
      </c>
      <c r="C302">
        <v>1</v>
      </c>
      <c r="D302" t="s">
        <v>851</v>
      </c>
      <c r="E302">
        <v>2014</v>
      </c>
      <c r="F302" s="2">
        <v>41883</v>
      </c>
      <c r="G302">
        <v>3</v>
      </c>
      <c r="I302" t="s">
        <v>852</v>
      </c>
      <c r="J302" t="s">
        <v>857</v>
      </c>
      <c r="K302">
        <v>3</v>
      </c>
      <c r="L302">
        <v>15</v>
      </c>
      <c r="M302" t="s">
        <v>854</v>
      </c>
      <c r="N302" t="s">
        <v>854</v>
      </c>
      <c r="O302">
        <v>7</v>
      </c>
    </row>
    <row r="303" spans="1:15" x14ac:dyDescent="0.25">
      <c r="A303" s="2">
        <v>41744</v>
      </c>
      <c r="B303" t="s">
        <v>850</v>
      </c>
      <c r="C303">
        <v>1</v>
      </c>
      <c r="D303" t="s">
        <v>851</v>
      </c>
      <c r="E303">
        <v>2014</v>
      </c>
      <c r="F303" s="2">
        <v>41913</v>
      </c>
      <c r="G303">
        <v>3</v>
      </c>
      <c r="I303" t="s">
        <v>859</v>
      </c>
      <c r="J303" t="s">
        <v>860</v>
      </c>
      <c r="K303">
        <v>2</v>
      </c>
      <c r="L303">
        <v>45</v>
      </c>
      <c r="M303" t="s">
        <v>854</v>
      </c>
      <c r="N303" t="s">
        <v>854</v>
      </c>
      <c r="O303">
        <v>7</v>
      </c>
    </row>
    <row r="304" spans="1:15" x14ac:dyDescent="0.25">
      <c r="A304" s="2">
        <v>41744</v>
      </c>
      <c r="B304" t="s">
        <v>850</v>
      </c>
      <c r="C304">
        <v>1</v>
      </c>
      <c r="D304" t="s">
        <v>851</v>
      </c>
      <c r="E304">
        <v>2014</v>
      </c>
      <c r="F304" s="2">
        <v>41861</v>
      </c>
      <c r="G304">
        <v>3</v>
      </c>
      <c r="I304" t="s">
        <v>852</v>
      </c>
      <c r="J304" t="s">
        <v>857</v>
      </c>
      <c r="K304">
        <v>2</v>
      </c>
      <c r="L304">
        <v>15</v>
      </c>
      <c r="M304" t="s">
        <v>854</v>
      </c>
      <c r="N304" t="s">
        <v>854</v>
      </c>
      <c r="O304">
        <v>7</v>
      </c>
    </row>
    <row r="305" spans="1:15" x14ac:dyDescent="0.25">
      <c r="A305" s="2">
        <v>41744</v>
      </c>
      <c r="B305" t="s">
        <v>850</v>
      </c>
      <c r="C305">
        <v>1</v>
      </c>
      <c r="D305" t="s">
        <v>851</v>
      </c>
      <c r="E305">
        <v>2014</v>
      </c>
      <c r="F305" s="2">
        <v>41865</v>
      </c>
      <c r="G305">
        <v>3</v>
      </c>
      <c r="I305" t="s">
        <v>852</v>
      </c>
      <c r="J305" t="s">
        <v>857</v>
      </c>
      <c r="K305">
        <v>2</v>
      </c>
      <c r="L305">
        <v>45</v>
      </c>
      <c r="M305" t="s">
        <v>854</v>
      </c>
      <c r="N305" t="s">
        <v>854</v>
      </c>
      <c r="O305">
        <v>7</v>
      </c>
    </row>
    <row r="306" spans="1:15" x14ac:dyDescent="0.25">
      <c r="A306" s="2">
        <v>41730</v>
      </c>
      <c r="B306" t="s">
        <v>850</v>
      </c>
      <c r="C306">
        <v>1</v>
      </c>
      <c r="D306" t="s">
        <v>851</v>
      </c>
      <c r="E306">
        <v>2014</v>
      </c>
      <c r="F306" s="2">
        <v>41824</v>
      </c>
      <c r="G306">
        <v>3</v>
      </c>
      <c r="I306" t="s">
        <v>852</v>
      </c>
      <c r="J306" t="s">
        <v>857</v>
      </c>
      <c r="K306">
        <v>1</v>
      </c>
      <c r="L306">
        <v>45</v>
      </c>
      <c r="M306" t="s">
        <v>854</v>
      </c>
      <c r="N306" t="s">
        <v>854</v>
      </c>
      <c r="O306">
        <v>7</v>
      </c>
    </row>
    <row r="307" spans="1:15" x14ac:dyDescent="0.25">
      <c r="A307" s="2">
        <v>41730</v>
      </c>
      <c r="B307" t="s">
        <v>850</v>
      </c>
      <c r="C307">
        <v>1</v>
      </c>
      <c r="D307" t="s">
        <v>851</v>
      </c>
      <c r="E307">
        <v>2014</v>
      </c>
      <c r="F307" s="2">
        <v>41837</v>
      </c>
      <c r="G307">
        <v>3</v>
      </c>
      <c r="I307" t="s">
        <v>852</v>
      </c>
      <c r="J307" t="s">
        <v>853</v>
      </c>
      <c r="K307">
        <v>1</v>
      </c>
      <c r="L307">
        <v>15</v>
      </c>
      <c r="M307" t="s">
        <v>854</v>
      </c>
      <c r="N307" t="s">
        <v>854</v>
      </c>
      <c r="O307">
        <v>7</v>
      </c>
    </row>
    <row r="308" spans="1:15" x14ac:dyDescent="0.25">
      <c r="A308" s="2">
        <v>41730</v>
      </c>
      <c r="B308" t="s">
        <v>850</v>
      </c>
      <c r="C308">
        <v>1</v>
      </c>
      <c r="D308" t="s">
        <v>851</v>
      </c>
      <c r="E308">
        <v>2014</v>
      </c>
      <c r="F308" s="2">
        <v>41851</v>
      </c>
      <c r="G308">
        <v>3</v>
      </c>
      <c r="I308" t="s">
        <v>852</v>
      </c>
      <c r="J308" t="s">
        <v>858</v>
      </c>
      <c r="K308">
        <v>1</v>
      </c>
      <c r="L308">
        <v>45</v>
      </c>
      <c r="M308" t="s">
        <v>854</v>
      </c>
      <c r="N308" t="s">
        <v>854</v>
      </c>
      <c r="O308">
        <v>7</v>
      </c>
    </row>
    <row r="309" spans="1:15" x14ac:dyDescent="0.25">
      <c r="A309" s="2">
        <v>41744</v>
      </c>
      <c r="B309" t="s">
        <v>850</v>
      </c>
      <c r="C309">
        <v>1</v>
      </c>
      <c r="D309" t="s">
        <v>851</v>
      </c>
      <c r="E309">
        <v>2014</v>
      </c>
      <c r="F309" s="2">
        <v>41880</v>
      </c>
      <c r="G309">
        <v>4</v>
      </c>
      <c r="I309" t="s">
        <v>852</v>
      </c>
      <c r="J309" t="s">
        <v>853</v>
      </c>
      <c r="K309">
        <v>2</v>
      </c>
      <c r="L309">
        <v>45</v>
      </c>
      <c r="M309" t="s">
        <v>854</v>
      </c>
      <c r="N309" t="s">
        <v>854</v>
      </c>
      <c r="O309">
        <v>7</v>
      </c>
    </row>
    <row r="310" spans="1:15" x14ac:dyDescent="0.25">
      <c r="A310" s="2">
        <v>41744</v>
      </c>
      <c r="B310" t="s">
        <v>850</v>
      </c>
      <c r="C310">
        <v>1</v>
      </c>
      <c r="D310" t="s">
        <v>851</v>
      </c>
      <c r="E310">
        <v>2014</v>
      </c>
      <c r="F310" s="2">
        <v>41880</v>
      </c>
      <c r="G310">
        <v>4</v>
      </c>
      <c r="I310" t="s">
        <v>855</v>
      </c>
      <c r="J310" t="s">
        <v>856</v>
      </c>
      <c r="K310">
        <v>2</v>
      </c>
      <c r="L310">
        <v>45</v>
      </c>
      <c r="M310" t="s">
        <v>854</v>
      </c>
      <c r="N310" t="s">
        <v>854</v>
      </c>
      <c r="O310">
        <v>7</v>
      </c>
    </row>
    <row r="311" spans="1:15" x14ac:dyDescent="0.25">
      <c r="A311" s="2">
        <v>41744</v>
      </c>
      <c r="B311" t="s">
        <v>850</v>
      </c>
      <c r="C311">
        <v>1</v>
      </c>
      <c r="D311" t="s">
        <v>851</v>
      </c>
      <c r="E311">
        <v>2014</v>
      </c>
      <c r="F311" s="2">
        <v>41888</v>
      </c>
      <c r="G311">
        <v>4</v>
      </c>
      <c r="I311" t="s">
        <v>861</v>
      </c>
      <c r="J311" t="s">
        <v>862</v>
      </c>
      <c r="K311">
        <v>2</v>
      </c>
      <c r="L311">
        <v>45</v>
      </c>
      <c r="M311" t="s">
        <v>854</v>
      </c>
      <c r="N311" t="s">
        <v>854</v>
      </c>
      <c r="O311">
        <v>7</v>
      </c>
    </row>
    <row r="312" spans="1:15" x14ac:dyDescent="0.25">
      <c r="A312" s="2">
        <v>41730</v>
      </c>
      <c r="B312" t="s">
        <v>850</v>
      </c>
      <c r="C312">
        <v>1</v>
      </c>
      <c r="D312" t="s">
        <v>851</v>
      </c>
      <c r="E312">
        <v>2014</v>
      </c>
      <c r="F312" s="2">
        <v>41909</v>
      </c>
      <c r="G312">
        <v>4</v>
      </c>
      <c r="I312" t="s">
        <v>859</v>
      </c>
      <c r="J312" t="s">
        <v>860</v>
      </c>
      <c r="K312">
        <v>1</v>
      </c>
      <c r="L312">
        <v>45</v>
      </c>
      <c r="M312" t="s">
        <v>854</v>
      </c>
      <c r="N312" t="s">
        <v>854</v>
      </c>
      <c r="O312">
        <v>7</v>
      </c>
    </row>
    <row r="313" spans="1:15" x14ac:dyDescent="0.25">
      <c r="A313" s="2">
        <v>41730</v>
      </c>
      <c r="B313" t="s">
        <v>850</v>
      </c>
      <c r="C313">
        <v>1</v>
      </c>
      <c r="D313" t="s">
        <v>851</v>
      </c>
      <c r="E313">
        <v>2014</v>
      </c>
      <c r="F313" s="2">
        <v>41855</v>
      </c>
      <c r="G313">
        <v>4</v>
      </c>
      <c r="I313" t="s">
        <v>852</v>
      </c>
      <c r="J313" t="s">
        <v>853</v>
      </c>
      <c r="K313">
        <v>1</v>
      </c>
      <c r="L313">
        <v>45</v>
      </c>
      <c r="M313" t="s">
        <v>854</v>
      </c>
      <c r="N313" t="s">
        <v>854</v>
      </c>
      <c r="O313">
        <v>7</v>
      </c>
    </row>
    <row r="314" spans="1:15" x14ac:dyDescent="0.25">
      <c r="A314" s="2">
        <v>41730</v>
      </c>
      <c r="B314" t="s">
        <v>850</v>
      </c>
      <c r="C314">
        <v>1</v>
      </c>
      <c r="D314" t="s">
        <v>851</v>
      </c>
      <c r="E314">
        <v>2014</v>
      </c>
      <c r="F314" s="2">
        <v>41849</v>
      </c>
      <c r="G314">
        <v>4</v>
      </c>
      <c r="I314" t="s">
        <v>852</v>
      </c>
      <c r="J314" t="s">
        <v>858</v>
      </c>
      <c r="K314">
        <v>1</v>
      </c>
      <c r="L314">
        <v>15</v>
      </c>
      <c r="M314" t="s">
        <v>854</v>
      </c>
      <c r="N314" t="s">
        <v>854</v>
      </c>
      <c r="O314">
        <v>7</v>
      </c>
    </row>
    <row r="315" spans="1:15" x14ac:dyDescent="0.25">
      <c r="A315" s="2">
        <v>41757</v>
      </c>
      <c r="B315" t="s">
        <v>850</v>
      </c>
      <c r="C315">
        <v>1</v>
      </c>
      <c r="D315" t="s">
        <v>851</v>
      </c>
      <c r="E315">
        <v>2014</v>
      </c>
      <c r="F315" s="2">
        <v>41887</v>
      </c>
      <c r="G315">
        <v>4</v>
      </c>
      <c r="I315" t="s">
        <v>852</v>
      </c>
      <c r="J315" t="s">
        <v>858</v>
      </c>
      <c r="K315">
        <v>3</v>
      </c>
      <c r="L315">
        <v>15</v>
      </c>
      <c r="M315" t="s">
        <v>854</v>
      </c>
      <c r="N315" t="s">
        <v>854</v>
      </c>
      <c r="O315">
        <v>7</v>
      </c>
    </row>
    <row r="316" spans="1:15" x14ac:dyDescent="0.25">
      <c r="A316" s="2">
        <v>41757</v>
      </c>
      <c r="B316" t="s">
        <v>850</v>
      </c>
      <c r="C316">
        <v>1</v>
      </c>
      <c r="D316" t="s">
        <v>851</v>
      </c>
      <c r="E316">
        <v>2014</v>
      </c>
      <c r="F316" s="2">
        <v>41888</v>
      </c>
      <c r="G316">
        <v>4</v>
      </c>
      <c r="I316" t="s">
        <v>861</v>
      </c>
      <c r="J316" t="s">
        <v>862</v>
      </c>
      <c r="K316">
        <v>3</v>
      </c>
      <c r="L316">
        <v>45</v>
      </c>
      <c r="M316" t="s">
        <v>854</v>
      </c>
      <c r="N316" t="s">
        <v>854</v>
      </c>
      <c r="O316">
        <v>7</v>
      </c>
    </row>
    <row r="317" spans="1:15" x14ac:dyDescent="0.25">
      <c r="A317" s="2">
        <v>41757</v>
      </c>
      <c r="B317" t="s">
        <v>850</v>
      </c>
      <c r="C317">
        <v>1</v>
      </c>
      <c r="D317" t="s">
        <v>851</v>
      </c>
      <c r="E317">
        <v>2014</v>
      </c>
      <c r="F317" s="2">
        <v>41888</v>
      </c>
      <c r="G317">
        <v>4</v>
      </c>
      <c r="I317" t="s">
        <v>852</v>
      </c>
      <c r="J317" t="s">
        <v>858</v>
      </c>
      <c r="K317">
        <v>3</v>
      </c>
      <c r="L317">
        <v>45</v>
      </c>
      <c r="M317" t="s">
        <v>854</v>
      </c>
      <c r="N317" t="s">
        <v>854</v>
      </c>
      <c r="O317">
        <v>7</v>
      </c>
    </row>
    <row r="318" spans="1:15" x14ac:dyDescent="0.25">
      <c r="A318" s="2">
        <v>41730</v>
      </c>
      <c r="B318" t="s">
        <v>850</v>
      </c>
      <c r="C318">
        <v>1</v>
      </c>
      <c r="D318" t="s">
        <v>851</v>
      </c>
      <c r="E318">
        <v>2014</v>
      </c>
      <c r="F318" s="2">
        <v>41857</v>
      </c>
      <c r="G318">
        <v>1</v>
      </c>
      <c r="I318" t="s">
        <v>861</v>
      </c>
      <c r="J318" t="s">
        <v>862</v>
      </c>
      <c r="K318">
        <v>1</v>
      </c>
      <c r="L318">
        <v>45</v>
      </c>
      <c r="M318" t="s">
        <v>854</v>
      </c>
      <c r="N318" t="s">
        <v>854</v>
      </c>
      <c r="O318">
        <v>7</v>
      </c>
    </row>
    <row r="319" spans="1:15" x14ac:dyDescent="0.25">
      <c r="A319" s="2">
        <v>41730</v>
      </c>
      <c r="B319" t="s">
        <v>850</v>
      </c>
      <c r="C319">
        <v>1</v>
      </c>
      <c r="D319" t="s">
        <v>851</v>
      </c>
      <c r="E319">
        <v>2014</v>
      </c>
      <c r="F319" s="2">
        <v>41858</v>
      </c>
      <c r="G319">
        <v>1</v>
      </c>
      <c r="I319" t="s">
        <v>852</v>
      </c>
      <c r="J319" t="s">
        <v>853</v>
      </c>
      <c r="K319">
        <v>1</v>
      </c>
      <c r="L319">
        <v>45</v>
      </c>
      <c r="M319" t="s">
        <v>854</v>
      </c>
      <c r="N319" t="s">
        <v>854</v>
      </c>
      <c r="O319">
        <v>7</v>
      </c>
    </row>
    <row r="320" spans="1:15" x14ac:dyDescent="0.25">
      <c r="A320" s="2">
        <v>41730</v>
      </c>
      <c r="B320" t="s">
        <v>850</v>
      </c>
      <c r="C320">
        <v>1</v>
      </c>
      <c r="D320" t="s">
        <v>851</v>
      </c>
      <c r="E320">
        <v>2014</v>
      </c>
      <c r="F320" s="2">
        <v>41820</v>
      </c>
      <c r="G320">
        <v>1</v>
      </c>
      <c r="I320" t="s">
        <v>852</v>
      </c>
      <c r="J320" t="s">
        <v>857</v>
      </c>
      <c r="K320">
        <v>1</v>
      </c>
      <c r="L320">
        <v>45</v>
      </c>
      <c r="M320" t="s">
        <v>854</v>
      </c>
      <c r="N320" t="s">
        <v>854</v>
      </c>
      <c r="O320">
        <v>7</v>
      </c>
    </row>
    <row r="321" spans="1:15" x14ac:dyDescent="0.25">
      <c r="A321" s="2">
        <v>41744</v>
      </c>
      <c r="B321" t="s">
        <v>850</v>
      </c>
      <c r="C321">
        <v>1</v>
      </c>
      <c r="D321" t="s">
        <v>851</v>
      </c>
      <c r="E321">
        <v>2014</v>
      </c>
      <c r="F321" s="2">
        <v>41871</v>
      </c>
      <c r="G321">
        <v>1</v>
      </c>
      <c r="I321" t="s">
        <v>852</v>
      </c>
      <c r="J321" t="s">
        <v>853</v>
      </c>
      <c r="K321">
        <v>2</v>
      </c>
      <c r="L321">
        <v>15</v>
      </c>
      <c r="M321" t="s">
        <v>854</v>
      </c>
      <c r="N321" t="s">
        <v>854</v>
      </c>
      <c r="O321">
        <v>7</v>
      </c>
    </row>
    <row r="322" spans="1:15" x14ac:dyDescent="0.25">
      <c r="A322" s="2">
        <v>41744</v>
      </c>
      <c r="B322" t="s">
        <v>850</v>
      </c>
      <c r="C322">
        <v>1</v>
      </c>
      <c r="D322" t="s">
        <v>851</v>
      </c>
      <c r="E322">
        <v>2014</v>
      </c>
      <c r="F322" s="2">
        <v>41877</v>
      </c>
      <c r="G322">
        <v>1</v>
      </c>
      <c r="I322" t="s">
        <v>861</v>
      </c>
      <c r="J322" t="s">
        <v>862</v>
      </c>
      <c r="K322">
        <v>2</v>
      </c>
      <c r="L322">
        <v>45</v>
      </c>
      <c r="M322" t="s">
        <v>854</v>
      </c>
      <c r="N322" t="s">
        <v>854</v>
      </c>
      <c r="O322">
        <v>7</v>
      </c>
    </row>
    <row r="323" spans="1:15" x14ac:dyDescent="0.25">
      <c r="A323" s="2">
        <v>41744</v>
      </c>
      <c r="B323" t="s">
        <v>850</v>
      </c>
      <c r="C323">
        <v>1</v>
      </c>
      <c r="D323" t="s">
        <v>851</v>
      </c>
      <c r="E323">
        <v>2014</v>
      </c>
      <c r="F323" s="2">
        <v>41912</v>
      </c>
      <c r="G323">
        <v>1</v>
      </c>
      <c r="I323" t="s">
        <v>859</v>
      </c>
      <c r="J323" t="s">
        <v>860</v>
      </c>
      <c r="K323">
        <v>2</v>
      </c>
      <c r="L323">
        <v>45</v>
      </c>
      <c r="M323" t="s">
        <v>854</v>
      </c>
      <c r="N323" t="s">
        <v>854</v>
      </c>
      <c r="O323">
        <v>7</v>
      </c>
    </row>
    <row r="324" spans="1:15" x14ac:dyDescent="0.25">
      <c r="A324" s="2">
        <v>41757</v>
      </c>
      <c r="B324" t="s">
        <v>850</v>
      </c>
      <c r="C324">
        <v>1</v>
      </c>
      <c r="D324" t="s">
        <v>851</v>
      </c>
      <c r="E324">
        <v>2014</v>
      </c>
      <c r="F324" s="2">
        <v>41881</v>
      </c>
      <c r="G324">
        <v>1</v>
      </c>
      <c r="I324" t="s">
        <v>852</v>
      </c>
      <c r="J324" t="s">
        <v>858</v>
      </c>
      <c r="K324">
        <v>3</v>
      </c>
      <c r="L324">
        <v>15</v>
      </c>
      <c r="M324" t="s">
        <v>854</v>
      </c>
      <c r="N324" t="s">
        <v>854</v>
      </c>
      <c r="O324">
        <v>7</v>
      </c>
    </row>
    <row r="325" spans="1:15" x14ac:dyDescent="0.25">
      <c r="A325" s="2">
        <v>41757</v>
      </c>
      <c r="B325" t="s">
        <v>850</v>
      </c>
      <c r="C325">
        <v>1</v>
      </c>
      <c r="D325" t="s">
        <v>851</v>
      </c>
      <c r="E325">
        <v>2014</v>
      </c>
      <c r="F325" s="2">
        <v>41886</v>
      </c>
      <c r="G325">
        <v>1</v>
      </c>
      <c r="I325" t="s">
        <v>861</v>
      </c>
      <c r="J325" t="s">
        <v>862</v>
      </c>
      <c r="K325">
        <v>3</v>
      </c>
      <c r="L325">
        <v>45</v>
      </c>
      <c r="M325" t="s">
        <v>854</v>
      </c>
      <c r="N325" t="s">
        <v>854</v>
      </c>
      <c r="O325">
        <v>7</v>
      </c>
    </row>
    <row r="326" spans="1:15" x14ac:dyDescent="0.25">
      <c r="A326" s="2">
        <v>41757</v>
      </c>
      <c r="B326" t="s">
        <v>850</v>
      </c>
      <c r="C326">
        <v>1</v>
      </c>
      <c r="D326" t="s">
        <v>851</v>
      </c>
      <c r="E326">
        <v>2014</v>
      </c>
      <c r="F326" s="2">
        <v>41885</v>
      </c>
      <c r="G326">
        <v>1</v>
      </c>
      <c r="I326" t="s">
        <v>852</v>
      </c>
      <c r="J326" t="s">
        <v>853</v>
      </c>
      <c r="K326">
        <v>3</v>
      </c>
      <c r="L326">
        <v>15</v>
      </c>
      <c r="M326" t="s">
        <v>854</v>
      </c>
      <c r="N326" t="s">
        <v>854</v>
      </c>
      <c r="O326">
        <v>7</v>
      </c>
    </row>
    <row r="327" spans="1:15" x14ac:dyDescent="0.25">
      <c r="A327" s="2">
        <v>41757</v>
      </c>
      <c r="B327" t="s">
        <v>850</v>
      </c>
      <c r="C327">
        <v>1</v>
      </c>
      <c r="D327" t="s">
        <v>851</v>
      </c>
      <c r="E327">
        <v>2014</v>
      </c>
      <c r="F327" s="2">
        <v>41888</v>
      </c>
      <c r="G327">
        <v>2</v>
      </c>
      <c r="I327" t="s">
        <v>861</v>
      </c>
      <c r="J327" t="s">
        <v>862</v>
      </c>
      <c r="K327">
        <v>3</v>
      </c>
      <c r="L327">
        <v>45</v>
      </c>
      <c r="M327" t="s">
        <v>854</v>
      </c>
      <c r="N327" t="s">
        <v>854</v>
      </c>
      <c r="O327">
        <v>7</v>
      </c>
    </row>
    <row r="328" spans="1:15" x14ac:dyDescent="0.25">
      <c r="A328" s="2">
        <v>41757</v>
      </c>
      <c r="B328" t="s">
        <v>850</v>
      </c>
      <c r="C328">
        <v>1</v>
      </c>
      <c r="D328" t="s">
        <v>851</v>
      </c>
      <c r="E328">
        <v>2014</v>
      </c>
      <c r="F328" s="2">
        <v>41891</v>
      </c>
      <c r="G328">
        <v>2</v>
      </c>
      <c r="I328" t="s">
        <v>852</v>
      </c>
      <c r="J328" t="s">
        <v>858</v>
      </c>
      <c r="K328">
        <v>3</v>
      </c>
      <c r="L328">
        <v>45</v>
      </c>
      <c r="M328" t="s">
        <v>854</v>
      </c>
      <c r="N328" t="s">
        <v>854</v>
      </c>
      <c r="O328">
        <v>7</v>
      </c>
    </row>
    <row r="329" spans="1:15" x14ac:dyDescent="0.25">
      <c r="A329" s="2">
        <v>41757</v>
      </c>
      <c r="B329" t="s">
        <v>850</v>
      </c>
      <c r="C329">
        <v>1</v>
      </c>
      <c r="D329" t="s">
        <v>851</v>
      </c>
      <c r="E329">
        <v>2014</v>
      </c>
      <c r="F329" s="2">
        <v>41883</v>
      </c>
      <c r="G329">
        <v>2</v>
      </c>
      <c r="I329" t="s">
        <v>852</v>
      </c>
      <c r="J329" t="s">
        <v>857</v>
      </c>
      <c r="K329">
        <v>3</v>
      </c>
      <c r="L329">
        <v>15</v>
      </c>
      <c r="M329" t="s">
        <v>854</v>
      </c>
      <c r="N329" t="s">
        <v>854</v>
      </c>
      <c r="O329">
        <v>7</v>
      </c>
    </row>
    <row r="330" spans="1:15" x14ac:dyDescent="0.25">
      <c r="A330" s="2">
        <v>41730</v>
      </c>
      <c r="B330" t="s">
        <v>850</v>
      </c>
      <c r="C330">
        <v>1</v>
      </c>
      <c r="D330" t="s">
        <v>851</v>
      </c>
      <c r="E330">
        <v>2014</v>
      </c>
      <c r="F330" s="2">
        <v>41910</v>
      </c>
      <c r="G330">
        <v>2</v>
      </c>
      <c r="I330" t="s">
        <v>859</v>
      </c>
      <c r="J330" t="s">
        <v>860</v>
      </c>
      <c r="K330">
        <v>1</v>
      </c>
      <c r="L330">
        <v>45</v>
      </c>
      <c r="M330" t="s">
        <v>854</v>
      </c>
      <c r="N330" t="s">
        <v>854</v>
      </c>
      <c r="O330">
        <v>7</v>
      </c>
    </row>
    <row r="331" spans="1:15" x14ac:dyDescent="0.25">
      <c r="A331" s="2">
        <v>41730</v>
      </c>
      <c r="B331" t="s">
        <v>850</v>
      </c>
      <c r="C331">
        <v>1</v>
      </c>
      <c r="D331" t="s">
        <v>851</v>
      </c>
      <c r="E331">
        <v>2014</v>
      </c>
      <c r="F331" s="2">
        <v>41857</v>
      </c>
      <c r="G331">
        <v>2</v>
      </c>
      <c r="I331" t="s">
        <v>852</v>
      </c>
      <c r="J331" t="s">
        <v>853</v>
      </c>
      <c r="K331">
        <v>1</v>
      </c>
      <c r="L331">
        <v>45</v>
      </c>
      <c r="M331" t="s">
        <v>854</v>
      </c>
      <c r="N331" t="s">
        <v>854</v>
      </c>
      <c r="O331">
        <v>7</v>
      </c>
    </row>
    <row r="332" spans="1:15" x14ac:dyDescent="0.25">
      <c r="A332" s="2">
        <v>41730</v>
      </c>
      <c r="B332" t="s">
        <v>850</v>
      </c>
      <c r="C332">
        <v>1</v>
      </c>
      <c r="D332" t="s">
        <v>851</v>
      </c>
      <c r="E332">
        <v>2014</v>
      </c>
      <c r="F332" s="2">
        <v>41828</v>
      </c>
      <c r="G332">
        <v>2</v>
      </c>
      <c r="I332" t="s">
        <v>852</v>
      </c>
      <c r="J332" t="s">
        <v>857</v>
      </c>
      <c r="K332">
        <v>1</v>
      </c>
      <c r="L332">
        <v>45</v>
      </c>
      <c r="M332" t="s">
        <v>854</v>
      </c>
      <c r="N332" t="s">
        <v>854</v>
      </c>
      <c r="O332">
        <v>7</v>
      </c>
    </row>
    <row r="333" spans="1:15" x14ac:dyDescent="0.25">
      <c r="A333" s="2">
        <v>41744</v>
      </c>
      <c r="B333" t="s">
        <v>850</v>
      </c>
      <c r="C333">
        <v>1</v>
      </c>
      <c r="D333" t="s">
        <v>851</v>
      </c>
      <c r="E333">
        <v>2014</v>
      </c>
      <c r="F333" s="2">
        <v>41871</v>
      </c>
      <c r="G333">
        <v>2</v>
      </c>
      <c r="I333" t="s">
        <v>855</v>
      </c>
      <c r="J333" t="s">
        <v>856</v>
      </c>
      <c r="K333">
        <v>2</v>
      </c>
      <c r="L333">
        <v>45</v>
      </c>
      <c r="M333" t="s">
        <v>854</v>
      </c>
      <c r="N333" t="s">
        <v>854</v>
      </c>
      <c r="O333">
        <v>7</v>
      </c>
    </row>
    <row r="334" spans="1:15" x14ac:dyDescent="0.25">
      <c r="A334" s="2">
        <v>41744</v>
      </c>
      <c r="B334" t="s">
        <v>850</v>
      </c>
      <c r="C334">
        <v>1</v>
      </c>
      <c r="D334" t="s">
        <v>851</v>
      </c>
      <c r="E334">
        <v>2014</v>
      </c>
      <c r="F334" s="2">
        <v>41914</v>
      </c>
      <c r="G334">
        <v>2</v>
      </c>
      <c r="I334" t="s">
        <v>859</v>
      </c>
      <c r="J334" t="s">
        <v>860</v>
      </c>
      <c r="K334">
        <v>2</v>
      </c>
      <c r="L334">
        <v>45</v>
      </c>
      <c r="M334" t="s">
        <v>854</v>
      </c>
      <c r="N334" t="s">
        <v>854</v>
      </c>
      <c r="O334">
        <v>7</v>
      </c>
    </row>
    <row r="335" spans="1:15" x14ac:dyDescent="0.25">
      <c r="A335" s="2">
        <v>41744</v>
      </c>
      <c r="B335" t="s">
        <v>850</v>
      </c>
      <c r="C335">
        <v>1</v>
      </c>
      <c r="D335" t="s">
        <v>851</v>
      </c>
      <c r="E335">
        <v>2014</v>
      </c>
      <c r="F335" s="2">
        <v>41868</v>
      </c>
      <c r="G335">
        <v>2</v>
      </c>
      <c r="I335" t="s">
        <v>852</v>
      </c>
      <c r="J335" t="s">
        <v>858</v>
      </c>
      <c r="K335">
        <v>2</v>
      </c>
      <c r="L335">
        <v>15</v>
      </c>
      <c r="M335" t="s">
        <v>854</v>
      </c>
      <c r="N335" t="s">
        <v>854</v>
      </c>
      <c r="O335">
        <v>7</v>
      </c>
    </row>
    <row r="336" spans="1:15" x14ac:dyDescent="0.25">
      <c r="A336" s="2">
        <v>41757</v>
      </c>
      <c r="B336" t="s">
        <v>850</v>
      </c>
      <c r="C336">
        <v>1</v>
      </c>
      <c r="D336" t="s">
        <v>851</v>
      </c>
      <c r="E336">
        <v>2014</v>
      </c>
      <c r="F336" s="2">
        <v>41891</v>
      </c>
      <c r="G336">
        <v>3</v>
      </c>
      <c r="I336" t="s">
        <v>852</v>
      </c>
      <c r="J336" t="s">
        <v>858</v>
      </c>
      <c r="K336">
        <v>3</v>
      </c>
      <c r="L336">
        <v>45</v>
      </c>
      <c r="M336" t="s">
        <v>854</v>
      </c>
      <c r="N336" t="s">
        <v>854</v>
      </c>
      <c r="O336">
        <v>7</v>
      </c>
    </row>
    <row r="337" spans="1:15" x14ac:dyDescent="0.25">
      <c r="A337" s="2">
        <v>41757</v>
      </c>
      <c r="B337" t="s">
        <v>850</v>
      </c>
      <c r="C337">
        <v>1</v>
      </c>
      <c r="D337" t="s">
        <v>851</v>
      </c>
      <c r="E337">
        <v>2014</v>
      </c>
      <c r="F337" s="2">
        <v>41891</v>
      </c>
      <c r="G337">
        <v>3</v>
      </c>
      <c r="I337" t="s">
        <v>861</v>
      </c>
      <c r="J337" t="s">
        <v>862</v>
      </c>
      <c r="K337">
        <v>3</v>
      </c>
      <c r="L337">
        <v>45</v>
      </c>
      <c r="M337" t="s">
        <v>854</v>
      </c>
      <c r="N337" t="s">
        <v>854</v>
      </c>
      <c r="O337">
        <v>7</v>
      </c>
    </row>
    <row r="338" spans="1:15" x14ac:dyDescent="0.25">
      <c r="A338" s="2">
        <v>41757</v>
      </c>
      <c r="B338" t="s">
        <v>850</v>
      </c>
      <c r="C338">
        <v>1</v>
      </c>
      <c r="D338" t="s">
        <v>851</v>
      </c>
      <c r="E338">
        <v>2014</v>
      </c>
      <c r="F338" s="2">
        <v>41888</v>
      </c>
      <c r="G338">
        <v>3</v>
      </c>
      <c r="I338" t="s">
        <v>852</v>
      </c>
      <c r="J338" t="s">
        <v>853</v>
      </c>
      <c r="K338">
        <v>3</v>
      </c>
      <c r="L338">
        <v>15</v>
      </c>
      <c r="M338" t="s">
        <v>854</v>
      </c>
      <c r="N338" t="s">
        <v>854</v>
      </c>
      <c r="O338">
        <v>7</v>
      </c>
    </row>
    <row r="339" spans="1:15" x14ac:dyDescent="0.25">
      <c r="A339" s="2">
        <v>41744</v>
      </c>
      <c r="B339" t="s">
        <v>850</v>
      </c>
      <c r="C339">
        <v>1</v>
      </c>
      <c r="D339" t="s">
        <v>851</v>
      </c>
      <c r="E339">
        <v>2014</v>
      </c>
      <c r="F339" s="2">
        <v>41869</v>
      </c>
      <c r="G339">
        <v>3</v>
      </c>
      <c r="I339" t="s">
        <v>852</v>
      </c>
      <c r="J339" t="s">
        <v>858</v>
      </c>
      <c r="K339">
        <v>2</v>
      </c>
      <c r="L339">
        <v>45</v>
      </c>
      <c r="M339" t="s">
        <v>854</v>
      </c>
      <c r="N339" t="s">
        <v>854</v>
      </c>
      <c r="O339">
        <v>7</v>
      </c>
    </row>
    <row r="340" spans="1:15" x14ac:dyDescent="0.25">
      <c r="A340" s="2">
        <v>41744</v>
      </c>
      <c r="B340" t="s">
        <v>850</v>
      </c>
      <c r="C340">
        <v>1</v>
      </c>
      <c r="D340" t="s">
        <v>851</v>
      </c>
      <c r="E340">
        <v>2014</v>
      </c>
      <c r="F340" s="2">
        <v>41883</v>
      </c>
      <c r="G340">
        <v>3</v>
      </c>
      <c r="I340" t="s">
        <v>852</v>
      </c>
      <c r="J340" t="s">
        <v>853</v>
      </c>
      <c r="K340">
        <v>2</v>
      </c>
      <c r="L340">
        <v>45</v>
      </c>
      <c r="M340" t="s">
        <v>854</v>
      </c>
      <c r="N340" t="s">
        <v>854</v>
      </c>
      <c r="O340">
        <v>7</v>
      </c>
    </row>
    <row r="341" spans="1:15" x14ac:dyDescent="0.25">
      <c r="A341" s="2">
        <v>41744</v>
      </c>
      <c r="B341" t="s">
        <v>850</v>
      </c>
      <c r="C341">
        <v>1</v>
      </c>
      <c r="D341" t="s">
        <v>851</v>
      </c>
      <c r="E341">
        <v>2014</v>
      </c>
      <c r="F341" s="2">
        <v>41871</v>
      </c>
      <c r="G341">
        <v>3</v>
      </c>
      <c r="I341" t="s">
        <v>852</v>
      </c>
      <c r="J341" t="s">
        <v>858</v>
      </c>
      <c r="K341">
        <v>2</v>
      </c>
      <c r="L341">
        <v>15</v>
      </c>
      <c r="M341" t="s">
        <v>854</v>
      </c>
      <c r="N341" t="s">
        <v>854</v>
      </c>
      <c r="O341">
        <v>7</v>
      </c>
    </row>
    <row r="342" spans="1:15" x14ac:dyDescent="0.25">
      <c r="A342" s="2">
        <v>41730</v>
      </c>
      <c r="B342" t="s">
        <v>850</v>
      </c>
      <c r="C342">
        <v>1</v>
      </c>
      <c r="D342" t="s">
        <v>851</v>
      </c>
      <c r="E342">
        <v>2014</v>
      </c>
      <c r="F342" s="2">
        <v>41849</v>
      </c>
      <c r="G342">
        <v>3</v>
      </c>
      <c r="I342" t="s">
        <v>852</v>
      </c>
      <c r="J342" t="s">
        <v>858</v>
      </c>
      <c r="K342">
        <v>1</v>
      </c>
      <c r="L342">
        <v>15</v>
      </c>
      <c r="M342" t="s">
        <v>854</v>
      </c>
      <c r="N342" t="s">
        <v>854</v>
      </c>
      <c r="O342">
        <v>7</v>
      </c>
    </row>
    <row r="343" spans="1:15" x14ac:dyDescent="0.25">
      <c r="A343" s="2">
        <v>41730</v>
      </c>
      <c r="B343" t="s">
        <v>850</v>
      </c>
      <c r="C343">
        <v>1</v>
      </c>
      <c r="D343" t="s">
        <v>851</v>
      </c>
      <c r="E343">
        <v>2014</v>
      </c>
      <c r="F343" s="2">
        <v>41816</v>
      </c>
      <c r="G343">
        <v>3</v>
      </c>
      <c r="I343" t="s">
        <v>852</v>
      </c>
      <c r="J343" t="s">
        <v>857</v>
      </c>
      <c r="K343">
        <v>1</v>
      </c>
      <c r="L343">
        <v>15</v>
      </c>
      <c r="M343" t="s">
        <v>854</v>
      </c>
      <c r="N343" t="s">
        <v>854</v>
      </c>
      <c r="O343">
        <v>7</v>
      </c>
    </row>
    <row r="344" spans="1:15" x14ac:dyDescent="0.25">
      <c r="A344" s="2">
        <v>41730</v>
      </c>
      <c r="B344" t="s">
        <v>850</v>
      </c>
      <c r="C344">
        <v>1</v>
      </c>
      <c r="D344" t="s">
        <v>851</v>
      </c>
      <c r="E344">
        <v>2014</v>
      </c>
      <c r="F344" s="2">
        <v>41844</v>
      </c>
      <c r="G344">
        <v>3</v>
      </c>
      <c r="I344" t="s">
        <v>855</v>
      </c>
      <c r="J344" t="s">
        <v>856</v>
      </c>
      <c r="K344">
        <v>1</v>
      </c>
      <c r="L344">
        <v>45</v>
      </c>
      <c r="M344" t="s">
        <v>854</v>
      </c>
      <c r="N344" t="s">
        <v>854</v>
      </c>
      <c r="O344">
        <v>7</v>
      </c>
    </row>
    <row r="345" spans="1:15" x14ac:dyDescent="0.25">
      <c r="A345" s="2">
        <v>41744</v>
      </c>
      <c r="B345" t="s">
        <v>850</v>
      </c>
      <c r="C345">
        <v>1</v>
      </c>
      <c r="D345" t="s">
        <v>851</v>
      </c>
      <c r="E345">
        <v>2014</v>
      </c>
      <c r="F345" s="2">
        <v>41869</v>
      </c>
      <c r="G345">
        <v>4</v>
      </c>
      <c r="I345" t="s">
        <v>852</v>
      </c>
      <c r="J345" t="s">
        <v>857</v>
      </c>
      <c r="K345">
        <v>2</v>
      </c>
      <c r="L345">
        <v>15</v>
      </c>
      <c r="M345" t="s">
        <v>854</v>
      </c>
      <c r="N345" t="s">
        <v>854</v>
      </c>
      <c r="O345">
        <v>7</v>
      </c>
    </row>
    <row r="346" spans="1:15" x14ac:dyDescent="0.25">
      <c r="A346" s="2">
        <v>41744</v>
      </c>
      <c r="B346" t="s">
        <v>850</v>
      </c>
      <c r="C346">
        <v>1</v>
      </c>
      <c r="D346" t="s">
        <v>851</v>
      </c>
      <c r="E346">
        <v>2014</v>
      </c>
      <c r="F346" s="2">
        <v>41872</v>
      </c>
      <c r="G346">
        <v>4</v>
      </c>
      <c r="I346" t="s">
        <v>852</v>
      </c>
      <c r="J346" t="s">
        <v>858</v>
      </c>
      <c r="K346">
        <v>2</v>
      </c>
      <c r="L346">
        <v>15</v>
      </c>
      <c r="M346" t="s">
        <v>854</v>
      </c>
      <c r="N346" t="s">
        <v>854</v>
      </c>
      <c r="O346">
        <v>7</v>
      </c>
    </row>
    <row r="347" spans="1:15" x14ac:dyDescent="0.25">
      <c r="A347" s="2">
        <v>41744</v>
      </c>
      <c r="B347" t="s">
        <v>850</v>
      </c>
      <c r="C347">
        <v>1</v>
      </c>
      <c r="D347" t="s">
        <v>851</v>
      </c>
      <c r="E347">
        <v>2014</v>
      </c>
      <c r="F347" s="2">
        <v>41865</v>
      </c>
      <c r="G347">
        <v>4</v>
      </c>
      <c r="I347" t="s">
        <v>852</v>
      </c>
      <c r="J347" t="s">
        <v>857</v>
      </c>
      <c r="K347">
        <v>2</v>
      </c>
      <c r="L347">
        <v>45</v>
      </c>
      <c r="M347" t="s">
        <v>854</v>
      </c>
      <c r="N347" t="s">
        <v>854</v>
      </c>
      <c r="O347">
        <v>7</v>
      </c>
    </row>
    <row r="348" spans="1:15" x14ac:dyDescent="0.25">
      <c r="A348" s="2">
        <v>41730</v>
      </c>
      <c r="B348" t="s">
        <v>850</v>
      </c>
      <c r="C348">
        <v>1</v>
      </c>
      <c r="D348" t="s">
        <v>851</v>
      </c>
      <c r="E348">
        <v>2014</v>
      </c>
      <c r="F348" s="2">
        <v>41850</v>
      </c>
      <c r="G348">
        <v>4</v>
      </c>
      <c r="I348" t="s">
        <v>852</v>
      </c>
      <c r="J348" t="s">
        <v>853</v>
      </c>
      <c r="K348">
        <v>1</v>
      </c>
      <c r="L348">
        <v>15</v>
      </c>
      <c r="M348" t="s">
        <v>854</v>
      </c>
      <c r="N348" t="s">
        <v>854</v>
      </c>
      <c r="O348">
        <v>7</v>
      </c>
    </row>
    <row r="349" spans="1:15" x14ac:dyDescent="0.25">
      <c r="A349" s="2">
        <v>41730</v>
      </c>
      <c r="B349" t="s">
        <v>850</v>
      </c>
      <c r="C349">
        <v>1</v>
      </c>
      <c r="D349" t="s">
        <v>851</v>
      </c>
      <c r="E349">
        <v>2014</v>
      </c>
      <c r="F349" s="2">
        <v>41815</v>
      </c>
      <c r="G349">
        <v>4</v>
      </c>
      <c r="I349" t="s">
        <v>852</v>
      </c>
      <c r="J349" t="s">
        <v>857</v>
      </c>
      <c r="K349">
        <v>1</v>
      </c>
      <c r="L349">
        <v>15</v>
      </c>
      <c r="M349" t="s">
        <v>854</v>
      </c>
      <c r="N349" t="s">
        <v>854</v>
      </c>
      <c r="O349">
        <v>7</v>
      </c>
    </row>
    <row r="350" spans="1:15" x14ac:dyDescent="0.25">
      <c r="A350" s="2">
        <v>41730</v>
      </c>
      <c r="B350" t="s">
        <v>850</v>
      </c>
      <c r="C350">
        <v>1</v>
      </c>
      <c r="D350" t="s">
        <v>851</v>
      </c>
      <c r="E350">
        <v>2014</v>
      </c>
      <c r="F350" s="2">
        <v>41858</v>
      </c>
      <c r="G350">
        <v>4</v>
      </c>
      <c r="I350" t="s">
        <v>855</v>
      </c>
      <c r="J350" t="s">
        <v>856</v>
      </c>
      <c r="K350">
        <v>1</v>
      </c>
      <c r="L350">
        <v>45</v>
      </c>
      <c r="M350" t="s">
        <v>854</v>
      </c>
      <c r="N350" t="s">
        <v>854</v>
      </c>
      <c r="O350">
        <v>7</v>
      </c>
    </row>
    <row r="351" spans="1:15" x14ac:dyDescent="0.25">
      <c r="A351" s="2">
        <v>41757</v>
      </c>
      <c r="B351" t="s">
        <v>850</v>
      </c>
      <c r="C351">
        <v>1</v>
      </c>
      <c r="D351" t="s">
        <v>851</v>
      </c>
      <c r="E351">
        <v>2014</v>
      </c>
      <c r="F351" s="2">
        <v>41883</v>
      </c>
      <c r="G351">
        <v>4</v>
      </c>
      <c r="I351" t="s">
        <v>852</v>
      </c>
      <c r="J351" t="s">
        <v>857</v>
      </c>
      <c r="K351">
        <v>3</v>
      </c>
      <c r="L351">
        <v>45</v>
      </c>
      <c r="M351" t="s">
        <v>854</v>
      </c>
      <c r="N351" t="s">
        <v>854</v>
      </c>
      <c r="O351">
        <v>7</v>
      </c>
    </row>
    <row r="352" spans="1:15" x14ac:dyDescent="0.25">
      <c r="A352" s="2">
        <v>41757</v>
      </c>
      <c r="B352" t="s">
        <v>850</v>
      </c>
      <c r="C352">
        <v>1</v>
      </c>
      <c r="D352" t="s">
        <v>851</v>
      </c>
      <c r="E352">
        <v>2014</v>
      </c>
      <c r="F352" s="2">
        <v>41918</v>
      </c>
      <c r="G352">
        <v>4</v>
      </c>
      <c r="I352" t="s">
        <v>859</v>
      </c>
      <c r="J352" t="s">
        <v>860</v>
      </c>
      <c r="K352">
        <v>3</v>
      </c>
      <c r="L352">
        <v>45</v>
      </c>
      <c r="M352" t="s">
        <v>854</v>
      </c>
      <c r="N352" t="s">
        <v>854</v>
      </c>
      <c r="O352">
        <v>7</v>
      </c>
    </row>
    <row r="353" spans="1:22" x14ac:dyDescent="0.25">
      <c r="A353" s="2">
        <v>41757</v>
      </c>
      <c r="B353" t="s">
        <v>850</v>
      </c>
      <c r="C353">
        <v>1</v>
      </c>
      <c r="D353" t="s">
        <v>851</v>
      </c>
      <c r="E353">
        <v>2014</v>
      </c>
      <c r="F353" s="2">
        <v>41886</v>
      </c>
      <c r="G353">
        <v>4</v>
      </c>
      <c r="I353" t="s">
        <v>852</v>
      </c>
      <c r="J353" t="s">
        <v>853</v>
      </c>
      <c r="K353">
        <v>3</v>
      </c>
      <c r="L353">
        <v>15</v>
      </c>
      <c r="M353" t="s">
        <v>854</v>
      </c>
      <c r="N353" t="s">
        <v>854</v>
      </c>
      <c r="O353">
        <v>7</v>
      </c>
    </row>
    <row r="354" spans="1:22" x14ac:dyDescent="0.25">
      <c r="A354" s="2">
        <v>41730</v>
      </c>
      <c r="B354" t="s">
        <v>850</v>
      </c>
      <c r="C354">
        <v>1</v>
      </c>
      <c r="D354" t="s">
        <v>851</v>
      </c>
      <c r="E354">
        <v>2014</v>
      </c>
      <c r="F354" s="2">
        <v>41929</v>
      </c>
      <c r="G354">
        <v>1</v>
      </c>
      <c r="I354" t="s">
        <v>852</v>
      </c>
      <c r="J354" t="s">
        <v>853</v>
      </c>
      <c r="K354">
        <v>1</v>
      </c>
      <c r="L354">
        <v>15</v>
      </c>
      <c r="M354" t="s">
        <v>854</v>
      </c>
      <c r="N354" t="s">
        <v>854</v>
      </c>
      <c r="O354">
        <v>9</v>
      </c>
      <c r="S354">
        <v>190.25</v>
      </c>
      <c r="U354">
        <v>22.64</v>
      </c>
      <c r="V354">
        <v>42.39</v>
      </c>
    </row>
    <row r="355" spans="1:22" x14ac:dyDescent="0.25">
      <c r="A355" s="2">
        <v>41730</v>
      </c>
      <c r="B355" t="s">
        <v>850</v>
      </c>
      <c r="C355">
        <v>1</v>
      </c>
      <c r="D355" t="s">
        <v>851</v>
      </c>
      <c r="E355">
        <v>2014</v>
      </c>
      <c r="F355" s="2">
        <v>41930</v>
      </c>
      <c r="G355">
        <v>1</v>
      </c>
      <c r="I355" t="s">
        <v>855</v>
      </c>
      <c r="J355" t="s">
        <v>856</v>
      </c>
      <c r="K355">
        <v>1</v>
      </c>
      <c r="L355">
        <v>45</v>
      </c>
      <c r="M355" t="s">
        <v>854</v>
      </c>
      <c r="N355" t="s">
        <v>854</v>
      </c>
      <c r="O355">
        <v>9</v>
      </c>
      <c r="R355">
        <v>947.92</v>
      </c>
      <c r="S355">
        <v>250</v>
      </c>
      <c r="U355">
        <v>24.35</v>
      </c>
      <c r="V355">
        <v>43.67</v>
      </c>
    </row>
    <row r="356" spans="1:22" x14ac:dyDescent="0.25">
      <c r="A356" s="2">
        <v>41730</v>
      </c>
      <c r="B356" t="s">
        <v>850</v>
      </c>
      <c r="C356">
        <v>1</v>
      </c>
      <c r="D356" t="s">
        <v>851</v>
      </c>
      <c r="E356">
        <v>2014</v>
      </c>
      <c r="F356" s="2">
        <v>41927</v>
      </c>
      <c r="G356">
        <v>1</v>
      </c>
      <c r="I356" t="s">
        <v>852</v>
      </c>
      <c r="J356" t="s">
        <v>857</v>
      </c>
      <c r="K356">
        <v>1</v>
      </c>
      <c r="L356">
        <v>15</v>
      </c>
      <c r="M356" t="s">
        <v>854</v>
      </c>
      <c r="N356" t="s">
        <v>854</v>
      </c>
      <c r="O356">
        <v>9</v>
      </c>
      <c r="U356">
        <v>23.81</v>
      </c>
      <c r="V356">
        <v>43.91</v>
      </c>
    </row>
    <row r="357" spans="1:22" x14ac:dyDescent="0.25">
      <c r="A357" s="2">
        <v>41772</v>
      </c>
      <c r="B357" t="s">
        <v>850</v>
      </c>
      <c r="C357">
        <v>1</v>
      </c>
      <c r="D357" t="s">
        <v>851</v>
      </c>
      <c r="E357">
        <v>2014</v>
      </c>
      <c r="F357" s="2">
        <v>41941</v>
      </c>
      <c r="G357">
        <v>1</v>
      </c>
      <c r="I357" t="s">
        <v>852</v>
      </c>
      <c r="J357" t="s">
        <v>857</v>
      </c>
      <c r="K357">
        <v>4</v>
      </c>
      <c r="L357">
        <v>45</v>
      </c>
      <c r="M357" t="s">
        <v>854</v>
      </c>
      <c r="N357" t="s">
        <v>854</v>
      </c>
      <c r="O357">
        <v>9</v>
      </c>
      <c r="S357">
        <v>140.16999999999999</v>
      </c>
      <c r="U357">
        <v>27.31</v>
      </c>
      <c r="V357">
        <v>39.26</v>
      </c>
    </row>
    <row r="358" spans="1:22" x14ac:dyDescent="0.25">
      <c r="A358" s="2">
        <v>41772</v>
      </c>
      <c r="B358" t="s">
        <v>850</v>
      </c>
      <c r="C358">
        <v>1</v>
      </c>
      <c r="D358" t="s">
        <v>851</v>
      </c>
      <c r="E358">
        <v>2014</v>
      </c>
      <c r="F358" s="2">
        <v>41965</v>
      </c>
      <c r="G358">
        <v>1</v>
      </c>
      <c r="I358" t="s">
        <v>859</v>
      </c>
      <c r="J358" t="s">
        <v>860</v>
      </c>
      <c r="K358">
        <v>4</v>
      </c>
      <c r="L358">
        <v>45</v>
      </c>
      <c r="M358" t="s">
        <v>854</v>
      </c>
      <c r="N358" t="s">
        <v>854</v>
      </c>
      <c r="O358">
        <v>9</v>
      </c>
      <c r="S358">
        <v>60.1</v>
      </c>
      <c r="U358">
        <v>28</v>
      </c>
      <c r="V358">
        <v>37.72</v>
      </c>
    </row>
    <row r="359" spans="1:22" x14ac:dyDescent="0.25">
      <c r="A359" s="2">
        <v>41772</v>
      </c>
      <c r="B359" t="s">
        <v>850</v>
      </c>
      <c r="C359">
        <v>1</v>
      </c>
      <c r="D359" t="s">
        <v>851</v>
      </c>
      <c r="E359">
        <v>2014</v>
      </c>
      <c r="F359" t="s">
        <v>863</v>
      </c>
      <c r="G359">
        <v>1</v>
      </c>
      <c r="I359" t="s">
        <v>855</v>
      </c>
      <c r="J359" t="s">
        <v>856</v>
      </c>
      <c r="K359">
        <v>4</v>
      </c>
      <c r="L359">
        <v>45</v>
      </c>
      <c r="M359" t="s">
        <v>854</v>
      </c>
      <c r="N359" t="s">
        <v>854</v>
      </c>
      <c r="O359">
        <v>9</v>
      </c>
      <c r="U359">
        <v>28.29</v>
      </c>
      <c r="V359">
        <v>37.619999999999997</v>
      </c>
    </row>
    <row r="360" spans="1:22" x14ac:dyDescent="0.25">
      <c r="A360" s="2">
        <v>41744</v>
      </c>
      <c r="B360" t="s">
        <v>850</v>
      </c>
      <c r="C360">
        <v>1</v>
      </c>
      <c r="D360" t="s">
        <v>851</v>
      </c>
      <c r="E360">
        <v>2014</v>
      </c>
      <c r="F360" s="2">
        <v>41932</v>
      </c>
      <c r="G360">
        <v>1</v>
      </c>
      <c r="I360" t="s">
        <v>852</v>
      </c>
      <c r="J360" t="s">
        <v>857</v>
      </c>
      <c r="K360">
        <v>2</v>
      </c>
      <c r="L360">
        <v>45</v>
      </c>
      <c r="M360" t="s">
        <v>854</v>
      </c>
      <c r="N360" t="s">
        <v>854</v>
      </c>
      <c r="O360">
        <v>9</v>
      </c>
      <c r="R360">
        <v>1286.46</v>
      </c>
      <c r="S360">
        <v>285.42</v>
      </c>
      <c r="U360">
        <v>25.14</v>
      </c>
      <c r="V360">
        <v>41.93</v>
      </c>
    </row>
    <row r="361" spans="1:22" x14ac:dyDescent="0.25">
      <c r="A361" s="2">
        <v>41744</v>
      </c>
      <c r="B361" t="s">
        <v>850</v>
      </c>
      <c r="C361">
        <v>1</v>
      </c>
      <c r="D361" t="s">
        <v>851</v>
      </c>
      <c r="E361">
        <v>2014</v>
      </c>
      <c r="F361" s="2">
        <v>41932</v>
      </c>
      <c r="G361">
        <v>1</v>
      </c>
      <c r="I361" t="s">
        <v>852</v>
      </c>
      <c r="J361" t="s">
        <v>857</v>
      </c>
      <c r="K361">
        <v>2</v>
      </c>
      <c r="L361">
        <v>15</v>
      </c>
      <c r="M361" t="s">
        <v>854</v>
      </c>
      <c r="N361" t="s">
        <v>854</v>
      </c>
      <c r="O361">
        <v>9</v>
      </c>
      <c r="S361">
        <v>112.42</v>
      </c>
      <c r="U361">
        <v>24.09</v>
      </c>
      <c r="V361">
        <v>43.14</v>
      </c>
    </row>
    <row r="362" spans="1:22" x14ac:dyDescent="0.25">
      <c r="A362" s="2">
        <v>41744</v>
      </c>
      <c r="B362" t="s">
        <v>850</v>
      </c>
      <c r="C362">
        <v>1</v>
      </c>
      <c r="D362" t="s">
        <v>851</v>
      </c>
      <c r="E362">
        <v>2014</v>
      </c>
      <c r="F362" s="2">
        <v>41938</v>
      </c>
      <c r="G362">
        <v>1</v>
      </c>
      <c r="I362" t="s">
        <v>852</v>
      </c>
      <c r="J362" t="s">
        <v>858</v>
      </c>
      <c r="K362">
        <v>2</v>
      </c>
      <c r="L362">
        <v>45</v>
      </c>
      <c r="M362" t="s">
        <v>854</v>
      </c>
      <c r="N362" t="s">
        <v>854</v>
      </c>
      <c r="O362">
        <v>9</v>
      </c>
      <c r="R362">
        <v>1085.42</v>
      </c>
      <c r="S362">
        <v>284.38</v>
      </c>
      <c r="U362">
        <v>23.67</v>
      </c>
      <c r="V362">
        <v>41.02</v>
      </c>
    </row>
    <row r="363" spans="1:22" x14ac:dyDescent="0.25">
      <c r="A363" s="2">
        <v>41757</v>
      </c>
      <c r="B363" t="s">
        <v>850</v>
      </c>
      <c r="C363">
        <v>1</v>
      </c>
      <c r="D363" t="s">
        <v>851</v>
      </c>
      <c r="E363">
        <v>2014</v>
      </c>
      <c r="F363" s="2">
        <v>41939</v>
      </c>
      <c r="G363">
        <v>1</v>
      </c>
      <c r="I363" t="s">
        <v>852</v>
      </c>
      <c r="J363" t="s">
        <v>853</v>
      </c>
      <c r="K363">
        <v>3</v>
      </c>
      <c r="L363">
        <v>45</v>
      </c>
      <c r="M363" t="s">
        <v>854</v>
      </c>
      <c r="N363" t="s">
        <v>854</v>
      </c>
      <c r="O363">
        <v>9</v>
      </c>
      <c r="R363">
        <v>958.33</v>
      </c>
      <c r="S363">
        <v>228.13</v>
      </c>
      <c r="U363">
        <v>25.5</v>
      </c>
      <c r="V363">
        <v>38.79</v>
      </c>
    </row>
    <row r="364" spans="1:22" x14ac:dyDescent="0.25">
      <c r="A364" s="2">
        <v>41757</v>
      </c>
      <c r="B364" t="s">
        <v>850</v>
      </c>
      <c r="C364">
        <v>1</v>
      </c>
      <c r="D364" t="s">
        <v>851</v>
      </c>
      <c r="E364">
        <v>2014</v>
      </c>
      <c r="F364" s="2">
        <v>41940</v>
      </c>
      <c r="G364">
        <v>1</v>
      </c>
      <c r="I364" t="s">
        <v>855</v>
      </c>
      <c r="J364" t="s">
        <v>856</v>
      </c>
      <c r="K364">
        <v>3</v>
      </c>
      <c r="L364">
        <v>45</v>
      </c>
      <c r="M364" t="s">
        <v>854</v>
      </c>
      <c r="N364" t="s">
        <v>854</v>
      </c>
      <c r="O364">
        <v>9</v>
      </c>
      <c r="R364">
        <v>586.46</v>
      </c>
      <c r="S364">
        <v>140.63</v>
      </c>
      <c r="U364">
        <v>25.3</v>
      </c>
      <c r="V364">
        <v>40.92</v>
      </c>
    </row>
    <row r="365" spans="1:22" x14ac:dyDescent="0.25">
      <c r="A365" s="2">
        <v>41757</v>
      </c>
      <c r="B365" t="s">
        <v>850</v>
      </c>
      <c r="C365">
        <v>1</v>
      </c>
      <c r="D365" t="s">
        <v>851</v>
      </c>
      <c r="E365">
        <v>2014</v>
      </c>
      <c r="F365" s="2">
        <v>41936</v>
      </c>
      <c r="G365">
        <v>1</v>
      </c>
      <c r="I365" t="s">
        <v>852</v>
      </c>
      <c r="J365" t="s">
        <v>857</v>
      </c>
      <c r="K365">
        <v>3</v>
      </c>
      <c r="L365">
        <v>45</v>
      </c>
      <c r="M365" t="s">
        <v>854</v>
      </c>
      <c r="N365" t="s">
        <v>854</v>
      </c>
      <c r="O365">
        <v>9</v>
      </c>
      <c r="R365">
        <v>1180.21</v>
      </c>
      <c r="S365">
        <v>278.13</v>
      </c>
      <c r="U365">
        <v>24.77</v>
      </c>
      <c r="V365">
        <v>41.84</v>
      </c>
    </row>
    <row r="366" spans="1:22" x14ac:dyDescent="0.25">
      <c r="A366" s="2">
        <v>41772</v>
      </c>
      <c r="B366" t="s">
        <v>850</v>
      </c>
      <c r="C366">
        <v>1</v>
      </c>
      <c r="D366" t="s">
        <v>851</v>
      </c>
      <c r="E366">
        <v>2014</v>
      </c>
      <c r="F366" s="2">
        <v>41941</v>
      </c>
      <c r="G366">
        <v>2</v>
      </c>
      <c r="I366" t="s">
        <v>852</v>
      </c>
      <c r="J366" t="s">
        <v>857</v>
      </c>
      <c r="K366">
        <v>4</v>
      </c>
      <c r="L366">
        <v>15</v>
      </c>
      <c r="M366" t="s">
        <v>854</v>
      </c>
      <c r="N366" t="s">
        <v>854</v>
      </c>
      <c r="O366">
        <v>9</v>
      </c>
      <c r="S366">
        <v>166.72</v>
      </c>
      <c r="U366">
        <v>27.72</v>
      </c>
      <c r="V366">
        <v>38.869999999999997</v>
      </c>
    </row>
    <row r="367" spans="1:22" x14ac:dyDescent="0.25">
      <c r="A367" s="2">
        <v>41772</v>
      </c>
      <c r="B367" t="s">
        <v>850</v>
      </c>
      <c r="C367">
        <v>1</v>
      </c>
      <c r="D367" t="s">
        <v>851</v>
      </c>
      <c r="E367">
        <v>2014</v>
      </c>
      <c r="F367" t="s">
        <v>863</v>
      </c>
      <c r="G367">
        <v>2</v>
      </c>
      <c r="I367" t="s">
        <v>861</v>
      </c>
      <c r="J367" t="s">
        <v>864</v>
      </c>
      <c r="K367">
        <v>4</v>
      </c>
      <c r="L367">
        <v>45</v>
      </c>
      <c r="M367" t="s">
        <v>854</v>
      </c>
      <c r="N367" t="s">
        <v>854</v>
      </c>
      <c r="O367">
        <v>9</v>
      </c>
      <c r="U367">
        <v>27.7</v>
      </c>
      <c r="V367">
        <v>39.520000000000003</v>
      </c>
    </row>
    <row r="368" spans="1:22" x14ac:dyDescent="0.25">
      <c r="A368" s="2">
        <v>41772</v>
      </c>
      <c r="B368" t="s">
        <v>850</v>
      </c>
      <c r="C368">
        <v>1</v>
      </c>
      <c r="D368" t="s">
        <v>851</v>
      </c>
      <c r="E368">
        <v>2014</v>
      </c>
      <c r="F368" s="2">
        <v>41943</v>
      </c>
      <c r="G368">
        <v>2</v>
      </c>
      <c r="I368" t="s">
        <v>852</v>
      </c>
      <c r="J368" t="s">
        <v>853</v>
      </c>
      <c r="K368">
        <v>4</v>
      </c>
      <c r="L368">
        <v>45</v>
      </c>
      <c r="M368" t="s">
        <v>854</v>
      </c>
      <c r="N368" t="s">
        <v>854</v>
      </c>
      <c r="O368">
        <v>9</v>
      </c>
      <c r="S368">
        <v>72.86</v>
      </c>
      <c r="U368">
        <v>27.56</v>
      </c>
      <c r="V368">
        <v>36.229999999999997</v>
      </c>
    </row>
    <row r="369" spans="1:22" x14ac:dyDescent="0.25">
      <c r="A369" s="2">
        <v>41757</v>
      </c>
      <c r="B369" t="s">
        <v>850</v>
      </c>
      <c r="C369">
        <v>1</v>
      </c>
      <c r="D369" t="s">
        <v>851</v>
      </c>
      <c r="E369">
        <v>2014</v>
      </c>
      <c r="F369" s="2">
        <v>41943</v>
      </c>
      <c r="G369">
        <v>2</v>
      </c>
      <c r="I369" t="s">
        <v>852</v>
      </c>
      <c r="J369" t="s">
        <v>858</v>
      </c>
      <c r="K369">
        <v>3</v>
      </c>
      <c r="L369">
        <v>15</v>
      </c>
      <c r="M369" t="s">
        <v>854</v>
      </c>
      <c r="N369" t="s">
        <v>854</v>
      </c>
      <c r="O369">
        <v>9</v>
      </c>
      <c r="S369">
        <v>112.92</v>
      </c>
      <c r="U369">
        <v>25.28</v>
      </c>
      <c r="V369">
        <v>39.159999999999997</v>
      </c>
    </row>
    <row r="370" spans="1:22" x14ac:dyDescent="0.25">
      <c r="A370" s="2">
        <v>41757</v>
      </c>
      <c r="B370" t="s">
        <v>850</v>
      </c>
      <c r="C370">
        <v>1</v>
      </c>
      <c r="D370" t="s">
        <v>851</v>
      </c>
      <c r="E370">
        <v>2014</v>
      </c>
      <c r="F370" s="2">
        <v>41939</v>
      </c>
      <c r="G370">
        <v>2</v>
      </c>
      <c r="I370" t="s">
        <v>852</v>
      </c>
      <c r="J370" t="s">
        <v>853</v>
      </c>
      <c r="K370">
        <v>3</v>
      </c>
      <c r="L370">
        <v>15</v>
      </c>
      <c r="M370" t="s">
        <v>854</v>
      </c>
      <c r="N370" t="s">
        <v>854</v>
      </c>
      <c r="O370">
        <v>9</v>
      </c>
      <c r="S370">
        <v>124.27</v>
      </c>
      <c r="U370">
        <v>24.74</v>
      </c>
      <c r="V370">
        <v>39.200000000000003</v>
      </c>
    </row>
    <row r="371" spans="1:22" x14ac:dyDescent="0.25">
      <c r="A371" s="2">
        <v>41757</v>
      </c>
      <c r="B371" t="s">
        <v>850</v>
      </c>
      <c r="C371">
        <v>1</v>
      </c>
      <c r="D371" t="s">
        <v>851</v>
      </c>
      <c r="E371">
        <v>2014</v>
      </c>
      <c r="F371" s="2">
        <v>41936</v>
      </c>
      <c r="G371">
        <v>2</v>
      </c>
      <c r="I371" t="s">
        <v>852</v>
      </c>
      <c r="J371" t="s">
        <v>857</v>
      </c>
      <c r="K371">
        <v>3</v>
      </c>
      <c r="L371">
        <v>45</v>
      </c>
      <c r="M371" t="s">
        <v>854</v>
      </c>
      <c r="N371" t="s">
        <v>854</v>
      </c>
      <c r="O371">
        <v>9</v>
      </c>
      <c r="R371">
        <v>1133.33</v>
      </c>
      <c r="S371">
        <v>288.54000000000002</v>
      </c>
      <c r="U371">
        <v>24.97</v>
      </c>
      <c r="V371">
        <v>41.68</v>
      </c>
    </row>
    <row r="372" spans="1:22" x14ac:dyDescent="0.25">
      <c r="A372" s="2">
        <v>41730</v>
      </c>
      <c r="B372" t="s">
        <v>850</v>
      </c>
      <c r="C372">
        <v>1</v>
      </c>
      <c r="D372" t="s">
        <v>851</v>
      </c>
      <c r="E372">
        <v>2014</v>
      </c>
      <c r="F372" s="2">
        <v>41933</v>
      </c>
      <c r="G372">
        <v>2</v>
      </c>
      <c r="I372" t="s">
        <v>852</v>
      </c>
      <c r="J372" t="s">
        <v>858</v>
      </c>
      <c r="K372">
        <v>1</v>
      </c>
      <c r="L372">
        <v>45</v>
      </c>
      <c r="M372" t="s">
        <v>854</v>
      </c>
      <c r="N372" t="s">
        <v>854</v>
      </c>
      <c r="O372">
        <v>9</v>
      </c>
      <c r="R372">
        <v>1484.38</v>
      </c>
      <c r="S372">
        <v>351.04</v>
      </c>
      <c r="U372">
        <v>23.99</v>
      </c>
      <c r="V372">
        <v>41.34</v>
      </c>
    </row>
    <row r="373" spans="1:22" x14ac:dyDescent="0.25">
      <c r="A373" s="2">
        <v>41730</v>
      </c>
      <c r="B373" t="s">
        <v>850</v>
      </c>
      <c r="C373">
        <v>1</v>
      </c>
      <c r="D373" t="s">
        <v>851</v>
      </c>
      <c r="E373">
        <v>2014</v>
      </c>
      <c r="F373" s="2">
        <v>41933</v>
      </c>
      <c r="G373">
        <v>2</v>
      </c>
      <c r="I373" t="s">
        <v>852</v>
      </c>
      <c r="J373" t="s">
        <v>858</v>
      </c>
      <c r="K373">
        <v>1</v>
      </c>
      <c r="L373">
        <v>15</v>
      </c>
      <c r="M373" t="s">
        <v>854</v>
      </c>
      <c r="N373" t="s">
        <v>854</v>
      </c>
      <c r="O373">
        <v>9</v>
      </c>
      <c r="S373">
        <v>212.29</v>
      </c>
      <c r="U373">
        <v>23.48</v>
      </c>
      <c r="V373">
        <v>41.65</v>
      </c>
    </row>
    <row r="374" spans="1:22" x14ac:dyDescent="0.25">
      <c r="A374" s="2">
        <v>41730</v>
      </c>
      <c r="B374" t="s">
        <v>850</v>
      </c>
      <c r="C374">
        <v>1</v>
      </c>
      <c r="D374" t="s">
        <v>851</v>
      </c>
      <c r="E374">
        <v>2014</v>
      </c>
      <c r="F374" s="2">
        <v>41930</v>
      </c>
      <c r="G374">
        <v>2</v>
      </c>
      <c r="I374" t="s">
        <v>855</v>
      </c>
      <c r="J374" t="s">
        <v>856</v>
      </c>
      <c r="K374">
        <v>1</v>
      </c>
      <c r="L374">
        <v>45</v>
      </c>
      <c r="M374" t="s">
        <v>854</v>
      </c>
      <c r="N374" t="s">
        <v>854</v>
      </c>
      <c r="O374">
        <v>9</v>
      </c>
      <c r="R374">
        <v>992.71</v>
      </c>
      <c r="S374">
        <v>231.25</v>
      </c>
      <c r="U374">
        <v>24.69</v>
      </c>
      <c r="V374">
        <v>43.15</v>
      </c>
    </row>
    <row r="375" spans="1:22" x14ac:dyDescent="0.25">
      <c r="A375" s="2">
        <v>41744</v>
      </c>
      <c r="B375" t="s">
        <v>850</v>
      </c>
      <c r="C375">
        <v>1</v>
      </c>
      <c r="D375" t="s">
        <v>851</v>
      </c>
      <c r="E375">
        <v>2014</v>
      </c>
      <c r="F375" s="2">
        <v>41934</v>
      </c>
      <c r="G375">
        <v>2</v>
      </c>
      <c r="I375" t="s">
        <v>852</v>
      </c>
      <c r="J375" t="s">
        <v>853</v>
      </c>
      <c r="K375">
        <v>2</v>
      </c>
      <c r="L375">
        <v>15</v>
      </c>
      <c r="M375" t="s">
        <v>854</v>
      </c>
      <c r="N375" t="s">
        <v>854</v>
      </c>
      <c r="O375">
        <v>9</v>
      </c>
      <c r="S375">
        <v>161.27000000000001</v>
      </c>
      <c r="U375">
        <v>22.92</v>
      </c>
      <c r="V375">
        <v>41.59</v>
      </c>
    </row>
    <row r="376" spans="1:22" x14ac:dyDescent="0.25">
      <c r="A376" s="2">
        <v>41744</v>
      </c>
      <c r="B376" t="s">
        <v>850</v>
      </c>
      <c r="C376">
        <v>1</v>
      </c>
      <c r="D376" t="s">
        <v>851</v>
      </c>
      <c r="E376">
        <v>2014</v>
      </c>
      <c r="F376" s="2">
        <v>41938</v>
      </c>
      <c r="G376">
        <v>2</v>
      </c>
      <c r="I376" t="s">
        <v>852</v>
      </c>
      <c r="J376" t="s">
        <v>858</v>
      </c>
      <c r="K376">
        <v>2</v>
      </c>
      <c r="L376">
        <v>45</v>
      </c>
      <c r="M376" t="s">
        <v>854</v>
      </c>
      <c r="N376" t="s">
        <v>854</v>
      </c>
      <c r="O376">
        <v>9</v>
      </c>
      <c r="R376">
        <v>1282.29</v>
      </c>
      <c r="S376">
        <v>315.63</v>
      </c>
      <c r="U376">
        <v>23.26</v>
      </c>
      <c r="V376">
        <v>41.45</v>
      </c>
    </row>
    <row r="377" spans="1:22" x14ac:dyDescent="0.25">
      <c r="A377" s="2">
        <v>41744</v>
      </c>
      <c r="B377" t="s">
        <v>850</v>
      </c>
      <c r="C377">
        <v>1</v>
      </c>
      <c r="D377" t="s">
        <v>851</v>
      </c>
      <c r="E377">
        <v>2014</v>
      </c>
      <c r="F377" s="2">
        <v>41934</v>
      </c>
      <c r="G377">
        <v>2</v>
      </c>
      <c r="I377" t="s">
        <v>852</v>
      </c>
      <c r="J377" t="s">
        <v>853</v>
      </c>
      <c r="K377">
        <v>2</v>
      </c>
      <c r="L377">
        <v>45</v>
      </c>
      <c r="M377" t="s">
        <v>854</v>
      </c>
      <c r="N377" t="s">
        <v>854</v>
      </c>
      <c r="O377">
        <v>9</v>
      </c>
      <c r="R377">
        <v>1116.67</v>
      </c>
      <c r="S377">
        <v>271.88</v>
      </c>
      <c r="U377">
        <v>22.02</v>
      </c>
      <c r="V377">
        <v>42</v>
      </c>
    </row>
    <row r="378" spans="1:22" x14ac:dyDescent="0.25">
      <c r="A378" s="2">
        <v>41757</v>
      </c>
      <c r="B378" t="s">
        <v>850</v>
      </c>
      <c r="C378">
        <v>1</v>
      </c>
      <c r="D378" t="s">
        <v>851</v>
      </c>
      <c r="E378">
        <v>2014</v>
      </c>
      <c r="F378" s="2">
        <v>41943</v>
      </c>
      <c r="G378">
        <v>3</v>
      </c>
      <c r="I378" t="s">
        <v>852</v>
      </c>
      <c r="J378" t="s">
        <v>858</v>
      </c>
      <c r="K378">
        <v>3</v>
      </c>
      <c r="L378">
        <v>15</v>
      </c>
      <c r="M378" t="s">
        <v>854</v>
      </c>
      <c r="N378" t="s">
        <v>854</v>
      </c>
      <c r="O378">
        <v>9</v>
      </c>
      <c r="S378">
        <v>135.56</v>
      </c>
      <c r="U378">
        <v>25.63</v>
      </c>
      <c r="V378">
        <v>38.61</v>
      </c>
    </row>
    <row r="379" spans="1:22" x14ac:dyDescent="0.25">
      <c r="A379" s="2">
        <v>41757</v>
      </c>
      <c r="B379" t="s">
        <v>850</v>
      </c>
      <c r="C379">
        <v>1</v>
      </c>
      <c r="D379" t="s">
        <v>851</v>
      </c>
      <c r="E379">
        <v>2014</v>
      </c>
      <c r="F379" s="2">
        <v>41939</v>
      </c>
      <c r="G379">
        <v>3</v>
      </c>
      <c r="I379" t="s">
        <v>852</v>
      </c>
      <c r="J379" t="s">
        <v>853</v>
      </c>
      <c r="K379">
        <v>3</v>
      </c>
      <c r="L379">
        <v>45</v>
      </c>
      <c r="M379" t="s">
        <v>854</v>
      </c>
      <c r="N379" t="s">
        <v>854</v>
      </c>
      <c r="O379">
        <v>9</v>
      </c>
      <c r="R379">
        <v>955.21</v>
      </c>
      <c r="S379">
        <v>228.13</v>
      </c>
      <c r="U379">
        <v>24.41</v>
      </c>
      <c r="V379">
        <v>39.24</v>
      </c>
    </row>
    <row r="380" spans="1:22" x14ac:dyDescent="0.25">
      <c r="A380" s="2">
        <v>41757</v>
      </c>
      <c r="B380" t="s">
        <v>850</v>
      </c>
      <c r="C380">
        <v>1</v>
      </c>
      <c r="D380" t="s">
        <v>851</v>
      </c>
      <c r="E380">
        <v>2014</v>
      </c>
      <c r="F380" s="2">
        <v>41962</v>
      </c>
      <c r="G380">
        <v>3</v>
      </c>
      <c r="I380" t="s">
        <v>859</v>
      </c>
      <c r="J380" t="s">
        <v>860</v>
      </c>
      <c r="K380">
        <v>3</v>
      </c>
      <c r="L380">
        <v>45</v>
      </c>
      <c r="M380" t="s">
        <v>854</v>
      </c>
      <c r="N380" t="s">
        <v>854</v>
      </c>
      <c r="O380">
        <v>9</v>
      </c>
      <c r="R380">
        <v>827.08</v>
      </c>
      <c r="S380">
        <v>236.46</v>
      </c>
      <c r="U380">
        <v>26.5</v>
      </c>
      <c r="V380">
        <v>37.85</v>
      </c>
    </row>
    <row r="381" spans="1:22" x14ac:dyDescent="0.25">
      <c r="A381" s="2">
        <v>41744</v>
      </c>
      <c r="B381" t="s">
        <v>850</v>
      </c>
      <c r="C381">
        <v>1</v>
      </c>
      <c r="D381" t="s">
        <v>851</v>
      </c>
      <c r="E381">
        <v>2014</v>
      </c>
      <c r="F381" s="2">
        <v>41934</v>
      </c>
      <c r="G381">
        <v>3</v>
      </c>
      <c r="I381" t="s">
        <v>852</v>
      </c>
      <c r="J381" t="s">
        <v>853</v>
      </c>
      <c r="K381">
        <v>2</v>
      </c>
      <c r="L381">
        <v>15</v>
      </c>
      <c r="M381" t="s">
        <v>854</v>
      </c>
      <c r="N381" t="s">
        <v>854</v>
      </c>
      <c r="O381">
        <v>9</v>
      </c>
      <c r="S381">
        <v>164.88</v>
      </c>
      <c r="U381">
        <v>23.04</v>
      </c>
      <c r="V381">
        <v>41.33</v>
      </c>
    </row>
    <row r="382" spans="1:22" x14ac:dyDescent="0.25">
      <c r="A382" s="2">
        <v>41744</v>
      </c>
      <c r="B382" t="s">
        <v>850</v>
      </c>
      <c r="C382">
        <v>1</v>
      </c>
      <c r="D382" t="s">
        <v>851</v>
      </c>
      <c r="E382">
        <v>2014</v>
      </c>
      <c r="F382" s="2">
        <v>41936</v>
      </c>
      <c r="G382">
        <v>3</v>
      </c>
      <c r="I382" t="s">
        <v>861</v>
      </c>
      <c r="J382" t="s">
        <v>862</v>
      </c>
      <c r="K382">
        <v>2</v>
      </c>
      <c r="L382">
        <v>45</v>
      </c>
      <c r="M382" t="s">
        <v>854</v>
      </c>
      <c r="N382" t="s">
        <v>854</v>
      </c>
      <c r="O382">
        <v>9</v>
      </c>
      <c r="R382">
        <v>1184.3800000000001</v>
      </c>
      <c r="S382">
        <v>315.63</v>
      </c>
      <c r="U382">
        <v>25.36</v>
      </c>
      <c r="V382">
        <v>43.19</v>
      </c>
    </row>
    <row r="383" spans="1:22" x14ac:dyDescent="0.25">
      <c r="A383" s="2">
        <v>41744</v>
      </c>
      <c r="B383" t="s">
        <v>850</v>
      </c>
      <c r="C383">
        <v>1</v>
      </c>
      <c r="D383" t="s">
        <v>851</v>
      </c>
      <c r="E383">
        <v>2014</v>
      </c>
      <c r="F383" s="2">
        <v>41934</v>
      </c>
      <c r="G383">
        <v>3</v>
      </c>
      <c r="I383" t="s">
        <v>855</v>
      </c>
      <c r="J383" t="s">
        <v>856</v>
      </c>
      <c r="K383">
        <v>2</v>
      </c>
      <c r="L383">
        <v>45</v>
      </c>
      <c r="M383" t="s">
        <v>854</v>
      </c>
      <c r="N383" t="s">
        <v>854</v>
      </c>
      <c r="O383">
        <v>9</v>
      </c>
      <c r="R383">
        <v>966.67</v>
      </c>
      <c r="S383">
        <v>253.13</v>
      </c>
      <c r="U383">
        <v>24.42</v>
      </c>
      <c r="V383">
        <v>42.29</v>
      </c>
    </row>
    <row r="384" spans="1:22" x14ac:dyDescent="0.25">
      <c r="A384" s="2">
        <v>41772</v>
      </c>
      <c r="B384" t="s">
        <v>850</v>
      </c>
      <c r="C384">
        <v>1</v>
      </c>
      <c r="D384" t="s">
        <v>851</v>
      </c>
      <c r="E384">
        <v>2014</v>
      </c>
      <c r="F384" s="2">
        <v>41947</v>
      </c>
      <c r="G384">
        <v>3</v>
      </c>
      <c r="I384" t="s">
        <v>852</v>
      </c>
      <c r="J384" t="s">
        <v>858</v>
      </c>
      <c r="K384">
        <v>4</v>
      </c>
      <c r="L384">
        <v>15</v>
      </c>
      <c r="M384" t="s">
        <v>854</v>
      </c>
      <c r="N384" t="s">
        <v>854</v>
      </c>
      <c r="O384">
        <v>9</v>
      </c>
      <c r="S384">
        <v>91.18</v>
      </c>
      <c r="U384">
        <v>27.36</v>
      </c>
      <c r="V384">
        <v>36.979999999999997</v>
      </c>
    </row>
    <row r="385" spans="1:22" x14ac:dyDescent="0.25">
      <c r="A385" s="2">
        <v>41772</v>
      </c>
      <c r="B385" t="s">
        <v>850</v>
      </c>
      <c r="C385">
        <v>1</v>
      </c>
      <c r="D385" t="s">
        <v>851</v>
      </c>
      <c r="E385">
        <v>2014</v>
      </c>
      <c r="F385" s="2">
        <v>41965</v>
      </c>
      <c r="G385">
        <v>3</v>
      </c>
      <c r="I385" t="s">
        <v>859</v>
      </c>
      <c r="J385" t="s">
        <v>860</v>
      </c>
      <c r="K385">
        <v>4</v>
      </c>
      <c r="L385">
        <v>45</v>
      </c>
      <c r="M385" t="s">
        <v>854</v>
      </c>
      <c r="N385" t="s">
        <v>854</v>
      </c>
      <c r="O385">
        <v>9</v>
      </c>
      <c r="S385">
        <v>58.99</v>
      </c>
      <c r="U385">
        <v>29.07</v>
      </c>
      <c r="V385">
        <v>35.729999999999997</v>
      </c>
    </row>
    <row r="386" spans="1:22" x14ac:dyDescent="0.25">
      <c r="A386" s="2">
        <v>41772</v>
      </c>
      <c r="B386" t="s">
        <v>850</v>
      </c>
      <c r="C386">
        <v>1</v>
      </c>
      <c r="D386" t="s">
        <v>851</v>
      </c>
      <c r="E386">
        <v>2014</v>
      </c>
      <c r="F386" s="2">
        <v>41941</v>
      </c>
      <c r="G386">
        <v>3</v>
      </c>
      <c r="I386" t="s">
        <v>852</v>
      </c>
      <c r="J386" t="s">
        <v>857</v>
      </c>
      <c r="K386">
        <v>4</v>
      </c>
      <c r="L386">
        <v>45</v>
      </c>
      <c r="M386" t="s">
        <v>854</v>
      </c>
      <c r="N386" t="s">
        <v>854</v>
      </c>
      <c r="O386">
        <v>9</v>
      </c>
      <c r="S386">
        <v>149.26</v>
      </c>
      <c r="U386">
        <v>27.33</v>
      </c>
      <c r="V386">
        <v>38.94</v>
      </c>
    </row>
    <row r="387" spans="1:22" x14ac:dyDescent="0.25">
      <c r="A387" s="2">
        <v>41730</v>
      </c>
      <c r="B387" t="s">
        <v>850</v>
      </c>
      <c r="C387">
        <v>1</v>
      </c>
      <c r="D387" t="s">
        <v>851</v>
      </c>
      <c r="E387">
        <v>2014</v>
      </c>
      <c r="F387" s="2">
        <v>41930</v>
      </c>
      <c r="G387">
        <v>3</v>
      </c>
      <c r="I387" t="s">
        <v>861</v>
      </c>
      <c r="J387" t="s">
        <v>862</v>
      </c>
      <c r="K387">
        <v>1</v>
      </c>
      <c r="L387">
        <v>45</v>
      </c>
      <c r="M387" t="s">
        <v>854</v>
      </c>
      <c r="N387" t="s">
        <v>854</v>
      </c>
      <c r="O387">
        <v>9</v>
      </c>
      <c r="R387">
        <v>1179.17</v>
      </c>
      <c r="S387">
        <v>292.70999999999998</v>
      </c>
      <c r="U387">
        <v>24.83</v>
      </c>
      <c r="V387">
        <v>44.55</v>
      </c>
    </row>
    <row r="388" spans="1:22" x14ac:dyDescent="0.25">
      <c r="A388" s="2">
        <v>41730</v>
      </c>
      <c r="B388" t="s">
        <v>850</v>
      </c>
      <c r="C388">
        <v>1</v>
      </c>
      <c r="D388" t="s">
        <v>851</v>
      </c>
      <c r="E388">
        <v>2014</v>
      </c>
      <c r="F388" s="2">
        <v>41959</v>
      </c>
      <c r="G388">
        <v>3</v>
      </c>
      <c r="I388" t="s">
        <v>859</v>
      </c>
      <c r="J388" t="s">
        <v>860</v>
      </c>
      <c r="K388">
        <v>1</v>
      </c>
      <c r="L388">
        <v>45</v>
      </c>
      <c r="M388" t="s">
        <v>854</v>
      </c>
      <c r="N388" t="s">
        <v>854</v>
      </c>
      <c r="O388">
        <v>9</v>
      </c>
      <c r="R388">
        <v>761.46</v>
      </c>
      <c r="S388">
        <v>180.21</v>
      </c>
      <c r="U388">
        <v>25.93</v>
      </c>
      <c r="V388">
        <v>39</v>
      </c>
    </row>
    <row r="389" spans="1:22" x14ac:dyDescent="0.25">
      <c r="A389" s="2">
        <v>41730</v>
      </c>
      <c r="B389" t="s">
        <v>850</v>
      </c>
      <c r="C389">
        <v>1</v>
      </c>
      <c r="D389" t="s">
        <v>851</v>
      </c>
      <c r="E389">
        <v>2014</v>
      </c>
      <c r="F389" s="2">
        <v>41929</v>
      </c>
      <c r="G389">
        <v>3</v>
      </c>
      <c r="I389" t="s">
        <v>852</v>
      </c>
      <c r="J389" t="s">
        <v>853</v>
      </c>
      <c r="K389">
        <v>1</v>
      </c>
      <c r="L389">
        <v>15</v>
      </c>
      <c r="M389" t="s">
        <v>854</v>
      </c>
      <c r="N389" t="s">
        <v>854</v>
      </c>
      <c r="O389">
        <v>9</v>
      </c>
      <c r="S389">
        <v>198.02</v>
      </c>
      <c r="U389">
        <v>21.88</v>
      </c>
      <c r="V389">
        <v>42.53</v>
      </c>
    </row>
    <row r="390" spans="1:22" x14ac:dyDescent="0.25">
      <c r="A390" s="2">
        <v>41744</v>
      </c>
      <c r="B390" t="s">
        <v>850</v>
      </c>
      <c r="C390">
        <v>1</v>
      </c>
      <c r="D390" t="s">
        <v>851</v>
      </c>
      <c r="E390">
        <v>2014</v>
      </c>
      <c r="F390" s="2">
        <v>41938</v>
      </c>
      <c r="G390">
        <v>4</v>
      </c>
      <c r="I390" t="s">
        <v>852</v>
      </c>
      <c r="J390" t="s">
        <v>858</v>
      </c>
      <c r="K390">
        <v>2</v>
      </c>
      <c r="L390">
        <v>45</v>
      </c>
      <c r="M390" t="s">
        <v>854</v>
      </c>
      <c r="N390" t="s">
        <v>854</v>
      </c>
      <c r="O390">
        <v>9</v>
      </c>
      <c r="R390">
        <v>1188.54</v>
      </c>
      <c r="S390">
        <v>297.92</v>
      </c>
      <c r="U390">
        <v>24.09</v>
      </c>
      <c r="V390">
        <v>41.21</v>
      </c>
    </row>
    <row r="391" spans="1:22" x14ac:dyDescent="0.25">
      <c r="A391" s="2">
        <v>41744</v>
      </c>
      <c r="B391" t="s">
        <v>850</v>
      </c>
      <c r="C391">
        <v>1</v>
      </c>
      <c r="D391" t="s">
        <v>851</v>
      </c>
      <c r="E391">
        <v>2014</v>
      </c>
      <c r="F391" s="2">
        <v>41934</v>
      </c>
      <c r="G391">
        <v>4</v>
      </c>
      <c r="I391" t="s">
        <v>852</v>
      </c>
      <c r="J391" t="s">
        <v>853</v>
      </c>
      <c r="K391">
        <v>2</v>
      </c>
      <c r="L391">
        <v>15</v>
      </c>
      <c r="M391" t="s">
        <v>854</v>
      </c>
      <c r="N391" t="s">
        <v>854</v>
      </c>
      <c r="O391">
        <v>9</v>
      </c>
      <c r="S391">
        <v>139.49</v>
      </c>
      <c r="U391">
        <v>22.8</v>
      </c>
      <c r="V391">
        <v>41.33</v>
      </c>
    </row>
    <row r="392" spans="1:22" x14ac:dyDescent="0.25">
      <c r="A392" s="2">
        <v>41744</v>
      </c>
      <c r="B392" t="s">
        <v>850</v>
      </c>
      <c r="C392">
        <v>1</v>
      </c>
      <c r="D392" t="s">
        <v>851</v>
      </c>
      <c r="E392">
        <v>2014</v>
      </c>
      <c r="F392" s="2">
        <v>41961</v>
      </c>
      <c r="G392">
        <v>4</v>
      </c>
      <c r="I392" t="s">
        <v>859</v>
      </c>
      <c r="J392" t="s">
        <v>860</v>
      </c>
      <c r="K392">
        <v>2</v>
      </c>
      <c r="L392">
        <v>45</v>
      </c>
      <c r="M392" t="s">
        <v>854</v>
      </c>
      <c r="N392" t="s">
        <v>854</v>
      </c>
      <c r="O392">
        <v>9</v>
      </c>
      <c r="R392">
        <v>533.33000000000004</v>
      </c>
      <c r="S392">
        <v>185.42</v>
      </c>
      <c r="U392">
        <v>26.66</v>
      </c>
      <c r="V392">
        <v>38.880000000000003</v>
      </c>
    </row>
    <row r="393" spans="1:22" x14ac:dyDescent="0.25">
      <c r="A393" s="2">
        <v>41730</v>
      </c>
      <c r="B393" t="s">
        <v>850</v>
      </c>
      <c r="C393">
        <v>1</v>
      </c>
      <c r="D393" t="s">
        <v>851</v>
      </c>
      <c r="E393">
        <v>2014</v>
      </c>
      <c r="F393" s="2">
        <v>41930</v>
      </c>
      <c r="G393">
        <v>4</v>
      </c>
      <c r="I393" t="s">
        <v>861</v>
      </c>
      <c r="J393" t="s">
        <v>862</v>
      </c>
      <c r="K393">
        <v>1</v>
      </c>
      <c r="L393">
        <v>45</v>
      </c>
      <c r="M393" t="s">
        <v>854</v>
      </c>
      <c r="N393" t="s">
        <v>854</v>
      </c>
      <c r="O393">
        <v>9</v>
      </c>
      <c r="R393">
        <v>865.63</v>
      </c>
      <c r="S393">
        <v>221.88</v>
      </c>
      <c r="U393">
        <v>24.73</v>
      </c>
      <c r="V393">
        <v>45.2</v>
      </c>
    </row>
    <row r="394" spans="1:22" x14ac:dyDescent="0.25">
      <c r="A394" s="2">
        <v>41730</v>
      </c>
      <c r="B394" t="s">
        <v>850</v>
      </c>
      <c r="C394">
        <v>1</v>
      </c>
      <c r="D394" t="s">
        <v>851</v>
      </c>
      <c r="E394">
        <v>2014</v>
      </c>
      <c r="F394" s="2">
        <v>41927</v>
      </c>
      <c r="G394">
        <v>4</v>
      </c>
      <c r="I394" t="s">
        <v>852</v>
      </c>
      <c r="J394" t="s">
        <v>857</v>
      </c>
      <c r="K394">
        <v>1</v>
      </c>
      <c r="L394">
        <v>45</v>
      </c>
      <c r="M394" t="s">
        <v>854</v>
      </c>
      <c r="N394" t="s">
        <v>854</v>
      </c>
      <c r="O394">
        <v>9</v>
      </c>
      <c r="R394">
        <v>1200</v>
      </c>
      <c r="S394">
        <v>261.45999999999998</v>
      </c>
      <c r="U394">
        <v>24.87</v>
      </c>
      <c r="V394">
        <v>42.43</v>
      </c>
    </row>
    <row r="395" spans="1:22" x14ac:dyDescent="0.25">
      <c r="A395" s="2">
        <v>41730</v>
      </c>
      <c r="B395" t="s">
        <v>850</v>
      </c>
      <c r="C395">
        <v>1</v>
      </c>
      <c r="D395" t="s">
        <v>851</v>
      </c>
      <c r="E395">
        <v>2014</v>
      </c>
      <c r="F395" s="2">
        <v>41933</v>
      </c>
      <c r="G395">
        <v>4</v>
      </c>
      <c r="I395" t="s">
        <v>852</v>
      </c>
      <c r="J395" t="s">
        <v>858</v>
      </c>
      <c r="K395">
        <v>1</v>
      </c>
      <c r="L395">
        <v>45</v>
      </c>
      <c r="M395" t="s">
        <v>854</v>
      </c>
      <c r="N395" t="s">
        <v>854</v>
      </c>
      <c r="O395">
        <v>9</v>
      </c>
      <c r="R395">
        <v>1321.88</v>
      </c>
      <c r="S395">
        <v>316.67</v>
      </c>
      <c r="U395">
        <v>24.36</v>
      </c>
      <c r="V395">
        <v>41.33</v>
      </c>
    </row>
    <row r="396" spans="1:22" x14ac:dyDescent="0.25">
      <c r="A396" s="2">
        <v>41757</v>
      </c>
      <c r="B396" t="s">
        <v>850</v>
      </c>
      <c r="C396">
        <v>1</v>
      </c>
      <c r="D396" t="s">
        <v>851</v>
      </c>
      <c r="E396">
        <v>2014</v>
      </c>
      <c r="F396" s="2">
        <v>41936</v>
      </c>
      <c r="G396">
        <v>4</v>
      </c>
      <c r="I396" t="s">
        <v>852</v>
      </c>
      <c r="J396" t="s">
        <v>857</v>
      </c>
      <c r="K396">
        <v>3</v>
      </c>
      <c r="L396">
        <v>15</v>
      </c>
      <c r="M396" t="s">
        <v>854</v>
      </c>
      <c r="N396" t="s">
        <v>854</v>
      </c>
      <c r="O396">
        <v>9</v>
      </c>
      <c r="S396">
        <v>142.9</v>
      </c>
      <c r="U396">
        <v>25.59</v>
      </c>
      <c r="V396">
        <v>41.22</v>
      </c>
    </row>
    <row r="397" spans="1:22" x14ac:dyDescent="0.25">
      <c r="A397" s="2">
        <v>41757</v>
      </c>
      <c r="B397" t="s">
        <v>850</v>
      </c>
      <c r="C397">
        <v>1</v>
      </c>
      <c r="D397" t="s">
        <v>851</v>
      </c>
      <c r="E397">
        <v>2014</v>
      </c>
      <c r="F397" s="2">
        <v>41939</v>
      </c>
      <c r="G397">
        <v>4</v>
      </c>
      <c r="I397" t="s">
        <v>852</v>
      </c>
      <c r="J397" t="s">
        <v>853</v>
      </c>
      <c r="K397">
        <v>3</v>
      </c>
      <c r="L397">
        <v>45</v>
      </c>
      <c r="M397" t="s">
        <v>854</v>
      </c>
      <c r="N397" t="s">
        <v>854</v>
      </c>
      <c r="O397">
        <v>9</v>
      </c>
      <c r="R397">
        <v>921.88</v>
      </c>
      <c r="S397">
        <v>206.25</v>
      </c>
      <c r="U397">
        <v>25.43</v>
      </c>
      <c r="V397">
        <v>38.14</v>
      </c>
    </row>
    <row r="398" spans="1:22" x14ac:dyDescent="0.25">
      <c r="A398" s="2">
        <v>41757</v>
      </c>
      <c r="B398" t="s">
        <v>850</v>
      </c>
      <c r="C398">
        <v>1</v>
      </c>
      <c r="D398" t="s">
        <v>851</v>
      </c>
      <c r="E398">
        <v>2014</v>
      </c>
      <c r="F398" s="2">
        <v>41940</v>
      </c>
      <c r="G398">
        <v>4</v>
      </c>
      <c r="I398" t="s">
        <v>855</v>
      </c>
      <c r="J398" t="s">
        <v>856</v>
      </c>
      <c r="K398">
        <v>3</v>
      </c>
      <c r="L398">
        <v>45</v>
      </c>
      <c r="M398" t="s">
        <v>854</v>
      </c>
      <c r="N398" t="s">
        <v>854</v>
      </c>
      <c r="O398">
        <v>9</v>
      </c>
      <c r="R398">
        <v>730.21</v>
      </c>
      <c r="S398">
        <v>191.67</v>
      </c>
      <c r="U398">
        <v>26.15</v>
      </c>
      <c r="V398">
        <v>40.130000000000003</v>
      </c>
    </row>
    <row r="399" spans="1:22" x14ac:dyDescent="0.25">
      <c r="A399" s="2">
        <v>41772</v>
      </c>
      <c r="B399" t="s">
        <v>850</v>
      </c>
      <c r="C399">
        <v>1</v>
      </c>
      <c r="D399" t="s">
        <v>851</v>
      </c>
      <c r="E399">
        <v>2014</v>
      </c>
      <c r="F399" s="2">
        <v>41943</v>
      </c>
      <c r="G399">
        <v>4</v>
      </c>
      <c r="I399" t="s">
        <v>852</v>
      </c>
      <c r="J399" t="s">
        <v>853</v>
      </c>
      <c r="K399">
        <v>4</v>
      </c>
      <c r="L399">
        <v>15</v>
      </c>
      <c r="M399" t="s">
        <v>854</v>
      </c>
      <c r="N399" t="s">
        <v>854</v>
      </c>
      <c r="O399">
        <v>9</v>
      </c>
      <c r="S399">
        <v>78.650000000000006</v>
      </c>
      <c r="U399">
        <v>28.01</v>
      </c>
      <c r="V399">
        <v>35.94</v>
      </c>
    </row>
    <row r="400" spans="1:22" x14ac:dyDescent="0.25">
      <c r="A400" s="2">
        <v>41772</v>
      </c>
      <c r="B400" t="s">
        <v>850</v>
      </c>
      <c r="C400">
        <v>1</v>
      </c>
      <c r="D400" t="s">
        <v>851</v>
      </c>
      <c r="E400">
        <v>2014</v>
      </c>
      <c r="F400" t="s">
        <v>863</v>
      </c>
      <c r="G400">
        <v>4</v>
      </c>
      <c r="I400" t="s">
        <v>861</v>
      </c>
      <c r="J400" t="s">
        <v>862</v>
      </c>
      <c r="K400">
        <v>4</v>
      </c>
      <c r="L400">
        <v>45</v>
      </c>
      <c r="M400" t="s">
        <v>854</v>
      </c>
      <c r="N400" t="s">
        <v>854</v>
      </c>
      <c r="O400">
        <v>9</v>
      </c>
      <c r="U400">
        <v>26.85</v>
      </c>
      <c r="V400">
        <v>36.24</v>
      </c>
    </row>
    <row r="401" spans="1:22" x14ac:dyDescent="0.25">
      <c r="A401" s="2">
        <v>41772</v>
      </c>
      <c r="B401" t="s">
        <v>850</v>
      </c>
      <c r="C401">
        <v>1</v>
      </c>
      <c r="D401" t="s">
        <v>851</v>
      </c>
      <c r="E401">
        <v>2014</v>
      </c>
      <c r="F401" s="2">
        <v>41947</v>
      </c>
      <c r="G401">
        <v>4</v>
      </c>
      <c r="I401" t="s">
        <v>852</v>
      </c>
      <c r="J401" t="s">
        <v>858</v>
      </c>
      <c r="K401">
        <v>4</v>
      </c>
      <c r="L401">
        <v>15</v>
      </c>
      <c r="M401" t="s">
        <v>854</v>
      </c>
      <c r="N401" t="s">
        <v>854</v>
      </c>
      <c r="O401">
        <v>9</v>
      </c>
      <c r="S401">
        <v>111.72</v>
      </c>
      <c r="U401">
        <v>28.96</v>
      </c>
      <c r="V401">
        <v>34.69</v>
      </c>
    </row>
    <row r="402" spans="1:22" x14ac:dyDescent="0.25">
      <c r="A402" s="2">
        <v>41730</v>
      </c>
      <c r="B402" t="s">
        <v>850</v>
      </c>
      <c r="C402">
        <v>1</v>
      </c>
      <c r="D402" t="s">
        <v>851</v>
      </c>
      <c r="E402">
        <v>2014</v>
      </c>
      <c r="F402" s="2">
        <v>41933</v>
      </c>
      <c r="G402">
        <v>1</v>
      </c>
      <c r="I402" t="s">
        <v>852</v>
      </c>
      <c r="J402" t="s">
        <v>858</v>
      </c>
      <c r="K402">
        <v>1</v>
      </c>
      <c r="L402">
        <v>15</v>
      </c>
      <c r="M402" t="s">
        <v>854</v>
      </c>
      <c r="N402" t="s">
        <v>854</v>
      </c>
      <c r="O402">
        <v>9</v>
      </c>
      <c r="S402">
        <v>192.51</v>
      </c>
      <c r="U402">
        <v>23.16</v>
      </c>
      <c r="V402">
        <v>41.99</v>
      </c>
    </row>
    <row r="403" spans="1:22" x14ac:dyDescent="0.25">
      <c r="A403" s="2">
        <v>41730</v>
      </c>
      <c r="B403" t="s">
        <v>850</v>
      </c>
      <c r="C403">
        <v>1</v>
      </c>
      <c r="D403" t="s">
        <v>851</v>
      </c>
      <c r="E403">
        <v>2014</v>
      </c>
      <c r="F403" s="2">
        <v>41959</v>
      </c>
      <c r="G403">
        <v>1</v>
      </c>
      <c r="I403" t="s">
        <v>859</v>
      </c>
      <c r="J403" t="s">
        <v>860</v>
      </c>
      <c r="K403">
        <v>1</v>
      </c>
      <c r="L403">
        <v>45</v>
      </c>
      <c r="M403" t="s">
        <v>854</v>
      </c>
      <c r="N403" t="s">
        <v>854</v>
      </c>
      <c r="O403">
        <v>9</v>
      </c>
      <c r="R403">
        <v>723.96</v>
      </c>
      <c r="S403">
        <v>200</v>
      </c>
      <c r="U403">
        <v>26.46</v>
      </c>
      <c r="V403">
        <v>39.6</v>
      </c>
    </row>
    <row r="404" spans="1:22" x14ac:dyDescent="0.25">
      <c r="A404" s="2">
        <v>41730</v>
      </c>
      <c r="B404" t="s">
        <v>850</v>
      </c>
      <c r="C404">
        <v>1</v>
      </c>
      <c r="D404" t="s">
        <v>851</v>
      </c>
      <c r="E404">
        <v>2014</v>
      </c>
      <c r="F404" s="2">
        <v>41933</v>
      </c>
      <c r="G404">
        <v>1</v>
      </c>
      <c r="I404" t="s">
        <v>852</v>
      </c>
      <c r="J404" t="s">
        <v>858</v>
      </c>
      <c r="K404">
        <v>1</v>
      </c>
      <c r="L404">
        <v>45</v>
      </c>
      <c r="M404" t="s">
        <v>854</v>
      </c>
      <c r="N404" t="s">
        <v>854</v>
      </c>
      <c r="O404">
        <v>9</v>
      </c>
      <c r="R404">
        <v>1315.63</v>
      </c>
      <c r="S404">
        <v>244.79</v>
      </c>
      <c r="U404">
        <v>24.03</v>
      </c>
      <c r="V404">
        <v>41.31</v>
      </c>
    </row>
    <row r="405" spans="1:22" x14ac:dyDescent="0.25">
      <c r="A405" s="2">
        <v>41772</v>
      </c>
      <c r="B405" t="s">
        <v>850</v>
      </c>
      <c r="C405">
        <v>1</v>
      </c>
      <c r="D405" t="s">
        <v>851</v>
      </c>
      <c r="E405">
        <v>2014</v>
      </c>
      <c r="F405" s="2">
        <v>41941</v>
      </c>
      <c r="G405">
        <v>1</v>
      </c>
      <c r="I405" t="s">
        <v>852</v>
      </c>
      <c r="J405" t="s">
        <v>857</v>
      </c>
      <c r="K405">
        <v>4</v>
      </c>
      <c r="L405">
        <v>15</v>
      </c>
      <c r="M405" t="s">
        <v>854</v>
      </c>
      <c r="N405" t="s">
        <v>854</v>
      </c>
      <c r="O405">
        <v>9</v>
      </c>
      <c r="S405">
        <v>118.96</v>
      </c>
      <c r="U405">
        <v>27.63</v>
      </c>
      <c r="V405">
        <v>39.22</v>
      </c>
    </row>
    <row r="406" spans="1:22" x14ac:dyDescent="0.25">
      <c r="A406" s="2">
        <v>41772</v>
      </c>
      <c r="B406" t="s">
        <v>850</v>
      </c>
      <c r="C406">
        <v>1</v>
      </c>
      <c r="D406" t="s">
        <v>851</v>
      </c>
      <c r="E406">
        <v>2014</v>
      </c>
      <c r="F406" s="2">
        <v>41947</v>
      </c>
      <c r="G406">
        <v>1</v>
      </c>
      <c r="I406" t="s">
        <v>852</v>
      </c>
      <c r="J406" t="s">
        <v>858</v>
      </c>
      <c r="K406">
        <v>4</v>
      </c>
      <c r="L406">
        <v>15</v>
      </c>
      <c r="M406" t="s">
        <v>854</v>
      </c>
      <c r="N406" t="s">
        <v>854</v>
      </c>
      <c r="O406">
        <v>9</v>
      </c>
      <c r="S406">
        <v>69.77</v>
      </c>
      <c r="U406">
        <v>28.64</v>
      </c>
      <c r="V406">
        <v>35.369999999999997</v>
      </c>
    </row>
    <row r="407" spans="1:22" x14ac:dyDescent="0.25">
      <c r="A407" s="2">
        <v>41772</v>
      </c>
      <c r="B407" t="s">
        <v>850</v>
      </c>
      <c r="C407">
        <v>1</v>
      </c>
      <c r="D407" t="s">
        <v>851</v>
      </c>
      <c r="E407">
        <v>2014</v>
      </c>
      <c r="F407" s="2">
        <v>41943</v>
      </c>
      <c r="G407">
        <v>1</v>
      </c>
      <c r="I407" t="s">
        <v>852</v>
      </c>
      <c r="J407" t="s">
        <v>853</v>
      </c>
      <c r="K407">
        <v>4</v>
      </c>
      <c r="L407">
        <v>15</v>
      </c>
      <c r="M407" t="s">
        <v>854</v>
      </c>
      <c r="N407" t="s">
        <v>854</v>
      </c>
      <c r="O407">
        <v>9</v>
      </c>
      <c r="S407">
        <v>74.72</v>
      </c>
      <c r="U407">
        <v>27.41</v>
      </c>
      <c r="V407">
        <v>35.950000000000003</v>
      </c>
    </row>
    <row r="408" spans="1:22" x14ac:dyDescent="0.25">
      <c r="A408" s="2">
        <v>41744</v>
      </c>
      <c r="B408" t="s">
        <v>850</v>
      </c>
      <c r="C408">
        <v>1</v>
      </c>
      <c r="D408" t="s">
        <v>851</v>
      </c>
      <c r="E408">
        <v>2014</v>
      </c>
      <c r="F408" s="2">
        <v>41934</v>
      </c>
      <c r="G408">
        <v>1</v>
      </c>
      <c r="I408" t="s">
        <v>852</v>
      </c>
      <c r="J408" t="s">
        <v>853</v>
      </c>
      <c r="K408">
        <v>2</v>
      </c>
      <c r="L408">
        <v>45</v>
      </c>
      <c r="M408" t="s">
        <v>854</v>
      </c>
      <c r="N408" t="s">
        <v>854</v>
      </c>
      <c r="O408">
        <v>9</v>
      </c>
      <c r="R408">
        <v>1040.6300000000001</v>
      </c>
      <c r="S408">
        <v>254.17</v>
      </c>
      <c r="U408">
        <v>23.79</v>
      </c>
      <c r="V408">
        <v>41.04</v>
      </c>
    </row>
    <row r="409" spans="1:22" x14ac:dyDescent="0.25">
      <c r="A409" s="2">
        <v>41744</v>
      </c>
      <c r="B409" t="s">
        <v>850</v>
      </c>
      <c r="C409">
        <v>1</v>
      </c>
      <c r="D409" t="s">
        <v>851</v>
      </c>
      <c r="E409">
        <v>2014</v>
      </c>
      <c r="F409" s="2">
        <v>41934</v>
      </c>
      <c r="G409">
        <v>1</v>
      </c>
      <c r="I409" t="s">
        <v>855</v>
      </c>
      <c r="J409" t="s">
        <v>856</v>
      </c>
      <c r="K409">
        <v>2</v>
      </c>
      <c r="L409">
        <v>45</v>
      </c>
      <c r="M409" t="s">
        <v>854</v>
      </c>
      <c r="N409" t="s">
        <v>854</v>
      </c>
      <c r="O409">
        <v>9</v>
      </c>
      <c r="R409">
        <v>785.42</v>
      </c>
      <c r="S409">
        <v>214.58</v>
      </c>
      <c r="U409">
        <v>24.25</v>
      </c>
      <c r="V409">
        <v>42.37</v>
      </c>
    </row>
    <row r="410" spans="1:22" x14ac:dyDescent="0.25">
      <c r="A410" s="2">
        <v>41744</v>
      </c>
      <c r="B410" t="s">
        <v>850</v>
      </c>
      <c r="C410">
        <v>1</v>
      </c>
      <c r="D410" t="s">
        <v>851</v>
      </c>
      <c r="E410">
        <v>2014</v>
      </c>
      <c r="F410" s="2">
        <v>41938</v>
      </c>
      <c r="G410">
        <v>1</v>
      </c>
      <c r="I410" t="s">
        <v>852</v>
      </c>
      <c r="J410" t="s">
        <v>858</v>
      </c>
      <c r="K410">
        <v>2</v>
      </c>
      <c r="L410">
        <v>15</v>
      </c>
      <c r="M410" t="s">
        <v>854</v>
      </c>
      <c r="N410" t="s">
        <v>854</v>
      </c>
      <c r="O410">
        <v>9</v>
      </c>
      <c r="S410">
        <v>179.63</v>
      </c>
      <c r="U410">
        <v>23.86</v>
      </c>
      <c r="V410">
        <v>40.94</v>
      </c>
    </row>
    <row r="411" spans="1:22" x14ac:dyDescent="0.25">
      <c r="A411" s="2">
        <v>41757</v>
      </c>
      <c r="B411" t="s">
        <v>850</v>
      </c>
      <c r="C411">
        <v>1</v>
      </c>
      <c r="D411" t="s">
        <v>851</v>
      </c>
      <c r="E411">
        <v>2014</v>
      </c>
      <c r="F411" s="2">
        <v>41943</v>
      </c>
      <c r="G411">
        <v>1</v>
      </c>
      <c r="I411" t="s">
        <v>852</v>
      </c>
      <c r="J411" t="s">
        <v>858</v>
      </c>
      <c r="K411">
        <v>3</v>
      </c>
      <c r="L411">
        <v>45</v>
      </c>
      <c r="M411" t="s">
        <v>854</v>
      </c>
      <c r="N411" t="s">
        <v>854</v>
      </c>
      <c r="O411">
        <v>9</v>
      </c>
      <c r="R411">
        <v>919.79</v>
      </c>
      <c r="S411">
        <v>215.63</v>
      </c>
      <c r="U411">
        <v>25.42</v>
      </c>
      <c r="V411">
        <v>38.81</v>
      </c>
    </row>
    <row r="412" spans="1:22" x14ac:dyDescent="0.25">
      <c r="A412" s="2">
        <v>41757</v>
      </c>
      <c r="B412" t="s">
        <v>850</v>
      </c>
      <c r="C412">
        <v>1</v>
      </c>
      <c r="D412" t="s">
        <v>851</v>
      </c>
      <c r="E412">
        <v>2014</v>
      </c>
      <c r="F412" s="2">
        <v>41962</v>
      </c>
      <c r="G412">
        <v>1</v>
      </c>
      <c r="I412" t="s">
        <v>859</v>
      </c>
      <c r="J412" t="s">
        <v>860</v>
      </c>
      <c r="K412">
        <v>3</v>
      </c>
      <c r="L412">
        <v>45</v>
      </c>
      <c r="M412" t="s">
        <v>854</v>
      </c>
      <c r="N412" t="s">
        <v>854</v>
      </c>
      <c r="O412">
        <v>9</v>
      </c>
      <c r="R412">
        <v>547.91999999999996</v>
      </c>
      <c r="S412">
        <v>122.92</v>
      </c>
      <c r="U412">
        <v>26.98</v>
      </c>
      <c r="V412">
        <v>38.74</v>
      </c>
    </row>
    <row r="413" spans="1:22" x14ac:dyDescent="0.25">
      <c r="A413" s="2">
        <v>41757</v>
      </c>
      <c r="B413" t="s">
        <v>850</v>
      </c>
      <c r="C413">
        <v>1</v>
      </c>
      <c r="D413" t="s">
        <v>851</v>
      </c>
      <c r="E413">
        <v>2014</v>
      </c>
      <c r="F413" s="2">
        <v>41936</v>
      </c>
      <c r="G413">
        <v>1</v>
      </c>
      <c r="I413" t="s">
        <v>852</v>
      </c>
      <c r="J413" t="s">
        <v>857</v>
      </c>
      <c r="K413">
        <v>3</v>
      </c>
      <c r="L413">
        <v>15</v>
      </c>
      <c r="M413" t="s">
        <v>854</v>
      </c>
      <c r="N413" t="s">
        <v>854</v>
      </c>
      <c r="O413">
        <v>9</v>
      </c>
      <c r="S413">
        <v>140.55000000000001</v>
      </c>
      <c r="U413">
        <v>25.37</v>
      </c>
      <c r="V413">
        <v>40.68</v>
      </c>
    </row>
    <row r="414" spans="1:22" x14ac:dyDescent="0.25">
      <c r="A414" s="2">
        <v>41772</v>
      </c>
      <c r="B414" t="s">
        <v>850</v>
      </c>
      <c r="C414">
        <v>1</v>
      </c>
      <c r="D414" t="s">
        <v>851</v>
      </c>
      <c r="E414">
        <v>2014</v>
      </c>
      <c r="F414" s="2">
        <v>41943</v>
      </c>
      <c r="G414">
        <v>2</v>
      </c>
      <c r="I414" t="s">
        <v>852</v>
      </c>
      <c r="J414" t="s">
        <v>853</v>
      </c>
      <c r="K414">
        <v>4</v>
      </c>
      <c r="L414">
        <v>15</v>
      </c>
      <c r="M414" t="s">
        <v>854</v>
      </c>
      <c r="N414" t="s">
        <v>854</v>
      </c>
      <c r="O414">
        <v>9</v>
      </c>
      <c r="S414">
        <v>36.03</v>
      </c>
      <c r="U414">
        <v>27.67</v>
      </c>
      <c r="V414">
        <v>36.33</v>
      </c>
    </row>
    <row r="415" spans="1:22" x14ac:dyDescent="0.25">
      <c r="A415" s="2">
        <v>41772</v>
      </c>
      <c r="B415" t="s">
        <v>850</v>
      </c>
      <c r="C415">
        <v>1</v>
      </c>
      <c r="D415" t="s">
        <v>851</v>
      </c>
      <c r="E415">
        <v>2014</v>
      </c>
      <c r="F415" t="s">
        <v>863</v>
      </c>
      <c r="G415">
        <v>2</v>
      </c>
      <c r="I415" t="s">
        <v>855</v>
      </c>
      <c r="J415" t="s">
        <v>865</v>
      </c>
      <c r="K415">
        <v>4</v>
      </c>
      <c r="L415">
        <v>45</v>
      </c>
      <c r="M415" t="s">
        <v>854</v>
      </c>
      <c r="N415" t="s">
        <v>854</v>
      </c>
      <c r="O415">
        <v>9</v>
      </c>
      <c r="U415">
        <v>28.25</v>
      </c>
      <c r="V415">
        <v>38.01</v>
      </c>
    </row>
    <row r="416" spans="1:22" x14ac:dyDescent="0.25">
      <c r="A416" s="2">
        <v>41772</v>
      </c>
      <c r="B416" t="s">
        <v>850</v>
      </c>
      <c r="C416">
        <v>1</v>
      </c>
      <c r="D416" t="s">
        <v>851</v>
      </c>
      <c r="E416">
        <v>2014</v>
      </c>
      <c r="F416" s="2">
        <v>41965</v>
      </c>
      <c r="G416">
        <v>2</v>
      </c>
      <c r="I416" t="s">
        <v>859</v>
      </c>
      <c r="J416" t="s">
        <v>860</v>
      </c>
      <c r="K416">
        <v>4</v>
      </c>
      <c r="L416">
        <v>45</v>
      </c>
      <c r="M416" t="s">
        <v>854</v>
      </c>
      <c r="N416" t="s">
        <v>854</v>
      </c>
      <c r="O416">
        <v>9</v>
      </c>
      <c r="S416">
        <v>86.97</v>
      </c>
      <c r="U416">
        <v>27.67</v>
      </c>
      <c r="V416">
        <v>38.020000000000003</v>
      </c>
    </row>
    <row r="417" spans="1:22" x14ac:dyDescent="0.25">
      <c r="A417" s="2">
        <v>41757</v>
      </c>
      <c r="B417" t="s">
        <v>850</v>
      </c>
      <c r="C417">
        <v>1</v>
      </c>
      <c r="D417" t="s">
        <v>851</v>
      </c>
      <c r="E417">
        <v>2014</v>
      </c>
      <c r="F417" s="2">
        <v>41939</v>
      </c>
      <c r="G417">
        <v>2</v>
      </c>
      <c r="I417" t="s">
        <v>852</v>
      </c>
      <c r="J417" t="s">
        <v>853</v>
      </c>
      <c r="K417">
        <v>3</v>
      </c>
      <c r="L417">
        <v>45</v>
      </c>
      <c r="M417" t="s">
        <v>854</v>
      </c>
      <c r="N417" t="s">
        <v>854</v>
      </c>
      <c r="O417">
        <v>9</v>
      </c>
      <c r="R417">
        <v>1319.79</v>
      </c>
      <c r="S417">
        <v>335.42</v>
      </c>
      <c r="U417">
        <v>23.1</v>
      </c>
      <c r="V417">
        <v>41.57</v>
      </c>
    </row>
    <row r="418" spans="1:22" x14ac:dyDescent="0.25">
      <c r="A418" s="2">
        <v>41757</v>
      </c>
      <c r="B418" t="s">
        <v>850</v>
      </c>
      <c r="C418">
        <v>1</v>
      </c>
      <c r="D418" t="s">
        <v>851</v>
      </c>
      <c r="E418">
        <v>2014</v>
      </c>
      <c r="F418" s="2">
        <v>41940</v>
      </c>
      <c r="G418">
        <v>2</v>
      </c>
      <c r="I418" t="s">
        <v>855</v>
      </c>
      <c r="J418" t="s">
        <v>856</v>
      </c>
      <c r="K418">
        <v>3</v>
      </c>
      <c r="L418">
        <v>45</v>
      </c>
      <c r="M418" t="s">
        <v>854</v>
      </c>
      <c r="N418" t="s">
        <v>854</v>
      </c>
      <c r="O418">
        <v>9</v>
      </c>
      <c r="R418">
        <v>604.16999999999996</v>
      </c>
      <c r="S418">
        <v>161.46</v>
      </c>
      <c r="U418">
        <v>24.22</v>
      </c>
      <c r="V418">
        <v>41.83</v>
      </c>
    </row>
    <row r="419" spans="1:22" x14ac:dyDescent="0.25">
      <c r="A419" s="2">
        <v>41757</v>
      </c>
      <c r="B419" t="s">
        <v>850</v>
      </c>
      <c r="C419">
        <v>1</v>
      </c>
      <c r="D419" t="s">
        <v>851</v>
      </c>
      <c r="E419">
        <v>2014</v>
      </c>
      <c r="F419" s="2">
        <v>41962</v>
      </c>
      <c r="G419">
        <v>2</v>
      </c>
      <c r="I419" t="s">
        <v>859</v>
      </c>
      <c r="J419" t="s">
        <v>860</v>
      </c>
      <c r="K419">
        <v>3</v>
      </c>
      <c r="L419">
        <v>45</v>
      </c>
      <c r="M419" t="s">
        <v>854</v>
      </c>
      <c r="N419" t="s">
        <v>854</v>
      </c>
      <c r="O419">
        <v>9</v>
      </c>
      <c r="R419">
        <v>665.63</v>
      </c>
      <c r="S419">
        <v>209.38</v>
      </c>
      <c r="U419">
        <v>25.19</v>
      </c>
      <c r="V419">
        <v>40</v>
      </c>
    </row>
    <row r="420" spans="1:22" x14ac:dyDescent="0.25">
      <c r="A420" s="2">
        <v>41730</v>
      </c>
      <c r="B420" t="s">
        <v>850</v>
      </c>
      <c r="C420">
        <v>1</v>
      </c>
      <c r="D420" t="s">
        <v>851</v>
      </c>
      <c r="E420">
        <v>2014</v>
      </c>
      <c r="F420" s="2">
        <v>41927</v>
      </c>
      <c r="G420">
        <v>2</v>
      </c>
      <c r="I420" t="s">
        <v>852</v>
      </c>
      <c r="J420" t="s">
        <v>857</v>
      </c>
      <c r="K420">
        <v>1</v>
      </c>
      <c r="L420">
        <v>15</v>
      </c>
      <c r="M420" t="s">
        <v>854</v>
      </c>
      <c r="N420" t="s">
        <v>854</v>
      </c>
      <c r="O420">
        <v>9</v>
      </c>
      <c r="S420">
        <v>168.79</v>
      </c>
      <c r="U420">
        <v>24.21</v>
      </c>
      <c r="V420">
        <v>43.05</v>
      </c>
    </row>
    <row r="421" spans="1:22" x14ac:dyDescent="0.25">
      <c r="A421" s="2">
        <v>41730</v>
      </c>
      <c r="B421" t="s">
        <v>850</v>
      </c>
      <c r="C421">
        <v>1</v>
      </c>
      <c r="D421" t="s">
        <v>851</v>
      </c>
      <c r="E421">
        <v>2014</v>
      </c>
      <c r="F421" s="2">
        <v>41930</v>
      </c>
      <c r="G421">
        <v>2</v>
      </c>
      <c r="I421" t="s">
        <v>861</v>
      </c>
      <c r="J421" t="s">
        <v>862</v>
      </c>
      <c r="K421">
        <v>1</v>
      </c>
      <c r="L421">
        <v>45</v>
      </c>
      <c r="M421" t="s">
        <v>854</v>
      </c>
      <c r="N421" t="s">
        <v>854</v>
      </c>
      <c r="O421">
        <v>9</v>
      </c>
      <c r="R421">
        <v>1133.33</v>
      </c>
      <c r="S421">
        <v>283.33</v>
      </c>
      <c r="U421">
        <v>24.51</v>
      </c>
      <c r="V421">
        <v>44.78</v>
      </c>
    </row>
    <row r="422" spans="1:22" x14ac:dyDescent="0.25">
      <c r="A422" s="2">
        <v>41730</v>
      </c>
      <c r="B422" t="s">
        <v>850</v>
      </c>
      <c r="C422">
        <v>1</v>
      </c>
      <c r="D422" t="s">
        <v>851</v>
      </c>
      <c r="E422">
        <v>2014</v>
      </c>
      <c r="F422" s="2">
        <v>41929</v>
      </c>
      <c r="G422">
        <v>2</v>
      </c>
      <c r="I422" t="s">
        <v>852</v>
      </c>
      <c r="J422" t="s">
        <v>853</v>
      </c>
      <c r="K422">
        <v>1</v>
      </c>
      <c r="L422">
        <v>15</v>
      </c>
      <c r="M422" t="s">
        <v>854</v>
      </c>
      <c r="N422" t="s">
        <v>854</v>
      </c>
      <c r="O422">
        <v>9</v>
      </c>
      <c r="S422">
        <v>189.6</v>
      </c>
      <c r="U422">
        <v>22.47</v>
      </c>
      <c r="V422">
        <v>42.13</v>
      </c>
    </row>
    <row r="423" spans="1:22" x14ac:dyDescent="0.25">
      <c r="A423" s="2">
        <v>41744</v>
      </c>
      <c r="B423" t="s">
        <v>850</v>
      </c>
      <c r="C423">
        <v>1</v>
      </c>
      <c r="D423" t="s">
        <v>851</v>
      </c>
      <c r="E423">
        <v>2014</v>
      </c>
      <c r="F423" s="2">
        <v>41932</v>
      </c>
      <c r="G423">
        <v>2</v>
      </c>
      <c r="I423" t="s">
        <v>852</v>
      </c>
      <c r="J423" t="s">
        <v>857</v>
      </c>
      <c r="K423">
        <v>2</v>
      </c>
      <c r="L423">
        <v>45</v>
      </c>
      <c r="M423" t="s">
        <v>854</v>
      </c>
      <c r="N423" t="s">
        <v>854</v>
      </c>
      <c r="O423">
        <v>9</v>
      </c>
      <c r="R423">
        <v>1255.21</v>
      </c>
      <c r="S423">
        <v>297.92</v>
      </c>
      <c r="U423">
        <v>23.11</v>
      </c>
      <c r="V423">
        <v>43.67</v>
      </c>
    </row>
    <row r="424" spans="1:22" x14ac:dyDescent="0.25">
      <c r="A424" s="2">
        <v>41744</v>
      </c>
      <c r="B424" t="s">
        <v>850</v>
      </c>
      <c r="C424">
        <v>1</v>
      </c>
      <c r="D424" t="s">
        <v>851</v>
      </c>
      <c r="E424">
        <v>2014</v>
      </c>
      <c r="F424" s="2">
        <v>41936</v>
      </c>
      <c r="G424">
        <v>2</v>
      </c>
      <c r="I424" t="s">
        <v>861</v>
      </c>
      <c r="J424" t="s">
        <v>862</v>
      </c>
      <c r="K424">
        <v>2</v>
      </c>
      <c r="L424">
        <v>45</v>
      </c>
      <c r="M424" t="s">
        <v>854</v>
      </c>
      <c r="N424" t="s">
        <v>854</v>
      </c>
      <c r="O424">
        <v>9</v>
      </c>
      <c r="R424">
        <v>987.5</v>
      </c>
      <c r="S424">
        <v>258.33</v>
      </c>
      <c r="U424">
        <v>24.05</v>
      </c>
      <c r="V424">
        <v>44.42</v>
      </c>
    </row>
    <row r="425" spans="1:22" x14ac:dyDescent="0.25">
      <c r="A425" s="2">
        <v>41744</v>
      </c>
      <c r="B425" t="s">
        <v>850</v>
      </c>
      <c r="C425">
        <v>1</v>
      </c>
      <c r="D425" t="s">
        <v>851</v>
      </c>
      <c r="E425">
        <v>2014</v>
      </c>
      <c r="F425" s="2">
        <v>41932</v>
      </c>
      <c r="G425">
        <v>2</v>
      </c>
      <c r="I425" t="s">
        <v>852</v>
      </c>
      <c r="J425" t="s">
        <v>857</v>
      </c>
      <c r="K425">
        <v>2</v>
      </c>
      <c r="L425">
        <v>15</v>
      </c>
      <c r="M425" t="s">
        <v>854</v>
      </c>
      <c r="N425" t="s">
        <v>854</v>
      </c>
      <c r="O425">
        <v>9</v>
      </c>
      <c r="S425">
        <v>150.05000000000001</v>
      </c>
      <c r="U425">
        <v>23.84</v>
      </c>
      <c r="V425">
        <v>43.26</v>
      </c>
    </row>
    <row r="426" spans="1:22" x14ac:dyDescent="0.25">
      <c r="A426" s="2">
        <v>41757</v>
      </c>
      <c r="B426" t="s">
        <v>850</v>
      </c>
      <c r="C426">
        <v>1</v>
      </c>
      <c r="D426" t="s">
        <v>851</v>
      </c>
      <c r="E426">
        <v>2014</v>
      </c>
      <c r="F426" s="2">
        <v>41940</v>
      </c>
      <c r="G426">
        <v>3</v>
      </c>
      <c r="I426" t="s">
        <v>855</v>
      </c>
      <c r="J426" t="s">
        <v>856</v>
      </c>
      <c r="K426">
        <v>3</v>
      </c>
      <c r="L426">
        <v>45</v>
      </c>
      <c r="M426" t="s">
        <v>854</v>
      </c>
      <c r="N426" t="s">
        <v>854</v>
      </c>
      <c r="O426">
        <v>9</v>
      </c>
      <c r="R426">
        <v>751.04</v>
      </c>
      <c r="S426">
        <v>202.08</v>
      </c>
      <c r="U426">
        <v>24.45</v>
      </c>
      <c r="V426">
        <v>41.41</v>
      </c>
    </row>
    <row r="427" spans="1:22" x14ac:dyDescent="0.25">
      <c r="A427" s="2">
        <v>41757</v>
      </c>
      <c r="B427" t="s">
        <v>850</v>
      </c>
      <c r="C427">
        <v>1</v>
      </c>
      <c r="D427" t="s">
        <v>851</v>
      </c>
      <c r="E427">
        <v>2014</v>
      </c>
      <c r="F427" s="2">
        <v>41936</v>
      </c>
      <c r="G427">
        <v>3</v>
      </c>
      <c r="I427" t="s">
        <v>852</v>
      </c>
      <c r="J427" t="s">
        <v>857</v>
      </c>
      <c r="K427">
        <v>3</v>
      </c>
      <c r="L427">
        <v>45</v>
      </c>
      <c r="M427" t="s">
        <v>854</v>
      </c>
      <c r="N427" t="s">
        <v>854</v>
      </c>
      <c r="O427">
        <v>9</v>
      </c>
      <c r="R427">
        <v>1359.38</v>
      </c>
      <c r="S427">
        <v>330.21</v>
      </c>
      <c r="U427">
        <v>24.55</v>
      </c>
      <c r="V427">
        <v>41.73</v>
      </c>
    </row>
    <row r="428" spans="1:22" x14ac:dyDescent="0.25">
      <c r="A428" s="2">
        <v>41757</v>
      </c>
      <c r="B428" t="s">
        <v>850</v>
      </c>
      <c r="C428">
        <v>1</v>
      </c>
      <c r="D428" t="s">
        <v>851</v>
      </c>
      <c r="E428">
        <v>2014</v>
      </c>
      <c r="F428" s="2">
        <v>41936</v>
      </c>
      <c r="G428">
        <v>3</v>
      </c>
      <c r="I428" t="s">
        <v>852</v>
      </c>
      <c r="J428" t="s">
        <v>857</v>
      </c>
      <c r="K428">
        <v>3</v>
      </c>
      <c r="L428">
        <v>15</v>
      </c>
      <c r="M428" t="s">
        <v>854</v>
      </c>
      <c r="N428" t="s">
        <v>854</v>
      </c>
      <c r="O428">
        <v>9</v>
      </c>
      <c r="S428">
        <v>147.51</v>
      </c>
      <c r="U428">
        <v>23.68</v>
      </c>
      <c r="V428">
        <v>42.35</v>
      </c>
    </row>
    <row r="429" spans="1:22" x14ac:dyDescent="0.25">
      <c r="A429" s="2">
        <v>41744</v>
      </c>
      <c r="B429" t="s">
        <v>850</v>
      </c>
      <c r="C429">
        <v>1</v>
      </c>
      <c r="D429" t="s">
        <v>851</v>
      </c>
      <c r="E429">
        <v>2014</v>
      </c>
      <c r="F429" s="2">
        <v>41961</v>
      </c>
      <c r="G429">
        <v>3</v>
      </c>
      <c r="I429" t="s">
        <v>859</v>
      </c>
      <c r="J429" t="s">
        <v>860</v>
      </c>
      <c r="K429">
        <v>2</v>
      </c>
      <c r="L429">
        <v>45</v>
      </c>
      <c r="M429" t="s">
        <v>854</v>
      </c>
      <c r="N429" t="s">
        <v>854</v>
      </c>
      <c r="O429">
        <v>9</v>
      </c>
      <c r="R429">
        <v>620.83000000000004</v>
      </c>
      <c r="S429">
        <v>172.92</v>
      </c>
      <c r="U429">
        <v>25.88</v>
      </c>
      <c r="V429">
        <v>39.520000000000003</v>
      </c>
    </row>
    <row r="430" spans="1:22" x14ac:dyDescent="0.25">
      <c r="A430" s="2">
        <v>41744</v>
      </c>
      <c r="B430" t="s">
        <v>850</v>
      </c>
      <c r="C430">
        <v>1</v>
      </c>
      <c r="D430" t="s">
        <v>851</v>
      </c>
      <c r="E430">
        <v>2014</v>
      </c>
      <c r="F430" s="2">
        <v>41932</v>
      </c>
      <c r="G430">
        <v>3</v>
      </c>
      <c r="I430" t="s">
        <v>852</v>
      </c>
      <c r="J430" t="s">
        <v>857</v>
      </c>
      <c r="K430">
        <v>2</v>
      </c>
      <c r="L430">
        <v>15</v>
      </c>
      <c r="M430" t="s">
        <v>854</v>
      </c>
      <c r="N430" t="s">
        <v>854</v>
      </c>
      <c r="O430">
        <v>9</v>
      </c>
      <c r="S430">
        <v>164.49</v>
      </c>
      <c r="U430">
        <v>24.13</v>
      </c>
      <c r="V430">
        <v>43.02</v>
      </c>
    </row>
    <row r="431" spans="1:22" x14ac:dyDescent="0.25">
      <c r="A431" s="2">
        <v>41744</v>
      </c>
      <c r="B431" t="s">
        <v>850</v>
      </c>
      <c r="C431">
        <v>1</v>
      </c>
      <c r="D431" t="s">
        <v>851</v>
      </c>
      <c r="E431">
        <v>2014</v>
      </c>
      <c r="F431" s="2">
        <v>41932</v>
      </c>
      <c r="G431">
        <v>3</v>
      </c>
      <c r="I431" t="s">
        <v>852</v>
      </c>
      <c r="J431" t="s">
        <v>857</v>
      </c>
      <c r="K431">
        <v>2</v>
      </c>
      <c r="L431">
        <v>45</v>
      </c>
      <c r="M431" t="s">
        <v>854</v>
      </c>
      <c r="N431" t="s">
        <v>854</v>
      </c>
      <c r="O431">
        <v>9</v>
      </c>
      <c r="R431">
        <v>1648.96</v>
      </c>
      <c r="S431">
        <v>387.5</v>
      </c>
      <c r="U431">
        <v>24.13</v>
      </c>
      <c r="V431">
        <v>43.04</v>
      </c>
    </row>
    <row r="432" spans="1:22" x14ac:dyDescent="0.25">
      <c r="A432" s="2">
        <v>41772</v>
      </c>
      <c r="B432" t="s">
        <v>850</v>
      </c>
      <c r="C432">
        <v>1</v>
      </c>
      <c r="D432" t="s">
        <v>851</v>
      </c>
      <c r="E432">
        <v>2014</v>
      </c>
      <c r="F432" t="s">
        <v>863</v>
      </c>
      <c r="G432">
        <v>3</v>
      </c>
      <c r="I432" t="s">
        <v>855</v>
      </c>
      <c r="J432" t="s">
        <v>865</v>
      </c>
      <c r="K432">
        <v>4</v>
      </c>
      <c r="L432">
        <v>45</v>
      </c>
      <c r="M432" t="s">
        <v>854</v>
      </c>
      <c r="N432" t="s">
        <v>854</v>
      </c>
      <c r="O432">
        <v>9</v>
      </c>
      <c r="U432">
        <v>27.14</v>
      </c>
      <c r="V432">
        <v>40.11</v>
      </c>
    </row>
    <row r="433" spans="1:22" x14ac:dyDescent="0.25">
      <c r="A433" s="2">
        <v>41772</v>
      </c>
      <c r="B433" t="s">
        <v>850</v>
      </c>
      <c r="C433">
        <v>1</v>
      </c>
      <c r="D433" t="s">
        <v>851</v>
      </c>
      <c r="E433">
        <v>2014</v>
      </c>
      <c r="F433" s="2">
        <v>41947</v>
      </c>
      <c r="G433">
        <v>3</v>
      </c>
      <c r="I433" t="s">
        <v>852</v>
      </c>
      <c r="J433" t="s">
        <v>858</v>
      </c>
      <c r="K433">
        <v>4</v>
      </c>
      <c r="L433">
        <v>45</v>
      </c>
      <c r="M433" t="s">
        <v>854</v>
      </c>
      <c r="N433" t="s">
        <v>854</v>
      </c>
      <c r="O433">
        <v>9</v>
      </c>
      <c r="S433">
        <v>130.6</v>
      </c>
      <c r="U433">
        <v>28.01</v>
      </c>
      <c r="V433">
        <v>36.89</v>
      </c>
    </row>
    <row r="434" spans="1:22" x14ac:dyDescent="0.25">
      <c r="A434" s="2">
        <v>41772</v>
      </c>
      <c r="B434" t="s">
        <v>850</v>
      </c>
      <c r="C434">
        <v>1</v>
      </c>
      <c r="D434" t="s">
        <v>851</v>
      </c>
      <c r="E434">
        <v>2014</v>
      </c>
      <c r="F434" t="s">
        <v>863</v>
      </c>
      <c r="G434">
        <v>3</v>
      </c>
      <c r="I434" t="s">
        <v>861</v>
      </c>
      <c r="J434" t="s">
        <v>864</v>
      </c>
      <c r="K434">
        <v>4</v>
      </c>
      <c r="L434">
        <v>45</v>
      </c>
      <c r="M434" t="s">
        <v>854</v>
      </c>
      <c r="N434" t="s">
        <v>854</v>
      </c>
      <c r="O434">
        <v>9</v>
      </c>
      <c r="U434">
        <v>28.63</v>
      </c>
      <c r="V434">
        <v>38.5</v>
      </c>
    </row>
    <row r="435" spans="1:22" x14ac:dyDescent="0.25">
      <c r="A435" s="2">
        <v>41730</v>
      </c>
      <c r="B435" t="s">
        <v>850</v>
      </c>
      <c r="C435">
        <v>1</v>
      </c>
      <c r="D435" t="s">
        <v>851</v>
      </c>
      <c r="E435">
        <v>2014</v>
      </c>
      <c r="F435" s="2">
        <v>41927</v>
      </c>
      <c r="G435">
        <v>3</v>
      </c>
      <c r="I435" t="s">
        <v>852</v>
      </c>
      <c r="J435" t="s">
        <v>857</v>
      </c>
      <c r="K435">
        <v>1</v>
      </c>
      <c r="L435">
        <v>45</v>
      </c>
      <c r="M435" t="s">
        <v>854</v>
      </c>
      <c r="N435" t="s">
        <v>854</v>
      </c>
      <c r="O435">
        <v>9</v>
      </c>
      <c r="R435">
        <v>1054.17</v>
      </c>
      <c r="S435">
        <v>219.79</v>
      </c>
      <c r="U435">
        <v>24.17</v>
      </c>
      <c r="V435">
        <v>43.04</v>
      </c>
    </row>
    <row r="436" spans="1:22" x14ac:dyDescent="0.25">
      <c r="A436" s="2">
        <v>41730</v>
      </c>
      <c r="B436" t="s">
        <v>850</v>
      </c>
      <c r="C436">
        <v>1</v>
      </c>
      <c r="D436" t="s">
        <v>851</v>
      </c>
      <c r="E436">
        <v>2014</v>
      </c>
      <c r="F436" s="2">
        <v>41929</v>
      </c>
      <c r="G436">
        <v>3</v>
      </c>
      <c r="I436" t="s">
        <v>852</v>
      </c>
      <c r="J436" t="s">
        <v>853</v>
      </c>
      <c r="K436">
        <v>1</v>
      </c>
      <c r="L436">
        <v>15</v>
      </c>
      <c r="M436" t="s">
        <v>854</v>
      </c>
      <c r="N436" t="s">
        <v>854</v>
      </c>
      <c r="O436">
        <v>9</v>
      </c>
      <c r="S436">
        <v>156.21</v>
      </c>
      <c r="U436">
        <v>22.08</v>
      </c>
      <c r="V436">
        <v>42.21</v>
      </c>
    </row>
    <row r="437" spans="1:22" x14ac:dyDescent="0.25">
      <c r="A437" s="2">
        <v>41730</v>
      </c>
      <c r="B437" t="s">
        <v>850</v>
      </c>
      <c r="C437">
        <v>1</v>
      </c>
      <c r="D437" t="s">
        <v>851</v>
      </c>
      <c r="E437">
        <v>2014</v>
      </c>
      <c r="F437" s="2">
        <v>41933</v>
      </c>
      <c r="G437">
        <v>3</v>
      </c>
      <c r="I437" t="s">
        <v>852</v>
      </c>
      <c r="J437" t="s">
        <v>858</v>
      </c>
      <c r="K437">
        <v>1</v>
      </c>
      <c r="L437">
        <v>45</v>
      </c>
      <c r="M437" t="s">
        <v>854</v>
      </c>
      <c r="N437" t="s">
        <v>854</v>
      </c>
      <c r="O437">
        <v>9</v>
      </c>
      <c r="R437">
        <v>1150</v>
      </c>
      <c r="S437">
        <v>266.67</v>
      </c>
      <c r="U437">
        <v>23.59</v>
      </c>
      <c r="V437">
        <v>41.48</v>
      </c>
    </row>
    <row r="438" spans="1:22" x14ac:dyDescent="0.25">
      <c r="A438" s="2">
        <v>41744</v>
      </c>
      <c r="B438" t="s">
        <v>850</v>
      </c>
      <c r="C438">
        <v>1</v>
      </c>
      <c r="D438" t="s">
        <v>851</v>
      </c>
      <c r="E438">
        <v>2014</v>
      </c>
      <c r="F438" s="2">
        <v>41934</v>
      </c>
      <c r="G438">
        <v>4</v>
      </c>
      <c r="I438" t="s">
        <v>852</v>
      </c>
      <c r="J438" t="s">
        <v>853</v>
      </c>
      <c r="K438">
        <v>2</v>
      </c>
      <c r="L438">
        <v>45</v>
      </c>
      <c r="M438" t="s">
        <v>854</v>
      </c>
      <c r="N438" t="s">
        <v>854</v>
      </c>
      <c r="O438">
        <v>9</v>
      </c>
      <c r="R438">
        <v>1176.04</v>
      </c>
      <c r="S438">
        <v>240.63</v>
      </c>
      <c r="U438">
        <v>22.43</v>
      </c>
      <c r="V438">
        <v>41.44</v>
      </c>
    </row>
    <row r="439" spans="1:22" x14ac:dyDescent="0.25">
      <c r="A439" s="2">
        <v>41744</v>
      </c>
      <c r="B439" t="s">
        <v>850</v>
      </c>
      <c r="C439">
        <v>1</v>
      </c>
      <c r="D439" t="s">
        <v>851</v>
      </c>
      <c r="E439">
        <v>2014</v>
      </c>
      <c r="F439" s="2">
        <v>41934</v>
      </c>
      <c r="G439">
        <v>4</v>
      </c>
      <c r="I439" t="s">
        <v>855</v>
      </c>
      <c r="J439" t="s">
        <v>856</v>
      </c>
      <c r="K439">
        <v>2</v>
      </c>
      <c r="L439">
        <v>45</v>
      </c>
      <c r="M439" t="s">
        <v>854</v>
      </c>
      <c r="N439" t="s">
        <v>854</v>
      </c>
      <c r="O439">
        <v>9</v>
      </c>
      <c r="R439">
        <v>1000</v>
      </c>
      <c r="S439">
        <v>266.67</v>
      </c>
      <c r="U439">
        <v>24.68</v>
      </c>
      <c r="V439">
        <v>42.67</v>
      </c>
    </row>
    <row r="440" spans="1:22" x14ac:dyDescent="0.25">
      <c r="A440" s="2">
        <v>41744</v>
      </c>
      <c r="B440" t="s">
        <v>850</v>
      </c>
      <c r="C440">
        <v>1</v>
      </c>
      <c r="D440" t="s">
        <v>851</v>
      </c>
      <c r="E440">
        <v>2014</v>
      </c>
      <c r="F440" s="2">
        <v>41936</v>
      </c>
      <c r="G440">
        <v>4</v>
      </c>
      <c r="I440" t="s">
        <v>861</v>
      </c>
      <c r="J440" t="s">
        <v>862</v>
      </c>
      <c r="K440">
        <v>2</v>
      </c>
      <c r="L440">
        <v>45</v>
      </c>
      <c r="M440" t="s">
        <v>854</v>
      </c>
      <c r="N440" t="s">
        <v>854</v>
      </c>
      <c r="O440">
        <v>9</v>
      </c>
      <c r="R440">
        <v>951.04</v>
      </c>
      <c r="S440">
        <v>246.88</v>
      </c>
      <c r="U440">
        <v>25.35</v>
      </c>
      <c r="V440">
        <v>43.04</v>
      </c>
    </row>
    <row r="441" spans="1:22" x14ac:dyDescent="0.25">
      <c r="A441" s="2">
        <v>41730</v>
      </c>
      <c r="B441" t="s">
        <v>850</v>
      </c>
      <c r="C441">
        <v>1</v>
      </c>
      <c r="D441" t="s">
        <v>851</v>
      </c>
      <c r="E441">
        <v>2014</v>
      </c>
      <c r="F441" s="2">
        <v>41959</v>
      </c>
      <c r="G441">
        <v>4</v>
      </c>
      <c r="I441" t="s">
        <v>859</v>
      </c>
      <c r="J441" t="s">
        <v>860</v>
      </c>
      <c r="K441">
        <v>1</v>
      </c>
      <c r="L441">
        <v>45</v>
      </c>
      <c r="M441" t="s">
        <v>854</v>
      </c>
      <c r="N441" t="s">
        <v>854</v>
      </c>
      <c r="O441">
        <v>9</v>
      </c>
      <c r="R441">
        <v>1016.67</v>
      </c>
      <c r="S441">
        <v>309.38</v>
      </c>
      <c r="U441">
        <v>27.16</v>
      </c>
      <c r="V441">
        <v>38.32</v>
      </c>
    </row>
    <row r="442" spans="1:22" x14ac:dyDescent="0.25">
      <c r="A442" s="2">
        <v>41730</v>
      </c>
      <c r="B442" t="s">
        <v>850</v>
      </c>
      <c r="C442">
        <v>1</v>
      </c>
      <c r="D442" t="s">
        <v>851</v>
      </c>
      <c r="E442">
        <v>2014</v>
      </c>
      <c r="F442" s="2">
        <v>41929</v>
      </c>
      <c r="G442">
        <v>4</v>
      </c>
      <c r="I442" t="s">
        <v>852</v>
      </c>
      <c r="J442" t="s">
        <v>853</v>
      </c>
      <c r="K442">
        <v>1</v>
      </c>
      <c r="L442">
        <v>45</v>
      </c>
      <c r="M442" t="s">
        <v>854</v>
      </c>
      <c r="N442" t="s">
        <v>854</v>
      </c>
      <c r="O442">
        <v>9</v>
      </c>
      <c r="R442">
        <v>1213.54</v>
      </c>
      <c r="S442">
        <v>245.83</v>
      </c>
      <c r="U442">
        <v>23.07</v>
      </c>
      <c r="V442">
        <v>40.619999999999997</v>
      </c>
    </row>
    <row r="443" spans="1:22" x14ac:dyDescent="0.25">
      <c r="A443" s="2">
        <v>41730</v>
      </c>
      <c r="B443" t="s">
        <v>850</v>
      </c>
      <c r="C443">
        <v>1</v>
      </c>
      <c r="D443" t="s">
        <v>851</v>
      </c>
      <c r="E443">
        <v>2014</v>
      </c>
      <c r="F443" s="2">
        <v>41933</v>
      </c>
      <c r="G443">
        <v>4</v>
      </c>
      <c r="I443" t="s">
        <v>852</v>
      </c>
      <c r="J443" t="s">
        <v>858</v>
      </c>
      <c r="K443">
        <v>1</v>
      </c>
      <c r="L443">
        <v>15</v>
      </c>
      <c r="M443" t="s">
        <v>854</v>
      </c>
      <c r="N443" t="s">
        <v>854</v>
      </c>
      <c r="O443">
        <v>9</v>
      </c>
      <c r="S443">
        <v>160.02000000000001</v>
      </c>
      <c r="U443">
        <v>24.36</v>
      </c>
      <c r="V443">
        <v>40.58</v>
      </c>
    </row>
    <row r="444" spans="1:22" x14ac:dyDescent="0.25">
      <c r="A444" s="2">
        <v>41757</v>
      </c>
      <c r="B444" t="s">
        <v>850</v>
      </c>
      <c r="C444">
        <v>1</v>
      </c>
      <c r="D444" t="s">
        <v>851</v>
      </c>
      <c r="E444">
        <v>2014</v>
      </c>
      <c r="F444" s="2">
        <v>41943</v>
      </c>
      <c r="G444">
        <v>4</v>
      </c>
      <c r="I444" t="s">
        <v>852</v>
      </c>
      <c r="J444" t="s">
        <v>858</v>
      </c>
      <c r="K444">
        <v>3</v>
      </c>
      <c r="L444">
        <v>15</v>
      </c>
      <c r="M444" t="s">
        <v>854</v>
      </c>
      <c r="N444" t="s">
        <v>854</v>
      </c>
      <c r="O444">
        <v>9</v>
      </c>
      <c r="S444">
        <v>147.83000000000001</v>
      </c>
      <c r="U444">
        <v>26.24</v>
      </c>
      <c r="V444">
        <v>38.1</v>
      </c>
    </row>
    <row r="445" spans="1:22" x14ac:dyDescent="0.25">
      <c r="A445" s="2">
        <v>41757</v>
      </c>
      <c r="B445" t="s">
        <v>850</v>
      </c>
      <c r="C445">
        <v>1</v>
      </c>
      <c r="D445" t="s">
        <v>851</v>
      </c>
      <c r="E445">
        <v>2014</v>
      </c>
      <c r="F445" s="2">
        <v>41943</v>
      </c>
      <c r="G445">
        <v>4</v>
      </c>
      <c r="I445" t="s">
        <v>861</v>
      </c>
      <c r="J445" t="s">
        <v>862</v>
      </c>
      <c r="K445">
        <v>3</v>
      </c>
      <c r="L445">
        <v>45</v>
      </c>
      <c r="M445" t="s">
        <v>854</v>
      </c>
      <c r="N445" t="s">
        <v>854</v>
      </c>
      <c r="O445">
        <v>9</v>
      </c>
      <c r="R445">
        <v>741.67</v>
      </c>
      <c r="S445">
        <v>195.83</v>
      </c>
      <c r="U445">
        <v>27.26</v>
      </c>
      <c r="V445">
        <v>40.51</v>
      </c>
    </row>
    <row r="446" spans="1:22" x14ac:dyDescent="0.25">
      <c r="A446" s="2">
        <v>41757</v>
      </c>
      <c r="B446" t="s">
        <v>850</v>
      </c>
      <c r="C446">
        <v>1</v>
      </c>
      <c r="D446" t="s">
        <v>851</v>
      </c>
      <c r="E446">
        <v>2014</v>
      </c>
      <c r="F446" s="2">
        <v>41943</v>
      </c>
      <c r="G446">
        <v>4</v>
      </c>
      <c r="I446" t="s">
        <v>852</v>
      </c>
      <c r="J446" t="s">
        <v>858</v>
      </c>
      <c r="K446">
        <v>3</v>
      </c>
      <c r="L446">
        <v>45</v>
      </c>
      <c r="M446" t="s">
        <v>854</v>
      </c>
      <c r="N446" t="s">
        <v>854</v>
      </c>
      <c r="O446">
        <v>9</v>
      </c>
      <c r="R446">
        <v>679.17</v>
      </c>
      <c r="S446">
        <v>147.91999999999999</v>
      </c>
      <c r="U446">
        <v>26.69</v>
      </c>
      <c r="V446">
        <v>37.590000000000003</v>
      </c>
    </row>
    <row r="447" spans="1:22" x14ac:dyDescent="0.25">
      <c r="A447" s="2">
        <v>41772</v>
      </c>
      <c r="B447" t="s">
        <v>850</v>
      </c>
      <c r="C447">
        <v>1</v>
      </c>
      <c r="D447" t="s">
        <v>851</v>
      </c>
      <c r="E447">
        <v>2014</v>
      </c>
      <c r="F447" s="2">
        <v>41965</v>
      </c>
      <c r="G447">
        <v>4</v>
      </c>
      <c r="I447" t="s">
        <v>859</v>
      </c>
      <c r="J447" t="s">
        <v>860</v>
      </c>
      <c r="K447">
        <v>4</v>
      </c>
      <c r="L447">
        <v>45</v>
      </c>
      <c r="M447" t="s">
        <v>854</v>
      </c>
      <c r="N447" t="s">
        <v>854</v>
      </c>
      <c r="O447">
        <v>9</v>
      </c>
      <c r="S447">
        <v>62.02</v>
      </c>
      <c r="U447">
        <v>28.75</v>
      </c>
      <c r="V447">
        <v>36.69</v>
      </c>
    </row>
    <row r="448" spans="1:22" x14ac:dyDescent="0.25">
      <c r="A448" s="2">
        <v>41772</v>
      </c>
      <c r="B448" t="s">
        <v>850</v>
      </c>
      <c r="C448">
        <v>1</v>
      </c>
      <c r="D448" t="s">
        <v>851</v>
      </c>
      <c r="E448">
        <v>2014</v>
      </c>
      <c r="F448" s="2">
        <v>41943</v>
      </c>
      <c r="G448">
        <v>4</v>
      </c>
      <c r="I448" t="s">
        <v>852</v>
      </c>
      <c r="J448" t="s">
        <v>853</v>
      </c>
      <c r="K448">
        <v>4</v>
      </c>
      <c r="L448">
        <v>45</v>
      </c>
      <c r="M448" t="s">
        <v>854</v>
      </c>
      <c r="N448" t="s">
        <v>854</v>
      </c>
      <c r="O448">
        <v>9</v>
      </c>
      <c r="S448">
        <v>115.18</v>
      </c>
      <c r="U448">
        <v>27.65</v>
      </c>
      <c r="V448">
        <v>36.119999999999997</v>
      </c>
    </row>
    <row r="449" spans="1:22" x14ac:dyDescent="0.25">
      <c r="A449" s="2">
        <v>41772</v>
      </c>
      <c r="B449" t="s">
        <v>850</v>
      </c>
      <c r="C449">
        <v>1</v>
      </c>
      <c r="D449" t="s">
        <v>851</v>
      </c>
      <c r="E449">
        <v>2014</v>
      </c>
      <c r="F449" s="2">
        <v>41941</v>
      </c>
      <c r="G449">
        <v>4</v>
      </c>
      <c r="I449" t="s">
        <v>852</v>
      </c>
      <c r="J449" t="s">
        <v>857</v>
      </c>
      <c r="K449">
        <v>4</v>
      </c>
      <c r="L449">
        <v>45</v>
      </c>
      <c r="M449" t="s">
        <v>854</v>
      </c>
      <c r="N449" t="s">
        <v>854</v>
      </c>
      <c r="O449">
        <v>9</v>
      </c>
      <c r="S449">
        <v>113.31</v>
      </c>
      <c r="U449">
        <v>27.8</v>
      </c>
      <c r="V449">
        <v>38</v>
      </c>
    </row>
    <row r="450" spans="1:22" x14ac:dyDescent="0.25">
      <c r="A450" s="2">
        <v>41730</v>
      </c>
      <c r="B450" t="s">
        <v>850</v>
      </c>
      <c r="C450">
        <v>1</v>
      </c>
      <c r="D450" t="s">
        <v>851</v>
      </c>
      <c r="E450">
        <v>2014</v>
      </c>
      <c r="F450" s="2">
        <v>41930</v>
      </c>
      <c r="G450">
        <v>1</v>
      </c>
      <c r="I450" t="s">
        <v>861</v>
      </c>
      <c r="J450" t="s">
        <v>862</v>
      </c>
      <c r="K450">
        <v>1</v>
      </c>
      <c r="L450">
        <v>45</v>
      </c>
      <c r="M450" t="s">
        <v>854</v>
      </c>
      <c r="N450" t="s">
        <v>854</v>
      </c>
      <c r="O450">
        <v>9</v>
      </c>
      <c r="R450">
        <v>802.08</v>
      </c>
      <c r="S450">
        <v>207.29</v>
      </c>
      <c r="U450">
        <v>24.16</v>
      </c>
      <c r="V450">
        <v>44.91</v>
      </c>
    </row>
    <row r="451" spans="1:22" x14ac:dyDescent="0.25">
      <c r="A451" s="2">
        <v>41730</v>
      </c>
      <c r="B451" t="s">
        <v>850</v>
      </c>
      <c r="C451">
        <v>1</v>
      </c>
      <c r="D451" t="s">
        <v>851</v>
      </c>
      <c r="E451">
        <v>2014</v>
      </c>
      <c r="F451" s="2">
        <v>41929</v>
      </c>
      <c r="G451">
        <v>1</v>
      </c>
      <c r="I451" t="s">
        <v>852</v>
      </c>
      <c r="J451" t="s">
        <v>853</v>
      </c>
      <c r="K451">
        <v>1</v>
      </c>
      <c r="L451">
        <v>45</v>
      </c>
      <c r="M451" t="s">
        <v>854</v>
      </c>
      <c r="N451" t="s">
        <v>854</v>
      </c>
      <c r="O451">
        <v>9</v>
      </c>
      <c r="R451">
        <v>1029.17</v>
      </c>
      <c r="S451">
        <v>189.58</v>
      </c>
      <c r="U451">
        <v>21.98</v>
      </c>
      <c r="V451">
        <v>41.85</v>
      </c>
    </row>
    <row r="452" spans="1:22" x14ac:dyDescent="0.25">
      <c r="A452" s="2">
        <v>41730</v>
      </c>
      <c r="B452" t="s">
        <v>850</v>
      </c>
      <c r="C452">
        <v>1</v>
      </c>
      <c r="D452" t="s">
        <v>851</v>
      </c>
      <c r="E452">
        <v>2014</v>
      </c>
      <c r="F452" s="2">
        <v>41927</v>
      </c>
      <c r="G452">
        <v>1</v>
      </c>
      <c r="I452" t="s">
        <v>852</v>
      </c>
      <c r="J452" t="s">
        <v>857</v>
      </c>
      <c r="K452">
        <v>1</v>
      </c>
      <c r="L452">
        <v>45</v>
      </c>
      <c r="M452" t="s">
        <v>854</v>
      </c>
      <c r="N452" t="s">
        <v>854</v>
      </c>
      <c r="O452">
        <v>9</v>
      </c>
      <c r="R452">
        <v>1183.33</v>
      </c>
      <c r="S452">
        <v>267.70999999999998</v>
      </c>
      <c r="U452">
        <v>24.51</v>
      </c>
      <c r="V452">
        <v>42.38</v>
      </c>
    </row>
    <row r="453" spans="1:22" x14ac:dyDescent="0.25">
      <c r="A453" s="2">
        <v>41772</v>
      </c>
      <c r="B453" t="s">
        <v>850</v>
      </c>
      <c r="C453">
        <v>1</v>
      </c>
      <c r="D453" t="s">
        <v>851</v>
      </c>
      <c r="E453">
        <v>2014</v>
      </c>
      <c r="F453" s="2">
        <v>41947</v>
      </c>
      <c r="G453">
        <v>1</v>
      </c>
      <c r="I453" t="s">
        <v>852</v>
      </c>
      <c r="J453" t="s">
        <v>858</v>
      </c>
      <c r="K453">
        <v>4</v>
      </c>
      <c r="L453">
        <v>45</v>
      </c>
      <c r="M453" t="s">
        <v>854</v>
      </c>
      <c r="N453" t="s">
        <v>854</v>
      </c>
      <c r="O453">
        <v>9</v>
      </c>
      <c r="S453">
        <v>67.2</v>
      </c>
      <c r="U453">
        <v>28.36</v>
      </c>
      <c r="V453">
        <v>35.229999999999997</v>
      </c>
    </row>
    <row r="454" spans="1:22" x14ac:dyDescent="0.25">
      <c r="A454" s="2">
        <v>41772</v>
      </c>
      <c r="B454" t="s">
        <v>850</v>
      </c>
      <c r="C454">
        <v>1</v>
      </c>
      <c r="D454" t="s">
        <v>851</v>
      </c>
      <c r="E454">
        <v>2014</v>
      </c>
      <c r="F454" t="s">
        <v>863</v>
      </c>
      <c r="G454">
        <v>1</v>
      </c>
      <c r="I454" t="s">
        <v>861</v>
      </c>
      <c r="J454" t="s">
        <v>864</v>
      </c>
      <c r="K454">
        <v>4</v>
      </c>
      <c r="L454">
        <v>45</v>
      </c>
      <c r="M454" t="s">
        <v>854</v>
      </c>
      <c r="N454" t="s">
        <v>854</v>
      </c>
      <c r="O454">
        <v>9</v>
      </c>
      <c r="U454">
        <v>27.42</v>
      </c>
      <c r="V454">
        <v>36.61</v>
      </c>
    </row>
    <row r="455" spans="1:22" x14ac:dyDescent="0.25">
      <c r="A455" s="2">
        <v>41772</v>
      </c>
      <c r="B455" t="s">
        <v>850</v>
      </c>
      <c r="C455">
        <v>1</v>
      </c>
      <c r="D455" t="s">
        <v>851</v>
      </c>
      <c r="E455">
        <v>2014</v>
      </c>
      <c r="F455" s="2">
        <v>41943</v>
      </c>
      <c r="G455">
        <v>1</v>
      </c>
      <c r="I455" t="s">
        <v>852</v>
      </c>
      <c r="J455" t="s">
        <v>853</v>
      </c>
      <c r="K455">
        <v>4</v>
      </c>
      <c r="L455">
        <v>45</v>
      </c>
      <c r="M455" t="s">
        <v>854</v>
      </c>
      <c r="N455" t="s">
        <v>854</v>
      </c>
      <c r="O455">
        <v>9</v>
      </c>
      <c r="S455">
        <v>73.239999999999995</v>
      </c>
      <c r="U455">
        <v>27.07</v>
      </c>
      <c r="V455">
        <v>36.42</v>
      </c>
    </row>
    <row r="456" spans="1:22" x14ac:dyDescent="0.25">
      <c r="A456" s="2">
        <v>41744</v>
      </c>
      <c r="B456" t="s">
        <v>850</v>
      </c>
      <c r="C456">
        <v>1</v>
      </c>
      <c r="D456" t="s">
        <v>851</v>
      </c>
      <c r="E456">
        <v>2014</v>
      </c>
      <c r="F456" s="2">
        <v>41934</v>
      </c>
      <c r="G456">
        <v>1</v>
      </c>
      <c r="I456" t="s">
        <v>852</v>
      </c>
      <c r="J456" t="s">
        <v>853</v>
      </c>
      <c r="K456">
        <v>2</v>
      </c>
      <c r="L456">
        <v>15</v>
      </c>
      <c r="M456" t="s">
        <v>854</v>
      </c>
      <c r="N456" t="s">
        <v>854</v>
      </c>
      <c r="O456">
        <v>9</v>
      </c>
      <c r="S456">
        <v>158.88</v>
      </c>
      <c r="U456">
        <v>22.82</v>
      </c>
      <c r="V456">
        <v>41.38</v>
      </c>
    </row>
    <row r="457" spans="1:22" x14ac:dyDescent="0.25">
      <c r="A457" s="2">
        <v>41744</v>
      </c>
      <c r="B457" t="s">
        <v>850</v>
      </c>
      <c r="C457">
        <v>1</v>
      </c>
      <c r="D457" t="s">
        <v>851</v>
      </c>
      <c r="E457">
        <v>2014</v>
      </c>
      <c r="F457" s="2">
        <v>41936</v>
      </c>
      <c r="G457">
        <v>1</v>
      </c>
      <c r="I457" t="s">
        <v>861</v>
      </c>
      <c r="J457" t="s">
        <v>862</v>
      </c>
      <c r="K457">
        <v>2</v>
      </c>
      <c r="L457">
        <v>45</v>
      </c>
      <c r="M457" t="s">
        <v>854</v>
      </c>
      <c r="N457" t="s">
        <v>854</v>
      </c>
      <c r="O457">
        <v>9</v>
      </c>
      <c r="R457">
        <v>872.92</v>
      </c>
      <c r="S457">
        <v>252.08</v>
      </c>
      <c r="U457">
        <v>24.55</v>
      </c>
      <c r="V457">
        <v>43.2</v>
      </c>
    </row>
    <row r="458" spans="1:22" x14ac:dyDescent="0.25">
      <c r="A458" s="2">
        <v>41744</v>
      </c>
      <c r="B458" t="s">
        <v>850</v>
      </c>
      <c r="C458">
        <v>1</v>
      </c>
      <c r="D458" t="s">
        <v>851</v>
      </c>
      <c r="E458">
        <v>2014</v>
      </c>
      <c r="F458" s="2">
        <v>41961</v>
      </c>
      <c r="G458">
        <v>1</v>
      </c>
      <c r="I458" t="s">
        <v>859</v>
      </c>
      <c r="J458" t="s">
        <v>860</v>
      </c>
      <c r="K458">
        <v>2</v>
      </c>
      <c r="L458">
        <v>45</v>
      </c>
      <c r="M458" t="s">
        <v>854</v>
      </c>
      <c r="N458" t="s">
        <v>854</v>
      </c>
      <c r="O458">
        <v>9</v>
      </c>
      <c r="R458">
        <v>446.88</v>
      </c>
      <c r="S458">
        <v>96.88</v>
      </c>
      <c r="U458">
        <v>26.21</v>
      </c>
      <c r="V458">
        <v>38.340000000000003</v>
      </c>
    </row>
    <row r="459" spans="1:22" x14ac:dyDescent="0.25">
      <c r="A459" s="2">
        <v>41757</v>
      </c>
      <c r="B459" t="s">
        <v>850</v>
      </c>
      <c r="C459">
        <v>1</v>
      </c>
      <c r="D459" t="s">
        <v>851</v>
      </c>
      <c r="E459">
        <v>2014</v>
      </c>
      <c r="F459" s="2">
        <v>41943</v>
      </c>
      <c r="G459">
        <v>1</v>
      </c>
      <c r="I459" t="s">
        <v>852</v>
      </c>
      <c r="J459" t="s">
        <v>858</v>
      </c>
      <c r="K459">
        <v>3</v>
      </c>
      <c r="L459">
        <v>15</v>
      </c>
      <c r="M459" t="s">
        <v>854</v>
      </c>
      <c r="N459" t="s">
        <v>854</v>
      </c>
      <c r="O459">
        <v>9</v>
      </c>
      <c r="S459">
        <v>158.78</v>
      </c>
      <c r="U459">
        <v>25.56</v>
      </c>
      <c r="V459">
        <v>38.520000000000003</v>
      </c>
    </row>
    <row r="460" spans="1:22" x14ac:dyDescent="0.25">
      <c r="A460" s="2">
        <v>41757</v>
      </c>
      <c r="B460" t="s">
        <v>850</v>
      </c>
      <c r="C460">
        <v>1</v>
      </c>
      <c r="D460" t="s">
        <v>851</v>
      </c>
      <c r="E460">
        <v>2014</v>
      </c>
      <c r="F460" s="2">
        <v>41943</v>
      </c>
      <c r="G460">
        <v>1</v>
      </c>
      <c r="I460" t="s">
        <v>861</v>
      </c>
      <c r="J460" t="s">
        <v>862</v>
      </c>
      <c r="K460">
        <v>3</v>
      </c>
      <c r="L460">
        <v>45</v>
      </c>
      <c r="M460" t="s">
        <v>854</v>
      </c>
      <c r="N460" t="s">
        <v>854</v>
      </c>
      <c r="O460">
        <v>9</v>
      </c>
      <c r="R460">
        <v>639.58000000000004</v>
      </c>
      <c r="S460">
        <v>181.25</v>
      </c>
      <c r="U460">
        <v>26.11</v>
      </c>
      <c r="V460">
        <v>40.119999999999997</v>
      </c>
    </row>
    <row r="461" spans="1:22" x14ac:dyDescent="0.25">
      <c r="A461" s="2">
        <v>41757</v>
      </c>
      <c r="B461" t="s">
        <v>850</v>
      </c>
      <c r="C461">
        <v>1</v>
      </c>
      <c r="D461" t="s">
        <v>851</v>
      </c>
      <c r="E461">
        <v>2014</v>
      </c>
      <c r="F461" s="2">
        <v>41939</v>
      </c>
      <c r="G461">
        <v>1</v>
      </c>
      <c r="I461" t="s">
        <v>852</v>
      </c>
      <c r="J461" t="s">
        <v>853</v>
      </c>
      <c r="K461">
        <v>3</v>
      </c>
      <c r="L461">
        <v>15</v>
      </c>
      <c r="M461" t="s">
        <v>854</v>
      </c>
      <c r="N461" t="s">
        <v>854</v>
      </c>
      <c r="O461">
        <v>9</v>
      </c>
      <c r="S461">
        <v>136.22999999999999</v>
      </c>
      <c r="U461">
        <v>24.47</v>
      </c>
      <c r="V461">
        <v>39.42</v>
      </c>
    </row>
    <row r="462" spans="1:22" x14ac:dyDescent="0.25">
      <c r="A462" s="2">
        <v>41772</v>
      </c>
      <c r="B462" t="s">
        <v>850</v>
      </c>
      <c r="C462">
        <v>1</v>
      </c>
      <c r="D462" t="s">
        <v>851</v>
      </c>
      <c r="E462">
        <v>2014</v>
      </c>
      <c r="F462" s="2">
        <v>41941</v>
      </c>
      <c r="G462">
        <v>2</v>
      </c>
      <c r="I462" t="s">
        <v>852</v>
      </c>
      <c r="J462" t="s">
        <v>857</v>
      </c>
      <c r="K462">
        <v>4</v>
      </c>
      <c r="L462">
        <v>45</v>
      </c>
      <c r="M462" t="s">
        <v>854</v>
      </c>
      <c r="N462" t="s">
        <v>854</v>
      </c>
      <c r="O462">
        <v>9</v>
      </c>
      <c r="S462">
        <v>109.37</v>
      </c>
      <c r="U462">
        <v>27.69</v>
      </c>
      <c r="V462">
        <v>38.78</v>
      </c>
    </row>
    <row r="463" spans="1:22" x14ac:dyDescent="0.25">
      <c r="A463" s="2">
        <v>41772</v>
      </c>
      <c r="B463" t="s">
        <v>850</v>
      </c>
      <c r="C463">
        <v>1</v>
      </c>
      <c r="D463" t="s">
        <v>851</v>
      </c>
      <c r="E463">
        <v>2014</v>
      </c>
      <c r="F463" s="2">
        <v>41947</v>
      </c>
      <c r="G463">
        <v>2</v>
      </c>
      <c r="I463" t="s">
        <v>852</v>
      </c>
      <c r="J463" t="s">
        <v>858</v>
      </c>
      <c r="K463">
        <v>4</v>
      </c>
      <c r="L463">
        <v>45</v>
      </c>
      <c r="M463" t="s">
        <v>854</v>
      </c>
      <c r="N463" t="s">
        <v>854</v>
      </c>
      <c r="O463">
        <v>9</v>
      </c>
      <c r="S463">
        <v>118.11</v>
      </c>
      <c r="U463">
        <v>28.08</v>
      </c>
      <c r="V463">
        <v>36.32</v>
      </c>
    </row>
    <row r="464" spans="1:22" x14ac:dyDescent="0.25">
      <c r="A464" s="2">
        <v>41772</v>
      </c>
      <c r="B464" t="s">
        <v>850</v>
      </c>
      <c r="C464">
        <v>1</v>
      </c>
      <c r="D464" t="s">
        <v>851</v>
      </c>
      <c r="E464">
        <v>2014</v>
      </c>
      <c r="F464" s="2">
        <v>41947</v>
      </c>
      <c r="G464">
        <v>2</v>
      </c>
      <c r="I464" t="s">
        <v>852</v>
      </c>
      <c r="J464" t="s">
        <v>858</v>
      </c>
      <c r="K464">
        <v>4</v>
      </c>
      <c r="L464">
        <v>15</v>
      </c>
      <c r="M464" t="s">
        <v>854</v>
      </c>
      <c r="N464" t="s">
        <v>854</v>
      </c>
      <c r="O464">
        <v>9</v>
      </c>
      <c r="S464">
        <v>84.56</v>
      </c>
      <c r="U464">
        <v>28.54</v>
      </c>
      <c r="V464">
        <v>35.479999999999997</v>
      </c>
    </row>
    <row r="465" spans="1:22" x14ac:dyDescent="0.25">
      <c r="A465" s="2">
        <v>41757</v>
      </c>
      <c r="B465" t="s">
        <v>850</v>
      </c>
      <c r="C465">
        <v>1</v>
      </c>
      <c r="D465" t="s">
        <v>851</v>
      </c>
      <c r="E465">
        <v>2014</v>
      </c>
      <c r="F465" s="2">
        <v>41943</v>
      </c>
      <c r="G465">
        <v>2</v>
      </c>
      <c r="I465" t="s">
        <v>861</v>
      </c>
      <c r="J465" t="s">
        <v>862</v>
      </c>
      <c r="K465">
        <v>3</v>
      </c>
      <c r="L465">
        <v>45</v>
      </c>
      <c r="M465" t="s">
        <v>854</v>
      </c>
      <c r="N465" t="s">
        <v>854</v>
      </c>
      <c r="O465">
        <v>9</v>
      </c>
      <c r="R465">
        <v>687.5</v>
      </c>
      <c r="S465">
        <v>183.33</v>
      </c>
      <c r="U465">
        <v>26.73</v>
      </c>
      <c r="V465">
        <v>41.03</v>
      </c>
    </row>
    <row r="466" spans="1:22" x14ac:dyDescent="0.25">
      <c r="A466" s="2">
        <v>41757</v>
      </c>
      <c r="B466" t="s">
        <v>850</v>
      </c>
      <c r="C466">
        <v>1</v>
      </c>
      <c r="D466" t="s">
        <v>851</v>
      </c>
      <c r="E466">
        <v>2014</v>
      </c>
      <c r="F466" s="2">
        <v>41943</v>
      </c>
      <c r="G466">
        <v>2</v>
      </c>
      <c r="I466" t="s">
        <v>852</v>
      </c>
      <c r="J466" t="s">
        <v>858</v>
      </c>
      <c r="K466">
        <v>3</v>
      </c>
      <c r="L466">
        <v>45</v>
      </c>
      <c r="M466" t="s">
        <v>854</v>
      </c>
      <c r="N466" t="s">
        <v>854</v>
      </c>
      <c r="O466">
        <v>9</v>
      </c>
      <c r="R466">
        <v>1057.29</v>
      </c>
      <c r="S466">
        <v>251.04</v>
      </c>
      <c r="U466">
        <v>25.04</v>
      </c>
      <c r="V466">
        <v>39.21</v>
      </c>
    </row>
    <row r="467" spans="1:22" x14ac:dyDescent="0.25">
      <c r="A467" s="2">
        <v>41757</v>
      </c>
      <c r="B467" t="s">
        <v>850</v>
      </c>
      <c r="C467">
        <v>1</v>
      </c>
      <c r="D467" t="s">
        <v>851</v>
      </c>
      <c r="E467">
        <v>2014</v>
      </c>
      <c r="F467" s="2">
        <v>41936</v>
      </c>
      <c r="G467">
        <v>2</v>
      </c>
      <c r="I467" t="s">
        <v>852</v>
      </c>
      <c r="J467" t="s">
        <v>857</v>
      </c>
      <c r="K467">
        <v>3</v>
      </c>
      <c r="L467">
        <v>15</v>
      </c>
      <c r="M467" t="s">
        <v>854</v>
      </c>
      <c r="N467" t="s">
        <v>854</v>
      </c>
      <c r="O467">
        <v>9</v>
      </c>
      <c r="S467">
        <v>157.77000000000001</v>
      </c>
      <c r="U467">
        <v>24.66</v>
      </c>
      <c r="V467">
        <v>41.49</v>
      </c>
    </row>
    <row r="468" spans="1:22" x14ac:dyDescent="0.25">
      <c r="A468" s="2">
        <v>41730</v>
      </c>
      <c r="B468" t="s">
        <v>850</v>
      </c>
      <c r="C468">
        <v>1</v>
      </c>
      <c r="D468" t="s">
        <v>851</v>
      </c>
      <c r="E468">
        <v>2014</v>
      </c>
      <c r="F468" s="2">
        <v>41959</v>
      </c>
      <c r="G468">
        <v>2</v>
      </c>
      <c r="I468" t="s">
        <v>859</v>
      </c>
      <c r="J468" t="s">
        <v>860</v>
      </c>
      <c r="K468">
        <v>1</v>
      </c>
      <c r="L468">
        <v>45</v>
      </c>
      <c r="M468" t="s">
        <v>854</v>
      </c>
      <c r="N468" t="s">
        <v>854</v>
      </c>
      <c r="O468">
        <v>9</v>
      </c>
      <c r="R468">
        <v>697.92</v>
      </c>
      <c r="S468">
        <v>208.33</v>
      </c>
      <c r="U468">
        <v>25.9</v>
      </c>
      <c r="V468">
        <v>39.32</v>
      </c>
    </row>
    <row r="469" spans="1:22" x14ac:dyDescent="0.25">
      <c r="A469" s="2">
        <v>41730</v>
      </c>
      <c r="B469" t="s">
        <v>850</v>
      </c>
      <c r="C469">
        <v>1</v>
      </c>
      <c r="D469" t="s">
        <v>851</v>
      </c>
      <c r="E469">
        <v>2014</v>
      </c>
      <c r="F469" s="2">
        <v>41929</v>
      </c>
      <c r="G469">
        <v>2</v>
      </c>
      <c r="I469" t="s">
        <v>852</v>
      </c>
      <c r="J469" t="s">
        <v>853</v>
      </c>
      <c r="K469">
        <v>1</v>
      </c>
      <c r="L469">
        <v>45</v>
      </c>
      <c r="M469" t="s">
        <v>854</v>
      </c>
      <c r="N469" t="s">
        <v>854</v>
      </c>
      <c r="O469">
        <v>9</v>
      </c>
      <c r="R469">
        <v>930.21</v>
      </c>
      <c r="S469">
        <v>218.75</v>
      </c>
      <c r="U469">
        <v>21.81</v>
      </c>
      <c r="V469">
        <v>42.54</v>
      </c>
    </row>
    <row r="470" spans="1:22" x14ac:dyDescent="0.25">
      <c r="A470" s="2">
        <v>41730</v>
      </c>
      <c r="B470" t="s">
        <v>850</v>
      </c>
      <c r="C470">
        <v>1</v>
      </c>
      <c r="D470" t="s">
        <v>851</v>
      </c>
      <c r="E470">
        <v>2014</v>
      </c>
      <c r="F470" s="2">
        <v>41927</v>
      </c>
      <c r="G470">
        <v>2</v>
      </c>
      <c r="I470" t="s">
        <v>852</v>
      </c>
      <c r="J470" t="s">
        <v>857</v>
      </c>
      <c r="K470">
        <v>1</v>
      </c>
      <c r="L470">
        <v>45</v>
      </c>
      <c r="M470" t="s">
        <v>854</v>
      </c>
      <c r="N470" t="s">
        <v>854</v>
      </c>
      <c r="O470">
        <v>9</v>
      </c>
      <c r="R470">
        <v>1059.3800000000001</v>
      </c>
      <c r="S470">
        <v>243.75</v>
      </c>
      <c r="U470">
        <v>24.13</v>
      </c>
      <c r="V470">
        <v>42.71</v>
      </c>
    </row>
    <row r="471" spans="1:22" x14ac:dyDescent="0.25">
      <c r="A471" s="2">
        <v>41744</v>
      </c>
      <c r="B471" t="s">
        <v>850</v>
      </c>
      <c r="C471">
        <v>1</v>
      </c>
      <c r="D471" t="s">
        <v>851</v>
      </c>
      <c r="E471">
        <v>2014</v>
      </c>
      <c r="F471" s="2">
        <v>41934</v>
      </c>
      <c r="G471">
        <v>2</v>
      </c>
      <c r="I471" t="s">
        <v>855</v>
      </c>
      <c r="J471" t="s">
        <v>856</v>
      </c>
      <c r="K471">
        <v>2</v>
      </c>
      <c r="L471">
        <v>45</v>
      </c>
      <c r="M471" t="s">
        <v>854</v>
      </c>
      <c r="N471" t="s">
        <v>854</v>
      </c>
      <c r="O471">
        <v>9</v>
      </c>
      <c r="R471">
        <v>1068.75</v>
      </c>
      <c r="S471">
        <v>292.70999999999998</v>
      </c>
      <c r="U471">
        <v>23.64</v>
      </c>
      <c r="V471">
        <v>43.85</v>
      </c>
    </row>
    <row r="472" spans="1:22" x14ac:dyDescent="0.25">
      <c r="A472" s="2">
        <v>41744</v>
      </c>
      <c r="B472" t="s">
        <v>850</v>
      </c>
      <c r="C472">
        <v>1</v>
      </c>
      <c r="D472" t="s">
        <v>851</v>
      </c>
      <c r="E472">
        <v>2014</v>
      </c>
      <c r="F472" s="2">
        <v>41961</v>
      </c>
      <c r="G472">
        <v>2</v>
      </c>
      <c r="I472" t="s">
        <v>859</v>
      </c>
      <c r="J472" t="s">
        <v>860</v>
      </c>
      <c r="K472">
        <v>2</v>
      </c>
      <c r="L472">
        <v>45</v>
      </c>
      <c r="M472" t="s">
        <v>854</v>
      </c>
      <c r="N472" t="s">
        <v>854</v>
      </c>
      <c r="O472">
        <v>9</v>
      </c>
      <c r="R472">
        <v>882.29</v>
      </c>
      <c r="S472">
        <v>264.58</v>
      </c>
      <c r="U472">
        <v>25.51</v>
      </c>
      <c r="V472">
        <v>39.229999999999997</v>
      </c>
    </row>
    <row r="473" spans="1:22" x14ac:dyDescent="0.25">
      <c r="A473" s="2">
        <v>41744</v>
      </c>
      <c r="B473" t="s">
        <v>850</v>
      </c>
      <c r="C473">
        <v>1</v>
      </c>
      <c r="D473" t="s">
        <v>851</v>
      </c>
      <c r="E473">
        <v>2014</v>
      </c>
      <c r="F473" s="2">
        <v>41938</v>
      </c>
      <c r="G473">
        <v>2</v>
      </c>
      <c r="I473" t="s">
        <v>852</v>
      </c>
      <c r="J473" t="s">
        <v>858</v>
      </c>
      <c r="K473">
        <v>2</v>
      </c>
      <c r="L473">
        <v>15</v>
      </c>
      <c r="M473" t="s">
        <v>854</v>
      </c>
      <c r="N473" t="s">
        <v>854</v>
      </c>
      <c r="O473">
        <v>9</v>
      </c>
      <c r="S473">
        <v>187.55</v>
      </c>
      <c r="U473">
        <v>22.91</v>
      </c>
      <c r="V473">
        <v>42.36</v>
      </c>
    </row>
    <row r="474" spans="1:22" x14ac:dyDescent="0.25">
      <c r="A474" s="2">
        <v>41757</v>
      </c>
      <c r="B474" t="s">
        <v>850</v>
      </c>
      <c r="C474">
        <v>1</v>
      </c>
      <c r="D474" t="s">
        <v>851</v>
      </c>
      <c r="E474">
        <v>2014</v>
      </c>
      <c r="F474" s="2">
        <v>41943</v>
      </c>
      <c r="G474">
        <v>3</v>
      </c>
      <c r="I474" t="s">
        <v>852</v>
      </c>
      <c r="J474" t="s">
        <v>858</v>
      </c>
      <c r="K474">
        <v>3</v>
      </c>
      <c r="L474">
        <v>45</v>
      </c>
      <c r="M474" t="s">
        <v>854</v>
      </c>
      <c r="N474" t="s">
        <v>854</v>
      </c>
      <c r="O474">
        <v>9</v>
      </c>
      <c r="R474">
        <v>928.13</v>
      </c>
      <c r="S474">
        <v>226.04</v>
      </c>
      <c r="U474">
        <v>24.79</v>
      </c>
      <c r="V474">
        <v>39.5</v>
      </c>
    </row>
    <row r="475" spans="1:22" x14ac:dyDescent="0.25">
      <c r="A475" s="2">
        <v>41757</v>
      </c>
      <c r="B475" t="s">
        <v>850</v>
      </c>
      <c r="C475">
        <v>1</v>
      </c>
      <c r="D475" t="s">
        <v>851</v>
      </c>
      <c r="E475">
        <v>2014</v>
      </c>
      <c r="F475" s="2">
        <v>41943</v>
      </c>
      <c r="G475">
        <v>3</v>
      </c>
      <c r="I475" t="s">
        <v>861</v>
      </c>
      <c r="J475" t="s">
        <v>862</v>
      </c>
      <c r="K475">
        <v>3</v>
      </c>
      <c r="L475">
        <v>45</v>
      </c>
      <c r="M475" t="s">
        <v>854</v>
      </c>
      <c r="N475" t="s">
        <v>854</v>
      </c>
      <c r="O475">
        <v>9</v>
      </c>
      <c r="R475">
        <v>970.83</v>
      </c>
      <c r="S475">
        <v>255.21</v>
      </c>
      <c r="U475">
        <v>25.61</v>
      </c>
      <c r="V475">
        <v>41.07</v>
      </c>
    </row>
    <row r="476" spans="1:22" x14ac:dyDescent="0.25">
      <c r="A476" s="2">
        <v>41757</v>
      </c>
      <c r="B476" t="s">
        <v>850</v>
      </c>
      <c r="C476">
        <v>1</v>
      </c>
      <c r="D476" t="s">
        <v>851</v>
      </c>
      <c r="E476">
        <v>2014</v>
      </c>
      <c r="F476" s="2">
        <v>41939</v>
      </c>
      <c r="G476">
        <v>3</v>
      </c>
      <c r="I476" t="s">
        <v>852</v>
      </c>
      <c r="J476" t="s">
        <v>853</v>
      </c>
      <c r="K476">
        <v>3</v>
      </c>
      <c r="L476">
        <v>15</v>
      </c>
      <c r="M476" t="s">
        <v>854</v>
      </c>
      <c r="N476" t="s">
        <v>854</v>
      </c>
      <c r="O476">
        <v>9</v>
      </c>
      <c r="S476">
        <v>140.32</v>
      </c>
      <c r="U476">
        <v>24.14</v>
      </c>
      <c r="V476">
        <v>39.21</v>
      </c>
    </row>
    <row r="477" spans="1:22" x14ac:dyDescent="0.25">
      <c r="A477" s="2">
        <v>41744</v>
      </c>
      <c r="B477" t="s">
        <v>850</v>
      </c>
      <c r="C477">
        <v>1</v>
      </c>
      <c r="D477" t="s">
        <v>851</v>
      </c>
      <c r="E477">
        <v>2014</v>
      </c>
      <c r="F477" s="2">
        <v>41938</v>
      </c>
      <c r="G477">
        <v>3</v>
      </c>
      <c r="I477" t="s">
        <v>852</v>
      </c>
      <c r="J477" t="s">
        <v>858</v>
      </c>
      <c r="K477">
        <v>2</v>
      </c>
      <c r="L477">
        <v>45</v>
      </c>
      <c r="M477" t="s">
        <v>854</v>
      </c>
      <c r="N477" t="s">
        <v>854</v>
      </c>
      <c r="O477">
        <v>9</v>
      </c>
      <c r="R477">
        <v>1331.25</v>
      </c>
      <c r="S477">
        <v>313.54000000000002</v>
      </c>
      <c r="U477">
        <v>24.09</v>
      </c>
      <c r="V477">
        <v>41.28</v>
      </c>
    </row>
    <row r="478" spans="1:22" x14ac:dyDescent="0.25">
      <c r="A478" s="2">
        <v>41744</v>
      </c>
      <c r="B478" t="s">
        <v>850</v>
      </c>
      <c r="C478">
        <v>1</v>
      </c>
      <c r="D478" t="s">
        <v>851</v>
      </c>
      <c r="E478">
        <v>2014</v>
      </c>
      <c r="F478" s="2">
        <v>41939</v>
      </c>
      <c r="G478">
        <v>3</v>
      </c>
      <c r="I478" t="s">
        <v>852</v>
      </c>
      <c r="J478" t="s">
        <v>853</v>
      </c>
      <c r="K478">
        <v>2</v>
      </c>
      <c r="L478">
        <v>45</v>
      </c>
      <c r="M478" t="s">
        <v>854</v>
      </c>
      <c r="N478" t="s">
        <v>854</v>
      </c>
      <c r="O478">
        <v>9</v>
      </c>
      <c r="R478">
        <v>987.5</v>
      </c>
      <c r="S478">
        <v>233.33</v>
      </c>
      <c r="U478">
        <v>23.01</v>
      </c>
      <c r="V478">
        <v>42.03</v>
      </c>
    </row>
    <row r="479" spans="1:22" x14ac:dyDescent="0.25">
      <c r="A479" s="2">
        <v>41744</v>
      </c>
      <c r="B479" t="s">
        <v>850</v>
      </c>
      <c r="C479">
        <v>1</v>
      </c>
      <c r="D479" t="s">
        <v>851</v>
      </c>
      <c r="E479">
        <v>2014</v>
      </c>
      <c r="F479" s="2">
        <v>41938</v>
      </c>
      <c r="G479">
        <v>3</v>
      </c>
      <c r="I479" t="s">
        <v>852</v>
      </c>
      <c r="J479" t="s">
        <v>858</v>
      </c>
      <c r="K479">
        <v>2</v>
      </c>
      <c r="L479">
        <v>15</v>
      </c>
      <c r="M479" t="s">
        <v>854</v>
      </c>
      <c r="N479" t="s">
        <v>854</v>
      </c>
      <c r="O479">
        <v>9</v>
      </c>
      <c r="S479">
        <v>169.86</v>
      </c>
      <c r="U479">
        <v>24.37</v>
      </c>
      <c r="V479">
        <v>40.78</v>
      </c>
    </row>
    <row r="480" spans="1:22" x14ac:dyDescent="0.25">
      <c r="A480" s="2">
        <v>41772</v>
      </c>
      <c r="B480" t="s">
        <v>850</v>
      </c>
      <c r="C480">
        <v>1</v>
      </c>
      <c r="D480" t="s">
        <v>851</v>
      </c>
      <c r="E480">
        <v>2014</v>
      </c>
      <c r="F480" s="2">
        <v>41941</v>
      </c>
      <c r="G480">
        <v>3</v>
      </c>
      <c r="I480" t="s">
        <v>852</v>
      </c>
      <c r="J480" t="s">
        <v>857</v>
      </c>
      <c r="K480">
        <v>4</v>
      </c>
      <c r="L480">
        <v>15</v>
      </c>
      <c r="M480" t="s">
        <v>854</v>
      </c>
      <c r="N480" t="s">
        <v>854</v>
      </c>
      <c r="O480">
        <v>9</v>
      </c>
      <c r="S480">
        <v>127.79</v>
      </c>
      <c r="U480">
        <v>28.2</v>
      </c>
      <c r="V480">
        <v>38.75</v>
      </c>
    </row>
    <row r="481" spans="1:22" x14ac:dyDescent="0.25">
      <c r="A481" s="2">
        <v>41772</v>
      </c>
      <c r="B481" t="s">
        <v>850</v>
      </c>
      <c r="C481">
        <v>1</v>
      </c>
      <c r="D481" t="s">
        <v>851</v>
      </c>
      <c r="E481">
        <v>2014</v>
      </c>
      <c r="F481" s="2">
        <v>41943</v>
      </c>
      <c r="G481">
        <v>3</v>
      </c>
      <c r="I481" t="s">
        <v>852</v>
      </c>
      <c r="J481" t="s">
        <v>853</v>
      </c>
      <c r="K481">
        <v>4</v>
      </c>
      <c r="L481">
        <v>15</v>
      </c>
      <c r="M481" t="s">
        <v>854</v>
      </c>
      <c r="N481" t="s">
        <v>854</v>
      </c>
      <c r="O481">
        <v>9</v>
      </c>
      <c r="S481">
        <v>72.849999999999994</v>
      </c>
      <c r="U481">
        <v>27.53</v>
      </c>
      <c r="V481">
        <v>36.76</v>
      </c>
    </row>
    <row r="482" spans="1:22" x14ac:dyDescent="0.25">
      <c r="A482" s="2">
        <v>41772</v>
      </c>
      <c r="B482" t="s">
        <v>850</v>
      </c>
      <c r="C482">
        <v>1</v>
      </c>
      <c r="D482" t="s">
        <v>851</v>
      </c>
      <c r="E482">
        <v>2014</v>
      </c>
      <c r="F482" s="2">
        <v>41943</v>
      </c>
      <c r="G482">
        <v>3</v>
      </c>
      <c r="I482" t="s">
        <v>852</v>
      </c>
      <c r="J482" t="s">
        <v>853</v>
      </c>
      <c r="K482">
        <v>4</v>
      </c>
      <c r="L482">
        <v>45</v>
      </c>
      <c r="M482" t="s">
        <v>854</v>
      </c>
      <c r="N482" t="s">
        <v>854</v>
      </c>
      <c r="O482">
        <v>9</v>
      </c>
      <c r="S482">
        <v>99.33</v>
      </c>
      <c r="U482">
        <v>27.29</v>
      </c>
      <c r="V482">
        <v>36.1</v>
      </c>
    </row>
    <row r="483" spans="1:22" x14ac:dyDescent="0.25">
      <c r="A483" s="2">
        <v>41730</v>
      </c>
      <c r="B483" t="s">
        <v>850</v>
      </c>
      <c r="C483">
        <v>1</v>
      </c>
      <c r="D483" t="s">
        <v>851</v>
      </c>
      <c r="E483">
        <v>2014</v>
      </c>
      <c r="F483" s="2">
        <v>41933</v>
      </c>
      <c r="G483">
        <v>3</v>
      </c>
      <c r="I483" t="s">
        <v>852</v>
      </c>
      <c r="J483" t="s">
        <v>858</v>
      </c>
      <c r="K483">
        <v>1</v>
      </c>
      <c r="L483">
        <v>15</v>
      </c>
      <c r="M483" t="s">
        <v>854</v>
      </c>
      <c r="N483" t="s">
        <v>854</v>
      </c>
      <c r="O483">
        <v>9</v>
      </c>
      <c r="S483">
        <v>176</v>
      </c>
      <c r="U483">
        <v>24.49</v>
      </c>
      <c r="V483">
        <v>40.64</v>
      </c>
    </row>
    <row r="484" spans="1:22" x14ac:dyDescent="0.25">
      <c r="A484" s="2">
        <v>41730</v>
      </c>
      <c r="B484" t="s">
        <v>850</v>
      </c>
      <c r="C484">
        <v>1</v>
      </c>
      <c r="D484" t="s">
        <v>851</v>
      </c>
      <c r="E484">
        <v>2014</v>
      </c>
      <c r="F484" s="2">
        <v>41927</v>
      </c>
      <c r="G484">
        <v>3</v>
      </c>
      <c r="I484" t="s">
        <v>852</v>
      </c>
      <c r="J484" t="s">
        <v>857</v>
      </c>
      <c r="K484">
        <v>1</v>
      </c>
      <c r="L484">
        <v>15</v>
      </c>
      <c r="M484" t="s">
        <v>854</v>
      </c>
      <c r="N484" t="s">
        <v>854</v>
      </c>
      <c r="O484">
        <v>9</v>
      </c>
      <c r="S484">
        <v>189.42</v>
      </c>
      <c r="U484">
        <v>24.36</v>
      </c>
      <c r="V484">
        <v>42.71</v>
      </c>
    </row>
    <row r="485" spans="1:22" x14ac:dyDescent="0.25">
      <c r="A485" s="2">
        <v>41730</v>
      </c>
      <c r="B485" t="s">
        <v>850</v>
      </c>
      <c r="C485">
        <v>1</v>
      </c>
      <c r="D485" t="s">
        <v>851</v>
      </c>
      <c r="E485">
        <v>2014</v>
      </c>
      <c r="F485" s="2">
        <v>41930</v>
      </c>
      <c r="G485">
        <v>3</v>
      </c>
      <c r="I485" t="s">
        <v>855</v>
      </c>
      <c r="J485" t="s">
        <v>856</v>
      </c>
      <c r="K485">
        <v>1</v>
      </c>
      <c r="L485">
        <v>45</v>
      </c>
      <c r="M485" t="s">
        <v>854</v>
      </c>
      <c r="N485" t="s">
        <v>854</v>
      </c>
      <c r="O485">
        <v>9</v>
      </c>
      <c r="R485">
        <v>890.63</v>
      </c>
      <c r="S485">
        <v>210.42</v>
      </c>
      <c r="U485">
        <v>24.93</v>
      </c>
      <c r="V485">
        <v>42.94</v>
      </c>
    </row>
    <row r="486" spans="1:22" x14ac:dyDescent="0.25">
      <c r="A486" s="2">
        <v>41744</v>
      </c>
      <c r="B486" t="s">
        <v>850</v>
      </c>
      <c r="C486">
        <v>1</v>
      </c>
      <c r="D486" t="s">
        <v>851</v>
      </c>
      <c r="E486">
        <v>2014</v>
      </c>
      <c r="F486" s="2">
        <v>41932</v>
      </c>
      <c r="G486">
        <v>4</v>
      </c>
      <c r="I486" t="s">
        <v>852</v>
      </c>
      <c r="J486" t="s">
        <v>857</v>
      </c>
      <c r="K486">
        <v>2</v>
      </c>
      <c r="L486">
        <v>15</v>
      </c>
      <c r="M486" t="s">
        <v>854</v>
      </c>
      <c r="N486" t="s">
        <v>854</v>
      </c>
      <c r="O486">
        <v>9</v>
      </c>
      <c r="S486">
        <v>130.4</v>
      </c>
      <c r="U486">
        <v>24.92</v>
      </c>
      <c r="V486">
        <v>42.79</v>
      </c>
    </row>
    <row r="487" spans="1:22" x14ac:dyDescent="0.25">
      <c r="A487" s="2">
        <v>41744</v>
      </c>
      <c r="B487" t="s">
        <v>850</v>
      </c>
      <c r="C487">
        <v>1</v>
      </c>
      <c r="D487" t="s">
        <v>851</v>
      </c>
      <c r="E487">
        <v>2014</v>
      </c>
      <c r="F487" s="2">
        <v>41938</v>
      </c>
      <c r="G487">
        <v>4</v>
      </c>
      <c r="I487" t="s">
        <v>852</v>
      </c>
      <c r="J487" t="s">
        <v>858</v>
      </c>
      <c r="K487">
        <v>2</v>
      </c>
      <c r="L487">
        <v>15</v>
      </c>
      <c r="M487" t="s">
        <v>854</v>
      </c>
      <c r="N487" t="s">
        <v>854</v>
      </c>
      <c r="O487">
        <v>9</v>
      </c>
      <c r="S487">
        <v>114.2</v>
      </c>
      <c r="U487">
        <v>24.19</v>
      </c>
      <c r="V487">
        <v>40.79</v>
      </c>
    </row>
    <row r="488" spans="1:22" x14ac:dyDescent="0.25">
      <c r="A488" s="2">
        <v>41744</v>
      </c>
      <c r="B488" t="s">
        <v>850</v>
      </c>
      <c r="C488">
        <v>1</v>
      </c>
      <c r="D488" t="s">
        <v>851</v>
      </c>
      <c r="E488">
        <v>2014</v>
      </c>
      <c r="F488" s="2">
        <v>41932</v>
      </c>
      <c r="G488">
        <v>4</v>
      </c>
      <c r="I488" t="s">
        <v>852</v>
      </c>
      <c r="J488" t="s">
        <v>857</v>
      </c>
      <c r="K488">
        <v>2</v>
      </c>
      <c r="L488">
        <v>45</v>
      </c>
      <c r="M488" t="s">
        <v>854</v>
      </c>
      <c r="N488" t="s">
        <v>854</v>
      </c>
      <c r="O488">
        <v>9</v>
      </c>
      <c r="R488">
        <v>1316.67</v>
      </c>
      <c r="S488">
        <v>285.42</v>
      </c>
      <c r="U488">
        <v>24.43</v>
      </c>
      <c r="V488">
        <v>42.28</v>
      </c>
    </row>
    <row r="489" spans="1:22" x14ac:dyDescent="0.25">
      <c r="A489" s="2">
        <v>41730</v>
      </c>
      <c r="B489" t="s">
        <v>850</v>
      </c>
      <c r="C489">
        <v>1</v>
      </c>
      <c r="D489" t="s">
        <v>851</v>
      </c>
      <c r="E489">
        <v>2014</v>
      </c>
      <c r="F489" s="2">
        <v>41929</v>
      </c>
      <c r="G489">
        <v>4</v>
      </c>
      <c r="I489" t="s">
        <v>852</v>
      </c>
      <c r="J489" t="s">
        <v>853</v>
      </c>
      <c r="K489">
        <v>1</v>
      </c>
      <c r="L489">
        <v>45</v>
      </c>
      <c r="M489" t="s">
        <v>854</v>
      </c>
      <c r="N489" t="s">
        <v>854</v>
      </c>
      <c r="O489">
        <v>9</v>
      </c>
      <c r="R489">
        <v>1207.29</v>
      </c>
      <c r="S489">
        <v>276.04000000000002</v>
      </c>
      <c r="U489">
        <v>22.65</v>
      </c>
      <c r="V489">
        <v>41.21</v>
      </c>
    </row>
    <row r="490" spans="1:22" x14ac:dyDescent="0.25">
      <c r="A490" s="2">
        <v>41730</v>
      </c>
      <c r="B490" t="s">
        <v>850</v>
      </c>
      <c r="C490">
        <v>1</v>
      </c>
      <c r="D490" t="s">
        <v>851</v>
      </c>
      <c r="E490">
        <v>2014</v>
      </c>
      <c r="F490" s="2">
        <v>41927</v>
      </c>
      <c r="G490">
        <v>4</v>
      </c>
      <c r="I490" t="s">
        <v>852</v>
      </c>
      <c r="J490" t="s">
        <v>857</v>
      </c>
      <c r="K490">
        <v>1</v>
      </c>
      <c r="L490">
        <v>15</v>
      </c>
      <c r="M490" t="s">
        <v>854</v>
      </c>
      <c r="N490" t="s">
        <v>854</v>
      </c>
      <c r="O490">
        <v>9</v>
      </c>
      <c r="S490">
        <v>149.27000000000001</v>
      </c>
      <c r="U490">
        <v>24.76</v>
      </c>
      <c r="V490">
        <v>42.06</v>
      </c>
    </row>
    <row r="491" spans="1:22" x14ac:dyDescent="0.25">
      <c r="A491" s="2">
        <v>41730</v>
      </c>
      <c r="B491" t="s">
        <v>850</v>
      </c>
      <c r="C491">
        <v>1</v>
      </c>
      <c r="D491" t="s">
        <v>851</v>
      </c>
      <c r="E491">
        <v>2014</v>
      </c>
      <c r="F491" s="2">
        <v>41930</v>
      </c>
      <c r="G491">
        <v>4</v>
      </c>
      <c r="I491" t="s">
        <v>855</v>
      </c>
      <c r="J491" t="s">
        <v>856</v>
      </c>
      <c r="K491">
        <v>1</v>
      </c>
      <c r="L491">
        <v>45</v>
      </c>
      <c r="M491" t="s">
        <v>854</v>
      </c>
      <c r="N491" t="s">
        <v>854</v>
      </c>
      <c r="O491">
        <v>9</v>
      </c>
      <c r="R491">
        <v>896.88</v>
      </c>
      <c r="S491">
        <v>213.54</v>
      </c>
      <c r="U491">
        <v>24.82</v>
      </c>
      <c r="V491">
        <v>42.65</v>
      </c>
    </row>
    <row r="492" spans="1:22" x14ac:dyDescent="0.25">
      <c r="A492" s="2">
        <v>41757</v>
      </c>
      <c r="B492" t="s">
        <v>850</v>
      </c>
      <c r="C492">
        <v>1</v>
      </c>
      <c r="D492" t="s">
        <v>851</v>
      </c>
      <c r="E492">
        <v>2014</v>
      </c>
      <c r="F492" s="2">
        <v>41936</v>
      </c>
      <c r="G492">
        <v>4</v>
      </c>
      <c r="I492" t="s">
        <v>852</v>
      </c>
      <c r="J492" t="s">
        <v>857</v>
      </c>
      <c r="K492">
        <v>3</v>
      </c>
      <c r="L492">
        <v>45</v>
      </c>
      <c r="M492" t="s">
        <v>854</v>
      </c>
      <c r="N492" t="s">
        <v>854</v>
      </c>
      <c r="O492">
        <v>9</v>
      </c>
      <c r="R492">
        <v>1042.71</v>
      </c>
      <c r="S492">
        <v>241.67</v>
      </c>
      <c r="U492">
        <v>24.93</v>
      </c>
      <c r="V492">
        <v>40.89</v>
      </c>
    </row>
    <row r="493" spans="1:22" x14ac:dyDescent="0.25">
      <c r="A493" s="2">
        <v>41757</v>
      </c>
      <c r="B493" t="s">
        <v>850</v>
      </c>
      <c r="C493">
        <v>1</v>
      </c>
      <c r="D493" t="s">
        <v>851</v>
      </c>
      <c r="E493">
        <v>2014</v>
      </c>
      <c r="F493" s="2">
        <v>41962</v>
      </c>
      <c r="G493">
        <v>4</v>
      </c>
      <c r="I493" t="s">
        <v>859</v>
      </c>
      <c r="J493" t="s">
        <v>860</v>
      </c>
      <c r="K493">
        <v>3</v>
      </c>
      <c r="L493">
        <v>45</v>
      </c>
      <c r="M493" t="s">
        <v>854</v>
      </c>
      <c r="N493" t="s">
        <v>854</v>
      </c>
      <c r="O493">
        <v>9</v>
      </c>
      <c r="R493">
        <v>617.71</v>
      </c>
      <c r="S493">
        <v>142.71</v>
      </c>
      <c r="U493">
        <v>27.11</v>
      </c>
      <c r="V493">
        <v>37.71</v>
      </c>
    </row>
    <row r="494" spans="1:22" x14ac:dyDescent="0.25">
      <c r="A494" s="2">
        <v>41757</v>
      </c>
      <c r="B494" t="s">
        <v>850</v>
      </c>
      <c r="C494">
        <v>1</v>
      </c>
      <c r="D494" t="s">
        <v>851</v>
      </c>
      <c r="E494">
        <v>2014</v>
      </c>
      <c r="F494" s="2">
        <v>41939</v>
      </c>
      <c r="G494">
        <v>4</v>
      </c>
      <c r="I494" t="s">
        <v>852</v>
      </c>
      <c r="J494" t="s">
        <v>853</v>
      </c>
      <c r="K494">
        <v>3</v>
      </c>
      <c r="L494">
        <v>15</v>
      </c>
      <c r="M494" t="s">
        <v>854</v>
      </c>
      <c r="N494" t="s">
        <v>854</v>
      </c>
      <c r="O494">
        <v>9</v>
      </c>
      <c r="S494">
        <v>85.28</v>
      </c>
      <c r="U494">
        <v>24.44</v>
      </c>
      <c r="V494">
        <v>39.51</v>
      </c>
    </row>
    <row r="495" spans="1:22" x14ac:dyDescent="0.25">
      <c r="A495" s="2">
        <v>41772</v>
      </c>
      <c r="B495" t="s">
        <v>850</v>
      </c>
      <c r="C495">
        <v>1</v>
      </c>
      <c r="D495" t="s">
        <v>851</v>
      </c>
      <c r="E495">
        <v>2014</v>
      </c>
      <c r="F495" s="2">
        <v>41947</v>
      </c>
      <c r="G495">
        <v>4</v>
      </c>
      <c r="I495" t="s">
        <v>852</v>
      </c>
      <c r="J495" t="s">
        <v>858</v>
      </c>
      <c r="K495">
        <v>4</v>
      </c>
      <c r="L495">
        <v>45</v>
      </c>
      <c r="M495" t="s">
        <v>854</v>
      </c>
      <c r="N495" t="s">
        <v>854</v>
      </c>
      <c r="O495">
        <v>9</v>
      </c>
      <c r="S495">
        <v>132.12</v>
      </c>
      <c r="U495">
        <v>28.08</v>
      </c>
      <c r="V495">
        <v>36.11</v>
      </c>
    </row>
    <row r="496" spans="1:22" x14ac:dyDescent="0.25">
      <c r="A496" s="2">
        <v>41772</v>
      </c>
      <c r="B496" t="s">
        <v>850</v>
      </c>
      <c r="C496">
        <v>1</v>
      </c>
      <c r="D496" t="s">
        <v>851</v>
      </c>
      <c r="E496">
        <v>2014</v>
      </c>
      <c r="F496" t="s">
        <v>863</v>
      </c>
      <c r="G496">
        <v>4</v>
      </c>
      <c r="I496" t="s">
        <v>855</v>
      </c>
      <c r="J496" t="s">
        <v>865</v>
      </c>
      <c r="K496">
        <v>4</v>
      </c>
      <c r="L496">
        <v>45</v>
      </c>
      <c r="M496" t="s">
        <v>854</v>
      </c>
      <c r="N496" t="s">
        <v>854</v>
      </c>
      <c r="O496">
        <v>9</v>
      </c>
      <c r="U496">
        <v>27.05</v>
      </c>
      <c r="V496">
        <v>38.32</v>
      </c>
    </row>
    <row r="497" spans="1:22" x14ac:dyDescent="0.25">
      <c r="A497" s="2">
        <v>41772</v>
      </c>
      <c r="B497" t="s">
        <v>850</v>
      </c>
      <c r="C497">
        <v>1</v>
      </c>
      <c r="D497" t="s">
        <v>851</v>
      </c>
      <c r="E497">
        <v>2014</v>
      </c>
      <c r="F497" s="2">
        <v>41941</v>
      </c>
      <c r="G497">
        <v>4</v>
      </c>
      <c r="I497" t="s">
        <v>852</v>
      </c>
      <c r="J497" t="s">
        <v>857</v>
      </c>
      <c r="K497">
        <v>4</v>
      </c>
      <c r="L497">
        <v>15</v>
      </c>
      <c r="M497" t="s">
        <v>854</v>
      </c>
      <c r="N497" t="s">
        <v>854</v>
      </c>
      <c r="O497">
        <v>9</v>
      </c>
      <c r="S497">
        <v>105.83</v>
      </c>
      <c r="U497">
        <v>28.13</v>
      </c>
      <c r="V497">
        <v>38.56</v>
      </c>
    </row>
    <row r="498" spans="1:22" x14ac:dyDescent="0.25">
      <c r="A498" s="2">
        <v>41743</v>
      </c>
      <c r="B498" t="s">
        <v>866</v>
      </c>
      <c r="C498">
        <v>1</v>
      </c>
      <c r="D498" t="s">
        <v>867</v>
      </c>
      <c r="E498">
        <v>2014</v>
      </c>
      <c r="F498" s="2">
        <v>41781</v>
      </c>
      <c r="G498">
        <v>1</v>
      </c>
      <c r="I498" t="s">
        <v>852</v>
      </c>
      <c r="J498" t="s">
        <v>858</v>
      </c>
      <c r="K498">
        <v>1</v>
      </c>
      <c r="L498">
        <v>45</v>
      </c>
      <c r="M498" t="s">
        <v>854</v>
      </c>
      <c r="N498" t="s">
        <v>854</v>
      </c>
      <c r="O498">
        <v>3</v>
      </c>
      <c r="P498">
        <v>40</v>
      </c>
    </row>
    <row r="499" spans="1:22" x14ac:dyDescent="0.25">
      <c r="A499" s="2">
        <v>41743</v>
      </c>
      <c r="B499" t="s">
        <v>866</v>
      </c>
      <c r="C499">
        <v>1</v>
      </c>
      <c r="D499" t="s">
        <v>867</v>
      </c>
      <c r="E499">
        <v>2014</v>
      </c>
      <c r="F499" s="2">
        <v>41781</v>
      </c>
      <c r="G499">
        <v>1</v>
      </c>
      <c r="I499" t="s">
        <v>855</v>
      </c>
      <c r="J499" t="s">
        <v>856</v>
      </c>
      <c r="K499">
        <v>1</v>
      </c>
      <c r="L499">
        <v>45</v>
      </c>
      <c r="M499" t="s">
        <v>854</v>
      </c>
      <c r="N499" t="s">
        <v>854</v>
      </c>
      <c r="O499">
        <v>3</v>
      </c>
      <c r="P499">
        <v>76</v>
      </c>
    </row>
    <row r="500" spans="1:22" x14ac:dyDescent="0.25">
      <c r="A500" s="2">
        <v>41743</v>
      </c>
      <c r="B500" t="s">
        <v>866</v>
      </c>
      <c r="C500">
        <v>1</v>
      </c>
      <c r="D500" t="s">
        <v>867</v>
      </c>
      <c r="E500">
        <v>2014</v>
      </c>
      <c r="F500" s="2">
        <v>41781</v>
      </c>
      <c r="G500">
        <v>1</v>
      </c>
      <c r="I500" t="s">
        <v>852</v>
      </c>
      <c r="J500" t="s">
        <v>858</v>
      </c>
      <c r="K500">
        <v>1</v>
      </c>
      <c r="L500">
        <v>45</v>
      </c>
      <c r="M500" t="s">
        <v>854</v>
      </c>
      <c r="N500" t="s">
        <v>854</v>
      </c>
      <c r="O500">
        <v>3</v>
      </c>
      <c r="P500">
        <v>94</v>
      </c>
    </row>
    <row r="501" spans="1:22" x14ac:dyDescent="0.25">
      <c r="A501" s="2">
        <v>41743</v>
      </c>
      <c r="B501" t="s">
        <v>866</v>
      </c>
      <c r="C501">
        <v>1</v>
      </c>
      <c r="D501" t="s">
        <v>867</v>
      </c>
      <c r="E501">
        <v>2014</v>
      </c>
      <c r="F501" s="2">
        <v>41781</v>
      </c>
      <c r="G501">
        <v>1</v>
      </c>
      <c r="I501" t="s">
        <v>852</v>
      </c>
      <c r="J501" t="s">
        <v>853</v>
      </c>
      <c r="K501">
        <v>1</v>
      </c>
      <c r="L501">
        <v>45</v>
      </c>
      <c r="M501" t="s">
        <v>854</v>
      </c>
      <c r="N501" t="s">
        <v>854</v>
      </c>
      <c r="O501">
        <v>3</v>
      </c>
      <c r="P501">
        <v>34</v>
      </c>
    </row>
    <row r="502" spans="1:22" x14ac:dyDescent="0.25">
      <c r="A502" s="2">
        <v>41743</v>
      </c>
      <c r="B502" t="s">
        <v>866</v>
      </c>
      <c r="C502">
        <v>1</v>
      </c>
      <c r="D502" t="s">
        <v>867</v>
      </c>
      <c r="E502">
        <v>2014</v>
      </c>
      <c r="F502" s="2">
        <v>41781</v>
      </c>
      <c r="G502">
        <v>1</v>
      </c>
      <c r="I502" t="s">
        <v>861</v>
      </c>
      <c r="J502" t="s">
        <v>862</v>
      </c>
      <c r="K502">
        <v>1</v>
      </c>
      <c r="L502">
        <v>45</v>
      </c>
      <c r="M502" t="s">
        <v>854</v>
      </c>
      <c r="N502" t="s">
        <v>854</v>
      </c>
      <c r="O502">
        <v>3</v>
      </c>
      <c r="P502">
        <v>94</v>
      </c>
    </row>
    <row r="503" spans="1:22" x14ac:dyDescent="0.25">
      <c r="A503" s="2">
        <v>41743</v>
      </c>
      <c r="B503" t="s">
        <v>866</v>
      </c>
      <c r="C503">
        <v>1</v>
      </c>
      <c r="D503" t="s">
        <v>867</v>
      </c>
      <c r="E503">
        <v>2014</v>
      </c>
      <c r="F503" s="2">
        <v>41781</v>
      </c>
      <c r="G503">
        <v>1</v>
      </c>
      <c r="I503" t="s">
        <v>852</v>
      </c>
      <c r="J503" t="s">
        <v>853</v>
      </c>
      <c r="K503">
        <v>1</v>
      </c>
      <c r="L503">
        <v>45</v>
      </c>
      <c r="M503" t="s">
        <v>854</v>
      </c>
      <c r="N503" t="s">
        <v>854</v>
      </c>
      <c r="O503">
        <v>3</v>
      </c>
      <c r="P503">
        <v>101</v>
      </c>
    </row>
    <row r="504" spans="1:22" x14ac:dyDescent="0.25">
      <c r="A504" s="2">
        <v>41743</v>
      </c>
      <c r="B504" t="s">
        <v>866</v>
      </c>
      <c r="C504">
        <v>1</v>
      </c>
      <c r="D504" t="s">
        <v>867</v>
      </c>
      <c r="E504">
        <v>2014</v>
      </c>
      <c r="F504" s="2">
        <v>41781</v>
      </c>
      <c r="G504">
        <v>1</v>
      </c>
      <c r="I504" t="s">
        <v>852</v>
      </c>
      <c r="J504" t="s">
        <v>857</v>
      </c>
      <c r="K504">
        <v>1</v>
      </c>
      <c r="L504">
        <v>45</v>
      </c>
      <c r="M504" t="s">
        <v>854</v>
      </c>
      <c r="N504" t="s">
        <v>854</v>
      </c>
      <c r="O504">
        <v>3</v>
      </c>
      <c r="P504">
        <v>41</v>
      </c>
    </row>
    <row r="505" spans="1:22" x14ac:dyDescent="0.25">
      <c r="A505" s="2">
        <v>41743</v>
      </c>
      <c r="B505" t="s">
        <v>866</v>
      </c>
      <c r="C505">
        <v>1</v>
      </c>
      <c r="D505" t="s">
        <v>867</v>
      </c>
      <c r="E505">
        <v>2014</v>
      </c>
      <c r="F505" s="2">
        <v>41781</v>
      </c>
      <c r="G505">
        <v>1</v>
      </c>
      <c r="I505" t="s">
        <v>859</v>
      </c>
      <c r="J505" t="s">
        <v>860</v>
      </c>
      <c r="K505">
        <v>1</v>
      </c>
      <c r="L505">
        <v>45</v>
      </c>
      <c r="M505" t="s">
        <v>854</v>
      </c>
      <c r="N505" t="s">
        <v>854</v>
      </c>
      <c r="O505">
        <v>3</v>
      </c>
      <c r="P505">
        <v>91</v>
      </c>
    </row>
    <row r="506" spans="1:22" x14ac:dyDescent="0.25">
      <c r="A506" s="2">
        <v>41743</v>
      </c>
      <c r="B506" t="s">
        <v>866</v>
      </c>
      <c r="C506">
        <v>1</v>
      </c>
      <c r="D506" t="s">
        <v>867</v>
      </c>
      <c r="E506">
        <v>2014</v>
      </c>
      <c r="F506" s="2">
        <v>41781</v>
      </c>
      <c r="G506">
        <v>1</v>
      </c>
      <c r="I506" t="s">
        <v>852</v>
      </c>
      <c r="J506" t="s">
        <v>857</v>
      </c>
      <c r="K506">
        <v>1</v>
      </c>
      <c r="L506">
        <v>45</v>
      </c>
      <c r="M506" t="s">
        <v>854</v>
      </c>
      <c r="N506" t="s">
        <v>854</v>
      </c>
      <c r="O506">
        <v>3</v>
      </c>
      <c r="P506">
        <v>98</v>
      </c>
    </row>
    <row r="507" spans="1:22" x14ac:dyDescent="0.25">
      <c r="A507" s="2">
        <v>41760</v>
      </c>
      <c r="B507" t="s">
        <v>866</v>
      </c>
      <c r="C507">
        <v>1</v>
      </c>
      <c r="D507" t="s">
        <v>867</v>
      </c>
      <c r="E507">
        <v>2014</v>
      </c>
      <c r="F507" s="2">
        <v>41781</v>
      </c>
      <c r="G507">
        <v>1</v>
      </c>
      <c r="I507" t="s">
        <v>852</v>
      </c>
      <c r="J507" t="s">
        <v>857</v>
      </c>
      <c r="K507">
        <v>2</v>
      </c>
      <c r="L507">
        <v>45</v>
      </c>
      <c r="M507" t="s">
        <v>854</v>
      </c>
      <c r="N507" t="s">
        <v>854</v>
      </c>
      <c r="O507">
        <v>3</v>
      </c>
      <c r="P507">
        <v>110</v>
      </c>
    </row>
    <row r="508" spans="1:22" x14ac:dyDescent="0.25">
      <c r="A508" s="2">
        <v>41760</v>
      </c>
      <c r="B508" t="s">
        <v>866</v>
      </c>
      <c r="C508">
        <v>1</v>
      </c>
      <c r="D508" t="s">
        <v>867</v>
      </c>
      <c r="E508">
        <v>2014</v>
      </c>
      <c r="F508" s="2">
        <v>41781</v>
      </c>
      <c r="G508">
        <v>1</v>
      </c>
      <c r="I508" t="s">
        <v>852</v>
      </c>
      <c r="J508" t="s">
        <v>857</v>
      </c>
      <c r="K508">
        <v>2</v>
      </c>
      <c r="L508">
        <v>45</v>
      </c>
      <c r="M508" t="s">
        <v>854</v>
      </c>
      <c r="N508" t="s">
        <v>854</v>
      </c>
      <c r="O508">
        <v>3</v>
      </c>
      <c r="P508">
        <v>32</v>
      </c>
    </row>
    <row r="509" spans="1:22" x14ac:dyDescent="0.25">
      <c r="A509" s="2">
        <v>41760</v>
      </c>
      <c r="B509" t="s">
        <v>866</v>
      </c>
      <c r="C509">
        <v>1</v>
      </c>
      <c r="D509" t="s">
        <v>867</v>
      </c>
      <c r="E509">
        <v>2014</v>
      </c>
      <c r="F509" s="2">
        <v>41781</v>
      </c>
      <c r="G509">
        <v>1</v>
      </c>
      <c r="I509" t="s">
        <v>859</v>
      </c>
      <c r="J509" t="s">
        <v>860</v>
      </c>
      <c r="K509">
        <v>2</v>
      </c>
      <c r="L509">
        <v>45</v>
      </c>
      <c r="M509" t="s">
        <v>854</v>
      </c>
      <c r="N509" t="s">
        <v>854</v>
      </c>
      <c r="O509">
        <v>3</v>
      </c>
      <c r="P509">
        <v>95</v>
      </c>
    </row>
    <row r="510" spans="1:22" x14ac:dyDescent="0.25">
      <c r="A510" s="2">
        <v>41760</v>
      </c>
      <c r="B510" t="s">
        <v>866</v>
      </c>
      <c r="C510">
        <v>1</v>
      </c>
      <c r="D510" t="s">
        <v>867</v>
      </c>
      <c r="E510">
        <v>2014</v>
      </c>
      <c r="F510" s="2">
        <v>41781</v>
      </c>
      <c r="G510">
        <v>1</v>
      </c>
      <c r="I510" t="s">
        <v>861</v>
      </c>
      <c r="J510" t="s">
        <v>862</v>
      </c>
      <c r="K510">
        <v>2</v>
      </c>
      <c r="L510">
        <v>45</v>
      </c>
      <c r="M510" t="s">
        <v>854</v>
      </c>
      <c r="N510" t="s">
        <v>854</v>
      </c>
      <c r="O510">
        <v>3</v>
      </c>
      <c r="P510">
        <v>87</v>
      </c>
    </row>
    <row r="511" spans="1:22" x14ac:dyDescent="0.25">
      <c r="A511" s="2">
        <v>41760</v>
      </c>
      <c r="B511" t="s">
        <v>866</v>
      </c>
      <c r="C511">
        <v>1</v>
      </c>
      <c r="D511" t="s">
        <v>867</v>
      </c>
      <c r="E511">
        <v>2014</v>
      </c>
      <c r="F511" s="2">
        <v>41781</v>
      </c>
      <c r="G511">
        <v>1</v>
      </c>
      <c r="I511" t="s">
        <v>855</v>
      </c>
      <c r="J511" t="s">
        <v>856</v>
      </c>
      <c r="K511">
        <v>2</v>
      </c>
      <c r="L511">
        <v>45</v>
      </c>
      <c r="M511" t="s">
        <v>854</v>
      </c>
      <c r="N511" t="s">
        <v>854</v>
      </c>
      <c r="O511">
        <v>3</v>
      </c>
      <c r="P511">
        <v>81</v>
      </c>
    </row>
    <row r="512" spans="1:22" x14ac:dyDescent="0.25">
      <c r="A512" s="2">
        <v>41760</v>
      </c>
      <c r="B512" t="s">
        <v>866</v>
      </c>
      <c r="C512">
        <v>1</v>
      </c>
      <c r="D512" t="s">
        <v>867</v>
      </c>
      <c r="E512">
        <v>2014</v>
      </c>
      <c r="F512" s="2">
        <v>41781</v>
      </c>
      <c r="G512">
        <v>1</v>
      </c>
      <c r="I512" t="s">
        <v>852</v>
      </c>
      <c r="J512" t="s">
        <v>858</v>
      </c>
      <c r="K512">
        <v>2</v>
      </c>
      <c r="L512">
        <v>45</v>
      </c>
      <c r="M512" t="s">
        <v>854</v>
      </c>
      <c r="N512" t="s">
        <v>854</v>
      </c>
      <c r="O512">
        <v>3</v>
      </c>
      <c r="P512">
        <v>93</v>
      </c>
    </row>
    <row r="513" spans="1:16" x14ac:dyDescent="0.25">
      <c r="A513" s="2">
        <v>41760</v>
      </c>
      <c r="B513" t="s">
        <v>866</v>
      </c>
      <c r="C513">
        <v>1</v>
      </c>
      <c r="D513" t="s">
        <v>867</v>
      </c>
      <c r="E513">
        <v>2014</v>
      </c>
      <c r="F513" s="2">
        <v>41781</v>
      </c>
      <c r="G513">
        <v>1</v>
      </c>
      <c r="I513" t="s">
        <v>852</v>
      </c>
      <c r="J513" t="s">
        <v>853</v>
      </c>
      <c r="K513">
        <v>2</v>
      </c>
      <c r="L513">
        <v>45</v>
      </c>
      <c r="M513" t="s">
        <v>854</v>
      </c>
      <c r="N513" t="s">
        <v>854</v>
      </c>
      <c r="O513">
        <v>3</v>
      </c>
      <c r="P513">
        <v>35</v>
      </c>
    </row>
    <row r="514" spans="1:16" x14ac:dyDescent="0.25">
      <c r="A514" s="2">
        <v>41760</v>
      </c>
      <c r="B514" t="s">
        <v>866</v>
      </c>
      <c r="C514">
        <v>1</v>
      </c>
      <c r="D514" t="s">
        <v>867</v>
      </c>
      <c r="E514">
        <v>2014</v>
      </c>
      <c r="F514" s="2">
        <v>41781</v>
      </c>
      <c r="G514">
        <v>1</v>
      </c>
      <c r="I514" t="s">
        <v>852</v>
      </c>
      <c r="J514" t="s">
        <v>858</v>
      </c>
      <c r="K514">
        <v>2</v>
      </c>
      <c r="L514">
        <v>45</v>
      </c>
      <c r="M514" t="s">
        <v>854</v>
      </c>
      <c r="N514" t="s">
        <v>854</v>
      </c>
      <c r="O514">
        <v>3</v>
      </c>
      <c r="P514">
        <v>32</v>
      </c>
    </row>
    <row r="515" spans="1:16" x14ac:dyDescent="0.25">
      <c r="A515" s="2">
        <v>41760</v>
      </c>
      <c r="B515" t="s">
        <v>866</v>
      </c>
      <c r="C515">
        <v>1</v>
      </c>
      <c r="D515" t="s">
        <v>867</v>
      </c>
      <c r="E515">
        <v>2014</v>
      </c>
      <c r="F515" s="2">
        <v>41781</v>
      </c>
      <c r="G515">
        <v>1</v>
      </c>
      <c r="I515" t="s">
        <v>852</v>
      </c>
      <c r="J515" t="s">
        <v>853</v>
      </c>
      <c r="K515">
        <v>2</v>
      </c>
      <c r="L515">
        <v>45</v>
      </c>
      <c r="M515" t="s">
        <v>854</v>
      </c>
      <c r="N515" t="s">
        <v>854</v>
      </c>
      <c r="O515">
        <v>3</v>
      </c>
      <c r="P515">
        <v>95</v>
      </c>
    </row>
    <row r="516" spans="1:16" x14ac:dyDescent="0.25">
      <c r="A516" s="2">
        <v>41775</v>
      </c>
      <c r="B516" t="s">
        <v>866</v>
      </c>
      <c r="C516">
        <v>1</v>
      </c>
      <c r="D516" t="s">
        <v>867</v>
      </c>
      <c r="E516">
        <v>2014</v>
      </c>
      <c r="F516" s="2">
        <v>41781</v>
      </c>
      <c r="G516">
        <v>1</v>
      </c>
      <c r="I516" t="s">
        <v>852</v>
      </c>
      <c r="J516" t="s">
        <v>857</v>
      </c>
      <c r="K516">
        <v>3</v>
      </c>
      <c r="L516">
        <v>45</v>
      </c>
      <c r="M516" t="s">
        <v>854</v>
      </c>
      <c r="N516" t="s">
        <v>854</v>
      </c>
      <c r="O516">
        <v>3</v>
      </c>
      <c r="P516">
        <v>90</v>
      </c>
    </row>
    <row r="517" spans="1:16" x14ac:dyDescent="0.25">
      <c r="A517" s="2">
        <v>41775</v>
      </c>
      <c r="B517" t="s">
        <v>866</v>
      </c>
      <c r="C517">
        <v>1</v>
      </c>
      <c r="D517" t="s">
        <v>867</v>
      </c>
      <c r="E517">
        <v>2014</v>
      </c>
      <c r="F517" s="2">
        <v>41781</v>
      </c>
      <c r="G517">
        <v>1</v>
      </c>
      <c r="I517" t="s">
        <v>852</v>
      </c>
      <c r="J517" t="s">
        <v>853</v>
      </c>
      <c r="K517">
        <v>3</v>
      </c>
      <c r="L517">
        <v>45</v>
      </c>
      <c r="M517" t="s">
        <v>854</v>
      </c>
      <c r="N517" t="s">
        <v>854</v>
      </c>
      <c r="O517">
        <v>3</v>
      </c>
      <c r="P517">
        <v>79</v>
      </c>
    </row>
    <row r="518" spans="1:16" x14ac:dyDescent="0.25">
      <c r="A518" s="2">
        <v>41775</v>
      </c>
      <c r="B518" t="s">
        <v>866</v>
      </c>
      <c r="C518">
        <v>1</v>
      </c>
      <c r="D518" t="s">
        <v>867</v>
      </c>
      <c r="E518">
        <v>2014</v>
      </c>
      <c r="F518" s="2">
        <v>41781</v>
      </c>
      <c r="G518">
        <v>1</v>
      </c>
      <c r="I518" t="s">
        <v>852</v>
      </c>
      <c r="J518" t="s">
        <v>858</v>
      </c>
      <c r="K518">
        <v>3</v>
      </c>
      <c r="L518">
        <v>45</v>
      </c>
      <c r="M518" t="s">
        <v>854</v>
      </c>
      <c r="N518" t="s">
        <v>854</v>
      </c>
      <c r="O518">
        <v>3</v>
      </c>
      <c r="P518">
        <v>19</v>
      </c>
    </row>
    <row r="519" spans="1:16" x14ac:dyDescent="0.25">
      <c r="A519" s="2">
        <v>41775</v>
      </c>
      <c r="B519" t="s">
        <v>866</v>
      </c>
      <c r="C519">
        <v>1</v>
      </c>
      <c r="D519" t="s">
        <v>867</v>
      </c>
      <c r="E519">
        <v>2014</v>
      </c>
      <c r="F519" s="2">
        <v>41781</v>
      </c>
      <c r="G519">
        <v>1</v>
      </c>
      <c r="I519" t="s">
        <v>852</v>
      </c>
      <c r="J519" t="s">
        <v>857</v>
      </c>
      <c r="K519">
        <v>3</v>
      </c>
      <c r="L519">
        <v>45</v>
      </c>
      <c r="M519" t="s">
        <v>854</v>
      </c>
      <c r="N519" t="s">
        <v>854</v>
      </c>
      <c r="O519">
        <v>3</v>
      </c>
      <c r="P519">
        <v>19</v>
      </c>
    </row>
    <row r="520" spans="1:16" x14ac:dyDescent="0.25">
      <c r="A520" s="2">
        <v>41775</v>
      </c>
      <c r="B520" t="s">
        <v>866</v>
      </c>
      <c r="C520">
        <v>1</v>
      </c>
      <c r="D520" t="s">
        <v>867</v>
      </c>
      <c r="E520">
        <v>2014</v>
      </c>
      <c r="F520" s="2">
        <v>41781</v>
      </c>
      <c r="G520">
        <v>1</v>
      </c>
      <c r="I520" t="s">
        <v>852</v>
      </c>
      <c r="J520" t="s">
        <v>853</v>
      </c>
      <c r="K520">
        <v>3</v>
      </c>
      <c r="L520">
        <v>45</v>
      </c>
      <c r="M520" t="s">
        <v>854</v>
      </c>
      <c r="N520" t="s">
        <v>854</v>
      </c>
      <c r="O520">
        <v>3</v>
      </c>
      <c r="P520">
        <v>25</v>
      </c>
    </row>
    <row r="521" spans="1:16" x14ac:dyDescent="0.25">
      <c r="A521" s="2">
        <v>41775</v>
      </c>
      <c r="B521" t="s">
        <v>866</v>
      </c>
      <c r="C521">
        <v>1</v>
      </c>
      <c r="D521" t="s">
        <v>867</v>
      </c>
      <c r="E521">
        <v>2014</v>
      </c>
      <c r="F521" s="2">
        <v>41781</v>
      </c>
      <c r="G521">
        <v>1</v>
      </c>
      <c r="I521" t="s">
        <v>852</v>
      </c>
      <c r="J521" t="s">
        <v>858</v>
      </c>
      <c r="K521">
        <v>3</v>
      </c>
      <c r="L521">
        <v>45</v>
      </c>
      <c r="M521" t="s">
        <v>854</v>
      </c>
      <c r="N521" t="s">
        <v>854</v>
      </c>
      <c r="O521">
        <v>3</v>
      </c>
      <c r="P521">
        <v>41</v>
      </c>
    </row>
    <row r="522" spans="1:16" x14ac:dyDescent="0.25">
      <c r="A522" s="2">
        <v>41775</v>
      </c>
      <c r="B522" t="s">
        <v>866</v>
      </c>
      <c r="C522">
        <v>1</v>
      </c>
      <c r="D522" t="s">
        <v>867</v>
      </c>
      <c r="E522">
        <v>2014</v>
      </c>
      <c r="F522" s="2">
        <v>41781</v>
      </c>
      <c r="G522">
        <v>1</v>
      </c>
      <c r="I522" t="s">
        <v>859</v>
      </c>
      <c r="J522" t="s">
        <v>860</v>
      </c>
      <c r="K522">
        <v>3</v>
      </c>
      <c r="L522">
        <v>45</v>
      </c>
      <c r="M522" t="s">
        <v>854</v>
      </c>
      <c r="N522" t="s">
        <v>854</v>
      </c>
      <c r="O522">
        <v>3</v>
      </c>
      <c r="P522">
        <v>46</v>
      </c>
    </row>
    <row r="523" spans="1:16" x14ac:dyDescent="0.25">
      <c r="A523" s="2">
        <v>41775</v>
      </c>
      <c r="B523" t="s">
        <v>866</v>
      </c>
      <c r="C523">
        <v>1</v>
      </c>
      <c r="D523" t="s">
        <v>867</v>
      </c>
      <c r="E523">
        <v>2014</v>
      </c>
      <c r="F523" s="2">
        <v>41781</v>
      </c>
      <c r="G523">
        <v>1</v>
      </c>
      <c r="I523" t="s">
        <v>855</v>
      </c>
      <c r="J523" t="s">
        <v>856</v>
      </c>
      <c r="K523">
        <v>3</v>
      </c>
      <c r="L523">
        <v>45</v>
      </c>
      <c r="M523" t="s">
        <v>854</v>
      </c>
      <c r="N523" t="s">
        <v>854</v>
      </c>
      <c r="O523">
        <v>3</v>
      </c>
      <c r="P523">
        <v>29</v>
      </c>
    </row>
    <row r="524" spans="1:16" x14ac:dyDescent="0.25">
      <c r="A524" s="2">
        <v>41775</v>
      </c>
      <c r="B524" t="s">
        <v>866</v>
      </c>
      <c r="C524">
        <v>1</v>
      </c>
      <c r="D524" t="s">
        <v>867</v>
      </c>
      <c r="E524">
        <v>2014</v>
      </c>
      <c r="F524" s="2">
        <v>41781</v>
      </c>
      <c r="G524">
        <v>1</v>
      </c>
      <c r="I524" t="s">
        <v>861</v>
      </c>
      <c r="J524" t="s">
        <v>862</v>
      </c>
      <c r="K524">
        <v>3</v>
      </c>
      <c r="L524">
        <v>45</v>
      </c>
      <c r="M524" t="s">
        <v>854</v>
      </c>
      <c r="N524" t="s">
        <v>854</v>
      </c>
      <c r="O524">
        <v>3</v>
      </c>
      <c r="P524">
        <v>13</v>
      </c>
    </row>
    <row r="525" spans="1:16" x14ac:dyDescent="0.25">
      <c r="A525" s="2">
        <v>41792</v>
      </c>
      <c r="B525" t="s">
        <v>866</v>
      </c>
      <c r="C525">
        <v>1</v>
      </c>
      <c r="D525" t="s">
        <v>867</v>
      </c>
      <c r="E525">
        <v>2014</v>
      </c>
      <c r="F525" s="2">
        <v>41807</v>
      </c>
      <c r="G525">
        <v>1</v>
      </c>
      <c r="I525" t="s">
        <v>852</v>
      </c>
      <c r="J525" t="s">
        <v>853</v>
      </c>
      <c r="K525">
        <v>4</v>
      </c>
      <c r="L525">
        <v>45</v>
      </c>
      <c r="M525" t="s">
        <v>854</v>
      </c>
      <c r="N525" t="s">
        <v>854</v>
      </c>
      <c r="O525">
        <v>3</v>
      </c>
      <c r="P525">
        <v>23</v>
      </c>
    </row>
    <row r="526" spans="1:16" x14ac:dyDescent="0.25">
      <c r="A526" s="2">
        <v>41792</v>
      </c>
      <c r="B526" t="s">
        <v>866</v>
      </c>
      <c r="C526">
        <v>1</v>
      </c>
      <c r="D526" t="s">
        <v>867</v>
      </c>
      <c r="E526">
        <v>2014</v>
      </c>
      <c r="F526" s="2">
        <v>41807</v>
      </c>
      <c r="G526">
        <v>1</v>
      </c>
      <c r="I526" t="s">
        <v>859</v>
      </c>
      <c r="J526" t="s">
        <v>860</v>
      </c>
      <c r="K526">
        <v>4</v>
      </c>
      <c r="L526">
        <v>45</v>
      </c>
      <c r="M526" t="s">
        <v>854</v>
      </c>
      <c r="N526" t="s">
        <v>854</v>
      </c>
      <c r="O526">
        <v>3</v>
      </c>
      <c r="P526">
        <v>62</v>
      </c>
    </row>
    <row r="527" spans="1:16" x14ac:dyDescent="0.25">
      <c r="A527" s="2">
        <v>41792</v>
      </c>
      <c r="B527" t="s">
        <v>866</v>
      </c>
      <c r="C527">
        <v>1</v>
      </c>
      <c r="D527" t="s">
        <v>867</v>
      </c>
      <c r="E527">
        <v>2014</v>
      </c>
      <c r="F527" s="2">
        <v>41807</v>
      </c>
      <c r="G527">
        <v>1</v>
      </c>
      <c r="I527" t="s">
        <v>855</v>
      </c>
      <c r="J527" t="s">
        <v>856</v>
      </c>
      <c r="K527">
        <v>4</v>
      </c>
      <c r="L527">
        <v>45</v>
      </c>
      <c r="M527" t="s">
        <v>854</v>
      </c>
      <c r="N527" t="s">
        <v>854</v>
      </c>
      <c r="O527">
        <v>3</v>
      </c>
      <c r="P527">
        <v>32</v>
      </c>
    </row>
    <row r="528" spans="1:16" x14ac:dyDescent="0.25">
      <c r="A528" s="2">
        <v>41792</v>
      </c>
      <c r="B528" t="s">
        <v>866</v>
      </c>
      <c r="C528">
        <v>1</v>
      </c>
      <c r="D528" t="s">
        <v>867</v>
      </c>
      <c r="E528">
        <v>2014</v>
      </c>
      <c r="F528" s="2">
        <v>41807</v>
      </c>
      <c r="G528">
        <v>1</v>
      </c>
      <c r="I528" t="s">
        <v>852</v>
      </c>
      <c r="J528" t="s">
        <v>853</v>
      </c>
      <c r="K528">
        <v>4</v>
      </c>
      <c r="L528">
        <v>45</v>
      </c>
      <c r="M528" t="s">
        <v>854</v>
      </c>
      <c r="N528" t="s">
        <v>854</v>
      </c>
      <c r="O528">
        <v>3</v>
      </c>
      <c r="P528">
        <v>19</v>
      </c>
    </row>
    <row r="529" spans="1:16" x14ac:dyDescent="0.25">
      <c r="A529" s="2">
        <v>41792</v>
      </c>
      <c r="B529" t="s">
        <v>866</v>
      </c>
      <c r="C529">
        <v>1</v>
      </c>
      <c r="D529" t="s">
        <v>867</v>
      </c>
      <c r="E529">
        <v>2014</v>
      </c>
      <c r="F529" s="2">
        <v>41807</v>
      </c>
      <c r="G529">
        <v>1</v>
      </c>
      <c r="I529" t="s">
        <v>861</v>
      </c>
      <c r="J529" t="s">
        <v>862</v>
      </c>
      <c r="K529">
        <v>4</v>
      </c>
      <c r="L529">
        <v>45</v>
      </c>
      <c r="M529" t="s">
        <v>854</v>
      </c>
      <c r="N529" t="s">
        <v>854</v>
      </c>
      <c r="O529">
        <v>3</v>
      </c>
      <c r="P529">
        <v>50</v>
      </c>
    </row>
    <row r="530" spans="1:16" x14ac:dyDescent="0.25">
      <c r="A530" s="2">
        <v>41792</v>
      </c>
      <c r="B530" t="s">
        <v>866</v>
      </c>
      <c r="C530">
        <v>1</v>
      </c>
      <c r="D530" t="s">
        <v>867</v>
      </c>
      <c r="E530">
        <v>2014</v>
      </c>
      <c r="F530" s="2">
        <v>41807</v>
      </c>
      <c r="G530">
        <v>1</v>
      </c>
      <c r="I530" t="s">
        <v>852</v>
      </c>
      <c r="J530" t="s">
        <v>858</v>
      </c>
      <c r="K530">
        <v>4</v>
      </c>
      <c r="L530">
        <v>45</v>
      </c>
      <c r="M530" t="s">
        <v>854</v>
      </c>
      <c r="N530" t="s">
        <v>854</v>
      </c>
      <c r="O530">
        <v>3</v>
      </c>
      <c r="P530">
        <v>70</v>
      </c>
    </row>
    <row r="531" spans="1:16" x14ac:dyDescent="0.25">
      <c r="A531" s="2">
        <v>41792</v>
      </c>
      <c r="B531" t="s">
        <v>866</v>
      </c>
      <c r="C531">
        <v>1</v>
      </c>
      <c r="D531" t="s">
        <v>867</v>
      </c>
      <c r="E531">
        <v>2014</v>
      </c>
      <c r="F531" s="2">
        <v>41807</v>
      </c>
      <c r="G531">
        <v>1</v>
      </c>
      <c r="I531" t="s">
        <v>852</v>
      </c>
      <c r="J531" t="s">
        <v>857</v>
      </c>
      <c r="K531">
        <v>4</v>
      </c>
      <c r="L531">
        <v>45</v>
      </c>
      <c r="M531" t="s">
        <v>854</v>
      </c>
      <c r="N531" t="s">
        <v>854</v>
      </c>
      <c r="O531">
        <v>3</v>
      </c>
      <c r="P531">
        <v>57</v>
      </c>
    </row>
    <row r="532" spans="1:16" x14ac:dyDescent="0.25">
      <c r="A532" s="2">
        <v>41792</v>
      </c>
      <c r="B532" t="s">
        <v>866</v>
      </c>
      <c r="C532">
        <v>1</v>
      </c>
      <c r="D532" t="s">
        <v>867</v>
      </c>
      <c r="E532">
        <v>2014</v>
      </c>
      <c r="F532" s="2">
        <v>41807</v>
      </c>
      <c r="G532">
        <v>1</v>
      </c>
      <c r="I532" t="s">
        <v>852</v>
      </c>
      <c r="J532" t="s">
        <v>857</v>
      </c>
      <c r="K532">
        <v>4</v>
      </c>
      <c r="L532">
        <v>45</v>
      </c>
      <c r="M532" t="s">
        <v>854</v>
      </c>
      <c r="N532" t="s">
        <v>854</v>
      </c>
      <c r="O532">
        <v>3</v>
      </c>
      <c r="P532">
        <v>16</v>
      </c>
    </row>
    <row r="533" spans="1:16" x14ac:dyDescent="0.25">
      <c r="A533" s="2">
        <v>41792</v>
      </c>
      <c r="B533" t="s">
        <v>866</v>
      </c>
      <c r="C533">
        <v>1</v>
      </c>
      <c r="D533" t="s">
        <v>867</v>
      </c>
      <c r="E533">
        <v>2014</v>
      </c>
      <c r="F533" s="2">
        <v>41807</v>
      </c>
      <c r="G533">
        <v>1</v>
      </c>
      <c r="I533" t="s">
        <v>852</v>
      </c>
      <c r="J533" t="s">
        <v>858</v>
      </c>
      <c r="K533">
        <v>4</v>
      </c>
      <c r="L533">
        <v>45</v>
      </c>
      <c r="M533" t="s">
        <v>854</v>
      </c>
      <c r="N533" t="s">
        <v>854</v>
      </c>
      <c r="O533">
        <v>3</v>
      </c>
      <c r="P533">
        <v>15</v>
      </c>
    </row>
    <row r="534" spans="1:16" x14ac:dyDescent="0.25">
      <c r="A534" s="2">
        <v>41760</v>
      </c>
      <c r="B534" t="s">
        <v>866</v>
      </c>
      <c r="C534">
        <v>1</v>
      </c>
      <c r="D534" t="s">
        <v>867</v>
      </c>
      <c r="E534">
        <v>2014</v>
      </c>
      <c r="F534" s="2">
        <v>41781</v>
      </c>
      <c r="G534">
        <v>2</v>
      </c>
      <c r="I534" t="s">
        <v>852</v>
      </c>
      <c r="J534" t="s">
        <v>857</v>
      </c>
      <c r="K534">
        <v>2</v>
      </c>
      <c r="L534">
        <v>45</v>
      </c>
      <c r="M534" t="s">
        <v>854</v>
      </c>
      <c r="N534" t="s">
        <v>854</v>
      </c>
      <c r="O534">
        <v>3</v>
      </c>
      <c r="P534">
        <v>21</v>
      </c>
    </row>
    <row r="535" spans="1:16" x14ac:dyDescent="0.25">
      <c r="A535" s="2">
        <v>41760</v>
      </c>
      <c r="B535" t="s">
        <v>866</v>
      </c>
      <c r="C535">
        <v>1</v>
      </c>
      <c r="D535" t="s">
        <v>867</v>
      </c>
      <c r="E535">
        <v>2014</v>
      </c>
      <c r="F535" s="2">
        <v>41781</v>
      </c>
      <c r="G535">
        <v>2</v>
      </c>
      <c r="I535" t="s">
        <v>852</v>
      </c>
      <c r="J535" t="s">
        <v>858</v>
      </c>
      <c r="K535">
        <v>2</v>
      </c>
      <c r="L535">
        <v>45</v>
      </c>
      <c r="M535" t="s">
        <v>854</v>
      </c>
      <c r="N535" t="s">
        <v>854</v>
      </c>
      <c r="O535">
        <v>3</v>
      </c>
      <c r="P535">
        <v>40</v>
      </c>
    </row>
    <row r="536" spans="1:16" x14ac:dyDescent="0.25">
      <c r="A536" s="2">
        <v>41760</v>
      </c>
      <c r="B536" t="s">
        <v>866</v>
      </c>
      <c r="C536">
        <v>1</v>
      </c>
      <c r="D536" t="s">
        <v>867</v>
      </c>
      <c r="E536">
        <v>2014</v>
      </c>
      <c r="F536" s="2">
        <v>41781</v>
      </c>
      <c r="G536">
        <v>2</v>
      </c>
      <c r="I536" t="s">
        <v>852</v>
      </c>
      <c r="J536" t="s">
        <v>857</v>
      </c>
      <c r="K536">
        <v>2</v>
      </c>
      <c r="L536">
        <v>45</v>
      </c>
      <c r="M536" t="s">
        <v>854</v>
      </c>
      <c r="N536" t="s">
        <v>854</v>
      </c>
      <c r="O536">
        <v>3</v>
      </c>
      <c r="P536">
        <v>100</v>
      </c>
    </row>
    <row r="537" spans="1:16" x14ac:dyDescent="0.25">
      <c r="A537" s="2">
        <v>41760</v>
      </c>
      <c r="B537" t="s">
        <v>866</v>
      </c>
      <c r="C537">
        <v>1</v>
      </c>
      <c r="D537" t="s">
        <v>867</v>
      </c>
      <c r="E537">
        <v>2014</v>
      </c>
      <c r="F537" s="2">
        <v>41781</v>
      </c>
      <c r="G537">
        <v>2</v>
      </c>
      <c r="I537" t="s">
        <v>852</v>
      </c>
      <c r="J537" t="s">
        <v>858</v>
      </c>
      <c r="K537">
        <v>2</v>
      </c>
      <c r="L537">
        <v>45</v>
      </c>
      <c r="M537" t="s">
        <v>854</v>
      </c>
      <c r="N537" t="s">
        <v>854</v>
      </c>
      <c r="O537">
        <v>3</v>
      </c>
      <c r="P537">
        <v>94</v>
      </c>
    </row>
    <row r="538" spans="1:16" x14ac:dyDescent="0.25">
      <c r="A538" s="2">
        <v>41760</v>
      </c>
      <c r="B538" t="s">
        <v>866</v>
      </c>
      <c r="C538">
        <v>1</v>
      </c>
      <c r="D538" t="s">
        <v>867</v>
      </c>
      <c r="E538">
        <v>2014</v>
      </c>
      <c r="F538" s="2">
        <v>41781</v>
      </c>
      <c r="G538">
        <v>2</v>
      </c>
      <c r="I538" t="s">
        <v>852</v>
      </c>
      <c r="J538" t="s">
        <v>853</v>
      </c>
      <c r="K538">
        <v>2</v>
      </c>
      <c r="L538">
        <v>45</v>
      </c>
      <c r="M538" t="s">
        <v>854</v>
      </c>
      <c r="N538" t="s">
        <v>854</v>
      </c>
      <c r="O538">
        <v>3</v>
      </c>
      <c r="P538">
        <v>40</v>
      </c>
    </row>
    <row r="539" spans="1:16" x14ac:dyDescent="0.25">
      <c r="A539" s="2">
        <v>41760</v>
      </c>
      <c r="B539" t="s">
        <v>866</v>
      </c>
      <c r="C539">
        <v>1</v>
      </c>
      <c r="D539" t="s">
        <v>867</v>
      </c>
      <c r="E539">
        <v>2014</v>
      </c>
      <c r="F539" s="2">
        <v>41781</v>
      </c>
      <c r="G539">
        <v>2</v>
      </c>
      <c r="I539" t="s">
        <v>859</v>
      </c>
      <c r="J539" t="s">
        <v>860</v>
      </c>
      <c r="K539">
        <v>2</v>
      </c>
      <c r="L539">
        <v>45</v>
      </c>
      <c r="M539" t="s">
        <v>854</v>
      </c>
      <c r="N539" t="s">
        <v>854</v>
      </c>
      <c r="O539">
        <v>3</v>
      </c>
      <c r="P539">
        <v>110</v>
      </c>
    </row>
    <row r="540" spans="1:16" x14ac:dyDescent="0.25">
      <c r="A540" s="2">
        <v>41760</v>
      </c>
      <c r="B540" t="s">
        <v>866</v>
      </c>
      <c r="C540">
        <v>1</v>
      </c>
      <c r="D540" t="s">
        <v>867</v>
      </c>
      <c r="E540">
        <v>2014</v>
      </c>
      <c r="F540" s="2">
        <v>41781</v>
      </c>
      <c r="G540">
        <v>2</v>
      </c>
      <c r="I540" t="s">
        <v>852</v>
      </c>
      <c r="J540" t="s">
        <v>853</v>
      </c>
      <c r="K540">
        <v>2</v>
      </c>
      <c r="L540">
        <v>45</v>
      </c>
      <c r="M540" t="s">
        <v>854</v>
      </c>
      <c r="N540" t="s">
        <v>854</v>
      </c>
      <c r="O540">
        <v>3</v>
      </c>
      <c r="P540">
        <v>100</v>
      </c>
    </row>
    <row r="541" spans="1:16" x14ac:dyDescent="0.25">
      <c r="A541" s="2">
        <v>41760</v>
      </c>
      <c r="B541" t="s">
        <v>866</v>
      </c>
      <c r="C541">
        <v>1</v>
      </c>
      <c r="D541" t="s">
        <v>867</v>
      </c>
      <c r="E541">
        <v>2014</v>
      </c>
      <c r="F541" s="2">
        <v>41781</v>
      </c>
      <c r="G541">
        <v>2</v>
      </c>
      <c r="I541" t="s">
        <v>861</v>
      </c>
      <c r="J541" t="s">
        <v>862</v>
      </c>
      <c r="K541">
        <v>2</v>
      </c>
      <c r="L541">
        <v>45</v>
      </c>
      <c r="M541" t="s">
        <v>854</v>
      </c>
      <c r="N541" t="s">
        <v>854</v>
      </c>
      <c r="O541">
        <v>3</v>
      </c>
      <c r="P541">
        <v>113</v>
      </c>
    </row>
    <row r="542" spans="1:16" x14ac:dyDescent="0.25">
      <c r="A542" s="2">
        <v>41760</v>
      </c>
      <c r="B542" t="s">
        <v>866</v>
      </c>
      <c r="C542">
        <v>1</v>
      </c>
      <c r="D542" t="s">
        <v>867</v>
      </c>
      <c r="E542">
        <v>2014</v>
      </c>
      <c r="F542" s="2">
        <v>41781</v>
      </c>
      <c r="G542">
        <v>2</v>
      </c>
      <c r="I542" t="s">
        <v>855</v>
      </c>
      <c r="J542" t="s">
        <v>856</v>
      </c>
      <c r="K542">
        <v>2</v>
      </c>
      <c r="L542">
        <v>45</v>
      </c>
      <c r="M542" t="s">
        <v>854</v>
      </c>
      <c r="N542" t="s">
        <v>854</v>
      </c>
      <c r="O542">
        <v>3</v>
      </c>
      <c r="P542">
        <v>117</v>
      </c>
    </row>
    <row r="543" spans="1:16" x14ac:dyDescent="0.25">
      <c r="A543" s="2">
        <v>41792</v>
      </c>
      <c r="B543" t="s">
        <v>866</v>
      </c>
      <c r="C543">
        <v>1</v>
      </c>
      <c r="D543" t="s">
        <v>867</v>
      </c>
      <c r="E543">
        <v>2014</v>
      </c>
      <c r="F543" s="2">
        <v>41807</v>
      </c>
      <c r="G543">
        <v>2</v>
      </c>
      <c r="I543" t="s">
        <v>855</v>
      </c>
      <c r="J543" t="s">
        <v>856</v>
      </c>
      <c r="K543">
        <v>4</v>
      </c>
      <c r="L543">
        <v>45</v>
      </c>
      <c r="M543" t="s">
        <v>854</v>
      </c>
      <c r="N543" t="s">
        <v>854</v>
      </c>
      <c r="O543">
        <v>3</v>
      </c>
      <c r="P543">
        <v>43</v>
      </c>
    </row>
    <row r="544" spans="1:16" x14ac:dyDescent="0.25">
      <c r="A544" s="2">
        <v>41792</v>
      </c>
      <c r="B544" t="s">
        <v>866</v>
      </c>
      <c r="C544">
        <v>1</v>
      </c>
      <c r="D544" t="s">
        <v>867</v>
      </c>
      <c r="E544">
        <v>2014</v>
      </c>
      <c r="F544" s="2">
        <v>41807</v>
      </c>
      <c r="G544">
        <v>2</v>
      </c>
      <c r="I544" t="s">
        <v>852</v>
      </c>
      <c r="J544" t="s">
        <v>853</v>
      </c>
      <c r="K544">
        <v>4</v>
      </c>
      <c r="L544">
        <v>45</v>
      </c>
      <c r="M544" t="s">
        <v>854</v>
      </c>
      <c r="N544" t="s">
        <v>854</v>
      </c>
      <c r="O544">
        <v>3</v>
      </c>
      <c r="P544">
        <v>51</v>
      </c>
    </row>
    <row r="545" spans="1:16" x14ac:dyDescent="0.25">
      <c r="A545" s="2">
        <v>41792</v>
      </c>
      <c r="B545" t="s">
        <v>866</v>
      </c>
      <c r="C545">
        <v>1</v>
      </c>
      <c r="D545" t="s">
        <v>867</v>
      </c>
      <c r="E545">
        <v>2014</v>
      </c>
      <c r="F545" s="2">
        <v>41807</v>
      </c>
      <c r="G545">
        <v>2</v>
      </c>
      <c r="I545" t="s">
        <v>852</v>
      </c>
      <c r="J545" t="s">
        <v>858</v>
      </c>
      <c r="K545">
        <v>4</v>
      </c>
      <c r="L545">
        <v>45</v>
      </c>
      <c r="M545" t="s">
        <v>854</v>
      </c>
      <c r="N545" t="s">
        <v>854</v>
      </c>
      <c r="O545">
        <v>3</v>
      </c>
      <c r="P545">
        <v>40</v>
      </c>
    </row>
    <row r="546" spans="1:16" x14ac:dyDescent="0.25">
      <c r="A546" s="2">
        <v>41792</v>
      </c>
      <c r="B546" t="s">
        <v>866</v>
      </c>
      <c r="C546">
        <v>1</v>
      </c>
      <c r="D546" t="s">
        <v>867</v>
      </c>
      <c r="E546">
        <v>2014</v>
      </c>
      <c r="F546" s="2">
        <v>41807</v>
      </c>
      <c r="G546">
        <v>2</v>
      </c>
      <c r="I546" t="s">
        <v>852</v>
      </c>
      <c r="J546" t="s">
        <v>858</v>
      </c>
      <c r="K546">
        <v>4</v>
      </c>
      <c r="L546">
        <v>45</v>
      </c>
      <c r="M546" t="s">
        <v>854</v>
      </c>
      <c r="N546" t="s">
        <v>854</v>
      </c>
      <c r="O546">
        <v>3</v>
      </c>
      <c r="P546">
        <v>21</v>
      </c>
    </row>
    <row r="547" spans="1:16" x14ac:dyDescent="0.25">
      <c r="A547" s="2">
        <v>41792</v>
      </c>
      <c r="B547" t="s">
        <v>866</v>
      </c>
      <c r="C547">
        <v>1</v>
      </c>
      <c r="D547" t="s">
        <v>867</v>
      </c>
      <c r="E547">
        <v>2014</v>
      </c>
      <c r="F547" s="2">
        <v>41807</v>
      </c>
      <c r="G547">
        <v>2</v>
      </c>
      <c r="I547" t="s">
        <v>852</v>
      </c>
      <c r="J547" t="s">
        <v>853</v>
      </c>
      <c r="K547">
        <v>4</v>
      </c>
      <c r="L547">
        <v>45</v>
      </c>
      <c r="M547" t="s">
        <v>854</v>
      </c>
      <c r="N547" t="s">
        <v>854</v>
      </c>
      <c r="O547">
        <v>3</v>
      </c>
      <c r="P547">
        <v>37</v>
      </c>
    </row>
    <row r="548" spans="1:16" x14ac:dyDescent="0.25">
      <c r="A548" s="2">
        <v>41792</v>
      </c>
      <c r="B548" t="s">
        <v>866</v>
      </c>
      <c r="C548">
        <v>1</v>
      </c>
      <c r="D548" t="s">
        <v>867</v>
      </c>
      <c r="E548">
        <v>2014</v>
      </c>
      <c r="F548" s="2">
        <v>41807</v>
      </c>
      <c r="G548">
        <v>2</v>
      </c>
      <c r="I548" t="s">
        <v>859</v>
      </c>
      <c r="J548" t="s">
        <v>860</v>
      </c>
      <c r="K548">
        <v>4</v>
      </c>
      <c r="L548">
        <v>45</v>
      </c>
      <c r="M548" t="s">
        <v>854</v>
      </c>
      <c r="N548" t="s">
        <v>854</v>
      </c>
      <c r="O548">
        <v>3</v>
      </c>
      <c r="P548">
        <v>68</v>
      </c>
    </row>
    <row r="549" spans="1:16" x14ac:dyDescent="0.25">
      <c r="A549" s="2">
        <v>41792</v>
      </c>
      <c r="B549" t="s">
        <v>866</v>
      </c>
      <c r="C549">
        <v>1</v>
      </c>
      <c r="D549" t="s">
        <v>867</v>
      </c>
      <c r="E549">
        <v>2014</v>
      </c>
      <c r="F549" s="2">
        <v>41807</v>
      </c>
      <c r="G549">
        <v>2</v>
      </c>
      <c r="I549" t="s">
        <v>852</v>
      </c>
      <c r="J549" t="s">
        <v>857</v>
      </c>
      <c r="K549">
        <v>4</v>
      </c>
      <c r="L549">
        <v>45</v>
      </c>
      <c r="M549" t="s">
        <v>854</v>
      </c>
      <c r="N549" t="s">
        <v>854</v>
      </c>
      <c r="O549">
        <v>3</v>
      </c>
      <c r="P549">
        <v>68</v>
      </c>
    </row>
    <row r="550" spans="1:16" x14ac:dyDescent="0.25">
      <c r="A550" s="2">
        <v>41792</v>
      </c>
      <c r="B550" t="s">
        <v>866</v>
      </c>
      <c r="C550">
        <v>1</v>
      </c>
      <c r="D550" t="s">
        <v>867</v>
      </c>
      <c r="E550">
        <v>2014</v>
      </c>
      <c r="F550" s="2">
        <v>41807</v>
      </c>
      <c r="G550">
        <v>2</v>
      </c>
      <c r="I550" t="s">
        <v>861</v>
      </c>
      <c r="J550" t="s">
        <v>862</v>
      </c>
      <c r="K550">
        <v>4</v>
      </c>
      <c r="L550">
        <v>45</v>
      </c>
      <c r="M550" t="s">
        <v>854</v>
      </c>
      <c r="N550" t="s">
        <v>854</v>
      </c>
      <c r="O550">
        <v>3</v>
      </c>
      <c r="P550">
        <v>41</v>
      </c>
    </row>
    <row r="551" spans="1:16" x14ac:dyDescent="0.25">
      <c r="A551" s="2">
        <v>41792</v>
      </c>
      <c r="B551" t="s">
        <v>866</v>
      </c>
      <c r="C551">
        <v>1</v>
      </c>
      <c r="D551" t="s">
        <v>867</v>
      </c>
      <c r="E551">
        <v>2014</v>
      </c>
      <c r="F551" s="2">
        <v>41807</v>
      </c>
      <c r="G551">
        <v>2</v>
      </c>
      <c r="I551" t="s">
        <v>852</v>
      </c>
      <c r="J551" t="s">
        <v>857</v>
      </c>
      <c r="K551">
        <v>4</v>
      </c>
      <c r="L551">
        <v>45</v>
      </c>
      <c r="M551" t="s">
        <v>854</v>
      </c>
      <c r="N551" t="s">
        <v>854</v>
      </c>
      <c r="O551">
        <v>3</v>
      </c>
      <c r="P551">
        <v>21</v>
      </c>
    </row>
    <row r="552" spans="1:16" x14ac:dyDescent="0.25">
      <c r="A552" s="2">
        <v>41743</v>
      </c>
      <c r="B552" t="s">
        <v>866</v>
      </c>
      <c r="C552">
        <v>1</v>
      </c>
      <c r="D552" t="s">
        <v>867</v>
      </c>
      <c r="E552">
        <v>2014</v>
      </c>
      <c r="F552" s="2">
        <v>41781</v>
      </c>
      <c r="G552">
        <v>2</v>
      </c>
      <c r="I552" t="s">
        <v>859</v>
      </c>
      <c r="J552" t="s">
        <v>860</v>
      </c>
      <c r="K552">
        <v>1</v>
      </c>
      <c r="L552">
        <v>45</v>
      </c>
      <c r="M552" t="s">
        <v>854</v>
      </c>
      <c r="N552" t="s">
        <v>854</v>
      </c>
      <c r="O552">
        <v>3</v>
      </c>
      <c r="P552">
        <v>107</v>
      </c>
    </row>
    <row r="553" spans="1:16" x14ac:dyDescent="0.25">
      <c r="A553" s="2">
        <v>41743</v>
      </c>
      <c r="B553" t="s">
        <v>866</v>
      </c>
      <c r="C553">
        <v>1</v>
      </c>
      <c r="D553" t="s">
        <v>867</v>
      </c>
      <c r="E553">
        <v>2014</v>
      </c>
      <c r="F553" s="2">
        <v>41781</v>
      </c>
      <c r="G553">
        <v>2</v>
      </c>
      <c r="I553" t="s">
        <v>852</v>
      </c>
      <c r="J553" t="s">
        <v>857</v>
      </c>
      <c r="K553">
        <v>1</v>
      </c>
      <c r="L553">
        <v>45</v>
      </c>
      <c r="M553" t="s">
        <v>854</v>
      </c>
      <c r="N553" t="s">
        <v>854</v>
      </c>
      <c r="O553">
        <v>3</v>
      </c>
      <c r="P553">
        <v>43</v>
      </c>
    </row>
    <row r="554" spans="1:16" x14ac:dyDescent="0.25">
      <c r="A554" s="2">
        <v>41743</v>
      </c>
      <c r="B554" t="s">
        <v>866</v>
      </c>
      <c r="C554">
        <v>1</v>
      </c>
      <c r="D554" t="s">
        <v>867</v>
      </c>
      <c r="E554">
        <v>2014</v>
      </c>
      <c r="F554" s="2">
        <v>41781</v>
      </c>
      <c r="G554">
        <v>2</v>
      </c>
      <c r="I554" t="s">
        <v>861</v>
      </c>
      <c r="J554" t="s">
        <v>862</v>
      </c>
      <c r="K554">
        <v>1</v>
      </c>
      <c r="L554">
        <v>45</v>
      </c>
      <c r="M554" t="s">
        <v>854</v>
      </c>
      <c r="N554" t="s">
        <v>854</v>
      </c>
      <c r="O554">
        <v>3</v>
      </c>
      <c r="P554">
        <v>101</v>
      </c>
    </row>
    <row r="555" spans="1:16" x14ac:dyDescent="0.25">
      <c r="A555" s="2">
        <v>41743</v>
      </c>
      <c r="B555" t="s">
        <v>866</v>
      </c>
      <c r="C555">
        <v>1</v>
      </c>
      <c r="D555" t="s">
        <v>867</v>
      </c>
      <c r="E555">
        <v>2014</v>
      </c>
      <c r="F555" s="2">
        <v>41781</v>
      </c>
      <c r="G555">
        <v>2</v>
      </c>
      <c r="I555" t="s">
        <v>855</v>
      </c>
      <c r="J555" t="s">
        <v>856</v>
      </c>
      <c r="K555">
        <v>1</v>
      </c>
      <c r="L555">
        <v>45</v>
      </c>
      <c r="M555" t="s">
        <v>854</v>
      </c>
      <c r="N555" t="s">
        <v>854</v>
      </c>
      <c r="O555">
        <v>3</v>
      </c>
      <c r="P555">
        <v>103</v>
      </c>
    </row>
    <row r="556" spans="1:16" x14ac:dyDescent="0.25">
      <c r="A556" s="2">
        <v>41743</v>
      </c>
      <c r="B556" t="s">
        <v>866</v>
      </c>
      <c r="C556">
        <v>1</v>
      </c>
      <c r="D556" t="s">
        <v>867</v>
      </c>
      <c r="E556">
        <v>2014</v>
      </c>
      <c r="F556" s="2">
        <v>41781</v>
      </c>
      <c r="G556">
        <v>2</v>
      </c>
      <c r="I556" t="s">
        <v>852</v>
      </c>
      <c r="J556" t="s">
        <v>858</v>
      </c>
      <c r="K556">
        <v>1</v>
      </c>
      <c r="L556">
        <v>45</v>
      </c>
      <c r="M556" t="s">
        <v>854</v>
      </c>
      <c r="N556" t="s">
        <v>854</v>
      </c>
      <c r="O556">
        <v>3</v>
      </c>
      <c r="P556">
        <v>107</v>
      </c>
    </row>
    <row r="557" spans="1:16" x14ac:dyDescent="0.25">
      <c r="A557" s="2">
        <v>41743</v>
      </c>
      <c r="B557" t="s">
        <v>866</v>
      </c>
      <c r="C557">
        <v>1</v>
      </c>
      <c r="D557" t="s">
        <v>867</v>
      </c>
      <c r="E557">
        <v>2014</v>
      </c>
      <c r="F557" s="2">
        <v>41781</v>
      </c>
      <c r="G557">
        <v>2</v>
      </c>
      <c r="I557" t="s">
        <v>852</v>
      </c>
      <c r="J557" t="s">
        <v>853</v>
      </c>
      <c r="K557">
        <v>1</v>
      </c>
      <c r="L557">
        <v>45</v>
      </c>
      <c r="M557" t="s">
        <v>854</v>
      </c>
      <c r="N557" t="s">
        <v>854</v>
      </c>
      <c r="O557">
        <v>3</v>
      </c>
      <c r="P557">
        <v>98</v>
      </c>
    </row>
    <row r="558" spans="1:16" x14ac:dyDescent="0.25">
      <c r="A558" s="2">
        <v>41743</v>
      </c>
      <c r="B558" t="s">
        <v>866</v>
      </c>
      <c r="C558">
        <v>1</v>
      </c>
      <c r="D558" t="s">
        <v>867</v>
      </c>
      <c r="E558">
        <v>2014</v>
      </c>
      <c r="F558" s="2">
        <v>41781</v>
      </c>
      <c r="G558">
        <v>2</v>
      </c>
      <c r="I558" t="s">
        <v>852</v>
      </c>
      <c r="J558" t="s">
        <v>853</v>
      </c>
      <c r="K558">
        <v>1</v>
      </c>
      <c r="L558">
        <v>45</v>
      </c>
      <c r="M558" t="s">
        <v>854</v>
      </c>
      <c r="N558" t="s">
        <v>854</v>
      </c>
      <c r="O558">
        <v>3</v>
      </c>
      <c r="P558">
        <v>44</v>
      </c>
    </row>
    <row r="559" spans="1:16" x14ac:dyDescent="0.25">
      <c r="A559" s="2">
        <v>41743</v>
      </c>
      <c r="B559" t="s">
        <v>866</v>
      </c>
      <c r="C559">
        <v>1</v>
      </c>
      <c r="D559" t="s">
        <v>867</v>
      </c>
      <c r="E559">
        <v>2014</v>
      </c>
      <c r="F559" s="2">
        <v>41781</v>
      </c>
      <c r="G559">
        <v>2</v>
      </c>
      <c r="I559" t="s">
        <v>852</v>
      </c>
      <c r="J559" t="s">
        <v>858</v>
      </c>
      <c r="K559">
        <v>1</v>
      </c>
      <c r="L559">
        <v>45</v>
      </c>
      <c r="M559" t="s">
        <v>854</v>
      </c>
      <c r="N559" t="s">
        <v>854</v>
      </c>
      <c r="O559">
        <v>3</v>
      </c>
      <c r="P559">
        <v>38</v>
      </c>
    </row>
    <row r="560" spans="1:16" x14ac:dyDescent="0.25">
      <c r="A560" s="2">
        <v>41743</v>
      </c>
      <c r="B560" t="s">
        <v>866</v>
      </c>
      <c r="C560">
        <v>1</v>
      </c>
      <c r="D560" t="s">
        <v>867</v>
      </c>
      <c r="E560">
        <v>2014</v>
      </c>
      <c r="F560" s="2">
        <v>41781</v>
      </c>
      <c r="G560">
        <v>2</v>
      </c>
      <c r="I560" t="s">
        <v>852</v>
      </c>
      <c r="J560" t="s">
        <v>857</v>
      </c>
      <c r="K560">
        <v>1</v>
      </c>
      <c r="L560">
        <v>45</v>
      </c>
      <c r="M560" t="s">
        <v>854</v>
      </c>
      <c r="N560" t="s">
        <v>854</v>
      </c>
      <c r="O560">
        <v>3</v>
      </c>
      <c r="P560">
        <v>106</v>
      </c>
    </row>
    <row r="561" spans="1:16" x14ac:dyDescent="0.25">
      <c r="A561" s="2">
        <v>41775</v>
      </c>
      <c r="B561" t="s">
        <v>866</v>
      </c>
      <c r="C561">
        <v>1</v>
      </c>
      <c r="D561" t="s">
        <v>867</v>
      </c>
      <c r="E561">
        <v>2014</v>
      </c>
      <c r="F561" s="2">
        <v>41807</v>
      </c>
      <c r="G561">
        <v>2</v>
      </c>
      <c r="I561" t="s">
        <v>852</v>
      </c>
      <c r="J561" t="s">
        <v>858</v>
      </c>
      <c r="K561">
        <v>3</v>
      </c>
      <c r="L561">
        <v>45</v>
      </c>
      <c r="M561" t="s">
        <v>854</v>
      </c>
      <c r="N561" t="s">
        <v>854</v>
      </c>
      <c r="O561">
        <v>3</v>
      </c>
      <c r="P561">
        <v>22</v>
      </c>
    </row>
    <row r="562" spans="1:16" x14ac:dyDescent="0.25">
      <c r="A562" s="2">
        <v>41775</v>
      </c>
      <c r="B562" t="s">
        <v>866</v>
      </c>
      <c r="C562">
        <v>1</v>
      </c>
      <c r="D562" t="s">
        <v>867</v>
      </c>
      <c r="E562">
        <v>2014</v>
      </c>
      <c r="F562" s="2">
        <v>41807</v>
      </c>
      <c r="G562">
        <v>2</v>
      </c>
      <c r="I562" t="s">
        <v>852</v>
      </c>
      <c r="J562" t="s">
        <v>857</v>
      </c>
      <c r="K562">
        <v>3</v>
      </c>
      <c r="L562">
        <v>45</v>
      </c>
      <c r="M562" t="s">
        <v>854</v>
      </c>
      <c r="N562" t="s">
        <v>854</v>
      </c>
      <c r="O562">
        <v>3</v>
      </c>
      <c r="P562">
        <v>66</v>
      </c>
    </row>
    <row r="563" spans="1:16" x14ac:dyDescent="0.25">
      <c r="A563" s="2">
        <v>41775</v>
      </c>
      <c r="B563" t="s">
        <v>866</v>
      </c>
      <c r="C563">
        <v>1</v>
      </c>
      <c r="D563" t="s">
        <v>867</v>
      </c>
      <c r="E563">
        <v>2014</v>
      </c>
      <c r="F563" s="2">
        <v>41807</v>
      </c>
      <c r="G563">
        <v>2</v>
      </c>
      <c r="I563" t="s">
        <v>852</v>
      </c>
      <c r="J563" t="s">
        <v>853</v>
      </c>
      <c r="K563">
        <v>3</v>
      </c>
      <c r="L563">
        <v>45</v>
      </c>
      <c r="M563" t="s">
        <v>854</v>
      </c>
      <c r="N563" t="s">
        <v>854</v>
      </c>
      <c r="O563">
        <v>3</v>
      </c>
      <c r="P563">
        <v>21</v>
      </c>
    </row>
    <row r="564" spans="1:16" x14ac:dyDescent="0.25">
      <c r="A564" s="2">
        <v>41775</v>
      </c>
      <c r="B564" t="s">
        <v>866</v>
      </c>
      <c r="C564">
        <v>1</v>
      </c>
      <c r="D564" t="s">
        <v>867</v>
      </c>
      <c r="E564">
        <v>2014</v>
      </c>
      <c r="F564" s="2">
        <v>41807</v>
      </c>
      <c r="G564">
        <v>2</v>
      </c>
      <c r="I564" t="s">
        <v>859</v>
      </c>
      <c r="J564" t="s">
        <v>860</v>
      </c>
      <c r="K564">
        <v>3</v>
      </c>
      <c r="L564">
        <v>45</v>
      </c>
      <c r="M564" t="s">
        <v>854</v>
      </c>
      <c r="N564" t="s">
        <v>854</v>
      </c>
      <c r="O564">
        <v>3</v>
      </c>
      <c r="P564">
        <v>75</v>
      </c>
    </row>
    <row r="565" spans="1:16" x14ac:dyDescent="0.25">
      <c r="A565" s="2">
        <v>41775</v>
      </c>
      <c r="B565" t="s">
        <v>866</v>
      </c>
      <c r="C565">
        <v>1</v>
      </c>
      <c r="D565" t="s">
        <v>867</v>
      </c>
      <c r="E565">
        <v>2014</v>
      </c>
      <c r="F565" s="2">
        <v>41807</v>
      </c>
      <c r="G565">
        <v>2</v>
      </c>
      <c r="I565" t="s">
        <v>852</v>
      </c>
      <c r="J565" t="s">
        <v>858</v>
      </c>
      <c r="K565">
        <v>3</v>
      </c>
      <c r="L565">
        <v>45</v>
      </c>
      <c r="M565" t="s">
        <v>854</v>
      </c>
      <c r="N565" t="s">
        <v>854</v>
      </c>
      <c r="O565">
        <v>3</v>
      </c>
      <c r="P565">
        <v>48</v>
      </c>
    </row>
    <row r="566" spans="1:16" x14ac:dyDescent="0.25">
      <c r="A566" s="2">
        <v>41775</v>
      </c>
      <c r="B566" t="s">
        <v>866</v>
      </c>
      <c r="C566">
        <v>1</v>
      </c>
      <c r="D566" t="s">
        <v>867</v>
      </c>
      <c r="E566">
        <v>2014</v>
      </c>
      <c r="F566" s="2">
        <v>41807</v>
      </c>
      <c r="G566">
        <v>2</v>
      </c>
      <c r="I566" t="s">
        <v>861</v>
      </c>
      <c r="J566" t="s">
        <v>862</v>
      </c>
      <c r="K566">
        <v>3</v>
      </c>
      <c r="L566">
        <v>45</v>
      </c>
      <c r="M566" t="s">
        <v>854</v>
      </c>
      <c r="N566" t="s">
        <v>854</v>
      </c>
      <c r="O566">
        <v>3</v>
      </c>
      <c r="P566">
        <v>81</v>
      </c>
    </row>
    <row r="567" spans="1:16" x14ac:dyDescent="0.25">
      <c r="A567" s="2">
        <v>41775</v>
      </c>
      <c r="B567" t="s">
        <v>866</v>
      </c>
      <c r="C567">
        <v>1</v>
      </c>
      <c r="D567" t="s">
        <v>867</v>
      </c>
      <c r="E567">
        <v>2014</v>
      </c>
      <c r="F567" s="2">
        <v>41807</v>
      </c>
      <c r="G567">
        <v>2</v>
      </c>
      <c r="I567" t="s">
        <v>852</v>
      </c>
      <c r="J567" t="s">
        <v>853</v>
      </c>
      <c r="K567">
        <v>3</v>
      </c>
      <c r="L567">
        <v>45</v>
      </c>
      <c r="M567" t="s">
        <v>854</v>
      </c>
      <c r="N567" t="s">
        <v>854</v>
      </c>
      <c r="O567">
        <v>3</v>
      </c>
      <c r="P567">
        <v>43</v>
      </c>
    </row>
    <row r="568" spans="1:16" x14ac:dyDescent="0.25">
      <c r="A568" s="2">
        <v>41775</v>
      </c>
      <c r="B568" t="s">
        <v>866</v>
      </c>
      <c r="C568">
        <v>1</v>
      </c>
      <c r="D568" t="s">
        <v>867</v>
      </c>
      <c r="E568">
        <v>2014</v>
      </c>
      <c r="F568" s="2">
        <v>41807</v>
      </c>
      <c r="G568">
        <v>2</v>
      </c>
      <c r="I568" t="s">
        <v>852</v>
      </c>
      <c r="J568" t="s">
        <v>857</v>
      </c>
      <c r="K568">
        <v>3</v>
      </c>
      <c r="L568">
        <v>45</v>
      </c>
      <c r="M568" t="s">
        <v>854</v>
      </c>
      <c r="N568" t="s">
        <v>854</v>
      </c>
      <c r="O568">
        <v>3</v>
      </c>
      <c r="P568">
        <v>25</v>
      </c>
    </row>
    <row r="569" spans="1:16" x14ac:dyDescent="0.25">
      <c r="A569" s="2">
        <v>41775</v>
      </c>
      <c r="B569" t="s">
        <v>866</v>
      </c>
      <c r="C569">
        <v>1</v>
      </c>
      <c r="D569" t="s">
        <v>867</v>
      </c>
      <c r="E569">
        <v>2014</v>
      </c>
      <c r="F569" s="2">
        <v>41807</v>
      </c>
      <c r="G569">
        <v>2</v>
      </c>
      <c r="I569" t="s">
        <v>855</v>
      </c>
      <c r="J569" t="s">
        <v>856</v>
      </c>
      <c r="K569">
        <v>3</v>
      </c>
      <c r="L569">
        <v>45</v>
      </c>
      <c r="M569" t="s">
        <v>854</v>
      </c>
      <c r="N569" t="s">
        <v>854</v>
      </c>
      <c r="O569">
        <v>3</v>
      </c>
      <c r="P569">
        <v>48</v>
      </c>
    </row>
    <row r="570" spans="1:16" x14ac:dyDescent="0.25">
      <c r="A570" s="2">
        <v>41792</v>
      </c>
      <c r="B570" t="s">
        <v>866</v>
      </c>
      <c r="C570">
        <v>1</v>
      </c>
      <c r="D570" t="s">
        <v>867</v>
      </c>
      <c r="E570">
        <v>2014</v>
      </c>
      <c r="F570" s="2">
        <v>41807</v>
      </c>
      <c r="G570">
        <v>3</v>
      </c>
      <c r="I570" t="s">
        <v>852</v>
      </c>
      <c r="J570" t="s">
        <v>857</v>
      </c>
      <c r="K570">
        <v>4</v>
      </c>
      <c r="L570">
        <v>45</v>
      </c>
      <c r="M570" t="s">
        <v>854</v>
      </c>
      <c r="N570" t="s">
        <v>854</v>
      </c>
      <c r="O570">
        <v>3</v>
      </c>
      <c r="P570">
        <v>16</v>
      </c>
    </row>
    <row r="571" spans="1:16" x14ac:dyDescent="0.25">
      <c r="A571" s="2">
        <v>41792</v>
      </c>
      <c r="B571" t="s">
        <v>866</v>
      </c>
      <c r="C571">
        <v>1</v>
      </c>
      <c r="D571" t="s">
        <v>867</v>
      </c>
      <c r="E571">
        <v>2014</v>
      </c>
      <c r="F571" s="2">
        <v>41807</v>
      </c>
      <c r="G571">
        <v>3</v>
      </c>
      <c r="I571" t="s">
        <v>855</v>
      </c>
      <c r="J571" t="s">
        <v>856</v>
      </c>
      <c r="K571">
        <v>4</v>
      </c>
      <c r="L571">
        <v>45</v>
      </c>
      <c r="M571" t="s">
        <v>854</v>
      </c>
      <c r="N571" t="s">
        <v>854</v>
      </c>
      <c r="O571">
        <v>3</v>
      </c>
      <c r="P571">
        <v>73</v>
      </c>
    </row>
    <row r="572" spans="1:16" x14ac:dyDescent="0.25">
      <c r="A572" s="2">
        <v>41792</v>
      </c>
      <c r="B572" t="s">
        <v>866</v>
      </c>
      <c r="C572">
        <v>1</v>
      </c>
      <c r="D572" t="s">
        <v>867</v>
      </c>
      <c r="E572">
        <v>2014</v>
      </c>
      <c r="F572" s="2">
        <v>41807</v>
      </c>
      <c r="G572">
        <v>3</v>
      </c>
      <c r="I572" t="s">
        <v>852</v>
      </c>
      <c r="J572" t="s">
        <v>857</v>
      </c>
      <c r="K572">
        <v>4</v>
      </c>
      <c r="L572">
        <v>45</v>
      </c>
      <c r="M572" t="s">
        <v>854</v>
      </c>
      <c r="N572" t="s">
        <v>854</v>
      </c>
      <c r="O572">
        <v>3</v>
      </c>
      <c r="P572">
        <v>43</v>
      </c>
    </row>
    <row r="573" spans="1:16" x14ac:dyDescent="0.25">
      <c r="A573" s="2">
        <v>41792</v>
      </c>
      <c r="B573" t="s">
        <v>866</v>
      </c>
      <c r="C573">
        <v>1</v>
      </c>
      <c r="D573" t="s">
        <v>867</v>
      </c>
      <c r="E573">
        <v>2014</v>
      </c>
      <c r="F573" s="2">
        <v>41807</v>
      </c>
      <c r="G573">
        <v>3</v>
      </c>
      <c r="I573" t="s">
        <v>852</v>
      </c>
      <c r="J573" t="s">
        <v>853</v>
      </c>
      <c r="K573">
        <v>4</v>
      </c>
      <c r="L573">
        <v>45</v>
      </c>
      <c r="M573" t="s">
        <v>854</v>
      </c>
      <c r="N573" t="s">
        <v>854</v>
      </c>
      <c r="O573">
        <v>3</v>
      </c>
      <c r="P573">
        <v>65</v>
      </c>
    </row>
    <row r="574" spans="1:16" x14ac:dyDescent="0.25">
      <c r="A574" s="2">
        <v>41792</v>
      </c>
      <c r="B574" t="s">
        <v>866</v>
      </c>
      <c r="C574">
        <v>1</v>
      </c>
      <c r="D574" t="s">
        <v>867</v>
      </c>
      <c r="E574">
        <v>2014</v>
      </c>
      <c r="F574" s="2">
        <v>41807</v>
      </c>
      <c r="G574">
        <v>3</v>
      </c>
      <c r="I574" t="s">
        <v>852</v>
      </c>
      <c r="J574" t="s">
        <v>858</v>
      </c>
      <c r="K574">
        <v>4</v>
      </c>
      <c r="L574">
        <v>45</v>
      </c>
      <c r="M574" t="s">
        <v>854</v>
      </c>
      <c r="N574" t="s">
        <v>854</v>
      </c>
      <c r="O574">
        <v>3</v>
      </c>
      <c r="P574">
        <v>44</v>
      </c>
    </row>
    <row r="575" spans="1:16" x14ac:dyDescent="0.25">
      <c r="A575" s="2">
        <v>41792</v>
      </c>
      <c r="B575" t="s">
        <v>866</v>
      </c>
      <c r="C575">
        <v>1</v>
      </c>
      <c r="D575" t="s">
        <v>867</v>
      </c>
      <c r="E575">
        <v>2014</v>
      </c>
      <c r="F575" s="2">
        <v>41807</v>
      </c>
      <c r="G575">
        <v>3</v>
      </c>
      <c r="I575" t="s">
        <v>852</v>
      </c>
      <c r="J575" t="s">
        <v>853</v>
      </c>
      <c r="K575">
        <v>4</v>
      </c>
      <c r="L575">
        <v>45</v>
      </c>
      <c r="M575" t="s">
        <v>854</v>
      </c>
      <c r="N575" t="s">
        <v>854</v>
      </c>
      <c r="O575">
        <v>3</v>
      </c>
      <c r="P575">
        <v>26</v>
      </c>
    </row>
    <row r="576" spans="1:16" x14ac:dyDescent="0.25">
      <c r="A576" s="2">
        <v>41792</v>
      </c>
      <c r="B576" t="s">
        <v>866</v>
      </c>
      <c r="C576">
        <v>1</v>
      </c>
      <c r="D576" t="s">
        <v>867</v>
      </c>
      <c r="E576">
        <v>2014</v>
      </c>
      <c r="F576" s="2">
        <v>41807</v>
      </c>
      <c r="G576">
        <v>3</v>
      </c>
      <c r="I576" t="s">
        <v>861</v>
      </c>
      <c r="J576" t="s">
        <v>862</v>
      </c>
      <c r="K576">
        <v>4</v>
      </c>
      <c r="L576">
        <v>45</v>
      </c>
      <c r="M576" t="s">
        <v>854</v>
      </c>
      <c r="N576" t="s">
        <v>854</v>
      </c>
      <c r="O576">
        <v>3</v>
      </c>
      <c r="P576">
        <v>62</v>
      </c>
    </row>
    <row r="577" spans="1:16" x14ac:dyDescent="0.25">
      <c r="A577" s="2">
        <v>41792</v>
      </c>
      <c r="B577" t="s">
        <v>866</v>
      </c>
      <c r="C577">
        <v>1</v>
      </c>
      <c r="D577" t="s">
        <v>867</v>
      </c>
      <c r="E577">
        <v>2014</v>
      </c>
      <c r="F577" s="2">
        <v>41807</v>
      </c>
      <c r="G577">
        <v>3</v>
      </c>
      <c r="I577" t="s">
        <v>859</v>
      </c>
      <c r="J577" t="s">
        <v>860</v>
      </c>
      <c r="K577">
        <v>4</v>
      </c>
      <c r="L577">
        <v>45</v>
      </c>
      <c r="M577" t="s">
        <v>854</v>
      </c>
      <c r="N577" t="s">
        <v>854</v>
      </c>
      <c r="O577">
        <v>3</v>
      </c>
      <c r="P577">
        <v>23</v>
      </c>
    </row>
    <row r="578" spans="1:16" x14ac:dyDescent="0.25">
      <c r="A578" s="2">
        <v>41792</v>
      </c>
      <c r="B578" t="s">
        <v>866</v>
      </c>
      <c r="C578">
        <v>1</v>
      </c>
      <c r="D578" t="s">
        <v>867</v>
      </c>
      <c r="E578">
        <v>2014</v>
      </c>
      <c r="F578" s="2">
        <v>41807</v>
      </c>
      <c r="G578">
        <v>3</v>
      </c>
      <c r="I578" t="s">
        <v>852</v>
      </c>
      <c r="J578" t="s">
        <v>858</v>
      </c>
      <c r="K578">
        <v>4</v>
      </c>
      <c r="L578">
        <v>45</v>
      </c>
      <c r="M578" t="s">
        <v>854</v>
      </c>
      <c r="N578" t="s">
        <v>854</v>
      </c>
      <c r="O578">
        <v>3</v>
      </c>
      <c r="P578">
        <v>10</v>
      </c>
    </row>
    <row r="579" spans="1:16" x14ac:dyDescent="0.25">
      <c r="A579" s="2">
        <v>41775</v>
      </c>
      <c r="B579" t="s">
        <v>866</v>
      </c>
      <c r="C579">
        <v>1</v>
      </c>
      <c r="D579" t="s">
        <v>867</v>
      </c>
      <c r="E579">
        <v>2014</v>
      </c>
      <c r="F579" s="2">
        <v>41807</v>
      </c>
      <c r="G579">
        <v>3</v>
      </c>
      <c r="I579" t="s">
        <v>852</v>
      </c>
      <c r="J579" t="s">
        <v>858</v>
      </c>
      <c r="K579">
        <v>3</v>
      </c>
      <c r="L579">
        <v>45</v>
      </c>
      <c r="M579" t="s">
        <v>854</v>
      </c>
      <c r="N579" t="s">
        <v>854</v>
      </c>
      <c r="O579">
        <v>3</v>
      </c>
      <c r="P579">
        <v>23</v>
      </c>
    </row>
    <row r="580" spans="1:16" x14ac:dyDescent="0.25">
      <c r="A580" s="2">
        <v>41775</v>
      </c>
      <c r="B580" t="s">
        <v>866</v>
      </c>
      <c r="C580">
        <v>1</v>
      </c>
      <c r="D580" t="s">
        <v>867</v>
      </c>
      <c r="E580">
        <v>2014</v>
      </c>
      <c r="F580" s="2">
        <v>41807</v>
      </c>
      <c r="G580">
        <v>3</v>
      </c>
      <c r="I580" t="s">
        <v>861</v>
      </c>
      <c r="J580" t="s">
        <v>862</v>
      </c>
      <c r="K580">
        <v>3</v>
      </c>
      <c r="L580">
        <v>45</v>
      </c>
      <c r="M580" t="s">
        <v>854</v>
      </c>
      <c r="N580" t="s">
        <v>854</v>
      </c>
      <c r="O580">
        <v>3</v>
      </c>
      <c r="P580">
        <v>44</v>
      </c>
    </row>
    <row r="581" spans="1:16" x14ac:dyDescent="0.25">
      <c r="A581" s="2">
        <v>41775</v>
      </c>
      <c r="B581" t="s">
        <v>866</v>
      </c>
      <c r="C581">
        <v>1</v>
      </c>
      <c r="D581" t="s">
        <v>867</v>
      </c>
      <c r="E581">
        <v>2014</v>
      </c>
      <c r="F581" s="2">
        <v>41807</v>
      </c>
      <c r="G581">
        <v>3</v>
      </c>
      <c r="I581" t="s">
        <v>859</v>
      </c>
      <c r="J581" t="s">
        <v>860</v>
      </c>
      <c r="K581">
        <v>3</v>
      </c>
      <c r="L581">
        <v>45</v>
      </c>
      <c r="M581" t="s">
        <v>854</v>
      </c>
      <c r="N581" t="s">
        <v>854</v>
      </c>
      <c r="O581">
        <v>3</v>
      </c>
      <c r="P581">
        <v>59</v>
      </c>
    </row>
    <row r="582" spans="1:16" x14ac:dyDescent="0.25">
      <c r="A582" s="2">
        <v>41775</v>
      </c>
      <c r="B582" t="s">
        <v>866</v>
      </c>
      <c r="C582">
        <v>1</v>
      </c>
      <c r="D582" t="s">
        <v>867</v>
      </c>
      <c r="E582">
        <v>2014</v>
      </c>
      <c r="F582" s="2">
        <v>41807</v>
      </c>
      <c r="G582">
        <v>3</v>
      </c>
      <c r="I582" t="s">
        <v>852</v>
      </c>
      <c r="J582" t="s">
        <v>858</v>
      </c>
      <c r="K582">
        <v>3</v>
      </c>
      <c r="L582">
        <v>45</v>
      </c>
      <c r="M582" t="s">
        <v>854</v>
      </c>
      <c r="N582" t="s">
        <v>854</v>
      </c>
      <c r="O582">
        <v>3</v>
      </c>
      <c r="P582">
        <v>56</v>
      </c>
    </row>
    <row r="583" spans="1:16" x14ac:dyDescent="0.25">
      <c r="A583" s="2">
        <v>41775</v>
      </c>
      <c r="B583" t="s">
        <v>866</v>
      </c>
      <c r="C583">
        <v>1</v>
      </c>
      <c r="D583" t="s">
        <v>867</v>
      </c>
      <c r="E583">
        <v>2014</v>
      </c>
      <c r="F583" s="2">
        <v>41807</v>
      </c>
      <c r="G583">
        <v>3</v>
      </c>
      <c r="I583" t="s">
        <v>852</v>
      </c>
      <c r="J583" t="s">
        <v>857</v>
      </c>
      <c r="K583">
        <v>3</v>
      </c>
      <c r="L583">
        <v>45</v>
      </c>
      <c r="M583" t="s">
        <v>854</v>
      </c>
      <c r="N583" t="s">
        <v>854</v>
      </c>
      <c r="O583">
        <v>3</v>
      </c>
      <c r="P583">
        <v>28</v>
      </c>
    </row>
    <row r="584" spans="1:16" x14ac:dyDescent="0.25">
      <c r="A584" s="2">
        <v>41775</v>
      </c>
      <c r="B584" t="s">
        <v>866</v>
      </c>
      <c r="C584">
        <v>1</v>
      </c>
      <c r="D584" t="s">
        <v>867</v>
      </c>
      <c r="E584">
        <v>2014</v>
      </c>
      <c r="F584" s="2">
        <v>41807</v>
      </c>
      <c r="G584">
        <v>3</v>
      </c>
      <c r="I584" t="s">
        <v>852</v>
      </c>
      <c r="J584" t="s">
        <v>853</v>
      </c>
      <c r="K584">
        <v>3</v>
      </c>
      <c r="L584">
        <v>45</v>
      </c>
      <c r="M584" t="s">
        <v>854</v>
      </c>
      <c r="N584" t="s">
        <v>854</v>
      </c>
      <c r="O584">
        <v>3</v>
      </c>
      <c r="P584">
        <v>63</v>
      </c>
    </row>
    <row r="585" spans="1:16" x14ac:dyDescent="0.25">
      <c r="A585" s="2">
        <v>41775</v>
      </c>
      <c r="B585" t="s">
        <v>866</v>
      </c>
      <c r="C585">
        <v>1</v>
      </c>
      <c r="D585" t="s">
        <v>867</v>
      </c>
      <c r="E585">
        <v>2014</v>
      </c>
      <c r="F585" s="2">
        <v>41807</v>
      </c>
      <c r="G585">
        <v>3</v>
      </c>
      <c r="I585" t="s">
        <v>852</v>
      </c>
      <c r="J585" t="s">
        <v>853</v>
      </c>
      <c r="K585">
        <v>3</v>
      </c>
      <c r="L585">
        <v>45</v>
      </c>
      <c r="M585" t="s">
        <v>854</v>
      </c>
      <c r="N585" t="s">
        <v>854</v>
      </c>
      <c r="O585">
        <v>3</v>
      </c>
      <c r="P585">
        <v>25</v>
      </c>
    </row>
    <row r="586" spans="1:16" x14ac:dyDescent="0.25">
      <c r="A586" s="2">
        <v>41775</v>
      </c>
      <c r="B586" t="s">
        <v>866</v>
      </c>
      <c r="C586">
        <v>1</v>
      </c>
      <c r="D586" t="s">
        <v>867</v>
      </c>
      <c r="E586">
        <v>2014</v>
      </c>
      <c r="F586" s="2">
        <v>41807</v>
      </c>
      <c r="G586">
        <v>3</v>
      </c>
      <c r="I586" t="s">
        <v>852</v>
      </c>
      <c r="J586" t="s">
        <v>857</v>
      </c>
      <c r="K586">
        <v>3</v>
      </c>
      <c r="L586">
        <v>45</v>
      </c>
      <c r="M586" t="s">
        <v>854</v>
      </c>
      <c r="N586" t="s">
        <v>854</v>
      </c>
      <c r="O586">
        <v>3</v>
      </c>
      <c r="P586">
        <v>56</v>
      </c>
    </row>
    <row r="587" spans="1:16" x14ac:dyDescent="0.25">
      <c r="A587" s="2">
        <v>41775</v>
      </c>
      <c r="B587" t="s">
        <v>866</v>
      </c>
      <c r="C587">
        <v>1</v>
      </c>
      <c r="D587" t="s">
        <v>867</v>
      </c>
      <c r="E587">
        <v>2014</v>
      </c>
      <c r="F587" s="2">
        <v>41807</v>
      </c>
      <c r="G587">
        <v>3</v>
      </c>
      <c r="I587" t="s">
        <v>855</v>
      </c>
      <c r="J587" t="s">
        <v>856</v>
      </c>
      <c r="K587">
        <v>3</v>
      </c>
      <c r="L587">
        <v>45</v>
      </c>
      <c r="M587" t="s">
        <v>854</v>
      </c>
      <c r="N587" t="s">
        <v>854</v>
      </c>
      <c r="O587">
        <v>3</v>
      </c>
      <c r="P587">
        <v>62</v>
      </c>
    </row>
    <row r="588" spans="1:16" x14ac:dyDescent="0.25">
      <c r="A588" s="2">
        <v>41760</v>
      </c>
      <c r="B588" t="s">
        <v>866</v>
      </c>
      <c r="C588">
        <v>1</v>
      </c>
      <c r="D588" t="s">
        <v>867</v>
      </c>
      <c r="E588">
        <v>2014</v>
      </c>
      <c r="F588" s="2">
        <v>41781</v>
      </c>
      <c r="G588">
        <v>3</v>
      </c>
      <c r="I588" t="s">
        <v>855</v>
      </c>
      <c r="J588" t="s">
        <v>856</v>
      </c>
      <c r="K588">
        <v>2</v>
      </c>
      <c r="L588">
        <v>45</v>
      </c>
      <c r="M588" t="s">
        <v>854</v>
      </c>
      <c r="N588" t="s">
        <v>854</v>
      </c>
      <c r="O588">
        <v>3</v>
      </c>
      <c r="P588">
        <v>84</v>
      </c>
    </row>
    <row r="589" spans="1:16" x14ac:dyDescent="0.25">
      <c r="A589" s="2">
        <v>41760</v>
      </c>
      <c r="B589" t="s">
        <v>866</v>
      </c>
      <c r="C589">
        <v>1</v>
      </c>
      <c r="D589" t="s">
        <v>867</v>
      </c>
      <c r="E589">
        <v>2014</v>
      </c>
      <c r="F589" s="2">
        <v>41781</v>
      </c>
      <c r="G589">
        <v>3</v>
      </c>
      <c r="I589" t="s">
        <v>852</v>
      </c>
      <c r="J589" t="s">
        <v>853</v>
      </c>
      <c r="K589">
        <v>2</v>
      </c>
      <c r="L589">
        <v>45</v>
      </c>
      <c r="M589" t="s">
        <v>854</v>
      </c>
      <c r="N589" t="s">
        <v>854</v>
      </c>
      <c r="O589">
        <v>3</v>
      </c>
      <c r="P589">
        <v>41</v>
      </c>
    </row>
    <row r="590" spans="1:16" x14ac:dyDescent="0.25">
      <c r="A590" s="2">
        <v>41760</v>
      </c>
      <c r="B590" t="s">
        <v>866</v>
      </c>
      <c r="C590">
        <v>1</v>
      </c>
      <c r="D590" t="s">
        <v>867</v>
      </c>
      <c r="E590">
        <v>2014</v>
      </c>
      <c r="F590" s="2">
        <v>41781</v>
      </c>
      <c r="G590">
        <v>3</v>
      </c>
      <c r="I590" t="s">
        <v>852</v>
      </c>
      <c r="J590" t="s">
        <v>857</v>
      </c>
      <c r="K590">
        <v>2</v>
      </c>
      <c r="L590">
        <v>45</v>
      </c>
      <c r="M590" t="s">
        <v>854</v>
      </c>
      <c r="N590" t="s">
        <v>854</v>
      </c>
      <c r="O590">
        <v>3</v>
      </c>
      <c r="P590">
        <v>40</v>
      </c>
    </row>
    <row r="591" spans="1:16" x14ac:dyDescent="0.25">
      <c r="A591" s="2">
        <v>41760</v>
      </c>
      <c r="B591" t="s">
        <v>866</v>
      </c>
      <c r="C591">
        <v>1</v>
      </c>
      <c r="D591" t="s">
        <v>867</v>
      </c>
      <c r="E591">
        <v>2014</v>
      </c>
      <c r="F591" s="2">
        <v>41781</v>
      </c>
      <c r="G591">
        <v>3</v>
      </c>
      <c r="I591" t="s">
        <v>861</v>
      </c>
      <c r="J591" t="s">
        <v>862</v>
      </c>
      <c r="K591">
        <v>2</v>
      </c>
      <c r="L591">
        <v>45</v>
      </c>
      <c r="M591" t="s">
        <v>854</v>
      </c>
      <c r="N591" t="s">
        <v>854</v>
      </c>
      <c r="O591">
        <v>3</v>
      </c>
      <c r="P591">
        <v>100</v>
      </c>
    </row>
    <row r="592" spans="1:16" x14ac:dyDescent="0.25">
      <c r="A592" s="2">
        <v>41760</v>
      </c>
      <c r="B592" t="s">
        <v>866</v>
      </c>
      <c r="C592">
        <v>1</v>
      </c>
      <c r="D592" t="s">
        <v>867</v>
      </c>
      <c r="E592">
        <v>2014</v>
      </c>
      <c r="F592" s="2">
        <v>41781</v>
      </c>
      <c r="G592">
        <v>3</v>
      </c>
      <c r="I592" t="s">
        <v>859</v>
      </c>
      <c r="J592" t="s">
        <v>860</v>
      </c>
      <c r="K592">
        <v>2</v>
      </c>
      <c r="L592">
        <v>45</v>
      </c>
      <c r="M592" t="s">
        <v>854</v>
      </c>
      <c r="N592" t="s">
        <v>854</v>
      </c>
      <c r="O592">
        <v>3</v>
      </c>
      <c r="P592">
        <v>120</v>
      </c>
    </row>
    <row r="593" spans="1:16" x14ac:dyDescent="0.25">
      <c r="A593" s="2">
        <v>41760</v>
      </c>
      <c r="B593" t="s">
        <v>866</v>
      </c>
      <c r="C593">
        <v>1</v>
      </c>
      <c r="D593" t="s">
        <v>867</v>
      </c>
      <c r="E593">
        <v>2014</v>
      </c>
      <c r="F593" s="2">
        <v>41781</v>
      </c>
      <c r="G593">
        <v>3</v>
      </c>
      <c r="I593" t="s">
        <v>852</v>
      </c>
      <c r="J593" t="s">
        <v>858</v>
      </c>
      <c r="K593">
        <v>2</v>
      </c>
      <c r="L593">
        <v>45</v>
      </c>
      <c r="M593" t="s">
        <v>854</v>
      </c>
      <c r="N593" t="s">
        <v>854</v>
      </c>
      <c r="O593">
        <v>3</v>
      </c>
      <c r="P593">
        <v>41</v>
      </c>
    </row>
    <row r="594" spans="1:16" x14ac:dyDescent="0.25">
      <c r="A594" s="2">
        <v>41760</v>
      </c>
      <c r="B594" t="s">
        <v>866</v>
      </c>
      <c r="C594">
        <v>1</v>
      </c>
      <c r="D594" t="s">
        <v>867</v>
      </c>
      <c r="E594">
        <v>2014</v>
      </c>
      <c r="F594" s="2">
        <v>41781</v>
      </c>
      <c r="G594">
        <v>3</v>
      </c>
      <c r="I594" t="s">
        <v>852</v>
      </c>
      <c r="J594" t="s">
        <v>857</v>
      </c>
      <c r="K594">
        <v>2</v>
      </c>
      <c r="L594">
        <v>45</v>
      </c>
      <c r="M594" t="s">
        <v>854</v>
      </c>
      <c r="N594" t="s">
        <v>854</v>
      </c>
      <c r="O594">
        <v>3</v>
      </c>
      <c r="P594">
        <v>109</v>
      </c>
    </row>
    <row r="595" spans="1:16" x14ac:dyDescent="0.25">
      <c r="A595" s="2">
        <v>41760</v>
      </c>
      <c r="B595" t="s">
        <v>866</v>
      </c>
      <c r="C595">
        <v>1</v>
      </c>
      <c r="D595" t="s">
        <v>867</v>
      </c>
      <c r="E595">
        <v>2014</v>
      </c>
      <c r="F595" s="2">
        <v>41781</v>
      </c>
      <c r="G595">
        <v>3</v>
      </c>
      <c r="I595" t="s">
        <v>852</v>
      </c>
      <c r="J595" t="s">
        <v>858</v>
      </c>
      <c r="K595">
        <v>2</v>
      </c>
      <c r="L595">
        <v>45</v>
      </c>
      <c r="M595" t="s">
        <v>854</v>
      </c>
      <c r="N595" t="s">
        <v>854</v>
      </c>
      <c r="O595">
        <v>3</v>
      </c>
      <c r="P595">
        <v>110</v>
      </c>
    </row>
    <row r="596" spans="1:16" x14ac:dyDescent="0.25">
      <c r="A596" s="2">
        <v>41760</v>
      </c>
      <c r="B596" t="s">
        <v>866</v>
      </c>
      <c r="C596">
        <v>1</v>
      </c>
      <c r="D596" t="s">
        <v>867</v>
      </c>
      <c r="E596">
        <v>2014</v>
      </c>
      <c r="F596" s="2">
        <v>41781</v>
      </c>
      <c r="G596">
        <v>3</v>
      </c>
      <c r="I596" t="s">
        <v>852</v>
      </c>
      <c r="J596" t="s">
        <v>853</v>
      </c>
      <c r="K596">
        <v>2</v>
      </c>
      <c r="L596">
        <v>45</v>
      </c>
      <c r="M596" t="s">
        <v>854</v>
      </c>
      <c r="N596" t="s">
        <v>854</v>
      </c>
      <c r="O596">
        <v>3</v>
      </c>
      <c r="P596">
        <v>78</v>
      </c>
    </row>
    <row r="597" spans="1:16" x14ac:dyDescent="0.25">
      <c r="A597" s="2">
        <v>41743</v>
      </c>
      <c r="B597" t="s">
        <v>866</v>
      </c>
      <c r="C597">
        <v>1</v>
      </c>
      <c r="D597" t="s">
        <v>867</v>
      </c>
      <c r="E597">
        <v>2014</v>
      </c>
      <c r="F597" s="2">
        <v>41781</v>
      </c>
      <c r="G597">
        <v>3</v>
      </c>
      <c r="I597" t="s">
        <v>852</v>
      </c>
      <c r="J597" t="s">
        <v>858</v>
      </c>
      <c r="K597">
        <v>1</v>
      </c>
      <c r="L597">
        <v>45</v>
      </c>
      <c r="M597" t="s">
        <v>854</v>
      </c>
      <c r="N597" t="s">
        <v>854</v>
      </c>
      <c r="O597">
        <v>3</v>
      </c>
      <c r="P597">
        <v>115</v>
      </c>
    </row>
    <row r="598" spans="1:16" x14ac:dyDescent="0.25">
      <c r="A598" s="2">
        <v>41743</v>
      </c>
      <c r="B598" t="s">
        <v>866</v>
      </c>
      <c r="C598">
        <v>1</v>
      </c>
      <c r="D598" t="s">
        <v>867</v>
      </c>
      <c r="E598">
        <v>2014</v>
      </c>
      <c r="F598" s="2">
        <v>41781</v>
      </c>
      <c r="G598">
        <v>3</v>
      </c>
      <c r="I598" t="s">
        <v>852</v>
      </c>
      <c r="J598" t="s">
        <v>857</v>
      </c>
      <c r="K598">
        <v>1</v>
      </c>
      <c r="L598">
        <v>45</v>
      </c>
      <c r="M598" t="s">
        <v>854</v>
      </c>
      <c r="N598" t="s">
        <v>854</v>
      </c>
      <c r="O598">
        <v>3</v>
      </c>
      <c r="P598">
        <v>117</v>
      </c>
    </row>
    <row r="599" spans="1:16" x14ac:dyDescent="0.25">
      <c r="A599" s="2">
        <v>41743</v>
      </c>
      <c r="B599" t="s">
        <v>866</v>
      </c>
      <c r="C599">
        <v>1</v>
      </c>
      <c r="D599" t="s">
        <v>867</v>
      </c>
      <c r="E599">
        <v>2014</v>
      </c>
      <c r="F599" s="2">
        <v>41781</v>
      </c>
      <c r="G599">
        <v>3</v>
      </c>
      <c r="I599" t="s">
        <v>855</v>
      </c>
      <c r="J599" t="s">
        <v>856</v>
      </c>
      <c r="K599">
        <v>1</v>
      </c>
      <c r="L599">
        <v>45</v>
      </c>
      <c r="M599" t="s">
        <v>854</v>
      </c>
      <c r="N599" t="s">
        <v>854</v>
      </c>
      <c r="O599">
        <v>3</v>
      </c>
      <c r="P599">
        <v>116</v>
      </c>
    </row>
    <row r="600" spans="1:16" x14ac:dyDescent="0.25">
      <c r="A600" s="2">
        <v>41743</v>
      </c>
      <c r="B600" t="s">
        <v>866</v>
      </c>
      <c r="C600">
        <v>1</v>
      </c>
      <c r="D600" t="s">
        <v>867</v>
      </c>
      <c r="E600">
        <v>2014</v>
      </c>
      <c r="F600" s="2">
        <v>41781</v>
      </c>
      <c r="G600">
        <v>3</v>
      </c>
      <c r="I600" t="s">
        <v>861</v>
      </c>
      <c r="J600" t="s">
        <v>862</v>
      </c>
      <c r="K600">
        <v>1</v>
      </c>
      <c r="L600">
        <v>45</v>
      </c>
      <c r="M600" t="s">
        <v>854</v>
      </c>
      <c r="N600" t="s">
        <v>854</v>
      </c>
      <c r="O600">
        <v>3</v>
      </c>
      <c r="P600">
        <v>109</v>
      </c>
    </row>
    <row r="601" spans="1:16" x14ac:dyDescent="0.25">
      <c r="A601" s="2">
        <v>41743</v>
      </c>
      <c r="B601" t="s">
        <v>866</v>
      </c>
      <c r="C601">
        <v>1</v>
      </c>
      <c r="D601" t="s">
        <v>867</v>
      </c>
      <c r="E601">
        <v>2014</v>
      </c>
      <c r="F601" s="2">
        <v>41781</v>
      </c>
      <c r="G601">
        <v>3</v>
      </c>
      <c r="I601" t="s">
        <v>852</v>
      </c>
      <c r="J601" t="s">
        <v>858</v>
      </c>
      <c r="K601">
        <v>1</v>
      </c>
      <c r="L601">
        <v>45</v>
      </c>
      <c r="M601" t="s">
        <v>854</v>
      </c>
      <c r="N601" t="s">
        <v>854</v>
      </c>
      <c r="O601">
        <v>3</v>
      </c>
      <c r="P601">
        <v>31</v>
      </c>
    </row>
    <row r="602" spans="1:16" x14ac:dyDescent="0.25">
      <c r="A602" s="2">
        <v>41743</v>
      </c>
      <c r="B602" t="s">
        <v>866</v>
      </c>
      <c r="C602">
        <v>1</v>
      </c>
      <c r="D602" t="s">
        <v>867</v>
      </c>
      <c r="E602">
        <v>2014</v>
      </c>
      <c r="F602" s="2">
        <v>41781</v>
      </c>
      <c r="G602">
        <v>3</v>
      </c>
      <c r="I602" t="s">
        <v>852</v>
      </c>
      <c r="J602" t="s">
        <v>857</v>
      </c>
      <c r="K602">
        <v>1</v>
      </c>
      <c r="L602">
        <v>45</v>
      </c>
      <c r="M602" t="s">
        <v>854</v>
      </c>
      <c r="N602" t="s">
        <v>854</v>
      </c>
      <c r="O602">
        <v>3</v>
      </c>
      <c r="P602">
        <v>37</v>
      </c>
    </row>
    <row r="603" spans="1:16" x14ac:dyDescent="0.25">
      <c r="A603" s="2">
        <v>41743</v>
      </c>
      <c r="B603" t="s">
        <v>866</v>
      </c>
      <c r="C603">
        <v>1</v>
      </c>
      <c r="D603" t="s">
        <v>867</v>
      </c>
      <c r="E603">
        <v>2014</v>
      </c>
      <c r="F603" s="2">
        <v>41781</v>
      </c>
      <c r="G603">
        <v>3</v>
      </c>
      <c r="I603" t="s">
        <v>852</v>
      </c>
      <c r="J603" t="s">
        <v>853</v>
      </c>
      <c r="K603">
        <v>1</v>
      </c>
      <c r="L603">
        <v>45</v>
      </c>
      <c r="M603" t="s">
        <v>854</v>
      </c>
      <c r="N603" t="s">
        <v>854</v>
      </c>
      <c r="O603">
        <v>3</v>
      </c>
      <c r="P603">
        <v>112</v>
      </c>
    </row>
    <row r="604" spans="1:16" x14ac:dyDescent="0.25">
      <c r="A604" s="2">
        <v>41743</v>
      </c>
      <c r="B604" t="s">
        <v>866</v>
      </c>
      <c r="C604">
        <v>1</v>
      </c>
      <c r="D604" t="s">
        <v>867</v>
      </c>
      <c r="E604">
        <v>2014</v>
      </c>
      <c r="F604" s="2">
        <v>41781</v>
      </c>
      <c r="G604">
        <v>3</v>
      </c>
      <c r="I604" t="s">
        <v>859</v>
      </c>
      <c r="J604" t="s">
        <v>860</v>
      </c>
      <c r="K604">
        <v>1</v>
      </c>
      <c r="L604">
        <v>45</v>
      </c>
      <c r="M604" t="s">
        <v>854</v>
      </c>
      <c r="N604" t="s">
        <v>854</v>
      </c>
      <c r="O604">
        <v>3</v>
      </c>
      <c r="P604">
        <v>120</v>
      </c>
    </row>
    <row r="605" spans="1:16" x14ac:dyDescent="0.25">
      <c r="A605" s="2">
        <v>41743</v>
      </c>
      <c r="B605" t="s">
        <v>866</v>
      </c>
      <c r="C605">
        <v>1</v>
      </c>
      <c r="D605" t="s">
        <v>867</v>
      </c>
      <c r="E605">
        <v>2014</v>
      </c>
      <c r="F605" s="2">
        <v>41781</v>
      </c>
      <c r="G605">
        <v>3</v>
      </c>
      <c r="I605" t="s">
        <v>852</v>
      </c>
      <c r="J605" t="s">
        <v>853</v>
      </c>
      <c r="K605">
        <v>1</v>
      </c>
      <c r="L605">
        <v>45</v>
      </c>
      <c r="M605" t="s">
        <v>854</v>
      </c>
      <c r="N605" t="s">
        <v>854</v>
      </c>
      <c r="O605">
        <v>3</v>
      </c>
      <c r="P605">
        <v>31</v>
      </c>
    </row>
    <row r="606" spans="1:16" x14ac:dyDescent="0.25">
      <c r="A606" s="2">
        <v>41775</v>
      </c>
      <c r="B606" t="s">
        <v>866</v>
      </c>
      <c r="C606">
        <v>1</v>
      </c>
      <c r="D606" t="s">
        <v>867</v>
      </c>
      <c r="E606">
        <v>2014</v>
      </c>
      <c r="F606" s="2">
        <v>41807</v>
      </c>
      <c r="G606">
        <v>4</v>
      </c>
      <c r="I606" t="s">
        <v>859</v>
      </c>
      <c r="J606" t="s">
        <v>860</v>
      </c>
      <c r="K606">
        <v>3</v>
      </c>
      <c r="L606">
        <v>45</v>
      </c>
      <c r="M606" t="s">
        <v>854</v>
      </c>
      <c r="N606" t="s">
        <v>854</v>
      </c>
      <c r="O606">
        <v>3</v>
      </c>
      <c r="P606">
        <v>44</v>
      </c>
    </row>
    <row r="607" spans="1:16" x14ac:dyDescent="0.25">
      <c r="A607" s="2">
        <v>41775</v>
      </c>
      <c r="B607" t="s">
        <v>866</v>
      </c>
      <c r="C607">
        <v>1</v>
      </c>
      <c r="D607" t="s">
        <v>867</v>
      </c>
      <c r="E607">
        <v>2014</v>
      </c>
      <c r="F607" s="2">
        <v>41807</v>
      </c>
      <c r="G607">
        <v>4</v>
      </c>
      <c r="I607" t="s">
        <v>852</v>
      </c>
      <c r="J607" t="s">
        <v>853</v>
      </c>
      <c r="K607">
        <v>3</v>
      </c>
      <c r="L607">
        <v>45</v>
      </c>
      <c r="M607" t="s">
        <v>854</v>
      </c>
      <c r="N607" t="s">
        <v>854</v>
      </c>
      <c r="O607">
        <v>3</v>
      </c>
      <c r="P607">
        <v>63</v>
      </c>
    </row>
    <row r="608" spans="1:16" x14ac:dyDescent="0.25">
      <c r="A608" s="2">
        <v>41775</v>
      </c>
      <c r="B608" t="s">
        <v>866</v>
      </c>
      <c r="C608">
        <v>1</v>
      </c>
      <c r="D608" t="s">
        <v>867</v>
      </c>
      <c r="E608">
        <v>2014</v>
      </c>
      <c r="F608" s="2">
        <v>41807</v>
      </c>
      <c r="G608">
        <v>4</v>
      </c>
      <c r="I608" t="s">
        <v>852</v>
      </c>
      <c r="J608" t="s">
        <v>857</v>
      </c>
      <c r="K608">
        <v>3</v>
      </c>
      <c r="L608">
        <v>45</v>
      </c>
      <c r="M608" t="s">
        <v>854</v>
      </c>
      <c r="N608" t="s">
        <v>854</v>
      </c>
      <c r="O608">
        <v>3</v>
      </c>
      <c r="P608">
        <v>19</v>
      </c>
    </row>
    <row r="609" spans="1:16" x14ac:dyDescent="0.25">
      <c r="A609" s="2">
        <v>41775</v>
      </c>
      <c r="B609" t="s">
        <v>866</v>
      </c>
      <c r="C609">
        <v>1</v>
      </c>
      <c r="D609" t="s">
        <v>867</v>
      </c>
      <c r="E609">
        <v>2014</v>
      </c>
      <c r="F609" s="2">
        <v>41807</v>
      </c>
      <c r="G609">
        <v>4</v>
      </c>
      <c r="I609" t="s">
        <v>852</v>
      </c>
      <c r="J609" t="s">
        <v>858</v>
      </c>
      <c r="K609">
        <v>3</v>
      </c>
      <c r="L609">
        <v>45</v>
      </c>
      <c r="M609" t="s">
        <v>854</v>
      </c>
      <c r="N609" t="s">
        <v>854</v>
      </c>
      <c r="O609">
        <v>3</v>
      </c>
      <c r="P609">
        <v>16</v>
      </c>
    </row>
    <row r="610" spans="1:16" x14ac:dyDescent="0.25">
      <c r="A610" s="2">
        <v>41775</v>
      </c>
      <c r="B610" t="s">
        <v>866</v>
      </c>
      <c r="C610">
        <v>1</v>
      </c>
      <c r="D610" t="s">
        <v>867</v>
      </c>
      <c r="E610">
        <v>2014</v>
      </c>
      <c r="F610" s="2">
        <v>41807</v>
      </c>
      <c r="G610">
        <v>4</v>
      </c>
      <c r="I610" t="s">
        <v>852</v>
      </c>
      <c r="J610" t="s">
        <v>853</v>
      </c>
      <c r="K610">
        <v>3</v>
      </c>
      <c r="L610">
        <v>45</v>
      </c>
      <c r="M610" t="s">
        <v>854</v>
      </c>
      <c r="N610" t="s">
        <v>854</v>
      </c>
      <c r="O610">
        <v>3</v>
      </c>
      <c r="P610">
        <v>22</v>
      </c>
    </row>
    <row r="611" spans="1:16" x14ac:dyDescent="0.25">
      <c r="A611" s="2">
        <v>41775</v>
      </c>
      <c r="B611" t="s">
        <v>866</v>
      </c>
      <c r="C611">
        <v>1</v>
      </c>
      <c r="D611" t="s">
        <v>867</v>
      </c>
      <c r="E611">
        <v>2014</v>
      </c>
      <c r="F611" s="2">
        <v>41807</v>
      </c>
      <c r="G611">
        <v>4</v>
      </c>
      <c r="I611" t="s">
        <v>855</v>
      </c>
      <c r="J611" t="s">
        <v>856</v>
      </c>
      <c r="K611">
        <v>3</v>
      </c>
      <c r="L611">
        <v>45</v>
      </c>
      <c r="M611" t="s">
        <v>854</v>
      </c>
      <c r="N611" t="s">
        <v>854</v>
      </c>
      <c r="O611">
        <v>3</v>
      </c>
      <c r="P611">
        <v>93</v>
      </c>
    </row>
    <row r="612" spans="1:16" x14ac:dyDescent="0.25">
      <c r="A612" s="2">
        <v>41775</v>
      </c>
      <c r="B612" t="s">
        <v>866</v>
      </c>
      <c r="C612">
        <v>1</v>
      </c>
      <c r="D612" t="s">
        <v>867</v>
      </c>
      <c r="E612">
        <v>2014</v>
      </c>
      <c r="F612" s="2">
        <v>41807</v>
      </c>
      <c r="G612">
        <v>4</v>
      </c>
      <c r="I612" t="s">
        <v>861</v>
      </c>
      <c r="J612" t="s">
        <v>862</v>
      </c>
      <c r="K612">
        <v>3</v>
      </c>
      <c r="L612">
        <v>45</v>
      </c>
      <c r="M612" t="s">
        <v>854</v>
      </c>
      <c r="N612" t="s">
        <v>854</v>
      </c>
      <c r="O612">
        <v>3</v>
      </c>
      <c r="P612">
        <v>37</v>
      </c>
    </row>
    <row r="613" spans="1:16" x14ac:dyDescent="0.25">
      <c r="A613" s="2">
        <v>41775</v>
      </c>
      <c r="B613" t="s">
        <v>866</v>
      </c>
      <c r="C613">
        <v>1</v>
      </c>
      <c r="D613" t="s">
        <v>867</v>
      </c>
      <c r="E613">
        <v>2014</v>
      </c>
      <c r="F613" s="2">
        <v>41807</v>
      </c>
      <c r="G613">
        <v>4</v>
      </c>
      <c r="I613" t="s">
        <v>852</v>
      </c>
      <c r="J613" t="s">
        <v>858</v>
      </c>
      <c r="K613">
        <v>3</v>
      </c>
      <c r="L613">
        <v>45</v>
      </c>
      <c r="M613" t="s">
        <v>854</v>
      </c>
      <c r="N613" t="s">
        <v>854</v>
      </c>
      <c r="O613">
        <v>3</v>
      </c>
      <c r="P613">
        <v>56</v>
      </c>
    </row>
    <row r="614" spans="1:16" x14ac:dyDescent="0.25">
      <c r="A614" s="2">
        <v>41775</v>
      </c>
      <c r="B614" t="s">
        <v>866</v>
      </c>
      <c r="C614">
        <v>1</v>
      </c>
      <c r="D614" t="s">
        <v>867</v>
      </c>
      <c r="E614">
        <v>2014</v>
      </c>
      <c r="F614" s="2">
        <v>41807</v>
      </c>
      <c r="G614">
        <v>4</v>
      </c>
      <c r="I614" t="s">
        <v>852</v>
      </c>
      <c r="J614" t="s">
        <v>857</v>
      </c>
      <c r="K614">
        <v>3</v>
      </c>
      <c r="L614">
        <v>45</v>
      </c>
      <c r="M614" t="s">
        <v>854</v>
      </c>
      <c r="N614" t="s">
        <v>854</v>
      </c>
      <c r="O614">
        <v>3</v>
      </c>
      <c r="P614">
        <v>72</v>
      </c>
    </row>
    <row r="615" spans="1:16" x14ac:dyDescent="0.25">
      <c r="A615" s="2">
        <v>41743</v>
      </c>
      <c r="B615" t="s">
        <v>866</v>
      </c>
      <c r="C615">
        <v>1</v>
      </c>
      <c r="D615" t="s">
        <v>867</v>
      </c>
      <c r="E615">
        <v>2014</v>
      </c>
      <c r="F615" s="2">
        <v>41781</v>
      </c>
      <c r="G615">
        <v>4</v>
      </c>
      <c r="I615" t="s">
        <v>852</v>
      </c>
      <c r="J615" t="s">
        <v>858</v>
      </c>
      <c r="K615">
        <v>1</v>
      </c>
      <c r="L615">
        <v>45</v>
      </c>
      <c r="M615" t="s">
        <v>854</v>
      </c>
      <c r="N615" t="s">
        <v>854</v>
      </c>
      <c r="O615">
        <v>3</v>
      </c>
      <c r="P615">
        <v>76</v>
      </c>
    </row>
    <row r="616" spans="1:16" x14ac:dyDescent="0.25">
      <c r="A616" s="2">
        <v>41743</v>
      </c>
      <c r="B616" t="s">
        <v>866</v>
      </c>
      <c r="C616">
        <v>1</v>
      </c>
      <c r="D616" t="s">
        <v>867</v>
      </c>
      <c r="E616">
        <v>2014</v>
      </c>
      <c r="F616" s="2">
        <v>41781</v>
      </c>
      <c r="G616">
        <v>4</v>
      </c>
      <c r="I616" t="s">
        <v>852</v>
      </c>
      <c r="J616" t="s">
        <v>858</v>
      </c>
      <c r="K616">
        <v>1</v>
      </c>
      <c r="L616">
        <v>45</v>
      </c>
      <c r="M616" t="s">
        <v>854</v>
      </c>
      <c r="N616" t="s">
        <v>854</v>
      </c>
      <c r="O616">
        <v>3</v>
      </c>
      <c r="P616">
        <v>37</v>
      </c>
    </row>
    <row r="617" spans="1:16" x14ac:dyDescent="0.25">
      <c r="A617" s="2">
        <v>41743</v>
      </c>
      <c r="B617" t="s">
        <v>866</v>
      </c>
      <c r="C617">
        <v>1</v>
      </c>
      <c r="D617" t="s">
        <v>867</v>
      </c>
      <c r="E617">
        <v>2014</v>
      </c>
      <c r="F617" s="2">
        <v>41781</v>
      </c>
      <c r="G617">
        <v>4</v>
      </c>
      <c r="I617" t="s">
        <v>861</v>
      </c>
      <c r="J617" t="s">
        <v>862</v>
      </c>
      <c r="K617">
        <v>1</v>
      </c>
      <c r="L617">
        <v>45</v>
      </c>
      <c r="M617" t="s">
        <v>854</v>
      </c>
      <c r="N617" t="s">
        <v>854</v>
      </c>
      <c r="O617">
        <v>3</v>
      </c>
      <c r="P617">
        <v>101</v>
      </c>
    </row>
    <row r="618" spans="1:16" x14ac:dyDescent="0.25">
      <c r="A618" s="2">
        <v>41743</v>
      </c>
      <c r="B618" t="s">
        <v>866</v>
      </c>
      <c r="C618">
        <v>1</v>
      </c>
      <c r="D618" t="s">
        <v>867</v>
      </c>
      <c r="E618">
        <v>2014</v>
      </c>
      <c r="F618" s="2">
        <v>41781</v>
      </c>
      <c r="G618">
        <v>4</v>
      </c>
      <c r="I618" t="s">
        <v>852</v>
      </c>
      <c r="J618" t="s">
        <v>857</v>
      </c>
      <c r="K618">
        <v>1</v>
      </c>
      <c r="L618">
        <v>45</v>
      </c>
      <c r="M618" t="s">
        <v>854</v>
      </c>
      <c r="N618" t="s">
        <v>854</v>
      </c>
      <c r="O618">
        <v>3</v>
      </c>
      <c r="P618">
        <v>84</v>
      </c>
    </row>
    <row r="619" spans="1:16" x14ac:dyDescent="0.25">
      <c r="A619" s="2">
        <v>41743</v>
      </c>
      <c r="B619" t="s">
        <v>866</v>
      </c>
      <c r="C619">
        <v>1</v>
      </c>
      <c r="D619" t="s">
        <v>867</v>
      </c>
      <c r="E619">
        <v>2014</v>
      </c>
      <c r="F619" s="2">
        <v>41781</v>
      </c>
      <c r="G619">
        <v>4</v>
      </c>
      <c r="I619" t="s">
        <v>852</v>
      </c>
      <c r="J619" t="s">
        <v>853</v>
      </c>
      <c r="K619">
        <v>1</v>
      </c>
      <c r="L619">
        <v>45</v>
      </c>
      <c r="M619" t="s">
        <v>854</v>
      </c>
      <c r="N619" t="s">
        <v>854</v>
      </c>
      <c r="O619">
        <v>3</v>
      </c>
      <c r="P619">
        <v>98</v>
      </c>
    </row>
    <row r="620" spans="1:16" x14ac:dyDescent="0.25">
      <c r="A620" s="2">
        <v>41743</v>
      </c>
      <c r="B620" t="s">
        <v>866</v>
      </c>
      <c r="C620">
        <v>1</v>
      </c>
      <c r="D620" t="s">
        <v>867</v>
      </c>
      <c r="E620">
        <v>2014</v>
      </c>
      <c r="F620" s="2">
        <v>41781</v>
      </c>
      <c r="G620">
        <v>4</v>
      </c>
      <c r="I620" t="s">
        <v>852</v>
      </c>
      <c r="J620" t="s">
        <v>857</v>
      </c>
      <c r="K620">
        <v>1</v>
      </c>
      <c r="L620">
        <v>45</v>
      </c>
      <c r="M620" t="s">
        <v>854</v>
      </c>
      <c r="N620" t="s">
        <v>854</v>
      </c>
      <c r="O620">
        <v>3</v>
      </c>
      <c r="P620">
        <v>38</v>
      </c>
    </row>
    <row r="621" spans="1:16" x14ac:dyDescent="0.25">
      <c r="A621" s="2">
        <v>41743</v>
      </c>
      <c r="B621" t="s">
        <v>866</v>
      </c>
      <c r="C621">
        <v>1</v>
      </c>
      <c r="D621" t="s">
        <v>867</v>
      </c>
      <c r="E621">
        <v>2014</v>
      </c>
      <c r="F621" s="2">
        <v>41781</v>
      </c>
      <c r="G621">
        <v>4</v>
      </c>
      <c r="I621" t="s">
        <v>859</v>
      </c>
      <c r="J621" t="s">
        <v>860</v>
      </c>
      <c r="K621">
        <v>1</v>
      </c>
      <c r="L621">
        <v>45</v>
      </c>
      <c r="M621" t="s">
        <v>854</v>
      </c>
      <c r="N621" t="s">
        <v>854</v>
      </c>
      <c r="O621">
        <v>3</v>
      </c>
      <c r="P621">
        <v>34</v>
      </c>
    </row>
    <row r="622" spans="1:16" x14ac:dyDescent="0.25">
      <c r="A622" s="2">
        <v>41743</v>
      </c>
      <c r="B622" t="s">
        <v>866</v>
      </c>
      <c r="C622">
        <v>1</v>
      </c>
      <c r="D622" t="s">
        <v>867</v>
      </c>
      <c r="E622">
        <v>2014</v>
      </c>
      <c r="F622" s="2">
        <v>41781</v>
      </c>
      <c r="G622">
        <v>4</v>
      </c>
      <c r="I622" t="s">
        <v>855</v>
      </c>
      <c r="J622" t="s">
        <v>856</v>
      </c>
      <c r="K622">
        <v>1</v>
      </c>
      <c r="L622">
        <v>45</v>
      </c>
      <c r="M622" t="s">
        <v>854</v>
      </c>
      <c r="N622" t="s">
        <v>854</v>
      </c>
      <c r="O622">
        <v>3</v>
      </c>
      <c r="P622">
        <v>113</v>
      </c>
    </row>
    <row r="623" spans="1:16" x14ac:dyDescent="0.25">
      <c r="A623" s="2">
        <v>41743</v>
      </c>
      <c r="B623" t="s">
        <v>866</v>
      </c>
      <c r="C623">
        <v>1</v>
      </c>
      <c r="D623" t="s">
        <v>867</v>
      </c>
      <c r="E623">
        <v>2014</v>
      </c>
      <c r="F623" s="2">
        <v>41781</v>
      </c>
      <c r="G623">
        <v>4</v>
      </c>
      <c r="I623" t="s">
        <v>852</v>
      </c>
      <c r="J623" t="s">
        <v>853</v>
      </c>
      <c r="K623">
        <v>1</v>
      </c>
      <c r="L623">
        <v>45</v>
      </c>
      <c r="M623" t="s">
        <v>854</v>
      </c>
      <c r="N623" t="s">
        <v>854</v>
      </c>
      <c r="O623">
        <v>3</v>
      </c>
      <c r="P623">
        <v>98</v>
      </c>
    </row>
    <row r="624" spans="1:16" x14ac:dyDescent="0.25">
      <c r="A624" s="2">
        <v>41792</v>
      </c>
      <c r="B624" t="s">
        <v>866</v>
      </c>
      <c r="C624">
        <v>1</v>
      </c>
      <c r="D624" t="s">
        <v>867</v>
      </c>
      <c r="E624">
        <v>2014</v>
      </c>
      <c r="F624" s="2">
        <v>41807</v>
      </c>
      <c r="G624">
        <v>4</v>
      </c>
      <c r="I624" t="s">
        <v>855</v>
      </c>
      <c r="J624" t="s">
        <v>856</v>
      </c>
      <c r="K624">
        <v>4</v>
      </c>
      <c r="L624">
        <v>45</v>
      </c>
      <c r="M624" t="s">
        <v>854</v>
      </c>
      <c r="N624" t="s">
        <v>854</v>
      </c>
      <c r="O624">
        <v>3</v>
      </c>
      <c r="P624">
        <v>60</v>
      </c>
    </row>
    <row r="625" spans="1:16" x14ac:dyDescent="0.25">
      <c r="A625" s="2">
        <v>41792</v>
      </c>
      <c r="B625" t="s">
        <v>866</v>
      </c>
      <c r="C625">
        <v>1</v>
      </c>
      <c r="D625" t="s">
        <v>867</v>
      </c>
      <c r="E625">
        <v>2014</v>
      </c>
      <c r="F625" s="2">
        <v>41807</v>
      </c>
      <c r="G625">
        <v>4</v>
      </c>
      <c r="I625" t="s">
        <v>852</v>
      </c>
      <c r="J625" t="s">
        <v>853</v>
      </c>
      <c r="K625">
        <v>4</v>
      </c>
      <c r="L625">
        <v>45</v>
      </c>
      <c r="M625" t="s">
        <v>854</v>
      </c>
      <c r="N625" t="s">
        <v>854</v>
      </c>
      <c r="O625">
        <v>3</v>
      </c>
      <c r="P625">
        <v>18</v>
      </c>
    </row>
    <row r="626" spans="1:16" x14ac:dyDescent="0.25">
      <c r="A626" s="2">
        <v>41792</v>
      </c>
      <c r="B626" t="s">
        <v>866</v>
      </c>
      <c r="C626">
        <v>1</v>
      </c>
      <c r="D626" t="s">
        <v>867</v>
      </c>
      <c r="E626">
        <v>2014</v>
      </c>
      <c r="F626" s="2">
        <v>41807</v>
      </c>
      <c r="G626">
        <v>4</v>
      </c>
      <c r="I626" t="s">
        <v>859</v>
      </c>
      <c r="J626" t="s">
        <v>860</v>
      </c>
      <c r="K626">
        <v>4</v>
      </c>
      <c r="L626">
        <v>45</v>
      </c>
      <c r="M626" t="s">
        <v>854</v>
      </c>
      <c r="N626" t="s">
        <v>854</v>
      </c>
      <c r="O626">
        <v>3</v>
      </c>
      <c r="P626">
        <v>79</v>
      </c>
    </row>
    <row r="627" spans="1:16" x14ac:dyDescent="0.25">
      <c r="A627" s="2">
        <v>41792</v>
      </c>
      <c r="B627" t="s">
        <v>866</v>
      </c>
      <c r="C627">
        <v>1</v>
      </c>
      <c r="D627" t="s">
        <v>867</v>
      </c>
      <c r="E627">
        <v>2014</v>
      </c>
      <c r="F627" s="2">
        <v>41807</v>
      </c>
      <c r="G627">
        <v>4</v>
      </c>
      <c r="I627" t="s">
        <v>852</v>
      </c>
      <c r="J627" t="s">
        <v>853</v>
      </c>
      <c r="K627">
        <v>4</v>
      </c>
      <c r="L627">
        <v>45</v>
      </c>
      <c r="M627" t="s">
        <v>854</v>
      </c>
      <c r="N627" t="s">
        <v>854</v>
      </c>
      <c r="O627">
        <v>3</v>
      </c>
      <c r="P627">
        <v>57</v>
      </c>
    </row>
    <row r="628" spans="1:16" x14ac:dyDescent="0.25">
      <c r="A628" s="2">
        <v>41792</v>
      </c>
      <c r="B628" t="s">
        <v>866</v>
      </c>
      <c r="C628">
        <v>1</v>
      </c>
      <c r="D628" t="s">
        <v>867</v>
      </c>
      <c r="E628">
        <v>2014</v>
      </c>
      <c r="F628" s="2">
        <v>41807</v>
      </c>
      <c r="G628">
        <v>4</v>
      </c>
      <c r="I628" t="s">
        <v>852</v>
      </c>
      <c r="J628" t="s">
        <v>857</v>
      </c>
      <c r="K628">
        <v>4</v>
      </c>
      <c r="L628">
        <v>45</v>
      </c>
      <c r="M628" t="s">
        <v>854</v>
      </c>
      <c r="N628" t="s">
        <v>854</v>
      </c>
      <c r="O628">
        <v>3</v>
      </c>
      <c r="P628">
        <v>62</v>
      </c>
    </row>
    <row r="629" spans="1:16" x14ac:dyDescent="0.25">
      <c r="A629" s="2">
        <v>41792</v>
      </c>
      <c r="B629" t="s">
        <v>866</v>
      </c>
      <c r="C629">
        <v>1</v>
      </c>
      <c r="D629" t="s">
        <v>867</v>
      </c>
      <c r="E629">
        <v>2014</v>
      </c>
      <c r="F629" s="2">
        <v>41807</v>
      </c>
      <c r="G629">
        <v>4</v>
      </c>
      <c r="I629" t="s">
        <v>861</v>
      </c>
      <c r="J629" t="s">
        <v>862</v>
      </c>
      <c r="K629">
        <v>4</v>
      </c>
      <c r="L629">
        <v>45</v>
      </c>
      <c r="M629" t="s">
        <v>854</v>
      </c>
      <c r="N629" t="s">
        <v>854</v>
      </c>
      <c r="O629">
        <v>3</v>
      </c>
      <c r="P629">
        <v>62</v>
      </c>
    </row>
    <row r="630" spans="1:16" x14ac:dyDescent="0.25">
      <c r="A630" s="2">
        <v>41792</v>
      </c>
      <c r="B630" t="s">
        <v>866</v>
      </c>
      <c r="C630">
        <v>1</v>
      </c>
      <c r="D630" t="s">
        <v>867</v>
      </c>
      <c r="E630">
        <v>2014</v>
      </c>
      <c r="F630" s="2">
        <v>41807</v>
      </c>
      <c r="G630">
        <v>4</v>
      </c>
      <c r="I630" t="s">
        <v>852</v>
      </c>
      <c r="J630" t="s">
        <v>857</v>
      </c>
      <c r="K630">
        <v>4</v>
      </c>
      <c r="L630">
        <v>45</v>
      </c>
      <c r="M630" t="s">
        <v>854</v>
      </c>
      <c r="N630" t="s">
        <v>854</v>
      </c>
      <c r="O630">
        <v>3</v>
      </c>
      <c r="P630">
        <v>16</v>
      </c>
    </row>
    <row r="631" spans="1:16" x14ac:dyDescent="0.25">
      <c r="A631" s="2">
        <v>41792</v>
      </c>
      <c r="B631" t="s">
        <v>866</v>
      </c>
      <c r="C631">
        <v>1</v>
      </c>
      <c r="D631" t="s">
        <v>867</v>
      </c>
      <c r="E631">
        <v>2014</v>
      </c>
      <c r="F631" s="2">
        <v>41807</v>
      </c>
      <c r="G631">
        <v>4</v>
      </c>
      <c r="I631" t="s">
        <v>852</v>
      </c>
      <c r="J631" t="s">
        <v>858</v>
      </c>
      <c r="K631">
        <v>4</v>
      </c>
      <c r="L631">
        <v>45</v>
      </c>
      <c r="M631" t="s">
        <v>854</v>
      </c>
      <c r="N631" t="s">
        <v>854</v>
      </c>
      <c r="O631">
        <v>3</v>
      </c>
      <c r="P631">
        <v>51</v>
      </c>
    </row>
    <row r="632" spans="1:16" x14ac:dyDescent="0.25">
      <c r="A632" s="2">
        <v>41792</v>
      </c>
      <c r="B632" t="s">
        <v>866</v>
      </c>
      <c r="C632">
        <v>1</v>
      </c>
      <c r="D632" t="s">
        <v>867</v>
      </c>
      <c r="E632">
        <v>2014</v>
      </c>
      <c r="F632" s="2">
        <v>41807</v>
      </c>
      <c r="G632">
        <v>4</v>
      </c>
      <c r="I632" t="s">
        <v>852</v>
      </c>
      <c r="J632" t="s">
        <v>858</v>
      </c>
      <c r="K632">
        <v>4</v>
      </c>
      <c r="L632">
        <v>45</v>
      </c>
      <c r="M632" t="s">
        <v>854</v>
      </c>
      <c r="N632" t="s">
        <v>854</v>
      </c>
      <c r="O632">
        <v>3</v>
      </c>
      <c r="P632">
        <v>32</v>
      </c>
    </row>
    <row r="633" spans="1:16" x14ac:dyDescent="0.25">
      <c r="A633" s="2">
        <v>41760</v>
      </c>
      <c r="B633" t="s">
        <v>866</v>
      </c>
      <c r="C633">
        <v>1</v>
      </c>
      <c r="D633" t="s">
        <v>867</v>
      </c>
      <c r="E633">
        <v>2014</v>
      </c>
      <c r="F633" s="2">
        <v>41781</v>
      </c>
      <c r="G633">
        <v>4</v>
      </c>
      <c r="I633" t="s">
        <v>852</v>
      </c>
      <c r="J633" t="s">
        <v>858</v>
      </c>
      <c r="K633">
        <v>2</v>
      </c>
      <c r="L633">
        <v>45</v>
      </c>
      <c r="M633" t="s">
        <v>854</v>
      </c>
      <c r="N633" t="s">
        <v>854</v>
      </c>
      <c r="O633">
        <v>3</v>
      </c>
      <c r="P633">
        <v>70</v>
      </c>
    </row>
    <row r="634" spans="1:16" x14ac:dyDescent="0.25">
      <c r="A634" s="2">
        <v>41760</v>
      </c>
      <c r="B634" t="s">
        <v>866</v>
      </c>
      <c r="C634">
        <v>1</v>
      </c>
      <c r="D634" t="s">
        <v>867</v>
      </c>
      <c r="E634">
        <v>2014</v>
      </c>
      <c r="F634" s="2">
        <v>41781</v>
      </c>
      <c r="G634">
        <v>4</v>
      </c>
      <c r="I634" t="s">
        <v>852</v>
      </c>
      <c r="J634" t="s">
        <v>858</v>
      </c>
      <c r="K634">
        <v>2</v>
      </c>
      <c r="L634">
        <v>45</v>
      </c>
      <c r="M634" t="s">
        <v>854</v>
      </c>
      <c r="N634" t="s">
        <v>854</v>
      </c>
      <c r="O634">
        <v>3</v>
      </c>
      <c r="P634">
        <v>40</v>
      </c>
    </row>
    <row r="635" spans="1:16" x14ac:dyDescent="0.25">
      <c r="A635" s="2">
        <v>41760</v>
      </c>
      <c r="B635" t="s">
        <v>866</v>
      </c>
      <c r="C635">
        <v>1</v>
      </c>
      <c r="D635" t="s">
        <v>867</v>
      </c>
      <c r="E635">
        <v>2014</v>
      </c>
      <c r="F635" s="2">
        <v>41781</v>
      </c>
      <c r="G635">
        <v>4</v>
      </c>
      <c r="I635" t="s">
        <v>852</v>
      </c>
      <c r="J635" t="s">
        <v>857</v>
      </c>
      <c r="K635">
        <v>2</v>
      </c>
      <c r="L635">
        <v>45</v>
      </c>
      <c r="M635" t="s">
        <v>854</v>
      </c>
      <c r="N635" t="s">
        <v>854</v>
      </c>
      <c r="O635">
        <v>3</v>
      </c>
      <c r="P635">
        <v>35</v>
      </c>
    </row>
    <row r="636" spans="1:16" x14ac:dyDescent="0.25">
      <c r="A636" s="2">
        <v>41760</v>
      </c>
      <c r="B636" t="s">
        <v>866</v>
      </c>
      <c r="C636">
        <v>1</v>
      </c>
      <c r="D636" t="s">
        <v>867</v>
      </c>
      <c r="E636">
        <v>2014</v>
      </c>
      <c r="F636" s="2">
        <v>41781</v>
      </c>
      <c r="G636">
        <v>4</v>
      </c>
      <c r="I636" t="s">
        <v>861</v>
      </c>
      <c r="J636" t="s">
        <v>862</v>
      </c>
      <c r="K636">
        <v>2</v>
      </c>
      <c r="L636">
        <v>45</v>
      </c>
      <c r="M636" t="s">
        <v>854</v>
      </c>
      <c r="N636" t="s">
        <v>854</v>
      </c>
      <c r="O636">
        <v>3</v>
      </c>
      <c r="P636">
        <v>66</v>
      </c>
    </row>
    <row r="637" spans="1:16" x14ac:dyDescent="0.25">
      <c r="A637" s="2">
        <v>41760</v>
      </c>
      <c r="B637" t="s">
        <v>866</v>
      </c>
      <c r="C637">
        <v>1</v>
      </c>
      <c r="D637" t="s">
        <v>867</v>
      </c>
      <c r="E637">
        <v>2014</v>
      </c>
      <c r="F637" s="2">
        <v>41781</v>
      </c>
      <c r="G637">
        <v>4</v>
      </c>
      <c r="I637" t="s">
        <v>852</v>
      </c>
      <c r="J637" t="s">
        <v>853</v>
      </c>
      <c r="K637">
        <v>2</v>
      </c>
      <c r="L637">
        <v>45</v>
      </c>
      <c r="M637" t="s">
        <v>854</v>
      </c>
      <c r="N637" t="s">
        <v>854</v>
      </c>
      <c r="O637">
        <v>3</v>
      </c>
      <c r="P637">
        <v>84</v>
      </c>
    </row>
    <row r="638" spans="1:16" x14ac:dyDescent="0.25">
      <c r="A638" s="2">
        <v>41760</v>
      </c>
      <c r="B638" t="s">
        <v>866</v>
      </c>
      <c r="C638">
        <v>1</v>
      </c>
      <c r="D638" t="s">
        <v>867</v>
      </c>
      <c r="E638">
        <v>2014</v>
      </c>
      <c r="F638" s="2">
        <v>41781</v>
      </c>
      <c r="G638">
        <v>4</v>
      </c>
      <c r="I638" t="s">
        <v>852</v>
      </c>
      <c r="J638" t="s">
        <v>853</v>
      </c>
      <c r="K638">
        <v>2</v>
      </c>
      <c r="L638">
        <v>45</v>
      </c>
      <c r="M638" t="s">
        <v>854</v>
      </c>
      <c r="N638" t="s">
        <v>854</v>
      </c>
      <c r="O638">
        <v>3</v>
      </c>
      <c r="P638">
        <v>26</v>
      </c>
    </row>
    <row r="639" spans="1:16" x14ac:dyDescent="0.25">
      <c r="A639" s="2">
        <v>41760</v>
      </c>
      <c r="B639" t="s">
        <v>866</v>
      </c>
      <c r="C639">
        <v>1</v>
      </c>
      <c r="D639" t="s">
        <v>867</v>
      </c>
      <c r="E639">
        <v>2014</v>
      </c>
      <c r="F639" s="2">
        <v>41781</v>
      </c>
      <c r="G639">
        <v>4</v>
      </c>
      <c r="I639" t="s">
        <v>855</v>
      </c>
      <c r="J639" t="s">
        <v>856</v>
      </c>
      <c r="K639">
        <v>2</v>
      </c>
      <c r="L639">
        <v>45</v>
      </c>
      <c r="M639" t="s">
        <v>854</v>
      </c>
      <c r="N639" t="s">
        <v>854</v>
      </c>
      <c r="O639">
        <v>3</v>
      </c>
      <c r="P639">
        <v>44</v>
      </c>
    </row>
    <row r="640" spans="1:16" x14ac:dyDescent="0.25">
      <c r="A640" s="2">
        <v>41760</v>
      </c>
      <c r="B640" t="s">
        <v>866</v>
      </c>
      <c r="C640">
        <v>1</v>
      </c>
      <c r="D640" t="s">
        <v>867</v>
      </c>
      <c r="E640">
        <v>2014</v>
      </c>
      <c r="F640" s="2">
        <v>41781</v>
      </c>
      <c r="G640">
        <v>4</v>
      </c>
      <c r="I640" t="s">
        <v>852</v>
      </c>
      <c r="J640" t="s">
        <v>857</v>
      </c>
      <c r="K640">
        <v>2</v>
      </c>
      <c r="L640">
        <v>45</v>
      </c>
      <c r="M640" t="s">
        <v>854</v>
      </c>
      <c r="N640" t="s">
        <v>854</v>
      </c>
      <c r="O640">
        <v>3</v>
      </c>
      <c r="P640">
        <v>98</v>
      </c>
    </row>
    <row r="641" spans="1:16" x14ac:dyDescent="0.25">
      <c r="A641" s="2">
        <v>41760</v>
      </c>
      <c r="B641" t="s">
        <v>866</v>
      </c>
      <c r="C641">
        <v>1</v>
      </c>
      <c r="D641" t="s">
        <v>867</v>
      </c>
      <c r="E641">
        <v>2014</v>
      </c>
      <c r="F641" s="2">
        <v>41781</v>
      </c>
      <c r="G641">
        <v>4</v>
      </c>
      <c r="I641" t="s">
        <v>859</v>
      </c>
      <c r="J641" t="s">
        <v>860</v>
      </c>
      <c r="K641">
        <v>2</v>
      </c>
      <c r="L641">
        <v>45</v>
      </c>
      <c r="M641" t="s">
        <v>854</v>
      </c>
      <c r="N641" t="s">
        <v>854</v>
      </c>
      <c r="O641">
        <v>3</v>
      </c>
      <c r="P641">
        <v>115</v>
      </c>
    </row>
    <row r="642" spans="1:16" x14ac:dyDescent="0.25">
      <c r="A642" s="2">
        <v>41743</v>
      </c>
      <c r="B642" t="s">
        <v>866</v>
      </c>
      <c r="C642">
        <v>1</v>
      </c>
      <c r="D642" t="s">
        <v>867</v>
      </c>
      <c r="E642">
        <v>2014</v>
      </c>
      <c r="F642" s="2">
        <v>41807</v>
      </c>
      <c r="G642">
        <v>1</v>
      </c>
      <c r="I642" t="s">
        <v>852</v>
      </c>
      <c r="J642" t="s">
        <v>858</v>
      </c>
      <c r="K642">
        <v>1</v>
      </c>
      <c r="L642">
        <v>45</v>
      </c>
      <c r="M642" t="s">
        <v>854</v>
      </c>
      <c r="N642" t="s">
        <v>854</v>
      </c>
      <c r="O642">
        <v>5.5</v>
      </c>
    </row>
    <row r="643" spans="1:16" x14ac:dyDescent="0.25">
      <c r="A643" s="2">
        <v>41743</v>
      </c>
      <c r="B643" t="s">
        <v>866</v>
      </c>
      <c r="C643">
        <v>1</v>
      </c>
      <c r="D643" t="s">
        <v>867</v>
      </c>
      <c r="E643">
        <v>2014</v>
      </c>
      <c r="F643" s="2">
        <v>41817</v>
      </c>
      <c r="G643">
        <v>1</v>
      </c>
      <c r="I643" t="s">
        <v>855</v>
      </c>
      <c r="J643" t="s">
        <v>856</v>
      </c>
      <c r="K643">
        <v>1</v>
      </c>
      <c r="L643">
        <v>45</v>
      </c>
      <c r="M643" t="s">
        <v>854</v>
      </c>
      <c r="N643" t="s">
        <v>854</v>
      </c>
      <c r="O643">
        <v>5.5</v>
      </c>
    </row>
    <row r="644" spans="1:16" x14ac:dyDescent="0.25">
      <c r="A644" s="2">
        <v>41743</v>
      </c>
      <c r="B644" t="s">
        <v>866</v>
      </c>
      <c r="C644">
        <v>1</v>
      </c>
      <c r="D644" t="s">
        <v>867</v>
      </c>
      <c r="E644">
        <v>2014</v>
      </c>
      <c r="F644" s="2">
        <v>41817</v>
      </c>
      <c r="G644">
        <v>1</v>
      </c>
      <c r="I644" t="s">
        <v>852</v>
      </c>
      <c r="J644" t="s">
        <v>858</v>
      </c>
      <c r="K644">
        <v>1</v>
      </c>
      <c r="L644">
        <v>45</v>
      </c>
      <c r="M644" t="s">
        <v>854</v>
      </c>
      <c r="N644" t="s">
        <v>854</v>
      </c>
      <c r="O644">
        <v>5.5</v>
      </c>
    </row>
    <row r="645" spans="1:16" x14ac:dyDescent="0.25">
      <c r="A645" s="2">
        <v>41743</v>
      </c>
      <c r="B645" t="s">
        <v>866</v>
      </c>
      <c r="C645">
        <v>1</v>
      </c>
      <c r="D645" t="s">
        <v>867</v>
      </c>
      <c r="E645">
        <v>2014</v>
      </c>
      <c r="F645" s="2">
        <v>41807</v>
      </c>
      <c r="G645">
        <v>1</v>
      </c>
      <c r="I645" t="s">
        <v>852</v>
      </c>
      <c r="J645" t="s">
        <v>853</v>
      </c>
      <c r="K645">
        <v>1</v>
      </c>
      <c r="L645">
        <v>45</v>
      </c>
      <c r="M645" t="s">
        <v>854</v>
      </c>
      <c r="N645" t="s">
        <v>854</v>
      </c>
      <c r="O645">
        <v>5.5</v>
      </c>
    </row>
    <row r="646" spans="1:16" x14ac:dyDescent="0.25">
      <c r="A646" s="2">
        <v>41743</v>
      </c>
      <c r="B646" t="s">
        <v>866</v>
      </c>
      <c r="C646">
        <v>1</v>
      </c>
      <c r="D646" t="s">
        <v>867</v>
      </c>
      <c r="E646">
        <v>2014</v>
      </c>
      <c r="F646" s="2">
        <v>41807</v>
      </c>
      <c r="G646">
        <v>1</v>
      </c>
      <c r="I646" t="s">
        <v>861</v>
      </c>
      <c r="J646" t="s">
        <v>862</v>
      </c>
      <c r="K646">
        <v>1</v>
      </c>
      <c r="L646">
        <v>45</v>
      </c>
      <c r="M646" t="s">
        <v>854</v>
      </c>
      <c r="N646" t="s">
        <v>854</v>
      </c>
      <c r="O646">
        <v>5.5</v>
      </c>
    </row>
    <row r="647" spans="1:16" x14ac:dyDescent="0.25">
      <c r="A647" s="2">
        <v>41743</v>
      </c>
      <c r="B647" t="s">
        <v>866</v>
      </c>
      <c r="C647">
        <v>1</v>
      </c>
      <c r="D647" t="s">
        <v>867</v>
      </c>
      <c r="E647">
        <v>2014</v>
      </c>
      <c r="F647" s="2">
        <v>41809</v>
      </c>
      <c r="G647">
        <v>1</v>
      </c>
      <c r="I647" t="s">
        <v>852</v>
      </c>
      <c r="J647" t="s">
        <v>853</v>
      </c>
      <c r="K647">
        <v>1</v>
      </c>
      <c r="L647">
        <v>45</v>
      </c>
      <c r="M647" t="s">
        <v>854</v>
      </c>
      <c r="N647" t="s">
        <v>854</v>
      </c>
      <c r="O647">
        <v>5.5</v>
      </c>
    </row>
    <row r="648" spans="1:16" x14ac:dyDescent="0.25">
      <c r="A648" s="2">
        <v>41743</v>
      </c>
      <c r="B648" t="s">
        <v>866</v>
      </c>
      <c r="C648">
        <v>1</v>
      </c>
      <c r="D648" t="s">
        <v>867</v>
      </c>
      <c r="E648">
        <v>2014</v>
      </c>
      <c r="F648" s="2">
        <v>41807</v>
      </c>
      <c r="G648">
        <v>1</v>
      </c>
      <c r="I648" t="s">
        <v>852</v>
      </c>
      <c r="J648" t="s">
        <v>857</v>
      </c>
      <c r="K648">
        <v>1</v>
      </c>
      <c r="L648">
        <v>45</v>
      </c>
      <c r="M648" t="s">
        <v>854</v>
      </c>
      <c r="N648" t="s">
        <v>854</v>
      </c>
      <c r="O648">
        <v>5.5</v>
      </c>
    </row>
    <row r="649" spans="1:16" x14ac:dyDescent="0.25">
      <c r="A649" s="2">
        <v>41743</v>
      </c>
      <c r="B649" t="s">
        <v>866</v>
      </c>
      <c r="C649">
        <v>1</v>
      </c>
      <c r="D649" t="s">
        <v>867</v>
      </c>
      <c r="E649">
        <v>2014</v>
      </c>
      <c r="F649" s="2">
        <v>41890</v>
      </c>
      <c r="G649">
        <v>1</v>
      </c>
      <c r="I649" t="s">
        <v>859</v>
      </c>
      <c r="J649" t="s">
        <v>860</v>
      </c>
      <c r="K649">
        <v>1</v>
      </c>
      <c r="L649">
        <v>45</v>
      </c>
      <c r="M649" t="s">
        <v>854</v>
      </c>
      <c r="N649" t="s">
        <v>854</v>
      </c>
      <c r="O649">
        <v>5.5</v>
      </c>
    </row>
    <row r="650" spans="1:16" x14ac:dyDescent="0.25">
      <c r="A650" s="2">
        <v>41743</v>
      </c>
      <c r="B650" t="s">
        <v>866</v>
      </c>
      <c r="C650">
        <v>1</v>
      </c>
      <c r="D650" t="s">
        <v>867</v>
      </c>
      <c r="E650">
        <v>2014</v>
      </c>
      <c r="F650" s="2">
        <v>41807</v>
      </c>
      <c r="G650">
        <v>1</v>
      </c>
      <c r="I650" t="s">
        <v>852</v>
      </c>
      <c r="J650" t="s">
        <v>857</v>
      </c>
      <c r="K650">
        <v>1</v>
      </c>
      <c r="L650">
        <v>45</v>
      </c>
      <c r="M650" t="s">
        <v>854</v>
      </c>
      <c r="N650" t="s">
        <v>854</v>
      </c>
      <c r="O650">
        <v>5.5</v>
      </c>
    </row>
    <row r="651" spans="1:16" x14ac:dyDescent="0.25">
      <c r="A651" s="2">
        <v>41760</v>
      </c>
      <c r="B651" t="s">
        <v>866</v>
      </c>
      <c r="C651">
        <v>1</v>
      </c>
      <c r="D651" t="s">
        <v>867</v>
      </c>
      <c r="E651">
        <v>2014</v>
      </c>
      <c r="F651" s="2">
        <v>41807</v>
      </c>
      <c r="G651">
        <v>1</v>
      </c>
      <c r="I651" t="s">
        <v>852</v>
      </c>
      <c r="J651" t="s">
        <v>857</v>
      </c>
      <c r="K651">
        <v>2</v>
      </c>
      <c r="L651">
        <v>45</v>
      </c>
      <c r="M651" t="s">
        <v>854</v>
      </c>
      <c r="N651" t="s">
        <v>854</v>
      </c>
      <c r="O651">
        <v>5.5</v>
      </c>
    </row>
    <row r="652" spans="1:16" x14ac:dyDescent="0.25">
      <c r="A652" s="2">
        <v>41760</v>
      </c>
      <c r="B652" t="s">
        <v>866</v>
      </c>
      <c r="C652">
        <v>1</v>
      </c>
      <c r="D652" t="s">
        <v>867</v>
      </c>
      <c r="E652">
        <v>2014</v>
      </c>
      <c r="F652" s="2">
        <v>41807</v>
      </c>
      <c r="G652">
        <v>1</v>
      </c>
      <c r="I652" t="s">
        <v>852</v>
      </c>
      <c r="J652" t="s">
        <v>857</v>
      </c>
      <c r="K652">
        <v>2</v>
      </c>
      <c r="L652">
        <v>45</v>
      </c>
      <c r="M652" t="s">
        <v>854</v>
      </c>
      <c r="N652" t="s">
        <v>854</v>
      </c>
      <c r="O652">
        <v>5.5</v>
      </c>
    </row>
    <row r="653" spans="1:16" x14ac:dyDescent="0.25">
      <c r="A653" s="2">
        <v>41760</v>
      </c>
      <c r="B653" t="s">
        <v>866</v>
      </c>
      <c r="C653">
        <v>1</v>
      </c>
      <c r="D653" t="s">
        <v>867</v>
      </c>
      <c r="E653">
        <v>2014</v>
      </c>
      <c r="F653" s="2">
        <v>41890</v>
      </c>
      <c r="G653">
        <v>1</v>
      </c>
      <c r="I653" t="s">
        <v>859</v>
      </c>
      <c r="J653" t="s">
        <v>860</v>
      </c>
      <c r="K653">
        <v>2</v>
      </c>
      <c r="L653">
        <v>45</v>
      </c>
      <c r="M653" t="s">
        <v>854</v>
      </c>
      <c r="N653" t="s">
        <v>854</v>
      </c>
      <c r="O653">
        <v>5.5</v>
      </c>
    </row>
    <row r="654" spans="1:16" x14ac:dyDescent="0.25">
      <c r="A654" s="2">
        <v>41760</v>
      </c>
      <c r="B654" t="s">
        <v>866</v>
      </c>
      <c r="C654">
        <v>1</v>
      </c>
      <c r="D654" t="s">
        <v>867</v>
      </c>
      <c r="E654">
        <v>2014</v>
      </c>
      <c r="F654" s="2">
        <v>41838</v>
      </c>
      <c r="G654">
        <v>1</v>
      </c>
      <c r="I654" t="s">
        <v>861</v>
      </c>
      <c r="J654" t="s">
        <v>862</v>
      </c>
      <c r="K654">
        <v>2</v>
      </c>
      <c r="L654">
        <v>45</v>
      </c>
      <c r="M654" t="s">
        <v>854</v>
      </c>
      <c r="N654" t="s">
        <v>854</v>
      </c>
      <c r="O654">
        <v>5.5</v>
      </c>
    </row>
    <row r="655" spans="1:16" x14ac:dyDescent="0.25">
      <c r="A655" s="2">
        <v>41760</v>
      </c>
      <c r="B655" t="s">
        <v>866</v>
      </c>
      <c r="C655">
        <v>1</v>
      </c>
      <c r="D655" t="s">
        <v>867</v>
      </c>
      <c r="E655">
        <v>2014</v>
      </c>
      <c r="F655" s="2">
        <v>41834</v>
      </c>
      <c r="G655">
        <v>1</v>
      </c>
      <c r="I655" t="s">
        <v>855</v>
      </c>
      <c r="J655" t="s">
        <v>856</v>
      </c>
      <c r="K655">
        <v>2</v>
      </c>
      <c r="L655">
        <v>45</v>
      </c>
      <c r="M655" t="s">
        <v>854</v>
      </c>
      <c r="N655" t="s">
        <v>854</v>
      </c>
      <c r="O655">
        <v>5.5</v>
      </c>
    </row>
    <row r="656" spans="1:16" x14ac:dyDescent="0.25">
      <c r="A656" s="2">
        <v>41760</v>
      </c>
      <c r="B656" t="s">
        <v>866</v>
      </c>
      <c r="C656">
        <v>1</v>
      </c>
      <c r="D656" t="s">
        <v>867</v>
      </c>
      <c r="E656">
        <v>2014</v>
      </c>
      <c r="F656" s="2">
        <v>41848</v>
      </c>
      <c r="G656">
        <v>1</v>
      </c>
      <c r="I656" t="s">
        <v>852</v>
      </c>
      <c r="J656" t="s">
        <v>858</v>
      </c>
      <c r="K656">
        <v>2</v>
      </c>
      <c r="L656">
        <v>45</v>
      </c>
      <c r="M656" t="s">
        <v>854</v>
      </c>
      <c r="N656" t="s">
        <v>854</v>
      </c>
      <c r="O656">
        <v>5.5</v>
      </c>
    </row>
    <row r="657" spans="1:15" x14ac:dyDescent="0.25">
      <c r="A657" s="2">
        <v>41760</v>
      </c>
      <c r="B657" t="s">
        <v>866</v>
      </c>
      <c r="C657">
        <v>1</v>
      </c>
      <c r="D657" t="s">
        <v>867</v>
      </c>
      <c r="E657">
        <v>2014</v>
      </c>
      <c r="F657" s="2">
        <v>41848</v>
      </c>
      <c r="G657">
        <v>1</v>
      </c>
      <c r="I657" t="s">
        <v>852</v>
      </c>
      <c r="J657" t="s">
        <v>853</v>
      </c>
      <c r="K657">
        <v>2</v>
      </c>
      <c r="L657">
        <v>45</v>
      </c>
      <c r="M657" t="s">
        <v>854</v>
      </c>
      <c r="N657" t="s">
        <v>854</v>
      </c>
      <c r="O657">
        <v>5.5</v>
      </c>
    </row>
    <row r="658" spans="1:15" x14ac:dyDescent="0.25">
      <c r="A658" s="2">
        <v>41760</v>
      </c>
      <c r="B658" t="s">
        <v>866</v>
      </c>
      <c r="C658">
        <v>1</v>
      </c>
      <c r="D658" t="s">
        <v>867</v>
      </c>
      <c r="E658">
        <v>2014</v>
      </c>
      <c r="F658" s="2">
        <v>41848</v>
      </c>
      <c r="G658">
        <v>1</v>
      </c>
      <c r="I658" t="s">
        <v>852</v>
      </c>
      <c r="J658" t="s">
        <v>858</v>
      </c>
      <c r="K658">
        <v>2</v>
      </c>
      <c r="L658">
        <v>45</v>
      </c>
      <c r="M658" t="s">
        <v>854</v>
      </c>
      <c r="N658" t="s">
        <v>854</v>
      </c>
      <c r="O658">
        <v>5.5</v>
      </c>
    </row>
    <row r="659" spans="1:15" x14ac:dyDescent="0.25">
      <c r="A659" s="2">
        <v>41760</v>
      </c>
      <c r="B659" t="s">
        <v>866</v>
      </c>
      <c r="C659">
        <v>1</v>
      </c>
      <c r="D659" t="s">
        <v>867</v>
      </c>
      <c r="E659">
        <v>2014</v>
      </c>
      <c r="F659" s="2">
        <v>41848</v>
      </c>
      <c r="G659">
        <v>1</v>
      </c>
      <c r="I659" t="s">
        <v>852</v>
      </c>
      <c r="J659" t="s">
        <v>853</v>
      </c>
      <c r="K659">
        <v>2</v>
      </c>
      <c r="L659">
        <v>45</v>
      </c>
      <c r="M659" t="s">
        <v>854</v>
      </c>
      <c r="N659" t="s">
        <v>854</v>
      </c>
      <c r="O659">
        <v>5.5</v>
      </c>
    </row>
    <row r="660" spans="1:15" x14ac:dyDescent="0.25">
      <c r="A660" s="2">
        <v>41775</v>
      </c>
      <c r="B660" t="s">
        <v>866</v>
      </c>
      <c r="C660">
        <v>1</v>
      </c>
      <c r="D660" t="s">
        <v>867</v>
      </c>
      <c r="E660">
        <v>2014</v>
      </c>
      <c r="F660" s="2">
        <v>41855</v>
      </c>
      <c r="G660">
        <v>1</v>
      </c>
      <c r="I660" t="s">
        <v>852</v>
      </c>
      <c r="J660" t="s">
        <v>857</v>
      </c>
      <c r="K660">
        <v>3</v>
      </c>
      <c r="L660">
        <v>45</v>
      </c>
      <c r="M660" t="s">
        <v>854</v>
      </c>
      <c r="N660" t="s">
        <v>854</v>
      </c>
      <c r="O660">
        <v>5.5</v>
      </c>
    </row>
    <row r="661" spans="1:15" x14ac:dyDescent="0.25">
      <c r="A661" s="2">
        <v>41775</v>
      </c>
      <c r="B661" t="s">
        <v>866</v>
      </c>
      <c r="C661">
        <v>1</v>
      </c>
      <c r="D661" t="s">
        <v>867</v>
      </c>
      <c r="E661">
        <v>2014</v>
      </c>
      <c r="F661" s="2">
        <v>41863</v>
      </c>
      <c r="G661">
        <v>1</v>
      </c>
      <c r="I661" t="s">
        <v>852</v>
      </c>
      <c r="J661" t="s">
        <v>853</v>
      </c>
      <c r="K661">
        <v>3</v>
      </c>
      <c r="L661">
        <v>45</v>
      </c>
      <c r="M661" t="s">
        <v>854</v>
      </c>
      <c r="N661" t="s">
        <v>854</v>
      </c>
      <c r="O661">
        <v>5.5</v>
      </c>
    </row>
    <row r="662" spans="1:15" x14ac:dyDescent="0.25">
      <c r="A662" s="2">
        <v>41775</v>
      </c>
      <c r="B662" t="s">
        <v>866</v>
      </c>
      <c r="C662">
        <v>1</v>
      </c>
      <c r="D662" t="s">
        <v>867</v>
      </c>
      <c r="E662">
        <v>2014</v>
      </c>
      <c r="F662" s="2">
        <v>41863</v>
      </c>
      <c r="G662">
        <v>1</v>
      </c>
      <c r="I662" t="s">
        <v>852</v>
      </c>
      <c r="J662" t="s">
        <v>858</v>
      </c>
      <c r="K662">
        <v>3</v>
      </c>
      <c r="L662">
        <v>45</v>
      </c>
      <c r="M662" t="s">
        <v>854</v>
      </c>
      <c r="N662" t="s">
        <v>854</v>
      </c>
      <c r="O662">
        <v>5.5</v>
      </c>
    </row>
    <row r="663" spans="1:15" x14ac:dyDescent="0.25">
      <c r="A663" s="2">
        <v>41775</v>
      </c>
      <c r="B663" t="s">
        <v>866</v>
      </c>
      <c r="C663">
        <v>1</v>
      </c>
      <c r="D663" t="s">
        <v>867</v>
      </c>
      <c r="E663">
        <v>2014</v>
      </c>
      <c r="F663" s="2">
        <v>41838</v>
      </c>
      <c r="G663">
        <v>1</v>
      </c>
      <c r="I663" t="s">
        <v>852</v>
      </c>
      <c r="J663" t="s">
        <v>857</v>
      </c>
      <c r="K663">
        <v>3</v>
      </c>
      <c r="L663">
        <v>45</v>
      </c>
      <c r="M663" t="s">
        <v>854</v>
      </c>
      <c r="N663" t="s">
        <v>854</v>
      </c>
      <c r="O663">
        <v>5.5</v>
      </c>
    </row>
    <row r="664" spans="1:15" x14ac:dyDescent="0.25">
      <c r="A664" s="2">
        <v>41775</v>
      </c>
      <c r="B664" t="s">
        <v>866</v>
      </c>
      <c r="C664">
        <v>1</v>
      </c>
      <c r="D664" t="s">
        <v>867</v>
      </c>
      <c r="E664">
        <v>2014</v>
      </c>
      <c r="F664" s="2">
        <v>41863</v>
      </c>
      <c r="G664">
        <v>1</v>
      </c>
      <c r="I664" t="s">
        <v>852</v>
      </c>
      <c r="J664" t="s">
        <v>853</v>
      </c>
      <c r="K664">
        <v>3</v>
      </c>
      <c r="L664">
        <v>45</v>
      </c>
      <c r="M664" t="s">
        <v>854</v>
      </c>
      <c r="N664" t="s">
        <v>854</v>
      </c>
      <c r="O664">
        <v>5.5</v>
      </c>
    </row>
    <row r="665" spans="1:15" x14ac:dyDescent="0.25">
      <c r="A665" s="2">
        <v>41775</v>
      </c>
      <c r="B665" t="s">
        <v>866</v>
      </c>
      <c r="C665">
        <v>1</v>
      </c>
      <c r="D665" t="s">
        <v>867</v>
      </c>
      <c r="E665">
        <v>2014</v>
      </c>
      <c r="F665" s="2">
        <v>41863</v>
      </c>
      <c r="G665">
        <v>1</v>
      </c>
      <c r="I665" t="s">
        <v>852</v>
      </c>
      <c r="J665" t="s">
        <v>858</v>
      </c>
      <c r="K665">
        <v>3</v>
      </c>
      <c r="L665">
        <v>45</v>
      </c>
      <c r="M665" t="s">
        <v>854</v>
      </c>
      <c r="N665" t="s">
        <v>854</v>
      </c>
      <c r="O665">
        <v>5.5</v>
      </c>
    </row>
    <row r="666" spans="1:15" x14ac:dyDescent="0.25">
      <c r="A666" s="2">
        <v>41775</v>
      </c>
      <c r="B666" t="s">
        <v>866</v>
      </c>
      <c r="C666">
        <v>1</v>
      </c>
      <c r="D666" t="s">
        <v>867</v>
      </c>
      <c r="E666">
        <v>2014</v>
      </c>
      <c r="F666" s="2">
        <v>41899</v>
      </c>
      <c r="G666">
        <v>1</v>
      </c>
      <c r="I666" t="s">
        <v>859</v>
      </c>
      <c r="J666" t="s">
        <v>860</v>
      </c>
      <c r="K666">
        <v>3</v>
      </c>
      <c r="L666">
        <v>45</v>
      </c>
      <c r="M666" t="s">
        <v>854</v>
      </c>
      <c r="N666" t="s">
        <v>854</v>
      </c>
      <c r="O666">
        <v>5.5</v>
      </c>
    </row>
    <row r="667" spans="1:15" x14ac:dyDescent="0.25">
      <c r="A667" s="2">
        <v>41775</v>
      </c>
      <c r="B667" t="s">
        <v>866</v>
      </c>
      <c r="C667">
        <v>1</v>
      </c>
      <c r="D667" t="s">
        <v>867</v>
      </c>
      <c r="E667">
        <v>2014</v>
      </c>
      <c r="F667" s="2">
        <v>41863</v>
      </c>
      <c r="G667">
        <v>1</v>
      </c>
      <c r="I667" t="s">
        <v>855</v>
      </c>
      <c r="J667" t="s">
        <v>856</v>
      </c>
      <c r="K667">
        <v>3</v>
      </c>
      <c r="L667">
        <v>45</v>
      </c>
      <c r="M667" t="s">
        <v>854</v>
      </c>
      <c r="N667" t="s">
        <v>854</v>
      </c>
      <c r="O667">
        <v>5.5</v>
      </c>
    </row>
    <row r="668" spans="1:15" x14ac:dyDescent="0.25">
      <c r="A668" s="2">
        <v>41775</v>
      </c>
      <c r="B668" t="s">
        <v>866</v>
      </c>
      <c r="C668">
        <v>1</v>
      </c>
      <c r="D668" t="s">
        <v>867</v>
      </c>
      <c r="E668">
        <v>2014</v>
      </c>
      <c r="F668" s="2">
        <v>41863</v>
      </c>
      <c r="G668">
        <v>1</v>
      </c>
      <c r="I668" t="s">
        <v>861</v>
      </c>
      <c r="J668" t="s">
        <v>862</v>
      </c>
      <c r="K668">
        <v>3</v>
      </c>
      <c r="L668">
        <v>45</v>
      </c>
      <c r="M668" t="s">
        <v>854</v>
      </c>
      <c r="N668" t="s">
        <v>854</v>
      </c>
      <c r="O668">
        <v>5.5</v>
      </c>
    </row>
    <row r="669" spans="1:15" x14ac:dyDescent="0.25">
      <c r="A669" s="2">
        <v>41792</v>
      </c>
      <c r="B669" t="s">
        <v>866</v>
      </c>
      <c r="C669">
        <v>1</v>
      </c>
      <c r="D669" t="s">
        <v>867</v>
      </c>
      <c r="E669">
        <v>2014</v>
      </c>
      <c r="F669" s="2">
        <v>41872</v>
      </c>
      <c r="G669">
        <v>1</v>
      </c>
      <c r="I669" t="s">
        <v>852</v>
      </c>
      <c r="J669" t="s">
        <v>853</v>
      </c>
      <c r="K669">
        <v>4</v>
      </c>
      <c r="L669">
        <v>45</v>
      </c>
      <c r="M669" t="s">
        <v>854</v>
      </c>
      <c r="N669" t="s">
        <v>854</v>
      </c>
      <c r="O669">
        <v>5.5</v>
      </c>
    </row>
    <row r="670" spans="1:15" x14ac:dyDescent="0.25">
      <c r="A670" s="2">
        <v>41792</v>
      </c>
      <c r="B670" t="s">
        <v>866</v>
      </c>
      <c r="C670">
        <v>1</v>
      </c>
      <c r="D670" t="s">
        <v>867</v>
      </c>
      <c r="E670">
        <v>2014</v>
      </c>
      <c r="F670" s="2">
        <v>41899</v>
      </c>
      <c r="G670">
        <v>1</v>
      </c>
      <c r="I670" t="s">
        <v>859</v>
      </c>
      <c r="J670" t="s">
        <v>860</v>
      </c>
      <c r="K670">
        <v>4</v>
      </c>
      <c r="L670">
        <v>45</v>
      </c>
      <c r="M670" t="s">
        <v>854</v>
      </c>
      <c r="N670" t="s">
        <v>854</v>
      </c>
      <c r="O670">
        <v>5.5</v>
      </c>
    </row>
    <row r="671" spans="1:15" x14ac:dyDescent="0.25">
      <c r="A671" s="2">
        <v>41792</v>
      </c>
      <c r="B671" t="s">
        <v>866</v>
      </c>
      <c r="C671">
        <v>1</v>
      </c>
      <c r="D671" t="s">
        <v>867</v>
      </c>
      <c r="E671">
        <v>2014</v>
      </c>
      <c r="F671" s="2">
        <v>41876</v>
      </c>
      <c r="G671">
        <v>1</v>
      </c>
      <c r="I671" t="s">
        <v>855</v>
      </c>
      <c r="J671" t="s">
        <v>856</v>
      </c>
      <c r="K671">
        <v>4</v>
      </c>
      <c r="L671">
        <v>45</v>
      </c>
      <c r="M671" t="s">
        <v>854</v>
      </c>
      <c r="N671" t="s">
        <v>854</v>
      </c>
      <c r="O671">
        <v>5.5</v>
      </c>
    </row>
    <row r="672" spans="1:15" x14ac:dyDescent="0.25">
      <c r="A672" s="2">
        <v>41792</v>
      </c>
      <c r="B672" t="s">
        <v>866</v>
      </c>
      <c r="C672">
        <v>1</v>
      </c>
      <c r="D672" t="s">
        <v>867</v>
      </c>
      <c r="E672">
        <v>2014</v>
      </c>
      <c r="F672" s="2">
        <v>41872</v>
      </c>
      <c r="G672">
        <v>1</v>
      </c>
      <c r="I672" t="s">
        <v>852</v>
      </c>
      <c r="J672" t="s">
        <v>853</v>
      </c>
      <c r="K672">
        <v>4</v>
      </c>
      <c r="L672">
        <v>45</v>
      </c>
      <c r="M672" t="s">
        <v>854</v>
      </c>
      <c r="N672" t="s">
        <v>854</v>
      </c>
      <c r="O672">
        <v>5.5</v>
      </c>
    </row>
    <row r="673" spans="1:15" x14ac:dyDescent="0.25">
      <c r="A673" s="2">
        <v>41792</v>
      </c>
      <c r="B673" t="s">
        <v>866</v>
      </c>
      <c r="C673">
        <v>1</v>
      </c>
      <c r="D673" t="s">
        <v>867</v>
      </c>
      <c r="E673">
        <v>2014</v>
      </c>
      <c r="F673" s="2">
        <v>41872</v>
      </c>
      <c r="G673">
        <v>1</v>
      </c>
      <c r="I673" t="s">
        <v>861</v>
      </c>
      <c r="J673" t="s">
        <v>862</v>
      </c>
      <c r="K673">
        <v>4</v>
      </c>
      <c r="L673">
        <v>45</v>
      </c>
      <c r="M673" t="s">
        <v>854</v>
      </c>
      <c r="N673" t="s">
        <v>854</v>
      </c>
      <c r="O673">
        <v>5.5</v>
      </c>
    </row>
    <row r="674" spans="1:15" x14ac:dyDescent="0.25">
      <c r="A674" s="2">
        <v>41792</v>
      </c>
      <c r="B674" t="s">
        <v>866</v>
      </c>
      <c r="C674">
        <v>1</v>
      </c>
      <c r="D674" t="s">
        <v>867</v>
      </c>
      <c r="E674">
        <v>2014</v>
      </c>
      <c r="F674" s="2">
        <v>41876</v>
      </c>
      <c r="G674">
        <v>1</v>
      </c>
      <c r="I674" t="s">
        <v>852</v>
      </c>
      <c r="J674" t="s">
        <v>858</v>
      </c>
      <c r="K674">
        <v>4</v>
      </c>
      <c r="L674">
        <v>45</v>
      </c>
      <c r="M674" t="s">
        <v>854</v>
      </c>
      <c r="N674" t="s">
        <v>854</v>
      </c>
      <c r="O674">
        <v>5.5</v>
      </c>
    </row>
    <row r="675" spans="1:15" x14ac:dyDescent="0.25">
      <c r="A675" s="2">
        <v>41792</v>
      </c>
      <c r="B675" t="s">
        <v>866</v>
      </c>
      <c r="C675">
        <v>1</v>
      </c>
      <c r="D675" t="s">
        <v>867</v>
      </c>
      <c r="E675">
        <v>2014</v>
      </c>
      <c r="F675" s="2">
        <v>41872</v>
      </c>
      <c r="G675">
        <v>1</v>
      </c>
      <c r="I675" t="s">
        <v>852</v>
      </c>
      <c r="J675" t="s">
        <v>857</v>
      </c>
      <c r="K675">
        <v>4</v>
      </c>
      <c r="L675">
        <v>45</v>
      </c>
      <c r="M675" t="s">
        <v>854</v>
      </c>
      <c r="N675" t="s">
        <v>854</v>
      </c>
      <c r="O675">
        <v>5.5</v>
      </c>
    </row>
    <row r="676" spans="1:15" x14ac:dyDescent="0.25">
      <c r="A676" s="2">
        <v>41792</v>
      </c>
      <c r="B676" t="s">
        <v>866</v>
      </c>
      <c r="C676">
        <v>1</v>
      </c>
      <c r="D676" t="s">
        <v>867</v>
      </c>
      <c r="E676">
        <v>2014</v>
      </c>
      <c r="F676" s="2">
        <v>41872</v>
      </c>
      <c r="G676">
        <v>1</v>
      </c>
      <c r="I676" t="s">
        <v>852</v>
      </c>
      <c r="J676" t="s">
        <v>857</v>
      </c>
      <c r="K676">
        <v>4</v>
      </c>
      <c r="L676">
        <v>45</v>
      </c>
      <c r="M676" t="s">
        <v>854</v>
      </c>
      <c r="N676" t="s">
        <v>854</v>
      </c>
      <c r="O676">
        <v>5.5</v>
      </c>
    </row>
    <row r="677" spans="1:15" x14ac:dyDescent="0.25">
      <c r="A677" s="2">
        <v>41792</v>
      </c>
      <c r="B677" t="s">
        <v>866</v>
      </c>
      <c r="C677">
        <v>1</v>
      </c>
      <c r="D677" t="s">
        <v>867</v>
      </c>
      <c r="E677">
        <v>2014</v>
      </c>
      <c r="F677" s="2">
        <v>41876</v>
      </c>
      <c r="G677">
        <v>1</v>
      </c>
      <c r="I677" t="s">
        <v>852</v>
      </c>
      <c r="J677" t="s">
        <v>858</v>
      </c>
      <c r="K677">
        <v>4</v>
      </c>
      <c r="L677">
        <v>45</v>
      </c>
      <c r="M677" t="s">
        <v>854</v>
      </c>
      <c r="N677" t="s">
        <v>854</v>
      </c>
      <c r="O677">
        <v>5.5</v>
      </c>
    </row>
    <row r="678" spans="1:15" x14ac:dyDescent="0.25">
      <c r="A678" s="2">
        <v>41760</v>
      </c>
      <c r="B678" t="s">
        <v>866</v>
      </c>
      <c r="C678">
        <v>1</v>
      </c>
      <c r="D678" t="s">
        <v>867</v>
      </c>
      <c r="E678">
        <v>2014</v>
      </c>
      <c r="F678" s="2">
        <v>41827</v>
      </c>
      <c r="G678">
        <v>2</v>
      </c>
      <c r="I678" t="s">
        <v>852</v>
      </c>
      <c r="J678" t="s">
        <v>857</v>
      </c>
      <c r="K678">
        <v>2</v>
      </c>
      <c r="L678">
        <v>45</v>
      </c>
      <c r="M678" t="s">
        <v>854</v>
      </c>
      <c r="N678" t="s">
        <v>854</v>
      </c>
      <c r="O678">
        <v>5.5</v>
      </c>
    </row>
    <row r="679" spans="1:15" x14ac:dyDescent="0.25">
      <c r="A679" s="2">
        <v>41760</v>
      </c>
      <c r="B679" t="s">
        <v>866</v>
      </c>
      <c r="C679">
        <v>1</v>
      </c>
      <c r="D679" t="s">
        <v>867</v>
      </c>
      <c r="E679">
        <v>2014</v>
      </c>
      <c r="F679" s="2">
        <v>41848</v>
      </c>
      <c r="G679">
        <v>2</v>
      </c>
      <c r="I679" t="s">
        <v>852</v>
      </c>
      <c r="J679" t="s">
        <v>858</v>
      </c>
      <c r="K679">
        <v>2</v>
      </c>
      <c r="L679">
        <v>45</v>
      </c>
      <c r="M679" t="s">
        <v>854</v>
      </c>
      <c r="N679" t="s">
        <v>854</v>
      </c>
      <c r="O679">
        <v>5.5</v>
      </c>
    </row>
    <row r="680" spans="1:15" x14ac:dyDescent="0.25">
      <c r="A680" s="2">
        <v>41760</v>
      </c>
      <c r="B680" t="s">
        <v>866</v>
      </c>
      <c r="C680">
        <v>1</v>
      </c>
      <c r="D680" t="s">
        <v>867</v>
      </c>
      <c r="E680">
        <v>2014</v>
      </c>
      <c r="F680" s="2">
        <v>41830</v>
      </c>
      <c r="G680">
        <v>2</v>
      </c>
      <c r="I680" t="s">
        <v>852</v>
      </c>
      <c r="J680" t="s">
        <v>857</v>
      </c>
      <c r="K680">
        <v>2</v>
      </c>
      <c r="L680">
        <v>45</v>
      </c>
      <c r="M680" t="s">
        <v>854</v>
      </c>
      <c r="N680" t="s">
        <v>854</v>
      </c>
      <c r="O680">
        <v>5.5</v>
      </c>
    </row>
    <row r="681" spans="1:15" x14ac:dyDescent="0.25">
      <c r="A681" s="2">
        <v>41760</v>
      </c>
      <c r="B681" t="s">
        <v>866</v>
      </c>
      <c r="C681">
        <v>1</v>
      </c>
      <c r="D681" t="s">
        <v>867</v>
      </c>
      <c r="E681">
        <v>2014</v>
      </c>
      <c r="F681" s="2">
        <v>41848</v>
      </c>
      <c r="G681">
        <v>2</v>
      </c>
      <c r="I681" t="s">
        <v>852</v>
      </c>
      <c r="J681" t="s">
        <v>858</v>
      </c>
      <c r="K681">
        <v>2</v>
      </c>
      <c r="L681">
        <v>45</v>
      </c>
      <c r="M681" t="s">
        <v>854</v>
      </c>
      <c r="N681" t="s">
        <v>854</v>
      </c>
      <c r="O681">
        <v>5.5</v>
      </c>
    </row>
    <row r="682" spans="1:15" x14ac:dyDescent="0.25">
      <c r="A682" s="2">
        <v>41760</v>
      </c>
      <c r="B682" t="s">
        <v>866</v>
      </c>
      <c r="C682">
        <v>1</v>
      </c>
      <c r="D682" t="s">
        <v>867</v>
      </c>
      <c r="E682">
        <v>2014</v>
      </c>
      <c r="F682" s="2">
        <v>41838</v>
      </c>
      <c r="G682">
        <v>2</v>
      </c>
      <c r="I682" t="s">
        <v>852</v>
      </c>
      <c r="J682" t="s">
        <v>853</v>
      </c>
      <c r="K682">
        <v>2</v>
      </c>
      <c r="L682">
        <v>45</v>
      </c>
      <c r="M682" t="s">
        <v>854</v>
      </c>
      <c r="N682" t="s">
        <v>854</v>
      </c>
      <c r="O682">
        <v>5.5</v>
      </c>
    </row>
    <row r="683" spans="1:15" x14ac:dyDescent="0.25">
      <c r="A683" s="2">
        <v>41760</v>
      </c>
      <c r="B683" t="s">
        <v>866</v>
      </c>
      <c r="C683">
        <v>1</v>
      </c>
      <c r="D683" t="s">
        <v>867</v>
      </c>
      <c r="E683">
        <v>2014</v>
      </c>
      <c r="F683" s="2">
        <v>41890</v>
      </c>
      <c r="G683">
        <v>2</v>
      </c>
      <c r="I683" t="s">
        <v>859</v>
      </c>
      <c r="J683" t="s">
        <v>860</v>
      </c>
      <c r="K683">
        <v>2</v>
      </c>
      <c r="L683">
        <v>45</v>
      </c>
      <c r="M683" t="s">
        <v>854</v>
      </c>
      <c r="N683" t="s">
        <v>854</v>
      </c>
      <c r="O683">
        <v>5.5</v>
      </c>
    </row>
    <row r="684" spans="1:15" x14ac:dyDescent="0.25">
      <c r="A684" s="2">
        <v>41760</v>
      </c>
      <c r="B684" t="s">
        <v>866</v>
      </c>
      <c r="C684">
        <v>1</v>
      </c>
      <c r="D684" t="s">
        <v>867</v>
      </c>
      <c r="E684">
        <v>2014</v>
      </c>
      <c r="F684" s="2">
        <v>41838</v>
      </c>
      <c r="G684">
        <v>2</v>
      </c>
      <c r="I684" t="s">
        <v>852</v>
      </c>
      <c r="J684" t="s">
        <v>853</v>
      </c>
      <c r="K684">
        <v>2</v>
      </c>
      <c r="L684">
        <v>45</v>
      </c>
      <c r="M684" t="s">
        <v>854</v>
      </c>
      <c r="N684" t="s">
        <v>854</v>
      </c>
      <c r="O684">
        <v>5.5</v>
      </c>
    </row>
    <row r="685" spans="1:15" x14ac:dyDescent="0.25">
      <c r="A685" s="2">
        <v>41760</v>
      </c>
      <c r="B685" t="s">
        <v>866</v>
      </c>
      <c r="C685">
        <v>1</v>
      </c>
      <c r="D685" t="s">
        <v>867</v>
      </c>
      <c r="E685">
        <v>2014</v>
      </c>
      <c r="F685" s="2">
        <v>41830</v>
      </c>
      <c r="G685">
        <v>2</v>
      </c>
      <c r="I685" t="s">
        <v>861</v>
      </c>
      <c r="J685" t="s">
        <v>862</v>
      </c>
      <c r="K685">
        <v>2</v>
      </c>
      <c r="L685">
        <v>45</v>
      </c>
      <c r="M685" t="s">
        <v>854</v>
      </c>
      <c r="N685" t="s">
        <v>854</v>
      </c>
      <c r="O685">
        <v>5.5</v>
      </c>
    </row>
    <row r="686" spans="1:15" x14ac:dyDescent="0.25">
      <c r="A686" s="2">
        <v>41760</v>
      </c>
      <c r="B686" t="s">
        <v>866</v>
      </c>
      <c r="C686">
        <v>1</v>
      </c>
      <c r="D686" t="s">
        <v>867</v>
      </c>
      <c r="E686">
        <v>2014</v>
      </c>
      <c r="F686" s="2">
        <v>41834</v>
      </c>
      <c r="G686">
        <v>2</v>
      </c>
      <c r="I686" t="s">
        <v>855</v>
      </c>
      <c r="J686" t="s">
        <v>856</v>
      </c>
      <c r="K686">
        <v>2</v>
      </c>
      <c r="L686">
        <v>45</v>
      </c>
      <c r="M686" t="s">
        <v>854</v>
      </c>
      <c r="N686" t="s">
        <v>854</v>
      </c>
      <c r="O686">
        <v>5.5</v>
      </c>
    </row>
    <row r="687" spans="1:15" x14ac:dyDescent="0.25">
      <c r="A687" s="2">
        <v>41792</v>
      </c>
      <c r="B687" t="s">
        <v>866</v>
      </c>
      <c r="C687">
        <v>1</v>
      </c>
      <c r="D687" t="s">
        <v>867</v>
      </c>
      <c r="E687">
        <v>2014</v>
      </c>
      <c r="F687" s="2">
        <v>41876</v>
      </c>
      <c r="G687">
        <v>2</v>
      </c>
      <c r="I687" t="s">
        <v>855</v>
      </c>
      <c r="J687" t="s">
        <v>856</v>
      </c>
      <c r="K687">
        <v>4</v>
      </c>
      <c r="L687">
        <v>45</v>
      </c>
      <c r="M687" t="s">
        <v>854</v>
      </c>
      <c r="N687" t="s">
        <v>854</v>
      </c>
      <c r="O687">
        <v>5.5</v>
      </c>
    </row>
    <row r="688" spans="1:15" x14ac:dyDescent="0.25">
      <c r="A688" s="2">
        <v>41792</v>
      </c>
      <c r="B688" t="s">
        <v>866</v>
      </c>
      <c r="C688">
        <v>1</v>
      </c>
      <c r="D688" t="s">
        <v>867</v>
      </c>
      <c r="E688">
        <v>2014</v>
      </c>
      <c r="F688" s="2">
        <v>41872</v>
      </c>
      <c r="G688">
        <v>2</v>
      </c>
      <c r="I688" t="s">
        <v>852</v>
      </c>
      <c r="J688" t="s">
        <v>853</v>
      </c>
      <c r="K688">
        <v>4</v>
      </c>
      <c r="L688">
        <v>45</v>
      </c>
      <c r="M688" t="s">
        <v>854</v>
      </c>
      <c r="N688" t="s">
        <v>854</v>
      </c>
      <c r="O688">
        <v>5.5</v>
      </c>
    </row>
    <row r="689" spans="1:15" x14ac:dyDescent="0.25">
      <c r="A689" s="2">
        <v>41792</v>
      </c>
      <c r="B689" t="s">
        <v>866</v>
      </c>
      <c r="C689">
        <v>1</v>
      </c>
      <c r="D689" t="s">
        <v>867</v>
      </c>
      <c r="E689">
        <v>2014</v>
      </c>
      <c r="F689" s="2">
        <v>41876</v>
      </c>
      <c r="G689">
        <v>2</v>
      </c>
      <c r="I689" t="s">
        <v>852</v>
      </c>
      <c r="J689" t="s">
        <v>858</v>
      </c>
      <c r="K689">
        <v>4</v>
      </c>
      <c r="L689">
        <v>45</v>
      </c>
      <c r="M689" t="s">
        <v>854</v>
      </c>
      <c r="N689" t="s">
        <v>854</v>
      </c>
      <c r="O689">
        <v>5.5</v>
      </c>
    </row>
    <row r="690" spans="1:15" x14ac:dyDescent="0.25">
      <c r="A690" s="2">
        <v>41792</v>
      </c>
      <c r="B690" t="s">
        <v>866</v>
      </c>
      <c r="C690">
        <v>1</v>
      </c>
      <c r="D690" t="s">
        <v>867</v>
      </c>
      <c r="E690">
        <v>2014</v>
      </c>
      <c r="F690" s="2">
        <v>41872</v>
      </c>
      <c r="G690">
        <v>2</v>
      </c>
      <c r="I690" t="s">
        <v>852</v>
      </c>
      <c r="J690" t="s">
        <v>858</v>
      </c>
      <c r="K690">
        <v>4</v>
      </c>
      <c r="L690">
        <v>45</v>
      </c>
      <c r="M690" t="s">
        <v>854</v>
      </c>
      <c r="N690" t="s">
        <v>854</v>
      </c>
      <c r="O690">
        <v>5.5</v>
      </c>
    </row>
    <row r="691" spans="1:15" x14ac:dyDescent="0.25">
      <c r="A691" s="2">
        <v>41792</v>
      </c>
      <c r="B691" t="s">
        <v>866</v>
      </c>
      <c r="C691">
        <v>1</v>
      </c>
      <c r="D691" t="s">
        <v>867</v>
      </c>
      <c r="E691">
        <v>2014</v>
      </c>
      <c r="F691" s="2">
        <v>41876</v>
      </c>
      <c r="G691">
        <v>2</v>
      </c>
      <c r="I691" t="s">
        <v>852</v>
      </c>
      <c r="J691" t="s">
        <v>853</v>
      </c>
      <c r="K691">
        <v>4</v>
      </c>
      <c r="L691">
        <v>45</v>
      </c>
      <c r="M691" t="s">
        <v>854</v>
      </c>
      <c r="N691" t="s">
        <v>854</v>
      </c>
      <c r="O691">
        <v>5.5</v>
      </c>
    </row>
    <row r="692" spans="1:15" x14ac:dyDescent="0.25">
      <c r="A692" s="2">
        <v>41792</v>
      </c>
      <c r="B692" t="s">
        <v>866</v>
      </c>
      <c r="C692">
        <v>1</v>
      </c>
      <c r="D692" t="s">
        <v>867</v>
      </c>
      <c r="E692">
        <v>2014</v>
      </c>
      <c r="F692" s="2">
        <v>41899</v>
      </c>
      <c r="G692">
        <v>2</v>
      </c>
      <c r="I692" t="s">
        <v>859</v>
      </c>
      <c r="J692" t="s">
        <v>860</v>
      </c>
      <c r="K692">
        <v>4</v>
      </c>
      <c r="L692">
        <v>45</v>
      </c>
      <c r="M692" t="s">
        <v>854</v>
      </c>
      <c r="N692" t="s">
        <v>854</v>
      </c>
      <c r="O692">
        <v>5.5</v>
      </c>
    </row>
    <row r="693" spans="1:15" x14ac:dyDescent="0.25">
      <c r="A693" s="2">
        <v>41792</v>
      </c>
      <c r="B693" t="s">
        <v>866</v>
      </c>
      <c r="C693">
        <v>1</v>
      </c>
      <c r="D693" t="s">
        <v>867</v>
      </c>
      <c r="E693">
        <v>2014</v>
      </c>
      <c r="F693" s="2">
        <v>41872</v>
      </c>
      <c r="G693">
        <v>2</v>
      </c>
      <c r="I693" t="s">
        <v>852</v>
      </c>
      <c r="J693" t="s">
        <v>857</v>
      </c>
      <c r="K693">
        <v>4</v>
      </c>
      <c r="L693">
        <v>45</v>
      </c>
      <c r="M693" t="s">
        <v>854</v>
      </c>
      <c r="N693" t="s">
        <v>854</v>
      </c>
      <c r="O693">
        <v>5.5</v>
      </c>
    </row>
    <row r="694" spans="1:15" x14ac:dyDescent="0.25">
      <c r="A694" s="2">
        <v>41792</v>
      </c>
      <c r="B694" t="s">
        <v>866</v>
      </c>
      <c r="C694">
        <v>1</v>
      </c>
      <c r="D694" t="s">
        <v>867</v>
      </c>
      <c r="E694">
        <v>2014</v>
      </c>
      <c r="F694" s="2">
        <v>41872</v>
      </c>
      <c r="G694">
        <v>2</v>
      </c>
      <c r="I694" t="s">
        <v>861</v>
      </c>
      <c r="J694" t="s">
        <v>862</v>
      </c>
      <c r="K694">
        <v>4</v>
      </c>
      <c r="L694">
        <v>45</v>
      </c>
      <c r="M694" t="s">
        <v>854</v>
      </c>
      <c r="N694" t="s">
        <v>854</v>
      </c>
      <c r="O694">
        <v>5.5</v>
      </c>
    </row>
    <row r="695" spans="1:15" x14ac:dyDescent="0.25">
      <c r="A695" s="2">
        <v>41792</v>
      </c>
      <c r="B695" t="s">
        <v>866</v>
      </c>
      <c r="C695">
        <v>1</v>
      </c>
      <c r="D695" t="s">
        <v>867</v>
      </c>
      <c r="E695">
        <v>2014</v>
      </c>
      <c r="F695" s="2">
        <v>41872</v>
      </c>
      <c r="G695">
        <v>2</v>
      </c>
      <c r="I695" t="s">
        <v>852</v>
      </c>
      <c r="J695" t="s">
        <v>857</v>
      </c>
      <c r="K695">
        <v>4</v>
      </c>
      <c r="L695">
        <v>45</v>
      </c>
      <c r="M695" t="s">
        <v>854</v>
      </c>
      <c r="N695" t="s">
        <v>854</v>
      </c>
      <c r="O695">
        <v>5.5</v>
      </c>
    </row>
    <row r="696" spans="1:15" x14ac:dyDescent="0.25">
      <c r="A696" s="2">
        <v>41743</v>
      </c>
      <c r="B696" t="s">
        <v>866</v>
      </c>
      <c r="C696">
        <v>1</v>
      </c>
      <c r="D696" t="s">
        <v>867</v>
      </c>
      <c r="E696">
        <v>2014</v>
      </c>
      <c r="F696" s="2">
        <v>41890</v>
      </c>
      <c r="G696">
        <v>2</v>
      </c>
      <c r="I696" t="s">
        <v>859</v>
      </c>
      <c r="J696" t="s">
        <v>860</v>
      </c>
      <c r="K696">
        <v>1</v>
      </c>
      <c r="L696">
        <v>45</v>
      </c>
      <c r="M696" t="s">
        <v>854</v>
      </c>
      <c r="N696" t="s">
        <v>854</v>
      </c>
      <c r="O696">
        <v>5.5</v>
      </c>
    </row>
    <row r="697" spans="1:15" x14ac:dyDescent="0.25">
      <c r="A697" s="2">
        <v>41743</v>
      </c>
      <c r="B697" t="s">
        <v>866</v>
      </c>
      <c r="C697">
        <v>1</v>
      </c>
      <c r="D697" t="s">
        <v>867</v>
      </c>
      <c r="E697">
        <v>2014</v>
      </c>
      <c r="F697" s="2">
        <v>41807</v>
      </c>
      <c r="G697">
        <v>2</v>
      </c>
      <c r="I697" t="s">
        <v>852</v>
      </c>
      <c r="J697" t="s">
        <v>857</v>
      </c>
      <c r="K697">
        <v>1</v>
      </c>
      <c r="L697">
        <v>45</v>
      </c>
      <c r="M697" t="s">
        <v>854</v>
      </c>
      <c r="N697" t="s">
        <v>854</v>
      </c>
      <c r="O697">
        <v>5.5</v>
      </c>
    </row>
    <row r="698" spans="1:15" x14ac:dyDescent="0.25">
      <c r="A698" s="2">
        <v>41743</v>
      </c>
      <c r="B698" t="s">
        <v>866</v>
      </c>
      <c r="C698">
        <v>1</v>
      </c>
      <c r="D698" t="s">
        <v>867</v>
      </c>
      <c r="E698">
        <v>2014</v>
      </c>
      <c r="F698" s="2">
        <v>41809</v>
      </c>
      <c r="G698">
        <v>2</v>
      </c>
      <c r="I698" t="s">
        <v>861</v>
      </c>
      <c r="J698" t="s">
        <v>862</v>
      </c>
      <c r="K698">
        <v>1</v>
      </c>
      <c r="L698">
        <v>45</v>
      </c>
      <c r="M698" t="s">
        <v>854</v>
      </c>
      <c r="N698" t="s">
        <v>854</v>
      </c>
      <c r="O698">
        <v>5.5</v>
      </c>
    </row>
    <row r="699" spans="1:15" x14ac:dyDescent="0.25">
      <c r="A699" s="2">
        <v>41743</v>
      </c>
      <c r="B699" t="s">
        <v>866</v>
      </c>
      <c r="C699">
        <v>1</v>
      </c>
      <c r="D699" t="s">
        <v>867</v>
      </c>
      <c r="E699">
        <v>2014</v>
      </c>
      <c r="F699" s="2">
        <v>41807</v>
      </c>
      <c r="G699">
        <v>2</v>
      </c>
      <c r="I699" t="s">
        <v>855</v>
      </c>
      <c r="J699" t="s">
        <v>856</v>
      </c>
      <c r="K699">
        <v>1</v>
      </c>
      <c r="L699">
        <v>45</v>
      </c>
      <c r="M699" t="s">
        <v>854</v>
      </c>
      <c r="N699" t="s">
        <v>854</v>
      </c>
      <c r="O699">
        <v>5.5</v>
      </c>
    </row>
    <row r="700" spans="1:15" x14ac:dyDescent="0.25">
      <c r="A700" s="2">
        <v>41743</v>
      </c>
      <c r="B700" t="s">
        <v>866</v>
      </c>
      <c r="C700">
        <v>1</v>
      </c>
      <c r="D700" t="s">
        <v>867</v>
      </c>
      <c r="E700">
        <v>2014</v>
      </c>
      <c r="F700" s="2">
        <v>41817</v>
      </c>
      <c r="G700">
        <v>2</v>
      </c>
      <c r="I700" t="s">
        <v>852</v>
      </c>
      <c r="J700" t="s">
        <v>858</v>
      </c>
      <c r="K700">
        <v>1</v>
      </c>
      <c r="L700">
        <v>45</v>
      </c>
      <c r="M700" t="s">
        <v>854</v>
      </c>
      <c r="N700" t="s">
        <v>854</v>
      </c>
      <c r="O700">
        <v>5.5</v>
      </c>
    </row>
    <row r="701" spans="1:15" x14ac:dyDescent="0.25">
      <c r="A701" s="2">
        <v>41743</v>
      </c>
      <c r="B701" t="s">
        <v>866</v>
      </c>
      <c r="C701">
        <v>1</v>
      </c>
      <c r="D701" t="s">
        <v>867</v>
      </c>
      <c r="E701">
        <v>2014</v>
      </c>
      <c r="F701" s="2">
        <v>41807</v>
      </c>
      <c r="G701">
        <v>2</v>
      </c>
      <c r="I701" t="s">
        <v>852</v>
      </c>
      <c r="J701" t="s">
        <v>853</v>
      </c>
      <c r="K701">
        <v>1</v>
      </c>
      <c r="L701">
        <v>45</v>
      </c>
      <c r="M701" t="s">
        <v>854</v>
      </c>
      <c r="N701" t="s">
        <v>854</v>
      </c>
      <c r="O701">
        <v>5.5</v>
      </c>
    </row>
    <row r="702" spans="1:15" x14ac:dyDescent="0.25">
      <c r="A702" s="2">
        <v>41743</v>
      </c>
      <c r="B702" t="s">
        <v>866</v>
      </c>
      <c r="C702">
        <v>1</v>
      </c>
      <c r="D702" t="s">
        <v>867</v>
      </c>
      <c r="E702">
        <v>2014</v>
      </c>
      <c r="F702" s="2">
        <v>41809</v>
      </c>
      <c r="G702">
        <v>2</v>
      </c>
      <c r="I702" t="s">
        <v>852</v>
      </c>
      <c r="J702" t="s">
        <v>853</v>
      </c>
      <c r="K702">
        <v>1</v>
      </c>
      <c r="L702">
        <v>45</v>
      </c>
      <c r="M702" t="s">
        <v>854</v>
      </c>
      <c r="N702" t="s">
        <v>854</v>
      </c>
      <c r="O702">
        <v>5.5</v>
      </c>
    </row>
    <row r="703" spans="1:15" x14ac:dyDescent="0.25">
      <c r="A703" s="2">
        <v>41743</v>
      </c>
      <c r="B703" t="s">
        <v>866</v>
      </c>
      <c r="C703">
        <v>1</v>
      </c>
      <c r="D703" t="s">
        <v>867</v>
      </c>
      <c r="E703">
        <v>2014</v>
      </c>
      <c r="F703" s="2">
        <v>41807</v>
      </c>
      <c r="G703">
        <v>2</v>
      </c>
      <c r="I703" t="s">
        <v>852</v>
      </c>
      <c r="J703" t="s">
        <v>858</v>
      </c>
      <c r="K703">
        <v>1</v>
      </c>
      <c r="L703">
        <v>45</v>
      </c>
      <c r="M703" t="s">
        <v>854</v>
      </c>
      <c r="N703" t="s">
        <v>854</v>
      </c>
      <c r="O703">
        <v>5.5</v>
      </c>
    </row>
    <row r="704" spans="1:15" x14ac:dyDescent="0.25">
      <c r="A704" s="2">
        <v>41743</v>
      </c>
      <c r="B704" t="s">
        <v>866</v>
      </c>
      <c r="C704">
        <v>1</v>
      </c>
      <c r="D704" t="s">
        <v>867</v>
      </c>
      <c r="E704">
        <v>2014</v>
      </c>
      <c r="F704" s="2">
        <v>41807</v>
      </c>
      <c r="G704">
        <v>2</v>
      </c>
      <c r="I704" t="s">
        <v>852</v>
      </c>
      <c r="J704" t="s">
        <v>857</v>
      </c>
      <c r="K704">
        <v>1</v>
      </c>
      <c r="L704">
        <v>45</v>
      </c>
      <c r="M704" t="s">
        <v>854</v>
      </c>
      <c r="N704" t="s">
        <v>854</v>
      </c>
      <c r="O704">
        <v>5.5</v>
      </c>
    </row>
    <row r="705" spans="1:15" x14ac:dyDescent="0.25">
      <c r="A705" s="2">
        <v>41775</v>
      </c>
      <c r="B705" t="s">
        <v>866</v>
      </c>
      <c r="C705">
        <v>1</v>
      </c>
      <c r="D705" t="s">
        <v>867</v>
      </c>
      <c r="E705">
        <v>2014</v>
      </c>
      <c r="F705" s="2">
        <v>41863</v>
      </c>
      <c r="G705">
        <v>2</v>
      </c>
      <c r="I705" t="s">
        <v>852</v>
      </c>
      <c r="J705" t="s">
        <v>858</v>
      </c>
      <c r="K705">
        <v>3</v>
      </c>
      <c r="L705">
        <v>45</v>
      </c>
      <c r="M705" t="s">
        <v>854</v>
      </c>
      <c r="N705" t="s">
        <v>854</v>
      </c>
      <c r="O705">
        <v>5.5</v>
      </c>
    </row>
    <row r="706" spans="1:15" x14ac:dyDescent="0.25">
      <c r="A706" s="2">
        <v>41775</v>
      </c>
      <c r="B706" t="s">
        <v>866</v>
      </c>
      <c r="C706">
        <v>1</v>
      </c>
      <c r="D706" t="s">
        <v>867</v>
      </c>
      <c r="E706">
        <v>2014</v>
      </c>
      <c r="F706" s="2">
        <v>41855</v>
      </c>
      <c r="G706">
        <v>2</v>
      </c>
      <c r="I706" t="s">
        <v>852</v>
      </c>
      <c r="J706" t="s">
        <v>857</v>
      </c>
      <c r="K706">
        <v>3</v>
      </c>
      <c r="L706">
        <v>45</v>
      </c>
      <c r="M706" t="s">
        <v>854</v>
      </c>
      <c r="N706" t="s">
        <v>854</v>
      </c>
      <c r="O706">
        <v>5.5</v>
      </c>
    </row>
    <row r="707" spans="1:15" x14ac:dyDescent="0.25">
      <c r="A707" s="2">
        <v>41775</v>
      </c>
      <c r="B707" t="s">
        <v>866</v>
      </c>
      <c r="C707">
        <v>1</v>
      </c>
      <c r="D707" t="s">
        <v>867</v>
      </c>
      <c r="E707">
        <v>2014</v>
      </c>
      <c r="F707" s="2">
        <v>41855</v>
      </c>
      <c r="G707">
        <v>2</v>
      </c>
      <c r="I707" t="s">
        <v>852</v>
      </c>
      <c r="J707" t="s">
        <v>853</v>
      </c>
      <c r="K707">
        <v>3</v>
      </c>
      <c r="L707">
        <v>45</v>
      </c>
      <c r="M707" t="s">
        <v>854</v>
      </c>
      <c r="N707" t="s">
        <v>854</v>
      </c>
      <c r="O707">
        <v>5.5</v>
      </c>
    </row>
    <row r="708" spans="1:15" x14ac:dyDescent="0.25">
      <c r="A708" s="2">
        <v>41775</v>
      </c>
      <c r="B708" t="s">
        <v>866</v>
      </c>
      <c r="C708">
        <v>1</v>
      </c>
      <c r="D708" t="s">
        <v>867</v>
      </c>
      <c r="E708">
        <v>2014</v>
      </c>
      <c r="F708" s="2">
        <v>41899</v>
      </c>
      <c r="G708">
        <v>2</v>
      </c>
      <c r="I708" t="s">
        <v>859</v>
      </c>
      <c r="J708" t="s">
        <v>860</v>
      </c>
      <c r="K708">
        <v>3</v>
      </c>
      <c r="L708">
        <v>45</v>
      </c>
      <c r="M708" t="s">
        <v>854</v>
      </c>
      <c r="N708" t="s">
        <v>854</v>
      </c>
      <c r="O708">
        <v>5.5</v>
      </c>
    </row>
    <row r="709" spans="1:15" x14ac:dyDescent="0.25">
      <c r="A709" s="2">
        <v>41775</v>
      </c>
      <c r="B709" t="s">
        <v>866</v>
      </c>
      <c r="C709">
        <v>1</v>
      </c>
      <c r="D709" t="s">
        <v>867</v>
      </c>
      <c r="E709">
        <v>2014</v>
      </c>
      <c r="F709" s="2">
        <v>41865</v>
      </c>
      <c r="G709">
        <v>2</v>
      </c>
      <c r="I709" t="s">
        <v>852</v>
      </c>
      <c r="J709" t="s">
        <v>858</v>
      </c>
      <c r="K709">
        <v>3</v>
      </c>
      <c r="L709">
        <v>45</v>
      </c>
      <c r="M709" t="s">
        <v>854</v>
      </c>
      <c r="N709" t="s">
        <v>854</v>
      </c>
      <c r="O709">
        <v>5.5</v>
      </c>
    </row>
    <row r="710" spans="1:15" x14ac:dyDescent="0.25">
      <c r="A710" s="2">
        <v>41775</v>
      </c>
      <c r="B710" t="s">
        <v>866</v>
      </c>
      <c r="C710">
        <v>1</v>
      </c>
      <c r="D710" t="s">
        <v>867</v>
      </c>
      <c r="E710">
        <v>2014</v>
      </c>
      <c r="F710" s="2">
        <v>41855</v>
      </c>
      <c r="G710">
        <v>2</v>
      </c>
      <c r="I710" t="s">
        <v>861</v>
      </c>
      <c r="J710" t="s">
        <v>862</v>
      </c>
      <c r="K710">
        <v>3</v>
      </c>
      <c r="L710">
        <v>45</v>
      </c>
      <c r="M710" t="s">
        <v>854</v>
      </c>
      <c r="N710" t="s">
        <v>854</v>
      </c>
      <c r="O710">
        <v>5.5</v>
      </c>
    </row>
    <row r="711" spans="1:15" x14ac:dyDescent="0.25">
      <c r="A711" s="2">
        <v>41775</v>
      </c>
      <c r="B711" t="s">
        <v>866</v>
      </c>
      <c r="C711">
        <v>1</v>
      </c>
      <c r="D711" t="s">
        <v>867</v>
      </c>
      <c r="E711">
        <v>2014</v>
      </c>
      <c r="F711" s="2">
        <v>41855</v>
      </c>
      <c r="G711">
        <v>2</v>
      </c>
      <c r="I711" t="s">
        <v>852</v>
      </c>
      <c r="J711" t="s">
        <v>853</v>
      </c>
      <c r="K711">
        <v>3</v>
      </c>
      <c r="L711">
        <v>45</v>
      </c>
      <c r="M711" t="s">
        <v>854</v>
      </c>
      <c r="N711" t="s">
        <v>854</v>
      </c>
      <c r="O711">
        <v>5.5</v>
      </c>
    </row>
    <row r="712" spans="1:15" x14ac:dyDescent="0.25">
      <c r="A712" s="2">
        <v>41775</v>
      </c>
      <c r="B712" t="s">
        <v>866</v>
      </c>
      <c r="C712">
        <v>1</v>
      </c>
      <c r="D712" t="s">
        <v>867</v>
      </c>
      <c r="E712">
        <v>2014</v>
      </c>
      <c r="F712" s="2">
        <v>41848</v>
      </c>
      <c r="G712">
        <v>2</v>
      </c>
      <c r="I712" t="s">
        <v>852</v>
      </c>
      <c r="J712" t="s">
        <v>857</v>
      </c>
      <c r="K712">
        <v>3</v>
      </c>
      <c r="L712">
        <v>45</v>
      </c>
      <c r="M712" t="s">
        <v>854</v>
      </c>
      <c r="N712" t="s">
        <v>854</v>
      </c>
      <c r="O712">
        <v>5.5</v>
      </c>
    </row>
    <row r="713" spans="1:15" x14ac:dyDescent="0.25">
      <c r="A713" s="2">
        <v>41775</v>
      </c>
      <c r="B713" t="s">
        <v>866</v>
      </c>
      <c r="C713">
        <v>1</v>
      </c>
      <c r="D713" t="s">
        <v>867</v>
      </c>
      <c r="E713">
        <v>2014</v>
      </c>
      <c r="F713" s="2">
        <v>41858</v>
      </c>
      <c r="G713">
        <v>2</v>
      </c>
      <c r="I713" t="s">
        <v>855</v>
      </c>
      <c r="J713" t="s">
        <v>856</v>
      </c>
      <c r="K713">
        <v>3</v>
      </c>
      <c r="L713">
        <v>45</v>
      </c>
      <c r="M713" t="s">
        <v>854</v>
      </c>
      <c r="N713" t="s">
        <v>854</v>
      </c>
      <c r="O713">
        <v>5.5</v>
      </c>
    </row>
    <row r="714" spans="1:15" x14ac:dyDescent="0.25">
      <c r="A714" s="2">
        <v>41792</v>
      </c>
      <c r="B714" t="s">
        <v>866</v>
      </c>
      <c r="C714">
        <v>1</v>
      </c>
      <c r="D714" t="s">
        <v>867</v>
      </c>
      <c r="E714">
        <v>2014</v>
      </c>
      <c r="F714" s="2">
        <v>41872</v>
      </c>
      <c r="G714">
        <v>3</v>
      </c>
      <c r="I714" t="s">
        <v>852</v>
      </c>
      <c r="J714" t="s">
        <v>857</v>
      </c>
      <c r="K714">
        <v>4</v>
      </c>
      <c r="L714">
        <v>45</v>
      </c>
      <c r="M714" t="s">
        <v>854</v>
      </c>
      <c r="N714" t="s">
        <v>854</v>
      </c>
      <c r="O714">
        <v>5.5</v>
      </c>
    </row>
    <row r="715" spans="1:15" x14ac:dyDescent="0.25">
      <c r="A715" s="2">
        <v>41792</v>
      </c>
      <c r="B715" t="s">
        <v>866</v>
      </c>
      <c r="C715">
        <v>1</v>
      </c>
      <c r="D715" t="s">
        <v>867</v>
      </c>
      <c r="E715">
        <v>2014</v>
      </c>
      <c r="F715" s="2">
        <v>41876</v>
      </c>
      <c r="G715">
        <v>3</v>
      </c>
      <c r="I715" t="s">
        <v>855</v>
      </c>
      <c r="J715" t="s">
        <v>856</v>
      </c>
      <c r="K715">
        <v>4</v>
      </c>
      <c r="L715">
        <v>45</v>
      </c>
      <c r="M715" t="s">
        <v>854</v>
      </c>
      <c r="N715" t="s">
        <v>854</v>
      </c>
      <c r="O715">
        <v>5.5</v>
      </c>
    </row>
    <row r="716" spans="1:15" x14ac:dyDescent="0.25">
      <c r="A716" s="2">
        <v>41792</v>
      </c>
      <c r="B716" t="s">
        <v>866</v>
      </c>
      <c r="C716">
        <v>1</v>
      </c>
      <c r="D716" t="s">
        <v>867</v>
      </c>
      <c r="E716">
        <v>2014</v>
      </c>
      <c r="F716" s="2">
        <v>41872</v>
      </c>
      <c r="G716">
        <v>3</v>
      </c>
      <c r="I716" t="s">
        <v>852</v>
      </c>
      <c r="J716" t="s">
        <v>857</v>
      </c>
      <c r="K716">
        <v>4</v>
      </c>
      <c r="L716">
        <v>45</v>
      </c>
      <c r="M716" t="s">
        <v>854</v>
      </c>
      <c r="N716" t="s">
        <v>854</v>
      </c>
      <c r="O716">
        <v>5.5</v>
      </c>
    </row>
    <row r="717" spans="1:15" x14ac:dyDescent="0.25">
      <c r="A717" s="2">
        <v>41792</v>
      </c>
      <c r="B717" t="s">
        <v>866</v>
      </c>
      <c r="C717">
        <v>1</v>
      </c>
      <c r="D717" t="s">
        <v>867</v>
      </c>
      <c r="E717">
        <v>2014</v>
      </c>
      <c r="F717" s="2">
        <v>41872</v>
      </c>
      <c r="G717">
        <v>3</v>
      </c>
      <c r="I717" t="s">
        <v>852</v>
      </c>
      <c r="J717" t="s">
        <v>853</v>
      </c>
      <c r="K717">
        <v>4</v>
      </c>
      <c r="L717">
        <v>45</v>
      </c>
      <c r="M717" t="s">
        <v>854</v>
      </c>
      <c r="N717" t="s">
        <v>854</v>
      </c>
      <c r="O717">
        <v>5.5</v>
      </c>
    </row>
    <row r="718" spans="1:15" x14ac:dyDescent="0.25">
      <c r="A718" s="2">
        <v>41792</v>
      </c>
      <c r="B718" t="s">
        <v>866</v>
      </c>
      <c r="C718">
        <v>1</v>
      </c>
      <c r="D718" t="s">
        <v>867</v>
      </c>
      <c r="E718">
        <v>2014</v>
      </c>
      <c r="F718" s="2">
        <v>41876</v>
      </c>
      <c r="G718">
        <v>3</v>
      </c>
      <c r="I718" t="s">
        <v>852</v>
      </c>
      <c r="J718" t="s">
        <v>858</v>
      </c>
      <c r="K718">
        <v>4</v>
      </c>
      <c r="L718">
        <v>45</v>
      </c>
      <c r="M718" t="s">
        <v>854</v>
      </c>
      <c r="N718" t="s">
        <v>854</v>
      </c>
      <c r="O718">
        <v>5.5</v>
      </c>
    </row>
    <row r="719" spans="1:15" x14ac:dyDescent="0.25">
      <c r="A719" s="2">
        <v>41792</v>
      </c>
      <c r="B719" t="s">
        <v>866</v>
      </c>
      <c r="C719">
        <v>1</v>
      </c>
      <c r="D719" t="s">
        <v>867</v>
      </c>
      <c r="E719">
        <v>2014</v>
      </c>
      <c r="F719" s="2">
        <v>41872</v>
      </c>
      <c r="G719">
        <v>3</v>
      </c>
      <c r="I719" t="s">
        <v>852</v>
      </c>
      <c r="J719" t="s">
        <v>853</v>
      </c>
      <c r="K719">
        <v>4</v>
      </c>
      <c r="L719">
        <v>45</v>
      </c>
      <c r="M719" t="s">
        <v>854</v>
      </c>
      <c r="N719" t="s">
        <v>854</v>
      </c>
      <c r="O719">
        <v>5.5</v>
      </c>
    </row>
    <row r="720" spans="1:15" x14ac:dyDescent="0.25">
      <c r="A720" s="2">
        <v>41792</v>
      </c>
      <c r="B720" t="s">
        <v>866</v>
      </c>
      <c r="C720">
        <v>1</v>
      </c>
      <c r="D720" t="s">
        <v>867</v>
      </c>
      <c r="E720">
        <v>2014</v>
      </c>
      <c r="F720" s="2">
        <v>41876</v>
      </c>
      <c r="G720">
        <v>3</v>
      </c>
      <c r="I720" t="s">
        <v>861</v>
      </c>
      <c r="J720" t="s">
        <v>862</v>
      </c>
      <c r="K720">
        <v>4</v>
      </c>
      <c r="L720">
        <v>45</v>
      </c>
      <c r="M720" t="s">
        <v>854</v>
      </c>
      <c r="N720" t="s">
        <v>854</v>
      </c>
      <c r="O720">
        <v>5.5</v>
      </c>
    </row>
    <row r="721" spans="1:15" x14ac:dyDescent="0.25">
      <c r="A721" s="2">
        <v>41792</v>
      </c>
      <c r="B721" t="s">
        <v>866</v>
      </c>
      <c r="C721">
        <v>1</v>
      </c>
      <c r="D721" t="s">
        <v>867</v>
      </c>
      <c r="E721">
        <v>2014</v>
      </c>
      <c r="F721" s="2">
        <v>41899</v>
      </c>
      <c r="G721">
        <v>3</v>
      </c>
      <c r="I721" t="s">
        <v>859</v>
      </c>
      <c r="J721" t="s">
        <v>860</v>
      </c>
      <c r="K721">
        <v>4</v>
      </c>
      <c r="L721">
        <v>45</v>
      </c>
      <c r="M721" t="s">
        <v>854</v>
      </c>
      <c r="N721" t="s">
        <v>854</v>
      </c>
      <c r="O721">
        <v>5.5</v>
      </c>
    </row>
    <row r="722" spans="1:15" x14ac:dyDescent="0.25">
      <c r="A722" s="2">
        <v>41792</v>
      </c>
      <c r="B722" t="s">
        <v>866</v>
      </c>
      <c r="C722">
        <v>1</v>
      </c>
      <c r="D722" t="s">
        <v>867</v>
      </c>
      <c r="E722">
        <v>2014</v>
      </c>
      <c r="F722" s="2">
        <v>41876</v>
      </c>
      <c r="G722">
        <v>3</v>
      </c>
      <c r="I722" t="s">
        <v>852</v>
      </c>
      <c r="J722" t="s">
        <v>858</v>
      </c>
      <c r="K722">
        <v>4</v>
      </c>
      <c r="L722">
        <v>45</v>
      </c>
      <c r="M722" t="s">
        <v>854</v>
      </c>
      <c r="N722" t="s">
        <v>854</v>
      </c>
      <c r="O722">
        <v>5.5</v>
      </c>
    </row>
    <row r="723" spans="1:15" x14ac:dyDescent="0.25">
      <c r="A723" s="2">
        <v>41775</v>
      </c>
      <c r="B723" t="s">
        <v>866</v>
      </c>
      <c r="C723">
        <v>1</v>
      </c>
      <c r="D723" t="s">
        <v>867</v>
      </c>
      <c r="E723">
        <v>2014</v>
      </c>
      <c r="F723" s="2">
        <v>41863</v>
      </c>
      <c r="G723">
        <v>3</v>
      </c>
      <c r="I723" t="s">
        <v>852</v>
      </c>
      <c r="J723" t="s">
        <v>858</v>
      </c>
      <c r="K723">
        <v>3</v>
      </c>
      <c r="L723">
        <v>45</v>
      </c>
      <c r="M723" t="s">
        <v>854</v>
      </c>
      <c r="N723" t="s">
        <v>854</v>
      </c>
      <c r="O723">
        <v>5.5</v>
      </c>
    </row>
    <row r="724" spans="1:15" x14ac:dyDescent="0.25">
      <c r="A724" s="2">
        <v>41775</v>
      </c>
      <c r="B724" t="s">
        <v>866</v>
      </c>
      <c r="C724">
        <v>1</v>
      </c>
      <c r="D724" t="s">
        <v>867</v>
      </c>
      <c r="E724">
        <v>2014</v>
      </c>
      <c r="F724" s="2">
        <v>41863</v>
      </c>
      <c r="G724">
        <v>3</v>
      </c>
      <c r="I724" t="s">
        <v>861</v>
      </c>
      <c r="J724" t="s">
        <v>862</v>
      </c>
      <c r="K724">
        <v>3</v>
      </c>
      <c r="L724">
        <v>45</v>
      </c>
      <c r="M724" t="s">
        <v>854</v>
      </c>
      <c r="N724" t="s">
        <v>854</v>
      </c>
      <c r="O724">
        <v>5.5</v>
      </c>
    </row>
    <row r="725" spans="1:15" x14ac:dyDescent="0.25">
      <c r="A725" s="2">
        <v>41775</v>
      </c>
      <c r="B725" t="s">
        <v>866</v>
      </c>
      <c r="C725">
        <v>1</v>
      </c>
      <c r="D725" t="s">
        <v>867</v>
      </c>
      <c r="E725">
        <v>2014</v>
      </c>
      <c r="F725" s="2">
        <v>41899</v>
      </c>
      <c r="G725">
        <v>3</v>
      </c>
      <c r="I725" t="s">
        <v>859</v>
      </c>
      <c r="J725" t="s">
        <v>860</v>
      </c>
      <c r="K725">
        <v>3</v>
      </c>
      <c r="L725">
        <v>45</v>
      </c>
      <c r="M725" t="s">
        <v>854</v>
      </c>
      <c r="N725" t="s">
        <v>854</v>
      </c>
      <c r="O725">
        <v>5.5</v>
      </c>
    </row>
    <row r="726" spans="1:15" x14ac:dyDescent="0.25">
      <c r="A726" s="2">
        <v>41775</v>
      </c>
      <c r="B726" t="s">
        <v>866</v>
      </c>
      <c r="C726">
        <v>1</v>
      </c>
      <c r="D726" t="s">
        <v>867</v>
      </c>
      <c r="E726">
        <v>2014</v>
      </c>
      <c r="F726" s="2">
        <v>41865</v>
      </c>
      <c r="G726">
        <v>3</v>
      </c>
      <c r="I726" t="s">
        <v>852</v>
      </c>
      <c r="J726" t="s">
        <v>858</v>
      </c>
      <c r="K726">
        <v>3</v>
      </c>
      <c r="L726">
        <v>45</v>
      </c>
      <c r="M726" t="s">
        <v>854</v>
      </c>
      <c r="N726" t="s">
        <v>854</v>
      </c>
      <c r="O726">
        <v>5.5</v>
      </c>
    </row>
    <row r="727" spans="1:15" x14ac:dyDescent="0.25">
      <c r="A727" s="2">
        <v>41775</v>
      </c>
      <c r="B727" t="s">
        <v>866</v>
      </c>
      <c r="C727">
        <v>1</v>
      </c>
      <c r="D727" t="s">
        <v>867</v>
      </c>
      <c r="E727">
        <v>2014</v>
      </c>
      <c r="F727" s="2">
        <v>41848</v>
      </c>
      <c r="G727">
        <v>3</v>
      </c>
      <c r="I727" t="s">
        <v>852</v>
      </c>
      <c r="J727" t="s">
        <v>857</v>
      </c>
      <c r="K727">
        <v>3</v>
      </c>
      <c r="L727">
        <v>45</v>
      </c>
      <c r="M727" t="s">
        <v>854</v>
      </c>
      <c r="N727" t="s">
        <v>854</v>
      </c>
      <c r="O727">
        <v>5.5</v>
      </c>
    </row>
    <row r="728" spans="1:15" x14ac:dyDescent="0.25">
      <c r="A728" s="2">
        <v>41775</v>
      </c>
      <c r="B728" t="s">
        <v>866</v>
      </c>
      <c r="C728">
        <v>1</v>
      </c>
      <c r="D728" t="s">
        <v>867</v>
      </c>
      <c r="E728">
        <v>2014</v>
      </c>
      <c r="F728" s="2">
        <v>41863</v>
      </c>
      <c r="G728">
        <v>3</v>
      </c>
      <c r="I728" t="s">
        <v>852</v>
      </c>
      <c r="J728" t="s">
        <v>853</v>
      </c>
      <c r="K728">
        <v>3</v>
      </c>
      <c r="L728">
        <v>45</v>
      </c>
      <c r="M728" t="s">
        <v>854</v>
      </c>
      <c r="N728" t="s">
        <v>854</v>
      </c>
      <c r="O728">
        <v>5.5</v>
      </c>
    </row>
    <row r="729" spans="1:15" x14ac:dyDescent="0.25">
      <c r="A729" s="2">
        <v>41775</v>
      </c>
      <c r="B729" t="s">
        <v>866</v>
      </c>
      <c r="C729">
        <v>1</v>
      </c>
      <c r="D729" t="s">
        <v>867</v>
      </c>
      <c r="E729">
        <v>2014</v>
      </c>
      <c r="F729" s="2">
        <v>41863</v>
      </c>
      <c r="G729">
        <v>3</v>
      </c>
      <c r="I729" t="s">
        <v>852</v>
      </c>
      <c r="J729" t="s">
        <v>853</v>
      </c>
      <c r="K729">
        <v>3</v>
      </c>
      <c r="L729">
        <v>45</v>
      </c>
      <c r="M729" t="s">
        <v>854</v>
      </c>
      <c r="N729" t="s">
        <v>854</v>
      </c>
      <c r="O729">
        <v>5.5</v>
      </c>
    </row>
    <row r="730" spans="1:15" x14ac:dyDescent="0.25">
      <c r="A730" s="2">
        <v>41775</v>
      </c>
      <c r="B730" t="s">
        <v>866</v>
      </c>
      <c r="C730">
        <v>1</v>
      </c>
      <c r="D730" t="s">
        <v>867</v>
      </c>
      <c r="E730">
        <v>2014</v>
      </c>
      <c r="F730" s="2">
        <v>41855</v>
      </c>
      <c r="G730">
        <v>3</v>
      </c>
      <c r="I730" t="s">
        <v>852</v>
      </c>
      <c r="J730" t="s">
        <v>857</v>
      </c>
      <c r="K730">
        <v>3</v>
      </c>
      <c r="L730">
        <v>45</v>
      </c>
      <c r="M730" t="s">
        <v>854</v>
      </c>
      <c r="N730" t="s">
        <v>854</v>
      </c>
      <c r="O730">
        <v>5.5</v>
      </c>
    </row>
    <row r="731" spans="1:15" x14ac:dyDescent="0.25">
      <c r="A731" s="2">
        <v>41775</v>
      </c>
      <c r="B731" t="s">
        <v>866</v>
      </c>
      <c r="C731">
        <v>1</v>
      </c>
      <c r="D731" t="s">
        <v>867</v>
      </c>
      <c r="E731">
        <v>2014</v>
      </c>
      <c r="F731" s="2">
        <v>41863</v>
      </c>
      <c r="G731">
        <v>3</v>
      </c>
      <c r="I731" t="s">
        <v>855</v>
      </c>
      <c r="J731" t="s">
        <v>856</v>
      </c>
      <c r="K731">
        <v>3</v>
      </c>
      <c r="L731">
        <v>45</v>
      </c>
      <c r="M731" t="s">
        <v>854</v>
      </c>
      <c r="N731" t="s">
        <v>854</v>
      </c>
      <c r="O731">
        <v>5.5</v>
      </c>
    </row>
    <row r="732" spans="1:15" x14ac:dyDescent="0.25">
      <c r="A732" s="2">
        <v>41760</v>
      </c>
      <c r="B732" t="s">
        <v>866</v>
      </c>
      <c r="C732">
        <v>1</v>
      </c>
      <c r="D732" t="s">
        <v>867</v>
      </c>
      <c r="E732">
        <v>2014</v>
      </c>
      <c r="F732" s="2">
        <v>41830</v>
      </c>
      <c r="G732">
        <v>3</v>
      </c>
      <c r="I732" t="s">
        <v>855</v>
      </c>
      <c r="J732" t="s">
        <v>856</v>
      </c>
      <c r="K732">
        <v>2</v>
      </c>
      <c r="L732">
        <v>45</v>
      </c>
      <c r="M732" t="s">
        <v>854</v>
      </c>
      <c r="N732" t="s">
        <v>854</v>
      </c>
      <c r="O732">
        <v>5.5</v>
      </c>
    </row>
    <row r="733" spans="1:15" x14ac:dyDescent="0.25">
      <c r="A733" s="2">
        <v>41760</v>
      </c>
      <c r="B733" t="s">
        <v>866</v>
      </c>
      <c r="C733">
        <v>1</v>
      </c>
      <c r="D733" t="s">
        <v>867</v>
      </c>
      <c r="E733">
        <v>2014</v>
      </c>
      <c r="F733" s="2">
        <v>41830</v>
      </c>
      <c r="G733">
        <v>3</v>
      </c>
      <c r="I733" t="s">
        <v>852</v>
      </c>
      <c r="J733" t="s">
        <v>853</v>
      </c>
      <c r="K733">
        <v>2</v>
      </c>
      <c r="L733">
        <v>45</v>
      </c>
      <c r="M733" t="s">
        <v>854</v>
      </c>
      <c r="N733" t="s">
        <v>854</v>
      </c>
      <c r="O733">
        <v>5.5</v>
      </c>
    </row>
    <row r="734" spans="1:15" x14ac:dyDescent="0.25">
      <c r="A734" s="2">
        <v>41760</v>
      </c>
      <c r="B734" t="s">
        <v>866</v>
      </c>
      <c r="C734">
        <v>1</v>
      </c>
      <c r="D734" t="s">
        <v>867</v>
      </c>
      <c r="E734">
        <v>2014</v>
      </c>
      <c r="F734" s="2">
        <v>41827</v>
      </c>
      <c r="G734">
        <v>3</v>
      </c>
      <c r="I734" t="s">
        <v>852</v>
      </c>
      <c r="J734" t="s">
        <v>857</v>
      </c>
      <c r="K734">
        <v>2</v>
      </c>
      <c r="L734">
        <v>45</v>
      </c>
      <c r="M734" t="s">
        <v>854</v>
      </c>
      <c r="N734" t="s">
        <v>854</v>
      </c>
      <c r="O734">
        <v>5.5</v>
      </c>
    </row>
    <row r="735" spans="1:15" x14ac:dyDescent="0.25">
      <c r="A735" s="2">
        <v>41760</v>
      </c>
      <c r="B735" t="s">
        <v>866</v>
      </c>
      <c r="C735">
        <v>1</v>
      </c>
      <c r="D735" t="s">
        <v>867</v>
      </c>
      <c r="E735">
        <v>2014</v>
      </c>
      <c r="F735" s="2">
        <v>41827</v>
      </c>
      <c r="G735">
        <v>3</v>
      </c>
      <c r="I735" t="s">
        <v>861</v>
      </c>
      <c r="J735" t="s">
        <v>862</v>
      </c>
      <c r="K735">
        <v>2</v>
      </c>
      <c r="L735">
        <v>45</v>
      </c>
      <c r="M735" t="s">
        <v>854</v>
      </c>
      <c r="N735" t="s">
        <v>854</v>
      </c>
      <c r="O735">
        <v>5.5</v>
      </c>
    </row>
    <row r="736" spans="1:15" x14ac:dyDescent="0.25">
      <c r="A736" s="2">
        <v>41760</v>
      </c>
      <c r="B736" t="s">
        <v>866</v>
      </c>
      <c r="C736">
        <v>1</v>
      </c>
      <c r="D736" t="s">
        <v>867</v>
      </c>
      <c r="E736">
        <v>2014</v>
      </c>
      <c r="F736" s="2">
        <v>41894</v>
      </c>
      <c r="G736">
        <v>3</v>
      </c>
      <c r="I736" t="s">
        <v>859</v>
      </c>
      <c r="J736" t="s">
        <v>860</v>
      </c>
      <c r="K736">
        <v>2</v>
      </c>
      <c r="L736">
        <v>45</v>
      </c>
      <c r="M736" t="s">
        <v>854</v>
      </c>
      <c r="N736" t="s">
        <v>854</v>
      </c>
      <c r="O736">
        <v>5.5</v>
      </c>
    </row>
    <row r="737" spans="1:15" x14ac:dyDescent="0.25">
      <c r="A737" s="2">
        <v>41760</v>
      </c>
      <c r="B737" t="s">
        <v>866</v>
      </c>
      <c r="C737">
        <v>1</v>
      </c>
      <c r="D737" t="s">
        <v>867</v>
      </c>
      <c r="E737">
        <v>2014</v>
      </c>
      <c r="F737" s="2">
        <v>41848</v>
      </c>
      <c r="G737">
        <v>3</v>
      </c>
      <c r="I737" t="s">
        <v>852</v>
      </c>
      <c r="J737" t="s">
        <v>858</v>
      </c>
      <c r="K737">
        <v>2</v>
      </c>
      <c r="L737">
        <v>45</v>
      </c>
      <c r="M737" t="s">
        <v>854</v>
      </c>
      <c r="N737" t="s">
        <v>854</v>
      </c>
      <c r="O737">
        <v>5.5</v>
      </c>
    </row>
    <row r="738" spans="1:15" x14ac:dyDescent="0.25">
      <c r="A738" s="2">
        <v>41760</v>
      </c>
      <c r="B738" t="s">
        <v>866</v>
      </c>
      <c r="C738">
        <v>1</v>
      </c>
      <c r="D738" t="s">
        <v>867</v>
      </c>
      <c r="E738">
        <v>2014</v>
      </c>
      <c r="F738" s="2">
        <v>41824</v>
      </c>
      <c r="G738">
        <v>3</v>
      </c>
      <c r="I738" t="s">
        <v>852</v>
      </c>
      <c r="J738" t="s">
        <v>857</v>
      </c>
      <c r="K738">
        <v>2</v>
      </c>
      <c r="L738">
        <v>45</v>
      </c>
      <c r="M738" t="s">
        <v>854</v>
      </c>
      <c r="N738" t="s">
        <v>854</v>
      </c>
      <c r="O738">
        <v>5.5</v>
      </c>
    </row>
    <row r="739" spans="1:15" x14ac:dyDescent="0.25">
      <c r="A739" s="2">
        <v>41760</v>
      </c>
      <c r="B739" t="s">
        <v>866</v>
      </c>
      <c r="C739">
        <v>1</v>
      </c>
      <c r="D739" t="s">
        <v>867</v>
      </c>
      <c r="E739">
        <v>2014</v>
      </c>
      <c r="F739" s="2">
        <v>41838</v>
      </c>
      <c r="G739">
        <v>3</v>
      </c>
      <c r="I739" t="s">
        <v>852</v>
      </c>
      <c r="J739" t="s">
        <v>858</v>
      </c>
      <c r="K739">
        <v>2</v>
      </c>
      <c r="L739">
        <v>45</v>
      </c>
      <c r="M739" t="s">
        <v>854</v>
      </c>
      <c r="N739" t="s">
        <v>854</v>
      </c>
      <c r="O739">
        <v>5.5</v>
      </c>
    </row>
    <row r="740" spans="1:15" x14ac:dyDescent="0.25">
      <c r="A740" s="2">
        <v>41760</v>
      </c>
      <c r="B740" t="s">
        <v>866</v>
      </c>
      <c r="C740">
        <v>1</v>
      </c>
      <c r="D740" t="s">
        <v>867</v>
      </c>
      <c r="E740">
        <v>2014</v>
      </c>
      <c r="F740" s="2">
        <v>41848</v>
      </c>
      <c r="G740">
        <v>3</v>
      </c>
      <c r="I740" t="s">
        <v>852</v>
      </c>
      <c r="J740" t="s">
        <v>853</v>
      </c>
      <c r="K740">
        <v>2</v>
      </c>
      <c r="L740">
        <v>45</v>
      </c>
      <c r="M740" t="s">
        <v>854</v>
      </c>
      <c r="N740" t="s">
        <v>854</v>
      </c>
      <c r="O740">
        <v>5.5</v>
      </c>
    </row>
    <row r="741" spans="1:15" x14ac:dyDescent="0.25">
      <c r="A741" s="2">
        <v>41743</v>
      </c>
      <c r="B741" t="s">
        <v>866</v>
      </c>
      <c r="C741">
        <v>1</v>
      </c>
      <c r="D741" t="s">
        <v>867</v>
      </c>
      <c r="E741">
        <v>2014</v>
      </c>
      <c r="F741" s="2">
        <v>41807</v>
      </c>
      <c r="G741">
        <v>3</v>
      </c>
      <c r="I741" t="s">
        <v>852</v>
      </c>
      <c r="J741" t="s">
        <v>858</v>
      </c>
      <c r="K741">
        <v>1</v>
      </c>
      <c r="L741">
        <v>45</v>
      </c>
      <c r="M741" t="s">
        <v>854</v>
      </c>
      <c r="N741" t="s">
        <v>854</v>
      </c>
      <c r="O741">
        <v>5.5</v>
      </c>
    </row>
    <row r="742" spans="1:15" x14ac:dyDescent="0.25">
      <c r="A742" s="2">
        <v>41743</v>
      </c>
      <c r="B742" t="s">
        <v>866</v>
      </c>
      <c r="C742">
        <v>1</v>
      </c>
      <c r="D742" t="s">
        <v>867</v>
      </c>
      <c r="E742">
        <v>2014</v>
      </c>
      <c r="F742" s="2">
        <v>41807</v>
      </c>
      <c r="G742">
        <v>3</v>
      </c>
      <c r="I742" t="s">
        <v>852</v>
      </c>
      <c r="J742" t="s">
        <v>857</v>
      </c>
      <c r="K742">
        <v>1</v>
      </c>
      <c r="L742">
        <v>45</v>
      </c>
      <c r="M742" t="s">
        <v>854</v>
      </c>
      <c r="N742" t="s">
        <v>854</v>
      </c>
      <c r="O742">
        <v>5.5</v>
      </c>
    </row>
    <row r="743" spans="1:15" x14ac:dyDescent="0.25">
      <c r="A743" s="2">
        <v>41743</v>
      </c>
      <c r="B743" t="s">
        <v>866</v>
      </c>
      <c r="C743">
        <v>1</v>
      </c>
      <c r="D743" t="s">
        <v>867</v>
      </c>
      <c r="E743">
        <v>2014</v>
      </c>
      <c r="F743" s="2">
        <v>41807</v>
      </c>
      <c r="G743">
        <v>3</v>
      </c>
      <c r="I743" t="s">
        <v>855</v>
      </c>
      <c r="J743" t="s">
        <v>856</v>
      </c>
      <c r="K743">
        <v>1</v>
      </c>
      <c r="L743">
        <v>45</v>
      </c>
      <c r="M743" t="s">
        <v>854</v>
      </c>
      <c r="N743" t="s">
        <v>854</v>
      </c>
      <c r="O743">
        <v>5.5</v>
      </c>
    </row>
    <row r="744" spans="1:15" x14ac:dyDescent="0.25">
      <c r="A744" s="2">
        <v>41743</v>
      </c>
      <c r="B744" t="s">
        <v>866</v>
      </c>
      <c r="C744">
        <v>1</v>
      </c>
      <c r="D744" t="s">
        <v>867</v>
      </c>
      <c r="E744">
        <v>2014</v>
      </c>
      <c r="F744" s="2">
        <v>41807</v>
      </c>
      <c r="G744">
        <v>3</v>
      </c>
      <c r="I744" t="s">
        <v>861</v>
      </c>
      <c r="J744" t="s">
        <v>862</v>
      </c>
      <c r="K744">
        <v>1</v>
      </c>
      <c r="L744">
        <v>45</v>
      </c>
      <c r="M744" t="s">
        <v>854</v>
      </c>
      <c r="N744" t="s">
        <v>854</v>
      </c>
      <c r="O744">
        <v>5.5</v>
      </c>
    </row>
    <row r="745" spans="1:15" x14ac:dyDescent="0.25">
      <c r="A745" s="2">
        <v>41743</v>
      </c>
      <c r="B745" t="s">
        <v>866</v>
      </c>
      <c r="C745">
        <v>1</v>
      </c>
      <c r="D745" t="s">
        <v>867</v>
      </c>
      <c r="E745">
        <v>2014</v>
      </c>
      <c r="F745" s="2">
        <v>41807</v>
      </c>
      <c r="G745">
        <v>3</v>
      </c>
      <c r="I745" t="s">
        <v>852</v>
      </c>
      <c r="J745" t="s">
        <v>858</v>
      </c>
      <c r="K745">
        <v>1</v>
      </c>
      <c r="L745">
        <v>45</v>
      </c>
      <c r="M745" t="s">
        <v>854</v>
      </c>
      <c r="N745" t="s">
        <v>854</v>
      </c>
      <c r="O745">
        <v>5.5</v>
      </c>
    </row>
    <row r="746" spans="1:15" x14ac:dyDescent="0.25">
      <c r="A746" s="2">
        <v>41743</v>
      </c>
      <c r="B746" t="s">
        <v>866</v>
      </c>
      <c r="C746">
        <v>1</v>
      </c>
      <c r="D746" t="s">
        <v>867</v>
      </c>
      <c r="E746">
        <v>2014</v>
      </c>
      <c r="F746" s="2">
        <v>41807</v>
      </c>
      <c r="G746">
        <v>3</v>
      </c>
      <c r="I746" t="s">
        <v>852</v>
      </c>
      <c r="J746" t="s">
        <v>857</v>
      </c>
      <c r="K746">
        <v>1</v>
      </c>
      <c r="L746">
        <v>45</v>
      </c>
      <c r="M746" t="s">
        <v>854</v>
      </c>
      <c r="N746" t="s">
        <v>854</v>
      </c>
      <c r="O746">
        <v>5.5</v>
      </c>
    </row>
    <row r="747" spans="1:15" x14ac:dyDescent="0.25">
      <c r="A747" s="2">
        <v>41743</v>
      </c>
      <c r="B747" t="s">
        <v>866</v>
      </c>
      <c r="C747">
        <v>1</v>
      </c>
      <c r="D747" t="s">
        <v>867</v>
      </c>
      <c r="E747">
        <v>2014</v>
      </c>
      <c r="F747" s="2">
        <v>41809</v>
      </c>
      <c r="G747">
        <v>3</v>
      </c>
      <c r="I747" t="s">
        <v>852</v>
      </c>
      <c r="J747" t="s">
        <v>853</v>
      </c>
      <c r="K747">
        <v>1</v>
      </c>
      <c r="L747">
        <v>45</v>
      </c>
      <c r="M747" t="s">
        <v>854</v>
      </c>
      <c r="N747" t="s">
        <v>854</v>
      </c>
      <c r="O747">
        <v>5.5</v>
      </c>
    </row>
    <row r="748" spans="1:15" x14ac:dyDescent="0.25">
      <c r="A748" s="2">
        <v>41743</v>
      </c>
      <c r="B748" t="s">
        <v>866</v>
      </c>
      <c r="C748">
        <v>1</v>
      </c>
      <c r="D748" t="s">
        <v>867</v>
      </c>
      <c r="E748">
        <v>2014</v>
      </c>
      <c r="F748" s="2">
        <v>41894</v>
      </c>
      <c r="G748">
        <v>3</v>
      </c>
      <c r="I748" t="s">
        <v>859</v>
      </c>
      <c r="J748" t="s">
        <v>860</v>
      </c>
      <c r="K748">
        <v>1</v>
      </c>
      <c r="L748">
        <v>45</v>
      </c>
      <c r="M748" t="s">
        <v>854</v>
      </c>
      <c r="N748" t="s">
        <v>854</v>
      </c>
      <c r="O748">
        <v>5.5</v>
      </c>
    </row>
    <row r="749" spans="1:15" x14ac:dyDescent="0.25">
      <c r="A749" s="2">
        <v>41743</v>
      </c>
      <c r="B749" t="s">
        <v>866</v>
      </c>
      <c r="C749">
        <v>1</v>
      </c>
      <c r="D749" t="s">
        <v>867</v>
      </c>
      <c r="E749">
        <v>2014</v>
      </c>
      <c r="F749" s="2">
        <v>41807</v>
      </c>
      <c r="G749">
        <v>3</v>
      </c>
      <c r="I749" t="s">
        <v>852</v>
      </c>
      <c r="J749" t="s">
        <v>853</v>
      </c>
      <c r="K749">
        <v>1</v>
      </c>
      <c r="L749">
        <v>45</v>
      </c>
      <c r="M749" t="s">
        <v>854</v>
      </c>
      <c r="N749" t="s">
        <v>854</v>
      </c>
      <c r="O749">
        <v>5.5</v>
      </c>
    </row>
    <row r="750" spans="1:15" x14ac:dyDescent="0.25">
      <c r="A750" s="2">
        <v>41775</v>
      </c>
      <c r="B750" t="s">
        <v>866</v>
      </c>
      <c r="C750">
        <v>1</v>
      </c>
      <c r="D750" t="s">
        <v>867</v>
      </c>
      <c r="E750">
        <v>2014</v>
      </c>
      <c r="F750" s="2">
        <v>41899</v>
      </c>
      <c r="G750">
        <v>4</v>
      </c>
      <c r="I750" t="s">
        <v>859</v>
      </c>
      <c r="J750" t="s">
        <v>860</v>
      </c>
      <c r="K750">
        <v>3</v>
      </c>
      <c r="L750">
        <v>45</v>
      </c>
      <c r="M750" t="s">
        <v>854</v>
      </c>
      <c r="N750" t="s">
        <v>854</v>
      </c>
      <c r="O750">
        <v>5.5</v>
      </c>
    </row>
    <row r="751" spans="1:15" x14ac:dyDescent="0.25">
      <c r="A751" s="2">
        <v>41775</v>
      </c>
      <c r="B751" t="s">
        <v>866</v>
      </c>
      <c r="C751">
        <v>1</v>
      </c>
      <c r="D751" t="s">
        <v>867</v>
      </c>
      <c r="E751">
        <v>2014</v>
      </c>
      <c r="F751" s="2">
        <v>41863</v>
      </c>
      <c r="G751">
        <v>4</v>
      </c>
      <c r="I751" t="s">
        <v>852</v>
      </c>
      <c r="J751" t="s">
        <v>853</v>
      </c>
      <c r="K751">
        <v>3</v>
      </c>
      <c r="L751">
        <v>45</v>
      </c>
      <c r="M751" t="s">
        <v>854</v>
      </c>
      <c r="N751" t="s">
        <v>854</v>
      </c>
      <c r="O751">
        <v>5.5</v>
      </c>
    </row>
    <row r="752" spans="1:15" x14ac:dyDescent="0.25">
      <c r="A752" s="2">
        <v>41775</v>
      </c>
      <c r="B752" t="s">
        <v>866</v>
      </c>
      <c r="C752">
        <v>1</v>
      </c>
      <c r="D752" t="s">
        <v>867</v>
      </c>
      <c r="E752">
        <v>2014</v>
      </c>
      <c r="F752" s="2">
        <v>41848</v>
      </c>
      <c r="G752">
        <v>4</v>
      </c>
      <c r="I752" t="s">
        <v>852</v>
      </c>
      <c r="J752" t="s">
        <v>857</v>
      </c>
      <c r="K752">
        <v>3</v>
      </c>
      <c r="L752">
        <v>45</v>
      </c>
      <c r="M752" t="s">
        <v>854</v>
      </c>
      <c r="N752" t="s">
        <v>854</v>
      </c>
      <c r="O752">
        <v>5.5</v>
      </c>
    </row>
    <row r="753" spans="1:15" x14ac:dyDescent="0.25">
      <c r="A753" s="2">
        <v>41775</v>
      </c>
      <c r="B753" t="s">
        <v>866</v>
      </c>
      <c r="C753">
        <v>1</v>
      </c>
      <c r="D753" t="s">
        <v>867</v>
      </c>
      <c r="E753">
        <v>2014</v>
      </c>
      <c r="F753" s="2">
        <v>41855</v>
      </c>
      <c r="G753">
        <v>4</v>
      </c>
      <c r="I753" t="s">
        <v>852</v>
      </c>
      <c r="J753" t="s">
        <v>858</v>
      </c>
      <c r="K753">
        <v>3</v>
      </c>
      <c r="L753">
        <v>45</v>
      </c>
      <c r="M753" t="s">
        <v>854</v>
      </c>
      <c r="N753" t="s">
        <v>854</v>
      </c>
      <c r="O753">
        <v>5.5</v>
      </c>
    </row>
    <row r="754" spans="1:15" x14ac:dyDescent="0.25">
      <c r="A754" s="2">
        <v>41775</v>
      </c>
      <c r="B754" t="s">
        <v>866</v>
      </c>
      <c r="C754">
        <v>1</v>
      </c>
      <c r="D754" t="s">
        <v>867</v>
      </c>
      <c r="E754">
        <v>2014</v>
      </c>
      <c r="F754" s="2">
        <v>41858</v>
      </c>
      <c r="G754">
        <v>4</v>
      </c>
      <c r="I754" t="s">
        <v>852</v>
      </c>
      <c r="J754" t="s">
        <v>853</v>
      </c>
      <c r="K754">
        <v>3</v>
      </c>
      <c r="L754">
        <v>45</v>
      </c>
      <c r="M754" t="s">
        <v>854</v>
      </c>
      <c r="N754" t="s">
        <v>854</v>
      </c>
      <c r="O754">
        <v>5.5</v>
      </c>
    </row>
    <row r="755" spans="1:15" x14ac:dyDescent="0.25">
      <c r="A755" s="2">
        <v>41775</v>
      </c>
      <c r="B755" t="s">
        <v>866</v>
      </c>
      <c r="C755">
        <v>1</v>
      </c>
      <c r="D755" t="s">
        <v>867</v>
      </c>
      <c r="E755">
        <v>2014</v>
      </c>
      <c r="F755" s="2">
        <v>41863</v>
      </c>
      <c r="G755">
        <v>4</v>
      </c>
      <c r="I755" t="s">
        <v>855</v>
      </c>
      <c r="J755" t="s">
        <v>856</v>
      </c>
      <c r="K755">
        <v>3</v>
      </c>
      <c r="L755">
        <v>45</v>
      </c>
      <c r="M755" t="s">
        <v>854</v>
      </c>
      <c r="N755" t="s">
        <v>854</v>
      </c>
      <c r="O755">
        <v>5.5</v>
      </c>
    </row>
    <row r="756" spans="1:15" x14ac:dyDescent="0.25">
      <c r="A756" s="2">
        <v>41775</v>
      </c>
      <c r="B756" t="s">
        <v>866</v>
      </c>
      <c r="C756">
        <v>1</v>
      </c>
      <c r="D756" t="s">
        <v>867</v>
      </c>
      <c r="E756">
        <v>2014</v>
      </c>
      <c r="F756" s="2">
        <v>41855</v>
      </c>
      <c r="G756">
        <v>4</v>
      </c>
      <c r="I756" t="s">
        <v>861</v>
      </c>
      <c r="J756" t="s">
        <v>862</v>
      </c>
      <c r="K756">
        <v>3</v>
      </c>
      <c r="L756">
        <v>45</v>
      </c>
      <c r="M756" t="s">
        <v>854</v>
      </c>
      <c r="N756" t="s">
        <v>854</v>
      </c>
      <c r="O756">
        <v>5.5</v>
      </c>
    </row>
    <row r="757" spans="1:15" x14ac:dyDescent="0.25">
      <c r="A757" s="2">
        <v>41775</v>
      </c>
      <c r="B757" t="s">
        <v>866</v>
      </c>
      <c r="C757">
        <v>1</v>
      </c>
      <c r="D757" t="s">
        <v>867</v>
      </c>
      <c r="E757">
        <v>2014</v>
      </c>
      <c r="F757" s="2">
        <v>41858</v>
      </c>
      <c r="G757">
        <v>4</v>
      </c>
      <c r="I757" t="s">
        <v>852</v>
      </c>
      <c r="J757" t="s">
        <v>858</v>
      </c>
      <c r="K757">
        <v>3</v>
      </c>
      <c r="L757">
        <v>45</v>
      </c>
      <c r="M757" t="s">
        <v>854</v>
      </c>
      <c r="N757" t="s">
        <v>854</v>
      </c>
      <c r="O757">
        <v>5.5</v>
      </c>
    </row>
    <row r="758" spans="1:15" x14ac:dyDescent="0.25">
      <c r="A758" s="2">
        <v>41775</v>
      </c>
      <c r="B758" t="s">
        <v>866</v>
      </c>
      <c r="C758">
        <v>1</v>
      </c>
      <c r="D758" t="s">
        <v>867</v>
      </c>
      <c r="E758">
        <v>2014</v>
      </c>
      <c r="F758" s="2">
        <v>41848</v>
      </c>
      <c r="G758">
        <v>4</v>
      </c>
      <c r="I758" t="s">
        <v>852</v>
      </c>
      <c r="J758" t="s">
        <v>857</v>
      </c>
      <c r="K758">
        <v>3</v>
      </c>
      <c r="L758">
        <v>45</v>
      </c>
      <c r="M758" t="s">
        <v>854</v>
      </c>
      <c r="N758" t="s">
        <v>854</v>
      </c>
      <c r="O758">
        <v>5.5</v>
      </c>
    </row>
    <row r="759" spans="1:15" x14ac:dyDescent="0.25">
      <c r="A759" s="2">
        <v>41743</v>
      </c>
      <c r="B759" t="s">
        <v>866</v>
      </c>
      <c r="C759">
        <v>1</v>
      </c>
      <c r="D759" t="s">
        <v>867</v>
      </c>
      <c r="E759">
        <v>2014</v>
      </c>
      <c r="F759" s="2">
        <v>41807</v>
      </c>
      <c r="G759">
        <v>4</v>
      </c>
      <c r="I759" t="s">
        <v>852</v>
      </c>
      <c r="J759" t="s">
        <v>858</v>
      </c>
      <c r="K759">
        <v>1</v>
      </c>
      <c r="L759">
        <v>45</v>
      </c>
      <c r="M759" t="s">
        <v>854</v>
      </c>
      <c r="N759" t="s">
        <v>854</v>
      </c>
      <c r="O759">
        <v>5.5</v>
      </c>
    </row>
    <row r="760" spans="1:15" x14ac:dyDescent="0.25">
      <c r="A760" s="2">
        <v>41743</v>
      </c>
      <c r="B760" t="s">
        <v>866</v>
      </c>
      <c r="C760">
        <v>1</v>
      </c>
      <c r="D760" t="s">
        <v>867</v>
      </c>
      <c r="E760">
        <v>2014</v>
      </c>
      <c r="F760" s="2">
        <v>41807</v>
      </c>
      <c r="G760">
        <v>4</v>
      </c>
      <c r="I760" t="s">
        <v>852</v>
      </c>
      <c r="J760" t="s">
        <v>858</v>
      </c>
      <c r="K760">
        <v>1</v>
      </c>
      <c r="L760">
        <v>45</v>
      </c>
      <c r="M760" t="s">
        <v>854</v>
      </c>
      <c r="N760" t="s">
        <v>854</v>
      </c>
      <c r="O760">
        <v>5.5</v>
      </c>
    </row>
    <row r="761" spans="1:15" x14ac:dyDescent="0.25">
      <c r="A761" s="2">
        <v>41743</v>
      </c>
      <c r="B761" t="s">
        <v>866</v>
      </c>
      <c r="C761">
        <v>1</v>
      </c>
      <c r="D761" t="s">
        <v>867</v>
      </c>
      <c r="E761">
        <v>2014</v>
      </c>
      <c r="F761" s="2">
        <v>41807</v>
      </c>
      <c r="G761">
        <v>4</v>
      </c>
      <c r="I761" t="s">
        <v>861</v>
      </c>
      <c r="J761" t="s">
        <v>862</v>
      </c>
      <c r="K761">
        <v>1</v>
      </c>
      <c r="L761">
        <v>45</v>
      </c>
      <c r="M761" t="s">
        <v>854</v>
      </c>
      <c r="N761" t="s">
        <v>854</v>
      </c>
      <c r="O761">
        <v>5.5</v>
      </c>
    </row>
    <row r="762" spans="1:15" x14ac:dyDescent="0.25">
      <c r="A762" s="2">
        <v>41743</v>
      </c>
      <c r="B762" t="s">
        <v>866</v>
      </c>
      <c r="C762">
        <v>1</v>
      </c>
      <c r="D762" t="s">
        <v>867</v>
      </c>
      <c r="E762">
        <v>2014</v>
      </c>
      <c r="F762" s="2">
        <v>41807</v>
      </c>
      <c r="G762">
        <v>4</v>
      </c>
      <c r="I762" t="s">
        <v>852</v>
      </c>
      <c r="J762" t="s">
        <v>857</v>
      </c>
      <c r="K762">
        <v>1</v>
      </c>
      <c r="L762">
        <v>45</v>
      </c>
      <c r="M762" t="s">
        <v>854</v>
      </c>
      <c r="N762" t="s">
        <v>854</v>
      </c>
      <c r="O762">
        <v>5.5</v>
      </c>
    </row>
    <row r="763" spans="1:15" x14ac:dyDescent="0.25">
      <c r="A763" s="2">
        <v>41743</v>
      </c>
      <c r="B763" t="s">
        <v>866</v>
      </c>
      <c r="C763">
        <v>1</v>
      </c>
      <c r="D763" t="s">
        <v>867</v>
      </c>
      <c r="E763">
        <v>2014</v>
      </c>
      <c r="F763" s="2">
        <v>41807</v>
      </c>
      <c r="G763">
        <v>4</v>
      </c>
      <c r="I763" t="s">
        <v>852</v>
      </c>
      <c r="J763" t="s">
        <v>853</v>
      </c>
      <c r="K763">
        <v>1</v>
      </c>
      <c r="L763">
        <v>45</v>
      </c>
      <c r="M763" t="s">
        <v>854</v>
      </c>
      <c r="N763" t="s">
        <v>854</v>
      </c>
      <c r="O763">
        <v>5.5</v>
      </c>
    </row>
    <row r="764" spans="1:15" x14ac:dyDescent="0.25">
      <c r="A764" s="2">
        <v>41743</v>
      </c>
      <c r="B764" t="s">
        <v>866</v>
      </c>
      <c r="C764">
        <v>1</v>
      </c>
      <c r="D764" t="s">
        <v>867</v>
      </c>
      <c r="E764">
        <v>2014</v>
      </c>
      <c r="F764" s="2">
        <v>41807</v>
      </c>
      <c r="G764">
        <v>4</v>
      </c>
      <c r="I764" t="s">
        <v>852</v>
      </c>
      <c r="J764" t="s">
        <v>857</v>
      </c>
      <c r="K764">
        <v>1</v>
      </c>
      <c r="L764">
        <v>45</v>
      </c>
      <c r="M764" t="s">
        <v>854</v>
      </c>
      <c r="N764" t="s">
        <v>854</v>
      </c>
      <c r="O764">
        <v>5.5</v>
      </c>
    </row>
    <row r="765" spans="1:15" x14ac:dyDescent="0.25">
      <c r="A765" s="2">
        <v>41743</v>
      </c>
      <c r="B765" t="s">
        <v>866</v>
      </c>
      <c r="C765">
        <v>1</v>
      </c>
      <c r="D765" t="s">
        <v>867</v>
      </c>
      <c r="E765">
        <v>2014</v>
      </c>
      <c r="F765" s="2">
        <v>41894</v>
      </c>
      <c r="G765">
        <v>4</v>
      </c>
      <c r="I765" t="s">
        <v>859</v>
      </c>
      <c r="J765" t="s">
        <v>860</v>
      </c>
      <c r="K765">
        <v>1</v>
      </c>
      <c r="L765">
        <v>45</v>
      </c>
      <c r="M765" t="s">
        <v>854</v>
      </c>
      <c r="N765" t="s">
        <v>854</v>
      </c>
      <c r="O765">
        <v>5.5</v>
      </c>
    </row>
    <row r="766" spans="1:15" x14ac:dyDescent="0.25">
      <c r="A766" s="2">
        <v>41743</v>
      </c>
      <c r="B766" t="s">
        <v>866</v>
      </c>
      <c r="C766">
        <v>1</v>
      </c>
      <c r="D766" t="s">
        <v>867</v>
      </c>
      <c r="E766">
        <v>2014</v>
      </c>
      <c r="F766" s="2">
        <v>41807</v>
      </c>
      <c r="G766">
        <v>4</v>
      </c>
      <c r="I766" t="s">
        <v>855</v>
      </c>
      <c r="J766" t="s">
        <v>856</v>
      </c>
      <c r="K766">
        <v>1</v>
      </c>
      <c r="L766">
        <v>45</v>
      </c>
      <c r="M766" t="s">
        <v>854</v>
      </c>
      <c r="N766" t="s">
        <v>854</v>
      </c>
      <c r="O766">
        <v>5.5</v>
      </c>
    </row>
    <row r="767" spans="1:15" x14ac:dyDescent="0.25">
      <c r="A767" s="2">
        <v>41743</v>
      </c>
      <c r="B767" t="s">
        <v>866</v>
      </c>
      <c r="C767">
        <v>1</v>
      </c>
      <c r="D767" t="s">
        <v>867</v>
      </c>
      <c r="E767">
        <v>2014</v>
      </c>
      <c r="F767" s="2">
        <v>41807</v>
      </c>
      <c r="G767">
        <v>4</v>
      </c>
      <c r="I767" t="s">
        <v>852</v>
      </c>
      <c r="J767" t="s">
        <v>853</v>
      </c>
      <c r="K767">
        <v>1</v>
      </c>
      <c r="L767">
        <v>45</v>
      </c>
      <c r="M767" t="s">
        <v>854</v>
      </c>
      <c r="N767" t="s">
        <v>854</v>
      </c>
      <c r="O767">
        <v>5.5</v>
      </c>
    </row>
    <row r="768" spans="1:15" x14ac:dyDescent="0.25">
      <c r="A768" s="2">
        <v>41792</v>
      </c>
      <c r="B768" t="s">
        <v>866</v>
      </c>
      <c r="C768">
        <v>1</v>
      </c>
      <c r="D768" t="s">
        <v>867</v>
      </c>
      <c r="E768">
        <v>2014</v>
      </c>
      <c r="F768" s="2">
        <v>41876</v>
      </c>
      <c r="G768">
        <v>4</v>
      </c>
      <c r="I768" t="s">
        <v>855</v>
      </c>
      <c r="J768" t="s">
        <v>856</v>
      </c>
      <c r="K768">
        <v>4</v>
      </c>
      <c r="L768">
        <v>45</v>
      </c>
      <c r="M768" t="s">
        <v>854</v>
      </c>
      <c r="N768" t="s">
        <v>854</v>
      </c>
      <c r="O768">
        <v>5.5</v>
      </c>
    </row>
    <row r="769" spans="1:15" x14ac:dyDescent="0.25">
      <c r="A769" s="2">
        <v>41792</v>
      </c>
      <c r="B769" t="s">
        <v>866</v>
      </c>
      <c r="C769">
        <v>1</v>
      </c>
      <c r="D769" t="s">
        <v>867</v>
      </c>
      <c r="E769">
        <v>2014</v>
      </c>
      <c r="F769" s="2">
        <v>41872</v>
      </c>
      <c r="G769">
        <v>4</v>
      </c>
      <c r="I769" t="s">
        <v>852</v>
      </c>
      <c r="J769" t="s">
        <v>853</v>
      </c>
      <c r="K769">
        <v>4</v>
      </c>
      <c r="L769">
        <v>45</v>
      </c>
      <c r="M769" t="s">
        <v>854</v>
      </c>
      <c r="N769" t="s">
        <v>854</v>
      </c>
      <c r="O769">
        <v>5.5</v>
      </c>
    </row>
    <row r="770" spans="1:15" x14ac:dyDescent="0.25">
      <c r="A770" s="2">
        <v>41792</v>
      </c>
      <c r="B770" t="s">
        <v>866</v>
      </c>
      <c r="C770">
        <v>1</v>
      </c>
      <c r="D770" t="s">
        <v>867</v>
      </c>
      <c r="E770">
        <v>2014</v>
      </c>
      <c r="F770" s="2">
        <v>41899</v>
      </c>
      <c r="G770">
        <v>4</v>
      </c>
      <c r="I770" t="s">
        <v>859</v>
      </c>
      <c r="J770" t="s">
        <v>860</v>
      </c>
      <c r="K770">
        <v>4</v>
      </c>
      <c r="L770">
        <v>45</v>
      </c>
      <c r="M770" t="s">
        <v>854</v>
      </c>
      <c r="N770" t="s">
        <v>854</v>
      </c>
      <c r="O770">
        <v>5.5</v>
      </c>
    </row>
    <row r="771" spans="1:15" x14ac:dyDescent="0.25">
      <c r="A771" s="2">
        <v>41792</v>
      </c>
      <c r="B771" t="s">
        <v>866</v>
      </c>
      <c r="C771">
        <v>1</v>
      </c>
      <c r="D771" t="s">
        <v>867</v>
      </c>
      <c r="E771">
        <v>2014</v>
      </c>
      <c r="F771" s="2">
        <v>41876</v>
      </c>
      <c r="G771">
        <v>4</v>
      </c>
      <c r="I771" t="s">
        <v>852</v>
      </c>
      <c r="J771" t="s">
        <v>853</v>
      </c>
      <c r="K771">
        <v>4</v>
      </c>
      <c r="L771">
        <v>45</v>
      </c>
      <c r="M771" t="s">
        <v>854</v>
      </c>
      <c r="N771" t="s">
        <v>854</v>
      </c>
      <c r="O771">
        <v>5.5</v>
      </c>
    </row>
    <row r="772" spans="1:15" x14ac:dyDescent="0.25">
      <c r="A772" s="2">
        <v>41792</v>
      </c>
      <c r="B772" t="s">
        <v>866</v>
      </c>
      <c r="C772">
        <v>1</v>
      </c>
      <c r="D772" t="s">
        <v>867</v>
      </c>
      <c r="E772">
        <v>2014</v>
      </c>
      <c r="F772" s="2">
        <v>41872</v>
      </c>
      <c r="G772">
        <v>4</v>
      </c>
      <c r="I772" t="s">
        <v>852</v>
      </c>
      <c r="J772" t="s">
        <v>857</v>
      </c>
      <c r="K772">
        <v>4</v>
      </c>
      <c r="L772">
        <v>45</v>
      </c>
      <c r="M772" t="s">
        <v>854</v>
      </c>
      <c r="N772" t="s">
        <v>854</v>
      </c>
      <c r="O772">
        <v>5.5</v>
      </c>
    </row>
    <row r="773" spans="1:15" x14ac:dyDescent="0.25">
      <c r="A773" s="2">
        <v>41792</v>
      </c>
      <c r="B773" t="s">
        <v>866</v>
      </c>
      <c r="C773">
        <v>1</v>
      </c>
      <c r="D773" t="s">
        <v>867</v>
      </c>
      <c r="E773">
        <v>2014</v>
      </c>
      <c r="F773" s="2">
        <v>41876</v>
      </c>
      <c r="G773">
        <v>4</v>
      </c>
      <c r="I773" t="s">
        <v>861</v>
      </c>
      <c r="J773" t="s">
        <v>862</v>
      </c>
      <c r="K773">
        <v>4</v>
      </c>
      <c r="L773">
        <v>45</v>
      </c>
      <c r="M773" t="s">
        <v>854</v>
      </c>
      <c r="N773" t="s">
        <v>854</v>
      </c>
      <c r="O773">
        <v>5.5</v>
      </c>
    </row>
    <row r="774" spans="1:15" x14ac:dyDescent="0.25">
      <c r="A774" s="2">
        <v>41792</v>
      </c>
      <c r="B774" t="s">
        <v>866</v>
      </c>
      <c r="C774">
        <v>1</v>
      </c>
      <c r="D774" t="s">
        <v>867</v>
      </c>
      <c r="E774">
        <v>2014</v>
      </c>
      <c r="F774" s="2">
        <v>41872</v>
      </c>
      <c r="G774">
        <v>4</v>
      </c>
      <c r="I774" t="s">
        <v>852</v>
      </c>
      <c r="J774" t="s">
        <v>857</v>
      </c>
      <c r="K774">
        <v>4</v>
      </c>
      <c r="L774">
        <v>45</v>
      </c>
      <c r="M774" t="s">
        <v>854</v>
      </c>
      <c r="N774" t="s">
        <v>854</v>
      </c>
      <c r="O774">
        <v>5.5</v>
      </c>
    </row>
    <row r="775" spans="1:15" x14ac:dyDescent="0.25">
      <c r="A775" s="2">
        <v>41792</v>
      </c>
      <c r="B775" t="s">
        <v>866</v>
      </c>
      <c r="C775">
        <v>1</v>
      </c>
      <c r="D775" t="s">
        <v>867</v>
      </c>
      <c r="E775">
        <v>2014</v>
      </c>
      <c r="F775" s="2">
        <v>41872</v>
      </c>
      <c r="G775">
        <v>4</v>
      </c>
      <c r="I775" t="s">
        <v>852</v>
      </c>
      <c r="J775" t="s">
        <v>858</v>
      </c>
      <c r="K775">
        <v>4</v>
      </c>
      <c r="L775">
        <v>45</v>
      </c>
      <c r="M775" t="s">
        <v>854</v>
      </c>
      <c r="N775" t="s">
        <v>854</v>
      </c>
      <c r="O775">
        <v>5.5</v>
      </c>
    </row>
    <row r="776" spans="1:15" x14ac:dyDescent="0.25">
      <c r="A776" s="2">
        <v>41792</v>
      </c>
      <c r="B776" t="s">
        <v>866</v>
      </c>
      <c r="C776">
        <v>1</v>
      </c>
      <c r="D776" t="s">
        <v>867</v>
      </c>
      <c r="E776">
        <v>2014</v>
      </c>
      <c r="F776" s="2">
        <v>41876</v>
      </c>
      <c r="G776">
        <v>4</v>
      </c>
      <c r="I776" t="s">
        <v>852</v>
      </c>
      <c r="J776" t="s">
        <v>858</v>
      </c>
      <c r="K776">
        <v>4</v>
      </c>
      <c r="L776">
        <v>45</v>
      </c>
      <c r="M776" t="s">
        <v>854</v>
      </c>
      <c r="N776" t="s">
        <v>854</v>
      </c>
      <c r="O776">
        <v>5.5</v>
      </c>
    </row>
    <row r="777" spans="1:15" x14ac:dyDescent="0.25">
      <c r="A777" s="2">
        <v>41760</v>
      </c>
      <c r="B777" t="s">
        <v>866</v>
      </c>
      <c r="C777">
        <v>1</v>
      </c>
      <c r="D777" t="s">
        <v>867</v>
      </c>
      <c r="E777">
        <v>2014</v>
      </c>
      <c r="F777" s="2">
        <v>41848</v>
      </c>
      <c r="G777">
        <v>4</v>
      </c>
      <c r="I777" t="s">
        <v>852</v>
      </c>
      <c r="J777" t="s">
        <v>858</v>
      </c>
      <c r="K777">
        <v>2</v>
      </c>
      <c r="L777">
        <v>45</v>
      </c>
      <c r="M777" t="s">
        <v>854</v>
      </c>
      <c r="N777" t="s">
        <v>854</v>
      </c>
      <c r="O777">
        <v>5.5</v>
      </c>
    </row>
    <row r="778" spans="1:15" x14ac:dyDescent="0.25">
      <c r="A778" s="2">
        <v>41760</v>
      </c>
      <c r="B778" t="s">
        <v>866</v>
      </c>
      <c r="C778">
        <v>1</v>
      </c>
      <c r="D778" t="s">
        <v>867</v>
      </c>
      <c r="E778">
        <v>2014</v>
      </c>
      <c r="F778" s="2">
        <v>41838</v>
      </c>
      <c r="G778">
        <v>4</v>
      </c>
      <c r="I778" t="s">
        <v>852</v>
      </c>
      <c r="J778" t="s">
        <v>858</v>
      </c>
      <c r="K778">
        <v>2</v>
      </c>
      <c r="L778">
        <v>45</v>
      </c>
      <c r="M778" t="s">
        <v>854</v>
      </c>
      <c r="N778" t="s">
        <v>854</v>
      </c>
      <c r="O778">
        <v>5.5</v>
      </c>
    </row>
    <row r="779" spans="1:15" x14ac:dyDescent="0.25">
      <c r="A779" s="2">
        <v>41760</v>
      </c>
      <c r="B779" t="s">
        <v>866</v>
      </c>
      <c r="C779">
        <v>1</v>
      </c>
      <c r="D779" t="s">
        <v>867</v>
      </c>
      <c r="E779">
        <v>2014</v>
      </c>
      <c r="F779" s="2">
        <v>41827</v>
      </c>
      <c r="G779">
        <v>4</v>
      </c>
      <c r="I779" t="s">
        <v>852</v>
      </c>
      <c r="J779" t="s">
        <v>857</v>
      </c>
      <c r="K779">
        <v>2</v>
      </c>
      <c r="L779">
        <v>45</v>
      </c>
      <c r="M779" t="s">
        <v>854</v>
      </c>
      <c r="N779" t="s">
        <v>854</v>
      </c>
      <c r="O779">
        <v>5.5</v>
      </c>
    </row>
    <row r="780" spans="1:15" x14ac:dyDescent="0.25">
      <c r="A780" s="2">
        <v>41760</v>
      </c>
      <c r="B780" t="s">
        <v>866</v>
      </c>
      <c r="C780">
        <v>1</v>
      </c>
      <c r="D780" t="s">
        <v>867</v>
      </c>
      <c r="E780">
        <v>2014</v>
      </c>
      <c r="F780" s="2">
        <v>41827</v>
      </c>
      <c r="G780">
        <v>4</v>
      </c>
      <c r="I780" t="s">
        <v>861</v>
      </c>
      <c r="J780" t="s">
        <v>862</v>
      </c>
      <c r="K780">
        <v>2</v>
      </c>
      <c r="L780">
        <v>45</v>
      </c>
      <c r="M780" t="s">
        <v>854</v>
      </c>
      <c r="N780" t="s">
        <v>854</v>
      </c>
      <c r="O780">
        <v>5.5</v>
      </c>
    </row>
    <row r="781" spans="1:15" x14ac:dyDescent="0.25">
      <c r="A781" s="2">
        <v>41760</v>
      </c>
      <c r="B781" t="s">
        <v>866</v>
      </c>
      <c r="C781">
        <v>1</v>
      </c>
      <c r="D781" t="s">
        <v>867</v>
      </c>
      <c r="E781">
        <v>2014</v>
      </c>
      <c r="F781" s="2">
        <v>41848</v>
      </c>
      <c r="G781">
        <v>4</v>
      </c>
      <c r="I781" t="s">
        <v>852</v>
      </c>
      <c r="J781" t="s">
        <v>853</v>
      </c>
      <c r="K781">
        <v>2</v>
      </c>
      <c r="L781">
        <v>45</v>
      </c>
      <c r="M781" t="s">
        <v>854</v>
      </c>
      <c r="N781" t="s">
        <v>854</v>
      </c>
      <c r="O781">
        <v>5.5</v>
      </c>
    </row>
    <row r="782" spans="1:15" x14ac:dyDescent="0.25">
      <c r="A782" s="2">
        <v>41760</v>
      </c>
      <c r="B782" t="s">
        <v>866</v>
      </c>
      <c r="C782">
        <v>1</v>
      </c>
      <c r="D782" t="s">
        <v>867</v>
      </c>
      <c r="E782">
        <v>2014</v>
      </c>
      <c r="F782" s="2">
        <v>41830</v>
      </c>
      <c r="G782">
        <v>4</v>
      </c>
      <c r="I782" t="s">
        <v>852</v>
      </c>
      <c r="J782" t="s">
        <v>853</v>
      </c>
      <c r="K782">
        <v>2</v>
      </c>
      <c r="L782">
        <v>45</v>
      </c>
      <c r="M782" t="s">
        <v>854</v>
      </c>
      <c r="N782" t="s">
        <v>854</v>
      </c>
      <c r="O782">
        <v>5.5</v>
      </c>
    </row>
    <row r="783" spans="1:15" x14ac:dyDescent="0.25">
      <c r="A783" s="2">
        <v>41760</v>
      </c>
      <c r="B783" t="s">
        <v>866</v>
      </c>
      <c r="C783">
        <v>1</v>
      </c>
      <c r="D783" t="s">
        <v>867</v>
      </c>
      <c r="E783">
        <v>2014</v>
      </c>
      <c r="F783" s="2">
        <v>41834</v>
      </c>
      <c r="G783">
        <v>4</v>
      </c>
      <c r="I783" t="s">
        <v>855</v>
      </c>
      <c r="J783" t="s">
        <v>856</v>
      </c>
      <c r="K783">
        <v>2</v>
      </c>
      <c r="L783">
        <v>45</v>
      </c>
      <c r="M783" t="s">
        <v>854</v>
      </c>
      <c r="N783" t="s">
        <v>854</v>
      </c>
      <c r="O783">
        <v>5.5</v>
      </c>
    </row>
    <row r="784" spans="1:15" x14ac:dyDescent="0.25">
      <c r="A784" s="2">
        <v>41760</v>
      </c>
      <c r="B784" t="s">
        <v>866</v>
      </c>
      <c r="C784">
        <v>1</v>
      </c>
      <c r="D784" t="s">
        <v>867</v>
      </c>
      <c r="E784">
        <v>2014</v>
      </c>
      <c r="F784" s="2">
        <v>41827</v>
      </c>
      <c r="G784">
        <v>4</v>
      </c>
      <c r="I784" t="s">
        <v>852</v>
      </c>
      <c r="J784" t="s">
        <v>857</v>
      </c>
      <c r="K784">
        <v>2</v>
      </c>
      <c r="L784">
        <v>45</v>
      </c>
      <c r="M784" t="s">
        <v>854</v>
      </c>
      <c r="N784" t="s">
        <v>854</v>
      </c>
      <c r="O784">
        <v>5.5</v>
      </c>
    </row>
    <row r="785" spans="1:15" x14ac:dyDescent="0.25">
      <c r="A785" s="2">
        <v>41760</v>
      </c>
      <c r="B785" t="s">
        <v>866</v>
      </c>
      <c r="C785">
        <v>1</v>
      </c>
      <c r="D785" t="s">
        <v>867</v>
      </c>
      <c r="E785">
        <v>2014</v>
      </c>
      <c r="F785" s="2">
        <v>41894</v>
      </c>
      <c r="G785">
        <v>4</v>
      </c>
      <c r="I785" t="s">
        <v>859</v>
      </c>
      <c r="J785" t="s">
        <v>860</v>
      </c>
      <c r="K785">
        <v>2</v>
      </c>
      <c r="L785">
        <v>45</v>
      </c>
      <c r="M785" t="s">
        <v>854</v>
      </c>
      <c r="N785" t="s">
        <v>854</v>
      </c>
      <c r="O785">
        <v>5.5</v>
      </c>
    </row>
    <row r="786" spans="1:15" x14ac:dyDescent="0.25">
      <c r="A786" s="2">
        <v>41743</v>
      </c>
      <c r="B786" t="s">
        <v>866</v>
      </c>
      <c r="C786">
        <v>1</v>
      </c>
      <c r="D786" t="s">
        <v>867</v>
      </c>
      <c r="E786">
        <v>2014</v>
      </c>
      <c r="F786" s="2">
        <v>41838</v>
      </c>
      <c r="G786">
        <v>1</v>
      </c>
      <c r="I786" t="s">
        <v>852</v>
      </c>
      <c r="J786" t="s">
        <v>858</v>
      </c>
      <c r="K786">
        <v>1</v>
      </c>
      <c r="L786">
        <v>45</v>
      </c>
      <c r="M786" t="s">
        <v>854</v>
      </c>
      <c r="N786" t="s">
        <v>854</v>
      </c>
      <c r="O786">
        <v>6</v>
      </c>
    </row>
    <row r="787" spans="1:15" x14ac:dyDescent="0.25">
      <c r="A787" s="2">
        <v>41743</v>
      </c>
      <c r="B787" t="s">
        <v>866</v>
      </c>
      <c r="C787">
        <v>1</v>
      </c>
      <c r="D787" t="s">
        <v>867</v>
      </c>
      <c r="E787">
        <v>2014</v>
      </c>
      <c r="F787" s="2">
        <v>41834</v>
      </c>
      <c r="G787">
        <v>1</v>
      </c>
      <c r="I787" t="s">
        <v>855</v>
      </c>
      <c r="J787" t="s">
        <v>856</v>
      </c>
      <c r="K787">
        <v>1</v>
      </c>
      <c r="L787">
        <v>45</v>
      </c>
      <c r="M787" t="s">
        <v>854</v>
      </c>
      <c r="N787" t="s">
        <v>854</v>
      </c>
      <c r="O787">
        <v>6</v>
      </c>
    </row>
    <row r="788" spans="1:15" x14ac:dyDescent="0.25">
      <c r="A788" s="2">
        <v>41743</v>
      </c>
      <c r="B788" t="s">
        <v>866</v>
      </c>
      <c r="C788">
        <v>1</v>
      </c>
      <c r="D788" t="s">
        <v>867</v>
      </c>
      <c r="E788">
        <v>2014</v>
      </c>
      <c r="F788" s="2">
        <v>41848</v>
      </c>
      <c r="G788">
        <v>1</v>
      </c>
      <c r="I788" t="s">
        <v>852</v>
      </c>
      <c r="J788" t="s">
        <v>858</v>
      </c>
      <c r="K788">
        <v>1</v>
      </c>
      <c r="L788">
        <v>45</v>
      </c>
      <c r="M788" t="s">
        <v>854</v>
      </c>
      <c r="N788" t="s">
        <v>854</v>
      </c>
      <c r="O788">
        <v>6</v>
      </c>
    </row>
    <row r="789" spans="1:15" x14ac:dyDescent="0.25">
      <c r="A789" s="2">
        <v>41743</v>
      </c>
      <c r="B789" t="s">
        <v>866</v>
      </c>
      <c r="C789">
        <v>1</v>
      </c>
      <c r="D789" t="s">
        <v>867</v>
      </c>
      <c r="E789">
        <v>2014</v>
      </c>
      <c r="F789" s="2">
        <v>41838</v>
      </c>
      <c r="G789">
        <v>1</v>
      </c>
      <c r="I789" t="s">
        <v>852</v>
      </c>
      <c r="J789" t="s">
        <v>853</v>
      </c>
      <c r="K789">
        <v>1</v>
      </c>
      <c r="L789">
        <v>45</v>
      </c>
      <c r="M789" t="s">
        <v>854</v>
      </c>
      <c r="N789" t="s">
        <v>854</v>
      </c>
      <c r="O789">
        <v>6</v>
      </c>
    </row>
    <row r="790" spans="1:15" x14ac:dyDescent="0.25">
      <c r="A790" s="2">
        <v>41743</v>
      </c>
      <c r="B790" t="s">
        <v>866</v>
      </c>
      <c r="C790">
        <v>1</v>
      </c>
      <c r="D790" t="s">
        <v>867</v>
      </c>
      <c r="E790">
        <v>2014</v>
      </c>
      <c r="F790" s="2">
        <v>41838</v>
      </c>
      <c r="G790">
        <v>1</v>
      </c>
      <c r="I790" t="s">
        <v>861</v>
      </c>
      <c r="J790" t="s">
        <v>862</v>
      </c>
      <c r="K790">
        <v>1</v>
      </c>
      <c r="L790">
        <v>45</v>
      </c>
      <c r="M790" t="s">
        <v>854</v>
      </c>
      <c r="N790" t="s">
        <v>854</v>
      </c>
      <c r="O790">
        <v>6</v>
      </c>
    </row>
    <row r="791" spans="1:15" x14ac:dyDescent="0.25">
      <c r="A791" s="2">
        <v>41743</v>
      </c>
      <c r="B791" t="s">
        <v>866</v>
      </c>
      <c r="C791">
        <v>1</v>
      </c>
      <c r="D791" t="s">
        <v>867</v>
      </c>
      <c r="E791">
        <v>2014</v>
      </c>
      <c r="F791" s="2">
        <v>41848</v>
      </c>
      <c r="G791">
        <v>1</v>
      </c>
      <c r="I791" t="s">
        <v>852</v>
      </c>
      <c r="J791" t="s">
        <v>853</v>
      </c>
      <c r="K791">
        <v>1</v>
      </c>
      <c r="L791">
        <v>45</v>
      </c>
      <c r="M791" t="s">
        <v>854</v>
      </c>
      <c r="N791" t="s">
        <v>854</v>
      </c>
      <c r="O791">
        <v>6</v>
      </c>
    </row>
    <row r="792" spans="1:15" x14ac:dyDescent="0.25">
      <c r="A792" s="2">
        <v>41743</v>
      </c>
      <c r="B792" t="s">
        <v>866</v>
      </c>
      <c r="C792">
        <v>1</v>
      </c>
      <c r="D792" t="s">
        <v>867</v>
      </c>
      <c r="E792">
        <v>2014</v>
      </c>
      <c r="F792" s="2">
        <v>41820</v>
      </c>
      <c r="G792">
        <v>1</v>
      </c>
      <c r="I792" t="s">
        <v>852</v>
      </c>
      <c r="J792" t="s">
        <v>857</v>
      </c>
      <c r="K792">
        <v>1</v>
      </c>
      <c r="L792">
        <v>45</v>
      </c>
      <c r="M792" t="s">
        <v>854</v>
      </c>
      <c r="N792" t="s">
        <v>854</v>
      </c>
      <c r="O792">
        <v>6</v>
      </c>
    </row>
    <row r="793" spans="1:15" x14ac:dyDescent="0.25">
      <c r="A793" s="2">
        <v>41743</v>
      </c>
      <c r="B793" t="s">
        <v>866</v>
      </c>
      <c r="C793">
        <v>1</v>
      </c>
      <c r="D793" t="s">
        <v>867</v>
      </c>
      <c r="E793">
        <v>2014</v>
      </c>
      <c r="F793" s="2">
        <v>41919</v>
      </c>
      <c r="G793">
        <v>1</v>
      </c>
      <c r="I793" t="s">
        <v>859</v>
      </c>
      <c r="J793" t="s">
        <v>860</v>
      </c>
      <c r="K793">
        <v>1</v>
      </c>
      <c r="L793">
        <v>45</v>
      </c>
      <c r="M793" t="s">
        <v>854</v>
      </c>
      <c r="N793" t="s">
        <v>854</v>
      </c>
      <c r="O793">
        <v>6</v>
      </c>
    </row>
    <row r="794" spans="1:15" x14ac:dyDescent="0.25">
      <c r="A794" s="2">
        <v>41743</v>
      </c>
      <c r="B794" t="s">
        <v>866</v>
      </c>
      <c r="C794">
        <v>1</v>
      </c>
      <c r="D794" t="s">
        <v>867</v>
      </c>
      <c r="E794">
        <v>2014</v>
      </c>
      <c r="F794" s="2">
        <v>41820</v>
      </c>
      <c r="G794">
        <v>1</v>
      </c>
      <c r="I794" t="s">
        <v>852</v>
      </c>
      <c r="J794" t="s">
        <v>857</v>
      </c>
      <c r="K794">
        <v>1</v>
      </c>
      <c r="L794">
        <v>45</v>
      </c>
      <c r="M794" t="s">
        <v>854</v>
      </c>
      <c r="N794" t="s">
        <v>854</v>
      </c>
      <c r="O794">
        <v>6</v>
      </c>
    </row>
    <row r="795" spans="1:15" x14ac:dyDescent="0.25">
      <c r="A795" s="2">
        <v>41760</v>
      </c>
      <c r="B795" t="s">
        <v>866</v>
      </c>
      <c r="C795">
        <v>1</v>
      </c>
      <c r="D795" t="s">
        <v>867</v>
      </c>
      <c r="E795">
        <v>2014</v>
      </c>
      <c r="F795" s="2">
        <v>41858</v>
      </c>
      <c r="G795">
        <v>1</v>
      </c>
      <c r="I795" t="s">
        <v>852</v>
      </c>
      <c r="J795" t="s">
        <v>857</v>
      </c>
      <c r="K795">
        <v>2</v>
      </c>
      <c r="L795">
        <v>45</v>
      </c>
      <c r="M795" t="s">
        <v>854</v>
      </c>
      <c r="N795" t="s">
        <v>854</v>
      </c>
      <c r="O795">
        <v>6</v>
      </c>
    </row>
    <row r="796" spans="1:15" x14ac:dyDescent="0.25">
      <c r="A796" s="2">
        <v>41760</v>
      </c>
      <c r="B796" t="s">
        <v>866</v>
      </c>
      <c r="C796">
        <v>1</v>
      </c>
      <c r="D796" t="s">
        <v>867</v>
      </c>
      <c r="E796">
        <v>2014</v>
      </c>
      <c r="F796" s="2">
        <v>41858</v>
      </c>
      <c r="G796">
        <v>1</v>
      </c>
      <c r="I796" t="s">
        <v>852</v>
      </c>
      <c r="J796" t="s">
        <v>857</v>
      </c>
      <c r="K796">
        <v>2</v>
      </c>
      <c r="L796">
        <v>45</v>
      </c>
      <c r="M796" t="s">
        <v>854</v>
      </c>
      <c r="N796" t="s">
        <v>854</v>
      </c>
      <c r="O796">
        <v>6</v>
      </c>
    </row>
    <row r="797" spans="1:15" x14ac:dyDescent="0.25">
      <c r="A797" s="2">
        <v>41760</v>
      </c>
      <c r="B797" t="s">
        <v>866</v>
      </c>
      <c r="C797">
        <v>1</v>
      </c>
      <c r="D797" t="s">
        <v>867</v>
      </c>
      <c r="E797">
        <v>2014</v>
      </c>
      <c r="F797" s="2">
        <v>41913</v>
      </c>
      <c r="G797">
        <v>1</v>
      </c>
      <c r="I797" t="s">
        <v>859</v>
      </c>
      <c r="J797" t="s">
        <v>860</v>
      </c>
      <c r="K797">
        <v>2</v>
      </c>
      <c r="L797">
        <v>45</v>
      </c>
      <c r="M797" t="s">
        <v>854</v>
      </c>
      <c r="N797" t="s">
        <v>854</v>
      </c>
      <c r="O797">
        <v>6</v>
      </c>
    </row>
    <row r="798" spans="1:15" x14ac:dyDescent="0.25">
      <c r="A798" s="2">
        <v>41760</v>
      </c>
      <c r="B798" t="s">
        <v>866</v>
      </c>
      <c r="C798">
        <v>1</v>
      </c>
      <c r="D798" t="s">
        <v>867</v>
      </c>
      <c r="E798">
        <v>2014</v>
      </c>
      <c r="F798" s="2">
        <v>41865</v>
      </c>
      <c r="G798">
        <v>1</v>
      </c>
      <c r="I798" t="s">
        <v>861</v>
      </c>
      <c r="J798" t="s">
        <v>862</v>
      </c>
      <c r="K798">
        <v>2</v>
      </c>
      <c r="L798">
        <v>45</v>
      </c>
      <c r="M798" t="s">
        <v>854</v>
      </c>
      <c r="N798" t="s">
        <v>854</v>
      </c>
      <c r="O798">
        <v>6</v>
      </c>
    </row>
    <row r="799" spans="1:15" x14ac:dyDescent="0.25">
      <c r="A799" s="2">
        <v>41760</v>
      </c>
      <c r="B799" t="s">
        <v>866</v>
      </c>
      <c r="C799">
        <v>1</v>
      </c>
      <c r="D799" t="s">
        <v>867</v>
      </c>
      <c r="E799">
        <v>2014</v>
      </c>
      <c r="F799" s="2">
        <v>41858</v>
      </c>
      <c r="G799">
        <v>1</v>
      </c>
      <c r="I799" t="s">
        <v>855</v>
      </c>
      <c r="J799" t="s">
        <v>856</v>
      </c>
      <c r="K799">
        <v>2</v>
      </c>
      <c r="L799">
        <v>45</v>
      </c>
      <c r="M799" t="s">
        <v>854</v>
      </c>
      <c r="N799" t="s">
        <v>854</v>
      </c>
      <c r="O799">
        <v>6</v>
      </c>
    </row>
    <row r="800" spans="1:15" x14ac:dyDescent="0.25">
      <c r="A800" s="2">
        <v>41760</v>
      </c>
      <c r="B800" t="s">
        <v>866</v>
      </c>
      <c r="C800">
        <v>1</v>
      </c>
      <c r="D800" t="s">
        <v>867</v>
      </c>
      <c r="E800">
        <v>2014</v>
      </c>
      <c r="F800" s="2">
        <v>41869</v>
      </c>
      <c r="G800">
        <v>1</v>
      </c>
      <c r="I800" t="s">
        <v>852</v>
      </c>
      <c r="J800" t="s">
        <v>858</v>
      </c>
      <c r="K800">
        <v>2</v>
      </c>
      <c r="L800">
        <v>45</v>
      </c>
      <c r="M800" t="s">
        <v>854</v>
      </c>
      <c r="N800" t="s">
        <v>854</v>
      </c>
      <c r="O800">
        <v>6</v>
      </c>
    </row>
    <row r="801" spans="1:15" x14ac:dyDescent="0.25">
      <c r="A801" s="2">
        <v>41760</v>
      </c>
      <c r="B801" t="s">
        <v>866</v>
      </c>
      <c r="C801">
        <v>1</v>
      </c>
      <c r="D801" t="s">
        <v>867</v>
      </c>
      <c r="E801">
        <v>2014</v>
      </c>
      <c r="F801" s="2">
        <v>41869</v>
      </c>
      <c r="G801">
        <v>1</v>
      </c>
      <c r="I801" t="s">
        <v>852</v>
      </c>
      <c r="J801" t="s">
        <v>853</v>
      </c>
      <c r="K801">
        <v>2</v>
      </c>
      <c r="L801">
        <v>45</v>
      </c>
      <c r="M801" t="s">
        <v>854</v>
      </c>
      <c r="N801" t="s">
        <v>854</v>
      </c>
      <c r="O801">
        <v>6</v>
      </c>
    </row>
    <row r="802" spans="1:15" x14ac:dyDescent="0.25">
      <c r="A802" s="2">
        <v>41760</v>
      </c>
      <c r="B802" t="s">
        <v>866</v>
      </c>
      <c r="C802">
        <v>1</v>
      </c>
      <c r="D802" t="s">
        <v>867</v>
      </c>
      <c r="E802">
        <v>2014</v>
      </c>
      <c r="F802" s="2">
        <v>41872</v>
      </c>
      <c r="G802">
        <v>1</v>
      </c>
      <c r="I802" t="s">
        <v>852</v>
      </c>
      <c r="J802" t="s">
        <v>858</v>
      </c>
      <c r="K802">
        <v>2</v>
      </c>
      <c r="L802">
        <v>45</v>
      </c>
      <c r="M802" t="s">
        <v>854</v>
      </c>
      <c r="N802" t="s">
        <v>854</v>
      </c>
      <c r="O802">
        <v>6</v>
      </c>
    </row>
    <row r="803" spans="1:15" x14ac:dyDescent="0.25">
      <c r="A803" s="2">
        <v>41760</v>
      </c>
      <c r="B803" t="s">
        <v>866</v>
      </c>
      <c r="C803">
        <v>1</v>
      </c>
      <c r="D803" t="s">
        <v>867</v>
      </c>
      <c r="E803">
        <v>2014</v>
      </c>
      <c r="F803" s="2">
        <v>41879</v>
      </c>
      <c r="G803">
        <v>1</v>
      </c>
      <c r="I803" t="s">
        <v>852</v>
      </c>
      <c r="J803" t="s">
        <v>853</v>
      </c>
      <c r="K803">
        <v>2</v>
      </c>
      <c r="L803">
        <v>45</v>
      </c>
      <c r="M803" t="s">
        <v>854</v>
      </c>
      <c r="N803" t="s">
        <v>854</v>
      </c>
      <c r="O803">
        <v>6</v>
      </c>
    </row>
    <row r="804" spans="1:15" x14ac:dyDescent="0.25">
      <c r="A804" s="2">
        <v>41775</v>
      </c>
      <c r="B804" t="s">
        <v>866</v>
      </c>
      <c r="C804">
        <v>1</v>
      </c>
      <c r="D804" t="s">
        <v>867</v>
      </c>
      <c r="E804">
        <v>2014</v>
      </c>
      <c r="F804" s="2">
        <v>41884</v>
      </c>
      <c r="G804">
        <v>1</v>
      </c>
      <c r="I804" t="s">
        <v>852</v>
      </c>
      <c r="J804" t="s">
        <v>857</v>
      </c>
      <c r="K804">
        <v>3</v>
      </c>
      <c r="L804">
        <v>45</v>
      </c>
      <c r="M804" t="s">
        <v>854</v>
      </c>
      <c r="N804" t="s">
        <v>854</v>
      </c>
      <c r="O804">
        <v>6</v>
      </c>
    </row>
    <row r="805" spans="1:15" x14ac:dyDescent="0.25">
      <c r="A805" s="2">
        <v>41775</v>
      </c>
      <c r="B805" t="s">
        <v>866</v>
      </c>
      <c r="C805">
        <v>1</v>
      </c>
      <c r="D805" t="s">
        <v>867</v>
      </c>
      <c r="E805">
        <v>2014</v>
      </c>
      <c r="F805" s="2">
        <v>41887</v>
      </c>
      <c r="G805">
        <v>1</v>
      </c>
      <c r="I805" t="s">
        <v>852</v>
      </c>
      <c r="J805" t="s">
        <v>853</v>
      </c>
      <c r="K805">
        <v>3</v>
      </c>
      <c r="L805">
        <v>45</v>
      </c>
      <c r="M805" t="s">
        <v>854</v>
      </c>
      <c r="N805" t="s">
        <v>854</v>
      </c>
      <c r="O805">
        <v>6</v>
      </c>
    </row>
    <row r="806" spans="1:15" x14ac:dyDescent="0.25">
      <c r="A806" s="2">
        <v>41775</v>
      </c>
      <c r="B806" t="s">
        <v>866</v>
      </c>
      <c r="C806">
        <v>1</v>
      </c>
      <c r="D806" t="s">
        <v>867</v>
      </c>
      <c r="E806">
        <v>2014</v>
      </c>
      <c r="F806" s="2">
        <v>41884</v>
      </c>
      <c r="G806">
        <v>1</v>
      </c>
      <c r="I806" t="s">
        <v>852</v>
      </c>
      <c r="J806" t="s">
        <v>858</v>
      </c>
      <c r="K806">
        <v>3</v>
      </c>
      <c r="L806">
        <v>45</v>
      </c>
      <c r="M806" t="s">
        <v>854</v>
      </c>
      <c r="N806" t="s">
        <v>854</v>
      </c>
      <c r="O806">
        <v>6</v>
      </c>
    </row>
    <row r="807" spans="1:15" x14ac:dyDescent="0.25">
      <c r="A807" s="2">
        <v>41775</v>
      </c>
      <c r="B807" t="s">
        <v>866</v>
      </c>
      <c r="C807">
        <v>1</v>
      </c>
      <c r="D807" t="s">
        <v>867</v>
      </c>
      <c r="E807">
        <v>2014</v>
      </c>
      <c r="F807" s="2">
        <v>41879</v>
      </c>
      <c r="G807">
        <v>1</v>
      </c>
      <c r="I807" t="s">
        <v>852</v>
      </c>
      <c r="J807" t="s">
        <v>857</v>
      </c>
      <c r="K807">
        <v>3</v>
      </c>
      <c r="L807">
        <v>45</v>
      </c>
      <c r="M807" t="s">
        <v>854</v>
      </c>
      <c r="N807" t="s">
        <v>854</v>
      </c>
      <c r="O807">
        <v>6</v>
      </c>
    </row>
    <row r="808" spans="1:15" x14ac:dyDescent="0.25">
      <c r="A808" s="2">
        <v>41775</v>
      </c>
      <c r="B808" t="s">
        <v>866</v>
      </c>
      <c r="C808">
        <v>1</v>
      </c>
      <c r="D808" t="s">
        <v>867</v>
      </c>
      <c r="E808">
        <v>2014</v>
      </c>
      <c r="F808" s="2">
        <v>41884</v>
      </c>
      <c r="G808">
        <v>1</v>
      </c>
      <c r="I808" t="s">
        <v>852</v>
      </c>
      <c r="J808" t="s">
        <v>853</v>
      </c>
      <c r="K808">
        <v>3</v>
      </c>
      <c r="L808">
        <v>45</v>
      </c>
      <c r="M808" t="s">
        <v>854</v>
      </c>
      <c r="N808" t="s">
        <v>854</v>
      </c>
      <c r="O808">
        <v>6</v>
      </c>
    </row>
    <row r="809" spans="1:15" x14ac:dyDescent="0.25">
      <c r="A809" s="2">
        <v>41775</v>
      </c>
      <c r="B809" t="s">
        <v>866</v>
      </c>
      <c r="C809">
        <v>1</v>
      </c>
      <c r="D809" t="s">
        <v>867</v>
      </c>
      <c r="E809">
        <v>2014</v>
      </c>
      <c r="F809" s="2">
        <v>41884</v>
      </c>
      <c r="G809">
        <v>1</v>
      </c>
      <c r="I809" t="s">
        <v>852</v>
      </c>
      <c r="J809" t="s">
        <v>858</v>
      </c>
      <c r="K809">
        <v>3</v>
      </c>
      <c r="L809">
        <v>45</v>
      </c>
      <c r="M809" t="s">
        <v>854</v>
      </c>
      <c r="N809" t="s">
        <v>854</v>
      </c>
      <c r="O809">
        <v>6</v>
      </c>
    </row>
    <row r="810" spans="1:15" x14ac:dyDescent="0.25">
      <c r="A810" s="2">
        <v>41775</v>
      </c>
      <c r="B810" t="s">
        <v>866</v>
      </c>
      <c r="C810">
        <v>1</v>
      </c>
      <c r="D810" t="s">
        <v>867</v>
      </c>
      <c r="E810">
        <v>2014</v>
      </c>
      <c r="F810" s="2">
        <v>41919</v>
      </c>
      <c r="G810">
        <v>1</v>
      </c>
      <c r="I810" t="s">
        <v>859</v>
      </c>
      <c r="J810" t="s">
        <v>860</v>
      </c>
      <c r="K810">
        <v>3</v>
      </c>
      <c r="L810">
        <v>45</v>
      </c>
      <c r="M810" t="s">
        <v>854</v>
      </c>
      <c r="N810" t="s">
        <v>854</v>
      </c>
      <c r="O810">
        <v>6</v>
      </c>
    </row>
    <row r="811" spans="1:15" x14ac:dyDescent="0.25">
      <c r="A811" s="2">
        <v>41775</v>
      </c>
      <c r="B811" t="s">
        <v>866</v>
      </c>
      <c r="C811">
        <v>1</v>
      </c>
      <c r="D811" t="s">
        <v>867</v>
      </c>
      <c r="E811">
        <v>2014</v>
      </c>
      <c r="F811" s="2">
        <v>41884</v>
      </c>
      <c r="G811">
        <v>1</v>
      </c>
      <c r="I811" t="s">
        <v>855</v>
      </c>
      <c r="J811" t="s">
        <v>856</v>
      </c>
      <c r="K811">
        <v>3</v>
      </c>
      <c r="L811">
        <v>45</v>
      </c>
      <c r="M811" t="s">
        <v>854</v>
      </c>
      <c r="N811" t="s">
        <v>854</v>
      </c>
      <c r="O811">
        <v>6</v>
      </c>
    </row>
    <row r="812" spans="1:15" x14ac:dyDescent="0.25">
      <c r="A812" s="2">
        <v>41775</v>
      </c>
      <c r="B812" t="s">
        <v>866</v>
      </c>
      <c r="C812">
        <v>1</v>
      </c>
      <c r="D812" t="s">
        <v>867</v>
      </c>
      <c r="E812">
        <v>2014</v>
      </c>
      <c r="F812" s="2">
        <v>41884</v>
      </c>
      <c r="G812">
        <v>1</v>
      </c>
      <c r="I812" t="s">
        <v>861</v>
      </c>
      <c r="J812" t="s">
        <v>862</v>
      </c>
      <c r="K812">
        <v>3</v>
      </c>
      <c r="L812">
        <v>45</v>
      </c>
      <c r="M812" t="s">
        <v>854</v>
      </c>
      <c r="N812" t="s">
        <v>854</v>
      </c>
      <c r="O812">
        <v>6</v>
      </c>
    </row>
    <row r="813" spans="1:15" x14ac:dyDescent="0.25">
      <c r="A813" s="2">
        <v>41792</v>
      </c>
      <c r="B813" t="s">
        <v>866</v>
      </c>
      <c r="C813">
        <v>1</v>
      </c>
      <c r="D813" t="s">
        <v>867</v>
      </c>
      <c r="E813">
        <v>2014</v>
      </c>
      <c r="F813" s="2">
        <v>41890</v>
      </c>
      <c r="G813">
        <v>1</v>
      </c>
      <c r="I813" t="s">
        <v>852</v>
      </c>
      <c r="J813" t="s">
        <v>853</v>
      </c>
      <c r="K813">
        <v>4</v>
      </c>
      <c r="L813">
        <v>45</v>
      </c>
      <c r="M813" t="s">
        <v>854</v>
      </c>
      <c r="N813" t="s">
        <v>854</v>
      </c>
      <c r="O813">
        <v>6</v>
      </c>
    </row>
    <row r="814" spans="1:15" x14ac:dyDescent="0.25">
      <c r="A814" s="2">
        <v>41792</v>
      </c>
      <c r="B814" t="s">
        <v>866</v>
      </c>
      <c r="C814">
        <v>1</v>
      </c>
      <c r="D814" t="s">
        <v>867</v>
      </c>
      <c r="E814">
        <v>2014</v>
      </c>
      <c r="F814" s="2">
        <v>41919</v>
      </c>
      <c r="G814">
        <v>1</v>
      </c>
      <c r="I814" t="s">
        <v>859</v>
      </c>
      <c r="J814" t="s">
        <v>860</v>
      </c>
      <c r="K814">
        <v>4</v>
      </c>
      <c r="L814">
        <v>45</v>
      </c>
      <c r="M814" t="s">
        <v>854</v>
      </c>
      <c r="N814" t="s">
        <v>854</v>
      </c>
      <c r="O814">
        <v>6</v>
      </c>
    </row>
    <row r="815" spans="1:15" x14ac:dyDescent="0.25">
      <c r="A815" s="2">
        <v>41792</v>
      </c>
      <c r="B815" t="s">
        <v>866</v>
      </c>
      <c r="C815">
        <v>1</v>
      </c>
      <c r="D815" t="s">
        <v>867</v>
      </c>
      <c r="E815">
        <v>2014</v>
      </c>
      <c r="F815" s="2">
        <v>41894</v>
      </c>
      <c r="G815">
        <v>1</v>
      </c>
      <c r="I815" t="s">
        <v>855</v>
      </c>
      <c r="J815" t="s">
        <v>856</v>
      </c>
      <c r="K815">
        <v>4</v>
      </c>
      <c r="L815">
        <v>45</v>
      </c>
      <c r="M815" t="s">
        <v>854</v>
      </c>
      <c r="N815" t="s">
        <v>854</v>
      </c>
      <c r="O815">
        <v>6</v>
      </c>
    </row>
    <row r="816" spans="1:15" x14ac:dyDescent="0.25">
      <c r="A816" s="2">
        <v>41792</v>
      </c>
      <c r="B816" t="s">
        <v>866</v>
      </c>
      <c r="C816">
        <v>1</v>
      </c>
      <c r="D816" t="s">
        <v>867</v>
      </c>
      <c r="E816">
        <v>2014</v>
      </c>
      <c r="F816" s="2">
        <v>41890</v>
      </c>
      <c r="G816">
        <v>1</v>
      </c>
      <c r="I816" t="s">
        <v>852</v>
      </c>
      <c r="J816" t="s">
        <v>853</v>
      </c>
      <c r="K816">
        <v>4</v>
      </c>
      <c r="L816">
        <v>45</v>
      </c>
      <c r="M816" t="s">
        <v>854</v>
      </c>
      <c r="N816" t="s">
        <v>854</v>
      </c>
      <c r="O816">
        <v>6</v>
      </c>
    </row>
    <row r="817" spans="1:15" x14ac:dyDescent="0.25">
      <c r="A817" s="2">
        <v>41792</v>
      </c>
      <c r="B817" t="s">
        <v>866</v>
      </c>
      <c r="C817">
        <v>1</v>
      </c>
      <c r="D817" t="s">
        <v>867</v>
      </c>
      <c r="E817">
        <v>2014</v>
      </c>
      <c r="F817" s="2">
        <v>41890</v>
      </c>
      <c r="G817">
        <v>1</v>
      </c>
      <c r="I817" t="s">
        <v>861</v>
      </c>
      <c r="J817" t="s">
        <v>862</v>
      </c>
      <c r="K817">
        <v>4</v>
      </c>
      <c r="L817">
        <v>45</v>
      </c>
      <c r="M817" t="s">
        <v>854</v>
      </c>
      <c r="N817" t="s">
        <v>854</v>
      </c>
      <c r="O817">
        <v>6</v>
      </c>
    </row>
    <row r="818" spans="1:15" x14ac:dyDescent="0.25">
      <c r="A818" s="2">
        <v>41792</v>
      </c>
      <c r="B818" t="s">
        <v>866</v>
      </c>
      <c r="C818">
        <v>1</v>
      </c>
      <c r="D818" t="s">
        <v>867</v>
      </c>
      <c r="E818">
        <v>2014</v>
      </c>
      <c r="F818" s="2">
        <v>41894</v>
      </c>
      <c r="G818">
        <v>1</v>
      </c>
      <c r="I818" t="s">
        <v>852</v>
      </c>
      <c r="J818" t="s">
        <v>858</v>
      </c>
      <c r="K818">
        <v>4</v>
      </c>
      <c r="L818">
        <v>45</v>
      </c>
      <c r="M818" t="s">
        <v>854</v>
      </c>
      <c r="N818" t="s">
        <v>854</v>
      </c>
      <c r="O818">
        <v>6</v>
      </c>
    </row>
    <row r="819" spans="1:15" x14ac:dyDescent="0.25">
      <c r="A819" s="2">
        <v>41792</v>
      </c>
      <c r="B819" t="s">
        <v>866</v>
      </c>
      <c r="C819">
        <v>1</v>
      </c>
      <c r="D819" t="s">
        <v>867</v>
      </c>
      <c r="E819">
        <v>2014</v>
      </c>
      <c r="F819" s="2">
        <v>41887</v>
      </c>
      <c r="G819">
        <v>1</v>
      </c>
      <c r="I819" t="s">
        <v>852</v>
      </c>
      <c r="J819" t="s">
        <v>857</v>
      </c>
      <c r="K819">
        <v>4</v>
      </c>
      <c r="L819">
        <v>45</v>
      </c>
      <c r="M819" t="s">
        <v>854</v>
      </c>
      <c r="N819" t="s">
        <v>854</v>
      </c>
      <c r="O819">
        <v>6</v>
      </c>
    </row>
    <row r="820" spans="1:15" x14ac:dyDescent="0.25">
      <c r="A820" s="2">
        <v>41792</v>
      </c>
      <c r="B820" t="s">
        <v>866</v>
      </c>
      <c r="C820">
        <v>1</v>
      </c>
      <c r="D820" t="s">
        <v>867</v>
      </c>
      <c r="E820">
        <v>2014</v>
      </c>
      <c r="F820" s="2">
        <v>41890</v>
      </c>
      <c r="G820">
        <v>1</v>
      </c>
      <c r="I820" t="s">
        <v>852</v>
      </c>
      <c r="J820" t="s">
        <v>857</v>
      </c>
      <c r="K820">
        <v>4</v>
      </c>
      <c r="L820">
        <v>45</v>
      </c>
      <c r="M820" t="s">
        <v>854</v>
      </c>
      <c r="N820" t="s">
        <v>854</v>
      </c>
      <c r="O820">
        <v>6</v>
      </c>
    </row>
    <row r="821" spans="1:15" x14ac:dyDescent="0.25">
      <c r="A821" s="2">
        <v>41792</v>
      </c>
      <c r="B821" t="s">
        <v>866</v>
      </c>
      <c r="C821">
        <v>1</v>
      </c>
      <c r="D821" t="s">
        <v>867</v>
      </c>
      <c r="E821">
        <v>2014</v>
      </c>
      <c r="F821" s="2">
        <v>41894</v>
      </c>
      <c r="G821">
        <v>1</v>
      </c>
      <c r="I821" t="s">
        <v>852</v>
      </c>
      <c r="J821" t="s">
        <v>858</v>
      </c>
      <c r="K821">
        <v>4</v>
      </c>
      <c r="L821">
        <v>45</v>
      </c>
      <c r="M821" t="s">
        <v>854</v>
      </c>
      <c r="N821" t="s">
        <v>854</v>
      </c>
      <c r="O821">
        <v>6</v>
      </c>
    </row>
    <row r="822" spans="1:15" x14ac:dyDescent="0.25">
      <c r="A822" s="2">
        <v>41760</v>
      </c>
      <c r="B822" t="s">
        <v>866</v>
      </c>
      <c r="C822">
        <v>1</v>
      </c>
      <c r="D822" t="s">
        <v>867</v>
      </c>
      <c r="E822">
        <v>2014</v>
      </c>
      <c r="F822" s="2">
        <v>41848</v>
      </c>
      <c r="G822">
        <v>2</v>
      </c>
      <c r="I822" t="s">
        <v>852</v>
      </c>
      <c r="J822" t="s">
        <v>857</v>
      </c>
      <c r="K822">
        <v>2</v>
      </c>
      <c r="L822">
        <v>45</v>
      </c>
      <c r="M822" t="s">
        <v>854</v>
      </c>
      <c r="N822" t="s">
        <v>854</v>
      </c>
      <c r="O822">
        <v>6</v>
      </c>
    </row>
    <row r="823" spans="1:15" x14ac:dyDescent="0.25">
      <c r="A823" s="2">
        <v>41760</v>
      </c>
      <c r="B823" t="s">
        <v>866</v>
      </c>
      <c r="C823">
        <v>1</v>
      </c>
      <c r="D823" t="s">
        <v>867</v>
      </c>
      <c r="E823">
        <v>2014</v>
      </c>
      <c r="F823" s="2">
        <v>41872</v>
      </c>
      <c r="G823">
        <v>2</v>
      </c>
      <c r="I823" t="s">
        <v>852</v>
      </c>
      <c r="J823" t="s">
        <v>858</v>
      </c>
      <c r="K823">
        <v>2</v>
      </c>
      <c r="L823">
        <v>45</v>
      </c>
      <c r="M823" t="s">
        <v>854</v>
      </c>
      <c r="N823" t="s">
        <v>854</v>
      </c>
      <c r="O823">
        <v>6</v>
      </c>
    </row>
    <row r="824" spans="1:15" x14ac:dyDescent="0.25">
      <c r="A824" s="2">
        <v>41760</v>
      </c>
      <c r="B824" t="s">
        <v>866</v>
      </c>
      <c r="C824">
        <v>1</v>
      </c>
      <c r="D824" t="s">
        <v>867</v>
      </c>
      <c r="E824">
        <v>2014</v>
      </c>
      <c r="F824" s="2">
        <v>41863</v>
      </c>
      <c r="G824">
        <v>2</v>
      </c>
      <c r="I824" t="s">
        <v>852</v>
      </c>
      <c r="J824" t="s">
        <v>857</v>
      </c>
      <c r="K824">
        <v>2</v>
      </c>
      <c r="L824">
        <v>45</v>
      </c>
      <c r="M824" t="s">
        <v>854</v>
      </c>
      <c r="N824" t="s">
        <v>854</v>
      </c>
      <c r="O824">
        <v>6</v>
      </c>
    </row>
    <row r="825" spans="1:15" x14ac:dyDescent="0.25">
      <c r="A825" s="2">
        <v>41760</v>
      </c>
      <c r="B825" t="s">
        <v>866</v>
      </c>
      <c r="C825">
        <v>1</v>
      </c>
      <c r="D825" t="s">
        <v>867</v>
      </c>
      <c r="E825">
        <v>2014</v>
      </c>
      <c r="F825" s="2">
        <v>41869</v>
      </c>
      <c r="G825">
        <v>2</v>
      </c>
      <c r="I825" t="s">
        <v>852</v>
      </c>
      <c r="J825" t="s">
        <v>858</v>
      </c>
      <c r="K825">
        <v>2</v>
      </c>
      <c r="L825">
        <v>45</v>
      </c>
      <c r="M825" t="s">
        <v>854</v>
      </c>
      <c r="N825" t="s">
        <v>854</v>
      </c>
      <c r="O825">
        <v>6</v>
      </c>
    </row>
    <row r="826" spans="1:15" x14ac:dyDescent="0.25">
      <c r="A826" s="2">
        <v>41760</v>
      </c>
      <c r="B826" t="s">
        <v>866</v>
      </c>
      <c r="C826">
        <v>1</v>
      </c>
      <c r="D826" t="s">
        <v>867</v>
      </c>
      <c r="E826">
        <v>2014</v>
      </c>
      <c r="F826" s="2">
        <v>41869</v>
      </c>
      <c r="G826">
        <v>2</v>
      </c>
      <c r="I826" t="s">
        <v>852</v>
      </c>
      <c r="J826" t="s">
        <v>853</v>
      </c>
      <c r="K826">
        <v>2</v>
      </c>
      <c r="L826">
        <v>45</v>
      </c>
      <c r="M826" t="s">
        <v>854</v>
      </c>
      <c r="N826" t="s">
        <v>854</v>
      </c>
      <c r="O826">
        <v>6</v>
      </c>
    </row>
    <row r="827" spans="1:15" x14ac:dyDescent="0.25">
      <c r="A827" s="2">
        <v>41760</v>
      </c>
      <c r="B827" t="s">
        <v>866</v>
      </c>
      <c r="C827">
        <v>1</v>
      </c>
      <c r="D827" t="s">
        <v>867</v>
      </c>
      <c r="E827">
        <v>2014</v>
      </c>
      <c r="F827" s="2">
        <v>41913</v>
      </c>
      <c r="G827">
        <v>2</v>
      </c>
      <c r="I827" t="s">
        <v>859</v>
      </c>
      <c r="J827" t="s">
        <v>860</v>
      </c>
      <c r="K827">
        <v>2</v>
      </c>
      <c r="L827">
        <v>45</v>
      </c>
      <c r="M827" t="s">
        <v>854</v>
      </c>
      <c r="N827" t="s">
        <v>854</v>
      </c>
      <c r="O827">
        <v>6</v>
      </c>
    </row>
    <row r="828" spans="1:15" x14ac:dyDescent="0.25">
      <c r="A828" s="2">
        <v>41760</v>
      </c>
      <c r="B828" t="s">
        <v>866</v>
      </c>
      <c r="C828">
        <v>1</v>
      </c>
      <c r="D828" t="s">
        <v>867</v>
      </c>
      <c r="E828">
        <v>2014</v>
      </c>
      <c r="F828" s="2">
        <v>41869</v>
      </c>
      <c r="G828">
        <v>2</v>
      </c>
      <c r="I828" t="s">
        <v>852</v>
      </c>
      <c r="J828" t="s">
        <v>853</v>
      </c>
      <c r="K828">
        <v>2</v>
      </c>
      <c r="L828">
        <v>45</v>
      </c>
      <c r="M828" t="s">
        <v>854</v>
      </c>
      <c r="N828" t="s">
        <v>854</v>
      </c>
      <c r="O828">
        <v>6</v>
      </c>
    </row>
    <row r="829" spans="1:15" x14ac:dyDescent="0.25">
      <c r="A829" s="2">
        <v>41760</v>
      </c>
      <c r="B829" t="s">
        <v>866</v>
      </c>
      <c r="C829">
        <v>1</v>
      </c>
      <c r="D829" t="s">
        <v>867</v>
      </c>
      <c r="E829">
        <v>2014</v>
      </c>
      <c r="F829" s="2">
        <v>41863</v>
      </c>
      <c r="G829">
        <v>2</v>
      </c>
      <c r="I829" t="s">
        <v>861</v>
      </c>
      <c r="J829" t="s">
        <v>862</v>
      </c>
      <c r="K829">
        <v>2</v>
      </c>
      <c r="L829">
        <v>45</v>
      </c>
      <c r="M829" t="s">
        <v>854</v>
      </c>
      <c r="N829" t="s">
        <v>854</v>
      </c>
      <c r="O829">
        <v>6</v>
      </c>
    </row>
    <row r="830" spans="1:15" x14ac:dyDescent="0.25">
      <c r="A830" s="2">
        <v>41760</v>
      </c>
      <c r="B830" t="s">
        <v>866</v>
      </c>
      <c r="C830">
        <v>1</v>
      </c>
      <c r="D830" t="s">
        <v>867</v>
      </c>
      <c r="E830">
        <v>2014</v>
      </c>
      <c r="F830" s="2">
        <v>41863</v>
      </c>
      <c r="G830">
        <v>2</v>
      </c>
      <c r="I830" t="s">
        <v>855</v>
      </c>
      <c r="J830" t="s">
        <v>856</v>
      </c>
      <c r="K830">
        <v>2</v>
      </c>
      <c r="L830">
        <v>45</v>
      </c>
      <c r="M830" t="s">
        <v>854</v>
      </c>
      <c r="N830" t="s">
        <v>854</v>
      </c>
      <c r="O830">
        <v>6</v>
      </c>
    </row>
    <row r="831" spans="1:15" x14ac:dyDescent="0.25">
      <c r="A831" s="2">
        <v>41792</v>
      </c>
      <c r="B831" t="s">
        <v>866</v>
      </c>
      <c r="C831">
        <v>1</v>
      </c>
      <c r="D831" t="s">
        <v>867</v>
      </c>
      <c r="E831">
        <v>2014</v>
      </c>
      <c r="F831" s="2">
        <v>41894</v>
      </c>
      <c r="G831">
        <v>2</v>
      </c>
      <c r="I831" t="s">
        <v>855</v>
      </c>
      <c r="J831" t="s">
        <v>856</v>
      </c>
      <c r="K831">
        <v>4</v>
      </c>
      <c r="L831">
        <v>45</v>
      </c>
      <c r="M831" t="s">
        <v>854</v>
      </c>
      <c r="N831" t="s">
        <v>854</v>
      </c>
      <c r="O831">
        <v>6</v>
      </c>
    </row>
    <row r="832" spans="1:15" x14ac:dyDescent="0.25">
      <c r="A832" s="2">
        <v>41792</v>
      </c>
      <c r="B832" t="s">
        <v>866</v>
      </c>
      <c r="C832">
        <v>1</v>
      </c>
      <c r="D832" t="s">
        <v>867</v>
      </c>
      <c r="E832">
        <v>2014</v>
      </c>
      <c r="F832" s="2">
        <v>41894</v>
      </c>
      <c r="G832">
        <v>2</v>
      </c>
      <c r="I832" t="s">
        <v>852</v>
      </c>
      <c r="J832" t="s">
        <v>853</v>
      </c>
      <c r="K832">
        <v>4</v>
      </c>
      <c r="L832">
        <v>45</v>
      </c>
      <c r="M832" t="s">
        <v>854</v>
      </c>
      <c r="N832" t="s">
        <v>854</v>
      </c>
      <c r="O832">
        <v>6</v>
      </c>
    </row>
    <row r="833" spans="1:15" x14ac:dyDescent="0.25">
      <c r="A833" s="2">
        <v>41792</v>
      </c>
      <c r="B833" t="s">
        <v>866</v>
      </c>
      <c r="C833">
        <v>1</v>
      </c>
      <c r="D833" t="s">
        <v>867</v>
      </c>
      <c r="E833">
        <v>2014</v>
      </c>
      <c r="F833" s="2">
        <v>41894</v>
      </c>
      <c r="G833">
        <v>2</v>
      </c>
      <c r="I833" t="s">
        <v>852</v>
      </c>
      <c r="J833" t="s">
        <v>858</v>
      </c>
      <c r="K833">
        <v>4</v>
      </c>
      <c r="L833">
        <v>45</v>
      </c>
      <c r="M833" t="s">
        <v>854</v>
      </c>
      <c r="N833" t="s">
        <v>854</v>
      </c>
      <c r="O833">
        <v>6</v>
      </c>
    </row>
    <row r="834" spans="1:15" x14ac:dyDescent="0.25">
      <c r="A834" s="2">
        <v>41792</v>
      </c>
      <c r="B834" t="s">
        <v>866</v>
      </c>
      <c r="C834">
        <v>1</v>
      </c>
      <c r="D834" t="s">
        <v>867</v>
      </c>
      <c r="E834">
        <v>2014</v>
      </c>
      <c r="F834" s="2">
        <v>41890</v>
      </c>
      <c r="G834">
        <v>2</v>
      </c>
      <c r="I834" t="s">
        <v>852</v>
      </c>
      <c r="J834" t="s">
        <v>858</v>
      </c>
      <c r="K834">
        <v>4</v>
      </c>
      <c r="L834">
        <v>45</v>
      </c>
      <c r="M834" t="s">
        <v>854</v>
      </c>
      <c r="N834" t="s">
        <v>854</v>
      </c>
      <c r="O834">
        <v>6</v>
      </c>
    </row>
    <row r="835" spans="1:15" x14ac:dyDescent="0.25">
      <c r="A835" s="2">
        <v>41792</v>
      </c>
      <c r="B835" t="s">
        <v>866</v>
      </c>
      <c r="C835">
        <v>1</v>
      </c>
      <c r="D835" t="s">
        <v>867</v>
      </c>
      <c r="E835">
        <v>2014</v>
      </c>
      <c r="F835" s="2">
        <v>41890</v>
      </c>
      <c r="G835">
        <v>2</v>
      </c>
      <c r="I835" t="s">
        <v>852</v>
      </c>
      <c r="J835" t="s">
        <v>853</v>
      </c>
      <c r="K835">
        <v>4</v>
      </c>
      <c r="L835">
        <v>45</v>
      </c>
      <c r="M835" t="s">
        <v>854</v>
      </c>
      <c r="N835" t="s">
        <v>854</v>
      </c>
      <c r="O835">
        <v>6</v>
      </c>
    </row>
    <row r="836" spans="1:15" x14ac:dyDescent="0.25">
      <c r="A836" s="2">
        <v>41792</v>
      </c>
      <c r="B836" t="s">
        <v>866</v>
      </c>
      <c r="C836">
        <v>1</v>
      </c>
      <c r="D836" t="s">
        <v>867</v>
      </c>
      <c r="E836">
        <v>2014</v>
      </c>
      <c r="F836" t="s">
        <v>863</v>
      </c>
      <c r="G836">
        <v>2</v>
      </c>
      <c r="I836" t="s">
        <v>859</v>
      </c>
      <c r="J836" t="s">
        <v>860</v>
      </c>
      <c r="K836">
        <v>4</v>
      </c>
      <c r="L836">
        <v>45</v>
      </c>
      <c r="M836" t="s">
        <v>854</v>
      </c>
      <c r="N836" t="s">
        <v>854</v>
      </c>
      <c r="O836">
        <v>6</v>
      </c>
    </row>
    <row r="837" spans="1:15" x14ac:dyDescent="0.25">
      <c r="A837" s="2">
        <v>41792</v>
      </c>
      <c r="B837" t="s">
        <v>866</v>
      </c>
      <c r="C837">
        <v>1</v>
      </c>
      <c r="D837" t="s">
        <v>867</v>
      </c>
      <c r="E837">
        <v>2014</v>
      </c>
      <c r="F837" s="2">
        <v>41890</v>
      </c>
      <c r="G837">
        <v>2</v>
      </c>
      <c r="I837" t="s">
        <v>852</v>
      </c>
      <c r="J837" t="s">
        <v>857</v>
      </c>
      <c r="K837">
        <v>4</v>
      </c>
      <c r="L837">
        <v>45</v>
      </c>
      <c r="M837" t="s">
        <v>854</v>
      </c>
      <c r="N837" t="s">
        <v>854</v>
      </c>
      <c r="O837">
        <v>6</v>
      </c>
    </row>
    <row r="838" spans="1:15" x14ac:dyDescent="0.25">
      <c r="A838" s="2">
        <v>41792</v>
      </c>
      <c r="B838" t="s">
        <v>866</v>
      </c>
      <c r="C838">
        <v>1</v>
      </c>
      <c r="D838" t="s">
        <v>867</v>
      </c>
      <c r="E838">
        <v>2014</v>
      </c>
      <c r="F838" s="2">
        <v>41894</v>
      </c>
      <c r="G838">
        <v>2</v>
      </c>
      <c r="I838" t="s">
        <v>861</v>
      </c>
      <c r="J838" t="s">
        <v>862</v>
      </c>
      <c r="K838">
        <v>4</v>
      </c>
      <c r="L838">
        <v>45</v>
      </c>
      <c r="M838" t="s">
        <v>854</v>
      </c>
      <c r="N838" t="s">
        <v>854</v>
      </c>
      <c r="O838">
        <v>6</v>
      </c>
    </row>
    <row r="839" spans="1:15" x14ac:dyDescent="0.25">
      <c r="A839" s="2">
        <v>41792</v>
      </c>
      <c r="B839" t="s">
        <v>866</v>
      </c>
      <c r="C839">
        <v>1</v>
      </c>
      <c r="D839" t="s">
        <v>867</v>
      </c>
      <c r="E839">
        <v>2014</v>
      </c>
      <c r="F839" s="2">
        <v>41890</v>
      </c>
      <c r="G839">
        <v>2</v>
      </c>
      <c r="I839" t="s">
        <v>852</v>
      </c>
      <c r="J839" t="s">
        <v>857</v>
      </c>
      <c r="K839">
        <v>4</v>
      </c>
      <c r="L839">
        <v>45</v>
      </c>
      <c r="M839" t="s">
        <v>854</v>
      </c>
      <c r="N839" t="s">
        <v>854</v>
      </c>
      <c r="O839">
        <v>6</v>
      </c>
    </row>
    <row r="840" spans="1:15" x14ac:dyDescent="0.25">
      <c r="A840" s="2">
        <v>41743</v>
      </c>
      <c r="B840" t="s">
        <v>866</v>
      </c>
      <c r="C840">
        <v>1</v>
      </c>
      <c r="D840" t="s">
        <v>867</v>
      </c>
      <c r="E840">
        <v>2014</v>
      </c>
      <c r="F840" s="2">
        <v>41913</v>
      </c>
      <c r="G840">
        <v>2</v>
      </c>
      <c r="I840" t="s">
        <v>859</v>
      </c>
      <c r="J840" t="s">
        <v>860</v>
      </c>
      <c r="K840">
        <v>1</v>
      </c>
      <c r="L840">
        <v>45</v>
      </c>
      <c r="M840" t="s">
        <v>854</v>
      </c>
      <c r="N840" t="s">
        <v>854</v>
      </c>
      <c r="O840">
        <v>6</v>
      </c>
    </row>
    <row r="841" spans="1:15" x14ac:dyDescent="0.25">
      <c r="A841" s="2">
        <v>41743</v>
      </c>
      <c r="B841" t="s">
        <v>866</v>
      </c>
      <c r="C841">
        <v>1</v>
      </c>
      <c r="D841" t="s">
        <v>867</v>
      </c>
      <c r="E841">
        <v>2014</v>
      </c>
      <c r="F841" s="2">
        <v>41820</v>
      </c>
      <c r="G841">
        <v>2</v>
      </c>
      <c r="I841" t="s">
        <v>852</v>
      </c>
      <c r="J841" t="s">
        <v>857</v>
      </c>
      <c r="K841">
        <v>1</v>
      </c>
      <c r="L841">
        <v>45</v>
      </c>
      <c r="M841" t="s">
        <v>854</v>
      </c>
      <c r="N841" t="s">
        <v>854</v>
      </c>
      <c r="O841">
        <v>6</v>
      </c>
    </row>
    <row r="842" spans="1:15" x14ac:dyDescent="0.25">
      <c r="A842" s="2">
        <v>41743</v>
      </c>
      <c r="B842" t="s">
        <v>866</v>
      </c>
      <c r="C842">
        <v>1</v>
      </c>
      <c r="D842" t="s">
        <v>867</v>
      </c>
      <c r="E842">
        <v>2014</v>
      </c>
      <c r="F842" s="2">
        <v>41838</v>
      </c>
      <c r="G842">
        <v>2</v>
      </c>
      <c r="I842" t="s">
        <v>861</v>
      </c>
      <c r="J842" t="s">
        <v>862</v>
      </c>
      <c r="K842">
        <v>1</v>
      </c>
      <c r="L842">
        <v>45</v>
      </c>
      <c r="M842" t="s">
        <v>854</v>
      </c>
      <c r="N842" t="s">
        <v>854</v>
      </c>
      <c r="O842">
        <v>6</v>
      </c>
    </row>
    <row r="843" spans="1:15" x14ac:dyDescent="0.25">
      <c r="A843" s="2">
        <v>41743</v>
      </c>
      <c r="B843" t="s">
        <v>866</v>
      </c>
      <c r="C843">
        <v>1</v>
      </c>
      <c r="D843" t="s">
        <v>867</v>
      </c>
      <c r="E843">
        <v>2014</v>
      </c>
      <c r="F843" s="2">
        <v>41824</v>
      </c>
      <c r="G843">
        <v>2</v>
      </c>
      <c r="I843" t="s">
        <v>855</v>
      </c>
      <c r="J843" t="s">
        <v>856</v>
      </c>
      <c r="K843">
        <v>1</v>
      </c>
      <c r="L843">
        <v>45</v>
      </c>
      <c r="M843" t="s">
        <v>854</v>
      </c>
      <c r="N843" t="s">
        <v>854</v>
      </c>
      <c r="O843">
        <v>6</v>
      </c>
    </row>
    <row r="844" spans="1:15" x14ac:dyDescent="0.25">
      <c r="A844" s="2">
        <v>41743</v>
      </c>
      <c r="B844" t="s">
        <v>866</v>
      </c>
      <c r="C844">
        <v>1</v>
      </c>
      <c r="D844" t="s">
        <v>867</v>
      </c>
      <c r="E844">
        <v>2014</v>
      </c>
      <c r="F844" s="2">
        <v>41838</v>
      </c>
      <c r="G844">
        <v>2</v>
      </c>
      <c r="I844" t="s">
        <v>852</v>
      </c>
      <c r="J844" t="s">
        <v>858</v>
      </c>
      <c r="K844">
        <v>1</v>
      </c>
      <c r="L844">
        <v>45</v>
      </c>
      <c r="M844" t="s">
        <v>854</v>
      </c>
      <c r="N844" t="s">
        <v>854</v>
      </c>
      <c r="O844">
        <v>6</v>
      </c>
    </row>
    <row r="845" spans="1:15" x14ac:dyDescent="0.25">
      <c r="A845" s="2">
        <v>41743</v>
      </c>
      <c r="B845" t="s">
        <v>866</v>
      </c>
      <c r="C845">
        <v>1</v>
      </c>
      <c r="D845" t="s">
        <v>867</v>
      </c>
      <c r="E845">
        <v>2014</v>
      </c>
      <c r="F845" s="2">
        <v>41838</v>
      </c>
      <c r="G845">
        <v>2</v>
      </c>
      <c r="I845" t="s">
        <v>852</v>
      </c>
      <c r="J845" t="s">
        <v>853</v>
      </c>
      <c r="K845">
        <v>1</v>
      </c>
      <c r="L845">
        <v>45</v>
      </c>
      <c r="M845" t="s">
        <v>854</v>
      </c>
      <c r="N845" t="s">
        <v>854</v>
      </c>
      <c r="O845">
        <v>6</v>
      </c>
    </row>
    <row r="846" spans="1:15" x14ac:dyDescent="0.25">
      <c r="A846" s="2">
        <v>41743</v>
      </c>
      <c r="B846" t="s">
        <v>866</v>
      </c>
      <c r="C846">
        <v>1</v>
      </c>
      <c r="D846" t="s">
        <v>867</v>
      </c>
      <c r="E846">
        <v>2014</v>
      </c>
      <c r="F846" s="2">
        <v>41838</v>
      </c>
      <c r="G846">
        <v>2</v>
      </c>
      <c r="I846" t="s">
        <v>852</v>
      </c>
      <c r="J846" t="s">
        <v>853</v>
      </c>
      <c r="K846">
        <v>1</v>
      </c>
      <c r="L846">
        <v>45</v>
      </c>
      <c r="M846" t="s">
        <v>854</v>
      </c>
      <c r="N846" t="s">
        <v>854</v>
      </c>
      <c r="O846">
        <v>6</v>
      </c>
    </row>
    <row r="847" spans="1:15" x14ac:dyDescent="0.25">
      <c r="A847" s="2">
        <v>41743</v>
      </c>
      <c r="B847" t="s">
        <v>866</v>
      </c>
      <c r="C847">
        <v>1</v>
      </c>
      <c r="D847" t="s">
        <v>867</v>
      </c>
      <c r="E847">
        <v>2014</v>
      </c>
      <c r="F847" s="2">
        <v>41830</v>
      </c>
      <c r="G847">
        <v>2</v>
      </c>
      <c r="I847" t="s">
        <v>852</v>
      </c>
      <c r="J847" t="s">
        <v>858</v>
      </c>
      <c r="K847">
        <v>1</v>
      </c>
      <c r="L847">
        <v>45</v>
      </c>
      <c r="M847" t="s">
        <v>854</v>
      </c>
      <c r="N847" t="s">
        <v>854</v>
      </c>
      <c r="O847">
        <v>6</v>
      </c>
    </row>
    <row r="848" spans="1:15" x14ac:dyDescent="0.25">
      <c r="A848" s="2">
        <v>41743</v>
      </c>
      <c r="B848" t="s">
        <v>866</v>
      </c>
      <c r="C848">
        <v>1</v>
      </c>
      <c r="D848" t="s">
        <v>867</v>
      </c>
      <c r="E848">
        <v>2014</v>
      </c>
      <c r="F848" s="2">
        <v>41820</v>
      </c>
      <c r="G848">
        <v>2</v>
      </c>
      <c r="I848" t="s">
        <v>852</v>
      </c>
      <c r="J848" t="s">
        <v>857</v>
      </c>
      <c r="K848">
        <v>1</v>
      </c>
      <c r="L848">
        <v>45</v>
      </c>
      <c r="M848" t="s">
        <v>854</v>
      </c>
      <c r="N848" t="s">
        <v>854</v>
      </c>
      <c r="O848">
        <v>6</v>
      </c>
    </row>
    <row r="849" spans="1:15" x14ac:dyDescent="0.25">
      <c r="A849" s="2">
        <v>41775</v>
      </c>
      <c r="B849" t="s">
        <v>866</v>
      </c>
      <c r="C849">
        <v>1</v>
      </c>
      <c r="D849" t="s">
        <v>867</v>
      </c>
      <c r="E849">
        <v>2014</v>
      </c>
      <c r="F849" s="2">
        <v>41884</v>
      </c>
      <c r="G849">
        <v>2</v>
      </c>
      <c r="I849" t="s">
        <v>852</v>
      </c>
      <c r="J849" t="s">
        <v>858</v>
      </c>
      <c r="K849">
        <v>3</v>
      </c>
      <c r="L849">
        <v>45</v>
      </c>
      <c r="M849" t="s">
        <v>854</v>
      </c>
      <c r="N849" t="s">
        <v>854</v>
      </c>
      <c r="O849">
        <v>6</v>
      </c>
    </row>
    <row r="850" spans="1:15" x14ac:dyDescent="0.25">
      <c r="A850" s="2">
        <v>41775</v>
      </c>
      <c r="B850" t="s">
        <v>866</v>
      </c>
      <c r="C850">
        <v>1</v>
      </c>
      <c r="D850" t="s">
        <v>867</v>
      </c>
      <c r="E850">
        <v>2014</v>
      </c>
      <c r="F850" s="2">
        <v>41884</v>
      </c>
      <c r="G850">
        <v>2</v>
      </c>
      <c r="I850" t="s">
        <v>852</v>
      </c>
      <c r="J850" t="s">
        <v>857</v>
      </c>
      <c r="K850">
        <v>3</v>
      </c>
      <c r="L850">
        <v>45</v>
      </c>
      <c r="M850" t="s">
        <v>854</v>
      </c>
      <c r="N850" t="s">
        <v>854</v>
      </c>
      <c r="O850">
        <v>6</v>
      </c>
    </row>
    <row r="851" spans="1:15" x14ac:dyDescent="0.25">
      <c r="A851" s="2">
        <v>41775</v>
      </c>
      <c r="B851" t="s">
        <v>866</v>
      </c>
      <c r="C851">
        <v>1</v>
      </c>
      <c r="D851" t="s">
        <v>867</v>
      </c>
      <c r="E851">
        <v>2014</v>
      </c>
      <c r="F851" s="2">
        <v>41884</v>
      </c>
      <c r="G851">
        <v>2</v>
      </c>
      <c r="I851" t="s">
        <v>852</v>
      </c>
      <c r="J851" t="s">
        <v>853</v>
      </c>
      <c r="K851">
        <v>3</v>
      </c>
      <c r="L851">
        <v>45</v>
      </c>
      <c r="M851" t="s">
        <v>854</v>
      </c>
      <c r="N851" t="s">
        <v>854</v>
      </c>
      <c r="O851">
        <v>6</v>
      </c>
    </row>
    <row r="852" spans="1:15" x14ac:dyDescent="0.25">
      <c r="A852" s="2">
        <v>41775</v>
      </c>
      <c r="B852" t="s">
        <v>866</v>
      </c>
      <c r="C852">
        <v>1</v>
      </c>
      <c r="D852" t="s">
        <v>867</v>
      </c>
      <c r="E852">
        <v>2014</v>
      </c>
      <c r="F852" s="2">
        <v>41919</v>
      </c>
      <c r="G852">
        <v>2</v>
      </c>
      <c r="I852" t="s">
        <v>859</v>
      </c>
      <c r="J852" t="s">
        <v>860</v>
      </c>
      <c r="K852">
        <v>3</v>
      </c>
      <c r="L852">
        <v>45</v>
      </c>
      <c r="M852" t="s">
        <v>854</v>
      </c>
      <c r="N852" t="s">
        <v>854</v>
      </c>
      <c r="O852">
        <v>6</v>
      </c>
    </row>
    <row r="853" spans="1:15" x14ac:dyDescent="0.25">
      <c r="A853" s="2">
        <v>41775</v>
      </c>
      <c r="B853" t="s">
        <v>866</v>
      </c>
      <c r="C853">
        <v>1</v>
      </c>
      <c r="D853" t="s">
        <v>867</v>
      </c>
      <c r="E853">
        <v>2014</v>
      </c>
      <c r="F853" s="2">
        <v>41887</v>
      </c>
      <c r="G853">
        <v>2</v>
      </c>
      <c r="I853" t="s">
        <v>852</v>
      </c>
      <c r="J853" t="s">
        <v>858</v>
      </c>
      <c r="K853">
        <v>3</v>
      </c>
      <c r="L853">
        <v>45</v>
      </c>
      <c r="M853" t="s">
        <v>854</v>
      </c>
      <c r="N853" t="s">
        <v>854</v>
      </c>
      <c r="O853">
        <v>6</v>
      </c>
    </row>
    <row r="854" spans="1:15" x14ac:dyDescent="0.25">
      <c r="A854" s="2">
        <v>41775</v>
      </c>
      <c r="B854" t="s">
        <v>866</v>
      </c>
      <c r="C854">
        <v>1</v>
      </c>
      <c r="D854" t="s">
        <v>867</v>
      </c>
      <c r="E854">
        <v>2014</v>
      </c>
      <c r="F854" s="2">
        <v>41884</v>
      </c>
      <c r="G854">
        <v>2</v>
      </c>
      <c r="I854" t="s">
        <v>861</v>
      </c>
      <c r="J854" t="s">
        <v>862</v>
      </c>
      <c r="K854">
        <v>3</v>
      </c>
      <c r="L854">
        <v>45</v>
      </c>
      <c r="M854" t="s">
        <v>854</v>
      </c>
      <c r="N854" t="s">
        <v>854</v>
      </c>
      <c r="O854">
        <v>6</v>
      </c>
    </row>
    <row r="855" spans="1:15" x14ac:dyDescent="0.25">
      <c r="A855" s="2">
        <v>41775</v>
      </c>
      <c r="B855" t="s">
        <v>866</v>
      </c>
      <c r="C855">
        <v>1</v>
      </c>
      <c r="D855" t="s">
        <v>867</v>
      </c>
      <c r="E855">
        <v>2014</v>
      </c>
      <c r="F855" s="2">
        <v>41884</v>
      </c>
      <c r="G855">
        <v>2</v>
      </c>
      <c r="I855" t="s">
        <v>852</v>
      </c>
      <c r="J855" t="s">
        <v>853</v>
      </c>
      <c r="K855">
        <v>3</v>
      </c>
      <c r="L855">
        <v>45</v>
      </c>
      <c r="M855" t="s">
        <v>854</v>
      </c>
      <c r="N855" t="s">
        <v>854</v>
      </c>
      <c r="O855">
        <v>6</v>
      </c>
    </row>
    <row r="856" spans="1:15" x14ac:dyDescent="0.25">
      <c r="A856" s="2">
        <v>41775</v>
      </c>
      <c r="B856" t="s">
        <v>866</v>
      </c>
      <c r="C856">
        <v>1</v>
      </c>
      <c r="D856" t="s">
        <v>867</v>
      </c>
      <c r="E856">
        <v>2014</v>
      </c>
      <c r="F856" s="2">
        <v>41876</v>
      </c>
      <c r="G856">
        <v>2</v>
      </c>
      <c r="I856" t="s">
        <v>852</v>
      </c>
      <c r="J856" t="s">
        <v>857</v>
      </c>
      <c r="K856">
        <v>3</v>
      </c>
      <c r="L856">
        <v>45</v>
      </c>
      <c r="M856" t="s">
        <v>854</v>
      </c>
      <c r="N856" t="s">
        <v>854</v>
      </c>
      <c r="O856">
        <v>6</v>
      </c>
    </row>
    <row r="857" spans="1:15" x14ac:dyDescent="0.25">
      <c r="A857" s="2">
        <v>41775</v>
      </c>
      <c r="B857" t="s">
        <v>866</v>
      </c>
      <c r="C857">
        <v>1</v>
      </c>
      <c r="D857" t="s">
        <v>867</v>
      </c>
      <c r="E857">
        <v>2014</v>
      </c>
      <c r="F857" s="2">
        <v>41884</v>
      </c>
      <c r="G857">
        <v>2</v>
      </c>
      <c r="I857" t="s">
        <v>855</v>
      </c>
      <c r="J857" t="s">
        <v>856</v>
      </c>
      <c r="K857">
        <v>3</v>
      </c>
      <c r="L857">
        <v>45</v>
      </c>
      <c r="M857" t="s">
        <v>854</v>
      </c>
      <c r="N857" t="s">
        <v>854</v>
      </c>
      <c r="O857">
        <v>6</v>
      </c>
    </row>
    <row r="858" spans="1:15" x14ac:dyDescent="0.25">
      <c r="A858" s="2">
        <v>41792</v>
      </c>
      <c r="B858" t="s">
        <v>866</v>
      </c>
      <c r="C858">
        <v>1</v>
      </c>
      <c r="D858" t="s">
        <v>867</v>
      </c>
      <c r="E858">
        <v>2014</v>
      </c>
      <c r="F858" s="2">
        <v>41894</v>
      </c>
      <c r="G858">
        <v>3</v>
      </c>
      <c r="I858" t="s">
        <v>852</v>
      </c>
      <c r="J858" t="s">
        <v>857</v>
      </c>
      <c r="K858">
        <v>4</v>
      </c>
      <c r="L858">
        <v>45</v>
      </c>
      <c r="M858" t="s">
        <v>854</v>
      </c>
      <c r="N858" t="s">
        <v>854</v>
      </c>
      <c r="O858">
        <v>6</v>
      </c>
    </row>
    <row r="859" spans="1:15" x14ac:dyDescent="0.25">
      <c r="A859" s="2">
        <v>41792</v>
      </c>
      <c r="B859" t="s">
        <v>866</v>
      </c>
      <c r="C859">
        <v>1</v>
      </c>
      <c r="D859" t="s">
        <v>867</v>
      </c>
      <c r="E859">
        <v>2014</v>
      </c>
      <c r="F859" s="2">
        <v>41894</v>
      </c>
      <c r="G859">
        <v>3</v>
      </c>
      <c r="I859" t="s">
        <v>855</v>
      </c>
      <c r="J859" t="s">
        <v>856</v>
      </c>
      <c r="K859">
        <v>4</v>
      </c>
      <c r="L859">
        <v>45</v>
      </c>
      <c r="M859" t="s">
        <v>854</v>
      </c>
      <c r="N859" t="s">
        <v>854</v>
      </c>
      <c r="O859">
        <v>6</v>
      </c>
    </row>
    <row r="860" spans="1:15" x14ac:dyDescent="0.25">
      <c r="A860" s="2">
        <v>41792</v>
      </c>
      <c r="B860" t="s">
        <v>866</v>
      </c>
      <c r="C860">
        <v>1</v>
      </c>
      <c r="D860" t="s">
        <v>867</v>
      </c>
      <c r="E860">
        <v>2014</v>
      </c>
      <c r="F860" s="2">
        <v>41890</v>
      </c>
      <c r="G860">
        <v>3</v>
      </c>
      <c r="I860" t="s">
        <v>852</v>
      </c>
      <c r="J860" t="s">
        <v>857</v>
      </c>
      <c r="K860">
        <v>4</v>
      </c>
      <c r="L860">
        <v>45</v>
      </c>
      <c r="M860" t="s">
        <v>854</v>
      </c>
      <c r="N860" t="s">
        <v>854</v>
      </c>
      <c r="O860">
        <v>6</v>
      </c>
    </row>
    <row r="861" spans="1:15" x14ac:dyDescent="0.25">
      <c r="A861" s="2">
        <v>41792</v>
      </c>
      <c r="B861" t="s">
        <v>866</v>
      </c>
      <c r="C861">
        <v>1</v>
      </c>
      <c r="D861" t="s">
        <v>867</v>
      </c>
      <c r="E861">
        <v>2014</v>
      </c>
      <c r="F861" s="2">
        <v>41890</v>
      </c>
      <c r="G861">
        <v>3</v>
      </c>
      <c r="I861" t="s">
        <v>852</v>
      </c>
      <c r="J861" t="s">
        <v>853</v>
      </c>
      <c r="K861">
        <v>4</v>
      </c>
      <c r="L861">
        <v>45</v>
      </c>
      <c r="M861" t="s">
        <v>854</v>
      </c>
      <c r="N861" t="s">
        <v>854</v>
      </c>
      <c r="O861">
        <v>6</v>
      </c>
    </row>
    <row r="862" spans="1:15" x14ac:dyDescent="0.25">
      <c r="A862" s="2">
        <v>41792</v>
      </c>
      <c r="B862" t="s">
        <v>866</v>
      </c>
      <c r="C862">
        <v>1</v>
      </c>
      <c r="D862" t="s">
        <v>867</v>
      </c>
      <c r="E862">
        <v>2014</v>
      </c>
      <c r="F862" s="2">
        <v>41890</v>
      </c>
      <c r="G862">
        <v>3</v>
      </c>
      <c r="I862" t="s">
        <v>852</v>
      </c>
      <c r="J862" t="s">
        <v>858</v>
      </c>
      <c r="K862">
        <v>4</v>
      </c>
      <c r="L862">
        <v>45</v>
      </c>
      <c r="M862" t="s">
        <v>854</v>
      </c>
      <c r="N862" t="s">
        <v>854</v>
      </c>
      <c r="O862">
        <v>6</v>
      </c>
    </row>
    <row r="863" spans="1:15" x14ac:dyDescent="0.25">
      <c r="A863" s="2">
        <v>41792</v>
      </c>
      <c r="B863" t="s">
        <v>866</v>
      </c>
      <c r="C863">
        <v>1</v>
      </c>
      <c r="D863" t="s">
        <v>867</v>
      </c>
      <c r="E863">
        <v>2014</v>
      </c>
      <c r="F863" s="2">
        <v>41890</v>
      </c>
      <c r="G863">
        <v>3</v>
      </c>
      <c r="I863" t="s">
        <v>852</v>
      </c>
      <c r="J863" t="s">
        <v>853</v>
      </c>
      <c r="K863">
        <v>4</v>
      </c>
      <c r="L863">
        <v>45</v>
      </c>
      <c r="M863" t="s">
        <v>854</v>
      </c>
      <c r="N863" t="s">
        <v>854</v>
      </c>
      <c r="O863">
        <v>6</v>
      </c>
    </row>
    <row r="864" spans="1:15" x14ac:dyDescent="0.25">
      <c r="A864" s="2">
        <v>41792</v>
      </c>
      <c r="B864" t="s">
        <v>866</v>
      </c>
      <c r="C864">
        <v>1</v>
      </c>
      <c r="D864" t="s">
        <v>867</v>
      </c>
      <c r="E864">
        <v>2014</v>
      </c>
      <c r="F864" s="2">
        <v>41890</v>
      </c>
      <c r="G864">
        <v>3</v>
      </c>
      <c r="I864" t="s">
        <v>861</v>
      </c>
      <c r="J864" t="s">
        <v>862</v>
      </c>
      <c r="K864">
        <v>4</v>
      </c>
      <c r="L864">
        <v>45</v>
      </c>
      <c r="M864" t="s">
        <v>854</v>
      </c>
      <c r="N864" t="s">
        <v>854</v>
      </c>
      <c r="O864">
        <v>6</v>
      </c>
    </row>
    <row r="865" spans="1:15" x14ac:dyDescent="0.25">
      <c r="A865" s="2">
        <v>41792</v>
      </c>
      <c r="B865" t="s">
        <v>866</v>
      </c>
      <c r="C865">
        <v>1</v>
      </c>
      <c r="D865" t="s">
        <v>867</v>
      </c>
      <c r="E865">
        <v>2014</v>
      </c>
      <c r="F865" s="2">
        <v>41919</v>
      </c>
      <c r="G865">
        <v>3</v>
      </c>
      <c r="I865" t="s">
        <v>859</v>
      </c>
      <c r="J865" t="s">
        <v>860</v>
      </c>
      <c r="K865">
        <v>4</v>
      </c>
      <c r="L865">
        <v>45</v>
      </c>
      <c r="M865" t="s">
        <v>854</v>
      </c>
      <c r="N865" t="s">
        <v>854</v>
      </c>
      <c r="O865">
        <v>6</v>
      </c>
    </row>
    <row r="866" spans="1:15" x14ac:dyDescent="0.25">
      <c r="A866" s="2">
        <v>41792</v>
      </c>
      <c r="B866" t="s">
        <v>866</v>
      </c>
      <c r="C866">
        <v>1</v>
      </c>
      <c r="D866" t="s">
        <v>867</v>
      </c>
      <c r="E866">
        <v>2014</v>
      </c>
      <c r="F866" s="2">
        <v>41890</v>
      </c>
      <c r="G866">
        <v>3</v>
      </c>
      <c r="I866" t="s">
        <v>852</v>
      </c>
      <c r="J866" t="s">
        <v>858</v>
      </c>
      <c r="K866">
        <v>4</v>
      </c>
      <c r="L866">
        <v>45</v>
      </c>
      <c r="M866" t="s">
        <v>854</v>
      </c>
      <c r="N866" t="s">
        <v>854</v>
      </c>
      <c r="O866">
        <v>6</v>
      </c>
    </row>
    <row r="867" spans="1:15" x14ac:dyDescent="0.25">
      <c r="A867" s="2">
        <v>41775</v>
      </c>
      <c r="B867" t="s">
        <v>866</v>
      </c>
      <c r="C867">
        <v>1</v>
      </c>
      <c r="D867" t="s">
        <v>867</v>
      </c>
      <c r="E867">
        <v>2014</v>
      </c>
      <c r="F867" s="2">
        <v>41884</v>
      </c>
      <c r="G867">
        <v>3</v>
      </c>
      <c r="I867" t="s">
        <v>852</v>
      </c>
      <c r="J867" t="s">
        <v>858</v>
      </c>
      <c r="K867">
        <v>3</v>
      </c>
      <c r="L867">
        <v>45</v>
      </c>
      <c r="M867" t="s">
        <v>854</v>
      </c>
      <c r="N867" t="s">
        <v>854</v>
      </c>
      <c r="O867">
        <v>6</v>
      </c>
    </row>
    <row r="868" spans="1:15" x14ac:dyDescent="0.25">
      <c r="A868" s="2">
        <v>41775</v>
      </c>
      <c r="B868" t="s">
        <v>866</v>
      </c>
      <c r="C868">
        <v>1</v>
      </c>
      <c r="D868" t="s">
        <v>867</v>
      </c>
      <c r="E868">
        <v>2014</v>
      </c>
      <c r="F868" s="2">
        <v>41884</v>
      </c>
      <c r="G868">
        <v>3</v>
      </c>
      <c r="I868" t="s">
        <v>861</v>
      </c>
      <c r="J868" t="s">
        <v>862</v>
      </c>
      <c r="K868">
        <v>3</v>
      </c>
      <c r="L868">
        <v>45</v>
      </c>
      <c r="M868" t="s">
        <v>854</v>
      </c>
      <c r="N868" t="s">
        <v>854</v>
      </c>
      <c r="O868">
        <v>6</v>
      </c>
    </row>
    <row r="869" spans="1:15" x14ac:dyDescent="0.25">
      <c r="A869" s="2">
        <v>41775</v>
      </c>
      <c r="B869" t="s">
        <v>866</v>
      </c>
      <c r="C869">
        <v>1</v>
      </c>
      <c r="D869" t="s">
        <v>867</v>
      </c>
      <c r="E869">
        <v>2014</v>
      </c>
      <c r="F869" s="2">
        <v>41919</v>
      </c>
      <c r="G869">
        <v>3</v>
      </c>
      <c r="I869" t="s">
        <v>859</v>
      </c>
      <c r="J869" t="s">
        <v>860</v>
      </c>
      <c r="K869">
        <v>3</v>
      </c>
      <c r="L869">
        <v>45</v>
      </c>
      <c r="M869" t="s">
        <v>854</v>
      </c>
      <c r="N869" t="s">
        <v>854</v>
      </c>
      <c r="O869">
        <v>6</v>
      </c>
    </row>
    <row r="870" spans="1:15" x14ac:dyDescent="0.25">
      <c r="A870" s="2">
        <v>41775</v>
      </c>
      <c r="B870" t="s">
        <v>866</v>
      </c>
      <c r="C870">
        <v>1</v>
      </c>
      <c r="D870" t="s">
        <v>867</v>
      </c>
      <c r="E870">
        <v>2014</v>
      </c>
      <c r="F870" s="2">
        <v>41887</v>
      </c>
      <c r="G870">
        <v>3</v>
      </c>
      <c r="I870" t="s">
        <v>852</v>
      </c>
      <c r="J870" t="s">
        <v>858</v>
      </c>
      <c r="K870">
        <v>3</v>
      </c>
      <c r="L870">
        <v>45</v>
      </c>
      <c r="M870" t="s">
        <v>854</v>
      </c>
      <c r="N870" t="s">
        <v>854</v>
      </c>
      <c r="O870">
        <v>6</v>
      </c>
    </row>
    <row r="871" spans="1:15" x14ac:dyDescent="0.25">
      <c r="A871" s="2">
        <v>41775</v>
      </c>
      <c r="B871" t="s">
        <v>866</v>
      </c>
      <c r="C871">
        <v>1</v>
      </c>
      <c r="D871" t="s">
        <v>867</v>
      </c>
      <c r="E871">
        <v>2014</v>
      </c>
      <c r="F871" s="2">
        <v>41884</v>
      </c>
      <c r="G871">
        <v>3</v>
      </c>
      <c r="I871" t="s">
        <v>852</v>
      </c>
      <c r="J871" t="s">
        <v>857</v>
      </c>
      <c r="K871">
        <v>3</v>
      </c>
      <c r="L871">
        <v>45</v>
      </c>
      <c r="M871" t="s">
        <v>854</v>
      </c>
      <c r="N871" t="s">
        <v>854</v>
      </c>
      <c r="O871">
        <v>6</v>
      </c>
    </row>
    <row r="872" spans="1:15" x14ac:dyDescent="0.25">
      <c r="A872" s="2">
        <v>41775</v>
      </c>
      <c r="B872" t="s">
        <v>866</v>
      </c>
      <c r="C872">
        <v>1</v>
      </c>
      <c r="D872" t="s">
        <v>867</v>
      </c>
      <c r="E872">
        <v>2014</v>
      </c>
      <c r="F872" s="2">
        <v>41884</v>
      </c>
      <c r="G872">
        <v>3</v>
      </c>
      <c r="I872" t="s">
        <v>852</v>
      </c>
      <c r="J872" t="s">
        <v>853</v>
      </c>
      <c r="K872">
        <v>3</v>
      </c>
      <c r="L872">
        <v>45</v>
      </c>
      <c r="M872" t="s">
        <v>854</v>
      </c>
      <c r="N872" t="s">
        <v>854</v>
      </c>
      <c r="O872">
        <v>6</v>
      </c>
    </row>
    <row r="873" spans="1:15" x14ac:dyDescent="0.25">
      <c r="A873" s="2">
        <v>41775</v>
      </c>
      <c r="B873" t="s">
        <v>866</v>
      </c>
      <c r="C873">
        <v>1</v>
      </c>
      <c r="D873" t="s">
        <v>867</v>
      </c>
      <c r="E873">
        <v>2014</v>
      </c>
      <c r="F873" s="2">
        <v>41887</v>
      </c>
      <c r="G873">
        <v>3</v>
      </c>
      <c r="I873" t="s">
        <v>852</v>
      </c>
      <c r="J873" t="s">
        <v>853</v>
      </c>
      <c r="K873">
        <v>3</v>
      </c>
      <c r="L873">
        <v>45</v>
      </c>
      <c r="M873" t="s">
        <v>854</v>
      </c>
      <c r="N873" t="s">
        <v>854</v>
      </c>
      <c r="O873">
        <v>6</v>
      </c>
    </row>
    <row r="874" spans="1:15" x14ac:dyDescent="0.25">
      <c r="A874" s="2">
        <v>41775</v>
      </c>
      <c r="B874" t="s">
        <v>866</v>
      </c>
      <c r="C874">
        <v>1</v>
      </c>
      <c r="D874" t="s">
        <v>867</v>
      </c>
      <c r="E874">
        <v>2014</v>
      </c>
      <c r="F874" s="2">
        <v>41884</v>
      </c>
      <c r="G874">
        <v>3</v>
      </c>
      <c r="I874" t="s">
        <v>852</v>
      </c>
      <c r="J874" t="s">
        <v>857</v>
      </c>
      <c r="K874">
        <v>3</v>
      </c>
      <c r="L874">
        <v>45</v>
      </c>
      <c r="M874" t="s">
        <v>854</v>
      </c>
      <c r="N874" t="s">
        <v>854</v>
      </c>
      <c r="O874">
        <v>6</v>
      </c>
    </row>
    <row r="875" spans="1:15" x14ac:dyDescent="0.25">
      <c r="A875" s="2">
        <v>41775</v>
      </c>
      <c r="B875" t="s">
        <v>866</v>
      </c>
      <c r="C875">
        <v>1</v>
      </c>
      <c r="D875" t="s">
        <v>867</v>
      </c>
      <c r="E875">
        <v>2014</v>
      </c>
      <c r="F875" s="2">
        <v>41887</v>
      </c>
      <c r="G875">
        <v>3</v>
      </c>
      <c r="I875" t="s">
        <v>855</v>
      </c>
      <c r="J875" t="s">
        <v>856</v>
      </c>
      <c r="K875">
        <v>3</v>
      </c>
      <c r="L875">
        <v>45</v>
      </c>
      <c r="M875" t="s">
        <v>854</v>
      </c>
      <c r="N875" t="s">
        <v>854</v>
      </c>
      <c r="O875">
        <v>6</v>
      </c>
    </row>
    <row r="876" spans="1:15" x14ac:dyDescent="0.25">
      <c r="A876" s="2">
        <v>41760</v>
      </c>
      <c r="B876" t="s">
        <v>866</v>
      </c>
      <c r="C876">
        <v>1</v>
      </c>
      <c r="D876" t="s">
        <v>867</v>
      </c>
      <c r="E876">
        <v>2014</v>
      </c>
      <c r="F876" s="2">
        <v>41863</v>
      </c>
      <c r="G876">
        <v>3</v>
      </c>
      <c r="I876" t="s">
        <v>855</v>
      </c>
      <c r="J876" t="s">
        <v>856</v>
      </c>
      <c r="K876">
        <v>2</v>
      </c>
      <c r="L876">
        <v>45</v>
      </c>
      <c r="M876" t="s">
        <v>854</v>
      </c>
      <c r="N876" t="s">
        <v>854</v>
      </c>
      <c r="O876">
        <v>6</v>
      </c>
    </row>
    <row r="877" spans="1:15" x14ac:dyDescent="0.25">
      <c r="A877" s="2">
        <v>41760</v>
      </c>
      <c r="B877" t="s">
        <v>866</v>
      </c>
      <c r="C877">
        <v>1</v>
      </c>
      <c r="D877" t="s">
        <v>867</v>
      </c>
      <c r="E877">
        <v>2014</v>
      </c>
      <c r="F877" s="2">
        <v>41863</v>
      </c>
      <c r="G877">
        <v>3</v>
      </c>
      <c r="I877" t="s">
        <v>852</v>
      </c>
      <c r="J877" t="s">
        <v>853</v>
      </c>
      <c r="K877">
        <v>2</v>
      </c>
      <c r="L877">
        <v>45</v>
      </c>
      <c r="M877" t="s">
        <v>854</v>
      </c>
      <c r="N877" t="s">
        <v>854</v>
      </c>
      <c r="O877">
        <v>6</v>
      </c>
    </row>
    <row r="878" spans="1:15" x14ac:dyDescent="0.25">
      <c r="A878" s="2">
        <v>41760</v>
      </c>
      <c r="B878" t="s">
        <v>866</v>
      </c>
      <c r="C878">
        <v>1</v>
      </c>
      <c r="D878" t="s">
        <v>867</v>
      </c>
      <c r="E878">
        <v>2014</v>
      </c>
      <c r="F878" s="2">
        <v>41848</v>
      </c>
      <c r="G878">
        <v>3</v>
      </c>
      <c r="I878" t="s">
        <v>852</v>
      </c>
      <c r="J878" t="s">
        <v>857</v>
      </c>
      <c r="K878">
        <v>2</v>
      </c>
      <c r="L878">
        <v>45</v>
      </c>
      <c r="M878" t="s">
        <v>854</v>
      </c>
      <c r="N878" t="s">
        <v>854</v>
      </c>
      <c r="O878">
        <v>6</v>
      </c>
    </row>
    <row r="879" spans="1:15" x14ac:dyDescent="0.25">
      <c r="A879" s="2">
        <v>41760</v>
      </c>
      <c r="B879" t="s">
        <v>866</v>
      </c>
      <c r="C879">
        <v>1</v>
      </c>
      <c r="D879" t="s">
        <v>867</v>
      </c>
      <c r="E879">
        <v>2014</v>
      </c>
      <c r="F879" s="2">
        <v>41858</v>
      </c>
      <c r="G879">
        <v>3</v>
      </c>
      <c r="I879" t="s">
        <v>861</v>
      </c>
      <c r="J879" t="s">
        <v>862</v>
      </c>
      <c r="K879">
        <v>2</v>
      </c>
      <c r="L879">
        <v>45</v>
      </c>
      <c r="M879" t="s">
        <v>854</v>
      </c>
      <c r="N879" t="s">
        <v>854</v>
      </c>
      <c r="O879">
        <v>6</v>
      </c>
    </row>
    <row r="880" spans="1:15" x14ac:dyDescent="0.25">
      <c r="A880" s="2">
        <v>41760</v>
      </c>
      <c r="B880" t="s">
        <v>866</v>
      </c>
      <c r="C880">
        <v>1</v>
      </c>
      <c r="D880" t="s">
        <v>867</v>
      </c>
      <c r="E880">
        <v>2014</v>
      </c>
      <c r="F880" s="2">
        <v>41913</v>
      </c>
      <c r="G880">
        <v>3</v>
      </c>
      <c r="I880" t="s">
        <v>859</v>
      </c>
      <c r="J880" t="s">
        <v>860</v>
      </c>
      <c r="K880">
        <v>2</v>
      </c>
      <c r="L880">
        <v>45</v>
      </c>
      <c r="M880" t="s">
        <v>854</v>
      </c>
      <c r="N880" t="s">
        <v>854</v>
      </c>
      <c r="O880">
        <v>6</v>
      </c>
    </row>
    <row r="881" spans="1:15" x14ac:dyDescent="0.25">
      <c r="A881" s="2">
        <v>41760</v>
      </c>
      <c r="B881" t="s">
        <v>866</v>
      </c>
      <c r="C881">
        <v>1</v>
      </c>
      <c r="D881" t="s">
        <v>867</v>
      </c>
      <c r="E881">
        <v>2014</v>
      </c>
      <c r="F881" s="2">
        <v>41869</v>
      </c>
      <c r="G881">
        <v>3</v>
      </c>
      <c r="I881" t="s">
        <v>852</v>
      </c>
      <c r="J881" t="s">
        <v>858</v>
      </c>
      <c r="K881">
        <v>2</v>
      </c>
      <c r="L881">
        <v>45</v>
      </c>
      <c r="M881" t="s">
        <v>854</v>
      </c>
      <c r="N881" t="s">
        <v>854</v>
      </c>
      <c r="O881">
        <v>6</v>
      </c>
    </row>
    <row r="882" spans="1:15" x14ac:dyDescent="0.25">
      <c r="A882" s="2">
        <v>41760</v>
      </c>
      <c r="B882" t="s">
        <v>866</v>
      </c>
      <c r="C882">
        <v>1</v>
      </c>
      <c r="D882" t="s">
        <v>867</v>
      </c>
      <c r="E882">
        <v>2014</v>
      </c>
      <c r="F882" s="2">
        <v>41848</v>
      </c>
      <c r="G882">
        <v>3</v>
      </c>
      <c r="I882" t="s">
        <v>852</v>
      </c>
      <c r="J882" t="s">
        <v>857</v>
      </c>
      <c r="K882">
        <v>2</v>
      </c>
      <c r="L882">
        <v>45</v>
      </c>
      <c r="M882" t="s">
        <v>854</v>
      </c>
      <c r="N882" t="s">
        <v>854</v>
      </c>
      <c r="O882">
        <v>6</v>
      </c>
    </row>
    <row r="883" spans="1:15" x14ac:dyDescent="0.25">
      <c r="A883" s="2">
        <v>41760</v>
      </c>
      <c r="B883" t="s">
        <v>866</v>
      </c>
      <c r="C883">
        <v>1</v>
      </c>
      <c r="D883" t="s">
        <v>867</v>
      </c>
      <c r="E883">
        <v>2014</v>
      </c>
      <c r="F883" s="2">
        <v>41869</v>
      </c>
      <c r="G883">
        <v>3</v>
      </c>
      <c r="I883" t="s">
        <v>852</v>
      </c>
      <c r="J883" t="s">
        <v>858</v>
      </c>
      <c r="K883">
        <v>2</v>
      </c>
      <c r="L883">
        <v>45</v>
      </c>
      <c r="M883" t="s">
        <v>854</v>
      </c>
      <c r="N883" t="s">
        <v>854</v>
      </c>
      <c r="O883">
        <v>6</v>
      </c>
    </row>
    <row r="884" spans="1:15" x14ac:dyDescent="0.25">
      <c r="A884" s="2">
        <v>41760</v>
      </c>
      <c r="B884" t="s">
        <v>866</v>
      </c>
      <c r="C884">
        <v>1</v>
      </c>
      <c r="D884" t="s">
        <v>867</v>
      </c>
      <c r="E884">
        <v>2014</v>
      </c>
      <c r="F884" s="2">
        <v>41869</v>
      </c>
      <c r="G884">
        <v>3</v>
      </c>
      <c r="I884" t="s">
        <v>852</v>
      </c>
      <c r="J884" t="s">
        <v>853</v>
      </c>
      <c r="K884">
        <v>2</v>
      </c>
      <c r="L884">
        <v>45</v>
      </c>
      <c r="M884" t="s">
        <v>854</v>
      </c>
      <c r="N884" t="s">
        <v>854</v>
      </c>
      <c r="O884">
        <v>6</v>
      </c>
    </row>
    <row r="885" spans="1:15" x14ac:dyDescent="0.25">
      <c r="A885" s="2">
        <v>41743</v>
      </c>
      <c r="B885" t="s">
        <v>866</v>
      </c>
      <c r="C885">
        <v>1</v>
      </c>
      <c r="D885" t="s">
        <v>867</v>
      </c>
      <c r="E885">
        <v>2014</v>
      </c>
      <c r="F885" s="2">
        <v>41838</v>
      </c>
      <c r="G885">
        <v>3</v>
      </c>
      <c r="I885" t="s">
        <v>852</v>
      </c>
      <c r="J885" t="s">
        <v>858</v>
      </c>
      <c r="K885">
        <v>1</v>
      </c>
      <c r="L885">
        <v>45</v>
      </c>
      <c r="M885" t="s">
        <v>854</v>
      </c>
      <c r="N885" t="s">
        <v>854</v>
      </c>
      <c r="O885">
        <v>6</v>
      </c>
    </row>
    <row r="886" spans="1:15" x14ac:dyDescent="0.25">
      <c r="A886" s="2">
        <v>41743</v>
      </c>
      <c r="B886" t="s">
        <v>866</v>
      </c>
      <c r="C886">
        <v>1</v>
      </c>
      <c r="D886" t="s">
        <v>867</v>
      </c>
      <c r="E886">
        <v>2014</v>
      </c>
      <c r="F886" s="2">
        <v>41820</v>
      </c>
      <c r="G886">
        <v>3</v>
      </c>
      <c r="I886" t="s">
        <v>852</v>
      </c>
      <c r="J886" t="s">
        <v>857</v>
      </c>
      <c r="K886">
        <v>1</v>
      </c>
      <c r="L886">
        <v>45</v>
      </c>
      <c r="M886" t="s">
        <v>854</v>
      </c>
      <c r="N886" t="s">
        <v>854</v>
      </c>
      <c r="O886">
        <v>6</v>
      </c>
    </row>
    <row r="887" spans="1:15" x14ac:dyDescent="0.25">
      <c r="A887" s="2">
        <v>41743</v>
      </c>
      <c r="B887" t="s">
        <v>866</v>
      </c>
      <c r="C887">
        <v>1</v>
      </c>
      <c r="D887" t="s">
        <v>867</v>
      </c>
      <c r="E887">
        <v>2014</v>
      </c>
      <c r="F887" s="2">
        <v>41830</v>
      </c>
      <c r="G887">
        <v>3</v>
      </c>
      <c r="I887" t="s">
        <v>855</v>
      </c>
      <c r="J887" t="s">
        <v>856</v>
      </c>
      <c r="K887">
        <v>1</v>
      </c>
      <c r="L887">
        <v>45</v>
      </c>
      <c r="M887" t="s">
        <v>854</v>
      </c>
      <c r="N887" t="s">
        <v>854</v>
      </c>
      <c r="O887">
        <v>6</v>
      </c>
    </row>
    <row r="888" spans="1:15" x14ac:dyDescent="0.25">
      <c r="A888" s="2">
        <v>41743</v>
      </c>
      <c r="B888" t="s">
        <v>866</v>
      </c>
      <c r="C888">
        <v>1</v>
      </c>
      <c r="D888" t="s">
        <v>867</v>
      </c>
      <c r="E888">
        <v>2014</v>
      </c>
      <c r="F888" s="2">
        <v>41838</v>
      </c>
      <c r="G888">
        <v>3</v>
      </c>
      <c r="I888" t="s">
        <v>861</v>
      </c>
      <c r="J888" t="s">
        <v>862</v>
      </c>
      <c r="K888">
        <v>1</v>
      </c>
      <c r="L888">
        <v>45</v>
      </c>
      <c r="M888" t="s">
        <v>854</v>
      </c>
      <c r="N888" t="s">
        <v>854</v>
      </c>
      <c r="O888">
        <v>6</v>
      </c>
    </row>
    <row r="889" spans="1:15" x14ac:dyDescent="0.25">
      <c r="A889" s="2">
        <v>41743</v>
      </c>
      <c r="B889" t="s">
        <v>866</v>
      </c>
      <c r="C889">
        <v>1</v>
      </c>
      <c r="D889" t="s">
        <v>867</v>
      </c>
      <c r="E889">
        <v>2014</v>
      </c>
      <c r="F889" s="2">
        <v>41830</v>
      </c>
      <c r="G889">
        <v>3</v>
      </c>
      <c r="I889" t="s">
        <v>852</v>
      </c>
      <c r="J889" t="s">
        <v>858</v>
      </c>
      <c r="K889">
        <v>1</v>
      </c>
      <c r="L889">
        <v>45</v>
      </c>
      <c r="M889" t="s">
        <v>854</v>
      </c>
      <c r="N889" t="s">
        <v>854</v>
      </c>
      <c r="O889">
        <v>6</v>
      </c>
    </row>
    <row r="890" spans="1:15" x14ac:dyDescent="0.25">
      <c r="A890" s="2">
        <v>41743</v>
      </c>
      <c r="B890" t="s">
        <v>866</v>
      </c>
      <c r="C890">
        <v>1</v>
      </c>
      <c r="D890" t="s">
        <v>867</v>
      </c>
      <c r="E890">
        <v>2014</v>
      </c>
      <c r="F890" s="2">
        <v>41820</v>
      </c>
      <c r="G890">
        <v>3</v>
      </c>
      <c r="I890" t="s">
        <v>852</v>
      </c>
      <c r="J890" t="s">
        <v>857</v>
      </c>
      <c r="K890">
        <v>1</v>
      </c>
      <c r="L890">
        <v>45</v>
      </c>
      <c r="M890" t="s">
        <v>854</v>
      </c>
      <c r="N890" t="s">
        <v>854</v>
      </c>
      <c r="O890">
        <v>6</v>
      </c>
    </row>
    <row r="891" spans="1:15" x14ac:dyDescent="0.25">
      <c r="A891" s="2">
        <v>41743</v>
      </c>
      <c r="B891" t="s">
        <v>866</v>
      </c>
      <c r="C891">
        <v>1</v>
      </c>
      <c r="D891" t="s">
        <v>867</v>
      </c>
      <c r="E891">
        <v>2014</v>
      </c>
      <c r="F891" s="2">
        <v>41848</v>
      </c>
      <c r="G891">
        <v>3</v>
      </c>
      <c r="I891" t="s">
        <v>852</v>
      </c>
      <c r="J891" t="s">
        <v>853</v>
      </c>
      <c r="K891">
        <v>1</v>
      </c>
      <c r="L891">
        <v>45</v>
      </c>
      <c r="M891" t="s">
        <v>854</v>
      </c>
      <c r="N891" t="s">
        <v>854</v>
      </c>
      <c r="O891">
        <v>6</v>
      </c>
    </row>
    <row r="892" spans="1:15" x14ac:dyDescent="0.25">
      <c r="A892" s="2">
        <v>41743</v>
      </c>
      <c r="B892" t="s">
        <v>866</v>
      </c>
      <c r="C892">
        <v>1</v>
      </c>
      <c r="D892" t="s">
        <v>867</v>
      </c>
      <c r="E892">
        <v>2014</v>
      </c>
      <c r="F892" s="2">
        <v>41913</v>
      </c>
      <c r="G892">
        <v>3</v>
      </c>
      <c r="I892" t="s">
        <v>859</v>
      </c>
      <c r="J892" t="s">
        <v>860</v>
      </c>
      <c r="K892">
        <v>1</v>
      </c>
      <c r="L892">
        <v>45</v>
      </c>
      <c r="M892" t="s">
        <v>854</v>
      </c>
      <c r="N892" t="s">
        <v>854</v>
      </c>
      <c r="O892">
        <v>6</v>
      </c>
    </row>
    <row r="893" spans="1:15" x14ac:dyDescent="0.25">
      <c r="A893" s="2">
        <v>41743</v>
      </c>
      <c r="B893" t="s">
        <v>866</v>
      </c>
      <c r="C893">
        <v>1</v>
      </c>
      <c r="D893" t="s">
        <v>867</v>
      </c>
      <c r="E893">
        <v>2014</v>
      </c>
      <c r="F893" s="2">
        <v>41830</v>
      </c>
      <c r="G893">
        <v>3</v>
      </c>
      <c r="I893" t="s">
        <v>852</v>
      </c>
      <c r="J893" t="s">
        <v>853</v>
      </c>
      <c r="K893">
        <v>1</v>
      </c>
      <c r="L893">
        <v>45</v>
      </c>
      <c r="M893" t="s">
        <v>854</v>
      </c>
      <c r="N893" t="s">
        <v>854</v>
      </c>
      <c r="O893">
        <v>6</v>
      </c>
    </row>
    <row r="894" spans="1:15" x14ac:dyDescent="0.25">
      <c r="A894" s="2">
        <v>41775</v>
      </c>
      <c r="B894" t="s">
        <v>866</v>
      </c>
      <c r="C894">
        <v>1</v>
      </c>
      <c r="D894" t="s">
        <v>867</v>
      </c>
      <c r="E894">
        <v>2014</v>
      </c>
      <c r="F894" s="2">
        <v>41913</v>
      </c>
      <c r="G894">
        <v>4</v>
      </c>
      <c r="I894" t="s">
        <v>859</v>
      </c>
      <c r="J894" t="s">
        <v>860</v>
      </c>
      <c r="K894">
        <v>3</v>
      </c>
      <c r="L894">
        <v>45</v>
      </c>
      <c r="M894" t="s">
        <v>854</v>
      </c>
      <c r="N894" t="s">
        <v>854</v>
      </c>
      <c r="O894">
        <v>6</v>
      </c>
    </row>
    <row r="895" spans="1:15" x14ac:dyDescent="0.25">
      <c r="A895" s="2">
        <v>41775</v>
      </c>
      <c r="B895" t="s">
        <v>866</v>
      </c>
      <c r="C895">
        <v>1</v>
      </c>
      <c r="D895" t="s">
        <v>867</v>
      </c>
      <c r="E895">
        <v>2014</v>
      </c>
      <c r="F895" s="2">
        <v>41887</v>
      </c>
      <c r="G895">
        <v>4</v>
      </c>
      <c r="I895" t="s">
        <v>852</v>
      </c>
      <c r="J895" t="s">
        <v>853</v>
      </c>
      <c r="K895">
        <v>3</v>
      </c>
      <c r="L895">
        <v>45</v>
      </c>
      <c r="M895" t="s">
        <v>854</v>
      </c>
      <c r="N895" t="s">
        <v>854</v>
      </c>
      <c r="O895">
        <v>6</v>
      </c>
    </row>
    <row r="896" spans="1:15" x14ac:dyDescent="0.25">
      <c r="A896" s="2">
        <v>41775</v>
      </c>
      <c r="B896" t="s">
        <v>866</v>
      </c>
      <c r="C896">
        <v>1</v>
      </c>
      <c r="D896" t="s">
        <v>867</v>
      </c>
      <c r="E896">
        <v>2014</v>
      </c>
      <c r="F896" s="2">
        <v>41884</v>
      </c>
      <c r="G896">
        <v>4</v>
      </c>
      <c r="I896" t="s">
        <v>852</v>
      </c>
      <c r="J896" t="s">
        <v>857</v>
      </c>
      <c r="K896">
        <v>3</v>
      </c>
      <c r="L896">
        <v>45</v>
      </c>
      <c r="M896" t="s">
        <v>854</v>
      </c>
      <c r="N896" t="s">
        <v>854</v>
      </c>
      <c r="O896">
        <v>6</v>
      </c>
    </row>
    <row r="897" spans="1:15" x14ac:dyDescent="0.25">
      <c r="A897" s="2">
        <v>41775</v>
      </c>
      <c r="B897" t="s">
        <v>866</v>
      </c>
      <c r="C897">
        <v>1</v>
      </c>
      <c r="D897" t="s">
        <v>867</v>
      </c>
      <c r="E897">
        <v>2014</v>
      </c>
      <c r="F897" s="2">
        <v>41887</v>
      </c>
      <c r="G897">
        <v>4</v>
      </c>
      <c r="I897" t="s">
        <v>852</v>
      </c>
      <c r="J897" t="s">
        <v>858</v>
      </c>
      <c r="K897">
        <v>3</v>
      </c>
      <c r="L897">
        <v>45</v>
      </c>
      <c r="M897" t="s">
        <v>854</v>
      </c>
      <c r="N897" t="s">
        <v>854</v>
      </c>
      <c r="O897">
        <v>6</v>
      </c>
    </row>
    <row r="898" spans="1:15" x14ac:dyDescent="0.25">
      <c r="A898" s="2">
        <v>41775</v>
      </c>
      <c r="B898" t="s">
        <v>866</v>
      </c>
      <c r="C898">
        <v>1</v>
      </c>
      <c r="D898" t="s">
        <v>867</v>
      </c>
      <c r="E898">
        <v>2014</v>
      </c>
      <c r="F898" s="2">
        <v>41887</v>
      </c>
      <c r="G898">
        <v>4</v>
      </c>
      <c r="I898" t="s">
        <v>852</v>
      </c>
      <c r="J898" t="s">
        <v>853</v>
      </c>
      <c r="K898">
        <v>3</v>
      </c>
      <c r="L898">
        <v>45</v>
      </c>
      <c r="M898" t="s">
        <v>854</v>
      </c>
      <c r="N898" t="s">
        <v>854</v>
      </c>
      <c r="O898">
        <v>6</v>
      </c>
    </row>
    <row r="899" spans="1:15" x14ac:dyDescent="0.25">
      <c r="A899" s="2">
        <v>41775</v>
      </c>
      <c r="B899" t="s">
        <v>866</v>
      </c>
      <c r="C899">
        <v>1</v>
      </c>
      <c r="D899" t="s">
        <v>867</v>
      </c>
      <c r="E899">
        <v>2014</v>
      </c>
      <c r="F899" s="2">
        <v>41887</v>
      </c>
      <c r="G899">
        <v>4</v>
      </c>
      <c r="I899" t="s">
        <v>855</v>
      </c>
      <c r="J899" t="s">
        <v>856</v>
      </c>
      <c r="K899">
        <v>3</v>
      </c>
      <c r="L899">
        <v>45</v>
      </c>
      <c r="M899" t="s">
        <v>854</v>
      </c>
      <c r="N899" t="s">
        <v>854</v>
      </c>
      <c r="O899">
        <v>6</v>
      </c>
    </row>
    <row r="900" spans="1:15" x14ac:dyDescent="0.25">
      <c r="A900" s="2">
        <v>41775</v>
      </c>
      <c r="B900" t="s">
        <v>866</v>
      </c>
      <c r="C900">
        <v>1</v>
      </c>
      <c r="D900" t="s">
        <v>867</v>
      </c>
      <c r="E900">
        <v>2014</v>
      </c>
      <c r="F900" s="2">
        <v>41887</v>
      </c>
      <c r="G900">
        <v>4</v>
      </c>
      <c r="I900" t="s">
        <v>861</v>
      </c>
      <c r="J900" t="s">
        <v>862</v>
      </c>
      <c r="K900">
        <v>3</v>
      </c>
      <c r="L900">
        <v>45</v>
      </c>
      <c r="M900" t="s">
        <v>854</v>
      </c>
      <c r="N900" t="s">
        <v>854</v>
      </c>
      <c r="O900">
        <v>6</v>
      </c>
    </row>
    <row r="901" spans="1:15" x14ac:dyDescent="0.25">
      <c r="A901" s="2">
        <v>41775</v>
      </c>
      <c r="B901" t="s">
        <v>866</v>
      </c>
      <c r="C901">
        <v>1</v>
      </c>
      <c r="D901" t="s">
        <v>867</v>
      </c>
      <c r="E901">
        <v>2014</v>
      </c>
      <c r="F901" s="2">
        <v>41887</v>
      </c>
      <c r="G901">
        <v>4</v>
      </c>
      <c r="I901" t="s">
        <v>852</v>
      </c>
      <c r="J901" t="s">
        <v>858</v>
      </c>
      <c r="K901">
        <v>3</v>
      </c>
      <c r="L901">
        <v>45</v>
      </c>
      <c r="M901" t="s">
        <v>854</v>
      </c>
      <c r="N901" t="s">
        <v>854</v>
      </c>
      <c r="O901">
        <v>6</v>
      </c>
    </row>
    <row r="902" spans="1:15" x14ac:dyDescent="0.25">
      <c r="A902" s="2">
        <v>41775</v>
      </c>
      <c r="B902" t="s">
        <v>866</v>
      </c>
      <c r="C902">
        <v>1</v>
      </c>
      <c r="D902" t="s">
        <v>867</v>
      </c>
      <c r="E902">
        <v>2014</v>
      </c>
      <c r="F902" s="2">
        <v>41887</v>
      </c>
      <c r="G902">
        <v>4</v>
      </c>
      <c r="I902" t="s">
        <v>852</v>
      </c>
      <c r="J902" t="s">
        <v>857</v>
      </c>
      <c r="K902">
        <v>3</v>
      </c>
      <c r="L902">
        <v>45</v>
      </c>
      <c r="M902" t="s">
        <v>854</v>
      </c>
      <c r="N902" t="s">
        <v>854</v>
      </c>
      <c r="O902">
        <v>6</v>
      </c>
    </row>
    <row r="903" spans="1:15" x14ac:dyDescent="0.25">
      <c r="A903" s="2">
        <v>41743</v>
      </c>
      <c r="B903" t="s">
        <v>866</v>
      </c>
      <c r="C903">
        <v>1</v>
      </c>
      <c r="D903" t="s">
        <v>867</v>
      </c>
      <c r="E903">
        <v>2014</v>
      </c>
      <c r="F903" s="2">
        <v>41830</v>
      </c>
      <c r="G903">
        <v>4</v>
      </c>
      <c r="I903" t="s">
        <v>852</v>
      </c>
      <c r="J903" t="s">
        <v>858</v>
      </c>
      <c r="K903">
        <v>1</v>
      </c>
      <c r="L903">
        <v>45</v>
      </c>
      <c r="M903" t="s">
        <v>854</v>
      </c>
      <c r="N903" t="s">
        <v>854</v>
      </c>
      <c r="O903">
        <v>6</v>
      </c>
    </row>
    <row r="904" spans="1:15" x14ac:dyDescent="0.25">
      <c r="A904" s="2">
        <v>41743</v>
      </c>
      <c r="B904" t="s">
        <v>866</v>
      </c>
      <c r="C904">
        <v>1</v>
      </c>
      <c r="D904" t="s">
        <v>867</v>
      </c>
      <c r="E904">
        <v>2014</v>
      </c>
      <c r="F904" s="2">
        <v>41830</v>
      </c>
      <c r="G904">
        <v>4</v>
      </c>
      <c r="I904" t="s">
        <v>852</v>
      </c>
      <c r="J904" t="s">
        <v>858</v>
      </c>
      <c r="K904">
        <v>1</v>
      </c>
      <c r="L904">
        <v>45</v>
      </c>
      <c r="M904" t="s">
        <v>854</v>
      </c>
      <c r="N904" t="s">
        <v>854</v>
      </c>
      <c r="O904">
        <v>6</v>
      </c>
    </row>
    <row r="905" spans="1:15" x14ac:dyDescent="0.25">
      <c r="A905" s="2">
        <v>41743</v>
      </c>
      <c r="B905" t="s">
        <v>866</v>
      </c>
      <c r="C905">
        <v>1</v>
      </c>
      <c r="D905" t="s">
        <v>867</v>
      </c>
      <c r="E905">
        <v>2014</v>
      </c>
      <c r="F905" s="2">
        <v>41834</v>
      </c>
      <c r="G905">
        <v>4</v>
      </c>
      <c r="I905" t="s">
        <v>861</v>
      </c>
      <c r="J905" t="s">
        <v>862</v>
      </c>
      <c r="K905">
        <v>1</v>
      </c>
      <c r="L905">
        <v>45</v>
      </c>
      <c r="M905" t="s">
        <v>854</v>
      </c>
      <c r="N905" t="s">
        <v>854</v>
      </c>
      <c r="O905">
        <v>6</v>
      </c>
    </row>
    <row r="906" spans="1:15" x14ac:dyDescent="0.25">
      <c r="A906" s="2">
        <v>41743</v>
      </c>
      <c r="B906" t="s">
        <v>866</v>
      </c>
      <c r="C906">
        <v>1</v>
      </c>
      <c r="D906" t="s">
        <v>867</v>
      </c>
      <c r="E906">
        <v>2014</v>
      </c>
      <c r="F906" s="2">
        <v>41820</v>
      </c>
      <c r="G906">
        <v>4</v>
      </c>
      <c r="I906" t="s">
        <v>852</v>
      </c>
      <c r="J906" t="s">
        <v>857</v>
      </c>
      <c r="K906">
        <v>1</v>
      </c>
      <c r="L906">
        <v>45</v>
      </c>
      <c r="M906" t="s">
        <v>854</v>
      </c>
      <c r="N906" t="s">
        <v>854</v>
      </c>
      <c r="O906">
        <v>6</v>
      </c>
    </row>
    <row r="907" spans="1:15" x14ac:dyDescent="0.25">
      <c r="A907" s="2">
        <v>41743</v>
      </c>
      <c r="B907" t="s">
        <v>866</v>
      </c>
      <c r="C907">
        <v>1</v>
      </c>
      <c r="D907" t="s">
        <v>867</v>
      </c>
      <c r="E907">
        <v>2014</v>
      </c>
      <c r="F907" s="2">
        <v>41834</v>
      </c>
      <c r="G907">
        <v>4</v>
      </c>
      <c r="I907" t="s">
        <v>852</v>
      </c>
      <c r="J907" t="s">
        <v>853</v>
      </c>
      <c r="K907">
        <v>1</v>
      </c>
      <c r="L907">
        <v>45</v>
      </c>
      <c r="M907" t="s">
        <v>854</v>
      </c>
      <c r="N907" t="s">
        <v>854</v>
      </c>
      <c r="O907">
        <v>6</v>
      </c>
    </row>
    <row r="908" spans="1:15" x14ac:dyDescent="0.25">
      <c r="A908" s="2">
        <v>41743</v>
      </c>
      <c r="B908" t="s">
        <v>866</v>
      </c>
      <c r="C908">
        <v>1</v>
      </c>
      <c r="D908" t="s">
        <v>867</v>
      </c>
      <c r="E908">
        <v>2014</v>
      </c>
      <c r="F908" s="2">
        <v>41820</v>
      </c>
      <c r="G908">
        <v>4</v>
      </c>
      <c r="I908" t="s">
        <v>852</v>
      </c>
      <c r="J908" t="s">
        <v>857</v>
      </c>
      <c r="K908">
        <v>1</v>
      </c>
      <c r="L908">
        <v>45</v>
      </c>
      <c r="M908" t="s">
        <v>854</v>
      </c>
      <c r="N908" t="s">
        <v>854</v>
      </c>
      <c r="O908">
        <v>6</v>
      </c>
    </row>
    <row r="909" spans="1:15" x14ac:dyDescent="0.25">
      <c r="A909" s="2">
        <v>41743</v>
      </c>
      <c r="B909" t="s">
        <v>866</v>
      </c>
      <c r="C909">
        <v>1</v>
      </c>
      <c r="D909" t="s">
        <v>867</v>
      </c>
      <c r="E909">
        <v>2014</v>
      </c>
      <c r="F909" s="2">
        <v>41919</v>
      </c>
      <c r="G909">
        <v>4</v>
      </c>
      <c r="I909" t="s">
        <v>859</v>
      </c>
      <c r="J909" t="s">
        <v>860</v>
      </c>
      <c r="K909">
        <v>1</v>
      </c>
      <c r="L909">
        <v>45</v>
      </c>
      <c r="M909" t="s">
        <v>854</v>
      </c>
      <c r="N909" t="s">
        <v>854</v>
      </c>
      <c r="O909">
        <v>6</v>
      </c>
    </row>
    <row r="910" spans="1:15" x14ac:dyDescent="0.25">
      <c r="A910" s="2">
        <v>41743</v>
      </c>
      <c r="B910" t="s">
        <v>866</v>
      </c>
      <c r="C910">
        <v>1</v>
      </c>
      <c r="D910" t="s">
        <v>867</v>
      </c>
      <c r="E910">
        <v>2014</v>
      </c>
      <c r="F910" s="2">
        <v>41824</v>
      </c>
      <c r="G910">
        <v>4</v>
      </c>
      <c r="I910" t="s">
        <v>855</v>
      </c>
      <c r="J910" t="s">
        <v>856</v>
      </c>
      <c r="K910">
        <v>1</v>
      </c>
      <c r="L910">
        <v>45</v>
      </c>
      <c r="M910" t="s">
        <v>854</v>
      </c>
      <c r="N910" t="s">
        <v>854</v>
      </c>
      <c r="O910">
        <v>6</v>
      </c>
    </row>
    <row r="911" spans="1:15" x14ac:dyDescent="0.25">
      <c r="A911" s="2">
        <v>41743</v>
      </c>
      <c r="B911" t="s">
        <v>866</v>
      </c>
      <c r="C911">
        <v>1</v>
      </c>
      <c r="D911" t="s">
        <v>867</v>
      </c>
      <c r="E911">
        <v>2014</v>
      </c>
      <c r="F911" s="2">
        <v>41830</v>
      </c>
      <c r="G911">
        <v>4</v>
      </c>
      <c r="I911" t="s">
        <v>852</v>
      </c>
      <c r="J911" t="s">
        <v>853</v>
      </c>
      <c r="K911">
        <v>1</v>
      </c>
      <c r="L911">
        <v>45</v>
      </c>
      <c r="M911" t="s">
        <v>854</v>
      </c>
      <c r="N911" t="s">
        <v>854</v>
      </c>
      <c r="O911">
        <v>6</v>
      </c>
    </row>
    <row r="912" spans="1:15" x14ac:dyDescent="0.25">
      <c r="A912" s="2">
        <v>41792</v>
      </c>
      <c r="B912" t="s">
        <v>866</v>
      </c>
      <c r="C912">
        <v>1</v>
      </c>
      <c r="D912" t="s">
        <v>867</v>
      </c>
      <c r="E912">
        <v>2014</v>
      </c>
      <c r="F912" s="2">
        <v>41894</v>
      </c>
      <c r="G912">
        <v>4</v>
      </c>
      <c r="I912" t="s">
        <v>855</v>
      </c>
      <c r="J912" t="s">
        <v>856</v>
      </c>
      <c r="K912">
        <v>4</v>
      </c>
      <c r="L912">
        <v>45</v>
      </c>
      <c r="M912" t="s">
        <v>854</v>
      </c>
      <c r="N912" t="s">
        <v>854</v>
      </c>
      <c r="O912">
        <v>6</v>
      </c>
    </row>
    <row r="913" spans="1:15" x14ac:dyDescent="0.25">
      <c r="A913" s="2">
        <v>41792</v>
      </c>
      <c r="B913" t="s">
        <v>866</v>
      </c>
      <c r="C913">
        <v>1</v>
      </c>
      <c r="D913" t="s">
        <v>867</v>
      </c>
      <c r="E913">
        <v>2014</v>
      </c>
      <c r="F913" s="2">
        <v>41890</v>
      </c>
      <c r="G913">
        <v>4</v>
      </c>
      <c r="I913" t="s">
        <v>852</v>
      </c>
      <c r="J913" t="s">
        <v>853</v>
      </c>
      <c r="K913">
        <v>4</v>
      </c>
      <c r="L913">
        <v>45</v>
      </c>
      <c r="M913" t="s">
        <v>854</v>
      </c>
      <c r="N913" t="s">
        <v>854</v>
      </c>
      <c r="O913">
        <v>6</v>
      </c>
    </row>
    <row r="914" spans="1:15" x14ac:dyDescent="0.25">
      <c r="A914" s="2">
        <v>41792</v>
      </c>
      <c r="B914" t="s">
        <v>866</v>
      </c>
      <c r="C914">
        <v>1</v>
      </c>
      <c r="D914" t="s">
        <v>867</v>
      </c>
      <c r="E914">
        <v>2014</v>
      </c>
      <c r="F914" s="2">
        <v>41919</v>
      </c>
      <c r="G914">
        <v>4</v>
      </c>
      <c r="I914" t="s">
        <v>859</v>
      </c>
      <c r="J914" t="s">
        <v>860</v>
      </c>
      <c r="K914">
        <v>4</v>
      </c>
      <c r="L914">
        <v>45</v>
      </c>
      <c r="M914" t="s">
        <v>854</v>
      </c>
      <c r="N914" t="s">
        <v>854</v>
      </c>
      <c r="O914">
        <v>6</v>
      </c>
    </row>
    <row r="915" spans="1:15" x14ac:dyDescent="0.25">
      <c r="A915" s="2">
        <v>41792</v>
      </c>
      <c r="B915" t="s">
        <v>866</v>
      </c>
      <c r="C915">
        <v>1</v>
      </c>
      <c r="D915" t="s">
        <v>867</v>
      </c>
      <c r="E915">
        <v>2014</v>
      </c>
      <c r="F915" s="2">
        <v>41894</v>
      </c>
      <c r="G915">
        <v>4</v>
      </c>
      <c r="I915" t="s">
        <v>852</v>
      </c>
      <c r="J915" t="s">
        <v>853</v>
      </c>
      <c r="K915">
        <v>4</v>
      </c>
      <c r="L915">
        <v>45</v>
      </c>
      <c r="M915" t="s">
        <v>854</v>
      </c>
      <c r="N915" t="s">
        <v>854</v>
      </c>
      <c r="O915">
        <v>6</v>
      </c>
    </row>
    <row r="916" spans="1:15" x14ac:dyDescent="0.25">
      <c r="A916" s="2">
        <v>41792</v>
      </c>
      <c r="B916" t="s">
        <v>866</v>
      </c>
      <c r="C916">
        <v>1</v>
      </c>
      <c r="D916" t="s">
        <v>867</v>
      </c>
      <c r="E916">
        <v>2014</v>
      </c>
      <c r="F916" s="2">
        <v>41890</v>
      </c>
      <c r="G916">
        <v>4</v>
      </c>
      <c r="I916" t="s">
        <v>852</v>
      </c>
      <c r="J916" t="s">
        <v>857</v>
      </c>
      <c r="K916">
        <v>4</v>
      </c>
      <c r="L916">
        <v>45</v>
      </c>
      <c r="M916" t="s">
        <v>854</v>
      </c>
      <c r="N916" t="s">
        <v>854</v>
      </c>
      <c r="O916">
        <v>6</v>
      </c>
    </row>
    <row r="917" spans="1:15" x14ac:dyDescent="0.25">
      <c r="A917" s="2">
        <v>41792</v>
      </c>
      <c r="B917" t="s">
        <v>866</v>
      </c>
      <c r="C917">
        <v>1</v>
      </c>
      <c r="D917" t="s">
        <v>867</v>
      </c>
      <c r="E917">
        <v>2014</v>
      </c>
      <c r="F917" s="2">
        <v>41890</v>
      </c>
      <c r="G917">
        <v>4</v>
      </c>
      <c r="I917" t="s">
        <v>861</v>
      </c>
      <c r="J917" t="s">
        <v>862</v>
      </c>
      <c r="K917">
        <v>4</v>
      </c>
      <c r="L917">
        <v>45</v>
      </c>
      <c r="M917" t="s">
        <v>854</v>
      </c>
      <c r="N917" t="s">
        <v>854</v>
      </c>
      <c r="O917">
        <v>6</v>
      </c>
    </row>
    <row r="918" spans="1:15" x14ac:dyDescent="0.25">
      <c r="A918" s="2">
        <v>41792</v>
      </c>
      <c r="B918" t="s">
        <v>866</v>
      </c>
      <c r="C918">
        <v>1</v>
      </c>
      <c r="D918" t="s">
        <v>867</v>
      </c>
      <c r="E918">
        <v>2014</v>
      </c>
      <c r="F918" s="2">
        <v>41890</v>
      </c>
      <c r="G918">
        <v>4</v>
      </c>
      <c r="I918" t="s">
        <v>852</v>
      </c>
      <c r="J918" t="s">
        <v>857</v>
      </c>
      <c r="K918">
        <v>4</v>
      </c>
      <c r="L918">
        <v>45</v>
      </c>
      <c r="M918" t="s">
        <v>854</v>
      </c>
      <c r="N918" t="s">
        <v>854</v>
      </c>
      <c r="O918">
        <v>6</v>
      </c>
    </row>
    <row r="919" spans="1:15" x14ac:dyDescent="0.25">
      <c r="A919" s="2">
        <v>41792</v>
      </c>
      <c r="B919" t="s">
        <v>866</v>
      </c>
      <c r="C919">
        <v>1</v>
      </c>
      <c r="D919" t="s">
        <v>867</v>
      </c>
      <c r="E919">
        <v>2014</v>
      </c>
      <c r="F919" s="2">
        <v>41890</v>
      </c>
      <c r="G919">
        <v>4</v>
      </c>
      <c r="I919" t="s">
        <v>852</v>
      </c>
      <c r="J919" t="s">
        <v>858</v>
      </c>
      <c r="K919">
        <v>4</v>
      </c>
      <c r="L919">
        <v>45</v>
      </c>
      <c r="M919" t="s">
        <v>854</v>
      </c>
      <c r="N919" t="s">
        <v>854</v>
      </c>
      <c r="O919">
        <v>6</v>
      </c>
    </row>
    <row r="920" spans="1:15" x14ac:dyDescent="0.25">
      <c r="A920" s="2">
        <v>41792</v>
      </c>
      <c r="B920" t="s">
        <v>866</v>
      </c>
      <c r="C920">
        <v>1</v>
      </c>
      <c r="D920" t="s">
        <v>867</v>
      </c>
      <c r="E920">
        <v>2014</v>
      </c>
      <c r="F920" s="2">
        <v>41890</v>
      </c>
      <c r="G920">
        <v>4</v>
      </c>
      <c r="I920" t="s">
        <v>852</v>
      </c>
      <c r="J920" t="s">
        <v>858</v>
      </c>
      <c r="K920">
        <v>4</v>
      </c>
      <c r="L920">
        <v>45</v>
      </c>
      <c r="M920" t="s">
        <v>854</v>
      </c>
      <c r="N920" t="s">
        <v>854</v>
      </c>
      <c r="O920">
        <v>6</v>
      </c>
    </row>
    <row r="921" spans="1:15" x14ac:dyDescent="0.25">
      <c r="A921" s="2">
        <v>41760</v>
      </c>
      <c r="B921" t="s">
        <v>866</v>
      </c>
      <c r="C921">
        <v>1</v>
      </c>
      <c r="D921" t="s">
        <v>867</v>
      </c>
      <c r="E921">
        <v>2014</v>
      </c>
      <c r="F921" s="2">
        <v>41872</v>
      </c>
      <c r="G921">
        <v>4</v>
      </c>
      <c r="I921" t="s">
        <v>852</v>
      </c>
      <c r="J921" t="s">
        <v>858</v>
      </c>
      <c r="K921">
        <v>2</v>
      </c>
      <c r="L921">
        <v>45</v>
      </c>
      <c r="M921" t="s">
        <v>854</v>
      </c>
      <c r="N921" t="s">
        <v>854</v>
      </c>
      <c r="O921">
        <v>6</v>
      </c>
    </row>
    <row r="922" spans="1:15" x14ac:dyDescent="0.25">
      <c r="A922" s="2">
        <v>41760</v>
      </c>
      <c r="B922" t="s">
        <v>866</v>
      </c>
      <c r="C922">
        <v>1</v>
      </c>
      <c r="D922" t="s">
        <v>867</v>
      </c>
      <c r="E922">
        <v>2014</v>
      </c>
      <c r="F922" s="2">
        <v>41869</v>
      </c>
      <c r="G922">
        <v>4</v>
      </c>
      <c r="I922" t="s">
        <v>852</v>
      </c>
      <c r="J922" t="s">
        <v>858</v>
      </c>
      <c r="K922">
        <v>2</v>
      </c>
      <c r="L922">
        <v>45</v>
      </c>
      <c r="M922" t="s">
        <v>854</v>
      </c>
      <c r="N922" t="s">
        <v>854</v>
      </c>
      <c r="O922">
        <v>6</v>
      </c>
    </row>
    <row r="923" spans="1:15" x14ac:dyDescent="0.25">
      <c r="A923" s="2">
        <v>41760</v>
      </c>
      <c r="B923" t="s">
        <v>866</v>
      </c>
      <c r="C923">
        <v>1</v>
      </c>
      <c r="D923" t="s">
        <v>867</v>
      </c>
      <c r="E923">
        <v>2014</v>
      </c>
      <c r="F923" s="2">
        <v>41848</v>
      </c>
      <c r="G923">
        <v>4</v>
      </c>
      <c r="I923" t="s">
        <v>852</v>
      </c>
      <c r="J923" t="s">
        <v>857</v>
      </c>
      <c r="K923">
        <v>2</v>
      </c>
      <c r="L923">
        <v>45</v>
      </c>
      <c r="M923" t="s">
        <v>854</v>
      </c>
      <c r="N923" t="s">
        <v>854</v>
      </c>
      <c r="O923">
        <v>6</v>
      </c>
    </row>
    <row r="924" spans="1:15" x14ac:dyDescent="0.25">
      <c r="A924" s="2">
        <v>41760</v>
      </c>
      <c r="B924" t="s">
        <v>866</v>
      </c>
      <c r="C924">
        <v>1</v>
      </c>
      <c r="D924" t="s">
        <v>867</v>
      </c>
      <c r="E924">
        <v>2014</v>
      </c>
      <c r="F924" s="2">
        <v>41855</v>
      </c>
      <c r="G924">
        <v>4</v>
      </c>
      <c r="I924" t="s">
        <v>861</v>
      </c>
      <c r="J924" t="s">
        <v>862</v>
      </c>
      <c r="K924">
        <v>2</v>
      </c>
      <c r="L924">
        <v>45</v>
      </c>
      <c r="M924" t="s">
        <v>854</v>
      </c>
      <c r="N924" t="s">
        <v>854</v>
      </c>
      <c r="O924">
        <v>6</v>
      </c>
    </row>
    <row r="925" spans="1:15" x14ac:dyDescent="0.25">
      <c r="A925" s="2">
        <v>41760</v>
      </c>
      <c r="B925" t="s">
        <v>866</v>
      </c>
      <c r="C925">
        <v>1</v>
      </c>
      <c r="D925" t="s">
        <v>867</v>
      </c>
      <c r="E925">
        <v>2014</v>
      </c>
      <c r="F925" s="2">
        <v>41869</v>
      </c>
      <c r="G925">
        <v>4</v>
      </c>
      <c r="I925" t="s">
        <v>852</v>
      </c>
      <c r="J925" t="s">
        <v>853</v>
      </c>
      <c r="K925">
        <v>2</v>
      </c>
      <c r="L925">
        <v>45</v>
      </c>
      <c r="M925" t="s">
        <v>854</v>
      </c>
      <c r="N925" t="s">
        <v>854</v>
      </c>
      <c r="O925">
        <v>6</v>
      </c>
    </row>
    <row r="926" spans="1:15" x14ac:dyDescent="0.25">
      <c r="A926" s="2">
        <v>41760</v>
      </c>
      <c r="B926" t="s">
        <v>866</v>
      </c>
      <c r="C926">
        <v>1</v>
      </c>
      <c r="D926" t="s">
        <v>867</v>
      </c>
      <c r="E926">
        <v>2014</v>
      </c>
      <c r="F926" s="2">
        <v>41865</v>
      </c>
      <c r="G926">
        <v>4</v>
      </c>
      <c r="I926" t="s">
        <v>852</v>
      </c>
      <c r="J926" t="s">
        <v>853</v>
      </c>
      <c r="K926">
        <v>2</v>
      </c>
      <c r="L926">
        <v>45</v>
      </c>
      <c r="M926" t="s">
        <v>854</v>
      </c>
      <c r="N926" t="s">
        <v>854</v>
      </c>
      <c r="O926">
        <v>6</v>
      </c>
    </row>
    <row r="927" spans="1:15" x14ac:dyDescent="0.25">
      <c r="A927" s="2">
        <v>41760</v>
      </c>
      <c r="B927" t="s">
        <v>866</v>
      </c>
      <c r="C927">
        <v>1</v>
      </c>
      <c r="D927" t="s">
        <v>867</v>
      </c>
      <c r="E927">
        <v>2014</v>
      </c>
      <c r="F927" s="2">
        <v>41863</v>
      </c>
      <c r="G927">
        <v>4</v>
      </c>
      <c r="I927" t="s">
        <v>855</v>
      </c>
      <c r="J927" t="s">
        <v>856</v>
      </c>
      <c r="K927">
        <v>2</v>
      </c>
      <c r="L927">
        <v>45</v>
      </c>
      <c r="M927" t="s">
        <v>854</v>
      </c>
      <c r="N927" t="s">
        <v>854</v>
      </c>
      <c r="O927">
        <v>6</v>
      </c>
    </row>
    <row r="928" spans="1:15" x14ac:dyDescent="0.25">
      <c r="A928" s="2">
        <v>41760</v>
      </c>
      <c r="B928" t="s">
        <v>866</v>
      </c>
      <c r="C928">
        <v>1</v>
      </c>
      <c r="D928" t="s">
        <v>867</v>
      </c>
      <c r="E928">
        <v>2014</v>
      </c>
      <c r="F928" s="2">
        <v>41848</v>
      </c>
      <c r="G928">
        <v>4</v>
      </c>
      <c r="I928" t="s">
        <v>852</v>
      </c>
      <c r="J928" t="s">
        <v>857</v>
      </c>
      <c r="K928">
        <v>2</v>
      </c>
      <c r="L928">
        <v>45</v>
      </c>
      <c r="M928" t="s">
        <v>854</v>
      </c>
      <c r="N928" t="s">
        <v>854</v>
      </c>
      <c r="O928">
        <v>6</v>
      </c>
    </row>
    <row r="929" spans="1:19" x14ac:dyDescent="0.25">
      <c r="A929" s="2">
        <v>41760</v>
      </c>
      <c r="B929" t="s">
        <v>866</v>
      </c>
      <c r="C929">
        <v>1</v>
      </c>
      <c r="D929" t="s">
        <v>867</v>
      </c>
      <c r="E929">
        <v>2014</v>
      </c>
      <c r="F929" s="2">
        <v>41919</v>
      </c>
      <c r="G929">
        <v>4</v>
      </c>
      <c r="I929" t="s">
        <v>859</v>
      </c>
      <c r="J929" t="s">
        <v>860</v>
      </c>
      <c r="K929">
        <v>2</v>
      </c>
      <c r="L929">
        <v>45</v>
      </c>
      <c r="M929" t="s">
        <v>854</v>
      </c>
      <c r="N929" t="s">
        <v>854</v>
      </c>
      <c r="O929">
        <v>6</v>
      </c>
    </row>
    <row r="930" spans="1:19" x14ac:dyDescent="0.25">
      <c r="A930" s="2">
        <v>41743</v>
      </c>
      <c r="B930" t="s">
        <v>866</v>
      </c>
      <c r="C930">
        <v>1</v>
      </c>
      <c r="D930" t="s">
        <v>867</v>
      </c>
      <c r="E930">
        <v>2014</v>
      </c>
      <c r="F930" s="2">
        <v>41953</v>
      </c>
      <c r="G930">
        <v>1</v>
      </c>
      <c r="I930" t="s">
        <v>852</v>
      </c>
      <c r="J930" t="s">
        <v>858</v>
      </c>
      <c r="K930">
        <v>1</v>
      </c>
      <c r="L930">
        <v>15</v>
      </c>
      <c r="M930" t="s">
        <v>854</v>
      </c>
      <c r="N930" t="s">
        <v>854</v>
      </c>
      <c r="O930">
        <v>9</v>
      </c>
      <c r="S930">
        <v>193.87</v>
      </c>
    </row>
    <row r="931" spans="1:19" x14ac:dyDescent="0.25">
      <c r="A931" s="2">
        <v>41743</v>
      </c>
      <c r="B931" t="s">
        <v>866</v>
      </c>
      <c r="C931">
        <v>1</v>
      </c>
      <c r="D931" t="s">
        <v>867</v>
      </c>
      <c r="E931">
        <v>2014</v>
      </c>
      <c r="F931" s="2">
        <v>41953</v>
      </c>
      <c r="G931">
        <v>1</v>
      </c>
      <c r="I931" t="s">
        <v>855</v>
      </c>
      <c r="J931" t="s">
        <v>856</v>
      </c>
      <c r="K931">
        <v>1</v>
      </c>
      <c r="L931">
        <v>45</v>
      </c>
      <c r="M931" t="s">
        <v>854</v>
      </c>
      <c r="N931" t="s">
        <v>854</v>
      </c>
      <c r="O931">
        <v>9</v>
      </c>
      <c r="S931">
        <v>215.57</v>
      </c>
    </row>
    <row r="932" spans="1:19" x14ac:dyDescent="0.25">
      <c r="A932" s="2">
        <v>41743</v>
      </c>
      <c r="B932" t="s">
        <v>866</v>
      </c>
      <c r="C932">
        <v>1</v>
      </c>
      <c r="D932" t="s">
        <v>867</v>
      </c>
      <c r="E932">
        <v>2014</v>
      </c>
      <c r="F932" s="2">
        <v>41953</v>
      </c>
      <c r="G932">
        <v>1</v>
      </c>
      <c r="I932" t="s">
        <v>852</v>
      </c>
      <c r="J932" t="s">
        <v>858</v>
      </c>
      <c r="K932">
        <v>1</v>
      </c>
      <c r="L932">
        <v>15</v>
      </c>
      <c r="M932" t="s">
        <v>854</v>
      </c>
      <c r="N932" t="s">
        <v>854</v>
      </c>
      <c r="O932">
        <v>9</v>
      </c>
      <c r="S932">
        <v>175</v>
      </c>
    </row>
    <row r="933" spans="1:19" x14ac:dyDescent="0.25">
      <c r="A933" s="2">
        <v>41743</v>
      </c>
      <c r="B933" t="s">
        <v>866</v>
      </c>
      <c r="C933">
        <v>1</v>
      </c>
      <c r="D933" t="s">
        <v>867</v>
      </c>
      <c r="E933">
        <v>2014</v>
      </c>
      <c r="F933" s="2">
        <v>41953</v>
      </c>
      <c r="G933">
        <v>1</v>
      </c>
      <c r="I933" t="s">
        <v>852</v>
      </c>
      <c r="J933" t="s">
        <v>853</v>
      </c>
      <c r="K933">
        <v>1</v>
      </c>
      <c r="L933">
        <v>45</v>
      </c>
      <c r="M933" t="s">
        <v>854</v>
      </c>
      <c r="N933" t="s">
        <v>854</v>
      </c>
      <c r="O933">
        <v>9</v>
      </c>
      <c r="S933">
        <v>191.04</v>
      </c>
    </row>
    <row r="934" spans="1:19" x14ac:dyDescent="0.25">
      <c r="A934" s="2">
        <v>41743</v>
      </c>
      <c r="B934" t="s">
        <v>866</v>
      </c>
      <c r="C934">
        <v>1</v>
      </c>
      <c r="D934" t="s">
        <v>867</v>
      </c>
      <c r="E934">
        <v>2014</v>
      </c>
      <c r="F934" s="2">
        <v>41953</v>
      </c>
      <c r="G934">
        <v>1</v>
      </c>
      <c r="I934" t="s">
        <v>861</v>
      </c>
      <c r="J934" t="s">
        <v>862</v>
      </c>
      <c r="K934">
        <v>1</v>
      </c>
      <c r="L934">
        <v>15</v>
      </c>
      <c r="M934" t="s">
        <v>854</v>
      </c>
      <c r="N934" t="s">
        <v>854</v>
      </c>
      <c r="O934">
        <v>9</v>
      </c>
      <c r="S934">
        <v>165.09</v>
      </c>
    </row>
    <row r="935" spans="1:19" x14ac:dyDescent="0.25">
      <c r="A935" s="2">
        <v>41743</v>
      </c>
      <c r="B935" t="s">
        <v>866</v>
      </c>
      <c r="C935">
        <v>1</v>
      </c>
      <c r="D935" t="s">
        <v>867</v>
      </c>
      <c r="E935">
        <v>2014</v>
      </c>
      <c r="F935" s="2">
        <v>41953</v>
      </c>
      <c r="G935">
        <v>1</v>
      </c>
      <c r="I935" t="s">
        <v>852</v>
      </c>
      <c r="J935" t="s">
        <v>853</v>
      </c>
      <c r="K935">
        <v>1</v>
      </c>
      <c r="L935">
        <v>45</v>
      </c>
      <c r="M935" t="s">
        <v>854</v>
      </c>
      <c r="N935" t="s">
        <v>854</v>
      </c>
      <c r="O935">
        <v>9</v>
      </c>
      <c r="S935">
        <v>198.11</v>
      </c>
    </row>
    <row r="936" spans="1:19" x14ac:dyDescent="0.25">
      <c r="A936" s="2">
        <v>41760</v>
      </c>
      <c r="B936" t="s">
        <v>866</v>
      </c>
      <c r="C936">
        <v>1</v>
      </c>
      <c r="D936" t="s">
        <v>867</v>
      </c>
      <c r="E936">
        <v>2014</v>
      </c>
      <c r="F936" s="2">
        <v>41964</v>
      </c>
      <c r="G936">
        <v>1</v>
      </c>
      <c r="I936" t="s">
        <v>859</v>
      </c>
      <c r="J936" t="s">
        <v>860</v>
      </c>
      <c r="K936">
        <v>2</v>
      </c>
      <c r="L936">
        <v>45</v>
      </c>
      <c r="M936" t="s">
        <v>854</v>
      </c>
      <c r="N936" t="s">
        <v>854</v>
      </c>
      <c r="O936">
        <v>9</v>
      </c>
      <c r="S936">
        <v>188.21</v>
      </c>
    </row>
    <row r="937" spans="1:19" x14ac:dyDescent="0.25">
      <c r="A937" s="2">
        <v>41760</v>
      </c>
      <c r="B937" t="s">
        <v>866</v>
      </c>
      <c r="C937">
        <v>1</v>
      </c>
      <c r="D937" t="s">
        <v>867</v>
      </c>
      <c r="E937">
        <v>2014</v>
      </c>
      <c r="F937" s="2">
        <v>41953</v>
      </c>
      <c r="G937">
        <v>1</v>
      </c>
      <c r="I937" t="s">
        <v>852</v>
      </c>
      <c r="J937" t="s">
        <v>857</v>
      </c>
      <c r="K937">
        <v>2</v>
      </c>
      <c r="L937">
        <v>15</v>
      </c>
      <c r="M937" t="s">
        <v>854</v>
      </c>
      <c r="N937" t="s">
        <v>854</v>
      </c>
      <c r="O937">
        <v>9</v>
      </c>
      <c r="S937">
        <v>194.81</v>
      </c>
    </row>
    <row r="938" spans="1:19" x14ac:dyDescent="0.25">
      <c r="A938" s="2">
        <v>41760</v>
      </c>
      <c r="B938" t="s">
        <v>866</v>
      </c>
      <c r="C938">
        <v>1</v>
      </c>
      <c r="D938" t="s">
        <v>867</v>
      </c>
      <c r="E938">
        <v>2014</v>
      </c>
      <c r="F938" s="2">
        <v>41953</v>
      </c>
      <c r="G938">
        <v>1</v>
      </c>
      <c r="I938" t="s">
        <v>852</v>
      </c>
      <c r="J938" t="s">
        <v>857</v>
      </c>
      <c r="K938">
        <v>2</v>
      </c>
      <c r="L938">
        <v>45</v>
      </c>
      <c r="M938" t="s">
        <v>854</v>
      </c>
      <c r="N938" t="s">
        <v>854</v>
      </c>
      <c r="O938">
        <v>9</v>
      </c>
      <c r="S938">
        <v>191.98</v>
      </c>
    </row>
    <row r="939" spans="1:19" x14ac:dyDescent="0.25">
      <c r="A939" s="2">
        <v>41760</v>
      </c>
      <c r="B939" t="s">
        <v>866</v>
      </c>
      <c r="C939">
        <v>1</v>
      </c>
      <c r="D939" t="s">
        <v>867</v>
      </c>
      <c r="E939">
        <v>2014</v>
      </c>
      <c r="F939" s="2">
        <v>41953</v>
      </c>
      <c r="G939">
        <v>1</v>
      </c>
      <c r="I939" t="s">
        <v>852</v>
      </c>
      <c r="J939" t="s">
        <v>857</v>
      </c>
      <c r="K939">
        <v>2</v>
      </c>
      <c r="L939">
        <v>15</v>
      </c>
      <c r="M939" t="s">
        <v>854</v>
      </c>
      <c r="N939" t="s">
        <v>854</v>
      </c>
      <c r="O939">
        <v>9</v>
      </c>
      <c r="S939">
        <v>177.36</v>
      </c>
    </row>
    <row r="940" spans="1:19" x14ac:dyDescent="0.25">
      <c r="A940" s="2">
        <v>41760</v>
      </c>
      <c r="B940" t="s">
        <v>866</v>
      </c>
      <c r="C940">
        <v>1</v>
      </c>
      <c r="D940" t="s">
        <v>867</v>
      </c>
      <c r="E940">
        <v>2014</v>
      </c>
      <c r="F940" s="2">
        <v>41964</v>
      </c>
      <c r="G940">
        <v>1</v>
      </c>
      <c r="I940" t="s">
        <v>859</v>
      </c>
      <c r="J940" t="s">
        <v>860</v>
      </c>
      <c r="K940">
        <v>2</v>
      </c>
      <c r="L940">
        <v>15</v>
      </c>
      <c r="M940" t="s">
        <v>854</v>
      </c>
      <c r="N940" t="s">
        <v>854</v>
      </c>
      <c r="O940">
        <v>9</v>
      </c>
      <c r="S940">
        <v>196.23</v>
      </c>
    </row>
    <row r="941" spans="1:19" x14ac:dyDescent="0.25">
      <c r="A941" s="2">
        <v>41760</v>
      </c>
      <c r="B941" t="s">
        <v>866</v>
      </c>
      <c r="C941">
        <v>1</v>
      </c>
      <c r="D941" t="s">
        <v>867</v>
      </c>
      <c r="E941">
        <v>2014</v>
      </c>
      <c r="F941" s="2">
        <v>41953</v>
      </c>
      <c r="G941">
        <v>1</v>
      </c>
      <c r="I941" t="s">
        <v>852</v>
      </c>
      <c r="J941" t="s">
        <v>857</v>
      </c>
      <c r="K941">
        <v>2</v>
      </c>
      <c r="L941">
        <v>45</v>
      </c>
      <c r="M941" t="s">
        <v>854</v>
      </c>
      <c r="N941" t="s">
        <v>854</v>
      </c>
      <c r="O941">
        <v>9</v>
      </c>
      <c r="S941">
        <v>172.17</v>
      </c>
    </row>
    <row r="942" spans="1:19" x14ac:dyDescent="0.25">
      <c r="A942" s="2">
        <v>41775</v>
      </c>
      <c r="B942" t="s">
        <v>866</v>
      </c>
      <c r="C942">
        <v>1</v>
      </c>
      <c r="D942" t="s">
        <v>867</v>
      </c>
      <c r="E942">
        <v>2014</v>
      </c>
      <c r="F942" s="2">
        <v>41953</v>
      </c>
      <c r="G942">
        <v>1</v>
      </c>
      <c r="I942" t="s">
        <v>852</v>
      </c>
      <c r="J942" t="s">
        <v>858</v>
      </c>
      <c r="K942">
        <v>3</v>
      </c>
      <c r="L942">
        <v>45</v>
      </c>
      <c r="M942" t="s">
        <v>854</v>
      </c>
      <c r="N942" t="s">
        <v>854</v>
      </c>
      <c r="O942">
        <v>9</v>
      </c>
      <c r="S942">
        <v>201.89</v>
      </c>
    </row>
    <row r="943" spans="1:19" x14ac:dyDescent="0.25">
      <c r="A943" s="2">
        <v>41775</v>
      </c>
      <c r="B943" t="s">
        <v>866</v>
      </c>
      <c r="C943">
        <v>1</v>
      </c>
      <c r="D943" t="s">
        <v>867</v>
      </c>
      <c r="E943">
        <v>2014</v>
      </c>
      <c r="F943" s="2">
        <v>41953</v>
      </c>
      <c r="G943">
        <v>1</v>
      </c>
      <c r="I943" t="s">
        <v>861</v>
      </c>
      <c r="J943" t="s">
        <v>862</v>
      </c>
      <c r="K943">
        <v>3</v>
      </c>
      <c r="L943">
        <v>45</v>
      </c>
      <c r="M943" t="s">
        <v>854</v>
      </c>
      <c r="N943" t="s">
        <v>854</v>
      </c>
      <c r="O943">
        <v>9</v>
      </c>
      <c r="S943">
        <v>175</v>
      </c>
    </row>
    <row r="944" spans="1:19" x14ac:dyDescent="0.25">
      <c r="A944" s="2">
        <v>41775</v>
      </c>
      <c r="B944" t="s">
        <v>866</v>
      </c>
      <c r="C944">
        <v>1</v>
      </c>
      <c r="D944" t="s">
        <v>867</v>
      </c>
      <c r="E944">
        <v>2014</v>
      </c>
      <c r="F944" s="2">
        <v>41953</v>
      </c>
      <c r="G944">
        <v>1</v>
      </c>
      <c r="I944" t="s">
        <v>855</v>
      </c>
      <c r="J944" t="s">
        <v>856</v>
      </c>
      <c r="K944">
        <v>3</v>
      </c>
      <c r="L944">
        <v>15</v>
      </c>
      <c r="M944" t="s">
        <v>854</v>
      </c>
      <c r="N944" t="s">
        <v>854</v>
      </c>
      <c r="O944">
        <v>9</v>
      </c>
      <c r="S944">
        <v>150</v>
      </c>
    </row>
    <row r="945" spans="1:19" x14ac:dyDescent="0.25">
      <c r="A945" s="2">
        <v>41775</v>
      </c>
      <c r="B945" t="s">
        <v>866</v>
      </c>
      <c r="C945">
        <v>1</v>
      </c>
      <c r="D945" t="s">
        <v>867</v>
      </c>
      <c r="E945">
        <v>2014</v>
      </c>
      <c r="F945" s="2">
        <v>41953</v>
      </c>
      <c r="G945">
        <v>1</v>
      </c>
      <c r="I945" t="s">
        <v>852</v>
      </c>
      <c r="J945" t="s">
        <v>853</v>
      </c>
      <c r="K945">
        <v>3</v>
      </c>
      <c r="L945">
        <v>15</v>
      </c>
      <c r="M945" t="s">
        <v>854</v>
      </c>
      <c r="N945" t="s">
        <v>854</v>
      </c>
      <c r="O945">
        <v>9</v>
      </c>
      <c r="S945">
        <v>181.13</v>
      </c>
    </row>
    <row r="946" spans="1:19" x14ac:dyDescent="0.25">
      <c r="A946" s="2">
        <v>41775</v>
      </c>
      <c r="B946" t="s">
        <v>866</v>
      </c>
      <c r="C946">
        <v>1</v>
      </c>
      <c r="D946" t="s">
        <v>867</v>
      </c>
      <c r="E946">
        <v>2014</v>
      </c>
      <c r="F946" s="2">
        <v>41953</v>
      </c>
      <c r="G946">
        <v>1</v>
      </c>
      <c r="I946" t="s">
        <v>852</v>
      </c>
      <c r="J946" t="s">
        <v>853</v>
      </c>
      <c r="K946">
        <v>3</v>
      </c>
      <c r="L946">
        <v>15</v>
      </c>
      <c r="M946" t="s">
        <v>854</v>
      </c>
      <c r="N946" t="s">
        <v>854</v>
      </c>
      <c r="O946">
        <v>9</v>
      </c>
      <c r="S946">
        <v>164.62</v>
      </c>
    </row>
    <row r="947" spans="1:19" x14ac:dyDescent="0.25">
      <c r="A947" s="2">
        <v>41775</v>
      </c>
      <c r="B947" t="s">
        <v>866</v>
      </c>
      <c r="C947">
        <v>1</v>
      </c>
      <c r="D947" t="s">
        <v>867</v>
      </c>
      <c r="E947">
        <v>2014</v>
      </c>
      <c r="F947" s="2">
        <v>41953</v>
      </c>
      <c r="G947">
        <v>1</v>
      </c>
      <c r="I947" t="s">
        <v>852</v>
      </c>
      <c r="J947" t="s">
        <v>858</v>
      </c>
      <c r="K947">
        <v>3</v>
      </c>
      <c r="L947">
        <v>45</v>
      </c>
      <c r="M947" t="s">
        <v>854</v>
      </c>
      <c r="N947" t="s">
        <v>854</v>
      </c>
      <c r="O947">
        <v>9</v>
      </c>
      <c r="S947">
        <v>171.23</v>
      </c>
    </row>
    <row r="948" spans="1:19" x14ac:dyDescent="0.25">
      <c r="A948" s="2">
        <v>41792</v>
      </c>
      <c r="B948" t="s">
        <v>866</v>
      </c>
      <c r="C948">
        <v>1</v>
      </c>
      <c r="D948" t="s">
        <v>867</v>
      </c>
      <c r="E948">
        <v>2014</v>
      </c>
      <c r="F948" s="2">
        <v>41964</v>
      </c>
      <c r="G948">
        <v>1</v>
      </c>
      <c r="I948" t="s">
        <v>852</v>
      </c>
      <c r="J948" t="s">
        <v>857</v>
      </c>
      <c r="K948">
        <v>4</v>
      </c>
      <c r="L948">
        <v>45</v>
      </c>
      <c r="M948" t="s">
        <v>854</v>
      </c>
      <c r="N948" t="s">
        <v>854</v>
      </c>
      <c r="O948">
        <v>9</v>
      </c>
      <c r="S948">
        <v>166.04</v>
      </c>
    </row>
    <row r="949" spans="1:19" x14ac:dyDescent="0.25">
      <c r="A949" s="2">
        <v>41792</v>
      </c>
      <c r="B949" t="s">
        <v>866</v>
      </c>
      <c r="C949">
        <v>1</v>
      </c>
      <c r="D949" t="s">
        <v>867</v>
      </c>
      <c r="E949">
        <v>2014</v>
      </c>
      <c r="F949" s="2">
        <v>41964</v>
      </c>
      <c r="G949">
        <v>1</v>
      </c>
      <c r="I949" t="s">
        <v>852</v>
      </c>
      <c r="J949" t="s">
        <v>853</v>
      </c>
      <c r="K949">
        <v>4</v>
      </c>
      <c r="L949">
        <v>15</v>
      </c>
      <c r="M949" t="s">
        <v>854</v>
      </c>
      <c r="N949" t="s">
        <v>854</v>
      </c>
      <c r="O949">
        <v>9</v>
      </c>
      <c r="S949">
        <v>150.47</v>
      </c>
    </row>
    <row r="950" spans="1:19" x14ac:dyDescent="0.25">
      <c r="A950" s="2">
        <v>41792</v>
      </c>
      <c r="B950" t="s">
        <v>866</v>
      </c>
      <c r="C950">
        <v>1</v>
      </c>
      <c r="D950" t="s">
        <v>867</v>
      </c>
      <c r="E950">
        <v>2014</v>
      </c>
      <c r="F950" s="2">
        <v>41964</v>
      </c>
      <c r="G950">
        <v>1</v>
      </c>
      <c r="I950" t="s">
        <v>852</v>
      </c>
      <c r="J950" t="s">
        <v>858</v>
      </c>
      <c r="K950">
        <v>4</v>
      </c>
      <c r="L950">
        <v>45</v>
      </c>
      <c r="M950" t="s">
        <v>854</v>
      </c>
      <c r="N950" t="s">
        <v>854</v>
      </c>
      <c r="O950">
        <v>9</v>
      </c>
      <c r="S950">
        <v>141.04</v>
      </c>
    </row>
    <row r="951" spans="1:19" x14ac:dyDescent="0.25">
      <c r="A951" s="2">
        <v>41792</v>
      </c>
      <c r="B951" t="s">
        <v>866</v>
      </c>
      <c r="C951">
        <v>1</v>
      </c>
      <c r="D951" t="s">
        <v>867</v>
      </c>
      <c r="E951">
        <v>2014</v>
      </c>
      <c r="F951" s="2">
        <v>41964</v>
      </c>
      <c r="G951">
        <v>1</v>
      </c>
      <c r="I951" t="s">
        <v>852</v>
      </c>
      <c r="J951" t="s">
        <v>858</v>
      </c>
      <c r="K951">
        <v>4</v>
      </c>
      <c r="L951">
        <v>45</v>
      </c>
      <c r="M951" t="s">
        <v>854</v>
      </c>
      <c r="N951" t="s">
        <v>854</v>
      </c>
      <c r="O951">
        <v>9</v>
      </c>
      <c r="S951">
        <v>169.81</v>
      </c>
    </row>
    <row r="952" spans="1:19" x14ac:dyDescent="0.25">
      <c r="A952" s="2">
        <v>41792</v>
      </c>
      <c r="B952" t="s">
        <v>866</v>
      </c>
      <c r="C952">
        <v>1</v>
      </c>
      <c r="D952" t="s">
        <v>867</v>
      </c>
      <c r="E952">
        <v>2014</v>
      </c>
      <c r="F952" s="2">
        <v>41964</v>
      </c>
      <c r="G952">
        <v>1</v>
      </c>
      <c r="I952" t="s">
        <v>852</v>
      </c>
      <c r="J952" t="s">
        <v>853</v>
      </c>
      <c r="K952">
        <v>4</v>
      </c>
      <c r="L952">
        <v>15</v>
      </c>
      <c r="M952" t="s">
        <v>854</v>
      </c>
      <c r="N952" t="s">
        <v>854</v>
      </c>
      <c r="O952">
        <v>9</v>
      </c>
      <c r="S952">
        <v>138.21</v>
      </c>
    </row>
    <row r="953" spans="1:19" x14ac:dyDescent="0.25">
      <c r="A953" s="2">
        <v>41792</v>
      </c>
      <c r="B953" t="s">
        <v>866</v>
      </c>
      <c r="C953">
        <v>1</v>
      </c>
      <c r="D953" t="s">
        <v>867</v>
      </c>
      <c r="E953">
        <v>2014</v>
      </c>
      <c r="F953" s="2">
        <v>41964</v>
      </c>
      <c r="G953">
        <v>1</v>
      </c>
      <c r="I953" t="s">
        <v>852</v>
      </c>
      <c r="J953" t="s">
        <v>857</v>
      </c>
      <c r="K953">
        <v>4</v>
      </c>
      <c r="L953">
        <v>15</v>
      </c>
      <c r="M953" t="s">
        <v>854</v>
      </c>
      <c r="N953" t="s">
        <v>854</v>
      </c>
      <c r="O953">
        <v>9</v>
      </c>
      <c r="S953">
        <v>111.32</v>
      </c>
    </row>
    <row r="954" spans="1:19" x14ac:dyDescent="0.25">
      <c r="A954" s="2">
        <v>41760</v>
      </c>
      <c r="B954" t="s">
        <v>866</v>
      </c>
      <c r="C954">
        <v>1</v>
      </c>
      <c r="D954" t="s">
        <v>867</v>
      </c>
      <c r="E954">
        <v>2014</v>
      </c>
      <c r="F954" s="2">
        <v>41953</v>
      </c>
      <c r="G954">
        <v>2</v>
      </c>
      <c r="I954" t="s">
        <v>855</v>
      </c>
      <c r="J954" t="s">
        <v>856</v>
      </c>
      <c r="K954">
        <v>2</v>
      </c>
      <c r="L954">
        <v>15</v>
      </c>
      <c r="M954" t="s">
        <v>854</v>
      </c>
      <c r="N954" t="s">
        <v>854</v>
      </c>
      <c r="O954">
        <v>9</v>
      </c>
      <c r="S954">
        <v>198.11</v>
      </c>
    </row>
    <row r="955" spans="1:19" x14ac:dyDescent="0.25">
      <c r="A955" s="2">
        <v>41760</v>
      </c>
      <c r="B955" t="s">
        <v>866</v>
      </c>
      <c r="C955">
        <v>1</v>
      </c>
      <c r="D955" t="s">
        <v>867</v>
      </c>
      <c r="E955">
        <v>2014</v>
      </c>
      <c r="F955" s="2">
        <v>41964</v>
      </c>
      <c r="G955">
        <v>2</v>
      </c>
      <c r="I955" t="s">
        <v>859</v>
      </c>
      <c r="J955" t="s">
        <v>860</v>
      </c>
      <c r="K955">
        <v>2</v>
      </c>
      <c r="L955">
        <v>15</v>
      </c>
      <c r="M955" t="s">
        <v>854</v>
      </c>
      <c r="N955" t="s">
        <v>854</v>
      </c>
      <c r="O955">
        <v>9</v>
      </c>
      <c r="S955">
        <v>188.68</v>
      </c>
    </row>
    <row r="956" spans="1:19" x14ac:dyDescent="0.25">
      <c r="A956" s="2">
        <v>41760</v>
      </c>
      <c r="B956" t="s">
        <v>866</v>
      </c>
      <c r="C956">
        <v>1</v>
      </c>
      <c r="D956" t="s">
        <v>867</v>
      </c>
      <c r="E956">
        <v>2014</v>
      </c>
      <c r="F956" s="2">
        <v>41953</v>
      </c>
      <c r="G956">
        <v>2</v>
      </c>
      <c r="I956" t="s">
        <v>861</v>
      </c>
      <c r="J956" t="s">
        <v>862</v>
      </c>
      <c r="K956">
        <v>2</v>
      </c>
      <c r="L956">
        <v>45</v>
      </c>
      <c r="M956" t="s">
        <v>854</v>
      </c>
      <c r="N956" t="s">
        <v>854</v>
      </c>
      <c r="O956">
        <v>9</v>
      </c>
      <c r="S956">
        <v>222.64</v>
      </c>
    </row>
    <row r="957" spans="1:19" x14ac:dyDescent="0.25">
      <c r="A957" s="2">
        <v>41760</v>
      </c>
      <c r="B957" t="s">
        <v>866</v>
      </c>
      <c r="C957">
        <v>1</v>
      </c>
      <c r="D957" t="s">
        <v>867</v>
      </c>
      <c r="E957">
        <v>2014</v>
      </c>
      <c r="F957" s="2">
        <v>41964</v>
      </c>
      <c r="G957">
        <v>2</v>
      </c>
      <c r="I957" t="s">
        <v>859</v>
      </c>
      <c r="J957" t="s">
        <v>860</v>
      </c>
      <c r="K957">
        <v>2</v>
      </c>
      <c r="L957">
        <v>45</v>
      </c>
      <c r="M957" t="s">
        <v>854</v>
      </c>
      <c r="N957" t="s">
        <v>854</v>
      </c>
      <c r="O957">
        <v>9</v>
      </c>
      <c r="S957">
        <v>201.42</v>
      </c>
    </row>
    <row r="958" spans="1:19" x14ac:dyDescent="0.25">
      <c r="A958" s="2">
        <v>41760</v>
      </c>
      <c r="B958" t="s">
        <v>866</v>
      </c>
      <c r="C958">
        <v>1</v>
      </c>
      <c r="D958" t="s">
        <v>867</v>
      </c>
      <c r="E958">
        <v>2014</v>
      </c>
      <c r="F958" s="2">
        <v>41953</v>
      </c>
      <c r="G958">
        <v>2</v>
      </c>
      <c r="I958" t="s">
        <v>852</v>
      </c>
      <c r="J958" t="s">
        <v>853</v>
      </c>
      <c r="K958">
        <v>2</v>
      </c>
      <c r="L958">
        <v>15</v>
      </c>
      <c r="M958" t="s">
        <v>854</v>
      </c>
      <c r="N958" t="s">
        <v>854</v>
      </c>
      <c r="O958">
        <v>9</v>
      </c>
      <c r="S958">
        <v>184.91</v>
      </c>
    </row>
    <row r="959" spans="1:19" x14ac:dyDescent="0.25">
      <c r="A959" s="2">
        <v>41760</v>
      </c>
      <c r="B959" t="s">
        <v>866</v>
      </c>
      <c r="C959">
        <v>1</v>
      </c>
      <c r="D959" t="s">
        <v>867</v>
      </c>
      <c r="E959">
        <v>2014</v>
      </c>
      <c r="F959" s="2">
        <v>41953</v>
      </c>
      <c r="G959">
        <v>2</v>
      </c>
      <c r="I959" t="s">
        <v>855</v>
      </c>
      <c r="J959" t="s">
        <v>856</v>
      </c>
      <c r="K959">
        <v>2</v>
      </c>
      <c r="L959">
        <v>45</v>
      </c>
      <c r="M959" t="s">
        <v>854</v>
      </c>
      <c r="N959" t="s">
        <v>854</v>
      </c>
      <c r="O959">
        <v>9</v>
      </c>
      <c r="S959">
        <v>173.58</v>
      </c>
    </row>
    <row r="960" spans="1:19" x14ac:dyDescent="0.25">
      <c r="A960" s="2">
        <v>41792</v>
      </c>
      <c r="B960" t="s">
        <v>866</v>
      </c>
      <c r="C960">
        <v>1</v>
      </c>
      <c r="D960" t="s">
        <v>867</v>
      </c>
      <c r="E960">
        <v>2014</v>
      </c>
      <c r="F960" s="2">
        <v>41964</v>
      </c>
      <c r="G960">
        <v>2</v>
      </c>
      <c r="I960" t="s">
        <v>852</v>
      </c>
      <c r="J960" t="s">
        <v>853</v>
      </c>
      <c r="K960">
        <v>4</v>
      </c>
      <c r="L960">
        <v>45</v>
      </c>
      <c r="M960" t="s">
        <v>854</v>
      </c>
      <c r="N960" t="s">
        <v>854</v>
      </c>
      <c r="O960">
        <v>9</v>
      </c>
      <c r="S960">
        <v>200.47</v>
      </c>
    </row>
    <row r="961" spans="1:19" x14ac:dyDescent="0.25">
      <c r="A961" s="2">
        <v>41792</v>
      </c>
      <c r="B961" t="s">
        <v>866</v>
      </c>
      <c r="C961">
        <v>1</v>
      </c>
      <c r="D961" t="s">
        <v>867</v>
      </c>
      <c r="E961">
        <v>2014</v>
      </c>
      <c r="F961" s="2">
        <v>41964</v>
      </c>
      <c r="G961">
        <v>2</v>
      </c>
      <c r="I961" t="s">
        <v>861</v>
      </c>
      <c r="J961" t="s">
        <v>862</v>
      </c>
      <c r="K961">
        <v>4</v>
      </c>
      <c r="L961">
        <v>45</v>
      </c>
      <c r="M961" t="s">
        <v>854</v>
      </c>
      <c r="N961" t="s">
        <v>854</v>
      </c>
      <c r="O961">
        <v>9</v>
      </c>
      <c r="S961">
        <v>147.63999999999999</v>
      </c>
    </row>
    <row r="962" spans="1:19" x14ac:dyDescent="0.25">
      <c r="A962" s="2">
        <v>41792</v>
      </c>
      <c r="B962" t="s">
        <v>866</v>
      </c>
      <c r="C962">
        <v>1</v>
      </c>
      <c r="D962" t="s">
        <v>867</v>
      </c>
      <c r="E962">
        <v>2014</v>
      </c>
      <c r="F962" s="2">
        <v>41964</v>
      </c>
      <c r="G962">
        <v>2</v>
      </c>
      <c r="I962" t="s">
        <v>852</v>
      </c>
      <c r="J962" t="s">
        <v>857</v>
      </c>
      <c r="K962">
        <v>4</v>
      </c>
      <c r="L962">
        <v>15</v>
      </c>
      <c r="M962" t="s">
        <v>854</v>
      </c>
      <c r="N962" t="s">
        <v>854</v>
      </c>
      <c r="O962">
        <v>9</v>
      </c>
      <c r="S962">
        <v>102.36</v>
      </c>
    </row>
    <row r="963" spans="1:19" x14ac:dyDescent="0.25">
      <c r="A963" s="2">
        <v>41792</v>
      </c>
      <c r="B963" t="s">
        <v>866</v>
      </c>
      <c r="C963">
        <v>1</v>
      </c>
      <c r="D963" t="s">
        <v>867</v>
      </c>
      <c r="E963">
        <v>2014</v>
      </c>
      <c r="F963" s="2">
        <v>41964</v>
      </c>
      <c r="G963">
        <v>2</v>
      </c>
      <c r="I963" t="s">
        <v>852</v>
      </c>
      <c r="J963" t="s">
        <v>858</v>
      </c>
      <c r="K963">
        <v>4</v>
      </c>
      <c r="L963">
        <v>15</v>
      </c>
      <c r="M963" t="s">
        <v>854</v>
      </c>
      <c r="N963" t="s">
        <v>854</v>
      </c>
      <c r="O963">
        <v>9</v>
      </c>
    </row>
    <row r="964" spans="1:19" x14ac:dyDescent="0.25">
      <c r="A964" s="2">
        <v>41792</v>
      </c>
      <c r="B964" t="s">
        <v>866</v>
      </c>
      <c r="C964">
        <v>1</v>
      </c>
      <c r="D964" t="s">
        <v>867</v>
      </c>
      <c r="E964">
        <v>2014</v>
      </c>
      <c r="F964" s="2">
        <v>41964</v>
      </c>
      <c r="G964">
        <v>2</v>
      </c>
      <c r="I964" t="s">
        <v>852</v>
      </c>
      <c r="J964" t="s">
        <v>858</v>
      </c>
      <c r="K964">
        <v>4</v>
      </c>
      <c r="L964">
        <v>45</v>
      </c>
      <c r="M964" t="s">
        <v>854</v>
      </c>
      <c r="N964" t="s">
        <v>854</v>
      </c>
      <c r="O964">
        <v>9</v>
      </c>
      <c r="S964">
        <v>147.63999999999999</v>
      </c>
    </row>
    <row r="965" spans="1:19" x14ac:dyDescent="0.25">
      <c r="A965" s="2">
        <v>41792</v>
      </c>
      <c r="B965" t="s">
        <v>866</v>
      </c>
      <c r="C965">
        <v>1</v>
      </c>
      <c r="D965" t="s">
        <v>867</v>
      </c>
      <c r="E965">
        <v>2014</v>
      </c>
      <c r="F965" s="2">
        <v>41964</v>
      </c>
      <c r="G965">
        <v>2</v>
      </c>
      <c r="I965" t="s">
        <v>852</v>
      </c>
      <c r="J965" t="s">
        <v>857</v>
      </c>
      <c r="K965">
        <v>4</v>
      </c>
      <c r="L965">
        <v>15</v>
      </c>
      <c r="M965" t="s">
        <v>854</v>
      </c>
      <c r="N965" t="s">
        <v>854</v>
      </c>
      <c r="O965">
        <v>9</v>
      </c>
      <c r="S965">
        <v>91.51</v>
      </c>
    </row>
    <row r="966" spans="1:19" x14ac:dyDescent="0.25">
      <c r="A966" s="2">
        <v>41743</v>
      </c>
      <c r="B966" t="s">
        <v>866</v>
      </c>
      <c r="C966">
        <v>1</v>
      </c>
      <c r="D966" t="s">
        <v>867</v>
      </c>
      <c r="E966">
        <v>2014</v>
      </c>
      <c r="F966" s="2">
        <v>41953</v>
      </c>
      <c r="G966">
        <v>2</v>
      </c>
      <c r="I966" t="s">
        <v>852</v>
      </c>
      <c r="J966" t="s">
        <v>857</v>
      </c>
      <c r="K966">
        <v>1</v>
      </c>
      <c r="L966">
        <v>15</v>
      </c>
      <c r="M966" t="s">
        <v>854</v>
      </c>
      <c r="N966" t="s">
        <v>854</v>
      </c>
      <c r="O966">
        <v>9</v>
      </c>
      <c r="S966">
        <v>162.26</v>
      </c>
    </row>
    <row r="967" spans="1:19" x14ac:dyDescent="0.25">
      <c r="A967" s="2">
        <v>41743</v>
      </c>
      <c r="B967" t="s">
        <v>866</v>
      </c>
      <c r="C967">
        <v>1</v>
      </c>
      <c r="D967" t="s">
        <v>867</v>
      </c>
      <c r="E967">
        <v>2014</v>
      </c>
      <c r="F967" s="2">
        <v>41953</v>
      </c>
      <c r="G967">
        <v>2</v>
      </c>
      <c r="I967" t="s">
        <v>852</v>
      </c>
      <c r="J967" t="s">
        <v>857</v>
      </c>
      <c r="K967">
        <v>1</v>
      </c>
      <c r="L967">
        <v>45</v>
      </c>
      <c r="M967" t="s">
        <v>854</v>
      </c>
      <c r="N967" t="s">
        <v>854</v>
      </c>
      <c r="O967">
        <v>9</v>
      </c>
      <c r="S967">
        <v>200</v>
      </c>
    </row>
    <row r="968" spans="1:19" x14ac:dyDescent="0.25">
      <c r="A968" s="2">
        <v>41743</v>
      </c>
      <c r="B968" t="s">
        <v>866</v>
      </c>
      <c r="C968">
        <v>1</v>
      </c>
      <c r="D968" t="s">
        <v>867</v>
      </c>
      <c r="E968">
        <v>2014</v>
      </c>
      <c r="F968" s="2">
        <v>41953</v>
      </c>
      <c r="G968">
        <v>2</v>
      </c>
      <c r="I968" t="s">
        <v>852</v>
      </c>
      <c r="J968" t="s">
        <v>858</v>
      </c>
      <c r="K968">
        <v>1</v>
      </c>
      <c r="L968">
        <v>45</v>
      </c>
      <c r="M968" t="s">
        <v>854</v>
      </c>
      <c r="N968" t="s">
        <v>854</v>
      </c>
      <c r="O968">
        <v>9</v>
      </c>
      <c r="S968">
        <v>113.21</v>
      </c>
    </row>
    <row r="969" spans="1:19" x14ac:dyDescent="0.25">
      <c r="A969" s="2">
        <v>41743</v>
      </c>
      <c r="B969" t="s">
        <v>866</v>
      </c>
      <c r="C969">
        <v>1</v>
      </c>
      <c r="D969" t="s">
        <v>867</v>
      </c>
      <c r="E969">
        <v>2014</v>
      </c>
      <c r="F969" s="2">
        <v>41953</v>
      </c>
      <c r="G969">
        <v>2</v>
      </c>
      <c r="I969" t="s">
        <v>852</v>
      </c>
      <c r="J969" t="s">
        <v>858</v>
      </c>
      <c r="K969">
        <v>1</v>
      </c>
      <c r="L969">
        <v>15</v>
      </c>
      <c r="M969" t="s">
        <v>854</v>
      </c>
      <c r="N969" t="s">
        <v>854</v>
      </c>
      <c r="O969">
        <v>9</v>
      </c>
      <c r="S969">
        <v>163.21</v>
      </c>
    </row>
    <row r="970" spans="1:19" x14ac:dyDescent="0.25">
      <c r="A970" s="2">
        <v>41743</v>
      </c>
      <c r="B970" t="s">
        <v>866</v>
      </c>
      <c r="C970">
        <v>1</v>
      </c>
      <c r="D970" t="s">
        <v>867</v>
      </c>
      <c r="E970">
        <v>2014</v>
      </c>
      <c r="F970" s="2">
        <v>41953</v>
      </c>
      <c r="G970">
        <v>2</v>
      </c>
      <c r="I970" t="s">
        <v>852</v>
      </c>
      <c r="J970" t="s">
        <v>853</v>
      </c>
      <c r="K970">
        <v>1</v>
      </c>
      <c r="L970">
        <v>15</v>
      </c>
      <c r="M970" t="s">
        <v>854</v>
      </c>
      <c r="N970" t="s">
        <v>854</v>
      </c>
      <c r="O970">
        <v>9</v>
      </c>
      <c r="S970">
        <v>183.49</v>
      </c>
    </row>
    <row r="971" spans="1:19" x14ac:dyDescent="0.25">
      <c r="A971" s="2">
        <v>41743</v>
      </c>
      <c r="B971" t="s">
        <v>866</v>
      </c>
      <c r="C971">
        <v>1</v>
      </c>
      <c r="D971" t="s">
        <v>867</v>
      </c>
      <c r="E971">
        <v>2014</v>
      </c>
      <c r="F971" s="2">
        <v>41964</v>
      </c>
      <c r="G971">
        <v>2</v>
      </c>
      <c r="I971" t="s">
        <v>859</v>
      </c>
      <c r="J971" t="s">
        <v>860</v>
      </c>
      <c r="K971">
        <v>1</v>
      </c>
      <c r="L971">
        <v>45</v>
      </c>
      <c r="M971" t="s">
        <v>854</v>
      </c>
      <c r="N971" t="s">
        <v>854</v>
      </c>
      <c r="O971">
        <v>9</v>
      </c>
      <c r="S971">
        <v>133.96</v>
      </c>
    </row>
    <row r="972" spans="1:19" x14ac:dyDescent="0.25">
      <c r="A972" s="2">
        <v>41775</v>
      </c>
      <c r="B972" t="s">
        <v>866</v>
      </c>
      <c r="C972">
        <v>1</v>
      </c>
      <c r="D972" t="s">
        <v>867</v>
      </c>
      <c r="E972">
        <v>2014</v>
      </c>
      <c r="F972" s="2">
        <v>41953</v>
      </c>
      <c r="G972">
        <v>2</v>
      </c>
      <c r="I972" t="s">
        <v>861</v>
      </c>
      <c r="J972" t="s">
        <v>862</v>
      </c>
      <c r="K972">
        <v>3</v>
      </c>
      <c r="L972">
        <v>15</v>
      </c>
      <c r="M972" t="s">
        <v>854</v>
      </c>
      <c r="N972" t="s">
        <v>854</v>
      </c>
      <c r="O972">
        <v>9</v>
      </c>
      <c r="S972">
        <v>147.16999999999999</v>
      </c>
    </row>
    <row r="973" spans="1:19" x14ac:dyDescent="0.25">
      <c r="A973" s="2">
        <v>41775</v>
      </c>
      <c r="B973" t="s">
        <v>866</v>
      </c>
      <c r="C973">
        <v>1</v>
      </c>
      <c r="D973" t="s">
        <v>867</v>
      </c>
      <c r="E973">
        <v>2014</v>
      </c>
      <c r="F973" s="2">
        <v>41953</v>
      </c>
      <c r="G973">
        <v>2</v>
      </c>
      <c r="I973" t="s">
        <v>855</v>
      </c>
      <c r="J973" t="s">
        <v>856</v>
      </c>
      <c r="K973">
        <v>3</v>
      </c>
      <c r="L973">
        <v>45</v>
      </c>
      <c r="M973" t="s">
        <v>854</v>
      </c>
      <c r="N973" t="s">
        <v>854</v>
      </c>
      <c r="O973">
        <v>9</v>
      </c>
      <c r="S973">
        <v>182.55</v>
      </c>
    </row>
    <row r="974" spans="1:19" x14ac:dyDescent="0.25">
      <c r="A974" s="2">
        <v>41775</v>
      </c>
      <c r="B974" t="s">
        <v>866</v>
      </c>
      <c r="C974">
        <v>1</v>
      </c>
      <c r="D974" t="s">
        <v>867</v>
      </c>
      <c r="E974">
        <v>2014</v>
      </c>
      <c r="F974" s="2">
        <v>41953</v>
      </c>
      <c r="G974">
        <v>2</v>
      </c>
      <c r="I974" t="s">
        <v>852</v>
      </c>
      <c r="J974" t="s">
        <v>853</v>
      </c>
      <c r="K974">
        <v>3</v>
      </c>
      <c r="L974">
        <v>15</v>
      </c>
      <c r="M974" t="s">
        <v>854</v>
      </c>
      <c r="N974" t="s">
        <v>854</v>
      </c>
      <c r="O974">
        <v>9</v>
      </c>
      <c r="S974">
        <v>154.72</v>
      </c>
    </row>
    <row r="975" spans="1:19" x14ac:dyDescent="0.25">
      <c r="A975" s="2">
        <v>41775</v>
      </c>
      <c r="B975" t="s">
        <v>866</v>
      </c>
      <c r="C975">
        <v>1</v>
      </c>
      <c r="D975" t="s">
        <v>867</v>
      </c>
      <c r="E975">
        <v>2014</v>
      </c>
      <c r="F975" s="2">
        <v>41953</v>
      </c>
      <c r="G975">
        <v>2</v>
      </c>
      <c r="I975" t="s">
        <v>855</v>
      </c>
      <c r="J975" t="s">
        <v>856</v>
      </c>
      <c r="K975">
        <v>3</v>
      </c>
      <c r="L975">
        <v>45</v>
      </c>
      <c r="M975" t="s">
        <v>854</v>
      </c>
      <c r="N975" t="s">
        <v>854</v>
      </c>
      <c r="O975">
        <v>9</v>
      </c>
      <c r="S975">
        <v>169.34</v>
      </c>
    </row>
    <row r="976" spans="1:19" x14ac:dyDescent="0.25">
      <c r="A976" s="2">
        <v>41775</v>
      </c>
      <c r="B976" t="s">
        <v>866</v>
      </c>
      <c r="C976">
        <v>1</v>
      </c>
      <c r="D976" t="s">
        <v>867</v>
      </c>
      <c r="E976">
        <v>2014</v>
      </c>
      <c r="F976" s="2">
        <v>41953</v>
      </c>
      <c r="G976">
        <v>2</v>
      </c>
      <c r="I976" t="s">
        <v>852</v>
      </c>
      <c r="J976" t="s">
        <v>853</v>
      </c>
      <c r="K976">
        <v>3</v>
      </c>
      <c r="L976">
        <v>45</v>
      </c>
      <c r="M976" t="s">
        <v>854</v>
      </c>
      <c r="N976" t="s">
        <v>854</v>
      </c>
      <c r="O976">
        <v>9</v>
      </c>
      <c r="S976">
        <v>188.68</v>
      </c>
    </row>
    <row r="977" spans="1:19" x14ac:dyDescent="0.25">
      <c r="A977" s="2">
        <v>41775</v>
      </c>
      <c r="B977" t="s">
        <v>866</v>
      </c>
      <c r="C977">
        <v>1</v>
      </c>
      <c r="D977" t="s">
        <v>867</v>
      </c>
      <c r="E977">
        <v>2014</v>
      </c>
      <c r="F977" s="2">
        <v>41953</v>
      </c>
      <c r="G977">
        <v>2</v>
      </c>
      <c r="I977" t="s">
        <v>852</v>
      </c>
      <c r="J977" t="s">
        <v>858</v>
      </c>
      <c r="K977">
        <v>3</v>
      </c>
      <c r="L977">
        <v>15</v>
      </c>
      <c r="M977" t="s">
        <v>854</v>
      </c>
      <c r="N977" t="s">
        <v>854</v>
      </c>
      <c r="O977">
        <v>9</v>
      </c>
      <c r="S977">
        <v>173.58</v>
      </c>
    </row>
    <row r="978" spans="1:19" x14ac:dyDescent="0.25">
      <c r="A978" s="2">
        <v>41792</v>
      </c>
      <c r="B978" t="s">
        <v>866</v>
      </c>
      <c r="C978">
        <v>1</v>
      </c>
      <c r="D978" t="s">
        <v>867</v>
      </c>
      <c r="E978">
        <v>2014</v>
      </c>
      <c r="F978" s="2">
        <v>41964</v>
      </c>
      <c r="G978">
        <v>3</v>
      </c>
      <c r="I978" t="s">
        <v>852</v>
      </c>
      <c r="J978" t="s">
        <v>858</v>
      </c>
      <c r="K978">
        <v>4</v>
      </c>
      <c r="L978">
        <v>15</v>
      </c>
      <c r="M978" t="s">
        <v>854</v>
      </c>
      <c r="N978" t="s">
        <v>854</v>
      </c>
      <c r="O978">
        <v>9</v>
      </c>
      <c r="S978">
        <v>148.58000000000001</v>
      </c>
    </row>
    <row r="979" spans="1:19" x14ac:dyDescent="0.25">
      <c r="A979" s="2">
        <v>41792</v>
      </c>
      <c r="B979" t="s">
        <v>866</v>
      </c>
      <c r="C979">
        <v>1</v>
      </c>
      <c r="D979" t="s">
        <v>867</v>
      </c>
      <c r="E979">
        <v>2014</v>
      </c>
      <c r="F979" s="2">
        <v>41964</v>
      </c>
      <c r="G979">
        <v>3</v>
      </c>
      <c r="I979" t="s">
        <v>852</v>
      </c>
      <c r="J979" t="s">
        <v>853</v>
      </c>
      <c r="K979">
        <v>4</v>
      </c>
      <c r="L979">
        <v>45</v>
      </c>
      <c r="M979" t="s">
        <v>854</v>
      </c>
      <c r="N979" t="s">
        <v>854</v>
      </c>
      <c r="O979">
        <v>9</v>
      </c>
      <c r="S979">
        <v>145.75</v>
      </c>
    </row>
    <row r="980" spans="1:19" x14ac:dyDescent="0.25">
      <c r="A980" s="2">
        <v>41792</v>
      </c>
      <c r="B980" t="s">
        <v>866</v>
      </c>
      <c r="C980">
        <v>1</v>
      </c>
      <c r="D980" t="s">
        <v>867</v>
      </c>
      <c r="E980">
        <v>2014</v>
      </c>
      <c r="F980" s="2">
        <v>41964</v>
      </c>
      <c r="G980">
        <v>3</v>
      </c>
      <c r="I980" t="s">
        <v>852</v>
      </c>
      <c r="J980" t="s">
        <v>857</v>
      </c>
      <c r="K980">
        <v>4</v>
      </c>
      <c r="L980">
        <v>45</v>
      </c>
      <c r="M980" t="s">
        <v>854</v>
      </c>
      <c r="N980" t="s">
        <v>854</v>
      </c>
      <c r="O980">
        <v>9</v>
      </c>
      <c r="S980">
        <v>148.58000000000001</v>
      </c>
    </row>
    <row r="981" spans="1:19" x14ac:dyDescent="0.25">
      <c r="A981" s="2">
        <v>41792</v>
      </c>
      <c r="B981" t="s">
        <v>866</v>
      </c>
      <c r="C981">
        <v>1</v>
      </c>
      <c r="D981" t="s">
        <v>867</v>
      </c>
      <c r="E981">
        <v>2014</v>
      </c>
      <c r="F981" s="2">
        <v>41964</v>
      </c>
      <c r="G981">
        <v>3</v>
      </c>
      <c r="I981" t="s">
        <v>861</v>
      </c>
      <c r="J981" t="s">
        <v>862</v>
      </c>
      <c r="K981">
        <v>4</v>
      </c>
      <c r="L981">
        <v>45</v>
      </c>
      <c r="M981" t="s">
        <v>854</v>
      </c>
      <c r="N981" t="s">
        <v>854</v>
      </c>
      <c r="O981">
        <v>9</v>
      </c>
      <c r="S981">
        <v>115.09</v>
      </c>
    </row>
    <row r="982" spans="1:19" x14ac:dyDescent="0.25">
      <c r="A982" s="2">
        <v>41792</v>
      </c>
      <c r="B982" t="s">
        <v>866</v>
      </c>
      <c r="C982">
        <v>1</v>
      </c>
      <c r="D982" t="s">
        <v>867</v>
      </c>
      <c r="E982">
        <v>2014</v>
      </c>
      <c r="F982" s="2">
        <v>41964</v>
      </c>
      <c r="G982">
        <v>3</v>
      </c>
      <c r="I982" t="s">
        <v>859</v>
      </c>
      <c r="J982" t="s">
        <v>860</v>
      </c>
      <c r="K982">
        <v>4</v>
      </c>
      <c r="L982">
        <v>15</v>
      </c>
      <c r="M982" t="s">
        <v>854</v>
      </c>
      <c r="N982" t="s">
        <v>854</v>
      </c>
      <c r="O982">
        <v>9</v>
      </c>
      <c r="S982">
        <v>131.13</v>
      </c>
    </row>
    <row r="983" spans="1:19" x14ac:dyDescent="0.25">
      <c r="A983" s="2">
        <v>41792</v>
      </c>
      <c r="B983" t="s">
        <v>866</v>
      </c>
      <c r="C983">
        <v>1</v>
      </c>
      <c r="D983" t="s">
        <v>867</v>
      </c>
      <c r="E983">
        <v>2014</v>
      </c>
      <c r="F983" s="2">
        <v>41964</v>
      </c>
      <c r="G983">
        <v>3</v>
      </c>
      <c r="I983" t="s">
        <v>852</v>
      </c>
      <c r="J983" t="s">
        <v>857</v>
      </c>
      <c r="K983">
        <v>4</v>
      </c>
      <c r="L983">
        <v>15</v>
      </c>
      <c r="M983" t="s">
        <v>854</v>
      </c>
      <c r="N983" t="s">
        <v>854</v>
      </c>
      <c r="O983">
        <v>9</v>
      </c>
      <c r="S983">
        <v>133.49</v>
      </c>
    </row>
    <row r="984" spans="1:19" x14ac:dyDescent="0.25">
      <c r="A984" s="2">
        <v>41775</v>
      </c>
      <c r="B984" t="s">
        <v>866</v>
      </c>
      <c r="C984">
        <v>1</v>
      </c>
      <c r="D984" t="s">
        <v>867</v>
      </c>
      <c r="E984">
        <v>2014</v>
      </c>
      <c r="F984" s="2">
        <v>41964</v>
      </c>
      <c r="G984">
        <v>3</v>
      </c>
      <c r="I984" t="s">
        <v>859</v>
      </c>
      <c r="J984" t="s">
        <v>860</v>
      </c>
      <c r="K984">
        <v>3</v>
      </c>
      <c r="L984">
        <v>15</v>
      </c>
      <c r="M984" t="s">
        <v>854</v>
      </c>
      <c r="N984" t="s">
        <v>854</v>
      </c>
      <c r="O984">
        <v>9</v>
      </c>
      <c r="S984">
        <v>167.45</v>
      </c>
    </row>
    <row r="985" spans="1:19" x14ac:dyDescent="0.25">
      <c r="A985" s="2">
        <v>41775</v>
      </c>
      <c r="B985" t="s">
        <v>866</v>
      </c>
      <c r="C985">
        <v>1</v>
      </c>
      <c r="D985" t="s">
        <v>867</v>
      </c>
      <c r="E985">
        <v>2014</v>
      </c>
      <c r="F985" s="2">
        <v>41953</v>
      </c>
      <c r="G985">
        <v>3</v>
      </c>
      <c r="I985" t="s">
        <v>861</v>
      </c>
      <c r="J985" t="s">
        <v>862</v>
      </c>
      <c r="K985">
        <v>3</v>
      </c>
      <c r="L985">
        <v>45</v>
      </c>
      <c r="M985" t="s">
        <v>854</v>
      </c>
      <c r="N985" t="s">
        <v>854</v>
      </c>
      <c r="O985">
        <v>9</v>
      </c>
      <c r="S985">
        <v>203.3</v>
      </c>
    </row>
    <row r="986" spans="1:19" x14ac:dyDescent="0.25">
      <c r="A986" s="2">
        <v>41775</v>
      </c>
      <c r="B986" t="s">
        <v>866</v>
      </c>
      <c r="C986">
        <v>1</v>
      </c>
      <c r="D986" t="s">
        <v>867</v>
      </c>
      <c r="E986">
        <v>2014</v>
      </c>
      <c r="F986" s="2">
        <v>41953</v>
      </c>
      <c r="G986">
        <v>3</v>
      </c>
      <c r="I986" t="s">
        <v>855</v>
      </c>
      <c r="J986" t="s">
        <v>856</v>
      </c>
      <c r="K986">
        <v>3</v>
      </c>
      <c r="L986">
        <v>15</v>
      </c>
      <c r="M986" t="s">
        <v>854</v>
      </c>
      <c r="N986" t="s">
        <v>854</v>
      </c>
      <c r="O986">
        <v>9</v>
      </c>
      <c r="S986">
        <v>166.98</v>
      </c>
    </row>
    <row r="987" spans="1:19" x14ac:dyDescent="0.25">
      <c r="A987" s="2">
        <v>41775</v>
      </c>
      <c r="B987" t="s">
        <v>866</v>
      </c>
      <c r="C987">
        <v>1</v>
      </c>
      <c r="D987" t="s">
        <v>867</v>
      </c>
      <c r="E987">
        <v>2014</v>
      </c>
      <c r="F987" s="2">
        <v>41953</v>
      </c>
      <c r="G987">
        <v>3</v>
      </c>
      <c r="I987" t="s">
        <v>852</v>
      </c>
      <c r="J987" t="s">
        <v>857</v>
      </c>
      <c r="K987">
        <v>3</v>
      </c>
      <c r="L987">
        <v>45</v>
      </c>
      <c r="M987" t="s">
        <v>854</v>
      </c>
      <c r="N987" t="s">
        <v>854</v>
      </c>
      <c r="O987">
        <v>9</v>
      </c>
      <c r="S987">
        <v>183.96</v>
      </c>
    </row>
    <row r="988" spans="1:19" x14ac:dyDescent="0.25">
      <c r="A988" s="2">
        <v>41775</v>
      </c>
      <c r="B988" t="s">
        <v>866</v>
      </c>
      <c r="C988">
        <v>1</v>
      </c>
      <c r="D988" t="s">
        <v>867</v>
      </c>
      <c r="E988">
        <v>2014</v>
      </c>
      <c r="F988" s="2">
        <v>41953</v>
      </c>
      <c r="G988">
        <v>3</v>
      </c>
      <c r="I988" t="s">
        <v>852</v>
      </c>
      <c r="J988" t="s">
        <v>858</v>
      </c>
      <c r="K988">
        <v>3</v>
      </c>
      <c r="L988">
        <v>15</v>
      </c>
      <c r="M988" t="s">
        <v>854</v>
      </c>
      <c r="N988" t="s">
        <v>854</v>
      </c>
      <c r="O988">
        <v>9</v>
      </c>
      <c r="S988">
        <v>158.49</v>
      </c>
    </row>
    <row r="989" spans="1:19" x14ac:dyDescent="0.25">
      <c r="A989" s="2">
        <v>41775</v>
      </c>
      <c r="B989" t="s">
        <v>866</v>
      </c>
      <c r="C989">
        <v>1</v>
      </c>
      <c r="D989" t="s">
        <v>867</v>
      </c>
      <c r="E989">
        <v>2014</v>
      </c>
      <c r="F989" s="2">
        <v>41953</v>
      </c>
      <c r="G989">
        <v>3</v>
      </c>
      <c r="I989" t="s">
        <v>852</v>
      </c>
      <c r="J989" t="s">
        <v>853</v>
      </c>
      <c r="K989">
        <v>3</v>
      </c>
      <c r="L989">
        <v>45</v>
      </c>
      <c r="M989" t="s">
        <v>854</v>
      </c>
      <c r="N989" t="s">
        <v>854</v>
      </c>
      <c r="O989">
        <v>9</v>
      </c>
      <c r="S989">
        <v>200.47</v>
      </c>
    </row>
    <row r="990" spans="1:19" x14ac:dyDescent="0.25">
      <c r="A990" s="2">
        <v>41760</v>
      </c>
      <c r="B990" t="s">
        <v>866</v>
      </c>
      <c r="C990">
        <v>1</v>
      </c>
      <c r="D990" t="s">
        <v>867</v>
      </c>
      <c r="E990">
        <v>2014</v>
      </c>
      <c r="F990" s="2">
        <v>41953</v>
      </c>
      <c r="G990">
        <v>3</v>
      </c>
      <c r="I990" t="s">
        <v>852</v>
      </c>
      <c r="J990" t="s">
        <v>853</v>
      </c>
      <c r="K990">
        <v>2</v>
      </c>
      <c r="L990">
        <v>15</v>
      </c>
      <c r="M990" t="s">
        <v>854</v>
      </c>
      <c r="N990" t="s">
        <v>854</v>
      </c>
      <c r="O990">
        <v>9</v>
      </c>
      <c r="S990">
        <v>153.77000000000001</v>
      </c>
    </row>
    <row r="991" spans="1:19" x14ac:dyDescent="0.25">
      <c r="A991" s="2">
        <v>41760</v>
      </c>
      <c r="B991" t="s">
        <v>866</v>
      </c>
      <c r="C991">
        <v>1</v>
      </c>
      <c r="D991" t="s">
        <v>867</v>
      </c>
      <c r="E991">
        <v>2014</v>
      </c>
      <c r="F991" s="2">
        <v>41953</v>
      </c>
      <c r="G991">
        <v>3</v>
      </c>
      <c r="I991" t="s">
        <v>852</v>
      </c>
      <c r="J991" t="s">
        <v>858</v>
      </c>
      <c r="K991">
        <v>2</v>
      </c>
      <c r="L991">
        <v>15</v>
      </c>
      <c r="M991" t="s">
        <v>854</v>
      </c>
      <c r="N991" t="s">
        <v>854</v>
      </c>
      <c r="O991">
        <v>9</v>
      </c>
      <c r="S991">
        <v>184.43</v>
      </c>
    </row>
    <row r="992" spans="1:19" x14ac:dyDescent="0.25">
      <c r="A992" s="2">
        <v>41760</v>
      </c>
      <c r="B992" t="s">
        <v>866</v>
      </c>
      <c r="C992">
        <v>1</v>
      </c>
      <c r="D992" t="s">
        <v>867</v>
      </c>
      <c r="E992">
        <v>2014</v>
      </c>
      <c r="F992" s="2">
        <v>41953</v>
      </c>
      <c r="G992">
        <v>3</v>
      </c>
      <c r="I992" t="s">
        <v>852</v>
      </c>
      <c r="J992" t="s">
        <v>857</v>
      </c>
      <c r="K992">
        <v>2</v>
      </c>
      <c r="L992">
        <v>15</v>
      </c>
      <c r="M992" t="s">
        <v>854</v>
      </c>
      <c r="N992" t="s">
        <v>854</v>
      </c>
      <c r="O992">
        <v>9</v>
      </c>
      <c r="S992">
        <v>144.81</v>
      </c>
    </row>
    <row r="993" spans="1:19" x14ac:dyDescent="0.25">
      <c r="A993" s="2">
        <v>41760</v>
      </c>
      <c r="B993" t="s">
        <v>866</v>
      </c>
      <c r="C993">
        <v>1</v>
      </c>
      <c r="D993" t="s">
        <v>867</v>
      </c>
      <c r="E993">
        <v>2014</v>
      </c>
      <c r="F993" s="2">
        <v>41953</v>
      </c>
      <c r="G993">
        <v>3</v>
      </c>
      <c r="I993" t="s">
        <v>852</v>
      </c>
      <c r="J993" t="s">
        <v>853</v>
      </c>
      <c r="K993">
        <v>2</v>
      </c>
      <c r="L993">
        <v>45</v>
      </c>
      <c r="M993" t="s">
        <v>854</v>
      </c>
      <c r="N993" t="s">
        <v>854</v>
      </c>
      <c r="O993">
        <v>9</v>
      </c>
      <c r="S993">
        <v>180.19</v>
      </c>
    </row>
    <row r="994" spans="1:19" x14ac:dyDescent="0.25">
      <c r="A994" s="2">
        <v>41760</v>
      </c>
      <c r="B994" t="s">
        <v>866</v>
      </c>
      <c r="C994">
        <v>1</v>
      </c>
      <c r="D994" t="s">
        <v>867</v>
      </c>
      <c r="E994">
        <v>2014</v>
      </c>
      <c r="F994" s="2">
        <v>41953</v>
      </c>
      <c r="G994">
        <v>3</v>
      </c>
      <c r="I994" t="s">
        <v>852</v>
      </c>
      <c r="J994" t="s">
        <v>857</v>
      </c>
      <c r="K994">
        <v>2</v>
      </c>
      <c r="L994">
        <v>45</v>
      </c>
      <c r="M994" t="s">
        <v>854</v>
      </c>
      <c r="N994" t="s">
        <v>854</v>
      </c>
      <c r="O994">
        <v>9</v>
      </c>
      <c r="S994">
        <v>183.02</v>
      </c>
    </row>
    <row r="995" spans="1:19" x14ac:dyDescent="0.25">
      <c r="A995" s="2">
        <v>41760</v>
      </c>
      <c r="B995" t="s">
        <v>866</v>
      </c>
      <c r="C995">
        <v>1</v>
      </c>
      <c r="D995" t="s">
        <v>867</v>
      </c>
      <c r="E995">
        <v>2014</v>
      </c>
      <c r="F995" s="2">
        <v>41953</v>
      </c>
      <c r="G995">
        <v>3</v>
      </c>
      <c r="I995" t="s">
        <v>852</v>
      </c>
      <c r="J995" t="s">
        <v>858</v>
      </c>
      <c r="K995">
        <v>2</v>
      </c>
      <c r="L995">
        <v>45</v>
      </c>
      <c r="M995" t="s">
        <v>854</v>
      </c>
      <c r="N995" t="s">
        <v>854</v>
      </c>
      <c r="O995">
        <v>9</v>
      </c>
      <c r="S995">
        <v>166.51</v>
      </c>
    </row>
    <row r="996" spans="1:19" x14ac:dyDescent="0.25">
      <c r="A996" s="2">
        <v>41743</v>
      </c>
      <c r="B996" t="s">
        <v>866</v>
      </c>
      <c r="C996">
        <v>1</v>
      </c>
      <c r="D996" t="s">
        <v>867</v>
      </c>
      <c r="E996">
        <v>2014</v>
      </c>
      <c r="F996" s="2">
        <v>41964</v>
      </c>
      <c r="G996">
        <v>3</v>
      </c>
      <c r="I996" t="s">
        <v>859</v>
      </c>
      <c r="J996" t="s">
        <v>860</v>
      </c>
      <c r="K996">
        <v>1</v>
      </c>
      <c r="L996">
        <v>45</v>
      </c>
      <c r="M996" t="s">
        <v>854</v>
      </c>
      <c r="N996" t="s">
        <v>854</v>
      </c>
      <c r="O996">
        <v>9</v>
      </c>
      <c r="S996">
        <v>179.72</v>
      </c>
    </row>
    <row r="997" spans="1:19" x14ac:dyDescent="0.25">
      <c r="A997" s="2">
        <v>41743</v>
      </c>
      <c r="B997" t="s">
        <v>866</v>
      </c>
      <c r="C997">
        <v>1</v>
      </c>
      <c r="D997" t="s">
        <v>867</v>
      </c>
      <c r="E997">
        <v>2014</v>
      </c>
      <c r="F997" s="2">
        <v>41953</v>
      </c>
      <c r="G997">
        <v>3</v>
      </c>
      <c r="I997" t="s">
        <v>852</v>
      </c>
      <c r="J997" t="s">
        <v>858</v>
      </c>
      <c r="K997">
        <v>1</v>
      </c>
      <c r="L997">
        <v>45</v>
      </c>
      <c r="M997" t="s">
        <v>854</v>
      </c>
      <c r="N997" t="s">
        <v>854</v>
      </c>
      <c r="O997">
        <v>9</v>
      </c>
      <c r="S997">
        <v>129.72</v>
      </c>
    </row>
    <row r="998" spans="1:19" x14ac:dyDescent="0.25">
      <c r="A998" s="2">
        <v>41743</v>
      </c>
      <c r="B998" t="s">
        <v>866</v>
      </c>
      <c r="C998">
        <v>1</v>
      </c>
      <c r="D998" t="s">
        <v>867</v>
      </c>
      <c r="E998">
        <v>2014</v>
      </c>
      <c r="F998" s="2">
        <v>41953</v>
      </c>
      <c r="G998">
        <v>3</v>
      </c>
      <c r="I998" t="s">
        <v>861</v>
      </c>
      <c r="J998" t="s">
        <v>862</v>
      </c>
      <c r="K998">
        <v>1</v>
      </c>
      <c r="L998">
        <v>15</v>
      </c>
      <c r="M998" t="s">
        <v>854</v>
      </c>
      <c r="N998" t="s">
        <v>854</v>
      </c>
      <c r="O998">
        <v>9</v>
      </c>
      <c r="S998">
        <v>136.79</v>
      </c>
    </row>
    <row r="999" spans="1:19" x14ac:dyDescent="0.25">
      <c r="A999" s="2">
        <v>41743</v>
      </c>
      <c r="B999" t="s">
        <v>866</v>
      </c>
      <c r="C999">
        <v>1</v>
      </c>
      <c r="D999" t="s">
        <v>867</v>
      </c>
      <c r="E999">
        <v>2014</v>
      </c>
      <c r="F999" s="2">
        <v>41953</v>
      </c>
      <c r="G999">
        <v>3</v>
      </c>
      <c r="I999" t="s">
        <v>852</v>
      </c>
      <c r="J999" t="s">
        <v>853</v>
      </c>
      <c r="K999">
        <v>1</v>
      </c>
      <c r="L999">
        <v>15</v>
      </c>
      <c r="M999" t="s">
        <v>854</v>
      </c>
      <c r="N999" t="s">
        <v>854</v>
      </c>
      <c r="O999">
        <v>9</v>
      </c>
      <c r="S999">
        <v>129.72</v>
      </c>
    </row>
    <row r="1000" spans="1:19" x14ac:dyDescent="0.25">
      <c r="A1000" s="2">
        <v>41743</v>
      </c>
      <c r="B1000" t="s">
        <v>866</v>
      </c>
      <c r="C1000">
        <v>1</v>
      </c>
      <c r="D1000" t="s">
        <v>867</v>
      </c>
      <c r="E1000">
        <v>2014</v>
      </c>
      <c r="F1000" s="2">
        <v>41953</v>
      </c>
      <c r="G1000">
        <v>3</v>
      </c>
      <c r="I1000" t="s">
        <v>855</v>
      </c>
      <c r="J1000" t="s">
        <v>856</v>
      </c>
      <c r="K1000">
        <v>1</v>
      </c>
      <c r="L1000">
        <v>45</v>
      </c>
      <c r="M1000" t="s">
        <v>854</v>
      </c>
      <c r="N1000" t="s">
        <v>854</v>
      </c>
      <c r="O1000">
        <v>9</v>
      </c>
      <c r="S1000">
        <v>154.72</v>
      </c>
    </row>
    <row r="1001" spans="1:19" x14ac:dyDescent="0.25">
      <c r="A1001" s="2">
        <v>41743</v>
      </c>
      <c r="B1001" t="s">
        <v>866</v>
      </c>
      <c r="C1001">
        <v>1</v>
      </c>
      <c r="D1001" t="s">
        <v>867</v>
      </c>
      <c r="E1001">
        <v>2014</v>
      </c>
      <c r="F1001" s="2">
        <v>41953</v>
      </c>
      <c r="G1001">
        <v>3</v>
      </c>
      <c r="I1001" t="s">
        <v>852</v>
      </c>
      <c r="J1001" t="s">
        <v>857</v>
      </c>
      <c r="K1001">
        <v>1</v>
      </c>
      <c r="L1001">
        <v>15</v>
      </c>
      <c r="M1001" t="s">
        <v>854</v>
      </c>
      <c r="N1001" t="s">
        <v>854</v>
      </c>
      <c r="O1001">
        <v>9</v>
      </c>
      <c r="S1001">
        <v>145.75</v>
      </c>
    </row>
    <row r="1002" spans="1:19" x14ac:dyDescent="0.25">
      <c r="A1002" s="2">
        <v>41775</v>
      </c>
      <c r="B1002" t="s">
        <v>866</v>
      </c>
      <c r="C1002">
        <v>1</v>
      </c>
      <c r="D1002" t="s">
        <v>867</v>
      </c>
      <c r="E1002">
        <v>2014</v>
      </c>
      <c r="F1002" s="2">
        <v>41953</v>
      </c>
      <c r="G1002">
        <v>4</v>
      </c>
      <c r="I1002" t="s">
        <v>852</v>
      </c>
      <c r="J1002" t="s">
        <v>857</v>
      </c>
      <c r="K1002">
        <v>3</v>
      </c>
      <c r="L1002">
        <v>45</v>
      </c>
      <c r="M1002" t="s">
        <v>854</v>
      </c>
      <c r="N1002" t="s">
        <v>854</v>
      </c>
      <c r="O1002">
        <v>9</v>
      </c>
      <c r="S1002">
        <v>166.98</v>
      </c>
    </row>
    <row r="1003" spans="1:19" x14ac:dyDescent="0.25">
      <c r="A1003" s="2">
        <v>41775</v>
      </c>
      <c r="B1003" t="s">
        <v>866</v>
      </c>
      <c r="C1003">
        <v>1</v>
      </c>
      <c r="D1003" t="s">
        <v>867</v>
      </c>
      <c r="E1003">
        <v>2014</v>
      </c>
      <c r="F1003" s="2">
        <v>41953</v>
      </c>
      <c r="G1003">
        <v>4</v>
      </c>
      <c r="I1003" t="s">
        <v>855</v>
      </c>
      <c r="J1003" t="s">
        <v>856</v>
      </c>
      <c r="K1003">
        <v>3</v>
      </c>
      <c r="L1003">
        <v>15</v>
      </c>
      <c r="M1003" t="s">
        <v>854</v>
      </c>
      <c r="N1003" t="s">
        <v>854</v>
      </c>
      <c r="O1003">
        <v>9</v>
      </c>
      <c r="S1003">
        <v>164.62</v>
      </c>
    </row>
    <row r="1004" spans="1:19" x14ac:dyDescent="0.25">
      <c r="A1004" s="2">
        <v>41775</v>
      </c>
      <c r="B1004" t="s">
        <v>866</v>
      </c>
      <c r="C1004">
        <v>1</v>
      </c>
      <c r="D1004" t="s">
        <v>867</v>
      </c>
      <c r="E1004">
        <v>2014</v>
      </c>
      <c r="F1004" s="2">
        <v>41953</v>
      </c>
      <c r="G1004">
        <v>4</v>
      </c>
      <c r="I1004" t="s">
        <v>852</v>
      </c>
      <c r="J1004" t="s">
        <v>853</v>
      </c>
      <c r="K1004">
        <v>3</v>
      </c>
      <c r="L1004">
        <v>15</v>
      </c>
      <c r="M1004" t="s">
        <v>854</v>
      </c>
      <c r="N1004" t="s">
        <v>854</v>
      </c>
      <c r="O1004">
        <v>9</v>
      </c>
      <c r="S1004">
        <v>150.47</v>
      </c>
    </row>
    <row r="1005" spans="1:19" x14ac:dyDescent="0.25">
      <c r="A1005" s="2">
        <v>41775</v>
      </c>
      <c r="B1005" t="s">
        <v>866</v>
      </c>
      <c r="C1005">
        <v>1</v>
      </c>
      <c r="D1005" t="s">
        <v>867</v>
      </c>
      <c r="E1005">
        <v>2014</v>
      </c>
      <c r="F1005" s="2">
        <v>41953</v>
      </c>
      <c r="G1005">
        <v>4</v>
      </c>
      <c r="I1005" t="s">
        <v>852</v>
      </c>
      <c r="J1005" t="s">
        <v>857</v>
      </c>
      <c r="K1005">
        <v>3</v>
      </c>
      <c r="L1005">
        <v>15</v>
      </c>
      <c r="M1005" t="s">
        <v>854</v>
      </c>
      <c r="N1005" t="s">
        <v>854</v>
      </c>
      <c r="O1005">
        <v>9</v>
      </c>
      <c r="S1005">
        <v>136.79</v>
      </c>
    </row>
    <row r="1006" spans="1:19" x14ac:dyDescent="0.25">
      <c r="A1006" s="2">
        <v>41775</v>
      </c>
      <c r="B1006" t="s">
        <v>866</v>
      </c>
      <c r="C1006">
        <v>1</v>
      </c>
      <c r="D1006" t="s">
        <v>867</v>
      </c>
      <c r="E1006">
        <v>2014</v>
      </c>
      <c r="F1006" s="2">
        <v>41953</v>
      </c>
      <c r="G1006">
        <v>4</v>
      </c>
      <c r="I1006" t="s">
        <v>852</v>
      </c>
      <c r="J1006" t="s">
        <v>858</v>
      </c>
      <c r="K1006">
        <v>3</v>
      </c>
      <c r="L1006">
        <v>45</v>
      </c>
      <c r="M1006" t="s">
        <v>854</v>
      </c>
      <c r="N1006" t="s">
        <v>854</v>
      </c>
      <c r="O1006">
        <v>9</v>
      </c>
      <c r="S1006">
        <v>167.92</v>
      </c>
    </row>
    <row r="1007" spans="1:19" x14ac:dyDescent="0.25">
      <c r="A1007" s="2">
        <v>41775</v>
      </c>
      <c r="B1007" t="s">
        <v>866</v>
      </c>
      <c r="C1007">
        <v>1</v>
      </c>
      <c r="D1007" t="s">
        <v>867</v>
      </c>
      <c r="E1007">
        <v>2014</v>
      </c>
      <c r="F1007" s="2">
        <v>41953</v>
      </c>
      <c r="G1007">
        <v>4</v>
      </c>
      <c r="I1007" t="s">
        <v>852</v>
      </c>
      <c r="J1007" t="s">
        <v>853</v>
      </c>
      <c r="K1007">
        <v>3</v>
      </c>
      <c r="L1007">
        <v>45</v>
      </c>
      <c r="M1007" t="s">
        <v>854</v>
      </c>
      <c r="N1007" t="s">
        <v>854</v>
      </c>
      <c r="O1007">
        <v>9</v>
      </c>
      <c r="S1007">
        <v>188.68</v>
      </c>
    </row>
    <row r="1008" spans="1:19" x14ac:dyDescent="0.25">
      <c r="A1008" s="2">
        <v>41743</v>
      </c>
      <c r="B1008" t="s">
        <v>866</v>
      </c>
      <c r="C1008">
        <v>1</v>
      </c>
      <c r="D1008" t="s">
        <v>867</v>
      </c>
      <c r="E1008">
        <v>2014</v>
      </c>
      <c r="F1008" s="2">
        <v>41964</v>
      </c>
      <c r="G1008">
        <v>4</v>
      </c>
      <c r="I1008" t="s">
        <v>859</v>
      </c>
      <c r="J1008" t="s">
        <v>860</v>
      </c>
      <c r="K1008">
        <v>1</v>
      </c>
      <c r="L1008">
        <v>45</v>
      </c>
      <c r="M1008" t="s">
        <v>854</v>
      </c>
      <c r="N1008" t="s">
        <v>854</v>
      </c>
      <c r="O1008">
        <v>9</v>
      </c>
      <c r="S1008">
        <v>151.41999999999999</v>
      </c>
    </row>
    <row r="1009" spans="1:19" x14ac:dyDescent="0.25">
      <c r="A1009" s="2">
        <v>41743</v>
      </c>
      <c r="B1009" t="s">
        <v>866</v>
      </c>
      <c r="C1009">
        <v>1</v>
      </c>
      <c r="D1009" t="s">
        <v>867</v>
      </c>
      <c r="E1009">
        <v>2014</v>
      </c>
      <c r="F1009" s="2">
        <v>41953</v>
      </c>
      <c r="G1009">
        <v>4</v>
      </c>
      <c r="I1009" t="s">
        <v>861</v>
      </c>
      <c r="J1009" t="s">
        <v>862</v>
      </c>
      <c r="K1009">
        <v>1</v>
      </c>
      <c r="L1009">
        <v>15</v>
      </c>
      <c r="M1009" t="s">
        <v>854</v>
      </c>
      <c r="N1009" t="s">
        <v>854</v>
      </c>
      <c r="O1009">
        <v>9</v>
      </c>
      <c r="S1009">
        <v>179.72</v>
      </c>
    </row>
    <row r="1010" spans="1:19" x14ac:dyDescent="0.25">
      <c r="A1010" s="2">
        <v>41743</v>
      </c>
      <c r="B1010" t="s">
        <v>866</v>
      </c>
      <c r="C1010">
        <v>1</v>
      </c>
      <c r="D1010" t="s">
        <v>867</v>
      </c>
      <c r="E1010">
        <v>2014</v>
      </c>
      <c r="F1010" s="2">
        <v>41953</v>
      </c>
      <c r="G1010">
        <v>4</v>
      </c>
      <c r="I1010" t="s">
        <v>861</v>
      </c>
      <c r="J1010" t="s">
        <v>862</v>
      </c>
      <c r="K1010">
        <v>1</v>
      </c>
      <c r="L1010">
        <v>45</v>
      </c>
      <c r="M1010" t="s">
        <v>854</v>
      </c>
      <c r="N1010" t="s">
        <v>854</v>
      </c>
      <c r="O1010">
        <v>9</v>
      </c>
      <c r="S1010">
        <v>101.42</v>
      </c>
    </row>
    <row r="1011" spans="1:19" x14ac:dyDescent="0.25">
      <c r="A1011" s="2">
        <v>41743</v>
      </c>
      <c r="B1011" t="s">
        <v>866</v>
      </c>
      <c r="C1011">
        <v>1</v>
      </c>
      <c r="D1011" t="s">
        <v>867</v>
      </c>
      <c r="E1011">
        <v>2014</v>
      </c>
      <c r="F1011" s="2">
        <v>41953</v>
      </c>
      <c r="G1011">
        <v>4</v>
      </c>
      <c r="I1011" t="s">
        <v>852</v>
      </c>
      <c r="J1011" t="s">
        <v>858</v>
      </c>
      <c r="K1011">
        <v>1</v>
      </c>
      <c r="L1011">
        <v>45</v>
      </c>
      <c r="M1011" t="s">
        <v>854</v>
      </c>
      <c r="N1011" t="s">
        <v>854</v>
      </c>
      <c r="O1011">
        <v>9</v>
      </c>
      <c r="S1011">
        <v>153.30000000000001</v>
      </c>
    </row>
    <row r="1012" spans="1:19" x14ac:dyDescent="0.25">
      <c r="A1012" s="2">
        <v>41743</v>
      </c>
      <c r="B1012" t="s">
        <v>866</v>
      </c>
      <c r="C1012">
        <v>1</v>
      </c>
      <c r="D1012" t="s">
        <v>867</v>
      </c>
      <c r="E1012">
        <v>2014</v>
      </c>
      <c r="F1012" s="2">
        <v>41953</v>
      </c>
      <c r="G1012">
        <v>4</v>
      </c>
      <c r="I1012" t="s">
        <v>852</v>
      </c>
      <c r="J1012" t="s">
        <v>858</v>
      </c>
      <c r="K1012">
        <v>1</v>
      </c>
      <c r="L1012">
        <v>15</v>
      </c>
      <c r="M1012" t="s">
        <v>854</v>
      </c>
      <c r="N1012" t="s">
        <v>854</v>
      </c>
      <c r="O1012">
        <v>9</v>
      </c>
      <c r="S1012">
        <v>151.41999999999999</v>
      </c>
    </row>
    <row r="1013" spans="1:19" x14ac:dyDescent="0.25">
      <c r="A1013" s="2">
        <v>41743</v>
      </c>
      <c r="B1013" t="s">
        <v>866</v>
      </c>
      <c r="C1013">
        <v>1</v>
      </c>
      <c r="D1013" t="s">
        <v>867</v>
      </c>
      <c r="E1013">
        <v>2014</v>
      </c>
      <c r="F1013" s="2">
        <v>41964</v>
      </c>
      <c r="G1013">
        <v>4</v>
      </c>
      <c r="I1013" t="s">
        <v>859</v>
      </c>
      <c r="J1013" t="s">
        <v>860</v>
      </c>
      <c r="K1013">
        <v>1</v>
      </c>
      <c r="L1013">
        <v>15</v>
      </c>
      <c r="M1013" t="s">
        <v>854</v>
      </c>
      <c r="N1013" t="s">
        <v>854</v>
      </c>
      <c r="O1013">
        <v>9</v>
      </c>
      <c r="S1013">
        <v>134.43</v>
      </c>
    </row>
    <row r="1014" spans="1:19" x14ac:dyDescent="0.25">
      <c r="A1014" s="2">
        <v>41792</v>
      </c>
      <c r="B1014" t="s">
        <v>866</v>
      </c>
      <c r="C1014">
        <v>1</v>
      </c>
      <c r="D1014" t="s">
        <v>867</v>
      </c>
      <c r="E1014">
        <v>2014</v>
      </c>
      <c r="F1014" s="2">
        <v>41964</v>
      </c>
      <c r="G1014">
        <v>4</v>
      </c>
      <c r="I1014" t="s">
        <v>852</v>
      </c>
      <c r="J1014" t="s">
        <v>858</v>
      </c>
      <c r="K1014">
        <v>4</v>
      </c>
      <c r="L1014">
        <v>15</v>
      </c>
      <c r="M1014" t="s">
        <v>854</v>
      </c>
      <c r="N1014" t="s">
        <v>854</v>
      </c>
      <c r="O1014">
        <v>9</v>
      </c>
      <c r="S1014">
        <v>108.49</v>
      </c>
    </row>
    <row r="1015" spans="1:19" x14ac:dyDescent="0.25">
      <c r="A1015" s="2">
        <v>41792</v>
      </c>
      <c r="B1015" t="s">
        <v>866</v>
      </c>
      <c r="C1015">
        <v>1</v>
      </c>
      <c r="D1015" t="s">
        <v>867</v>
      </c>
      <c r="E1015">
        <v>2014</v>
      </c>
      <c r="F1015" s="2">
        <v>41964</v>
      </c>
      <c r="G1015">
        <v>4</v>
      </c>
      <c r="I1015" t="s">
        <v>852</v>
      </c>
      <c r="J1015" t="s">
        <v>857</v>
      </c>
      <c r="K1015">
        <v>4</v>
      </c>
      <c r="L1015">
        <v>45</v>
      </c>
      <c r="M1015" t="s">
        <v>854</v>
      </c>
      <c r="N1015" t="s">
        <v>854</v>
      </c>
      <c r="O1015">
        <v>9</v>
      </c>
      <c r="S1015">
        <v>170.75</v>
      </c>
    </row>
    <row r="1016" spans="1:19" x14ac:dyDescent="0.25">
      <c r="A1016" s="2">
        <v>41792</v>
      </c>
      <c r="B1016" t="s">
        <v>866</v>
      </c>
      <c r="C1016">
        <v>1</v>
      </c>
      <c r="D1016" t="s">
        <v>867</v>
      </c>
      <c r="E1016">
        <v>2014</v>
      </c>
      <c r="F1016" s="2">
        <v>41964</v>
      </c>
      <c r="G1016">
        <v>4</v>
      </c>
      <c r="I1016" t="s">
        <v>852</v>
      </c>
      <c r="J1016" t="s">
        <v>853</v>
      </c>
      <c r="K1016">
        <v>4</v>
      </c>
      <c r="L1016">
        <v>45</v>
      </c>
      <c r="M1016" t="s">
        <v>854</v>
      </c>
      <c r="N1016" t="s">
        <v>854</v>
      </c>
      <c r="O1016">
        <v>9</v>
      </c>
      <c r="S1016">
        <v>143.87</v>
      </c>
    </row>
    <row r="1017" spans="1:19" x14ac:dyDescent="0.25">
      <c r="A1017" s="2">
        <v>41792</v>
      </c>
      <c r="B1017" t="s">
        <v>866</v>
      </c>
      <c r="C1017">
        <v>1</v>
      </c>
      <c r="D1017" t="s">
        <v>867</v>
      </c>
      <c r="E1017">
        <v>2014</v>
      </c>
      <c r="F1017" s="2">
        <v>41964</v>
      </c>
      <c r="G1017">
        <v>4</v>
      </c>
      <c r="I1017" t="s">
        <v>855</v>
      </c>
      <c r="J1017" t="s">
        <v>856</v>
      </c>
      <c r="K1017">
        <v>4</v>
      </c>
      <c r="L1017">
        <v>15</v>
      </c>
      <c r="M1017" t="s">
        <v>854</v>
      </c>
      <c r="N1017" t="s">
        <v>854</v>
      </c>
      <c r="O1017">
        <v>9</v>
      </c>
      <c r="S1017">
        <v>112.26</v>
      </c>
    </row>
    <row r="1018" spans="1:19" x14ac:dyDescent="0.25">
      <c r="A1018" s="2">
        <v>41792</v>
      </c>
      <c r="B1018" t="s">
        <v>866</v>
      </c>
      <c r="C1018">
        <v>1</v>
      </c>
      <c r="D1018" t="s">
        <v>867</v>
      </c>
      <c r="E1018">
        <v>2014</v>
      </c>
      <c r="F1018" s="2">
        <v>41964</v>
      </c>
      <c r="G1018">
        <v>4</v>
      </c>
      <c r="I1018" t="s">
        <v>852</v>
      </c>
      <c r="J1018" t="s">
        <v>857</v>
      </c>
      <c r="K1018">
        <v>4</v>
      </c>
      <c r="L1018">
        <v>45</v>
      </c>
      <c r="M1018" t="s">
        <v>854</v>
      </c>
      <c r="N1018" t="s">
        <v>854</v>
      </c>
      <c r="O1018">
        <v>9</v>
      </c>
      <c r="S1018">
        <v>131.13</v>
      </c>
    </row>
    <row r="1019" spans="1:19" x14ac:dyDescent="0.25">
      <c r="A1019" s="2">
        <v>41792</v>
      </c>
      <c r="B1019" t="s">
        <v>866</v>
      </c>
      <c r="C1019">
        <v>1</v>
      </c>
      <c r="D1019" t="s">
        <v>867</v>
      </c>
      <c r="E1019">
        <v>2014</v>
      </c>
      <c r="F1019" s="2">
        <v>41964</v>
      </c>
      <c r="G1019">
        <v>4</v>
      </c>
      <c r="I1019" t="s">
        <v>852</v>
      </c>
      <c r="J1019" t="s">
        <v>853</v>
      </c>
      <c r="K1019">
        <v>4</v>
      </c>
      <c r="L1019">
        <v>15</v>
      </c>
      <c r="M1019" t="s">
        <v>854</v>
      </c>
      <c r="N1019" t="s">
        <v>854</v>
      </c>
      <c r="O1019">
        <v>9</v>
      </c>
      <c r="S1019">
        <v>100.94</v>
      </c>
    </row>
    <row r="1020" spans="1:19" x14ac:dyDescent="0.25">
      <c r="A1020" s="2">
        <v>41760</v>
      </c>
      <c r="B1020" t="s">
        <v>866</v>
      </c>
      <c r="C1020">
        <v>1</v>
      </c>
      <c r="D1020" t="s">
        <v>867</v>
      </c>
      <c r="E1020">
        <v>2014</v>
      </c>
      <c r="F1020" s="2">
        <v>41953</v>
      </c>
      <c r="G1020">
        <v>4</v>
      </c>
      <c r="I1020" t="s">
        <v>852</v>
      </c>
      <c r="J1020" t="s">
        <v>853</v>
      </c>
      <c r="K1020">
        <v>2</v>
      </c>
      <c r="L1020">
        <v>45</v>
      </c>
      <c r="M1020" t="s">
        <v>854</v>
      </c>
      <c r="N1020" t="s">
        <v>854</v>
      </c>
      <c r="O1020">
        <v>9</v>
      </c>
      <c r="S1020">
        <v>162.26</v>
      </c>
    </row>
    <row r="1021" spans="1:19" x14ac:dyDescent="0.25">
      <c r="A1021" s="2">
        <v>41760</v>
      </c>
      <c r="B1021" t="s">
        <v>866</v>
      </c>
      <c r="C1021">
        <v>1</v>
      </c>
      <c r="D1021" t="s">
        <v>867</v>
      </c>
      <c r="E1021">
        <v>2014</v>
      </c>
      <c r="F1021" s="2">
        <v>41953</v>
      </c>
      <c r="G1021">
        <v>4</v>
      </c>
      <c r="I1021" t="s">
        <v>855</v>
      </c>
      <c r="J1021" t="s">
        <v>856</v>
      </c>
      <c r="K1021">
        <v>2</v>
      </c>
      <c r="L1021">
        <v>15</v>
      </c>
      <c r="M1021" t="s">
        <v>854</v>
      </c>
      <c r="N1021" t="s">
        <v>854</v>
      </c>
      <c r="O1021">
        <v>9</v>
      </c>
      <c r="S1021">
        <v>167.92</v>
      </c>
    </row>
    <row r="1022" spans="1:19" x14ac:dyDescent="0.25">
      <c r="A1022" s="2">
        <v>41760</v>
      </c>
      <c r="B1022" t="s">
        <v>866</v>
      </c>
      <c r="C1022">
        <v>1</v>
      </c>
      <c r="D1022" t="s">
        <v>867</v>
      </c>
      <c r="E1022">
        <v>2014</v>
      </c>
      <c r="F1022" s="2">
        <v>41953</v>
      </c>
      <c r="G1022">
        <v>4</v>
      </c>
      <c r="I1022" t="s">
        <v>852</v>
      </c>
      <c r="J1022" t="s">
        <v>857</v>
      </c>
      <c r="K1022">
        <v>2</v>
      </c>
      <c r="L1022">
        <v>15</v>
      </c>
      <c r="M1022" t="s">
        <v>854</v>
      </c>
      <c r="N1022" t="s">
        <v>854</v>
      </c>
      <c r="O1022">
        <v>9</v>
      </c>
      <c r="S1022">
        <v>178.3</v>
      </c>
    </row>
    <row r="1023" spans="1:19" x14ac:dyDescent="0.25">
      <c r="A1023" s="2">
        <v>41760</v>
      </c>
      <c r="B1023" t="s">
        <v>866</v>
      </c>
      <c r="C1023">
        <v>1</v>
      </c>
      <c r="D1023" t="s">
        <v>867</v>
      </c>
      <c r="E1023">
        <v>2014</v>
      </c>
      <c r="F1023" s="2">
        <v>41964</v>
      </c>
      <c r="G1023">
        <v>4</v>
      </c>
      <c r="I1023" t="s">
        <v>859</v>
      </c>
      <c r="J1023" t="s">
        <v>860</v>
      </c>
      <c r="K1023">
        <v>2</v>
      </c>
      <c r="L1023">
        <v>45</v>
      </c>
      <c r="M1023" t="s">
        <v>854</v>
      </c>
      <c r="N1023" t="s">
        <v>854</v>
      </c>
      <c r="O1023">
        <v>9</v>
      </c>
      <c r="S1023">
        <v>166.04</v>
      </c>
    </row>
    <row r="1024" spans="1:19" x14ac:dyDescent="0.25">
      <c r="A1024" s="2">
        <v>41760</v>
      </c>
      <c r="B1024" t="s">
        <v>866</v>
      </c>
      <c r="C1024">
        <v>1</v>
      </c>
      <c r="D1024" t="s">
        <v>867</v>
      </c>
      <c r="E1024">
        <v>2014</v>
      </c>
      <c r="F1024" s="2">
        <v>41953</v>
      </c>
      <c r="G1024">
        <v>4</v>
      </c>
      <c r="I1024" t="s">
        <v>861</v>
      </c>
      <c r="J1024" t="s">
        <v>862</v>
      </c>
      <c r="K1024">
        <v>2</v>
      </c>
      <c r="L1024">
        <v>15</v>
      </c>
      <c r="M1024" t="s">
        <v>854</v>
      </c>
      <c r="N1024" t="s">
        <v>854</v>
      </c>
      <c r="O1024">
        <v>9</v>
      </c>
      <c r="S1024">
        <v>164.62</v>
      </c>
    </row>
    <row r="1025" spans="1:19" x14ac:dyDescent="0.25">
      <c r="A1025" s="2">
        <v>41760</v>
      </c>
      <c r="B1025" t="s">
        <v>866</v>
      </c>
      <c r="C1025">
        <v>1</v>
      </c>
      <c r="D1025" t="s">
        <v>867</v>
      </c>
      <c r="E1025">
        <v>2014</v>
      </c>
      <c r="F1025" s="2">
        <v>41953</v>
      </c>
      <c r="G1025">
        <v>4</v>
      </c>
      <c r="I1025" t="s">
        <v>852</v>
      </c>
      <c r="J1025" t="s">
        <v>858</v>
      </c>
      <c r="K1025">
        <v>2</v>
      </c>
      <c r="L1025">
        <v>45</v>
      </c>
      <c r="M1025" t="s">
        <v>854</v>
      </c>
      <c r="N1025" t="s">
        <v>854</v>
      </c>
      <c r="O1025">
        <v>9</v>
      </c>
      <c r="S1025">
        <v>187.74</v>
      </c>
    </row>
    <row r="1026" spans="1:19" x14ac:dyDescent="0.25">
      <c r="A1026" s="2">
        <v>41743</v>
      </c>
      <c r="B1026" t="s">
        <v>868</v>
      </c>
      <c r="C1026">
        <v>1</v>
      </c>
      <c r="D1026" t="s">
        <v>869</v>
      </c>
      <c r="E1026">
        <v>2014</v>
      </c>
      <c r="F1026" s="2">
        <v>41842</v>
      </c>
      <c r="G1026">
        <v>1</v>
      </c>
      <c r="I1026" t="s">
        <v>852</v>
      </c>
      <c r="J1026" t="s">
        <v>857</v>
      </c>
      <c r="K1026">
        <v>1</v>
      </c>
      <c r="L1026">
        <v>45</v>
      </c>
      <c r="M1026" t="s">
        <v>854</v>
      </c>
      <c r="N1026" t="s">
        <v>854</v>
      </c>
      <c r="O1026">
        <v>3</v>
      </c>
      <c r="P1026">
        <v>41</v>
      </c>
    </row>
    <row r="1027" spans="1:19" x14ac:dyDescent="0.25">
      <c r="A1027" s="2">
        <v>41743</v>
      </c>
      <c r="B1027" t="s">
        <v>868</v>
      </c>
      <c r="C1027">
        <v>1</v>
      </c>
      <c r="D1027" t="s">
        <v>869</v>
      </c>
      <c r="E1027">
        <v>2014</v>
      </c>
      <c r="F1027" s="2">
        <v>41842</v>
      </c>
      <c r="G1027">
        <v>1</v>
      </c>
      <c r="I1027" t="s">
        <v>852</v>
      </c>
      <c r="J1027" t="s">
        <v>853</v>
      </c>
      <c r="K1027">
        <v>1</v>
      </c>
      <c r="L1027">
        <v>45</v>
      </c>
      <c r="M1027" t="s">
        <v>854</v>
      </c>
      <c r="N1027" t="s">
        <v>854</v>
      </c>
      <c r="O1027">
        <v>3</v>
      </c>
      <c r="P1027">
        <v>38</v>
      </c>
    </row>
    <row r="1028" spans="1:19" x14ac:dyDescent="0.25">
      <c r="A1028" s="2">
        <v>41743</v>
      </c>
      <c r="B1028" t="s">
        <v>868</v>
      </c>
      <c r="C1028">
        <v>1</v>
      </c>
      <c r="D1028" t="s">
        <v>869</v>
      </c>
      <c r="E1028">
        <v>2014</v>
      </c>
      <c r="F1028" s="2">
        <v>41842</v>
      </c>
      <c r="G1028">
        <v>1</v>
      </c>
      <c r="I1028" t="s">
        <v>859</v>
      </c>
      <c r="J1028" t="s">
        <v>860</v>
      </c>
      <c r="K1028">
        <v>1</v>
      </c>
      <c r="L1028">
        <v>45</v>
      </c>
      <c r="M1028" t="s">
        <v>854</v>
      </c>
      <c r="N1028" t="s">
        <v>854</v>
      </c>
      <c r="O1028">
        <v>3</v>
      </c>
      <c r="P1028">
        <v>30</v>
      </c>
    </row>
    <row r="1029" spans="1:19" x14ac:dyDescent="0.25">
      <c r="A1029" s="2">
        <v>41768</v>
      </c>
      <c r="B1029" t="s">
        <v>868</v>
      </c>
      <c r="C1029">
        <v>1</v>
      </c>
      <c r="D1029" t="s">
        <v>869</v>
      </c>
      <c r="E1029">
        <v>2014</v>
      </c>
      <c r="F1029" s="2">
        <v>41842</v>
      </c>
      <c r="G1029">
        <v>1</v>
      </c>
      <c r="I1029" t="s">
        <v>852</v>
      </c>
      <c r="J1029" t="s">
        <v>853</v>
      </c>
      <c r="K1029">
        <v>2</v>
      </c>
      <c r="L1029">
        <v>15</v>
      </c>
      <c r="M1029" t="s">
        <v>854</v>
      </c>
      <c r="N1029" t="s">
        <v>854</v>
      </c>
      <c r="O1029">
        <v>3</v>
      </c>
      <c r="P1029">
        <v>22</v>
      </c>
    </row>
    <row r="1030" spans="1:19" x14ac:dyDescent="0.25">
      <c r="A1030" s="2">
        <v>41768</v>
      </c>
      <c r="B1030" t="s">
        <v>868</v>
      </c>
      <c r="C1030">
        <v>1</v>
      </c>
      <c r="D1030" t="s">
        <v>869</v>
      </c>
      <c r="E1030">
        <v>2014</v>
      </c>
      <c r="F1030" s="2">
        <v>41842</v>
      </c>
      <c r="G1030">
        <v>1</v>
      </c>
      <c r="I1030" t="s">
        <v>852</v>
      </c>
      <c r="J1030" t="s">
        <v>858</v>
      </c>
      <c r="K1030">
        <v>2</v>
      </c>
      <c r="L1030">
        <v>15</v>
      </c>
      <c r="M1030" t="s">
        <v>854</v>
      </c>
      <c r="N1030" t="s">
        <v>854</v>
      </c>
      <c r="O1030">
        <v>3</v>
      </c>
      <c r="P1030">
        <v>24</v>
      </c>
    </row>
    <row r="1031" spans="1:19" x14ac:dyDescent="0.25">
      <c r="A1031" s="2">
        <v>41768</v>
      </c>
      <c r="B1031" t="s">
        <v>868</v>
      </c>
      <c r="C1031">
        <v>1</v>
      </c>
      <c r="D1031" t="s">
        <v>869</v>
      </c>
      <c r="E1031">
        <v>2014</v>
      </c>
      <c r="F1031" s="2">
        <v>41842</v>
      </c>
      <c r="G1031">
        <v>1</v>
      </c>
      <c r="I1031" t="s">
        <v>852</v>
      </c>
      <c r="J1031" t="s">
        <v>853</v>
      </c>
      <c r="K1031">
        <v>2</v>
      </c>
      <c r="L1031">
        <v>45</v>
      </c>
      <c r="M1031" t="s">
        <v>854</v>
      </c>
      <c r="N1031" t="s">
        <v>854</v>
      </c>
      <c r="O1031">
        <v>3</v>
      </c>
      <c r="P1031">
        <v>38</v>
      </c>
    </row>
    <row r="1032" spans="1:19" x14ac:dyDescent="0.25">
      <c r="A1032" s="2">
        <v>41795</v>
      </c>
      <c r="B1032" t="s">
        <v>868</v>
      </c>
      <c r="C1032">
        <v>1</v>
      </c>
      <c r="D1032" t="s">
        <v>869</v>
      </c>
      <c r="E1032">
        <v>2014</v>
      </c>
      <c r="F1032" s="2">
        <v>41842</v>
      </c>
      <c r="G1032">
        <v>1</v>
      </c>
      <c r="I1032" t="s">
        <v>852</v>
      </c>
      <c r="J1032" t="s">
        <v>853</v>
      </c>
      <c r="K1032">
        <v>3</v>
      </c>
      <c r="L1032">
        <v>15</v>
      </c>
      <c r="M1032" t="s">
        <v>854</v>
      </c>
      <c r="N1032" t="s">
        <v>854</v>
      </c>
      <c r="O1032">
        <v>3</v>
      </c>
      <c r="P1032">
        <v>28</v>
      </c>
    </row>
    <row r="1033" spans="1:19" x14ac:dyDescent="0.25">
      <c r="A1033" s="2">
        <v>41795</v>
      </c>
      <c r="B1033" t="s">
        <v>868</v>
      </c>
      <c r="C1033">
        <v>1</v>
      </c>
      <c r="D1033" t="s">
        <v>869</v>
      </c>
      <c r="E1033">
        <v>2014</v>
      </c>
      <c r="F1033" s="2">
        <v>41842</v>
      </c>
      <c r="G1033">
        <v>1</v>
      </c>
      <c r="I1033" t="s">
        <v>859</v>
      </c>
      <c r="J1033" t="s">
        <v>860</v>
      </c>
      <c r="K1033">
        <v>3</v>
      </c>
      <c r="L1033">
        <v>45</v>
      </c>
      <c r="M1033" t="s">
        <v>854</v>
      </c>
      <c r="N1033" t="s">
        <v>854</v>
      </c>
      <c r="O1033">
        <v>3</v>
      </c>
      <c r="P1033">
        <v>57</v>
      </c>
    </row>
    <row r="1034" spans="1:19" x14ac:dyDescent="0.25">
      <c r="A1034" s="2">
        <v>41795</v>
      </c>
      <c r="B1034" t="s">
        <v>868</v>
      </c>
      <c r="C1034">
        <v>1</v>
      </c>
      <c r="D1034" t="s">
        <v>869</v>
      </c>
      <c r="E1034">
        <v>2014</v>
      </c>
      <c r="F1034" s="2">
        <v>41842</v>
      </c>
      <c r="G1034">
        <v>1</v>
      </c>
      <c r="I1034" t="s">
        <v>855</v>
      </c>
      <c r="J1034" t="s">
        <v>856</v>
      </c>
      <c r="K1034">
        <v>3</v>
      </c>
      <c r="L1034">
        <v>45</v>
      </c>
      <c r="M1034" t="s">
        <v>854</v>
      </c>
      <c r="N1034" t="s">
        <v>854</v>
      </c>
      <c r="O1034">
        <v>3</v>
      </c>
      <c r="P1034">
        <v>59</v>
      </c>
    </row>
    <row r="1035" spans="1:19" x14ac:dyDescent="0.25">
      <c r="A1035" s="2">
        <v>41810</v>
      </c>
      <c r="B1035" t="s">
        <v>868</v>
      </c>
      <c r="C1035">
        <v>1</v>
      </c>
      <c r="D1035" t="s">
        <v>869</v>
      </c>
      <c r="E1035">
        <v>2014</v>
      </c>
      <c r="F1035" s="2">
        <v>41842</v>
      </c>
      <c r="G1035">
        <v>1</v>
      </c>
      <c r="I1035" t="s">
        <v>861</v>
      </c>
      <c r="J1035" t="s">
        <v>862</v>
      </c>
      <c r="K1035">
        <v>4</v>
      </c>
      <c r="L1035">
        <v>45</v>
      </c>
      <c r="M1035" t="s">
        <v>854</v>
      </c>
      <c r="N1035" t="s">
        <v>854</v>
      </c>
      <c r="O1035">
        <v>3</v>
      </c>
      <c r="P1035">
        <v>46</v>
      </c>
    </row>
    <row r="1036" spans="1:19" x14ac:dyDescent="0.25">
      <c r="A1036" s="2">
        <v>41810</v>
      </c>
      <c r="B1036" t="s">
        <v>868</v>
      </c>
      <c r="C1036">
        <v>1</v>
      </c>
      <c r="D1036" t="s">
        <v>869</v>
      </c>
      <c r="E1036">
        <v>2014</v>
      </c>
      <c r="F1036" s="2">
        <v>41842</v>
      </c>
      <c r="G1036">
        <v>1</v>
      </c>
      <c r="I1036" t="s">
        <v>852</v>
      </c>
      <c r="J1036" t="s">
        <v>853</v>
      </c>
      <c r="K1036">
        <v>4</v>
      </c>
      <c r="L1036">
        <v>45</v>
      </c>
      <c r="M1036" t="s">
        <v>854</v>
      </c>
      <c r="N1036" t="s">
        <v>854</v>
      </c>
      <c r="O1036">
        <v>3</v>
      </c>
      <c r="P1036">
        <v>60</v>
      </c>
    </row>
    <row r="1037" spans="1:19" x14ac:dyDescent="0.25">
      <c r="A1037" s="2">
        <v>41810</v>
      </c>
      <c r="B1037" t="s">
        <v>868</v>
      </c>
      <c r="C1037">
        <v>1</v>
      </c>
      <c r="D1037" t="s">
        <v>869</v>
      </c>
      <c r="E1037">
        <v>2014</v>
      </c>
      <c r="F1037" s="2">
        <v>41842</v>
      </c>
      <c r="G1037">
        <v>1</v>
      </c>
      <c r="I1037" t="s">
        <v>852</v>
      </c>
      <c r="J1037" t="s">
        <v>853</v>
      </c>
      <c r="K1037">
        <v>4</v>
      </c>
      <c r="L1037">
        <v>15</v>
      </c>
      <c r="M1037" t="s">
        <v>854</v>
      </c>
      <c r="N1037" t="s">
        <v>854</v>
      </c>
      <c r="O1037">
        <v>3</v>
      </c>
      <c r="P1037">
        <v>19</v>
      </c>
    </row>
    <row r="1038" spans="1:19" x14ac:dyDescent="0.25">
      <c r="A1038" s="2">
        <v>41768</v>
      </c>
      <c r="B1038" t="s">
        <v>868</v>
      </c>
      <c r="C1038">
        <v>1</v>
      </c>
      <c r="D1038" t="s">
        <v>869</v>
      </c>
      <c r="E1038">
        <v>2014</v>
      </c>
      <c r="F1038" s="2">
        <v>41842</v>
      </c>
      <c r="G1038">
        <v>2</v>
      </c>
      <c r="I1038" t="s">
        <v>859</v>
      </c>
      <c r="J1038" t="s">
        <v>860</v>
      </c>
      <c r="K1038">
        <v>2</v>
      </c>
      <c r="L1038">
        <v>45</v>
      </c>
      <c r="M1038" t="s">
        <v>854</v>
      </c>
      <c r="N1038" t="s">
        <v>854</v>
      </c>
      <c r="O1038">
        <v>3</v>
      </c>
      <c r="P1038">
        <v>44</v>
      </c>
    </row>
    <row r="1039" spans="1:19" x14ac:dyDescent="0.25">
      <c r="A1039" s="2">
        <v>41768</v>
      </c>
      <c r="B1039" t="s">
        <v>868</v>
      </c>
      <c r="C1039">
        <v>1</v>
      </c>
      <c r="D1039" t="s">
        <v>869</v>
      </c>
      <c r="E1039">
        <v>2014</v>
      </c>
      <c r="F1039" s="2">
        <v>41842</v>
      </c>
      <c r="G1039">
        <v>2</v>
      </c>
      <c r="I1039" t="s">
        <v>852</v>
      </c>
      <c r="J1039" t="s">
        <v>858</v>
      </c>
      <c r="K1039">
        <v>2</v>
      </c>
      <c r="L1039">
        <v>45</v>
      </c>
      <c r="M1039" t="s">
        <v>854</v>
      </c>
      <c r="N1039" t="s">
        <v>854</v>
      </c>
      <c r="O1039">
        <v>3</v>
      </c>
      <c r="P1039">
        <v>54</v>
      </c>
    </row>
    <row r="1040" spans="1:19" x14ac:dyDescent="0.25">
      <c r="A1040" s="2">
        <v>41768</v>
      </c>
      <c r="B1040" t="s">
        <v>868</v>
      </c>
      <c r="C1040">
        <v>1</v>
      </c>
      <c r="D1040" t="s">
        <v>869</v>
      </c>
      <c r="E1040">
        <v>2014</v>
      </c>
      <c r="F1040" s="2">
        <v>41842</v>
      </c>
      <c r="G1040">
        <v>2</v>
      </c>
      <c r="I1040" t="s">
        <v>861</v>
      </c>
      <c r="J1040" t="s">
        <v>862</v>
      </c>
      <c r="K1040">
        <v>2</v>
      </c>
      <c r="L1040">
        <v>45</v>
      </c>
      <c r="M1040" t="s">
        <v>854</v>
      </c>
      <c r="N1040" t="s">
        <v>854</v>
      </c>
      <c r="O1040">
        <v>3</v>
      </c>
      <c r="P1040">
        <v>44</v>
      </c>
    </row>
    <row r="1041" spans="1:16" x14ac:dyDescent="0.25">
      <c r="A1041" s="2">
        <v>41810</v>
      </c>
      <c r="B1041" t="s">
        <v>868</v>
      </c>
      <c r="C1041">
        <v>1</v>
      </c>
      <c r="D1041" t="s">
        <v>869</v>
      </c>
      <c r="E1041">
        <v>2014</v>
      </c>
      <c r="F1041" s="2">
        <v>41842</v>
      </c>
      <c r="G1041">
        <v>2</v>
      </c>
      <c r="I1041" t="s">
        <v>852</v>
      </c>
      <c r="J1041" t="s">
        <v>857</v>
      </c>
      <c r="K1041">
        <v>4</v>
      </c>
      <c r="L1041">
        <v>15</v>
      </c>
      <c r="M1041" t="s">
        <v>854</v>
      </c>
      <c r="N1041" t="s">
        <v>854</v>
      </c>
      <c r="O1041">
        <v>3</v>
      </c>
      <c r="P1041">
        <v>32</v>
      </c>
    </row>
    <row r="1042" spans="1:16" x14ac:dyDescent="0.25">
      <c r="A1042" s="2">
        <v>41810</v>
      </c>
      <c r="B1042" t="s">
        <v>868</v>
      </c>
      <c r="C1042">
        <v>1</v>
      </c>
      <c r="D1042" t="s">
        <v>869</v>
      </c>
      <c r="E1042">
        <v>2014</v>
      </c>
      <c r="F1042" s="2">
        <v>41842</v>
      </c>
      <c r="G1042">
        <v>2</v>
      </c>
      <c r="I1042" t="s">
        <v>852</v>
      </c>
      <c r="J1042" t="s">
        <v>857</v>
      </c>
      <c r="K1042">
        <v>4</v>
      </c>
      <c r="L1042">
        <v>45</v>
      </c>
      <c r="M1042" t="s">
        <v>854</v>
      </c>
      <c r="N1042" t="s">
        <v>854</v>
      </c>
      <c r="O1042">
        <v>3</v>
      </c>
      <c r="P1042">
        <v>46</v>
      </c>
    </row>
    <row r="1043" spans="1:16" x14ac:dyDescent="0.25">
      <c r="A1043" s="2">
        <v>41810</v>
      </c>
      <c r="B1043" t="s">
        <v>868</v>
      </c>
      <c r="C1043">
        <v>1</v>
      </c>
      <c r="D1043" t="s">
        <v>869</v>
      </c>
      <c r="E1043">
        <v>2014</v>
      </c>
      <c r="F1043" s="2">
        <v>41842</v>
      </c>
      <c r="G1043">
        <v>2</v>
      </c>
      <c r="I1043" t="s">
        <v>852</v>
      </c>
      <c r="J1043" t="s">
        <v>853</v>
      </c>
      <c r="K1043">
        <v>4</v>
      </c>
      <c r="L1043">
        <v>15</v>
      </c>
      <c r="M1043" t="s">
        <v>854</v>
      </c>
      <c r="N1043" t="s">
        <v>854</v>
      </c>
      <c r="O1043">
        <v>3</v>
      </c>
      <c r="P1043">
        <v>20</v>
      </c>
    </row>
    <row r="1044" spans="1:16" x14ac:dyDescent="0.25">
      <c r="A1044" s="2">
        <v>41743</v>
      </c>
      <c r="B1044" t="s">
        <v>868</v>
      </c>
      <c r="C1044">
        <v>1</v>
      </c>
      <c r="D1044" t="s">
        <v>869</v>
      </c>
      <c r="E1044">
        <v>2014</v>
      </c>
      <c r="F1044" s="2">
        <v>41842</v>
      </c>
      <c r="G1044">
        <v>2</v>
      </c>
      <c r="I1044" t="s">
        <v>855</v>
      </c>
      <c r="J1044" t="s">
        <v>856</v>
      </c>
      <c r="K1044">
        <v>1</v>
      </c>
      <c r="L1044">
        <v>45</v>
      </c>
      <c r="M1044" t="s">
        <v>854</v>
      </c>
      <c r="N1044" t="s">
        <v>854</v>
      </c>
      <c r="O1044">
        <v>3</v>
      </c>
      <c r="P1044">
        <v>38</v>
      </c>
    </row>
    <row r="1045" spans="1:16" x14ac:dyDescent="0.25">
      <c r="A1045" s="2">
        <v>41743</v>
      </c>
      <c r="B1045" t="s">
        <v>868</v>
      </c>
      <c r="C1045">
        <v>1</v>
      </c>
      <c r="D1045" t="s">
        <v>869</v>
      </c>
      <c r="E1045">
        <v>2014</v>
      </c>
      <c r="F1045" s="2">
        <v>41842</v>
      </c>
      <c r="G1045">
        <v>2</v>
      </c>
      <c r="I1045" t="s">
        <v>852</v>
      </c>
      <c r="J1045" t="s">
        <v>857</v>
      </c>
      <c r="K1045">
        <v>1</v>
      </c>
      <c r="L1045">
        <v>15</v>
      </c>
      <c r="M1045" t="s">
        <v>854</v>
      </c>
      <c r="N1045" t="s">
        <v>854</v>
      </c>
      <c r="O1045">
        <v>3</v>
      </c>
      <c r="P1045">
        <v>22</v>
      </c>
    </row>
    <row r="1046" spans="1:16" x14ac:dyDescent="0.25">
      <c r="A1046" s="2">
        <v>41743</v>
      </c>
      <c r="B1046" t="s">
        <v>868</v>
      </c>
      <c r="C1046">
        <v>1</v>
      </c>
      <c r="D1046" t="s">
        <v>869</v>
      </c>
      <c r="E1046">
        <v>2014</v>
      </c>
      <c r="F1046" s="2">
        <v>41842</v>
      </c>
      <c r="G1046">
        <v>2</v>
      </c>
      <c r="I1046" t="s">
        <v>852</v>
      </c>
      <c r="J1046" t="s">
        <v>853</v>
      </c>
      <c r="K1046">
        <v>1</v>
      </c>
      <c r="L1046">
        <v>45</v>
      </c>
      <c r="M1046" t="s">
        <v>854</v>
      </c>
      <c r="N1046" t="s">
        <v>854</v>
      </c>
      <c r="O1046">
        <v>3</v>
      </c>
      <c r="P1046">
        <v>33</v>
      </c>
    </row>
    <row r="1047" spans="1:16" x14ac:dyDescent="0.25">
      <c r="A1047" s="2">
        <v>41795</v>
      </c>
      <c r="B1047" t="s">
        <v>868</v>
      </c>
      <c r="C1047">
        <v>1</v>
      </c>
      <c r="D1047" t="s">
        <v>869</v>
      </c>
      <c r="E1047">
        <v>2014</v>
      </c>
      <c r="F1047" s="2">
        <v>41842</v>
      </c>
      <c r="G1047">
        <v>2</v>
      </c>
      <c r="I1047" t="s">
        <v>852</v>
      </c>
      <c r="J1047" t="s">
        <v>857</v>
      </c>
      <c r="K1047">
        <v>3</v>
      </c>
      <c r="L1047">
        <v>45</v>
      </c>
      <c r="M1047" t="s">
        <v>854</v>
      </c>
      <c r="N1047" t="s">
        <v>854</v>
      </c>
      <c r="O1047">
        <v>3</v>
      </c>
      <c r="P1047">
        <v>53</v>
      </c>
    </row>
    <row r="1048" spans="1:16" x14ac:dyDescent="0.25">
      <c r="A1048" s="2">
        <v>41795</v>
      </c>
      <c r="B1048" t="s">
        <v>868</v>
      </c>
      <c r="C1048">
        <v>1</v>
      </c>
      <c r="D1048" t="s">
        <v>869</v>
      </c>
      <c r="E1048">
        <v>2014</v>
      </c>
      <c r="F1048" s="2">
        <v>41842</v>
      </c>
      <c r="G1048">
        <v>2</v>
      </c>
      <c r="I1048" t="s">
        <v>855</v>
      </c>
      <c r="J1048" t="s">
        <v>856</v>
      </c>
      <c r="K1048">
        <v>3</v>
      </c>
      <c r="L1048">
        <v>45</v>
      </c>
      <c r="M1048" t="s">
        <v>854</v>
      </c>
      <c r="N1048" t="s">
        <v>854</v>
      </c>
      <c r="O1048">
        <v>3</v>
      </c>
      <c r="P1048">
        <v>50</v>
      </c>
    </row>
    <row r="1049" spans="1:16" x14ac:dyDescent="0.25">
      <c r="A1049" s="2">
        <v>41795</v>
      </c>
      <c r="B1049" t="s">
        <v>868</v>
      </c>
      <c r="C1049">
        <v>1</v>
      </c>
      <c r="D1049" t="s">
        <v>869</v>
      </c>
      <c r="E1049">
        <v>2014</v>
      </c>
      <c r="F1049" s="2">
        <v>41842</v>
      </c>
      <c r="G1049">
        <v>2</v>
      </c>
      <c r="I1049" t="s">
        <v>861</v>
      </c>
      <c r="J1049" t="s">
        <v>862</v>
      </c>
      <c r="K1049">
        <v>3</v>
      </c>
      <c r="L1049">
        <v>45</v>
      </c>
      <c r="M1049" t="s">
        <v>854</v>
      </c>
      <c r="N1049" t="s">
        <v>854</v>
      </c>
      <c r="O1049">
        <v>3</v>
      </c>
      <c r="P1049">
        <v>58</v>
      </c>
    </row>
    <row r="1050" spans="1:16" x14ac:dyDescent="0.25">
      <c r="A1050" s="2">
        <v>41810</v>
      </c>
      <c r="B1050" t="s">
        <v>868</v>
      </c>
      <c r="C1050">
        <v>1</v>
      </c>
      <c r="D1050" t="s">
        <v>869</v>
      </c>
      <c r="E1050">
        <v>2014</v>
      </c>
      <c r="F1050" s="2">
        <v>41842</v>
      </c>
      <c r="G1050">
        <v>3</v>
      </c>
      <c r="I1050" t="s">
        <v>859</v>
      </c>
      <c r="J1050" t="s">
        <v>860</v>
      </c>
      <c r="K1050">
        <v>4</v>
      </c>
      <c r="L1050">
        <v>45</v>
      </c>
      <c r="M1050" t="s">
        <v>854</v>
      </c>
      <c r="N1050" t="s">
        <v>854</v>
      </c>
      <c r="O1050">
        <v>3</v>
      </c>
      <c r="P1050">
        <v>41</v>
      </c>
    </row>
    <row r="1051" spans="1:16" x14ac:dyDescent="0.25">
      <c r="A1051" s="2">
        <v>41810</v>
      </c>
      <c r="B1051" t="s">
        <v>868</v>
      </c>
      <c r="C1051">
        <v>1</v>
      </c>
      <c r="D1051" t="s">
        <v>869</v>
      </c>
      <c r="E1051">
        <v>2014</v>
      </c>
      <c r="F1051" s="2">
        <v>41842</v>
      </c>
      <c r="G1051">
        <v>3</v>
      </c>
      <c r="I1051" t="s">
        <v>861</v>
      </c>
      <c r="J1051" t="s">
        <v>862</v>
      </c>
      <c r="K1051">
        <v>4</v>
      </c>
      <c r="L1051">
        <v>45</v>
      </c>
      <c r="M1051" t="s">
        <v>854</v>
      </c>
      <c r="N1051" t="s">
        <v>854</v>
      </c>
      <c r="O1051">
        <v>3</v>
      </c>
      <c r="P1051">
        <v>56</v>
      </c>
    </row>
    <row r="1052" spans="1:16" x14ac:dyDescent="0.25">
      <c r="A1052" s="2">
        <v>41810</v>
      </c>
      <c r="B1052" t="s">
        <v>868</v>
      </c>
      <c r="C1052">
        <v>1</v>
      </c>
      <c r="D1052" t="s">
        <v>869</v>
      </c>
      <c r="E1052">
        <v>2014</v>
      </c>
      <c r="F1052" s="2">
        <v>41842</v>
      </c>
      <c r="G1052">
        <v>3</v>
      </c>
      <c r="I1052" t="s">
        <v>852</v>
      </c>
      <c r="J1052" t="s">
        <v>858</v>
      </c>
      <c r="K1052">
        <v>4</v>
      </c>
      <c r="L1052">
        <v>15</v>
      </c>
      <c r="M1052" t="s">
        <v>854</v>
      </c>
      <c r="N1052" t="s">
        <v>854</v>
      </c>
      <c r="O1052">
        <v>3</v>
      </c>
      <c r="P1052">
        <v>32</v>
      </c>
    </row>
    <row r="1053" spans="1:16" x14ac:dyDescent="0.25">
      <c r="A1053" s="2">
        <v>41795</v>
      </c>
      <c r="B1053" t="s">
        <v>868</v>
      </c>
      <c r="C1053">
        <v>1</v>
      </c>
      <c r="D1053" t="s">
        <v>869</v>
      </c>
      <c r="E1053">
        <v>2014</v>
      </c>
      <c r="F1053" s="2">
        <v>41842</v>
      </c>
      <c r="G1053">
        <v>3</v>
      </c>
      <c r="I1053" t="s">
        <v>852</v>
      </c>
      <c r="J1053" t="s">
        <v>857</v>
      </c>
      <c r="K1053">
        <v>3</v>
      </c>
      <c r="L1053">
        <v>45</v>
      </c>
      <c r="M1053" t="s">
        <v>854</v>
      </c>
      <c r="N1053" t="s">
        <v>854</v>
      </c>
      <c r="O1053">
        <v>3</v>
      </c>
      <c r="P1053">
        <v>49</v>
      </c>
    </row>
    <row r="1054" spans="1:16" x14ac:dyDescent="0.25">
      <c r="A1054" s="2">
        <v>41795</v>
      </c>
      <c r="B1054" t="s">
        <v>868</v>
      </c>
      <c r="C1054">
        <v>1</v>
      </c>
      <c r="D1054" t="s">
        <v>869</v>
      </c>
      <c r="E1054">
        <v>2014</v>
      </c>
      <c r="F1054" s="2">
        <v>41842</v>
      </c>
      <c r="G1054">
        <v>3</v>
      </c>
      <c r="I1054" t="s">
        <v>852</v>
      </c>
      <c r="J1054" t="s">
        <v>858</v>
      </c>
      <c r="K1054">
        <v>3</v>
      </c>
      <c r="L1054">
        <v>45</v>
      </c>
      <c r="M1054" t="s">
        <v>854</v>
      </c>
      <c r="N1054" t="s">
        <v>854</v>
      </c>
      <c r="O1054">
        <v>3</v>
      </c>
      <c r="P1054">
        <v>73</v>
      </c>
    </row>
    <row r="1055" spans="1:16" x14ac:dyDescent="0.25">
      <c r="A1055" s="2">
        <v>41795</v>
      </c>
      <c r="B1055" t="s">
        <v>868</v>
      </c>
      <c r="C1055">
        <v>1</v>
      </c>
      <c r="D1055" t="s">
        <v>869</v>
      </c>
      <c r="E1055">
        <v>2014</v>
      </c>
      <c r="F1055" s="2">
        <v>41842</v>
      </c>
      <c r="G1055">
        <v>3</v>
      </c>
      <c r="I1055" t="s">
        <v>852</v>
      </c>
      <c r="J1055" t="s">
        <v>853</v>
      </c>
      <c r="K1055">
        <v>3</v>
      </c>
      <c r="L1055">
        <v>45</v>
      </c>
      <c r="M1055" t="s">
        <v>854</v>
      </c>
      <c r="N1055" t="s">
        <v>854</v>
      </c>
      <c r="O1055">
        <v>3</v>
      </c>
      <c r="P1055">
        <v>26</v>
      </c>
    </row>
    <row r="1056" spans="1:16" x14ac:dyDescent="0.25">
      <c r="A1056" s="2">
        <v>41768</v>
      </c>
      <c r="B1056" t="s">
        <v>868</v>
      </c>
      <c r="C1056">
        <v>1</v>
      </c>
      <c r="D1056" t="s">
        <v>869</v>
      </c>
      <c r="E1056">
        <v>2014</v>
      </c>
      <c r="F1056" s="2">
        <v>41842</v>
      </c>
      <c r="G1056">
        <v>3</v>
      </c>
      <c r="I1056" t="s">
        <v>852</v>
      </c>
      <c r="J1056" t="s">
        <v>857</v>
      </c>
      <c r="K1056">
        <v>2</v>
      </c>
      <c r="L1056">
        <v>15</v>
      </c>
      <c r="M1056" t="s">
        <v>854</v>
      </c>
      <c r="N1056" t="s">
        <v>854</v>
      </c>
      <c r="O1056">
        <v>3</v>
      </c>
      <c r="P1056">
        <v>11</v>
      </c>
    </row>
    <row r="1057" spans="1:16" x14ac:dyDescent="0.25">
      <c r="A1057" s="2">
        <v>41768</v>
      </c>
      <c r="B1057" t="s">
        <v>868</v>
      </c>
      <c r="C1057">
        <v>1</v>
      </c>
      <c r="D1057" t="s">
        <v>869</v>
      </c>
      <c r="E1057">
        <v>2014</v>
      </c>
      <c r="F1057" s="2">
        <v>41842</v>
      </c>
      <c r="G1057">
        <v>3</v>
      </c>
      <c r="I1057" t="s">
        <v>852</v>
      </c>
      <c r="J1057" t="s">
        <v>858</v>
      </c>
      <c r="K1057">
        <v>2</v>
      </c>
      <c r="L1057">
        <v>15</v>
      </c>
      <c r="M1057" t="s">
        <v>854</v>
      </c>
      <c r="N1057" t="s">
        <v>854</v>
      </c>
      <c r="O1057">
        <v>3</v>
      </c>
      <c r="P1057">
        <v>24</v>
      </c>
    </row>
    <row r="1058" spans="1:16" x14ac:dyDescent="0.25">
      <c r="A1058" s="2">
        <v>41768</v>
      </c>
      <c r="B1058" t="s">
        <v>868</v>
      </c>
      <c r="C1058">
        <v>1</v>
      </c>
      <c r="D1058" t="s">
        <v>869</v>
      </c>
      <c r="E1058">
        <v>2014</v>
      </c>
      <c r="F1058" s="2">
        <v>41842</v>
      </c>
      <c r="G1058">
        <v>3</v>
      </c>
      <c r="I1058" t="s">
        <v>852</v>
      </c>
      <c r="J1058" t="s">
        <v>853</v>
      </c>
      <c r="K1058">
        <v>2</v>
      </c>
      <c r="L1058">
        <v>15</v>
      </c>
      <c r="M1058" t="s">
        <v>854</v>
      </c>
      <c r="N1058" t="s">
        <v>854</v>
      </c>
      <c r="O1058">
        <v>3</v>
      </c>
      <c r="P1058">
        <v>28</v>
      </c>
    </row>
    <row r="1059" spans="1:16" x14ac:dyDescent="0.25">
      <c r="A1059" s="2">
        <v>41743</v>
      </c>
      <c r="B1059" t="s">
        <v>868</v>
      </c>
      <c r="C1059">
        <v>1</v>
      </c>
      <c r="D1059" t="s">
        <v>869</v>
      </c>
      <c r="E1059">
        <v>2014</v>
      </c>
      <c r="F1059" s="2">
        <v>41842</v>
      </c>
      <c r="G1059">
        <v>3</v>
      </c>
      <c r="I1059" t="s">
        <v>852</v>
      </c>
      <c r="J1059" t="s">
        <v>858</v>
      </c>
      <c r="K1059">
        <v>1</v>
      </c>
      <c r="L1059">
        <v>45</v>
      </c>
      <c r="M1059" t="s">
        <v>854</v>
      </c>
      <c r="N1059" t="s">
        <v>854</v>
      </c>
      <c r="O1059">
        <v>3</v>
      </c>
      <c r="P1059">
        <v>44</v>
      </c>
    </row>
    <row r="1060" spans="1:16" x14ac:dyDescent="0.25">
      <c r="A1060" s="2">
        <v>41743</v>
      </c>
      <c r="B1060" t="s">
        <v>868</v>
      </c>
      <c r="C1060">
        <v>1</v>
      </c>
      <c r="D1060" t="s">
        <v>869</v>
      </c>
      <c r="E1060">
        <v>2014</v>
      </c>
      <c r="F1060" s="2">
        <v>41842</v>
      </c>
      <c r="G1060">
        <v>3</v>
      </c>
      <c r="I1060" t="s">
        <v>852</v>
      </c>
      <c r="J1060" t="s">
        <v>858</v>
      </c>
      <c r="K1060">
        <v>1</v>
      </c>
      <c r="L1060">
        <v>15</v>
      </c>
      <c r="M1060" t="s">
        <v>854</v>
      </c>
      <c r="N1060" t="s">
        <v>854</v>
      </c>
      <c r="O1060">
        <v>3</v>
      </c>
      <c r="P1060">
        <v>33</v>
      </c>
    </row>
    <row r="1061" spans="1:16" x14ac:dyDescent="0.25">
      <c r="A1061" s="2">
        <v>41743</v>
      </c>
      <c r="B1061" t="s">
        <v>868</v>
      </c>
      <c r="C1061">
        <v>1</v>
      </c>
      <c r="D1061" t="s">
        <v>869</v>
      </c>
      <c r="E1061">
        <v>2014</v>
      </c>
      <c r="F1061" s="2">
        <v>41842</v>
      </c>
      <c r="G1061">
        <v>3</v>
      </c>
      <c r="I1061" t="s">
        <v>861</v>
      </c>
      <c r="J1061" t="s">
        <v>862</v>
      </c>
      <c r="K1061">
        <v>1</v>
      </c>
      <c r="L1061">
        <v>45</v>
      </c>
      <c r="M1061" t="s">
        <v>854</v>
      </c>
      <c r="N1061" t="s">
        <v>854</v>
      </c>
      <c r="O1061">
        <v>3</v>
      </c>
      <c r="P1061">
        <v>46</v>
      </c>
    </row>
    <row r="1062" spans="1:16" x14ac:dyDescent="0.25">
      <c r="A1062" s="2">
        <v>41795</v>
      </c>
      <c r="B1062" t="s">
        <v>868</v>
      </c>
      <c r="C1062">
        <v>1</v>
      </c>
      <c r="D1062" t="s">
        <v>869</v>
      </c>
      <c r="E1062">
        <v>2014</v>
      </c>
      <c r="F1062" s="2">
        <v>41842</v>
      </c>
      <c r="G1062">
        <v>4</v>
      </c>
      <c r="I1062" t="s">
        <v>855</v>
      </c>
      <c r="J1062" t="s">
        <v>856</v>
      </c>
      <c r="K1062">
        <v>3</v>
      </c>
      <c r="L1062">
        <v>45</v>
      </c>
      <c r="M1062" t="s">
        <v>854</v>
      </c>
      <c r="N1062" t="s">
        <v>854</v>
      </c>
      <c r="O1062">
        <v>3</v>
      </c>
      <c r="P1062">
        <v>41</v>
      </c>
    </row>
    <row r="1063" spans="1:16" x14ac:dyDescent="0.25">
      <c r="A1063" s="2">
        <v>41795</v>
      </c>
      <c r="B1063" t="s">
        <v>868</v>
      </c>
      <c r="C1063">
        <v>1</v>
      </c>
      <c r="D1063" t="s">
        <v>869</v>
      </c>
      <c r="E1063">
        <v>2014</v>
      </c>
      <c r="F1063" s="2">
        <v>41842</v>
      </c>
      <c r="G1063">
        <v>4</v>
      </c>
      <c r="I1063" t="s">
        <v>852</v>
      </c>
      <c r="J1063" t="s">
        <v>857</v>
      </c>
      <c r="K1063">
        <v>3</v>
      </c>
      <c r="L1063">
        <v>45</v>
      </c>
      <c r="M1063" t="s">
        <v>854</v>
      </c>
      <c r="N1063" t="s">
        <v>854</v>
      </c>
      <c r="O1063">
        <v>3</v>
      </c>
      <c r="P1063">
        <v>41</v>
      </c>
    </row>
    <row r="1064" spans="1:16" x14ac:dyDescent="0.25">
      <c r="A1064" s="2">
        <v>41795</v>
      </c>
      <c r="B1064" t="s">
        <v>868</v>
      </c>
      <c r="C1064">
        <v>1</v>
      </c>
      <c r="D1064" t="s">
        <v>869</v>
      </c>
      <c r="E1064">
        <v>2014</v>
      </c>
      <c r="F1064" s="2">
        <v>41842</v>
      </c>
      <c r="G1064">
        <v>4</v>
      </c>
      <c r="I1064" t="s">
        <v>852</v>
      </c>
      <c r="J1064" t="s">
        <v>858</v>
      </c>
      <c r="K1064">
        <v>3</v>
      </c>
      <c r="L1064">
        <v>15</v>
      </c>
      <c r="M1064" t="s">
        <v>854</v>
      </c>
      <c r="N1064" t="s">
        <v>854</v>
      </c>
      <c r="O1064">
        <v>3</v>
      </c>
      <c r="P1064">
        <v>21</v>
      </c>
    </row>
    <row r="1065" spans="1:16" x14ac:dyDescent="0.25">
      <c r="A1065" s="2">
        <v>41743</v>
      </c>
      <c r="B1065" t="s">
        <v>868</v>
      </c>
      <c r="C1065">
        <v>1</v>
      </c>
      <c r="D1065" t="s">
        <v>869</v>
      </c>
      <c r="E1065">
        <v>2014</v>
      </c>
      <c r="F1065" s="2">
        <v>41842</v>
      </c>
      <c r="G1065">
        <v>4</v>
      </c>
      <c r="I1065" t="s">
        <v>852</v>
      </c>
      <c r="J1065" t="s">
        <v>858</v>
      </c>
      <c r="K1065">
        <v>1</v>
      </c>
      <c r="L1065">
        <v>45</v>
      </c>
      <c r="M1065" t="s">
        <v>854</v>
      </c>
      <c r="N1065" t="s">
        <v>854</v>
      </c>
      <c r="O1065">
        <v>3</v>
      </c>
      <c r="P1065">
        <v>38</v>
      </c>
    </row>
    <row r="1066" spans="1:16" x14ac:dyDescent="0.25">
      <c r="A1066" s="2">
        <v>41743</v>
      </c>
      <c r="B1066" t="s">
        <v>868</v>
      </c>
      <c r="C1066">
        <v>1</v>
      </c>
      <c r="D1066" t="s">
        <v>869</v>
      </c>
      <c r="E1066">
        <v>2014</v>
      </c>
      <c r="F1066" s="2">
        <v>41842</v>
      </c>
      <c r="G1066">
        <v>4</v>
      </c>
      <c r="I1066" t="s">
        <v>852</v>
      </c>
      <c r="J1066" t="s">
        <v>853</v>
      </c>
      <c r="K1066">
        <v>1</v>
      </c>
      <c r="L1066">
        <v>15</v>
      </c>
      <c r="M1066" t="s">
        <v>854</v>
      </c>
      <c r="N1066" t="s">
        <v>854</v>
      </c>
      <c r="O1066">
        <v>3</v>
      </c>
      <c r="P1066">
        <v>18</v>
      </c>
    </row>
    <row r="1067" spans="1:16" x14ac:dyDescent="0.25">
      <c r="A1067" s="2">
        <v>41743</v>
      </c>
      <c r="B1067" t="s">
        <v>868</v>
      </c>
      <c r="C1067">
        <v>1</v>
      </c>
      <c r="D1067" t="s">
        <v>869</v>
      </c>
      <c r="E1067">
        <v>2014</v>
      </c>
      <c r="F1067" s="2">
        <v>41842</v>
      </c>
      <c r="G1067">
        <v>4</v>
      </c>
      <c r="I1067" t="s">
        <v>855</v>
      </c>
      <c r="J1067" t="s">
        <v>856</v>
      </c>
      <c r="K1067">
        <v>1</v>
      </c>
      <c r="L1067">
        <v>45</v>
      </c>
      <c r="M1067" t="s">
        <v>854</v>
      </c>
      <c r="N1067" t="s">
        <v>854</v>
      </c>
      <c r="O1067">
        <v>3</v>
      </c>
      <c r="P1067">
        <v>32</v>
      </c>
    </row>
    <row r="1068" spans="1:16" x14ac:dyDescent="0.25">
      <c r="A1068" s="2">
        <v>41810</v>
      </c>
      <c r="B1068" t="s">
        <v>868</v>
      </c>
      <c r="C1068">
        <v>1</v>
      </c>
      <c r="D1068" t="s">
        <v>869</v>
      </c>
      <c r="E1068">
        <v>2014</v>
      </c>
      <c r="F1068" s="2">
        <v>41842</v>
      </c>
      <c r="G1068">
        <v>4</v>
      </c>
      <c r="I1068" t="s">
        <v>852</v>
      </c>
      <c r="J1068" t="s">
        <v>857</v>
      </c>
      <c r="K1068">
        <v>4</v>
      </c>
      <c r="L1068">
        <v>15</v>
      </c>
      <c r="M1068" t="s">
        <v>854</v>
      </c>
      <c r="N1068" t="s">
        <v>854</v>
      </c>
      <c r="O1068">
        <v>3</v>
      </c>
      <c r="P1068">
        <v>24</v>
      </c>
    </row>
    <row r="1069" spans="1:16" x14ac:dyDescent="0.25">
      <c r="A1069" s="2">
        <v>41810</v>
      </c>
      <c r="B1069" t="s">
        <v>868</v>
      </c>
      <c r="C1069">
        <v>1</v>
      </c>
      <c r="D1069" t="s">
        <v>869</v>
      </c>
      <c r="E1069">
        <v>2014</v>
      </c>
      <c r="F1069" s="2">
        <v>41842</v>
      </c>
      <c r="G1069">
        <v>4</v>
      </c>
      <c r="I1069" t="s">
        <v>861</v>
      </c>
      <c r="J1069" t="s">
        <v>862</v>
      </c>
      <c r="K1069">
        <v>4</v>
      </c>
      <c r="L1069">
        <v>45</v>
      </c>
      <c r="M1069" t="s">
        <v>854</v>
      </c>
      <c r="N1069" t="s">
        <v>854</v>
      </c>
      <c r="O1069">
        <v>3</v>
      </c>
      <c r="P1069">
        <v>46</v>
      </c>
    </row>
    <row r="1070" spans="1:16" x14ac:dyDescent="0.25">
      <c r="A1070" s="2">
        <v>41810</v>
      </c>
      <c r="B1070" t="s">
        <v>868</v>
      </c>
      <c r="C1070">
        <v>1</v>
      </c>
      <c r="D1070" t="s">
        <v>869</v>
      </c>
      <c r="E1070">
        <v>2014</v>
      </c>
      <c r="F1070" s="2">
        <v>41842</v>
      </c>
      <c r="G1070">
        <v>4</v>
      </c>
      <c r="I1070" t="s">
        <v>859</v>
      </c>
      <c r="J1070" t="s">
        <v>860</v>
      </c>
      <c r="K1070">
        <v>4</v>
      </c>
      <c r="L1070">
        <v>45</v>
      </c>
      <c r="M1070" t="s">
        <v>854</v>
      </c>
      <c r="N1070" t="s">
        <v>854</v>
      </c>
      <c r="O1070">
        <v>3</v>
      </c>
      <c r="P1070">
        <v>59</v>
      </c>
    </row>
    <row r="1071" spans="1:16" x14ac:dyDescent="0.25">
      <c r="A1071" s="2">
        <v>41768</v>
      </c>
      <c r="B1071" t="s">
        <v>868</v>
      </c>
      <c r="C1071">
        <v>1</v>
      </c>
      <c r="D1071" t="s">
        <v>869</v>
      </c>
      <c r="E1071">
        <v>2014</v>
      </c>
      <c r="F1071" s="2">
        <v>41842</v>
      </c>
      <c r="G1071">
        <v>4</v>
      </c>
      <c r="I1071" t="s">
        <v>852</v>
      </c>
      <c r="J1071" t="s">
        <v>858</v>
      </c>
      <c r="K1071">
        <v>2</v>
      </c>
      <c r="L1071">
        <v>45</v>
      </c>
      <c r="M1071" t="s">
        <v>854</v>
      </c>
      <c r="N1071" t="s">
        <v>854</v>
      </c>
      <c r="O1071">
        <v>3</v>
      </c>
      <c r="P1071">
        <v>46</v>
      </c>
    </row>
    <row r="1072" spans="1:16" x14ac:dyDescent="0.25">
      <c r="A1072" s="2">
        <v>41768</v>
      </c>
      <c r="B1072" t="s">
        <v>868</v>
      </c>
      <c r="C1072">
        <v>1</v>
      </c>
      <c r="D1072" t="s">
        <v>869</v>
      </c>
      <c r="E1072">
        <v>2014</v>
      </c>
      <c r="F1072" s="2">
        <v>41842</v>
      </c>
      <c r="G1072">
        <v>4</v>
      </c>
      <c r="I1072" t="s">
        <v>852</v>
      </c>
      <c r="J1072" t="s">
        <v>858</v>
      </c>
      <c r="K1072">
        <v>2</v>
      </c>
      <c r="L1072">
        <v>15</v>
      </c>
      <c r="M1072" t="s">
        <v>854</v>
      </c>
      <c r="N1072" t="s">
        <v>854</v>
      </c>
      <c r="O1072">
        <v>3</v>
      </c>
      <c r="P1072">
        <v>18</v>
      </c>
    </row>
    <row r="1073" spans="1:16" x14ac:dyDescent="0.25">
      <c r="A1073" s="2">
        <v>41768</v>
      </c>
      <c r="B1073" t="s">
        <v>868</v>
      </c>
      <c r="C1073">
        <v>1</v>
      </c>
      <c r="D1073" t="s">
        <v>869</v>
      </c>
      <c r="E1073">
        <v>2014</v>
      </c>
      <c r="F1073" s="2">
        <v>41842</v>
      </c>
      <c r="G1073">
        <v>4</v>
      </c>
      <c r="I1073" t="s">
        <v>852</v>
      </c>
      <c r="J1073" t="s">
        <v>857</v>
      </c>
      <c r="K1073">
        <v>2</v>
      </c>
      <c r="L1073">
        <v>15</v>
      </c>
      <c r="M1073" t="s">
        <v>854</v>
      </c>
      <c r="N1073" t="s">
        <v>854</v>
      </c>
      <c r="O1073">
        <v>3</v>
      </c>
      <c r="P1073">
        <v>22</v>
      </c>
    </row>
    <row r="1074" spans="1:16" x14ac:dyDescent="0.25">
      <c r="A1074" s="2">
        <v>41743</v>
      </c>
      <c r="B1074" t="s">
        <v>868</v>
      </c>
      <c r="C1074">
        <v>1</v>
      </c>
      <c r="D1074" t="s">
        <v>869</v>
      </c>
      <c r="E1074">
        <v>2014</v>
      </c>
      <c r="F1074" s="2">
        <v>41842</v>
      </c>
      <c r="G1074">
        <v>1</v>
      </c>
      <c r="I1074" t="s">
        <v>852</v>
      </c>
      <c r="J1074" t="s">
        <v>857</v>
      </c>
      <c r="K1074">
        <v>1</v>
      </c>
      <c r="L1074">
        <v>15</v>
      </c>
      <c r="M1074" t="s">
        <v>854</v>
      </c>
      <c r="N1074" t="s">
        <v>854</v>
      </c>
      <c r="O1074">
        <v>3</v>
      </c>
      <c r="P1074">
        <v>13</v>
      </c>
    </row>
    <row r="1075" spans="1:16" x14ac:dyDescent="0.25">
      <c r="A1075" s="2">
        <v>41743</v>
      </c>
      <c r="B1075" t="s">
        <v>868</v>
      </c>
      <c r="C1075">
        <v>1</v>
      </c>
      <c r="D1075" t="s">
        <v>869</v>
      </c>
      <c r="E1075">
        <v>2014</v>
      </c>
      <c r="F1075" s="2">
        <v>41842</v>
      </c>
      <c r="G1075">
        <v>1</v>
      </c>
      <c r="I1075" t="s">
        <v>852</v>
      </c>
      <c r="J1075" t="s">
        <v>858</v>
      </c>
      <c r="K1075">
        <v>1</v>
      </c>
      <c r="L1075">
        <v>15</v>
      </c>
      <c r="M1075" t="s">
        <v>854</v>
      </c>
      <c r="N1075" t="s">
        <v>854</v>
      </c>
      <c r="O1075">
        <v>3</v>
      </c>
      <c r="P1075">
        <v>20</v>
      </c>
    </row>
    <row r="1076" spans="1:16" x14ac:dyDescent="0.25">
      <c r="A1076" s="2">
        <v>41743</v>
      </c>
      <c r="B1076" t="s">
        <v>868</v>
      </c>
      <c r="C1076">
        <v>1</v>
      </c>
      <c r="D1076" t="s">
        <v>869</v>
      </c>
      <c r="E1076">
        <v>2014</v>
      </c>
      <c r="F1076" s="2">
        <v>41842</v>
      </c>
      <c r="G1076">
        <v>1</v>
      </c>
      <c r="I1076" t="s">
        <v>855</v>
      </c>
      <c r="J1076" t="s">
        <v>856</v>
      </c>
      <c r="K1076">
        <v>1</v>
      </c>
      <c r="L1076">
        <v>45</v>
      </c>
      <c r="M1076" t="s">
        <v>854</v>
      </c>
      <c r="N1076" t="s">
        <v>854</v>
      </c>
      <c r="O1076">
        <v>3</v>
      </c>
      <c r="P1076">
        <v>29</v>
      </c>
    </row>
    <row r="1077" spans="1:16" x14ac:dyDescent="0.25">
      <c r="A1077" s="2">
        <v>41768</v>
      </c>
      <c r="B1077" t="s">
        <v>868</v>
      </c>
      <c r="C1077">
        <v>1</v>
      </c>
      <c r="D1077" t="s">
        <v>869</v>
      </c>
      <c r="E1077">
        <v>2014</v>
      </c>
      <c r="F1077" s="2">
        <v>41842</v>
      </c>
      <c r="G1077">
        <v>1</v>
      </c>
      <c r="I1077" t="s">
        <v>859</v>
      </c>
      <c r="J1077" t="s">
        <v>860</v>
      </c>
      <c r="K1077">
        <v>2</v>
      </c>
      <c r="L1077">
        <v>45</v>
      </c>
      <c r="M1077" t="s">
        <v>854</v>
      </c>
      <c r="N1077" t="s">
        <v>854</v>
      </c>
      <c r="O1077">
        <v>3</v>
      </c>
      <c r="P1077">
        <v>24</v>
      </c>
    </row>
    <row r="1078" spans="1:16" x14ac:dyDescent="0.25">
      <c r="A1078" s="2">
        <v>41768</v>
      </c>
      <c r="B1078" t="s">
        <v>868</v>
      </c>
      <c r="C1078">
        <v>1</v>
      </c>
      <c r="D1078" t="s">
        <v>869</v>
      </c>
      <c r="E1078">
        <v>2014</v>
      </c>
      <c r="F1078" s="2">
        <v>41842</v>
      </c>
      <c r="G1078">
        <v>1</v>
      </c>
      <c r="I1078" t="s">
        <v>852</v>
      </c>
      <c r="J1078" t="s">
        <v>857</v>
      </c>
      <c r="K1078">
        <v>2</v>
      </c>
      <c r="L1078">
        <v>15</v>
      </c>
      <c r="M1078" t="s">
        <v>854</v>
      </c>
      <c r="N1078" t="s">
        <v>854</v>
      </c>
      <c r="O1078">
        <v>3</v>
      </c>
      <c r="P1078">
        <v>33</v>
      </c>
    </row>
    <row r="1079" spans="1:16" x14ac:dyDescent="0.25">
      <c r="A1079" s="2">
        <v>41768</v>
      </c>
      <c r="B1079" t="s">
        <v>868</v>
      </c>
      <c r="C1079">
        <v>1</v>
      </c>
      <c r="D1079" t="s">
        <v>869</v>
      </c>
      <c r="E1079">
        <v>2014</v>
      </c>
      <c r="F1079" s="2">
        <v>41842</v>
      </c>
      <c r="G1079">
        <v>1</v>
      </c>
      <c r="I1079" t="s">
        <v>852</v>
      </c>
      <c r="J1079" t="s">
        <v>857</v>
      </c>
      <c r="K1079">
        <v>2</v>
      </c>
      <c r="L1079">
        <v>45</v>
      </c>
      <c r="M1079" t="s">
        <v>854</v>
      </c>
      <c r="N1079" t="s">
        <v>854</v>
      </c>
      <c r="O1079">
        <v>3</v>
      </c>
      <c r="P1079">
        <v>44</v>
      </c>
    </row>
    <row r="1080" spans="1:16" x14ac:dyDescent="0.25">
      <c r="A1080" s="2">
        <v>41795</v>
      </c>
      <c r="B1080" t="s">
        <v>868</v>
      </c>
      <c r="C1080">
        <v>1</v>
      </c>
      <c r="D1080" t="s">
        <v>869</v>
      </c>
      <c r="E1080">
        <v>2014</v>
      </c>
      <c r="F1080" s="2">
        <v>41842</v>
      </c>
      <c r="G1080">
        <v>1</v>
      </c>
      <c r="I1080" t="s">
        <v>861</v>
      </c>
      <c r="J1080" t="s">
        <v>862</v>
      </c>
      <c r="K1080">
        <v>3</v>
      </c>
      <c r="L1080">
        <v>45</v>
      </c>
      <c r="M1080" t="s">
        <v>854</v>
      </c>
      <c r="N1080" t="s">
        <v>854</v>
      </c>
      <c r="O1080">
        <v>3</v>
      </c>
      <c r="P1080">
        <v>57</v>
      </c>
    </row>
    <row r="1081" spans="1:16" x14ac:dyDescent="0.25">
      <c r="A1081" s="2">
        <v>41795</v>
      </c>
      <c r="B1081" t="s">
        <v>868</v>
      </c>
      <c r="C1081">
        <v>1</v>
      </c>
      <c r="D1081" t="s">
        <v>869</v>
      </c>
      <c r="E1081">
        <v>2014</v>
      </c>
      <c r="F1081" s="2">
        <v>41842</v>
      </c>
      <c r="G1081">
        <v>1</v>
      </c>
      <c r="I1081" t="s">
        <v>852</v>
      </c>
      <c r="J1081" t="s">
        <v>853</v>
      </c>
      <c r="K1081">
        <v>3</v>
      </c>
      <c r="L1081">
        <v>45</v>
      </c>
      <c r="M1081" t="s">
        <v>854</v>
      </c>
      <c r="N1081" t="s">
        <v>854</v>
      </c>
      <c r="O1081">
        <v>3</v>
      </c>
      <c r="P1081">
        <v>48</v>
      </c>
    </row>
    <row r="1082" spans="1:16" x14ac:dyDescent="0.25">
      <c r="A1082" s="2">
        <v>41795</v>
      </c>
      <c r="B1082" t="s">
        <v>868</v>
      </c>
      <c r="C1082">
        <v>1</v>
      </c>
      <c r="D1082" t="s">
        <v>869</v>
      </c>
      <c r="E1082">
        <v>2014</v>
      </c>
      <c r="F1082" s="2">
        <v>41842</v>
      </c>
      <c r="G1082">
        <v>1</v>
      </c>
      <c r="I1082" t="s">
        <v>852</v>
      </c>
      <c r="J1082" t="s">
        <v>857</v>
      </c>
      <c r="K1082">
        <v>3</v>
      </c>
      <c r="L1082">
        <v>15</v>
      </c>
      <c r="M1082" t="s">
        <v>854</v>
      </c>
      <c r="N1082" t="s">
        <v>854</v>
      </c>
      <c r="O1082">
        <v>3</v>
      </c>
      <c r="P1082">
        <v>18</v>
      </c>
    </row>
    <row r="1083" spans="1:16" x14ac:dyDescent="0.25">
      <c r="A1083" s="2">
        <v>41810</v>
      </c>
      <c r="B1083" t="s">
        <v>868</v>
      </c>
      <c r="C1083">
        <v>1</v>
      </c>
      <c r="D1083" t="s">
        <v>869</v>
      </c>
      <c r="E1083">
        <v>2014</v>
      </c>
      <c r="F1083" s="2">
        <v>41842</v>
      </c>
      <c r="G1083">
        <v>1</v>
      </c>
      <c r="I1083" t="s">
        <v>855</v>
      </c>
      <c r="J1083" t="s">
        <v>856</v>
      </c>
      <c r="K1083">
        <v>4</v>
      </c>
      <c r="L1083">
        <v>45</v>
      </c>
      <c r="M1083" t="s">
        <v>854</v>
      </c>
      <c r="N1083" t="s">
        <v>854</v>
      </c>
      <c r="O1083">
        <v>3</v>
      </c>
      <c r="P1083">
        <v>43</v>
      </c>
    </row>
    <row r="1084" spans="1:16" x14ac:dyDescent="0.25">
      <c r="A1084" s="2">
        <v>41810</v>
      </c>
      <c r="B1084" t="s">
        <v>868</v>
      </c>
      <c r="C1084">
        <v>1</v>
      </c>
      <c r="D1084" t="s">
        <v>869</v>
      </c>
      <c r="E1084">
        <v>2014</v>
      </c>
      <c r="F1084" s="2">
        <v>41842</v>
      </c>
      <c r="G1084">
        <v>1</v>
      </c>
      <c r="I1084" t="s">
        <v>852</v>
      </c>
      <c r="J1084" t="s">
        <v>858</v>
      </c>
      <c r="K1084">
        <v>4</v>
      </c>
      <c r="L1084">
        <v>15</v>
      </c>
      <c r="M1084" t="s">
        <v>854</v>
      </c>
      <c r="N1084" t="s">
        <v>854</v>
      </c>
      <c r="O1084">
        <v>3</v>
      </c>
      <c r="P1084">
        <v>39</v>
      </c>
    </row>
    <row r="1085" spans="1:16" x14ac:dyDescent="0.25">
      <c r="A1085" s="2">
        <v>41810</v>
      </c>
      <c r="B1085" t="s">
        <v>868</v>
      </c>
      <c r="C1085">
        <v>1</v>
      </c>
      <c r="D1085" t="s">
        <v>869</v>
      </c>
      <c r="E1085">
        <v>2014</v>
      </c>
      <c r="F1085" s="2">
        <v>41842</v>
      </c>
      <c r="G1085">
        <v>1</v>
      </c>
      <c r="I1085" t="s">
        <v>859</v>
      </c>
      <c r="J1085" t="s">
        <v>860</v>
      </c>
      <c r="K1085">
        <v>4</v>
      </c>
      <c r="L1085">
        <v>45</v>
      </c>
      <c r="M1085" t="s">
        <v>854</v>
      </c>
      <c r="N1085" t="s">
        <v>854</v>
      </c>
      <c r="O1085">
        <v>3</v>
      </c>
      <c r="P1085">
        <v>44</v>
      </c>
    </row>
    <row r="1086" spans="1:16" x14ac:dyDescent="0.25">
      <c r="A1086" s="2">
        <v>41768</v>
      </c>
      <c r="B1086" t="s">
        <v>868</v>
      </c>
      <c r="C1086">
        <v>1</v>
      </c>
      <c r="D1086" t="s">
        <v>869</v>
      </c>
      <c r="E1086">
        <v>2014</v>
      </c>
      <c r="F1086" s="2">
        <v>41842</v>
      </c>
      <c r="G1086">
        <v>2</v>
      </c>
      <c r="I1086" t="s">
        <v>852</v>
      </c>
      <c r="J1086" t="s">
        <v>857</v>
      </c>
      <c r="K1086">
        <v>2</v>
      </c>
      <c r="L1086">
        <v>45</v>
      </c>
      <c r="M1086" t="s">
        <v>854</v>
      </c>
      <c r="N1086" t="s">
        <v>854</v>
      </c>
      <c r="O1086">
        <v>3</v>
      </c>
      <c r="P1086">
        <v>46</v>
      </c>
    </row>
    <row r="1087" spans="1:16" x14ac:dyDescent="0.25">
      <c r="A1087" s="2">
        <v>41768</v>
      </c>
      <c r="B1087" t="s">
        <v>868</v>
      </c>
      <c r="C1087">
        <v>1</v>
      </c>
      <c r="D1087" t="s">
        <v>869</v>
      </c>
      <c r="E1087">
        <v>2014</v>
      </c>
      <c r="F1087" s="2">
        <v>41842</v>
      </c>
      <c r="G1087">
        <v>2</v>
      </c>
      <c r="I1087" t="s">
        <v>852</v>
      </c>
      <c r="J1087" t="s">
        <v>853</v>
      </c>
      <c r="K1087">
        <v>2</v>
      </c>
      <c r="L1087">
        <v>45</v>
      </c>
      <c r="M1087" t="s">
        <v>854</v>
      </c>
      <c r="N1087" t="s">
        <v>854</v>
      </c>
      <c r="O1087">
        <v>3</v>
      </c>
      <c r="P1087">
        <v>32</v>
      </c>
    </row>
    <row r="1088" spans="1:16" x14ac:dyDescent="0.25">
      <c r="A1088" s="2">
        <v>41768</v>
      </c>
      <c r="B1088" t="s">
        <v>868</v>
      </c>
      <c r="C1088">
        <v>1</v>
      </c>
      <c r="D1088" t="s">
        <v>869</v>
      </c>
      <c r="E1088">
        <v>2014</v>
      </c>
      <c r="F1088" s="2">
        <v>41842</v>
      </c>
      <c r="G1088">
        <v>2</v>
      </c>
      <c r="I1088" t="s">
        <v>852</v>
      </c>
      <c r="J1088" t="s">
        <v>858</v>
      </c>
      <c r="K1088">
        <v>2</v>
      </c>
      <c r="L1088">
        <v>15</v>
      </c>
      <c r="M1088" t="s">
        <v>854</v>
      </c>
      <c r="N1088" t="s">
        <v>854</v>
      </c>
      <c r="O1088">
        <v>3</v>
      </c>
      <c r="P1088">
        <v>44</v>
      </c>
    </row>
    <row r="1089" spans="1:16" x14ac:dyDescent="0.25">
      <c r="A1089" s="2">
        <v>41810</v>
      </c>
      <c r="B1089" t="s">
        <v>868</v>
      </c>
      <c r="C1089">
        <v>1</v>
      </c>
      <c r="D1089" t="s">
        <v>869</v>
      </c>
      <c r="E1089">
        <v>2014</v>
      </c>
      <c r="F1089" s="2">
        <v>41842</v>
      </c>
      <c r="G1089">
        <v>2</v>
      </c>
      <c r="I1089" t="s">
        <v>861</v>
      </c>
      <c r="J1089" t="s">
        <v>862</v>
      </c>
      <c r="K1089">
        <v>4</v>
      </c>
      <c r="L1089">
        <v>45</v>
      </c>
      <c r="M1089" t="s">
        <v>854</v>
      </c>
      <c r="N1089" t="s">
        <v>854</v>
      </c>
      <c r="O1089">
        <v>3</v>
      </c>
      <c r="P1089">
        <v>58</v>
      </c>
    </row>
    <row r="1090" spans="1:16" x14ac:dyDescent="0.25">
      <c r="A1090" s="2">
        <v>41810</v>
      </c>
      <c r="B1090" t="s">
        <v>868</v>
      </c>
      <c r="C1090">
        <v>1</v>
      </c>
      <c r="D1090" t="s">
        <v>869</v>
      </c>
      <c r="E1090">
        <v>2014</v>
      </c>
      <c r="F1090" s="2">
        <v>41842</v>
      </c>
      <c r="G1090">
        <v>2</v>
      </c>
      <c r="I1090" t="s">
        <v>852</v>
      </c>
      <c r="J1090" t="s">
        <v>853</v>
      </c>
      <c r="K1090">
        <v>4</v>
      </c>
      <c r="L1090">
        <v>45</v>
      </c>
      <c r="M1090" t="s">
        <v>854</v>
      </c>
      <c r="N1090" t="s">
        <v>854</v>
      </c>
      <c r="O1090">
        <v>3</v>
      </c>
      <c r="P1090">
        <v>38</v>
      </c>
    </row>
    <row r="1091" spans="1:16" x14ac:dyDescent="0.25">
      <c r="A1091" s="2">
        <v>41810</v>
      </c>
      <c r="B1091" t="s">
        <v>868</v>
      </c>
      <c r="C1091">
        <v>1</v>
      </c>
      <c r="D1091" t="s">
        <v>869</v>
      </c>
      <c r="E1091">
        <v>2014</v>
      </c>
      <c r="F1091" s="2">
        <v>41842</v>
      </c>
      <c r="G1091">
        <v>2</v>
      </c>
      <c r="I1091" t="s">
        <v>852</v>
      </c>
      <c r="J1091" t="s">
        <v>858</v>
      </c>
      <c r="K1091">
        <v>4</v>
      </c>
      <c r="L1091">
        <v>15</v>
      </c>
      <c r="M1091" t="s">
        <v>854</v>
      </c>
      <c r="N1091" t="s">
        <v>854</v>
      </c>
      <c r="O1091">
        <v>3</v>
      </c>
      <c r="P1091">
        <v>33</v>
      </c>
    </row>
    <row r="1092" spans="1:16" x14ac:dyDescent="0.25">
      <c r="A1092" s="2">
        <v>41743</v>
      </c>
      <c r="B1092" t="s">
        <v>868</v>
      </c>
      <c r="C1092">
        <v>1</v>
      </c>
      <c r="D1092" t="s">
        <v>869</v>
      </c>
      <c r="E1092">
        <v>2014</v>
      </c>
      <c r="F1092" s="2">
        <v>41842</v>
      </c>
      <c r="G1092">
        <v>2</v>
      </c>
      <c r="I1092" t="s">
        <v>859</v>
      </c>
      <c r="J1092" t="s">
        <v>860</v>
      </c>
      <c r="K1092">
        <v>1</v>
      </c>
      <c r="L1092">
        <v>45</v>
      </c>
      <c r="M1092" t="s">
        <v>854</v>
      </c>
      <c r="N1092" t="s">
        <v>854</v>
      </c>
      <c r="O1092">
        <v>3</v>
      </c>
      <c r="P1092">
        <v>42</v>
      </c>
    </row>
    <row r="1093" spans="1:16" x14ac:dyDescent="0.25">
      <c r="A1093" s="2">
        <v>41743</v>
      </c>
      <c r="B1093" t="s">
        <v>868</v>
      </c>
      <c r="C1093">
        <v>1</v>
      </c>
      <c r="D1093" t="s">
        <v>869</v>
      </c>
      <c r="E1093">
        <v>2014</v>
      </c>
      <c r="F1093" s="2">
        <v>41842</v>
      </c>
      <c r="G1093">
        <v>2</v>
      </c>
      <c r="I1093" t="s">
        <v>852</v>
      </c>
      <c r="J1093" t="s">
        <v>858</v>
      </c>
      <c r="K1093">
        <v>1</v>
      </c>
      <c r="L1093">
        <v>45</v>
      </c>
      <c r="M1093" t="s">
        <v>854</v>
      </c>
      <c r="N1093" t="s">
        <v>854</v>
      </c>
      <c r="O1093">
        <v>3</v>
      </c>
      <c r="P1093">
        <v>38</v>
      </c>
    </row>
    <row r="1094" spans="1:16" x14ac:dyDescent="0.25">
      <c r="A1094" s="2">
        <v>41743</v>
      </c>
      <c r="B1094" t="s">
        <v>868</v>
      </c>
      <c r="C1094">
        <v>1</v>
      </c>
      <c r="D1094" t="s">
        <v>869</v>
      </c>
      <c r="E1094">
        <v>2014</v>
      </c>
      <c r="F1094" s="2">
        <v>41842</v>
      </c>
      <c r="G1094">
        <v>2</v>
      </c>
      <c r="I1094" t="s">
        <v>852</v>
      </c>
      <c r="J1094" t="s">
        <v>857</v>
      </c>
      <c r="K1094">
        <v>1</v>
      </c>
      <c r="L1094">
        <v>45</v>
      </c>
      <c r="M1094" t="s">
        <v>854</v>
      </c>
      <c r="N1094" t="s">
        <v>854</v>
      </c>
      <c r="O1094">
        <v>3</v>
      </c>
      <c r="P1094">
        <v>48</v>
      </c>
    </row>
    <row r="1095" spans="1:16" x14ac:dyDescent="0.25">
      <c r="A1095" s="2">
        <v>41795</v>
      </c>
      <c r="B1095" t="s">
        <v>868</v>
      </c>
      <c r="C1095">
        <v>1</v>
      </c>
      <c r="D1095" t="s">
        <v>869</v>
      </c>
      <c r="E1095">
        <v>2014</v>
      </c>
      <c r="F1095" s="2">
        <v>41842</v>
      </c>
      <c r="G1095">
        <v>2</v>
      </c>
      <c r="I1095" t="s">
        <v>852</v>
      </c>
      <c r="J1095" t="s">
        <v>853</v>
      </c>
      <c r="K1095">
        <v>3</v>
      </c>
      <c r="L1095">
        <v>15</v>
      </c>
      <c r="M1095" t="s">
        <v>854</v>
      </c>
      <c r="N1095" t="s">
        <v>854</v>
      </c>
      <c r="O1095">
        <v>3</v>
      </c>
      <c r="P1095">
        <v>53</v>
      </c>
    </row>
    <row r="1096" spans="1:16" x14ac:dyDescent="0.25">
      <c r="A1096" s="2">
        <v>41795</v>
      </c>
      <c r="B1096" t="s">
        <v>868</v>
      </c>
      <c r="C1096">
        <v>1</v>
      </c>
      <c r="D1096" t="s">
        <v>869</v>
      </c>
      <c r="E1096">
        <v>2014</v>
      </c>
      <c r="F1096" s="2">
        <v>41842</v>
      </c>
      <c r="G1096">
        <v>2</v>
      </c>
      <c r="I1096" t="s">
        <v>852</v>
      </c>
      <c r="J1096" t="s">
        <v>858</v>
      </c>
      <c r="K1096">
        <v>3</v>
      </c>
      <c r="L1096">
        <v>45</v>
      </c>
      <c r="M1096" t="s">
        <v>854</v>
      </c>
      <c r="N1096" t="s">
        <v>854</v>
      </c>
      <c r="O1096">
        <v>3</v>
      </c>
      <c r="P1096">
        <v>42</v>
      </c>
    </row>
    <row r="1097" spans="1:16" x14ac:dyDescent="0.25">
      <c r="A1097" s="2">
        <v>41795</v>
      </c>
      <c r="B1097" t="s">
        <v>868</v>
      </c>
      <c r="C1097">
        <v>1</v>
      </c>
      <c r="D1097" t="s">
        <v>869</v>
      </c>
      <c r="E1097">
        <v>2014</v>
      </c>
      <c r="F1097" s="2">
        <v>41842</v>
      </c>
      <c r="G1097">
        <v>2</v>
      </c>
      <c r="I1097" t="s">
        <v>859</v>
      </c>
      <c r="J1097" t="s">
        <v>860</v>
      </c>
      <c r="K1097">
        <v>3</v>
      </c>
      <c r="L1097">
        <v>45</v>
      </c>
      <c r="M1097" t="s">
        <v>854</v>
      </c>
      <c r="N1097" t="s">
        <v>854</v>
      </c>
      <c r="O1097">
        <v>3</v>
      </c>
      <c r="P1097">
        <v>38</v>
      </c>
    </row>
    <row r="1098" spans="1:16" x14ac:dyDescent="0.25">
      <c r="A1098" s="2">
        <v>41810</v>
      </c>
      <c r="B1098" t="s">
        <v>868</v>
      </c>
      <c r="C1098">
        <v>1</v>
      </c>
      <c r="D1098" t="s">
        <v>869</v>
      </c>
      <c r="E1098">
        <v>2014</v>
      </c>
      <c r="F1098" s="2">
        <v>41842</v>
      </c>
      <c r="G1098">
        <v>3</v>
      </c>
      <c r="I1098" t="s">
        <v>852</v>
      </c>
      <c r="J1098" t="s">
        <v>857</v>
      </c>
      <c r="K1098">
        <v>4</v>
      </c>
      <c r="L1098">
        <v>15</v>
      </c>
      <c r="M1098" t="s">
        <v>854</v>
      </c>
      <c r="N1098" t="s">
        <v>854</v>
      </c>
      <c r="O1098">
        <v>3</v>
      </c>
      <c r="P1098">
        <v>30</v>
      </c>
    </row>
    <row r="1099" spans="1:16" x14ac:dyDescent="0.25">
      <c r="A1099" s="2">
        <v>41810</v>
      </c>
      <c r="B1099" t="s">
        <v>868</v>
      </c>
      <c r="C1099">
        <v>1</v>
      </c>
      <c r="D1099" t="s">
        <v>869</v>
      </c>
      <c r="E1099">
        <v>2014</v>
      </c>
      <c r="F1099" s="2">
        <v>41842</v>
      </c>
      <c r="G1099">
        <v>3</v>
      </c>
      <c r="I1099" t="s">
        <v>852</v>
      </c>
      <c r="J1099" t="s">
        <v>858</v>
      </c>
      <c r="K1099">
        <v>4</v>
      </c>
      <c r="L1099">
        <v>45</v>
      </c>
      <c r="M1099" t="s">
        <v>854</v>
      </c>
      <c r="N1099" t="s">
        <v>854</v>
      </c>
      <c r="O1099">
        <v>3</v>
      </c>
      <c r="P1099">
        <v>57</v>
      </c>
    </row>
    <row r="1100" spans="1:16" x14ac:dyDescent="0.25">
      <c r="A1100" s="2">
        <v>41810</v>
      </c>
      <c r="B1100" t="s">
        <v>868</v>
      </c>
      <c r="C1100">
        <v>1</v>
      </c>
      <c r="D1100" t="s">
        <v>869</v>
      </c>
      <c r="E1100">
        <v>2014</v>
      </c>
      <c r="F1100" s="2">
        <v>41842</v>
      </c>
      <c r="G1100">
        <v>3</v>
      </c>
      <c r="I1100" t="s">
        <v>855</v>
      </c>
      <c r="J1100" t="s">
        <v>856</v>
      </c>
      <c r="K1100">
        <v>4</v>
      </c>
      <c r="L1100">
        <v>45</v>
      </c>
      <c r="M1100" t="s">
        <v>854</v>
      </c>
      <c r="N1100" t="s">
        <v>854</v>
      </c>
      <c r="O1100">
        <v>3</v>
      </c>
      <c r="P1100">
        <v>54</v>
      </c>
    </row>
    <row r="1101" spans="1:16" x14ac:dyDescent="0.25">
      <c r="A1101" s="2">
        <v>41795</v>
      </c>
      <c r="B1101" t="s">
        <v>868</v>
      </c>
      <c r="C1101">
        <v>1</v>
      </c>
      <c r="D1101" t="s">
        <v>869</v>
      </c>
      <c r="E1101">
        <v>2014</v>
      </c>
      <c r="F1101" s="2">
        <v>41842</v>
      </c>
      <c r="G1101">
        <v>3</v>
      </c>
      <c r="I1101" t="s">
        <v>852</v>
      </c>
      <c r="J1101" t="s">
        <v>858</v>
      </c>
      <c r="K1101">
        <v>3</v>
      </c>
      <c r="L1101">
        <v>15</v>
      </c>
      <c r="M1101" t="s">
        <v>854</v>
      </c>
      <c r="N1101" t="s">
        <v>854</v>
      </c>
      <c r="O1101">
        <v>3</v>
      </c>
      <c r="P1101">
        <v>26</v>
      </c>
    </row>
    <row r="1102" spans="1:16" x14ac:dyDescent="0.25">
      <c r="A1102" s="2">
        <v>41795</v>
      </c>
      <c r="B1102" t="s">
        <v>868</v>
      </c>
      <c r="C1102">
        <v>1</v>
      </c>
      <c r="D1102" t="s">
        <v>869</v>
      </c>
      <c r="E1102">
        <v>2014</v>
      </c>
      <c r="F1102" s="2">
        <v>41842</v>
      </c>
      <c r="G1102">
        <v>3</v>
      </c>
      <c r="I1102" t="s">
        <v>859</v>
      </c>
      <c r="J1102" t="s">
        <v>860</v>
      </c>
      <c r="K1102">
        <v>3</v>
      </c>
      <c r="L1102">
        <v>45</v>
      </c>
      <c r="M1102" t="s">
        <v>854</v>
      </c>
      <c r="N1102" t="s">
        <v>854</v>
      </c>
      <c r="O1102">
        <v>3</v>
      </c>
      <c r="P1102">
        <v>50</v>
      </c>
    </row>
    <row r="1103" spans="1:16" x14ac:dyDescent="0.25">
      <c r="A1103" s="2">
        <v>41795</v>
      </c>
      <c r="B1103" t="s">
        <v>868</v>
      </c>
      <c r="C1103">
        <v>1</v>
      </c>
      <c r="D1103" t="s">
        <v>869</v>
      </c>
      <c r="E1103">
        <v>2014</v>
      </c>
      <c r="F1103" s="2">
        <v>41842</v>
      </c>
      <c r="G1103">
        <v>3</v>
      </c>
      <c r="I1103" t="s">
        <v>852</v>
      </c>
      <c r="J1103" t="s">
        <v>853</v>
      </c>
      <c r="K1103">
        <v>3</v>
      </c>
      <c r="L1103">
        <v>15</v>
      </c>
      <c r="M1103" t="s">
        <v>854</v>
      </c>
      <c r="N1103" t="s">
        <v>854</v>
      </c>
      <c r="O1103">
        <v>3</v>
      </c>
      <c r="P1103">
        <v>32</v>
      </c>
    </row>
    <row r="1104" spans="1:16" x14ac:dyDescent="0.25">
      <c r="A1104" s="2">
        <v>41768</v>
      </c>
      <c r="B1104" t="s">
        <v>868</v>
      </c>
      <c r="C1104">
        <v>1</v>
      </c>
      <c r="D1104" t="s">
        <v>869</v>
      </c>
      <c r="E1104">
        <v>2014</v>
      </c>
      <c r="F1104" s="2">
        <v>41842</v>
      </c>
      <c r="G1104">
        <v>3</v>
      </c>
      <c r="I1104" t="s">
        <v>852</v>
      </c>
      <c r="J1104" t="s">
        <v>853</v>
      </c>
      <c r="K1104">
        <v>2</v>
      </c>
      <c r="L1104">
        <v>45</v>
      </c>
      <c r="M1104" t="s">
        <v>854</v>
      </c>
      <c r="N1104" t="s">
        <v>854</v>
      </c>
      <c r="O1104">
        <v>3</v>
      </c>
      <c r="P1104">
        <v>41</v>
      </c>
    </row>
    <row r="1105" spans="1:16" x14ac:dyDescent="0.25">
      <c r="A1105" s="2">
        <v>41768</v>
      </c>
      <c r="B1105" t="s">
        <v>868</v>
      </c>
      <c r="C1105">
        <v>1</v>
      </c>
      <c r="D1105" t="s">
        <v>869</v>
      </c>
      <c r="E1105">
        <v>2014</v>
      </c>
      <c r="F1105" s="2">
        <v>41842</v>
      </c>
      <c r="G1105">
        <v>3</v>
      </c>
      <c r="I1105" t="s">
        <v>855</v>
      </c>
      <c r="J1105" t="s">
        <v>856</v>
      </c>
      <c r="K1105">
        <v>2</v>
      </c>
      <c r="L1105">
        <v>45</v>
      </c>
      <c r="M1105" t="s">
        <v>854</v>
      </c>
      <c r="N1105" t="s">
        <v>854</v>
      </c>
      <c r="O1105">
        <v>3</v>
      </c>
      <c r="P1105">
        <v>56</v>
      </c>
    </row>
    <row r="1106" spans="1:16" x14ac:dyDescent="0.25">
      <c r="A1106" s="2">
        <v>41768</v>
      </c>
      <c r="B1106" t="s">
        <v>868</v>
      </c>
      <c r="C1106">
        <v>1</v>
      </c>
      <c r="D1106" t="s">
        <v>869</v>
      </c>
      <c r="E1106">
        <v>2014</v>
      </c>
      <c r="F1106" s="2">
        <v>41842</v>
      </c>
      <c r="G1106">
        <v>3</v>
      </c>
      <c r="I1106" t="s">
        <v>852</v>
      </c>
      <c r="J1106" t="s">
        <v>858</v>
      </c>
      <c r="K1106">
        <v>2</v>
      </c>
      <c r="L1106">
        <v>45</v>
      </c>
      <c r="M1106" t="s">
        <v>854</v>
      </c>
      <c r="N1106" t="s">
        <v>854</v>
      </c>
      <c r="O1106">
        <v>3</v>
      </c>
      <c r="P1106">
        <v>51</v>
      </c>
    </row>
    <row r="1107" spans="1:16" x14ac:dyDescent="0.25">
      <c r="A1107" s="2">
        <v>41743</v>
      </c>
      <c r="B1107" t="s">
        <v>868</v>
      </c>
      <c r="C1107">
        <v>1</v>
      </c>
      <c r="D1107" t="s">
        <v>869</v>
      </c>
      <c r="E1107">
        <v>2014</v>
      </c>
      <c r="F1107" s="2">
        <v>41842</v>
      </c>
      <c r="G1107">
        <v>3</v>
      </c>
      <c r="I1107" t="s">
        <v>852</v>
      </c>
      <c r="J1107" t="s">
        <v>853</v>
      </c>
      <c r="K1107">
        <v>1</v>
      </c>
      <c r="L1107">
        <v>15</v>
      </c>
      <c r="M1107" t="s">
        <v>854</v>
      </c>
      <c r="N1107" t="s">
        <v>854</v>
      </c>
      <c r="O1107">
        <v>3</v>
      </c>
      <c r="P1107">
        <v>26</v>
      </c>
    </row>
    <row r="1108" spans="1:16" x14ac:dyDescent="0.25">
      <c r="A1108" s="2">
        <v>41743</v>
      </c>
      <c r="B1108" t="s">
        <v>868</v>
      </c>
      <c r="C1108">
        <v>1</v>
      </c>
      <c r="D1108" t="s">
        <v>869</v>
      </c>
      <c r="E1108">
        <v>2014</v>
      </c>
      <c r="F1108" s="2">
        <v>41842</v>
      </c>
      <c r="G1108">
        <v>3</v>
      </c>
      <c r="I1108" t="s">
        <v>852</v>
      </c>
      <c r="J1108" t="s">
        <v>857</v>
      </c>
      <c r="K1108">
        <v>1</v>
      </c>
      <c r="L1108">
        <v>45</v>
      </c>
      <c r="M1108" t="s">
        <v>854</v>
      </c>
      <c r="N1108" t="s">
        <v>854</v>
      </c>
      <c r="O1108">
        <v>3</v>
      </c>
      <c r="P1108">
        <v>33</v>
      </c>
    </row>
    <row r="1109" spans="1:16" x14ac:dyDescent="0.25">
      <c r="A1109" s="2">
        <v>41743</v>
      </c>
      <c r="B1109" t="s">
        <v>868</v>
      </c>
      <c r="C1109">
        <v>1</v>
      </c>
      <c r="D1109" t="s">
        <v>869</v>
      </c>
      <c r="E1109">
        <v>2014</v>
      </c>
      <c r="F1109" s="2">
        <v>41842</v>
      </c>
      <c r="G1109">
        <v>3</v>
      </c>
      <c r="I1109" t="s">
        <v>855</v>
      </c>
      <c r="J1109" t="s">
        <v>856</v>
      </c>
      <c r="K1109">
        <v>1</v>
      </c>
      <c r="L1109">
        <v>45</v>
      </c>
      <c r="M1109" t="s">
        <v>854</v>
      </c>
      <c r="N1109" t="s">
        <v>854</v>
      </c>
      <c r="O1109">
        <v>3</v>
      </c>
      <c r="P1109">
        <v>27</v>
      </c>
    </row>
    <row r="1110" spans="1:16" x14ac:dyDescent="0.25">
      <c r="A1110" s="2">
        <v>41795</v>
      </c>
      <c r="B1110" t="s">
        <v>868</v>
      </c>
      <c r="C1110">
        <v>1</v>
      </c>
      <c r="D1110" t="s">
        <v>869</v>
      </c>
      <c r="E1110">
        <v>2014</v>
      </c>
      <c r="F1110" s="2">
        <v>41842</v>
      </c>
      <c r="G1110">
        <v>4</v>
      </c>
      <c r="I1110" t="s">
        <v>861</v>
      </c>
      <c r="J1110" t="s">
        <v>862</v>
      </c>
      <c r="K1110">
        <v>3</v>
      </c>
      <c r="L1110">
        <v>45</v>
      </c>
      <c r="M1110" t="s">
        <v>854</v>
      </c>
      <c r="N1110" t="s">
        <v>854</v>
      </c>
      <c r="O1110">
        <v>3</v>
      </c>
      <c r="P1110">
        <v>57</v>
      </c>
    </row>
    <row r="1111" spans="1:16" x14ac:dyDescent="0.25">
      <c r="A1111" s="2">
        <v>41795</v>
      </c>
      <c r="B1111" t="s">
        <v>868</v>
      </c>
      <c r="C1111">
        <v>1</v>
      </c>
      <c r="D1111" t="s">
        <v>869</v>
      </c>
      <c r="E1111">
        <v>2014</v>
      </c>
      <c r="F1111" s="2">
        <v>41842</v>
      </c>
      <c r="G1111">
        <v>4</v>
      </c>
      <c r="I1111" t="s">
        <v>852</v>
      </c>
      <c r="J1111" t="s">
        <v>853</v>
      </c>
      <c r="K1111">
        <v>3</v>
      </c>
      <c r="L1111">
        <v>45</v>
      </c>
      <c r="M1111" t="s">
        <v>854</v>
      </c>
      <c r="N1111" t="s">
        <v>854</v>
      </c>
      <c r="O1111">
        <v>3</v>
      </c>
      <c r="P1111">
        <v>51</v>
      </c>
    </row>
    <row r="1112" spans="1:16" x14ac:dyDescent="0.25">
      <c r="A1112" s="2">
        <v>41795</v>
      </c>
      <c r="B1112" t="s">
        <v>868</v>
      </c>
      <c r="C1112">
        <v>1</v>
      </c>
      <c r="D1112" t="s">
        <v>869</v>
      </c>
      <c r="E1112">
        <v>2014</v>
      </c>
      <c r="F1112" s="2">
        <v>41842</v>
      </c>
      <c r="G1112">
        <v>4</v>
      </c>
      <c r="I1112" t="s">
        <v>852</v>
      </c>
      <c r="J1112" t="s">
        <v>858</v>
      </c>
      <c r="K1112">
        <v>3</v>
      </c>
      <c r="L1112">
        <v>45</v>
      </c>
      <c r="M1112" t="s">
        <v>854</v>
      </c>
      <c r="N1112" t="s">
        <v>854</v>
      </c>
      <c r="O1112">
        <v>3</v>
      </c>
      <c r="P1112">
        <v>63</v>
      </c>
    </row>
    <row r="1113" spans="1:16" x14ac:dyDescent="0.25">
      <c r="A1113" s="2">
        <v>41743</v>
      </c>
      <c r="B1113" t="s">
        <v>868</v>
      </c>
      <c r="C1113">
        <v>1</v>
      </c>
      <c r="D1113" t="s">
        <v>869</v>
      </c>
      <c r="E1113">
        <v>2014</v>
      </c>
      <c r="F1113" s="2">
        <v>41842</v>
      </c>
      <c r="G1113">
        <v>4</v>
      </c>
      <c r="I1113" t="s">
        <v>852</v>
      </c>
      <c r="J1113" t="s">
        <v>857</v>
      </c>
      <c r="K1113">
        <v>1</v>
      </c>
      <c r="L1113">
        <v>45</v>
      </c>
      <c r="M1113" t="s">
        <v>854</v>
      </c>
      <c r="N1113" t="s">
        <v>854</v>
      </c>
      <c r="O1113">
        <v>3</v>
      </c>
      <c r="P1113">
        <v>49</v>
      </c>
    </row>
    <row r="1114" spans="1:16" x14ac:dyDescent="0.25">
      <c r="A1114" s="2">
        <v>41743</v>
      </c>
      <c r="B1114" t="s">
        <v>868</v>
      </c>
      <c r="C1114">
        <v>1</v>
      </c>
      <c r="D1114" t="s">
        <v>869</v>
      </c>
      <c r="E1114">
        <v>2014</v>
      </c>
      <c r="F1114" s="2">
        <v>41842</v>
      </c>
      <c r="G1114">
        <v>4</v>
      </c>
      <c r="I1114" t="s">
        <v>861</v>
      </c>
      <c r="J1114" t="s">
        <v>862</v>
      </c>
      <c r="K1114">
        <v>1</v>
      </c>
      <c r="L1114">
        <v>45</v>
      </c>
      <c r="M1114" t="s">
        <v>854</v>
      </c>
      <c r="N1114" t="s">
        <v>854</v>
      </c>
      <c r="O1114">
        <v>3</v>
      </c>
      <c r="P1114">
        <v>33</v>
      </c>
    </row>
    <row r="1115" spans="1:16" x14ac:dyDescent="0.25">
      <c r="A1115" s="2">
        <v>41743</v>
      </c>
      <c r="B1115" t="s">
        <v>868</v>
      </c>
      <c r="C1115">
        <v>1</v>
      </c>
      <c r="D1115" t="s">
        <v>869</v>
      </c>
      <c r="E1115">
        <v>2014</v>
      </c>
      <c r="F1115" s="2">
        <v>41842</v>
      </c>
      <c r="G1115">
        <v>4</v>
      </c>
      <c r="I1115" t="s">
        <v>852</v>
      </c>
      <c r="J1115" t="s">
        <v>857</v>
      </c>
      <c r="K1115">
        <v>1</v>
      </c>
      <c r="L1115">
        <v>15</v>
      </c>
      <c r="M1115" t="s">
        <v>854</v>
      </c>
      <c r="N1115" t="s">
        <v>854</v>
      </c>
      <c r="O1115">
        <v>3</v>
      </c>
      <c r="P1115">
        <v>24</v>
      </c>
    </row>
    <row r="1116" spans="1:16" x14ac:dyDescent="0.25">
      <c r="A1116" s="2">
        <v>41810</v>
      </c>
      <c r="B1116" t="s">
        <v>868</v>
      </c>
      <c r="C1116">
        <v>1</v>
      </c>
      <c r="D1116" t="s">
        <v>869</v>
      </c>
      <c r="E1116">
        <v>2014</v>
      </c>
      <c r="F1116" s="2">
        <v>41842</v>
      </c>
      <c r="G1116">
        <v>4</v>
      </c>
      <c r="I1116" t="s">
        <v>852</v>
      </c>
      <c r="J1116" t="s">
        <v>853</v>
      </c>
      <c r="K1116">
        <v>4</v>
      </c>
      <c r="L1116">
        <v>45</v>
      </c>
      <c r="M1116" t="s">
        <v>854</v>
      </c>
      <c r="N1116" t="s">
        <v>854</v>
      </c>
      <c r="O1116">
        <v>3</v>
      </c>
      <c r="P1116">
        <v>58</v>
      </c>
    </row>
    <row r="1117" spans="1:16" x14ac:dyDescent="0.25">
      <c r="A1117" s="2">
        <v>41810</v>
      </c>
      <c r="B1117" t="s">
        <v>868</v>
      </c>
      <c r="C1117">
        <v>1</v>
      </c>
      <c r="D1117" t="s">
        <v>869</v>
      </c>
      <c r="E1117">
        <v>2014</v>
      </c>
      <c r="F1117" s="2">
        <v>41842</v>
      </c>
      <c r="G1117">
        <v>4</v>
      </c>
      <c r="I1117" t="s">
        <v>852</v>
      </c>
      <c r="J1117" t="s">
        <v>853</v>
      </c>
      <c r="K1117">
        <v>4</v>
      </c>
      <c r="L1117">
        <v>15</v>
      </c>
      <c r="M1117" t="s">
        <v>854</v>
      </c>
      <c r="N1117" t="s">
        <v>854</v>
      </c>
      <c r="O1117">
        <v>3</v>
      </c>
      <c r="P1117">
        <v>52</v>
      </c>
    </row>
    <row r="1118" spans="1:16" x14ac:dyDescent="0.25">
      <c r="A1118" s="2">
        <v>41810</v>
      </c>
      <c r="B1118" t="s">
        <v>868</v>
      </c>
      <c r="C1118">
        <v>1</v>
      </c>
      <c r="D1118" t="s">
        <v>869</v>
      </c>
      <c r="E1118">
        <v>2014</v>
      </c>
      <c r="F1118" s="2">
        <v>41842</v>
      </c>
      <c r="G1118">
        <v>4</v>
      </c>
      <c r="I1118" t="s">
        <v>852</v>
      </c>
      <c r="J1118" t="s">
        <v>858</v>
      </c>
      <c r="K1118">
        <v>4</v>
      </c>
      <c r="L1118">
        <v>45</v>
      </c>
      <c r="M1118" t="s">
        <v>854</v>
      </c>
      <c r="N1118" t="s">
        <v>854</v>
      </c>
      <c r="O1118">
        <v>3</v>
      </c>
      <c r="P1118">
        <v>63</v>
      </c>
    </row>
    <row r="1119" spans="1:16" x14ac:dyDescent="0.25">
      <c r="A1119" s="2">
        <v>41768</v>
      </c>
      <c r="B1119" t="s">
        <v>868</v>
      </c>
      <c r="C1119">
        <v>1</v>
      </c>
      <c r="D1119" t="s">
        <v>869</v>
      </c>
      <c r="E1119">
        <v>2014</v>
      </c>
      <c r="F1119" s="2">
        <v>41842</v>
      </c>
      <c r="G1119">
        <v>4</v>
      </c>
      <c r="I1119" t="s">
        <v>852</v>
      </c>
      <c r="J1119" t="s">
        <v>857</v>
      </c>
      <c r="K1119">
        <v>2</v>
      </c>
      <c r="L1119">
        <v>45</v>
      </c>
      <c r="M1119" t="s">
        <v>854</v>
      </c>
      <c r="N1119" t="s">
        <v>854</v>
      </c>
      <c r="O1119">
        <v>3</v>
      </c>
      <c r="P1119">
        <v>67</v>
      </c>
    </row>
    <row r="1120" spans="1:16" x14ac:dyDescent="0.25">
      <c r="A1120" s="2">
        <v>41768</v>
      </c>
      <c r="B1120" t="s">
        <v>868</v>
      </c>
      <c r="C1120">
        <v>1</v>
      </c>
      <c r="D1120" t="s">
        <v>869</v>
      </c>
      <c r="E1120">
        <v>2014</v>
      </c>
      <c r="F1120" s="2">
        <v>41842</v>
      </c>
      <c r="G1120">
        <v>4</v>
      </c>
      <c r="I1120" t="s">
        <v>861</v>
      </c>
      <c r="J1120" t="s">
        <v>862</v>
      </c>
      <c r="K1120">
        <v>2</v>
      </c>
      <c r="L1120">
        <v>45</v>
      </c>
      <c r="M1120" t="s">
        <v>854</v>
      </c>
      <c r="N1120" t="s">
        <v>854</v>
      </c>
      <c r="O1120">
        <v>3</v>
      </c>
      <c r="P1120">
        <v>29</v>
      </c>
    </row>
    <row r="1121" spans="1:16" x14ac:dyDescent="0.25">
      <c r="A1121" s="2">
        <v>41768</v>
      </c>
      <c r="B1121" t="s">
        <v>868</v>
      </c>
      <c r="C1121">
        <v>1</v>
      </c>
      <c r="D1121" t="s">
        <v>869</v>
      </c>
      <c r="E1121">
        <v>2014</v>
      </c>
      <c r="F1121" s="2">
        <v>41842</v>
      </c>
      <c r="G1121">
        <v>4</v>
      </c>
      <c r="I1121" t="s">
        <v>852</v>
      </c>
      <c r="J1121" t="s">
        <v>853</v>
      </c>
      <c r="K1121">
        <v>2</v>
      </c>
      <c r="L1121">
        <v>15</v>
      </c>
      <c r="M1121" t="s">
        <v>854</v>
      </c>
      <c r="N1121" t="s">
        <v>854</v>
      </c>
      <c r="O1121">
        <v>3</v>
      </c>
      <c r="P1121">
        <v>21</v>
      </c>
    </row>
    <row r="1122" spans="1:16" x14ac:dyDescent="0.25">
      <c r="A1122" s="2">
        <v>41743</v>
      </c>
      <c r="B1122" t="s">
        <v>868</v>
      </c>
      <c r="C1122">
        <v>1</v>
      </c>
      <c r="D1122" t="s">
        <v>869</v>
      </c>
      <c r="E1122">
        <v>2014</v>
      </c>
      <c r="F1122" s="2">
        <v>41842</v>
      </c>
      <c r="G1122">
        <v>1</v>
      </c>
      <c r="I1122" t="s">
        <v>852</v>
      </c>
      <c r="J1122" t="s">
        <v>858</v>
      </c>
      <c r="K1122">
        <v>1</v>
      </c>
      <c r="L1122">
        <v>45</v>
      </c>
      <c r="M1122" t="s">
        <v>854</v>
      </c>
      <c r="N1122" t="s">
        <v>854</v>
      </c>
      <c r="O1122">
        <v>3</v>
      </c>
      <c r="P1122">
        <v>27</v>
      </c>
    </row>
    <row r="1123" spans="1:16" x14ac:dyDescent="0.25">
      <c r="A1123" s="2">
        <v>41743</v>
      </c>
      <c r="B1123" t="s">
        <v>868</v>
      </c>
      <c r="C1123">
        <v>1</v>
      </c>
      <c r="D1123" t="s">
        <v>869</v>
      </c>
      <c r="E1123">
        <v>2014</v>
      </c>
      <c r="F1123" s="2">
        <v>41842</v>
      </c>
      <c r="G1123">
        <v>1</v>
      </c>
      <c r="I1123" t="s">
        <v>861</v>
      </c>
      <c r="J1123" t="s">
        <v>862</v>
      </c>
      <c r="K1123">
        <v>1</v>
      </c>
      <c r="L1123">
        <v>45</v>
      </c>
      <c r="M1123" t="s">
        <v>854</v>
      </c>
      <c r="N1123" t="s">
        <v>854</v>
      </c>
      <c r="O1123">
        <v>3</v>
      </c>
      <c r="P1123">
        <v>32</v>
      </c>
    </row>
    <row r="1124" spans="1:16" x14ac:dyDescent="0.25">
      <c r="A1124" s="2">
        <v>41743</v>
      </c>
      <c r="B1124" t="s">
        <v>868</v>
      </c>
      <c r="C1124">
        <v>1</v>
      </c>
      <c r="D1124" t="s">
        <v>869</v>
      </c>
      <c r="E1124">
        <v>2014</v>
      </c>
      <c r="F1124" s="2">
        <v>41842</v>
      </c>
      <c r="G1124">
        <v>1</v>
      </c>
      <c r="I1124" t="s">
        <v>852</v>
      </c>
      <c r="J1124" t="s">
        <v>853</v>
      </c>
      <c r="K1124">
        <v>1</v>
      </c>
      <c r="L1124">
        <v>15</v>
      </c>
      <c r="M1124" t="s">
        <v>854</v>
      </c>
      <c r="N1124" t="s">
        <v>854</v>
      </c>
      <c r="O1124">
        <v>3</v>
      </c>
      <c r="P1124">
        <v>20</v>
      </c>
    </row>
    <row r="1125" spans="1:16" x14ac:dyDescent="0.25">
      <c r="A1125" s="2">
        <v>41768</v>
      </c>
      <c r="B1125" t="s">
        <v>868</v>
      </c>
      <c r="C1125">
        <v>1</v>
      </c>
      <c r="D1125" t="s">
        <v>869</v>
      </c>
      <c r="E1125">
        <v>2014</v>
      </c>
      <c r="F1125" s="2">
        <v>41842</v>
      </c>
      <c r="G1125">
        <v>1</v>
      </c>
      <c r="I1125" t="s">
        <v>855</v>
      </c>
      <c r="J1125" t="s">
        <v>856</v>
      </c>
      <c r="K1125">
        <v>2</v>
      </c>
      <c r="L1125">
        <v>45</v>
      </c>
      <c r="M1125" t="s">
        <v>854</v>
      </c>
      <c r="N1125" t="s">
        <v>854</v>
      </c>
      <c r="O1125">
        <v>3</v>
      </c>
      <c r="P1125">
        <v>46</v>
      </c>
    </row>
    <row r="1126" spans="1:16" x14ac:dyDescent="0.25">
      <c r="A1126" s="2">
        <v>41768</v>
      </c>
      <c r="B1126" t="s">
        <v>868</v>
      </c>
      <c r="C1126">
        <v>1</v>
      </c>
      <c r="D1126" t="s">
        <v>869</v>
      </c>
      <c r="E1126">
        <v>2014</v>
      </c>
      <c r="F1126" s="2">
        <v>41842</v>
      </c>
      <c r="G1126">
        <v>1</v>
      </c>
      <c r="I1126" t="s">
        <v>852</v>
      </c>
      <c r="J1126" t="s">
        <v>858</v>
      </c>
      <c r="K1126">
        <v>2</v>
      </c>
      <c r="L1126">
        <v>45</v>
      </c>
      <c r="M1126" t="s">
        <v>854</v>
      </c>
      <c r="N1126" t="s">
        <v>854</v>
      </c>
      <c r="O1126">
        <v>3</v>
      </c>
      <c r="P1126">
        <v>61</v>
      </c>
    </row>
    <row r="1127" spans="1:16" x14ac:dyDescent="0.25">
      <c r="A1127" s="2">
        <v>41768</v>
      </c>
      <c r="B1127" t="s">
        <v>868</v>
      </c>
      <c r="C1127">
        <v>1</v>
      </c>
      <c r="D1127" t="s">
        <v>869</v>
      </c>
      <c r="E1127">
        <v>2014</v>
      </c>
      <c r="F1127" s="2">
        <v>41842</v>
      </c>
      <c r="G1127">
        <v>1</v>
      </c>
      <c r="I1127" t="s">
        <v>861</v>
      </c>
      <c r="J1127" t="s">
        <v>862</v>
      </c>
      <c r="K1127">
        <v>2</v>
      </c>
      <c r="L1127">
        <v>45</v>
      </c>
      <c r="M1127" t="s">
        <v>854</v>
      </c>
      <c r="N1127" t="s">
        <v>854</v>
      </c>
      <c r="O1127">
        <v>3</v>
      </c>
      <c r="P1127">
        <v>46</v>
      </c>
    </row>
    <row r="1128" spans="1:16" x14ac:dyDescent="0.25">
      <c r="A1128" s="2">
        <v>41795</v>
      </c>
      <c r="B1128" t="s">
        <v>868</v>
      </c>
      <c r="C1128">
        <v>1</v>
      </c>
      <c r="D1128" t="s">
        <v>869</v>
      </c>
      <c r="E1128">
        <v>2014</v>
      </c>
      <c r="F1128" s="2">
        <v>41842</v>
      </c>
      <c r="G1128">
        <v>1</v>
      </c>
      <c r="I1128" t="s">
        <v>852</v>
      </c>
      <c r="J1128" t="s">
        <v>857</v>
      </c>
      <c r="K1128">
        <v>3</v>
      </c>
      <c r="L1128">
        <v>45</v>
      </c>
      <c r="M1128" t="s">
        <v>854</v>
      </c>
      <c r="N1128" t="s">
        <v>854</v>
      </c>
      <c r="O1128">
        <v>3</v>
      </c>
      <c r="P1128">
        <v>57</v>
      </c>
    </row>
    <row r="1129" spans="1:16" x14ac:dyDescent="0.25">
      <c r="A1129" s="2">
        <v>41795</v>
      </c>
      <c r="B1129" t="s">
        <v>868</v>
      </c>
      <c r="C1129">
        <v>1</v>
      </c>
      <c r="D1129" t="s">
        <v>869</v>
      </c>
      <c r="E1129">
        <v>2014</v>
      </c>
      <c r="F1129" s="2">
        <v>41842</v>
      </c>
      <c r="G1129">
        <v>1</v>
      </c>
      <c r="I1129" t="s">
        <v>852</v>
      </c>
      <c r="J1129" t="s">
        <v>858</v>
      </c>
      <c r="K1129">
        <v>3</v>
      </c>
      <c r="L1129">
        <v>45</v>
      </c>
      <c r="M1129" t="s">
        <v>854</v>
      </c>
      <c r="N1129" t="s">
        <v>854</v>
      </c>
      <c r="O1129">
        <v>3</v>
      </c>
      <c r="P1129">
        <v>46</v>
      </c>
    </row>
    <row r="1130" spans="1:16" x14ac:dyDescent="0.25">
      <c r="A1130" s="2">
        <v>41795</v>
      </c>
      <c r="B1130" t="s">
        <v>868</v>
      </c>
      <c r="C1130">
        <v>1</v>
      </c>
      <c r="D1130" t="s">
        <v>869</v>
      </c>
      <c r="E1130">
        <v>2014</v>
      </c>
      <c r="F1130" s="2">
        <v>41842</v>
      </c>
      <c r="G1130">
        <v>1</v>
      </c>
      <c r="I1130" t="s">
        <v>852</v>
      </c>
      <c r="J1130" t="s">
        <v>858</v>
      </c>
      <c r="K1130">
        <v>3</v>
      </c>
      <c r="L1130">
        <v>15</v>
      </c>
      <c r="M1130" t="s">
        <v>854</v>
      </c>
      <c r="N1130" t="s">
        <v>854</v>
      </c>
      <c r="O1130">
        <v>3</v>
      </c>
      <c r="P1130">
        <v>20</v>
      </c>
    </row>
    <row r="1131" spans="1:16" x14ac:dyDescent="0.25">
      <c r="A1131" s="2">
        <v>41810</v>
      </c>
      <c r="B1131" t="s">
        <v>868</v>
      </c>
      <c r="C1131">
        <v>1</v>
      </c>
      <c r="D1131" t="s">
        <v>869</v>
      </c>
      <c r="E1131">
        <v>2014</v>
      </c>
      <c r="F1131" s="2">
        <v>41842</v>
      </c>
      <c r="G1131">
        <v>1</v>
      </c>
      <c r="I1131" t="s">
        <v>852</v>
      </c>
      <c r="J1131" t="s">
        <v>857</v>
      </c>
      <c r="K1131">
        <v>4</v>
      </c>
      <c r="L1131">
        <v>15</v>
      </c>
      <c r="M1131" t="s">
        <v>854</v>
      </c>
      <c r="N1131" t="s">
        <v>854</v>
      </c>
      <c r="O1131">
        <v>3</v>
      </c>
      <c r="P1131">
        <v>26</v>
      </c>
    </row>
    <row r="1132" spans="1:16" x14ac:dyDescent="0.25">
      <c r="A1132" s="2">
        <v>41810</v>
      </c>
      <c r="B1132" t="s">
        <v>868</v>
      </c>
      <c r="C1132">
        <v>1</v>
      </c>
      <c r="D1132" t="s">
        <v>869</v>
      </c>
      <c r="E1132">
        <v>2014</v>
      </c>
      <c r="F1132" s="2">
        <v>41842</v>
      </c>
      <c r="G1132">
        <v>1</v>
      </c>
      <c r="I1132" t="s">
        <v>852</v>
      </c>
      <c r="J1132" t="s">
        <v>858</v>
      </c>
      <c r="K1132">
        <v>4</v>
      </c>
      <c r="L1132">
        <v>45</v>
      </c>
      <c r="M1132" t="s">
        <v>854</v>
      </c>
      <c r="N1132" t="s">
        <v>854</v>
      </c>
      <c r="O1132">
        <v>3</v>
      </c>
      <c r="P1132">
        <v>74</v>
      </c>
    </row>
    <row r="1133" spans="1:16" x14ac:dyDescent="0.25">
      <c r="A1133" s="2">
        <v>41810</v>
      </c>
      <c r="B1133" t="s">
        <v>868</v>
      </c>
      <c r="C1133">
        <v>1</v>
      </c>
      <c r="D1133" t="s">
        <v>869</v>
      </c>
      <c r="E1133">
        <v>2014</v>
      </c>
      <c r="F1133" s="2">
        <v>41842</v>
      </c>
      <c r="G1133">
        <v>1</v>
      </c>
      <c r="I1133" t="s">
        <v>852</v>
      </c>
      <c r="J1133" t="s">
        <v>857</v>
      </c>
      <c r="K1133">
        <v>4</v>
      </c>
      <c r="L1133">
        <v>45</v>
      </c>
      <c r="M1133" t="s">
        <v>854</v>
      </c>
      <c r="N1133" t="s">
        <v>854</v>
      </c>
      <c r="O1133">
        <v>3</v>
      </c>
      <c r="P1133">
        <v>22</v>
      </c>
    </row>
    <row r="1134" spans="1:16" x14ac:dyDescent="0.25">
      <c r="A1134" s="2">
        <v>41768</v>
      </c>
      <c r="B1134" t="s">
        <v>868</v>
      </c>
      <c r="C1134">
        <v>1</v>
      </c>
      <c r="D1134" t="s">
        <v>869</v>
      </c>
      <c r="E1134">
        <v>2014</v>
      </c>
      <c r="F1134" s="2">
        <v>41842</v>
      </c>
      <c r="G1134">
        <v>2</v>
      </c>
      <c r="I1134" t="s">
        <v>852</v>
      </c>
      <c r="J1134" t="s">
        <v>853</v>
      </c>
      <c r="K1134">
        <v>2</v>
      </c>
      <c r="L1134">
        <v>15</v>
      </c>
      <c r="M1134" t="s">
        <v>854</v>
      </c>
      <c r="N1134" t="s">
        <v>854</v>
      </c>
      <c r="O1134">
        <v>3</v>
      </c>
      <c r="P1134">
        <v>19</v>
      </c>
    </row>
    <row r="1135" spans="1:16" x14ac:dyDescent="0.25">
      <c r="A1135" s="2">
        <v>41768</v>
      </c>
      <c r="B1135" t="s">
        <v>868</v>
      </c>
      <c r="C1135">
        <v>1</v>
      </c>
      <c r="D1135" t="s">
        <v>869</v>
      </c>
      <c r="E1135">
        <v>2014</v>
      </c>
      <c r="F1135" s="2">
        <v>41842</v>
      </c>
      <c r="G1135">
        <v>2</v>
      </c>
      <c r="I1135" t="s">
        <v>855</v>
      </c>
      <c r="J1135" t="s">
        <v>856</v>
      </c>
      <c r="K1135">
        <v>2</v>
      </c>
      <c r="L1135">
        <v>45</v>
      </c>
      <c r="M1135" t="s">
        <v>854</v>
      </c>
      <c r="N1135" t="s">
        <v>854</v>
      </c>
      <c r="O1135">
        <v>3</v>
      </c>
      <c r="P1135">
        <v>31</v>
      </c>
    </row>
    <row r="1136" spans="1:16" x14ac:dyDescent="0.25">
      <c r="A1136" s="2">
        <v>41768</v>
      </c>
      <c r="B1136" t="s">
        <v>868</v>
      </c>
      <c r="C1136">
        <v>1</v>
      </c>
      <c r="D1136" t="s">
        <v>869</v>
      </c>
      <c r="E1136">
        <v>2014</v>
      </c>
      <c r="F1136" s="2">
        <v>41842</v>
      </c>
      <c r="G1136">
        <v>2</v>
      </c>
      <c r="I1136" t="s">
        <v>852</v>
      </c>
      <c r="J1136" t="s">
        <v>857</v>
      </c>
      <c r="K1136">
        <v>2</v>
      </c>
      <c r="L1136">
        <v>15</v>
      </c>
      <c r="M1136" t="s">
        <v>854</v>
      </c>
      <c r="N1136" t="s">
        <v>854</v>
      </c>
      <c r="O1136">
        <v>3</v>
      </c>
      <c r="P1136">
        <v>23</v>
      </c>
    </row>
    <row r="1137" spans="1:16" x14ac:dyDescent="0.25">
      <c r="A1137" s="2">
        <v>41810</v>
      </c>
      <c r="B1137" t="s">
        <v>868</v>
      </c>
      <c r="C1137">
        <v>1</v>
      </c>
      <c r="D1137" t="s">
        <v>869</v>
      </c>
      <c r="E1137">
        <v>2014</v>
      </c>
      <c r="F1137" s="2">
        <v>41842</v>
      </c>
      <c r="G1137">
        <v>2</v>
      </c>
      <c r="I1137" t="s">
        <v>852</v>
      </c>
      <c r="J1137" t="s">
        <v>858</v>
      </c>
      <c r="K1137">
        <v>4</v>
      </c>
      <c r="L1137">
        <v>45</v>
      </c>
      <c r="M1137" t="s">
        <v>854</v>
      </c>
      <c r="N1137" t="s">
        <v>854</v>
      </c>
      <c r="O1137">
        <v>3</v>
      </c>
      <c r="P1137">
        <v>38</v>
      </c>
    </row>
    <row r="1138" spans="1:16" x14ac:dyDescent="0.25">
      <c r="A1138" s="2">
        <v>41810</v>
      </c>
      <c r="B1138" t="s">
        <v>868</v>
      </c>
      <c r="C1138">
        <v>1</v>
      </c>
      <c r="D1138" t="s">
        <v>869</v>
      </c>
      <c r="E1138">
        <v>2014</v>
      </c>
      <c r="F1138" s="2">
        <v>41842</v>
      </c>
      <c r="G1138">
        <v>2</v>
      </c>
      <c r="I1138" t="s">
        <v>855</v>
      </c>
      <c r="J1138" t="s">
        <v>856</v>
      </c>
      <c r="K1138">
        <v>4</v>
      </c>
      <c r="L1138">
        <v>45</v>
      </c>
      <c r="M1138" t="s">
        <v>854</v>
      </c>
      <c r="N1138" t="s">
        <v>854</v>
      </c>
      <c r="O1138">
        <v>3</v>
      </c>
      <c r="P1138">
        <v>27</v>
      </c>
    </row>
    <row r="1139" spans="1:16" x14ac:dyDescent="0.25">
      <c r="A1139" s="2">
        <v>41810</v>
      </c>
      <c r="B1139" t="s">
        <v>868</v>
      </c>
      <c r="C1139">
        <v>1</v>
      </c>
      <c r="D1139" t="s">
        <v>869</v>
      </c>
      <c r="E1139">
        <v>2014</v>
      </c>
      <c r="F1139" s="2">
        <v>41842</v>
      </c>
      <c r="G1139">
        <v>2</v>
      </c>
      <c r="I1139" t="s">
        <v>859</v>
      </c>
      <c r="J1139" t="s">
        <v>860</v>
      </c>
      <c r="K1139">
        <v>4</v>
      </c>
      <c r="L1139">
        <v>45</v>
      </c>
      <c r="M1139" t="s">
        <v>854</v>
      </c>
      <c r="N1139" t="s">
        <v>854</v>
      </c>
      <c r="O1139">
        <v>3</v>
      </c>
      <c r="P1139">
        <v>37</v>
      </c>
    </row>
    <row r="1140" spans="1:16" x14ac:dyDescent="0.25">
      <c r="A1140" s="2">
        <v>41743</v>
      </c>
      <c r="B1140" t="s">
        <v>868</v>
      </c>
      <c r="C1140">
        <v>1</v>
      </c>
      <c r="D1140" t="s">
        <v>869</v>
      </c>
      <c r="E1140">
        <v>2014</v>
      </c>
      <c r="F1140" s="2">
        <v>41842</v>
      </c>
      <c r="G1140">
        <v>2</v>
      </c>
      <c r="I1140" t="s">
        <v>852</v>
      </c>
      <c r="J1140" t="s">
        <v>858</v>
      </c>
      <c r="K1140">
        <v>1</v>
      </c>
      <c r="L1140">
        <v>15</v>
      </c>
      <c r="M1140" t="s">
        <v>854</v>
      </c>
      <c r="N1140" t="s">
        <v>854</v>
      </c>
      <c r="O1140">
        <v>3</v>
      </c>
      <c r="P1140">
        <v>24</v>
      </c>
    </row>
    <row r="1141" spans="1:16" x14ac:dyDescent="0.25">
      <c r="A1141" s="2">
        <v>41743</v>
      </c>
      <c r="B1141" t="s">
        <v>868</v>
      </c>
      <c r="C1141">
        <v>1</v>
      </c>
      <c r="D1141" t="s">
        <v>869</v>
      </c>
      <c r="E1141">
        <v>2014</v>
      </c>
      <c r="F1141" s="2">
        <v>41842</v>
      </c>
      <c r="G1141">
        <v>2</v>
      </c>
      <c r="I1141" t="s">
        <v>861</v>
      </c>
      <c r="J1141" t="s">
        <v>862</v>
      </c>
      <c r="K1141">
        <v>1</v>
      </c>
      <c r="L1141">
        <v>45</v>
      </c>
      <c r="M1141" t="s">
        <v>854</v>
      </c>
      <c r="N1141" t="s">
        <v>854</v>
      </c>
      <c r="O1141">
        <v>3</v>
      </c>
      <c r="P1141">
        <v>32</v>
      </c>
    </row>
    <row r="1142" spans="1:16" x14ac:dyDescent="0.25">
      <c r="A1142" s="2">
        <v>41743</v>
      </c>
      <c r="B1142" t="s">
        <v>868</v>
      </c>
      <c r="C1142">
        <v>1</v>
      </c>
      <c r="D1142" t="s">
        <v>869</v>
      </c>
      <c r="E1142">
        <v>2014</v>
      </c>
      <c r="F1142" s="2">
        <v>41842</v>
      </c>
      <c r="G1142">
        <v>2</v>
      </c>
      <c r="I1142" t="s">
        <v>852</v>
      </c>
      <c r="J1142" t="s">
        <v>853</v>
      </c>
      <c r="K1142">
        <v>1</v>
      </c>
      <c r="L1142">
        <v>15</v>
      </c>
      <c r="M1142" t="s">
        <v>854</v>
      </c>
      <c r="N1142" t="s">
        <v>854</v>
      </c>
      <c r="O1142">
        <v>3</v>
      </c>
      <c r="P1142">
        <v>16</v>
      </c>
    </row>
    <row r="1143" spans="1:16" x14ac:dyDescent="0.25">
      <c r="A1143" s="2">
        <v>41795</v>
      </c>
      <c r="B1143" t="s">
        <v>868</v>
      </c>
      <c r="C1143">
        <v>1</v>
      </c>
      <c r="D1143" t="s">
        <v>869</v>
      </c>
      <c r="E1143">
        <v>2014</v>
      </c>
      <c r="F1143" s="2">
        <v>41842</v>
      </c>
      <c r="G1143">
        <v>2</v>
      </c>
      <c r="I1143" t="s">
        <v>852</v>
      </c>
      <c r="J1143" t="s">
        <v>853</v>
      </c>
      <c r="K1143">
        <v>3</v>
      </c>
      <c r="L1143">
        <v>45</v>
      </c>
      <c r="M1143" t="s">
        <v>854</v>
      </c>
      <c r="N1143" t="s">
        <v>854</v>
      </c>
      <c r="O1143">
        <v>3</v>
      </c>
      <c r="P1143">
        <v>29</v>
      </c>
    </row>
    <row r="1144" spans="1:16" x14ac:dyDescent="0.25">
      <c r="A1144" s="2">
        <v>41795</v>
      </c>
      <c r="B1144" t="s">
        <v>868</v>
      </c>
      <c r="C1144">
        <v>1</v>
      </c>
      <c r="D1144" t="s">
        <v>869</v>
      </c>
      <c r="E1144">
        <v>2014</v>
      </c>
      <c r="F1144" s="2">
        <v>41842</v>
      </c>
      <c r="G1144">
        <v>2</v>
      </c>
      <c r="I1144" t="s">
        <v>852</v>
      </c>
      <c r="J1144" t="s">
        <v>858</v>
      </c>
      <c r="K1144">
        <v>3</v>
      </c>
      <c r="L1144">
        <v>15</v>
      </c>
      <c r="M1144" t="s">
        <v>854</v>
      </c>
      <c r="N1144" t="s">
        <v>854</v>
      </c>
      <c r="O1144">
        <v>3</v>
      </c>
      <c r="P1144">
        <v>22</v>
      </c>
    </row>
    <row r="1145" spans="1:16" x14ac:dyDescent="0.25">
      <c r="A1145" s="2">
        <v>41795</v>
      </c>
      <c r="B1145" t="s">
        <v>868</v>
      </c>
      <c r="C1145">
        <v>1</v>
      </c>
      <c r="D1145" t="s">
        <v>869</v>
      </c>
      <c r="E1145">
        <v>2014</v>
      </c>
      <c r="F1145" s="2">
        <v>41842</v>
      </c>
      <c r="G1145">
        <v>2</v>
      </c>
      <c r="I1145" t="s">
        <v>852</v>
      </c>
      <c r="J1145" t="s">
        <v>857</v>
      </c>
      <c r="K1145">
        <v>3</v>
      </c>
      <c r="L1145">
        <v>15</v>
      </c>
      <c r="M1145" t="s">
        <v>854</v>
      </c>
      <c r="N1145" t="s">
        <v>854</v>
      </c>
      <c r="O1145">
        <v>3</v>
      </c>
      <c r="P1145">
        <v>14</v>
      </c>
    </row>
    <row r="1146" spans="1:16" x14ac:dyDescent="0.25">
      <c r="A1146" s="2">
        <v>41810</v>
      </c>
      <c r="B1146" t="s">
        <v>868</v>
      </c>
      <c r="C1146">
        <v>1</v>
      </c>
      <c r="D1146" t="s">
        <v>869</v>
      </c>
      <c r="E1146">
        <v>2014</v>
      </c>
      <c r="F1146" s="2">
        <v>41842</v>
      </c>
      <c r="G1146">
        <v>3</v>
      </c>
      <c r="I1146" t="s">
        <v>852</v>
      </c>
      <c r="J1146" t="s">
        <v>853</v>
      </c>
      <c r="K1146">
        <v>4</v>
      </c>
      <c r="L1146">
        <v>15</v>
      </c>
      <c r="M1146" t="s">
        <v>854</v>
      </c>
      <c r="N1146" t="s">
        <v>854</v>
      </c>
      <c r="O1146">
        <v>3</v>
      </c>
      <c r="P1146">
        <v>19</v>
      </c>
    </row>
    <row r="1147" spans="1:16" x14ac:dyDescent="0.25">
      <c r="A1147" s="2">
        <v>41810</v>
      </c>
      <c r="B1147" t="s">
        <v>868</v>
      </c>
      <c r="C1147">
        <v>1</v>
      </c>
      <c r="D1147" t="s">
        <v>869</v>
      </c>
      <c r="E1147">
        <v>2014</v>
      </c>
      <c r="F1147" s="2">
        <v>41842</v>
      </c>
      <c r="G1147">
        <v>3</v>
      </c>
      <c r="I1147" t="s">
        <v>852</v>
      </c>
      <c r="J1147" t="s">
        <v>853</v>
      </c>
      <c r="K1147">
        <v>4</v>
      </c>
      <c r="L1147">
        <v>45</v>
      </c>
      <c r="M1147" t="s">
        <v>854</v>
      </c>
      <c r="N1147" t="s">
        <v>854</v>
      </c>
      <c r="O1147">
        <v>3</v>
      </c>
      <c r="P1147">
        <v>42</v>
      </c>
    </row>
    <row r="1148" spans="1:16" x14ac:dyDescent="0.25">
      <c r="A1148" s="2">
        <v>41810</v>
      </c>
      <c r="B1148" t="s">
        <v>868</v>
      </c>
      <c r="C1148">
        <v>1</v>
      </c>
      <c r="D1148" t="s">
        <v>869</v>
      </c>
      <c r="E1148">
        <v>2014</v>
      </c>
      <c r="F1148" s="2">
        <v>41842</v>
      </c>
      <c r="G1148">
        <v>3</v>
      </c>
      <c r="I1148" t="s">
        <v>852</v>
      </c>
      <c r="J1148" t="s">
        <v>857</v>
      </c>
      <c r="K1148">
        <v>4</v>
      </c>
      <c r="L1148">
        <v>45</v>
      </c>
      <c r="M1148" t="s">
        <v>854</v>
      </c>
      <c r="N1148" t="s">
        <v>854</v>
      </c>
      <c r="O1148">
        <v>3</v>
      </c>
      <c r="P1148">
        <v>62</v>
      </c>
    </row>
    <row r="1149" spans="1:16" x14ac:dyDescent="0.25">
      <c r="A1149" s="2">
        <v>41795</v>
      </c>
      <c r="B1149" t="s">
        <v>868</v>
      </c>
      <c r="C1149">
        <v>1</v>
      </c>
      <c r="D1149" t="s">
        <v>869</v>
      </c>
      <c r="E1149">
        <v>2014</v>
      </c>
      <c r="F1149" s="2">
        <v>41842</v>
      </c>
      <c r="G1149">
        <v>3</v>
      </c>
      <c r="I1149" t="s">
        <v>855</v>
      </c>
      <c r="J1149" t="s">
        <v>856</v>
      </c>
      <c r="K1149">
        <v>3</v>
      </c>
      <c r="L1149">
        <v>45</v>
      </c>
      <c r="M1149" t="s">
        <v>854</v>
      </c>
      <c r="N1149" t="s">
        <v>854</v>
      </c>
      <c r="O1149">
        <v>3</v>
      </c>
      <c r="P1149">
        <v>67</v>
      </c>
    </row>
    <row r="1150" spans="1:16" x14ac:dyDescent="0.25">
      <c r="A1150" s="2">
        <v>41795</v>
      </c>
      <c r="B1150" t="s">
        <v>868</v>
      </c>
      <c r="C1150">
        <v>1</v>
      </c>
      <c r="D1150" t="s">
        <v>869</v>
      </c>
      <c r="E1150">
        <v>2014</v>
      </c>
      <c r="F1150" s="2">
        <v>41842</v>
      </c>
      <c r="G1150">
        <v>3</v>
      </c>
      <c r="I1150" t="s">
        <v>861</v>
      </c>
      <c r="J1150" t="s">
        <v>862</v>
      </c>
      <c r="K1150">
        <v>3</v>
      </c>
      <c r="L1150">
        <v>45</v>
      </c>
      <c r="M1150" t="s">
        <v>854</v>
      </c>
      <c r="N1150" t="s">
        <v>854</v>
      </c>
      <c r="O1150">
        <v>3</v>
      </c>
      <c r="P1150">
        <v>44</v>
      </c>
    </row>
    <row r="1151" spans="1:16" x14ac:dyDescent="0.25">
      <c r="A1151" s="2">
        <v>41795</v>
      </c>
      <c r="B1151" t="s">
        <v>868</v>
      </c>
      <c r="C1151">
        <v>1</v>
      </c>
      <c r="D1151" t="s">
        <v>869</v>
      </c>
      <c r="E1151">
        <v>2014</v>
      </c>
      <c r="F1151" s="2">
        <v>41842</v>
      </c>
      <c r="G1151">
        <v>3</v>
      </c>
      <c r="I1151" t="s">
        <v>852</v>
      </c>
      <c r="J1151" t="s">
        <v>857</v>
      </c>
      <c r="K1151">
        <v>3</v>
      </c>
      <c r="L1151">
        <v>15</v>
      </c>
      <c r="M1151" t="s">
        <v>854</v>
      </c>
      <c r="N1151" t="s">
        <v>854</v>
      </c>
      <c r="O1151">
        <v>3</v>
      </c>
      <c r="P1151">
        <v>34</v>
      </c>
    </row>
    <row r="1152" spans="1:16" x14ac:dyDescent="0.25">
      <c r="A1152" s="2">
        <v>41768</v>
      </c>
      <c r="B1152" t="s">
        <v>868</v>
      </c>
      <c r="C1152">
        <v>1</v>
      </c>
      <c r="D1152" t="s">
        <v>869</v>
      </c>
      <c r="E1152">
        <v>2014</v>
      </c>
      <c r="F1152" s="2">
        <v>41842</v>
      </c>
      <c r="G1152">
        <v>3</v>
      </c>
      <c r="I1152" t="s">
        <v>859</v>
      </c>
      <c r="J1152" t="s">
        <v>860</v>
      </c>
      <c r="K1152">
        <v>2</v>
      </c>
      <c r="L1152">
        <v>45</v>
      </c>
      <c r="M1152" t="s">
        <v>854</v>
      </c>
      <c r="N1152" t="s">
        <v>854</v>
      </c>
      <c r="O1152">
        <v>3</v>
      </c>
      <c r="P1152">
        <v>43</v>
      </c>
    </row>
    <row r="1153" spans="1:16" x14ac:dyDescent="0.25">
      <c r="A1153" s="2">
        <v>41768</v>
      </c>
      <c r="B1153" t="s">
        <v>868</v>
      </c>
      <c r="C1153">
        <v>1</v>
      </c>
      <c r="D1153" t="s">
        <v>869</v>
      </c>
      <c r="E1153">
        <v>2014</v>
      </c>
      <c r="F1153" s="2">
        <v>41842</v>
      </c>
      <c r="G1153">
        <v>3</v>
      </c>
      <c r="I1153" t="s">
        <v>852</v>
      </c>
      <c r="J1153" t="s">
        <v>857</v>
      </c>
      <c r="K1153">
        <v>2</v>
      </c>
      <c r="L1153">
        <v>45</v>
      </c>
      <c r="M1153" t="s">
        <v>854</v>
      </c>
      <c r="N1153" t="s">
        <v>854</v>
      </c>
      <c r="O1153">
        <v>3</v>
      </c>
      <c r="P1153">
        <v>54</v>
      </c>
    </row>
    <row r="1154" spans="1:16" x14ac:dyDescent="0.25">
      <c r="A1154" s="2">
        <v>41768</v>
      </c>
      <c r="B1154" t="s">
        <v>868</v>
      </c>
      <c r="C1154">
        <v>1</v>
      </c>
      <c r="D1154" t="s">
        <v>869</v>
      </c>
      <c r="E1154">
        <v>2014</v>
      </c>
      <c r="F1154" s="2">
        <v>41842</v>
      </c>
      <c r="G1154">
        <v>3</v>
      </c>
      <c r="I1154" t="s">
        <v>861</v>
      </c>
      <c r="J1154" t="s">
        <v>862</v>
      </c>
      <c r="K1154">
        <v>2</v>
      </c>
      <c r="L1154">
        <v>45</v>
      </c>
      <c r="M1154" t="s">
        <v>854</v>
      </c>
      <c r="N1154" t="s">
        <v>854</v>
      </c>
      <c r="O1154">
        <v>3</v>
      </c>
      <c r="P1154">
        <v>36</v>
      </c>
    </row>
    <row r="1155" spans="1:16" x14ac:dyDescent="0.25">
      <c r="A1155" s="2">
        <v>41743</v>
      </c>
      <c r="B1155" t="s">
        <v>868</v>
      </c>
      <c r="C1155">
        <v>1</v>
      </c>
      <c r="D1155" t="s">
        <v>869</v>
      </c>
      <c r="E1155">
        <v>2014</v>
      </c>
      <c r="F1155" s="2">
        <v>41842</v>
      </c>
      <c r="G1155">
        <v>3</v>
      </c>
      <c r="I1155" t="s">
        <v>852</v>
      </c>
      <c r="J1155" t="s">
        <v>857</v>
      </c>
      <c r="K1155">
        <v>1</v>
      </c>
      <c r="L1155">
        <v>15</v>
      </c>
      <c r="M1155" t="s">
        <v>854</v>
      </c>
      <c r="N1155" t="s">
        <v>854</v>
      </c>
      <c r="O1155">
        <v>3</v>
      </c>
      <c r="P1155">
        <v>20</v>
      </c>
    </row>
    <row r="1156" spans="1:16" x14ac:dyDescent="0.25">
      <c r="A1156" s="2">
        <v>41743</v>
      </c>
      <c r="B1156" t="s">
        <v>868</v>
      </c>
      <c r="C1156">
        <v>1</v>
      </c>
      <c r="D1156" t="s">
        <v>869</v>
      </c>
      <c r="E1156">
        <v>2014</v>
      </c>
      <c r="F1156" s="2">
        <v>41842</v>
      </c>
      <c r="G1156">
        <v>3</v>
      </c>
      <c r="I1156" t="s">
        <v>859</v>
      </c>
      <c r="J1156" t="s">
        <v>860</v>
      </c>
      <c r="K1156">
        <v>1</v>
      </c>
      <c r="L1156">
        <v>45</v>
      </c>
      <c r="M1156" t="s">
        <v>854</v>
      </c>
      <c r="N1156" t="s">
        <v>854</v>
      </c>
      <c r="O1156">
        <v>3</v>
      </c>
      <c r="P1156">
        <v>46</v>
      </c>
    </row>
    <row r="1157" spans="1:16" x14ac:dyDescent="0.25">
      <c r="A1157" s="2">
        <v>41743</v>
      </c>
      <c r="B1157" t="s">
        <v>868</v>
      </c>
      <c r="C1157">
        <v>1</v>
      </c>
      <c r="D1157" t="s">
        <v>869</v>
      </c>
      <c r="E1157">
        <v>2014</v>
      </c>
      <c r="F1157" s="2">
        <v>41842</v>
      </c>
      <c r="G1157">
        <v>3</v>
      </c>
      <c r="I1157" t="s">
        <v>852</v>
      </c>
      <c r="J1157" t="s">
        <v>853</v>
      </c>
      <c r="K1157">
        <v>1</v>
      </c>
      <c r="L1157">
        <v>45</v>
      </c>
      <c r="M1157" t="s">
        <v>854</v>
      </c>
      <c r="N1157" t="s">
        <v>854</v>
      </c>
      <c r="O1157">
        <v>3</v>
      </c>
      <c r="P1157">
        <v>39</v>
      </c>
    </row>
    <row r="1158" spans="1:16" x14ac:dyDescent="0.25">
      <c r="A1158" s="2">
        <v>41795</v>
      </c>
      <c r="B1158" t="s">
        <v>868</v>
      </c>
      <c r="C1158">
        <v>1</v>
      </c>
      <c r="D1158" t="s">
        <v>869</v>
      </c>
      <c r="E1158">
        <v>2014</v>
      </c>
      <c r="F1158" s="2">
        <v>41842</v>
      </c>
      <c r="G1158">
        <v>4</v>
      </c>
      <c r="I1158" t="s">
        <v>859</v>
      </c>
      <c r="J1158" t="s">
        <v>860</v>
      </c>
      <c r="K1158">
        <v>3</v>
      </c>
      <c r="L1158">
        <v>45</v>
      </c>
      <c r="M1158" t="s">
        <v>854</v>
      </c>
      <c r="N1158" t="s">
        <v>854</v>
      </c>
      <c r="O1158">
        <v>3</v>
      </c>
      <c r="P1158">
        <v>54</v>
      </c>
    </row>
    <row r="1159" spans="1:16" x14ac:dyDescent="0.25">
      <c r="A1159" s="2">
        <v>41795</v>
      </c>
      <c r="B1159" t="s">
        <v>868</v>
      </c>
      <c r="C1159">
        <v>1</v>
      </c>
      <c r="D1159" t="s">
        <v>869</v>
      </c>
      <c r="E1159">
        <v>2014</v>
      </c>
      <c r="F1159" s="2">
        <v>41842</v>
      </c>
      <c r="G1159">
        <v>4</v>
      </c>
      <c r="I1159" t="s">
        <v>852</v>
      </c>
      <c r="J1159" t="s">
        <v>857</v>
      </c>
      <c r="K1159">
        <v>3</v>
      </c>
      <c r="L1159">
        <v>15</v>
      </c>
      <c r="M1159" t="s">
        <v>854</v>
      </c>
      <c r="N1159" t="s">
        <v>854</v>
      </c>
      <c r="O1159">
        <v>3</v>
      </c>
      <c r="P1159">
        <v>20</v>
      </c>
    </row>
    <row r="1160" spans="1:16" x14ac:dyDescent="0.25">
      <c r="A1160" s="2">
        <v>41795</v>
      </c>
      <c r="B1160" t="s">
        <v>868</v>
      </c>
      <c r="C1160">
        <v>1</v>
      </c>
      <c r="D1160" t="s">
        <v>869</v>
      </c>
      <c r="E1160">
        <v>2014</v>
      </c>
      <c r="F1160" s="2">
        <v>41842</v>
      </c>
      <c r="G1160">
        <v>4</v>
      </c>
      <c r="I1160" t="s">
        <v>852</v>
      </c>
      <c r="J1160" t="s">
        <v>853</v>
      </c>
      <c r="K1160">
        <v>3</v>
      </c>
      <c r="L1160">
        <v>15</v>
      </c>
      <c r="M1160" t="s">
        <v>854</v>
      </c>
      <c r="N1160" t="s">
        <v>854</v>
      </c>
      <c r="O1160">
        <v>3</v>
      </c>
      <c r="P1160">
        <v>30</v>
      </c>
    </row>
    <row r="1161" spans="1:16" x14ac:dyDescent="0.25">
      <c r="A1161" s="2">
        <v>41743</v>
      </c>
      <c r="B1161" t="s">
        <v>868</v>
      </c>
      <c r="C1161">
        <v>1</v>
      </c>
      <c r="D1161" t="s">
        <v>869</v>
      </c>
      <c r="E1161">
        <v>2014</v>
      </c>
      <c r="F1161" s="2">
        <v>41842</v>
      </c>
      <c r="G1161">
        <v>4</v>
      </c>
      <c r="I1161" t="s">
        <v>852</v>
      </c>
      <c r="J1161" t="s">
        <v>858</v>
      </c>
      <c r="K1161">
        <v>1</v>
      </c>
      <c r="L1161">
        <v>15</v>
      </c>
      <c r="M1161" t="s">
        <v>854</v>
      </c>
      <c r="N1161" t="s">
        <v>854</v>
      </c>
      <c r="O1161">
        <v>3</v>
      </c>
      <c r="P1161">
        <v>28</v>
      </c>
    </row>
    <row r="1162" spans="1:16" x14ac:dyDescent="0.25">
      <c r="A1162" s="2">
        <v>41743</v>
      </c>
      <c r="B1162" t="s">
        <v>868</v>
      </c>
      <c r="C1162">
        <v>1</v>
      </c>
      <c r="D1162" t="s">
        <v>869</v>
      </c>
      <c r="E1162">
        <v>2014</v>
      </c>
      <c r="F1162" s="2">
        <v>41842</v>
      </c>
      <c r="G1162">
        <v>4</v>
      </c>
      <c r="I1162" t="s">
        <v>859</v>
      </c>
      <c r="J1162" t="s">
        <v>860</v>
      </c>
      <c r="K1162">
        <v>1</v>
      </c>
      <c r="L1162">
        <v>45</v>
      </c>
      <c r="M1162" t="s">
        <v>854</v>
      </c>
      <c r="N1162" t="s">
        <v>854</v>
      </c>
      <c r="O1162">
        <v>3</v>
      </c>
      <c r="P1162">
        <v>48</v>
      </c>
    </row>
    <row r="1163" spans="1:16" x14ac:dyDescent="0.25">
      <c r="A1163" s="2">
        <v>41743</v>
      </c>
      <c r="B1163" t="s">
        <v>868</v>
      </c>
      <c r="C1163">
        <v>1</v>
      </c>
      <c r="D1163" t="s">
        <v>869</v>
      </c>
      <c r="E1163">
        <v>2014</v>
      </c>
      <c r="F1163" s="2">
        <v>41842</v>
      </c>
      <c r="G1163">
        <v>4</v>
      </c>
      <c r="I1163" t="s">
        <v>852</v>
      </c>
      <c r="J1163" t="s">
        <v>853</v>
      </c>
      <c r="K1163">
        <v>1</v>
      </c>
      <c r="L1163">
        <v>45</v>
      </c>
      <c r="M1163" t="s">
        <v>854</v>
      </c>
      <c r="N1163" t="s">
        <v>854</v>
      </c>
      <c r="O1163">
        <v>3</v>
      </c>
      <c r="P1163">
        <v>34</v>
      </c>
    </row>
    <row r="1164" spans="1:16" x14ac:dyDescent="0.25">
      <c r="A1164" s="2">
        <v>41810</v>
      </c>
      <c r="B1164" t="s">
        <v>868</v>
      </c>
      <c r="C1164">
        <v>1</v>
      </c>
      <c r="D1164" t="s">
        <v>869</v>
      </c>
      <c r="E1164">
        <v>2014</v>
      </c>
      <c r="F1164" s="2">
        <v>41842</v>
      </c>
      <c r="G1164">
        <v>4</v>
      </c>
      <c r="I1164" t="s">
        <v>855</v>
      </c>
      <c r="J1164" t="s">
        <v>856</v>
      </c>
      <c r="K1164">
        <v>4</v>
      </c>
      <c r="L1164">
        <v>45</v>
      </c>
      <c r="M1164" t="s">
        <v>854</v>
      </c>
      <c r="N1164" t="s">
        <v>854</v>
      </c>
      <c r="O1164">
        <v>3</v>
      </c>
      <c r="P1164">
        <v>46</v>
      </c>
    </row>
    <row r="1165" spans="1:16" x14ac:dyDescent="0.25">
      <c r="A1165" s="2">
        <v>41810</v>
      </c>
      <c r="B1165" t="s">
        <v>868</v>
      </c>
      <c r="C1165">
        <v>1</v>
      </c>
      <c r="D1165" t="s">
        <v>869</v>
      </c>
      <c r="E1165">
        <v>2014</v>
      </c>
      <c r="F1165" s="2">
        <v>41842</v>
      </c>
      <c r="G1165">
        <v>4</v>
      </c>
      <c r="I1165" t="s">
        <v>852</v>
      </c>
      <c r="J1165" t="s">
        <v>858</v>
      </c>
      <c r="K1165">
        <v>4</v>
      </c>
      <c r="L1165">
        <v>15</v>
      </c>
      <c r="M1165" t="s">
        <v>854</v>
      </c>
      <c r="N1165" t="s">
        <v>854</v>
      </c>
      <c r="O1165">
        <v>3</v>
      </c>
      <c r="P1165">
        <v>31</v>
      </c>
    </row>
    <row r="1166" spans="1:16" x14ac:dyDescent="0.25">
      <c r="A1166" s="2">
        <v>41810</v>
      </c>
      <c r="B1166" t="s">
        <v>868</v>
      </c>
      <c r="C1166">
        <v>1</v>
      </c>
      <c r="D1166" t="s">
        <v>869</v>
      </c>
      <c r="E1166">
        <v>2014</v>
      </c>
      <c r="F1166" s="2">
        <v>41842</v>
      </c>
      <c r="G1166">
        <v>4</v>
      </c>
      <c r="I1166" t="s">
        <v>852</v>
      </c>
      <c r="J1166" t="s">
        <v>857</v>
      </c>
      <c r="K1166">
        <v>4</v>
      </c>
      <c r="L1166">
        <v>45</v>
      </c>
      <c r="M1166" t="s">
        <v>854</v>
      </c>
      <c r="N1166" t="s">
        <v>854</v>
      </c>
      <c r="O1166">
        <v>3</v>
      </c>
      <c r="P1166">
        <v>58</v>
      </c>
    </row>
    <row r="1167" spans="1:16" x14ac:dyDescent="0.25">
      <c r="A1167" s="2">
        <v>41768</v>
      </c>
      <c r="B1167" t="s">
        <v>868</v>
      </c>
      <c r="C1167">
        <v>1</v>
      </c>
      <c r="D1167" t="s">
        <v>869</v>
      </c>
      <c r="E1167">
        <v>2014</v>
      </c>
      <c r="F1167" s="2">
        <v>41842</v>
      </c>
      <c r="G1167">
        <v>4</v>
      </c>
      <c r="I1167" t="s">
        <v>859</v>
      </c>
      <c r="J1167" t="s">
        <v>860</v>
      </c>
      <c r="K1167">
        <v>2</v>
      </c>
      <c r="L1167">
        <v>45</v>
      </c>
      <c r="M1167" t="s">
        <v>854</v>
      </c>
      <c r="N1167" t="s">
        <v>854</v>
      </c>
      <c r="O1167">
        <v>3</v>
      </c>
      <c r="P1167">
        <v>65</v>
      </c>
    </row>
    <row r="1168" spans="1:16" x14ac:dyDescent="0.25">
      <c r="A1168" s="2">
        <v>41768</v>
      </c>
      <c r="B1168" t="s">
        <v>868</v>
      </c>
      <c r="C1168">
        <v>1</v>
      </c>
      <c r="D1168" t="s">
        <v>869</v>
      </c>
      <c r="E1168">
        <v>2014</v>
      </c>
      <c r="F1168" s="2">
        <v>41842</v>
      </c>
      <c r="G1168">
        <v>4</v>
      </c>
      <c r="I1168" t="s">
        <v>852</v>
      </c>
      <c r="J1168" t="s">
        <v>853</v>
      </c>
      <c r="K1168">
        <v>2</v>
      </c>
      <c r="L1168">
        <v>45</v>
      </c>
      <c r="M1168" t="s">
        <v>854</v>
      </c>
      <c r="N1168" t="s">
        <v>854</v>
      </c>
      <c r="O1168">
        <v>3</v>
      </c>
      <c r="P1168">
        <v>44</v>
      </c>
    </row>
    <row r="1169" spans="1:16" x14ac:dyDescent="0.25">
      <c r="A1169" s="2">
        <v>41768</v>
      </c>
      <c r="B1169" t="s">
        <v>868</v>
      </c>
      <c r="C1169">
        <v>1</v>
      </c>
      <c r="D1169" t="s">
        <v>869</v>
      </c>
      <c r="E1169">
        <v>2014</v>
      </c>
      <c r="F1169" s="2">
        <v>41842</v>
      </c>
      <c r="G1169">
        <v>4</v>
      </c>
      <c r="I1169" t="s">
        <v>855</v>
      </c>
      <c r="J1169" t="s">
        <v>856</v>
      </c>
      <c r="K1169">
        <v>2</v>
      </c>
      <c r="L1169">
        <v>45</v>
      </c>
      <c r="M1169" t="s">
        <v>854</v>
      </c>
      <c r="N1169" t="s">
        <v>854</v>
      </c>
      <c r="O1169">
        <v>3</v>
      </c>
      <c r="P1169">
        <v>39</v>
      </c>
    </row>
    <row r="1170" spans="1:16" x14ac:dyDescent="0.25">
      <c r="A1170" s="2">
        <v>41743</v>
      </c>
      <c r="B1170" t="s">
        <v>868</v>
      </c>
      <c r="C1170">
        <v>1</v>
      </c>
      <c r="D1170" t="s">
        <v>869</v>
      </c>
      <c r="E1170">
        <v>2014</v>
      </c>
      <c r="F1170" s="2">
        <v>41810</v>
      </c>
      <c r="G1170">
        <v>1</v>
      </c>
      <c r="I1170" t="s">
        <v>852</v>
      </c>
      <c r="J1170" t="s">
        <v>857</v>
      </c>
      <c r="K1170">
        <v>1</v>
      </c>
      <c r="L1170">
        <v>45</v>
      </c>
      <c r="M1170" t="s">
        <v>854</v>
      </c>
      <c r="N1170" t="s">
        <v>854</v>
      </c>
      <c r="O1170">
        <v>5.5</v>
      </c>
    </row>
    <row r="1171" spans="1:16" x14ac:dyDescent="0.25">
      <c r="A1171" s="2">
        <v>41743</v>
      </c>
      <c r="B1171" t="s">
        <v>868</v>
      </c>
      <c r="C1171">
        <v>1</v>
      </c>
      <c r="D1171" t="s">
        <v>869</v>
      </c>
      <c r="E1171">
        <v>2014</v>
      </c>
      <c r="F1171" s="2">
        <v>41824</v>
      </c>
      <c r="G1171">
        <v>1</v>
      </c>
      <c r="I1171" t="s">
        <v>852</v>
      </c>
      <c r="J1171" t="s">
        <v>853</v>
      </c>
      <c r="K1171">
        <v>1</v>
      </c>
      <c r="L1171">
        <v>45</v>
      </c>
      <c r="M1171" t="s">
        <v>854</v>
      </c>
      <c r="N1171" t="s">
        <v>854</v>
      </c>
      <c r="O1171">
        <v>5.5</v>
      </c>
    </row>
    <row r="1172" spans="1:16" x14ac:dyDescent="0.25">
      <c r="A1172" s="2">
        <v>41768</v>
      </c>
      <c r="B1172" t="s">
        <v>868</v>
      </c>
      <c r="C1172">
        <v>1</v>
      </c>
      <c r="D1172" t="s">
        <v>869</v>
      </c>
      <c r="E1172">
        <v>2014</v>
      </c>
      <c r="F1172" s="2">
        <v>41863</v>
      </c>
      <c r="G1172">
        <v>1</v>
      </c>
      <c r="I1172" t="s">
        <v>852</v>
      </c>
      <c r="J1172" t="s">
        <v>853</v>
      </c>
      <c r="K1172">
        <v>2</v>
      </c>
      <c r="L1172">
        <v>15</v>
      </c>
      <c r="M1172" t="s">
        <v>854</v>
      </c>
      <c r="N1172" t="s">
        <v>854</v>
      </c>
      <c r="O1172">
        <v>5.5</v>
      </c>
    </row>
    <row r="1173" spans="1:16" x14ac:dyDescent="0.25">
      <c r="A1173" s="2">
        <v>41768</v>
      </c>
      <c r="B1173" t="s">
        <v>868</v>
      </c>
      <c r="C1173">
        <v>1</v>
      </c>
      <c r="D1173" t="s">
        <v>869</v>
      </c>
      <c r="E1173">
        <v>2014</v>
      </c>
      <c r="F1173" s="2">
        <v>41863</v>
      </c>
      <c r="G1173">
        <v>1</v>
      </c>
      <c r="I1173" t="s">
        <v>852</v>
      </c>
      <c r="J1173" t="s">
        <v>858</v>
      </c>
      <c r="K1173">
        <v>2</v>
      </c>
      <c r="L1173">
        <v>15</v>
      </c>
      <c r="M1173" t="s">
        <v>854</v>
      </c>
      <c r="N1173" t="s">
        <v>854</v>
      </c>
      <c r="O1173">
        <v>5.5</v>
      </c>
    </row>
    <row r="1174" spans="1:16" x14ac:dyDescent="0.25">
      <c r="A1174" s="2">
        <v>41768</v>
      </c>
      <c r="B1174" t="s">
        <v>868</v>
      </c>
      <c r="C1174">
        <v>1</v>
      </c>
      <c r="D1174" t="s">
        <v>869</v>
      </c>
      <c r="E1174">
        <v>2014</v>
      </c>
      <c r="F1174" s="2">
        <v>41859</v>
      </c>
      <c r="G1174">
        <v>1</v>
      </c>
      <c r="I1174" t="s">
        <v>852</v>
      </c>
      <c r="J1174" t="s">
        <v>853</v>
      </c>
      <c r="K1174">
        <v>2</v>
      </c>
      <c r="L1174">
        <v>45</v>
      </c>
      <c r="M1174" t="s">
        <v>854</v>
      </c>
      <c r="N1174" t="s">
        <v>854</v>
      </c>
      <c r="O1174">
        <v>5.5</v>
      </c>
    </row>
    <row r="1175" spans="1:16" x14ac:dyDescent="0.25">
      <c r="A1175" s="2">
        <v>41795</v>
      </c>
      <c r="B1175" t="s">
        <v>868</v>
      </c>
      <c r="C1175">
        <v>1</v>
      </c>
      <c r="D1175" t="s">
        <v>869</v>
      </c>
      <c r="E1175">
        <v>2014</v>
      </c>
      <c r="F1175" s="2">
        <v>41877</v>
      </c>
      <c r="G1175">
        <v>1</v>
      </c>
      <c r="I1175" t="s">
        <v>852</v>
      </c>
      <c r="J1175" t="s">
        <v>853</v>
      </c>
      <c r="K1175">
        <v>3</v>
      </c>
      <c r="L1175">
        <v>15</v>
      </c>
      <c r="M1175" t="s">
        <v>854</v>
      </c>
      <c r="N1175" t="s">
        <v>854</v>
      </c>
      <c r="O1175">
        <v>5.5</v>
      </c>
    </row>
    <row r="1176" spans="1:16" x14ac:dyDescent="0.25">
      <c r="A1176" s="2">
        <v>41795</v>
      </c>
      <c r="B1176" t="s">
        <v>868</v>
      </c>
      <c r="C1176">
        <v>1</v>
      </c>
      <c r="D1176" t="s">
        <v>869</v>
      </c>
      <c r="E1176">
        <v>2014</v>
      </c>
      <c r="F1176" s="2">
        <v>41880</v>
      </c>
      <c r="G1176">
        <v>1</v>
      </c>
      <c r="I1176" t="s">
        <v>855</v>
      </c>
      <c r="J1176" t="s">
        <v>856</v>
      </c>
      <c r="K1176">
        <v>3</v>
      </c>
      <c r="L1176">
        <v>45</v>
      </c>
      <c r="M1176" t="s">
        <v>854</v>
      </c>
      <c r="N1176" t="s">
        <v>854</v>
      </c>
      <c r="O1176">
        <v>5.5</v>
      </c>
    </row>
    <row r="1177" spans="1:16" x14ac:dyDescent="0.25">
      <c r="A1177" s="2">
        <v>41810</v>
      </c>
      <c r="B1177" t="s">
        <v>868</v>
      </c>
      <c r="C1177">
        <v>1</v>
      </c>
      <c r="D1177" t="s">
        <v>869</v>
      </c>
      <c r="E1177">
        <v>2014</v>
      </c>
      <c r="F1177" s="2">
        <v>41891</v>
      </c>
      <c r="G1177">
        <v>1</v>
      </c>
      <c r="I1177" t="s">
        <v>861</v>
      </c>
      <c r="J1177" t="s">
        <v>862</v>
      </c>
      <c r="K1177">
        <v>4</v>
      </c>
      <c r="L1177">
        <v>45</v>
      </c>
      <c r="M1177" t="s">
        <v>854</v>
      </c>
      <c r="N1177" t="s">
        <v>854</v>
      </c>
      <c r="O1177">
        <v>5.5</v>
      </c>
    </row>
    <row r="1178" spans="1:16" x14ac:dyDescent="0.25">
      <c r="A1178" s="2">
        <v>41810</v>
      </c>
      <c r="B1178" t="s">
        <v>868</v>
      </c>
      <c r="C1178">
        <v>1</v>
      </c>
      <c r="D1178" t="s">
        <v>869</v>
      </c>
      <c r="E1178">
        <v>2014</v>
      </c>
      <c r="F1178" s="2">
        <v>41891</v>
      </c>
      <c r="G1178">
        <v>1</v>
      </c>
      <c r="I1178" t="s">
        <v>852</v>
      </c>
      <c r="J1178" t="s">
        <v>853</v>
      </c>
      <c r="K1178">
        <v>4</v>
      </c>
      <c r="L1178">
        <v>45</v>
      </c>
      <c r="M1178" t="s">
        <v>854</v>
      </c>
      <c r="N1178" t="s">
        <v>854</v>
      </c>
      <c r="O1178">
        <v>5.5</v>
      </c>
    </row>
    <row r="1179" spans="1:16" x14ac:dyDescent="0.25">
      <c r="A1179" s="2">
        <v>41810</v>
      </c>
      <c r="B1179" t="s">
        <v>868</v>
      </c>
      <c r="C1179">
        <v>1</v>
      </c>
      <c r="D1179" t="s">
        <v>869</v>
      </c>
      <c r="E1179">
        <v>2014</v>
      </c>
      <c r="F1179" s="2">
        <v>41891</v>
      </c>
      <c r="G1179">
        <v>1</v>
      </c>
      <c r="I1179" t="s">
        <v>852</v>
      </c>
      <c r="J1179" t="s">
        <v>853</v>
      </c>
      <c r="K1179">
        <v>4</v>
      </c>
      <c r="L1179">
        <v>15</v>
      </c>
      <c r="M1179" t="s">
        <v>854</v>
      </c>
      <c r="N1179" t="s">
        <v>854</v>
      </c>
      <c r="O1179">
        <v>5.5</v>
      </c>
    </row>
    <row r="1180" spans="1:16" x14ac:dyDescent="0.25">
      <c r="A1180" s="2">
        <v>41768</v>
      </c>
      <c r="B1180" t="s">
        <v>868</v>
      </c>
      <c r="C1180">
        <v>1</v>
      </c>
      <c r="D1180" t="s">
        <v>869</v>
      </c>
      <c r="E1180">
        <v>2014</v>
      </c>
      <c r="F1180" s="2">
        <v>41863</v>
      </c>
      <c r="G1180">
        <v>2</v>
      </c>
      <c r="I1180" t="s">
        <v>852</v>
      </c>
      <c r="J1180" t="s">
        <v>858</v>
      </c>
      <c r="K1180">
        <v>2</v>
      </c>
      <c r="L1180">
        <v>45</v>
      </c>
      <c r="M1180" t="s">
        <v>854</v>
      </c>
      <c r="N1180" t="s">
        <v>854</v>
      </c>
      <c r="O1180">
        <v>5.5</v>
      </c>
    </row>
    <row r="1181" spans="1:16" x14ac:dyDescent="0.25">
      <c r="A1181" s="2">
        <v>41768</v>
      </c>
      <c r="B1181" t="s">
        <v>868</v>
      </c>
      <c r="C1181">
        <v>1</v>
      </c>
      <c r="D1181" t="s">
        <v>869</v>
      </c>
      <c r="E1181">
        <v>2014</v>
      </c>
      <c r="F1181" s="2">
        <v>41859</v>
      </c>
      <c r="G1181">
        <v>2</v>
      </c>
      <c r="I1181" t="s">
        <v>861</v>
      </c>
      <c r="J1181" t="s">
        <v>862</v>
      </c>
      <c r="K1181">
        <v>2</v>
      </c>
      <c r="L1181">
        <v>45</v>
      </c>
      <c r="M1181" t="s">
        <v>854</v>
      </c>
      <c r="N1181" t="s">
        <v>854</v>
      </c>
      <c r="O1181">
        <v>5.5</v>
      </c>
    </row>
    <row r="1182" spans="1:16" x14ac:dyDescent="0.25">
      <c r="A1182" s="2">
        <v>41810</v>
      </c>
      <c r="B1182" t="s">
        <v>868</v>
      </c>
      <c r="C1182">
        <v>1</v>
      </c>
      <c r="D1182" t="s">
        <v>869</v>
      </c>
      <c r="E1182">
        <v>2014</v>
      </c>
      <c r="F1182" s="2">
        <v>41891</v>
      </c>
      <c r="G1182">
        <v>2</v>
      </c>
      <c r="I1182" t="s">
        <v>852</v>
      </c>
      <c r="J1182" t="s">
        <v>857</v>
      </c>
      <c r="K1182">
        <v>4</v>
      </c>
      <c r="L1182">
        <v>15</v>
      </c>
      <c r="M1182" t="s">
        <v>854</v>
      </c>
      <c r="N1182" t="s">
        <v>854</v>
      </c>
      <c r="O1182">
        <v>5.5</v>
      </c>
    </row>
    <row r="1183" spans="1:16" x14ac:dyDescent="0.25">
      <c r="A1183" s="2">
        <v>41810</v>
      </c>
      <c r="B1183" t="s">
        <v>868</v>
      </c>
      <c r="C1183">
        <v>1</v>
      </c>
      <c r="D1183" t="s">
        <v>869</v>
      </c>
      <c r="E1183">
        <v>2014</v>
      </c>
      <c r="F1183" s="2">
        <v>41891</v>
      </c>
      <c r="G1183">
        <v>2</v>
      </c>
      <c r="I1183" t="s">
        <v>852</v>
      </c>
      <c r="J1183" t="s">
        <v>857</v>
      </c>
      <c r="K1183">
        <v>4</v>
      </c>
      <c r="L1183">
        <v>45</v>
      </c>
      <c r="M1183" t="s">
        <v>854</v>
      </c>
      <c r="N1183" t="s">
        <v>854</v>
      </c>
      <c r="O1183">
        <v>5.5</v>
      </c>
    </row>
    <row r="1184" spans="1:16" x14ac:dyDescent="0.25">
      <c r="A1184" s="2">
        <v>41810</v>
      </c>
      <c r="B1184" t="s">
        <v>868</v>
      </c>
      <c r="C1184">
        <v>1</v>
      </c>
      <c r="D1184" t="s">
        <v>869</v>
      </c>
      <c r="E1184">
        <v>2014</v>
      </c>
      <c r="F1184" s="2">
        <v>41891</v>
      </c>
      <c r="G1184">
        <v>2</v>
      </c>
      <c r="I1184" t="s">
        <v>852</v>
      </c>
      <c r="J1184" t="s">
        <v>853</v>
      </c>
      <c r="K1184">
        <v>4</v>
      </c>
      <c r="L1184">
        <v>15</v>
      </c>
      <c r="M1184" t="s">
        <v>854</v>
      </c>
      <c r="N1184" t="s">
        <v>854</v>
      </c>
      <c r="O1184">
        <v>5.5</v>
      </c>
    </row>
    <row r="1185" spans="1:15" x14ac:dyDescent="0.25">
      <c r="A1185" s="2">
        <v>41743</v>
      </c>
      <c r="B1185" t="s">
        <v>868</v>
      </c>
      <c r="C1185">
        <v>1</v>
      </c>
      <c r="D1185" t="s">
        <v>869</v>
      </c>
      <c r="E1185">
        <v>2014</v>
      </c>
      <c r="F1185" s="2">
        <v>41817</v>
      </c>
      <c r="G1185">
        <v>2</v>
      </c>
      <c r="I1185" t="s">
        <v>855</v>
      </c>
      <c r="J1185" t="s">
        <v>856</v>
      </c>
      <c r="K1185">
        <v>1</v>
      </c>
      <c r="L1185">
        <v>45</v>
      </c>
      <c r="M1185" t="s">
        <v>854</v>
      </c>
      <c r="N1185" t="s">
        <v>854</v>
      </c>
      <c r="O1185">
        <v>5.5</v>
      </c>
    </row>
    <row r="1186" spans="1:15" x14ac:dyDescent="0.25">
      <c r="A1186" s="2">
        <v>41743</v>
      </c>
      <c r="B1186" t="s">
        <v>868</v>
      </c>
      <c r="C1186">
        <v>1</v>
      </c>
      <c r="D1186" t="s">
        <v>869</v>
      </c>
      <c r="E1186">
        <v>2014</v>
      </c>
      <c r="F1186" s="2">
        <v>41814</v>
      </c>
      <c r="G1186">
        <v>2</v>
      </c>
      <c r="I1186" t="s">
        <v>852</v>
      </c>
      <c r="J1186" t="s">
        <v>857</v>
      </c>
      <c r="K1186">
        <v>1</v>
      </c>
      <c r="L1186">
        <v>15</v>
      </c>
      <c r="M1186" t="s">
        <v>854</v>
      </c>
      <c r="N1186" t="s">
        <v>854</v>
      </c>
      <c r="O1186">
        <v>5.5</v>
      </c>
    </row>
    <row r="1187" spans="1:15" x14ac:dyDescent="0.25">
      <c r="A1187" s="2">
        <v>41743</v>
      </c>
      <c r="B1187" t="s">
        <v>868</v>
      </c>
      <c r="C1187">
        <v>1</v>
      </c>
      <c r="D1187" t="s">
        <v>869</v>
      </c>
      <c r="E1187">
        <v>2014</v>
      </c>
      <c r="F1187" s="2">
        <v>41838</v>
      </c>
      <c r="G1187">
        <v>2</v>
      </c>
      <c r="I1187" t="s">
        <v>852</v>
      </c>
      <c r="J1187" t="s">
        <v>853</v>
      </c>
      <c r="K1187">
        <v>1</v>
      </c>
      <c r="L1187">
        <v>45</v>
      </c>
      <c r="M1187" t="s">
        <v>854</v>
      </c>
      <c r="N1187" t="s">
        <v>854</v>
      </c>
      <c r="O1187">
        <v>5.5</v>
      </c>
    </row>
    <row r="1188" spans="1:15" x14ac:dyDescent="0.25">
      <c r="A1188" s="2">
        <v>41795</v>
      </c>
      <c r="B1188" t="s">
        <v>868</v>
      </c>
      <c r="C1188">
        <v>1</v>
      </c>
      <c r="D1188" t="s">
        <v>869</v>
      </c>
      <c r="E1188">
        <v>2014</v>
      </c>
      <c r="F1188" s="2">
        <v>41877</v>
      </c>
      <c r="G1188">
        <v>2</v>
      </c>
      <c r="I1188" t="s">
        <v>852</v>
      </c>
      <c r="J1188" t="s">
        <v>857</v>
      </c>
      <c r="K1188">
        <v>3</v>
      </c>
      <c r="L1188">
        <v>45</v>
      </c>
      <c r="M1188" t="s">
        <v>854</v>
      </c>
      <c r="N1188" t="s">
        <v>854</v>
      </c>
      <c r="O1188">
        <v>5.5</v>
      </c>
    </row>
    <row r="1189" spans="1:15" x14ac:dyDescent="0.25">
      <c r="A1189" s="2">
        <v>41795</v>
      </c>
      <c r="B1189" t="s">
        <v>868</v>
      </c>
      <c r="C1189">
        <v>1</v>
      </c>
      <c r="D1189" t="s">
        <v>869</v>
      </c>
      <c r="E1189">
        <v>2014</v>
      </c>
      <c r="F1189" s="2">
        <v>41880</v>
      </c>
      <c r="G1189">
        <v>2</v>
      </c>
      <c r="I1189" t="s">
        <v>855</v>
      </c>
      <c r="J1189" t="s">
        <v>856</v>
      </c>
      <c r="K1189">
        <v>3</v>
      </c>
      <c r="L1189">
        <v>45</v>
      </c>
      <c r="M1189" t="s">
        <v>854</v>
      </c>
      <c r="N1189" t="s">
        <v>854</v>
      </c>
      <c r="O1189">
        <v>5.5</v>
      </c>
    </row>
    <row r="1190" spans="1:15" x14ac:dyDescent="0.25">
      <c r="A1190" s="2">
        <v>41795</v>
      </c>
      <c r="B1190" t="s">
        <v>868</v>
      </c>
      <c r="C1190">
        <v>1</v>
      </c>
      <c r="D1190" t="s">
        <v>869</v>
      </c>
      <c r="E1190">
        <v>2014</v>
      </c>
      <c r="F1190" s="2">
        <v>41877</v>
      </c>
      <c r="G1190">
        <v>2</v>
      </c>
      <c r="I1190" t="s">
        <v>861</v>
      </c>
      <c r="J1190" t="s">
        <v>862</v>
      </c>
      <c r="K1190">
        <v>3</v>
      </c>
      <c r="L1190">
        <v>45</v>
      </c>
      <c r="M1190" t="s">
        <v>854</v>
      </c>
      <c r="N1190" t="s">
        <v>854</v>
      </c>
      <c r="O1190">
        <v>5.5</v>
      </c>
    </row>
    <row r="1191" spans="1:15" x14ac:dyDescent="0.25">
      <c r="A1191" s="2">
        <v>41810</v>
      </c>
      <c r="B1191" t="s">
        <v>868</v>
      </c>
      <c r="C1191">
        <v>1</v>
      </c>
      <c r="D1191" t="s">
        <v>869</v>
      </c>
      <c r="E1191">
        <v>2014</v>
      </c>
      <c r="F1191" s="2">
        <v>41891</v>
      </c>
      <c r="G1191">
        <v>3</v>
      </c>
      <c r="I1191" t="s">
        <v>861</v>
      </c>
      <c r="J1191" t="s">
        <v>862</v>
      </c>
      <c r="K1191">
        <v>4</v>
      </c>
      <c r="L1191">
        <v>45</v>
      </c>
      <c r="M1191" t="s">
        <v>854</v>
      </c>
      <c r="N1191" t="s">
        <v>854</v>
      </c>
      <c r="O1191">
        <v>5.5</v>
      </c>
    </row>
    <row r="1192" spans="1:15" x14ac:dyDescent="0.25">
      <c r="A1192" s="2">
        <v>41810</v>
      </c>
      <c r="B1192" t="s">
        <v>868</v>
      </c>
      <c r="C1192">
        <v>1</v>
      </c>
      <c r="D1192" t="s">
        <v>869</v>
      </c>
      <c r="E1192">
        <v>2014</v>
      </c>
      <c r="F1192" s="2">
        <v>41891</v>
      </c>
      <c r="G1192">
        <v>3</v>
      </c>
      <c r="I1192" t="s">
        <v>852</v>
      </c>
      <c r="J1192" t="s">
        <v>858</v>
      </c>
      <c r="K1192">
        <v>4</v>
      </c>
      <c r="L1192">
        <v>15</v>
      </c>
      <c r="M1192" t="s">
        <v>854</v>
      </c>
      <c r="N1192" t="s">
        <v>854</v>
      </c>
      <c r="O1192">
        <v>5.5</v>
      </c>
    </row>
    <row r="1193" spans="1:15" x14ac:dyDescent="0.25">
      <c r="A1193" s="2">
        <v>41795</v>
      </c>
      <c r="B1193" t="s">
        <v>868</v>
      </c>
      <c r="C1193">
        <v>1</v>
      </c>
      <c r="D1193" t="s">
        <v>869</v>
      </c>
      <c r="E1193">
        <v>2014</v>
      </c>
      <c r="F1193" s="2">
        <v>41877</v>
      </c>
      <c r="G1193">
        <v>3</v>
      </c>
      <c r="I1193" t="s">
        <v>852</v>
      </c>
      <c r="J1193" t="s">
        <v>857</v>
      </c>
      <c r="K1193">
        <v>3</v>
      </c>
      <c r="L1193">
        <v>45</v>
      </c>
      <c r="M1193" t="s">
        <v>854</v>
      </c>
      <c r="N1193" t="s">
        <v>854</v>
      </c>
      <c r="O1193">
        <v>5.5</v>
      </c>
    </row>
    <row r="1194" spans="1:15" x14ac:dyDescent="0.25">
      <c r="A1194" s="2">
        <v>41795</v>
      </c>
      <c r="B1194" t="s">
        <v>868</v>
      </c>
      <c r="C1194">
        <v>1</v>
      </c>
      <c r="D1194" t="s">
        <v>869</v>
      </c>
      <c r="E1194">
        <v>2014</v>
      </c>
      <c r="F1194" s="2">
        <v>41884</v>
      </c>
      <c r="G1194">
        <v>3</v>
      </c>
      <c r="I1194" t="s">
        <v>852</v>
      </c>
      <c r="J1194" t="s">
        <v>858</v>
      </c>
      <c r="K1194">
        <v>3</v>
      </c>
      <c r="L1194">
        <v>45</v>
      </c>
      <c r="M1194" t="s">
        <v>854</v>
      </c>
      <c r="N1194" t="s">
        <v>854</v>
      </c>
      <c r="O1194">
        <v>5.5</v>
      </c>
    </row>
    <row r="1195" spans="1:15" x14ac:dyDescent="0.25">
      <c r="A1195" s="2">
        <v>41795</v>
      </c>
      <c r="B1195" t="s">
        <v>868</v>
      </c>
      <c r="C1195">
        <v>1</v>
      </c>
      <c r="D1195" t="s">
        <v>869</v>
      </c>
      <c r="E1195">
        <v>2014</v>
      </c>
      <c r="F1195" s="2">
        <v>41877</v>
      </c>
      <c r="G1195">
        <v>3</v>
      </c>
      <c r="I1195" t="s">
        <v>852</v>
      </c>
      <c r="J1195" t="s">
        <v>853</v>
      </c>
      <c r="K1195">
        <v>3</v>
      </c>
      <c r="L1195">
        <v>45</v>
      </c>
      <c r="M1195" t="s">
        <v>854</v>
      </c>
      <c r="N1195" t="s">
        <v>854</v>
      </c>
      <c r="O1195">
        <v>5.5</v>
      </c>
    </row>
    <row r="1196" spans="1:15" x14ac:dyDescent="0.25">
      <c r="A1196" s="2">
        <v>41768</v>
      </c>
      <c r="B1196" t="s">
        <v>868</v>
      </c>
      <c r="C1196">
        <v>1</v>
      </c>
      <c r="D1196" t="s">
        <v>869</v>
      </c>
      <c r="E1196">
        <v>2014</v>
      </c>
      <c r="F1196" s="2">
        <v>41852</v>
      </c>
      <c r="G1196">
        <v>3</v>
      </c>
      <c r="I1196" t="s">
        <v>852</v>
      </c>
      <c r="J1196" t="s">
        <v>857</v>
      </c>
      <c r="K1196">
        <v>2</v>
      </c>
      <c r="L1196">
        <v>15</v>
      </c>
      <c r="M1196" t="s">
        <v>854</v>
      </c>
      <c r="N1196" t="s">
        <v>854</v>
      </c>
      <c r="O1196">
        <v>5.5</v>
      </c>
    </row>
    <row r="1197" spans="1:15" x14ac:dyDescent="0.25">
      <c r="A1197" s="2">
        <v>41768</v>
      </c>
      <c r="B1197" t="s">
        <v>868</v>
      </c>
      <c r="C1197">
        <v>1</v>
      </c>
      <c r="D1197" t="s">
        <v>869</v>
      </c>
      <c r="E1197">
        <v>2014</v>
      </c>
      <c r="F1197" s="2">
        <v>41870</v>
      </c>
      <c r="G1197">
        <v>3</v>
      </c>
      <c r="I1197" t="s">
        <v>852</v>
      </c>
      <c r="J1197" t="s">
        <v>858</v>
      </c>
      <c r="K1197">
        <v>2</v>
      </c>
      <c r="L1197">
        <v>15</v>
      </c>
      <c r="M1197" t="s">
        <v>854</v>
      </c>
      <c r="N1197" t="s">
        <v>854</v>
      </c>
      <c r="O1197">
        <v>5.5</v>
      </c>
    </row>
    <row r="1198" spans="1:15" x14ac:dyDescent="0.25">
      <c r="A1198" s="2">
        <v>41768</v>
      </c>
      <c r="B1198" t="s">
        <v>868</v>
      </c>
      <c r="C1198">
        <v>1</v>
      </c>
      <c r="D1198" t="s">
        <v>869</v>
      </c>
      <c r="E1198">
        <v>2014</v>
      </c>
      <c r="F1198" s="2">
        <v>41863</v>
      </c>
      <c r="G1198">
        <v>3</v>
      </c>
      <c r="I1198" t="s">
        <v>852</v>
      </c>
      <c r="J1198" t="s">
        <v>853</v>
      </c>
      <c r="K1198">
        <v>2</v>
      </c>
      <c r="L1198">
        <v>15</v>
      </c>
      <c r="M1198" t="s">
        <v>854</v>
      </c>
      <c r="N1198" t="s">
        <v>854</v>
      </c>
      <c r="O1198">
        <v>5.5</v>
      </c>
    </row>
    <row r="1199" spans="1:15" x14ac:dyDescent="0.25">
      <c r="A1199" s="2">
        <v>41743</v>
      </c>
      <c r="B1199" t="s">
        <v>868</v>
      </c>
      <c r="C1199">
        <v>1</v>
      </c>
      <c r="D1199" t="s">
        <v>869</v>
      </c>
      <c r="E1199">
        <v>2014</v>
      </c>
      <c r="F1199" s="2">
        <v>41828</v>
      </c>
      <c r="G1199">
        <v>3</v>
      </c>
      <c r="I1199" t="s">
        <v>852</v>
      </c>
      <c r="J1199" t="s">
        <v>858</v>
      </c>
      <c r="K1199">
        <v>1</v>
      </c>
      <c r="L1199">
        <v>45</v>
      </c>
      <c r="M1199" t="s">
        <v>854</v>
      </c>
      <c r="N1199" t="s">
        <v>854</v>
      </c>
      <c r="O1199">
        <v>5.5</v>
      </c>
    </row>
    <row r="1200" spans="1:15" x14ac:dyDescent="0.25">
      <c r="A1200" s="2">
        <v>41743</v>
      </c>
      <c r="B1200" t="s">
        <v>868</v>
      </c>
      <c r="C1200">
        <v>1</v>
      </c>
      <c r="D1200" t="s">
        <v>869</v>
      </c>
      <c r="E1200">
        <v>2014</v>
      </c>
      <c r="F1200" s="2">
        <v>41817</v>
      </c>
      <c r="G1200">
        <v>3</v>
      </c>
      <c r="I1200" t="s">
        <v>852</v>
      </c>
      <c r="J1200" t="s">
        <v>858</v>
      </c>
      <c r="K1200">
        <v>1</v>
      </c>
      <c r="L1200">
        <v>15</v>
      </c>
      <c r="M1200" t="s">
        <v>854</v>
      </c>
      <c r="N1200" t="s">
        <v>854</v>
      </c>
      <c r="O1200">
        <v>5.5</v>
      </c>
    </row>
    <row r="1201" spans="1:15" x14ac:dyDescent="0.25">
      <c r="A1201" s="2">
        <v>41743</v>
      </c>
      <c r="B1201" t="s">
        <v>868</v>
      </c>
      <c r="C1201">
        <v>1</v>
      </c>
      <c r="D1201" t="s">
        <v>869</v>
      </c>
      <c r="E1201">
        <v>2014</v>
      </c>
      <c r="F1201" s="2">
        <v>41817</v>
      </c>
      <c r="G1201">
        <v>3</v>
      </c>
      <c r="I1201" t="s">
        <v>861</v>
      </c>
      <c r="J1201" t="s">
        <v>862</v>
      </c>
      <c r="K1201">
        <v>1</v>
      </c>
      <c r="L1201">
        <v>45</v>
      </c>
      <c r="M1201" t="s">
        <v>854</v>
      </c>
      <c r="N1201" t="s">
        <v>854</v>
      </c>
      <c r="O1201">
        <v>5.5</v>
      </c>
    </row>
    <row r="1202" spans="1:15" x14ac:dyDescent="0.25">
      <c r="A1202" s="2">
        <v>41795</v>
      </c>
      <c r="B1202" t="s">
        <v>868</v>
      </c>
      <c r="C1202">
        <v>1</v>
      </c>
      <c r="D1202" t="s">
        <v>869</v>
      </c>
      <c r="E1202">
        <v>2014</v>
      </c>
      <c r="F1202" s="2">
        <v>41891</v>
      </c>
      <c r="G1202">
        <v>4</v>
      </c>
      <c r="I1202" t="s">
        <v>855</v>
      </c>
      <c r="J1202" t="s">
        <v>856</v>
      </c>
      <c r="K1202">
        <v>3</v>
      </c>
      <c r="L1202">
        <v>45</v>
      </c>
      <c r="M1202" t="s">
        <v>854</v>
      </c>
      <c r="N1202" t="s">
        <v>854</v>
      </c>
      <c r="O1202">
        <v>5.5</v>
      </c>
    </row>
    <row r="1203" spans="1:15" x14ac:dyDescent="0.25">
      <c r="A1203" s="2">
        <v>41795</v>
      </c>
      <c r="B1203" t="s">
        <v>868</v>
      </c>
      <c r="C1203">
        <v>1</v>
      </c>
      <c r="D1203" t="s">
        <v>869</v>
      </c>
      <c r="E1203">
        <v>2014</v>
      </c>
      <c r="F1203" s="2">
        <v>41877</v>
      </c>
      <c r="G1203">
        <v>4</v>
      </c>
      <c r="I1203" t="s">
        <v>852</v>
      </c>
      <c r="J1203" t="s">
        <v>857</v>
      </c>
      <c r="K1203">
        <v>3</v>
      </c>
      <c r="L1203">
        <v>45</v>
      </c>
      <c r="M1203" t="s">
        <v>854</v>
      </c>
      <c r="N1203" t="s">
        <v>854</v>
      </c>
      <c r="O1203">
        <v>5.5</v>
      </c>
    </row>
    <row r="1204" spans="1:15" x14ac:dyDescent="0.25">
      <c r="A1204" s="2">
        <v>41795</v>
      </c>
      <c r="B1204" t="s">
        <v>868</v>
      </c>
      <c r="C1204">
        <v>1</v>
      </c>
      <c r="D1204" t="s">
        <v>869</v>
      </c>
      <c r="E1204">
        <v>2014</v>
      </c>
      <c r="F1204" s="2">
        <v>41884</v>
      </c>
      <c r="G1204">
        <v>4</v>
      </c>
      <c r="I1204" t="s">
        <v>852</v>
      </c>
      <c r="J1204" t="s">
        <v>858</v>
      </c>
      <c r="K1204">
        <v>3</v>
      </c>
      <c r="L1204">
        <v>15</v>
      </c>
      <c r="M1204" t="s">
        <v>854</v>
      </c>
      <c r="N1204" t="s">
        <v>854</v>
      </c>
      <c r="O1204">
        <v>5.5</v>
      </c>
    </row>
    <row r="1205" spans="1:15" x14ac:dyDescent="0.25">
      <c r="A1205" s="2">
        <v>41743</v>
      </c>
      <c r="B1205" t="s">
        <v>868</v>
      </c>
      <c r="C1205">
        <v>1</v>
      </c>
      <c r="D1205" t="s">
        <v>869</v>
      </c>
      <c r="E1205">
        <v>2014</v>
      </c>
      <c r="F1205" s="2">
        <v>41835</v>
      </c>
      <c r="G1205">
        <v>4</v>
      </c>
      <c r="I1205" t="s">
        <v>852</v>
      </c>
      <c r="J1205" t="s">
        <v>858</v>
      </c>
      <c r="K1205">
        <v>1</v>
      </c>
      <c r="L1205">
        <v>45</v>
      </c>
      <c r="M1205" t="s">
        <v>854</v>
      </c>
      <c r="N1205" t="s">
        <v>854</v>
      </c>
      <c r="O1205">
        <v>5.5</v>
      </c>
    </row>
    <row r="1206" spans="1:15" x14ac:dyDescent="0.25">
      <c r="A1206" s="2">
        <v>41743</v>
      </c>
      <c r="B1206" t="s">
        <v>868</v>
      </c>
      <c r="C1206">
        <v>1</v>
      </c>
      <c r="D1206" t="s">
        <v>869</v>
      </c>
      <c r="E1206">
        <v>2014</v>
      </c>
      <c r="F1206" s="2">
        <v>41828</v>
      </c>
      <c r="G1206">
        <v>4</v>
      </c>
      <c r="I1206" t="s">
        <v>852</v>
      </c>
      <c r="J1206" t="s">
        <v>853</v>
      </c>
      <c r="K1206">
        <v>1</v>
      </c>
      <c r="L1206">
        <v>15</v>
      </c>
      <c r="M1206" t="s">
        <v>854</v>
      </c>
      <c r="N1206" t="s">
        <v>854</v>
      </c>
      <c r="O1206">
        <v>5.5</v>
      </c>
    </row>
    <row r="1207" spans="1:15" x14ac:dyDescent="0.25">
      <c r="A1207" s="2">
        <v>41743</v>
      </c>
      <c r="B1207" t="s">
        <v>868</v>
      </c>
      <c r="C1207">
        <v>1</v>
      </c>
      <c r="D1207" t="s">
        <v>869</v>
      </c>
      <c r="E1207">
        <v>2014</v>
      </c>
      <c r="F1207" s="2">
        <v>41814</v>
      </c>
      <c r="G1207">
        <v>4</v>
      </c>
      <c r="I1207" t="s">
        <v>855</v>
      </c>
      <c r="J1207" t="s">
        <v>856</v>
      </c>
      <c r="K1207">
        <v>1</v>
      </c>
      <c r="L1207">
        <v>45</v>
      </c>
      <c r="M1207" t="s">
        <v>854</v>
      </c>
      <c r="N1207" t="s">
        <v>854</v>
      </c>
      <c r="O1207">
        <v>5.5</v>
      </c>
    </row>
    <row r="1208" spans="1:15" x14ac:dyDescent="0.25">
      <c r="A1208" s="2">
        <v>41810</v>
      </c>
      <c r="B1208" t="s">
        <v>868</v>
      </c>
      <c r="C1208">
        <v>1</v>
      </c>
      <c r="D1208" t="s">
        <v>869</v>
      </c>
      <c r="E1208">
        <v>2014</v>
      </c>
      <c r="F1208" s="2">
        <v>41891</v>
      </c>
      <c r="G1208">
        <v>4</v>
      </c>
      <c r="I1208" t="s">
        <v>852</v>
      </c>
      <c r="J1208" t="s">
        <v>857</v>
      </c>
      <c r="K1208">
        <v>4</v>
      </c>
      <c r="L1208">
        <v>15</v>
      </c>
      <c r="M1208" t="s">
        <v>854</v>
      </c>
      <c r="N1208" t="s">
        <v>854</v>
      </c>
      <c r="O1208">
        <v>5.5</v>
      </c>
    </row>
    <row r="1209" spans="1:15" x14ac:dyDescent="0.25">
      <c r="A1209" s="2">
        <v>41810</v>
      </c>
      <c r="B1209" t="s">
        <v>868</v>
      </c>
      <c r="C1209">
        <v>1</v>
      </c>
      <c r="D1209" t="s">
        <v>869</v>
      </c>
      <c r="E1209">
        <v>2014</v>
      </c>
      <c r="F1209" s="2">
        <v>41891</v>
      </c>
      <c r="G1209">
        <v>4</v>
      </c>
      <c r="I1209" t="s">
        <v>861</v>
      </c>
      <c r="J1209" t="s">
        <v>862</v>
      </c>
      <c r="K1209">
        <v>4</v>
      </c>
      <c r="L1209">
        <v>45</v>
      </c>
      <c r="M1209" t="s">
        <v>854</v>
      </c>
      <c r="N1209" t="s">
        <v>854</v>
      </c>
      <c r="O1209">
        <v>5.5</v>
      </c>
    </row>
    <row r="1210" spans="1:15" x14ac:dyDescent="0.25">
      <c r="A1210" s="2">
        <v>41768</v>
      </c>
      <c r="B1210" t="s">
        <v>868</v>
      </c>
      <c r="C1210">
        <v>1</v>
      </c>
      <c r="D1210" t="s">
        <v>869</v>
      </c>
      <c r="E1210">
        <v>2014</v>
      </c>
      <c r="F1210" s="2">
        <v>41866</v>
      </c>
      <c r="G1210">
        <v>4</v>
      </c>
      <c r="I1210" t="s">
        <v>852</v>
      </c>
      <c r="J1210" t="s">
        <v>858</v>
      </c>
      <c r="K1210">
        <v>2</v>
      </c>
      <c r="L1210">
        <v>45</v>
      </c>
      <c r="M1210" t="s">
        <v>854</v>
      </c>
      <c r="N1210" t="s">
        <v>854</v>
      </c>
      <c r="O1210">
        <v>5.5</v>
      </c>
    </row>
    <row r="1211" spans="1:15" x14ac:dyDescent="0.25">
      <c r="A1211" s="2">
        <v>41768</v>
      </c>
      <c r="B1211" t="s">
        <v>868</v>
      </c>
      <c r="C1211">
        <v>1</v>
      </c>
      <c r="D1211" t="s">
        <v>869</v>
      </c>
      <c r="E1211">
        <v>2014</v>
      </c>
      <c r="F1211" s="2">
        <v>41863</v>
      </c>
      <c r="G1211">
        <v>4</v>
      </c>
      <c r="I1211" t="s">
        <v>852</v>
      </c>
      <c r="J1211" t="s">
        <v>858</v>
      </c>
      <c r="K1211">
        <v>2</v>
      </c>
      <c r="L1211">
        <v>15</v>
      </c>
      <c r="M1211" t="s">
        <v>854</v>
      </c>
      <c r="N1211" t="s">
        <v>854</v>
      </c>
      <c r="O1211">
        <v>5.5</v>
      </c>
    </row>
    <row r="1212" spans="1:15" x14ac:dyDescent="0.25">
      <c r="A1212" s="2">
        <v>41768</v>
      </c>
      <c r="B1212" t="s">
        <v>868</v>
      </c>
      <c r="C1212">
        <v>1</v>
      </c>
      <c r="D1212" t="s">
        <v>869</v>
      </c>
      <c r="E1212">
        <v>2014</v>
      </c>
      <c r="F1212" s="2">
        <v>41852</v>
      </c>
      <c r="G1212">
        <v>4</v>
      </c>
      <c r="I1212" t="s">
        <v>852</v>
      </c>
      <c r="J1212" t="s">
        <v>857</v>
      </c>
      <c r="K1212">
        <v>2</v>
      </c>
      <c r="L1212">
        <v>15</v>
      </c>
      <c r="M1212" t="s">
        <v>854</v>
      </c>
      <c r="N1212" t="s">
        <v>854</v>
      </c>
      <c r="O1212">
        <v>5.5</v>
      </c>
    </row>
    <row r="1213" spans="1:15" x14ac:dyDescent="0.25">
      <c r="A1213" s="2">
        <v>41743</v>
      </c>
      <c r="B1213" t="s">
        <v>868</v>
      </c>
      <c r="C1213">
        <v>1</v>
      </c>
      <c r="D1213" t="s">
        <v>869</v>
      </c>
      <c r="E1213">
        <v>2014</v>
      </c>
      <c r="F1213" s="2">
        <v>41814</v>
      </c>
      <c r="G1213">
        <v>1</v>
      </c>
      <c r="I1213" t="s">
        <v>852</v>
      </c>
      <c r="J1213" t="s">
        <v>857</v>
      </c>
      <c r="K1213">
        <v>1</v>
      </c>
      <c r="L1213">
        <v>15</v>
      </c>
      <c r="M1213" t="s">
        <v>854</v>
      </c>
      <c r="N1213" t="s">
        <v>854</v>
      </c>
      <c r="O1213">
        <v>5.5</v>
      </c>
    </row>
    <row r="1214" spans="1:15" x14ac:dyDescent="0.25">
      <c r="A1214" s="2">
        <v>41743</v>
      </c>
      <c r="B1214" t="s">
        <v>868</v>
      </c>
      <c r="C1214">
        <v>1</v>
      </c>
      <c r="D1214" t="s">
        <v>869</v>
      </c>
      <c r="E1214">
        <v>2014</v>
      </c>
      <c r="F1214" s="2">
        <v>41824</v>
      </c>
      <c r="G1214">
        <v>1</v>
      </c>
      <c r="I1214" t="s">
        <v>852</v>
      </c>
      <c r="J1214" t="s">
        <v>858</v>
      </c>
      <c r="K1214">
        <v>1</v>
      </c>
      <c r="L1214">
        <v>15</v>
      </c>
      <c r="M1214" t="s">
        <v>854</v>
      </c>
      <c r="N1214" t="s">
        <v>854</v>
      </c>
      <c r="O1214">
        <v>5.5</v>
      </c>
    </row>
    <row r="1215" spans="1:15" x14ac:dyDescent="0.25">
      <c r="A1215" s="2">
        <v>41743</v>
      </c>
      <c r="B1215" t="s">
        <v>868</v>
      </c>
      <c r="C1215">
        <v>1</v>
      </c>
      <c r="D1215" t="s">
        <v>869</v>
      </c>
      <c r="E1215">
        <v>2014</v>
      </c>
      <c r="F1215" s="2">
        <v>41824</v>
      </c>
      <c r="G1215">
        <v>1</v>
      </c>
      <c r="I1215" t="s">
        <v>855</v>
      </c>
      <c r="J1215" t="s">
        <v>856</v>
      </c>
      <c r="K1215">
        <v>1</v>
      </c>
      <c r="L1215">
        <v>45</v>
      </c>
      <c r="M1215" t="s">
        <v>854</v>
      </c>
      <c r="N1215" t="s">
        <v>854</v>
      </c>
      <c r="O1215">
        <v>5.5</v>
      </c>
    </row>
    <row r="1216" spans="1:15" x14ac:dyDescent="0.25">
      <c r="A1216" s="2">
        <v>41768</v>
      </c>
      <c r="B1216" t="s">
        <v>868</v>
      </c>
      <c r="C1216">
        <v>1</v>
      </c>
      <c r="D1216" t="s">
        <v>869</v>
      </c>
      <c r="E1216">
        <v>2014</v>
      </c>
      <c r="F1216" s="2">
        <v>41852</v>
      </c>
      <c r="G1216">
        <v>1</v>
      </c>
      <c r="I1216" t="s">
        <v>852</v>
      </c>
      <c r="J1216" t="s">
        <v>857</v>
      </c>
      <c r="K1216">
        <v>2</v>
      </c>
      <c r="L1216">
        <v>15</v>
      </c>
      <c r="M1216" t="s">
        <v>854</v>
      </c>
      <c r="N1216" t="s">
        <v>854</v>
      </c>
      <c r="O1216">
        <v>5.5</v>
      </c>
    </row>
    <row r="1217" spans="1:15" x14ac:dyDescent="0.25">
      <c r="A1217" s="2">
        <v>41768</v>
      </c>
      <c r="B1217" t="s">
        <v>868</v>
      </c>
      <c r="C1217">
        <v>1</v>
      </c>
      <c r="D1217" t="s">
        <v>869</v>
      </c>
      <c r="E1217">
        <v>2014</v>
      </c>
      <c r="F1217" s="2">
        <v>41852</v>
      </c>
      <c r="G1217">
        <v>1</v>
      </c>
      <c r="I1217" t="s">
        <v>852</v>
      </c>
      <c r="J1217" t="s">
        <v>857</v>
      </c>
      <c r="K1217">
        <v>2</v>
      </c>
      <c r="L1217">
        <v>45</v>
      </c>
      <c r="M1217" t="s">
        <v>854</v>
      </c>
      <c r="N1217" t="s">
        <v>854</v>
      </c>
      <c r="O1217">
        <v>5.5</v>
      </c>
    </row>
    <row r="1218" spans="1:15" x14ac:dyDescent="0.25">
      <c r="A1218" s="2">
        <v>41795</v>
      </c>
      <c r="B1218" t="s">
        <v>868</v>
      </c>
      <c r="C1218">
        <v>1</v>
      </c>
      <c r="D1218" t="s">
        <v>869</v>
      </c>
      <c r="E1218">
        <v>2014</v>
      </c>
      <c r="F1218" s="2">
        <v>41877</v>
      </c>
      <c r="G1218">
        <v>1</v>
      </c>
      <c r="I1218" t="s">
        <v>861</v>
      </c>
      <c r="J1218" t="s">
        <v>862</v>
      </c>
      <c r="K1218">
        <v>3</v>
      </c>
      <c r="L1218">
        <v>45</v>
      </c>
      <c r="M1218" t="s">
        <v>854</v>
      </c>
      <c r="N1218" t="s">
        <v>854</v>
      </c>
      <c r="O1218">
        <v>5.5</v>
      </c>
    </row>
    <row r="1219" spans="1:15" x14ac:dyDescent="0.25">
      <c r="A1219" s="2">
        <v>41795</v>
      </c>
      <c r="B1219" t="s">
        <v>868</v>
      </c>
      <c r="C1219">
        <v>1</v>
      </c>
      <c r="D1219" t="s">
        <v>869</v>
      </c>
      <c r="E1219">
        <v>2014</v>
      </c>
      <c r="F1219" s="2">
        <v>41877</v>
      </c>
      <c r="G1219">
        <v>1</v>
      </c>
      <c r="I1219" t="s">
        <v>852</v>
      </c>
      <c r="J1219" t="s">
        <v>853</v>
      </c>
      <c r="K1219">
        <v>3</v>
      </c>
      <c r="L1219">
        <v>45</v>
      </c>
      <c r="M1219" t="s">
        <v>854</v>
      </c>
      <c r="N1219" t="s">
        <v>854</v>
      </c>
      <c r="O1219">
        <v>5.5</v>
      </c>
    </row>
    <row r="1220" spans="1:15" x14ac:dyDescent="0.25">
      <c r="A1220" s="2">
        <v>41795</v>
      </c>
      <c r="B1220" t="s">
        <v>868</v>
      </c>
      <c r="C1220">
        <v>1</v>
      </c>
      <c r="D1220" t="s">
        <v>869</v>
      </c>
      <c r="E1220">
        <v>2014</v>
      </c>
      <c r="F1220" s="2">
        <v>41880</v>
      </c>
      <c r="G1220">
        <v>1</v>
      </c>
      <c r="I1220" t="s">
        <v>852</v>
      </c>
      <c r="J1220" t="s">
        <v>857</v>
      </c>
      <c r="K1220">
        <v>3</v>
      </c>
      <c r="L1220">
        <v>15</v>
      </c>
      <c r="M1220" t="s">
        <v>854</v>
      </c>
      <c r="N1220" t="s">
        <v>854</v>
      </c>
      <c r="O1220">
        <v>5.5</v>
      </c>
    </row>
    <row r="1221" spans="1:15" x14ac:dyDescent="0.25">
      <c r="A1221" s="2">
        <v>41810</v>
      </c>
      <c r="B1221" t="s">
        <v>868</v>
      </c>
      <c r="C1221">
        <v>1</v>
      </c>
      <c r="D1221" t="s">
        <v>869</v>
      </c>
      <c r="E1221">
        <v>2014</v>
      </c>
      <c r="F1221" s="2">
        <v>41891</v>
      </c>
      <c r="G1221">
        <v>1</v>
      </c>
      <c r="I1221" t="s">
        <v>855</v>
      </c>
      <c r="J1221" t="s">
        <v>856</v>
      </c>
      <c r="K1221">
        <v>4</v>
      </c>
      <c r="L1221">
        <v>45</v>
      </c>
      <c r="M1221" t="s">
        <v>854</v>
      </c>
      <c r="N1221" t="s">
        <v>854</v>
      </c>
      <c r="O1221">
        <v>5.5</v>
      </c>
    </row>
    <row r="1222" spans="1:15" x14ac:dyDescent="0.25">
      <c r="A1222" s="2">
        <v>41810</v>
      </c>
      <c r="B1222" t="s">
        <v>868</v>
      </c>
      <c r="C1222">
        <v>1</v>
      </c>
      <c r="D1222" t="s">
        <v>869</v>
      </c>
      <c r="E1222">
        <v>2014</v>
      </c>
      <c r="F1222" s="2">
        <v>41891</v>
      </c>
      <c r="G1222">
        <v>1</v>
      </c>
      <c r="I1222" t="s">
        <v>852</v>
      </c>
      <c r="J1222" t="s">
        <v>858</v>
      </c>
      <c r="K1222">
        <v>4</v>
      </c>
      <c r="L1222">
        <v>15</v>
      </c>
      <c r="M1222" t="s">
        <v>854</v>
      </c>
      <c r="N1222" t="s">
        <v>854</v>
      </c>
      <c r="O1222">
        <v>5.5</v>
      </c>
    </row>
    <row r="1223" spans="1:15" x14ac:dyDescent="0.25">
      <c r="A1223" s="2">
        <v>41768</v>
      </c>
      <c r="B1223" t="s">
        <v>868</v>
      </c>
      <c r="C1223">
        <v>1</v>
      </c>
      <c r="D1223" t="s">
        <v>869</v>
      </c>
      <c r="E1223">
        <v>2014</v>
      </c>
      <c r="F1223" s="2">
        <v>41859</v>
      </c>
      <c r="G1223">
        <v>2</v>
      </c>
      <c r="I1223" t="s">
        <v>852</v>
      </c>
      <c r="J1223" t="s">
        <v>857</v>
      </c>
      <c r="K1223">
        <v>2</v>
      </c>
      <c r="L1223">
        <v>45</v>
      </c>
      <c r="M1223" t="s">
        <v>854</v>
      </c>
      <c r="N1223" t="s">
        <v>854</v>
      </c>
      <c r="O1223">
        <v>5.5</v>
      </c>
    </row>
    <row r="1224" spans="1:15" x14ac:dyDescent="0.25">
      <c r="A1224" s="2">
        <v>41768</v>
      </c>
      <c r="B1224" t="s">
        <v>868</v>
      </c>
      <c r="C1224">
        <v>1</v>
      </c>
      <c r="D1224" t="s">
        <v>869</v>
      </c>
      <c r="E1224">
        <v>2014</v>
      </c>
      <c r="F1224" s="2">
        <v>41859</v>
      </c>
      <c r="G1224">
        <v>2</v>
      </c>
      <c r="I1224" t="s">
        <v>852</v>
      </c>
      <c r="J1224" t="s">
        <v>853</v>
      </c>
      <c r="K1224">
        <v>2</v>
      </c>
      <c r="L1224">
        <v>45</v>
      </c>
      <c r="M1224" t="s">
        <v>854</v>
      </c>
      <c r="N1224" t="s">
        <v>854</v>
      </c>
      <c r="O1224">
        <v>5.5</v>
      </c>
    </row>
    <row r="1225" spans="1:15" x14ac:dyDescent="0.25">
      <c r="A1225" s="2">
        <v>41768</v>
      </c>
      <c r="B1225" t="s">
        <v>868</v>
      </c>
      <c r="C1225">
        <v>1</v>
      </c>
      <c r="D1225" t="s">
        <v>869</v>
      </c>
      <c r="E1225">
        <v>2014</v>
      </c>
      <c r="F1225" s="2">
        <v>41870</v>
      </c>
      <c r="G1225">
        <v>2</v>
      </c>
      <c r="I1225" t="s">
        <v>852</v>
      </c>
      <c r="J1225" t="s">
        <v>858</v>
      </c>
      <c r="K1225">
        <v>2</v>
      </c>
      <c r="L1225">
        <v>15</v>
      </c>
      <c r="M1225" t="s">
        <v>854</v>
      </c>
      <c r="N1225" t="s">
        <v>854</v>
      </c>
      <c r="O1225">
        <v>5.5</v>
      </c>
    </row>
    <row r="1226" spans="1:15" x14ac:dyDescent="0.25">
      <c r="A1226" s="2">
        <v>41810</v>
      </c>
      <c r="B1226" t="s">
        <v>868</v>
      </c>
      <c r="C1226">
        <v>1</v>
      </c>
      <c r="D1226" t="s">
        <v>869</v>
      </c>
      <c r="E1226">
        <v>2014</v>
      </c>
      <c r="F1226" s="2">
        <v>41891</v>
      </c>
      <c r="G1226">
        <v>2</v>
      </c>
      <c r="I1226" t="s">
        <v>861</v>
      </c>
      <c r="J1226" t="s">
        <v>862</v>
      </c>
      <c r="K1226">
        <v>4</v>
      </c>
      <c r="L1226">
        <v>45</v>
      </c>
      <c r="M1226" t="s">
        <v>854</v>
      </c>
      <c r="N1226" t="s">
        <v>854</v>
      </c>
      <c r="O1226">
        <v>5.5</v>
      </c>
    </row>
    <row r="1227" spans="1:15" x14ac:dyDescent="0.25">
      <c r="A1227" s="2">
        <v>41810</v>
      </c>
      <c r="B1227" t="s">
        <v>868</v>
      </c>
      <c r="C1227">
        <v>1</v>
      </c>
      <c r="D1227" t="s">
        <v>869</v>
      </c>
      <c r="E1227">
        <v>2014</v>
      </c>
      <c r="F1227" s="2">
        <v>41891</v>
      </c>
      <c r="G1227">
        <v>2</v>
      </c>
      <c r="I1227" t="s">
        <v>852</v>
      </c>
      <c r="J1227" t="s">
        <v>853</v>
      </c>
      <c r="K1227">
        <v>4</v>
      </c>
      <c r="L1227">
        <v>45</v>
      </c>
      <c r="M1227" t="s">
        <v>854</v>
      </c>
      <c r="N1227" t="s">
        <v>854</v>
      </c>
      <c r="O1227">
        <v>5.5</v>
      </c>
    </row>
    <row r="1228" spans="1:15" x14ac:dyDescent="0.25">
      <c r="A1228" s="2">
        <v>41810</v>
      </c>
      <c r="B1228" t="s">
        <v>868</v>
      </c>
      <c r="C1228">
        <v>1</v>
      </c>
      <c r="D1228" t="s">
        <v>869</v>
      </c>
      <c r="E1228">
        <v>2014</v>
      </c>
      <c r="F1228" s="2">
        <v>41891</v>
      </c>
      <c r="G1228">
        <v>2</v>
      </c>
      <c r="I1228" t="s">
        <v>852</v>
      </c>
      <c r="J1228" t="s">
        <v>858</v>
      </c>
      <c r="K1228">
        <v>4</v>
      </c>
      <c r="L1228">
        <v>15</v>
      </c>
      <c r="M1228" t="s">
        <v>854</v>
      </c>
      <c r="N1228" t="s">
        <v>854</v>
      </c>
      <c r="O1228">
        <v>5.5</v>
      </c>
    </row>
    <row r="1229" spans="1:15" x14ac:dyDescent="0.25">
      <c r="A1229" s="2">
        <v>41743</v>
      </c>
      <c r="B1229" t="s">
        <v>868</v>
      </c>
      <c r="C1229">
        <v>1</v>
      </c>
      <c r="D1229" t="s">
        <v>869</v>
      </c>
      <c r="E1229">
        <v>2014</v>
      </c>
      <c r="F1229" s="2">
        <v>41828</v>
      </c>
      <c r="G1229">
        <v>2</v>
      </c>
      <c r="I1229" t="s">
        <v>852</v>
      </c>
      <c r="J1229" t="s">
        <v>858</v>
      </c>
      <c r="K1229">
        <v>1</v>
      </c>
      <c r="L1229">
        <v>45</v>
      </c>
      <c r="M1229" t="s">
        <v>854</v>
      </c>
      <c r="N1229" t="s">
        <v>854</v>
      </c>
      <c r="O1229">
        <v>5.5</v>
      </c>
    </row>
    <row r="1230" spans="1:15" x14ac:dyDescent="0.25">
      <c r="A1230" s="2">
        <v>41743</v>
      </c>
      <c r="B1230" t="s">
        <v>868</v>
      </c>
      <c r="C1230">
        <v>1</v>
      </c>
      <c r="D1230" t="s">
        <v>869</v>
      </c>
      <c r="E1230">
        <v>2014</v>
      </c>
      <c r="F1230" s="2">
        <v>41814</v>
      </c>
      <c r="G1230">
        <v>2</v>
      </c>
      <c r="I1230" t="s">
        <v>852</v>
      </c>
      <c r="J1230" t="s">
        <v>857</v>
      </c>
      <c r="K1230">
        <v>1</v>
      </c>
      <c r="L1230">
        <v>45</v>
      </c>
      <c r="M1230" t="s">
        <v>854</v>
      </c>
      <c r="N1230" t="s">
        <v>854</v>
      </c>
      <c r="O1230">
        <v>5.5</v>
      </c>
    </row>
    <row r="1231" spans="1:15" x14ac:dyDescent="0.25">
      <c r="A1231" s="2">
        <v>41795</v>
      </c>
      <c r="B1231" t="s">
        <v>868</v>
      </c>
      <c r="C1231">
        <v>1</v>
      </c>
      <c r="D1231" t="s">
        <v>869</v>
      </c>
      <c r="E1231">
        <v>2014</v>
      </c>
      <c r="F1231" s="2">
        <v>41877</v>
      </c>
      <c r="G1231">
        <v>2</v>
      </c>
      <c r="I1231" t="s">
        <v>852</v>
      </c>
      <c r="J1231" t="s">
        <v>853</v>
      </c>
      <c r="K1231">
        <v>3</v>
      </c>
      <c r="L1231">
        <v>15</v>
      </c>
      <c r="M1231" t="s">
        <v>854</v>
      </c>
      <c r="N1231" t="s">
        <v>854</v>
      </c>
      <c r="O1231">
        <v>5.5</v>
      </c>
    </row>
    <row r="1232" spans="1:15" x14ac:dyDescent="0.25">
      <c r="A1232" s="2">
        <v>41795</v>
      </c>
      <c r="B1232" t="s">
        <v>868</v>
      </c>
      <c r="C1232">
        <v>1</v>
      </c>
      <c r="D1232" t="s">
        <v>869</v>
      </c>
      <c r="E1232">
        <v>2014</v>
      </c>
      <c r="F1232" s="2">
        <v>41887</v>
      </c>
      <c r="G1232">
        <v>2</v>
      </c>
      <c r="I1232" t="s">
        <v>852</v>
      </c>
      <c r="J1232" t="s">
        <v>858</v>
      </c>
      <c r="K1232">
        <v>3</v>
      </c>
      <c r="L1232">
        <v>45</v>
      </c>
      <c r="M1232" t="s">
        <v>854</v>
      </c>
      <c r="N1232" t="s">
        <v>854</v>
      </c>
      <c r="O1232">
        <v>5.5</v>
      </c>
    </row>
    <row r="1233" spans="1:15" x14ac:dyDescent="0.25">
      <c r="A1233" s="2">
        <v>41810</v>
      </c>
      <c r="B1233" t="s">
        <v>868</v>
      </c>
      <c r="C1233">
        <v>1</v>
      </c>
      <c r="D1233" t="s">
        <v>869</v>
      </c>
      <c r="E1233">
        <v>2014</v>
      </c>
      <c r="F1233" s="2">
        <v>41891</v>
      </c>
      <c r="G1233">
        <v>3</v>
      </c>
      <c r="I1233" t="s">
        <v>852</v>
      </c>
      <c r="J1233" t="s">
        <v>857</v>
      </c>
      <c r="K1233">
        <v>4</v>
      </c>
      <c r="L1233">
        <v>15</v>
      </c>
      <c r="M1233" t="s">
        <v>854</v>
      </c>
      <c r="N1233" t="s">
        <v>854</v>
      </c>
      <c r="O1233">
        <v>5.5</v>
      </c>
    </row>
    <row r="1234" spans="1:15" x14ac:dyDescent="0.25">
      <c r="A1234" s="2">
        <v>41810</v>
      </c>
      <c r="B1234" t="s">
        <v>868</v>
      </c>
      <c r="C1234">
        <v>1</v>
      </c>
      <c r="D1234" t="s">
        <v>869</v>
      </c>
      <c r="E1234">
        <v>2014</v>
      </c>
      <c r="F1234" s="2">
        <v>41891</v>
      </c>
      <c r="G1234">
        <v>3</v>
      </c>
      <c r="I1234" t="s">
        <v>852</v>
      </c>
      <c r="J1234" t="s">
        <v>858</v>
      </c>
      <c r="K1234">
        <v>4</v>
      </c>
      <c r="L1234">
        <v>45</v>
      </c>
      <c r="M1234" t="s">
        <v>854</v>
      </c>
      <c r="N1234" t="s">
        <v>854</v>
      </c>
      <c r="O1234">
        <v>5.5</v>
      </c>
    </row>
    <row r="1235" spans="1:15" x14ac:dyDescent="0.25">
      <c r="A1235" s="2">
        <v>41810</v>
      </c>
      <c r="B1235" t="s">
        <v>868</v>
      </c>
      <c r="C1235">
        <v>1</v>
      </c>
      <c r="D1235" t="s">
        <v>869</v>
      </c>
      <c r="E1235">
        <v>2014</v>
      </c>
      <c r="F1235" s="2">
        <v>41891</v>
      </c>
      <c r="G1235">
        <v>3</v>
      </c>
      <c r="I1235" t="s">
        <v>855</v>
      </c>
      <c r="J1235" t="s">
        <v>856</v>
      </c>
      <c r="K1235">
        <v>4</v>
      </c>
      <c r="L1235">
        <v>45</v>
      </c>
      <c r="M1235" t="s">
        <v>854</v>
      </c>
      <c r="N1235" t="s">
        <v>854</v>
      </c>
      <c r="O1235">
        <v>5.5</v>
      </c>
    </row>
    <row r="1236" spans="1:15" x14ac:dyDescent="0.25">
      <c r="A1236" s="2">
        <v>41795</v>
      </c>
      <c r="B1236" t="s">
        <v>868</v>
      </c>
      <c r="C1236">
        <v>1</v>
      </c>
      <c r="D1236" t="s">
        <v>869</v>
      </c>
      <c r="E1236">
        <v>2014</v>
      </c>
      <c r="F1236" s="2">
        <v>41891</v>
      </c>
      <c r="G1236">
        <v>3</v>
      </c>
      <c r="I1236" t="s">
        <v>852</v>
      </c>
      <c r="J1236" t="s">
        <v>858</v>
      </c>
      <c r="K1236">
        <v>3</v>
      </c>
      <c r="L1236">
        <v>15</v>
      </c>
      <c r="M1236" t="s">
        <v>854</v>
      </c>
      <c r="N1236" t="s">
        <v>854</v>
      </c>
      <c r="O1236">
        <v>5.5</v>
      </c>
    </row>
    <row r="1237" spans="1:15" x14ac:dyDescent="0.25">
      <c r="A1237" s="2">
        <v>41795</v>
      </c>
      <c r="B1237" t="s">
        <v>868</v>
      </c>
      <c r="C1237">
        <v>1</v>
      </c>
      <c r="D1237" t="s">
        <v>869</v>
      </c>
      <c r="E1237">
        <v>2014</v>
      </c>
      <c r="F1237" s="2">
        <v>41877</v>
      </c>
      <c r="G1237">
        <v>3</v>
      </c>
      <c r="I1237" t="s">
        <v>852</v>
      </c>
      <c r="J1237" t="s">
        <v>853</v>
      </c>
      <c r="K1237">
        <v>3</v>
      </c>
      <c r="L1237">
        <v>15</v>
      </c>
      <c r="M1237" t="s">
        <v>854</v>
      </c>
      <c r="N1237" t="s">
        <v>854</v>
      </c>
      <c r="O1237">
        <v>5.5</v>
      </c>
    </row>
    <row r="1238" spans="1:15" x14ac:dyDescent="0.25">
      <c r="A1238" s="2">
        <v>41768</v>
      </c>
      <c r="B1238" t="s">
        <v>868</v>
      </c>
      <c r="C1238">
        <v>1</v>
      </c>
      <c r="D1238" t="s">
        <v>869</v>
      </c>
      <c r="E1238">
        <v>2014</v>
      </c>
      <c r="F1238" s="2">
        <v>41866</v>
      </c>
      <c r="G1238">
        <v>3</v>
      </c>
      <c r="I1238" t="s">
        <v>852</v>
      </c>
      <c r="J1238" t="s">
        <v>853</v>
      </c>
      <c r="K1238">
        <v>2</v>
      </c>
      <c r="L1238">
        <v>45</v>
      </c>
      <c r="M1238" t="s">
        <v>854</v>
      </c>
      <c r="N1238" t="s">
        <v>854</v>
      </c>
      <c r="O1238">
        <v>5.5</v>
      </c>
    </row>
    <row r="1239" spans="1:15" x14ac:dyDescent="0.25">
      <c r="A1239" s="2">
        <v>41768</v>
      </c>
      <c r="B1239" t="s">
        <v>868</v>
      </c>
      <c r="C1239">
        <v>1</v>
      </c>
      <c r="D1239" t="s">
        <v>869</v>
      </c>
      <c r="E1239">
        <v>2014</v>
      </c>
      <c r="F1239" s="2">
        <v>41873</v>
      </c>
      <c r="G1239">
        <v>3</v>
      </c>
      <c r="I1239" t="s">
        <v>855</v>
      </c>
      <c r="J1239" t="s">
        <v>856</v>
      </c>
      <c r="K1239">
        <v>2</v>
      </c>
      <c r="L1239">
        <v>45</v>
      </c>
      <c r="M1239" t="s">
        <v>854</v>
      </c>
      <c r="N1239" t="s">
        <v>854</v>
      </c>
      <c r="O1239">
        <v>5.5</v>
      </c>
    </row>
    <row r="1240" spans="1:15" x14ac:dyDescent="0.25">
      <c r="A1240" s="2">
        <v>41768</v>
      </c>
      <c r="B1240" t="s">
        <v>868</v>
      </c>
      <c r="C1240">
        <v>1</v>
      </c>
      <c r="D1240" t="s">
        <v>869</v>
      </c>
      <c r="E1240">
        <v>2014</v>
      </c>
      <c r="F1240" s="2">
        <v>41870</v>
      </c>
      <c r="G1240">
        <v>3</v>
      </c>
      <c r="I1240" t="s">
        <v>852</v>
      </c>
      <c r="J1240" t="s">
        <v>858</v>
      </c>
      <c r="K1240">
        <v>2</v>
      </c>
      <c r="L1240">
        <v>45</v>
      </c>
      <c r="M1240" t="s">
        <v>854</v>
      </c>
      <c r="N1240" t="s">
        <v>854</v>
      </c>
      <c r="O1240">
        <v>5.5</v>
      </c>
    </row>
    <row r="1241" spans="1:15" x14ac:dyDescent="0.25">
      <c r="A1241" s="2">
        <v>41743</v>
      </c>
      <c r="B1241" t="s">
        <v>868</v>
      </c>
      <c r="C1241">
        <v>1</v>
      </c>
      <c r="D1241" t="s">
        <v>869</v>
      </c>
      <c r="E1241">
        <v>2014</v>
      </c>
      <c r="F1241" s="2">
        <v>41821</v>
      </c>
      <c r="G1241">
        <v>3</v>
      </c>
      <c r="I1241" t="s">
        <v>852</v>
      </c>
      <c r="J1241" t="s">
        <v>853</v>
      </c>
      <c r="K1241">
        <v>1</v>
      </c>
      <c r="L1241">
        <v>15</v>
      </c>
      <c r="M1241" t="s">
        <v>854</v>
      </c>
      <c r="N1241" t="s">
        <v>854</v>
      </c>
      <c r="O1241">
        <v>5.5</v>
      </c>
    </row>
    <row r="1242" spans="1:15" x14ac:dyDescent="0.25">
      <c r="A1242" s="2">
        <v>41743</v>
      </c>
      <c r="B1242" t="s">
        <v>868</v>
      </c>
      <c r="C1242">
        <v>1</v>
      </c>
      <c r="D1242" t="s">
        <v>869</v>
      </c>
      <c r="E1242">
        <v>2014</v>
      </c>
      <c r="F1242" s="2">
        <v>41814</v>
      </c>
      <c r="G1242">
        <v>3</v>
      </c>
      <c r="I1242" t="s">
        <v>852</v>
      </c>
      <c r="J1242" t="s">
        <v>857</v>
      </c>
      <c r="K1242">
        <v>1</v>
      </c>
      <c r="L1242">
        <v>45</v>
      </c>
      <c r="M1242" t="s">
        <v>854</v>
      </c>
      <c r="N1242" t="s">
        <v>854</v>
      </c>
      <c r="O1242">
        <v>5.5</v>
      </c>
    </row>
    <row r="1243" spans="1:15" x14ac:dyDescent="0.25">
      <c r="A1243" s="2">
        <v>41743</v>
      </c>
      <c r="B1243" t="s">
        <v>868</v>
      </c>
      <c r="C1243">
        <v>1</v>
      </c>
      <c r="D1243" t="s">
        <v>869</v>
      </c>
      <c r="E1243">
        <v>2014</v>
      </c>
      <c r="F1243" s="2">
        <v>41828</v>
      </c>
      <c r="G1243">
        <v>3</v>
      </c>
      <c r="I1243" t="s">
        <v>855</v>
      </c>
      <c r="J1243" t="s">
        <v>856</v>
      </c>
      <c r="K1243">
        <v>1</v>
      </c>
      <c r="L1243">
        <v>45</v>
      </c>
      <c r="M1243" t="s">
        <v>854</v>
      </c>
      <c r="N1243" t="s">
        <v>854</v>
      </c>
      <c r="O1243">
        <v>5.5</v>
      </c>
    </row>
    <row r="1244" spans="1:15" x14ac:dyDescent="0.25">
      <c r="A1244" s="2">
        <v>41795</v>
      </c>
      <c r="B1244" t="s">
        <v>868</v>
      </c>
      <c r="C1244">
        <v>1</v>
      </c>
      <c r="D1244" t="s">
        <v>869</v>
      </c>
      <c r="E1244">
        <v>2014</v>
      </c>
      <c r="F1244" s="2">
        <v>41877</v>
      </c>
      <c r="G1244">
        <v>4</v>
      </c>
      <c r="I1244" t="s">
        <v>861</v>
      </c>
      <c r="J1244" t="s">
        <v>862</v>
      </c>
      <c r="K1244">
        <v>3</v>
      </c>
      <c r="L1244">
        <v>45</v>
      </c>
      <c r="M1244" t="s">
        <v>854</v>
      </c>
      <c r="N1244" t="s">
        <v>854</v>
      </c>
      <c r="O1244">
        <v>5.5</v>
      </c>
    </row>
    <row r="1245" spans="1:15" x14ac:dyDescent="0.25">
      <c r="A1245" s="2">
        <v>41795</v>
      </c>
      <c r="B1245" t="s">
        <v>868</v>
      </c>
      <c r="C1245">
        <v>1</v>
      </c>
      <c r="D1245" t="s">
        <v>869</v>
      </c>
      <c r="E1245">
        <v>2014</v>
      </c>
      <c r="F1245" s="2">
        <v>41877</v>
      </c>
      <c r="G1245">
        <v>4</v>
      </c>
      <c r="I1245" t="s">
        <v>852</v>
      </c>
      <c r="J1245" t="s">
        <v>853</v>
      </c>
      <c r="K1245">
        <v>3</v>
      </c>
      <c r="L1245">
        <v>45</v>
      </c>
      <c r="M1245" t="s">
        <v>854</v>
      </c>
      <c r="N1245" t="s">
        <v>854</v>
      </c>
      <c r="O1245">
        <v>5.5</v>
      </c>
    </row>
    <row r="1246" spans="1:15" x14ac:dyDescent="0.25">
      <c r="A1246" s="2">
        <v>41795</v>
      </c>
      <c r="B1246" t="s">
        <v>868</v>
      </c>
      <c r="C1246">
        <v>1</v>
      </c>
      <c r="D1246" t="s">
        <v>869</v>
      </c>
      <c r="E1246">
        <v>2014</v>
      </c>
      <c r="F1246" s="2">
        <v>41891</v>
      </c>
      <c r="G1246">
        <v>4</v>
      </c>
      <c r="I1246" t="s">
        <v>852</v>
      </c>
      <c r="J1246" t="s">
        <v>858</v>
      </c>
      <c r="K1246">
        <v>3</v>
      </c>
      <c r="L1246">
        <v>45</v>
      </c>
      <c r="M1246" t="s">
        <v>854</v>
      </c>
      <c r="N1246" t="s">
        <v>854</v>
      </c>
      <c r="O1246">
        <v>5.5</v>
      </c>
    </row>
    <row r="1247" spans="1:15" x14ac:dyDescent="0.25">
      <c r="A1247" s="2">
        <v>41743</v>
      </c>
      <c r="B1247" t="s">
        <v>868</v>
      </c>
      <c r="C1247">
        <v>1</v>
      </c>
      <c r="D1247" t="s">
        <v>869</v>
      </c>
      <c r="E1247">
        <v>2014</v>
      </c>
      <c r="F1247" s="2">
        <v>41814</v>
      </c>
      <c r="G1247">
        <v>4</v>
      </c>
      <c r="I1247" t="s">
        <v>852</v>
      </c>
      <c r="J1247" t="s">
        <v>857</v>
      </c>
      <c r="K1247">
        <v>1</v>
      </c>
      <c r="L1247">
        <v>45</v>
      </c>
      <c r="M1247" t="s">
        <v>854</v>
      </c>
      <c r="N1247" t="s">
        <v>854</v>
      </c>
      <c r="O1247">
        <v>5.5</v>
      </c>
    </row>
    <row r="1248" spans="1:15" x14ac:dyDescent="0.25">
      <c r="A1248" s="2">
        <v>41743</v>
      </c>
      <c r="B1248" t="s">
        <v>868</v>
      </c>
      <c r="C1248">
        <v>1</v>
      </c>
      <c r="D1248" t="s">
        <v>869</v>
      </c>
      <c r="E1248">
        <v>2014</v>
      </c>
      <c r="F1248" s="2">
        <v>41831</v>
      </c>
      <c r="G1248">
        <v>4</v>
      </c>
      <c r="I1248" t="s">
        <v>861</v>
      </c>
      <c r="J1248" t="s">
        <v>862</v>
      </c>
      <c r="K1248">
        <v>1</v>
      </c>
      <c r="L1248">
        <v>45</v>
      </c>
      <c r="M1248" t="s">
        <v>854</v>
      </c>
      <c r="N1248" t="s">
        <v>854</v>
      </c>
      <c r="O1248">
        <v>5.5</v>
      </c>
    </row>
    <row r="1249" spans="1:15" x14ac:dyDescent="0.25">
      <c r="A1249" s="2">
        <v>41743</v>
      </c>
      <c r="B1249" t="s">
        <v>868</v>
      </c>
      <c r="C1249">
        <v>1</v>
      </c>
      <c r="D1249" t="s">
        <v>869</v>
      </c>
      <c r="E1249">
        <v>2014</v>
      </c>
      <c r="F1249" s="2">
        <v>41814</v>
      </c>
      <c r="G1249">
        <v>4</v>
      </c>
      <c r="I1249" t="s">
        <v>852</v>
      </c>
      <c r="J1249" t="s">
        <v>857</v>
      </c>
      <c r="K1249">
        <v>1</v>
      </c>
      <c r="L1249">
        <v>15</v>
      </c>
      <c r="M1249" t="s">
        <v>854</v>
      </c>
      <c r="N1249" t="s">
        <v>854</v>
      </c>
      <c r="O1249">
        <v>5.5</v>
      </c>
    </row>
    <row r="1250" spans="1:15" x14ac:dyDescent="0.25">
      <c r="A1250" s="2">
        <v>41810</v>
      </c>
      <c r="B1250" t="s">
        <v>868</v>
      </c>
      <c r="C1250">
        <v>1</v>
      </c>
      <c r="D1250" t="s">
        <v>869</v>
      </c>
      <c r="E1250">
        <v>2014</v>
      </c>
      <c r="F1250" s="2">
        <v>41891</v>
      </c>
      <c r="G1250">
        <v>4</v>
      </c>
      <c r="I1250" t="s">
        <v>852</v>
      </c>
      <c r="J1250" t="s">
        <v>853</v>
      </c>
      <c r="K1250">
        <v>4</v>
      </c>
      <c r="L1250">
        <v>45</v>
      </c>
      <c r="M1250" t="s">
        <v>854</v>
      </c>
      <c r="N1250" t="s">
        <v>854</v>
      </c>
      <c r="O1250">
        <v>5.5</v>
      </c>
    </row>
    <row r="1251" spans="1:15" x14ac:dyDescent="0.25">
      <c r="A1251" s="2">
        <v>41810</v>
      </c>
      <c r="B1251" t="s">
        <v>868</v>
      </c>
      <c r="C1251">
        <v>1</v>
      </c>
      <c r="D1251" t="s">
        <v>869</v>
      </c>
      <c r="E1251">
        <v>2014</v>
      </c>
      <c r="F1251" s="2">
        <v>41891</v>
      </c>
      <c r="G1251">
        <v>4</v>
      </c>
      <c r="I1251" t="s">
        <v>852</v>
      </c>
      <c r="J1251" t="s">
        <v>853</v>
      </c>
      <c r="K1251">
        <v>4</v>
      </c>
      <c r="L1251">
        <v>15</v>
      </c>
      <c r="M1251" t="s">
        <v>854</v>
      </c>
      <c r="N1251" t="s">
        <v>854</v>
      </c>
      <c r="O1251">
        <v>5.5</v>
      </c>
    </row>
    <row r="1252" spans="1:15" x14ac:dyDescent="0.25">
      <c r="A1252" s="2">
        <v>41810</v>
      </c>
      <c r="B1252" t="s">
        <v>868</v>
      </c>
      <c r="C1252">
        <v>1</v>
      </c>
      <c r="D1252" t="s">
        <v>869</v>
      </c>
      <c r="E1252">
        <v>2014</v>
      </c>
      <c r="F1252" s="2">
        <v>41891</v>
      </c>
      <c r="G1252">
        <v>4</v>
      </c>
      <c r="I1252" t="s">
        <v>852</v>
      </c>
      <c r="J1252" t="s">
        <v>858</v>
      </c>
      <c r="K1252">
        <v>4</v>
      </c>
      <c r="L1252">
        <v>45</v>
      </c>
      <c r="M1252" t="s">
        <v>854</v>
      </c>
      <c r="N1252" t="s">
        <v>854</v>
      </c>
      <c r="O1252">
        <v>5.5</v>
      </c>
    </row>
    <row r="1253" spans="1:15" x14ac:dyDescent="0.25">
      <c r="A1253" s="2">
        <v>41768</v>
      </c>
      <c r="B1253" t="s">
        <v>868</v>
      </c>
      <c r="C1253">
        <v>1</v>
      </c>
      <c r="D1253" t="s">
        <v>869</v>
      </c>
      <c r="E1253">
        <v>2014</v>
      </c>
      <c r="F1253" s="2">
        <v>41859</v>
      </c>
      <c r="G1253">
        <v>4</v>
      </c>
      <c r="I1253" t="s">
        <v>852</v>
      </c>
      <c r="J1253" t="s">
        <v>857</v>
      </c>
      <c r="K1253">
        <v>2</v>
      </c>
      <c r="L1253">
        <v>45</v>
      </c>
      <c r="M1253" t="s">
        <v>854</v>
      </c>
      <c r="N1253" t="s">
        <v>854</v>
      </c>
      <c r="O1253">
        <v>5.5</v>
      </c>
    </row>
    <row r="1254" spans="1:15" x14ac:dyDescent="0.25">
      <c r="A1254" s="2">
        <v>41768</v>
      </c>
      <c r="B1254" t="s">
        <v>868</v>
      </c>
      <c r="C1254">
        <v>1</v>
      </c>
      <c r="D1254" t="s">
        <v>869</v>
      </c>
      <c r="E1254">
        <v>2014</v>
      </c>
      <c r="F1254" s="2">
        <v>41852</v>
      </c>
      <c r="G1254">
        <v>4</v>
      </c>
      <c r="I1254" t="s">
        <v>861</v>
      </c>
      <c r="J1254" t="s">
        <v>862</v>
      </c>
      <c r="K1254">
        <v>2</v>
      </c>
      <c r="L1254">
        <v>45</v>
      </c>
      <c r="M1254" t="s">
        <v>854</v>
      </c>
      <c r="N1254" t="s">
        <v>854</v>
      </c>
      <c r="O1254">
        <v>5.5</v>
      </c>
    </row>
    <row r="1255" spans="1:15" x14ac:dyDescent="0.25">
      <c r="A1255" s="2">
        <v>41768</v>
      </c>
      <c r="B1255" t="s">
        <v>868</v>
      </c>
      <c r="C1255">
        <v>1</v>
      </c>
      <c r="D1255" t="s">
        <v>869</v>
      </c>
      <c r="E1255">
        <v>2014</v>
      </c>
      <c r="F1255" s="2">
        <v>41863</v>
      </c>
      <c r="G1255">
        <v>4</v>
      </c>
      <c r="I1255" t="s">
        <v>852</v>
      </c>
      <c r="J1255" t="s">
        <v>853</v>
      </c>
      <c r="K1255">
        <v>2</v>
      </c>
      <c r="L1255">
        <v>15</v>
      </c>
      <c r="M1255" t="s">
        <v>854</v>
      </c>
      <c r="N1255" t="s">
        <v>854</v>
      </c>
      <c r="O1255">
        <v>5.5</v>
      </c>
    </row>
    <row r="1256" spans="1:15" x14ac:dyDescent="0.25">
      <c r="A1256" s="2">
        <v>41743</v>
      </c>
      <c r="B1256" t="s">
        <v>868</v>
      </c>
      <c r="C1256">
        <v>1</v>
      </c>
      <c r="D1256" t="s">
        <v>869</v>
      </c>
      <c r="E1256">
        <v>2014</v>
      </c>
      <c r="F1256" s="2">
        <v>41824</v>
      </c>
      <c r="G1256">
        <v>1</v>
      </c>
      <c r="I1256" t="s">
        <v>852</v>
      </c>
      <c r="J1256" t="s">
        <v>858</v>
      </c>
      <c r="K1256">
        <v>1</v>
      </c>
      <c r="L1256">
        <v>45</v>
      </c>
      <c r="M1256" t="s">
        <v>854</v>
      </c>
      <c r="N1256" t="s">
        <v>854</v>
      </c>
      <c r="O1256">
        <v>5.5</v>
      </c>
    </row>
    <row r="1257" spans="1:15" x14ac:dyDescent="0.25">
      <c r="A1257" s="2">
        <v>41743</v>
      </c>
      <c r="B1257" t="s">
        <v>868</v>
      </c>
      <c r="C1257">
        <v>1</v>
      </c>
      <c r="D1257" t="s">
        <v>869</v>
      </c>
      <c r="E1257">
        <v>2014</v>
      </c>
      <c r="F1257" s="2">
        <v>41824</v>
      </c>
      <c r="G1257">
        <v>1</v>
      </c>
      <c r="I1257" t="s">
        <v>861</v>
      </c>
      <c r="J1257" t="s">
        <v>862</v>
      </c>
      <c r="K1257">
        <v>1</v>
      </c>
      <c r="L1257">
        <v>45</v>
      </c>
      <c r="M1257" t="s">
        <v>854</v>
      </c>
      <c r="N1257" t="s">
        <v>854</v>
      </c>
      <c r="O1257">
        <v>5.5</v>
      </c>
    </row>
    <row r="1258" spans="1:15" x14ac:dyDescent="0.25">
      <c r="A1258" s="2">
        <v>41743</v>
      </c>
      <c r="B1258" t="s">
        <v>868</v>
      </c>
      <c r="C1258">
        <v>1</v>
      </c>
      <c r="D1258" t="s">
        <v>869</v>
      </c>
      <c r="E1258">
        <v>2014</v>
      </c>
      <c r="F1258" s="2">
        <v>41814</v>
      </c>
      <c r="G1258">
        <v>1</v>
      </c>
      <c r="I1258" t="s">
        <v>852</v>
      </c>
      <c r="J1258" t="s">
        <v>853</v>
      </c>
      <c r="K1258">
        <v>1</v>
      </c>
      <c r="L1258">
        <v>15</v>
      </c>
      <c r="M1258" t="s">
        <v>854</v>
      </c>
      <c r="N1258" t="s">
        <v>854</v>
      </c>
      <c r="O1258">
        <v>5.5</v>
      </c>
    </row>
    <row r="1259" spans="1:15" x14ac:dyDescent="0.25">
      <c r="A1259" s="2">
        <v>41768</v>
      </c>
      <c r="B1259" t="s">
        <v>868</v>
      </c>
      <c r="C1259">
        <v>1</v>
      </c>
      <c r="D1259" t="s">
        <v>869</v>
      </c>
      <c r="E1259">
        <v>2014</v>
      </c>
      <c r="F1259" s="2">
        <v>41863</v>
      </c>
      <c r="G1259">
        <v>1</v>
      </c>
      <c r="I1259" t="s">
        <v>855</v>
      </c>
      <c r="J1259" t="s">
        <v>856</v>
      </c>
      <c r="K1259">
        <v>2</v>
      </c>
      <c r="L1259">
        <v>45</v>
      </c>
      <c r="M1259" t="s">
        <v>854</v>
      </c>
      <c r="N1259" t="s">
        <v>854</v>
      </c>
      <c r="O1259">
        <v>5.5</v>
      </c>
    </row>
    <row r="1260" spans="1:15" x14ac:dyDescent="0.25">
      <c r="A1260" s="2">
        <v>41768</v>
      </c>
      <c r="B1260" t="s">
        <v>868</v>
      </c>
      <c r="C1260">
        <v>1</v>
      </c>
      <c r="D1260" t="s">
        <v>869</v>
      </c>
      <c r="E1260">
        <v>2014</v>
      </c>
      <c r="F1260" s="2">
        <v>41866</v>
      </c>
      <c r="G1260">
        <v>1</v>
      </c>
      <c r="I1260" t="s">
        <v>852</v>
      </c>
      <c r="J1260" t="s">
        <v>858</v>
      </c>
      <c r="K1260">
        <v>2</v>
      </c>
      <c r="L1260">
        <v>45</v>
      </c>
      <c r="M1260" t="s">
        <v>854</v>
      </c>
      <c r="N1260" t="s">
        <v>854</v>
      </c>
      <c r="O1260">
        <v>5.5</v>
      </c>
    </row>
    <row r="1261" spans="1:15" x14ac:dyDescent="0.25">
      <c r="A1261" s="2">
        <v>41768</v>
      </c>
      <c r="B1261" t="s">
        <v>868</v>
      </c>
      <c r="C1261">
        <v>1</v>
      </c>
      <c r="D1261" t="s">
        <v>869</v>
      </c>
      <c r="E1261">
        <v>2014</v>
      </c>
      <c r="F1261" s="2">
        <v>41852</v>
      </c>
      <c r="G1261">
        <v>1</v>
      </c>
      <c r="I1261" t="s">
        <v>861</v>
      </c>
      <c r="J1261" t="s">
        <v>862</v>
      </c>
      <c r="K1261">
        <v>2</v>
      </c>
      <c r="L1261">
        <v>45</v>
      </c>
      <c r="M1261" t="s">
        <v>854</v>
      </c>
      <c r="N1261" t="s">
        <v>854</v>
      </c>
      <c r="O1261">
        <v>5.5</v>
      </c>
    </row>
    <row r="1262" spans="1:15" x14ac:dyDescent="0.25">
      <c r="A1262" s="2">
        <v>41795</v>
      </c>
      <c r="B1262" t="s">
        <v>868</v>
      </c>
      <c r="C1262">
        <v>1</v>
      </c>
      <c r="D1262" t="s">
        <v>869</v>
      </c>
      <c r="E1262">
        <v>2014</v>
      </c>
      <c r="F1262" s="2">
        <v>41877</v>
      </c>
      <c r="G1262">
        <v>1</v>
      </c>
      <c r="I1262" t="s">
        <v>852</v>
      </c>
      <c r="J1262" t="s">
        <v>857</v>
      </c>
      <c r="K1262">
        <v>3</v>
      </c>
      <c r="L1262">
        <v>45</v>
      </c>
      <c r="M1262" t="s">
        <v>854</v>
      </c>
      <c r="N1262" t="s">
        <v>854</v>
      </c>
      <c r="O1262">
        <v>5.5</v>
      </c>
    </row>
    <row r="1263" spans="1:15" x14ac:dyDescent="0.25">
      <c r="A1263" s="2">
        <v>41795</v>
      </c>
      <c r="B1263" t="s">
        <v>868</v>
      </c>
      <c r="C1263">
        <v>1</v>
      </c>
      <c r="D1263" t="s">
        <v>869</v>
      </c>
      <c r="E1263">
        <v>2014</v>
      </c>
      <c r="F1263" s="2">
        <v>41887</v>
      </c>
      <c r="G1263">
        <v>1</v>
      </c>
      <c r="I1263" t="s">
        <v>852</v>
      </c>
      <c r="J1263" t="s">
        <v>858</v>
      </c>
      <c r="K1263">
        <v>3</v>
      </c>
      <c r="L1263">
        <v>45</v>
      </c>
      <c r="M1263" t="s">
        <v>854</v>
      </c>
      <c r="N1263" t="s">
        <v>854</v>
      </c>
      <c r="O1263">
        <v>5.5</v>
      </c>
    </row>
    <row r="1264" spans="1:15" x14ac:dyDescent="0.25">
      <c r="A1264" s="2">
        <v>41795</v>
      </c>
      <c r="B1264" t="s">
        <v>868</v>
      </c>
      <c r="C1264">
        <v>1</v>
      </c>
      <c r="D1264" t="s">
        <v>869</v>
      </c>
      <c r="E1264">
        <v>2014</v>
      </c>
      <c r="F1264" s="2">
        <v>41884</v>
      </c>
      <c r="G1264">
        <v>1</v>
      </c>
      <c r="I1264" t="s">
        <v>852</v>
      </c>
      <c r="J1264" t="s">
        <v>858</v>
      </c>
      <c r="K1264">
        <v>3</v>
      </c>
      <c r="L1264">
        <v>15</v>
      </c>
      <c r="M1264" t="s">
        <v>854</v>
      </c>
      <c r="N1264" t="s">
        <v>854</v>
      </c>
      <c r="O1264">
        <v>5.5</v>
      </c>
    </row>
    <row r="1265" spans="1:15" x14ac:dyDescent="0.25">
      <c r="A1265" s="2">
        <v>41810</v>
      </c>
      <c r="B1265" t="s">
        <v>868</v>
      </c>
      <c r="C1265">
        <v>1</v>
      </c>
      <c r="D1265" t="s">
        <v>869</v>
      </c>
      <c r="E1265">
        <v>2014</v>
      </c>
      <c r="F1265" s="2">
        <v>41891</v>
      </c>
      <c r="G1265">
        <v>1</v>
      </c>
      <c r="I1265" t="s">
        <v>852</v>
      </c>
      <c r="J1265" t="s">
        <v>857</v>
      </c>
      <c r="K1265">
        <v>4</v>
      </c>
      <c r="L1265">
        <v>15</v>
      </c>
      <c r="M1265" t="s">
        <v>854</v>
      </c>
      <c r="N1265" t="s">
        <v>854</v>
      </c>
      <c r="O1265">
        <v>5.5</v>
      </c>
    </row>
    <row r="1266" spans="1:15" x14ac:dyDescent="0.25">
      <c r="A1266" s="2">
        <v>41810</v>
      </c>
      <c r="B1266" t="s">
        <v>868</v>
      </c>
      <c r="C1266">
        <v>1</v>
      </c>
      <c r="D1266" t="s">
        <v>869</v>
      </c>
      <c r="E1266">
        <v>2014</v>
      </c>
      <c r="F1266" s="2">
        <v>41891</v>
      </c>
      <c r="G1266">
        <v>1</v>
      </c>
      <c r="I1266" t="s">
        <v>852</v>
      </c>
      <c r="J1266" t="s">
        <v>858</v>
      </c>
      <c r="K1266">
        <v>4</v>
      </c>
      <c r="L1266">
        <v>45</v>
      </c>
      <c r="M1266" t="s">
        <v>854</v>
      </c>
      <c r="N1266" t="s">
        <v>854</v>
      </c>
      <c r="O1266">
        <v>5.5</v>
      </c>
    </row>
    <row r="1267" spans="1:15" x14ac:dyDescent="0.25">
      <c r="A1267" s="2">
        <v>41810</v>
      </c>
      <c r="B1267" t="s">
        <v>868</v>
      </c>
      <c r="C1267">
        <v>1</v>
      </c>
      <c r="D1267" t="s">
        <v>869</v>
      </c>
      <c r="E1267">
        <v>2014</v>
      </c>
      <c r="F1267" s="2">
        <v>41891</v>
      </c>
      <c r="G1267">
        <v>1</v>
      </c>
      <c r="I1267" t="s">
        <v>852</v>
      </c>
      <c r="J1267" t="s">
        <v>857</v>
      </c>
      <c r="K1267">
        <v>4</v>
      </c>
      <c r="L1267">
        <v>45</v>
      </c>
      <c r="M1267" t="s">
        <v>854</v>
      </c>
      <c r="N1267" t="s">
        <v>854</v>
      </c>
      <c r="O1267">
        <v>5.5</v>
      </c>
    </row>
    <row r="1268" spans="1:15" x14ac:dyDescent="0.25">
      <c r="A1268" s="2">
        <v>41768</v>
      </c>
      <c r="B1268" t="s">
        <v>868</v>
      </c>
      <c r="C1268">
        <v>1</v>
      </c>
      <c r="D1268" t="s">
        <v>869</v>
      </c>
      <c r="E1268">
        <v>2014</v>
      </c>
      <c r="F1268" s="2">
        <v>41859</v>
      </c>
      <c r="G1268">
        <v>2</v>
      </c>
      <c r="I1268" t="s">
        <v>852</v>
      </c>
      <c r="J1268" t="s">
        <v>853</v>
      </c>
      <c r="K1268">
        <v>2</v>
      </c>
      <c r="L1268">
        <v>15</v>
      </c>
      <c r="M1268" t="s">
        <v>854</v>
      </c>
      <c r="N1268" t="s">
        <v>854</v>
      </c>
      <c r="O1268">
        <v>5.5</v>
      </c>
    </row>
    <row r="1269" spans="1:15" x14ac:dyDescent="0.25">
      <c r="A1269" s="2">
        <v>41768</v>
      </c>
      <c r="B1269" t="s">
        <v>868</v>
      </c>
      <c r="C1269">
        <v>1</v>
      </c>
      <c r="D1269" t="s">
        <v>869</v>
      </c>
      <c r="E1269">
        <v>2014</v>
      </c>
      <c r="F1269" s="2">
        <v>41859</v>
      </c>
      <c r="G1269">
        <v>2</v>
      </c>
      <c r="I1269" t="s">
        <v>855</v>
      </c>
      <c r="J1269" t="s">
        <v>856</v>
      </c>
      <c r="K1269">
        <v>2</v>
      </c>
      <c r="L1269">
        <v>45</v>
      </c>
      <c r="M1269" t="s">
        <v>854</v>
      </c>
      <c r="N1269" t="s">
        <v>854</v>
      </c>
      <c r="O1269">
        <v>5.5</v>
      </c>
    </row>
    <row r="1270" spans="1:15" x14ac:dyDescent="0.25">
      <c r="A1270" s="2">
        <v>41768</v>
      </c>
      <c r="B1270" t="s">
        <v>868</v>
      </c>
      <c r="C1270">
        <v>1</v>
      </c>
      <c r="D1270" t="s">
        <v>869</v>
      </c>
      <c r="E1270">
        <v>2014</v>
      </c>
      <c r="F1270" s="2">
        <v>41852</v>
      </c>
      <c r="G1270">
        <v>2</v>
      </c>
      <c r="I1270" t="s">
        <v>852</v>
      </c>
      <c r="J1270" t="s">
        <v>857</v>
      </c>
      <c r="K1270">
        <v>2</v>
      </c>
      <c r="L1270">
        <v>15</v>
      </c>
      <c r="M1270" t="s">
        <v>854</v>
      </c>
      <c r="N1270" t="s">
        <v>854</v>
      </c>
      <c r="O1270">
        <v>5.5</v>
      </c>
    </row>
    <row r="1271" spans="1:15" x14ac:dyDescent="0.25">
      <c r="A1271" s="2">
        <v>41810</v>
      </c>
      <c r="B1271" t="s">
        <v>868</v>
      </c>
      <c r="C1271">
        <v>1</v>
      </c>
      <c r="D1271" t="s">
        <v>869</v>
      </c>
      <c r="E1271">
        <v>2014</v>
      </c>
      <c r="F1271" s="2">
        <v>41891</v>
      </c>
      <c r="G1271">
        <v>2</v>
      </c>
      <c r="I1271" t="s">
        <v>852</v>
      </c>
      <c r="J1271" t="s">
        <v>858</v>
      </c>
      <c r="K1271">
        <v>4</v>
      </c>
      <c r="L1271">
        <v>45</v>
      </c>
      <c r="M1271" t="s">
        <v>854</v>
      </c>
      <c r="N1271" t="s">
        <v>854</v>
      </c>
      <c r="O1271">
        <v>5.5</v>
      </c>
    </row>
    <row r="1272" spans="1:15" x14ac:dyDescent="0.25">
      <c r="A1272" s="2">
        <v>41810</v>
      </c>
      <c r="B1272" t="s">
        <v>868</v>
      </c>
      <c r="C1272">
        <v>1</v>
      </c>
      <c r="D1272" t="s">
        <v>869</v>
      </c>
      <c r="E1272">
        <v>2014</v>
      </c>
      <c r="F1272" s="2">
        <v>41891</v>
      </c>
      <c r="G1272">
        <v>2</v>
      </c>
      <c r="I1272" t="s">
        <v>855</v>
      </c>
      <c r="J1272" t="s">
        <v>856</v>
      </c>
      <c r="K1272">
        <v>4</v>
      </c>
      <c r="L1272">
        <v>45</v>
      </c>
      <c r="M1272" t="s">
        <v>854</v>
      </c>
      <c r="N1272" t="s">
        <v>854</v>
      </c>
      <c r="O1272">
        <v>5.5</v>
      </c>
    </row>
    <row r="1273" spans="1:15" x14ac:dyDescent="0.25">
      <c r="A1273" s="2">
        <v>41743</v>
      </c>
      <c r="B1273" t="s">
        <v>868</v>
      </c>
      <c r="C1273">
        <v>1</v>
      </c>
      <c r="D1273" t="s">
        <v>869</v>
      </c>
      <c r="E1273">
        <v>2014</v>
      </c>
      <c r="F1273" s="2">
        <v>41831</v>
      </c>
      <c r="G1273">
        <v>2</v>
      </c>
      <c r="I1273" t="s">
        <v>852</v>
      </c>
      <c r="J1273" t="s">
        <v>858</v>
      </c>
      <c r="K1273">
        <v>1</v>
      </c>
      <c r="L1273">
        <v>15</v>
      </c>
      <c r="M1273" t="s">
        <v>854</v>
      </c>
      <c r="N1273" t="s">
        <v>854</v>
      </c>
      <c r="O1273">
        <v>5.5</v>
      </c>
    </row>
    <row r="1274" spans="1:15" x14ac:dyDescent="0.25">
      <c r="A1274" s="2">
        <v>41743</v>
      </c>
      <c r="B1274" t="s">
        <v>868</v>
      </c>
      <c r="C1274">
        <v>1</v>
      </c>
      <c r="D1274" t="s">
        <v>869</v>
      </c>
      <c r="E1274">
        <v>2014</v>
      </c>
      <c r="F1274" s="2">
        <v>41814</v>
      </c>
      <c r="G1274">
        <v>2</v>
      </c>
      <c r="I1274" t="s">
        <v>861</v>
      </c>
      <c r="J1274" t="s">
        <v>862</v>
      </c>
      <c r="K1274">
        <v>1</v>
      </c>
      <c r="L1274">
        <v>45</v>
      </c>
      <c r="M1274" t="s">
        <v>854</v>
      </c>
      <c r="N1274" t="s">
        <v>854</v>
      </c>
      <c r="O1274">
        <v>5.5</v>
      </c>
    </row>
    <row r="1275" spans="1:15" x14ac:dyDescent="0.25">
      <c r="A1275" s="2">
        <v>41743</v>
      </c>
      <c r="B1275" t="s">
        <v>868</v>
      </c>
      <c r="C1275">
        <v>1</v>
      </c>
      <c r="D1275" t="s">
        <v>869</v>
      </c>
      <c r="E1275">
        <v>2014</v>
      </c>
      <c r="F1275" s="2">
        <v>41838</v>
      </c>
      <c r="G1275">
        <v>2</v>
      </c>
      <c r="I1275" t="s">
        <v>852</v>
      </c>
      <c r="J1275" t="s">
        <v>853</v>
      </c>
      <c r="K1275">
        <v>1</v>
      </c>
      <c r="L1275">
        <v>15</v>
      </c>
      <c r="M1275" t="s">
        <v>854</v>
      </c>
      <c r="N1275" t="s">
        <v>854</v>
      </c>
      <c r="O1275">
        <v>5.5</v>
      </c>
    </row>
    <row r="1276" spans="1:15" x14ac:dyDescent="0.25">
      <c r="A1276" s="2">
        <v>41795</v>
      </c>
      <c r="B1276" t="s">
        <v>868</v>
      </c>
      <c r="C1276">
        <v>1</v>
      </c>
      <c r="D1276" t="s">
        <v>869</v>
      </c>
      <c r="E1276">
        <v>2014</v>
      </c>
      <c r="F1276" s="2">
        <v>41877</v>
      </c>
      <c r="G1276">
        <v>2</v>
      </c>
      <c r="I1276" t="s">
        <v>852</v>
      </c>
      <c r="J1276" t="s">
        <v>853</v>
      </c>
      <c r="K1276">
        <v>3</v>
      </c>
      <c r="L1276">
        <v>45</v>
      </c>
      <c r="M1276" t="s">
        <v>854</v>
      </c>
      <c r="N1276" t="s">
        <v>854</v>
      </c>
      <c r="O1276">
        <v>5.5</v>
      </c>
    </row>
    <row r="1277" spans="1:15" x14ac:dyDescent="0.25">
      <c r="A1277" s="2">
        <v>41795</v>
      </c>
      <c r="B1277" t="s">
        <v>868</v>
      </c>
      <c r="C1277">
        <v>1</v>
      </c>
      <c r="D1277" t="s">
        <v>869</v>
      </c>
      <c r="E1277">
        <v>2014</v>
      </c>
      <c r="F1277" s="2">
        <v>41891</v>
      </c>
      <c r="G1277">
        <v>2</v>
      </c>
      <c r="I1277" t="s">
        <v>852</v>
      </c>
      <c r="J1277" t="s">
        <v>858</v>
      </c>
      <c r="K1277">
        <v>3</v>
      </c>
      <c r="L1277">
        <v>15</v>
      </c>
      <c r="M1277" t="s">
        <v>854</v>
      </c>
      <c r="N1277" t="s">
        <v>854</v>
      </c>
      <c r="O1277">
        <v>5.5</v>
      </c>
    </row>
    <row r="1278" spans="1:15" x14ac:dyDescent="0.25">
      <c r="A1278" s="2">
        <v>41795</v>
      </c>
      <c r="B1278" t="s">
        <v>868</v>
      </c>
      <c r="C1278">
        <v>1</v>
      </c>
      <c r="D1278" t="s">
        <v>869</v>
      </c>
      <c r="E1278">
        <v>2014</v>
      </c>
      <c r="F1278" s="2">
        <v>41884</v>
      </c>
      <c r="G1278">
        <v>2</v>
      </c>
      <c r="I1278" t="s">
        <v>852</v>
      </c>
      <c r="J1278" t="s">
        <v>857</v>
      </c>
      <c r="K1278">
        <v>3</v>
      </c>
      <c r="L1278">
        <v>15</v>
      </c>
      <c r="M1278" t="s">
        <v>854</v>
      </c>
      <c r="N1278" t="s">
        <v>854</v>
      </c>
      <c r="O1278">
        <v>5.5</v>
      </c>
    </row>
    <row r="1279" spans="1:15" x14ac:dyDescent="0.25">
      <c r="A1279" s="2">
        <v>41810</v>
      </c>
      <c r="B1279" t="s">
        <v>868</v>
      </c>
      <c r="C1279">
        <v>1</v>
      </c>
      <c r="D1279" t="s">
        <v>869</v>
      </c>
      <c r="E1279">
        <v>2014</v>
      </c>
      <c r="F1279" s="2">
        <v>41891</v>
      </c>
      <c r="G1279">
        <v>3</v>
      </c>
      <c r="I1279" t="s">
        <v>852</v>
      </c>
      <c r="J1279" t="s">
        <v>853</v>
      </c>
      <c r="K1279">
        <v>4</v>
      </c>
      <c r="L1279">
        <v>15</v>
      </c>
      <c r="M1279" t="s">
        <v>854</v>
      </c>
      <c r="N1279" t="s">
        <v>854</v>
      </c>
      <c r="O1279">
        <v>5.5</v>
      </c>
    </row>
    <row r="1280" spans="1:15" x14ac:dyDescent="0.25">
      <c r="A1280" s="2">
        <v>41810</v>
      </c>
      <c r="B1280" t="s">
        <v>868</v>
      </c>
      <c r="C1280">
        <v>1</v>
      </c>
      <c r="D1280" t="s">
        <v>869</v>
      </c>
      <c r="E1280">
        <v>2014</v>
      </c>
      <c r="F1280" s="2">
        <v>41891</v>
      </c>
      <c r="G1280">
        <v>3</v>
      </c>
      <c r="I1280" t="s">
        <v>852</v>
      </c>
      <c r="J1280" t="s">
        <v>853</v>
      </c>
      <c r="K1280">
        <v>4</v>
      </c>
      <c r="L1280">
        <v>45</v>
      </c>
      <c r="M1280" t="s">
        <v>854</v>
      </c>
      <c r="N1280" t="s">
        <v>854</v>
      </c>
      <c r="O1280">
        <v>5.5</v>
      </c>
    </row>
    <row r="1281" spans="1:15" x14ac:dyDescent="0.25">
      <c r="A1281" s="2">
        <v>41810</v>
      </c>
      <c r="B1281" t="s">
        <v>868</v>
      </c>
      <c r="C1281">
        <v>1</v>
      </c>
      <c r="D1281" t="s">
        <v>869</v>
      </c>
      <c r="E1281">
        <v>2014</v>
      </c>
      <c r="F1281" s="2">
        <v>41891</v>
      </c>
      <c r="G1281">
        <v>3</v>
      </c>
      <c r="I1281" t="s">
        <v>852</v>
      </c>
      <c r="J1281" t="s">
        <v>857</v>
      </c>
      <c r="K1281">
        <v>4</v>
      </c>
      <c r="L1281">
        <v>45</v>
      </c>
      <c r="M1281" t="s">
        <v>854</v>
      </c>
      <c r="N1281" t="s">
        <v>854</v>
      </c>
      <c r="O1281">
        <v>5.5</v>
      </c>
    </row>
    <row r="1282" spans="1:15" x14ac:dyDescent="0.25">
      <c r="A1282" s="2">
        <v>41795</v>
      </c>
      <c r="B1282" t="s">
        <v>868</v>
      </c>
      <c r="C1282">
        <v>1</v>
      </c>
      <c r="D1282" t="s">
        <v>869</v>
      </c>
      <c r="E1282">
        <v>2014</v>
      </c>
      <c r="F1282" s="2">
        <v>41884</v>
      </c>
      <c r="G1282">
        <v>3</v>
      </c>
      <c r="I1282" t="s">
        <v>855</v>
      </c>
      <c r="J1282" t="s">
        <v>856</v>
      </c>
      <c r="K1282">
        <v>3</v>
      </c>
      <c r="L1282">
        <v>45</v>
      </c>
      <c r="M1282" t="s">
        <v>854</v>
      </c>
      <c r="N1282" t="s">
        <v>854</v>
      </c>
      <c r="O1282">
        <v>5.5</v>
      </c>
    </row>
    <row r="1283" spans="1:15" x14ac:dyDescent="0.25">
      <c r="A1283" s="2">
        <v>41795</v>
      </c>
      <c r="B1283" t="s">
        <v>868</v>
      </c>
      <c r="C1283">
        <v>1</v>
      </c>
      <c r="D1283" t="s">
        <v>869</v>
      </c>
      <c r="E1283">
        <v>2014</v>
      </c>
      <c r="F1283" s="2">
        <v>41877</v>
      </c>
      <c r="G1283">
        <v>3</v>
      </c>
      <c r="I1283" t="s">
        <v>861</v>
      </c>
      <c r="J1283" t="s">
        <v>862</v>
      </c>
      <c r="K1283">
        <v>3</v>
      </c>
      <c r="L1283">
        <v>45</v>
      </c>
      <c r="M1283" t="s">
        <v>854</v>
      </c>
      <c r="N1283" t="s">
        <v>854</v>
      </c>
      <c r="O1283">
        <v>5.5</v>
      </c>
    </row>
    <row r="1284" spans="1:15" x14ac:dyDescent="0.25">
      <c r="A1284" s="2">
        <v>41795</v>
      </c>
      <c r="B1284" t="s">
        <v>868</v>
      </c>
      <c r="C1284">
        <v>1</v>
      </c>
      <c r="D1284" t="s">
        <v>869</v>
      </c>
      <c r="E1284">
        <v>2014</v>
      </c>
      <c r="F1284" s="2">
        <v>41880</v>
      </c>
      <c r="G1284">
        <v>3</v>
      </c>
      <c r="I1284" t="s">
        <v>852</v>
      </c>
      <c r="J1284" t="s">
        <v>857</v>
      </c>
      <c r="K1284">
        <v>3</v>
      </c>
      <c r="L1284">
        <v>15</v>
      </c>
      <c r="M1284" t="s">
        <v>854</v>
      </c>
      <c r="N1284" t="s">
        <v>854</v>
      </c>
      <c r="O1284">
        <v>5.5</v>
      </c>
    </row>
    <row r="1285" spans="1:15" x14ac:dyDescent="0.25">
      <c r="A1285" s="2">
        <v>41768</v>
      </c>
      <c r="B1285" t="s">
        <v>868</v>
      </c>
      <c r="C1285">
        <v>1</v>
      </c>
      <c r="D1285" t="s">
        <v>869</v>
      </c>
      <c r="E1285">
        <v>2014</v>
      </c>
      <c r="F1285" s="2">
        <v>41852</v>
      </c>
      <c r="G1285">
        <v>3</v>
      </c>
      <c r="I1285" t="s">
        <v>852</v>
      </c>
      <c r="J1285" t="s">
        <v>857</v>
      </c>
      <c r="K1285">
        <v>2</v>
      </c>
      <c r="L1285">
        <v>45</v>
      </c>
      <c r="M1285" t="s">
        <v>854</v>
      </c>
      <c r="N1285" t="s">
        <v>854</v>
      </c>
      <c r="O1285">
        <v>5.5</v>
      </c>
    </row>
    <row r="1286" spans="1:15" x14ac:dyDescent="0.25">
      <c r="A1286" s="2">
        <v>41768</v>
      </c>
      <c r="B1286" t="s">
        <v>868</v>
      </c>
      <c r="C1286">
        <v>1</v>
      </c>
      <c r="D1286" t="s">
        <v>869</v>
      </c>
      <c r="E1286">
        <v>2014</v>
      </c>
      <c r="F1286" s="2">
        <v>41852</v>
      </c>
      <c r="G1286">
        <v>3</v>
      </c>
      <c r="I1286" t="s">
        <v>861</v>
      </c>
      <c r="J1286" t="s">
        <v>862</v>
      </c>
      <c r="K1286">
        <v>2</v>
      </c>
      <c r="L1286">
        <v>45</v>
      </c>
      <c r="M1286" t="s">
        <v>854</v>
      </c>
      <c r="N1286" t="s">
        <v>854</v>
      </c>
      <c r="O1286">
        <v>5.5</v>
      </c>
    </row>
    <row r="1287" spans="1:15" x14ac:dyDescent="0.25">
      <c r="A1287" s="2">
        <v>41743</v>
      </c>
      <c r="B1287" t="s">
        <v>868</v>
      </c>
      <c r="C1287">
        <v>1</v>
      </c>
      <c r="D1287" t="s">
        <v>869</v>
      </c>
      <c r="E1287">
        <v>2014</v>
      </c>
      <c r="F1287" s="2">
        <v>41814</v>
      </c>
      <c r="G1287">
        <v>3</v>
      </c>
      <c r="I1287" t="s">
        <v>852</v>
      </c>
      <c r="J1287" t="s">
        <v>857</v>
      </c>
      <c r="K1287">
        <v>1</v>
      </c>
      <c r="L1287">
        <v>15</v>
      </c>
      <c r="M1287" t="s">
        <v>854</v>
      </c>
      <c r="N1287" t="s">
        <v>854</v>
      </c>
      <c r="O1287">
        <v>5.5</v>
      </c>
    </row>
    <row r="1288" spans="1:15" x14ac:dyDescent="0.25">
      <c r="A1288" s="2">
        <v>41743</v>
      </c>
      <c r="B1288" t="s">
        <v>868</v>
      </c>
      <c r="C1288">
        <v>1</v>
      </c>
      <c r="D1288" t="s">
        <v>869</v>
      </c>
      <c r="E1288">
        <v>2014</v>
      </c>
      <c r="F1288" s="2">
        <v>41828</v>
      </c>
      <c r="G1288">
        <v>3</v>
      </c>
      <c r="I1288" t="s">
        <v>852</v>
      </c>
      <c r="J1288" t="s">
        <v>853</v>
      </c>
      <c r="K1288">
        <v>1</v>
      </c>
      <c r="L1288">
        <v>45</v>
      </c>
      <c r="M1288" t="s">
        <v>854</v>
      </c>
      <c r="N1288" t="s">
        <v>854</v>
      </c>
      <c r="O1288">
        <v>5.5</v>
      </c>
    </row>
    <row r="1289" spans="1:15" x14ac:dyDescent="0.25">
      <c r="A1289" s="2">
        <v>41795</v>
      </c>
      <c r="B1289" t="s">
        <v>868</v>
      </c>
      <c r="C1289">
        <v>1</v>
      </c>
      <c r="D1289" t="s">
        <v>869</v>
      </c>
      <c r="E1289">
        <v>2014</v>
      </c>
      <c r="F1289" s="2">
        <v>41877</v>
      </c>
      <c r="G1289">
        <v>4</v>
      </c>
      <c r="I1289" t="s">
        <v>852</v>
      </c>
      <c r="J1289" t="s">
        <v>857</v>
      </c>
      <c r="K1289">
        <v>3</v>
      </c>
      <c r="L1289">
        <v>15</v>
      </c>
      <c r="M1289" t="s">
        <v>854</v>
      </c>
      <c r="N1289" t="s">
        <v>854</v>
      </c>
      <c r="O1289">
        <v>5.5</v>
      </c>
    </row>
    <row r="1290" spans="1:15" x14ac:dyDescent="0.25">
      <c r="A1290" s="2">
        <v>41795</v>
      </c>
      <c r="B1290" t="s">
        <v>868</v>
      </c>
      <c r="C1290">
        <v>1</v>
      </c>
      <c r="D1290" t="s">
        <v>869</v>
      </c>
      <c r="E1290">
        <v>2014</v>
      </c>
      <c r="F1290" s="2">
        <v>41877</v>
      </c>
      <c r="G1290">
        <v>4</v>
      </c>
      <c r="I1290" t="s">
        <v>852</v>
      </c>
      <c r="J1290" t="s">
        <v>853</v>
      </c>
      <c r="K1290">
        <v>3</v>
      </c>
      <c r="L1290">
        <v>15</v>
      </c>
      <c r="M1290" t="s">
        <v>854</v>
      </c>
      <c r="N1290" t="s">
        <v>854</v>
      </c>
      <c r="O1290">
        <v>5.5</v>
      </c>
    </row>
    <row r="1291" spans="1:15" x14ac:dyDescent="0.25">
      <c r="A1291" s="2">
        <v>41743</v>
      </c>
      <c r="B1291" t="s">
        <v>868</v>
      </c>
      <c r="C1291">
        <v>1</v>
      </c>
      <c r="D1291" t="s">
        <v>869</v>
      </c>
      <c r="E1291">
        <v>2014</v>
      </c>
      <c r="F1291" s="2">
        <v>41828</v>
      </c>
      <c r="G1291">
        <v>4</v>
      </c>
      <c r="I1291" t="s">
        <v>852</v>
      </c>
      <c r="J1291" t="s">
        <v>858</v>
      </c>
      <c r="K1291">
        <v>1</v>
      </c>
      <c r="L1291">
        <v>15</v>
      </c>
      <c r="M1291" t="s">
        <v>854</v>
      </c>
      <c r="N1291" t="s">
        <v>854</v>
      </c>
      <c r="O1291">
        <v>5.5</v>
      </c>
    </row>
    <row r="1292" spans="1:15" x14ac:dyDescent="0.25">
      <c r="A1292" s="2">
        <v>41743</v>
      </c>
      <c r="B1292" t="s">
        <v>868</v>
      </c>
      <c r="C1292">
        <v>1</v>
      </c>
      <c r="D1292" t="s">
        <v>869</v>
      </c>
      <c r="E1292">
        <v>2014</v>
      </c>
      <c r="F1292" s="2">
        <v>41838</v>
      </c>
      <c r="G1292">
        <v>4</v>
      </c>
      <c r="I1292" t="s">
        <v>852</v>
      </c>
      <c r="J1292" t="s">
        <v>853</v>
      </c>
      <c r="K1292">
        <v>1</v>
      </c>
      <c r="L1292">
        <v>45</v>
      </c>
      <c r="M1292" t="s">
        <v>854</v>
      </c>
      <c r="N1292" t="s">
        <v>854</v>
      </c>
      <c r="O1292">
        <v>5.5</v>
      </c>
    </row>
    <row r="1293" spans="1:15" x14ac:dyDescent="0.25">
      <c r="A1293" s="2">
        <v>41810</v>
      </c>
      <c r="B1293" t="s">
        <v>868</v>
      </c>
      <c r="C1293">
        <v>1</v>
      </c>
      <c r="D1293" t="s">
        <v>869</v>
      </c>
      <c r="E1293">
        <v>2014</v>
      </c>
      <c r="F1293" s="2">
        <v>41891</v>
      </c>
      <c r="G1293">
        <v>4</v>
      </c>
      <c r="I1293" t="s">
        <v>855</v>
      </c>
      <c r="J1293" t="s">
        <v>856</v>
      </c>
      <c r="K1293">
        <v>4</v>
      </c>
      <c r="L1293">
        <v>45</v>
      </c>
      <c r="M1293" t="s">
        <v>854</v>
      </c>
      <c r="N1293" t="s">
        <v>854</v>
      </c>
      <c r="O1293">
        <v>5.5</v>
      </c>
    </row>
    <row r="1294" spans="1:15" x14ac:dyDescent="0.25">
      <c r="A1294" s="2">
        <v>41810</v>
      </c>
      <c r="B1294" t="s">
        <v>868</v>
      </c>
      <c r="C1294">
        <v>1</v>
      </c>
      <c r="D1294" t="s">
        <v>869</v>
      </c>
      <c r="E1294">
        <v>2014</v>
      </c>
      <c r="F1294" s="2">
        <v>41891</v>
      </c>
      <c r="G1294">
        <v>4</v>
      </c>
      <c r="I1294" t="s">
        <v>852</v>
      </c>
      <c r="J1294" t="s">
        <v>858</v>
      </c>
      <c r="K1294">
        <v>4</v>
      </c>
      <c r="L1294">
        <v>15</v>
      </c>
      <c r="M1294" t="s">
        <v>854</v>
      </c>
      <c r="N1294" t="s">
        <v>854</v>
      </c>
      <c r="O1294">
        <v>5.5</v>
      </c>
    </row>
    <row r="1295" spans="1:15" x14ac:dyDescent="0.25">
      <c r="A1295" s="2">
        <v>41810</v>
      </c>
      <c r="B1295" t="s">
        <v>868</v>
      </c>
      <c r="C1295">
        <v>1</v>
      </c>
      <c r="D1295" t="s">
        <v>869</v>
      </c>
      <c r="E1295">
        <v>2014</v>
      </c>
      <c r="F1295" s="2">
        <v>41891</v>
      </c>
      <c r="G1295">
        <v>4</v>
      </c>
      <c r="I1295" t="s">
        <v>852</v>
      </c>
      <c r="J1295" t="s">
        <v>857</v>
      </c>
      <c r="K1295">
        <v>4</v>
      </c>
      <c r="L1295">
        <v>45</v>
      </c>
      <c r="M1295" t="s">
        <v>854</v>
      </c>
      <c r="N1295" t="s">
        <v>854</v>
      </c>
      <c r="O1295">
        <v>5.5</v>
      </c>
    </row>
    <row r="1296" spans="1:15" x14ac:dyDescent="0.25">
      <c r="A1296" s="2">
        <v>41768</v>
      </c>
      <c r="B1296" t="s">
        <v>868</v>
      </c>
      <c r="C1296">
        <v>1</v>
      </c>
      <c r="D1296" t="s">
        <v>869</v>
      </c>
      <c r="E1296">
        <v>2014</v>
      </c>
      <c r="F1296" s="2">
        <v>41863</v>
      </c>
      <c r="G1296">
        <v>4</v>
      </c>
      <c r="I1296" t="s">
        <v>852</v>
      </c>
      <c r="J1296" t="s">
        <v>853</v>
      </c>
      <c r="K1296">
        <v>2</v>
      </c>
      <c r="L1296">
        <v>45</v>
      </c>
      <c r="M1296" t="s">
        <v>854</v>
      </c>
      <c r="N1296" t="s">
        <v>854</v>
      </c>
      <c r="O1296">
        <v>5.5</v>
      </c>
    </row>
    <row r="1297" spans="1:15" x14ac:dyDescent="0.25">
      <c r="A1297" s="2">
        <v>41768</v>
      </c>
      <c r="B1297" t="s">
        <v>868</v>
      </c>
      <c r="C1297">
        <v>1</v>
      </c>
      <c r="D1297" t="s">
        <v>869</v>
      </c>
      <c r="E1297">
        <v>2014</v>
      </c>
      <c r="F1297" s="2">
        <v>41859</v>
      </c>
      <c r="G1297">
        <v>4</v>
      </c>
      <c r="I1297" t="s">
        <v>855</v>
      </c>
      <c r="J1297" t="s">
        <v>856</v>
      </c>
      <c r="K1297">
        <v>2</v>
      </c>
      <c r="L1297">
        <v>45</v>
      </c>
      <c r="M1297" t="s">
        <v>854</v>
      </c>
      <c r="N1297" t="s">
        <v>854</v>
      </c>
      <c r="O1297">
        <v>5.5</v>
      </c>
    </row>
    <row r="1298" spans="1:15" x14ac:dyDescent="0.25">
      <c r="A1298" s="2">
        <v>41743</v>
      </c>
      <c r="B1298" t="s">
        <v>868</v>
      </c>
      <c r="C1298">
        <v>1</v>
      </c>
      <c r="D1298" t="s">
        <v>869</v>
      </c>
      <c r="E1298">
        <v>2014</v>
      </c>
      <c r="F1298" s="2">
        <v>41821</v>
      </c>
      <c r="G1298">
        <v>1</v>
      </c>
      <c r="I1298" t="s">
        <v>852</v>
      </c>
      <c r="J1298" t="s">
        <v>857</v>
      </c>
      <c r="K1298">
        <v>1</v>
      </c>
      <c r="L1298">
        <v>45</v>
      </c>
      <c r="M1298" t="s">
        <v>854</v>
      </c>
      <c r="N1298" t="s">
        <v>854</v>
      </c>
      <c r="O1298">
        <v>6</v>
      </c>
    </row>
    <row r="1299" spans="1:15" x14ac:dyDescent="0.25">
      <c r="A1299" s="2">
        <v>41743</v>
      </c>
      <c r="B1299" t="s">
        <v>868</v>
      </c>
      <c r="C1299">
        <v>1</v>
      </c>
      <c r="D1299" t="s">
        <v>869</v>
      </c>
      <c r="E1299">
        <v>2014</v>
      </c>
      <c r="F1299" s="2">
        <v>41842</v>
      </c>
      <c r="G1299">
        <v>1</v>
      </c>
      <c r="I1299" t="s">
        <v>852</v>
      </c>
      <c r="J1299" t="s">
        <v>853</v>
      </c>
      <c r="K1299">
        <v>1</v>
      </c>
      <c r="L1299">
        <v>45</v>
      </c>
      <c r="M1299" t="s">
        <v>854</v>
      </c>
      <c r="N1299" t="s">
        <v>854</v>
      </c>
      <c r="O1299">
        <v>6</v>
      </c>
    </row>
    <row r="1300" spans="1:15" x14ac:dyDescent="0.25">
      <c r="A1300" s="2">
        <v>41768</v>
      </c>
      <c r="B1300" t="s">
        <v>868</v>
      </c>
      <c r="C1300">
        <v>1</v>
      </c>
      <c r="D1300" t="s">
        <v>869</v>
      </c>
      <c r="E1300">
        <v>2014</v>
      </c>
      <c r="F1300" s="2">
        <v>41877</v>
      </c>
      <c r="G1300">
        <v>1</v>
      </c>
      <c r="I1300" t="s">
        <v>852</v>
      </c>
      <c r="J1300" t="s">
        <v>853</v>
      </c>
      <c r="K1300">
        <v>2</v>
      </c>
      <c r="L1300">
        <v>15</v>
      </c>
      <c r="M1300" t="s">
        <v>854</v>
      </c>
      <c r="N1300" t="s">
        <v>854</v>
      </c>
      <c r="O1300">
        <v>6</v>
      </c>
    </row>
    <row r="1301" spans="1:15" x14ac:dyDescent="0.25">
      <c r="A1301" s="2">
        <v>41768</v>
      </c>
      <c r="B1301" t="s">
        <v>868</v>
      </c>
      <c r="C1301">
        <v>1</v>
      </c>
      <c r="D1301" t="s">
        <v>869</v>
      </c>
      <c r="E1301">
        <v>2014</v>
      </c>
      <c r="F1301" s="2">
        <v>41877</v>
      </c>
      <c r="G1301">
        <v>1</v>
      </c>
      <c r="I1301" t="s">
        <v>852</v>
      </c>
      <c r="J1301" t="s">
        <v>858</v>
      </c>
      <c r="K1301">
        <v>2</v>
      </c>
      <c r="L1301">
        <v>15</v>
      </c>
      <c r="M1301" t="s">
        <v>854</v>
      </c>
      <c r="N1301" t="s">
        <v>854</v>
      </c>
      <c r="O1301">
        <v>6</v>
      </c>
    </row>
    <row r="1302" spans="1:15" x14ac:dyDescent="0.25">
      <c r="A1302" s="2">
        <v>41768</v>
      </c>
      <c r="B1302" t="s">
        <v>868</v>
      </c>
      <c r="C1302">
        <v>1</v>
      </c>
      <c r="D1302" t="s">
        <v>869</v>
      </c>
      <c r="E1302">
        <v>2014</v>
      </c>
      <c r="F1302" s="2">
        <v>41877</v>
      </c>
      <c r="G1302">
        <v>1</v>
      </c>
      <c r="I1302" t="s">
        <v>852</v>
      </c>
      <c r="J1302" t="s">
        <v>853</v>
      </c>
      <c r="K1302">
        <v>2</v>
      </c>
      <c r="L1302">
        <v>45</v>
      </c>
      <c r="M1302" t="s">
        <v>854</v>
      </c>
      <c r="N1302" t="s">
        <v>854</v>
      </c>
      <c r="O1302">
        <v>6</v>
      </c>
    </row>
    <row r="1303" spans="1:15" x14ac:dyDescent="0.25">
      <c r="A1303" s="2">
        <v>41795</v>
      </c>
      <c r="B1303" t="s">
        <v>868</v>
      </c>
      <c r="C1303">
        <v>1</v>
      </c>
      <c r="D1303" t="s">
        <v>869</v>
      </c>
      <c r="E1303">
        <v>2014</v>
      </c>
      <c r="F1303" s="2">
        <v>41891</v>
      </c>
      <c r="G1303">
        <v>1</v>
      </c>
      <c r="I1303" t="s">
        <v>852</v>
      </c>
      <c r="J1303" t="s">
        <v>853</v>
      </c>
      <c r="K1303">
        <v>3</v>
      </c>
      <c r="L1303">
        <v>15</v>
      </c>
      <c r="M1303" t="s">
        <v>854</v>
      </c>
      <c r="N1303" t="s">
        <v>854</v>
      </c>
      <c r="O1303">
        <v>6</v>
      </c>
    </row>
    <row r="1304" spans="1:15" x14ac:dyDescent="0.25">
      <c r="A1304" s="2">
        <v>41795</v>
      </c>
      <c r="B1304" t="s">
        <v>868</v>
      </c>
      <c r="C1304">
        <v>1</v>
      </c>
      <c r="D1304" t="s">
        <v>869</v>
      </c>
      <c r="E1304">
        <v>2014</v>
      </c>
      <c r="F1304" s="2">
        <v>41894</v>
      </c>
      <c r="G1304">
        <v>1</v>
      </c>
      <c r="I1304" t="s">
        <v>855</v>
      </c>
      <c r="J1304" t="s">
        <v>856</v>
      </c>
      <c r="K1304">
        <v>3</v>
      </c>
      <c r="L1304">
        <v>45</v>
      </c>
      <c r="M1304" t="s">
        <v>854</v>
      </c>
      <c r="N1304" t="s">
        <v>854</v>
      </c>
      <c r="O1304">
        <v>6</v>
      </c>
    </row>
    <row r="1305" spans="1:15" x14ac:dyDescent="0.25">
      <c r="A1305" s="2">
        <v>41810</v>
      </c>
      <c r="B1305" t="s">
        <v>868</v>
      </c>
      <c r="C1305">
        <v>1</v>
      </c>
      <c r="D1305" t="s">
        <v>869</v>
      </c>
      <c r="E1305">
        <v>2014</v>
      </c>
      <c r="F1305" s="2">
        <v>41898</v>
      </c>
      <c r="G1305">
        <v>1</v>
      </c>
      <c r="I1305" t="s">
        <v>861</v>
      </c>
      <c r="J1305" t="s">
        <v>862</v>
      </c>
      <c r="K1305">
        <v>4</v>
      </c>
      <c r="L1305">
        <v>45</v>
      </c>
      <c r="M1305" t="s">
        <v>854</v>
      </c>
      <c r="N1305" t="s">
        <v>854</v>
      </c>
      <c r="O1305">
        <v>6</v>
      </c>
    </row>
    <row r="1306" spans="1:15" x14ac:dyDescent="0.25">
      <c r="A1306" s="2">
        <v>41810</v>
      </c>
      <c r="B1306" t="s">
        <v>868</v>
      </c>
      <c r="C1306">
        <v>1</v>
      </c>
      <c r="D1306" t="s">
        <v>869</v>
      </c>
      <c r="E1306">
        <v>2014</v>
      </c>
      <c r="F1306" s="2">
        <v>41898</v>
      </c>
      <c r="G1306">
        <v>1</v>
      </c>
      <c r="I1306" t="s">
        <v>852</v>
      </c>
      <c r="J1306" t="s">
        <v>853</v>
      </c>
      <c r="K1306">
        <v>4</v>
      </c>
      <c r="L1306">
        <v>45</v>
      </c>
      <c r="M1306" t="s">
        <v>854</v>
      </c>
      <c r="N1306" t="s">
        <v>854</v>
      </c>
      <c r="O1306">
        <v>6</v>
      </c>
    </row>
    <row r="1307" spans="1:15" x14ac:dyDescent="0.25">
      <c r="A1307" s="2">
        <v>41810</v>
      </c>
      <c r="B1307" t="s">
        <v>868</v>
      </c>
      <c r="C1307">
        <v>1</v>
      </c>
      <c r="D1307" t="s">
        <v>869</v>
      </c>
      <c r="E1307">
        <v>2014</v>
      </c>
      <c r="F1307" s="2">
        <v>41901</v>
      </c>
      <c r="G1307">
        <v>1</v>
      </c>
      <c r="I1307" t="s">
        <v>852</v>
      </c>
      <c r="J1307" t="s">
        <v>853</v>
      </c>
      <c r="K1307">
        <v>4</v>
      </c>
      <c r="L1307">
        <v>15</v>
      </c>
      <c r="M1307" t="s">
        <v>854</v>
      </c>
      <c r="N1307" t="s">
        <v>854</v>
      </c>
      <c r="O1307">
        <v>6</v>
      </c>
    </row>
    <row r="1308" spans="1:15" x14ac:dyDescent="0.25">
      <c r="A1308" s="2">
        <v>41768</v>
      </c>
      <c r="B1308" t="s">
        <v>868</v>
      </c>
      <c r="C1308">
        <v>1</v>
      </c>
      <c r="D1308" t="s">
        <v>869</v>
      </c>
      <c r="E1308">
        <v>2014</v>
      </c>
      <c r="F1308" s="2">
        <v>41877</v>
      </c>
      <c r="G1308">
        <v>2</v>
      </c>
      <c r="I1308" t="s">
        <v>852</v>
      </c>
      <c r="J1308" t="s">
        <v>858</v>
      </c>
      <c r="K1308">
        <v>2</v>
      </c>
      <c r="L1308">
        <v>45</v>
      </c>
      <c r="M1308" t="s">
        <v>854</v>
      </c>
      <c r="N1308" t="s">
        <v>854</v>
      </c>
      <c r="O1308">
        <v>6</v>
      </c>
    </row>
    <row r="1309" spans="1:15" x14ac:dyDescent="0.25">
      <c r="A1309" s="2">
        <v>41768</v>
      </c>
      <c r="B1309" t="s">
        <v>868</v>
      </c>
      <c r="C1309">
        <v>1</v>
      </c>
      <c r="D1309" t="s">
        <v>869</v>
      </c>
      <c r="E1309">
        <v>2014</v>
      </c>
      <c r="F1309" s="2">
        <v>41880</v>
      </c>
      <c r="G1309">
        <v>2</v>
      </c>
      <c r="I1309" t="s">
        <v>861</v>
      </c>
      <c r="J1309" t="s">
        <v>862</v>
      </c>
      <c r="K1309">
        <v>2</v>
      </c>
      <c r="L1309">
        <v>45</v>
      </c>
      <c r="M1309" t="s">
        <v>854</v>
      </c>
      <c r="N1309" t="s">
        <v>854</v>
      </c>
      <c r="O1309">
        <v>6</v>
      </c>
    </row>
    <row r="1310" spans="1:15" x14ac:dyDescent="0.25">
      <c r="A1310" s="2">
        <v>41810</v>
      </c>
      <c r="B1310" t="s">
        <v>868</v>
      </c>
      <c r="C1310">
        <v>1</v>
      </c>
      <c r="D1310" t="s">
        <v>869</v>
      </c>
      <c r="E1310">
        <v>2014</v>
      </c>
      <c r="F1310" s="2">
        <v>41898</v>
      </c>
      <c r="G1310">
        <v>2</v>
      </c>
      <c r="I1310" t="s">
        <v>852</v>
      </c>
      <c r="J1310" t="s">
        <v>857</v>
      </c>
      <c r="K1310">
        <v>4</v>
      </c>
      <c r="L1310">
        <v>15</v>
      </c>
      <c r="M1310" t="s">
        <v>854</v>
      </c>
      <c r="N1310" t="s">
        <v>854</v>
      </c>
      <c r="O1310">
        <v>6</v>
      </c>
    </row>
    <row r="1311" spans="1:15" x14ac:dyDescent="0.25">
      <c r="A1311" s="2">
        <v>41810</v>
      </c>
      <c r="B1311" t="s">
        <v>868</v>
      </c>
      <c r="C1311">
        <v>1</v>
      </c>
      <c r="D1311" t="s">
        <v>869</v>
      </c>
      <c r="E1311">
        <v>2014</v>
      </c>
      <c r="F1311" s="2">
        <v>41908</v>
      </c>
      <c r="G1311">
        <v>2</v>
      </c>
      <c r="I1311" t="s">
        <v>852</v>
      </c>
      <c r="J1311" t="s">
        <v>857</v>
      </c>
      <c r="K1311">
        <v>4</v>
      </c>
      <c r="L1311">
        <v>45</v>
      </c>
      <c r="M1311" t="s">
        <v>854</v>
      </c>
      <c r="N1311" t="s">
        <v>854</v>
      </c>
      <c r="O1311">
        <v>6</v>
      </c>
    </row>
    <row r="1312" spans="1:15" x14ac:dyDescent="0.25">
      <c r="A1312" s="2">
        <v>41810</v>
      </c>
      <c r="B1312" t="s">
        <v>868</v>
      </c>
      <c r="C1312">
        <v>1</v>
      </c>
      <c r="D1312" t="s">
        <v>869</v>
      </c>
      <c r="E1312">
        <v>2014</v>
      </c>
      <c r="F1312" s="2">
        <v>41901</v>
      </c>
      <c r="G1312">
        <v>2</v>
      </c>
      <c r="I1312" t="s">
        <v>852</v>
      </c>
      <c r="J1312" t="s">
        <v>853</v>
      </c>
      <c r="K1312">
        <v>4</v>
      </c>
      <c r="L1312">
        <v>15</v>
      </c>
      <c r="M1312" t="s">
        <v>854</v>
      </c>
      <c r="N1312" t="s">
        <v>854</v>
      </c>
      <c r="O1312">
        <v>6</v>
      </c>
    </row>
    <row r="1313" spans="1:15" x14ac:dyDescent="0.25">
      <c r="A1313" s="2">
        <v>41743</v>
      </c>
      <c r="B1313" t="s">
        <v>868</v>
      </c>
      <c r="C1313">
        <v>1</v>
      </c>
      <c r="D1313" t="s">
        <v>869</v>
      </c>
      <c r="E1313">
        <v>2014</v>
      </c>
      <c r="F1313" s="2">
        <v>41838</v>
      </c>
      <c r="G1313">
        <v>2</v>
      </c>
      <c r="I1313" t="s">
        <v>855</v>
      </c>
      <c r="J1313" t="s">
        <v>856</v>
      </c>
      <c r="K1313">
        <v>1</v>
      </c>
      <c r="L1313">
        <v>45</v>
      </c>
      <c r="M1313" t="s">
        <v>854</v>
      </c>
      <c r="N1313" t="s">
        <v>854</v>
      </c>
      <c r="O1313">
        <v>6</v>
      </c>
    </row>
    <row r="1314" spans="1:15" x14ac:dyDescent="0.25">
      <c r="A1314" s="2">
        <v>41743</v>
      </c>
      <c r="B1314" t="s">
        <v>868</v>
      </c>
      <c r="C1314">
        <v>1</v>
      </c>
      <c r="D1314" t="s">
        <v>869</v>
      </c>
      <c r="E1314">
        <v>2014</v>
      </c>
      <c r="F1314" s="2">
        <v>41821</v>
      </c>
      <c r="G1314">
        <v>2</v>
      </c>
      <c r="I1314" t="s">
        <v>852</v>
      </c>
      <c r="J1314" t="s">
        <v>857</v>
      </c>
      <c r="K1314">
        <v>1</v>
      </c>
      <c r="L1314">
        <v>15</v>
      </c>
      <c r="M1314" t="s">
        <v>854</v>
      </c>
      <c r="N1314" t="s">
        <v>854</v>
      </c>
      <c r="O1314">
        <v>6</v>
      </c>
    </row>
    <row r="1315" spans="1:15" x14ac:dyDescent="0.25">
      <c r="A1315" s="2">
        <v>41743</v>
      </c>
      <c r="B1315" t="s">
        <v>868</v>
      </c>
      <c r="C1315">
        <v>1</v>
      </c>
      <c r="D1315" t="s">
        <v>869</v>
      </c>
      <c r="E1315">
        <v>2014</v>
      </c>
      <c r="F1315" s="2">
        <v>41852</v>
      </c>
      <c r="G1315">
        <v>2</v>
      </c>
      <c r="I1315" t="s">
        <v>852</v>
      </c>
      <c r="J1315" t="s">
        <v>853</v>
      </c>
      <c r="K1315">
        <v>1</v>
      </c>
      <c r="L1315">
        <v>45</v>
      </c>
      <c r="M1315" t="s">
        <v>854</v>
      </c>
      <c r="N1315" t="s">
        <v>854</v>
      </c>
      <c r="O1315">
        <v>6</v>
      </c>
    </row>
    <row r="1316" spans="1:15" x14ac:dyDescent="0.25">
      <c r="A1316" s="2">
        <v>41795</v>
      </c>
      <c r="B1316" t="s">
        <v>868</v>
      </c>
      <c r="C1316">
        <v>1</v>
      </c>
      <c r="D1316" t="s">
        <v>869</v>
      </c>
      <c r="E1316">
        <v>2014</v>
      </c>
      <c r="F1316" s="2">
        <v>41891</v>
      </c>
      <c r="G1316">
        <v>2</v>
      </c>
      <c r="I1316" t="s">
        <v>852</v>
      </c>
      <c r="J1316" t="s">
        <v>857</v>
      </c>
      <c r="K1316">
        <v>3</v>
      </c>
      <c r="L1316">
        <v>45</v>
      </c>
      <c r="M1316" t="s">
        <v>854</v>
      </c>
      <c r="N1316" t="s">
        <v>854</v>
      </c>
      <c r="O1316">
        <v>6</v>
      </c>
    </row>
    <row r="1317" spans="1:15" x14ac:dyDescent="0.25">
      <c r="A1317" s="2">
        <v>41795</v>
      </c>
      <c r="B1317" t="s">
        <v>868</v>
      </c>
      <c r="C1317">
        <v>1</v>
      </c>
      <c r="D1317" t="s">
        <v>869</v>
      </c>
      <c r="E1317">
        <v>2014</v>
      </c>
      <c r="F1317" s="2">
        <v>41894</v>
      </c>
      <c r="G1317">
        <v>2</v>
      </c>
      <c r="I1317" t="s">
        <v>855</v>
      </c>
      <c r="J1317" t="s">
        <v>856</v>
      </c>
      <c r="K1317">
        <v>3</v>
      </c>
      <c r="L1317">
        <v>45</v>
      </c>
      <c r="M1317" t="s">
        <v>854</v>
      </c>
      <c r="N1317" t="s">
        <v>854</v>
      </c>
      <c r="O1317">
        <v>6</v>
      </c>
    </row>
    <row r="1318" spans="1:15" x14ac:dyDescent="0.25">
      <c r="A1318" s="2">
        <v>41795</v>
      </c>
      <c r="B1318" t="s">
        <v>868</v>
      </c>
      <c r="C1318">
        <v>1</v>
      </c>
      <c r="D1318" t="s">
        <v>869</v>
      </c>
      <c r="E1318">
        <v>2014</v>
      </c>
      <c r="F1318" s="2">
        <v>41891</v>
      </c>
      <c r="G1318">
        <v>2</v>
      </c>
      <c r="I1318" t="s">
        <v>861</v>
      </c>
      <c r="J1318" t="s">
        <v>862</v>
      </c>
      <c r="K1318">
        <v>3</v>
      </c>
      <c r="L1318">
        <v>45</v>
      </c>
      <c r="M1318" t="s">
        <v>854</v>
      </c>
      <c r="N1318" t="s">
        <v>854</v>
      </c>
      <c r="O1318">
        <v>6</v>
      </c>
    </row>
    <row r="1319" spans="1:15" x14ac:dyDescent="0.25">
      <c r="A1319" s="2">
        <v>41810</v>
      </c>
      <c r="B1319" t="s">
        <v>868</v>
      </c>
      <c r="C1319">
        <v>1</v>
      </c>
      <c r="D1319" t="s">
        <v>869</v>
      </c>
      <c r="E1319">
        <v>2014</v>
      </c>
      <c r="F1319" s="2">
        <v>41898</v>
      </c>
      <c r="G1319">
        <v>3</v>
      </c>
      <c r="I1319" t="s">
        <v>861</v>
      </c>
      <c r="J1319" t="s">
        <v>862</v>
      </c>
      <c r="K1319">
        <v>4</v>
      </c>
      <c r="L1319">
        <v>45</v>
      </c>
      <c r="M1319" t="s">
        <v>854</v>
      </c>
      <c r="N1319" t="s">
        <v>854</v>
      </c>
      <c r="O1319">
        <v>6</v>
      </c>
    </row>
    <row r="1320" spans="1:15" x14ac:dyDescent="0.25">
      <c r="A1320" s="2">
        <v>41810</v>
      </c>
      <c r="B1320" t="s">
        <v>868</v>
      </c>
      <c r="C1320">
        <v>1</v>
      </c>
      <c r="D1320" t="s">
        <v>869</v>
      </c>
      <c r="E1320">
        <v>2014</v>
      </c>
      <c r="F1320" s="2">
        <v>41901</v>
      </c>
      <c r="G1320">
        <v>3</v>
      </c>
      <c r="I1320" t="s">
        <v>852</v>
      </c>
      <c r="J1320" t="s">
        <v>858</v>
      </c>
      <c r="K1320">
        <v>4</v>
      </c>
      <c r="L1320">
        <v>15</v>
      </c>
      <c r="M1320" t="s">
        <v>854</v>
      </c>
      <c r="N1320" t="s">
        <v>854</v>
      </c>
      <c r="O1320">
        <v>6</v>
      </c>
    </row>
    <row r="1321" spans="1:15" x14ac:dyDescent="0.25">
      <c r="A1321" s="2">
        <v>41795</v>
      </c>
      <c r="B1321" t="s">
        <v>868</v>
      </c>
      <c r="C1321">
        <v>1</v>
      </c>
      <c r="D1321" t="s">
        <v>869</v>
      </c>
      <c r="E1321">
        <v>2014</v>
      </c>
      <c r="F1321" s="2">
        <v>41891</v>
      </c>
      <c r="G1321">
        <v>3</v>
      </c>
      <c r="I1321" t="s">
        <v>852</v>
      </c>
      <c r="J1321" t="s">
        <v>857</v>
      </c>
      <c r="K1321">
        <v>3</v>
      </c>
      <c r="L1321">
        <v>45</v>
      </c>
      <c r="M1321" t="s">
        <v>854</v>
      </c>
      <c r="N1321" t="s">
        <v>854</v>
      </c>
      <c r="O1321">
        <v>6</v>
      </c>
    </row>
    <row r="1322" spans="1:15" x14ac:dyDescent="0.25">
      <c r="A1322" s="2">
        <v>41795</v>
      </c>
      <c r="B1322" t="s">
        <v>868</v>
      </c>
      <c r="C1322">
        <v>1</v>
      </c>
      <c r="D1322" t="s">
        <v>869</v>
      </c>
      <c r="E1322">
        <v>2014</v>
      </c>
      <c r="F1322" s="2">
        <v>41894</v>
      </c>
      <c r="G1322">
        <v>3</v>
      </c>
      <c r="I1322" t="s">
        <v>852</v>
      </c>
      <c r="J1322" t="s">
        <v>858</v>
      </c>
      <c r="K1322">
        <v>3</v>
      </c>
      <c r="L1322">
        <v>45</v>
      </c>
      <c r="M1322" t="s">
        <v>854</v>
      </c>
      <c r="N1322" t="s">
        <v>854</v>
      </c>
      <c r="O1322">
        <v>6</v>
      </c>
    </row>
    <row r="1323" spans="1:15" x14ac:dyDescent="0.25">
      <c r="A1323" s="2">
        <v>41795</v>
      </c>
      <c r="B1323" t="s">
        <v>868</v>
      </c>
      <c r="C1323">
        <v>1</v>
      </c>
      <c r="D1323" t="s">
        <v>869</v>
      </c>
      <c r="E1323">
        <v>2014</v>
      </c>
      <c r="F1323" s="2">
        <v>41891</v>
      </c>
      <c r="G1323">
        <v>3</v>
      </c>
      <c r="I1323" t="s">
        <v>852</v>
      </c>
      <c r="J1323" t="s">
        <v>853</v>
      </c>
      <c r="K1323">
        <v>3</v>
      </c>
      <c r="L1323">
        <v>45</v>
      </c>
      <c r="M1323" t="s">
        <v>854</v>
      </c>
      <c r="N1323" t="s">
        <v>854</v>
      </c>
      <c r="O1323">
        <v>6</v>
      </c>
    </row>
    <row r="1324" spans="1:15" x14ac:dyDescent="0.25">
      <c r="A1324" s="2">
        <v>41768</v>
      </c>
      <c r="B1324" t="s">
        <v>868</v>
      </c>
      <c r="C1324">
        <v>1</v>
      </c>
      <c r="D1324" t="s">
        <v>869</v>
      </c>
      <c r="E1324">
        <v>2014</v>
      </c>
      <c r="F1324" s="2">
        <v>41877</v>
      </c>
      <c r="G1324">
        <v>3</v>
      </c>
      <c r="I1324" t="s">
        <v>852</v>
      </c>
      <c r="J1324" t="s">
        <v>857</v>
      </c>
      <c r="K1324">
        <v>2</v>
      </c>
      <c r="L1324">
        <v>15</v>
      </c>
      <c r="M1324" t="s">
        <v>854</v>
      </c>
      <c r="N1324" t="s">
        <v>854</v>
      </c>
      <c r="O1324">
        <v>6</v>
      </c>
    </row>
    <row r="1325" spans="1:15" x14ac:dyDescent="0.25">
      <c r="A1325" s="2">
        <v>41768</v>
      </c>
      <c r="B1325" t="s">
        <v>868</v>
      </c>
      <c r="C1325">
        <v>1</v>
      </c>
      <c r="D1325" t="s">
        <v>869</v>
      </c>
      <c r="E1325">
        <v>2014</v>
      </c>
      <c r="F1325" s="2">
        <v>41877</v>
      </c>
      <c r="G1325">
        <v>3</v>
      </c>
      <c r="I1325" t="s">
        <v>852</v>
      </c>
      <c r="J1325" t="s">
        <v>858</v>
      </c>
      <c r="K1325">
        <v>2</v>
      </c>
      <c r="L1325">
        <v>15</v>
      </c>
      <c r="M1325" t="s">
        <v>854</v>
      </c>
      <c r="N1325" t="s">
        <v>854</v>
      </c>
      <c r="O1325">
        <v>6</v>
      </c>
    </row>
    <row r="1326" spans="1:15" x14ac:dyDescent="0.25">
      <c r="A1326" s="2">
        <v>41768</v>
      </c>
      <c r="B1326" t="s">
        <v>868</v>
      </c>
      <c r="C1326">
        <v>1</v>
      </c>
      <c r="D1326" t="s">
        <v>869</v>
      </c>
      <c r="E1326">
        <v>2014</v>
      </c>
      <c r="F1326" s="2">
        <v>41877</v>
      </c>
      <c r="G1326">
        <v>3</v>
      </c>
      <c r="I1326" t="s">
        <v>852</v>
      </c>
      <c r="J1326" t="s">
        <v>853</v>
      </c>
      <c r="K1326">
        <v>2</v>
      </c>
      <c r="L1326">
        <v>15</v>
      </c>
      <c r="M1326" t="s">
        <v>854</v>
      </c>
      <c r="N1326" t="s">
        <v>854</v>
      </c>
      <c r="O1326">
        <v>6</v>
      </c>
    </row>
    <row r="1327" spans="1:15" x14ac:dyDescent="0.25">
      <c r="A1327" s="2">
        <v>41743</v>
      </c>
      <c r="B1327" t="s">
        <v>868</v>
      </c>
      <c r="C1327">
        <v>1</v>
      </c>
      <c r="D1327" t="s">
        <v>869</v>
      </c>
      <c r="E1327">
        <v>2014</v>
      </c>
      <c r="F1327" s="2">
        <v>41852</v>
      </c>
      <c r="G1327">
        <v>3</v>
      </c>
      <c r="I1327" t="s">
        <v>852</v>
      </c>
      <c r="J1327" t="s">
        <v>858</v>
      </c>
      <c r="K1327">
        <v>1</v>
      </c>
      <c r="L1327">
        <v>45</v>
      </c>
      <c r="M1327" t="s">
        <v>854</v>
      </c>
      <c r="N1327" t="s">
        <v>854</v>
      </c>
      <c r="O1327">
        <v>6</v>
      </c>
    </row>
    <row r="1328" spans="1:15" x14ac:dyDescent="0.25">
      <c r="A1328" s="2">
        <v>41743</v>
      </c>
      <c r="B1328" t="s">
        <v>868</v>
      </c>
      <c r="C1328">
        <v>1</v>
      </c>
      <c r="D1328" t="s">
        <v>869</v>
      </c>
      <c r="E1328">
        <v>2014</v>
      </c>
      <c r="F1328" s="2">
        <v>41842</v>
      </c>
      <c r="G1328">
        <v>3</v>
      </c>
      <c r="I1328" t="s">
        <v>852</v>
      </c>
      <c r="J1328" t="s">
        <v>858</v>
      </c>
      <c r="K1328">
        <v>1</v>
      </c>
      <c r="L1328">
        <v>15</v>
      </c>
      <c r="M1328" t="s">
        <v>854</v>
      </c>
      <c r="N1328" t="s">
        <v>854</v>
      </c>
      <c r="O1328">
        <v>6</v>
      </c>
    </row>
    <row r="1329" spans="1:15" x14ac:dyDescent="0.25">
      <c r="A1329" s="2">
        <v>41743</v>
      </c>
      <c r="B1329" t="s">
        <v>868</v>
      </c>
      <c r="C1329">
        <v>1</v>
      </c>
      <c r="D1329" t="s">
        <v>869</v>
      </c>
      <c r="E1329">
        <v>2014</v>
      </c>
      <c r="F1329" s="2">
        <v>41842</v>
      </c>
      <c r="G1329">
        <v>3</v>
      </c>
      <c r="I1329" t="s">
        <v>861</v>
      </c>
      <c r="J1329" t="s">
        <v>862</v>
      </c>
      <c r="K1329">
        <v>1</v>
      </c>
      <c r="L1329">
        <v>45</v>
      </c>
      <c r="M1329" t="s">
        <v>854</v>
      </c>
      <c r="N1329" t="s">
        <v>854</v>
      </c>
      <c r="O1329">
        <v>6</v>
      </c>
    </row>
    <row r="1330" spans="1:15" x14ac:dyDescent="0.25">
      <c r="A1330" s="2">
        <v>41795</v>
      </c>
      <c r="B1330" t="s">
        <v>868</v>
      </c>
      <c r="C1330">
        <v>1</v>
      </c>
      <c r="D1330" t="s">
        <v>869</v>
      </c>
      <c r="E1330">
        <v>2014</v>
      </c>
      <c r="F1330" s="2">
        <v>41894</v>
      </c>
      <c r="G1330">
        <v>4</v>
      </c>
      <c r="I1330" t="s">
        <v>855</v>
      </c>
      <c r="J1330" t="s">
        <v>856</v>
      </c>
      <c r="K1330">
        <v>3</v>
      </c>
      <c r="L1330">
        <v>45</v>
      </c>
      <c r="M1330" t="s">
        <v>854</v>
      </c>
      <c r="N1330" t="s">
        <v>854</v>
      </c>
      <c r="O1330">
        <v>6</v>
      </c>
    </row>
    <row r="1331" spans="1:15" x14ac:dyDescent="0.25">
      <c r="A1331" s="2">
        <v>41795</v>
      </c>
      <c r="B1331" t="s">
        <v>868</v>
      </c>
      <c r="C1331">
        <v>1</v>
      </c>
      <c r="D1331" t="s">
        <v>869</v>
      </c>
      <c r="E1331">
        <v>2014</v>
      </c>
      <c r="F1331" s="2">
        <v>41891</v>
      </c>
      <c r="G1331">
        <v>4</v>
      </c>
      <c r="I1331" t="s">
        <v>852</v>
      </c>
      <c r="J1331" t="s">
        <v>857</v>
      </c>
      <c r="K1331">
        <v>3</v>
      </c>
      <c r="L1331">
        <v>45</v>
      </c>
      <c r="M1331" t="s">
        <v>854</v>
      </c>
      <c r="N1331" t="s">
        <v>854</v>
      </c>
      <c r="O1331">
        <v>6</v>
      </c>
    </row>
    <row r="1332" spans="1:15" x14ac:dyDescent="0.25">
      <c r="A1332" s="2">
        <v>41795</v>
      </c>
      <c r="B1332" t="s">
        <v>868</v>
      </c>
      <c r="C1332">
        <v>1</v>
      </c>
      <c r="D1332" t="s">
        <v>869</v>
      </c>
      <c r="E1332">
        <v>2014</v>
      </c>
      <c r="F1332" s="2">
        <v>41894</v>
      </c>
      <c r="G1332">
        <v>4</v>
      </c>
      <c r="I1332" t="s">
        <v>852</v>
      </c>
      <c r="J1332" t="s">
        <v>858</v>
      </c>
      <c r="K1332">
        <v>3</v>
      </c>
      <c r="L1332">
        <v>15</v>
      </c>
      <c r="M1332" t="s">
        <v>854</v>
      </c>
      <c r="N1332" t="s">
        <v>854</v>
      </c>
      <c r="O1332">
        <v>6</v>
      </c>
    </row>
    <row r="1333" spans="1:15" x14ac:dyDescent="0.25">
      <c r="A1333" s="2">
        <v>41743</v>
      </c>
      <c r="B1333" t="s">
        <v>868</v>
      </c>
      <c r="C1333">
        <v>1</v>
      </c>
      <c r="D1333" t="s">
        <v>869</v>
      </c>
      <c r="E1333">
        <v>2014</v>
      </c>
      <c r="F1333" s="2">
        <v>41849</v>
      </c>
      <c r="G1333">
        <v>4</v>
      </c>
      <c r="I1333" t="s">
        <v>852</v>
      </c>
      <c r="J1333" t="s">
        <v>858</v>
      </c>
      <c r="K1333">
        <v>1</v>
      </c>
      <c r="L1333">
        <v>45</v>
      </c>
      <c r="M1333" t="s">
        <v>854</v>
      </c>
      <c r="N1333" t="s">
        <v>854</v>
      </c>
      <c r="O1333">
        <v>6</v>
      </c>
    </row>
    <row r="1334" spans="1:15" x14ac:dyDescent="0.25">
      <c r="A1334" s="2">
        <v>41743</v>
      </c>
      <c r="B1334" t="s">
        <v>868</v>
      </c>
      <c r="C1334">
        <v>1</v>
      </c>
      <c r="D1334" t="s">
        <v>869</v>
      </c>
      <c r="E1334">
        <v>2014</v>
      </c>
      <c r="F1334" s="2">
        <v>41845</v>
      </c>
      <c r="G1334">
        <v>4</v>
      </c>
      <c r="I1334" t="s">
        <v>852</v>
      </c>
      <c r="J1334" t="s">
        <v>853</v>
      </c>
      <c r="K1334">
        <v>1</v>
      </c>
      <c r="L1334">
        <v>15</v>
      </c>
      <c r="M1334" t="s">
        <v>854</v>
      </c>
      <c r="N1334" t="s">
        <v>854</v>
      </c>
      <c r="O1334">
        <v>6</v>
      </c>
    </row>
    <row r="1335" spans="1:15" x14ac:dyDescent="0.25">
      <c r="A1335" s="2">
        <v>41743</v>
      </c>
      <c r="B1335" t="s">
        <v>868</v>
      </c>
      <c r="C1335">
        <v>1</v>
      </c>
      <c r="D1335" t="s">
        <v>869</v>
      </c>
      <c r="E1335">
        <v>2014</v>
      </c>
      <c r="F1335" s="2">
        <v>41828</v>
      </c>
      <c r="G1335">
        <v>4</v>
      </c>
      <c r="I1335" t="s">
        <v>855</v>
      </c>
      <c r="J1335" t="s">
        <v>856</v>
      </c>
      <c r="K1335">
        <v>1</v>
      </c>
      <c r="L1335">
        <v>45</v>
      </c>
      <c r="M1335" t="s">
        <v>854</v>
      </c>
      <c r="N1335" t="s">
        <v>854</v>
      </c>
      <c r="O1335">
        <v>6</v>
      </c>
    </row>
    <row r="1336" spans="1:15" x14ac:dyDescent="0.25">
      <c r="A1336" s="2">
        <v>41810</v>
      </c>
      <c r="B1336" t="s">
        <v>868</v>
      </c>
      <c r="C1336">
        <v>1</v>
      </c>
      <c r="D1336" t="s">
        <v>869</v>
      </c>
      <c r="E1336">
        <v>2014</v>
      </c>
      <c r="F1336" s="2">
        <v>41901</v>
      </c>
      <c r="G1336">
        <v>4</v>
      </c>
      <c r="I1336" t="s">
        <v>852</v>
      </c>
      <c r="J1336" t="s">
        <v>857</v>
      </c>
      <c r="K1336">
        <v>4</v>
      </c>
      <c r="L1336">
        <v>15</v>
      </c>
      <c r="M1336" t="s">
        <v>854</v>
      </c>
      <c r="N1336" t="s">
        <v>854</v>
      </c>
      <c r="O1336">
        <v>6</v>
      </c>
    </row>
    <row r="1337" spans="1:15" x14ac:dyDescent="0.25">
      <c r="A1337" s="2">
        <v>41810</v>
      </c>
      <c r="B1337" t="s">
        <v>868</v>
      </c>
      <c r="C1337">
        <v>1</v>
      </c>
      <c r="D1337" t="s">
        <v>869</v>
      </c>
      <c r="E1337">
        <v>2014</v>
      </c>
      <c r="F1337" s="2">
        <v>41901</v>
      </c>
      <c r="G1337">
        <v>4</v>
      </c>
      <c r="I1337" t="s">
        <v>861</v>
      </c>
      <c r="J1337" t="s">
        <v>862</v>
      </c>
      <c r="K1337">
        <v>4</v>
      </c>
      <c r="L1337">
        <v>45</v>
      </c>
      <c r="M1337" t="s">
        <v>854</v>
      </c>
      <c r="N1337" t="s">
        <v>854</v>
      </c>
      <c r="O1337">
        <v>6</v>
      </c>
    </row>
    <row r="1338" spans="1:15" x14ac:dyDescent="0.25">
      <c r="A1338" s="2">
        <v>41768</v>
      </c>
      <c r="B1338" t="s">
        <v>868</v>
      </c>
      <c r="C1338">
        <v>1</v>
      </c>
      <c r="D1338" t="s">
        <v>869</v>
      </c>
      <c r="E1338">
        <v>2014</v>
      </c>
      <c r="F1338" s="2">
        <v>41880</v>
      </c>
      <c r="G1338">
        <v>4</v>
      </c>
      <c r="I1338" t="s">
        <v>852</v>
      </c>
      <c r="J1338" t="s">
        <v>858</v>
      </c>
      <c r="K1338">
        <v>2</v>
      </c>
      <c r="L1338">
        <v>45</v>
      </c>
      <c r="M1338" t="s">
        <v>854</v>
      </c>
      <c r="N1338" t="s">
        <v>854</v>
      </c>
      <c r="O1338">
        <v>6</v>
      </c>
    </row>
    <row r="1339" spans="1:15" x14ac:dyDescent="0.25">
      <c r="A1339" s="2">
        <v>41768</v>
      </c>
      <c r="B1339" t="s">
        <v>868</v>
      </c>
      <c r="C1339">
        <v>1</v>
      </c>
      <c r="D1339" t="s">
        <v>869</v>
      </c>
      <c r="E1339">
        <v>2014</v>
      </c>
      <c r="F1339" s="2">
        <v>41877</v>
      </c>
      <c r="G1339">
        <v>4</v>
      </c>
      <c r="I1339" t="s">
        <v>852</v>
      </c>
      <c r="J1339" t="s">
        <v>858</v>
      </c>
      <c r="K1339">
        <v>2</v>
      </c>
      <c r="L1339">
        <v>15</v>
      </c>
      <c r="M1339" t="s">
        <v>854</v>
      </c>
      <c r="N1339" t="s">
        <v>854</v>
      </c>
      <c r="O1339">
        <v>6</v>
      </c>
    </row>
    <row r="1340" spans="1:15" x14ac:dyDescent="0.25">
      <c r="A1340" s="2">
        <v>41768</v>
      </c>
      <c r="B1340" t="s">
        <v>868</v>
      </c>
      <c r="C1340">
        <v>1</v>
      </c>
      <c r="D1340" t="s">
        <v>869</v>
      </c>
      <c r="E1340">
        <v>2014</v>
      </c>
      <c r="F1340" s="2">
        <v>41873</v>
      </c>
      <c r="G1340">
        <v>4</v>
      </c>
      <c r="I1340" t="s">
        <v>852</v>
      </c>
      <c r="J1340" t="s">
        <v>857</v>
      </c>
      <c r="K1340">
        <v>2</v>
      </c>
      <c r="L1340">
        <v>15</v>
      </c>
      <c r="M1340" t="s">
        <v>854</v>
      </c>
      <c r="N1340" t="s">
        <v>854</v>
      </c>
      <c r="O1340">
        <v>6</v>
      </c>
    </row>
    <row r="1341" spans="1:15" x14ac:dyDescent="0.25">
      <c r="A1341" s="2">
        <v>41743</v>
      </c>
      <c r="B1341" t="s">
        <v>868</v>
      </c>
      <c r="C1341">
        <v>1</v>
      </c>
      <c r="D1341" t="s">
        <v>869</v>
      </c>
      <c r="E1341">
        <v>2014</v>
      </c>
      <c r="F1341" s="2">
        <v>41831</v>
      </c>
      <c r="G1341">
        <v>1</v>
      </c>
      <c r="I1341" t="s">
        <v>852</v>
      </c>
      <c r="J1341" t="s">
        <v>857</v>
      </c>
      <c r="K1341">
        <v>1</v>
      </c>
      <c r="L1341">
        <v>15</v>
      </c>
      <c r="M1341" t="s">
        <v>854</v>
      </c>
      <c r="N1341" t="s">
        <v>854</v>
      </c>
      <c r="O1341">
        <v>6</v>
      </c>
    </row>
    <row r="1342" spans="1:15" x14ac:dyDescent="0.25">
      <c r="A1342" s="2">
        <v>41743</v>
      </c>
      <c r="B1342" t="s">
        <v>868</v>
      </c>
      <c r="C1342">
        <v>1</v>
      </c>
      <c r="D1342" t="s">
        <v>869</v>
      </c>
      <c r="E1342">
        <v>2014</v>
      </c>
      <c r="F1342" s="2">
        <v>41849</v>
      </c>
      <c r="G1342">
        <v>1</v>
      </c>
      <c r="I1342" t="s">
        <v>852</v>
      </c>
      <c r="J1342" t="s">
        <v>858</v>
      </c>
      <c r="K1342">
        <v>1</v>
      </c>
      <c r="L1342">
        <v>15</v>
      </c>
      <c r="M1342" t="s">
        <v>854</v>
      </c>
      <c r="N1342" t="s">
        <v>854</v>
      </c>
      <c r="O1342">
        <v>6</v>
      </c>
    </row>
    <row r="1343" spans="1:15" x14ac:dyDescent="0.25">
      <c r="A1343" s="2">
        <v>41743</v>
      </c>
      <c r="B1343" t="s">
        <v>868</v>
      </c>
      <c r="C1343">
        <v>1</v>
      </c>
      <c r="D1343" t="s">
        <v>869</v>
      </c>
      <c r="E1343">
        <v>2014</v>
      </c>
      <c r="F1343" s="2">
        <v>41849</v>
      </c>
      <c r="G1343">
        <v>1</v>
      </c>
      <c r="I1343" t="s">
        <v>855</v>
      </c>
      <c r="J1343" t="s">
        <v>856</v>
      </c>
      <c r="K1343">
        <v>1</v>
      </c>
      <c r="L1343">
        <v>45</v>
      </c>
      <c r="M1343" t="s">
        <v>854</v>
      </c>
      <c r="N1343" t="s">
        <v>854</v>
      </c>
      <c r="O1343">
        <v>6</v>
      </c>
    </row>
    <row r="1344" spans="1:15" x14ac:dyDescent="0.25">
      <c r="A1344" s="2">
        <v>41768</v>
      </c>
      <c r="B1344" t="s">
        <v>868</v>
      </c>
      <c r="C1344">
        <v>1</v>
      </c>
      <c r="D1344" t="s">
        <v>869</v>
      </c>
      <c r="E1344">
        <v>2014</v>
      </c>
      <c r="F1344" s="2">
        <v>41877</v>
      </c>
      <c r="G1344">
        <v>1</v>
      </c>
      <c r="I1344" t="s">
        <v>852</v>
      </c>
      <c r="J1344" t="s">
        <v>857</v>
      </c>
      <c r="K1344">
        <v>2</v>
      </c>
      <c r="L1344">
        <v>15</v>
      </c>
      <c r="M1344" t="s">
        <v>854</v>
      </c>
      <c r="N1344" t="s">
        <v>854</v>
      </c>
      <c r="O1344">
        <v>6</v>
      </c>
    </row>
    <row r="1345" spans="1:15" x14ac:dyDescent="0.25">
      <c r="A1345" s="2">
        <v>41768</v>
      </c>
      <c r="B1345" t="s">
        <v>868</v>
      </c>
      <c r="C1345">
        <v>1</v>
      </c>
      <c r="D1345" t="s">
        <v>869</v>
      </c>
      <c r="E1345">
        <v>2014</v>
      </c>
      <c r="F1345" s="2">
        <v>41877</v>
      </c>
      <c r="G1345">
        <v>1</v>
      </c>
      <c r="I1345" t="s">
        <v>852</v>
      </c>
      <c r="J1345" t="s">
        <v>857</v>
      </c>
      <c r="K1345">
        <v>2</v>
      </c>
      <c r="L1345">
        <v>45</v>
      </c>
      <c r="M1345" t="s">
        <v>854</v>
      </c>
      <c r="N1345" t="s">
        <v>854</v>
      </c>
      <c r="O1345">
        <v>6</v>
      </c>
    </row>
    <row r="1346" spans="1:15" x14ac:dyDescent="0.25">
      <c r="A1346" s="2">
        <v>41795</v>
      </c>
      <c r="B1346" t="s">
        <v>868</v>
      </c>
      <c r="C1346">
        <v>1</v>
      </c>
      <c r="D1346" t="s">
        <v>869</v>
      </c>
      <c r="E1346">
        <v>2014</v>
      </c>
      <c r="F1346" s="2">
        <v>41891</v>
      </c>
      <c r="G1346">
        <v>1</v>
      </c>
      <c r="I1346" t="s">
        <v>861</v>
      </c>
      <c r="J1346" t="s">
        <v>862</v>
      </c>
      <c r="K1346">
        <v>3</v>
      </c>
      <c r="L1346">
        <v>45</v>
      </c>
      <c r="M1346" t="s">
        <v>854</v>
      </c>
      <c r="N1346" t="s">
        <v>854</v>
      </c>
      <c r="O1346">
        <v>6</v>
      </c>
    </row>
    <row r="1347" spans="1:15" x14ac:dyDescent="0.25">
      <c r="A1347" s="2">
        <v>41795</v>
      </c>
      <c r="B1347" t="s">
        <v>868</v>
      </c>
      <c r="C1347">
        <v>1</v>
      </c>
      <c r="D1347" t="s">
        <v>869</v>
      </c>
      <c r="E1347">
        <v>2014</v>
      </c>
      <c r="F1347" s="2">
        <v>41891</v>
      </c>
      <c r="G1347">
        <v>1</v>
      </c>
      <c r="I1347" t="s">
        <v>852</v>
      </c>
      <c r="J1347" t="s">
        <v>853</v>
      </c>
      <c r="K1347">
        <v>3</v>
      </c>
      <c r="L1347">
        <v>45</v>
      </c>
      <c r="M1347" t="s">
        <v>854</v>
      </c>
      <c r="N1347" t="s">
        <v>854</v>
      </c>
      <c r="O1347">
        <v>6</v>
      </c>
    </row>
    <row r="1348" spans="1:15" x14ac:dyDescent="0.25">
      <c r="A1348" s="2">
        <v>41795</v>
      </c>
      <c r="B1348" t="s">
        <v>868</v>
      </c>
      <c r="C1348">
        <v>1</v>
      </c>
      <c r="D1348" t="s">
        <v>869</v>
      </c>
      <c r="E1348">
        <v>2014</v>
      </c>
      <c r="F1348" s="2">
        <v>41891</v>
      </c>
      <c r="G1348">
        <v>1</v>
      </c>
      <c r="I1348" t="s">
        <v>852</v>
      </c>
      <c r="J1348" t="s">
        <v>857</v>
      </c>
      <c r="K1348">
        <v>3</v>
      </c>
      <c r="L1348">
        <v>15</v>
      </c>
      <c r="M1348" t="s">
        <v>854</v>
      </c>
      <c r="N1348" t="s">
        <v>854</v>
      </c>
      <c r="O1348">
        <v>6</v>
      </c>
    </row>
    <row r="1349" spans="1:15" x14ac:dyDescent="0.25">
      <c r="A1349" s="2">
        <v>41810</v>
      </c>
      <c r="B1349" t="s">
        <v>868</v>
      </c>
      <c r="C1349">
        <v>1</v>
      </c>
      <c r="D1349" t="s">
        <v>869</v>
      </c>
      <c r="E1349">
        <v>2014</v>
      </c>
      <c r="F1349" s="2">
        <v>41901</v>
      </c>
      <c r="G1349">
        <v>1</v>
      </c>
      <c r="I1349" t="s">
        <v>855</v>
      </c>
      <c r="J1349" t="s">
        <v>856</v>
      </c>
      <c r="K1349">
        <v>4</v>
      </c>
      <c r="L1349">
        <v>45</v>
      </c>
      <c r="M1349" t="s">
        <v>854</v>
      </c>
      <c r="N1349" t="s">
        <v>854</v>
      </c>
      <c r="O1349">
        <v>6</v>
      </c>
    </row>
    <row r="1350" spans="1:15" x14ac:dyDescent="0.25">
      <c r="A1350" s="2">
        <v>41810</v>
      </c>
      <c r="B1350" t="s">
        <v>868</v>
      </c>
      <c r="C1350">
        <v>1</v>
      </c>
      <c r="D1350" t="s">
        <v>869</v>
      </c>
      <c r="E1350">
        <v>2014</v>
      </c>
      <c r="F1350" s="2">
        <v>41901</v>
      </c>
      <c r="G1350">
        <v>1</v>
      </c>
      <c r="I1350" t="s">
        <v>852</v>
      </c>
      <c r="J1350" t="s">
        <v>858</v>
      </c>
      <c r="K1350">
        <v>4</v>
      </c>
      <c r="L1350">
        <v>15</v>
      </c>
      <c r="M1350" t="s">
        <v>854</v>
      </c>
      <c r="N1350" t="s">
        <v>854</v>
      </c>
      <c r="O1350">
        <v>6</v>
      </c>
    </row>
    <row r="1351" spans="1:15" x14ac:dyDescent="0.25">
      <c r="A1351" s="2">
        <v>41768</v>
      </c>
      <c r="B1351" t="s">
        <v>868</v>
      </c>
      <c r="C1351">
        <v>1</v>
      </c>
      <c r="D1351" t="s">
        <v>869</v>
      </c>
      <c r="E1351">
        <v>2014</v>
      </c>
      <c r="F1351" s="2">
        <v>41884</v>
      </c>
      <c r="G1351">
        <v>2</v>
      </c>
      <c r="I1351" t="s">
        <v>852</v>
      </c>
      <c r="J1351" t="s">
        <v>857</v>
      </c>
      <c r="K1351">
        <v>2</v>
      </c>
      <c r="L1351">
        <v>45</v>
      </c>
      <c r="M1351" t="s">
        <v>854</v>
      </c>
      <c r="N1351" t="s">
        <v>854</v>
      </c>
      <c r="O1351">
        <v>6</v>
      </c>
    </row>
    <row r="1352" spans="1:15" x14ac:dyDescent="0.25">
      <c r="A1352" s="2">
        <v>41768</v>
      </c>
      <c r="B1352" t="s">
        <v>868</v>
      </c>
      <c r="C1352">
        <v>1</v>
      </c>
      <c r="D1352" t="s">
        <v>869</v>
      </c>
      <c r="E1352">
        <v>2014</v>
      </c>
      <c r="F1352" s="2">
        <v>41877</v>
      </c>
      <c r="G1352">
        <v>2</v>
      </c>
      <c r="I1352" t="s">
        <v>852</v>
      </c>
      <c r="J1352" t="s">
        <v>853</v>
      </c>
      <c r="K1352">
        <v>2</v>
      </c>
      <c r="L1352">
        <v>45</v>
      </c>
      <c r="M1352" t="s">
        <v>854</v>
      </c>
      <c r="N1352" t="s">
        <v>854</v>
      </c>
      <c r="O1352">
        <v>6</v>
      </c>
    </row>
    <row r="1353" spans="1:15" x14ac:dyDescent="0.25">
      <c r="A1353" s="2">
        <v>41768</v>
      </c>
      <c r="B1353" t="s">
        <v>868</v>
      </c>
      <c r="C1353">
        <v>1</v>
      </c>
      <c r="D1353" t="s">
        <v>869</v>
      </c>
      <c r="E1353">
        <v>2014</v>
      </c>
      <c r="F1353" s="2">
        <v>41884</v>
      </c>
      <c r="G1353">
        <v>2</v>
      </c>
      <c r="I1353" t="s">
        <v>852</v>
      </c>
      <c r="J1353" t="s">
        <v>858</v>
      </c>
      <c r="K1353">
        <v>2</v>
      </c>
      <c r="L1353">
        <v>15</v>
      </c>
      <c r="M1353" t="s">
        <v>854</v>
      </c>
      <c r="N1353" t="s">
        <v>854</v>
      </c>
      <c r="O1353">
        <v>6</v>
      </c>
    </row>
    <row r="1354" spans="1:15" x14ac:dyDescent="0.25">
      <c r="A1354" s="2">
        <v>41810</v>
      </c>
      <c r="B1354" t="s">
        <v>868</v>
      </c>
      <c r="C1354">
        <v>1</v>
      </c>
      <c r="D1354" t="s">
        <v>869</v>
      </c>
      <c r="E1354">
        <v>2014</v>
      </c>
      <c r="F1354" s="2">
        <v>41901</v>
      </c>
      <c r="G1354">
        <v>2</v>
      </c>
      <c r="I1354" t="s">
        <v>861</v>
      </c>
      <c r="J1354" t="s">
        <v>862</v>
      </c>
      <c r="K1354">
        <v>4</v>
      </c>
      <c r="L1354">
        <v>45</v>
      </c>
      <c r="M1354" t="s">
        <v>854</v>
      </c>
      <c r="N1354" t="s">
        <v>854</v>
      </c>
      <c r="O1354">
        <v>6</v>
      </c>
    </row>
    <row r="1355" spans="1:15" x14ac:dyDescent="0.25">
      <c r="A1355" s="2">
        <v>41810</v>
      </c>
      <c r="B1355" t="s">
        <v>868</v>
      </c>
      <c r="C1355">
        <v>1</v>
      </c>
      <c r="D1355" t="s">
        <v>869</v>
      </c>
      <c r="E1355">
        <v>2014</v>
      </c>
      <c r="F1355" s="2">
        <v>41908</v>
      </c>
      <c r="G1355">
        <v>2</v>
      </c>
      <c r="I1355" t="s">
        <v>852</v>
      </c>
      <c r="J1355" t="s">
        <v>853</v>
      </c>
      <c r="K1355">
        <v>4</v>
      </c>
      <c r="L1355">
        <v>45</v>
      </c>
      <c r="M1355" t="s">
        <v>854</v>
      </c>
      <c r="N1355" t="s">
        <v>854</v>
      </c>
      <c r="O1355">
        <v>6</v>
      </c>
    </row>
    <row r="1356" spans="1:15" x14ac:dyDescent="0.25">
      <c r="A1356" s="2">
        <v>41810</v>
      </c>
      <c r="B1356" t="s">
        <v>868</v>
      </c>
      <c r="C1356">
        <v>1</v>
      </c>
      <c r="D1356" t="s">
        <v>869</v>
      </c>
      <c r="E1356">
        <v>2014</v>
      </c>
      <c r="F1356" s="2">
        <v>41908</v>
      </c>
      <c r="G1356">
        <v>2</v>
      </c>
      <c r="I1356" t="s">
        <v>852</v>
      </c>
      <c r="J1356" t="s">
        <v>858</v>
      </c>
      <c r="K1356">
        <v>4</v>
      </c>
      <c r="L1356">
        <v>15</v>
      </c>
      <c r="M1356" t="s">
        <v>854</v>
      </c>
      <c r="N1356" t="s">
        <v>854</v>
      </c>
      <c r="O1356">
        <v>6</v>
      </c>
    </row>
    <row r="1357" spans="1:15" x14ac:dyDescent="0.25">
      <c r="A1357" s="2">
        <v>41743</v>
      </c>
      <c r="B1357" t="s">
        <v>868</v>
      </c>
      <c r="C1357">
        <v>1</v>
      </c>
      <c r="D1357" t="s">
        <v>869</v>
      </c>
      <c r="E1357">
        <v>2014</v>
      </c>
      <c r="F1357" s="2">
        <v>41852</v>
      </c>
      <c r="G1357">
        <v>2</v>
      </c>
      <c r="I1357" t="s">
        <v>852</v>
      </c>
      <c r="J1357" t="s">
        <v>858</v>
      </c>
      <c r="K1357">
        <v>1</v>
      </c>
      <c r="L1357">
        <v>45</v>
      </c>
      <c r="M1357" t="s">
        <v>854</v>
      </c>
      <c r="N1357" t="s">
        <v>854</v>
      </c>
      <c r="O1357">
        <v>6</v>
      </c>
    </row>
    <row r="1358" spans="1:15" x14ac:dyDescent="0.25">
      <c r="A1358" s="2">
        <v>41743</v>
      </c>
      <c r="B1358" t="s">
        <v>868</v>
      </c>
      <c r="C1358">
        <v>1</v>
      </c>
      <c r="D1358" t="s">
        <v>869</v>
      </c>
      <c r="E1358">
        <v>2014</v>
      </c>
      <c r="F1358" s="2">
        <v>41831</v>
      </c>
      <c r="G1358">
        <v>2</v>
      </c>
      <c r="I1358" t="s">
        <v>852</v>
      </c>
      <c r="J1358" t="s">
        <v>857</v>
      </c>
      <c r="K1358">
        <v>1</v>
      </c>
      <c r="L1358">
        <v>45</v>
      </c>
      <c r="M1358" t="s">
        <v>854</v>
      </c>
      <c r="N1358" t="s">
        <v>854</v>
      </c>
      <c r="O1358">
        <v>6</v>
      </c>
    </row>
    <row r="1359" spans="1:15" x14ac:dyDescent="0.25">
      <c r="A1359" s="2">
        <v>41795</v>
      </c>
      <c r="B1359" t="s">
        <v>868</v>
      </c>
      <c r="C1359">
        <v>1</v>
      </c>
      <c r="D1359" t="s">
        <v>869</v>
      </c>
      <c r="E1359">
        <v>2014</v>
      </c>
      <c r="F1359" s="2">
        <v>41891</v>
      </c>
      <c r="G1359">
        <v>2</v>
      </c>
      <c r="I1359" t="s">
        <v>852</v>
      </c>
      <c r="J1359" t="s">
        <v>853</v>
      </c>
      <c r="K1359">
        <v>3</v>
      </c>
      <c r="L1359">
        <v>15</v>
      </c>
      <c r="M1359" t="s">
        <v>854</v>
      </c>
      <c r="N1359" t="s">
        <v>854</v>
      </c>
      <c r="O1359">
        <v>6</v>
      </c>
    </row>
    <row r="1360" spans="1:15" x14ac:dyDescent="0.25">
      <c r="A1360" s="2">
        <v>41795</v>
      </c>
      <c r="B1360" t="s">
        <v>868</v>
      </c>
      <c r="C1360">
        <v>1</v>
      </c>
      <c r="D1360" t="s">
        <v>869</v>
      </c>
      <c r="E1360">
        <v>2014</v>
      </c>
      <c r="F1360" s="2">
        <v>41898</v>
      </c>
      <c r="G1360">
        <v>2</v>
      </c>
      <c r="I1360" t="s">
        <v>852</v>
      </c>
      <c r="J1360" t="s">
        <v>858</v>
      </c>
      <c r="K1360">
        <v>3</v>
      </c>
      <c r="L1360">
        <v>45</v>
      </c>
      <c r="M1360" t="s">
        <v>854</v>
      </c>
      <c r="N1360" t="s">
        <v>854</v>
      </c>
      <c r="O1360">
        <v>6</v>
      </c>
    </row>
    <row r="1361" spans="1:15" x14ac:dyDescent="0.25">
      <c r="A1361" s="2">
        <v>41810</v>
      </c>
      <c r="B1361" t="s">
        <v>868</v>
      </c>
      <c r="C1361">
        <v>1</v>
      </c>
      <c r="D1361" t="s">
        <v>869</v>
      </c>
      <c r="E1361">
        <v>2014</v>
      </c>
      <c r="F1361" s="2">
        <v>41901</v>
      </c>
      <c r="G1361">
        <v>3</v>
      </c>
      <c r="I1361" t="s">
        <v>852</v>
      </c>
      <c r="J1361" t="s">
        <v>857</v>
      </c>
      <c r="K1361">
        <v>4</v>
      </c>
      <c r="L1361">
        <v>15</v>
      </c>
      <c r="M1361" t="s">
        <v>854</v>
      </c>
      <c r="N1361" t="s">
        <v>854</v>
      </c>
      <c r="O1361">
        <v>6</v>
      </c>
    </row>
    <row r="1362" spans="1:15" x14ac:dyDescent="0.25">
      <c r="A1362" s="2">
        <v>41810</v>
      </c>
      <c r="B1362" t="s">
        <v>868</v>
      </c>
      <c r="C1362">
        <v>1</v>
      </c>
      <c r="D1362" t="s">
        <v>869</v>
      </c>
      <c r="E1362">
        <v>2014</v>
      </c>
      <c r="F1362" s="2">
        <v>41908</v>
      </c>
      <c r="G1362">
        <v>3</v>
      </c>
      <c r="I1362" t="s">
        <v>852</v>
      </c>
      <c r="J1362" t="s">
        <v>858</v>
      </c>
      <c r="K1362">
        <v>4</v>
      </c>
      <c r="L1362">
        <v>45</v>
      </c>
      <c r="M1362" t="s">
        <v>854</v>
      </c>
      <c r="N1362" t="s">
        <v>854</v>
      </c>
      <c r="O1362">
        <v>6</v>
      </c>
    </row>
    <row r="1363" spans="1:15" x14ac:dyDescent="0.25">
      <c r="A1363" s="2">
        <v>41810</v>
      </c>
      <c r="B1363" t="s">
        <v>868</v>
      </c>
      <c r="C1363">
        <v>1</v>
      </c>
      <c r="D1363" t="s">
        <v>869</v>
      </c>
      <c r="E1363">
        <v>2014</v>
      </c>
      <c r="F1363" s="2">
        <v>41908</v>
      </c>
      <c r="G1363">
        <v>3</v>
      </c>
      <c r="I1363" t="s">
        <v>855</v>
      </c>
      <c r="J1363" t="s">
        <v>856</v>
      </c>
      <c r="K1363">
        <v>4</v>
      </c>
      <c r="L1363">
        <v>45</v>
      </c>
      <c r="M1363" t="s">
        <v>854</v>
      </c>
      <c r="N1363" t="s">
        <v>854</v>
      </c>
      <c r="O1363">
        <v>6</v>
      </c>
    </row>
    <row r="1364" spans="1:15" x14ac:dyDescent="0.25">
      <c r="A1364" s="2">
        <v>41795</v>
      </c>
      <c r="B1364" t="s">
        <v>868</v>
      </c>
      <c r="C1364">
        <v>1</v>
      </c>
      <c r="D1364" t="s">
        <v>869</v>
      </c>
      <c r="E1364">
        <v>2014</v>
      </c>
      <c r="F1364" s="2">
        <v>41898</v>
      </c>
      <c r="G1364">
        <v>3</v>
      </c>
      <c r="I1364" t="s">
        <v>852</v>
      </c>
      <c r="J1364" t="s">
        <v>858</v>
      </c>
      <c r="K1364">
        <v>3</v>
      </c>
      <c r="L1364">
        <v>15</v>
      </c>
      <c r="M1364" t="s">
        <v>854</v>
      </c>
      <c r="N1364" t="s">
        <v>854</v>
      </c>
      <c r="O1364">
        <v>6</v>
      </c>
    </row>
    <row r="1365" spans="1:15" x14ac:dyDescent="0.25">
      <c r="A1365" s="2">
        <v>41795</v>
      </c>
      <c r="B1365" t="s">
        <v>868</v>
      </c>
      <c r="C1365">
        <v>1</v>
      </c>
      <c r="D1365" t="s">
        <v>869</v>
      </c>
      <c r="E1365">
        <v>2014</v>
      </c>
      <c r="F1365" s="2">
        <v>41891</v>
      </c>
      <c r="G1365">
        <v>3</v>
      </c>
      <c r="I1365" t="s">
        <v>852</v>
      </c>
      <c r="J1365" t="s">
        <v>853</v>
      </c>
      <c r="K1365">
        <v>3</v>
      </c>
      <c r="L1365">
        <v>15</v>
      </c>
      <c r="M1365" t="s">
        <v>854</v>
      </c>
      <c r="N1365" t="s">
        <v>854</v>
      </c>
      <c r="O1365">
        <v>6</v>
      </c>
    </row>
    <row r="1366" spans="1:15" x14ac:dyDescent="0.25">
      <c r="A1366" s="2">
        <v>41768</v>
      </c>
      <c r="B1366" t="s">
        <v>868</v>
      </c>
      <c r="C1366">
        <v>1</v>
      </c>
      <c r="D1366" t="s">
        <v>869</v>
      </c>
      <c r="E1366">
        <v>2014</v>
      </c>
      <c r="F1366" s="2">
        <v>41884</v>
      </c>
      <c r="G1366">
        <v>3</v>
      </c>
      <c r="I1366" t="s">
        <v>852</v>
      </c>
      <c r="J1366" t="s">
        <v>853</v>
      </c>
      <c r="K1366">
        <v>2</v>
      </c>
      <c r="L1366">
        <v>45</v>
      </c>
      <c r="M1366" t="s">
        <v>854</v>
      </c>
      <c r="N1366" t="s">
        <v>854</v>
      </c>
      <c r="O1366">
        <v>6</v>
      </c>
    </row>
    <row r="1367" spans="1:15" x14ac:dyDescent="0.25">
      <c r="A1367" s="2">
        <v>41768</v>
      </c>
      <c r="B1367" t="s">
        <v>868</v>
      </c>
      <c r="C1367">
        <v>1</v>
      </c>
      <c r="D1367" t="s">
        <v>869</v>
      </c>
      <c r="E1367">
        <v>2014</v>
      </c>
      <c r="F1367" s="2">
        <v>41884</v>
      </c>
      <c r="G1367">
        <v>3</v>
      </c>
      <c r="I1367" t="s">
        <v>855</v>
      </c>
      <c r="J1367" t="s">
        <v>856</v>
      </c>
      <c r="K1367">
        <v>2</v>
      </c>
      <c r="L1367">
        <v>45</v>
      </c>
      <c r="M1367" t="s">
        <v>854</v>
      </c>
      <c r="N1367" t="s">
        <v>854</v>
      </c>
      <c r="O1367">
        <v>6</v>
      </c>
    </row>
    <row r="1368" spans="1:15" x14ac:dyDescent="0.25">
      <c r="A1368" s="2">
        <v>41768</v>
      </c>
      <c r="B1368" t="s">
        <v>868</v>
      </c>
      <c r="C1368">
        <v>1</v>
      </c>
      <c r="D1368" t="s">
        <v>869</v>
      </c>
      <c r="E1368">
        <v>2014</v>
      </c>
      <c r="F1368" s="2">
        <v>41880</v>
      </c>
      <c r="G1368">
        <v>3</v>
      </c>
      <c r="I1368" t="s">
        <v>852</v>
      </c>
      <c r="J1368" t="s">
        <v>858</v>
      </c>
      <c r="K1368">
        <v>2</v>
      </c>
      <c r="L1368">
        <v>45</v>
      </c>
      <c r="M1368" t="s">
        <v>854</v>
      </c>
      <c r="N1368" t="s">
        <v>854</v>
      </c>
      <c r="O1368">
        <v>6</v>
      </c>
    </row>
    <row r="1369" spans="1:15" x14ac:dyDescent="0.25">
      <c r="A1369" s="2">
        <v>41743</v>
      </c>
      <c r="B1369" t="s">
        <v>868</v>
      </c>
      <c r="C1369">
        <v>1</v>
      </c>
      <c r="D1369" t="s">
        <v>869</v>
      </c>
      <c r="E1369">
        <v>2014</v>
      </c>
      <c r="F1369" s="2">
        <v>41849</v>
      </c>
      <c r="G1369">
        <v>3</v>
      </c>
      <c r="I1369" t="s">
        <v>852</v>
      </c>
      <c r="J1369" t="s">
        <v>853</v>
      </c>
      <c r="K1369">
        <v>1</v>
      </c>
      <c r="L1369">
        <v>15</v>
      </c>
      <c r="M1369" t="s">
        <v>854</v>
      </c>
      <c r="N1369" t="s">
        <v>854</v>
      </c>
      <c r="O1369">
        <v>6</v>
      </c>
    </row>
    <row r="1370" spans="1:15" x14ac:dyDescent="0.25">
      <c r="A1370" s="2">
        <v>41743</v>
      </c>
      <c r="B1370" t="s">
        <v>868</v>
      </c>
      <c r="C1370">
        <v>1</v>
      </c>
      <c r="D1370" t="s">
        <v>869</v>
      </c>
      <c r="E1370">
        <v>2014</v>
      </c>
      <c r="F1370" s="2">
        <v>41828</v>
      </c>
      <c r="G1370">
        <v>3</v>
      </c>
      <c r="I1370" t="s">
        <v>852</v>
      </c>
      <c r="J1370" t="s">
        <v>857</v>
      </c>
      <c r="K1370">
        <v>1</v>
      </c>
      <c r="L1370">
        <v>45</v>
      </c>
      <c r="M1370" t="s">
        <v>854</v>
      </c>
      <c r="N1370" t="s">
        <v>854</v>
      </c>
      <c r="O1370">
        <v>6</v>
      </c>
    </row>
    <row r="1371" spans="1:15" x14ac:dyDescent="0.25">
      <c r="A1371" s="2">
        <v>41743</v>
      </c>
      <c r="B1371" t="s">
        <v>868</v>
      </c>
      <c r="C1371">
        <v>1</v>
      </c>
      <c r="D1371" t="s">
        <v>869</v>
      </c>
      <c r="E1371">
        <v>2014</v>
      </c>
      <c r="F1371" s="2">
        <v>41852</v>
      </c>
      <c r="G1371">
        <v>3</v>
      </c>
      <c r="I1371" t="s">
        <v>855</v>
      </c>
      <c r="J1371" t="s">
        <v>856</v>
      </c>
      <c r="K1371">
        <v>1</v>
      </c>
      <c r="L1371">
        <v>45</v>
      </c>
      <c r="M1371" t="s">
        <v>854</v>
      </c>
      <c r="N1371" t="s">
        <v>854</v>
      </c>
      <c r="O1371">
        <v>6</v>
      </c>
    </row>
    <row r="1372" spans="1:15" x14ac:dyDescent="0.25">
      <c r="A1372" s="2">
        <v>41795</v>
      </c>
      <c r="B1372" t="s">
        <v>868</v>
      </c>
      <c r="C1372">
        <v>1</v>
      </c>
      <c r="D1372" t="s">
        <v>869</v>
      </c>
      <c r="E1372">
        <v>2014</v>
      </c>
      <c r="F1372" s="2">
        <v>41891</v>
      </c>
      <c r="G1372">
        <v>4</v>
      </c>
      <c r="I1372" t="s">
        <v>861</v>
      </c>
      <c r="J1372" t="s">
        <v>862</v>
      </c>
      <c r="K1372">
        <v>3</v>
      </c>
      <c r="L1372">
        <v>45</v>
      </c>
      <c r="M1372" t="s">
        <v>854</v>
      </c>
      <c r="N1372" t="s">
        <v>854</v>
      </c>
      <c r="O1372">
        <v>6</v>
      </c>
    </row>
    <row r="1373" spans="1:15" x14ac:dyDescent="0.25">
      <c r="A1373" s="2">
        <v>41795</v>
      </c>
      <c r="B1373" t="s">
        <v>868</v>
      </c>
      <c r="C1373">
        <v>1</v>
      </c>
      <c r="D1373" t="s">
        <v>869</v>
      </c>
      <c r="E1373">
        <v>2014</v>
      </c>
      <c r="F1373" s="2">
        <v>41891</v>
      </c>
      <c r="G1373">
        <v>4</v>
      </c>
      <c r="I1373" t="s">
        <v>852</v>
      </c>
      <c r="J1373" t="s">
        <v>853</v>
      </c>
      <c r="K1373">
        <v>3</v>
      </c>
      <c r="L1373">
        <v>45</v>
      </c>
      <c r="M1373" t="s">
        <v>854</v>
      </c>
      <c r="N1373" t="s">
        <v>854</v>
      </c>
      <c r="O1373">
        <v>6</v>
      </c>
    </row>
    <row r="1374" spans="1:15" x14ac:dyDescent="0.25">
      <c r="A1374" s="2">
        <v>41795</v>
      </c>
      <c r="B1374" t="s">
        <v>868</v>
      </c>
      <c r="C1374">
        <v>1</v>
      </c>
      <c r="D1374" t="s">
        <v>869</v>
      </c>
      <c r="E1374">
        <v>2014</v>
      </c>
      <c r="F1374" s="2">
        <v>41898</v>
      </c>
      <c r="G1374">
        <v>4</v>
      </c>
      <c r="I1374" t="s">
        <v>852</v>
      </c>
      <c r="J1374" t="s">
        <v>858</v>
      </c>
      <c r="K1374">
        <v>3</v>
      </c>
      <c r="L1374">
        <v>45</v>
      </c>
      <c r="M1374" t="s">
        <v>854</v>
      </c>
      <c r="N1374" t="s">
        <v>854</v>
      </c>
      <c r="O1374">
        <v>6</v>
      </c>
    </row>
    <row r="1375" spans="1:15" x14ac:dyDescent="0.25">
      <c r="A1375" s="2">
        <v>41743</v>
      </c>
      <c r="B1375" t="s">
        <v>868</v>
      </c>
      <c r="C1375">
        <v>1</v>
      </c>
      <c r="D1375" t="s">
        <v>869</v>
      </c>
      <c r="E1375">
        <v>2014</v>
      </c>
      <c r="F1375" s="2">
        <v>41828</v>
      </c>
      <c r="G1375">
        <v>4</v>
      </c>
      <c r="I1375" t="s">
        <v>852</v>
      </c>
      <c r="J1375" t="s">
        <v>857</v>
      </c>
      <c r="K1375">
        <v>1</v>
      </c>
      <c r="L1375">
        <v>45</v>
      </c>
      <c r="M1375" t="s">
        <v>854</v>
      </c>
      <c r="N1375" t="s">
        <v>854</v>
      </c>
      <c r="O1375">
        <v>6</v>
      </c>
    </row>
    <row r="1376" spans="1:15" x14ac:dyDescent="0.25">
      <c r="A1376" s="2">
        <v>41743</v>
      </c>
      <c r="B1376" t="s">
        <v>868</v>
      </c>
      <c r="C1376">
        <v>1</v>
      </c>
      <c r="D1376" t="s">
        <v>869</v>
      </c>
      <c r="E1376">
        <v>2014</v>
      </c>
      <c r="F1376" s="2">
        <v>41852</v>
      </c>
      <c r="G1376">
        <v>4</v>
      </c>
      <c r="I1376" t="s">
        <v>861</v>
      </c>
      <c r="J1376" t="s">
        <v>862</v>
      </c>
      <c r="K1376">
        <v>1</v>
      </c>
      <c r="L1376">
        <v>45</v>
      </c>
      <c r="M1376" t="s">
        <v>854</v>
      </c>
      <c r="N1376" t="s">
        <v>854</v>
      </c>
      <c r="O1376">
        <v>6</v>
      </c>
    </row>
    <row r="1377" spans="1:15" x14ac:dyDescent="0.25">
      <c r="A1377" s="2">
        <v>41743</v>
      </c>
      <c r="B1377" t="s">
        <v>868</v>
      </c>
      <c r="C1377">
        <v>1</v>
      </c>
      <c r="D1377" t="s">
        <v>869</v>
      </c>
      <c r="E1377">
        <v>2014</v>
      </c>
      <c r="F1377" s="2">
        <v>41821</v>
      </c>
      <c r="G1377">
        <v>4</v>
      </c>
      <c r="I1377" t="s">
        <v>852</v>
      </c>
      <c r="J1377" t="s">
        <v>857</v>
      </c>
      <c r="K1377">
        <v>1</v>
      </c>
      <c r="L1377">
        <v>15</v>
      </c>
      <c r="M1377" t="s">
        <v>854</v>
      </c>
      <c r="N1377" t="s">
        <v>854</v>
      </c>
      <c r="O1377">
        <v>6</v>
      </c>
    </row>
    <row r="1378" spans="1:15" x14ac:dyDescent="0.25">
      <c r="A1378" s="2">
        <v>41810</v>
      </c>
      <c r="B1378" t="s">
        <v>868</v>
      </c>
      <c r="C1378">
        <v>1</v>
      </c>
      <c r="D1378" t="s">
        <v>869</v>
      </c>
      <c r="E1378">
        <v>2014</v>
      </c>
      <c r="F1378" s="2">
        <v>41898</v>
      </c>
      <c r="G1378">
        <v>4</v>
      </c>
      <c r="I1378" t="s">
        <v>852</v>
      </c>
      <c r="J1378" t="s">
        <v>853</v>
      </c>
      <c r="K1378">
        <v>4</v>
      </c>
      <c r="L1378">
        <v>45</v>
      </c>
      <c r="M1378" t="s">
        <v>854</v>
      </c>
      <c r="N1378" t="s">
        <v>854</v>
      </c>
      <c r="O1378">
        <v>6</v>
      </c>
    </row>
    <row r="1379" spans="1:15" x14ac:dyDescent="0.25">
      <c r="A1379" s="2">
        <v>41810</v>
      </c>
      <c r="B1379" t="s">
        <v>868</v>
      </c>
      <c r="C1379">
        <v>1</v>
      </c>
      <c r="D1379" t="s">
        <v>869</v>
      </c>
      <c r="E1379">
        <v>2014</v>
      </c>
      <c r="F1379" s="2">
        <v>41898</v>
      </c>
      <c r="G1379">
        <v>4</v>
      </c>
      <c r="I1379" t="s">
        <v>852</v>
      </c>
      <c r="J1379" t="s">
        <v>853</v>
      </c>
      <c r="K1379">
        <v>4</v>
      </c>
      <c r="L1379">
        <v>15</v>
      </c>
      <c r="M1379" t="s">
        <v>854</v>
      </c>
      <c r="N1379" t="s">
        <v>854</v>
      </c>
      <c r="O1379">
        <v>6</v>
      </c>
    </row>
    <row r="1380" spans="1:15" x14ac:dyDescent="0.25">
      <c r="A1380" s="2">
        <v>41810</v>
      </c>
      <c r="B1380" t="s">
        <v>868</v>
      </c>
      <c r="C1380">
        <v>1</v>
      </c>
      <c r="D1380" t="s">
        <v>869</v>
      </c>
      <c r="E1380">
        <v>2014</v>
      </c>
      <c r="F1380" s="2">
        <v>41908</v>
      </c>
      <c r="G1380">
        <v>4</v>
      </c>
      <c r="I1380" t="s">
        <v>852</v>
      </c>
      <c r="J1380" t="s">
        <v>858</v>
      </c>
      <c r="K1380">
        <v>4</v>
      </c>
      <c r="L1380">
        <v>45</v>
      </c>
      <c r="M1380" t="s">
        <v>854</v>
      </c>
      <c r="N1380" t="s">
        <v>854</v>
      </c>
      <c r="O1380">
        <v>6</v>
      </c>
    </row>
    <row r="1381" spans="1:15" x14ac:dyDescent="0.25">
      <c r="A1381" s="2">
        <v>41768</v>
      </c>
      <c r="B1381" t="s">
        <v>868</v>
      </c>
      <c r="C1381">
        <v>1</v>
      </c>
      <c r="D1381" t="s">
        <v>869</v>
      </c>
      <c r="E1381">
        <v>2014</v>
      </c>
      <c r="F1381" s="2">
        <v>41880</v>
      </c>
      <c r="G1381">
        <v>4</v>
      </c>
      <c r="I1381" t="s">
        <v>852</v>
      </c>
      <c r="J1381" t="s">
        <v>857</v>
      </c>
      <c r="K1381">
        <v>2</v>
      </c>
      <c r="L1381">
        <v>45</v>
      </c>
      <c r="M1381" t="s">
        <v>854</v>
      </c>
      <c r="N1381" t="s">
        <v>854</v>
      </c>
      <c r="O1381">
        <v>6</v>
      </c>
    </row>
    <row r="1382" spans="1:15" x14ac:dyDescent="0.25">
      <c r="A1382" s="2">
        <v>41768</v>
      </c>
      <c r="B1382" t="s">
        <v>868</v>
      </c>
      <c r="C1382">
        <v>1</v>
      </c>
      <c r="D1382" t="s">
        <v>869</v>
      </c>
      <c r="E1382">
        <v>2014</v>
      </c>
      <c r="F1382" s="2">
        <v>41877</v>
      </c>
      <c r="G1382">
        <v>4</v>
      </c>
      <c r="I1382" t="s">
        <v>861</v>
      </c>
      <c r="J1382" t="s">
        <v>862</v>
      </c>
      <c r="K1382">
        <v>2</v>
      </c>
      <c r="L1382">
        <v>45</v>
      </c>
      <c r="M1382" t="s">
        <v>854</v>
      </c>
      <c r="N1382" t="s">
        <v>854</v>
      </c>
      <c r="O1382">
        <v>6</v>
      </c>
    </row>
    <row r="1383" spans="1:15" x14ac:dyDescent="0.25">
      <c r="A1383" s="2">
        <v>41768</v>
      </c>
      <c r="B1383" t="s">
        <v>868</v>
      </c>
      <c r="C1383">
        <v>1</v>
      </c>
      <c r="D1383" t="s">
        <v>869</v>
      </c>
      <c r="E1383">
        <v>2014</v>
      </c>
      <c r="F1383" s="2">
        <v>41880</v>
      </c>
      <c r="G1383">
        <v>4</v>
      </c>
      <c r="I1383" t="s">
        <v>852</v>
      </c>
      <c r="J1383" t="s">
        <v>853</v>
      </c>
      <c r="K1383">
        <v>2</v>
      </c>
      <c r="L1383">
        <v>15</v>
      </c>
      <c r="M1383" t="s">
        <v>854</v>
      </c>
      <c r="N1383" t="s">
        <v>854</v>
      </c>
      <c r="O1383">
        <v>6</v>
      </c>
    </row>
    <row r="1384" spans="1:15" x14ac:dyDescent="0.25">
      <c r="A1384" s="2">
        <v>41743</v>
      </c>
      <c r="B1384" t="s">
        <v>868</v>
      </c>
      <c r="C1384">
        <v>1</v>
      </c>
      <c r="D1384" t="s">
        <v>869</v>
      </c>
      <c r="E1384">
        <v>2014</v>
      </c>
      <c r="F1384" s="2">
        <v>41849</v>
      </c>
      <c r="G1384">
        <v>1</v>
      </c>
      <c r="I1384" t="s">
        <v>852</v>
      </c>
      <c r="J1384" t="s">
        <v>858</v>
      </c>
      <c r="K1384">
        <v>1</v>
      </c>
      <c r="L1384">
        <v>45</v>
      </c>
      <c r="M1384" t="s">
        <v>854</v>
      </c>
      <c r="N1384" t="s">
        <v>854</v>
      </c>
      <c r="O1384">
        <v>6</v>
      </c>
    </row>
    <row r="1385" spans="1:15" x14ac:dyDescent="0.25">
      <c r="A1385" s="2">
        <v>41743</v>
      </c>
      <c r="B1385" t="s">
        <v>868</v>
      </c>
      <c r="C1385">
        <v>1</v>
      </c>
      <c r="D1385" t="s">
        <v>869</v>
      </c>
      <c r="E1385">
        <v>2014</v>
      </c>
      <c r="F1385" s="2">
        <v>41845</v>
      </c>
      <c r="G1385">
        <v>1</v>
      </c>
      <c r="I1385" t="s">
        <v>861</v>
      </c>
      <c r="J1385" t="s">
        <v>862</v>
      </c>
      <c r="K1385">
        <v>1</v>
      </c>
      <c r="L1385">
        <v>45</v>
      </c>
      <c r="M1385" t="s">
        <v>854</v>
      </c>
      <c r="N1385" t="s">
        <v>854</v>
      </c>
      <c r="O1385">
        <v>6</v>
      </c>
    </row>
    <row r="1386" spans="1:15" x14ac:dyDescent="0.25">
      <c r="A1386" s="2">
        <v>41743</v>
      </c>
      <c r="B1386" t="s">
        <v>868</v>
      </c>
      <c r="C1386">
        <v>1</v>
      </c>
      <c r="D1386" t="s">
        <v>869</v>
      </c>
      <c r="E1386">
        <v>2014</v>
      </c>
      <c r="F1386" s="2">
        <v>41842</v>
      </c>
      <c r="G1386">
        <v>1</v>
      </c>
      <c r="I1386" t="s">
        <v>852</v>
      </c>
      <c r="J1386" t="s">
        <v>853</v>
      </c>
      <c r="K1386">
        <v>1</v>
      </c>
      <c r="L1386">
        <v>15</v>
      </c>
      <c r="M1386" t="s">
        <v>854</v>
      </c>
      <c r="N1386" t="s">
        <v>854</v>
      </c>
      <c r="O1386">
        <v>6</v>
      </c>
    </row>
    <row r="1387" spans="1:15" x14ac:dyDescent="0.25">
      <c r="A1387" s="2">
        <v>41768</v>
      </c>
      <c r="B1387" t="s">
        <v>868</v>
      </c>
      <c r="C1387">
        <v>1</v>
      </c>
      <c r="D1387" t="s">
        <v>869</v>
      </c>
      <c r="E1387">
        <v>2014</v>
      </c>
      <c r="F1387" s="2">
        <v>41880</v>
      </c>
      <c r="G1387">
        <v>1</v>
      </c>
      <c r="I1387" t="s">
        <v>855</v>
      </c>
      <c r="J1387" t="s">
        <v>856</v>
      </c>
      <c r="K1387">
        <v>2</v>
      </c>
      <c r="L1387">
        <v>45</v>
      </c>
      <c r="M1387" t="s">
        <v>854</v>
      </c>
      <c r="N1387" t="s">
        <v>854</v>
      </c>
      <c r="O1387">
        <v>6</v>
      </c>
    </row>
    <row r="1388" spans="1:15" x14ac:dyDescent="0.25">
      <c r="A1388" s="2">
        <v>41768</v>
      </c>
      <c r="B1388" t="s">
        <v>868</v>
      </c>
      <c r="C1388">
        <v>1</v>
      </c>
      <c r="D1388" t="s">
        <v>869</v>
      </c>
      <c r="E1388">
        <v>2014</v>
      </c>
      <c r="F1388" s="2">
        <v>41884</v>
      </c>
      <c r="G1388">
        <v>1</v>
      </c>
      <c r="I1388" t="s">
        <v>852</v>
      </c>
      <c r="J1388" t="s">
        <v>858</v>
      </c>
      <c r="K1388">
        <v>2</v>
      </c>
      <c r="L1388">
        <v>45</v>
      </c>
      <c r="M1388" t="s">
        <v>854</v>
      </c>
      <c r="N1388" t="s">
        <v>854</v>
      </c>
      <c r="O1388">
        <v>6</v>
      </c>
    </row>
    <row r="1389" spans="1:15" x14ac:dyDescent="0.25">
      <c r="A1389" s="2">
        <v>41768</v>
      </c>
      <c r="B1389" t="s">
        <v>868</v>
      </c>
      <c r="C1389">
        <v>1</v>
      </c>
      <c r="D1389" t="s">
        <v>869</v>
      </c>
      <c r="E1389">
        <v>2014</v>
      </c>
      <c r="F1389" s="2">
        <v>41877</v>
      </c>
      <c r="G1389">
        <v>1</v>
      </c>
      <c r="I1389" t="s">
        <v>861</v>
      </c>
      <c r="J1389" t="s">
        <v>862</v>
      </c>
      <c r="K1389">
        <v>2</v>
      </c>
      <c r="L1389">
        <v>45</v>
      </c>
      <c r="M1389" t="s">
        <v>854</v>
      </c>
      <c r="N1389" t="s">
        <v>854</v>
      </c>
      <c r="O1389">
        <v>6</v>
      </c>
    </row>
    <row r="1390" spans="1:15" x14ac:dyDescent="0.25">
      <c r="A1390" s="2">
        <v>41795</v>
      </c>
      <c r="B1390" t="s">
        <v>868</v>
      </c>
      <c r="C1390">
        <v>1</v>
      </c>
      <c r="D1390" t="s">
        <v>869</v>
      </c>
      <c r="E1390">
        <v>2014</v>
      </c>
      <c r="F1390" s="2">
        <v>41891</v>
      </c>
      <c r="G1390">
        <v>1</v>
      </c>
      <c r="I1390" t="s">
        <v>852</v>
      </c>
      <c r="J1390" t="s">
        <v>857</v>
      </c>
      <c r="K1390">
        <v>3</v>
      </c>
      <c r="L1390">
        <v>45</v>
      </c>
      <c r="M1390" t="s">
        <v>854</v>
      </c>
      <c r="N1390" t="s">
        <v>854</v>
      </c>
      <c r="O1390">
        <v>6</v>
      </c>
    </row>
    <row r="1391" spans="1:15" x14ac:dyDescent="0.25">
      <c r="A1391" s="2">
        <v>41795</v>
      </c>
      <c r="B1391" t="s">
        <v>868</v>
      </c>
      <c r="C1391">
        <v>1</v>
      </c>
      <c r="D1391" t="s">
        <v>869</v>
      </c>
      <c r="E1391">
        <v>2014</v>
      </c>
      <c r="F1391" s="2">
        <v>41894</v>
      </c>
      <c r="G1391">
        <v>1</v>
      </c>
      <c r="I1391" t="s">
        <v>852</v>
      </c>
      <c r="J1391" t="s">
        <v>858</v>
      </c>
      <c r="K1391">
        <v>3</v>
      </c>
      <c r="L1391">
        <v>45</v>
      </c>
      <c r="M1391" t="s">
        <v>854</v>
      </c>
      <c r="N1391" t="s">
        <v>854</v>
      </c>
      <c r="O1391">
        <v>6</v>
      </c>
    </row>
    <row r="1392" spans="1:15" x14ac:dyDescent="0.25">
      <c r="A1392" s="2">
        <v>41795</v>
      </c>
      <c r="B1392" t="s">
        <v>868</v>
      </c>
      <c r="C1392">
        <v>1</v>
      </c>
      <c r="D1392" t="s">
        <v>869</v>
      </c>
      <c r="E1392">
        <v>2014</v>
      </c>
      <c r="F1392" s="2">
        <v>41894</v>
      </c>
      <c r="G1392">
        <v>1</v>
      </c>
      <c r="I1392" t="s">
        <v>852</v>
      </c>
      <c r="J1392" t="s">
        <v>858</v>
      </c>
      <c r="K1392">
        <v>3</v>
      </c>
      <c r="L1392">
        <v>15</v>
      </c>
      <c r="M1392" t="s">
        <v>854</v>
      </c>
      <c r="N1392" t="s">
        <v>854</v>
      </c>
      <c r="O1392">
        <v>6</v>
      </c>
    </row>
    <row r="1393" spans="1:15" x14ac:dyDescent="0.25">
      <c r="A1393" s="2">
        <v>41810</v>
      </c>
      <c r="B1393" t="s">
        <v>868</v>
      </c>
      <c r="C1393">
        <v>1</v>
      </c>
      <c r="D1393" t="s">
        <v>869</v>
      </c>
      <c r="E1393">
        <v>2014</v>
      </c>
      <c r="F1393" s="2">
        <v>41908</v>
      </c>
      <c r="G1393">
        <v>1</v>
      </c>
      <c r="I1393" t="s">
        <v>852</v>
      </c>
      <c r="J1393" t="s">
        <v>857</v>
      </c>
      <c r="K1393">
        <v>4</v>
      </c>
      <c r="L1393">
        <v>15</v>
      </c>
      <c r="M1393" t="s">
        <v>854</v>
      </c>
      <c r="N1393" t="s">
        <v>854</v>
      </c>
      <c r="O1393">
        <v>6</v>
      </c>
    </row>
    <row r="1394" spans="1:15" x14ac:dyDescent="0.25">
      <c r="A1394" s="2">
        <v>41810</v>
      </c>
      <c r="B1394" t="s">
        <v>868</v>
      </c>
      <c r="C1394">
        <v>1</v>
      </c>
      <c r="D1394" t="s">
        <v>869</v>
      </c>
      <c r="E1394">
        <v>2014</v>
      </c>
      <c r="F1394" s="2">
        <v>41908</v>
      </c>
      <c r="G1394">
        <v>1</v>
      </c>
      <c r="I1394" t="s">
        <v>852</v>
      </c>
      <c r="J1394" t="s">
        <v>858</v>
      </c>
      <c r="K1394">
        <v>4</v>
      </c>
      <c r="L1394">
        <v>45</v>
      </c>
      <c r="M1394" t="s">
        <v>854</v>
      </c>
      <c r="N1394" t="s">
        <v>854</v>
      </c>
      <c r="O1394">
        <v>6</v>
      </c>
    </row>
    <row r="1395" spans="1:15" x14ac:dyDescent="0.25">
      <c r="A1395" s="2">
        <v>41810</v>
      </c>
      <c r="B1395" t="s">
        <v>868</v>
      </c>
      <c r="C1395">
        <v>1</v>
      </c>
      <c r="D1395" t="s">
        <v>869</v>
      </c>
      <c r="E1395">
        <v>2014</v>
      </c>
      <c r="F1395" s="2">
        <v>41908</v>
      </c>
      <c r="G1395">
        <v>1</v>
      </c>
      <c r="I1395" t="s">
        <v>852</v>
      </c>
      <c r="J1395" t="s">
        <v>857</v>
      </c>
      <c r="K1395">
        <v>4</v>
      </c>
      <c r="L1395">
        <v>45</v>
      </c>
      <c r="M1395" t="s">
        <v>854</v>
      </c>
      <c r="N1395" t="s">
        <v>854</v>
      </c>
      <c r="O1395">
        <v>6</v>
      </c>
    </row>
    <row r="1396" spans="1:15" x14ac:dyDescent="0.25">
      <c r="A1396" s="2">
        <v>41768</v>
      </c>
      <c r="B1396" t="s">
        <v>868</v>
      </c>
      <c r="C1396">
        <v>1</v>
      </c>
      <c r="D1396" t="s">
        <v>869</v>
      </c>
      <c r="E1396">
        <v>2014</v>
      </c>
      <c r="F1396" s="2">
        <v>41877</v>
      </c>
      <c r="G1396">
        <v>2</v>
      </c>
      <c r="I1396" t="s">
        <v>852</v>
      </c>
      <c r="J1396" t="s">
        <v>853</v>
      </c>
      <c r="K1396">
        <v>2</v>
      </c>
      <c r="L1396">
        <v>15</v>
      </c>
      <c r="M1396" t="s">
        <v>854</v>
      </c>
      <c r="N1396" t="s">
        <v>854</v>
      </c>
      <c r="O1396">
        <v>6</v>
      </c>
    </row>
    <row r="1397" spans="1:15" x14ac:dyDescent="0.25">
      <c r="A1397" s="2">
        <v>41768</v>
      </c>
      <c r="B1397" t="s">
        <v>868</v>
      </c>
      <c r="C1397">
        <v>1</v>
      </c>
      <c r="D1397" t="s">
        <v>869</v>
      </c>
      <c r="E1397">
        <v>2014</v>
      </c>
      <c r="F1397" s="2">
        <v>41873</v>
      </c>
      <c r="G1397">
        <v>2</v>
      </c>
      <c r="I1397" t="s">
        <v>855</v>
      </c>
      <c r="J1397" t="s">
        <v>856</v>
      </c>
      <c r="K1397">
        <v>2</v>
      </c>
      <c r="L1397">
        <v>45</v>
      </c>
      <c r="M1397" t="s">
        <v>854</v>
      </c>
      <c r="N1397" t="s">
        <v>854</v>
      </c>
      <c r="O1397">
        <v>6</v>
      </c>
    </row>
    <row r="1398" spans="1:15" x14ac:dyDescent="0.25">
      <c r="A1398" s="2">
        <v>41768</v>
      </c>
      <c r="B1398" t="s">
        <v>868</v>
      </c>
      <c r="C1398">
        <v>1</v>
      </c>
      <c r="D1398" t="s">
        <v>869</v>
      </c>
      <c r="E1398">
        <v>2014</v>
      </c>
      <c r="F1398" s="2">
        <v>41884</v>
      </c>
      <c r="G1398">
        <v>2</v>
      </c>
      <c r="I1398" t="s">
        <v>852</v>
      </c>
      <c r="J1398" t="s">
        <v>857</v>
      </c>
      <c r="K1398">
        <v>2</v>
      </c>
      <c r="L1398">
        <v>15</v>
      </c>
      <c r="M1398" t="s">
        <v>854</v>
      </c>
      <c r="N1398" t="s">
        <v>854</v>
      </c>
      <c r="O1398">
        <v>6</v>
      </c>
    </row>
    <row r="1399" spans="1:15" x14ac:dyDescent="0.25">
      <c r="A1399" s="2">
        <v>41810</v>
      </c>
      <c r="B1399" t="s">
        <v>868</v>
      </c>
      <c r="C1399">
        <v>1</v>
      </c>
      <c r="D1399" t="s">
        <v>869</v>
      </c>
      <c r="E1399">
        <v>2014</v>
      </c>
      <c r="F1399" s="2">
        <v>41908</v>
      </c>
      <c r="G1399">
        <v>2</v>
      </c>
      <c r="I1399" t="s">
        <v>852</v>
      </c>
      <c r="J1399" t="s">
        <v>858</v>
      </c>
      <c r="K1399">
        <v>4</v>
      </c>
      <c r="L1399">
        <v>45</v>
      </c>
      <c r="M1399" t="s">
        <v>854</v>
      </c>
      <c r="N1399" t="s">
        <v>854</v>
      </c>
      <c r="O1399">
        <v>6</v>
      </c>
    </row>
    <row r="1400" spans="1:15" x14ac:dyDescent="0.25">
      <c r="A1400" s="2">
        <v>41810</v>
      </c>
      <c r="B1400" t="s">
        <v>868</v>
      </c>
      <c r="C1400">
        <v>1</v>
      </c>
      <c r="D1400" t="s">
        <v>869</v>
      </c>
      <c r="E1400">
        <v>2014</v>
      </c>
      <c r="F1400" s="2">
        <v>41898</v>
      </c>
      <c r="G1400">
        <v>2</v>
      </c>
      <c r="I1400" t="s">
        <v>855</v>
      </c>
      <c r="J1400" t="s">
        <v>856</v>
      </c>
      <c r="K1400">
        <v>4</v>
      </c>
      <c r="L1400">
        <v>45</v>
      </c>
      <c r="M1400" t="s">
        <v>854</v>
      </c>
      <c r="N1400" t="s">
        <v>854</v>
      </c>
      <c r="O1400">
        <v>6</v>
      </c>
    </row>
    <row r="1401" spans="1:15" x14ac:dyDescent="0.25">
      <c r="A1401" s="2">
        <v>41743</v>
      </c>
      <c r="B1401" t="s">
        <v>868</v>
      </c>
      <c r="C1401">
        <v>1</v>
      </c>
      <c r="D1401" t="s">
        <v>869</v>
      </c>
      <c r="E1401">
        <v>2014</v>
      </c>
      <c r="F1401" s="2">
        <v>41852</v>
      </c>
      <c r="G1401">
        <v>2</v>
      </c>
      <c r="I1401" t="s">
        <v>852</v>
      </c>
      <c r="J1401" t="s">
        <v>858</v>
      </c>
      <c r="K1401">
        <v>1</v>
      </c>
      <c r="L1401">
        <v>15</v>
      </c>
      <c r="M1401" t="s">
        <v>854</v>
      </c>
      <c r="N1401" t="s">
        <v>854</v>
      </c>
      <c r="O1401">
        <v>6</v>
      </c>
    </row>
    <row r="1402" spans="1:15" x14ac:dyDescent="0.25">
      <c r="A1402" s="2">
        <v>41743</v>
      </c>
      <c r="B1402" t="s">
        <v>868</v>
      </c>
      <c r="C1402">
        <v>1</v>
      </c>
      <c r="D1402" t="s">
        <v>869</v>
      </c>
      <c r="E1402">
        <v>2014</v>
      </c>
      <c r="F1402" s="2">
        <v>41845</v>
      </c>
      <c r="G1402">
        <v>2</v>
      </c>
      <c r="I1402" t="s">
        <v>861</v>
      </c>
      <c r="J1402" t="s">
        <v>862</v>
      </c>
      <c r="K1402">
        <v>1</v>
      </c>
      <c r="L1402">
        <v>45</v>
      </c>
      <c r="M1402" t="s">
        <v>854</v>
      </c>
      <c r="N1402" t="s">
        <v>854</v>
      </c>
      <c r="O1402">
        <v>6</v>
      </c>
    </row>
    <row r="1403" spans="1:15" x14ac:dyDescent="0.25">
      <c r="A1403" s="2">
        <v>41743</v>
      </c>
      <c r="B1403" t="s">
        <v>868</v>
      </c>
      <c r="C1403">
        <v>1</v>
      </c>
      <c r="D1403" t="s">
        <v>869</v>
      </c>
      <c r="E1403">
        <v>2014</v>
      </c>
      <c r="F1403" s="2">
        <v>41856</v>
      </c>
      <c r="G1403">
        <v>2</v>
      </c>
      <c r="I1403" t="s">
        <v>852</v>
      </c>
      <c r="J1403" t="s">
        <v>853</v>
      </c>
      <c r="K1403">
        <v>1</v>
      </c>
      <c r="L1403">
        <v>15</v>
      </c>
      <c r="M1403" t="s">
        <v>854</v>
      </c>
      <c r="N1403" t="s">
        <v>854</v>
      </c>
      <c r="O1403">
        <v>6</v>
      </c>
    </row>
    <row r="1404" spans="1:15" x14ac:dyDescent="0.25">
      <c r="A1404" s="2">
        <v>41795</v>
      </c>
      <c r="B1404" t="s">
        <v>868</v>
      </c>
      <c r="C1404">
        <v>1</v>
      </c>
      <c r="D1404" t="s">
        <v>869</v>
      </c>
      <c r="E1404">
        <v>2014</v>
      </c>
      <c r="F1404" s="2">
        <v>41891</v>
      </c>
      <c r="G1404">
        <v>2</v>
      </c>
      <c r="I1404" t="s">
        <v>852</v>
      </c>
      <c r="J1404" t="s">
        <v>853</v>
      </c>
      <c r="K1404">
        <v>3</v>
      </c>
      <c r="L1404">
        <v>45</v>
      </c>
      <c r="M1404" t="s">
        <v>854</v>
      </c>
      <c r="N1404" t="s">
        <v>854</v>
      </c>
      <c r="O1404">
        <v>6</v>
      </c>
    </row>
    <row r="1405" spans="1:15" x14ac:dyDescent="0.25">
      <c r="A1405" s="2">
        <v>41795</v>
      </c>
      <c r="B1405" t="s">
        <v>868</v>
      </c>
      <c r="C1405">
        <v>1</v>
      </c>
      <c r="D1405" t="s">
        <v>869</v>
      </c>
      <c r="E1405">
        <v>2014</v>
      </c>
      <c r="F1405" s="2">
        <v>41898</v>
      </c>
      <c r="G1405">
        <v>2</v>
      </c>
      <c r="I1405" t="s">
        <v>852</v>
      </c>
      <c r="J1405" t="s">
        <v>858</v>
      </c>
      <c r="K1405">
        <v>3</v>
      </c>
      <c r="L1405">
        <v>15</v>
      </c>
      <c r="M1405" t="s">
        <v>854</v>
      </c>
      <c r="N1405" t="s">
        <v>854</v>
      </c>
      <c r="O1405">
        <v>6</v>
      </c>
    </row>
    <row r="1406" spans="1:15" x14ac:dyDescent="0.25">
      <c r="A1406" s="2">
        <v>41795</v>
      </c>
      <c r="B1406" t="s">
        <v>868</v>
      </c>
      <c r="C1406">
        <v>1</v>
      </c>
      <c r="D1406" t="s">
        <v>869</v>
      </c>
      <c r="E1406">
        <v>2014</v>
      </c>
      <c r="F1406" s="2">
        <v>41894</v>
      </c>
      <c r="G1406">
        <v>2</v>
      </c>
      <c r="I1406" t="s">
        <v>852</v>
      </c>
      <c r="J1406" t="s">
        <v>857</v>
      </c>
      <c r="K1406">
        <v>3</v>
      </c>
      <c r="L1406">
        <v>15</v>
      </c>
      <c r="M1406" t="s">
        <v>854</v>
      </c>
      <c r="N1406" t="s">
        <v>854</v>
      </c>
      <c r="O1406">
        <v>6</v>
      </c>
    </row>
    <row r="1407" spans="1:15" x14ac:dyDescent="0.25">
      <c r="A1407" s="2">
        <v>41810</v>
      </c>
      <c r="B1407" t="s">
        <v>868</v>
      </c>
      <c r="C1407">
        <v>1</v>
      </c>
      <c r="D1407" t="s">
        <v>869</v>
      </c>
      <c r="E1407">
        <v>2014</v>
      </c>
      <c r="F1407" s="2">
        <v>41901</v>
      </c>
      <c r="G1407">
        <v>3</v>
      </c>
      <c r="I1407" t="s">
        <v>852</v>
      </c>
      <c r="J1407" t="s">
        <v>853</v>
      </c>
      <c r="K1407">
        <v>4</v>
      </c>
      <c r="L1407">
        <v>15</v>
      </c>
      <c r="M1407" t="s">
        <v>854</v>
      </c>
      <c r="N1407" t="s">
        <v>854</v>
      </c>
      <c r="O1407">
        <v>6</v>
      </c>
    </row>
    <row r="1408" spans="1:15" x14ac:dyDescent="0.25">
      <c r="A1408" s="2">
        <v>41810</v>
      </c>
      <c r="B1408" t="s">
        <v>868</v>
      </c>
      <c r="C1408">
        <v>1</v>
      </c>
      <c r="D1408" t="s">
        <v>869</v>
      </c>
      <c r="E1408">
        <v>2014</v>
      </c>
      <c r="F1408" s="2">
        <v>41898</v>
      </c>
      <c r="G1408">
        <v>3</v>
      </c>
      <c r="I1408" t="s">
        <v>852</v>
      </c>
      <c r="J1408" t="s">
        <v>853</v>
      </c>
      <c r="K1408">
        <v>4</v>
      </c>
      <c r="L1408">
        <v>45</v>
      </c>
      <c r="M1408" t="s">
        <v>854</v>
      </c>
      <c r="N1408" t="s">
        <v>854</v>
      </c>
      <c r="O1408">
        <v>6</v>
      </c>
    </row>
    <row r="1409" spans="1:15" x14ac:dyDescent="0.25">
      <c r="A1409" s="2">
        <v>41810</v>
      </c>
      <c r="B1409" t="s">
        <v>868</v>
      </c>
      <c r="C1409">
        <v>1</v>
      </c>
      <c r="D1409" t="s">
        <v>869</v>
      </c>
      <c r="E1409">
        <v>2014</v>
      </c>
      <c r="F1409" s="2">
        <v>41898</v>
      </c>
      <c r="G1409">
        <v>3</v>
      </c>
      <c r="I1409" t="s">
        <v>852</v>
      </c>
      <c r="J1409" t="s">
        <v>857</v>
      </c>
      <c r="K1409">
        <v>4</v>
      </c>
      <c r="L1409">
        <v>45</v>
      </c>
      <c r="M1409" t="s">
        <v>854</v>
      </c>
      <c r="N1409" t="s">
        <v>854</v>
      </c>
      <c r="O1409">
        <v>6</v>
      </c>
    </row>
    <row r="1410" spans="1:15" x14ac:dyDescent="0.25">
      <c r="A1410" s="2">
        <v>41795</v>
      </c>
      <c r="B1410" t="s">
        <v>868</v>
      </c>
      <c r="C1410">
        <v>1</v>
      </c>
      <c r="D1410" t="s">
        <v>869</v>
      </c>
      <c r="E1410">
        <v>2014</v>
      </c>
      <c r="F1410" s="2">
        <v>41894</v>
      </c>
      <c r="G1410">
        <v>3</v>
      </c>
      <c r="I1410" t="s">
        <v>855</v>
      </c>
      <c r="J1410" t="s">
        <v>856</v>
      </c>
      <c r="K1410">
        <v>3</v>
      </c>
      <c r="L1410">
        <v>45</v>
      </c>
      <c r="M1410" t="s">
        <v>854</v>
      </c>
      <c r="N1410" t="s">
        <v>854</v>
      </c>
      <c r="O1410">
        <v>6</v>
      </c>
    </row>
    <row r="1411" spans="1:15" x14ac:dyDescent="0.25">
      <c r="A1411" s="2">
        <v>41795</v>
      </c>
      <c r="B1411" t="s">
        <v>868</v>
      </c>
      <c r="C1411">
        <v>1</v>
      </c>
      <c r="D1411" t="s">
        <v>869</v>
      </c>
      <c r="E1411">
        <v>2014</v>
      </c>
      <c r="F1411" s="2">
        <v>41891</v>
      </c>
      <c r="G1411">
        <v>3</v>
      </c>
      <c r="I1411" t="s">
        <v>861</v>
      </c>
      <c r="J1411" t="s">
        <v>862</v>
      </c>
      <c r="K1411">
        <v>3</v>
      </c>
      <c r="L1411">
        <v>45</v>
      </c>
      <c r="M1411" t="s">
        <v>854</v>
      </c>
      <c r="N1411" t="s">
        <v>854</v>
      </c>
      <c r="O1411">
        <v>6</v>
      </c>
    </row>
    <row r="1412" spans="1:15" x14ac:dyDescent="0.25">
      <c r="A1412" s="2">
        <v>41795</v>
      </c>
      <c r="B1412" t="s">
        <v>868</v>
      </c>
      <c r="C1412">
        <v>1</v>
      </c>
      <c r="D1412" t="s">
        <v>869</v>
      </c>
      <c r="E1412">
        <v>2014</v>
      </c>
      <c r="F1412" s="2">
        <v>41891</v>
      </c>
      <c r="G1412">
        <v>3</v>
      </c>
      <c r="I1412" t="s">
        <v>852</v>
      </c>
      <c r="J1412" t="s">
        <v>857</v>
      </c>
      <c r="K1412">
        <v>3</v>
      </c>
      <c r="L1412">
        <v>15</v>
      </c>
      <c r="M1412" t="s">
        <v>854</v>
      </c>
      <c r="N1412" t="s">
        <v>854</v>
      </c>
      <c r="O1412">
        <v>6</v>
      </c>
    </row>
    <row r="1413" spans="1:15" x14ac:dyDescent="0.25">
      <c r="A1413" s="2">
        <v>41768</v>
      </c>
      <c r="B1413" t="s">
        <v>868</v>
      </c>
      <c r="C1413">
        <v>1</v>
      </c>
      <c r="D1413" t="s">
        <v>869</v>
      </c>
      <c r="E1413">
        <v>2014</v>
      </c>
      <c r="F1413" s="2">
        <v>41877</v>
      </c>
      <c r="G1413">
        <v>3</v>
      </c>
      <c r="I1413" t="s">
        <v>852</v>
      </c>
      <c r="J1413" t="s">
        <v>857</v>
      </c>
      <c r="K1413">
        <v>2</v>
      </c>
      <c r="L1413">
        <v>45</v>
      </c>
      <c r="M1413" t="s">
        <v>854</v>
      </c>
      <c r="N1413" t="s">
        <v>854</v>
      </c>
      <c r="O1413">
        <v>6</v>
      </c>
    </row>
    <row r="1414" spans="1:15" x14ac:dyDescent="0.25">
      <c r="A1414" s="2">
        <v>41768</v>
      </c>
      <c r="B1414" t="s">
        <v>868</v>
      </c>
      <c r="C1414">
        <v>1</v>
      </c>
      <c r="D1414" t="s">
        <v>869</v>
      </c>
      <c r="E1414">
        <v>2014</v>
      </c>
      <c r="F1414" s="2">
        <v>41873</v>
      </c>
      <c r="G1414">
        <v>3</v>
      </c>
      <c r="I1414" t="s">
        <v>861</v>
      </c>
      <c r="J1414" t="s">
        <v>862</v>
      </c>
      <c r="K1414">
        <v>2</v>
      </c>
      <c r="L1414">
        <v>45</v>
      </c>
      <c r="M1414" t="s">
        <v>854</v>
      </c>
      <c r="N1414" t="s">
        <v>854</v>
      </c>
      <c r="O1414">
        <v>6</v>
      </c>
    </row>
    <row r="1415" spans="1:15" x14ac:dyDescent="0.25">
      <c r="A1415" s="2">
        <v>41743</v>
      </c>
      <c r="B1415" t="s">
        <v>868</v>
      </c>
      <c r="C1415">
        <v>1</v>
      </c>
      <c r="D1415" t="s">
        <v>869</v>
      </c>
      <c r="E1415">
        <v>2014</v>
      </c>
      <c r="F1415" s="2">
        <v>41828</v>
      </c>
      <c r="G1415">
        <v>3</v>
      </c>
      <c r="I1415" t="s">
        <v>852</v>
      </c>
      <c r="J1415" t="s">
        <v>857</v>
      </c>
      <c r="K1415">
        <v>1</v>
      </c>
      <c r="L1415">
        <v>15</v>
      </c>
      <c r="M1415" t="s">
        <v>854</v>
      </c>
      <c r="N1415" t="s">
        <v>854</v>
      </c>
      <c r="O1415">
        <v>6</v>
      </c>
    </row>
    <row r="1416" spans="1:15" x14ac:dyDescent="0.25">
      <c r="A1416" s="2">
        <v>41743</v>
      </c>
      <c r="B1416" t="s">
        <v>868</v>
      </c>
      <c r="C1416">
        <v>1</v>
      </c>
      <c r="D1416" t="s">
        <v>869</v>
      </c>
      <c r="E1416">
        <v>2014</v>
      </c>
      <c r="F1416" s="2">
        <v>41849</v>
      </c>
      <c r="G1416">
        <v>3</v>
      </c>
      <c r="I1416" t="s">
        <v>852</v>
      </c>
      <c r="J1416" t="s">
        <v>853</v>
      </c>
      <c r="K1416">
        <v>1</v>
      </c>
      <c r="L1416">
        <v>45</v>
      </c>
      <c r="M1416" t="s">
        <v>854</v>
      </c>
      <c r="N1416" t="s">
        <v>854</v>
      </c>
      <c r="O1416">
        <v>6</v>
      </c>
    </row>
    <row r="1417" spans="1:15" x14ac:dyDescent="0.25">
      <c r="A1417" s="2">
        <v>41795</v>
      </c>
      <c r="B1417" t="s">
        <v>868</v>
      </c>
      <c r="C1417">
        <v>1</v>
      </c>
      <c r="D1417" t="s">
        <v>869</v>
      </c>
      <c r="E1417">
        <v>2014</v>
      </c>
      <c r="F1417" s="2">
        <v>41891</v>
      </c>
      <c r="G1417">
        <v>4</v>
      </c>
      <c r="I1417" t="s">
        <v>852</v>
      </c>
      <c r="J1417" t="s">
        <v>857</v>
      </c>
      <c r="K1417">
        <v>3</v>
      </c>
      <c r="L1417">
        <v>15</v>
      </c>
      <c r="M1417" t="s">
        <v>854</v>
      </c>
      <c r="N1417" t="s">
        <v>854</v>
      </c>
      <c r="O1417">
        <v>6</v>
      </c>
    </row>
    <row r="1418" spans="1:15" x14ac:dyDescent="0.25">
      <c r="A1418" s="2">
        <v>41795</v>
      </c>
      <c r="B1418" t="s">
        <v>868</v>
      </c>
      <c r="C1418">
        <v>1</v>
      </c>
      <c r="D1418" t="s">
        <v>869</v>
      </c>
      <c r="E1418">
        <v>2014</v>
      </c>
      <c r="F1418" s="2">
        <v>41891</v>
      </c>
      <c r="G1418">
        <v>4</v>
      </c>
      <c r="I1418" t="s">
        <v>852</v>
      </c>
      <c r="J1418" t="s">
        <v>853</v>
      </c>
      <c r="K1418">
        <v>3</v>
      </c>
      <c r="L1418">
        <v>15</v>
      </c>
      <c r="M1418" t="s">
        <v>854</v>
      </c>
      <c r="N1418" t="s">
        <v>854</v>
      </c>
      <c r="O1418">
        <v>6</v>
      </c>
    </row>
    <row r="1419" spans="1:15" x14ac:dyDescent="0.25">
      <c r="A1419" s="2">
        <v>41743</v>
      </c>
      <c r="B1419" t="s">
        <v>868</v>
      </c>
      <c r="C1419">
        <v>1</v>
      </c>
      <c r="D1419" t="s">
        <v>869</v>
      </c>
      <c r="E1419">
        <v>2014</v>
      </c>
      <c r="F1419" s="2">
        <v>41849</v>
      </c>
      <c r="G1419">
        <v>4</v>
      </c>
      <c r="I1419" t="s">
        <v>852</v>
      </c>
      <c r="J1419" t="s">
        <v>858</v>
      </c>
      <c r="K1419">
        <v>1</v>
      </c>
      <c r="L1419">
        <v>15</v>
      </c>
      <c r="M1419" t="s">
        <v>854</v>
      </c>
      <c r="N1419" t="s">
        <v>854</v>
      </c>
      <c r="O1419">
        <v>6</v>
      </c>
    </row>
    <row r="1420" spans="1:15" x14ac:dyDescent="0.25">
      <c r="A1420" s="2">
        <v>41743</v>
      </c>
      <c r="B1420" t="s">
        <v>868</v>
      </c>
      <c r="C1420">
        <v>1</v>
      </c>
      <c r="D1420" t="s">
        <v>869</v>
      </c>
      <c r="E1420">
        <v>2014</v>
      </c>
      <c r="F1420" s="2">
        <v>41852</v>
      </c>
      <c r="G1420">
        <v>4</v>
      </c>
      <c r="I1420" t="s">
        <v>852</v>
      </c>
      <c r="J1420" t="s">
        <v>853</v>
      </c>
      <c r="K1420">
        <v>1</v>
      </c>
      <c r="L1420">
        <v>45</v>
      </c>
      <c r="M1420" t="s">
        <v>854</v>
      </c>
      <c r="N1420" t="s">
        <v>854</v>
      </c>
      <c r="O1420">
        <v>6</v>
      </c>
    </row>
    <row r="1421" spans="1:15" x14ac:dyDescent="0.25">
      <c r="A1421" s="2">
        <v>41810</v>
      </c>
      <c r="B1421" t="s">
        <v>868</v>
      </c>
      <c r="C1421">
        <v>1</v>
      </c>
      <c r="D1421" t="s">
        <v>869</v>
      </c>
      <c r="E1421">
        <v>2014</v>
      </c>
      <c r="F1421" s="2">
        <v>41908</v>
      </c>
      <c r="G1421">
        <v>4</v>
      </c>
      <c r="I1421" t="s">
        <v>855</v>
      </c>
      <c r="J1421" t="s">
        <v>856</v>
      </c>
      <c r="K1421">
        <v>4</v>
      </c>
      <c r="L1421">
        <v>45</v>
      </c>
      <c r="M1421" t="s">
        <v>854</v>
      </c>
      <c r="N1421" t="s">
        <v>854</v>
      </c>
      <c r="O1421">
        <v>6</v>
      </c>
    </row>
    <row r="1422" spans="1:15" x14ac:dyDescent="0.25">
      <c r="A1422" s="2">
        <v>41810</v>
      </c>
      <c r="B1422" t="s">
        <v>868</v>
      </c>
      <c r="C1422">
        <v>1</v>
      </c>
      <c r="D1422" t="s">
        <v>869</v>
      </c>
      <c r="E1422">
        <v>2014</v>
      </c>
      <c r="F1422" s="2">
        <v>41901</v>
      </c>
      <c r="G1422">
        <v>4</v>
      </c>
      <c r="I1422" t="s">
        <v>852</v>
      </c>
      <c r="J1422" t="s">
        <v>858</v>
      </c>
      <c r="K1422">
        <v>4</v>
      </c>
      <c r="L1422">
        <v>15</v>
      </c>
      <c r="M1422" t="s">
        <v>854</v>
      </c>
      <c r="N1422" t="s">
        <v>854</v>
      </c>
      <c r="O1422">
        <v>6</v>
      </c>
    </row>
    <row r="1423" spans="1:15" x14ac:dyDescent="0.25">
      <c r="A1423" s="2">
        <v>41810</v>
      </c>
      <c r="B1423" t="s">
        <v>868</v>
      </c>
      <c r="C1423">
        <v>1</v>
      </c>
      <c r="D1423" t="s">
        <v>869</v>
      </c>
      <c r="E1423">
        <v>2014</v>
      </c>
      <c r="F1423" s="2">
        <v>41908</v>
      </c>
      <c r="G1423">
        <v>4</v>
      </c>
      <c r="I1423" t="s">
        <v>852</v>
      </c>
      <c r="J1423" t="s">
        <v>857</v>
      </c>
      <c r="K1423">
        <v>4</v>
      </c>
      <c r="L1423">
        <v>45</v>
      </c>
      <c r="M1423" t="s">
        <v>854</v>
      </c>
      <c r="N1423" t="s">
        <v>854</v>
      </c>
      <c r="O1423">
        <v>6</v>
      </c>
    </row>
    <row r="1424" spans="1:15" x14ac:dyDescent="0.25">
      <c r="A1424" s="2">
        <v>41768</v>
      </c>
      <c r="B1424" t="s">
        <v>868</v>
      </c>
      <c r="C1424">
        <v>1</v>
      </c>
      <c r="D1424" t="s">
        <v>869</v>
      </c>
      <c r="E1424">
        <v>2014</v>
      </c>
      <c r="F1424" s="2">
        <v>41877</v>
      </c>
      <c r="G1424">
        <v>4</v>
      </c>
      <c r="I1424" t="s">
        <v>852</v>
      </c>
      <c r="J1424" t="s">
        <v>853</v>
      </c>
      <c r="K1424">
        <v>2</v>
      </c>
      <c r="L1424">
        <v>45</v>
      </c>
      <c r="M1424" t="s">
        <v>854</v>
      </c>
      <c r="N1424" t="s">
        <v>854</v>
      </c>
      <c r="O1424">
        <v>6</v>
      </c>
    </row>
    <row r="1425" spans="1:15" x14ac:dyDescent="0.25">
      <c r="A1425" s="2">
        <v>41768</v>
      </c>
      <c r="B1425" t="s">
        <v>868</v>
      </c>
      <c r="C1425">
        <v>1</v>
      </c>
      <c r="D1425" t="s">
        <v>869</v>
      </c>
      <c r="E1425">
        <v>2014</v>
      </c>
      <c r="F1425" s="2">
        <v>41877</v>
      </c>
      <c r="G1425">
        <v>4</v>
      </c>
      <c r="I1425" t="s">
        <v>855</v>
      </c>
      <c r="J1425" t="s">
        <v>856</v>
      </c>
      <c r="K1425">
        <v>2</v>
      </c>
      <c r="L1425">
        <v>45</v>
      </c>
      <c r="M1425" t="s">
        <v>854</v>
      </c>
      <c r="N1425" t="s">
        <v>854</v>
      </c>
      <c r="O1425">
        <v>6</v>
      </c>
    </row>
    <row r="1426" spans="1:15" x14ac:dyDescent="0.25">
      <c r="A1426" s="2">
        <v>41743</v>
      </c>
      <c r="B1426" t="s">
        <v>868</v>
      </c>
      <c r="C1426">
        <v>1</v>
      </c>
      <c r="D1426" t="s">
        <v>869</v>
      </c>
      <c r="E1426">
        <v>2014</v>
      </c>
      <c r="F1426" s="2">
        <v>41842</v>
      </c>
      <c r="G1426">
        <v>1</v>
      </c>
      <c r="I1426" t="s">
        <v>852</v>
      </c>
      <c r="J1426" t="s">
        <v>857</v>
      </c>
      <c r="K1426">
        <v>1</v>
      </c>
      <c r="L1426">
        <v>45</v>
      </c>
      <c r="M1426" t="s">
        <v>854</v>
      </c>
      <c r="N1426" t="s">
        <v>854</v>
      </c>
      <c r="O1426">
        <v>7</v>
      </c>
    </row>
    <row r="1427" spans="1:15" x14ac:dyDescent="0.25">
      <c r="A1427" s="2">
        <v>41743</v>
      </c>
      <c r="B1427" t="s">
        <v>868</v>
      </c>
      <c r="C1427">
        <v>1</v>
      </c>
      <c r="D1427" t="s">
        <v>869</v>
      </c>
      <c r="E1427">
        <v>2014</v>
      </c>
      <c r="F1427" s="2">
        <v>41856</v>
      </c>
      <c r="G1427">
        <v>1</v>
      </c>
      <c r="I1427" t="s">
        <v>852</v>
      </c>
      <c r="J1427" t="s">
        <v>853</v>
      </c>
      <c r="K1427">
        <v>1</v>
      </c>
      <c r="L1427">
        <v>45</v>
      </c>
      <c r="M1427" t="s">
        <v>854</v>
      </c>
      <c r="N1427" t="s">
        <v>854</v>
      </c>
      <c r="O1427">
        <v>7</v>
      </c>
    </row>
    <row r="1428" spans="1:15" x14ac:dyDescent="0.25">
      <c r="A1428" s="2">
        <v>41768</v>
      </c>
      <c r="B1428" t="s">
        <v>868</v>
      </c>
      <c r="C1428">
        <v>1</v>
      </c>
      <c r="D1428" t="s">
        <v>869</v>
      </c>
      <c r="E1428">
        <v>2014</v>
      </c>
      <c r="F1428" s="2">
        <v>41887</v>
      </c>
      <c r="G1428">
        <v>1</v>
      </c>
      <c r="I1428" t="s">
        <v>852</v>
      </c>
      <c r="J1428" t="s">
        <v>853</v>
      </c>
      <c r="K1428">
        <v>2</v>
      </c>
      <c r="L1428">
        <v>15</v>
      </c>
      <c r="M1428" t="s">
        <v>854</v>
      </c>
      <c r="N1428" t="s">
        <v>854</v>
      </c>
      <c r="O1428">
        <v>7</v>
      </c>
    </row>
    <row r="1429" spans="1:15" x14ac:dyDescent="0.25">
      <c r="A1429" s="2">
        <v>41768</v>
      </c>
      <c r="B1429" t="s">
        <v>868</v>
      </c>
      <c r="C1429">
        <v>1</v>
      </c>
      <c r="D1429" t="s">
        <v>869</v>
      </c>
      <c r="E1429">
        <v>2014</v>
      </c>
      <c r="F1429" s="2">
        <v>41894</v>
      </c>
      <c r="G1429">
        <v>1</v>
      </c>
      <c r="I1429" t="s">
        <v>852</v>
      </c>
      <c r="J1429" t="s">
        <v>858</v>
      </c>
      <c r="K1429">
        <v>2</v>
      </c>
      <c r="L1429">
        <v>15</v>
      </c>
      <c r="M1429" t="s">
        <v>854</v>
      </c>
      <c r="N1429" t="s">
        <v>854</v>
      </c>
      <c r="O1429">
        <v>7</v>
      </c>
    </row>
    <row r="1430" spans="1:15" x14ac:dyDescent="0.25">
      <c r="A1430" s="2">
        <v>41768</v>
      </c>
      <c r="B1430" t="s">
        <v>868</v>
      </c>
      <c r="C1430">
        <v>1</v>
      </c>
      <c r="D1430" t="s">
        <v>869</v>
      </c>
      <c r="E1430">
        <v>2014</v>
      </c>
      <c r="F1430" s="2">
        <v>41894</v>
      </c>
      <c r="G1430">
        <v>1</v>
      </c>
      <c r="I1430" t="s">
        <v>852</v>
      </c>
      <c r="J1430" t="s">
        <v>853</v>
      </c>
      <c r="K1430">
        <v>2</v>
      </c>
      <c r="L1430">
        <v>45</v>
      </c>
      <c r="M1430" t="s">
        <v>854</v>
      </c>
      <c r="N1430" t="s">
        <v>854</v>
      </c>
      <c r="O1430">
        <v>7</v>
      </c>
    </row>
    <row r="1431" spans="1:15" x14ac:dyDescent="0.25">
      <c r="A1431" s="2">
        <v>41795</v>
      </c>
      <c r="B1431" t="s">
        <v>868</v>
      </c>
      <c r="C1431">
        <v>1</v>
      </c>
      <c r="D1431" t="s">
        <v>869</v>
      </c>
      <c r="E1431">
        <v>2014</v>
      </c>
      <c r="F1431" s="2">
        <v>41908</v>
      </c>
      <c r="G1431">
        <v>1</v>
      </c>
      <c r="I1431" t="s">
        <v>852</v>
      </c>
      <c r="J1431" t="s">
        <v>853</v>
      </c>
      <c r="K1431">
        <v>3</v>
      </c>
      <c r="L1431">
        <v>15</v>
      </c>
      <c r="M1431" t="s">
        <v>854</v>
      </c>
      <c r="N1431" t="s">
        <v>854</v>
      </c>
      <c r="O1431">
        <v>7</v>
      </c>
    </row>
    <row r="1432" spans="1:15" x14ac:dyDescent="0.25">
      <c r="A1432" s="2">
        <v>41795</v>
      </c>
      <c r="B1432" t="s">
        <v>868</v>
      </c>
      <c r="C1432">
        <v>1</v>
      </c>
      <c r="D1432" t="s">
        <v>869</v>
      </c>
      <c r="E1432">
        <v>2014</v>
      </c>
      <c r="F1432" s="2">
        <v>41908</v>
      </c>
      <c r="G1432">
        <v>1</v>
      </c>
      <c r="I1432" t="s">
        <v>855</v>
      </c>
      <c r="J1432" t="s">
        <v>856</v>
      </c>
      <c r="K1432">
        <v>3</v>
      </c>
      <c r="L1432">
        <v>45</v>
      </c>
      <c r="M1432" t="s">
        <v>854</v>
      </c>
      <c r="N1432" t="s">
        <v>854</v>
      </c>
      <c r="O1432">
        <v>7</v>
      </c>
    </row>
    <row r="1433" spans="1:15" x14ac:dyDescent="0.25">
      <c r="A1433" s="2">
        <v>41810</v>
      </c>
      <c r="B1433" t="s">
        <v>868</v>
      </c>
      <c r="C1433">
        <v>1</v>
      </c>
      <c r="D1433" t="s">
        <v>869</v>
      </c>
      <c r="E1433">
        <v>2014</v>
      </c>
      <c r="F1433" s="2">
        <v>41908</v>
      </c>
      <c r="G1433">
        <v>1</v>
      </c>
      <c r="I1433" t="s">
        <v>861</v>
      </c>
      <c r="J1433" t="s">
        <v>862</v>
      </c>
      <c r="K1433">
        <v>4</v>
      </c>
      <c r="L1433">
        <v>45</v>
      </c>
      <c r="M1433" t="s">
        <v>854</v>
      </c>
      <c r="N1433" t="s">
        <v>854</v>
      </c>
      <c r="O1433">
        <v>7</v>
      </c>
    </row>
    <row r="1434" spans="1:15" x14ac:dyDescent="0.25">
      <c r="A1434" s="2">
        <v>41810</v>
      </c>
      <c r="B1434" t="s">
        <v>868</v>
      </c>
      <c r="C1434">
        <v>1</v>
      </c>
      <c r="D1434" t="s">
        <v>869</v>
      </c>
      <c r="E1434">
        <v>2014</v>
      </c>
      <c r="F1434" s="2">
        <v>41908</v>
      </c>
      <c r="G1434">
        <v>1</v>
      </c>
      <c r="I1434" t="s">
        <v>852</v>
      </c>
      <c r="J1434" t="s">
        <v>853</v>
      </c>
      <c r="K1434">
        <v>4</v>
      </c>
      <c r="L1434">
        <v>45</v>
      </c>
      <c r="M1434" t="s">
        <v>854</v>
      </c>
      <c r="N1434" t="s">
        <v>854</v>
      </c>
      <c r="O1434">
        <v>7</v>
      </c>
    </row>
    <row r="1435" spans="1:15" x14ac:dyDescent="0.25">
      <c r="A1435" s="2">
        <v>41810</v>
      </c>
      <c r="B1435" t="s">
        <v>868</v>
      </c>
      <c r="C1435">
        <v>1</v>
      </c>
      <c r="D1435" t="s">
        <v>869</v>
      </c>
      <c r="E1435">
        <v>2014</v>
      </c>
      <c r="F1435" s="2">
        <v>41908</v>
      </c>
      <c r="G1435">
        <v>1</v>
      </c>
      <c r="I1435" t="s">
        <v>852</v>
      </c>
      <c r="J1435" t="s">
        <v>853</v>
      </c>
      <c r="K1435">
        <v>4</v>
      </c>
      <c r="L1435">
        <v>15</v>
      </c>
      <c r="M1435" t="s">
        <v>854</v>
      </c>
      <c r="N1435" t="s">
        <v>854</v>
      </c>
      <c r="O1435">
        <v>7</v>
      </c>
    </row>
    <row r="1436" spans="1:15" x14ac:dyDescent="0.25">
      <c r="A1436" s="2">
        <v>41768</v>
      </c>
      <c r="B1436" t="s">
        <v>868</v>
      </c>
      <c r="C1436">
        <v>1</v>
      </c>
      <c r="D1436" t="s">
        <v>869</v>
      </c>
      <c r="E1436">
        <v>2014</v>
      </c>
      <c r="F1436" s="2">
        <v>41898</v>
      </c>
      <c r="G1436">
        <v>2</v>
      </c>
      <c r="I1436" t="s">
        <v>852</v>
      </c>
      <c r="J1436" t="s">
        <v>858</v>
      </c>
      <c r="K1436">
        <v>2</v>
      </c>
      <c r="L1436">
        <v>45</v>
      </c>
      <c r="M1436" t="s">
        <v>854</v>
      </c>
      <c r="N1436" t="s">
        <v>854</v>
      </c>
      <c r="O1436">
        <v>7</v>
      </c>
    </row>
    <row r="1437" spans="1:15" x14ac:dyDescent="0.25">
      <c r="A1437" s="2">
        <v>41768</v>
      </c>
      <c r="B1437" t="s">
        <v>868</v>
      </c>
      <c r="C1437">
        <v>1</v>
      </c>
      <c r="D1437" t="s">
        <v>869</v>
      </c>
      <c r="E1437">
        <v>2014</v>
      </c>
      <c r="F1437" s="2">
        <v>41898</v>
      </c>
      <c r="G1437">
        <v>2</v>
      </c>
      <c r="I1437" t="s">
        <v>861</v>
      </c>
      <c r="J1437" t="s">
        <v>862</v>
      </c>
      <c r="K1437">
        <v>2</v>
      </c>
      <c r="L1437">
        <v>45</v>
      </c>
      <c r="M1437" t="s">
        <v>854</v>
      </c>
      <c r="N1437" t="s">
        <v>854</v>
      </c>
      <c r="O1437">
        <v>7</v>
      </c>
    </row>
    <row r="1438" spans="1:15" x14ac:dyDescent="0.25">
      <c r="A1438" s="2">
        <v>41810</v>
      </c>
      <c r="B1438" t="s">
        <v>868</v>
      </c>
      <c r="C1438">
        <v>1</v>
      </c>
      <c r="D1438" t="s">
        <v>869</v>
      </c>
      <c r="E1438">
        <v>2014</v>
      </c>
      <c r="F1438" s="2">
        <v>41908</v>
      </c>
      <c r="G1438">
        <v>2</v>
      </c>
      <c r="I1438" t="s">
        <v>852</v>
      </c>
      <c r="J1438" t="s">
        <v>857</v>
      </c>
      <c r="K1438">
        <v>4</v>
      </c>
      <c r="L1438">
        <v>15</v>
      </c>
      <c r="M1438" t="s">
        <v>854</v>
      </c>
      <c r="N1438" t="s">
        <v>854</v>
      </c>
      <c r="O1438">
        <v>7</v>
      </c>
    </row>
    <row r="1439" spans="1:15" x14ac:dyDescent="0.25">
      <c r="A1439" s="2">
        <v>41810</v>
      </c>
      <c r="B1439" t="s">
        <v>868</v>
      </c>
      <c r="C1439">
        <v>1</v>
      </c>
      <c r="D1439" t="s">
        <v>869</v>
      </c>
      <c r="E1439">
        <v>2014</v>
      </c>
      <c r="F1439" s="2">
        <v>41908</v>
      </c>
      <c r="G1439">
        <v>2</v>
      </c>
      <c r="I1439" t="s">
        <v>852</v>
      </c>
      <c r="J1439" t="s">
        <v>853</v>
      </c>
      <c r="K1439">
        <v>4</v>
      </c>
      <c r="L1439">
        <v>15</v>
      </c>
      <c r="M1439" t="s">
        <v>854</v>
      </c>
      <c r="N1439" t="s">
        <v>854</v>
      </c>
      <c r="O1439">
        <v>7</v>
      </c>
    </row>
    <row r="1440" spans="1:15" x14ac:dyDescent="0.25">
      <c r="A1440" s="2">
        <v>41743</v>
      </c>
      <c r="B1440" t="s">
        <v>868</v>
      </c>
      <c r="C1440">
        <v>1</v>
      </c>
      <c r="D1440" t="s">
        <v>869</v>
      </c>
      <c r="E1440">
        <v>2014</v>
      </c>
      <c r="F1440" s="2">
        <v>41852</v>
      </c>
      <c r="G1440">
        <v>2</v>
      </c>
      <c r="I1440" t="s">
        <v>855</v>
      </c>
      <c r="J1440" t="s">
        <v>856</v>
      </c>
      <c r="K1440">
        <v>1</v>
      </c>
      <c r="L1440">
        <v>45</v>
      </c>
      <c r="M1440" t="s">
        <v>854</v>
      </c>
      <c r="N1440" t="s">
        <v>854</v>
      </c>
      <c r="O1440">
        <v>7</v>
      </c>
    </row>
    <row r="1441" spans="1:15" x14ac:dyDescent="0.25">
      <c r="A1441" s="2">
        <v>41743</v>
      </c>
      <c r="B1441" t="s">
        <v>868</v>
      </c>
      <c r="C1441">
        <v>1</v>
      </c>
      <c r="D1441" t="s">
        <v>869</v>
      </c>
      <c r="E1441">
        <v>2014</v>
      </c>
      <c r="F1441" s="2">
        <v>41835</v>
      </c>
      <c r="G1441">
        <v>2</v>
      </c>
      <c r="I1441" t="s">
        <v>852</v>
      </c>
      <c r="J1441" t="s">
        <v>857</v>
      </c>
      <c r="K1441">
        <v>1</v>
      </c>
      <c r="L1441">
        <v>15</v>
      </c>
      <c r="M1441" t="s">
        <v>854</v>
      </c>
      <c r="N1441" t="s">
        <v>854</v>
      </c>
      <c r="O1441">
        <v>7</v>
      </c>
    </row>
    <row r="1442" spans="1:15" x14ac:dyDescent="0.25">
      <c r="A1442" s="2">
        <v>41743</v>
      </c>
      <c r="B1442" t="s">
        <v>868</v>
      </c>
      <c r="C1442">
        <v>1</v>
      </c>
      <c r="D1442" t="s">
        <v>869</v>
      </c>
      <c r="E1442">
        <v>2014</v>
      </c>
      <c r="F1442" s="2">
        <v>41856</v>
      </c>
      <c r="G1442">
        <v>2</v>
      </c>
      <c r="I1442" t="s">
        <v>852</v>
      </c>
      <c r="J1442" t="s">
        <v>853</v>
      </c>
      <c r="K1442">
        <v>1</v>
      </c>
      <c r="L1442">
        <v>45</v>
      </c>
      <c r="M1442" t="s">
        <v>854</v>
      </c>
      <c r="N1442" t="s">
        <v>854</v>
      </c>
      <c r="O1442">
        <v>7</v>
      </c>
    </row>
    <row r="1443" spans="1:15" x14ac:dyDescent="0.25">
      <c r="A1443" s="2">
        <v>41795</v>
      </c>
      <c r="B1443" t="s">
        <v>868</v>
      </c>
      <c r="C1443">
        <v>1</v>
      </c>
      <c r="D1443" t="s">
        <v>869</v>
      </c>
      <c r="E1443">
        <v>2014</v>
      </c>
      <c r="F1443" s="2">
        <v>41908</v>
      </c>
      <c r="G1443">
        <v>2</v>
      </c>
      <c r="I1443" t="s">
        <v>852</v>
      </c>
      <c r="J1443" t="s">
        <v>857</v>
      </c>
      <c r="K1443">
        <v>3</v>
      </c>
      <c r="L1443">
        <v>45</v>
      </c>
      <c r="M1443" t="s">
        <v>854</v>
      </c>
      <c r="N1443" t="s">
        <v>854</v>
      </c>
      <c r="O1443">
        <v>7</v>
      </c>
    </row>
    <row r="1444" spans="1:15" x14ac:dyDescent="0.25">
      <c r="A1444" s="2">
        <v>41795</v>
      </c>
      <c r="B1444" t="s">
        <v>868</v>
      </c>
      <c r="C1444">
        <v>1</v>
      </c>
      <c r="D1444" t="s">
        <v>869</v>
      </c>
      <c r="E1444">
        <v>2014</v>
      </c>
      <c r="F1444" s="2">
        <v>41908</v>
      </c>
      <c r="G1444">
        <v>2</v>
      </c>
      <c r="I1444" t="s">
        <v>855</v>
      </c>
      <c r="J1444" t="s">
        <v>856</v>
      </c>
      <c r="K1444">
        <v>3</v>
      </c>
      <c r="L1444">
        <v>45</v>
      </c>
      <c r="M1444" t="s">
        <v>854</v>
      </c>
      <c r="N1444" t="s">
        <v>854</v>
      </c>
      <c r="O1444">
        <v>7</v>
      </c>
    </row>
    <row r="1445" spans="1:15" x14ac:dyDescent="0.25">
      <c r="A1445" s="2">
        <v>41795</v>
      </c>
      <c r="B1445" t="s">
        <v>868</v>
      </c>
      <c r="C1445">
        <v>1</v>
      </c>
      <c r="D1445" t="s">
        <v>869</v>
      </c>
      <c r="E1445">
        <v>2014</v>
      </c>
      <c r="F1445" s="2">
        <v>41898</v>
      </c>
      <c r="G1445">
        <v>2</v>
      </c>
      <c r="I1445" t="s">
        <v>861</v>
      </c>
      <c r="J1445" t="s">
        <v>862</v>
      </c>
      <c r="K1445">
        <v>3</v>
      </c>
      <c r="L1445">
        <v>45</v>
      </c>
      <c r="M1445" t="s">
        <v>854</v>
      </c>
      <c r="N1445" t="s">
        <v>854</v>
      </c>
      <c r="O1445">
        <v>7</v>
      </c>
    </row>
    <row r="1446" spans="1:15" x14ac:dyDescent="0.25">
      <c r="A1446" s="2">
        <v>41810</v>
      </c>
      <c r="B1446" t="s">
        <v>868</v>
      </c>
      <c r="C1446">
        <v>1</v>
      </c>
      <c r="D1446" t="s">
        <v>869</v>
      </c>
      <c r="E1446">
        <v>2014</v>
      </c>
      <c r="F1446" s="2">
        <v>41908</v>
      </c>
      <c r="G1446">
        <v>3</v>
      </c>
      <c r="I1446" t="s">
        <v>861</v>
      </c>
      <c r="J1446" t="s">
        <v>862</v>
      </c>
      <c r="K1446">
        <v>4</v>
      </c>
      <c r="L1446">
        <v>45</v>
      </c>
      <c r="M1446" t="s">
        <v>854</v>
      </c>
      <c r="N1446" t="s">
        <v>854</v>
      </c>
      <c r="O1446">
        <v>7</v>
      </c>
    </row>
    <row r="1447" spans="1:15" x14ac:dyDescent="0.25">
      <c r="A1447" s="2">
        <v>41810</v>
      </c>
      <c r="B1447" t="s">
        <v>868</v>
      </c>
      <c r="C1447">
        <v>1</v>
      </c>
      <c r="D1447" t="s">
        <v>869</v>
      </c>
      <c r="E1447">
        <v>2014</v>
      </c>
      <c r="F1447" s="2">
        <v>41908</v>
      </c>
      <c r="G1447">
        <v>3</v>
      </c>
      <c r="I1447" t="s">
        <v>852</v>
      </c>
      <c r="J1447" t="s">
        <v>858</v>
      </c>
      <c r="K1447">
        <v>4</v>
      </c>
      <c r="L1447">
        <v>15</v>
      </c>
      <c r="M1447" t="s">
        <v>854</v>
      </c>
      <c r="N1447" t="s">
        <v>854</v>
      </c>
      <c r="O1447">
        <v>7</v>
      </c>
    </row>
    <row r="1448" spans="1:15" x14ac:dyDescent="0.25">
      <c r="A1448" s="2">
        <v>41795</v>
      </c>
      <c r="B1448" t="s">
        <v>868</v>
      </c>
      <c r="C1448">
        <v>1</v>
      </c>
      <c r="D1448" t="s">
        <v>869</v>
      </c>
      <c r="E1448">
        <v>2014</v>
      </c>
      <c r="F1448" s="2">
        <v>41898</v>
      </c>
      <c r="G1448">
        <v>3</v>
      </c>
      <c r="I1448" t="s">
        <v>852</v>
      </c>
      <c r="J1448" t="s">
        <v>857</v>
      </c>
      <c r="K1448">
        <v>3</v>
      </c>
      <c r="L1448">
        <v>45</v>
      </c>
      <c r="M1448" t="s">
        <v>854</v>
      </c>
      <c r="N1448" t="s">
        <v>854</v>
      </c>
      <c r="O1448">
        <v>7</v>
      </c>
    </row>
    <row r="1449" spans="1:15" x14ac:dyDescent="0.25">
      <c r="A1449" s="2">
        <v>41795</v>
      </c>
      <c r="B1449" t="s">
        <v>868</v>
      </c>
      <c r="C1449">
        <v>1</v>
      </c>
      <c r="D1449" t="s">
        <v>869</v>
      </c>
      <c r="E1449">
        <v>2014</v>
      </c>
      <c r="F1449" s="2">
        <v>41908</v>
      </c>
      <c r="G1449">
        <v>3</v>
      </c>
      <c r="I1449" t="s">
        <v>852</v>
      </c>
      <c r="J1449" t="s">
        <v>858</v>
      </c>
      <c r="K1449">
        <v>3</v>
      </c>
      <c r="L1449">
        <v>45</v>
      </c>
      <c r="M1449" t="s">
        <v>854</v>
      </c>
      <c r="N1449" t="s">
        <v>854</v>
      </c>
      <c r="O1449">
        <v>7</v>
      </c>
    </row>
    <row r="1450" spans="1:15" x14ac:dyDescent="0.25">
      <c r="A1450" s="2">
        <v>41795</v>
      </c>
      <c r="B1450" t="s">
        <v>868</v>
      </c>
      <c r="C1450">
        <v>1</v>
      </c>
      <c r="D1450" t="s">
        <v>869</v>
      </c>
      <c r="E1450">
        <v>2014</v>
      </c>
      <c r="F1450" s="2">
        <v>41901</v>
      </c>
      <c r="G1450">
        <v>3</v>
      </c>
      <c r="I1450" t="s">
        <v>852</v>
      </c>
      <c r="J1450" t="s">
        <v>853</v>
      </c>
      <c r="K1450">
        <v>3</v>
      </c>
      <c r="L1450">
        <v>45</v>
      </c>
      <c r="M1450" t="s">
        <v>854</v>
      </c>
      <c r="N1450" t="s">
        <v>854</v>
      </c>
      <c r="O1450">
        <v>7</v>
      </c>
    </row>
    <row r="1451" spans="1:15" x14ac:dyDescent="0.25">
      <c r="A1451" s="2">
        <v>41768</v>
      </c>
      <c r="B1451" t="s">
        <v>868</v>
      </c>
      <c r="C1451">
        <v>1</v>
      </c>
      <c r="D1451" t="s">
        <v>869</v>
      </c>
      <c r="E1451">
        <v>2014</v>
      </c>
      <c r="F1451" s="2">
        <v>41898</v>
      </c>
      <c r="G1451">
        <v>3</v>
      </c>
      <c r="I1451" t="s">
        <v>852</v>
      </c>
      <c r="J1451" t="s">
        <v>857</v>
      </c>
      <c r="K1451">
        <v>2</v>
      </c>
      <c r="L1451">
        <v>15</v>
      </c>
      <c r="M1451" t="s">
        <v>854</v>
      </c>
      <c r="N1451" t="s">
        <v>854</v>
      </c>
      <c r="O1451">
        <v>7</v>
      </c>
    </row>
    <row r="1452" spans="1:15" x14ac:dyDescent="0.25">
      <c r="A1452" s="2">
        <v>41768</v>
      </c>
      <c r="B1452" t="s">
        <v>868</v>
      </c>
      <c r="C1452">
        <v>1</v>
      </c>
      <c r="D1452" t="s">
        <v>869</v>
      </c>
      <c r="E1452">
        <v>2014</v>
      </c>
      <c r="F1452" s="2">
        <v>41894</v>
      </c>
      <c r="G1452">
        <v>3</v>
      </c>
      <c r="I1452" t="s">
        <v>852</v>
      </c>
      <c r="J1452" t="s">
        <v>858</v>
      </c>
      <c r="K1452">
        <v>2</v>
      </c>
      <c r="L1452">
        <v>15</v>
      </c>
      <c r="M1452" t="s">
        <v>854</v>
      </c>
      <c r="N1452" t="s">
        <v>854</v>
      </c>
      <c r="O1452">
        <v>7</v>
      </c>
    </row>
    <row r="1453" spans="1:15" x14ac:dyDescent="0.25">
      <c r="A1453" s="2">
        <v>41768</v>
      </c>
      <c r="B1453" t="s">
        <v>868</v>
      </c>
      <c r="C1453">
        <v>1</v>
      </c>
      <c r="D1453" t="s">
        <v>869</v>
      </c>
      <c r="E1453">
        <v>2014</v>
      </c>
      <c r="F1453" s="2">
        <v>41894</v>
      </c>
      <c r="G1453">
        <v>3</v>
      </c>
      <c r="I1453" t="s">
        <v>852</v>
      </c>
      <c r="J1453" t="s">
        <v>853</v>
      </c>
      <c r="K1453">
        <v>2</v>
      </c>
      <c r="L1453">
        <v>15</v>
      </c>
      <c r="M1453" t="s">
        <v>854</v>
      </c>
      <c r="N1453" t="s">
        <v>854</v>
      </c>
      <c r="O1453">
        <v>7</v>
      </c>
    </row>
    <row r="1454" spans="1:15" x14ac:dyDescent="0.25">
      <c r="A1454" s="2">
        <v>41743</v>
      </c>
      <c r="B1454" t="s">
        <v>868</v>
      </c>
      <c r="C1454">
        <v>1</v>
      </c>
      <c r="D1454" t="s">
        <v>869</v>
      </c>
      <c r="E1454">
        <v>2014</v>
      </c>
      <c r="F1454" s="2">
        <v>41859</v>
      </c>
      <c r="G1454">
        <v>3</v>
      </c>
      <c r="I1454" t="s">
        <v>852</v>
      </c>
      <c r="J1454" t="s">
        <v>858</v>
      </c>
      <c r="K1454">
        <v>1</v>
      </c>
      <c r="L1454">
        <v>45</v>
      </c>
      <c r="M1454" t="s">
        <v>854</v>
      </c>
      <c r="N1454" t="s">
        <v>854</v>
      </c>
      <c r="O1454">
        <v>7</v>
      </c>
    </row>
    <row r="1455" spans="1:15" x14ac:dyDescent="0.25">
      <c r="A1455" s="2">
        <v>41743</v>
      </c>
      <c r="B1455" t="s">
        <v>868</v>
      </c>
      <c r="C1455">
        <v>1</v>
      </c>
      <c r="D1455" t="s">
        <v>869</v>
      </c>
      <c r="E1455">
        <v>2014</v>
      </c>
      <c r="F1455" s="2">
        <v>41856</v>
      </c>
      <c r="G1455">
        <v>3</v>
      </c>
      <c r="I1455" t="s">
        <v>852</v>
      </c>
      <c r="J1455" t="s">
        <v>858</v>
      </c>
      <c r="K1455">
        <v>1</v>
      </c>
      <c r="L1455">
        <v>15</v>
      </c>
      <c r="M1455" t="s">
        <v>854</v>
      </c>
      <c r="N1455" t="s">
        <v>854</v>
      </c>
      <c r="O1455">
        <v>7</v>
      </c>
    </row>
    <row r="1456" spans="1:15" x14ac:dyDescent="0.25">
      <c r="A1456" s="2">
        <v>41743</v>
      </c>
      <c r="B1456" t="s">
        <v>868</v>
      </c>
      <c r="C1456">
        <v>1</v>
      </c>
      <c r="D1456" t="s">
        <v>869</v>
      </c>
      <c r="E1456">
        <v>2014</v>
      </c>
      <c r="F1456" s="2">
        <v>41856</v>
      </c>
      <c r="G1456">
        <v>3</v>
      </c>
      <c r="I1456" t="s">
        <v>861</v>
      </c>
      <c r="J1456" t="s">
        <v>862</v>
      </c>
      <c r="K1456">
        <v>1</v>
      </c>
      <c r="L1456">
        <v>45</v>
      </c>
      <c r="M1456" t="s">
        <v>854</v>
      </c>
      <c r="N1456" t="s">
        <v>854</v>
      </c>
      <c r="O1456">
        <v>7</v>
      </c>
    </row>
    <row r="1457" spans="1:15" x14ac:dyDescent="0.25">
      <c r="A1457" s="2">
        <v>41795</v>
      </c>
      <c r="B1457" t="s">
        <v>868</v>
      </c>
      <c r="C1457">
        <v>1</v>
      </c>
      <c r="D1457" t="s">
        <v>869</v>
      </c>
      <c r="E1457">
        <v>2014</v>
      </c>
      <c r="F1457" s="2">
        <v>41908</v>
      </c>
      <c r="G1457">
        <v>4</v>
      </c>
      <c r="I1457" t="s">
        <v>855</v>
      </c>
      <c r="J1457" t="s">
        <v>856</v>
      </c>
      <c r="K1457">
        <v>3</v>
      </c>
      <c r="L1457">
        <v>45</v>
      </c>
      <c r="M1457" t="s">
        <v>854</v>
      </c>
      <c r="N1457" t="s">
        <v>854</v>
      </c>
      <c r="O1457">
        <v>7</v>
      </c>
    </row>
    <row r="1458" spans="1:15" x14ac:dyDescent="0.25">
      <c r="A1458" s="2">
        <v>41795</v>
      </c>
      <c r="B1458" t="s">
        <v>868</v>
      </c>
      <c r="C1458">
        <v>1</v>
      </c>
      <c r="D1458" t="s">
        <v>869</v>
      </c>
      <c r="E1458">
        <v>2014</v>
      </c>
      <c r="F1458" s="2">
        <v>41898</v>
      </c>
      <c r="G1458">
        <v>4</v>
      </c>
      <c r="I1458" t="s">
        <v>852</v>
      </c>
      <c r="J1458" t="s">
        <v>857</v>
      </c>
      <c r="K1458">
        <v>3</v>
      </c>
      <c r="L1458">
        <v>45</v>
      </c>
      <c r="M1458" t="s">
        <v>854</v>
      </c>
      <c r="N1458" t="s">
        <v>854</v>
      </c>
      <c r="O1458">
        <v>7</v>
      </c>
    </row>
    <row r="1459" spans="1:15" x14ac:dyDescent="0.25">
      <c r="A1459" s="2">
        <v>41795</v>
      </c>
      <c r="B1459" t="s">
        <v>868</v>
      </c>
      <c r="C1459">
        <v>1</v>
      </c>
      <c r="D1459" t="s">
        <v>869</v>
      </c>
      <c r="E1459">
        <v>2014</v>
      </c>
      <c r="F1459" s="2">
        <v>41898</v>
      </c>
      <c r="G1459">
        <v>4</v>
      </c>
      <c r="I1459" t="s">
        <v>852</v>
      </c>
      <c r="J1459" t="s">
        <v>858</v>
      </c>
      <c r="K1459">
        <v>3</v>
      </c>
      <c r="L1459">
        <v>15</v>
      </c>
      <c r="M1459" t="s">
        <v>854</v>
      </c>
      <c r="N1459" t="s">
        <v>854</v>
      </c>
      <c r="O1459">
        <v>7</v>
      </c>
    </row>
    <row r="1460" spans="1:15" x14ac:dyDescent="0.25">
      <c r="A1460" s="2">
        <v>41743</v>
      </c>
      <c r="B1460" t="s">
        <v>868</v>
      </c>
      <c r="C1460">
        <v>1</v>
      </c>
      <c r="D1460" t="s">
        <v>869</v>
      </c>
      <c r="E1460">
        <v>2014</v>
      </c>
      <c r="F1460" s="2">
        <v>41866</v>
      </c>
      <c r="G1460">
        <v>4</v>
      </c>
      <c r="I1460" t="s">
        <v>852</v>
      </c>
      <c r="J1460" t="s">
        <v>858</v>
      </c>
      <c r="K1460">
        <v>1</v>
      </c>
      <c r="L1460">
        <v>45</v>
      </c>
      <c r="M1460" t="s">
        <v>854</v>
      </c>
      <c r="N1460" t="s">
        <v>854</v>
      </c>
      <c r="O1460">
        <v>7</v>
      </c>
    </row>
    <row r="1461" spans="1:15" x14ac:dyDescent="0.25">
      <c r="A1461" s="2">
        <v>41743</v>
      </c>
      <c r="B1461" t="s">
        <v>868</v>
      </c>
      <c r="C1461">
        <v>1</v>
      </c>
      <c r="D1461" t="s">
        <v>869</v>
      </c>
      <c r="E1461">
        <v>2014</v>
      </c>
      <c r="F1461" s="2">
        <v>41856</v>
      </c>
      <c r="G1461">
        <v>4</v>
      </c>
      <c r="I1461" t="s">
        <v>852</v>
      </c>
      <c r="J1461" t="s">
        <v>853</v>
      </c>
      <c r="K1461">
        <v>1</v>
      </c>
      <c r="L1461">
        <v>15</v>
      </c>
      <c r="M1461" t="s">
        <v>854</v>
      </c>
      <c r="N1461" t="s">
        <v>854</v>
      </c>
      <c r="O1461">
        <v>7</v>
      </c>
    </row>
    <row r="1462" spans="1:15" x14ac:dyDescent="0.25">
      <c r="A1462" s="2">
        <v>41743</v>
      </c>
      <c r="B1462" t="s">
        <v>868</v>
      </c>
      <c r="C1462">
        <v>1</v>
      </c>
      <c r="D1462" t="s">
        <v>869</v>
      </c>
      <c r="E1462">
        <v>2014</v>
      </c>
      <c r="F1462" s="2">
        <v>41856</v>
      </c>
      <c r="G1462">
        <v>4</v>
      </c>
      <c r="I1462" t="s">
        <v>855</v>
      </c>
      <c r="J1462" t="s">
        <v>856</v>
      </c>
      <c r="K1462">
        <v>1</v>
      </c>
      <c r="L1462">
        <v>45</v>
      </c>
      <c r="M1462" t="s">
        <v>854</v>
      </c>
      <c r="N1462" t="s">
        <v>854</v>
      </c>
      <c r="O1462">
        <v>7</v>
      </c>
    </row>
    <row r="1463" spans="1:15" x14ac:dyDescent="0.25">
      <c r="A1463" s="2">
        <v>41810</v>
      </c>
      <c r="B1463" t="s">
        <v>868</v>
      </c>
      <c r="C1463">
        <v>1</v>
      </c>
      <c r="D1463" t="s">
        <v>869</v>
      </c>
      <c r="E1463">
        <v>2014</v>
      </c>
      <c r="F1463" s="2">
        <v>41908</v>
      </c>
      <c r="G1463">
        <v>4</v>
      </c>
      <c r="I1463" t="s">
        <v>852</v>
      </c>
      <c r="J1463" t="s">
        <v>857</v>
      </c>
      <c r="K1463">
        <v>4</v>
      </c>
      <c r="L1463">
        <v>15</v>
      </c>
      <c r="M1463" t="s">
        <v>854</v>
      </c>
      <c r="N1463" t="s">
        <v>854</v>
      </c>
      <c r="O1463">
        <v>7</v>
      </c>
    </row>
    <row r="1464" spans="1:15" x14ac:dyDescent="0.25">
      <c r="A1464" s="2">
        <v>41810</v>
      </c>
      <c r="B1464" t="s">
        <v>868</v>
      </c>
      <c r="C1464">
        <v>1</v>
      </c>
      <c r="D1464" t="s">
        <v>869</v>
      </c>
      <c r="E1464">
        <v>2014</v>
      </c>
      <c r="F1464" s="2">
        <v>41908</v>
      </c>
      <c r="G1464">
        <v>4</v>
      </c>
      <c r="I1464" t="s">
        <v>861</v>
      </c>
      <c r="J1464" t="s">
        <v>862</v>
      </c>
      <c r="K1464">
        <v>4</v>
      </c>
      <c r="L1464">
        <v>45</v>
      </c>
      <c r="M1464" t="s">
        <v>854</v>
      </c>
      <c r="N1464" t="s">
        <v>854</v>
      </c>
      <c r="O1464">
        <v>7</v>
      </c>
    </row>
    <row r="1465" spans="1:15" x14ac:dyDescent="0.25">
      <c r="A1465" s="2">
        <v>41768</v>
      </c>
      <c r="B1465" t="s">
        <v>868</v>
      </c>
      <c r="C1465">
        <v>1</v>
      </c>
      <c r="D1465" t="s">
        <v>869</v>
      </c>
      <c r="E1465">
        <v>2014</v>
      </c>
      <c r="F1465" s="2">
        <v>41898</v>
      </c>
      <c r="G1465">
        <v>4</v>
      </c>
      <c r="I1465" t="s">
        <v>852</v>
      </c>
      <c r="J1465" t="s">
        <v>858</v>
      </c>
      <c r="K1465">
        <v>2</v>
      </c>
      <c r="L1465">
        <v>45</v>
      </c>
      <c r="M1465" t="s">
        <v>854</v>
      </c>
      <c r="N1465" t="s">
        <v>854</v>
      </c>
      <c r="O1465">
        <v>7</v>
      </c>
    </row>
    <row r="1466" spans="1:15" x14ac:dyDescent="0.25">
      <c r="A1466" s="2">
        <v>41768</v>
      </c>
      <c r="B1466" t="s">
        <v>868</v>
      </c>
      <c r="C1466">
        <v>1</v>
      </c>
      <c r="D1466" t="s">
        <v>869</v>
      </c>
      <c r="E1466">
        <v>2014</v>
      </c>
      <c r="F1466" s="2">
        <v>41891</v>
      </c>
      <c r="G1466">
        <v>4</v>
      </c>
      <c r="I1466" t="s">
        <v>852</v>
      </c>
      <c r="J1466" t="s">
        <v>858</v>
      </c>
      <c r="K1466">
        <v>2</v>
      </c>
      <c r="L1466">
        <v>15</v>
      </c>
      <c r="M1466" t="s">
        <v>854</v>
      </c>
      <c r="N1466" t="s">
        <v>854</v>
      </c>
      <c r="O1466">
        <v>7</v>
      </c>
    </row>
    <row r="1467" spans="1:15" x14ac:dyDescent="0.25">
      <c r="A1467" s="2">
        <v>41768</v>
      </c>
      <c r="B1467" t="s">
        <v>868</v>
      </c>
      <c r="C1467">
        <v>1</v>
      </c>
      <c r="D1467" t="s">
        <v>869</v>
      </c>
      <c r="E1467">
        <v>2014</v>
      </c>
      <c r="F1467" s="2">
        <v>41894</v>
      </c>
      <c r="G1467">
        <v>4</v>
      </c>
      <c r="I1467" t="s">
        <v>852</v>
      </c>
      <c r="J1467" t="s">
        <v>857</v>
      </c>
      <c r="K1467">
        <v>2</v>
      </c>
      <c r="L1467">
        <v>15</v>
      </c>
      <c r="M1467" t="s">
        <v>854</v>
      </c>
      <c r="N1467" t="s">
        <v>854</v>
      </c>
      <c r="O1467">
        <v>7</v>
      </c>
    </row>
    <row r="1468" spans="1:15" x14ac:dyDescent="0.25">
      <c r="A1468" s="2">
        <v>41743</v>
      </c>
      <c r="B1468" t="s">
        <v>868</v>
      </c>
      <c r="C1468">
        <v>1</v>
      </c>
      <c r="D1468" t="s">
        <v>869</v>
      </c>
      <c r="E1468">
        <v>2014</v>
      </c>
      <c r="F1468" s="2">
        <v>41856</v>
      </c>
      <c r="G1468">
        <v>1</v>
      </c>
      <c r="I1468" t="s">
        <v>852</v>
      </c>
      <c r="J1468" t="s">
        <v>857</v>
      </c>
      <c r="K1468">
        <v>1</v>
      </c>
      <c r="L1468">
        <v>15</v>
      </c>
      <c r="M1468" t="s">
        <v>854</v>
      </c>
      <c r="N1468" t="s">
        <v>854</v>
      </c>
      <c r="O1468">
        <v>7</v>
      </c>
    </row>
    <row r="1469" spans="1:15" x14ac:dyDescent="0.25">
      <c r="A1469" s="2">
        <v>41743</v>
      </c>
      <c r="B1469" t="s">
        <v>868</v>
      </c>
      <c r="C1469">
        <v>1</v>
      </c>
      <c r="D1469" t="s">
        <v>869</v>
      </c>
      <c r="E1469">
        <v>2014</v>
      </c>
      <c r="F1469" s="2">
        <v>41866</v>
      </c>
      <c r="G1469">
        <v>1</v>
      </c>
      <c r="I1469" t="s">
        <v>852</v>
      </c>
      <c r="J1469" t="s">
        <v>858</v>
      </c>
      <c r="K1469">
        <v>1</v>
      </c>
      <c r="L1469">
        <v>15</v>
      </c>
      <c r="M1469" t="s">
        <v>854</v>
      </c>
      <c r="N1469" t="s">
        <v>854</v>
      </c>
      <c r="O1469">
        <v>7</v>
      </c>
    </row>
    <row r="1470" spans="1:15" x14ac:dyDescent="0.25">
      <c r="A1470" s="2">
        <v>41743</v>
      </c>
      <c r="B1470" t="s">
        <v>868</v>
      </c>
      <c r="C1470">
        <v>1</v>
      </c>
      <c r="D1470" t="s">
        <v>869</v>
      </c>
      <c r="E1470">
        <v>2014</v>
      </c>
      <c r="F1470" s="2">
        <v>41859</v>
      </c>
      <c r="G1470">
        <v>1</v>
      </c>
      <c r="I1470" t="s">
        <v>855</v>
      </c>
      <c r="J1470" t="s">
        <v>856</v>
      </c>
      <c r="K1470">
        <v>1</v>
      </c>
      <c r="L1470">
        <v>45</v>
      </c>
      <c r="M1470" t="s">
        <v>854</v>
      </c>
      <c r="N1470" t="s">
        <v>854</v>
      </c>
      <c r="O1470">
        <v>7</v>
      </c>
    </row>
    <row r="1471" spans="1:15" x14ac:dyDescent="0.25">
      <c r="A1471" s="2">
        <v>41768</v>
      </c>
      <c r="B1471" t="s">
        <v>868</v>
      </c>
      <c r="C1471">
        <v>1</v>
      </c>
      <c r="D1471" t="s">
        <v>869</v>
      </c>
      <c r="E1471">
        <v>2014</v>
      </c>
      <c r="F1471" s="2">
        <v>41898</v>
      </c>
      <c r="G1471">
        <v>1</v>
      </c>
      <c r="I1471" t="s">
        <v>852</v>
      </c>
      <c r="J1471" t="s">
        <v>857</v>
      </c>
      <c r="K1471">
        <v>2</v>
      </c>
      <c r="L1471">
        <v>15</v>
      </c>
      <c r="M1471" t="s">
        <v>854</v>
      </c>
      <c r="N1471" t="s">
        <v>854</v>
      </c>
      <c r="O1471">
        <v>7</v>
      </c>
    </row>
    <row r="1472" spans="1:15" x14ac:dyDescent="0.25">
      <c r="A1472" s="2">
        <v>41768</v>
      </c>
      <c r="B1472" t="s">
        <v>868</v>
      </c>
      <c r="C1472">
        <v>1</v>
      </c>
      <c r="D1472" t="s">
        <v>869</v>
      </c>
      <c r="E1472">
        <v>2014</v>
      </c>
      <c r="F1472" s="2">
        <v>41894</v>
      </c>
      <c r="G1472">
        <v>1</v>
      </c>
      <c r="I1472" t="s">
        <v>852</v>
      </c>
      <c r="J1472" t="s">
        <v>857</v>
      </c>
      <c r="K1472">
        <v>2</v>
      </c>
      <c r="L1472">
        <v>45</v>
      </c>
      <c r="M1472" t="s">
        <v>854</v>
      </c>
      <c r="N1472" t="s">
        <v>854</v>
      </c>
      <c r="O1472">
        <v>7</v>
      </c>
    </row>
    <row r="1473" spans="1:15" x14ac:dyDescent="0.25">
      <c r="A1473" s="2">
        <v>41795</v>
      </c>
      <c r="B1473" t="s">
        <v>868</v>
      </c>
      <c r="C1473">
        <v>1</v>
      </c>
      <c r="D1473" t="s">
        <v>869</v>
      </c>
      <c r="E1473">
        <v>2014</v>
      </c>
      <c r="F1473" s="2">
        <v>41898</v>
      </c>
      <c r="G1473">
        <v>1</v>
      </c>
      <c r="I1473" t="s">
        <v>861</v>
      </c>
      <c r="J1473" t="s">
        <v>862</v>
      </c>
      <c r="K1473">
        <v>3</v>
      </c>
      <c r="L1473">
        <v>45</v>
      </c>
      <c r="M1473" t="s">
        <v>854</v>
      </c>
      <c r="N1473" t="s">
        <v>854</v>
      </c>
      <c r="O1473">
        <v>7</v>
      </c>
    </row>
    <row r="1474" spans="1:15" x14ac:dyDescent="0.25">
      <c r="A1474" s="2">
        <v>41795</v>
      </c>
      <c r="B1474" t="s">
        <v>868</v>
      </c>
      <c r="C1474">
        <v>1</v>
      </c>
      <c r="D1474" t="s">
        <v>869</v>
      </c>
      <c r="E1474">
        <v>2014</v>
      </c>
      <c r="F1474" s="2">
        <v>41898</v>
      </c>
      <c r="G1474">
        <v>1</v>
      </c>
      <c r="I1474" t="s">
        <v>852</v>
      </c>
      <c r="J1474" t="s">
        <v>853</v>
      </c>
      <c r="K1474">
        <v>3</v>
      </c>
      <c r="L1474">
        <v>45</v>
      </c>
      <c r="M1474" t="s">
        <v>854</v>
      </c>
      <c r="N1474" t="s">
        <v>854</v>
      </c>
      <c r="O1474">
        <v>7</v>
      </c>
    </row>
    <row r="1475" spans="1:15" x14ac:dyDescent="0.25">
      <c r="A1475" s="2">
        <v>41795</v>
      </c>
      <c r="B1475" t="s">
        <v>868</v>
      </c>
      <c r="C1475">
        <v>1</v>
      </c>
      <c r="D1475" t="s">
        <v>869</v>
      </c>
      <c r="E1475">
        <v>2014</v>
      </c>
      <c r="F1475" s="2">
        <v>41898</v>
      </c>
      <c r="G1475">
        <v>1</v>
      </c>
      <c r="I1475" t="s">
        <v>852</v>
      </c>
      <c r="J1475" t="s">
        <v>857</v>
      </c>
      <c r="K1475">
        <v>3</v>
      </c>
      <c r="L1475">
        <v>15</v>
      </c>
      <c r="M1475" t="s">
        <v>854</v>
      </c>
      <c r="N1475" t="s">
        <v>854</v>
      </c>
      <c r="O1475">
        <v>7</v>
      </c>
    </row>
    <row r="1476" spans="1:15" x14ac:dyDescent="0.25">
      <c r="A1476" s="2">
        <v>41810</v>
      </c>
      <c r="B1476" t="s">
        <v>868</v>
      </c>
      <c r="C1476">
        <v>1</v>
      </c>
      <c r="D1476" t="s">
        <v>869</v>
      </c>
      <c r="E1476">
        <v>2014</v>
      </c>
      <c r="F1476" s="2">
        <v>41908</v>
      </c>
      <c r="G1476">
        <v>1</v>
      </c>
      <c r="I1476" t="s">
        <v>855</v>
      </c>
      <c r="J1476" t="s">
        <v>856</v>
      </c>
      <c r="K1476">
        <v>4</v>
      </c>
      <c r="L1476">
        <v>45</v>
      </c>
      <c r="M1476" t="s">
        <v>854</v>
      </c>
      <c r="N1476" t="s">
        <v>854</v>
      </c>
      <c r="O1476">
        <v>7</v>
      </c>
    </row>
    <row r="1477" spans="1:15" x14ac:dyDescent="0.25">
      <c r="A1477" s="2">
        <v>41810</v>
      </c>
      <c r="B1477" t="s">
        <v>868</v>
      </c>
      <c r="C1477">
        <v>1</v>
      </c>
      <c r="D1477" t="s">
        <v>869</v>
      </c>
      <c r="E1477">
        <v>2014</v>
      </c>
      <c r="F1477" s="2">
        <v>41908</v>
      </c>
      <c r="G1477">
        <v>1</v>
      </c>
      <c r="I1477" t="s">
        <v>852</v>
      </c>
      <c r="J1477" t="s">
        <v>858</v>
      </c>
      <c r="K1477">
        <v>4</v>
      </c>
      <c r="L1477">
        <v>15</v>
      </c>
      <c r="M1477" t="s">
        <v>854</v>
      </c>
      <c r="N1477" t="s">
        <v>854</v>
      </c>
      <c r="O1477">
        <v>7</v>
      </c>
    </row>
    <row r="1478" spans="1:15" x14ac:dyDescent="0.25">
      <c r="A1478" s="2">
        <v>41768</v>
      </c>
      <c r="B1478" t="s">
        <v>868</v>
      </c>
      <c r="C1478">
        <v>1</v>
      </c>
      <c r="D1478" t="s">
        <v>869</v>
      </c>
      <c r="E1478">
        <v>2014</v>
      </c>
      <c r="F1478" s="2">
        <v>41898</v>
      </c>
      <c r="G1478">
        <v>2</v>
      </c>
      <c r="I1478" t="s">
        <v>852</v>
      </c>
      <c r="J1478" t="s">
        <v>857</v>
      </c>
      <c r="K1478">
        <v>2</v>
      </c>
      <c r="L1478">
        <v>45</v>
      </c>
      <c r="M1478" t="s">
        <v>854</v>
      </c>
      <c r="N1478" t="s">
        <v>854</v>
      </c>
      <c r="O1478">
        <v>7</v>
      </c>
    </row>
    <row r="1479" spans="1:15" x14ac:dyDescent="0.25">
      <c r="A1479" s="2">
        <v>41768</v>
      </c>
      <c r="B1479" t="s">
        <v>868</v>
      </c>
      <c r="C1479">
        <v>1</v>
      </c>
      <c r="D1479" t="s">
        <v>869</v>
      </c>
      <c r="E1479">
        <v>2014</v>
      </c>
      <c r="F1479" s="2">
        <v>41891</v>
      </c>
      <c r="G1479">
        <v>2</v>
      </c>
      <c r="I1479" t="s">
        <v>852</v>
      </c>
      <c r="J1479" t="s">
        <v>853</v>
      </c>
      <c r="K1479">
        <v>2</v>
      </c>
      <c r="L1479">
        <v>45</v>
      </c>
      <c r="M1479" t="s">
        <v>854</v>
      </c>
      <c r="N1479" t="s">
        <v>854</v>
      </c>
      <c r="O1479">
        <v>7</v>
      </c>
    </row>
    <row r="1480" spans="1:15" x14ac:dyDescent="0.25">
      <c r="A1480" s="2">
        <v>41768</v>
      </c>
      <c r="B1480" t="s">
        <v>868</v>
      </c>
      <c r="C1480">
        <v>1</v>
      </c>
      <c r="D1480" t="s">
        <v>869</v>
      </c>
      <c r="E1480">
        <v>2014</v>
      </c>
      <c r="F1480" s="2">
        <v>41891</v>
      </c>
      <c r="G1480">
        <v>2</v>
      </c>
      <c r="I1480" t="s">
        <v>852</v>
      </c>
      <c r="J1480" t="s">
        <v>858</v>
      </c>
      <c r="K1480">
        <v>2</v>
      </c>
      <c r="L1480">
        <v>15</v>
      </c>
      <c r="M1480" t="s">
        <v>854</v>
      </c>
      <c r="N1480" t="s">
        <v>854</v>
      </c>
      <c r="O1480">
        <v>7</v>
      </c>
    </row>
    <row r="1481" spans="1:15" x14ac:dyDescent="0.25">
      <c r="A1481" s="2">
        <v>41810</v>
      </c>
      <c r="B1481" t="s">
        <v>868</v>
      </c>
      <c r="C1481">
        <v>1</v>
      </c>
      <c r="D1481" t="s">
        <v>869</v>
      </c>
      <c r="E1481">
        <v>2014</v>
      </c>
      <c r="F1481" s="2">
        <v>41908</v>
      </c>
      <c r="G1481">
        <v>2</v>
      </c>
      <c r="I1481" t="s">
        <v>861</v>
      </c>
      <c r="J1481" t="s">
        <v>862</v>
      </c>
      <c r="K1481">
        <v>4</v>
      </c>
      <c r="L1481">
        <v>45</v>
      </c>
      <c r="M1481" t="s">
        <v>854</v>
      </c>
      <c r="N1481" t="s">
        <v>854</v>
      </c>
      <c r="O1481">
        <v>7</v>
      </c>
    </row>
    <row r="1482" spans="1:15" x14ac:dyDescent="0.25">
      <c r="A1482" s="2">
        <v>41810</v>
      </c>
      <c r="B1482" t="s">
        <v>868</v>
      </c>
      <c r="C1482">
        <v>1</v>
      </c>
      <c r="D1482" t="s">
        <v>869</v>
      </c>
      <c r="E1482">
        <v>2014</v>
      </c>
      <c r="F1482" s="2">
        <v>41911</v>
      </c>
      <c r="G1482">
        <v>2</v>
      </c>
      <c r="I1482" t="s">
        <v>852</v>
      </c>
      <c r="J1482" t="s">
        <v>853</v>
      </c>
      <c r="K1482">
        <v>4</v>
      </c>
      <c r="L1482">
        <v>45</v>
      </c>
      <c r="M1482" t="s">
        <v>854</v>
      </c>
      <c r="N1482" t="s">
        <v>854</v>
      </c>
      <c r="O1482">
        <v>7</v>
      </c>
    </row>
    <row r="1483" spans="1:15" x14ac:dyDescent="0.25">
      <c r="A1483" s="2">
        <v>41810</v>
      </c>
      <c r="B1483" t="s">
        <v>868</v>
      </c>
      <c r="C1483">
        <v>1</v>
      </c>
      <c r="D1483" t="s">
        <v>869</v>
      </c>
      <c r="E1483">
        <v>2014</v>
      </c>
      <c r="F1483" s="2">
        <v>41908</v>
      </c>
      <c r="G1483">
        <v>2</v>
      </c>
      <c r="I1483" t="s">
        <v>852</v>
      </c>
      <c r="J1483" t="s">
        <v>858</v>
      </c>
      <c r="K1483">
        <v>4</v>
      </c>
      <c r="L1483">
        <v>15</v>
      </c>
      <c r="M1483" t="s">
        <v>854</v>
      </c>
      <c r="N1483" t="s">
        <v>854</v>
      </c>
      <c r="O1483">
        <v>7</v>
      </c>
    </row>
    <row r="1484" spans="1:15" x14ac:dyDescent="0.25">
      <c r="A1484" s="2">
        <v>41743</v>
      </c>
      <c r="B1484" t="s">
        <v>868</v>
      </c>
      <c r="C1484">
        <v>1</v>
      </c>
      <c r="D1484" t="s">
        <v>869</v>
      </c>
      <c r="E1484">
        <v>2014</v>
      </c>
      <c r="F1484" s="2">
        <v>41870</v>
      </c>
      <c r="G1484">
        <v>2</v>
      </c>
      <c r="I1484" t="s">
        <v>852</v>
      </c>
      <c r="J1484" t="s">
        <v>858</v>
      </c>
      <c r="K1484">
        <v>1</v>
      </c>
      <c r="L1484">
        <v>45</v>
      </c>
      <c r="M1484" t="s">
        <v>854</v>
      </c>
      <c r="N1484" t="s">
        <v>854</v>
      </c>
      <c r="O1484">
        <v>7</v>
      </c>
    </row>
    <row r="1485" spans="1:15" x14ac:dyDescent="0.25">
      <c r="A1485" s="2">
        <v>41743</v>
      </c>
      <c r="B1485" t="s">
        <v>868</v>
      </c>
      <c r="C1485">
        <v>1</v>
      </c>
      <c r="D1485" t="s">
        <v>869</v>
      </c>
      <c r="E1485">
        <v>2014</v>
      </c>
      <c r="F1485" s="2">
        <v>41852</v>
      </c>
      <c r="G1485">
        <v>2</v>
      </c>
      <c r="I1485" t="s">
        <v>852</v>
      </c>
      <c r="J1485" t="s">
        <v>857</v>
      </c>
      <c r="K1485">
        <v>1</v>
      </c>
      <c r="L1485">
        <v>45</v>
      </c>
      <c r="M1485" t="s">
        <v>854</v>
      </c>
      <c r="N1485" t="s">
        <v>854</v>
      </c>
      <c r="O1485">
        <v>7</v>
      </c>
    </row>
    <row r="1486" spans="1:15" x14ac:dyDescent="0.25">
      <c r="A1486" s="2">
        <v>41795</v>
      </c>
      <c r="B1486" t="s">
        <v>868</v>
      </c>
      <c r="C1486">
        <v>1</v>
      </c>
      <c r="D1486" t="s">
        <v>869</v>
      </c>
      <c r="E1486">
        <v>2014</v>
      </c>
      <c r="F1486" s="2">
        <v>41898</v>
      </c>
      <c r="G1486">
        <v>2</v>
      </c>
      <c r="I1486" t="s">
        <v>852</v>
      </c>
      <c r="J1486" t="s">
        <v>853</v>
      </c>
      <c r="K1486">
        <v>3</v>
      </c>
      <c r="L1486">
        <v>15</v>
      </c>
      <c r="M1486" t="s">
        <v>854</v>
      </c>
      <c r="N1486" t="s">
        <v>854</v>
      </c>
      <c r="O1486">
        <v>7</v>
      </c>
    </row>
    <row r="1487" spans="1:15" x14ac:dyDescent="0.25">
      <c r="A1487" s="2">
        <v>41795</v>
      </c>
      <c r="B1487" t="s">
        <v>868</v>
      </c>
      <c r="C1487">
        <v>1</v>
      </c>
      <c r="D1487" t="s">
        <v>869</v>
      </c>
      <c r="E1487">
        <v>2014</v>
      </c>
      <c r="F1487" s="2">
        <v>41908</v>
      </c>
      <c r="G1487">
        <v>2</v>
      </c>
      <c r="I1487" t="s">
        <v>852</v>
      </c>
      <c r="J1487" t="s">
        <v>858</v>
      </c>
      <c r="K1487">
        <v>3</v>
      </c>
      <c r="L1487">
        <v>45</v>
      </c>
      <c r="M1487" t="s">
        <v>854</v>
      </c>
      <c r="N1487" t="s">
        <v>854</v>
      </c>
      <c r="O1487">
        <v>7</v>
      </c>
    </row>
    <row r="1488" spans="1:15" x14ac:dyDescent="0.25">
      <c r="A1488" s="2">
        <v>41810</v>
      </c>
      <c r="B1488" t="s">
        <v>868</v>
      </c>
      <c r="C1488">
        <v>1</v>
      </c>
      <c r="D1488" t="s">
        <v>869</v>
      </c>
      <c r="E1488">
        <v>2014</v>
      </c>
      <c r="F1488" s="2">
        <v>41908</v>
      </c>
      <c r="G1488">
        <v>3</v>
      </c>
      <c r="I1488" t="s">
        <v>852</v>
      </c>
      <c r="J1488" t="s">
        <v>857</v>
      </c>
      <c r="K1488">
        <v>4</v>
      </c>
      <c r="L1488">
        <v>15</v>
      </c>
      <c r="M1488" t="s">
        <v>854</v>
      </c>
      <c r="N1488" t="s">
        <v>854</v>
      </c>
      <c r="O1488">
        <v>7</v>
      </c>
    </row>
    <row r="1489" spans="1:15" x14ac:dyDescent="0.25">
      <c r="A1489" s="2">
        <v>41795</v>
      </c>
      <c r="B1489" t="s">
        <v>868</v>
      </c>
      <c r="C1489">
        <v>1</v>
      </c>
      <c r="D1489" t="s">
        <v>869</v>
      </c>
      <c r="E1489">
        <v>2014</v>
      </c>
      <c r="F1489" s="2">
        <v>41908</v>
      </c>
      <c r="G1489">
        <v>3</v>
      </c>
      <c r="I1489" t="s">
        <v>852</v>
      </c>
      <c r="J1489" t="s">
        <v>858</v>
      </c>
      <c r="K1489">
        <v>3</v>
      </c>
      <c r="L1489">
        <v>15</v>
      </c>
      <c r="M1489" t="s">
        <v>854</v>
      </c>
      <c r="N1489" t="s">
        <v>854</v>
      </c>
      <c r="O1489">
        <v>7</v>
      </c>
    </row>
    <row r="1490" spans="1:15" x14ac:dyDescent="0.25">
      <c r="A1490" s="2">
        <v>41795</v>
      </c>
      <c r="B1490" t="s">
        <v>868</v>
      </c>
      <c r="C1490">
        <v>1</v>
      </c>
      <c r="D1490" t="s">
        <v>869</v>
      </c>
      <c r="E1490">
        <v>2014</v>
      </c>
      <c r="F1490" s="2">
        <v>41898</v>
      </c>
      <c r="G1490">
        <v>3</v>
      </c>
      <c r="I1490" t="s">
        <v>852</v>
      </c>
      <c r="J1490" t="s">
        <v>853</v>
      </c>
      <c r="K1490">
        <v>3</v>
      </c>
      <c r="L1490">
        <v>15</v>
      </c>
      <c r="M1490" t="s">
        <v>854</v>
      </c>
      <c r="N1490" t="s">
        <v>854</v>
      </c>
      <c r="O1490">
        <v>7</v>
      </c>
    </row>
    <row r="1491" spans="1:15" x14ac:dyDescent="0.25">
      <c r="A1491" s="2">
        <v>41768</v>
      </c>
      <c r="B1491" t="s">
        <v>868</v>
      </c>
      <c r="C1491">
        <v>1</v>
      </c>
      <c r="D1491" t="s">
        <v>869</v>
      </c>
      <c r="E1491">
        <v>2014</v>
      </c>
      <c r="F1491" s="2">
        <v>41898</v>
      </c>
      <c r="G1491">
        <v>3</v>
      </c>
      <c r="I1491" t="s">
        <v>852</v>
      </c>
      <c r="J1491" t="s">
        <v>853</v>
      </c>
      <c r="K1491">
        <v>2</v>
      </c>
      <c r="L1491">
        <v>45</v>
      </c>
      <c r="M1491" t="s">
        <v>854</v>
      </c>
      <c r="N1491" t="s">
        <v>854</v>
      </c>
      <c r="O1491">
        <v>7</v>
      </c>
    </row>
    <row r="1492" spans="1:15" x14ac:dyDescent="0.25">
      <c r="A1492" s="2">
        <v>41768</v>
      </c>
      <c r="B1492" t="s">
        <v>868</v>
      </c>
      <c r="C1492">
        <v>1</v>
      </c>
      <c r="D1492" t="s">
        <v>869</v>
      </c>
      <c r="E1492">
        <v>2014</v>
      </c>
      <c r="F1492" s="2">
        <v>41898</v>
      </c>
      <c r="G1492">
        <v>3</v>
      </c>
      <c r="I1492" t="s">
        <v>855</v>
      </c>
      <c r="J1492" t="s">
        <v>856</v>
      </c>
      <c r="K1492">
        <v>2</v>
      </c>
      <c r="L1492">
        <v>45</v>
      </c>
      <c r="M1492" t="s">
        <v>854</v>
      </c>
      <c r="N1492" t="s">
        <v>854</v>
      </c>
      <c r="O1492">
        <v>7</v>
      </c>
    </row>
    <row r="1493" spans="1:15" x14ac:dyDescent="0.25">
      <c r="A1493" s="2">
        <v>41768</v>
      </c>
      <c r="B1493" t="s">
        <v>868</v>
      </c>
      <c r="C1493">
        <v>1</v>
      </c>
      <c r="D1493" t="s">
        <v>869</v>
      </c>
      <c r="E1493">
        <v>2014</v>
      </c>
      <c r="F1493" s="2">
        <v>41894</v>
      </c>
      <c r="G1493">
        <v>3</v>
      </c>
      <c r="I1493" t="s">
        <v>852</v>
      </c>
      <c r="J1493" t="s">
        <v>858</v>
      </c>
      <c r="K1493">
        <v>2</v>
      </c>
      <c r="L1493">
        <v>45</v>
      </c>
      <c r="M1493" t="s">
        <v>854</v>
      </c>
      <c r="N1493" t="s">
        <v>854</v>
      </c>
      <c r="O1493">
        <v>7</v>
      </c>
    </row>
    <row r="1494" spans="1:15" x14ac:dyDescent="0.25">
      <c r="A1494" s="2">
        <v>41743</v>
      </c>
      <c r="B1494" t="s">
        <v>868</v>
      </c>
      <c r="C1494">
        <v>1</v>
      </c>
      <c r="D1494" t="s">
        <v>869</v>
      </c>
      <c r="E1494">
        <v>2014</v>
      </c>
      <c r="F1494" s="2">
        <v>41856</v>
      </c>
      <c r="G1494">
        <v>3</v>
      </c>
      <c r="I1494" t="s">
        <v>852</v>
      </c>
      <c r="J1494" t="s">
        <v>853</v>
      </c>
      <c r="K1494">
        <v>1</v>
      </c>
      <c r="L1494">
        <v>15</v>
      </c>
      <c r="M1494" t="s">
        <v>854</v>
      </c>
      <c r="N1494" t="s">
        <v>854</v>
      </c>
      <c r="O1494">
        <v>7</v>
      </c>
    </row>
    <row r="1495" spans="1:15" x14ac:dyDescent="0.25">
      <c r="A1495" s="2">
        <v>41743</v>
      </c>
      <c r="B1495" t="s">
        <v>868</v>
      </c>
      <c r="C1495">
        <v>1</v>
      </c>
      <c r="D1495" t="s">
        <v>869</v>
      </c>
      <c r="E1495">
        <v>2014</v>
      </c>
      <c r="F1495" s="2">
        <v>41849</v>
      </c>
      <c r="G1495">
        <v>3</v>
      </c>
      <c r="I1495" t="s">
        <v>852</v>
      </c>
      <c r="J1495" t="s">
        <v>857</v>
      </c>
      <c r="K1495">
        <v>1</v>
      </c>
      <c r="L1495">
        <v>45</v>
      </c>
      <c r="M1495" t="s">
        <v>854</v>
      </c>
      <c r="N1495" t="s">
        <v>854</v>
      </c>
      <c r="O1495">
        <v>7</v>
      </c>
    </row>
    <row r="1496" spans="1:15" x14ac:dyDescent="0.25">
      <c r="A1496" s="2">
        <v>41743</v>
      </c>
      <c r="B1496" t="s">
        <v>868</v>
      </c>
      <c r="C1496">
        <v>1</v>
      </c>
      <c r="D1496" t="s">
        <v>869</v>
      </c>
      <c r="E1496">
        <v>2014</v>
      </c>
      <c r="F1496" s="2">
        <v>41859</v>
      </c>
      <c r="G1496">
        <v>3</v>
      </c>
      <c r="I1496" t="s">
        <v>855</v>
      </c>
      <c r="J1496" t="s">
        <v>856</v>
      </c>
      <c r="K1496">
        <v>1</v>
      </c>
      <c r="L1496">
        <v>45</v>
      </c>
      <c r="M1496" t="s">
        <v>854</v>
      </c>
      <c r="N1496" t="s">
        <v>854</v>
      </c>
      <c r="O1496">
        <v>7</v>
      </c>
    </row>
    <row r="1497" spans="1:15" x14ac:dyDescent="0.25">
      <c r="A1497" s="2">
        <v>41795</v>
      </c>
      <c r="B1497" t="s">
        <v>868</v>
      </c>
      <c r="C1497">
        <v>1</v>
      </c>
      <c r="D1497" t="s">
        <v>869</v>
      </c>
      <c r="E1497">
        <v>2014</v>
      </c>
      <c r="F1497" s="2">
        <v>41898</v>
      </c>
      <c r="G1497">
        <v>4</v>
      </c>
      <c r="I1497" t="s">
        <v>861</v>
      </c>
      <c r="J1497" t="s">
        <v>862</v>
      </c>
      <c r="K1497">
        <v>3</v>
      </c>
      <c r="L1497">
        <v>45</v>
      </c>
      <c r="M1497" t="s">
        <v>854</v>
      </c>
      <c r="N1497" t="s">
        <v>854</v>
      </c>
      <c r="O1497">
        <v>7</v>
      </c>
    </row>
    <row r="1498" spans="1:15" x14ac:dyDescent="0.25">
      <c r="A1498" s="2">
        <v>41795</v>
      </c>
      <c r="B1498" t="s">
        <v>868</v>
      </c>
      <c r="C1498">
        <v>1</v>
      </c>
      <c r="D1498" t="s">
        <v>869</v>
      </c>
      <c r="E1498">
        <v>2014</v>
      </c>
      <c r="F1498" s="2">
        <v>41898</v>
      </c>
      <c r="G1498">
        <v>4</v>
      </c>
      <c r="I1498" t="s">
        <v>852</v>
      </c>
      <c r="J1498" t="s">
        <v>853</v>
      </c>
      <c r="K1498">
        <v>3</v>
      </c>
      <c r="L1498">
        <v>45</v>
      </c>
      <c r="M1498" t="s">
        <v>854</v>
      </c>
      <c r="N1498" t="s">
        <v>854</v>
      </c>
      <c r="O1498">
        <v>7</v>
      </c>
    </row>
    <row r="1499" spans="1:15" x14ac:dyDescent="0.25">
      <c r="A1499" s="2">
        <v>41795</v>
      </c>
      <c r="B1499" t="s">
        <v>868</v>
      </c>
      <c r="C1499">
        <v>1</v>
      </c>
      <c r="D1499" t="s">
        <v>869</v>
      </c>
      <c r="E1499">
        <v>2014</v>
      </c>
      <c r="F1499" s="2">
        <v>41908</v>
      </c>
      <c r="G1499">
        <v>4</v>
      </c>
      <c r="I1499" t="s">
        <v>852</v>
      </c>
      <c r="J1499" t="s">
        <v>858</v>
      </c>
      <c r="K1499">
        <v>3</v>
      </c>
      <c r="L1499">
        <v>45</v>
      </c>
      <c r="M1499" t="s">
        <v>854</v>
      </c>
      <c r="N1499" t="s">
        <v>854</v>
      </c>
      <c r="O1499">
        <v>7</v>
      </c>
    </row>
    <row r="1500" spans="1:15" x14ac:dyDescent="0.25">
      <c r="A1500" s="2">
        <v>41743</v>
      </c>
      <c r="B1500" t="s">
        <v>868</v>
      </c>
      <c r="C1500">
        <v>1</v>
      </c>
      <c r="D1500" t="s">
        <v>869</v>
      </c>
      <c r="E1500">
        <v>2014</v>
      </c>
      <c r="F1500" s="2">
        <v>41845</v>
      </c>
      <c r="G1500">
        <v>4</v>
      </c>
      <c r="I1500" t="s">
        <v>852</v>
      </c>
      <c r="J1500" t="s">
        <v>857</v>
      </c>
      <c r="K1500">
        <v>1</v>
      </c>
      <c r="L1500">
        <v>45</v>
      </c>
      <c r="M1500" t="s">
        <v>854</v>
      </c>
      <c r="N1500" t="s">
        <v>854</v>
      </c>
      <c r="O1500">
        <v>7</v>
      </c>
    </row>
    <row r="1501" spans="1:15" x14ac:dyDescent="0.25">
      <c r="A1501" s="2">
        <v>41743</v>
      </c>
      <c r="B1501" t="s">
        <v>868</v>
      </c>
      <c r="C1501">
        <v>1</v>
      </c>
      <c r="D1501" t="s">
        <v>869</v>
      </c>
      <c r="E1501">
        <v>2014</v>
      </c>
      <c r="F1501" s="2">
        <v>41859</v>
      </c>
      <c r="G1501">
        <v>4</v>
      </c>
      <c r="I1501" t="s">
        <v>861</v>
      </c>
      <c r="J1501" t="s">
        <v>862</v>
      </c>
      <c r="K1501">
        <v>1</v>
      </c>
      <c r="L1501">
        <v>45</v>
      </c>
      <c r="M1501" t="s">
        <v>854</v>
      </c>
      <c r="N1501" t="s">
        <v>854</v>
      </c>
      <c r="O1501">
        <v>7</v>
      </c>
    </row>
    <row r="1502" spans="1:15" x14ac:dyDescent="0.25">
      <c r="A1502" s="2">
        <v>41743</v>
      </c>
      <c r="B1502" t="s">
        <v>868</v>
      </c>
      <c r="C1502">
        <v>1</v>
      </c>
      <c r="D1502" t="s">
        <v>869</v>
      </c>
      <c r="E1502">
        <v>2014</v>
      </c>
      <c r="F1502" s="2">
        <v>41842</v>
      </c>
      <c r="G1502">
        <v>4</v>
      </c>
      <c r="I1502" t="s">
        <v>852</v>
      </c>
      <c r="J1502" t="s">
        <v>857</v>
      </c>
      <c r="K1502">
        <v>1</v>
      </c>
      <c r="L1502">
        <v>15</v>
      </c>
      <c r="M1502" t="s">
        <v>854</v>
      </c>
      <c r="N1502" t="s">
        <v>854</v>
      </c>
      <c r="O1502">
        <v>7</v>
      </c>
    </row>
    <row r="1503" spans="1:15" x14ac:dyDescent="0.25">
      <c r="A1503" s="2">
        <v>41810</v>
      </c>
      <c r="B1503" t="s">
        <v>868</v>
      </c>
      <c r="C1503">
        <v>1</v>
      </c>
      <c r="D1503" t="s">
        <v>869</v>
      </c>
      <c r="E1503">
        <v>2014</v>
      </c>
      <c r="F1503" s="2">
        <v>41908</v>
      </c>
      <c r="G1503">
        <v>4</v>
      </c>
      <c r="I1503" t="s">
        <v>852</v>
      </c>
      <c r="J1503" t="s">
        <v>853</v>
      </c>
      <c r="K1503">
        <v>4</v>
      </c>
      <c r="L1503">
        <v>45</v>
      </c>
      <c r="M1503" t="s">
        <v>854</v>
      </c>
      <c r="N1503" t="s">
        <v>854</v>
      </c>
      <c r="O1503">
        <v>7</v>
      </c>
    </row>
    <row r="1504" spans="1:15" x14ac:dyDescent="0.25">
      <c r="A1504" s="2">
        <v>41810</v>
      </c>
      <c r="B1504" t="s">
        <v>868</v>
      </c>
      <c r="C1504">
        <v>1</v>
      </c>
      <c r="D1504" t="s">
        <v>869</v>
      </c>
      <c r="E1504">
        <v>2014</v>
      </c>
      <c r="F1504" s="2">
        <v>41908</v>
      </c>
      <c r="G1504">
        <v>4</v>
      </c>
      <c r="I1504" t="s">
        <v>852</v>
      </c>
      <c r="J1504" t="s">
        <v>853</v>
      </c>
      <c r="K1504">
        <v>4</v>
      </c>
      <c r="L1504">
        <v>15</v>
      </c>
      <c r="M1504" t="s">
        <v>854</v>
      </c>
      <c r="N1504" t="s">
        <v>854</v>
      </c>
      <c r="O1504">
        <v>7</v>
      </c>
    </row>
    <row r="1505" spans="1:15" x14ac:dyDescent="0.25">
      <c r="A1505" s="2">
        <v>41810</v>
      </c>
      <c r="B1505" t="s">
        <v>868</v>
      </c>
      <c r="C1505">
        <v>1</v>
      </c>
      <c r="D1505" t="s">
        <v>869</v>
      </c>
      <c r="E1505">
        <v>2014</v>
      </c>
      <c r="F1505" s="2">
        <v>41911</v>
      </c>
      <c r="G1505">
        <v>4</v>
      </c>
      <c r="I1505" t="s">
        <v>852</v>
      </c>
      <c r="J1505" t="s">
        <v>858</v>
      </c>
      <c r="K1505">
        <v>4</v>
      </c>
      <c r="L1505">
        <v>45</v>
      </c>
      <c r="M1505" t="s">
        <v>854</v>
      </c>
      <c r="N1505" t="s">
        <v>854</v>
      </c>
      <c r="O1505">
        <v>7</v>
      </c>
    </row>
    <row r="1506" spans="1:15" x14ac:dyDescent="0.25">
      <c r="A1506" s="2">
        <v>41768</v>
      </c>
      <c r="B1506" t="s">
        <v>868</v>
      </c>
      <c r="C1506">
        <v>1</v>
      </c>
      <c r="D1506" t="s">
        <v>869</v>
      </c>
      <c r="E1506">
        <v>2014</v>
      </c>
      <c r="F1506" s="2">
        <v>41894</v>
      </c>
      <c r="G1506">
        <v>4</v>
      </c>
      <c r="I1506" t="s">
        <v>861</v>
      </c>
      <c r="J1506" t="s">
        <v>862</v>
      </c>
      <c r="K1506">
        <v>2</v>
      </c>
      <c r="L1506">
        <v>45</v>
      </c>
      <c r="M1506" t="s">
        <v>854</v>
      </c>
      <c r="N1506" t="s">
        <v>854</v>
      </c>
      <c r="O1506">
        <v>7</v>
      </c>
    </row>
    <row r="1507" spans="1:15" x14ac:dyDescent="0.25">
      <c r="A1507" s="2">
        <v>41768</v>
      </c>
      <c r="B1507" t="s">
        <v>868</v>
      </c>
      <c r="C1507">
        <v>1</v>
      </c>
      <c r="D1507" t="s">
        <v>869</v>
      </c>
      <c r="E1507">
        <v>2014</v>
      </c>
      <c r="F1507" s="2">
        <v>41887</v>
      </c>
      <c r="G1507">
        <v>4</v>
      </c>
      <c r="I1507" t="s">
        <v>852</v>
      </c>
      <c r="J1507" t="s">
        <v>853</v>
      </c>
      <c r="K1507">
        <v>2</v>
      </c>
      <c r="L1507">
        <v>15</v>
      </c>
      <c r="M1507" t="s">
        <v>854</v>
      </c>
      <c r="N1507" t="s">
        <v>854</v>
      </c>
      <c r="O1507">
        <v>7</v>
      </c>
    </row>
    <row r="1508" spans="1:15" x14ac:dyDescent="0.25">
      <c r="A1508" s="2">
        <v>41743</v>
      </c>
      <c r="B1508" t="s">
        <v>868</v>
      </c>
      <c r="C1508">
        <v>1</v>
      </c>
      <c r="D1508" t="s">
        <v>869</v>
      </c>
      <c r="E1508">
        <v>2014</v>
      </c>
      <c r="F1508" s="2">
        <v>41866</v>
      </c>
      <c r="G1508">
        <v>1</v>
      </c>
      <c r="I1508" t="s">
        <v>852</v>
      </c>
      <c r="J1508" t="s">
        <v>858</v>
      </c>
      <c r="K1508">
        <v>1</v>
      </c>
      <c r="L1508">
        <v>45</v>
      </c>
      <c r="M1508" t="s">
        <v>854</v>
      </c>
      <c r="N1508" t="s">
        <v>854</v>
      </c>
      <c r="O1508">
        <v>7</v>
      </c>
    </row>
    <row r="1509" spans="1:15" x14ac:dyDescent="0.25">
      <c r="A1509" s="2">
        <v>41743</v>
      </c>
      <c r="B1509" t="s">
        <v>868</v>
      </c>
      <c r="C1509">
        <v>1</v>
      </c>
      <c r="D1509" t="s">
        <v>869</v>
      </c>
      <c r="E1509">
        <v>2014</v>
      </c>
      <c r="F1509" s="2">
        <v>41866</v>
      </c>
      <c r="G1509">
        <v>1</v>
      </c>
      <c r="I1509" t="s">
        <v>861</v>
      </c>
      <c r="J1509" t="s">
        <v>862</v>
      </c>
      <c r="K1509">
        <v>1</v>
      </c>
      <c r="L1509">
        <v>45</v>
      </c>
      <c r="M1509" t="s">
        <v>854</v>
      </c>
      <c r="N1509" t="s">
        <v>854</v>
      </c>
      <c r="O1509">
        <v>7</v>
      </c>
    </row>
    <row r="1510" spans="1:15" x14ac:dyDescent="0.25">
      <c r="A1510" s="2">
        <v>41743</v>
      </c>
      <c r="B1510" t="s">
        <v>868</v>
      </c>
      <c r="C1510">
        <v>1</v>
      </c>
      <c r="D1510" t="s">
        <v>869</v>
      </c>
      <c r="E1510">
        <v>2014</v>
      </c>
      <c r="F1510" s="2">
        <v>41852</v>
      </c>
      <c r="G1510">
        <v>1</v>
      </c>
      <c r="I1510" t="s">
        <v>852</v>
      </c>
      <c r="J1510" t="s">
        <v>853</v>
      </c>
      <c r="K1510">
        <v>1</v>
      </c>
      <c r="L1510">
        <v>15</v>
      </c>
      <c r="M1510" t="s">
        <v>854</v>
      </c>
      <c r="N1510" t="s">
        <v>854</v>
      </c>
      <c r="O1510">
        <v>7</v>
      </c>
    </row>
    <row r="1511" spans="1:15" x14ac:dyDescent="0.25">
      <c r="A1511" s="2">
        <v>41768</v>
      </c>
      <c r="B1511" t="s">
        <v>868</v>
      </c>
      <c r="C1511">
        <v>1</v>
      </c>
      <c r="D1511" t="s">
        <v>869</v>
      </c>
      <c r="E1511">
        <v>2014</v>
      </c>
      <c r="F1511" s="2">
        <v>41898</v>
      </c>
      <c r="G1511">
        <v>1</v>
      </c>
      <c r="I1511" t="s">
        <v>855</v>
      </c>
      <c r="J1511" t="s">
        <v>856</v>
      </c>
      <c r="K1511">
        <v>2</v>
      </c>
      <c r="L1511">
        <v>45</v>
      </c>
      <c r="M1511" t="s">
        <v>854</v>
      </c>
      <c r="N1511" t="s">
        <v>854</v>
      </c>
      <c r="O1511">
        <v>7</v>
      </c>
    </row>
    <row r="1512" spans="1:15" x14ac:dyDescent="0.25">
      <c r="A1512" s="2">
        <v>41768</v>
      </c>
      <c r="B1512" t="s">
        <v>868</v>
      </c>
      <c r="C1512">
        <v>1</v>
      </c>
      <c r="D1512" t="s">
        <v>869</v>
      </c>
      <c r="E1512">
        <v>2014</v>
      </c>
      <c r="F1512" s="2">
        <v>41898</v>
      </c>
      <c r="G1512">
        <v>1</v>
      </c>
      <c r="I1512" t="s">
        <v>852</v>
      </c>
      <c r="J1512" t="s">
        <v>858</v>
      </c>
      <c r="K1512">
        <v>2</v>
      </c>
      <c r="L1512">
        <v>45</v>
      </c>
      <c r="M1512" t="s">
        <v>854</v>
      </c>
      <c r="N1512" t="s">
        <v>854</v>
      </c>
      <c r="O1512">
        <v>7</v>
      </c>
    </row>
    <row r="1513" spans="1:15" x14ac:dyDescent="0.25">
      <c r="A1513" s="2">
        <v>41768</v>
      </c>
      <c r="B1513" t="s">
        <v>868</v>
      </c>
      <c r="C1513">
        <v>1</v>
      </c>
      <c r="D1513" t="s">
        <v>869</v>
      </c>
      <c r="E1513">
        <v>2014</v>
      </c>
      <c r="F1513" s="2">
        <v>41894</v>
      </c>
      <c r="G1513">
        <v>1</v>
      </c>
      <c r="I1513" t="s">
        <v>861</v>
      </c>
      <c r="J1513" t="s">
        <v>862</v>
      </c>
      <c r="K1513">
        <v>2</v>
      </c>
      <c r="L1513">
        <v>45</v>
      </c>
      <c r="M1513" t="s">
        <v>854</v>
      </c>
      <c r="N1513" t="s">
        <v>854</v>
      </c>
      <c r="O1513">
        <v>7</v>
      </c>
    </row>
    <row r="1514" spans="1:15" x14ac:dyDescent="0.25">
      <c r="A1514" s="2">
        <v>41795</v>
      </c>
      <c r="B1514" t="s">
        <v>868</v>
      </c>
      <c r="C1514">
        <v>1</v>
      </c>
      <c r="D1514" t="s">
        <v>869</v>
      </c>
      <c r="E1514">
        <v>2014</v>
      </c>
      <c r="F1514" s="2">
        <v>41908</v>
      </c>
      <c r="G1514">
        <v>1</v>
      </c>
      <c r="I1514" t="s">
        <v>852</v>
      </c>
      <c r="J1514" t="s">
        <v>857</v>
      </c>
      <c r="K1514">
        <v>3</v>
      </c>
      <c r="L1514">
        <v>45</v>
      </c>
      <c r="M1514" t="s">
        <v>854</v>
      </c>
      <c r="N1514" t="s">
        <v>854</v>
      </c>
      <c r="O1514">
        <v>7</v>
      </c>
    </row>
    <row r="1515" spans="1:15" x14ac:dyDescent="0.25">
      <c r="A1515" s="2">
        <v>41795</v>
      </c>
      <c r="B1515" t="s">
        <v>868</v>
      </c>
      <c r="C1515">
        <v>1</v>
      </c>
      <c r="D1515" t="s">
        <v>869</v>
      </c>
      <c r="E1515">
        <v>2014</v>
      </c>
      <c r="F1515" s="2">
        <v>41908</v>
      </c>
      <c r="G1515">
        <v>1</v>
      </c>
      <c r="I1515" t="s">
        <v>852</v>
      </c>
      <c r="J1515" t="s">
        <v>858</v>
      </c>
      <c r="K1515">
        <v>3</v>
      </c>
      <c r="L1515">
        <v>45</v>
      </c>
      <c r="M1515" t="s">
        <v>854</v>
      </c>
      <c r="N1515" t="s">
        <v>854</v>
      </c>
      <c r="O1515">
        <v>7</v>
      </c>
    </row>
    <row r="1516" spans="1:15" x14ac:dyDescent="0.25">
      <c r="A1516" s="2">
        <v>41795</v>
      </c>
      <c r="B1516" t="s">
        <v>868</v>
      </c>
      <c r="C1516">
        <v>1</v>
      </c>
      <c r="D1516" t="s">
        <v>869</v>
      </c>
      <c r="E1516">
        <v>2014</v>
      </c>
      <c r="F1516" s="2">
        <v>41908</v>
      </c>
      <c r="G1516">
        <v>1</v>
      </c>
      <c r="I1516" t="s">
        <v>852</v>
      </c>
      <c r="J1516" t="s">
        <v>858</v>
      </c>
      <c r="K1516">
        <v>3</v>
      </c>
      <c r="L1516">
        <v>15</v>
      </c>
      <c r="M1516" t="s">
        <v>854</v>
      </c>
      <c r="N1516" t="s">
        <v>854</v>
      </c>
      <c r="O1516">
        <v>7</v>
      </c>
    </row>
    <row r="1517" spans="1:15" x14ac:dyDescent="0.25">
      <c r="A1517" s="2">
        <v>41810</v>
      </c>
      <c r="B1517" t="s">
        <v>868</v>
      </c>
      <c r="C1517">
        <v>1</v>
      </c>
      <c r="D1517" t="s">
        <v>869</v>
      </c>
      <c r="E1517">
        <v>2014</v>
      </c>
      <c r="F1517" s="2">
        <v>41911</v>
      </c>
      <c r="G1517">
        <v>1</v>
      </c>
      <c r="I1517" t="s">
        <v>852</v>
      </c>
      <c r="J1517" t="s">
        <v>857</v>
      </c>
      <c r="K1517">
        <v>4</v>
      </c>
      <c r="L1517">
        <v>45</v>
      </c>
      <c r="M1517" t="s">
        <v>854</v>
      </c>
      <c r="N1517" t="s">
        <v>854</v>
      </c>
      <c r="O1517">
        <v>7</v>
      </c>
    </row>
    <row r="1518" spans="1:15" x14ac:dyDescent="0.25">
      <c r="A1518" s="2">
        <v>41768</v>
      </c>
      <c r="B1518" t="s">
        <v>868</v>
      </c>
      <c r="C1518">
        <v>1</v>
      </c>
      <c r="D1518" t="s">
        <v>869</v>
      </c>
      <c r="E1518">
        <v>2014</v>
      </c>
      <c r="F1518" s="2">
        <v>41894</v>
      </c>
      <c r="G1518">
        <v>2</v>
      </c>
      <c r="I1518" t="s">
        <v>852</v>
      </c>
      <c r="J1518" t="s">
        <v>853</v>
      </c>
      <c r="K1518">
        <v>2</v>
      </c>
      <c r="L1518">
        <v>15</v>
      </c>
      <c r="M1518" t="s">
        <v>854</v>
      </c>
      <c r="N1518" t="s">
        <v>854</v>
      </c>
      <c r="O1518">
        <v>7</v>
      </c>
    </row>
    <row r="1519" spans="1:15" x14ac:dyDescent="0.25">
      <c r="A1519" s="2">
        <v>41768</v>
      </c>
      <c r="B1519" t="s">
        <v>868</v>
      </c>
      <c r="C1519">
        <v>1</v>
      </c>
      <c r="D1519" t="s">
        <v>869</v>
      </c>
      <c r="E1519">
        <v>2014</v>
      </c>
      <c r="F1519" s="2">
        <v>41898</v>
      </c>
      <c r="G1519">
        <v>2</v>
      </c>
      <c r="I1519" t="s">
        <v>855</v>
      </c>
      <c r="J1519" t="s">
        <v>856</v>
      </c>
      <c r="K1519">
        <v>2</v>
      </c>
      <c r="L1519">
        <v>45</v>
      </c>
      <c r="M1519" t="s">
        <v>854</v>
      </c>
      <c r="N1519" t="s">
        <v>854</v>
      </c>
      <c r="O1519">
        <v>7</v>
      </c>
    </row>
    <row r="1520" spans="1:15" x14ac:dyDescent="0.25">
      <c r="A1520" s="2">
        <v>41768</v>
      </c>
      <c r="B1520" t="s">
        <v>868</v>
      </c>
      <c r="C1520">
        <v>1</v>
      </c>
      <c r="D1520" t="s">
        <v>869</v>
      </c>
      <c r="E1520">
        <v>2014</v>
      </c>
      <c r="F1520" s="2">
        <v>41898</v>
      </c>
      <c r="G1520">
        <v>2</v>
      </c>
      <c r="I1520" t="s">
        <v>852</v>
      </c>
      <c r="J1520" t="s">
        <v>857</v>
      </c>
      <c r="K1520">
        <v>2</v>
      </c>
      <c r="L1520">
        <v>15</v>
      </c>
      <c r="M1520" t="s">
        <v>854</v>
      </c>
      <c r="N1520" t="s">
        <v>854</v>
      </c>
      <c r="O1520">
        <v>7</v>
      </c>
    </row>
    <row r="1521" spans="1:15" x14ac:dyDescent="0.25">
      <c r="A1521" s="2">
        <v>41810</v>
      </c>
      <c r="B1521" t="s">
        <v>868</v>
      </c>
      <c r="C1521">
        <v>1</v>
      </c>
      <c r="D1521" t="s">
        <v>869</v>
      </c>
      <c r="E1521">
        <v>2014</v>
      </c>
      <c r="F1521" s="2">
        <v>41911</v>
      </c>
      <c r="G1521">
        <v>2</v>
      </c>
      <c r="I1521" t="s">
        <v>855</v>
      </c>
      <c r="J1521" t="s">
        <v>856</v>
      </c>
      <c r="K1521">
        <v>4</v>
      </c>
      <c r="L1521">
        <v>45</v>
      </c>
      <c r="M1521" t="s">
        <v>854</v>
      </c>
      <c r="N1521" t="s">
        <v>854</v>
      </c>
      <c r="O1521">
        <v>7</v>
      </c>
    </row>
    <row r="1522" spans="1:15" x14ac:dyDescent="0.25">
      <c r="A1522" s="2">
        <v>41743</v>
      </c>
      <c r="B1522" t="s">
        <v>868</v>
      </c>
      <c r="C1522">
        <v>1</v>
      </c>
      <c r="D1522" t="s">
        <v>869</v>
      </c>
      <c r="E1522">
        <v>2014</v>
      </c>
      <c r="F1522" s="2">
        <v>41863</v>
      </c>
      <c r="G1522">
        <v>2</v>
      </c>
      <c r="I1522" t="s">
        <v>852</v>
      </c>
      <c r="J1522" t="s">
        <v>858</v>
      </c>
      <c r="K1522">
        <v>1</v>
      </c>
      <c r="L1522">
        <v>15</v>
      </c>
      <c r="M1522" t="s">
        <v>854</v>
      </c>
      <c r="N1522" t="s">
        <v>854</v>
      </c>
      <c r="O1522">
        <v>7</v>
      </c>
    </row>
    <row r="1523" spans="1:15" x14ac:dyDescent="0.25">
      <c r="A1523" s="2">
        <v>41743</v>
      </c>
      <c r="B1523" t="s">
        <v>868</v>
      </c>
      <c r="C1523">
        <v>1</v>
      </c>
      <c r="D1523" t="s">
        <v>869</v>
      </c>
      <c r="E1523">
        <v>2014</v>
      </c>
      <c r="F1523" s="2">
        <v>41856</v>
      </c>
      <c r="G1523">
        <v>2</v>
      </c>
      <c r="I1523" t="s">
        <v>861</v>
      </c>
      <c r="J1523" t="s">
        <v>862</v>
      </c>
      <c r="K1523">
        <v>1</v>
      </c>
      <c r="L1523">
        <v>45</v>
      </c>
      <c r="M1523" t="s">
        <v>854</v>
      </c>
      <c r="N1523" t="s">
        <v>854</v>
      </c>
      <c r="O1523">
        <v>7</v>
      </c>
    </row>
    <row r="1524" spans="1:15" x14ac:dyDescent="0.25">
      <c r="A1524" s="2">
        <v>41743</v>
      </c>
      <c r="B1524" t="s">
        <v>868</v>
      </c>
      <c r="C1524">
        <v>1</v>
      </c>
      <c r="D1524" t="s">
        <v>869</v>
      </c>
      <c r="E1524">
        <v>2014</v>
      </c>
      <c r="F1524" s="2">
        <v>41873</v>
      </c>
      <c r="G1524">
        <v>2</v>
      </c>
      <c r="I1524" t="s">
        <v>852</v>
      </c>
      <c r="J1524" t="s">
        <v>853</v>
      </c>
      <c r="K1524">
        <v>1</v>
      </c>
      <c r="L1524">
        <v>15</v>
      </c>
      <c r="M1524" t="s">
        <v>854</v>
      </c>
      <c r="N1524" t="s">
        <v>854</v>
      </c>
      <c r="O1524">
        <v>7</v>
      </c>
    </row>
    <row r="1525" spans="1:15" x14ac:dyDescent="0.25">
      <c r="A1525" s="2">
        <v>41795</v>
      </c>
      <c r="B1525" t="s">
        <v>868</v>
      </c>
      <c r="C1525">
        <v>1</v>
      </c>
      <c r="D1525" t="s">
        <v>869</v>
      </c>
      <c r="E1525">
        <v>2014</v>
      </c>
      <c r="F1525" s="2">
        <v>41898</v>
      </c>
      <c r="G1525">
        <v>2</v>
      </c>
      <c r="I1525" t="s">
        <v>852</v>
      </c>
      <c r="J1525" t="s">
        <v>853</v>
      </c>
      <c r="K1525">
        <v>3</v>
      </c>
      <c r="L1525">
        <v>45</v>
      </c>
      <c r="M1525" t="s">
        <v>854</v>
      </c>
      <c r="N1525" t="s">
        <v>854</v>
      </c>
      <c r="O1525">
        <v>7</v>
      </c>
    </row>
    <row r="1526" spans="1:15" x14ac:dyDescent="0.25">
      <c r="A1526" s="2">
        <v>41795</v>
      </c>
      <c r="B1526" t="s">
        <v>868</v>
      </c>
      <c r="C1526">
        <v>1</v>
      </c>
      <c r="D1526" t="s">
        <v>869</v>
      </c>
      <c r="E1526">
        <v>2014</v>
      </c>
      <c r="F1526" s="2">
        <v>41908</v>
      </c>
      <c r="G1526">
        <v>2</v>
      </c>
      <c r="I1526" t="s">
        <v>852</v>
      </c>
      <c r="J1526" t="s">
        <v>858</v>
      </c>
      <c r="K1526">
        <v>3</v>
      </c>
      <c r="L1526">
        <v>15</v>
      </c>
      <c r="M1526" t="s">
        <v>854</v>
      </c>
      <c r="N1526" t="s">
        <v>854</v>
      </c>
      <c r="O1526">
        <v>7</v>
      </c>
    </row>
    <row r="1527" spans="1:15" x14ac:dyDescent="0.25">
      <c r="A1527" s="2">
        <v>41795</v>
      </c>
      <c r="B1527" t="s">
        <v>868</v>
      </c>
      <c r="C1527">
        <v>1</v>
      </c>
      <c r="D1527" t="s">
        <v>869</v>
      </c>
      <c r="E1527">
        <v>2014</v>
      </c>
      <c r="F1527" s="2">
        <v>41908</v>
      </c>
      <c r="G1527">
        <v>2</v>
      </c>
      <c r="I1527" t="s">
        <v>852</v>
      </c>
      <c r="J1527" t="s">
        <v>857</v>
      </c>
      <c r="K1527">
        <v>3</v>
      </c>
      <c r="L1527">
        <v>15</v>
      </c>
      <c r="M1527" t="s">
        <v>854</v>
      </c>
      <c r="N1527" t="s">
        <v>854</v>
      </c>
      <c r="O1527">
        <v>7</v>
      </c>
    </row>
    <row r="1528" spans="1:15" x14ac:dyDescent="0.25">
      <c r="A1528" s="2">
        <v>41810</v>
      </c>
      <c r="B1528" t="s">
        <v>868</v>
      </c>
      <c r="C1528">
        <v>1</v>
      </c>
      <c r="D1528" t="s">
        <v>869</v>
      </c>
      <c r="E1528">
        <v>2014</v>
      </c>
      <c r="F1528" s="2">
        <v>41908</v>
      </c>
      <c r="G1528">
        <v>3</v>
      </c>
      <c r="I1528" t="s">
        <v>852</v>
      </c>
      <c r="J1528" t="s">
        <v>853</v>
      </c>
      <c r="K1528">
        <v>4</v>
      </c>
      <c r="L1528">
        <v>45</v>
      </c>
      <c r="M1528" t="s">
        <v>854</v>
      </c>
      <c r="N1528" t="s">
        <v>854</v>
      </c>
      <c r="O1528">
        <v>7</v>
      </c>
    </row>
    <row r="1529" spans="1:15" x14ac:dyDescent="0.25">
      <c r="A1529" s="2">
        <v>41810</v>
      </c>
      <c r="B1529" t="s">
        <v>868</v>
      </c>
      <c r="C1529">
        <v>1</v>
      </c>
      <c r="D1529" t="s">
        <v>869</v>
      </c>
      <c r="E1529">
        <v>2014</v>
      </c>
      <c r="F1529" s="2">
        <v>41908</v>
      </c>
      <c r="G1529">
        <v>3</v>
      </c>
      <c r="I1529" t="s">
        <v>852</v>
      </c>
      <c r="J1529" t="s">
        <v>857</v>
      </c>
      <c r="K1529">
        <v>4</v>
      </c>
      <c r="L1529">
        <v>45</v>
      </c>
      <c r="M1529" t="s">
        <v>854</v>
      </c>
      <c r="N1529" t="s">
        <v>854</v>
      </c>
      <c r="O1529">
        <v>7</v>
      </c>
    </row>
    <row r="1530" spans="1:15" x14ac:dyDescent="0.25">
      <c r="A1530" s="2">
        <v>41795</v>
      </c>
      <c r="B1530" t="s">
        <v>868</v>
      </c>
      <c r="C1530">
        <v>1</v>
      </c>
      <c r="D1530" t="s">
        <v>869</v>
      </c>
      <c r="E1530">
        <v>2014</v>
      </c>
      <c r="F1530" s="2">
        <v>41908</v>
      </c>
      <c r="G1530">
        <v>3</v>
      </c>
      <c r="I1530" t="s">
        <v>855</v>
      </c>
      <c r="J1530" t="s">
        <v>856</v>
      </c>
      <c r="K1530">
        <v>3</v>
      </c>
      <c r="L1530">
        <v>45</v>
      </c>
      <c r="M1530" t="s">
        <v>854</v>
      </c>
      <c r="N1530" t="s">
        <v>854</v>
      </c>
      <c r="O1530">
        <v>7</v>
      </c>
    </row>
    <row r="1531" spans="1:15" x14ac:dyDescent="0.25">
      <c r="A1531" s="2">
        <v>41795</v>
      </c>
      <c r="B1531" t="s">
        <v>868</v>
      </c>
      <c r="C1531">
        <v>1</v>
      </c>
      <c r="D1531" t="s">
        <v>869</v>
      </c>
      <c r="E1531">
        <v>2014</v>
      </c>
      <c r="F1531" s="2">
        <v>41898</v>
      </c>
      <c r="G1531">
        <v>3</v>
      </c>
      <c r="I1531" t="s">
        <v>861</v>
      </c>
      <c r="J1531" t="s">
        <v>862</v>
      </c>
      <c r="K1531">
        <v>3</v>
      </c>
      <c r="L1531">
        <v>45</v>
      </c>
      <c r="M1531" t="s">
        <v>854</v>
      </c>
      <c r="N1531" t="s">
        <v>854</v>
      </c>
      <c r="O1531">
        <v>7</v>
      </c>
    </row>
    <row r="1532" spans="1:15" x14ac:dyDescent="0.25">
      <c r="A1532" s="2">
        <v>41795</v>
      </c>
      <c r="B1532" t="s">
        <v>868</v>
      </c>
      <c r="C1532">
        <v>1</v>
      </c>
      <c r="D1532" t="s">
        <v>869</v>
      </c>
      <c r="E1532">
        <v>2014</v>
      </c>
      <c r="F1532" s="2">
        <v>41898</v>
      </c>
      <c r="G1532">
        <v>3</v>
      </c>
      <c r="I1532" t="s">
        <v>852</v>
      </c>
      <c r="J1532" t="s">
        <v>857</v>
      </c>
      <c r="K1532">
        <v>3</v>
      </c>
      <c r="L1532">
        <v>15</v>
      </c>
      <c r="M1532" t="s">
        <v>854</v>
      </c>
      <c r="N1532" t="s">
        <v>854</v>
      </c>
      <c r="O1532">
        <v>7</v>
      </c>
    </row>
    <row r="1533" spans="1:15" x14ac:dyDescent="0.25">
      <c r="A1533" s="2">
        <v>41768</v>
      </c>
      <c r="B1533" t="s">
        <v>868</v>
      </c>
      <c r="C1533">
        <v>1</v>
      </c>
      <c r="D1533" t="s">
        <v>869</v>
      </c>
      <c r="E1533">
        <v>2014</v>
      </c>
      <c r="F1533" s="2">
        <v>41898</v>
      </c>
      <c r="G1533">
        <v>3</v>
      </c>
      <c r="I1533" t="s">
        <v>852</v>
      </c>
      <c r="J1533" t="s">
        <v>857</v>
      </c>
      <c r="K1533">
        <v>2</v>
      </c>
      <c r="L1533">
        <v>45</v>
      </c>
      <c r="M1533" t="s">
        <v>854</v>
      </c>
      <c r="N1533" t="s">
        <v>854</v>
      </c>
      <c r="O1533">
        <v>7</v>
      </c>
    </row>
    <row r="1534" spans="1:15" x14ac:dyDescent="0.25">
      <c r="A1534" s="2">
        <v>41768</v>
      </c>
      <c r="B1534" t="s">
        <v>868</v>
      </c>
      <c r="C1534">
        <v>1</v>
      </c>
      <c r="D1534" t="s">
        <v>869</v>
      </c>
      <c r="E1534">
        <v>2014</v>
      </c>
      <c r="F1534" s="2">
        <v>41898</v>
      </c>
      <c r="G1534">
        <v>3</v>
      </c>
      <c r="I1534" t="s">
        <v>861</v>
      </c>
      <c r="J1534" t="s">
        <v>862</v>
      </c>
      <c r="K1534">
        <v>2</v>
      </c>
      <c r="L1534">
        <v>45</v>
      </c>
      <c r="M1534" t="s">
        <v>854</v>
      </c>
      <c r="N1534" t="s">
        <v>854</v>
      </c>
      <c r="O1534">
        <v>7</v>
      </c>
    </row>
    <row r="1535" spans="1:15" x14ac:dyDescent="0.25">
      <c r="A1535" s="2">
        <v>41743</v>
      </c>
      <c r="B1535" t="s">
        <v>868</v>
      </c>
      <c r="C1535">
        <v>1</v>
      </c>
      <c r="D1535" t="s">
        <v>869</v>
      </c>
      <c r="E1535">
        <v>2014</v>
      </c>
      <c r="F1535" s="2">
        <v>41849</v>
      </c>
      <c r="G1535">
        <v>3</v>
      </c>
      <c r="I1535" t="s">
        <v>852</v>
      </c>
      <c r="J1535" t="s">
        <v>857</v>
      </c>
      <c r="K1535">
        <v>1</v>
      </c>
      <c r="L1535">
        <v>15</v>
      </c>
      <c r="M1535" t="s">
        <v>854</v>
      </c>
      <c r="N1535" t="s">
        <v>854</v>
      </c>
      <c r="O1535">
        <v>7</v>
      </c>
    </row>
    <row r="1536" spans="1:15" x14ac:dyDescent="0.25">
      <c r="A1536" s="2">
        <v>41743</v>
      </c>
      <c r="B1536" t="s">
        <v>868</v>
      </c>
      <c r="C1536">
        <v>1</v>
      </c>
      <c r="D1536" t="s">
        <v>869</v>
      </c>
      <c r="E1536">
        <v>2014</v>
      </c>
      <c r="F1536" s="2">
        <v>41856</v>
      </c>
      <c r="G1536">
        <v>3</v>
      </c>
      <c r="I1536" t="s">
        <v>852</v>
      </c>
      <c r="J1536" t="s">
        <v>853</v>
      </c>
      <c r="K1536">
        <v>1</v>
      </c>
      <c r="L1536">
        <v>45</v>
      </c>
      <c r="M1536" t="s">
        <v>854</v>
      </c>
      <c r="N1536" t="s">
        <v>854</v>
      </c>
      <c r="O1536">
        <v>7</v>
      </c>
    </row>
    <row r="1537" spans="1:15" x14ac:dyDescent="0.25">
      <c r="A1537" s="2">
        <v>41795</v>
      </c>
      <c r="B1537" t="s">
        <v>868</v>
      </c>
      <c r="C1537">
        <v>1</v>
      </c>
      <c r="D1537" t="s">
        <v>869</v>
      </c>
      <c r="E1537">
        <v>2014</v>
      </c>
      <c r="F1537" s="2">
        <v>41898</v>
      </c>
      <c r="G1537">
        <v>4</v>
      </c>
      <c r="I1537" t="s">
        <v>852</v>
      </c>
      <c r="J1537" t="s">
        <v>857</v>
      </c>
      <c r="K1537">
        <v>3</v>
      </c>
      <c r="L1537">
        <v>15</v>
      </c>
      <c r="M1537" t="s">
        <v>854</v>
      </c>
      <c r="N1537" t="s">
        <v>854</v>
      </c>
      <c r="O1537">
        <v>7</v>
      </c>
    </row>
    <row r="1538" spans="1:15" x14ac:dyDescent="0.25">
      <c r="A1538" s="2">
        <v>41795</v>
      </c>
      <c r="B1538" t="s">
        <v>868</v>
      </c>
      <c r="C1538">
        <v>1</v>
      </c>
      <c r="D1538" t="s">
        <v>869</v>
      </c>
      <c r="E1538">
        <v>2014</v>
      </c>
      <c r="F1538" s="2">
        <v>41898</v>
      </c>
      <c r="G1538">
        <v>4</v>
      </c>
      <c r="I1538" t="s">
        <v>852</v>
      </c>
      <c r="J1538" t="s">
        <v>853</v>
      </c>
      <c r="K1538">
        <v>3</v>
      </c>
      <c r="L1538">
        <v>15</v>
      </c>
      <c r="M1538" t="s">
        <v>854</v>
      </c>
      <c r="N1538" t="s">
        <v>854</v>
      </c>
      <c r="O1538">
        <v>7</v>
      </c>
    </row>
    <row r="1539" spans="1:15" x14ac:dyDescent="0.25">
      <c r="A1539" s="2">
        <v>41743</v>
      </c>
      <c r="B1539" t="s">
        <v>868</v>
      </c>
      <c r="C1539">
        <v>1</v>
      </c>
      <c r="D1539" t="s">
        <v>869</v>
      </c>
      <c r="E1539">
        <v>2014</v>
      </c>
      <c r="F1539" s="2">
        <v>41856</v>
      </c>
      <c r="G1539">
        <v>4</v>
      </c>
      <c r="I1539" t="s">
        <v>852</v>
      </c>
      <c r="J1539" t="s">
        <v>858</v>
      </c>
      <c r="K1539">
        <v>1</v>
      </c>
      <c r="L1539">
        <v>15</v>
      </c>
      <c r="M1539" t="s">
        <v>854</v>
      </c>
      <c r="N1539" t="s">
        <v>854</v>
      </c>
      <c r="O1539">
        <v>7</v>
      </c>
    </row>
    <row r="1540" spans="1:15" x14ac:dyDescent="0.25">
      <c r="A1540" s="2">
        <v>41743</v>
      </c>
      <c r="B1540" t="s">
        <v>868</v>
      </c>
      <c r="C1540">
        <v>1</v>
      </c>
      <c r="D1540" t="s">
        <v>869</v>
      </c>
      <c r="E1540">
        <v>2014</v>
      </c>
      <c r="F1540" s="2">
        <v>41870</v>
      </c>
      <c r="G1540">
        <v>4</v>
      </c>
      <c r="I1540" t="s">
        <v>852</v>
      </c>
      <c r="J1540" t="s">
        <v>853</v>
      </c>
      <c r="K1540">
        <v>1</v>
      </c>
      <c r="L1540">
        <v>45</v>
      </c>
      <c r="M1540" t="s">
        <v>854</v>
      </c>
      <c r="N1540" t="s">
        <v>854</v>
      </c>
      <c r="O1540">
        <v>7</v>
      </c>
    </row>
    <row r="1541" spans="1:15" x14ac:dyDescent="0.25">
      <c r="A1541" s="2">
        <v>41810</v>
      </c>
      <c r="B1541" t="s">
        <v>868</v>
      </c>
      <c r="C1541">
        <v>1</v>
      </c>
      <c r="D1541" t="s">
        <v>869</v>
      </c>
      <c r="E1541">
        <v>2014</v>
      </c>
      <c r="F1541" s="2">
        <v>41911</v>
      </c>
      <c r="G1541">
        <v>4</v>
      </c>
      <c r="I1541" t="s">
        <v>852</v>
      </c>
      <c r="J1541" t="s">
        <v>858</v>
      </c>
      <c r="K1541">
        <v>4</v>
      </c>
      <c r="L1541">
        <v>15</v>
      </c>
      <c r="M1541" t="s">
        <v>854</v>
      </c>
      <c r="N1541" t="s">
        <v>854</v>
      </c>
      <c r="O1541">
        <v>7</v>
      </c>
    </row>
    <row r="1542" spans="1:15" x14ac:dyDescent="0.25">
      <c r="A1542" s="2">
        <v>41810</v>
      </c>
      <c r="B1542" t="s">
        <v>868</v>
      </c>
      <c r="C1542">
        <v>1</v>
      </c>
      <c r="D1542" t="s">
        <v>869</v>
      </c>
      <c r="E1542">
        <v>2014</v>
      </c>
      <c r="F1542" s="2">
        <v>41911</v>
      </c>
      <c r="G1542">
        <v>4</v>
      </c>
      <c r="I1542" t="s">
        <v>852</v>
      </c>
      <c r="J1542" t="s">
        <v>857</v>
      </c>
      <c r="K1542">
        <v>4</v>
      </c>
      <c r="L1542">
        <v>45</v>
      </c>
      <c r="M1542" t="s">
        <v>854</v>
      </c>
      <c r="N1542" t="s">
        <v>854</v>
      </c>
      <c r="O1542">
        <v>7</v>
      </c>
    </row>
    <row r="1543" spans="1:15" x14ac:dyDescent="0.25">
      <c r="A1543" s="2">
        <v>41768</v>
      </c>
      <c r="B1543" t="s">
        <v>868</v>
      </c>
      <c r="C1543">
        <v>1</v>
      </c>
      <c r="D1543" t="s">
        <v>869</v>
      </c>
      <c r="E1543">
        <v>2014</v>
      </c>
      <c r="F1543" s="2">
        <v>41891</v>
      </c>
      <c r="G1543">
        <v>4</v>
      </c>
      <c r="I1543" t="s">
        <v>852</v>
      </c>
      <c r="J1543" t="s">
        <v>853</v>
      </c>
      <c r="K1543">
        <v>2</v>
      </c>
      <c r="L1543">
        <v>45</v>
      </c>
      <c r="M1543" t="s">
        <v>854</v>
      </c>
      <c r="N1543" t="s">
        <v>854</v>
      </c>
      <c r="O1543">
        <v>7</v>
      </c>
    </row>
    <row r="1544" spans="1:15" x14ac:dyDescent="0.25">
      <c r="A1544" s="2">
        <v>41768</v>
      </c>
      <c r="B1544" t="s">
        <v>868</v>
      </c>
      <c r="C1544">
        <v>1</v>
      </c>
      <c r="D1544" t="s">
        <v>869</v>
      </c>
      <c r="E1544">
        <v>2014</v>
      </c>
      <c r="F1544" s="2">
        <v>41898</v>
      </c>
      <c r="G1544">
        <v>4</v>
      </c>
      <c r="I1544" t="s">
        <v>855</v>
      </c>
      <c r="J1544" t="s">
        <v>856</v>
      </c>
      <c r="K1544">
        <v>2</v>
      </c>
      <c r="L1544">
        <v>45</v>
      </c>
      <c r="M1544" t="s">
        <v>854</v>
      </c>
      <c r="N1544" t="s">
        <v>854</v>
      </c>
      <c r="O1544">
        <v>7</v>
      </c>
    </row>
    <row r="1545" spans="1:15" x14ac:dyDescent="0.25">
      <c r="A1545" s="2">
        <v>41743</v>
      </c>
      <c r="B1545" t="s">
        <v>868</v>
      </c>
      <c r="C1545">
        <v>1</v>
      </c>
      <c r="D1545" t="s">
        <v>869</v>
      </c>
      <c r="E1545">
        <v>2014</v>
      </c>
      <c r="F1545" s="2">
        <v>41891</v>
      </c>
      <c r="G1545">
        <v>1</v>
      </c>
      <c r="I1545" t="s">
        <v>852</v>
      </c>
      <c r="J1545" t="s">
        <v>857</v>
      </c>
      <c r="K1545">
        <v>1</v>
      </c>
      <c r="L1545">
        <v>45</v>
      </c>
      <c r="M1545" t="s">
        <v>854</v>
      </c>
      <c r="N1545" t="s">
        <v>854</v>
      </c>
      <c r="O1545">
        <v>7.3</v>
      </c>
    </row>
    <row r="1546" spans="1:15" x14ac:dyDescent="0.25">
      <c r="A1546" s="2">
        <v>41743</v>
      </c>
      <c r="B1546" t="s">
        <v>868</v>
      </c>
      <c r="C1546">
        <v>1</v>
      </c>
      <c r="D1546" t="s">
        <v>869</v>
      </c>
      <c r="E1546">
        <v>2014</v>
      </c>
      <c r="F1546" s="2">
        <v>41891</v>
      </c>
      <c r="G1546">
        <v>1</v>
      </c>
      <c r="I1546" t="s">
        <v>852</v>
      </c>
      <c r="J1546" t="s">
        <v>853</v>
      </c>
      <c r="K1546">
        <v>1</v>
      </c>
      <c r="L1546">
        <v>45</v>
      </c>
      <c r="M1546" t="s">
        <v>854</v>
      </c>
      <c r="N1546" t="s">
        <v>854</v>
      </c>
      <c r="O1546">
        <v>7.3</v>
      </c>
    </row>
    <row r="1547" spans="1:15" x14ac:dyDescent="0.25">
      <c r="A1547" s="2">
        <v>41768</v>
      </c>
      <c r="B1547" t="s">
        <v>868</v>
      </c>
      <c r="C1547">
        <v>1</v>
      </c>
      <c r="D1547" t="s">
        <v>869</v>
      </c>
      <c r="E1547">
        <v>2014</v>
      </c>
      <c r="F1547" s="2">
        <v>41908</v>
      </c>
      <c r="G1547">
        <v>1</v>
      </c>
      <c r="I1547" t="s">
        <v>852</v>
      </c>
      <c r="J1547" t="s">
        <v>853</v>
      </c>
      <c r="K1547">
        <v>2</v>
      </c>
      <c r="L1547">
        <v>15</v>
      </c>
      <c r="M1547" t="s">
        <v>854</v>
      </c>
      <c r="N1547" t="s">
        <v>854</v>
      </c>
      <c r="O1547">
        <v>7.3</v>
      </c>
    </row>
    <row r="1548" spans="1:15" x14ac:dyDescent="0.25">
      <c r="A1548" s="2">
        <v>41768</v>
      </c>
      <c r="B1548" t="s">
        <v>868</v>
      </c>
      <c r="C1548">
        <v>1</v>
      </c>
      <c r="D1548" t="s">
        <v>869</v>
      </c>
      <c r="E1548">
        <v>2014</v>
      </c>
      <c r="F1548" s="2">
        <v>41908</v>
      </c>
      <c r="G1548">
        <v>1</v>
      </c>
      <c r="I1548" t="s">
        <v>852</v>
      </c>
      <c r="J1548" t="s">
        <v>858</v>
      </c>
      <c r="K1548">
        <v>2</v>
      </c>
      <c r="L1548">
        <v>15</v>
      </c>
      <c r="M1548" t="s">
        <v>854</v>
      </c>
      <c r="N1548" t="s">
        <v>854</v>
      </c>
      <c r="O1548">
        <v>7.3</v>
      </c>
    </row>
    <row r="1549" spans="1:15" x14ac:dyDescent="0.25">
      <c r="A1549" s="2">
        <v>41768</v>
      </c>
      <c r="B1549" t="s">
        <v>868</v>
      </c>
      <c r="C1549">
        <v>1</v>
      </c>
      <c r="D1549" t="s">
        <v>869</v>
      </c>
      <c r="E1549">
        <v>2014</v>
      </c>
      <c r="F1549" s="2">
        <v>41908</v>
      </c>
      <c r="G1549">
        <v>1</v>
      </c>
      <c r="I1549" t="s">
        <v>852</v>
      </c>
      <c r="J1549" t="s">
        <v>853</v>
      </c>
      <c r="K1549">
        <v>2</v>
      </c>
      <c r="L1549">
        <v>45</v>
      </c>
      <c r="M1549" t="s">
        <v>854</v>
      </c>
      <c r="N1549" t="s">
        <v>854</v>
      </c>
      <c r="O1549">
        <v>7.3</v>
      </c>
    </row>
    <row r="1550" spans="1:15" x14ac:dyDescent="0.25">
      <c r="A1550" s="2">
        <v>41795</v>
      </c>
      <c r="B1550" t="s">
        <v>868</v>
      </c>
      <c r="C1550">
        <v>1</v>
      </c>
      <c r="D1550" t="s">
        <v>869</v>
      </c>
      <c r="E1550">
        <v>2014</v>
      </c>
      <c r="F1550" s="2">
        <v>41915</v>
      </c>
      <c r="G1550">
        <v>1</v>
      </c>
      <c r="I1550" t="s">
        <v>852</v>
      </c>
      <c r="J1550" t="s">
        <v>853</v>
      </c>
      <c r="K1550">
        <v>3</v>
      </c>
      <c r="L1550">
        <v>15</v>
      </c>
      <c r="M1550" t="s">
        <v>854</v>
      </c>
      <c r="N1550" t="s">
        <v>854</v>
      </c>
      <c r="O1550">
        <v>7.3</v>
      </c>
    </row>
    <row r="1551" spans="1:15" x14ac:dyDescent="0.25">
      <c r="A1551" s="2">
        <v>41795</v>
      </c>
      <c r="B1551" t="s">
        <v>868</v>
      </c>
      <c r="C1551">
        <v>1</v>
      </c>
      <c r="D1551" t="s">
        <v>869</v>
      </c>
      <c r="E1551">
        <v>2014</v>
      </c>
      <c r="F1551" s="2">
        <v>41915</v>
      </c>
      <c r="G1551">
        <v>1</v>
      </c>
      <c r="I1551" t="s">
        <v>855</v>
      </c>
      <c r="J1551" t="s">
        <v>856</v>
      </c>
      <c r="K1551">
        <v>3</v>
      </c>
      <c r="L1551">
        <v>45</v>
      </c>
      <c r="M1551" t="s">
        <v>854</v>
      </c>
      <c r="N1551" t="s">
        <v>854</v>
      </c>
      <c r="O1551">
        <v>7.3</v>
      </c>
    </row>
    <row r="1552" spans="1:15" x14ac:dyDescent="0.25">
      <c r="A1552" s="2">
        <v>41810</v>
      </c>
      <c r="B1552" t="s">
        <v>868</v>
      </c>
      <c r="C1552">
        <v>1</v>
      </c>
      <c r="D1552" t="s">
        <v>869</v>
      </c>
      <c r="E1552">
        <v>2014</v>
      </c>
      <c r="F1552" s="2">
        <v>41915</v>
      </c>
      <c r="G1552">
        <v>1</v>
      </c>
      <c r="I1552" t="s">
        <v>861</v>
      </c>
      <c r="J1552" t="s">
        <v>862</v>
      </c>
      <c r="K1552">
        <v>4</v>
      </c>
      <c r="L1552">
        <v>45</v>
      </c>
      <c r="M1552" t="s">
        <v>854</v>
      </c>
      <c r="N1552" t="s">
        <v>854</v>
      </c>
      <c r="O1552">
        <v>7.3</v>
      </c>
    </row>
    <row r="1553" spans="1:15" x14ac:dyDescent="0.25">
      <c r="A1553" s="2">
        <v>41810</v>
      </c>
      <c r="B1553" t="s">
        <v>868</v>
      </c>
      <c r="C1553">
        <v>1</v>
      </c>
      <c r="D1553" t="s">
        <v>869</v>
      </c>
      <c r="E1553">
        <v>2014</v>
      </c>
      <c r="F1553" s="2">
        <v>41915</v>
      </c>
      <c r="G1553">
        <v>1</v>
      </c>
      <c r="I1553" t="s">
        <v>852</v>
      </c>
      <c r="J1553" t="s">
        <v>853</v>
      </c>
      <c r="K1553">
        <v>4</v>
      </c>
      <c r="L1553">
        <v>45</v>
      </c>
      <c r="M1553" t="s">
        <v>854</v>
      </c>
      <c r="N1553" t="s">
        <v>854</v>
      </c>
      <c r="O1553">
        <v>7.3</v>
      </c>
    </row>
    <row r="1554" spans="1:15" x14ac:dyDescent="0.25">
      <c r="A1554" s="2">
        <v>41810</v>
      </c>
      <c r="B1554" t="s">
        <v>868</v>
      </c>
      <c r="C1554">
        <v>1</v>
      </c>
      <c r="D1554" t="s">
        <v>869</v>
      </c>
      <c r="E1554">
        <v>2014</v>
      </c>
      <c r="F1554" s="2">
        <v>41919</v>
      </c>
      <c r="G1554">
        <v>1</v>
      </c>
      <c r="I1554" t="s">
        <v>852</v>
      </c>
      <c r="J1554" t="s">
        <v>853</v>
      </c>
      <c r="K1554">
        <v>4</v>
      </c>
      <c r="L1554">
        <v>15</v>
      </c>
      <c r="M1554" t="s">
        <v>854</v>
      </c>
      <c r="N1554" t="s">
        <v>854</v>
      </c>
      <c r="O1554">
        <v>7.3</v>
      </c>
    </row>
    <row r="1555" spans="1:15" x14ac:dyDescent="0.25">
      <c r="A1555" s="2">
        <v>41768</v>
      </c>
      <c r="B1555" t="s">
        <v>868</v>
      </c>
      <c r="C1555">
        <v>1</v>
      </c>
      <c r="D1555" t="s">
        <v>869</v>
      </c>
      <c r="E1555">
        <v>2014</v>
      </c>
      <c r="F1555" s="2">
        <v>41908</v>
      </c>
      <c r="G1555">
        <v>2</v>
      </c>
      <c r="I1555" t="s">
        <v>852</v>
      </c>
      <c r="J1555" t="s">
        <v>858</v>
      </c>
      <c r="K1555">
        <v>2</v>
      </c>
      <c r="L1555">
        <v>45</v>
      </c>
      <c r="M1555" t="s">
        <v>854</v>
      </c>
      <c r="N1555" t="s">
        <v>854</v>
      </c>
      <c r="O1555">
        <v>7.3</v>
      </c>
    </row>
    <row r="1556" spans="1:15" x14ac:dyDescent="0.25">
      <c r="A1556" s="2">
        <v>41768</v>
      </c>
      <c r="B1556" t="s">
        <v>868</v>
      </c>
      <c r="C1556">
        <v>1</v>
      </c>
      <c r="D1556" t="s">
        <v>869</v>
      </c>
      <c r="E1556">
        <v>2014</v>
      </c>
      <c r="F1556" s="2">
        <v>41908</v>
      </c>
      <c r="G1556">
        <v>2</v>
      </c>
      <c r="I1556" t="s">
        <v>861</v>
      </c>
      <c r="J1556" t="s">
        <v>862</v>
      </c>
      <c r="K1556">
        <v>2</v>
      </c>
      <c r="L1556">
        <v>45</v>
      </c>
      <c r="M1556" t="s">
        <v>854</v>
      </c>
      <c r="N1556" t="s">
        <v>854</v>
      </c>
      <c r="O1556">
        <v>7.3</v>
      </c>
    </row>
    <row r="1557" spans="1:15" x14ac:dyDescent="0.25">
      <c r="A1557" s="2">
        <v>41810</v>
      </c>
      <c r="B1557" t="s">
        <v>868</v>
      </c>
      <c r="C1557">
        <v>1</v>
      </c>
      <c r="D1557" t="s">
        <v>869</v>
      </c>
      <c r="E1557">
        <v>2014</v>
      </c>
      <c r="F1557" s="2">
        <v>41919</v>
      </c>
      <c r="G1557">
        <v>2</v>
      </c>
      <c r="I1557" t="s">
        <v>852</v>
      </c>
      <c r="J1557" t="s">
        <v>857</v>
      </c>
      <c r="K1557">
        <v>4</v>
      </c>
      <c r="L1557">
        <v>15</v>
      </c>
      <c r="M1557" t="s">
        <v>854</v>
      </c>
      <c r="N1557" t="s">
        <v>854</v>
      </c>
      <c r="O1557">
        <v>7.3</v>
      </c>
    </row>
    <row r="1558" spans="1:15" x14ac:dyDescent="0.25">
      <c r="A1558" s="2">
        <v>41810</v>
      </c>
      <c r="B1558" t="s">
        <v>868</v>
      </c>
      <c r="C1558">
        <v>1</v>
      </c>
      <c r="D1558" t="s">
        <v>869</v>
      </c>
      <c r="E1558">
        <v>2014</v>
      </c>
      <c r="F1558" s="2">
        <v>41919</v>
      </c>
      <c r="G1558">
        <v>2</v>
      </c>
      <c r="I1558" t="s">
        <v>852</v>
      </c>
      <c r="J1558" t="s">
        <v>853</v>
      </c>
      <c r="K1558">
        <v>4</v>
      </c>
      <c r="L1558">
        <v>15</v>
      </c>
      <c r="M1558" t="s">
        <v>854</v>
      </c>
      <c r="N1558" t="s">
        <v>854</v>
      </c>
      <c r="O1558">
        <v>7.3</v>
      </c>
    </row>
    <row r="1559" spans="1:15" x14ac:dyDescent="0.25">
      <c r="A1559" s="2">
        <v>41743</v>
      </c>
      <c r="B1559" t="s">
        <v>868</v>
      </c>
      <c r="C1559">
        <v>1</v>
      </c>
      <c r="D1559" t="s">
        <v>869</v>
      </c>
      <c r="E1559">
        <v>2014</v>
      </c>
      <c r="F1559" s="2">
        <v>41894</v>
      </c>
      <c r="G1559">
        <v>2</v>
      </c>
      <c r="I1559" t="s">
        <v>855</v>
      </c>
      <c r="J1559" t="s">
        <v>856</v>
      </c>
      <c r="K1559">
        <v>1</v>
      </c>
      <c r="L1559">
        <v>45</v>
      </c>
      <c r="M1559" t="s">
        <v>854</v>
      </c>
      <c r="N1559" t="s">
        <v>854</v>
      </c>
      <c r="O1559">
        <v>7.3</v>
      </c>
    </row>
    <row r="1560" spans="1:15" x14ac:dyDescent="0.25">
      <c r="A1560" s="2">
        <v>41743</v>
      </c>
      <c r="B1560" t="s">
        <v>868</v>
      </c>
      <c r="C1560">
        <v>1</v>
      </c>
      <c r="D1560" t="s">
        <v>869</v>
      </c>
      <c r="E1560">
        <v>2014</v>
      </c>
      <c r="F1560" s="2">
        <v>41894</v>
      </c>
      <c r="G1560">
        <v>2</v>
      </c>
      <c r="I1560" t="s">
        <v>852</v>
      </c>
      <c r="J1560" t="s">
        <v>857</v>
      </c>
      <c r="K1560">
        <v>1</v>
      </c>
      <c r="L1560">
        <v>15</v>
      </c>
      <c r="M1560" t="s">
        <v>854</v>
      </c>
      <c r="N1560" t="s">
        <v>854</v>
      </c>
      <c r="O1560">
        <v>7.3</v>
      </c>
    </row>
    <row r="1561" spans="1:15" x14ac:dyDescent="0.25">
      <c r="A1561" s="2">
        <v>41743</v>
      </c>
      <c r="B1561" t="s">
        <v>868</v>
      </c>
      <c r="C1561">
        <v>1</v>
      </c>
      <c r="D1561" t="s">
        <v>869</v>
      </c>
      <c r="E1561">
        <v>2014</v>
      </c>
      <c r="F1561" s="2">
        <v>41894</v>
      </c>
      <c r="G1561">
        <v>2</v>
      </c>
      <c r="I1561" t="s">
        <v>852</v>
      </c>
      <c r="J1561" t="s">
        <v>853</v>
      </c>
      <c r="K1561">
        <v>1</v>
      </c>
      <c r="L1561">
        <v>45</v>
      </c>
      <c r="M1561" t="s">
        <v>854</v>
      </c>
      <c r="N1561" t="s">
        <v>854</v>
      </c>
      <c r="O1561">
        <v>7.3</v>
      </c>
    </row>
    <row r="1562" spans="1:15" x14ac:dyDescent="0.25">
      <c r="A1562" s="2">
        <v>41795</v>
      </c>
      <c r="B1562" t="s">
        <v>868</v>
      </c>
      <c r="C1562">
        <v>1</v>
      </c>
      <c r="D1562" t="s">
        <v>869</v>
      </c>
      <c r="E1562">
        <v>2014</v>
      </c>
      <c r="F1562" s="2">
        <v>41915</v>
      </c>
      <c r="G1562">
        <v>2</v>
      </c>
      <c r="I1562" t="s">
        <v>852</v>
      </c>
      <c r="J1562" t="s">
        <v>857</v>
      </c>
      <c r="K1562">
        <v>3</v>
      </c>
      <c r="L1562">
        <v>45</v>
      </c>
      <c r="M1562" t="s">
        <v>854</v>
      </c>
      <c r="N1562" t="s">
        <v>854</v>
      </c>
      <c r="O1562">
        <v>7.3</v>
      </c>
    </row>
    <row r="1563" spans="1:15" x14ac:dyDescent="0.25">
      <c r="A1563" s="2">
        <v>41795</v>
      </c>
      <c r="B1563" t="s">
        <v>868</v>
      </c>
      <c r="C1563">
        <v>1</v>
      </c>
      <c r="D1563" t="s">
        <v>869</v>
      </c>
      <c r="E1563">
        <v>2014</v>
      </c>
      <c r="F1563" s="2">
        <v>41915</v>
      </c>
      <c r="G1563">
        <v>2</v>
      </c>
      <c r="I1563" t="s">
        <v>855</v>
      </c>
      <c r="J1563" t="s">
        <v>856</v>
      </c>
      <c r="K1563">
        <v>3</v>
      </c>
      <c r="L1563">
        <v>45</v>
      </c>
      <c r="M1563" t="s">
        <v>854</v>
      </c>
      <c r="N1563" t="s">
        <v>854</v>
      </c>
      <c r="O1563">
        <v>7.3</v>
      </c>
    </row>
    <row r="1564" spans="1:15" x14ac:dyDescent="0.25">
      <c r="A1564" s="2">
        <v>41795</v>
      </c>
      <c r="B1564" t="s">
        <v>868</v>
      </c>
      <c r="C1564">
        <v>1</v>
      </c>
      <c r="D1564" t="s">
        <v>869</v>
      </c>
      <c r="E1564">
        <v>2014</v>
      </c>
      <c r="F1564" s="2">
        <v>41915</v>
      </c>
      <c r="G1564">
        <v>2</v>
      </c>
      <c r="I1564" t="s">
        <v>861</v>
      </c>
      <c r="J1564" t="s">
        <v>862</v>
      </c>
      <c r="K1564">
        <v>3</v>
      </c>
      <c r="L1564">
        <v>45</v>
      </c>
      <c r="M1564" t="s">
        <v>854</v>
      </c>
      <c r="N1564" t="s">
        <v>854</v>
      </c>
      <c r="O1564">
        <v>7.3</v>
      </c>
    </row>
    <row r="1565" spans="1:15" x14ac:dyDescent="0.25">
      <c r="A1565" s="2">
        <v>41810</v>
      </c>
      <c r="B1565" t="s">
        <v>868</v>
      </c>
      <c r="C1565">
        <v>1</v>
      </c>
      <c r="D1565" t="s">
        <v>869</v>
      </c>
      <c r="E1565">
        <v>2014</v>
      </c>
      <c r="F1565" s="2">
        <v>41915</v>
      </c>
      <c r="G1565">
        <v>3</v>
      </c>
      <c r="I1565" t="s">
        <v>861</v>
      </c>
      <c r="J1565" t="s">
        <v>862</v>
      </c>
      <c r="K1565">
        <v>4</v>
      </c>
      <c r="L1565">
        <v>45</v>
      </c>
      <c r="M1565" t="s">
        <v>854</v>
      </c>
      <c r="N1565" t="s">
        <v>854</v>
      </c>
      <c r="O1565">
        <v>7.3</v>
      </c>
    </row>
    <row r="1566" spans="1:15" x14ac:dyDescent="0.25">
      <c r="A1566" s="2">
        <v>41795</v>
      </c>
      <c r="B1566" t="s">
        <v>868</v>
      </c>
      <c r="C1566">
        <v>1</v>
      </c>
      <c r="D1566" t="s">
        <v>869</v>
      </c>
      <c r="E1566">
        <v>2014</v>
      </c>
      <c r="F1566" s="2">
        <v>41915</v>
      </c>
      <c r="G1566">
        <v>3</v>
      </c>
      <c r="I1566" t="s">
        <v>852</v>
      </c>
      <c r="J1566" t="s">
        <v>857</v>
      </c>
      <c r="K1566">
        <v>3</v>
      </c>
      <c r="L1566">
        <v>45</v>
      </c>
      <c r="M1566" t="s">
        <v>854</v>
      </c>
      <c r="N1566" t="s">
        <v>854</v>
      </c>
      <c r="O1566">
        <v>7.3</v>
      </c>
    </row>
    <row r="1567" spans="1:15" x14ac:dyDescent="0.25">
      <c r="A1567" s="2">
        <v>41795</v>
      </c>
      <c r="B1567" t="s">
        <v>868</v>
      </c>
      <c r="C1567">
        <v>1</v>
      </c>
      <c r="D1567" t="s">
        <v>869</v>
      </c>
      <c r="E1567">
        <v>2014</v>
      </c>
      <c r="F1567" s="2">
        <v>41915</v>
      </c>
      <c r="G1567">
        <v>3</v>
      </c>
      <c r="I1567" t="s">
        <v>852</v>
      </c>
      <c r="J1567" t="s">
        <v>858</v>
      </c>
      <c r="K1567">
        <v>3</v>
      </c>
      <c r="L1567">
        <v>45</v>
      </c>
      <c r="M1567" t="s">
        <v>854</v>
      </c>
      <c r="N1567" t="s">
        <v>854</v>
      </c>
      <c r="O1567">
        <v>7.3</v>
      </c>
    </row>
    <row r="1568" spans="1:15" x14ac:dyDescent="0.25">
      <c r="A1568" s="2">
        <v>41795</v>
      </c>
      <c r="B1568" t="s">
        <v>868</v>
      </c>
      <c r="C1568">
        <v>1</v>
      </c>
      <c r="D1568" t="s">
        <v>869</v>
      </c>
      <c r="E1568">
        <v>2014</v>
      </c>
      <c r="F1568" s="2">
        <v>41911</v>
      </c>
      <c r="G1568">
        <v>3</v>
      </c>
      <c r="I1568" t="s">
        <v>852</v>
      </c>
      <c r="J1568" t="s">
        <v>853</v>
      </c>
      <c r="K1568">
        <v>3</v>
      </c>
      <c r="L1568">
        <v>45</v>
      </c>
      <c r="M1568" t="s">
        <v>854</v>
      </c>
      <c r="N1568" t="s">
        <v>854</v>
      </c>
      <c r="O1568">
        <v>7.3</v>
      </c>
    </row>
    <row r="1569" spans="1:15" x14ac:dyDescent="0.25">
      <c r="A1569" s="2">
        <v>41768</v>
      </c>
      <c r="B1569" t="s">
        <v>868</v>
      </c>
      <c r="C1569">
        <v>1</v>
      </c>
      <c r="D1569" t="s">
        <v>869</v>
      </c>
      <c r="E1569">
        <v>2014</v>
      </c>
      <c r="F1569" s="2">
        <v>41908</v>
      </c>
      <c r="G1569">
        <v>3</v>
      </c>
      <c r="I1569" t="s">
        <v>852</v>
      </c>
      <c r="J1569" t="s">
        <v>857</v>
      </c>
      <c r="K1569">
        <v>2</v>
      </c>
      <c r="L1569">
        <v>15</v>
      </c>
      <c r="M1569" t="s">
        <v>854</v>
      </c>
      <c r="N1569" t="s">
        <v>854</v>
      </c>
      <c r="O1569">
        <v>7.3</v>
      </c>
    </row>
    <row r="1570" spans="1:15" x14ac:dyDescent="0.25">
      <c r="A1570" s="2">
        <v>41768</v>
      </c>
      <c r="B1570" t="s">
        <v>868</v>
      </c>
      <c r="C1570">
        <v>1</v>
      </c>
      <c r="D1570" t="s">
        <v>869</v>
      </c>
      <c r="E1570">
        <v>2014</v>
      </c>
      <c r="F1570" s="2">
        <v>41908</v>
      </c>
      <c r="G1570">
        <v>3</v>
      </c>
      <c r="I1570" t="s">
        <v>852</v>
      </c>
      <c r="J1570" t="s">
        <v>858</v>
      </c>
      <c r="K1570">
        <v>2</v>
      </c>
      <c r="L1570">
        <v>15</v>
      </c>
      <c r="M1570" t="s">
        <v>854</v>
      </c>
      <c r="N1570" t="s">
        <v>854</v>
      </c>
      <c r="O1570">
        <v>7.3</v>
      </c>
    </row>
    <row r="1571" spans="1:15" x14ac:dyDescent="0.25">
      <c r="A1571" s="2">
        <v>41768</v>
      </c>
      <c r="B1571" t="s">
        <v>868</v>
      </c>
      <c r="C1571">
        <v>1</v>
      </c>
      <c r="D1571" t="s">
        <v>869</v>
      </c>
      <c r="E1571">
        <v>2014</v>
      </c>
      <c r="F1571" s="2">
        <v>41908</v>
      </c>
      <c r="G1571">
        <v>3</v>
      </c>
      <c r="I1571" t="s">
        <v>852</v>
      </c>
      <c r="J1571" t="s">
        <v>853</v>
      </c>
      <c r="K1571">
        <v>2</v>
      </c>
      <c r="L1571">
        <v>15</v>
      </c>
      <c r="M1571" t="s">
        <v>854</v>
      </c>
      <c r="N1571" t="s">
        <v>854</v>
      </c>
      <c r="O1571">
        <v>7.3</v>
      </c>
    </row>
    <row r="1572" spans="1:15" x14ac:dyDescent="0.25">
      <c r="A1572" s="2">
        <v>41743</v>
      </c>
      <c r="B1572" t="s">
        <v>868</v>
      </c>
      <c r="C1572">
        <v>1</v>
      </c>
      <c r="D1572" t="s">
        <v>869</v>
      </c>
      <c r="E1572">
        <v>2014</v>
      </c>
      <c r="F1572" s="2">
        <v>41894</v>
      </c>
      <c r="G1572">
        <v>3</v>
      </c>
      <c r="I1572" t="s">
        <v>852</v>
      </c>
      <c r="J1572" t="s">
        <v>858</v>
      </c>
      <c r="K1572">
        <v>1</v>
      </c>
      <c r="L1572">
        <v>45</v>
      </c>
      <c r="M1572" t="s">
        <v>854</v>
      </c>
      <c r="N1572" t="s">
        <v>854</v>
      </c>
      <c r="O1572">
        <v>7.3</v>
      </c>
    </row>
    <row r="1573" spans="1:15" x14ac:dyDescent="0.25">
      <c r="A1573" s="2">
        <v>41743</v>
      </c>
      <c r="B1573" t="s">
        <v>868</v>
      </c>
      <c r="C1573">
        <v>1</v>
      </c>
      <c r="D1573" t="s">
        <v>869</v>
      </c>
      <c r="E1573">
        <v>2014</v>
      </c>
      <c r="F1573" s="2">
        <v>41894</v>
      </c>
      <c r="G1573">
        <v>3</v>
      </c>
      <c r="I1573" t="s">
        <v>852</v>
      </c>
      <c r="J1573" t="s">
        <v>858</v>
      </c>
      <c r="K1573">
        <v>1</v>
      </c>
      <c r="L1573">
        <v>15</v>
      </c>
      <c r="M1573" t="s">
        <v>854</v>
      </c>
      <c r="N1573" t="s">
        <v>854</v>
      </c>
      <c r="O1573">
        <v>7.3</v>
      </c>
    </row>
    <row r="1574" spans="1:15" x14ac:dyDescent="0.25">
      <c r="A1574" s="2">
        <v>41743</v>
      </c>
      <c r="B1574" t="s">
        <v>868</v>
      </c>
      <c r="C1574">
        <v>1</v>
      </c>
      <c r="D1574" t="s">
        <v>869</v>
      </c>
      <c r="E1574">
        <v>2014</v>
      </c>
      <c r="F1574" s="2">
        <v>41891</v>
      </c>
      <c r="G1574">
        <v>3</v>
      </c>
      <c r="I1574" t="s">
        <v>861</v>
      </c>
      <c r="J1574" t="s">
        <v>862</v>
      </c>
      <c r="K1574">
        <v>1</v>
      </c>
      <c r="L1574">
        <v>45</v>
      </c>
      <c r="M1574" t="s">
        <v>854</v>
      </c>
      <c r="N1574" t="s">
        <v>854</v>
      </c>
      <c r="O1574">
        <v>7.3</v>
      </c>
    </row>
    <row r="1575" spans="1:15" x14ac:dyDescent="0.25">
      <c r="A1575" s="2">
        <v>41795</v>
      </c>
      <c r="B1575" t="s">
        <v>868</v>
      </c>
      <c r="C1575">
        <v>1</v>
      </c>
      <c r="D1575" t="s">
        <v>869</v>
      </c>
      <c r="E1575">
        <v>2014</v>
      </c>
      <c r="F1575" s="2">
        <v>41915</v>
      </c>
      <c r="G1575">
        <v>4</v>
      </c>
      <c r="I1575" t="s">
        <v>855</v>
      </c>
      <c r="J1575" t="s">
        <v>856</v>
      </c>
      <c r="K1575">
        <v>3</v>
      </c>
      <c r="L1575">
        <v>45</v>
      </c>
      <c r="M1575" t="s">
        <v>854</v>
      </c>
      <c r="N1575" t="s">
        <v>854</v>
      </c>
      <c r="O1575">
        <v>7.3</v>
      </c>
    </row>
    <row r="1576" spans="1:15" x14ac:dyDescent="0.25">
      <c r="A1576" s="2">
        <v>41795</v>
      </c>
      <c r="B1576" t="s">
        <v>868</v>
      </c>
      <c r="C1576">
        <v>1</v>
      </c>
      <c r="D1576" t="s">
        <v>869</v>
      </c>
      <c r="E1576">
        <v>2014</v>
      </c>
      <c r="F1576" s="2">
        <v>41915</v>
      </c>
      <c r="G1576">
        <v>4</v>
      </c>
      <c r="I1576" t="s">
        <v>852</v>
      </c>
      <c r="J1576" t="s">
        <v>857</v>
      </c>
      <c r="K1576">
        <v>3</v>
      </c>
      <c r="L1576">
        <v>45</v>
      </c>
      <c r="M1576" t="s">
        <v>854</v>
      </c>
      <c r="N1576" t="s">
        <v>854</v>
      </c>
      <c r="O1576">
        <v>7.3</v>
      </c>
    </row>
    <row r="1577" spans="1:15" x14ac:dyDescent="0.25">
      <c r="A1577" s="2">
        <v>41795</v>
      </c>
      <c r="B1577" t="s">
        <v>868</v>
      </c>
      <c r="C1577">
        <v>1</v>
      </c>
      <c r="D1577" t="s">
        <v>869</v>
      </c>
      <c r="E1577">
        <v>2014</v>
      </c>
      <c r="F1577" s="2">
        <v>41919</v>
      </c>
      <c r="G1577">
        <v>4</v>
      </c>
      <c r="I1577" t="s">
        <v>852</v>
      </c>
      <c r="J1577" t="s">
        <v>858</v>
      </c>
      <c r="K1577">
        <v>3</v>
      </c>
      <c r="L1577">
        <v>15</v>
      </c>
      <c r="M1577" t="s">
        <v>854</v>
      </c>
      <c r="N1577" t="s">
        <v>854</v>
      </c>
      <c r="O1577">
        <v>7.3</v>
      </c>
    </row>
    <row r="1578" spans="1:15" x14ac:dyDescent="0.25">
      <c r="A1578" s="2">
        <v>41743</v>
      </c>
      <c r="B1578" t="s">
        <v>868</v>
      </c>
      <c r="C1578">
        <v>1</v>
      </c>
      <c r="D1578" t="s">
        <v>869</v>
      </c>
      <c r="E1578">
        <v>2014</v>
      </c>
      <c r="F1578" s="2">
        <v>41894</v>
      </c>
      <c r="G1578">
        <v>4</v>
      </c>
      <c r="I1578" t="s">
        <v>852</v>
      </c>
      <c r="J1578" t="s">
        <v>858</v>
      </c>
      <c r="K1578">
        <v>1</v>
      </c>
      <c r="L1578">
        <v>45</v>
      </c>
      <c r="M1578" t="s">
        <v>854</v>
      </c>
      <c r="N1578" t="s">
        <v>854</v>
      </c>
      <c r="O1578">
        <v>7.3</v>
      </c>
    </row>
    <row r="1579" spans="1:15" x14ac:dyDescent="0.25">
      <c r="A1579" s="2">
        <v>41743</v>
      </c>
      <c r="B1579" t="s">
        <v>868</v>
      </c>
      <c r="C1579">
        <v>1</v>
      </c>
      <c r="D1579" t="s">
        <v>869</v>
      </c>
      <c r="E1579">
        <v>2014</v>
      </c>
      <c r="F1579" s="2">
        <v>41894</v>
      </c>
      <c r="G1579">
        <v>4</v>
      </c>
      <c r="I1579" t="s">
        <v>852</v>
      </c>
      <c r="J1579" t="s">
        <v>853</v>
      </c>
      <c r="K1579">
        <v>1</v>
      </c>
      <c r="L1579">
        <v>15</v>
      </c>
      <c r="M1579" t="s">
        <v>854</v>
      </c>
      <c r="N1579" t="s">
        <v>854</v>
      </c>
      <c r="O1579">
        <v>7.3</v>
      </c>
    </row>
    <row r="1580" spans="1:15" x14ac:dyDescent="0.25">
      <c r="A1580" s="2">
        <v>41743</v>
      </c>
      <c r="B1580" t="s">
        <v>868</v>
      </c>
      <c r="C1580">
        <v>1</v>
      </c>
      <c r="D1580" t="s">
        <v>869</v>
      </c>
      <c r="E1580">
        <v>2014</v>
      </c>
      <c r="F1580" s="2">
        <v>41891</v>
      </c>
      <c r="G1580">
        <v>4</v>
      </c>
      <c r="I1580" t="s">
        <v>855</v>
      </c>
      <c r="J1580" t="s">
        <v>856</v>
      </c>
      <c r="K1580">
        <v>1</v>
      </c>
      <c r="L1580">
        <v>45</v>
      </c>
      <c r="M1580" t="s">
        <v>854</v>
      </c>
      <c r="N1580" t="s">
        <v>854</v>
      </c>
      <c r="O1580">
        <v>7.3</v>
      </c>
    </row>
    <row r="1581" spans="1:15" x14ac:dyDescent="0.25">
      <c r="A1581" s="2">
        <v>41810</v>
      </c>
      <c r="B1581" t="s">
        <v>868</v>
      </c>
      <c r="C1581">
        <v>1</v>
      </c>
      <c r="D1581" t="s">
        <v>869</v>
      </c>
      <c r="E1581">
        <v>2014</v>
      </c>
      <c r="F1581" s="2">
        <v>41919</v>
      </c>
      <c r="G1581">
        <v>4</v>
      </c>
      <c r="I1581" t="s">
        <v>852</v>
      </c>
      <c r="J1581" t="s">
        <v>857</v>
      </c>
      <c r="K1581">
        <v>4</v>
      </c>
      <c r="L1581">
        <v>15</v>
      </c>
      <c r="M1581" t="s">
        <v>854</v>
      </c>
      <c r="N1581" t="s">
        <v>854</v>
      </c>
      <c r="O1581">
        <v>7.3</v>
      </c>
    </row>
    <row r="1582" spans="1:15" x14ac:dyDescent="0.25">
      <c r="A1582" s="2">
        <v>41768</v>
      </c>
      <c r="B1582" t="s">
        <v>868</v>
      </c>
      <c r="C1582">
        <v>1</v>
      </c>
      <c r="D1582" t="s">
        <v>869</v>
      </c>
      <c r="E1582">
        <v>2014</v>
      </c>
      <c r="F1582" s="2">
        <v>41908</v>
      </c>
      <c r="G1582">
        <v>4</v>
      </c>
      <c r="I1582" t="s">
        <v>852</v>
      </c>
      <c r="J1582" t="s">
        <v>858</v>
      </c>
      <c r="K1582">
        <v>2</v>
      </c>
      <c r="L1582">
        <v>45</v>
      </c>
      <c r="M1582" t="s">
        <v>854</v>
      </c>
      <c r="N1582" t="s">
        <v>854</v>
      </c>
      <c r="O1582">
        <v>7.3</v>
      </c>
    </row>
    <row r="1583" spans="1:15" x14ac:dyDescent="0.25">
      <c r="A1583" s="2">
        <v>41768</v>
      </c>
      <c r="B1583" t="s">
        <v>868</v>
      </c>
      <c r="C1583">
        <v>1</v>
      </c>
      <c r="D1583" t="s">
        <v>869</v>
      </c>
      <c r="E1583">
        <v>2014</v>
      </c>
      <c r="F1583" s="2">
        <v>41908</v>
      </c>
      <c r="G1583">
        <v>4</v>
      </c>
      <c r="I1583" t="s">
        <v>852</v>
      </c>
      <c r="J1583" t="s">
        <v>858</v>
      </c>
      <c r="K1583">
        <v>2</v>
      </c>
      <c r="L1583">
        <v>15</v>
      </c>
      <c r="M1583" t="s">
        <v>854</v>
      </c>
      <c r="N1583" t="s">
        <v>854</v>
      </c>
      <c r="O1583">
        <v>7.3</v>
      </c>
    </row>
    <row r="1584" spans="1:15" x14ac:dyDescent="0.25">
      <c r="A1584" s="2">
        <v>41768</v>
      </c>
      <c r="B1584" t="s">
        <v>868</v>
      </c>
      <c r="C1584">
        <v>1</v>
      </c>
      <c r="D1584" t="s">
        <v>869</v>
      </c>
      <c r="E1584">
        <v>2014</v>
      </c>
      <c r="F1584" s="2">
        <v>41908</v>
      </c>
      <c r="G1584">
        <v>4</v>
      </c>
      <c r="I1584" t="s">
        <v>852</v>
      </c>
      <c r="J1584" t="s">
        <v>857</v>
      </c>
      <c r="K1584">
        <v>2</v>
      </c>
      <c r="L1584">
        <v>15</v>
      </c>
      <c r="M1584" t="s">
        <v>854</v>
      </c>
      <c r="N1584" t="s">
        <v>854</v>
      </c>
      <c r="O1584">
        <v>7.3</v>
      </c>
    </row>
    <row r="1585" spans="1:15" x14ac:dyDescent="0.25">
      <c r="A1585" s="2">
        <v>41743</v>
      </c>
      <c r="B1585" t="s">
        <v>868</v>
      </c>
      <c r="C1585">
        <v>1</v>
      </c>
      <c r="D1585" t="s">
        <v>869</v>
      </c>
      <c r="E1585">
        <v>2014</v>
      </c>
      <c r="F1585" s="2">
        <v>41894</v>
      </c>
      <c r="G1585">
        <v>1</v>
      </c>
      <c r="I1585" t="s">
        <v>852</v>
      </c>
      <c r="J1585" t="s">
        <v>857</v>
      </c>
      <c r="K1585">
        <v>1</v>
      </c>
      <c r="L1585">
        <v>15</v>
      </c>
      <c r="M1585" t="s">
        <v>854</v>
      </c>
      <c r="N1585" t="s">
        <v>854</v>
      </c>
      <c r="O1585">
        <v>7.3</v>
      </c>
    </row>
    <row r="1586" spans="1:15" x14ac:dyDescent="0.25">
      <c r="A1586" s="2">
        <v>41743</v>
      </c>
      <c r="B1586" t="s">
        <v>868</v>
      </c>
      <c r="C1586">
        <v>1</v>
      </c>
      <c r="D1586" t="s">
        <v>869</v>
      </c>
      <c r="E1586">
        <v>2014</v>
      </c>
      <c r="F1586" s="2">
        <v>41894</v>
      </c>
      <c r="G1586">
        <v>1</v>
      </c>
      <c r="I1586" t="s">
        <v>852</v>
      </c>
      <c r="J1586" t="s">
        <v>858</v>
      </c>
      <c r="K1586">
        <v>1</v>
      </c>
      <c r="L1586">
        <v>15</v>
      </c>
      <c r="M1586" t="s">
        <v>854</v>
      </c>
      <c r="N1586" t="s">
        <v>854</v>
      </c>
      <c r="O1586">
        <v>7.3</v>
      </c>
    </row>
    <row r="1587" spans="1:15" x14ac:dyDescent="0.25">
      <c r="A1587" s="2">
        <v>41743</v>
      </c>
      <c r="B1587" t="s">
        <v>868</v>
      </c>
      <c r="C1587">
        <v>1</v>
      </c>
      <c r="D1587" t="s">
        <v>869</v>
      </c>
      <c r="E1587">
        <v>2014</v>
      </c>
      <c r="F1587" s="2">
        <v>41894</v>
      </c>
      <c r="G1587">
        <v>1</v>
      </c>
      <c r="I1587" t="s">
        <v>855</v>
      </c>
      <c r="J1587" t="s">
        <v>856</v>
      </c>
      <c r="K1587">
        <v>1</v>
      </c>
      <c r="L1587">
        <v>45</v>
      </c>
      <c r="M1587" t="s">
        <v>854</v>
      </c>
      <c r="N1587" t="s">
        <v>854</v>
      </c>
      <c r="O1587">
        <v>7.3</v>
      </c>
    </row>
    <row r="1588" spans="1:15" x14ac:dyDescent="0.25">
      <c r="A1588" s="2">
        <v>41768</v>
      </c>
      <c r="B1588" t="s">
        <v>868</v>
      </c>
      <c r="C1588">
        <v>1</v>
      </c>
      <c r="D1588" t="s">
        <v>869</v>
      </c>
      <c r="E1588">
        <v>2014</v>
      </c>
      <c r="F1588" s="2">
        <v>41908</v>
      </c>
      <c r="G1588">
        <v>1</v>
      </c>
      <c r="I1588" t="s">
        <v>852</v>
      </c>
      <c r="J1588" t="s">
        <v>857</v>
      </c>
      <c r="K1588">
        <v>2</v>
      </c>
      <c r="L1588">
        <v>15</v>
      </c>
      <c r="M1588" t="s">
        <v>854</v>
      </c>
      <c r="N1588" t="s">
        <v>854</v>
      </c>
      <c r="O1588">
        <v>7.3</v>
      </c>
    </row>
    <row r="1589" spans="1:15" x14ac:dyDescent="0.25">
      <c r="A1589" s="2">
        <v>41768</v>
      </c>
      <c r="B1589" t="s">
        <v>868</v>
      </c>
      <c r="C1589">
        <v>1</v>
      </c>
      <c r="D1589" t="s">
        <v>869</v>
      </c>
      <c r="E1589">
        <v>2014</v>
      </c>
      <c r="F1589" s="2">
        <v>41911</v>
      </c>
      <c r="G1589">
        <v>1</v>
      </c>
      <c r="I1589" t="s">
        <v>852</v>
      </c>
      <c r="J1589" t="s">
        <v>857</v>
      </c>
      <c r="K1589">
        <v>2</v>
      </c>
      <c r="L1589">
        <v>45</v>
      </c>
      <c r="M1589" t="s">
        <v>854</v>
      </c>
      <c r="N1589" t="s">
        <v>854</v>
      </c>
      <c r="O1589">
        <v>7.3</v>
      </c>
    </row>
    <row r="1590" spans="1:15" x14ac:dyDescent="0.25">
      <c r="A1590" s="2">
        <v>41795</v>
      </c>
      <c r="B1590" t="s">
        <v>868</v>
      </c>
      <c r="C1590">
        <v>1</v>
      </c>
      <c r="D1590" t="s">
        <v>869</v>
      </c>
      <c r="E1590">
        <v>2014</v>
      </c>
      <c r="F1590" s="2">
        <v>41915</v>
      </c>
      <c r="G1590">
        <v>1</v>
      </c>
      <c r="I1590" t="s">
        <v>861</v>
      </c>
      <c r="J1590" t="s">
        <v>862</v>
      </c>
      <c r="K1590">
        <v>3</v>
      </c>
      <c r="L1590">
        <v>45</v>
      </c>
      <c r="M1590" t="s">
        <v>854</v>
      </c>
      <c r="N1590" t="s">
        <v>854</v>
      </c>
      <c r="O1590">
        <v>7.3</v>
      </c>
    </row>
    <row r="1591" spans="1:15" x14ac:dyDescent="0.25">
      <c r="A1591" s="2">
        <v>41795</v>
      </c>
      <c r="B1591" t="s">
        <v>868</v>
      </c>
      <c r="C1591">
        <v>1</v>
      </c>
      <c r="D1591" t="s">
        <v>869</v>
      </c>
      <c r="E1591">
        <v>2014</v>
      </c>
      <c r="F1591" s="2">
        <v>41915</v>
      </c>
      <c r="G1591">
        <v>1</v>
      </c>
      <c r="I1591" t="s">
        <v>852</v>
      </c>
      <c r="J1591" t="s">
        <v>853</v>
      </c>
      <c r="K1591">
        <v>3</v>
      </c>
      <c r="L1591">
        <v>45</v>
      </c>
      <c r="M1591" t="s">
        <v>854</v>
      </c>
      <c r="N1591" t="s">
        <v>854</v>
      </c>
      <c r="O1591">
        <v>7.3</v>
      </c>
    </row>
    <row r="1592" spans="1:15" x14ac:dyDescent="0.25">
      <c r="A1592" s="2">
        <v>41795</v>
      </c>
      <c r="B1592" t="s">
        <v>868</v>
      </c>
      <c r="C1592">
        <v>1</v>
      </c>
      <c r="D1592" t="s">
        <v>869</v>
      </c>
      <c r="E1592">
        <v>2014</v>
      </c>
      <c r="F1592" s="2">
        <v>41919</v>
      </c>
      <c r="G1592">
        <v>1</v>
      </c>
      <c r="I1592" t="s">
        <v>852</v>
      </c>
      <c r="J1592" t="s">
        <v>857</v>
      </c>
      <c r="K1592">
        <v>3</v>
      </c>
      <c r="L1592">
        <v>15</v>
      </c>
      <c r="M1592" t="s">
        <v>854</v>
      </c>
      <c r="N1592" t="s">
        <v>854</v>
      </c>
      <c r="O1592">
        <v>7.3</v>
      </c>
    </row>
    <row r="1593" spans="1:15" x14ac:dyDescent="0.25">
      <c r="A1593" s="2">
        <v>41810</v>
      </c>
      <c r="B1593" t="s">
        <v>868</v>
      </c>
      <c r="C1593">
        <v>1</v>
      </c>
      <c r="D1593" t="s">
        <v>869</v>
      </c>
      <c r="E1593">
        <v>2014</v>
      </c>
      <c r="F1593" s="2">
        <v>41919</v>
      </c>
      <c r="G1593">
        <v>1</v>
      </c>
      <c r="I1593" t="s">
        <v>855</v>
      </c>
      <c r="J1593" t="s">
        <v>856</v>
      </c>
      <c r="K1593">
        <v>4</v>
      </c>
      <c r="L1593">
        <v>45</v>
      </c>
      <c r="M1593" t="s">
        <v>854</v>
      </c>
      <c r="N1593" t="s">
        <v>854</v>
      </c>
      <c r="O1593">
        <v>7.3</v>
      </c>
    </row>
    <row r="1594" spans="1:15" x14ac:dyDescent="0.25">
      <c r="A1594" s="2">
        <v>41810</v>
      </c>
      <c r="B1594" t="s">
        <v>868</v>
      </c>
      <c r="C1594">
        <v>1</v>
      </c>
      <c r="D1594" t="s">
        <v>869</v>
      </c>
      <c r="E1594">
        <v>2014</v>
      </c>
      <c r="F1594" s="2">
        <v>41919</v>
      </c>
      <c r="G1594">
        <v>1</v>
      </c>
      <c r="I1594" t="s">
        <v>852</v>
      </c>
      <c r="J1594" t="s">
        <v>858</v>
      </c>
      <c r="K1594">
        <v>4</v>
      </c>
      <c r="L1594">
        <v>15</v>
      </c>
      <c r="M1594" t="s">
        <v>854</v>
      </c>
      <c r="N1594" t="s">
        <v>854</v>
      </c>
      <c r="O1594">
        <v>7.3</v>
      </c>
    </row>
    <row r="1595" spans="1:15" x14ac:dyDescent="0.25">
      <c r="A1595" s="2">
        <v>41768</v>
      </c>
      <c r="B1595" t="s">
        <v>868</v>
      </c>
      <c r="C1595">
        <v>1</v>
      </c>
      <c r="D1595" t="s">
        <v>869</v>
      </c>
      <c r="E1595">
        <v>2014</v>
      </c>
      <c r="F1595" s="2">
        <v>41908</v>
      </c>
      <c r="G1595">
        <v>2</v>
      </c>
      <c r="I1595" t="s">
        <v>852</v>
      </c>
      <c r="J1595" t="s">
        <v>857</v>
      </c>
      <c r="K1595">
        <v>2</v>
      </c>
      <c r="L1595">
        <v>45</v>
      </c>
      <c r="M1595" t="s">
        <v>854</v>
      </c>
      <c r="N1595" t="s">
        <v>854</v>
      </c>
      <c r="O1595">
        <v>7.3</v>
      </c>
    </row>
    <row r="1596" spans="1:15" x14ac:dyDescent="0.25">
      <c r="A1596" s="2">
        <v>41768</v>
      </c>
      <c r="B1596" t="s">
        <v>868</v>
      </c>
      <c r="C1596">
        <v>1</v>
      </c>
      <c r="D1596" t="s">
        <v>869</v>
      </c>
      <c r="E1596">
        <v>2014</v>
      </c>
      <c r="F1596" s="2">
        <v>41908</v>
      </c>
      <c r="G1596">
        <v>2</v>
      </c>
      <c r="I1596" t="s">
        <v>852</v>
      </c>
      <c r="J1596" t="s">
        <v>853</v>
      </c>
      <c r="K1596">
        <v>2</v>
      </c>
      <c r="L1596">
        <v>45</v>
      </c>
      <c r="M1596" t="s">
        <v>854</v>
      </c>
      <c r="N1596" t="s">
        <v>854</v>
      </c>
      <c r="O1596">
        <v>7.3</v>
      </c>
    </row>
    <row r="1597" spans="1:15" x14ac:dyDescent="0.25">
      <c r="A1597" s="2">
        <v>41768</v>
      </c>
      <c r="B1597" t="s">
        <v>868</v>
      </c>
      <c r="C1597">
        <v>1</v>
      </c>
      <c r="D1597" t="s">
        <v>869</v>
      </c>
      <c r="E1597">
        <v>2014</v>
      </c>
      <c r="F1597" s="2">
        <v>41911</v>
      </c>
      <c r="G1597">
        <v>2</v>
      </c>
      <c r="I1597" t="s">
        <v>852</v>
      </c>
      <c r="J1597" t="s">
        <v>858</v>
      </c>
      <c r="K1597">
        <v>2</v>
      </c>
      <c r="L1597">
        <v>15</v>
      </c>
      <c r="M1597" t="s">
        <v>854</v>
      </c>
      <c r="N1597" t="s">
        <v>854</v>
      </c>
      <c r="O1597">
        <v>7.3</v>
      </c>
    </row>
    <row r="1598" spans="1:15" x14ac:dyDescent="0.25">
      <c r="A1598" s="2">
        <v>41810</v>
      </c>
      <c r="B1598" t="s">
        <v>868</v>
      </c>
      <c r="C1598">
        <v>1</v>
      </c>
      <c r="D1598" t="s">
        <v>869</v>
      </c>
      <c r="E1598">
        <v>2014</v>
      </c>
      <c r="F1598" s="2">
        <v>41919</v>
      </c>
      <c r="G1598">
        <v>2</v>
      </c>
      <c r="I1598" t="s">
        <v>861</v>
      </c>
      <c r="J1598" t="s">
        <v>862</v>
      </c>
      <c r="K1598">
        <v>4</v>
      </c>
      <c r="L1598">
        <v>45</v>
      </c>
      <c r="M1598" t="s">
        <v>854</v>
      </c>
      <c r="N1598" t="s">
        <v>854</v>
      </c>
      <c r="O1598">
        <v>7.3</v>
      </c>
    </row>
    <row r="1599" spans="1:15" x14ac:dyDescent="0.25">
      <c r="A1599" s="2">
        <v>41810</v>
      </c>
      <c r="B1599" t="s">
        <v>868</v>
      </c>
      <c r="C1599">
        <v>1</v>
      </c>
      <c r="D1599" t="s">
        <v>869</v>
      </c>
      <c r="E1599">
        <v>2014</v>
      </c>
      <c r="F1599" s="2">
        <v>41919</v>
      </c>
      <c r="G1599">
        <v>2</v>
      </c>
      <c r="I1599" t="s">
        <v>852</v>
      </c>
      <c r="J1599" t="s">
        <v>853</v>
      </c>
      <c r="K1599">
        <v>4</v>
      </c>
      <c r="L1599">
        <v>45</v>
      </c>
      <c r="M1599" t="s">
        <v>854</v>
      </c>
      <c r="N1599" t="s">
        <v>854</v>
      </c>
      <c r="O1599">
        <v>7.3</v>
      </c>
    </row>
    <row r="1600" spans="1:15" x14ac:dyDescent="0.25">
      <c r="A1600" s="2">
        <v>41810</v>
      </c>
      <c r="B1600" t="s">
        <v>868</v>
      </c>
      <c r="C1600">
        <v>1</v>
      </c>
      <c r="D1600" t="s">
        <v>869</v>
      </c>
      <c r="E1600">
        <v>2014</v>
      </c>
      <c r="F1600" s="2">
        <v>41919</v>
      </c>
      <c r="G1600">
        <v>2</v>
      </c>
      <c r="I1600" t="s">
        <v>852</v>
      </c>
      <c r="J1600" t="s">
        <v>858</v>
      </c>
      <c r="K1600">
        <v>4</v>
      </c>
      <c r="L1600">
        <v>15</v>
      </c>
      <c r="M1600" t="s">
        <v>854</v>
      </c>
      <c r="N1600" t="s">
        <v>854</v>
      </c>
      <c r="O1600">
        <v>7.3</v>
      </c>
    </row>
    <row r="1601" spans="1:15" x14ac:dyDescent="0.25">
      <c r="A1601" s="2">
        <v>41743</v>
      </c>
      <c r="B1601" t="s">
        <v>868</v>
      </c>
      <c r="C1601">
        <v>1</v>
      </c>
      <c r="D1601" t="s">
        <v>869</v>
      </c>
      <c r="E1601">
        <v>2014</v>
      </c>
      <c r="F1601" s="2">
        <v>41894</v>
      </c>
      <c r="G1601">
        <v>2</v>
      </c>
      <c r="I1601" t="s">
        <v>852</v>
      </c>
      <c r="J1601" t="s">
        <v>858</v>
      </c>
      <c r="K1601">
        <v>1</v>
      </c>
      <c r="L1601">
        <v>45</v>
      </c>
      <c r="M1601" t="s">
        <v>854</v>
      </c>
      <c r="N1601" t="s">
        <v>854</v>
      </c>
      <c r="O1601">
        <v>7.3</v>
      </c>
    </row>
    <row r="1602" spans="1:15" x14ac:dyDescent="0.25">
      <c r="A1602" s="2">
        <v>41743</v>
      </c>
      <c r="B1602" t="s">
        <v>868</v>
      </c>
      <c r="C1602">
        <v>1</v>
      </c>
      <c r="D1602" t="s">
        <v>869</v>
      </c>
      <c r="E1602">
        <v>2014</v>
      </c>
      <c r="F1602" s="2">
        <v>41891</v>
      </c>
      <c r="G1602">
        <v>2</v>
      </c>
      <c r="I1602" t="s">
        <v>852</v>
      </c>
      <c r="J1602" t="s">
        <v>857</v>
      </c>
      <c r="K1602">
        <v>1</v>
      </c>
      <c r="L1602">
        <v>45</v>
      </c>
      <c r="M1602" t="s">
        <v>854</v>
      </c>
      <c r="N1602" t="s">
        <v>854</v>
      </c>
      <c r="O1602">
        <v>7.3</v>
      </c>
    </row>
    <row r="1603" spans="1:15" x14ac:dyDescent="0.25">
      <c r="A1603" s="2">
        <v>41795</v>
      </c>
      <c r="B1603" t="s">
        <v>868</v>
      </c>
      <c r="C1603">
        <v>1</v>
      </c>
      <c r="D1603" t="s">
        <v>869</v>
      </c>
      <c r="E1603">
        <v>2014</v>
      </c>
      <c r="F1603" s="2">
        <v>41915</v>
      </c>
      <c r="G1603">
        <v>2</v>
      </c>
      <c r="I1603" t="s">
        <v>852</v>
      </c>
      <c r="J1603" t="s">
        <v>853</v>
      </c>
      <c r="K1603">
        <v>3</v>
      </c>
      <c r="L1603">
        <v>15</v>
      </c>
      <c r="M1603" t="s">
        <v>854</v>
      </c>
      <c r="N1603" t="s">
        <v>854</v>
      </c>
      <c r="O1603">
        <v>7.3</v>
      </c>
    </row>
    <row r="1604" spans="1:15" x14ac:dyDescent="0.25">
      <c r="A1604" s="2">
        <v>41795</v>
      </c>
      <c r="B1604" t="s">
        <v>868</v>
      </c>
      <c r="C1604">
        <v>1</v>
      </c>
      <c r="D1604" t="s">
        <v>869</v>
      </c>
      <c r="E1604">
        <v>2014</v>
      </c>
      <c r="F1604" s="2">
        <v>41915</v>
      </c>
      <c r="G1604">
        <v>2</v>
      </c>
      <c r="I1604" t="s">
        <v>852</v>
      </c>
      <c r="J1604" t="s">
        <v>858</v>
      </c>
      <c r="K1604">
        <v>3</v>
      </c>
      <c r="L1604">
        <v>45</v>
      </c>
      <c r="M1604" t="s">
        <v>854</v>
      </c>
      <c r="N1604" t="s">
        <v>854</v>
      </c>
      <c r="O1604">
        <v>7.3</v>
      </c>
    </row>
    <row r="1605" spans="1:15" x14ac:dyDescent="0.25">
      <c r="A1605" s="2">
        <v>41795</v>
      </c>
      <c r="B1605" t="s">
        <v>868</v>
      </c>
      <c r="C1605">
        <v>1</v>
      </c>
      <c r="D1605" t="s">
        <v>869</v>
      </c>
      <c r="E1605">
        <v>2014</v>
      </c>
      <c r="F1605" s="2">
        <v>41919</v>
      </c>
      <c r="G1605">
        <v>3</v>
      </c>
      <c r="I1605" t="s">
        <v>852</v>
      </c>
      <c r="J1605" t="s">
        <v>858</v>
      </c>
      <c r="K1605">
        <v>3</v>
      </c>
      <c r="L1605">
        <v>15</v>
      </c>
      <c r="M1605" t="s">
        <v>854</v>
      </c>
      <c r="N1605" t="s">
        <v>854</v>
      </c>
      <c r="O1605">
        <v>7.3</v>
      </c>
    </row>
    <row r="1606" spans="1:15" x14ac:dyDescent="0.25">
      <c r="A1606" s="2">
        <v>41795</v>
      </c>
      <c r="B1606" t="s">
        <v>868</v>
      </c>
      <c r="C1606">
        <v>1</v>
      </c>
      <c r="D1606" t="s">
        <v>869</v>
      </c>
      <c r="E1606">
        <v>2014</v>
      </c>
      <c r="F1606" s="2">
        <v>41915</v>
      </c>
      <c r="G1606">
        <v>3</v>
      </c>
      <c r="I1606" t="s">
        <v>852</v>
      </c>
      <c r="J1606" t="s">
        <v>853</v>
      </c>
      <c r="K1606">
        <v>3</v>
      </c>
      <c r="L1606">
        <v>15</v>
      </c>
      <c r="M1606" t="s">
        <v>854</v>
      </c>
      <c r="N1606" t="s">
        <v>854</v>
      </c>
      <c r="O1606">
        <v>7.3</v>
      </c>
    </row>
    <row r="1607" spans="1:15" x14ac:dyDescent="0.25">
      <c r="A1607" s="2">
        <v>41768</v>
      </c>
      <c r="B1607" t="s">
        <v>868</v>
      </c>
      <c r="C1607">
        <v>1</v>
      </c>
      <c r="D1607" t="s">
        <v>869</v>
      </c>
      <c r="E1607">
        <v>2014</v>
      </c>
      <c r="F1607" s="2">
        <v>41908</v>
      </c>
      <c r="G1607">
        <v>3</v>
      </c>
      <c r="I1607" t="s">
        <v>852</v>
      </c>
      <c r="J1607" t="s">
        <v>853</v>
      </c>
      <c r="K1607">
        <v>2</v>
      </c>
      <c r="L1607">
        <v>45</v>
      </c>
      <c r="M1607" t="s">
        <v>854</v>
      </c>
      <c r="N1607" t="s">
        <v>854</v>
      </c>
      <c r="O1607">
        <v>7.3</v>
      </c>
    </row>
    <row r="1608" spans="1:15" x14ac:dyDescent="0.25">
      <c r="A1608" s="2">
        <v>41768</v>
      </c>
      <c r="B1608" t="s">
        <v>868</v>
      </c>
      <c r="C1608">
        <v>1</v>
      </c>
      <c r="D1608" t="s">
        <v>869</v>
      </c>
      <c r="E1608">
        <v>2014</v>
      </c>
      <c r="F1608" s="2">
        <v>41908</v>
      </c>
      <c r="G1608">
        <v>3</v>
      </c>
      <c r="I1608" t="s">
        <v>855</v>
      </c>
      <c r="J1608" t="s">
        <v>856</v>
      </c>
      <c r="K1608">
        <v>2</v>
      </c>
      <c r="L1608">
        <v>45</v>
      </c>
      <c r="M1608" t="s">
        <v>854</v>
      </c>
      <c r="N1608" t="s">
        <v>854</v>
      </c>
      <c r="O1608">
        <v>7.3</v>
      </c>
    </row>
    <row r="1609" spans="1:15" x14ac:dyDescent="0.25">
      <c r="A1609" s="2">
        <v>41768</v>
      </c>
      <c r="B1609" t="s">
        <v>868</v>
      </c>
      <c r="C1609">
        <v>1</v>
      </c>
      <c r="D1609" t="s">
        <v>869</v>
      </c>
      <c r="E1609">
        <v>2014</v>
      </c>
      <c r="F1609" s="2">
        <v>41908</v>
      </c>
      <c r="G1609">
        <v>3</v>
      </c>
      <c r="I1609" t="s">
        <v>852</v>
      </c>
      <c r="J1609" t="s">
        <v>858</v>
      </c>
      <c r="K1609">
        <v>2</v>
      </c>
      <c r="L1609">
        <v>45</v>
      </c>
      <c r="M1609" t="s">
        <v>854</v>
      </c>
      <c r="N1609" t="s">
        <v>854</v>
      </c>
      <c r="O1609">
        <v>7.3</v>
      </c>
    </row>
    <row r="1610" spans="1:15" x14ac:dyDescent="0.25">
      <c r="A1610" s="2">
        <v>41743</v>
      </c>
      <c r="B1610" t="s">
        <v>868</v>
      </c>
      <c r="C1610">
        <v>1</v>
      </c>
      <c r="D1610" t="s">
        <v>869</v>
      </c>
      <c r="E1610">
        <v>2014</v>
      </c>
      <c r="F1610" s="2">
        <v>41894</v>
      </c>
      <c r="G1610">
        <v>3</v>
      </c>
      <c r="I1610" t="s">
        <v>852</v>
      </c>
      <c r="J1610" t="s">
        <v>853</v>
      </c>
      <c r="K1610">
        <v>1</v>
      </c>
      <c r="L1610">
        <v>15</v>
      </c>
      <c r="M1610" t="s">
        <v>854</v>
      </c>
      <c r="N1610" t="s">
        <v>854</v>
      </c>
      <c r="O1610">
        <v>7.3</v>
      </c>
    </row>
    <row r="1611" spans="1:15" x14ac:dyDescent="0.25">
      <c r="A1611" s="2">
        <v>41743</v>
      </c>
      <c r="B1611" t="s">
        <v>868</v>
      </c>
      <c r="C1611">
        <v>1</v>
      </c>
      <c r="D1611" t="s">
        <v>869</v>
      </c>
      <c r="E1611">
        <v>2014</v>
      </c>
      <c r="F1611" s="2">
        <v>41891</v>
      </c>
      <c r="G1611">
        <v>3</v>
      </c>
      <c r="I1611" t="s">
        <v>852</v>
      </c>
      <c r="J1611" t="s">
        <v>857</v>
      </c>
      <c r="K1611">
        <v>1</v>
      </c>
      <c r="L1611">
        <v>45</v>
      </c>
      <c r="M1611" t="s">
        <v>854</v>
      </c>
      <c r="N1611" t="s">
        <v>854</v>
      </c>
      <c r="O1611">
        <v>7.3</v>
      </c>
    </row>
    <row r="1612" spans="1:15" x14ac:dyDescent="0.25">
      <c r="A1612" s="2">
        <v>41743</v>
      </c>
      <c r="B1612" t="s">
        <v>868</v>
      </c>
      <c r="C1612">
        <v>1</v>
      </c>
      <c r="D1612" t="s">
        <v>869</v>
      </c>
      <c r="E1612">
        <v>2014</v>
      </c>
      <c r="F1612" s="2">
        <v>41894</v>
      </c>
      <c r="G1612">
        <v>3</v>
      </c>
      <c r="I1612" t="s">
        <v>855</v>
      </c>
      <c r="J1612" t="s">
        <v>856</v>
      </c>
      <c r="K1612">
        <v>1</v>
      </c>
      <c r="L1612">
        <v>45</v>
      </c>
      <c r="M1612" t="s">
        <v>854</v>
      </c>
      <c r="N1612" t="s">
        <v>854</v>
      </c>
      <c r="O1612">
        <v>7.3</v>
      </c>
    </row>
    <row r="1613" spans="1:15" x14ac:dyDescent="0.25">
      <c r="A1613" s="2">
        <v>41795</v>
      </c>
      <c r="B1613" t="s">
        <v>868</v>
      </c>
      <c r="C1613">
        <v>1</v>
      </c>
      <c r="D1613" t="s">
        <v>869</v>
      </c>
      <c r="E1613">
        <v>2014</v>
      </c>
      <c r="F1613" s="2">
        <v>41915</v>
      </c>
      <c r="G1613">
        <v>4</v>
      </c>
      <c r="I1613" t="s">
        <v>861</v>
      </c>
      <c r="J1613" t="s">
        <v>862</v>
      </c>
      <c r="K1613">
        <v>3</v>
      </c>
      <c r="L1613">
        <v>45</v>
      </c>
      <c r="M1613" t="s">
        <v>854</v>
      </c>
      <c r="N1613" t="s">
        <v>854</v>
      </c>
      <c r="O1613">
        <v>7.3</v>
      </c>
    </row>
    <row r="1614" spans="1:15" x14ac:dyDescent="0.25">
      <c r="A1614" s="2">
        <v>41795</v>
      </c>
      <c r="B1614" t="s">
        <v>868</v>
      </c>
      <c r="C1614">
        <v>1</v>
      </c>
      <c r="D1614" t="s">
        <v>869</v>
      </c>
      <c r="E1614">
        <v>2014</v>
      </c>
      <c r="F1614" s="2">
        <v>41911</v>
      </c>
      <c r="G1614">
        <v>4</v>
      </c>
      <c r="I1614" t="s">
        <v>852</v>
      </c>
      <c r="J1614" t="s">
        <v>853</v>
      </c>
      <c r="K1614">
        <v>3</v>
      </c>
      <c r="L1614">
        <v>45</v>
      </c>
      <c r="M1614" t="s">
        <v>854</v>
      </c>
      <c r="N1614" t="s">
        <v>854</v>
      </c>
      <c r="O1614">
        <v>7.3</v>
      </c>
    </row>
    <row r="1615" spans="1:15" x14ac:dyDescent="0.25">
      <c r="A1615" s="2">
        <v>41795</v>
      </c>
      <c r="B1615" t="s">
        <v>868</v>
      </c>
      <c r="C1615">
        <v>1</v>
      </c>
      <c r="D1615" t="s">
        <v>869</v>
      </c>
      <c r="E1615">
        <v>2014</v>
      </c>
      <c r="F1615" s="2">
        <v>41915</v>
      </c>
      <c r="G1615">
        <v>4</v>
      </c>
      <c r="I1615" t="s">
        <v>852</v>
      </c>
      <c r="J1615" t="s">
        <v>858</v>
      </c>
      <c r="K1615">
        <v>3</v>
      </c>
      <c r="L1615">
        <v>45</v>
      </c>
      <c r="M1615" t="s">
        <v>854</v>
      </c>
      <c r="N1615" t="s">
        <v>854</v>
      </c>
      <c r="O1615">
        <v>7.3</v>
      </c>
    </row>
    <row r="1616" spans="1:15" x14ac:dyDescent="0.25">
      <c r="A1616" s="2">
        <v>41743</v>
      </c>
      <c r="B1616" t="s">
        <v>868</v>
      </c>
      <c r="C1616">
        <v>1</v>
      </c>
      <c r="D1616" t="s">
        <v>869</v>
      </c>
      <c r="E1616">
        <v>2014</v>
      </c>
      <c r="F1616" s="2">
        <v>41891</v>
      </c>
      <c r="G1616">
        <v>4</v>
      </c>
      <c r="I1616" t="s">
        <v>852</v>
      </c>
      <c r="J1616" t="s">
        <v>857</v>
      </c>
      <c r="K1616">
        <v>1</v>
      </c>
      <c r="L1616">
        <v>45</v>
      </c>
      <c r="M1616" t="s">
        <v>854</v>
      </c>
      <c r="N1616" t="s">
        <v>854</v>
      </c>
      <c r="O1616">
        <v>7.3</v>
      </c>
    </row>
    <row r="1617" spans="1:15" x14ac:dyDescent="0.25">
      <c r="A1617" s="2">
        <v>41743</v>
      </c>
      <c r="B1617" t="s">
        <v>868</v>
      </c>
      <c r="C1617">
        <v>1</v>
      </c>
      <c r="D1617" t="s">
        <v>869</v>
      </c>
      <c r="E1617">
        <v>2014</v>
      </c>
      <c r="F1617" s="2">
        <v>41894</v>
      </c>
      <c r="G1617">
        <v>4</v>
      </c>
      <c r="I1617" t="s">
        <v>861</v>
      </c>
      <c r="J1617" t="s">
        <v>862</v>
      </c>
      <c r="K1617">
        <v>1</v>
      </c>
      <c r="L1617">
        <v>45</v>
      </c>
      <c r="M1617" t="s">
        <v>854</v>
      </c>
      <c r="N1617" t="s">
        <v>854</v>
      </c>
      <c r="O1617">
        <v>7.3</v>
      </c>
    </row>
    <row r="1618" spans="1:15" x14ac:dyDescent="0.25">
      <c r="A1618" s="2">
        <v>41743</v>
      </c>
      <c r="B1618" t="s">
        <v>868</v>
      </c>
      <c r="C1618">
        <v>1</v>
      </c>
      <c r="D1618" t="s">
        <v>869</v>
      </c>
      <c r="E1618">
        <v>2014</v>
      </c>
      <c r="F1618" s="2">
        <v>41891</v>
      </c>
      <c r="G1618">
        <v>4</v>
      </c>
      <c r="I1618" t="s">
        <v>852</v>
      </c>
      <c r="J1618" t="s">
        <v>857</v>
      </c>
      <c r="K1618">
        <v>1</v>
      </c>
      <c r="L1618">
        <v>15</v>
      </c>
      <c r="M1618" t="s">
        <v>854</v>
      </c>
      <c r="N1618" t="s">
        <v>854</v>
      </c>
      <c r="O1618">
        <v>7.3</v>
      </c>
    </row>
    <row r="1619" spans="1:15" x14ac:dyDescent="0.25">
      <c r="A1619" s="2">
        <v>41810</v>
      </c>
      <c r="B1619" t="s">
        <v>868</v>
      </c>
      <c r="C1619">
        <v>1</v>
      </c>
      <c r="D1619" t="s">
        <v>869</v>
      </c>
      <c r="E1619">
        <v>2014</v>
      </c>
      <c r="F1619" s="2">
        <v>41915</v>
      </c>
      <c r="G1619">
        <v>4</v>
      </c>
      <c r="I1619" t="s">
        <v>852</v>
      </c>
      <c r="J1619" t="s">
        <v>853</v>
      </c>
      <c r="K1619">
        <v>4</v>
      </c>
      <c r="L1619">
        <v>45</v>
      </c>
      <c r="M1619" t="s">
        <v>854</v>
      </c>
      <c r="N1619" t="s">
        <v>854</v>
      </c>
      <c r="O1619">
        <v>7.3</v>
      </c>
    </row>
    <row r="1620" spans="1:15" x14ac:dyDescent="0.25">
      <c r="A1620" s="2">
        <v>41768</v>
      </c>
      <c r="B1620" t="s">
        <v>868</v>
      </c>
      <c r="C1620">
        <v>1</v>
      </c>
      <c r="D1620" t="s">
        <v>869</v>
      </c>
      <c r="E1620">
        <v>2014</v>
      </c>
      <c r="F1620" s="2">
        <v>41908</v>
      </c>
      <c r="G1620">
        <v>4</v>
      </c>
      <c r="I1620" t="s">
        <v>852</v>
      </c>
      <c r="J1620" t="s">
        <v>857</v>
      </c>
      <c r="K1620">
        <v>2</v>
      </c>
      <c r="L1620">
        <v>45</v>
      </c>
      <c r="M1620" t="s">
        <v>854</v>
      </c>
      <c r="N1620" t="s">
        <v>854</v>
      </c>
      <c r="O1620">
        <v>7.3</v>
      </c>
    </row>
    <row r="1621" spans="1:15" x14ac:dyDescent="0.25">
      <c r="A1621" s="2">
        <v>41768</v>
      </c>
      <c r="B1621" t="s">
        <v>868</v>
      </c>
      <c r="C1621">
        <v>1</v>
      </c>
      <c r="D1621" t="s">
        <v>869</v>
      </c>
      <c r="E1621">
        <v>2014</v>
      </c>
      <c r="F1621" s="2">
        <v>41908</v>
      </c>
      <c r="G1621">
        <v>4</v>
      </c>
      <c r="I1621" t="s">
        <v>861</v>
      </c>
      <c r="J1621" t="s">
        <v>862</v>
      </c>
      <c r="K1621">
        <v>2</v>
      </c>
      <c r="L1621">
        <v>45</v>
      </c>
      <c r="M1621" t="s">
        <v>854</v>
      </c>
      <c r="N1621" t="s">
        <v>854</v>
      </c>
      <c r="O1621">
        <v>7.3</v>
      </c>
    </row>
    <row r="1622" spans="1:15" x14ac:dyDescent="0.25">
      <c r="A1622" s="2">
        <v>41768</v>
      </c>
      <c r="B1622" t="s">
        <v>868</v>
      </c>
      <c r="C1622">
        <v>1</v>
      </c>
      <c r="D1622" t="s">
        <v>869</v>
      </c>
      <c r="E1622">
        <v>2014</v>
      </c>
      <c r="F1622" s="2">
        <v>41908</v>
      </c>
      <c r="G1622">
        <v>4</v>
      </c>
      <c r="I1622" t="s">
        <v>852</v>
      </c>
      <c r="J1622" t="s">
        <v>853</v>
      </c>
      <c r="K1622">
        <v>2</v>
      </c>
      <c r="L1622">
        <v>15</v>
      </c>
      <c r="M1622" t="s">
        <v>854</v>
      </c>
      <c r="N1622" t="s">
        <v>854</v>
      </c>
      <c r="O1622">
        <v>7.3</v>
      </c>
    </row>
    <row r="1623" spans="1:15" x14ac:dyDescent="0.25">
      <c r="A1623" s="2">
        <v>41743</v>
      </c>
      <c r="B1623" t="s">
        <v>868</v>
      </c>
      <c r="C1623">
        <v>1</v>
      </c>
      <c r="D1623" t="s">
        <v>869</v>
      </c>
      <c r="E1623">
        <v>2014</v>
      </c>
      <c r="F1623" s="2">
        <v>41898</v>
      </c>
      <c r="G1623">
        <v>1</v>
      </c>
      <c r="I1623" t="s">
        <v>852</v>
      </c>
      <c r="J1623" t="s">
        <v>858</v>
      </c>
      <c r="K1623">
        <v>1</v>
      </c>
      <c r="L1623">
        <v>45</v>
      </c>
      <c r="M1623" t="s">
        <v>854</v>
      </c>
      <c r="N1623" t="s">
        <v>854</v>
      </c>
      <c r="O1623">
        <v>7.3</v>
      </c>
    </row>
    <row r="1624" spans="1:15" x14ac:dyDescent="0.25">
      <c r="A1624" s="2">
        <v>41743</v>
      </c>
      <c r="B1624" t="s">
        <v>868</v>
      </c>
      <c r="C1624">
        <v>1</v>
      </c>
      <c r="D1624" t="s">
        <v>869</v>
      </c>
      <c r="E1624">
        <v>2014</v>
      </c>
      <c r="F1624" s="2">
        <v>41894</v>
      </c>
      <c r="G1624">
        <v>1</v>
      </c>
      <c r="I1624" t="s">
        <v>861</v>
      </c>
      <c r="J1624" t="s">
        <v>862</v>
      </c>
      <c r="K1624">
        <v>1</v>
      </c>
      <c r="L1624">
        <v>45</v>
      </c>
      <c r="M1624" t="s">
        <v>854</v>
      </c>
      <c r="N1624" t="s">
        <v>854</v>
      </c>
      <c r="O1624">
        <v>7.3</v>
      </c>
    </row>
    <row r="1625" spans="1:15" x14ac:dyDescent="0.25">
      <c r="A1625" s="2">
        <v>41743</v>
      </c>
      <c r="B1625" t="s">
        <v>868</v>
      </c>
      <c r="C1625">
        <v>1</v>
      </c>
      <c r="D1625" t="s">
        <v>869</v>
      </c>
      <c r="E1625">
        <v>2014</v>
      </c>
      <c r="F1625" s="2">
        <v>41894</v>
      </c>
      <c r="G1625">
        <v>1</v>
      </c>
      <c r="I1625" t="s">
        <v>852</v>
      </c>
      <c r="J1625" t="s">
        <v>853</v>
      </c>
      <c r="K1625">
        <v>1</v>
      </c>
      <c r="L1625">
        <v>15</v>
      </c>
      <c r="M1625" t="s">
        <v>854</v>
      </c>
      <c r="N1625" t="s">
        <v>854</v>
      </c>
      <c r="O1625">
        <v>7.3</v>
      </c>
    </row>
    <row r="1626" spans="1:15" x14ac:dyDescent="0.25">
      <c r="A1626" s="2">
        <v>41768</v>
      </c>
      <c r="B1626" t="s">
        <v>868</v>
      </c>
      <c r="C1626">
        <v>1</v>
      </c>
      <c r="D1626" t="s">
        <v>869</v>
      </c>
      <c r="E1626">
        <v>2014</v>
      </c>
      <c r="F1626" s="2">
        <v>41908</v>
      </c>
      <c r="G1626">
        <v>1</v>
      </c>
      <c r="I1626" t="s">
        <v>855</v>
      </c>
      <c r="J1626" t="s">
        <v>856</v>
      </c>
      <c r="K1626">
        <v>2</v>
      </c>
      <c r="L1626">
        <v>45</v>
      </c>
      <c r="M1626" t="s">
        <v>854</v>
      </c>
      <c r="N1626" t="s">
        <v>854</v>
      </c>
      <c r="O1626">
        <v>7.3</v>
      </c>
    </row>
    <row r="1627" spans="1:15" x14ac:dyDescent="0.25">
      <c r="A1627" s="2">
        <v>41768</v>
      </c>
      <c r="B1627" t="s">
        <v>868</v>
      </c>
      <c r="C1627">
        <v>1</v>
      </c>
      <c r="D1627" t="s">
        <v>869</v>
      </c>
      <c r="E1627">
        <v>2014</v>
      </c>
      <c r="F1627" s="2">
        <v>41908</v>
      </c>
      <c r="G1627">
        <v>1</v>
      </c>
      <c r="I1627" t="s">
        <v>852</v>
      </c>
      <c r="J1627" t="s">
        <v>858</v>
      </c>
      <c r="K1627">
        <v>2</v>
      </c>
      <c r="L1627">
        <v>45</v>
      </c>
      <c r="M1627" t="s">
        <v>854</v>
      </c>
      <c r="N1627" t="s">
        <v>854</v>
      </c>
      <c r="O1627">
        <v>7.3</v>
      </c>
    </row>
    <row r="1628" spans="1:15" x14ac:dyDescent="0.25">
      <c r="A1628" s="2">
        <v>41768</v>
      </c>
      <c r="B1628" t="s">
        <v>868</v>
      </c>
      <c r="C1628">
        <v>1</v>
      </c>
      <c r="D1628" t="s">
        <v>869</v>
      </c>
      <c r="E1628">
        <v>2014</v>
      </c>
      <c r="F1628" s="2">
        <v>41901</v>
      </c>
      <c r="G1628">
        <v>1</v>
      </c>
      <c r="I1628" t="s">
        <v>861</v>
      </c>
      <c r="J1628" t="s">
        <v>862</v>
      </c>
      <c r="K1628">
        <v>2</v>
      </c>
      <c r="L1628">
        <v>45</v>
      </c>
      <c r="M1628" t="s">
        <v>854</v>
      </c>
      <c r="N1628" t="s">
        <v>854</v>
      </c>
      <c r="O1628">
        <v>7.3</v>
      </c>
    </row>
    <row r="1629" spans="1:15" x14ac:dyDescent="0.25">
      <c r="A1629" s="2">
        <v>41795</v>
      </c>
      <c r="B1629" t="s">
        <v>868</v>
      </c>
      <c r="C1629">
        <v>1</v>
      </c>
      <c r="D1629" t="s">
        <v>869</v>
      </c>
      <c r="E1629">
        <v>2014</v>
      </c>
      <c r="F1629" s="2">
        <v>41915</v>
      </c>
      <c r="G1629">
        <v>1</v>
      </c>
      <c r="I1629" t="s">
        <v>852</v>
      </c>
      <c r="J1629" t="s">
        <v>857</v>
      </c>
      <c r="K1629">
        <v>3</v>
      </c>
      <c r="L1629">
        <v>45</v>
      </c>
      <c r="M1629" t="s">
        <v>854</v>
      </c>
      <c r="N1629" t="s">
        <v>854</v>
      </c>
      <c r="O1629">
        <v>7.3</v>
      </c>
    </row>
    <row r="1630" spans="1:15" x14ac:dyDescent="0.25">
      <c r="A1630" s="2">
        <v>41795</v>
      </c>
      <c r="B1630" t="s">
        <v>868</v>
      </c>
      <c r="C1630">
        <v>1</v>
      </c>
      <c r="D1630" t="s">
        <v>869</v>
      </c>
      <c r="E1630">
        <v>2014</v>
      </c>
      <c r="F1630" s="2">
        <v>41915</v>
      </c>
      <c r="G1630">
        <v>1</v>
      </c>
      <c r="I1630" t="s">
        <v>852</v>
      </c>
      <c r="J1630" t="s">
        <v>858</v>
      </c>
      <c r="K1630">
        <v>3</v>
      </c>
      <c r="L1630">
        <v>45</v>
      </c>
      <c r="M1630" t="s">
        <v>854</v>
      </c>
      <c r="N1630" t="s">
        <v>854</v>
      </c>
      <c r="O1630">
        <v>7.3</v>
      </c>
    </row>
    <row r="1631" spans="1:15" x14ac:dyDescent="0.25">
      <c r="A1631" s="2">
        <v>41795</v>
      </c>
      <c r="B1631" t="s">
        <v>868</v>
      </c>
      <c r="C1631">
        <v>1</v>
      </c>
      <c r="D1631" t="s">
        <v>869</v>
      </c>
      <c r="E1631">
        <v>2014</v>
      </c>
      <c r="F1631" s="2">
        <v>41915</v>
      </c>
      <c r="G1631">
        <v>1</v>
      </c>
      <c r="I1631" t="s">
        <v>852</v>
      </c>
      <c r="J1631" t="s">
        <v>858</v>
      </c>
      <c r="K1631">
        <v>3</v>
      </c>
      <c r="L1631">
        <v>15</v>
      </c>
      <c r="M1631" t="s">
        <v>854</v>
      </c>
      <c r="N1631" t="s">
        <v>854</v>
      </c>
      <c r="O1631">
        <v>7.3</v>
      </c>
    </row>
    <row r="1632" spans="1:15" x14ac:dyDescent="0.25">
      <c r="A1632" s="2">
        <v>41810</v>
      </c>
      <c r="B1632" t="s">
        <v>868</v>
      </c>
      <c r="C1632">
        <v>1</v>
      </c>
      <c r="D1632" t="s">
        <v>869</v>
      </c>
      <c r="E1632">
        <v>2014</v>
      </c>
      <c r="F1632" s="2">
        <v>41915</v>
      </c>
      <c r="G1632">
        <v>1</v>
      </c>
      <c r="I1632" t="s">
        <v>852</v>
      </c>
      <c r="J1632" t="s">
        <v>857</v>
      </c>
      <c r="K1632">
        <v>4</v>
      </c>
      <c r="L1632">
        <v>15</v>
      </c>
      <c r="M1632" t="s">
        <v>854</v>
      </c>
      <c r="N1632" t="s">
        <v>854</v>
      </c>
      <c r="O1632">
        <v>7.3</v>
      </c>
    </row>
    <row r="1633" spans="1:15" x14ac:dyDescent="0.25">
      <c r="A1633" s="2">
        <v>41810</v>
      </c>
      <c r="B1633" t="s">
        <v>868</v>
      </c>
      <c r="C1633">
        <v>1</v>
      </c>
      <c r="D1633" t="s">
        <v>869</v>
      </c>
      <c r="E1633">
        <v>2014</v>
      </c>
      <c r="F1633" s="2">
        <v>41915</v>
      </c>
      <c r="G1633">
        <v>1</v>
      </c>
      <c r="I1633" t="s">
        <v>852</v>
      </c>
      <c r="J1633" t="s">
        <v>858</v>
      </c>
      <c r="K1633">
        <v>4</v>
      </c>
      <c r="L1633">
        <v>45</v>
      </c>
      <c r="M1633" t="s">
        <v>854</v>
      </c>
      <c r="N1633" t="s">
        <v>854</v>
      </c>
      <c r="O1633">
        <v>7.3</v>
      </c>
    </row>
    <row r="1634" spans="1:15" x14ac:dyDescent="0.25">
      <c r="A1634" s="2">
        <v>41810</v>
      </c>
      <c r="B1634" t="s">
        <v>868</v>
      </c>
      <c r="C1634">
        <v>1</v>
      </c>
      <c r="D1634" t="s">
        <v>869</v>
      </c>
      <c r="E1634">
        <v>2014</v>
      </c>
      <c r="F1634" s="2">
        <v>41919</v>
      </c>
      <c r="G1634">
        <v>1</v>
      </c>
      <c r="I1634" t="s">
        <v>852</v>
      </c>
      <c r="J1634" t="s">
        <v>857</v>
      </c>
      <c r="K1634">
        <v>4</v>
      </c>
      <c r="L1634">
        <v>45</v>
      </c>
      <c r="M1634" t="s">
        <v>854</v>
      </c>
      <c r="N1634" t="s">
        <v>854</v>
      </c>
      <c r="O1634">
        <v>7.3</v>
      </c>
    </row>
    <row r="1635" spans="1:15" x14ac:dyDescent="0.25">
      <c r="A1635" s="2">
        <v>41768</v>
      </c>
      <c r="B1635" t="s">
        <v>868</v>
      </c>
      <c r="C1635">
        <v>1</v>
      </c>
      <c r="D1635" t="s">
        <v>869</v>
      </c>
      <c r="E1635">
        <v>2014</v>
      </c>
      <c r="F1635" s="2">
        <v>41908</v>
      </c>
      <c r="G1635">
        <v>2</v>
      </c>
      <c r="I1635" t="s">
        <v>852</v>
      </c>
      <c r="J1635" t="s">
        <v>853</v>
      </c>
      <c r="K1635">
        <v>2</v>
      </c>
      <c r="L1635">
        <v>15</v>
      </c>
      <c r="M1635" t="s">
        <v>854</v>
      </c>
      <c r="N1635" t="s">
        <v>854</v>
      </c>
      <c r="O1635">
        <v>7.3</v>
      </c>
    </row>
    <row r="1636" spans="1:15" x14ac:dyDescent="0.25">
      <c r="A1636" s="2">
        <v>41768</v>
      </c>
      <c r="B1636" t="s">
        <v>868</v>
      </c>
      <c r="C1636">
        <v>1</v>
      </c>
      <c r="D1636" t="s">
        <v>869</v>
      </c>
      <c r="E1636">
        <v>2014</v>
      </c>
      <c r="F1636" s="2">
        <v>41908</v>
      </c>
      <c r="G1636">
        <v>2</v>
      </c>
      <c r="I1636" t="s">
        <v>855</v>
      </c>
      <c r="J1636" t="s">
        <v>856</v>
      </c>
      <c r="K1636">
        <v>2</v>
      </c>
      <c r="L1636">
        <v>45</v>
      </c>
      <c r="M1636" t="s">
        <v>854</v>
      </c>
      <c r="N1636" t="s">
        <v>854</v>
      </c>
      <c r="O1636">
        <v>7.3</v>
      </c>
    </row>
    <row r="1637" spans="1:15" x14ac:dyDescent="0.25">
      <c r="A1637" s="2">
        <v>41768</v>
      </c>
      <c r="B1637" t="s">
        <v>868</v>
      </c>
      <c r="C1637">
        <v>1</v>
      </c>
      <c r="D1637" t="s">
        <v>869</v>
      </c>
      <c r="E1637">
        <v>2014</v>
      </c>
      <c r="F1637" s="2">
        <v>41911</v>
      </c>
      <c r="G1637">
        <v>2</v>
      </c>
      <c r="I1637" t="s">
        <v>852</v>
      </c>
      <c r="J1637" t="s">
        <v>857</v>
      </c>
      <c r="K1637">
        <v>2</v>
      </c>
      <c r="L1637">
        <v>15</v>
      </c>
      <c r="M1637" t="s">
        <v>854</v>
      </c>
      <c r="N1637" t="s">
        <v>854</v>
      </c>
      <c r="O1637">
        <v>7.3</v>
      </c>
    </row>
    <row r="1638" spans="1:15" x14ac:dyDescent="0.25">
      <c r="A1638" s="2">
        <v>41810</v>
      </c>
      <c r="B1638" t="s">
        <v>868</v>
      </c>
      <c r="C1638">
        <v>1</v>
      </c>
      <c r="D1638" t="s">
        <v>869</v>
      </c>
      <c r="E1638">
        <v>2014</v>
      </c>
      <c r="F1638" s="2">
        <v>41915</v>
      </c>
      <c r="G1638">
        <v>2</v>
      </c>
      <c r="I1638" t="s">
        <v>855</v>
      </c>
      <c r="J1638" t="s">
        <v>856</v>
      </c>
      <c r="K1638">
        <v>4</v>
      </c>
      <c r="L1638">
        <v>45</v>
      </c>
      <c r="M1638" t="s">
        <v>854</v>
      </c>
      <c r="N1638" t="s">
        <v>854</v>
      </c>
      <c r="O1638">
        <v>7.3</v>
      </c>
    </row>
    <row r="1639" spans="1:15" x14ac:dyDescent="0.25">
      <c r="A1639" s="2">
        <v>41743</v>
      </c>
      <c r="B1639" t="s">
        <v>868</v>
      </c>
      <c r="C1639">
        <v>1</v>
      </c>
      <c r="D1639" t="s">
        <v>869</v>
      </c>
      <c r="E1639">
        <v>2014</v>
      </c>
      <c r="F1639" s="2">
        <v>41901</v>
      </c>
      <c r="G1639">
        <v>2</v>
      </c>
      <c r="I1639" t="s">
        <v>852</v>
      </c>
      <c r="J1639" t="s">
        <v>858</v>
      </c>
      <c r="K1639">
        <v>1</v>
      </c>
      <c r="L1639">
        <v>15</v>
      </c>
      <c r="M1639" t="s">
        <v>854</v>
      </c>
      <c r="N1639" t="s">
        <v>854</v>
      </c>
      <c r="O1639">
        <v>7.3</v>
      </c>
    </row>
    <row r="1640" spans="1:15" x14ac:dyDescent="0.25">
      <c r="A1640" s="2">
        <v>41743</v>
      </c>
      <c r="B1640" t="s">
        <v>868</v>
      </c>
      <c r="C1640">
        <v>1</v>
      </c>
      <c r="D1640" t="s">
        <v>869</v>
      </c>
      <c r="E1640">
        <v>2014</v>
      </c>
      <c r="F1640" s="2">
        <v>41894</v>
      </c>
      <c r="G1640">
        <v>2</v>
      </c>
      <c r="I1640" t="s">
        <v>861</v>
      </c>
      <c r="J1640" t="s">
        <v>862</v>
      </c>
      <c r="K1640">
        <v>1</v>
      </c>
      <c r="L1640">
        <v>45</v>
      </c>
      <c r="M1640" t="s">
        <v>854</v>
      </c>
      <c r="N1640" t="s">
        <v>854</v>
      </c>
      <c r="O1640">
        <v>7.3</v>
      </c>
    </row>
    <row r="1641" spans="1:15" x14ac:dyDescent="0.25">
      <c r="A1641" s="2">
        <v>41743</v>
      </c>
      <c r="B1641" t="s">
        <v>868</v>
      </c>
      <c r="C1641">
        <v>1</v>
      </c>
      <c r="D1641" t="s">
        <v>869</v>
      </c>
      <c r="E1641">
        <v>2014</v>
      </c>
      <c r="F1641" s="2">
        <v>41898</v>
      </c>
      <c r="G1641">
        <v>2</v>
      </c>
      <c r="I1641" t="s">
        <v>852</v>
      </c>
      <c r="J1641" t="s">
        <v>853</v>
      </c>
      <c r="K1641">
        <v>1</v>
      </c>
      <c r="L1641">
        <v>15</v>
      </c>
      <c r="M1641" t="s">
        <v>854</v>
      </c>
      <c r="N1641" t="s">
        <v>854</v>
      </c>
      <c r="O1641">
        <v>7.3</v>
      </c>
    </row>
    <row r="1642" spans="1:15" x14ac:dyDescent="0.25">
      <c r="A1642" s="2">
        <v>41795</v>
      </c>
      <c r="B1642" t="s">
        <v>868</v>
      </c>
      <c r="C1642">
        <v>1</v>
      </c>
      <c r="D1642" t="s">
        <v>869</v>
      </c>
      <c r="E1642">
        <v>2014</v>
      </c>
      <c r="F1642" s="2">
        <v>41915</v>
      </c>
      <c r="G1642">
        <v>2</v>
      </c>
      <c r="I1642" t="s">
        <v>852</v>
      </c>
      <c r="J1642" t="s">
        <v>853</v>
      </c>
      <c r="K1642">
        <v>3</v>
      </c>
      <c r="L1642">
        <v>45</v>
      </c>
      <c r="M1642" t="s">
        <v>854</v>
      </c>
      <c r="N1642" t="s">
        <v>854</v>
      </c>
      <c r="O1642">
        <v>7.3</v>
      </c>
    </row>
    <row r="1643" spans="1:15" x14ac:dyDescent="0.25">
      <c r="A1643" s="2">
        <v>41795</v>
      </c>
      <c r="B1643" t="s">
        <v>868</v>
      </c>
      <c r="C1643">
        <v>1</v>
      </c>
      <c r="D1643" t="s">
        <v>869</v>
      </c>
      <c r="E1643">
        <v>2014</v>
      </c>
      <c r="F1643" s="2">
        <v>41915</v>
      </c>
      <c r="G1643">
        <v>2</v>
      </c>
      <c r="I1643" t="s">
        <v>852</v>
      </c>
      <c r="J1643" t="s">
        <v>858</v>
      </c>
      <c r="K1643">
        <v>3</v>
      </c>
      <c r="L1643">
        <v>15</v>
      </c>
      <c r="M1643" t="s">
        <v>854</v>
      </c>
      <c r="N1643" t="s">
        <v>854</v>
      </c>
      <c r="O1643">
        <v>7.3</v>
      </c>
    </row>
    <row r="1644" spans="1:15" x14ac:dyDescent="0.25">
      <c r="A1644" s="2">
        <v>41795</v>
      </c>
      <c r="B1644" t="s">
        <v>868</v>
      </c>
      <c r="C1644">
        <v>1</v>
      </c>
      <c r="D1644" t="s">
        <v>869</v>
      </c>
      <c r="E1644">
        <v>2014</v>
      </c>
      <c r="F1644" s="2">
        <v>41915</v>
      </c>
      <c r="G1644">
        <v>2</v>
      </c>
      <c r="I1644" t="s">
        <v>852</v>
      </c>
      <c r="J1644" t="s">
        <v>857</v>
      </c>
      <c r="K1644">
        <v>3</v>
      </c>
      <c r="L1644">
        <v>15</v>
      </c>
      <c r="M1644" t="s">
        <v>854</v>
      </c>
      <c r="N1644" t="s">
        <v>854</v>
      </c>
      <c r="O1644">
        <v>7.3</v>
      </c>
    </row>
    <row r="1645" spans="1:15" x14ac:dyDescent="0.25">
      <c r="A1645" s="2">
        <v>41795</v>
      </c>
      <c r="B1645" t="s">
        <v>868</v>
      </c>
      <c r="C1645">
        <v>1</v>
      </c>
      <c r="D1645" t="s">
        <v>869</v>
      </c>
      <c r="E1645">
        <v>2014</v>
      </c>
      <c r="F1645" s="2">
        <v>41915</v>
      </c>
      <c r="G1645">
        <v>3</v>
      </c>
      <c r="I1645" t="s">
        <v>855</v>
      </c>
      <c r="J1645" t="s">
        <v>856</v>
      </c>
      <c r="K1645">
        <v>3</v>
      </c>
      <c r="L1645">
        <v>45</v>
      </c>
      <c r="M1645" t="s">
        <v>854</v>
      </c>
      <c r="N1645" t="s">
        <v>854</v>
      </c>
      <c r="O1645">
        <v>7.3</v>
      </c>
    </row>
    <row r="1646" spans="1:15" x14ac:dyDescent="0.25">
      <c r="A1646" s="2">
        <v>41795</v>
      </c>
      <c r="B1646" t="s">
        <v>868</v>
      </c>
      <c r="C1646">
        <v>1</v>
      </c>
      <c r="D1646" t="s">
        <v>869</v>
      </c>
      <c r="E1646">
        <v>2014</v>
      </c>
      <c r="F1646" s="2">
        <v>41911</v>
      </c>
      <c r="G1646">
        <v>3</v>
      </c>
      <c r="I1646" t="s">
        <v>861</v>
      </c>
      <c r="J1646" t="s">
        <v>862</v>
      </c>
      <c r="K1646">
        <v>3</v>
      </c>
      <c r="L1646">
        <v>45</v>
      </c>
      <c r="M1646" t="s">
        <v>854</v>
      </c>
      <c r="N1646" t="s">
        <v>854</v>
      </c>
      <c r="O1646">
        <v>7.3</v>
      </c>
    </row>
    <row r="1647" spans="1:15" x14ac:dyDescent="0.25">
      <c r="A1647" s="2">
        <v>41795</v>
      </c>
      <c r="B1647" t="s">
        <v>868</v>
      </c>
      <c r="C1647">
        <v>1</v>
      </c>
      <c r="D1647" t="s">
        <v>869</v>
      </c>
      <c r="E1647">
        <v>2014</v>
      </c>
      <c r="F1647" s="2">
        <v>41919</v>
      </c>
      <c r="G1647">
        <v>3</v>
      </c>
      <c r="I1647" t="s">
        <v>852</v>
      </c>
      <c r="J1647" t="s">
        <v>857</v>
      </c>
      <c r="K1647">
        <v>3</v>
      </c>
      <c r="L1647">
        <v>15</v>
      </c>
      <c r="M1647" t="s">
        <v>854</v>
      </c>
      <c r="N1647" t="s">
        <v>854</v>
      </c>
      <c r="O1647">
        <v>7.3</v>
      </c>
    </row>
    <row r="1648" spans="1:15" x14ac:dyDescent="0.25">
      <c r="A1648" s="2">
        <v>41768</v>
      </c>
      <c r="B1648" t="s">
        <v>868</v>
      </c>
      <c r="C1648">
        <v>1</v>
      </c>
      <c r="D1648" t="s">
        <v>869</v>
      </c>
      <c r="E1648">
        <v>2014</v>
      </c>
      <c r="F1648" s="2">
        <v>41908</v>
      </c>
      <c r="G1648">
        <v>3</v>
      </c>
      <c r="I1648" t="s">
        <v>852</v>
      </c>
      <c r="J1648" t="s">
        <v>857</v>
      </c>
      <c r="K1648">
        <v>2</v>
      </c>
      <c r="L1648">
        <v>45</v>
      </c>
      <c r="M1648" t="s">
        <v>854</v>
      </c>
      <c r="N1648" t="s">
        <v>854</v>
      </c>
      <c r="O1648">
        <v>7.3</v>
      </c>
    </row>
    <row r="1649" spans="1:19" x14ac:dyDescent="0.25">
      <c r="A1649" s="2">
        <v>41768</v>
      </c>
      <c r="B1649" t="s">
        <v>868</v>
      </c>
      <c r="C1649">
        <v>1</v>
      </c>
      <c r="D1649" t="s">
        <v>869</v>
      </c>
      <c r="E1649">
        <v>2014</v>
      </c>
      <c r="F1649" s="2">
        <v>41908</v>
      </c>
      <c r="G1649">
        <v>3</v>
      </c>
      <c r="I1649" t="s">
        <v>861</v>
      </c>
      <c r="J1649" t="s">
        <v>862</v>
      </c>
      <c r="K1649">
        <v>2</v>
      </c>
      <c r="L1649">
        <v>45</v>
      </c>
      <c r="M1649" t="s">
        <v>854</v>
      </c>
      <c r="N1649" t="s">
        <v>854</v>
      </c>
      <c r="O1649">
        <v>7.3</v>
      </c>
    </row>
    <row r="1650" spans="1:19" x14ac:dyDescent="0.25">
      <c r="A1650" s="2">
        <v>41743</v>
      </c>
      <c r="B1650" t="s">
        <v>868</v>
      </c>
      <c r="C1650">
        <v>1</v>
      </c>
      <c r="D1650" t="s">
        <v>869</v>
      </c>
      <c r="E1650">
        <v>2014</v>
      </c>
      <c r="F1650" s="2">
        <v>41894</v>
      </c>
      <c r="G1650">
        <v>3</v>
      </c>
      <c r="I1650" t="s">
        <v>852</v>
      </c>
      <c r="J1650" t="s">
        <v>857</v>
      </c>
      <c r="K1650">
        <v>1</v>
      </c>
      <c r="L1650">
        <v>15</v>
      </c>
      <c r="M1650" t="s">
        <v>854</v>
      </c>
      <c r="N1650" t="s">
        <v>854</v>
      </c>
      <c r="O1650">
        <v>7.3</v>
      </c>
    </row>
    <row r="1651" spans="1:19" x14ac:dyDescent="0.25">
      <c r="A1651" s="2">
        <v>41743</v>
      </c>
      <c r="B1651" t="s">
        <v>868</v>
      </c>
      <c r="C1651">
        <v>1</v>
      </c>
      <c r="D1651" t="s">
        <v>869</v>
      </c>
      <c r="E1651">
        <v>2014</v>
      </c>
      <c r="F1651" s="2">
        <v>41898</v>
      </c>
      <c r="G1651">
        <v>3</v>
      </c>
      <c r="I1651" t="s">
        <v>852</v>
      </c>
      <c r="J1651" t="s">
        <v>853</v>
      </c>
      <c r="K1651">
        <v>1</v>
      </c>
      <c r="L1651">
        <v>45</v>
      </c>
      <c r="M1651" t="s">
        <v>854</v>
      </c>
      <c r="N1651" t="s">
        <v>854</v>
      </c>
      <c r="O1651">
        <v>7.3</v>
      </c>
    </row>
    <row r="1652" spans="1:19" x14ac:dyDescent="0.25">
      <c r="A1652" s="2">
        <v>41795</v>
      </c>
      <c r="B1652" t="s">
        <v>868</v>
      </c>
      <c r="C1652">
        <v>1</v>
      </c>
      <c r="D1652" t="s">
        <v>869</v>
      </c>
      <c r="E1652">
        <v>2014</v>
      </c>
      <c r="F1652" s="2">
        <v>41915</v>
      </c>
      <c r="G1652">
        <v>4</v>
      </c>
      <c r="I1652" t="s">
        <v>852</v>
      </c>
      <c r="J1652" t="s">
        <v>857</v>
      </c>
      <c r="K1652">
        <v>3</v>
      </c>
      <c r="L1652">
        <v>15</v>
      </c>
      <c r="M1652" t="s">
        <v>854</v>
      </c>
      <c r="N1652" t="s">
        <v>854</v>
      </c>
      <c r="O1652">
        <v>7.3</v>
      </c>
    </row>
    <row r="1653" spans="1:19" x14ac:dyDescent="0.25">
      <c r="A1653" s="2">
        <v>41795</v>
      </c>
      <c r="B1653" t="s">
        <v>868</v>
      </c>
      <c r="C1653">
        <v>1</v>
      </c>
      <c r="D1653" t="s">
        <v>869</v>
      </c>
      <c r="E1653">
        <v>2014</v>
      </c>
      <c r="F1653" s="2">
        <v>41915</v>
      </c>
      <c r="G1653">
        <v>4</v>
      </c>
      <c r="I1653" t="s">
        <v>852</v>
      </c>
      <c r="J1653" t="s">
        <v>853</v>
      </c>
      <c r="K1653">
        <v>3</v>
      </c>
      <c r="L1653">
        <v>15</v>
      </c>
      <c r="M1653" t="s">
        <v>854</v>
      </c>
      <c r="N1653" t="s">
        <v>854</v>
      </c>
      <c r="O1653">
        <v>7.3</v>
      </c>
    </row>
    <row r="1654" spans="1:19" x14ac:dyDescent="0.25">
      <c r="A1654" s="2">
        <v>41743</v>
      </c>
      <c r="B1654" t="s">
        <v>868</v>
      </c>
      <c r="C1654">
        <v>1</v>
      </c>
      <c r="D1654" t="s">
        <v>869</v>
      </c>
      <c r="E1654">
        <v>2014</v>
      </c>
      <c r="F1654" s="2">
        <v>41894</v>
      </c>
      <c r="G1654">
        <v>4</v>
      </c>
      <c r="I1654" t="s">
        <v>852</v>
      </c>
      <c r="J1654" t="s">
        <v>858</v>
      </c>
      <c r="K1654">
        <v>1</v>
      </c>
      <c r="L1654">
        <v>15</v>
      </c>
      <c r="M1654" t="s">
        <v>854</v>
      </c>
      <c r="N1654" t="s">
        <v>854</v>
      </c>
      <c r="O1654">
        <v>7.3</v>
      </c>
    </row>
    <row r="1655" spans="1:19" x14ac:dyDescent="0.25">
      <c r="A1655" s="2">
        <v>41743</v>
      </c>
      <c r="B1655" t="s">
        <v>868</v>
      </c>
      <c r="C1655">
        <v>1</v>
      </c>
      <c r="D1655" t="s">
        <v>869</v>
      </c>
      <c r="E1655">
        <v>2014</v>
      </c>
      <c r="F1655" s="2">
        <v>41894</v>
      </c>
      <c r="G1655">
        <v>4</v>
      </c>
      <c r="I1655" t="s">
        <v>852</v>
      </c>
      <c r="J1655" t="s">
        <v>853</v>
      </c>
      <c r="K1655">
        <v>1</v>
      </c>
      <c r="L1655">
        <v>45</v>
      </c>
      <c r="M1655" t="s">
        <v>854</v>
      </c>
      <c r="N1655" t="s">
        <v>854</v>
      </c>
      <c r="O1655">
        <v>7.3</v>
      </c>
    </row>
    <row r="1656" spans="1:19" x14ac:dyDescent="0.25">
      <c r="A1656" s="2">
        <v>41768</v>
      </c>
      <c r="B1656" t="s">
        <v>868</v>
      </c>
      <c r="C1656">
        <v>1</v>
      </c>
      <c r="D1656" t="s">
        <v>869</v>
      </c>
      <c r="E1656">
        <v>2014</v>
      </c>
      <c r="F1656" s="2">
        <v>41908</v>
      </c>
      <c r="G1656">
        <v>4</v>
      </c>
      <c r="I1656" t="s">
        <v>852</v>
      </c>
      <c r="J1656" t="s">
        <v>853</v>
      </c>
      <c r="K1656">
        <v>2</v>
      </c>
      <c r="L1656">
        <v>45</v>
      </c>
      <c r="M1656" t="s">
        <v>854</v>
      </c>
      <c r="N1656" t="s">
        <v>854</v>
      </c>
      <c r="O1656">
        <v>7.3</v>
      </c>
    </row>
    <row r="1657" spans="1:19" x14ac:dyDescent="0.25">
      <c r="A1657" s="2">
        <v>41768</v>
      </c>
      <c r="B1657" t="s">
        <v>868</v>
      </c>
      <c r="C1657">
        <v>1</v>
      </c>
      <c r="D1657" t="s">
        <v>869</v>
      </c>
      <c r="E1657">
        <v>2014</v>
      </c>
      <c r="F1657" s="2">
        <v>41908</v>
      </c>
      <c r="G1657">
        <v>4</v>
      </c>
      <c r="I1657" t="s">
        <v>855</v>
      </c>
      <c r="J1657" t="s">
        <v>856</v>
      </c>
      <c r="K1657">
        <v>2</v>
      </c>
      <c r="L1657">
        <v>45</v>
      </c>
      <c r="M1657" t="s">
        <v>854</v>
      </c>
      <c r="N1657" t="s">
        <v>854</v>
      </c>
      <c r="O1657">
        <v>7.3</v>
      </c>
    </row>
    <row r="1658" spans="1:19" x14ac:dyDescent="0.25">
      <c r="A1658" s="2">
        <v>41743</v>
      </c>
      <c r="B1658" t="s">
        <v>868</v>
      </c>
      <c r="C1658">
        <v>1</v>
      </c>
      <c r="D1658" t="s">
        <v>869</v>
      </c>
      <c r="E1658">
        <v>2014</v>
      </c>
      <c r="F1658" s="2">
        <v>41919</v>
      </c>
      <c r="G1658">
        <v>1</v>
      </c>
      <c r="I1658" t="s">
        <v>852</v>
      </c>
      <c r="J1658" t="s">
        <v>857</v>
      </c>
      <c r="K1658">
        <v>1</v>
      </c>
      <c r="L1658">
        <v>45</v>
      </c>
      <c r="M1658" t="s">
        <v>854</v>
      </c>
      <c r="N1658" t="s">
        <v>854</v>
      </c>
      <c r="O1658">
        <v>9</v>
      </c>
      <c r="R1658">
        <v>716.84</v>
      </c>
      <c r="S1658">
        <v>44.56</v>
      </c>
    </row>
    <row r="1659" spans="1:19" x14ac:dyDescent="0.25">
      <c r="A1659" s="2">
        <v>41743</v>
      </c>
      <c r="B1659" t="s">
        <v>868</v>
      </c>
      <c r="C1659">
        <v>1</v>
      </c>
      <c r="D1659" t="s">
        <v>869</v>
      </c>
      <c r="E1659">
        <v>2014</v>
      </c>
      <c r="F1659" s="2">
        <v>41919</v>
      </c>
      <c r="G1659">
        <v>1</v>
      </c>
      <c r="I1659" t="s">
        <v>852</v>
      </c>
      <c r="J1659" t="s">
        <v>853</v>
      </c>
      <c r="K1659">
        <v>1</v>
      </c>
      <c r="L1659">
        <v>45</v>
      </c>
      <c r="M1659" t="s">
        <v>854</v>
      </c>
      <c r="N1659" t="s">
        <v>854</v>
      </c>
      <c r="O1659">
        <v>9</v>
      </c>
      <c r="R1659">
        <v>687.57</v>
      </c>
      <c r="S1659">
        <v>102.18</v>
      </c>
    </row>
    <row r="1660" spans="1:19" x14ac:dyDescent="0.25">
      <c r="A1660" s="2">
        <v>41743</v>
      </c>
      <c r="B1660" t="s">
        <v>868</v>
      </c>
      <c r="C1660">
        <v>1</v>
      </c>
      <c r="D1660" t="s">
        <v>869</v>
      </c>
      <c r="E1660">
        <v>2014</v>
      </c>
      <c r="F1660" s="2">
        <v>41929</v>
      </c>
      <c r="G1660">
        <v>1</v>
      </c>
      <c r="I1660" t="s">
        <v>859</v>
      </c>
      <c r="J1660" t="s">
        <v>860</v>
      </c>
      <c r="K1660">
        <v>1</v>
      </c>
      <c r="L1660">
        <v>45</v>
      </c>
      <c r="M1660" t="s">
        <v>854</v>
      </c>
      <c r="N1660" t="s">
        <v>854</v>
      </c>
      <c r="O1660">
        <v>9</v>
      </c>
    </row>
    <row r="1661" spans="1:19" x14ac:dyDescent="0.25">
      <c r="A1661" s="2">
        <v>41768</v>
      </c>
      <c r="B1661" t="s">
        <v>868</v>
      </c>
      <c r="C1661">
        <v>1</v>
      </c>
      <c r="D1661" t="s">
        <v>869</v>
      </c>
      <c r="E1661">
        <v>2014</v>
      </c>
      <c r="F1661" s="2">
        <v>41925</v>
      </c>
      <c r="G1661">
        <v>1</v>
      </c>
      <c r="I1661" t="s">
        <v>852</v>
      </c>
      <c r="J1661" t="s">
        <v>853</v>
      </c>
      <c r="K1661">
        <v>2</v>
      </c>
      <c r="L1661">
        <v>15</v>
      </c>
      <c r="M1661" t="s">
        <v>854</v>
      </c>
      <c r="N1661" t="s">
        <v>854</v>
      </c>
      <c r="O1661">
        <v>9</v>
      </c>
      <c r="R1661">
        <v>547.51</v>
      </c>
      <c r="S1661">
        <v>17.38</v>
      </c>
    </row>
    <row r="1662" spans="1:19" x14ac:dyDescent="0.25">
      <c r="A1662" s="2">
        <v>41768</v>
      </c>
      <c r="B1662" t="s">
        <v>868</v>
      </c>
      <c r="C1662">
        <v>1</v>
      </c>
      <c r="D1662" t="s">
        <v>869</v>
      </c>
      <c r="E1662">
        <v>2014</v>
      </c>
      <c r="F1662" s="2">
        <v>41925</v>
      </c>
      <c r="G1662">
        <v>1</v>
      </c>
      <c r="I1662" t="s">
        <v>852</v>
      </c>
      <c r="J1662" t="s">
        <v>858</v>
      </c>
      <c r="K1662">
        <v>2</v>
      </c>
      <c r="L1662">
        <v>15</v>
      </c>
      <c r="M1662" t="s">
        <v>854</v>
      </c>
      <c r="N1662" t="s">
        <v>854</v>
      </c>
      <c r="O1662">
        <v>9</v>
      </c>
      <c r="R1662">
        <v>538.66</v>
      </c>
      <c r="S1662">
        <v>20.73</v>
      </c>
    </row>
    <row r="1663" spans="1:19" x14ac:dyDescent="0.25">
      <c r="A1663" s="2">
        <v>41768</v>
      </c>
      <c r="B1663" t="s">
        <v>868</v>
      </c>
      <c r="C1663">
        <v>1</v>
      </c>
      <c r="D1663" t="s">
        <v>869</v>
      </c>
      <c r="E1663">
        <v>2014</v>
      </c>
      <c r="F1663" s="2">
        <v>41925</v>
      </c>
      <c r="G1663">
        <v>1</v>
      </c>
      <c r="I1663" t="s">
        <v>852</v>
      </c>
      <c r="J1663" t="s">
        <v>853</v>
      </c>
      <c r="K1663">
        <v>2</v>
      </c>
      <c r="L1663">
        <v>45</v>
      </c>
      <c r="M1663" t="s">
        <v>854</v>
      </c>
      <c r="N1663" t="s">
        <v>854</v>
      </c>
      <c r="O1663">
        <v>9</v>
      </c>
      <c r="R1663">
        <v>265.11</v>
      </c>
      <c r="S1663">
        <v>21.36</v>
      </c>
    </row>
    <row r="1664" spans="1:19" x14ac:dyDescent="0.25">
      <c r="A1664" s="2">
        <v>41795</v>
      </c>
      <c r="B1664" t="s">
        <v>868</v>
      </c>
      <c r="C1664">
        <v>1</v>
      </c>
      <c r="D1664" t="s">
        <v>869</v>
      </c>
      <c r="E1664">
        <v>2014</v>
      </c>
      <c r="F1664" s="2">
        <v>41929</v>
      </c>
      <c r="G1664">
        <v>1</v>
      </c>
      <c r="I1664" t="s">
        <v>852</v>
      </c>
      <c r="J1664" t="s">
        <v>853</v>
      </c>
      <c r="K1664">
        <v>3</v>
      </c>
      <c r="L1664">
        <v>15</v>
      </c>
      <c r="M1664" t="s">
        <v>854</v>
      </c>
      <c r="N1664" t="s">
        <v>854</v>
      </c>
      <c r="O1664">
        <v>9</v>
      </c>
      <c r="S1664">
        <v>8.11</v>
      </c>
    </row>
    <row r="1665" spans="1:19" x14ac:dyDescent="0.25">
      <c r="A1665" s="2">
        <v>41795</v>
      </c>
      <c r="B1665" t="s">
        <v>868</v>
      </c>
      <c r="C1665">
        <v>1</v>
      </c>
      <c r="D1665" t="s">
        <v>869</v>
      </c>
      <c r="E1665">
        <v>2014</v>
      </c>
      <c r="F1665" s="2">
        <v>41929</v>
      </c>
      <c r="G1665">
        <v>1</v>
      </c>
      <c r="I1665" t="s">
        <v>859</v>
      </c>
      <c r="J1665" t="s">
        <v>860</v>
      </c>
      <c r="K1665">
        <v>3</v>
      </c>
      <c r="L1665">
        <v>45</v>
      </c>
      <c r="M1665" t="s">
        <v>854</v>
      </c>
      <c r="N1665" t="s">
        <v>854</v>
      </c>
      <c r="O1665">
        <v>9</v>
      </c>
    </row>
    <row r="1666" spans="1:19" x14ac:dyDescent="0.25">
      <c r="A1666" s="2">
        <v>41795</v>
      </c>
      <c r="B1666" t="s">
        <v>868</v>
      </c>
      <c r="C1666">
        <v>1</v>
      </c>
      <c r="D1666" t="s">
        <v>869</v>
      </c>
      <c r="E1666">
        <v>2014</v>
      </c>
      <c r="F1666" s="2">
        <v>41929</v>
      </c>
      <c r="G1666">
        <v>1</v>
      </c>
      <c r="I1666" t="s">
        <v>855</v>
      </c>
      <c r="J1666" t="s">
        <v>856</v>
      </c>
      <c r="K1666">
        <v>3</v>
      </c>
      <c r="L1666">
        <v>45</v>
      </c>
      <c r="M1666" t="s">
        <v>854</v>
      </c>
      <c r="N1666" t="s">
        <v>854</v>
      </c>
      <c r="O1666">
        <v>9</v>
      </c>
      <c r="S1666">
        <v>2.95</v>
      </c>
    </row>
    <row r="1667" spans="1:19" x14ac:dyDescent="0.25">
      <c r="A1667" s="2">
        <v>41810</v>
      </c>
      <c r="B1667" t="s">
        <v>868</v>
      </c>
      <c r="C1667">
        <v>1</v>
      </c>
      <c r="D1667" t="s">
        <v>869</v>
      </c>
      <c r="E1667">
        <v>2014</v>
      </c>
      <c r="F1667" s="2">
        <v>41929</v>
      </c>
      <c r="G1667">
        <v>1</v>
      </c>
      <c r="I1667" t="s">
        <v>861</v>
      </c>
      <c r="J1667" t="s">
        <v>862</v>
      </c>
      <c r="K1667">
        <v>4</v>
      </c>
      <c r="L1667">
        <v>45</v>
      </c>
      <c r="M1667" t="s">
        <v>854</v>
      </c>
      <c r="N1667" t="s">
        <v>854</v>
      </c>
      <c r="O1667">
        <v>9</v>
      </c>
      <c r="S1667">
        <v>8.11</v>
      </c>
    </row>
    <row r="1668" spans="1:19" x14ac:dyDescent="0.25">
      <c r="A1668" s="2">
        <v>41810</v>
      </c>
      <c r="B1668" t="s">
        <v>868</v>
      </c>
      <c r="C1668">
        <v>1</v>
      </c>
      <c r="D1668" t="s">
        <v>869</v>
      </c>
      <c r="E1668">
        <v>2014</v>
      </c>
      <c r="F1668" s="2">
        <v>41929</v>
      </c>
      <c r="G1668">
        <v>1</v>
      </c>
      <c r="I1668" t="s">
        <v>852</v>
      </c>
      <c r="J1668" t="s">
        <v>853</v>
      </c>
      <c r="K1668">
        <v>4</v>
      </c>
      <c r="L1668">
        <v>45</v>
      </c>
      <c r="M1668" t="s">
        <v>854</v>
      </c>
      <c r="N1668" t="s">
        <v>854</v>
      </c>
      <c r="O1668">
        <v>9</v>
      </c>
      <c r="S1668">
        <v>11.06</v>
      </c>
    </row>
    <row r="1669" spans="1:19" x14ac:dyDescent="0.25">
      <c r="A1669" s="2">
        <v>41810</v>
      </c>
      <c r="B1669" t="s">
        <v>868</v>
      </c>
      <c r="C1669">
        <v>1</v>
      </c>
      <c r="D1669" t="s">
        <v>869</v>
      </c>
      <c r="E1669">
        <v>2014</v>
      </c>
      <c r="F1669" s="2">
        <v>41929</v>
      </c>
      <c r="G1669">
        <v>1</v>
      </c>
      <c r="I1669" t="s">
        <v>852</v>
      </c>
      <c r="J1669" t="s">
        <v>853</v>
      </c>
      <c r="K1669">
        <v>4</v>
      </c>
      <c r="L1669">
        <v>15</v>
      </c>
      <c r="M1669" t="s">
        <v>854</v>
      </c>
      <c r="N1669" t="s">
        <v>854</v>
      </c>
      <c r="O1669">
        <v>9</v>
      </c>
      <c r="R1669">
        <v>433.37</v>
      </c>
      <c r="S1669">
        <v>4.09</v>
      </c>
    </row>
    <row r="1670" spans="1:19" x14ac:dyDescent="0.25">
      <c r="A1670" s="2">
        <v>41768</v>
      </c>
      <c r="B1670" t="s">
        <v>868</v>
      </c>
      <c r="C1670">
        <v>1</v>
      </c>
      <c r="D1670" t="s">
        <v>869</v>
      </c>
      <c r="E1670">
        <v>2014</v>
      </c>
      <c r="F1670" s="2">
        <v>41929</v>
      </c>
      <c r="G1670">
        <v>2</v>
      </c>
      <c r="I1670" t="s">
        <v>859</v>
      </c>
      <c r="J1670" t="s">
        <v>860</v>
      </c>
      <c r="K1670">
        <v>2</v>
      </c>
      <c r="L1670">
        <v>45</v>
      </c>
      <c r="M1670" t="s">
        <v>854</v>
      </c>
      <c r="N1670" t="s">
        <v>854</v>
      </c>
      <c r="O1670">
        <v>9</v>
      </c>
    </row>
    <row r="1671" spans="1:19" x14ac:dyDescent="0.25">
      <c r="A1671" s="2">
        <v>41768</v>
      </c>
      <c r="B1671" t="s">
        <v>868</v>
      </c>
      <c r="C1671">
        <v>1</v>
      </c>
      <c r="D1671" t="s">
        <v>869</v>
      </c>
      <c r="E1671">
        <v>2014</v>
      </c>
      <c r="F1671" s="2">
        <v>41919</v>
      </c>
      <c r="G1671">
        <v>2</v>
      </c>
      <c r="I1671" t="s">
        <v>852</v>
      </c>
      <c r="J1671" t="s">
        <v>858</v>
      </c>
      <c r="K1671">
        <v>2</v>
      </c>
      <c r="L1671">
        <v>45</v>
      </c>
      <c r="M1671" t="s">
        <v>854</v>
      </c>
      <c r="N1671" t="s">
        <v>854</v>
      </c>
      <c r="O1671">
        <v>9</v>
      </c>
      <c r="R1671">
        <v>97.13</v>
      </c>
      <c r="S1671">
        <v>3.59</v>
      </c>
    </row>
    <row r="1672" spans="1:19" x14ac:dyDescent="0.25">
      <c r="A1672" s="2">
        <v>41768</v>
      </c>
      <c r="B1672" t="s">
        <v>868</v>
      </c>
      <c r="C1672">
        <v>1</v>
      </c>
      <c r="D1672" t="s">
        <v>869</v>
      </c>
      <c r="E1672">
        <v>2014</v>
      </c>
      <c r="F1672" s="2">
        <v>41919</v>
      </c>
      <c r="G1672">
        <v>2</v>
      </c>
      <c r="I1672" t="s">
        <v>861</v>
      </c>
      <c r="J1672" t="s">
        <v>862</v>
      </c>
      <c r="K1672">
        <v>2</v>
      </c>
      <c r="L1672">
        <v>45</v>
      </c>
      <c r="M1672" t="s">
        <v>854</v>
      </c>
      <c r="N1672" t="s">
        <v>854</v>
      </c>
      <c r="O1672">
        <v>9</v>
      </c>
      <c r="S1672">
        <v>10.32</v>
      </c>
    </row>
    <row r="1673" spans="1:19" x14ac:dyDescent="0.25">
      <c r="A1673" s="2">
        <v>41810</v>
      </c>
      <c r="B1673" t="s">
        <v>868</v>
      </c>
      <c r="C1673">
        <v>1</v>
      </c>
      <c r="D1673" t="s">
        <v>869</v>
      </c>
      <c r="E1673">
        <v>2014</v>
      </c>
      <c r="F1673" s="2">
        <v>41929</v>
      </c>
      <c r="G1673">
        <v>2</v>
      </c>
      <c r="I1673" t="s">
        <v>852</v>
      </c>
      <c r="J1673" t="s">
        <v>857</v>
      </c>
      <c r="K1673">
        <v>4</v>
      </c>
      <c r="L1673">
        <v>15</v>
      </c>
      <c r="M1673" t="s">
        <v>854</v>
      </c>
      <c r="N1673" t="s">
        <v>854</v>
      </c>
      <c r="O1673">
        <v>9</v>
      </c>
      <c r="S1673">
        <v>12.53</v>
      </c>
    </row>
    <row r="1674" spans="1:19" x14ac:dyDescent="0.25">
      <c r="A1674" s="2">
        <v>41810</v>
      </c>
      <c r="B1674" t="s">
        <v>868</v>
      </c>
      <c r="C1674">
        <v>1</v>
      </c>
      <c r="D1674" t="s">
        <v>869</v>
      </c>
      <c r="E1674">
        <v>2014</v>
      </c>
      <c r="F1674" s="2">
        <v>41929</v>
      </c>
      <c r="G1674">
        <v>2</v>
      </c>
      <c r="I1674" t="s">
        <v>852</v>
      </c>
      <c r="J1674" t="s">
        <v>857</v>
      </c>
      <c r="K1674">
        <v>4</v>
      </c>
      <c r="L1674">
        <v>45</v>
      </c>
      <c r="M1674" t="s">
        <v>854</v>
      </c>
      <c r="N1674" t="s">
        <v>854</v>
      </c>
      <c r="O1674">
        <v>9</v>
      </c>
      <c r="S1674">
        <v>13.27</v>
      </c>
    </row>
    <row r="1675" spans="1:19" x14ac:dyDescent="0.25">
      <c r="A1675" s="2">
        <v>41810</v>
      </c>
      <c r="B1675" t="s">
        <v>868</v>
      </c>
      <c r="C1675">
        <v>1</v>
      </c>
      <c r="D1675" t="s">
        <v>869</v>
      </c>
      <c r="E1675">
        <v>2014</v>
      </c>
      <c r="F1675" s="2">
        <v>41929</v>
      </c>
      <c r="G1675">
        <v>2</v>
      </c>
      <c r="I1675" t="s">
        <v>852</v>
      </c>
      <c r="J1675" t="s">
        <v>853</v>
      </c>
      <c r="K1675">
        <v>4</v>
      </c>
      <c r="L1675">
        <v>15</v>
      </c>
      <c r="M1675" t="s">
        <v>854</v>
      </c>
      <c r="N1675" t="s">
        <v>854</v>
      </c>
      <c r="O1675">
        <v>9</v>
      </c>
      <c r="S1675">
        <v>12.53</v>
      </c>
    </row>
    <row r="1676" spans="1:19" x14ac:dyDescent="0.25">
      <c r="A1676" s="2">
        <v>41743</v>
      </c>
      <c r="B1676" t="s">
        <v>868</v>
      </c>
      <c r="C1676">
        <v>1</v>
      </c>
      <c r="D1676" t="s">
        <v>869</v>
      </c>
      <c r="E1676">
        <v>2014</v>
      </c>
      <c r="F1676" s="2">
        <v>41915</v>
      </c>
      <c r="G1676">
        <v>2</v>
      </c>
      <c r="I1676" t="s">
        <v>855</v>
      </c>
      <c r="J1676" t="s">
        <v>856</v>
      </c>
      <c r="K1676">
        <v>1</v>
      </c>
      <c r="L1676">
        <v>45</v>
      </c>
      <c r="M1676" t="s">
        <v>854</v>
      </c>
      <c r="N1676" t="s">
        <v>854</v>
      </c>
      <c r="O1676">
        <v>9</v>
      </c>
      <c r="R1676">
        <v>254.73</v>
      </c>
      <c r="S1676">
        <v>14.95</v>
      </c>
    </row>
    <row r="1677" spans="1:19" x14ac:dyDescent="0.25">
      <c r="A1677" s="2">
        <v>41743</v>
      </c>
      <c r="B1677" t="s">
        <v>868</v>
      </c>
      <c r="C1677">
        <v>1</v>
      </c>
      <c r="D1677" t="s">
        <v>869</v>
      </c>
      <c r="E1677">
        <v>2014</v>
      </c>
      <c r="F1677" s="2">
        <v>41919</v>
      </c>
      <c r="G1677">
        <v>2</v>
      </c>
      <c r="I1677" t="s">
        <v>852</v>
      </c>
      <c r="J1677" t="s">
        <v>857</v>
      </c>
      <c r="K1677">
        <v>1</v>
      </c>
      <c r="L1677">
        <v>15</v>
      </c>
      <c r="M1677" t="s">
        <v>854</v>
      </c>
      <c r="N1677" t="s">
        <v>854</v>
      </c>
      <c r="O1677">
        <v>9</v>
      </c>
      <c r="R1677">
        <v>1638.28</v>
      </c>
      <c r="S1677">
        <v>98.85</v>
      </c>
    </row>
    <row r="1678" spans="1:19" x14ac:dyDescent="0.25">
      <c r="A1678" s="2">
        <v>41743</v>
      </c>
      <c r="B1678" t="s">
        <v>868</v>
      </c>
      <c r="C1678">
        <v>1</v>
      </c>
      <c r="D1678" t="s">
        <v>869</v>
      </c>
      <c r="E1678">
        <v>2014</v>
      </c>
      <c r="F1678" s="2">
        <v>41919</v>
      </c>
      <c r="G1678">
        <v>2</v>
      </c>
      <c r="I1678" t="s">
        <v>852</v>
      </c>
      <c r="J1678" t="s">
        <v>853</v>
      </c>
      <c r="K1678">
        <v>1</v>
      </c>
      <c r="L1678">
        <v>45</v>
      </c>
      <c r="M1678" t="s">
        <v>854</v>
      </c>
      <c r="N1678" t="s">
        <v>854</v>
      </c>
      <c r="O1678">
        <v>9</v>
      </c>
      <c r="R1678">
        <v>337.76</v>
      </c>
      <c r="S1678">
        <v>25.45</v>
      </c>
    </row>
    <row r="1679" spans="1:19" x14ac:dyDescent="0.25">
      <c r="A1679" s="2">
        <v>41795</v>
      </c>
      <c r="B1679" t="s">
        <v>868</v>
      </c>
      <c r="C1679">
        <v>1</v>
      </c>
      <c r="D1679" t="s">
        <v>869</v>
      </c>
      <c r="E1679">
        <v>2014</v>
      </c>
      <c r="F1679" s="2">
        <v>41929</v>
      </c>
      <c r="G1679">
        <v>2</v>
      </c>
      <c r="I1679" t="s">
        <v>852</v>
      </c>
      <c r="J1679" t="s">
        <v>857</v>
      </c>
      <c r="K1679">
        <v>3</v>
      </c>
      <c r="L1679">
        <v>45</v>
      </c>
      <c r="M1679" t="s">
        <v>854</v>
      </c>
      <c r="N1679" t="s">
        <v>854</v>
      </c>
      <c r="O1679">
        <v>9</v>
      </c>
      <c r="S1679">
        <v>15.48</v>
      </c>
    </row>
    <row r="1680" spans="1:19" x14ac:dyDescent="0.25">
      <c r="A1680" s="2">
        <v>41795</v>
      </c>
      <c r="B1680" t="s">
        <v>868</v>
      </c>
      <c r="C1680">
        <v>1</v>
      </c>
      <c r="D1680" t="s">
        <v>869</v>
      </c>
      <c r="E1680">
        <v>2014</v>
      </c>
      <c r="F1680" s="2">
        <v>41929</v>
      </c>
      <c r="G1680">
        <v>2</v>
      </c>
      <c r="I1680" t="s">
        <v>855</v>
      </c>
      <c r="J1680" t="s">
        <v>856</v>
      </c>
      <c r="K1680">
        <v>3</v>
      </c>
      <c r="L1680">
        <v>45</v>
      </c>
      <c r="M1680" t="s">
        <v>854</v>
      </c>
      <c r="N1680" t="s">
        <v>854</v>
      </c>
      <c r="O1680">
        <v>9</v>
      </c>
      <c r="S1680">
        <v>4.42</v>
      </c>
    </row>
    <row r="1681" spans="1:19" x14ac:dyDescent="0.25">
      <c r="A1681" s="2">
        <v>41795</v>
      </c>
      <c r="B1681" t="s">
        <v>868</v>
      </c>
      <c r="C1681">
        <v>1</v>
      </c>
      <c r="D1681" t="s">
        <v>869</v>
      </c>
      <c r="E1681">
        <v>2014</v>
      </c>
      <c r="F1681" s="2">
        <v>41943</v>
      </c>
      <c r="G1681">
        <v>2</v>
      </c>
      <c r="I1681" t="s">
        <v>861</v>
      </c>
      <c r="J1681" t="s">
        <v>862</v>
      </c>
      <c r="K1681">
        <v>3</v>
      </c>
      <c r="L1681">
        <v>45</v>
      </c>
      <c r="M1681" t="s">
        <v>854</v>
      </c>
      <c r="N1681" t="s">
        <v>854</v>
      </c>
      <c r="O1681">
        <v>9</v>
      </c>
      <c r="R1681">
        <v>93.85</v>
      </c>
      <c r="S1681">
        <v>5.99</v>
      </c>
    </row>
    <row r="1682" spans="1:19" x14ac:dyDescent="0.25">
      <c r="A1682" s="2">
        <v>41810</v>
      </c>
      <c r="B1682" t="s">
        <v>868</v>
      </c>
      <c r="C1682">
        <v>1</v>
      </c>
      <c r="D1682" t="s">
        <v>869</v>
      </c>
      <c r="E1682">
        <v>2014</v>
      </c>
      <c r="F1682" s="2">
        <v>41929</v>
      </c>
      <c r="G1682">
        <v>3</v>
      </c>
      <c r="I1682" t="s">
        <v>859</v>
      </c>
      <c r="J1682" t="s">
        <v>860</v>
      </c>
      <c r="K1682">
        <v>4</v>
      </c>
      <c r="L1682">
        <v>45</v>
      </c>
      <c r="M1682" t="s">
        <v>854</v>
      </c>
      <c r="N1682" t="s">
        <v>854</v>
      </c>
      <c r="O1682">
        <v>9</v>
      </c>
    </row>
    <row r="1683" spans="1:19" x14ac:dyDescent="0.25">
      <c r="A1683" s="2">
        <v>41810</v>
      </c>
      <c r="B1683" t="s">
        <v>868</v>
      </c>
      <c r="C1683">
        <v>1</v>
      </c>
      <c r="D1683" t="s">
        <v>869</v>
      </c>
      <c r="E1683">
        <v>2014</v>
      </c>
      <c r="F1683" s="2">
        <v>41943</v>
      </c>
      <c r="G1683">
        <v>3</v>
      </c>
      <c r="I1683" t="s">
        <v>861</v>
      </c>
      <c r="J1683" t="s">
        <v>862</v>
      </c>
      <c r="K1683">
        <v>4</v>
      </c>
      <c r="L1683">
        <v>45</v>
      </c>
      <c r="M1683" t="s">
        <v>854</v>
      </c>
      <c r="N1683" t="s">
        <v>854</v>
      </c>
      <c r="O1683">
        <v>9</v>
      </c>
      <c r="R1683">
        <v>69.7</v>
      </c>
      <c r="S1683">
        <v>3.67</v>
      </c>
    </row>
    <row r="1684" spans="1:19" x14ac:dyDescent="0.25">
      <c r="A1684" s="2">
        <v>41810</v>
      </c>
      <c r="B1684" t="s">
        <v>868</v>
      </c>
      <c r="C1684">
        <v>1</v>
      </c>
      <c r="D1684" t="s">
        <v>869</v>
      </c>
      <c r="E1684">
        <v>2014</v>
      </c>
      <c r="F1684" s="2">
        <v>41929</v>
      </c>
      <c r="G1684">
        <v>3</v>
      </c>
      <c r="I1684" t="s">
        <v>852</v>
      </c>
      <c r="J1684" t="s">
        <v>858</v>
      </c>
      <c r="K1684">
        <v>4</v>
      </c>
      <c r="L1684">
        <v>15</v>
      </c>
      <c r="M1684" t="s">
        <v>854</v>
      </c>
      <c r="N1684" t="s">
        <v>854</v>
      </c>
      <c r="O1684">
        <v>9</v>
      </c>
      <c r="S1684">
        <v>11.06</v>
      </c>
    </row>
    <row r="1685" spans="1:19" x14ac:dyDescent="0.25">
      <c r="A1685" s="2">
        <v>41795</v>
      </c>
      <c r="B1685" t="s">
        <v>868</v>
      </c>
      <c r="C1685">
        <v>1</v>
      </c>
      <c r="D1685" t="s">
        <v>869</v>
      </c>
      <c r="E1685">
        <v>2014</v>
      </c>
      <c r="F1685" s="2">
        <v>41929</v>
      </c>
      <c r="G1685">
        <v>3</v>
      </c>
      <c r="I1685" t="s">
        <v>852</v>
      </c>
      <c r="J1685" t="s">
        <v>857</v>
      </c>
      <c r="K1685">
        <v>3</v>
      </c>
      <c r="L1685">
        <v>45</v>
      </c>
      <c r="M1685" t="s">
        <v>854</v>
      </c>
      <c r="N1685" t="s">
        <v>854</v>
      </c>
      <c r="O1685">
        <v>9</v>
      </c>
      <c r="S1685">
        <v>11.79</v>
      </c>
    </row>
    <row r="1686" spans="1:19" x14ac:dyDescent="0.25">
      <c r="A1686" s="2">
        <v>41795</v>
      </c>
      <c r="B1686" t="s">
        <v>868</v>
      </c>
      <c r="C1686">
        <v>1</v>
      </c>
      <c r="D1686" t="s">
        <v>869</v>
      </c>
      <c r="E1686">
        <v>2014</v>
      </c>
      <c r="F1686" s="2">
        <v>41929</v>
      </c>
      <c r="G1686">
        <v>3</v>
      </c>
      <c r="I1686" t="s">
        <v>852</v>
      </c>
      <c r="J1686" t="s">
        <v>858</v>
      </c>
      <c r="K1686">
        <v>3</v>
      </c>
      <c r="L1686">
        <v>45</v>
      </c>
      <c r="M1686" t="s">
        <v>854</v>
      </c>
      <c r="N1686" t="s">
        <v>854</v>
      </c>
      <c r="O1686">
        <v>9</v>
      </c>
      <c r="S1686">
        <v>16.21</v>
      </c>
    </row>
    <row r="1687" spans="1:19" x14ac:dyDescent="0.25">
      <c r="A1687" s="2">
        <v>41795</v>
      </c>
      <c r="B1687" t="s">
        <v>868</v>
      </c>
      <c r="C1687">
        <v>1</v>
      </c>
      <c r="D1687" t="s">
        <v>869</v>
      </c>
      <c r="E1687">
        <v>2014</v>
      </c>
      <c r="F1687" s="2">
        <v>41929</v>
      </c>
      <c r="G1687">
        <v>3</v>
      </c>
      <c r="I1687" t="s">
        <v>852</v>
      </c>
      <c r="J1687" t="s">
        <v>853</v>
      </c>
      <c r="K1687">
        <v>3</v>
      </c>
      <c r="L1687">
        <v>45</v>
      </c>
      <c r="M1687" t="s">
        <v>854</v>
      </c>
      <c r="N1687" t="s">
        <v>854</v>
      </c>
      <c r="O1687">
        <v>9</v>
      </c>
      <c r="S1687">
        <v>9.58</v>
      </c>
    </row>
    <row r="1688" spans="1:19" x14ac:dyDescent="0.25">
      <c r="A1688" s="2">
        <v>41768</v>
      </c>
      <c r="B1688" t="s">
        <v>868</v>
      </c>
      <c r="C1688">
        <v>1</v>
      </c>
      <c r="D1688" t="s">
        <v>869</v>
      </c>
      <c r="E1688">
        <v>2014</v>
      </c>
      <c r="F1688" s="2">
        <v>41938</v>
      </c>
      <c r="G1688">
        <v>3</v>
      </c>
      <c r="I1688" t="s">
        <v>852</v>
      </c>
      <c r="J1688" t="s">
        <v>857</v>
      </c>
      <c r="K1688">
        <v>2</v>
      </c>
      <c r="L1688">
        <v>15</v>
      </c>
      <c r="M1688" t="s">
        <v>854</v>
      </c>
      <c r="N1688" t="s">
        <v>854</v>
      </c>
      <c r="O1688">
        <v>9</v>
      </c>
      <c r="R1688">
        <v>368.92</v>
      </c>
      <c r="S1688">
        <v>8.9</v>
      </c>
    </row>
    <row r="1689" spans="1:19" x14ac:dyDescent="0.25">
      <c r="A1689" s="2">
        <v>41768</v>
      </c>
      <c r="B1689" t="s">
        <v>868</v>
      </c>
      <c r="C1689">
        <v>1</v>
      </c>
      <c r="D1689" t="s">
        <v>869</v>
      </c>
      <c r="E1689">
        <v>2014</v>
      </c>
      <c r="F1689" s="2">
        <v>41932</v>
      </c>
      <c r="G1689">
        <v>3</v>
      </c>
      <c r="I1689" t="s">
        <v>852</v>
      </c>
      <c r="J1689" t="s">
        <v>858</v>
      </c>
      <c r="K1689">
        <v>2</v>
      </c>
      <c r="L1689">
        <v>15</v>
      </c>
      <c r="M1689" t="s">
        <v>854</v>
      </c>
      <c r="N1689" t="s">
        <v>854</v>
      </c>
      <c r="O1689">
        <v>9</v>
      </c>
      <c r="R1689">
        <v>365.52</v>
      </c>
      <c r="S1689">
        <v>15.2</v>
      </c>
    </row>
    <row r="1690" spans="1:19" x14ac:dyDescent="0.25">
      <c r="A1690" s="2">
        <v>41768</v>
      </c>
      <c r="B1690" t="s">
        <v>868</v>
      </c>
      <c r="C1690">
        <v>1</v>
      </c>
      <c r="D1690" t="s">
        <v>869</v>
      </c>
      <c r="E1690">
        <v>2014</v>
      </c>
      <c r="F1690" s="2">
        <v>41932</v>
      </c>
      <c r="G1690">
        <v>3</v>
      </c>
      <c r="I1690" t="s">
        <v>852</v>
      </c>
      <c r="J1690" t="s">
        <v>853</v>
      </c>
      <c r="K1690">
        <v>2</v>
      </c>
      <c r="L1690">
        <v>15</v>
      </c>
      <c r="M1690" t="s">
        <v>854</v>
      </c>
      <c r="N1690" t="s">
        <v>854</v>
      </c>
      <c r="O1690">
        <v>9</v>
      </c>
      <c r="R1690">
        <v>393.23</v>
      </c>
      <c r="S1690">
        <v>18.59</v>
      </c>
    </row>
    <row r="1691" spans="1:19" x14ac:dyDescent="0.25">
      <c r="A1691" s="2">
        <v>41743</v>
      </c>
      <c r="B1691" t="s">
        <v>868</v>
      </c>
      <c r="C1691">
        <v>1</v>
      </c>
      <c r="D1691" t="s">
        <v>869</v>
      </c>
      <c r="E1691">
        <v>2014</v>
      </c>
      <c r="F1691" s="2">
        <v>41919</v>
      </c>
      <c r="G1691">
        <v>3</v>
      </c>
      <c r="I1691" t="s">
        <v>852</v>
      </c>
      <c r="J1691" t="s">
        <v>858</v>
      </c>
      <c r="K1691">
        <v>1</v>
      </c>
      <c r="L1691">
        <v>45</v>
      </c>
      <c r="M1691" t="s">
        <v>854</v>
      </c>
      <c r="N1691" t="s">
        <v>854</v>
      </c>
      <c r="O1691">
        <v>9</v>
      </c>
      <c r="R1691">
        <v>297.41000000000003</v>
      </c>
      <c r="S1691">
        <v>50.68</v>
      </c>
    </row>
    <row r="1692" spans="1:19" x14ac:dyDescent="0.25">
      <c r="A1692" s="2">
        <v>41743</v>
      </c>
      <c r="B1692" t="s">
        <v>868</v>
      </c>
      <c r="C1692">
        <v>1</v>
      </c>
      <c r="D1692" t="s">
        <v>869</v>
      </c>
      <c r="E1692">
        <v>2014</v>
      </c>
      <c r="F1692" s="2">
        <v>41919</v>
      </c>
      <c r="G1692">
        <v>3</v>
      </c>
      <c r="I1692" t="s">
        <v>852</v>
      </c>
      <c r="J1692" t="s">
        <v>858</v>
      </c>
      <c r="K1692">
        <v>1</v>
      </c>
      <c r="L1692">
        <v>15</v>
      </c>
      <c r="M1692" t="s">
        <v>854</v>
      </c>
      <c r="N1692" t="s">
        <v>854</v>
      </c>
      <c r="O1692">
        <v>9</v>
      </c>
      <c r="R1692">
        <v>853.74</v>
      </c>
      <c r="S1692">
        <v>120.63</v>
      </c>
    </row>
    <row r="1693" spans="1:19" x14ac:dyDescent="0.25">
      <c r="A1693" s="2">
        <v>41743</v>
      </c>
      <c r="B1693" t="s">
        <v>868</v>
      </c>
      <c r="C1693">
        <v>1</v>
      </c>
      <c r="D1693" t="s">
        <v>869</v>
      </c>
      <c r="E1693">
        <v>2014</v>
      </c>
      <c r="F1693" s="2">
        <v>41919</v>
      </c>
      <c r="G1693">
        <v>3</v>
      </c>
      <c r="I1693" t="s">
        <v>861</v>
      </c>
      <c r="J1693" t="s">
        <v>862</v>
      </c>
      <c r="K1693">
        <v>1</v>
      </c>
      <c r="L1693">
        <v>45</v>
      </c>
      <c r="M1693" t="s">
        <v>854</v>
      </c>
      <c r="N1693" t="s">
        <v>854</v>
      </c>
      <c r="O1693">
        <v>9</v>
      </c>
      <c r="R1693">
        <v>238.42</v>
      </c>
      <c r="S1693">
        <v>21.47</v>
      </c>
    </row>
    <row r="1694" spans="1:19" x14ac:dyDescent="0.25">
      <c r="A1694" s="2">
        <v>41795</v>
      </c>
      <c r="B1694" t="s">
        <v>868</v>
      </c>
      <c r="C1694">
        <v>1</v>
      </c>
      <c r="D1694" t="s">
        <v>869</v>
      </c>
      <c r="E1694">
        <v>2014</v>
      </c>
      <c r="F1694" s="2">
        <v>41929</v>
      </c>
      <c r="G1694">
        <v>4</v>
      </c>
      <c r="I1694" t="s">
        <v>855</v>
      </c>
      <c r="J1694" t="s">
        <v>856</v>
      </c>
      <c r="K1694">
        <v>3</v>
      </c>
      <c r="L1694">
        <v>45</v>
      </c>
      <c r="M1694" t="s">
        <v>854</v>
      </c>
      <c r="N1694" t="s">
        <v>854</v>
      </c>
      <c r="O1694">
        <v>9</v>
      </c>
      <c r="S1694">
        <v>9.58</v>
      </c>
    </row>
    <row r="1695" spans="1:19" x14ac:dyDescent="0.25">
      <c r="A1695" s="2">
        <v>41795</v>
      </c>
      <c r="B1695" t="s">
        <v>868</v>
      </c>
      <c r="C1695">
        <v>1</v>
      </c>
      <c r="D1695" t="s">
        <v>869</v>
      </c>
      <c r="E1695">
        <v>2014</v>
      </c>
      <c r="F1695" s="2">
        <v>41943</v>
      </c>
      <c r="G1695">
        <v>4</v>
      </c>
      <c r="I1695" t="s">
        <v>852</v>
      </c>
      <c r="J1695" t="s">
        <v>857</v>
      </c>
      <c r="K1695">
        <v>3</v>
      </c>
      <c r="L1695">
        <v>45</v>
      </c>
      <c r="M1695" t="s">
        <v>854</v>
      </c>
      <c r="N1695" t="s">
        <v>854</v>
      </c>
      <c r="O1695">
        <v>9</v>
      </c>
      <c r="R1695">
        <v>144.53</v>
      </c>
      <c r="S1695">
        <v>25.57</v>
      </c>
    </row>
    <row r="1696" spans="1:19" x14ac:dyDescent="0.25">
      <c r="A1696" s="2">
        <v>41795</v>
      </c>
      <c r="B1696" t="s">
        <v>868</v>
      </c>
      <c r="C1696">
        <v>1</v>
      </c>
      <c r="D1696" t="s">
        <v>869</v>
      </c>
      <c r="E1696">
        <v>2014</v>
      </c>
      <c r="F1696" s="2">
        <v>41943</v>
      </c>
      <c r="G1696">
        <v>4</v>
      </c>
      <c r="I1696" t="s">
        <v>852</v>
      </c>
      <c r="J1696" t="s">
        <v>858</v>
      </c>
      <c r="K1696">
        <v>3</v>
      </c>
      <c r="L1696">
        <v>15</v>
      </c>
      <c r="M1696" t="s">
        <v>854</v>
      </c>
      <c r="N1696" t="s">
        <v>854</v>
      </c>
      <c r="O1696">
        <v>9</v>
      </c>
      <c r="R1696">
        <v>461.29</v>
      </c>
      <c r="S1696">
        <v>34.42</v>
      </c>
    </row>
    <row r="1697" spans="1:19" x14ac:dyDescent="0.25">
      <c r="A1697" s="2">
        <v>41743</v>
      </c>
      <c r="B1697" t="s">
        <v>868</v>
      </c>
      <c r="C1697">
        <v>1</v>
      </c>
      <c r="D1697" t="s">
        <v>869</v>
      </c>
      <c r="E1697">
        <v>2014</v>
      </c>
      <c r="F1697" s="2">
        <v>41925</v>
      </c>
      <c r="G1697">
        <v>4</v>
      </c>
      <c r="I1697" t="s">
        <v>852</v>
      </c>
      <c r="J1697" t="s">
        <v>858</v>
      </c>
      <c r="K1697">
        <v>1</v>
      </c>
      <c r="L1697">
        <v>45</v>
      </c>
      <c r="M1697" t="s">
        <v>854</v>
      </c>
      <c r="N1697" t="s">
        <v>854</v>
      </c>
      <c r="O1697">
        <v>9</v>
      </c>
      <c r="R1697">
        <v>279.37</v>
      </c>
      <c r="S1697">
        <v>44.15</v>
      </c>
    </row>
    <row r="1698" spans="1:19" x14ac:dyDescent="0.25">
      <c r="A1698" s="2">
        <v>41743</v>
      </c>
      <c r="B1698" t="s">
        <v>868</v>
      </c>
      <c r="C1698">
        <v>1</v>
      </c>
      <c r="D1698" t="s">
        <v>869</v>
      </c>
      <c r="E1698">
        <v>2014</v>
      </c>
      <c r="F1698" s="2">
        <v>41919</v>
      </c>
      <c r="G1698">
        <v>4</v>
      </c>
      <c r="I1698" t="s">
        <v>852</v>
      </c>
      <c r="J1698" t="s">
        <v>853</v>
      </c>
      <c r="K1698">
        <v>1</v>
      </c>
      <c r="L1698">
        <v>15</v>
      </c>
      <c r="M1698" t="s">
        <v>854</v>
      </c>
      <c r="N1698" t="s">
        <v>854</v>
      </c>
      <c r="O1698">
        <v>9</v>
      </c>
      <c r="R1698">
        <v>544.73</v>
      </c>
      <c r="S1698">
        <v>58.98</v>
      </c>
    </row>
    <row r="1699" spans="1:19" x14ac:dyDescent="0.25">
      <c r="A1699" s="2">
        <v>41743</v>
      </c>
      <c r="B1699" t="s">
        <v>868</v>
      </c>
      <c r="C1699">
        <v>1</v>
      </c>
      <c r="D1699" t="s">
        <v>869</v>
      </c>
      <c r="E1699">
        <v>2014</v>
      </c>
      <c r="F1699" s="2">
        <v>41925</v>
      </c>
      <c r="G1699">
        <v>4</v>
      </c>
      <c r="I1699" t="s">
        <v>855</v>
      </c>
      <c r="J1699" t="s">
        <v>856</v>
      </c>
      <c r="K1699">
        <v>1</v>
      </c>
      <c r="L1699">
        <v>45</v>
      </c>
      <c r="M1699" t="s">
        <v>854</v>
      </c>
      <c r="N1699" t="s">
        <v>854</v>
      </c>
      <c r="O1699">
        <v>9</v>
      </c>
      <c r="R1699">
        <v>267.27999999999997</v>
      </c>
      <c r="S1699">
        <v>20.95</v>
      </c>
    </row>
    <row r="1700" spans="1:19" x14ac:dyDescent="0.25">
      <c r="A1700" s="2">
        <v>41810</v>
      </c>
      <c r="B1700" t="s">
        <v>868</v>
      </c>
      <c r="C1700">
        <v>1</v>
      </c>
      <c r="D1700" t="s">
        <v>869</v>
      </c>
      <c r="E1700">
        <v>2014</v>
      </c>
      <c r="F1700" s="2">
        <v>41943</v>
      </c>
      <c r="G1700">
        <v>4</v>
      </c>
      <c r="I1700" t="s">
        <v>852</v>
      </c>
      <c r="J1700" t="s">
        <v>857</v>
      </c>
      <c r="K1700">
        <v>4</v>
      </c>
      <c r="L1700">
        <v>15</v>
      </c>
      <c r="M1700" t="s">
        <v>854</v>
      </c>
      <c r="N1700" t="s">
        <v>854</v>
      </c>
      <c r="O1700">
        <v>9</v>
      </c>
      <c r="R1700">
        <v>196.27</v>
      </c>
      <c r="S1700">
        <v>13.82</v>
      </c>
    </row>
    <row r="1701" spans="1:19" x14ac:dyDescent="0.25">
      <c r="A1701" s="2">
        <v>41810</v>
      </c>
      <c r="B1701" t="s">
        <v>868</v>
      </c>
      <c r="C1701">
        <v>1</v>
      </c>
      <c r="D1701" t="s">
        <v>869</v>
      </c>
      <c r="E1701">
        <v>2014</v>
      </c>
      <c r="F1701" s="2">
        <v>41943</v>
      </c>
      <c r="G1701">
        <v>4</v>
      </c>
      <c r="I1701" t="s">
        <v>861</v>
      </c>
      <c r="J1701" t="s">
        <v>862</v>
      </c>
      <c r="K1701">
        <v>4</v>
      </c>
      <c r="L1701">
        <v>45</v>
      </c>
      <c r="M1701" t="s">
        <v>854</v>
      </c>
      <c r="N1701" t="s">
        <v>854</v>
      </c>
      <c r="O1701">
        <v>9</v>
      </c>
      <c r="R1701">
        <v>59.66</v>
      </c>
      <c r="S1701">
        <v>12.88</v>
      </c>
    </row>
    <row r="1702" spans="1:19" x14ac:dyDescent="0.25">
      <c r="A1702" s="2">
        <v>41810</v>
      </c>
      <c r="B1702" t="s">
        <v>868</v>
      </c>
      <c r="C1702">
        <v>1</v>
      </c>
      <c r="D1702" t="s">
        <v>869</v>
      </c>
      <c r="E1702">
        <v>2014</v>
      </c>
      <c r="F1702" s="2">
        <v>41929</v>
      </c>
      <c r="G1702">
        <v>4</v>
      </c>
      <c r="I1702" t="s">
        <v>859</v>
      </c>
      <c r="J1702" t="s">
        <v>860</v>
      </c>
      <c r="K1702">
        <v>4</v>
      </c>
      <c r="L1702">
        <v>45</v>
      </c>
      <c r="M1702" t="s">
        <v>854</v>
      </c>
      <c r="N1702" t="s">
        <v>854</v>
      </c>
      <c r="O1702">
        <v>9</v>
      </c>
    </row>
    <row r="1703" spans="1:19" x14ac:dyDescent="0.25">
      <c r="A1703" s="2">
        <v>41768</v>
      </c>
      <c r="B1703" t="s">
        <v>868</v>
      </c>
      <c r="C1703">
        <v>1</v>
      </c>
      <c r="D1703" t="s">
        <v>869</v>
      </c>
      <c r="E1703">
        <v>2014</v>
      </c>
      <c r="F1703" s="2">
        <v>41929</v>
      </c>
      <c r="G1703">
        <v>4</v>
      </c>
      <c r="I1703" t="s">
        <v>852</v>
      </c>
      <c r="J1703" t="s">
        <v>858</v>
      </c>
      <c r="K1703">
        <v>2</v>
      </c>
      <c r="L1703">
        <v>45</v>
      </c>
      <c r="M1703" t="s">
        <v>854</v>
      </c>
      <c r="N1703" t="s">
        <v>854</v>
      </c>
      <c r="O1703">
        <v>9</v>
      </c>
      <c r="S1703">
        <v>18.43</v>
      </c>
    </row>
    <row r="1704" spans="1:19" x14ac:dyDescent="0.25">
      <c r="A1704" s="2">
        <v>41768</v>
      </c>
      <c r="B1704" t="s">
        <v>868</v>
      </c>
      <c r="C1704">
        <v>1</v>
      </c>
      <c r="D1704" t="s">
        <v>869</v>
      </c>
      <c r="E1704">
        <v>2014</v>
      </c>
      <c r="F1704" s="2">
        <v>41932</v>
      </c>
      <c r="G1704">
        <v>4</v>
      </c>
      <c r="I1704" t="s">
        <v>852</v>
      </c>
      <c r="J1704" t="s">
        <v>858</v>
      </c>
      <c r="K1704">
        <v>2</v>
      </c>
      <c r="L1704">
        <v>15</v>
      </c>
      <c r="M1704" t="s">
        <v>854</v>
      </c>
      <c r="N1704" t="s">
        <v>854</v>
      </c>
      <c r="O1704">
        <v>9</v>
      </c>
      <c r="R1704">
        <v>487.78</v>
      </c>
      <c r="S1704">
        <v>27.31</v>
      </c>
    </row>
    <row r="1705" spans="1:19" x14ac:dyDescent="0.25">
      <c r="A1705" s="2">
        <v>41768</v>
      </c>
      <c r="B1705" t="s">
        <v>868</v>
      </c>
      <c r="C1705">
        <v>1</v>
      </c>
      <c r="D1705" t="s">
        <v>869</v>
      </c>
      <c r="E1705">
        <v>2014</v>
      </c>
      <c r="F1705" s="2">
        <v>41929</v>
      </c>
      <c r="G1705">
        <v>4</v>
      </c>
      <c r="I1705" t="s">
        <v>852</v>
      </c>
      <c r="J1705" t="s">
        <v>857</v>
      </c>
      <c r="K1705">
        <v>2</v>
      </c>
      <c r="L1705">
        <v>15</v>
      </c>
      <c r="M1705" t="s">
        <v>854</v>
      </c>
      <c r="N1705" t="s">
        <v>854</v>
      </c>
      <c r="O1705">
        <v>9</v>
      </c>
      <c r="R1705">
        <v>553.21</v>
      </c>
      <c r="S1705">
        <v>38.33</v>
      </c>
    </row>
    <row r="1706" spans="1:19" x14ac:dyDescent="0.25">
      <c r="A1706" s="2">
        <v>41743</v>
      </c>
      <c r="B1706" t="s">
        <v>868</v>
      </c>
      <c r="C1706">
        <v>1</v>
      </c>
      <c r="D1706" t="s">
        <v>869</v>
      </c>
      <c r="E1706">
        <v>2014</v>
      </c>
      <c r="F1706" s="2">
        <v>41932</v>
      </c>
      <c r="G1706">
        <v>1</v>
      </c>
      <c r="I1706" t="s">
        <v>852</v>
      </c>
      <c r="J1706" t="s">
        <v>857</v>
      </c>
      <c r="K1706">
        <v>1</v>
      </c>
      <c r="L1706">
        <v>15</v>
      </c>
      <c r="M1706" t="s">
        <v>854</v>
      </c>
      <c r="N1706" t="s">
        <v>854</v>
      </c>
      <c r="O1706">
        <v>9</v>
      </c>
      <c r="R1706">
        <v>1020.16</v>
      </c>
      <c r="S1706">
        <v>68.36</v>
      </c>
    </row>
    <row r="1707" spans="1:19" x14ac:dyDescent="0.25">
      <c r="A1707" s="2">
        <v>41743</v>
      </c>
      <c r="B1707" t="s">
        <v>868</v>
      </c>
      <c r="C1707">
        <v>1</v>
      </c>
      <c r="D1707" t="s">
        <v>869</v>
      </c>
      <c r="E1707">
        <v>2014</v>
      </c>
      <c r="F1707" s="2">
        <v>41932</v>
      </c>
      <c r="G1707">
        <v>1</v>
      </c>
      <c r="I1707" t="s">
        <v>852</v>
      </c>
      <c r="J1707" t="s">
        <v>858</v>
      </c>
      <c r="K1707">
        <v>1</v>
      </c>
      <c r="L1707">
        <v>15</v>
      </c>
      <c r="M1707" t="s">
        <v>854</v>
      </c>
      <c r="N1707" t="s">
        <v>854</v>
      </c>
      <c r="O1707">
        <v>9</v>
      </c>
      <c r="R1707">
        <v>2723.06</v>
      </c>
      <c r="S1707">
        <v>320.81</v>
      </c>
    </row>
    <row r="1708" spans="1:19" x14ac:dyDescent="0.25">
      <c r="A1708" s="2">
        <v>41743</v>
      </c>
      <c r="B1708" t="s">
        <v>868</v>
      </c>
      <c r="C1708">
        <v>1</v>
      </c>
      <c r="D1708" t="s">
        <v>869</v>
      </c>
      <c r="E1708">
        <v>2014</v>
      </c>
      <c r="F1708" s="2">
        <v>41925</v>
      </c>
      <c r="G1708">
        <v>1</v>
      </c>
      <c r="I1708" t="s">
        <v>855</v>
      </c>
      <c r="J1708" t="s">
        <v>856</v>
      </c>
      <c r="K1708">
        <v>1</v>
      </c>
      <c r="L1708">
        <v>45</v>
      </c>
      <c r="M1708" t="s">
        <v>854</v>
      </c>
      <c r="N1708" t="s">
        <v>854</v>
      </c>
      <c r="O1708">
        <v>9</v>
      </c>
      <c r="R1708">
        <v>375.97</v>
      </c>
      <c r="S1708">
        <v>42.75</v>
      </c>
    </row>
    <row r="1709" spans="1:19" x14ac:dyDescent="0.25">
      <c r="A1709" s="2">
        <v>41768</v>
      </c>
      <c r="B1709" t="s">
        <v>868</v>
      </c>
      <c r="C1709">
        <v>1</v>
      </c>
      <c r="D1709" t="s">
        <v>869</v>
      </c>
      <c r="E1709">
        <v>2014</v>
      </c>
      <c r="F1709" s="2">
        <v>41929</v>
      </c>
      <c r="G1709">
        <v>1</v>
      </c>
      <c r="I1709" t="s">
        <v>859</v>
      </c>
      <c r="J1709" t="s">
        <v>860</v>
      </c>
      <c r="K1709">
        <v>2</v>
      </c>
      <c r="L1709">
        <v>45</v>
      </c>
      <c r="M1709" t="s">
        <v>854</v>
      </c>
      <c r="N1709" t="s">
        <v>854</v>
      </c>
      <c r="O1709">
        <v>9</v>
      </c>
    </row>
    <row r="1710" spans="1:19" x14ac:dyDescent="0.25">
      <c r="A1710" s="2">
        <v>41768</v>
      </c>
      <c r="B1710" t="s">
        <v>868</v>
      </c>
      <c r="C1710">
        <v>1</v>
      </c>
      <c r="D1710" t="s">
        <v>869</v>
      </c>
      <c r="E1710">
        <v>2014</v>
      </c>
      <c r="F1710" s="2">
        <v>41938</v>
      </c>
      <c r="G1710">
        <v>1</v>
      </c>
      <c r="I1710" t="s">
        <v>852</v>
      </c>
      <c r="J1710" t="s">
        <v>857</v>
      </c>
      <c r="K1710">
        <v>2</v>
      </c>
      <c r="L1710">
        <v>15</v>
      </c>
      <c r="M1710" t="s">
        <v>854</v>
      </c>
      <c r="N1710" t="s">
        <v>854</v>
      </c>
      <c r="O1710">
        <v>9</v>
      </c>
      <c r="R1710">
        <v>465.51</v>
      </c>
      <c r="S1710">
        <v>32.99</v>
      </c>
    </row>
    <row r="1711" spans="1:19" x14ac:dyDescent="0.25">
      <c r="A1711" s="2">
        <v>41768</v>
      </c>
      <c r="B1711" t="s">
        <v>868</v>
      </c>
      <c r="C1711">
        <v>1</v>
      </c>
      <c r="D1711" t="s">
        <v>869</v>
      </c>
      <c r="E1711">
        <v>2014</v>
      </c>
      <c r="F1711" s="2">
        <v>41938</v>
      </c>
      <c r="G1711">
        <v>1</v>
      </c>
      <c r="I1711" t="s">
        <v>852</v>
      </c>
      <c r="J1711" t="s">
        <v>857</v>
      </c>
      <c r="K1711">
        <v>2</v>
      </c>
      <c r="L1711">
        <v>45</v>
      </c>
      <c r="M1711" t="s">
        <v>854</v>
      </c>
      <c r="N1711" t="s">
        <v>854</v>
      </c>
      <c r="O1711">
        <v>9</v>
      </c>
      <c r="R1711">
        <v>506.51</v>
      </c>
      <c r="S1711">
        <v>23.88</v>
      </c>
    </row>
    <row r="1712" spans="1:19" x14ac:dyDescent="0.25">
      <c r="A1712" s="2">
        <v>41795</v>
      </c>
      <c r="B1712" t="s">
        <v>868</v>
      </c>
      <c r="C1712">
        <v>1</v>
      </c>
      <c r="D1712" t="s">
        <v>869</v>
      </c>
      <c r="E1712">
        <v>2014</v>
      </c>
      <c r="F1712" s="2">
        <v>41943</v>
      </c>
      <c r="G1712">
        <v>1</v>
      </c>
      <c r="I1712" t="s">
        <v>861</v>
      </c>
      <c r="J1712" t="s">
        <v>862</v>
      </c>
      <c r="K1712">
        <v>3</v>
      </c>
      <c r="L1712">
        <v>45</v>
      </c>
      <c r="M1712" t="s">
        <v>854</v>
      </c>
      <c r="N1712" t="s">
        <v>854</v>
      </c>
      <c r="O1712">
        <v>9</v>
      </c>
      <c r="R1712">
        <v>183.02</v>
      </c>
      <c r="S1712">
        <v>19.760000000000002</v>
      </c>
    </row>
    <row r="1713" spans="1:19" x14ac:dyDescent="0.25">
      <c r="A1713" s="2">
        <v>41795</v>
      </c>
      <c r="B1713" t="s">
        <v>868</v>
      </c>
      <c r="C1713">
        <v>1</v>
      </c>
      <c r="D1713" t="s">
        <v>869</v>
      </c>
      <c r="E1713">
        <v>2014</v>
      </c>
      <c r="F1713" s="2">
        <v>41943</v>
      </c>
      <c r="G1713">
        <v>1</v>
      </c>
      <c r="I1713" t="s">
        <v>852</v>
      </c>
      <c r="J1713" t="s">
        <v>853</v>
      </c>
      <c r="K1713">
        <v>3</v>
      </c>
      <c r="L1713">
        <v>45</v>
      </c>
      <c r="M1713" t="s">
        <v>854</v>
      </c>
      <c r="N1713" t="s">
        <v>854</v>
      </c>
      <c r="O1713">
        <v>9</v>
      </c>
      <c r="R1713">
        <v>371.62</v>
      </c>
      <c r="S1713">
        <v>45.93</v>
      </c>
    </row>
    <row r="1714" spans="1:19" x14ac:dyDescent="0.25">
      <c r="A1714" s="2">
        <v>41795</v>
      </c>
      <c r="B1714" t="s">
        <v>868</v>
      </c>
      <c r="C1714">
        <v>1</v>
      </c>
      <c r="D1714" t="s">
        <v>869</v>
      </c>
      <c r="E1714">
        <v>2014</v>
      </c>
      <c r="F1714" s="2">
        <v>41943</v>
      </c>
      <c r="G1714">
        <v>1</v>
      </c>
      <c r="I1714" t="s">
        <v>852</v>
      </c>
      <c r="J1714" t="s">
        <v>857</v>
      </c>
      <c r="K1714">
        <v>3</v>
      </c>
      <c r="L1714">
        <v>15</v>
      </c>
      <c r="M1714" t="s">
        <v>854</v>
      </c>
      <c r="N1714" t="s">
        <v>854</v>
      </c>
      <c r="O1714">
        <v>9</v>
      </c>
      <c r="R1714">
        <v>647.02</v>
      </c>
      <c r="S1714">
        <v>15.75</v>
      </c>
    </row>
    <row r="1715" spans="1:19" x14ac:dyDescent="0.25">
      <c r="A1715" s="2">
        <v>41810</v>
      </c>
      <c r="B1715" t="s">
        <v>868</v>
      </c>
      <c r="C1715">
        <v>1</v>
      </c>
      <c r="D1715" t="s">
        <v>869</v>
      </c>
      <c r="E1715">
        <v>2014</v>
      </c>
      <c r="F1715" s="2">
        <v>41943</v>
      </c>
      <c r="G1715">
        <v>1</v>
      </c>
      <c r="I1715" t="s">
        <v>855</v>
      </c>
      <c r="J1715" t="s">
        <v>856</v>
      </c>
      <c r="K1715">
        <v>4</v>
      </c>
      <c r="L1715">
        <v>45</v>
      </c>
      <c r="M1715" t="s">
        <v>854</v>
      </c>
      <c r="N1715" t="s">
        <v>854</v>
      </c>
      <c r="O1715">
        <v>9</v>
      </c>
      <c r="R1715">
        <v>234.64</v>
      </c>
      <c r="S1715">
        <v>37.57</v>
      </c>
    </row>
    <row r="1716" spans="1:19" x14ac:dyDescent="0.25">
      <c r="A1716" s="2">
        <v>41810</v>
      </c>
      <c r="B1716" t="s">
        <v>868</v>
      </c>
      <c r="C1716">
        <v>1</v>
      </c>
      <c r="D1716" t="s">
        <v>869</v>
      </c>
      <c r="E1716">
        <v>2014</v>
      </c>
      <c r="F1716" s="2">
        <v>41943</v>
      </c>
      <c r="G1716">
        <v>1</v>
      </c>
      <c r="I1716" t="s">
        <v>852</v>
      </c>
      <c r="J1716" t="s">
        <v>858</v>
      </c>
      <c r="K1716">
        <v>4</v>
      </c>
      <c r="L1716">
        <v>15</v>
      </c>
      <c r="M1716" t="s">
        <v>854</v>
      </c>
      <c r="N1716" t="s">
        <v>854</v>
      </c>
      <c r="O1716">
        <v>9</v>
      </c>
      <c r="R1716">
        <v>935.91</v>
      </c>
      <c r="S1716">
        <v>157.97</v>
      </c>
    </row>
    <row r="1717" spans="1:19" x14ac:dyDescent="0.25">
      <c r="A1717" s="2">
        <v>41810</v>
      </c>
      <c r="B1717" t="s">
        <v>868</v>
      </c>
      <c r="C1717">
        <v>1</v>
      </c>
      <c r="D1717" t="s">
        <v>869</v>
      </c>
      <c r="E1717">
        <v>2014</v>
      </c>
      <c r="F1717" s="2">
        <v>41929</v>
      </c>
      <c r="G1717">
        <v>1</v>
      </c>
      <c r="I1717" t="s">
        <v>859</v>
      </c>
      <c r="J1717" t="s">
        <v>860</v>
      </c>
      <c r="K1717">
        <v>4</v>
      </c>
      <c r="L1717">
        <v>45</v>
      </c>
      <c r="M1717" t="s">
        <v>854</v>
      </c>
      <c r="N1717" t="s">
        <v>854</v>
      </c>
      <c r="O1717">
        <v>9</v>
      </c>
    </row>
    <row r="1718" spans="1:19" x14ac:dyDescent="0.25">
      <c r="A1718" s="2">
        <v>41768</v>
      </c>
      <c r="B1718" t="s">
        <v>868</v>
      </c>
      <c r="C1718">
        <v>1</v>
      </c>
      <c r="D1718" t="s">
        <v>869</v>
      </c>
      <c r="E1718">
        <v>2014</v>
      </c>
      <c r="F1718" s="2">
        <v>41943</v>
      </c>
      <c r="G1718">
        <v>2</v>
      </c>
      <c r="I1718" t="s">
        <v>852</v>
      </c>
      <c r="J1718" t="s">
        <v>857</v>
      </c>
      <c r="K1718">
        <v>2</v>
      </c>
      <c r="L1718">
        <v>45</v>
      </c>
      <c r="M1718" t="s">
        <v>854</v>
      </c>
      <c r="N1718" t="s">
        <v>854</v>
      </c>
      <c r="O1718">
        <v>9</v>
      </c>
      <c r="R1718">
        <v>232.47</v>
      </c>
      <c r="S1718">
        <v>22.76</v>
      </c>
    </row>
    <row r="1719" spans="1:19" x14ac:dyDescent="0.25">
      <c r="A1719" s="2">
        <v>41768</v>
      </c>
      <c r="B1719" t="s">
        <v>868</v>
      </c>
      <c r="C1719">
        <v>1</v>
      </c>
      <c r="D1719" t="s">
        <v>869</v>
      </c>
      <c r="E1719">
        <v>2014</v>
      </c>
      <c r="F1719" s="2">
        <v>41932</v>
      </c>
      <c r="G1719">
        <v>2</v>
      </c>
      <c r="I1719" t="s">
        <v>852</v>
      </c>
      <c r="J1719" t="s">
        <v>853</v>
      </c>
      <c r="K1719">
        <v>2</v>
      </c>
      <c r="L1719">
        <v>45</v>
      </c>
      <c r="M1719" t="s">
        <v>854</v>
      </c>
      <c r="N1719" t="s">
        <v>854</v>
      </c>
      <c r="O1719">
        <v>9</v>
      </c>
      <c r="R1719">
        <v>319.35000000000002</v>
      </c>
      <c r="S1719">
        <v>45.25</v>
      </c>
    </row>
    <row r="1720" spans="1:19" x14ac:dyDescent="0.25">
      <c r="A1720" s="2">
        <v>41768</v>
      </c>
      <c r="B1720" t="s">
        <v>868</v>
      </c>
      <c r="C1720">
        <v>1</v>
      </c>
      <c r="D1720" t="s">
        <v>869</v>
      </c>
      <c r="E1720">
        <v>2014</v>
      </c>
      <c r="F1720" s="2">
        <v>41943</v>
      </c>
      <c r="G1720">
        <v>2</v>
      </c>
      <c r="I1720" t="s">
        <v>852</v>
      </c>
      <c r="J1720" t="s">
        <v>858</v>
      </c>
      <c r="K1720">
        <v>2</v>
      </c>
      <c r="L1720">
        <v>15</v>
      </c>
      <c r="M1720" t="s">
        <v>854</v>
      </c>
      <c r="N1720" t="s">
        <v>854</v>
      </c>
      <c r="O1720">
        <v>9</v>
      </c>
      <c r="R1720">
        <v>779.78</v>
      </c>
      <c r="S1720">
        <v>93.41</v>
      </c>
    </row>
    <row r="1721" spans="1:19" x14ac:dyDescent="0.25">
      <c r="A1721" s="2">
        <v>41810</v>
      </c>
      <c r="B1721" t="s">
        <v>868</v>
      </c>
      <c r="C1721">
        <v>1</v>
      </c>
      <c r="D1721" t="s">
        <v>869</v>
      </c>
      <c r="E1721">
        <v>2014</v>
      </c>
      <c r="F1721" s="2">
        <v>41929</v>
      </c>
      <c r="G1721">
        <v>2</v>
      </c>
      <c r="I1721" t="s">
        <v>861</v>
      </c>
      <c r="J1721" t="s">
        <v>862</v>
      </c>
      <c r="K1721">
        <v>4</v>
      </c>
      <c r="L1721">
        <v>45</v>
      </c>
      <c r="M1721" t="s">
        <v>854</v>
      </c>
      <c r="N1721" t="s">
        <v>854</v>
      </c>
      <c r="O1721">
        <v>9</v>
      </c>
      <c r="R1721">
        <v>173.96</v>
      </c>
      <c r="S1721">
        <v>33.76</v>
      </c>
    </row>
    <row r="1722" spans="1:19" x14ac:dyDescent="0.25">
      <c r="A1722" s="2">
        <v>41810</v>
      </c>
      <c r="B1722" t="s">
        <v>868</v>
      </c>
      <c r="C1722">
        <v>1</v>
      </c>
      <c r="D1722" t="s">
        <v>869</v>
      </c>
      <c r="E1722">
        <v>2014</v>
      </c>
      <c r="F1722" s="2">
        <v>41929</v>
      </c>
      <c r="G1722">
        <v>2</v>
      </c>
      <c r="I1722" t="s">
        <v>852</v>
      </c>
      <c r="J1722" t="s">
        <v>853</v>
      </c>
      <c r="K1722">
        <v>4</v>
      </c>
      <c r="L1722">
        <v>45</v>
      </c>
      <c r="M1722" t="s">
        <v>854</v>
      </c>
      <c r="N1722" t="s">
        <v>854</v>
      </c>
      <c r="O1722">
        <v>9</v>
      </c>
      <c r="R1722">
        <v>83.31</v>
      </c>
      <c r="S1722">
        <v>0.71</v>
      </c>
    </row>
    <row r="1723" spans="1:19" x14ac:dyDescent="0.25">
      <c r="A1723" s="2">
        <v>41810</v>
      </c>
      <c r="B1723" t="s">
        <v>868</v>
      </c>
      <c r="C1723">
        <v>1</v>
      </c>
      <c r="D1723" t="s">
        <v>869</v>
      </c>
      <c r="E1723">
        <v>2014</v>
      </c>
      <c r="F1723" s="2">
        <v>41929</v>
      </c>
      <c r="G1723">
        <v>2</v>
      </c>
      <c r="I1723" t="s">
        <v>852</v>
      </c>
      <c r="J1723" t="s">
        <v>858</v>
      </c>
      <c r="K1723">
        <v>4</v>
      </c>
      <c r="L1723">
        <v>15</v>
      </c>
      <c r="M1723" t="s">
        <v>854</v>
      </c>
      <c r="N1723" t="s">
        <v>854</v>
      </c>
      <c r="O1723">
        <v>9</v>
      </c>
      <c r="R1723">
        <v>321.27999999999997</v>
      </c>
      <c r="S1723">
        <v>33.61</v>
      </c>
    </row>
    <row r="1724" spans="1:19" x14ac:dyDescent="0.25">
      <c r="A1724" s="2">
        <v>41743</v>
      </c>
      <c r="B1724" t="s">
        <v>868</v>
      </c>
      <c r="C1724">
        <v>1</v>
      </c>
      <c r="D1724" t="s">
        <v>869</v>
      </c>
      <c r="E1724">
        <v>2014</v>
      </c>
      <c r="F1724" s="2">
        <v>41929</v>
      </c>
      <c r="G1724">
        <v>2</v>
      </c>
      <c r="I1724" t="s">
        <v>859</v>
      </c>
      <c r="J1724" t="s">
        <v>860</v>
      </c>
      <c r="K1724">
        <v>1</v>
      </c>
      <c r="L1724">
        <v>45</v>
      </c>
      <c r="M1724" t="s">
        <v>854</v>
      </c>
      <c r="N1724" t="s">
        <v>854</v>
      </c>
      <c r="O1724">
        <v>9</v>
      </c>
    </row>
    <row r="1725" spans="1:19" x14ac:dyDescent="0.25">
      <c r="A1725" s="2">
        <v>41743</v>
      </c>
      <c r="B1725" t="s">
        <v>868</v>
      </c>
      <c r="C1725">
        <v>1</v>
      </c>
      <c r="D1725" t="s">
        <v>869</v>
      </c>
      <c r="E1725">
        <v>2014</v>
      </c>
      <c r="F1725" s="2">
        <v>41919</v>
      </c>
      <c r="G1725">
        <v>2</v>
      </c>
      <c r="I1725" t="s">
        <v>852</v>
      </c>
      <c r="J1725" t="s">
        <v>858</v>
      </c>
      <c r="K1725">
        <v>1</v>
      </c>
      <c r="L1725">
        <v>45</v>
      </c>
      <c r="M1725" t="s">
        <v>854</v>
      </c>
      <c r="N1725" t="s">
        <v>854</v>
      </c>
      <c r="O1725">
        <v>9</v>
      </c>
      <c r="R1725">
        <v>595.24</v>
      </c>
      <c r="S1725">
        <v>90.43</v>
      </c>
    </row>
    <row r="1726" spans="1:19" x14ac:dyDescent="0.25">
      <c r="A1726" s="2">
        <v>41743</v>
      </c>
      <c r="B1726" t="s">
        <v>868</v>
      </c>
      <c r="C1726">
        <v>1</v>
      </c>
      <c r="D1726" t="s">
        <v>869</v>
      </c>
      <c r="E1726">
        <v>2014</v>
      </c>
      <c r="F1726" s="2">
        <v>41919</v>
      </c>
      <c r="G1726">
        <v>2</v>
      </c>
      <c r="I1726" t="s">
        <v>852</v>
      </c>
      <c r="J1726" t="s">
        <v>857</v>
      </c>
      <c r="K1726">
        <v>1</v>
      </c>
      <c r="L1726">
        <v>45</v>
      </c>
      <c r="M1726" t="s">
        <v>854</v>
      </c>
      <c r="N1726" t="s">
        <v>854</v>
      </c>
      <c r="O1726">
        <v>9</v>
      </c>
      <c r="R1726">
        <v>249.16</v>
      </c>
      <c r="S1726">
        <v>29.27</v>
      </c>
    </row>
    <row r="1727" spans="1:19" x14ac:dyDescent="0.25">
      <c r="A1727" s="2">
        <v>41795</v>
      </c>
      <c r="B1727" t="s">
        <v>868</v>
      </c>
      <c r="C1727">
        <v>1</v>
      </c>
      <c r="D1727" t="s">
        <v>869</v>
      </c>
      <c r="E1727">
        <v>2014</v>
      </c>
      <c r="F1727" s="2">
        <v>41943</v>
      </c>
      <c r="G1727">
        <v>2</v>
      </c>
      <c r="I1727" t="s">
        <v>852</v>
      </c>
      <c r="J1727" t="s">
        <v>853</v>
      </c>
      <c r="K1727">
        <v>3</v>
      </c>
      <c r="L1727">
        <v>15</v>
      </c>
      <c r="M1727" t="s">
        <v>854</v>
      </c>
      <c r="N1727" t="s">
        <v>854</v>
      </c>
      <c r="O1727">
        <v>9</v>
      </c>
      <c r="R1727">
        <v>347.27</v>
      </c>
      <c r="S1727">
        <v>36.69</v>
      </c>
    </row>
    <row r="1728" spans="1:19" x14ac:dyDescent="0.25">
      <c r="A1728" s="2">
        <v>41795</v>
      </c>
      <c r="B1728" t="s">
        <v>868</v>
      </c>
      <c r="C1728">
        <v>1</v>
      </c>
      <c r="D1728" t="s">
        <v>869</v>
      </c>
      <c r="E1728">
        <v>2014</v>
      </c>
      <c r="F1728" s="2">
        <v>41943</v>
      </c>
      <c r="G1728">
        <v>2</v>
      </c>
      <c r="I1728" t="s">
        <v>852</v>
      </c>
      <c r="J1728" t="s">
        <v>858</v>
      </c>
      <c r="K1728">
        <v>3</v>
      </c>
      <c r="L1728">
        <v>45</v>
      </c>
      <c r="M1728" t="s">
        <v>854</v>
      </c>
      <c r="N1728" t="s">
        <v>854</v>
      </c>
      <c r="O1728">
        <v>9</v>
      </c>
      <c r="R1728">
        <v>114.88</v>
      </c>
      <c r="S1728">
        <v>19.100000000000001</v>
      </c>
    </row>
    <row r="1729" spans="1:19" x14ac:dyDescent="0.25">
      <c r="A1729" s="2">
        <v>41795</v>
      </c>
      <c r="B1729" t="s">
        <v>868</v>
      </c>
      <c r="C1729">
        <v>1</v>
      </c>
      <c r="D1729" t="s">
        <v>869</v>
      </c>
      <c r="E1729">
        <v>2014</v>
      </c>
      <c r="F1729" s="2">
        <v>41929</v>
      </c>
      <c r="G1729">
        <v>2</v>
      </c>
      <c r="I1729" t="s">
        <v>859</v>
      </c>
      <c r="J1729" t="s">
        <v>860</v>
      </c>
      <c r="K1729">
        <v>3</v>
      </c>
      <c r="L1729">
        <v>45</v>
      </c>
      <c r="M1729" t="s">
        <v>854</v>
      </c>
      <c r="N1729" t="s">
        <v>854</v>
      </c>
      <c r="O1729">
        <v>9</v>
      </c>
    </row>
    <row r="1730" spans="1:19" x14ac:dyDescent="0.25">
      <c r="A1730" s="2">
        <v>41810</v>
      </c>
      <c r="B1730" t="s">
        <v>868</v>
      </c>
      <c r="C1730">
        <v>1</v>
      </c>
      <c r="D1730" t="s">
        <v>869</v>
      </c>
      <c r="E1730">
        <v>2014</v>
      </c>
      <c r="F1730" s="2">
        <v>41929</v>
      </c>
      <c r="G1730">
        <v>3</v>
      </c>
      <c r="I1730" t="s">
        <v>852</v>
      </c>
      <c r="J1730" t="s">
        <v>857</v>
      </c>
      <c r="K1730">
        <v>4</v>
      </c>
      <c r="L1730">
        <v>15</v>
      </c>
      <c r="M1730" t="s">
        <v>854</v>
      </c>
      <c r="N1730" t="s">
        <v>854</v>
      </c>
      <c r="O1730">
        <v>9</v>
      </c>
      <c r="R1730">
        <v>513.98</v>
      </c>
      <c r="S1730">
        <v>55.42</v>
      </c>
    </row>
    <row r="1731" spans="1:19" x14ac:dyDescent="0.25">
      <c r="A1731" s="2">
        <v>41810</v>
      </c>
      <c r="B1731" t="s">
        <v>868</v>
      </c>
      <c r="C1731">
        <v>1</v>
      </c>
      <c r="D1731" t="s">
        <v>869</v>
      </c>
      <c r="E1731">
        <v>2014</v>
      </c>
      <c r="F1731" s="2">
        <v>41929</v>
      </c>
      <c r="G1731">
        <v>3</v>
      </c>
      <c r="I1731" t="s">
        <v>852</v>
      </c>
      <c r="J1731" t="s">
        <v>858</v>
      </c>
      <c r="K1731">
        <v>4</v>
      </c>
      <c r="L1731">
        <v>45</v>
      </c>
      <c r="M1731" t="s">
        <v>854</v>
      </c>
      <c r="N1731" t="s">
        <v>854</v>
      </c>
      <c r="O1731">
        <v>9</v>
      </c>
      <c r="S1731">
        <v>19.899999999999999</v>
      </c>
    </row>
    <row r="1732" spans="1:19" x14ac:dyDescent="0.25">
      <c r="A1732" s="2">
        <v>41810</v>
      </c>
      <c r="B1732" t="s">
        <v>868</v>
      </c>
      <c r="C1732">
        <v>1</v>
      </c>
      <c r="D1732" t="s">
        <v>869</v>
      </c>
      <c r="E1732">
        <v>2014</v>
      </c>
      <c r="F1732" s="2">
        <v>41929</v>
      </c>
      <c r="G1732">
        <v>3</v>
      </c>
      <c r="I1732" t="s">
        <v>855</v>
      </c>
      <c r="J1732" t="s">
        <v>856</v>
      </c>
      <c r="K1732">
        <v>4</v>
      </c>
      <c r="L1732">
        <v>45</v>
      </c>
      <c r="M1732" t="s">
        <v>854</v>
      </c>
      <c r="N1732" t="s">
        <v>854</v>
      </c>
      <c r="O1732">
        <v>9</v>
      </c>
      <c r="S1732">
        <v>13.27</v>
      </c>
    </row>
    <row r="1733" spans="1:19" x14ac:dyDescent="0.25">
      <c r="A1733" s="2">
        <v>41795</v>
      </c>
      <c r="B1733" t="s">
        <v>868</v>
      </c>
      <c r="C1733">
        <v>1</v>
      </c>
      <c r="D1733" t="s">
        <v>869</v>
      </c>
      <c r="E1733">
        <v>2014</v>
      </c>
      <c r="F1733" s="2">
        <v>41943</v>
      </c>
      <c r="G1733">
        <v>3</v>
      </c>
      <c r="I1733" t="s">
        <v>852</v>
      </c>
      <c r="J1733" t="s">
        <v>858</v>
      </c>
      <c r="K1733">
        <v>3</v>
      </c>
      <c r="L1733">
        <v>15</v>
      </c>
      <c r="M1733" t="s">
        <v>854</v>
      </c>
      <c r="N1733" t="s">
        <v>854</v>
      </c>
      <c r="O1733">
        <v>9</v>
      </c>
      <c r="R1733">
        <v>324.11</v>
      </c>
      <c r="S1733">
        <v>23.84</v>
      </c>
    </row>
    <row r="1734" spans="1:19" x14ac:dyDescent="0.25">
      <c r="A1734" s="2">
        <v>41795</v>
      </c>
      <c r="B1734" t="s">
        <v>868</v>
      </c>
      <c r="C1734">
        <v>1</v>
      </c>
      <c r="D1734" t="s">
        <v>869</v>
      </c>
      <c r="E1734">
        <v>2014</v>
      </c>
      <c r="F1734" s="2">
        <v>41929</v>
      </c>
      <c r="G1734">
        <v>3</v>
      </c>
      <c r="I1734" t="s">
        <v>859</v>
      </c>
      <c r="J1734" t="s">
        <v>860</v>
      </c>
      <c r="K1734">
        <v>3</v>
      </c>
      <c r="L1734">
        <v>45</v>
      </c>
      <c r="M1734" t="s">
        <v>854</v>
      </c>
      <c r="N1734" t="s">
        <v>854</v>
      </c>
      <c r="O1734">
        <v>9</v>
      </c>
    </row>
    <row r="1735" spans="1:19" x14ac:dyDescent="0.25">
      <c r="A1735" s="2">
        <v>41795</v>
      </c>
      <c r="B1735" t="s">
        <v>868</v>
      </c>
      <c r="C1735">
        <v>1</v>
      </c>
      <c r="D1735" t="s">
        <v>869</v>
      </c>
      <c r="E1735">
        <v>2014</v>
      </c>
      <c r="F1735" s="2">
        <v>41943</v>
      </c>
      <c r="G1735">
        <v>3</v>
      </c>
      <c r="I1735" t="s">
        <v>852</v>
      </c>
      <c r="J1735" t="s">
        <v>853</v>
      </c>
      <c r="K1735">
        <v>3</v>
      </c>
      <c r="L1735">
        <v>15</v>
      </c>
      <c r="M1735" t="s">
        <v>854</v>
      </c>
      <c r="N1735" t="s">
        <v>854</v>
      </c>
      <c r="O1735">
        <v>9</v>
      </c>
      <c r="R1735">
        <v>238.74</v>
      </c>
      <c r="S1735">
        <v>29.46</v>
      </c>
    </row>
    <row r="1736" spans="1:19" x14ac:dyDescent="0.25">
      <c r="A1736" s="2">
        <v>41768</v>
      </c>
      <c r="B1736" t="s">
        <v>868</v>
      </c>
      <c r="C1736">
        <v>1</v>
      </c>
      <c r="D1736" t="s">
        <v>869</v>
      </c>
      <c r="E1736">
        <v>2014</v>
      </c>
      <c r="F1736" s="2">
        <v>41932</v>
      </c>
      <c r="G1736">
        <v>3</v>
      </c>
      <c r="I1736" t="s">
        <v>852</v>
      </c>
      <c r="J1736" t="s">
        <v>853</v>
      </c>
      <c r="K1736">
        <v>2</v>
      </c>
      <c r="L1736">
        <v>45</v>
      </c>
      <c r="M1736" t="s">
        <v>854</v>
      </c>
      <c r="N1736" t="s">
        <v>854</v>
      </c>
      <c r="O1736">
        <v>9</v>
      </c>
      <c r="R1736">
        <v>69.45</v>
      </c>
      <c r="S1736">
        <v>11.62</v>
      </c>
    </row>
    <row r="1737" spans="1:19" x14ac:dyDescent="0.25">
      <c r="A1737" s="2">
        <v>41768</v>
      </c>
      <c r="B1737" t="s">
        <v>868</v>
      </c>
      <c r="C1737">
        <v>1</v>
      </c>
      <c r="D1737" t="s">
        <v>869</v>
      </c>
      <c r="E1737">
        <v>2014</v>
      </c>
      <c r="F1737" s="2">
        <v>41925</v>
      </c>
      <c r="G1737">
        <v>3</v>
      </c>
      <c r="I1737" t="s">
        <v>855</v>
      </c>
      <c r="J1737" t="s">
        <v>856</v>
      </c>
      <c r="K1737">
        <v>2</v>
      </c>
      <c r="L1737">
        <v>45</v>
      </c>
      <c r="M1737" t="s">
        <v>854</v>
      </c>
      <c r="N1737" t="s">
        <v>854</v>
      </c>
      <c r="O1737">
        <v>9</v>
      </c>
      <c r="S1737">
        <v>10.32</v>
      </c>
    </row>
    <row r="1738" spans="1:19" x14ac:dyDescent="0.25">
      <c r="A1738" s="2">
        <v>41768</v>
      </c>
      <c r="B1738" t="s">
        <v>868</v>
      </c>
      <c r="C1738">
        <v>1</v>
      </c>
      <c r="D1738" t="s">
        <v>869</v>
      </c>
      <c r="E1738">
        <v>2014</v>
      </c>
      <c r="F1738" s="2">
        <v>41932</v>
      </c>
      <c r="G1738">
        <v>3</v>
      </c>
      <c r="I1738" t="s">
        <v>852</v>
      </c>
      <c r="J1738" t="s">
        <v>858</v>
      </c>
      <c r="K1738">
        <v>2</v>
      </c>
      <c r="L1738">
        <v>45</v>
      </c>
      <c r="M1738" t="s">
        <v>854</v>
      </c>
      <c r="N1738" t="s">
        <v>854</v>
      </c>
      <c r="O1738">
        <v>9</v>
      </c>
      <c r="R1738">
        <v>211.56</v>
      </c>
      <c r="S1738">
        <v>50.1</v>
      </c>
    </row>
    <row r="1739" spans="1:19" x14ac:dyDescent="0.25">
      <c r="A1739" s="2">
        <v>41743</v>
      </c>
      <c r="B1739" t="s">
        <v>868</v>
      </c>
      <c r="C1739">
        <v>1</v>
      </c>
      <c r="D1739" t="s">
        <v>869</v>
      </c>
      <c r="E1739">
        <v>2014</v>
      </c>
      <c r="F1739" s="2">
        <v>41919</v>
      </c>
      <c r="G1739">
        <v>3</v>
      </c>
      <c r="I1739" t="s">
        <v>852</v>
      </c>
      <c r="J1739" t="s">
        <v>853</v>
      </c>
      <c r="K1739">
        <v>1</v>
      </c>
      <c r="L1739">
        <v>15</v>
      </c>
      <c r="M1739" t="s">
        <v>854</v>
      </c>
      <c r="N1739" t="s">
        <v>854</v>
      </c>
      <c r="O1739">
        <v>9</v>
      </c>
      <c r="R1739">
        <v>811.8</v>
      </c>
      <c r="S1739">
        <v>101.64</v>
      </c>
    </row>
    <row r="1740" spans="1:19" x14ac:dyDescent="0.25">
      <c r="A1740" s="2">
        <v>41743</v>
      </c>
      <c r="B1740" t="s">
        <v>868</v>
      </c>
      <c r="C1740">
        <v>1</v>
      </c>
      <c r="D1740" t="s">
        <v>869</v>
      </c>
      <c r="E1740">
        <v>2014</v>
      </c>
      <c r="F1740" s="2">
        <v>41919</v>
      </c>
      <c r="G1740">
        <v>3</v>
      </c>
      <c r="I1740" t="s">
        <v>852</v>
      </c>
      <c r="J1740" t="s">
        <v>857</v>
      </c>
      <c r="K1740">
        <v>1</v>
      </c>
      <c r="L1740">
        <v>45</v>
      </c>
      <c r="M1740" t="s">
        <v>854</v>
      </c>
      <c r="N1740" t="s">
        <v>854</v>
      </c>
      <c r="O1740">
        <v>9</v>
      </c>
      <c r="R1740">
        <v>536.32000000000005</v>
      </c>
      <c r="S1740">
        <v>68.48</v>
      </c>
    </row>
    <row r="1741" spans="1:19" x14ac:dyDescent="0.25">
      <c r="A1741" s="2">
        <v>41743</v>
      </c>
      <c r="B1741" t="s">
        <v>868</v>
      </c>
      <c r="C1741">
        <v>1</v>
      </c>
      <c r="D1741" t="s">
        <v>869</v>
      </c>
      <c r="E1741">
        <v>2014</v>
      </c>
      <c r="F1741" s="2">
        <v>41919</v>
      </c>
      <c r="G1741">
        <v>3</v>
      </c>
      <c r="I1741" t="s">
        <v>855</v>
      </c>
      <c r="J1741" t="s">
        <v>856</v>
      </c>
      <c r="K1741">
        <v>1</v>
      </c>
      <c r="L1741">
        <v>45</v>
      </c>
      <c r="M1741" t="s">
        <v>854</v>
      </c>
      <c r="N1741" t="s">
        <v>854</v>
      </c>
      <c r="O1741">
        <v>9</v>
      </c>
      <c r="R1741">
        <v>367.44</v>
      </c>
      <c r="S1741">
        <v>38.700000000000003</v>
      </c>
    </row>
    <row r="1742" spans="1:19" x14ac:dyDescent="0.25">
      <c r="A1742" s="2">
        <v>41795</v>
      </c>
      <c r="B1742" t="s">
        <v>868</v>
      </c>
      <c r="C1742">
        <v>1</v>
      </c>
      <c r="D1742" t="s">
        <v>869</v>
      </c>
      <c r="E1742">
        <v>2014</v>
      </c>
      <c r="F1742" s="2">
        <v>41943</v>
      </c>
      <c r="G1742">
        <v>4</v>
      </c>
      <c r="I1742" t="s">
        <v>861</v>
      </c>
      <c r="J1742" t="s">
        <v>862</v>
      </c>
      <c r="K1742">
        <v>3</v>
      </c>
      <c r="L1742">
        <v>45</v>
      </c>
      <c r="M1742" t="s">
        <v>854</v>
      </c>
      <c r="N1742" t="s">
        <v>854</v>
      </c>
      <c r="O1742">
        <v>9</v>
      </c>
      <c r="R1742">
        <v>133.5</v>
      </c>
      <c r="S1742">
        <v>34.71</v>
      </c>
    </row>
    <row r="1743" spans="1:19" x14ac:dyDescent="0.25">
      <c r="A1743" s="2">
        <v>41795</v>
      </c>
      <c r="B1743" t="s">
        <v>868</v>
      </c>
      <c r="C1743">
        <v>1</v>
      </c>
      <c r="D1743" t="s">
        <v>869</v>
      </c>
      <c r="E1743">
        <v>2014</v>
      </c>
      <c r="F1743" s="2">
        <v>41943</v>
      </c>
      <c r="G1743">
        <v>4</v>
      </c>
      <c r="I1743" t="s">
        <v>852</v>
      </c>
      <c r="J1743" t="s">
        <v>853</v>
      </c>
      <c r="K1743">
        <v>3</v>
      </c>
      <c r="L1743">
        <v>45</v>
      </c>
      <c r="M1743" t="s">
        <v>854</v>
      </c>
      <c r="N1743" t="s">
        <v>854</v>
      </c>
      <c r="O1743">
        <v>9</v>
      </c>
      <c r="R1743">
        <v>132.22999999999999</v>
      </c>
      <c r="S1743">
        <v>6.26</v>
      </c>
    </row>
    <row r="1744" spans="1:19" x14ac:dyDescent="0.25">
      <c r="A1744" s="2">
        <v>41795</v>
      </c>
      <c r="B1744" t="s">
        <v>868</v>
      </c>
      <c r="C1744">
        <v>1</v>
      </c>
      <c r="D1744" t="s">
        <v>869</v>
      </c>
      <c r="E1744">
        <v>2014</v>
      </c>
      <c r="F1744" s="2">
        <v>41943</v>
      </c>
      <c r="G1744">
        <v>4</v>
      </c>
      <c r="I1744" t="s">
        <v>852</v>
      </c>
      <c r="J1744" t="s">
        <v>858</v>
      </c>
      <c r="K1744">
        <v>3</v>
      </c>
      <c r="L1744">
        <v>45</v>
      </c>
      <c r="M1744" t="s">
        <v>854</v>
      </c>
      <c r="N1744" t="s">
        <v>854</v>
      </c>
      <c r="O1744">
        <v>9</v>
      </c>
      <c r="R1744">
        <v>261.83</v>
      </c>
      <c r="S1744">
        <v>69.84</v>
      </c>
    </row>
    <row r="1745" spans="1:19" x14ac:dyDescent="0.25">
      <c r="A1745" s="2">
        <v>41743</v>
      </c>
      <c r="B1745" t="s">
        <v>868</v>
      </c>
      <c r="C1745">
        <v>1</v>
      </c>
      <c r="D1745" t="s">
        <v>869</v>
      </c>
      <c r="E1745">
        <v>2014</v>
      </c>
      <c r="F1745" s="2">
        <v>41925</v>
      </c>
      <c r="G1745">
        <v>4</v>
      </c>
      <c r="I1745" t="s">
        <v>852</v>
      </c>
      <c r="J1745" t="s">
        <v>857</v>
      </c>
      <c r="K1745">
        <v>1</v>
      </c>
      <c r="L1745">
        <v>45</v>
      </c>
      <c r="M1745" t="s">
        <v>854</v>
      </c>
      <c r="N1745" t="s">
        <v>854</v>
      </c>
      <c r="O1745">
        <v>9</v>
      </c>
      <c r="R1745">
        <v>247.35</v>
      </c>
      <c r="S1745">
        <v>41.47</v>
      </c>
    </row>
    <row r="1746" spans="1:19" x14ac:dyDescent="0.25">
      <c r="A1746" s="2">
        <v>41743</v>
      </c>
      <c r="B1746" t="s">
        <v>868</v>
      </c>
      <c r="C1746">
        <v>1</v>
      </c>
      <c r="D1746" t="s">
        <v>869</v>
      </c>
      <c r="E1746">
        <v>2014</v>
      </c>
      <c r="F1746" s="2">
        <v>41925</v>
      </c>
      <c r="G1746">
        <v>4</v>
      </c>
      <c r="I1746" t="s">
        <v>861</v>
      </c>
      <c r="J1746" t="s">
        <v>862</v>
      </c>
      <c r="K1746">
        <v>1</v>
      </c>
      <c r="L1746">
        <v>45</v>
      </c>
      <c r="M1746" t="s">
        <v>854</v>
      </c>
      <c r="N1746" t="s">
        <v>854</v>
      </c>
      <c r="O1746">
        <v>9</v>
      </c>
      <c r="R1746">
        <v>222.02</v>
      </c>
      <c r="S1746">
        <v>28.27</v>
      </c>
    </row>
    <row r="1747" spans="1:19" x14ac:dyDescent="0.25">
      <c r="A1747" s="2">
        <v>41743</v>
      </c>
      <c r="B1747" t="s">
        <v>868</v>
      </c>
      <c r="C1747">
        <v>1</v>
      </c>
      <c r="D1747" t="s">
        <v>869</v>
      </c>
      <c r="E1747">
        <v>2014</v>
      </c>
      <c r="F1747" s="2">
        <v>41932</v>
      </c>
      <c r="G1747">
        <v>4</v>
      </c>
      <c r="I1747" t="s">
        <v>852</v>
      </c>
      <c r="J1747" t="s">
        <v>857</v>
      </c>
      <c r="K1747">
        <v>1</v>
      </c>
      <c r="L1747">
        <v>15</v>
      </c>
      <c r="M1747" t="s">
        <v>854</v>
      </c>
      <c r="N1747" t="s">
        <v>854</v>
      </c>
      <c r="O1747">
        <v>9</v>
      </c>
      <c r="R1747">
        <v>1291.99</v>
      </c>
      <c r="S1747">
        <v>108.51</v>
      </c>
    </row>
    <row r="1748" spans="1:19" x14ac:dyDescent="0.25">
      <c r="A1748" s="2">
        <v>41810</v>
      </c>
      <c r="B1748" t="s">
        <v>868</v>
      </c>
      <c r="C1748">
        <v>1</v>
      </c>
      <c r="D1748" t="s">
        <v>869</v>
      </c>
      <c r="E1748">
        <v>2014</v>
      </c>
      <c r="F1748" s="2">
        <v>41943</v>
      </c>
      <c r="G1748">
        <v>4</v>
      </c>
      <c r="I1748" t="s">
        <v>852</v>
      </c>
      <c r="J1748" t="s">
        <v>853</v>
      </c>
      <c r="K1748">
        <v>4</v>
      </c>
      <c r="L1748">
        <v>45</v>
      </c>
      <c r="M1748" t="s">
        <v>854</v>
      </c>
      <c r="N1748" t="s">
        <v>854</v>
      </c>
      <c r="O1748">
        <v>9</v>
      </c>
      <c r="R1748">
        <v>39.03</v>
      </c>
      <c r="S1748">
        <v>16.21</v>
      </c>
    </row>
    <row r="1749" spans="1:19" x14ac:dyDescent="0.25">
      <c r="A1749" s="2">
        <v>41810</v>
      </c>
      <c r="B1749" t="s">
        <v>868</v>
      </c>
      <c r="C1749">
        <v>1</v>
      </c>
      <c r="D1749" t="s">
        <v>869</v>
      </c>
      <c r="E1749">
        <v>2014</v>
      </c>
      <c r="F1749" s="2">
        <v>41943</v>
      </c>
      <c r="G1749">
        <v>4</v>
      </c>
      <c r="I1749" t="s">
        <v>852</v>
      </c>
      <c r="J1749" t="s">
        <v>853</v>
      </c>
      <c r="K1749">
        <v>4</v>
      </c>
      <c r="L1749">
        <v>15</v>
      </c>
      <c r="M1749" t="s">
        <v>854</v>
      </c>
      <c r="N1749" t="s">
        <v>854</v>
      </c>
      <c r="O1749">
        <v>9</v>
      </c>
      <c r="R1749">
        <v>203.69</v>
      </c>
      <c r="S1749">
        <v>14.27</v>
      </c>
    </row>
    <row r="1750" spans="1:19" x14ac:dyDescent="0.25">
      <c r="A1750" s="2">
        <v>41810</v>
      </c>
      <c r="B1750" t="s">
        <v>868</v>
      </c>
      <c r="C1750">
        <v>1</v>
      </c>
      <c r="D1750" t="s">
        <v>869</v>
      </c>
      <c r="E1750">
        <v>2014</v>
      </c>
      <c r="F1750" s="2">
        <v>41929</v>
      </c>
      <c r="G1750">
        <v>4</v>
      </c>
      <c r="I1750" t="s">
        <v>852</v>
      </c>
      <c r="J1750" t="s">
        <v>858</v>
      </c>
      <c r="K1750">
        <v>4</v>
      </c>
      <c r="L1750">
        <v>45</v>
      </c>
      <c r="M1750" t="s">
        <v>854</v>
      </c>
      <c r="N1750" t="s">
        <v>854</v>
      </c>
      <c r="O1750">
        <v>9</v>
      </c>
      <c r="S1750">
        <v>8.11</v>
      </c>
    </row>
    <row r="1751" spans="1:19" x14ac:dyDescent="0.25">
      <c r="A1751" s="2">
        <v>41768</v>
      </c>
      <c r="B1751" t="s">
        <v>868</v>
      </c>
      <c r="C1751">
        <v>1</v>
      </c>
      <c r="D1751" t="s">
        <v>869</v>
      </c>
      <c r="E1751">
        <v>2014</v>
      </c>
      <c r="F1751" s="2">
        <v>41932</v>
      </c>
      <c r="G1751">
        <v>4</v>
      </c>
      <c r="I1751" t="s">
        <v>852</v>
      </c>
      <c r="J1751" t="s">
        <v>857</v>
      </c>
      <c r="K1751">
        <v>2</v>
      </c>
      <c r="L1751">
        <v>45</v>
      </c>
      <c r="M1751" t="s">
        <v>854</v>
      </c>
      <c r="N1751" t="s">
        <v>854</v>
      </c>
      <c r="O1751">
        <v>9</v>
      </c>
      <c r="S1751">
        <v>14.74</v>
      </c>
    </row>
    <row r="1752" spans="1:19" x14ac:dyDescent="0.25">
      <c r="A1752" s="2">
        <v>41768</v>
      </c>
      <c r="B1752" t="s">
        <v>868</v>
      </c>
      <c r="C1752">
        <v>1</v>
      </c>
      <c r="D1752" t="s">
        <v>869</v>
      </c>
      <c r="E1752">
        <v>2014</v>
      </c>
      <c r="F1752" s="2">
        <v>41932</v>
      </c>
      <c r="G1752">
        <v>4</v>
      </c>
      <c r="I1752" t="s">
        <v>861</v>
      </c>
      <c r="J1752" t="s">
        <v>862</v>
      </c>
      <c r="K1752">
        <v>2</v>
      </c>
      <c r="L1752">
        <v>45</v>
      </c>
      <c r="M1752" t="s">
        <v>854</v>
      </c>
      <c r="N1752" t="s">
        <v>854</v>
      </c>
      <c r="O1752">
        <v>9</v>
      </c>
      <c r="R1752">
        <v>108.9</v>
      </c>
      <c r="S1752">
        <v>5.99</v>
      </c>
    </row>
    <row r="1753" spans="1:19" x14ac:dyDescent="0.25">
      <c r="A1753" s="2">
        <v>41768</v>
      </c>
      <c r="B1753" t="s">
        <v>868</v>
      </c>
      <c r="C1753">
        <v>1</v>
      </c>
      <c r="D1753" t="s">
        <v>869</v>
      </c>
      <c r="E1753">
        <v>2014</v>
      </c>
      <c r="F1753" s="2">
        <v>41925</v>
      </c>
      <c r="G1753">
        <v>4</v>
      </c>
      <c r="I1753" t="s">
        <v>852</v>
      </c>
      <c r="J1753" t="s">
        <v>853</v>
      </c>
      <c r="K1753">
        <v>2</v>
      </c>
      <c r="L1753">
        <v>15</v>
      </c>
      <c r="M1753" t="s">
        <v>854</v>
      </c>
      <c r="N1753" t="s">
        <v>854</v>
      </c>
      <c r="O1753">
        <v>9</v>
      </c>
      <c r="R1753">
        <v>432.8</v>
      </c>
      <c r="S1753">
        <v>38</v>
      </c>
    </row>
    <row r="1754" spans="1:19" x14ac:dyDescent="0.25">
      <c r="A1754" s="2">
        <v>41743</v>
      </c>
      <c r="B1754" t="s">
        <v>868</v>
      </c>
      <c r="C1754">
        <v>1</v>
      </c>
      <c r="D1754" t="s">
        <v>869</v>
      </c>
      <c r="E1754">
        <v>2014</v>
      </c>
      <c r="F1754" s="2">
        <v>41919</v>
      </c>
      <c r="G1754">
        <v>1</v>
      </c>
      <c r="I1754" t="s">
        <v>852</v>
      </c>
      <c r="J1754" t="s">
        <v>858</v>
      </c>
      <c r="K1754">
        <v>1</v>
      </c>
      <c r="L1754">
        <v>45</v>
      </c>
      <c r="M1754" t="s">
        <v>854</v>
      </c>
      <c r="N1754" t="s">
        <v>854</v>
      </c>
      <c r="O1754">
        <v>9</v>
      </c>
      <c r="R1754">
        <v>1146.57</v>
      </c>
      <c r="S1754">
        <v>1.6</v>
      </c>
    </row>
    <row r="1755" spans="1:19" x14ac:dyDescent="0.25">
      <c r="A1755" s="2">
        <v>41743</v>
      </c>
      <c r="B1755" t="s">
        <v>868</v>
      </c>
      <c r="C1755">
        <v>1</v>
      </c>
      <c r="D1755" t="s">
        <v>869</v>
      </c>
      <c r="E1755">
        <v>2014</v>
      </c>
      <c r="F1755" s="2">
        <v>41932</v>
      </c>
      <c r="G1755">
        <v>1</v>
      </c>
      <c r="I1755" t="s">
        <v>861</v>
      </c>
      <c r="J1755" t="s">
        <v>862</v>
      </c>
      <c r="K1755">
        <v>1</v>
      </c>
      <c r="L1755">
        <v>45</v>
      </c>
      <c r="M1755" t="s">
        <v>854</v>
      </c>
      <c r="N1755" t="s">
        <v>854</v>
      </c>
      <c r="O1755">
        <v>9</v>
      </c>
      <c r="R1755">
        <v>572.11</v>
      </c>
      <c r="S1755">
        <v>94.44</v>
      </c>
    </row>
    <row r="1756" spans="1:19" x14ac:dyDescent="0.25">
      <c r="A1756" s="2">
        <v>41743</v>
      </c>
      <c r="B1756" t="s">
        <v>868</v>
      </c>
      <c r="C1756">
        <v>1</v>
      </c>
      <c r="D1756" t="s">
        <v>869</v>
      </c>
      <c r="E1756">
        <v>2014</v>
      </c>
      <c r="F1756" s="2">
        <v>41925</v>
      </c>
      <c r="G1756">
        <v>1</v>
      </c>
      <c r="I1756" t="s">
        <v>852</v>
      </c>
      <c r="J1756" t="s">
        <v>853</v>
      </c>
      <c r="K1756">
        <v>1</v>
      </c>
      <c r="L1756">
        <v>15</v>
      </c>
      <c r="M1756" t="s">
        <v>854</v>
      </c>
      <c r="N1756" t="s">
        <v>854</v>
      </c>
      <c r="O1756">
        <v>9</v>
      </c>
      <c r="R1756">
        <v>1447.3</v>
      </c>
      <c r="S1756">
        <v>123.08</v>
      </c>
    </row>
    <row r="1757" spans="1:19" x14ac:dyDescent="0.25">
      <c r="A1757" s="2">
        <v>41768</v>
      </c>
      <c r="B1757" t="s">
        <v>868</v>
      </c>
      <c r="C1757">
        <v>1</v>
      </c>
      <c r="D1757" t="s">
        <v>869</v>
      </c>
      <c r="E1757">
        <v>2014</v>
      </c>
      <c r="F1757" s="2">
        <v>41925</v>
      </c>
      <c r="G1757">
        <v>1</v>
      </c>
      <c r="I1757" t="s">
        <v>855</v>
      </c>
      <c r="J1757" t="s">
        <v>856</v>
      </c>
      <c r="K1757">
        <v>2</v>
      </c>
      <c r="L1757">
        <v>45</v>
      </c>
      <c r="M1757" t="s">
        <v>854</v>
      </c>
      <c r="N1757" t="s">
        <v>854</v>
      </c>
      <c r="O1757">
        <v>9</v>
      </c>
      <c r="R1757">
        <v>259.61</v>
      </c>
      <c r="S1757">
        <v>21.04</v>
      </c>
    </row>
    <row r="1758" spans="1:19" x14ac:dyDescent="0.25">
      <c r="A1758" s="2">
        <v>41768</v>
      </c>
      <c r="B1758" t="s">
        <v>868</v>
      </c>
      <c r="C1758">
        <v>1</v>
      </c>
      <c r="D1758" t="s">
        <v>869</v>
      </c>
      <c r="E1758">
        <v>2014</v>
      </c>
      <c r="F1758" s="2">
        <v>41938</v>
      </c>
      <c r="G1758">
        <v>1</v>
      </c>
      <c r="I1758" t="s">
        <v>852</v>
      </c>
      <c r="J1758" t="s">
        <v>858</v>
      </c>
      <c r="K1758">
        <v>2</v>
      </c>
      <c r="L1758">
        <v>45</v>
      </c>
      <c r="M1758" t="s">
        <v>854</v>
      </c>
      <c r="N1758" t="s">
        <v>854</v>
      </c>
      <c r="O1758">
        <v>9</v>
      </c>
      <c r="R1758">
        <v>247.39</v>
      </c>
      <c r="S1758">
        <v>57.02</v>
      </c>
    </row>
    <row r="1759" spans="1:19" x14ac:dyDescent="0.25">
      <c r="A1759" s="2">
        <v>41768</v>
      </c>
      <c r="B1759" t="s">
        <v>868</v>
      </c>
      <c r="C1759">
        <v>1</v>
      </c>
      <c r="D1759" t="s">
        <v>869</v>
      </c>
      <c r="E1759">
        <v>2014</v>
      </c>
      <c r="F1759" s="2">
        <v>41938</v>
      </c>
      <c r="G1759">
        <v>1</v>
      </c>
      <c r="I1759" t="s">
        <v>861</v>
      </c>
      <c r="J1759" t="s">
        <v>862</v>
      </c>
      <c r="K1759">
        <v>2</v>
      </c>
      <c r="L1759">
        <v>45</v>
      </c>
      <c r="M1759" t="s">
        <v>854</v>
      </c>
      <c r="N1759" t="s">
        <v>854</v>
      </c>
      <c r="O1759">
        <v>9</v>
      </c>
      <c r="R1759">
        <v>187.9</v>
      </c>
      <c r="S1759">
        <v>20.61</v>
      </c>
    </row>
    <row r="1760" spans="1:19" x14ac:dyDescent="0.25">
      <c r="A1760" s="2">
        <v>41795</v>
      </c>
      <c r="B1760" t="s">
        <v>868</v>
      </c>
      <c r="C1760">
        <v>1</v>
      </c>
      <c r="D1760" t="s">
        <v>869</v>
      </c>
      <c r="E1760">
        <v>2014</v>
      </c>
      <c r="F1760" s="2">
        <v>41943</v>
      </c>
      <c r="G1760">
        <v>1</v>
      </c>
      <c r="I1760" t="s">
        <v>852</v>
      </c>
      <c r="J1760" t="s">
        <v>857</v>
      </c>
      <c r="K1760">
        <v>3</v>
      </c>
      <c r="L1760">
        <v>45</v>
      </c>
      <c r="M1760" t="s">
        <v>854</v>
      </c>
      <c r="N1760" t="s">
        <v>854</v>
      </c>
      <c r="O1760">
        <v>9</v>
      </c>
      <c r="R1760">
        <v>193.64</v>
      </c>
      <c r="S1760">
        <v>28.31</v>
      </c>
    </row>
    <row r="1761" spans="1:19" x14ac:dyDescent="0.25">
      <c r="A1761" s="2">
        <v>41795</v>
      </c>
      <c r="B1761" t="s">
        <v>868</v>
      </c>
      <c r="C1761">
        <v>1</v>
      </c>
      <c r="D1761" t="s">
        <v>869</v>
      </c>
      <c r="E1761">
        <v>2014</v>
      </c>
      <c r="F1761" s="2">
        <v>41943</v>
      </c>
      <c r="G1761">
        <v>1</v>
      </c>
      <c r="I1761" t="s">
        <v>852</v>
      </c>
      <c r="J1761" t="s">
        <v>858</v>
      </c>
      <c r="K1761">
        <v>3</v>
      </c>
      <c r="L1761">
        <v>45</v>
      </c>
      <c r="M1761" t="s">
        <v>854</v>
      </c>
      <c r="N1761" t="s">
        <v>854</v>
      </c>
      <c r="O1761">
        <v>9</v>
      </c>
      <c r="R1761">
        <v>78.680000000000007</v>
      </c>
      <c r="S1761">
        <v>8.59</v>
      </c>
    </row>
    <row r="1762" spans="1:19" x14ac:dyDescent="0.25">
      <c r="A1762" s="2">
        <v>41795</v>
      </c>
      <c r="B1762" t="s">
        <v>868</v>
      </c>
      <c r="C1762">
        <v>1</v>
      </c>
      <c r="D1762" t="s">
        <v>869</v>
      </c>
      <c r="E1762">
        <v>2014</v>
      </c>
      <c r="F1762" s="2">
        <v>41943</v>
      </c>
      <c r="G1762">
        <v>1</v>
      </c>
      <c r="I1762" t="s">
        <v>852</v>
      </c>
      <c r="J1762" t="s">
        <v>858</v>
      </c>
      <c r="K1762">
        <v>3</v>
      </c>
      <c r="L1762">
        <v>15</v>
      </c>
      <c r="M1762" t="s">
        <v>854</v>
      </c>
      <c r="N1762" t="s">
        <v>854</v>
      </c>
      <c r="O1762">
        <v>9</v>
      </c>
      <c r="R1762">
        <v>247.35</v>
      </c>
      <c r="S1762">
        <v>9.42</v>
      </c>
    </row>
    <row r="1763" spans="1:19" x14ac:dyDescent="0.25">
      <c r="A1763" s="2">
        <v>41810</v>
      </c>
      <c r="B1763" t="s">
        <v>868</v>
      </c>
      <c r="C1763">
        <v>1</v>
      </c>
      <c r="D1763" t="s">
        <v>869</v>
      </c>
      <c r="E1763">
        <v>2014</v>
      </c>
      <c r="F1763" s="2">
        <v>41929</v>
      </c>
      <c r="G1763">
        <v>1</v>
      </c>
      <c r="I1763" t="s">
        <v>852</v>
      </c>
      <c r="J1763" t="s">
        <v>857</v>
      </c>
      <c r="K1763">
        <v>4</v>
      </c>
      <c r="L1763">
        <v>15</v>
      </c>
      <c r="M1763" t="s">
        <v>854</v>
      </c>
      <c r="N1763" t="s">
        <v>854</v>
      </c>
      <c r="O1763">
        <v>9</v>
      </c>
      <c r="S1763">
        <v>4.42</v>
      </c>
    </row>
    <row r="1764" spans="1:19" x14ac:dyDescent="0.25">
      <c r="A1764" s="2">
        <v>41810</v>
      </c>
      <c r="B1764" t="s">
        <v>868</v>
      </c>
      <c r="C1764">
        <v>1</v>
      </c>
      <c r="D1764" t="s">
        <v>869</v>
      </c>
      <c r="E1764">
        <v>2014</v>
      </c>
      <c r="F1764" s="2">
        <v>41929</v>
      </c>
      <c r="G1764">
        <v>1</v>
      </c>
      <c r="I1764" t="s">
        <v>852</v>
      </c>
      <c r="J1764" t="s">
        <v>858</v>
      </c>
      <c r="K1764">
        <v>4</v>
      </c>
      <c r="L1764">
        <v>45</v>
      </c>
      <c r="M1764" t="s">
        <v>854</v>
      </c>
      <c r="N1764" t="s">
        <v>854</v>
      </c>
      <c r="O1764">
        <v>9</v>
      </c>
      <c r="S1764">
        <v>4.42</v>
      </c>
    </row>
    <row r="1765" spans="1:19" x14ac:dyDescent="0.25">
      <c r="A1765" s="2">
        <v>41810</v>
      </c>
      <c r="B1765" t="s">
        <v>868</v>
      </c>
      <c r="C1765">
        <v>1</v>
      </c>
      <c r="D1765" t="s">
        <v>869</v>
      </c>
      <c r="E1765">
        <v>2014</v>
      </c>
      <c r="F1765" s="2">
        <v>41929</v>
      </c>
      <c r="G1765">
        <v>1</v>
      </c>
      <c r="I1765" t="s">
        <v>852</v>
      </c>
      <c r="J1765" t="s">
        <v>857</v>
      </c>
      <c r="K1765">
        <v>4</v>
      </c>
      <c r="L1765">
        <v>45</v>
      </c>
      <c r="M1765" t="s">
        <v>854</v>
      </c>
      <c r="N1765" t="s">
        <v>854</v>
      </c>
      <c r="O1765">
        <v>9</v>
      </c>
      <c r="S1765">
        <v>5.9</v>
      </c>
    </row>
    <row r="1766" spans="1:19" x14ac:dyDescent="0.25">
      <c r="A1766" s="2">
        <v>41768</v>
      </c>
      <c r="B1766" t="s">
        <v>868</v>
      </c>
      <c r="C1766">
        <v>1</v>
      </c>
      <c r="D1766" t="s">
        <v>869</v>
      </c>
      <c r="E1766">
        <v>2014</v>
      </c>
      <c r="F1766" s="2">
        <v>41932</v>
      </c>
      <c r="G1766">
        <v>2</v>
      </c>
      <c r="I1766" t="s">
        <v>852</v>
      </c>
      <c r="J1766" t="s">
        <v>853</v>
      </c>
      <c r="K1766">
        <v>2</v>
      </c>
      <c r="L1766">
        <v>15</v>
      </c>
      <c r="M1766" t="s">
        <v>854</v>
      </c>
      <c r="N1766" t="s">
        <v>854</v>
      </c>
      <c r="O1766">
        <v>9</v>
      </c>
      <c r="R1766">
        <v>1112.3699999999999</v>
      </c>
      <c r="S1766">
        <v>91.68</v>
      </c>
    </row>
    <row r="1767" spans="1:19" x14ac:dyDescent="0.25">
      <c r="A1767" s="2">
        <v>41768</v>
      </c>
      <c r="B1767" t="s">
        <v>868</v>
      </c>
      <c r="C1767">
        <v>1</v>
      </c>
      <c r="D1767" t="s">
        <v>869</v>
      </c>
      <c r="E1767">
        <v>2014</v>
      </c>
      <c r="F1767" s="2">
        <v>41925</v>
      </c>
      <c r="G1767">
        <v>2</v>
      </c>
      <c r="I1767" t="s">
        <v>855</v>
      </c>
      <c r="J1767" t="s">
        <v>856</v>
      </c>
      <c r="K1767">
        <v>2</v>
      </c>
      <c r="L1767">
        <v>45</v>
      </c>
      <c r="M1767" t="s">
        <v>854</v>
      </c>
      <c r="N1767" t="s">
        <v>854</v>
      </c>
      <c r="O1767">
        <v>9</v>
      </c>
      <c r="R1767">
        <v>157.69</v>
      </c>
      <c r="S1767">
        <v>12.61</v>
      </c>
    </row>
    <row r="1768" spans="1:19" x14ac:dyDescent="0.25">
      <c r="A1768" s="2">
        <v>41768</v>
      </c>
      <c r="B1768" t="s">
        <v>868</v>
      </c>
      <c r="C1768">
        <v>1</v>
      </c>
      <c r="D1768" t="s">
        <v>869</v>
      </c>
      <c r="E1768">
        <v>2014</v>
      </c>
      <c r="F1768" s="2">
        <v>41943</v>
      </c>
      <c r="G1768">
        <v>2</v>
      </c>
      <c r="I1768" t="s">
        <v>852</v>
      </c>
      <c r="J1768" t="s">
        <v>857</v>
      </c>
      <c r="K1768">
        <v>2</v>
      </c>
      <c r="L1768">
        <v>15</v>
      </c>
      <c r="M1768" t="s">
        <v>854</v>
      </c>
      <c r="N1768" t="s">
        <v>854</v>
      </c>
      <c r="O1768">
        <v>9</v>
      </c>
      <c r="R1768">
        <v>805.98</v>
      </c>
      <c r="S1768">
        <v>48.38</v>
      </c>
    </row>
    <row r="1769" spans="1:19" x14ac:dyDescent="0.25">
      <c r="A1769" s="2">
        <v>41810</v>
      </c>
      <c r="B1769" t="s">
        <v>868</v>
      </c>
      <c r="C1769">
        <v>1</v>
      </c>
      <c r="D1769" t="s">
        <v>869</v>
      </c>
      <c r="E1769">
        <v>2014</v>
      </c>
      <c r="F1769" s="2">
        <v>41929</v>
      </c>
      <c r="G1769">
        <v>2</v>
      </c>
      <c r="I1769" t="s">
        <v>852</v>
      </c>
      <c r="J1769" t="s">
        <v>858</v>
      </c>
      <c r="K1769">
        <v>4</v>
      </c>
      <c r="L1769">
        <v>45</v>
      </c>
      <c r="M1769" t="s">
        <v>854</v>
      </c>
      <c r="N1769" t="s">
        <v>854</v>
      </c>
      <c r="O1769">
        <v>9</v>
      </c>
      <c r="S1769">
        <v>3.69</v>
      </c>
    </row>
    <row r="1770" spans="1:19" x14ac:dyDescent="0.25">
      <c r="A1770" s="2">
        <v>41810</v>
      </c>
      <c r="B1770" t="s">
        <v>868</v>
      </c>
      <c r="C1770">
        <v>1</v>
      </c>
      <c r="D1770" t="s">
        <v>869</v>
      </c>
      <c r="E1770">
        <v>2014</v>
      </c>
      <c r="F1770" s="2">
        <v>41929</v>
      </c>
      <c r="G1770">
        <v>2</v>
      </c>
      <c r="I1770" t="s">
        <v>855</v>
      </c>
      <c r="J1770" t="s">
        <v>856</v>
      </c>
      <c r="K1770">
        <v>4</v>
      </c>
      <c r="L1770">
        <v>45</v>
      </c>
      <c r="M1770" t="s">
        <v>854</v>
      </c>
      <c r="N1770" t="s">
        <v>854</v>
      </c>
      <c r="O1770">
        <v>9</v>
      </c>
      <c r="S1770">
        <v>1.47</v>
      </c>
    </row>
    <row r="1771" spans="1:19" x14ac:dyDescent="0.25">
      <c r="A1771" s="2">
        <v>41810</v>
      </c>
      <c r="B1771" t="s">
        <v>868</v>
      </c>
      <c r="C1771">
        <v>1</v>
      </c>
      <c r="D1771" t="s">
        <v>869</v>
      </c>
      <c r="E1771">
        <v>2014</v>
      </c>
      <c r="F1771" s="2">
        <v>41929</v>
      </c>
      <c r="G1771">
        <v>2</v>
      </c>
      <c r="I1771" t="s">
        <v>859</v>
      </c>
      <c r="J1771" t="s">
        <v>860</v>
      </c>
      <c r="K1771">
        <v>4</v>
      </c>
      <c r="L1771">
        <v>45</v>
      </c>
      <c r="M1771" t="s">
        <v>854</v>
      </c>
      <c r="N1771" t="s">
        <v>854</v>
      </c>
      <c r="O1771">
        <v>9</v>
      </c>
    </row>
    <row r="1772" spans="1:19" x14ac:dyDescent="0.25">
      <c r="A1772" s="2">
        <v>41743</v>
      </c>
      <c r="B1772" t="s">
        <v>868</v>
      </c>
      <c r="C1772">
        <v>1</v>
      </c>
      <c r="D1772" t="s">
        <v>869</v>
      </c>
      <c r="E1772">
        <v>2014</v>
      </c>
      <c r="F1772" s="2">
        <v>41925</v>
      </c>
      <c r="G1772">
        <v>2</v>
      </c>
      <c r="I1772" t="s">
        <v>852</v>
      </c>
      <c r="J1772" t="s">
        <v>858</v>
      </c>
      <c r="K1772">
        <v>1</v>
      </c>
      <c r="L1772">
        <v>15</v>
      </c>
      <c r="M1772" t="s">
        <v>854</v>
      </c>
      <c r="N1772" t="s">
        <v>854</v>
      </c>
      <c r="O1772">
        <v>9</v>
      </c>
      <c r="R1772">
        <v>1283.01</v>
      </c>
      <c r="S1772">
        <v>131.08000000000001</v>
      </c>
    </row>
    <row r="1773" spans="1:19" x14ac:dyDescent="0.25">
      <c r="A1773" s="2">
        <v>41743</v>
      </c>
      <c r="B1773" t="s">
        <v>868</v>
      </c>
      <c r="C1773">
        <v>1</v>
      </c>
      <c r="D1773" t="s">
        <v>869</v>
      </c>
      <c r="E1773">
        <v>2014</v>
      </c>
      <c r="F1773" s="2">
        <v>41932</v>
      </c>
      <c r="G1773">
        <v>2</v>
      </c>
      <c r="I1773" t="s">
        <v>861</v>
      </c>
      <c r="J1773" t="s">
        <v>862</v>
      </c>
      <c r="K1773">
        <v>1</v>
      </c>
      <c r="L1773">
        <v>45</v>
      </c>
      <c r="M1773" t="s">
        <v>854</v>
      </c>
      <c r="N1773" t="s">
        <v>854</v>
      </c>
      <c r="O1773">
        <v>9</v>
      </c>
      <c r="R1773">
        <v>278.39</v>
      </c>
      <c r="S1773">
        <v>30.06</v>
      </c>
    </row>
    <row r="1774" spans="1:19" x14ac:dyDescent="0.25">
      <c r="A1774" s="2">
        <v>41743</v>
      </c>
      <c r="B1774" t="s">
        <v>868</v>
      </c>
      <c r="C1774">
        <v>1</v>
      </c>
      <c r="D1774" t="s">
        <v>869</v>
      </c>
      <c r="E1774">
        <v>2014</v>
      </c>
      <c r="F1774" s="2">
        <v>41932</v>
      </c>
      <c r="G1774">
        <v>2</v>
      </c>
      <c r="I1774" t="s">
        <v>852</v>
      </c>
      <c r="J1774" t="s">
        <v>853</v>
      </c>
      <c r="K1774">
        <v>1</v>
      </c>
      <c r="L1774">
        <v>15</v>
      </c>
      <c r="M1774" t="s">
        <v>854</v>
      </c>
      <c r="N1774" t="s">
        <v>854</v>
      </c>
      <c r="O1774">
        <v>9</v>
      </c>
      <c r="R1774">
        <v>569.37</v>
      </c>
      <c r="S1774">
        <v>32.840000000000003</v>
      </c>
    </row>
    <row r="1775" spans="1:19" x14ac:dyDescent="0.25">
      <c r="A1775" s="2">
        <v>41795</v>
      </c>
      <c r="B1775" t="s">
        <v>868</v>
      </c>
      <c r="C1775">
        <v>1</v>
      </c>
      <c r="D1775" t="s">
        <v>869</v>
      </c>
      <c r="E1775">
        <v>2014</v>
      </c>
      <c r="F1775" s="2">
        <v>41943</v>
      </c>
      <c r="G1775">
        <v>2</v>
      </c>
      <c r="I1775" t="s">
        <v>852</v>
      </c>
      <c r="J1775" t="s">
        <v>853</v>
      </c>
      <c r="K1775">
        <v>3</v>
      </c>
      <c r="L1775">
        <v>45</v>
      </c>
      <c r="M1775" t="s">
        <v>854</v>
      </c>
      <c r="N1775" t="s">
        <v>854</v>
      </c>
      <c r="O1775">
        <v>9</v>
      </c>
      <c r="R1775">
        <v>291.95999999999998</v>
      </c>
      <c r="S1775">
        <v>26.41</v>
      </c>
    </row>
    <row r="1776" spans="1:19" x14ac:dyDescent="0.25">
      <c r="A1776" s="2">
        <v>41795</v>
      </c>
      <c r="B1776" t="s">
        <v>868</v>
      </c>
      <c r="C1776">
        <v>1</v>
      </c>
      <c r="D1776" t="s">
        <v>869</v>
      </c>
      <c r="E1776">
        <v>2014</v>
      </c>
      <c r="F1776" s="2">
        <v>41943</v>
      </c>
      <c r="G1776">
        <v>2</v>
      </c>
      <c r="I1776" t="s">
        <v>852</v>
      </c>
      <c r="J1776" t="s">
        <v>858</v>
      </c>
      <c r="K1776">
        <v>3</v>
      </c>
      <c r="L1776">
        <v>15</v>
      </c>
      <c r="M1776" t="s">
        <v>854</v>
      </c>
      <c r="N1776" t="s">
        <v>854</v>
      </c>
      <c r="O1776">
        <v>9</v>
      </c>
      <c r="R1776">
        <v>478.84</v>
      </c>
      <c r="S1776">
        <v>45.87</v>
      </c>
    </row>
    <row r="1777" spans="1:19" x14ac:dyDescent="0.25">
      <c r="A1777" s="2">
        <v>41795</v>
      </c>
      <c r="B1777" t="s">
        <v>868</v>
      </c>
      <c r="C1777">
        <v>1</v>
      </c>
      <c r="D1777" t="s">
        <v>869</v>
      </c>
      <c r="E1777">
        <v>2014</v>
      </c>
      <c r="F1777" s="2">
        <v>41943</v>
      </c>
      <c r="G1777">
        <v>2</v>
      </c>
      <c r="I1777" t="s">
        <v>852</v>
      </c>
      <c r="J1777" t="s">
        <v>857</v>
      </c>
      <c r="K1777">
        <v>3</v>
      </c>
      <c r="L1777">
        <v>15</v>
      </c>
      <c r="M1777" t="s">
        <v>854</v>
      </c>
      <c r="N1777" t="s">
        <v>854</v>
      </c>
      <c r="O1777">
        <v>9</v>
      </c>
      <c r="R1777">
        <v>593.84</v>
      </c>
      <c r="S1777">
        <v>14.29</v>
      </c>
    </row>
    <row r="1778" spans="1:19" x14ac:dyDescent="0.25">
      <c r="A1778" s="2">
        <v>41810</v>
      </c>
      <c r="B1778" t="s">
        <v>868</v>
      </c>
      <c r="C1778">
        <v>1</v>
      </c>
      <c r="D1778" t="s">
        <v>869</v>
      </c>
      <c r="E1778">
        <v>2014</v>
      </c>
      <c r="F1778" s="2">
        <v>41929</v>
      </c>
      <c r="G1778">
        <v>3</v>
      </c>
      <c r="I1778" t="s">
        <v>852</v>
      </c>
      <c r="J1778" t="s">
        <v>853</v>
      </c>
      <c r="K1778">
        <v>4</v>
      </c>
      <c r="L1778">
        <v>15</v>
      </c>
      <c r="M1778" t="s">
        <v>854</v>
      </c>
      <c r="N1778" t="s">
        <v>854</v>
      </c>
      <c r="O1778">
        <v>9</v>
      </c>
      <c r="S1778">
        <v>17.690000000000001</v>
      </c>
    </row>
    <row r="1779" spans="1:19" x14ac:dyDescent="0.25">
      <c r="A1779" s="2">
        <v>41810</v>
      </c>
      <c r="B1779" t="s">
        <v>868</v>
      </c>
      <c r="C1779">
        <v>1</v>
      </c>
      <c r="D1779" t="s">
        <v>869</v>
      </c>
      <c r="E1779">
        <v>2014</v>
      </c>
      <c r="F1779" s="2">
        <v>41929</v>
      </c>
      <c r="G1779">
        <v>3</v>
      </c>
      <c r="I1779" t="s">
        <v>852</v>
      </c>
      <c r="J1779" t="s">
        <v>853</v>
      </c>
      <c r="K1779">
        <v>4</v>
      </c>
      <c r="L1779">
        <v>45</v>
      </c>
      <c r="M1779" t="s">
        <v>854</v>
      </c>
      <c r="N1779" t="s">
        <v>854</v>
      </c>
      <c r="O1779">
        <v>9</v>
      </c>
      <c r="S1779">
        <v>18.43</v>
      </c>
    </row>
    <row r="1780" spans="1:19" x14ac:dyDescent="0.25">
      <c r="A1780" s="2">
        <v>41810</v>
      </c>
      <c r="B1780" t="s">
        <v>868</v>
      </c>
      <c r="C1780">
        <v>1</v>
      </c>
      <c r="D1780" t="s">
        <v>869</v>
      </c>
      <c r="E1780">
        <v>2014</v>
      </c>
      <c r="F1780" s="2">
        <v>41929</v>
      </c>
      <c r="G1780">
        <v>3</v>
      </c>
      <c r="I1780" t="s">
        <v>852</v>
      </c>
      <c r="J1780" t="s">
        <v>857</v>
      </c>
      <c r="K1780">
        <v>4</v>
      </c>
      <c r="L1780">
        <v>45</v>
      </c>
      <c r="M1780" t="s">
        <v>854</v>
      </c>
      <c r="N1780" t="s">
        <v>854</v>
      </c>
      <c r="O1780">
        <v>9</v>
      </c>
      <c r="S1780">
        <v>11.06</v>
      </c>
    </row>
    <row r="1781" spans="1:19" x14ac:dyDescent="0.25">
      <c r="A1781" s="2">
        <v>41795</v>
      </c>
      <c r="B1781" t="s">
        <v>868</v>
      </c>
      <c r="C1781">
        <v>1</v>
      </c>
      <c r="D1781" t="s">
        <v>869</v>
      </c>
      <c r="E1781">
        <v>2014</v>
      </c>
      <c r="F1781" s="2">
        <v>41929</v>
      </c>
      <c r="G1781">
        <v>3</v>
      </c>
      <c r="I1781" t="s">
        <v>855</v>
      </c>
      <c r="J1781" t="s">
        <v>856</v>
      </c>
      <c r="K1781">
        <v>3</v>
      </c>
      <c r="L1781">
        <v>45</v>
      </c>
      <c r="M1781" t="s">
        <v>854</v>
      </c>
      <c r="N1781" t="s">
        <v>854</v>
      </c>
      <c r="O1781">
        <v>9</v>
      </c>
      <c r="S1781">
        <v>6.63</v>
      </c>
    </row>
    <row r="1782" spans="1:19" x14ac:dyDescent="0.25">
      <c r="A1782" s="2">
        <v>41795</v>
      </c>
      <c r="B1782" t="s">
        <v>868</v>
      </c>
      <c r="C1782">
        <v>1</v>
      </c>
      <c r="D1782" t="s">
        <v>869</v>
      </c>
      <c r="E1782">
        <v>2014</v>
      </c>
      <c r="F1782" s="2">
        <v>41932</v>
      </c>
      <c r="G1782">
        <v>3</v>
      </c>
      <c r="I1782" t="s">
        <v>861</v>
      </c>
      <c r="J1782" t="s">
        <v>862</v>
      </c>
      <c r="K1782">
        <v>3</v>
      </c>
      <c r="L1782">
        <v>45</v>
      </c>
      <c r="M1782" t="s">
        <v>854</v>
      </c>
      <c r="N1782" t="s">
        <v>854</v>
      </c>
      <c r="O1782">
        <v>9</v>
      </c>
      <c r="R1782">
        <v>140.38</v>
      </c>
      <c r="S1782">
        <v>40.21</v>
      </c>
    </row>
    <row r="1783" spans="1:19" x14ac:dyDescent="0.25">
      <c r="A1783" s="2">
        <v>41795</v>
      </c>
      <c r="B1783" t="s">
        <v>868</v>
      </c>
      <c r="C1783">
        <v>1</v>
      </c>
      <c r="D1783" t="s">
        <v>869</v>
      </c>
      <c r="E1783">
        <v>2014</v>
      </c>
      <c r="F1783" s="2">
        <v>41929</v>
      </c>
      <c r="G1783">
        <v>3</v>
      </c>
      <c r="I1783" t="s">
        <v>852</v>
      </c>
      <c r="J1783" t="s">
        <v>857</v>
      </c>
      <c r="K1783">
        <v>3</v>
      </c>
      <c r="L1783">
        <v>15</v>
      </c>
      <c r="M1783" t="s">
        <v>854</v>
      </c>
      <c r="N1783" t="s">
        <v>854</v>
      </c>
      <c r="O1783">
        <v>9</v>
      </c>
      <c r="S1783">
        <v>8.11</v>
      </c>
    </row>
    <row r="1784" spans="1:19" x14ac:dyDescent="0.25">
      <c r="A1784" s="2">
        <v>41768</v>
      </c>
      <c r="B1784" t="s">
        <v>868</v>
      </c>
      <c r="C1784">
        <v>1</v>
      </c>
      <c r="D1784" t="s">
        <v>869</v>
      </c>
      <c r="E1784">
        <v>2014</v>
      </c>
      <c r="F1784" s="2">
        <v>41929</v>
      </c>
      <c r="G1784">
        <v>3</v>
      </c>
      <c r="I1784" t="s">
        <v>859</v>
      </c>
      <c r="J1784" t="s">
        <v>860</v>
      </c>
      <c r="K1784">
        <v>2</v>
      </c>
      <c r="L1784">
        <v>45</v>
      </c>
      <c r="M1784" t="s">
        <v>854</v>
      </c>
      <c r="N1784" t="s">
        <v>854</v>
      </c>
      <c r="O1784">
        <v>9</v>
      </c>
    </row>
    <row r="1785" spans="1:19" x14ac:dyDescent="0.25">
      <c r="A1785" s="2">
        <v>41768</v>
      </c>
      <c r="B1785" t="s">
        <v>868</v>
      </c>
      <c r="C1785">
        <v>1</v>
      </c>
      <c r="D1785" t="s">
        <v>869</v>
      </c>
      <c r="E1785">
        <v>2014</v>
      </c>
      <c r="F1785" s="2">
        <v>41932</v>
      </c>
      <c r="G1785">
        <v>3</v>
      </c>
      <c r="I1785" t="s">
        <v>852</v>
      </c>
      <c r="J1785" t="s">
        <v>857</v>
      </c>
      <c r="K1785">
        <v>2</v>
      </c>
      <c r="L1785">
        <v>45</v>
      </c>
      <c r="M1785" t="s">
        <v>854</v>
      </c>
      <c r="N1785" t="s">
        <v>854</v>
      </c>
      <c r="O1785">
        <v>9</v>
      </c>
      <c r="S1785">
        <v>14</v>
      </c>
    </row>
    <row r="1786" spans="1:19" x14ac:dyDescent="0.25">
      <c r="A1786" s="2">
        <v>41768</v>
      </c>
      <c r="B1786" t="s">
        <v>868</v>
      </c>
      <c r="C1786">
        <v>1</v>
      </c>
      <c r="D1786" t="s">
        <v>869</v>
      </c>
      <c r="E1786">
        <v>2014</v>
      </c>
      <c r="F1786" s="2">
        <v>41932</v>
      </c>
      <c r="G1786">
        <v>3</v>
      </c>
      <c r="I1786" t="s">
        <v>861</v>
      </c>
      <c r="J1786" t="s">
        <v>862</v>
      </c>
      <c r="K1786">
        <v>2</v>
      </c>
      <c r="L1786">
        <v>45</v>
      </c>
      <c r="M1786" t="s">
        <v>854</v>
      </c>
      <c r="N1786" t="s">
        <v>854</v>
      </c>
      <c r="O1786">
        <v>9</v>
      </c>
      <c r="S1786">
        <v>16.21</v>
      </c>
    </row>
    <row r="1787" spans="1:19" x14ac:dyDescent="0.25">
      <c r="A1787" s="2">
        <v>41743</v>
      </c>
      <c r="B1787" t="s">
        <v>868</v>
      </c>
      <c r="C1787">
        <v>1</v>
      </c>
      <c r="D1787" t="s">
        <v>869</v>
      </c>
      <c r="E1787">
        <v>2014</v>
      </c>
      <c r="F1787" s="2">
        <v>41932</v>
      </c>
      <c r="G1787">
        <v>3</v>
      </c>
      <c r="I1787" t="s">
        <v>852</v>
      </c>
      <c r="J1787" t="s">
        <v>857</v>
      </c>
      <c r="K1787">
        <v>1</v>
      </c>
      <c r="L1787">
        <v>15</v>
      </c>
      <c r="M1787" t="s">
        <v>854</v>
      </c>
      <c r="N1787" t="s">
        <v>854</v>
      </c>
      <c r="O1787">
        <v>9</v>
      </c>
      <c r="R1787">
        <v>891.96</v>
      </c>
      <c r="S1787">
        <v>72.38</v>
      </c>
    </row>
    <row r="1788" spans="1:19" x14ac:dyDescent="0.25">
      <c r="A1788" s="2">
        <v>41743</v>
      </c>
      <c r="B1788" t="s">
        <v>868</v>
      </c>
      <c r="C1788">
        <v>1</v>
      </c>
      <c r="D1788" t="s">
        <v>869</v>
      </c>
      <c r="E1788">
        <v>2014</v>
      </c>
      <c r="F1788" s="2">
        <v>41929</v>
      </c>
      <c r="G1788">
        <v>3</v>
      </c>
      <c r="I1788" t="s">
        <v>859</v>
      </c>
      <c r="J1788" t="s">
        <v>860</v>
      </c>
      <c r="K1788">
        <v>1</v>
      </c>
      <c r="L1788">
        <v>45</v>
      </c>
      <c r="M1788" t="s">
        <v>854</v>
      </c>
      <c r="N1788" t="s">
        <v>854</v>
      </c>
      <c r="O1788">
        <v>9</v>
      </c>
    </row>
    <row r="1789" spans="1:19" x14ac:dyDescent="0.25">
      <c r="A1789" s="2">
        <v>41743</v>
      </c>
      <c r="B1789" t="s">
        <v>868</v>
      </c>
      <c r="C1789">
        <v>1</v>
      </c>
      <c r="D1789" t="s">
        <v>869</v>
      </c>
      <c r="E1789">
        <v>2014</v>
      </c>
      <c r="F1789" s="2">
        <v>41925</v>
      </c>
      <c r="G1789">
        <v>3</v>
      </c>
      <c r="I1789" t="s">
        <v>852</v>
      </c>
      <c r="J1789" t="s">
        <v>853</v>
      </c>
      <c r="K1789">
        <v>1</v>
      </c>
      <c r="L1789">
        <v>45</v>
      </c>
      <c r="M1789" t="s">
        <v>854</v>
      </c>
      <c r="N1789" t="s">
        <v>854</v>
      </c>
      <c r="O1789">
        <v>9</v>
      </c>
      <c r="R1789">
        <v>355.63</v>
      </c>
      <c r="S1789">
        <v>61.57</v>
      </c>
    </row>
    <row r="1790" spans="1:19" x14ac:dyDescent="0.25">
      <c r="A1790" s="2">
        <v>41795</v>
      </c>
      <c r="B1790" t="s">
        <v>868</v>
      </c>
      <c r="C1790">
        <v>1</v>
      </c>
      <c r="D1790" t="s">
        <v>869</v>
      </c>
      <c r="E1790">
        <v>2014</v>
      </c>
      <c r="F1790" s="2">
        <v>41929</v>
      </c>
      <c r="G1790">
        <v>4</v>
      </c>
      <c r="I1790" t="s">
        <v>859</v>
      </c>
      <c r="J1790" t="s">
        <v>860</v>
      </c>
      <c r="K1790">
        <v>3</v>
      </c>
      <c r="L1790">
        <v>45</v>
      </c>
      <c r="M1790" t="s">
        <v>854</v>
      </c>
      <c r="N1790" t="s">
        <v>854</v>
      </c>
      <c r="O1790">
        <v>9</v>
      </c>
    </row>
    <row r="1791" spans="1:19" x14ac:dyDescent="0.25">
      <c r="A1791" s="2">
        <v>41795</v>
      </c>
      <c r="B1791" t="s">
        <v>868</v>
      </c>
      <c r="C1791">
        <v>1</v>
      </c>
      <c r="D1791" t="s">
        <v>869</v>
      </c>
      <c r="E1791">
        <v>2014</v>
      </c>
      <c r="F1791" s="2">
        <v>41943</v>
      </c>
      <c r="G1791">
        <v>4</v>
      </c>
      <c r="I1791" t="s">
        <v>852</v>
      </c>
      <c r="J1791" t="s">
        <v>857</v>
      </c>
      <c r="K1791">
        <v>3</v>
      </c>
      <c r="L1791">
        <v>15</v>
      </c>
      <c r="M1791" t="s">
        <v>854</v>
      </c>
      <c r="N1791" t="s">
        <v>854</v>
      </c>
      <c r="O1791">
        <v>9</v>
      </c>
      <c r="R1791">
        <v>290.02999999999997</v>
      </c>
      <c r="S1791">
        <v>18.100000000000001</v>
      </c>
    </row>
    <row r="1792" spans="1:19" x14ac:dyDescent="0.25">
      <c r="A1792" s="2">
        <v>41795</v>
      </c>
      <c r="B1792" t="s">
        <v>868</v>
      </c>
      <c r="C1792">
        <v>1</v>
      </c>
      <c r="D1792" t="s">
        <v>869</v>
      </c>
      <c r="E1792">
        <v>2014</v>
      </c>
      <c r="F1792" s="2">
        <v>41943</v>
      </c>
      <c r="G1792">
        <v>4</v>
      </c>
      <c r="I1792" t="s">
        <v>852</v>
      </c>
      <c r="J1792" t="s">
        <v>853</v>
      </c>
      <c r="K1792">
        <v>3</v>
      </c>
      <c r="L1792">
        <v>15</v>
      </c>
      <c r="M1792" t="s">
        <v>854</v>
      </c>
      <c r="N1792" t="s">
        <v>854</v>
      </c>
      <c r="O1792">
        <v>9</v>
      </c>
      <c r="R1792">
        <v>332.18</v>
      </c>
      <c r="S1792">
        <v>24.88</v>
      </c>
    </row>
    <row r="1793" spans="1:19" x14ac:dyDescent="0.25">
      <c r="A1793" s="2">
        <v>41743</v>
      </c>
      <c r="B1793" t="s">
        <v>868</v>
      </c>
      <c r="C1793">
        <v>1</v>
      </c>
      <c r="D1793" t="s">
        <v>869</v>
      </c>
      <c r="E1793">
        <v>2014</v>
      </c>
      <c r="F1793" s="2">
        <v>41925</v>
      </c>
      <c r="G1793">
        <v>4</v>
      </c>
      <c r="I1793" t="s">
        <v>852</v>
      </c>
      <c r="J1793" t="s">
        <v>858</v>
      </c>
      <c r="K1793">
        <v>1</v>
      </c>
      <c r="L1793">
        <v>15</v>
      </c>
      <c r="M1793" t="s">
        <v>854</v>
      </c>
      <c r="N1793" t="s">
        <v>854</v>
      </c>
      <c r="O1793">
        <v>9</v>
      </c>
      <c r="R1793">
        <v>860.18</v>
      </c>
      <c r="S1793">
        <v>91.1</v>
      </c>
    </row>
    <row r="1794" spans="1:19" x14ac:dyDescent="0.25">
      <c r="A1794" s="2">
        <v>41743</v>
      </c>
      <c r="B1794" t="s">
        <v>868</v>
      </c>
      <c r="C1794">
        <v>1</v>
      </c>
      <c r="D1794" t="s">
        <v>869</v>
      </c>
      <c r="E1794">
        <v>2014</v>
      </c>
      <c r="F1794" s="2">
        <v>41929</v>
      </c>
      <c r="G1794">
        <v>4</v>
      </c>
      <c r="I1794" t="s">
        <v>859</v>
      </c>
      <c r="J1794" t="s">
        <v>860</v>
      </c>
      <c r="K1794">
        <v>1</v>
      </c>
      <c r="L1794">
        <v>45</v>
      </c>
      <c r="M1794" t="s">
        <v>854</v>
      </c>
      <c r="N1794" t="s">
        <v>854</v>
      </c>
      <c r="O1794">
        <v>9</v>
      </c>
    </row>
    <row r="1795" spans="1:19" x14ac:dyDescent="0.25">
      <c r="A1795" s="2">
        <v>41743</v>
      </c>
      <c r="B1795" t="s">
        <v>868</v>
      </c>
      <c r="C1795">
        <v>1</v>
      </c>
      <c r="D1795" t="s">
        <v>869</v>
      </c>
      <c r="E1795">
        <v>2014</v>
      </c>
      <c r="F1795" s="2">
        <v>41925</v>
      </c>
      <c r="G1795">
        <v>4</v>
      </c>
      <c r="I1795" t="s">
        <v>852</v>
      </c>
      <c r="J1795" t="s">
        <v>853</v>
      </c>
      <c r="K1795">
        <v>1</v>
      </c>
      <c r="L1795">
        <v>45</v>
      </c>
      <c r="M1795" t="s">
        <v>854</v>
      </c>
      <c r="N1795" t="s">
        <v>854</v>
      </c>
      <c r="O1795">
        <v>9</v>
      </c>
      <c r="R1795">
        <v>259.08</v>
      </c>
      <c r="S1795">
        <v>44.8</v>
      </c>
    </row>
    <row r="1796" spans="1:19" x14ac:dyDescent="0.25">
      <c r="A1796" s="2">
        <v>41810</v>
      </c>
      <c r="B1796" t="s">
        <v>868</v>
      </c>
      <c r="C1796">
        <v>1</v>
      </c>
      <c r="D1796" t="s">
        <v>869</v>
      </c>
      <c r="E1796">
        <v>2014</v>
      </c>
      <c r="F1796" s="2">
        <v>41929</v>
      </c>
      <c r="G1796">
        <v>4</v>
      </c>
      <c r="I1796" t="s">
        <v>855</v>
      </c>
      <c r="J1796" t="s">
        <v>856</v>
      </c>
      <c r="K1796">
        <v>4</v>
      </c>
      <c r="L1796">
        <v>45</v>
      </c>
      <c r="M1796" t="s">
        <v>854</v>
      </c>
      <c r="N1796" t="s">
        <v>854</v>
      </c>
      <c r="O1796">
        <v>9</v>
      </c>
      <c r="S1796">
        <v>3.69</v>
      </c>
    </row>
    <row r="1797" spans="1:19" x14ac:dyDescent="0.25">
      <c r="A1797" s="2">
        <v>41810</v>
      </c>
      <c r="B1797" t="s">
        <v>868</v>
      </c>
      <c r="C1797">
        <v>1</v>
      </c>
      <c r="D1797" t="s">
        <v>869</v>
      </c>
      <c r="E1797">
        <v>2014</v>
      </c>
      <c r="F1797" s="2">
        <v>41929</v>
      </c>
      <c r="G1797">
        <v>4</v>
      </c>
      <c r="I1797" t="s">
        <v>852</v>
      </c>
      <c r="J1797" t="s">
        <v>858</v>
      </c>
      <c r="K1797">
        <v>4</v>
      </c>
      <c r="L1797">
        <v>15</v>
      </c>
      <c r="M1797" t="s">
        <v>854</v>
      </c>
      <c r="N1797" t="s">
        <v>854</v>
      </c>
      <c r="O1797">
        <v>9</v>
      </c>
      <c r="S1797">
        <v>12.53</v>
      </c>
    </row>
    <row r="1798" spans="1:19" x14ac:dyDescent="0.25">
      <c r="A1798" s="2">
        <v>41810</v>
      </c>
      <c r="B1798" t="s">
        <v>868</v>
      </c>
      <c r="C1798">
        <v>1</v>
      </c>
      <c r="D1798" t="s">
        <v>869</v>
      </c>
      <c r="E1798">
        <v>2014</v>
      </c>
      <c r="F1798" s="2">
        <v>41929</v>
      </c>
      <c r="G1798">
        <v>4</v>
      </c>
      <c r="I1798" t="s">
        <v>852</v>
      </c>
      <c r="J1798" t="s">
        <v>857</v>
      </c>
      <c r="K1798">
        <v>4</v>
      </c>
      <c r="L1798">
        <v>45</v>
      </c>
      <c r="M1798" t="s">
        <v>854</v>
      </c>
      <c r="N1798" t="s">
        <v>854</v>
      </c>
      <c r="O1798">
        <v>9</v>
      </c>
      <c r="S1798">
        <v>8.11</v>
      </c>
    </row>
    <row r="1799" spans="1:19" x14ac:dyDescent="0.25">
      <c r="A1799" s="2">
        <v>41768</v>
      </c>
      <c r="B1799" t="s">
        <v>868</v>
      </c>
      <c r="C1799">
        <v>1</v>
      </c>
      <c r="D1799" t="s">
        <v>869</v>
      </c>
      <c r="E1799">
        <v>2014</v>
      </c>
      <c r="F1799" s="2">
        <v>41929</v>
      </c>
      <c r="G1799">
        <v>4</v>
      </c>
      <c r="I1799" t="s">
        <v>859</v>
      </c>
      <c r="J1799" t="s">
        <v>860</v>
      </c>
      <c r="K1799">
        <v>2</v>
      </c>
      <c r="L1799">
        <v>45</v>
      </c>
      <c r="M1799" t="s">
        <v>854</v>
      </c>
      <c r="N1799" t="s">
        <v>854</v>
      </c>
      <c r="O1799">
        <v>9</v>
      </c>
    </row>
    <row r="1800" spans="1:19" x14ac:dyDescent="0.25">
      <c r="A1800" s="2">
        <v>41768</v>
      </c>
      <c r="B1800" t="s">
        <v>868</v>
      </c>
      <c r="C1800">
        <v>1</v>
      </c>
      <c r="D1800" t="s">
        <v>869</v>
      </c>
      <c r="E1800">
        <v>2014</v>
      </c>
      <c r="F1800" s="2">
        <v>41932</v>
      </c>
      <c r="G1800">
        <v>4</v>
      </c>
      <c r="I1800" t="s">
        <v>852</v>
      </c>
      <c r="J1800" t="s">
        <v>853</v>
      </c>
      <c r="K1800">
        <v>2</v>
      </c>
      <c r="L1800">
        <v>45</v>
      </c>
      <c r="M1800" t="s">
        <v>854</v>
      </c>
      <c r="N1800" t="s">
        <v>854</v>
      </c>
      <c r="O1800">
        <v>9</v>
      </c>
      <c r="R1800">
        <v>195.78</v>
      </c>
      <c r="S1800">
        <v>27.65</v>
      </c>
    </row>
    <row r="1801" spans="1:19" x14ac:dyDescent="0.25">
      <c r="A1801" s="2">
        <v>41768</v>
      </c>
      <c r="B1801" t="s">
        <v>868</v>
      </c>
      <c r="C1801">
        <v>1</v>
      </c>
      <c r="D1801" t="s">
        <v>869</v>
      </c>
      <c r="E1801">
        <v>2014</v>
      </c>
      <c r="F1801" s="2">
        <v>41925</v>
      </c>
      <c r="G1801">
        <v>4</v>
      </c>
      <c r="I1801" t="s">
        <v>855</v>
      </c>
      <c r="J1801" t="s">
        <v>856</v>
      </c>
      <c r="K1801">
        <v>2</v>
      </c>
      <c r="L1801">
        <v>45</v>
      </c>
      <c r="M1801" t="s">
        <v>854</v>
      </c>
      <c r="N1801" t="s">
        <v>854</v>
      </c>
      <c r="O1801">
        <v>9</v>
      </c>
      <c r="S1801">
        <v>11.79</v>
      </c>
    </row>
    <row r="1802" spans="1:19" x14ac:dyDescent="0.25">
      <c r="A1802" s="2">
        <v>41744</v>
      </c>
      <c r="B1802" t="s">
        <v>870</v>
      </c>
      <c r="C1802">
        <v>1</v>
      </c>
      <c r="D1802" t="s">
        <v>871</v>
      </c>
      <c r="E1802">
        <v>2014</v>
      </c>
      <c r="F1802" s="2">
        <v>41829</v>
      </c>
      <c r="I1802" t="s">
        <v>855</v>
      </c>
      <c r="J1802" t="s">
        <v>872</v>
      </c>
      <c r="K1802">
        <v>1</v>
      </c>
      <c r="L1802">
        <v>40</v>
      </c>
      <c r="M1802" t="s">
        <v>854</v>
      </c>
      <c r="N1802" t="s">
        <v>854</v>
      </c>
      <c r="O1802">
        <v>6</v>
      </c>
    </row>
    <row r="1803" spans="1:19" x14ac:dyDescent="0.25">
      <c r="A1803" s="2">
        <v>41744</v>
      </c>
      <c r="B1803" t="s">
        <v>870</v>
      </c>
      <c r="C1803">
        <v>1</v>
      </c>
      <c r="D1803" t="s">
        <v>871</v>
      </c>
      <c r="E1803">
        <v>2014</v>
      </c>
      <c r="F1803" s="2">
        <v>41828</v>
      </c>
      <c r="I1803" t="s">
        <v>855</v>
      </c>
      <c r="J1803" t="s">
        <v>872</v>
      </c>
      <c r="K1803">
        <v>1</v>
      </c>
      <c r="L1803">
        <v>60</v>
      </c>
      <c r="M1803" t="s">
        <v>854</v>
      </c>
      <c r="N1803" t="s">
        <v>854</v>
      </c>
      <c r="O1803">
        <v>6</v>
      </c>
    </row>
    <row r="1804" spans="1:19" x14ac:dyDescent="0.25">
      <c r="A1804" s="2">
        <v>41744</v>
      </c>
      <c r="B1804" t="s">
        <v>870</v>
      </c>
      <c r="C1804">
        <v>1</v>
      </c>
      <c r="D1804" t="s">
        <v>871</v>
      </c>
      <c r="E1804">
        <v>2014</v>
      </c>
      <c r="F1804" s="2">
        <v>41851</v>
      </c>
      <c r="I1804" t="s">
        <v>861</v>
      </c>
      <c r="J1804" t="s">
        <v>862</v>
      </c>
      <c r="K1804">
        <v>1</v>
      </c>
      <c r="L1804">
        <v>40</v>
      </c>
      <c r="M1804" t="s">
        <v>854</v>
      </c>
      <c r="N1804" t="s">
        <v>854</v>
      </c>
      <c r="O1804">
        <v>6</v>
      </c>
    </row>
    <row r="1805" spans="1:19" x14ac:dyDescent="0.25">
      <c r="A1805" s="2">
        <v>41744</v>
      </c>
      <c r="B1805" t="s">
        <v>870</v>
      </c>
      <c r="C1805">
        <v>1</v>
      </c>
      <c r="D1805" t="s">
        <v>871</v>
      </c>
      <c r="E1805">
        <v>2014</v>
      </c>
      <c r="F1805" s="2">
        <v>41849</v>
      </c>
      <c r="I1805" t="s">
        <v>861</v>
      </c>
      <c r="J1805" t="s">
        <v>862</v>
      </c>
      <c r="K1805">
        <v>1</v>
      </c>
      <c r="L1805">
        <v>60</v>
      </c>
      <c r="M1805" t="s">
        <v>854</v>
      </c>
      <c r="N1805" t="s">
        <v>854</v>
      </c>
      <c r="O1805">
        <v>6</v>
      </c>
    </row>
    <row r="1806" spans="1:19" x14ac:dyDescent="0.25">
      <c r="A1806" s="2">
        <v>41759</v>
      </c>
      <c r="B1806" t="s">
        <v>870</v>
      </c>
      <c r="C1806">
        <v>1</v>
      </c>
      <c r="D1806" t="s">
        <v>871</v>
      </c>
      <c r="E1806">
        <v>2014</v>
      </c>
      <c r="F1806" s="2">
        <v>41850</v>
      </c>
      <c r="I1806" t="s">
        <v>855</v>
      </c>
      <c r="J1806" t="s">
        <v>872</v>
      </c>
      <c r="K1806">
        <v>2</v>
      </c>
      <c r="L1806">
        <v>40</v>
      </c>
      <c r="M1806" t="s">
        <v>854</v>
      </c>
      <c r="N1806" t="s">
        <v>854</v>
      </c>
      <c r="O1806">
        <v>6</v>
      </c>
    </row>
    <row r="1807" spans="1:19" x14ac:dyDescent="0.25">
      <c r="A1807" s="2">
        <v>41759</v>
      </c>
      <c r="B1807" t="s">
        <v>870</v>
      </c>
      <c r="C1807">
        <v>1</v>
      </c>
      <c r="D1807" t="s">
        <v>871</v>
      </c>
      <c r="E1807">
        <v>2014</v>
      </c>
      <c r="F1807" s="2">
        <v>41850</v>
      </c>
      <c r="I1807" t="s">
        <v>855</v>
      </c>
      <c r="J1807" t="s">
        <v>872</v>
      </c>
      <c r="K1807">
        <v>2</v>
      </c>
      <c r="L1807">
        <v>60</v>
      </c>
      <c r="M1807" t="s">
        <v>854</v>
      </c>
      <c r="N1807" t="s">
        <v>854</v>
      </c>
      <c r="O1807">
        <v>6</v>
      </c>
    </row>
    <row r="1808" spans="1:19" x14ac:dyDescent="0.25">
      <c r="A1808" s="2">
        <v>41759</v>
      </c>
      <c r="B1808" t="s">
        <v>870</v>
      </c>
      <c r="C1808">
        <v>1</v>
      </c>
      <c r="D1808" t="s">
        <v>871</v>
      </c>
      <c r="E1808">
        <v>2014</v>
      </c>
      <c r="F1808" s="2">
        <v>41861</v>
      </c>
      <c r="I1808" t="s">
        <v>861</v>
      </c>
      <c r="J1808" t="s">
        <v>862</v>
      </c>
      <c r="K1808">
        <v>2</v>
      </c>
      <c r="L1808">
        <v>40</v>
      </c>
      <c r="M1808" t="s">
        <v>854</v>
      </c>
      <c r="N1808" t="s">
        <v>854</v>
      </c>
      <c r="O1808">
        <v>6</v>
      </c>
    </row>
    <row r="1809" spans="1:19" x14ac:dyDescent="0.25">
      <c r="A1809" s="2">
        <v>41759</v>
      </c>
      <c r="B1809" t="s">
        <v>870</v>
      </c>
      <c r="C1809">
        <v>1</v>
      </c>
      <c r="D1809" t="s">
        <v>871</v>
      </c>
      <c r="E1809">
        <v>2014</v>
      </c>
      <c r="F1809" s="2">
        <v>41861</v>
      </c>
      <c r="I1809" t="s">
        <v>861</v>
      </c>
      <c r="J1809" t="s">
        <v>862</v>
      </c>
      <c r="K1809">
        <v>2</v>
      </c>
      <c r="L1809">
        <v>60</v>
      </c>
      <c r="M1809" t="s">
        <v>854</v>
      </c>
      <c r="N1809" t="s">
        <v>854</v>
      </c>
      <c r="O1809">
        <v>6</v>
      </c>
    </row>
    <row r="1810" spans="1:19" x14ac:dyDescent="0.25">
      <c r="A1810" s="2">
        <v>41772</v>
      </c>
      <c r="B1810" t="s">
        <v>870</v>
      </c>
      <c r="C1810">
        <v>1</v>
      </c>
      <c r="D1810" t="s">
        <v>871</v>
      </c>
      <c r="E1810">
        <v>2014</v>
      </c>
      <c r="F1810" s="2">
        <v>41870</v>
      </c>
      <c r="I1810" t="s">
        <v>855</v>
      </c>
      <c r="J1810" t="s">
        <v>872</v>
      </c>
      <c r="K1810">
        <v>3</v>
      </c>
      <c r="L1810">
        <v>40</v>
      </c>
      <c r="M1810" t="s">
        <v>854</v>
      </c>
      <c r="N1810" t="s">
        <v>854</v>
      </c>
      <c r="O1810">
        <v>6</v>
      </c>
    </row>
    <row r="1811" spans="1:19" x14ac:dyDescent="0.25">
      <c r="A1811" s="2">
        <v>41772</v>
      </c>
      <c r="B1811" t="s">
        <v>870</v>
      </c>
      <c r="C1811">
        <v>1</v>
      </c>
      <c r="D1811" t="s">
        <v>871</v>
      </c>
      <c r="E1811">
        <v>2014</v>
      </c>
      <c r="F1811" s="2">
        <v>41870</v>
      </c>
      <c r="I1811" t="s">
        <v>855</v>
      </c>
      <c r="J1811" t="s">
        <v>872</v>
      </c>
      <c r="K1811">
        <v>3</v>
      </c>
      <c r="L1811">
        <v>60</v>
      </c>
      <c r="M1811" t="s">
        <v>854</v>
      </c>
      <c r="N1811" t="s">
        <v>854</v>
      </c>
      <c r="O1811">
        <v>6</v>
      </c>
    </row>
    <row r="1812" spans="1:19" x14ac:dyDescent="0.25">
      <c r="A1812" s="2">
        <v>41772</v>
      </c>
      <c r="B1812" t="s">
        <v>870</v>
      </c>
      <c r="C1812">
        <v>1</v>
      </c>
      <c r="D1812" t="s">
        <v>871</v>
      </c>
      <c r="E1812">
        <v>2014</v>
      </c>
      <c r="F1812" s="2">
        <v>41879</v>
      </c>
      <c r="I1812" t="s">
        <v>861</v>
      </c>
      <c r="J1812" t="s">
        <v>862</v>
      </c>
      <c r="K1812">
        <v>3</v>
      </c>
      <c r="L1812">
        <v>40</v>
      </c>
      <c r="M1812" t="s">
        <v>854</v>
      </c>
      <c r="N1812" t="s">
        <v>854</v>
      </c>
      <c r="O1812">
        <v>6</v>
      </c>
    </row>
    <row r="1813" spans="1:19" x14ac:dyDescent="0.25">
      <c r="A1813" s="2">
        <v>41772</v>
      </c>
      <c r="B1813" t="s">
        <v>870</v>
      </c>
      <c r="C1813">
        <v>1</v>
      </c>
      <c r="D1813" t="s">
        <v>871</v>
      </c>
      <c r="E1813">
        <v>2014</v>
      </c>
      <c r="F1813" s="2">
        <v>41878</v>
      </c>
      <c r="I1813" t="s">
        <v>861</v>
      </c>
      <c r="J1813" t="s">
        <v>862</v>
      </c>
      <c r="K1813">
        <v>3</v>
      </c>
      <c r="L1813">
        <v>60</v>
      </c>
      <c r="M1813" t="s">
        <v>854</v>
      </c>
      <c r="N1813" t="s">
        <v>854</v>
      </c>
      <c r="O1813">
        <v>6</v>
      </c>
    </row>
    <row r="1814" spans="1:19" x14ac:dyDescent="0.25">
      <c r="A1814" s="2">
        <v>41788</v>
      </c>
      <c r="B1814" t="s">
        <v>870</v>
      </c>
      <c r="C1814">
        <v>1</v>
      </c>
      <c r="D1814" t="s">
        <v>871</v>
      </c>
      <c r="E1814">
        <v>2014</v>
      </c>
      <c r="F1814" s="2">
        <v>41888</v>
      </c>
      <c r="I1814" t="s">
        <v>855</v>
      </c>
      <c r="J1814" t="s">
        <v>872</v>
      </c>
      <c r="K1814">
        <v>4</v>
      </c>
      <c r="L1814">
        <v>40</v>
      </c>
      <c r="M1814" t="s">
        <v>854</v>
      </c>
      <c r="N1814" t="s">
        <v>854</v>
      </c>
      <c r="O1814">
        <v>6</v>
      </c>
    </row>
    <row r="1815" spans="1:19" x14ac:dyDescent="0.25">
      <c r="A1815" s="2">
        <v>41788</v>
      </c>
      <c r="B1815" t="s">
        <v>870</v>
      </c>
      <c r="C1815">
        <v>1</v>
      </c>
      <c r="D1815" t="s">
        <v>871</v>
      </c>
      <c r="E1815">
        <v>2014</v>
      </c>
      <c r="F1815" s="2">
        <v>41888</v>
      </c>
      <c r="I1815" t="s">
        <v>855</v>
      </c>
      <c r="J1815" t="s">
        <v>872</v>
      </c>
      <c r="K1815">
        <v>4</v>
      </c>
      <c r="L1815">
        <v>60</v>
      </c>
      <c r="M1815" t="s">
        <v>854</v>
      </c>
      <c r="N1815" t="s">
        <v>854</v>
      </c>
      <c r="O1815">
        <v>6</v>
      </c>
    </row>
    <row r="1816" spans="1:19" x14ac:dyDescent="0.25">
      <c r="A1816" s="2">
        <v>41788</v>
      </c>
      <c r="B1816" t="s">
        <v>870</v>
      </c>
      <c r="C1816">
        <v>1</v>
      </c>
      <c r="D1816" t="s">
        <v>871</v>
      </c>
      <c r="E1816">
        <v>2014</v>
      </c>
      <c r="F1816" s="2">
        <v>41888</v>
      </c>
      <c r="I1816" t="s">
        <v>861</v>
      </c>
      <c r="J1816" t="s">
        <v>862</v>
      </c>
      <c r="K1816">
        <v>4</v>
      </c>
      <c r="L1816">
        <v>40</v>
      </c>
      <c r="M1816" t="s">
        <v>854</v>
      </c>
      <c r="N1816" t="s">
        <v>854</v>
      </c>
      <c r="O1816">
        <v>6</v>
      </c>
    </row>
    <row r="1817" spans="1:19" x14ac:dyDescent="0.25">
      <c r="A1817" s="2">
        <v>41788</v>
      </c>
      <c r="B1817" t="s">
        <v>870</v>
      </c>
      <c r="C1817">
        <v>1</v>
      </c>
      <c r="D1817" t="s">
        <v>871</v>
      </c>
      <c r="E1817">
        <v>2014</v>
      </c>
      <c r="F1817" s="2">
        <v>41888</v>
      </c>
      <c r="I1817" t="s">
        <v>861</v>
      </c>
      <c r="J1817" t="s">
        <v>862</v>
      </c>
      <c r="K1817">
        <v>4</v>
      </c>
      <c r="L1817">
        <v>60</v>
      </c>
      <c r="M1817" t="s">
        <v>854</v>
      </c>
      <c r="N1817" t="s">
        <v>854</v>
      </c>
      <c r="O1817">
        <v>6</v>
      </c>
    </row>
    <row r="1818" spans="1:19" x14ac:dyDescent="0.25">
      <c r="A1818" s="2">
        <v>41744</v>
      </c>
      <c r="B1818" t="s">
        <v>870</v>
      </c>
      <c r="C1818">
        <v>1</v>
      </c>
      <c r="D1818" t="s">
        <v>871</v>
      </c>
      <c r="E1818">
        <v>2014</v>
      </c>
      <c r="F1818" s="2">
        <v>41943</v>
      </c>
      <c r="I1818" t="s">
        <v>855</v>
      </c>
      <c r="J1818" t="s">
        <v>872</v>
      </c>
      <c r="K1818">
        <v>1</v>
      </c>
      <c r="L1818">
        <v>40</v>
      </c>
      <c r="M1818" t="s">
        <v>854</v>
      </c>
      <c r="N1818" t="s">
        <v>854</v>
      </c>
      <c r="O1818">
        <v>9</v>
      </c>
      <c r="S1818">
        <v>200</v>
      </c>
    </row>
    <row r="1819" spans="1:19" x14ac:dyDescent="0.25">
      <c r="A1819" s="2">
        <v>41744</v>
      </c>
      <c r="B1819" t="s">
        <v>870</v>
      </c>
      <c r="C1819">
        <v>1</v>
      </c>
      <c r="D1819" t="s">
        <v>871</v>
      </c>
      <c r="E1819">
        <v>2014</v>
      </c>
      <c r="F1819" s="2">
        <v>41943</v>
      </c>
      <c r="I1819" t="s">
        <v>855</v>
      </c>
      <c r="J1819" t="s">
        <v>872</v>
      </c>
      <c r="K1819">
        <v>1</v>
      </c>
      <c r="L1819">
        <v>60</v>
      </c>
      <c r="M1819" t="s">
        <v>854</v>
      </c>
      <c r="N1819" t="s">
        <v>854</v>
      </c>
      <c r="O1819">
        <v>9</v>
      </c>
      <c r="S1819">
        <v>220.66</v>
      </c>
    </row>
    <row r="1820" spans="1:19" x14ac:dyDescent="0.25">
      <c r="A1820" s="2">
        <v>41744</v>
      </c>
      <c r="B1820" t="s">
        <v>870</v>
      </c>
      <c r="C1820">
        <v>1</v>
      </c>
      <c r="D1820" t="s">
        <v>871</v>
      </c>
      <c r="E1820">
        <v>2014</v>
      </c>
      <c r="F1820" s="2">
        <v>41943</v>
      </c>
      <c r="I1820" t="s">
        <v>861</v>
      </c>
      <c r="J1820" t="s">
        <v>862</v>
      </c>
      <c r="K1820">
        <v>1</v>
      </c>
      <c r="L1820">
        <v>40</v>
      </c>
      <c r="M1820" t="s">
        <v>854</v>
      </c>
      <c r="N1820" t="s">
        <v>854</v>
      </c>
      <c r="O1820">
        <v>9</v>
      </c>
      <c r="S1820">
        <v>153.96</v>
      </c>
    </row>
    <row r="1821" spans="1:19" x14ac:dyDescent="0.25">
      <c r="A1821" s="2">
        <v>41744</v>
      </c>
      <c r="B1821" t="s">
        <v>870</v>
      </c>
      <c r="C1821">
        <v>1</v>
      </c>
      <c r="D1821" t="s">
        <v>871</v>
      </c>
      <c r="E1821">
        <v>2014</v>
      </c>
      <c r="F1821" s="2">
        <v>41943</v>
      </c>
      <c r="I1821" t="s">
        <v>861</v>
      </c>
      <c r="J1821" t="s">
        <v>862</v>
      </c>
      <c r="K1821">
        <v>1</v>
      </c>
      <c r="L1821">
        <v>60</v>
      </c>
      <c r="M1821" t="s">
        <v>854</v>
      </c>
      <c r="N1821" t="s">
        <v>854</v>
      </c>
      <c r="O1821">
        <v>9</v>
      </c>
      <c r="S1821">
        <v>161.69999999999999</v>
      </c>
    </row>
    <row r="1822" spans="1:19" x14ac:dyDescent="0.25">
      <c r="A1822" s="2">
        <v>41759</v>
      </c>
      <c r="B1822" t="s">
        <v>870</v>
      </c>
      <c r="C1822">
        <v>1</v>
      </c>
      <c r="D1822" t="s">
        <v>871</v>
      </c>
      <c r="E1822">
        <v>2014</v>
      </c>
      <c r="F1822" s="2">
        <v>41943</v>
      </c>
      <c r="I1822" t="s">
        <v>855</v>
      </c>
      <c r="J1822" t="s">
        <v>872</v>
      </c>
      <c r="K1822">
        <v>2</v>
      </c>
      <c r="L1822">
        <v>40</v>
      </c>
      <c r="M1822" t="s">
        <v>854</v>
      </c>
      <c r="N1822" t="s">
        <v>854</v>
      </c>
      <c r="O1822">
        <v>9</v>
      </c>
      <c r="S1822">
        <v>152.91999999999999</v>
      </c>
    </row>
    <row r="1823" spans="1:19" x14ac:dyDescent="0.25">
      <c r="A1823" s="2">
        <v>41759</v>
      </c>
      <c r="B1823" t="s">
        <v>870</v>
      </c>
      <c r="C1823">
        <v>1</v>
      </c>
      <c r="D1823" t="s">
        <v>871</v>
      </c>
      <c r="E1823">
        <v>2014</v>
      </c>
      <c r="F1823" s="2">
        <v>41943</v>
      </c>
      <c r="I1823" t="s">
        <v>855</v>
      </c>
      <c r="J1823" t="s">
        <v>872</v>
      </c>
      <c r="K1823">
        <v>2</v>
      </c>
      <c r="L1823">
        <v>60</v>
      </c>
      <c r="M1823" t="s">
        <v>854</v>
      </c>
      <c r="N1823" t="s">
        <v>854</v>
      </c>
      <c r="O1823">
        <v>9</v>
      </c>
      <c r="S1823">
        <v>159.43</v>
      </c>
    </row>
    <row r="1824" spans="1:19" x14ac:dyDescent="0.25">
      <c r="A1824" s="2">
        <v>41759</v>
      </c>
      <c r="B1824" t="s">
        <v>870</v>
      </c>
      <c r="C1824">
        <v>1</v>
      </c>
      <c r="D1824" t="s">
        <v>871</v>
      </c>
      <c r="E1824">
        <v>2014</v>
      </c>
      <c r="F1824" s="2">
        <v>41943</v>
      </c>
      <c r="I1824" t="s">
        <v>861</v>
      </c>
      <c r="J1824" t="s">
        <v>862</v>
      </c>
      <c r="K1824">
        <v>2</v>
      </c>
      <c r="L1824">
        <v>40</v>
      </c>
      <c r="M1824" t="s">
        <v>854</v>
      </c>
      <c r="N1824" t="s">
        <v>854</v>
      </c>
      <c r="O1824">
        <v>9</v>
      </c>
      <c r="S1824">
        <v>142.55000000000001</v>
      </c>
    </row>
    <row r="1825" spans="1:19" x14ac:dyDescent="0.25">
      <c r="A1825" s="2">
        <v>41759</v>
      </c>
      <c r="B1825" t="s">
        <v>870</v>
      </c>
      <c r="C1825">
        <v>1</v>
      </c>
      <c r="D1825" t="s">
        <v>871</v>
      </c>
      <c r="E1825">
        <v>2014</v>
      </c>
      <c r="F1825" s="2">
        <v>41943</v>
      </c>
      <c r="I1825" t="s">
        <v>861</v>
      </c>
      <c r="J1825" t="s">
        <v>862</v>
      </c>
      <c r="K1825">
        <v>2</v>
      </c>
      <c r="L1825">
        <v>60</v>
      </c>
      <c r="M1825" t="s">
        <v>854</v>
      </c>
      <c r="N1825" t="s">
        <v>854</v>
      </c>
      <c r="O1825">
        <v>9</v>
      </c>
      <c r="S1825">
        <v>142.16999999999999</v>
      </c>
    </row>
    <row r="1826" spans="1:19" x14ac:dyDescent="0.25">
      <c r="A1826" s="2">
        <v>41772</v>
      </c>
      <c r="B1826" t="s">
        <v>870</v>
      </c>
      <c r="C1826">
        <v>1</v>
      </c>
      <c r="D1826" t="s">
        <v>871</v>
      </c>
      <c r="E1826">
        <v>2014</v>
      </c>
      <c r="F1826" s="2">
        <v>41943</v>
      </c>
      <c r="I1826" t="s">
        <v>855</v>
      </c>
      <c r="J1826" t="s">
        <v>872</v>
      </c>
      <c r="K1826">
        <v>3</v>
      </c>
      <c r="L1826">
        <v>40</v>
      </c>
      <c r="M1826" t="s">
        <v>854</v>
      </c>
      <c r="N1826" t="s">
        <v>854</v>
      </c>
      <c r="O1826">
        <v>9</v>
      </c>
      <c r="S1826">
        <v>118.68</v>
      </c>
    </row>
    <row r="1827" spans="1:19" x14ac:dyDescent="0.25">
      <c r="A1827" s="2">
        <v>41772</v>
      </c>
      <c r="B1827" t="s">
        <v>870</v>
      </c>
      <c r="C1827">
        <v>1</v>
      </c>
      <c r="D1827" t="s">
        <v>871</v>
      </c>
      <c r="E1827">
        <v>2014</v>
      </c>
      <c r="F1827" s="2">
        <v>41943</v>
      </c>
      <c r="I1827" t="s">
        <v>855</v>
      </c>
      <c r="J1827" t="s">
        <v>872</v>
      </c>
      <c r="K1827">
        <v>3</v>
      </c>
      <c r="L1827">
        <v>60</v>
      </c>
      <c r="M1827" t="s">
        <v>854</v>
      </c>
      <c r="N1827" t="s">
        <v>854</v>
      </c>
      <c r="O1827">
        <v>9</v>
      </c>
      <c r="S1827">
        <v>127.55</v>
      </c>
    </row>
    <row r="1828" spans="1:19" x14ac:dyDescent="0.25">
      <c r="A1828" s="2">
        <v>41772</v>
      </c>
      <c r="B1828" t="s">
        <v>870</v>
      </c>
      <c r="C1828">
        <v>1</v>
      </c>
      <c r="D1828" t="s">
        <v>871</v>
      </c>
      <c r="E1828">
        <v>2014</v>
      </c>
      <c r="F1828" s="2">
        <v>41943</v>
      </c>
      <c r="I1828" t="s">
        <v>861</v>
      </c>
      <c r="J1828" t="s">
        <v>862</v>
      </c>
      <c r="K1828">
        <v>3</v>
      </c>
      <c r="L1828">
        <v>40</v>
      </c>
      <c r="M1828" t="s">
        <v>854</v>
      </c>
      <c r="N1828" t="s">
        <v>854</v>
      </c>
      <c r="O1828">
        <v>9</v>
      </c>
      <c r="S1828">
        <v>105.28</v>
      </c>
    </row>
    <row r="1829" spans="1:19" x14ac:dyDescent="0.25">
      <c r="A1829" s="2">
        <v>41772</v>
      </c>
      <c r="B1829" t="s">
        <v>870</v>
      </c>
      <c r="C1829">
        <v>1</v>
      </c>
      <c r="D1829" t="s">
        <v>871</v>
      </c>
      <c r="E1829">
        <v>2014</v>
      </c>
      <c r="F1829" s="2">
        <v>41943</v>
      </c>
      <c r="I1829" t="s">
        <v>861</v>
      </c>
      <c r="J1829" t="s">
        <v>862</v>
      </c>
      <c r="K1829">
        <v>3</v>
      </c>
      <c r="L1829">
        <v>60</v>
      </c>
      <c r="M1829" t="s">
        <v>854</v>
      </c>
      <c r="N1829" t="s">
        <v>854</v>
      </c>
      <c r="O1829">
        <v>9</v>
      </c>
      <c r="S1829">
        <v>107.83</v>
      </c>
    </row>
    <row r="1830" spans="1:19" x14ac:dyDescent="0.25">
      <c r="A1830" s="2">
        <v>41788</v>
      </c>
      <c r="B1830" t="s">
        <v>870</v>
      </c>
      <c r="C1830">
        <v>1</v>
      </c>
      <c r="D1830" t="s">
        <v>871</v>
      </c>
      <c r="E1830">
        <v>2014</v>
      </c>
      <c r="F1830" s="2">
        <v>41956</v>
      </c>
      <c r="I1830" t="s">
        <v>855</v>
      </c>
      <c r="J1830" t="s">
        <v>872</v>
      </c>
      <c r="K1830">
        <v>4</v>
      </c>
      <c r="L1830">
        <v>40</v>
      </c>
      <c r="M1830" t="s">
        <v>854</v>
      </c>
      <c r="N1830" t="s">
        <v>854</v>
      </c>
      <c r="O1830">
        <v>9</v>
      </c>
      <c r="S1830">
        <v>31.98</v>
      </c>
    </row>
    <row r="1831" spans="1:19" x14ac:dyDescent="0.25">
      <c r="A1831" s="2">
        <v>41788</v>
      </c>
      <c r="B1831" t="s">
        <v>870</v>
      </c>
      <c r="C1831">
        <v>1</v>
      </c>
      <c r="D1831" t="s">
        <v>871</v>
      </c>
      <c r="E1831">
        <v>2014</v>
      </c>
      <c r="F1831" s="2">
        <v>41956</v>
      </c>
      <c r="I1831" t="s">
        <v>855</v>
      </c>
      <c r="J1831" t="s">
        <v>872</v>
      </c>
      <c r="K1831">
        <v>4</v>
      </c>
      <c r="L1831">
        <v>60</v>
      </c>
      <c r="M1831" t="s">
        <v>854</v>
      </c>
      <c r="N1831" t="s">
        <v>854</v>
      </c>
      <c r="O1831">
        <v>9</v>
      </c>
      <c r="S1831">
        <v>34.340000000000003</v>
      </c>
    </row>
    <row r="1832" spans="1:19" x14ac:dyDescent="0.25">
      <c r="A1832" s="2">
        <v>41788</v>
      </c>
      <c r="B1832" t="s">
        <v>870</v>
      </c>
      <c r="C1832">
        <v>1</v>
      </c>
      <c r="D1832" t="s">
        <v>871</v>
      </c>
      <c r="E1832">
        <v>2014</v>
      </c>
      <c r="F1832" s="2">
        <v>41956</v>
      </c>
      <c r="I1832" t="s">
        <v>861</v>
      </c>
      <c r="J1832" t="s">
        <v>862</v>
      </c>
      <c r="K1832">
        <v>4</v>
      </c>
      <c r="L1832">
        <v>40</v>
      </c>
      <c r="M1832" t="s">
        <v>854</v>
      </c>
      <c r="N1832" t="s">
        <v>854</v>
      </c>
      <c r="O1832">
        <v>9</v>
      </c>
      <c r="S1832">
        <v>40.090000000000003</v>
      </c>
    </row>
    <row r="1833" spans="1:19" x14ac:dyDescent="0.25">
      <c r="A1833" s="2">
        <v>41788</v>
      </c>
      <c r="B1833" t="s">
        <v>870</v>
      </c>
      <c r="C1833">
        <v>1</v>
      </c>
      <c r="D1833" t="s">
        <v>871</v>
      </c>
      <c r="E1833">
        <v>2014</v>
      </c>
      <c r="F1833" s="2">
        <v>41956</v>
      </c>
      <c r="I1833" t="s">
        <v>861</v>
      </c>
      <c r="J1833" t="s">
        <v>862</v>
      </c>
      <c r="K1833">
        <v>4</v>
      </c>
      <c r="L1833">
        <v>60</v>
      </c>
      <c r="M1833" t="s">
        <v>854</v>
      </c>
      <c r="N1833" t="s">
        <v>854</v>
      </c>
      <c r="O1833">
        <v>9</v>
      </c>
      <c r="S1833">
        <v>49.34</v>
      </c>
    </row>
    <row r="1834" spans="1:19" x14ac:dyDescent="0.25">
      <c r="A1834" s="2">
        <v>41730</v>
      </c>
      <c r="B1834" t="s">
        <v>873</v>
      </c>
      <c r="C1834">
        <v>1</v>
      </c>
      <c r="D1834" t="s">
        <v>874</v>
      </c>
      <c r="E1834">
        <v>2014</v>
      </c>
      <c r="F1834" s="2">
        <v>41739</v>
      </c>
      <c r="G1834">
        <v>1</v>
      </c>
      <c r="I1834" t="s">
        <v>852</v>
      </c>
      <c r="J1834" t="s">
        <v>857</v>
      </c>
      <c r="K1834">
        <v>1</v>
      </c>
      <c r="L1834">
        <v>15</v>
      </c>
      <c r="M1834" t="s">
        <v>854</v>
      </c>
      <c r="N1834" t="s">
        <v>854</v>
      </c>
      <c r="O1834">
        <v>3</v>
      </c>
    </row>
    <row r="1835" spans="1:19" x14ac:dyDescent="0.25">
      <c r="A1835" s="2">
        <v>41730</v>
      </c>
      <c r="B1835" t="s">
        <v>873</v>
      </c>
      <c r="C1835">
        <v>1</v>
      </c>
      <c r="D1835" t="s">
        <v>874</v>
      </c>
      <c r="E1835">
        <v>2014</v>
      </c>
      <c r="F1835" s="2">
        <v>41739</v>
      </c>
      <c r="G1835">
        <v>1</v>
      </c>
      <c r="I1835" t="s">
        <v>852</v>
      </c>
      <c r="J1835" t="s">
        <v>853</v>
      </c>
      <c r="K1835">
        <v>1</v>
      </c>
      <c r="L1835">
        <v>45</v>
      </c>
      <c r="M1835" t="s">
        <v>854</v>
      </c>
      <c r="N1835" t="s">
        <v>854</v>
      </c>
      <c r="O1835">
        <v>3</v>
      </c>
    </row>
    <row r="1836" spans="1:19" x14ac:dyDescent="0.25">
      <c r="A1836" s="2">
        <v>41730</v>
      </c>
      <c r="B1836" t="s">
        <v>873</v>
      </c>
      <c r="C1836">
        <v>1</v>
      </c>
      <c r="D1836" t="s">
        <v>874</v>
      </c>
      <c r="E1836">
        <v>2014</v>
      </c>
      <c r="F1836" s="2">
        <v>41739</v>
      </c>
      <c r="G1836">
        <v>2</v>
      </c>
      <c r="I1836" t="s">
        <v>852</v>
      </c>
      <c r="J1836" t="s">
        <v>857</v>
      </c>
      <c r="K1836">
        <v>1</v>
      </c>
      <c r="L1836">
        <v>15</v>
      </c>
      <c r="M1836" t="s">
        <v>854</v>
      </c>
      <c r="N1836" t="s">
        <v>854</v>
      </c>
      <c r="O1836">
        <v>3</v>
      </c>
    </row>
    <row r="1837" spans="1:19" x14ac:dyDescent="0.25">
      <c r="A1837" s="2">
        <v>41730</v>
      </c>
      <c r="B1837" t="s">
        <v>873</v>
      </c>
      <c r="C1837">
        <v>1</v>
      </c>
      <c r="D1837" t="s">
        <v>874</v>
      </c>
      <c r="E1837">
        <v>2014</v>
      </c>
      <c r="F1837" s="2">
        <v>41739</v>
      </c>
      <c r="G1837">
        <v>2</v>
      </c>
      <c r="I1837" t="s">
        <v>852</v>
      </c>
      <c r="J1837" t="s">
        <v>857</v>
      </c>
      <c r="K1837">
        <v>1</v>
      </c>
      <c r="L1837">
        <v>45</v>
      </c>
      <c r="M1837" t="s">
        <v>854</v>
      </c>
      <c r="N1837" t="s">
        <v>854</v>
      </c>
      <c r="O1837">
        <v>3</v>
      </c>
    </row>
    <row r="1838" spans="1:19" x14ac:dyDescent="0.25">
      <c r="A1838" s="2">
        <v>41730</v>
      </c>
      <c r="B1838" t="s">
        <v>873</v>
      </c>
      <c r="C1838">
        <v>1</v>
      </c>
      <c r="D1838" t="s">
        <v>874</v>
      </c>
      <c r="E1838">
        <v>2014</v>
      </c>
      <c r="F1838" s="2">
        <v>41739</v>
      </c>
      <c r="G1838">
        <v>3</v>
      </c>
      <c r="I1838" t="s">
        <v>852</v>
      </c>
      <c r="J1838" t="s">
        <v>853</v>
      </c>
      <c r="K1838">
        <v>1</v>
      </c>
      <c r="L1838">
        <v>15</v>
      </c>
      <c r="M1838" t="s">
        <v>854</v>
      </c>
      <c r="N1838" t="s">
        <v>854</v>
      </c>
      <c r="O1838">
        <v>3</v>
      </c>
    </row>
    <row r="1839" spans="1:19" x14ac:dyDescent="0.25">
      <c r="A1839" s="2">
        <v>41730</v>
      </c>
      <c r="B1839" t="s">
        <v>873</v>
      </c>
      <c r="C1839">
        <v>1</v>
      </c>
      <c r="D1839" t="s">
        <v>874</v>
      </c>
      <c r="E1839">
        <v>2014</v>
      </c>
      <c r="F1839" s="2">
        <v>41739</v>
      </c>
      <c r="G1839">
        <v>3</v>
      </c>
      <c r="I1839" t="s">
        <v>852</v>
      </c>
      <c r="J1839" t="s">
        <v>857</v>
      </c>
      <c r="K1839">
        <v>1</v>
      </c>
      <c r="L1839">
        <v>45</v>
      </c>
      <c r="M1839" t="s">
        <v>854</v>
      </c>
      <c r="N1839" t="s">
        <v>854</v>
      </c>
      <c r="O1839">
        <v>3</v>
      </c>
    </row>
    <row r="1840" spans="1:19" x14ac:dyDescent="0.25">
      <c r="A1840" s="2">
        <v>41730</v>
      </c>
      <c r="B1840" t="s">
        <v>873</v>
      </c>
      <c r="C1840">
        <v>1</v>
      </c>
      <c r="D1840" t="s">
        <v>874</v>
      </c>
      <c r="E1840">
        <v>2014</v>
      </c>
      <c r="F1840" s="2">
        <v>41739</v>
      </c>
      <c r="G1840">
        <v>4</v>
      </c>
      <c r="I1840" t="s">
        <v>852</v>
      </c>
      <c r="J1840" t="s">
        <v>857</v>
      </c>
      <c r="K1840">
        <v>1</v>
      </c>
      <c r="L1840">
        <v>15</v>
      </c>
      <c r="M1840" t="s">
        <v>854</v>
      </c>
      <c r="N1840" t="s">
        <v>854</v>
      </c>
      <c r="O1840">
        <v>3</v>
      </c>
    </row>
    <row r="1841" spans="1:15" x14ac:dyDescent="0.25">
      <c r="A1841" s="2">
        <v>41730</v>
      </c>
      <c r="B1841" t="s">
        <v>873</v>
      </c>
      <c r="C1841">
        <v>1</v>
      </c>
      <c r="D1841" t="s">
        <v>874</v>
      </c>
      <c r="E1841">
        <v>2014</v>
      </c>
      <c r="F1841" s="2">
        <v>41739</v>
      </c>
      <c r="G1841">
        <v>4</v>
      </c>
      <c r="I1841" t="s">
        <v>852</v>
      </c>
      <c r="J1841" t="s">
        <v>853</v>
      </c>
      <c r="K1841">
        <v>1</v>
      </c>
      <c r="L1841">
        <v>15</v>
      </c>
      <c r="M1841" t="s">
        <v>854</v>
      </c>
      <c r="N1841" t="s">
        <v>854</v>
      </c>
      <c r="O1841">
        <v>3</v>
      </c>
    </row>
    <row r="1842" spans="1:15" x14ac:dyDescent="0.25">
      <c r="A1842" s="2">
        <v>41730</v>
      </c>
      <c r="B1842" t="s">
        <v>873</v>
      </c>
      <c r="C1842">
        <v>1</v>
      </c>
      <c r="D1842" t="s">
        <v>874</v>
      </c>
      <c r="E1842">
        <v>2014</v>
      </c>
      <c r="F1842" s="2">
        <v>41739</v>
      </c>
      <c r="G1842">
        <v>1</v>
      </c>
      <c r="I1842" t="s">
        <v>875</v>
      </c>
      <c r="J1842" t="s">
        <v>876</v>
      </c>
      <c r="K1842">
        <v>1</v>
      </c>
      <c r="L1842">
        <v>45</v>
      </c>
      <c r="M1842" t="s">
        <v>854</v>
      </c>
      <c r="N1842" t="s">
        <v>854</v>
      </c>
      <c r="O1842">
        <v>3</v>
      </c>
    </row>
    <row r="1843" spans="1:15" x14ac:dyDescent="0.25">
      <c r="A1843" s="2">
        <v>41730</v>
      </c>
      <c r="B1843" t="s">
        <v>873</v>
      </c>
      <c r="C1843">
        <v>1</v>
      </c>
      <c r="D1843" t="s">
        <v>874</v>
      </c>
      <c r="E1843">
        <v>2014</v>
      </c>
      <c r="F1843" s="2">
        <v>41739</v>
      </c>
      <c r="G1843">
        <v>1</v>
      </c>
      <c r="I1843" t="s">
        <v>852</v>
      </c>
      <c r="J1843" t="s">
        <v>853</v>
      </c>
      <c r="K1843">
        <v>1</v>
      </c>
      <c r="L1843">
        <v>15</v>
      </c>
      <c r="M1843" t="s">
        <v>854</v>
      </c>
      <c r="N1843" t="s">
        <v>854</v>
      </c>
      <c r="O1843">
        <v>3</v>
      </c>
    </row>
    <row r="1844" spans="1:15" x14ac:dyDescent="0.25">
      <c r="A1844" s="2">
        <v>41730</v>
      </c>
      <c r="B1844" t="s">
        <v>873</v>
      </c>
      <c r="C1844">
        <v>1</v>
      </c>
      <c r="D1844" t="s">
        <v>874</v>
      </c>
      <c r="E1844">
        <v>2014</v>
      </c>
      <c r="F1844" s="2">
        <v>41739</v>
      </c>
      <c r="G1844">
        <v>2</v>
      </c>
      <c r="I1844" t="s">
        <v>875</v>
      </c>
      <c r="J1844" t="s">
        <v>876</v>
      </c>
      <c r="K1844">
        <v>1</v>
      </c>
      <c r="L1844">
        <v>15</v>
      </c>
      <c r="M1844" t="s">
        <v>854</v>
      </c>
      <c r="N1844" t="s">
        <v>854</v>
      </c>
      <c r="O1844">
        <v>3</v>
      </c>
    </row>
    <row r="1845" spans="1:15" x14ac:dyDescent="0.25">
      <c r="A1845" s="2">
        <v>41730</v>
      </c>
      <c r="B1845" t="s">
        <v>873</v>
      </c>
      <c r="C1845">
        <v>1</v>
      </c>
      <c r="D1845" t="s">
        <v>874</v>
      </c>
      <c r="E1845">
        <v>2014</v>
      </c>
      <c r="F1845" s="2">
        <v>41739</v>
      </c>
      <c r="G1845">
        <v>2</v>
      </c>
      <c r="I1845" t="s">
        <v>875</v>
      </c>
      <c r="J1845" t="s">
        <v>876</v>
      </c>
      <c r="K1845">
        <v>1</v>
      </c>
      <c r="L1845">
        <v>45</v>
      </c>
      <c r="M1845" t="s">
        <v>854</v>
      </c>
      <c r="N1845" t="s">
        <v>854</v>
      </c>
      <c r="O1845">
        <v>3</v>
      </c>
    </row>
    <row r="1846" spans="1:15" x14ac:dyDescent="0.25">
      <c r="A1846" s="2">
        <v>41730</v>
      </c>
      <c r="B1846" t="s">
        <v>873</v>
      </c>
      <c r="C1846">
        <v>1</v>
      </c>
      <c r="D1846" t="s">
        <v>874</v>
      </c>
      <c r="E1846">
        <v>2014</v>
      </c>
      <c r="F1846" s="2">
        <v>41739</v>
      </c>
      <c r="G1846">
        <v>3</v>
      </c>
      <c r="I1846" t="s">
        <v>875</v>
      </c>
      <c r="J1846" t="s">
        <v>876</v>
      </c>
      <c r="K1846">
        <v>1</v>
      </c>
      <c r="L1846">
        <v>15</v>
      </c>
      <c r="M1846" t="s">
        <v>854</v>
      </c>
      <c r="N1846" t="s">
        <v>854</v>
      </c>
      <c r="O1846">
        <v>3</v>
      </c>
    </row>
    <row r="1847" spans="1:15" x14ac:dyDescent="0.25">
      <c r="A1847" s="2">
        <v>41730</v>
      </c>
      <c r="B1847" t="s">
        <v>873</v>
      </c>
      <c r="C1847">
        <v>1</v>
      </c>
      <c r="D1847" t="s">
        <v>874</v>
      </c>
      <c r="E1847">
        <v>2014</v>
      </c>
      <c r="F1847" s="2">
        <v>41739</v>
      </c>
      <c r="G1847">
        <v>3</v>
      </c>
      <c r="I1847" t="s">
        <v>852</v>
      </c>
      <c r="J1847" t="s">
        <v>853</v>
      </c>
      <c r="K1847">
        <v>1</v>
      </c>
      <c r="L1847">
        <v>45</v>
      </c>
      <c r="M1847" t="s">
        <v>854</v>
      </c>
      <c r="N1847" t="s">
        <v>854</v>
      </c>
      <c r="O1847">
        <v>3</v>
      </c>
    </row>
    <row r="1848" spans="1:15" x14ac:dyDescent="0.25">
      <c r="A1848" s="2">
        <v>41730</v>
      </c>
      <c r="B1848" t="s">
        <v>873</v>
      </c>
      <c r="C1848">
        <v>1</v>
      </c>
      <c r="D1848" t="s">
        <v>874</v>
      </c>
      <c r="E1848">
        <v>2014</v>
      </c>
      <c r="F1848" s="2">
        <v>41739</v>
      </c>
      <c r="G1848">
        <v>4</v>
      </c>
      <c r="I1848" t="s">
        <v>875</v>
      </c>
      <c r="J1848" t="s">
        <v>876</v>
      </c>
      <c r="K1848">
        <v>1</v>
      </c>
      <c r="L1848">
        <v>15</v>
      </c>
      <c r="M1848" t="s">
        <v>854</v>
      </c>
      <c r="N1848" t="s">
        <v>854</v>
      </c>
      <c r="O1848">
        <v>3</v>
      </c>
    </row>
    <row r="1849" spans="1:15" x14ac:dyDescent="0.25">
      <c r="A1849" s="2">
        <v>41730</v>
      </c>
      <c r="B1849" t="s">
        <v>873</v>
      </c>
      <c r="C1849">
        <v>1</v>
      </c>
      <c r="D1849" t="s">
        <v>874</v>
      </c>
      <c r="E1849">
        <v>2014</v>
      </c>
      <c r="F1849" s="2">
        <v>41739</v>
      </c>
      <c r="G1849">
        <v>4</v>
      </c>
      <c r="I1849" t="s">
        <v>852</v>
      </c>
      <c r="J1849" t="s">
        <v>853</v>
      </c>
      <c r="K1849">
        <v>1</v>
      </c>
      <c r="L1849">
        <v>45</v>
      </c>
      <c r="M1849" t="s">
        <v>854</v>
      </c>
      <c r="N1849" t="s">
        <v>854</v>
      </c>
      <c r="O1849">
        <v>3</v>
      </c>
    </row>
    <row r="1850" spans="1:15" x14ac:dyDescent="0.25">
      <c r="A1850" s="2">
        <v>41730</v>
      </c>
      <c r="B1850" t="s">
        <v>873</v>
      </c>
      <c r="C1850">
        <v>1</v>
      </c>
      <c r="D1850" t="s">
        <v>874</v>
      </c>
      <c r="E1850">
        <v>2014</v>
      </c>
      <c r="F1850" s="2">
        <v>41739</v>
      </c>
      <c r="G1850">
        <v>1</v>
      </c>
      <c r="I1850" t="s">
        <v>852</v>
      </c>
      <c r="J1850" t="s">
        <v>857</v>
      </c>
      <c r="K1850">
        <v>1</v>
      </c>
      <c r="L1850">
        <v>45</v>
      </c>
      <c r="M1850" t="s">
        <v>854</v>
      </c>
      <c r="N1850" t="s">
        <v>854</v>
      </c>
      <c r="O1850">
        <v>3</v>
      </c>
    </row>
    <row r="1851" spans="1:15" x14ac:dyDescent="0.25">
      <c r="A1851" s="2">
        <v>41730</v>
      </c>
      <c r="B1851" t="s">
        <v>873</v>
      </c>
      <c r="C1851">
        <v>1</v>
      </c>
      <c r="D1851" t="s">
        <v>874</v>
      </c>
      <c r="E1851">
        <v>2014</v>
      </c>
      <c r="F1851" s="2">
        <v>41739</v>
      </c>
      <c r="G1851">
        <v>1</v>
      </c>
      <c r="I1851" t="s">
        <v>875</v>
      </c>
      <c r="J1851" t="s">
        <v>876</v>
      </c>
      <c r="K1851">
        <v>1</v>
      </c>
      <c r="L1851">
        <v>15</v>
      </c>
      <c r="M1851" t="s">
        <v>854</v>
      </c>
      <c r="N1851" t="s">
        <v>854</v>
      </c>
      <c r="O1851">
        <v>3</v>
      </c>
    </row>
    <row r="1852" spans="1:15" x14ac:dyDescent="0.25">
      <c r="A1852" s="2">
        <v>41730</v>
      </c>
      <c r="B1852" t="s">
        <v>873</v>
      </c>
      <c r="C1852">
        <v>1</v>
      </c>
      <c r="D1852" t="s">
        <v>874</v>
      </c>
      <c r="E1852">
        <v>2014</v>
      </c>
      <c r="F1852" s="2">
        <v>41739</v>
      </c>
      <c r="G1852">
        <v>2</v>
      </c>
      <c r="I1852" t="s">
        <v>852</v>
      </c>
      <c r="J1852" t="s">
        <v>853</v>
      </c>
      <c r="K1852">
        <v>1</v>
      </c>
      <c r="L1852">
        <v>15</v>
      </c>
      <c r="M1852" t="s">
        <v>854</v>
      </c>
      <c r="N1852" t="s">
        <v>854</v>
      </c>
      <c r="O1852">
        <v>3</v>
      </c>
    </row>
    <row r="1853" spans="1:15" x14ac:dyDescent="0.25">
      <c r="A1853" s="2">
        <v>41730</v>
      </c>
      <c r="B1853" t="s">
        <v>873</v>
      </c>
      <c r="C1853">
        <v>1</v>
      </c>
      <c r="D1853" t="s">
        <v>874</v>
      </c>
      <c r="E1853">
        <v>2014</v>
      </c>
      <c r="F1853" s="2">
        <v>41739</v>
      </c>
      <c r="G1853">
        <v>2</v>
      </c>
      <c r="I1853" t="s">
        <v>852</v>
      </c>
      <c r="J1853" t="s">
        <v>853</v>
      </c>
      <c r="K1853">
        <v>1</v>
      </c>
      <c r="L1853">
        <v>45</v>
      </c>
      <c r="M1853" t="s">
        <v>854</v>
      </c>
      <c r="N1853" t="s">
        <v>854</v>
      </c>
      <c r="O1853">
        <v>3</v>
      </c>
    </row>
    <row r="1854" spans="1:15" x14ac:dyDescent="0.25">
      <c r="A1854" s="2">
        <v>41730</v>
      </c>
      <c r="B1854" t="s">
        <v>873</v>
      </c>
      <c r="C1854">
        <v>1</v>
      </c>
      <c r="D1854" t="s">
        <v>874</v>
      </c>
      <c r="E1854">
        <v>2014</v>
      </c>
      <c r="F1854" s="2">
        <v>41739</v>
      </c>
      <c r="G1854">
        <v>3</v>
      </c>
      <c r="I1854" t="s">
        <v>875</v>
      </c>
      <c r="J1854" t="s">
        <v>876</v>
      </c>
      <c r="K1854">
        <v>1</v>
      </c>
      <c r="L1854">
        <v>45</v>
      </c>
      <c r="M1854" t="s">
        <v>854</v>
      </c>
      <c r="N1854" t="s">
        <v>854</v>
      </c>
      <c r="O1854">
        <v>3</v>
      </c>
    </row>
    <row r="1855" spans="1:15" x14ac:dyDescent="0.25">
      <c r="A1855" s="2">
        <v>41730</v>
      </c>
      <c r="B1855" t="s">
        <v>873</v>
      </c>
      <c r="C1855">
        <v>1</v>
      </c>
      <c r="D1855" t="s">
        <v>874</v>
      </c>
      <c r="E1855">
        <v>2014</v>
      </c>
      <c r="F1855" s="2">
        <v>41739</v>
      </c>
      <c r="G1855">
        <v>3</v>
      </c>
      <c r="I1855" t="s">
        <v>852</v>
      </c>
      <c r="J1855" t="s">
        <v>857</v>
      </c>
      <c r="K1855">
        <v>1</v>
      </c>
      <c r="L1855">
        <v>15</v>
      </c>
      <c r="M1855" t="s">
        <v>854</v>
      </c>
      <c r="N1855" t="s">
        <v>854</v>
      </c>
      <c r="O1855">
        <v>3</v>
      </c>
    </row>
    <row r="1856" spans="1:15" x14ac:dyDescent="0.25">
      <c r="A1856" s="2">
        <v>41730</v>
      </c>
      <c r="B1856" t="s">
        <v>873</v>
      </c>
      <c r="C1856">
        <v>1</v>
      </c>
      <c r="D1856" t="s">
        <v>874</v>
      </c>
      <c r="E1856">
        <v>2014</v>
      </c>
      <c r="F1856" s="2">
        <v>41739</v>
      </c>
      <c r="G1856">
        <v>4</v>
      </c>
      <c r="I1856" t="s">
        <v>875</v>
      </c>
      <c r="J1856" t="s">
        <v>876</v>
      </c>
      <c r="K1856">
        <v>1</v>
      </c>
      <c r="L1856">
        <v>45</v>
      </c>
      <c r="M1856" t="s">
        <v>854</v>
      </c>
      <c r="N1856" t="s">
        <v>854</v>
      </c>
      <c r="O1856">
        <v>3</v>
      </c>
    </row>
    <row r="1857" spans="1:15" x14ac:dyDescent="0.25">
      <c r="A1857" s="2">
        <v>41730</v>
      </c>
      <c r="B1857" t="s">
        <v>873</v>
      </c>
      <c r="C1857">
        <v>1</v>
      </c>
      <c r="D1857" t="s">
        <v>874</v>
      </c>
      <c r="E1857">
        <v>2014</v>
      </c>
      <c r="F1857" s="2">
        <v>41739</v>
      </c>
      <c r="G1857">
        <v>4</v>
      </c>
      <c r="I1857" t="s">
        <v>852</v>
      </c>
      <c r="J1857" t="s">
        <v>857</v>
      </c>
      <c r="K1857">
        <v>1</v>
      </c>
      <c r="L1857">
        <v>45</v>
      </c>
      <c r="M1857" t="s">
        <v>854</v>
      </c>
      <c r="N1857" t="s">
        <v>854</v>
      </c>
      <c r="O1857">
        <v>3</v>
      </c>
    </row>
    <row r="1858" spans="1:15" x14ac:dyDescent="0.25">
      <c r="A1858" s="2">
        <v>41745</v>
      </c>
      <c r="B1858" t="s">
        <v>873</v>
      </c>
      <c r="C1858">
        <v>1</v>
      </c>
      <c r="D1858" t="s">
        <v>874</v>
      </c>
      <c r="E1858">
        <v>2014</v>
      </c>
      <c r="F1858" s="2">
        <v>41758</v>
      </c>
      <c r="G1858">
        <v>1</v>
      </c>
      <c r="I1858" t="s">
        <v>875</v>
      </c>
      <c r="J1858" t="s">
        <v>876</v>
      </c>
      <c r="K1858">
        <v>2</v>
      </c>
      <c r="L1858">
        <v>15</v>
      </c>
      <c r="M1858" t="s">
        <v>854</v>
      </c>
      <c r="N1858" t="s">
        <v>854</v>
      </c>
      <c r="O1858">
        <v>3</v>
      </c>
    </row>
    <row r="1859" spans="1:15" x14ac:dyDescent="0.25">
      <c r="A1859" s="2">
        <v>41745</v>
      </c>
      <c r="B1859" t="s">
        <v>873</v>
      </c>
      <c r="C1859">
        <v>1</v>
      </c>
      <c r="D1859" t="s">
        <v>874</v>
      </c>
      <c r="E1859">
        <v>2014</v>
      </c>
      <c r="F1859" s="2">
        <v>41758</v>
      </c>
      <c r="G1859">
        <v>1</v>
      </c>
      <c r="I1859" t="s">
        <v>852</v>
      </c>
      <c r="J1859" t="s">
        <v>853</v>
      </c>
      <c r="K1859">
        <v>2</v>
      </c>
      <c r="L1859">
        <v>15</v>
      </c>
      <c r="M1859" t="s">
        <v>854</v>
      </c>
      <c r="N1859" t="s">
        <v>854</v>
      </c>
      <c r="O1859">
        <v>3</v>
      </c>
    </row>
    <row r="1860" spans="1:15" x14ac:dyDescent="0.25">
      <c r="A1860" s="2">
        <v>41745</v>
      </c>
      <c r="B1860" t="s">
        <v>873</v>
      </c>
      <c r="C1860">
        <v>1</v>
      </c>
      <c r="D1860" t="s">
        <v>874</v>
      </c>
      <c r="E1860">
        <v>2014</v>
      </c>
      <c r="F1860" s="2">
        <v>41758</v>
      </c>
      <c r="G1860">
        <v>2</v>
      </c>
      <c r="I1860" t="s">
        <v>875</v>
      </c>
      <c r="J1860" t="s">
        <v>876</v>
      </c>
      <c r="K1860">
        <v>2</v>
      </c>
      <c r="L1860">
        <v>45</v>
      </c>
      <c r="M1860" t="s">
        <v>854</v>
      </c>
      <c r="N1860" t="s">
        <v>854</v>
      </c>
      <c r="O1860">
        <v>3</v>
      </c>
    </row>
    <row r="1861" spans="1:15" x14ac:dyDescent="0.25">
      <c r="A1861" s="2">
        <v>41745</v>
      </c>
      <c r="B1861" t="s">
        <v>873</v>
      </c>
      <c r="C1861">
        <v>1</v>
      </c>
      <c r="D1861" t="s">
        <v>874</v>
      </c>
      <c r="E1861">
        <v>2014</v>
      </c>
      <c r="F1861" s="2">
        <v>41758</v>
      </c>
      <c r="G1861">
        <v>2</v>
      </c>
      <c r="I1861" t="s">
        <v>875</v>
      </c>
      <c r="J1861" t="s">
        <v>876</v>
      </c>
      <c r="K1861">
        <v>2</v>
      </c>
      <c r="L1861">
        <v>15</v>
      </c>
      <c r="M1861" t="s">
        <v>854</v>
      </c>
      <c r="N1861" t="s">
        <v>854</v>
      </c>
      <c r="O1861">
        <v>3</v>
      </c>
    </row>
    <row r="1862" spans="1:15" x14ac:dyDescent="0.25">
      <c r="A1862" s="2">
        <v>41745</v>
      </c>
      <c r="B1862" t="s">
        <v>873</v>
      </c>
      <c r="C1862">
        <v>1</v>
      </c>
      <c r="D1862" t="s">
        <v>874</v>
      </c>
      <c r="E1862">
        <v>2014</v>
      </c>
      <c r="F1862" s="2">
        <v>41758</v>
      </c>
      <c r="G1862">
        <v>3</v>
      </c>
      <c r="I1862" t="s">
        <v>852</v>
      </c>
      <c r="J1862" t="s">
        <v>853</v>
      </c>
      <c r="K1862">
        <v>2</v>
      </c>
      <c r="L1862">
        <v>15</v>
      </c>
      <c r="M1862" t="s">
        <v>854</v>
      </c>
      <c r="N1862" t="s">
        <v>854</v>
      </c>
      <c r="O1862">
        <v>3</v>
      </c>
    </row>
    <row r="1863" spans="1:15" x14ac:dyDescent="0.25">
      <c r="A1863" s="2">
        <v>41745</v>
      </c>
      <c r="B1863" t="s">
        <v>873</v>
      </c>
      <c r="C1863">
        <v>1</v>
      </c>
      <c r="D1863" t="s">
        <v>874</v>
      </c>
      <c r="E1863">
        <v>2014</v>
      </c>
      <c r="F1863" s="2">
        <v>41758</v>
      </c>
      <c r="G1863">
        <v>3</v>
      </c>
      <c r="I1863" t="s">
        <v>852</v>
      </c>
      <c r="J1863" t="s">
        <v>857</v>
      </c>
      <c r="K1863">
        <v>2</v>
      </c>
      <c r="L1863">
        <v>45</v>
      </c>
      <c r="M1863" t="s">
        <v>854</v>
      </c>
      <c r="N1863" t="s">
        <v>854</v>
      </c>
      <c r="O1863">
        <v>3</v>
      </c>
    </row>
    <row r="1864" spans="1:15" x14ac:dyDescent="0.25">
      <c r="A1864" s="2">
        <v>41745</v>
      </c>
      <c r="B1864" t="s">
        <v>873</v>
      </c>
      <c r="C1864">
        <v>1</v>
      </c>
      <c r="D1864" t="s">
        <v>874</v>
      </c>
      <c r="E1864">
        <v>2014</v>
      </c>
      <c r="F1864" s="2">
        <v>41758</v>
      </c>
      <c r="G1864">
        <v>4</v>
      </c>
      <c r="I1864" t="s">
        <v>852</v>
      </c>
      <c r="J1864" t="s">
        <v>853</v>
      </c>
      <c r="K1864">
        <v>2</v>
      </c>
      <c r="L1864">
        <v>45</v>
      </c>
      <c r="M1864" t="s">
        <v>854</v>
      </c>
      <c r="N1864" t="s">
        <v>854</v>
      </c>
      <c r="O1864">
        <v>3</v>
      </c>
    </row>
    <row r="1865" spans="1:15" x14ac:dyDescent="0.25">
      <c r="A1865" s="2">
        <v>41745</v>
      </c>
      <c r="B1865" t="s">
        <v>873</v>
      </c>
      <c r="C1865">
        <v>1</v>
      </c>
      <c r="D1865" t="s">
        <v>874</v>
      </c>
      <c r="E1865">
        <v>2014</v>
      </c>
      <c r="F1865" s="2">
        <v>41758</v>
      </c>
      <c r="G1865">
        <v>4</v>
      </c>
      <c r="I1865" t="s">
        <v>852</v>
      </c>
      <c r="J1865" t="s">
        <v>857</v>
      </c>
      <c r="K1865">
        <v>2</v>
      </c>
      <c r="L1865">
        <v>15</v>
      </c>
      <c r="M1865" t="s">
        <v>854</v>
      </c>
      <c r="N1865" t="s">
        <v>854</v>
      </c>
      <c r="O1865">
        <v>3</v>
      </c>
    </row>
    <row r="1866" spans="1:15" x14ac:dyDescent="0.25">
      <c r="A1866" s="2">
        <v>41745</v>
      </c>
      <c r="B1866" t="s">
        <v>873</v>
      </c>
      <c r="C1866">
        <v>1</v>
      </c>
      <c r="D1866" t="s">
        <v>874</v>
      </c>
      <c r="E1866">
        <v>2014</v>
      </c>
      <c r="F1866" s="2">
        <v>41758</v>
      </c>
      <c r="G1866">
        <v>1</v>
      </c>
      <c r="I1866" t="s">
        <v>852</v>
      </c>
      <c r="J1866" t="s">
        <v>857</v>
      </c>
      <c r="K1866">
        <v>2</v>
      </c>
      <c r="L1866">
        <v>15</v>
      </c>
      <c r="M1866" t="s">
        <v>854</v>
      </c>
      <c r="N1866" t="s">
        <v>854</v>
      </c>
      <c r="O1866">
        <v>3</v>
      </c>
    </row>
    <row r="1867" spans="1:15" x14ac:dyDescent="0.25">
      <c r="A1867" s="2">
        <v>41745</v>
      </c>
      <c r="B1867" t="s">
        <v>873</v>
      </c>
      <c r="C1867">
        <v>1</v>
      </c>
      <c r="D1867" t="s">
        <v>874</v>
      </c>
      <c r="E1867">
        <v>2014</v>
      </c>
      <c r="F1867" s="2">
        <v>41758</v>
      </c>
      <c r="G1867">
        <v>1</v>
      </c>
      <c r="I1867" t="s">
        <v>875</v>
      </c>
      <c r="J1867" t="s">
        <v>876</v>
      </c>
      <c r="K1867">
        <v>2</v>
      </c>
      <c r="L1867">
        <v>45</v>
      </c>
      <c r="M1867" t="s">
        <v>854</v>
      </c>
      <c r="N1867" t="s">
        <v>854</v>
      </c>
      <c r="O1867">
        <v>3</v>
      </c>
    </row>
    <row r="1868" spans="1:15" x14ac:dyDescent="0.25">
      <c r="A1868" s="2">
        <v>41745</v>
      </c>
      <c r="B1868" t="s">
        <v>873</v>
      </c>
      <c r="C1868">
        <v>1</v>
      </c>
      <c r="D1868" t="s">
        <v>874</v>
      </c>
      <c r="E1868">
        <v>2014</v>
      </c>
      <c r="F1868" s="2">
        <v>41758</v>
      </c>
      <c r="G1868">
        <v>2</v>
      </c>
      <c r="I1868" t="s">
        <v>852</v>
      </c>
      <c r="J1868" t="s">
        <v>857</v>
      </c>
      <c r="K1868">
        <v>2</v>
      </c>
      <c r="L1868">
        <v>15</v>
      </c>
      <c r="M1868" t="s">
        <v>854</v>
      </c>
      <c r="N1868" t="s">
        <v>854</v>
      </c>
      <c r="O1868">
        <v>3</v>
      </c>
    </row>
    <row r="1869" spans="1:15" x14ac:dyDescent="0.25">
      <c r="A1869" s="2">
        <v>41745</v>
      </c>
      <c r="B1869" t="s">
        <v>873</v>
      </c>
      <c r="C1869">
        <v>1</v>
      </c>
      <c r="D1869" t="s">
        <v>874</v>
      </c>
      <c r="E1869">
        <v>2014</v>
      </c>
      <c r="F1869" s="2">
        <v>41758</v>
      </c>
      <c r="G1869">
        <v>2</v>
      </c>
      <c r="I1869" t="s">
        <v>852</v>
      </c>
      <c r="J1869" t="s">
        <v>853</v>
      </c>
      <c r="K1869">
        <v>2</v>
      </c>
      <c r="L1869">
        <v>15</v>
      </c>
      <c r="M1869" t="s">
        <v>854</v>
      </c>
      <c r="N1869" t="s">
        <v>854</v>
      </c>
      <c r="O1869">
        <v>3</v>
      </c>
    </row>
    <row r="1870" spans="1:15" x14ac:dyDescent="0.25">
      <c r="A1870" s="2">
        <v>41745</v>
      </c>
      <c r="B1870" t="s">
        <v>873</v>
      </c>
      <c r="C1870">
        <v>1</v>
      </c>
      <c r="D1870" t="s">
        <v>874</v>
      </c>
      <c r="E1870">
        <v>2014</v>
      </c>
      <c r="F1870" s="2">
        <v>41758</v>
      </c>
      <c r="G1870">
        <v>3</v>
      </c>
      <c r="I1870" t="s">
        <v>875</v>
      </c>
      <c r="J1870" t="s">
        <v>876</v>
      </c>
      <c r="K1870">
        <v>2</v>
      </c>
      <c r="L1870">
        <v>15</v>
      </c>
      <c r="M1870" t="s">
        <v>854</v>
      </c>
      <c r="N1870" t="s">
        <v>854</v>
      </c>
      <c r="O1870">
        <v>3</v>
      </c>
    </row>
    <row r="1871" spans="1:15" x14ac:dyDescent="0.25">
      <c r="A1871" s="2">
        <v>41745</v>
      </c>
      <c r="B1871" t="s">
        <v>873</v>
      </c>
      <c r="C1871">
        <v>1</v>
      </c>
      <c r="D1871" t="s">
        <v>874</v>
      </c>
      <c r="E1871">
        <v>2014</v>
      </c>
      <c r="F1871" s="2">
        <v>41758</v>
      </c>
      <c r="G1871">
        <v>3</v>
      </c>
      <c r="I1871" t="s">
        <v>852</v>
      </c>
      <c r="J1871" t="s">
        <v>853</v>
      </c>
      <c r="K1871">
        <v>2</v>
      </c>
      <c r="L1871">
        <v>45</v>
      </c>
      <c r="M1871" t="s">
        <v>854</v>
      </c>
      <c r="N1871" t="s">
        <v>854</v>
      </c>
      <c r="O1871">
        <v>3</v>
      </c>
    </row>
    <row r="1872" spans="1:15" x14ac:dyDescent="0.25">
      <c r="A1872" s="2">
        <v>41745</v>
      </c>
      <c r="B1872" t="s">
        <v>873</v>
      </c>
      <c r="C1872">
        <v>1</v>
      </c>
      <c r="D1872" t="s">
        <v>874</v>
      </c>
      <c r="E1872">
        <v>2014</v>
      </c>
      <c r="F1872" s="2">
        <v>41758</v>
      </c>
      <c r="G1872">
        <v>4</v>
      </c>
      <c r="I1872" t="s">
        <v>875</v>
      </c>
      <c r="J1872" t="s">
        <v>876</v>
      </c>
      <c r="K1872">
        <v>2</v>
      </c>
      <c r="L1872">
        <v>45</v>
      </c>
      <c r="M1872" t="s">
        <v>854</v>
      </c>
      <c r="N1872" t="s">
        <v>854</v>
      </c>
      <c r="O1872">
        <v>3</v>
      </c>
    </row>
    <row r="1873" spans="1:16" x14ac:dyDescent="0.25">
      <c r="A1873" s="2">
        <v>41745</v>
      </c>
      <c r="B1873" t="s">
        <v>873</v>
      </c>
      <c r="C1873">
        <v>1</v>
      </c>
      <c r="D1873" t="s">
        <v>874</v>
      </c>
      <c r="E1873">
        <v>2014</v>
      </c>
      <c r="F1873" s="2">
        <v>41758</v>
      </c>
      <c r="G1873">
        <v>4</v>
      </c>
      <c r="I1873" t="s">
        <v>852</v>
      </c>
      <c r="J1873" t="s">
        <v>857</v>
      </c>
      <c r="K1873">
        <v>2</v>
      </c>
      <c r="L1873">
        <v>45</v>
      </c>
      <c r="M1873" t="s">
        <v>854</v>
      </c>
      <c r="N1873" t="s">
        <v>854</v>
      </c>
      <c r="O1873">
        <v>3</v>
      </c>
    </row>
    <row r="1874" spans="1:16" x14ac:dyDescent="0.25">
      <c r="A1874" s="2">
        <v>41745</v>
      </c>
      <c r="B1874" t="s">
        <v>873</v>
      </c>
      <c r="C1874">
        <v>1</v>
      </c>
      <c r="D1874" t="s">
        <v>874</v>
      </c>
      <c r="E1874">
        <v>2014</v>
      </c>
      <c r="F1874" s="2">
        <v>41758</v>
      </c>
      <c r="G1874">
        <v>1</v>
      </c>
      <c r="I1874" t="s">
        <v>852</v>
      </c>
      <c r="J1874" t="s">
        <v>857</v>
      </c>
      <c r="K1874">
        <v>2</v>
      </c>
      <c r="L1874">
        <v>45</v>
      </c>
      <c r="M1874" t="s">
        <v>854</v>
      </c>
      <c r="N1874" t="s">
        <v>854</v>
      </c>
      <c r="O1874">
        <v>3</v>
      </c>
    </row>
    <row r="1875" spans="1:16" x14ac:dyDescent="0.25">
      <c r="A1875" s="2">
        <v>41745</v>
      </c>
      <c r="B1875" t="s">
        <v>873</v>
      </c>
      <c r="C1875">
        <v>1</v>
      </c>
      <c r="D1875" t="s">
        <v>874</v>
      </c>
      <c r="E1875">
        <v>2014</v>
      </c>
      <c r="F1875" s="2">
        <v>41758</v>
      </c>
      <c r="G1875">
        <v>1</v>
      </c>
      <c r="I1875" t="s">
        <v>852</v>
      </c>
      <c r="J1875" t="s">
        <v>853</v>
      </c>
      <c r="K1875">
        <v>2</v>
      </c>
      <c r="L1875">
        <v>45</v>
      </c>
      <c r="M1875" t="s">
        <v>854</v>
      </c>
      <c r="N1875" t="s">
        <v>854</v>
      </c>
      <c r="O1875">
        <v>3</v>
      </c>
    </row>
    <row r="1876" spans="1:16" x14ac:dyDescent="0.25">
      <c r="A1876" s="2">
        <v>41745</v>
      </c>
      <c r="B1876" t="s">
        <v>873</v>
      </c>
      <c r="C1876">
        <v>1</v>
      </c>
      <c r="D1876" t="s">
        <v>874</v>
      </c>
      <c r="E1876">
        <v>2014</v>
      </c>
      <c r="F1876" s="2">
        <v>41758</v>
      </c>
      <c r="G1876">
        <v>2</v>
      </c>
      <c r="I1876" t="s">
        <v>852</v>
      </c>
      <c r="J1876" t="s">
        <v>853</v>
      </c>
      <c r="K1876">
        <v>2</v>
      </c>
      <c r="L1876">
        <v>45</v>
      </c>
      <c r="M1876" t="s">
        <v>854</v>
      </c>
      <c r="N1876" t="s">
        <v>854</v>
      </c>
      <c r="O1876">
        <v>3</v>
      </c>
    </row>
    <row r="1877" spans="1:16" x14ac:dyDescent="0.25">
      <c r="A1877" s="2">
        <v>41745</v>
      </c>
      <c r="B1877" t="s">
        <v>873</v>
      </c>
      <c r="C1877">
        <v>1</v>
      </c>
      <c r="D1877" t="s">
        <v>874</v>
      </c>
      <c r="E1877">
        <v>2014</v>
      </c>
      <c r="F1877" s="2">
        <v>41758</v>
      </c>
      <c r="G1877">
        <v>2</v>
      </c>
      <c r="I1877" t="s">
        <v>852</v>
      </c>
      <c r="J1877" t="s">
        <v>857</v>
      </c>
      <c r="K1877">
        <v>2</v>
      </c>
      <c r="L1877">
        <v>45</v>
      </c>
      <c r="M1877" t="s">
        <v>854</v>
      </c>
      <c r="N1877" t="s">
        <v>854</v>
      </c>
      <c r="O1877">
        <v>3</v>
      </c>
    </row>
    <row r="1878" spans="1:16" x14ac:dyDescent="0.25">
      <c r="A1878" s="2">
        <v>41745</v>
      </c>
      <c r="B1878" t="s">
        <v>873</v>
      </c>
      <c r="C1878">
        <v>1</v>
      </c>
      <c r="D1878" t="s">
        <v>874</v>
      </c>
      <c r="E1878">
        <v>2014</v>
      </c>
      <c r="F1878" s="2">
        <v>41758</v>
      </c>
      <c r="G1878">
        <v>3</v>
      </c>
      <c r="I1878" t="s">
        <v>875</v>
      </c>
      <c r="J1878" t="s">
        <v>876</v>
      </c>
      <c r="K1878">
        <v>2</v>
      </c>
      <c r="L1878">
        <v>45</v>
      </c>
      <c r="M1878" t="s">
        <v>854</v>
      </c>
      <c r="N1878" t="s">
        <v>854</v>
      </c>
      <c r="O1878">
        <v>3</v>
      </c>
    </row>
    <row r="1879" spans="1:16" x14ac:dyDescent="0.25">
      <c r="A1879" s="2">
        <v>41745</v>
      </c>
      <c r="B1879" t="s">
        <v>873</v>
      </c>
      <c r="C1879">
        <v>1</v>
      </c>
      <c r="D1879" t="s">
        <v>874</v>
      </c>
      <c r="E1879">
        <v>2014</v>
      </c>
      <c r="F1879" s="2">
        <v>41758</v>
      </c>
      <c r="G1879">
        <v>3</v>
      </c>
      <c r="I1879" t="s">
        <v>852</v>
      </c>
      <c r="J1879" t="s">
        <v>857</v>
      </c>
      <c r="K1879">
        <v>2</v>
      </c>
      <c r="L1879">
        <v>15</v>
      </c>
      <c r="M1879" t="s">
        <v>854</v>
      </c>
      <c r="N1879" t="s">
        <v>854</v>
      </c>
      <c r="O1879">
        <v>3</v>
      </c>
    </row>
    <row r="1880" spans="1:16" x14ac:dyDescent="0.25">
      <c r="A1880" s="2">
        <v>41745</v>
      </c>
      <c r="B1880" t="s">
        <v>873</v>
      </c>
      <c r="C1880">
        <v>1</v>
      </c>
      <c r="D1880" t="s">
        <v>874</v>
      </c>
      <c r="E1880">
        <v>2014</v>
      </c>
      <c r="F1880" s="2">
        <v>41758</v>
      </c>
      <c r="G1880">
        <v>4</v>
      </c>
      <c r="I1880" t="s">
        <v>852</v>
      </c>
      <c r="J1880" t="s">
        <v>853</v>
      </c>
      <c r="K1880">
        <v>2</v>
      </c>
      <c r="L1880">
        <v>15</v>
      </c>
      <c r="M1880" t="s">
        <v>854</v>
      </c>
      <c r="N1880" t="s">
        <v>854</v>
      </c>
      <c r="O1880">
        <v>3</v>
      </c>
    </row>
    <row r="1881" spans="1:16" x14ac:dyDescent="0.25">
      <c r="A1881" s="2">
        <v>41745</v>
      </c>
      <c r="B1881" t="s">
        <v>873</v>
      </c>
      <c r="C1881">
        <v>1</v>
      </c>
      <c r="D1881" t="s">
        <v>874</v>
      </c>
      <c r="E1881">
        <v>2014</v>
      </c>
      <c r="F1881" s="2">
        <v>41758</v>
      </c>
      <c r="G1881">
        <v>4</v>
      </c>
      <c r="I1881" t="s">
        <v>875</v>
      </c>
      <c r="J1881" t="s">
        <v>876</v>
      </c>
      <c r="K1881">
        <v>2</v>
      </c>
      <c r="L1881">
        <v>15</v>
      </c>
      <c r="M1881" t="s">
        <v>854</v>
      </c>
      <c r="N1881" t="s">
        <v>854</v>
      </c>
      <c r="O1881">
        <v>3</v>
      </c>
    </row>
    <row r="1882" spans="1:16" x14ac:dyDescent="0.25">
      <c r="A1882" s="2">
        <v>41730</v>
      </c>
      <c r="B1882" t="s">
        <v>873</v>
      </c>
      <c r="C1882">
        <v>1</v>
      </c>
      <c r="D1882" t="s">
        <v>874</v>
      </c>
      <c r="E1882">
        <v>2014</v>
      </c>
      <c r="F1882" s="2">
        <v>41739</v>
      </c>
      <c r="G1882">
        <v>2</v>
      </c>
      <c r="I1882" t="s">
        <v>875</v>
      </c>
      <c r="J1882" t="s">
        <v>876</v>
      </c>
      <c r="K1882">
        <v>1</v>
      </c>
      <c r="L1882">
        <v>15</v>
      </c>
      <c r="M1882" t="s">
        <v>854</v>
      </c>
      <c r="N1882" t="s">
        <v>854</v>
      </c>
      <c r="O1882">
        <v>3</v>
      </c>
      <c r="P1882">
        <v>22</v>
      </c>
    </row>
    <row r="1883" spans="1:16" x14ac:dyDescent="0.25">
      <c r="A1883" s="2">
        <v>41730</v>
      </c>
      <c r="B1883" t="s">
        <v>873</v>
      </c>
      <c r="C1883">
        <v>1</v>
      </c>
      <c r="D1883" t="s">
        <v>874</v>
      </c>
      <c r="E1883">
        <v>2014</v>
      </c>
      <c r="F1883" s="2">
        <v>41739</v>
      </c>
      <c r="G1883">
        <v>3</v>
      </c>
      <c r="I1883" t="s">
        <v>875</v>
      </c>
      <c r="J1883" t="s">
        <v>876</v>
      </c>
      <c r="K1883">
        <v>1</v>
      </c>
      <c r="L1883">
        <v>15</v>
      </c>
      <c r="M1883" t="s">
        <v>854</v>
      </c>
      <c r="N1883" t="s">
        <v>854</v>
      </c>
      <c r="O1883">
        <v>3</v>
      </c>
      <c r="P1883">
        <v>16</v>
      </c>
    </row>
    <row r="1884" spans="1:16" x14ac:dyDescent="0.25">
      <c r="A1884" s="2">
        <v>41730</v>
      </c>
      <c r="B1884" t="s">
        <v>873</v>
      </c>
      <c r="C1884">
        <v>1</v>
      </c>
      <c r="D1884" t="s">
        <v>874</v>
      </c>
      <c r="E1884">
        <v>2014</v>
      </c>
      <c r="F1884" s="2">
        <v>41739</v>
      </c>
      <c r="G1884">
        <v>4</v>
      </c>
      <c r="I1884" t="s">
        <v>875</v>
      </c>
      <c r="J1884" t="s">
        <v>876</v>
      </c>
      <c r="K1884">
        <v>1</v>
      </c>
      <c r="L1884">
        <v>15</v>
      </c>
      <c r="M1884" t="s">
        <v>854</v>
      </c>
      <c r="N1884" t="s">
        <v>854</v>
      </c>
      <c r="O1884">
        <v>3</v>
      </c>
      <c r="P1884">
        <v>18</v>
      </c>
    </row>
    <row r="1885" spans="1:16" x14ac:dyDescent="0.25">
      <c r="A1885" s="2">
        <v>41730</v>
      </c>
      <c r="B1885" t="s">
        <v>873</v>
      </c>
      <c r="C1885">
        <v>1</v>
      </c>
      <c r="D1885" t="s">
        <v>874</v>
      </c>
      <c r="E1885">
        <v>2014</v>
      </c>
      <c r="F1885" s="2">
        <v>41739</v>
      </c>
      <c r="G1885">
        <v>1</v>
      </c>
      <c r="I1885" t="s">
        <v>875</v>
      </c>
      <c r="J1885" t="s">
        <v>876</v>
      </c>
      <c r="K1885">
        <v>1</v>
      </c>
      <c r="L1885">
        <v>15</v>
      </c>
      <c r="M1885" t="s">
        <v>854</v>
      </c>
      <c r="N1885" t="s">
        <v>854</v>
      </c>
      <c r="O1885">
        <v>3</v>
      </c>
      <c r="P1885">
        <v>13</v>
      </c>
    </row>
    <row r="1886" spans="1:16" x14ac:dyDescent="0.25">
      <c r="A1886" s="2">
        <v>41745</v>
      </c>
      <c r="B1886" t="s">
        <v>873</v>
      </c>
      <c r="C1886">
        <v>1</v>
      </c>
      <c r="D1886" t="s">
        <v>874</v>
      </c>
      <c r="E1886">
        <v>2014</v>
      </c>
      <c r="F1886" s="2">
        <v>41758</v>
      </c>
      <c r="G1886">
        <v>1</v>
      </c>
      <c r="I1886" t="s">
        <v>875</v>
      </c>
      <c r="J1886" t="s">
        <v>876</v>
      </c>
      <c r="K1886">
        <v>2</v>
      </c>
      <c r="L1886">
        <v>15</v>
      </c>
      <c r="M1886" t="s">
        <v>854</v>
      </c>
      <c r="N1886" t="s">
        <v>854</v>
      </c>
      <c r="O1886">
        <v>3</v>
      </c>
      <c r="P1886">
        <v>11</v>
      </c>
    </row>
    <row r="1887" spans="1:16" x14ac:dyDescent="0.25">
      <c r="A1887" s="2">
        <v>41745</v>
      </c>
      <c r="B1887" t="s">
        <v>873</v>
      </c>
      <c r="C1887">
        <v>1</v>
      </c>
      <c r="D1887" t="s">
        <v>874</v>
      </c>
      <c r="E1887">
        <v>2014</v>
      </c>
      <c r="F1887" s="2">
        <v>41758</v>
      </c>
      <c r="G1887">
        <v>2</v>
      </c>
      <c r="I1887" t="s">
        <v>875</v>
      </c>
      <c r="J1887" t="s">
        <v>876</v>
      </c>
      <c r="K1887">
        <v>2</v>
      </c>
      <c r="L1887">
        <v>15</v>
      </c>
      <c r="M1887" t="s">
        <v>854</v>
      </c>
      <c r="N1887" t="s">
        <v>854</v>
      </c>
      <c r="O1887">
        <v>3</v>
      </c>
      <c r="P1887">
        <v>12</v>
      </c>
    </row>
    <row r="1888" spans="1:16" x14ac:dyDescent="0.25">
      <c r="A1888" s="2">
        <v>41745</v>
      </c>
      <c r="B1888" t="s">
        <v>873</v>
      </c>
      <c r="C1888">
        <v>1</v>
      </c>
      <c r="D1888" t="s">
        <v>874</v>
      </c>
      <c r="E1888">
        <v>2014</v>
      </c>
      <c r="F1888" s="2">
        <v>41758</v>
      </c>
      <c r="G1888">
        <v>3</v>
      </c>
      <c r="I1888" t="s">
        <v>875</v>
      </c>
      <c r="J1888" t="s">
        <v>876</v>
      </c>
      <c r="K1888">
        <v>2</v>
      </c>
      <c r="L1888">
        <v>15</v>
      </c>
      <c r="M1888" t="s">
        <v>854</v>
      </c>
      <c r="N1888" t="s">
        <v>854</v>
      </c>
      <c r="O1888">
        <v>3</v>
      </c>
      <c r="P1888">
        <v>14</v>
      </c>
    </row>
    <row r="1889" spans="1:16" x14ac:dyDescent="0.25">
      <c r="A1889" s="2">
        <v>41745</v>
      </c>
      <c r="B1889" t="s">
        <v>873</v>
      </c>
      <c r="C1889">
        <v>1</v>
      </c>
      <c r="D1889" t="s">
        <v>874</v>
      </c>
      <c r="E1889">
        <v>2014</v>
      </c>
      <c r="F1889" s="2">
        <v>41758</v>
      </c>
      <c r="G1889">
        <v>4</v>
      </c>
      <c r="I1889" t="s">
        <v>875</v>
      </c>
      <c r="J1889" t="s">
        <v>876</v>
      </c>
      <c r="K1889">
        <v>2</v>
      </c>
      <c r="L1889">
        <v>15</v>
      </c>
      <c r="M1889" t="s">
        <v>854</v>
      </c>
      <c r="N1889" t="s">
        <v>854</v>
      </c>
      <c r="O1889">
        <v>3</v>
      </c>
      <c r="P1889">
        <v>17</v>
      </c>
    </row>
    <row r="1890" spans="1:16" x14ac:dyDescent="0.25">
      <c r="A1890" s="2">
        <v>41760</v>
      </c>
      <c r="B1890" t="s">
        <v>873</v>
      </c>
      <c r="C1890">
        <v>1</v>
      </c>
      <c r="D1890" t="s">
        <v>874</v>
      </c>
      <c r="E1890">
        <v>2014</v>
      </c>
      <c r="F1890" s="2">
        <v>41774</v>
      </c>
      <c r="G1890">
        <v>1</v>
      </c>
      <c r="I1890" t="s">
        <v>875</v>
      </c>
      <c r="J1890" t="s">
        <v>876</v>
      </c>
      <c r="K1890">
        <v>3</v>
      </c>
      <c r="L1890">
        <v>15</v>
      </c>
      <c r="M1890" t="s">
        <v>854</v>
      </c>
      <c r="N1890" t="s">
        <v>854</v>
      </c>
      <c r="O1890">
        <v>3</v>
      </c>
      <c r="P1890">
        <v>6</v>
      </c>
    </row>
    <row r="1891" spans="1:16" x14ac:dyDescent="0.25">
      <c r="A1891" s="2">
        <v>41760</v>
      </c>
      <c r="B1891" t="s">
        <v>873</v>
      </c>
      <c r="C1891">
        <v>1</v>
      </c>
      <c r="D1891" t="s">
        <v>874</v>
      </c>
      <c r="E1891">
        <v>2014</v>
      </c>
      <c r="F1891" s="2">
        <v>41774</v>
      </c>
      <c r="G1891">
        <v>3</v>
      </c>
      <c r="I1891" t="s">
        <v>875</v>
      </c>
      <c r="J1891" t="s">
        <v>876</v>
      </c>
      <c r="K1891">
        <v>3</v>
      </c>
      <c r="L1891">
        <v>15</v>
      </c>
      <c r="M1891" t="s">
        <v>854</v>
      </c>
      <c r="N1891" t="s">
        <v>854</v>
      </c>
      <c r="O1891">
        <v>3</v>
      </c>
      <c r="P1891">
        <v>12</v>
      </c>
    </row>
    <row r="1892" spans="1:16" x14ac:dyDescent="0.25">
      <c r="A1892" s="2">
        <v>41760</v>
      </c>
      <c r="B1892" t="s">
        <v>873</v>
      </c>
      <c r="C1892">
        <v>1</v>
      </c>
      <c r="D1892" t="s">
        <v>874</v>
      </c>
      <c r="E1892">
        <v>2014</v>
      </c>
      <c r="F1892" s="2">
        <v>41774</v>
      </c>
      <c r="G1892">
        <v>2</v>
      </c>
      <c r="I1892" t="s">
        <v>875</v>
      </c>
      <c r="J1892" t="s">
        <v>876</v>
      </c>
      <c r="K1892">
        <v>3</v>
      </c>
      <c r="L1892">
        <v>15</v>
      </c>
      <c r="M1892" t="s">
        <v>854</v>
      </c>
      <c r="N1892" t="s">
        <v>854</v>
      </c>
      <c r="O1892">
        <v>3</v>
      </c>
      <c r="P1892">
        <v>13</v>
      </c>
    </row>
    <row r="1893" spans="1:16" x14ac:dyDescent="0.25">
      <c r="A1893" s="2">
        <v>41760</v>
      </c>
      <c r="B1893" t="s">
        <v>873</v>
      </c>
      <c r="C1893">
        <v>1</v>
      </c>
      <c r="D1893" t="s">
        <v>874</v>
      </c>
      <c r="E1893">
        <v>2014</v>
      </c>
      <c r="F1893" s="2">
        <v>41774</v>
      </c>
      <c r="G1893">
        <v>4</v>
      </c>
      <c r="I1893" t="s">
        <v>875</v>
      </c>
      <c r="J1893" t="s">
        <v>876</v>
      </c>
      <c r="K1893">
        <v>3</v>
      </c>
      <c r="L1893">
        <v>15</v>
      </c>
      <c r="M1893" t="s">
        <v>854</v>
      </c>
      <c r="N1893" t="s">
        <v>854</v>
      </c>
      <c r="O1893">
        <v>3</v>
      </c>
      <c r="P1893">
        <v>11</v>
      </c>
    </row>
    <row r="1894" spans="1:16" x14ac:dyDescent="0.25">
      <c r="A1894" s="2">
        <v>41775</v>
      </c>
      <c r="B1894" t="s">
        <v>873</v>
      </c>
      <c r="C1894">
        <v>1</v>
      </c>
      <c r="D1894" t="s">
        <v>874</v>
      </c>
      <c r="E1894">
        <v>2014</v>
      </c>
      <c r="F1894" s="2">
        <v>41791</v>
      </c>
      <c r="G1894">
        <v>2</v>
      </c>
      <c r="I1894" t="s">
        <v>875</v>
      </c>
      <c r="J1894" t="s">
        <v>876</v>
      </c>
      <c r="K1894">
        <v>4</v>
      </c>
      <c r="L1894">
        <v>15</v>
      </c>
      <c r="M1894" t="s">
        <v>854</v>
      </c>
      <c r="N1894" t="s">
        <v>854</v>
      </c>
      <c r="O1894">
        <v>3</v>
      </c>
      <c r="P1894">
        <v>8</v>
      </c>
    </row>
    <row r="1895" spans="1:16" x14ac:dyDescent="0.25">
      <c r="A1895" s="2">
        <v>41775</v>
      </c>
      <c r="B1895" t="s">
        <v>873</v>
      </c>
      <c r="C1895">
        <v>1</v>
      </c>
      <c r="D1895" t="s">
        <v>874</v>
      </c>
      <c r="E1895">
        <v>2014</v>
      </c>
      <c r="F1895" s="2">
        <v>41791</v>
      </c>
      <c r="G1895">
        <v>4</v>
      </c>
      <c r="I1895" t="s">
        <v>875</v>
      </c>
      <c r="J1895" t="s">
        <v>876</v>
      </c>
      <c r="K1895">
        <v>4</v>
      </c>
      <c r="L1895">
        <v>15</v>
      </c>
      <c r="M1895" t="s">
        <v>854</v>
      </c>
      <c r="N1895" t="s">
        <v>854</v>
      </c>
      <c r="O1895">
        <v>3</v>
      </c>
      <c r="P1895">
        <v>5</v>
      </c>
    </row>
    <row r="1896" spans="1:16" x14ac:dyDescent="0.25">
      <c r="A1896" s="2">
        <v>41775</v>
      </c>
      <c r="B1896" t="s">
        <v>873</v>
      </c>
      <c r="C1896">
        <v>1</v>
      </c>
      <c r="D1896" t="s">
        <v>874</v>
      </c>
      <c r="E1896">
        <v>2014</v>
      </c>
      <c r="F1896" s="2">
        <v>41791</v>
      </c>
      <c r="G1896">
        <v>1</v>
      </c>
      <c r="I1896" t="s">
        <v>875</v>
      </c>
      <c r="J1896" t="s">
        <v>876</v>
      </c>
      <c r="K1896">
        <v>4</v>
      </c>
      <c r="L1896">
        <v>15</v>
      </c>
      <c r="M1896" t="s">
        <v>854</v>
      </c>
      <c r="N1896" t="s">
        <v>854</v>
      </c>
      <c r="O1896">
        <v>3</v>
      </c>
      <c r="P1896">
        <v>7</v>
      </c>
    </row>
    <row r="1897" spans="1:16" x14ac:dyDescent="0.25">
      <c r="A1897" s="2">
        <v>41775</v>
      </c>
      <c r="B1897" t="s">
        <v>873</v>
      </c>
      <c r="C1897">
        <v>1</v>
      </c>
      <c r="D1897" t="s">
        <v>874</v>
      </c>
      <c r="E1897">
        <v>2014</v>
      </c>
      <c r="F1897" s="2">
        <v>41791</v>
      </c>
      <c r="G1897">
        <v>3</v>
      </c>
      <c r="I1897" t="s">
        <v>875</v>
      </c>
      <c r="J1897" t="s">
        <v>876</v>
      </c>
      <c r="K1897">
        <v>4</v>
      </c>
      <c r="L1897">
        <v>15</v>
      </c>
      <c r="M1897" t="s">
        <v>854</v>
      </c>
      <c r="N1897" t="s">
        <v>854</v>
      </c>
      <c r="O1897">
        <v>3</v>
      </c>
      <c r="P1897">
        <v>7</v>
      </c>
    </row>
    <row r="1898" spans="1:16" x14ac:dyDescent="0.25">
      <c r="A1898" s="2">
        <v>41730</v>
      </c>
      <c r="B1898" t="s">
        <v>873</v>
      </c>
      <c r="C1898">
        <v>1</v>
      </c>
      <c r="D1898" t="s">
        <v>874</v>
      </c>
      <c r="E1898">
        <v>2014</v>
      </c>
      <c r="F1898" s="2">
        <v>41739</v>
      </c>
      <c r="G1898">
        <v>1</v>
      </c>
      <c r="I1898" t="s">
        <v>875</v>
      </c>
      <c r="J1898" t="s">
        <v>876</v>
      </c>
      <c r="K1898">
        <v>1</v>
      </c>
      <c r="L1898">
        <v>45</v>
      </c>
      <c r="M1898" t="s">
        <v>854</v>
      </c>
      <c r="N1898" t="s">
        <v>854</v>
      </c>
      <c r="O1898">
        <v>3</v>
      </c>
      <c r="P1898">
        <v>44</v>
      </c>
    </row>
    <row r="1899" spans="1:16" x14ac:dyDescent="0.25">
      <c r="A1899" s="2">
        <v>41730</v>
      </c>
      <c r="B1899" t="s">
        <v>873</v>
      </c>
      <c r="C1899">
        <v>1</v>
      </c>
      <c r="D1899" t="s">
        <v>874</v>
      </c>
      <c r="E1899">
        <v>2014</v>
      </c>
      <c r="F1899" s="2">
        <v>41739</v>
      </c>
      <c r="G1899">
        <v>2</v>
      </c>
      <c r="I1899" t="s">
        <v>875</v>
      </c>
      <c r="J1899" t="s">
        <v>876</v>
      </c>
      <c r="K1899">
        <v>1</v>
      </c>
      <c r="L1899">
        <v>45</v>
      </c>
      <c r="M1899" t="s">
        <v>854</v>
      </c>
      <c r="N1899" t="s">
        <v>854</v>
      </c>
      <c r="O1899">
        <v>3</v>
      </c>
      <c r="P1899">
        <v>37</v>
      </c>
    </row>
    <row r="1900" spans="1:16" x14ac:dyDescent="0.25">
      <c r="A1900" s="2">
        <v>41730</v>
      </c>
      <c r="B1900" t="s">
        <v>873</v>
      </c>
      <c r="C1900">
        <v>1</v>
      </c>
      <c r="D1900" t="s">
        <v>874</v>
      </c>
      <c r="E1900">
        <v>2014</v>
      </c>
      <c r="F1900" s="2">
        <v>41739</v>
      </c>
      <c r="G1900">
        <v>3</v>
      </c>
      <c r="I1900" t="s">
        <v>875</v>
      </c>
      <c r="J1900" t="s">
        <v>876</v>
      </c>
      <c r="K1900">
        <v>1</v>
      </c>
      <c r="L1900">
        <v>45</v>
      </c>
      <c r="M1900" t="s">
        <v>854</v>
      </c>
      <c r="N1900" t="s">
        <v>854</v>
      </c>
      <c r="O1900">
        <v>3</v>
      </c>
      <c r="P1900">
        <v>49</v>
      </c>
    </row>
    <row r="1901" spans="1:16" x14ac:dyDescent="0.25">
      <c r="A1901" s="2">
        <v>41730</v>
      </c>
      <c r="B1901" t="s">
        <v>873</v>
      </c>
      <c r="C1901">
        <v>1</v>
      </c>
      <c r="D1901" t="s">
        <v>874</v>
      </c>
      <c r="E1901">
        <v>2014</v>
      </c>
      <c r="F1901" s="2">
        <v>41739</v>
      </c>
      <c r="G1901">
        <v>4</v>
      </c>
      <c r="I1901" t="s">
        <v>875</v>
      </c>
      <c r="J1901" t="s">
        <v>876</v>
      </c>
      <c r="K1901">
        <v>1</v>
      </c>
      <c r="L1901">
        <v>45</v>
      </c>
      <c r="M1901" t="s">
        <v>854</v>
      </c>
      <c r="N1901" t="s">
        <v>854</v>
      </c>
      <c r="O1901">
        <v>3</v>
      </c>
      <c r="P1901">
        <v>41</v>
      </c>
    </row>
    <row r="1902" spans="1:16" x14ac:dyDescent="0.25">
      <c r="A1902" s="2">
        <v>41745</v>
      </c>
      <c r="B1902" t="s">
        <v>873</v>
      </c>
      <c r="C1902">
        <v>1</v>
      </c>
      <c r="D1902" t="s">
        <v>874</v>
      </c>
      <c r="E1902">
        <v>2014</v>
      </c>
      <c r="F1902" s="2">
        <v>41758</v>
      </c>
      <c r="G1902">
        <v>2</v>
      </c>
      <c r="I1902" t="s">
        <v>875</v>
      </c>
      <c r="J1902" t="s">
        <v>876</v>
      </c>
      <c r="K1902">
        <v>2</v>
      </c>
      <c r="L1902">
        <v>45</v>
      </c>
      <c r="M1902" t="s">
        <v>854</v>
      </c>
      <c r="N1902" t="s">
        <v>854</v>
      </c>
      <c r="O1902">
        <v>3</v>
      </c>
      <c r="P1902">
        <v>31</v>
      </c>
    </row>
    <row r="1903" spans="1:16" x14ac:dyDescent="0.25">
      <c r="A1903" s="2">
        <v>41745</v>
      </c>
      <c r="B1903" t="s">
        <v>873</v>
      </c>
      <c r="C1903">
        <v>1</v>
      </c>
      <c r="D1903" t="s">
        <v>874</v>
      </c>
      <c r="E1903">
        <v>2014</v>
      </c>
      <c r="F1903" s="2">
        <v>41758</v>
      </c>
      <c r="G1903">
        <v>1</v>
      </c>
      <c r="I1903" t="s">
        <v>875</v>
      </c>
      <c r="J1903" t="s">
        <v>876</v>
      </c>
      <c r="K1903">
        <v>2</v>
      </c>
      <c r="L1903">
        <v>45</v>
      </c>
      <c r="M1903" t="s">
        <v>854</v>
      </c>
      <c r="N1903" t="s">
        <v>854</v>
      </c>
      <c r="O1903">
        <v>3</v>
      </c>
      <c r="P1903">
        <v>22</v>
      </c>
    </row>
    <row r="1904" spans="1:16" x14ac:dyDescent="0.25">
      <c r="A1904" s="2">
        <v>41745</v>
      </c>
      <c r="B1904" t="s">
        <v>873</v>
      </c>
      <c r="C1904">
        <v>1</v>
      </c>
      <c r="D1904" t="s">
        <v>874</v>
      </c>
      <c r="E1904">
        <v>2014</v>
      </c>
      <c r="F1904" s="2">
        <v>41758</v>
      </c>
      <c r="G1904">
        <v>4</v>
      </c>
      <c r="I1904" t="s">
        <v>875</v>
      </c>
      <c r="J1904" t="s">
        <v>876</v>
      </c>
      <c r="K1904">
        <v>2</v>
      </c>
      <c r="L1904">
        <v>45</v>
      </c>
      <c r="M1904" t="s">
        <v>854</v>
      </c>
      <c r="N1904" t="s">
        <v>854</v>
      </c>
      <c r="O1904">
        <v>3</v>
      </c>
      <c r="P1904">
        <v>25</v>
      </c>
    </row>
    <row r="1905" spans="1:16" x14ac:dyDescent="0.25">
      <c r="A1905" s="2">
        <v>41745</v>
      </c>
      <c r="B1905" t="s">
        <v>873</v>
      </c>
      <c r="C1905">
        <v>1</v>
      </c>
      <c r="D1905" t="s">
        <v>874</v>
      </c>
      <c r="E1905">
        <v>2014</v>
      </c>
      <c r="F1905" s="2">
        <v>41758</v>
      </c>
      <c r="G1905">
        <v>3</v>
      </c>
      <c r="I1905" t="s">
        <v>875</v>
      </c>
      <c r="J1905" t="s">
        <v>876</v>
      </c>
      <c r="K1905">
        <v>2</v>
      </c>
      <c r="L1905">
        <v>45</v>
      </c>
      <c r="M1905" t="s">
        <v>854</v>
      </c>
      <c r="N1905" t="s">
        <v>854</v>
      </c>
      <c r="O1905">
        <v>3</v>
      </c>
      <c r="P1905">
        <v>41</v>
      </c>
    </row>
    <row r="1906" spans="1:16" x14ac:dyDescent="0.25">
      <c r="A1906" s="2">
        <v>41760</v>
      </c>
      <c r="B1906" t="s">
        <v>873</v>
      </c>
      <c r="C1906">
        <v>1</v>
      </c>
      <c r="D1906" t="s">
        <v>874</v>
      </c>
      <c r="E1906">
        <v>2014</v>
      </c>
      <c r="F1906" s="2">
        <v>41774</v>
      </c>
      <c r="G1906">
        <v>4</v>
      </c>
      <c r="I1906" t="s">
        <v>875</v>
      </c>
      <c r="J1906" t="s">
        <v>876</v>
      </c>
      <c r="K1906">
        <v>3</v>
      </c>
      <c r="L1906">
        <v>45</v>
      </c>
      <c r="M1906" t="s">
        <v>854</v>
      </c>
      <c r="N1906" t="s">
        <v>854</v>
      </c>
      <c r="O1906">
        <v>3</v>
      </c>
      <c r="P1906">
        <v>37</v>
      </c>
    </row>
    <row r="1907" spans="1:16" x14ac:dyDescent="0.25">
      <c r="A1907" s="2">
        <v>41760</v>
      </c>
      <c r="B1907" t="s">
        <v>873</v>
      </c>
      <c r="C1907">
        <v>1</v>
      </c>
      <c r="D1907" t="s">
        <v>874</v>
      </c>
      <c r="E1907">
        <v>2014</v>
      </c>
      <c r="F1907" s="2">
        <v>41774</v>
      </c>
      <c r="G1907">
        <v>3</v>
      </c>
      <c r="I1907" t="s">
        <v>875</v>
      </c>
      <c r="J1907" t="s">
        <v>876</v>
      </c>
      <c r="K1907">
        <v>3</v>
      </c>
      <c r="L1907">
        <v>45</v>
      </c>
      <c r="M1907" t="s">
        <v>854</v>
      </c>
      <c r="N1907" t="s">
        <v>854</v>
      </c>
      <c r="O1907">
        <v>3</v>
      </c>
      <c r="P1907">
        <v>36</v>
      </c>
    </row>
    <row r="1908" spans="1:16" x14ac:dyDescent="0.25">
      <c r="A1908" s="2">
        <v>41760</v>
      </c>
      <c r="B1908" t="s">
        <v>873</v>
      </c>
      <c r="C1908">
        <v>1</v>
      </c>
      <c r="D1908" t="s">
        <v>874</v>
      </c>
      <c r="E1908">
        <v>2014</v>
      </c>
      <c r="F1908" s="2">
        <v>41774</v>
      </c>
      <c r="G1908">
        <v>1</v>
      </c>
      <c r="I1908" t="s">
        <v>875</v>
      </c>
      <c r="J1908" t="s">
        <v>876</v>
      </c>
      <c r="K1908">
        <v>3</v>
      </c>
      <c r="L1908">
        <v>45</v>
      </c>
      <c r="M1908" t="s">
        <v>854</v>
      </c>
      <c r="N1908" t="s">
        <v>854</v>
      </c>
      <c r="O1908">
        <v>3</v>
      </c>
      <c r="P1908">
        <v>38</v>
      </c>
    </row>
    <row r="1909" spans="1:16" x14ac:dyDescent="0.25">
      <c r="A1909" s="2">
        <v>41760</v>
      </c>
      <c r="B1909" t="s">
        <v>873</v>
      </c>
      <c r="C1909">
        <v>1</v>
      </c>
      <c r="D1909" t="s">
        <v>874</v>
      </c>
      <c r="E1909">
        <v>2014</v>
      </c>
      <c r="F1909" s="2">
        <v>41774</v>
      </c>
      <c r="G1909">
        <v>2</v>
      </c>
      <c r="I1909" t="s">
        <v>875</v>
      </c>
      <c r="J1909" t="s">
        <v>876</v>
      </c>
      <c r="K1909">
        <v>3</v>
      </c>
      <c r="L1909">
        <v>45</v>
      </c>
      <c r="M1909" t="s">
        <v>854</v>
      </c>
      <c r="N1909" t="s">
        <v>854</v>
      </c>
      <c r="O1909">
        <v>3</v>
      </c>
      <c r="P1909">
        <v>32</v>
      </c>
    </row>
    <row r="1910" spans="1:16" x14ac:dyDescent="0.25">
      <c r="A1910" s="2">
        <v>41775</v>
      </c>
      <c r="B1910" t="s">
        <v>873</v>
      </c>
      <c r="C1910">
        <v>1</v>
      </c>
      <c r="D1910" t="s">
        <v>874</v>
      </c>
      <c r="E1910">
        <v>2014</v>
      </c>
      <c r="F1910" s="2">
        <v>41791</v>
      </c>
      <c r="G1910">
        <v>1</v>
      </c>
      <c r="I1910" t="s">
        <v>875</v>
      </c>
      <c r="J1910" t="s">
        <v>876</v>
      </c>
      <c r="K1910">
        <v>4</v>
      </c>
      <c r="L1910">
        <v>45</v>
      </c>
      <c r="M1910" t="s">
        <v>854</v>
      </c>
      <c r="N1910" t="s">
        <v>854</v>
      </c>
      <c r="O1910">
        <v>3</v>
      </c>
      <c r="P1910">
        <v>25</v>
      </c>
    </row>
    <row r="1911" spans="1:16" x14ac:dyDescent="0.25">
      <c r="A1911" s="2">
        <v>41775</v>
      </c>
      <c r="B1911" t="s">
        <v>873</v>
      </c>
      <c r="C1911">
        <v>1</v>
      </c>
      <c r="D1911" t="s">
        <v>874</v>
      </c>
      <c r="E1911">
        <v>2014</v>
      </c>
      <c r="F1911" s="2">
        <v>41791</v>
      </c>
      <c r="G1911">
        <v>2</v>
      </c>
      <c r="I1911" t="s">
        <v>875</v>
      </c>
      <c r="J1911" t="s">
        <v>876</v>
      </c>
      <c r="K1911">
        <v>4</v>
      </c>
      <c r="L1911">
        <v>45</v>
      </c>
      <c r="M1911" t="s">
        <v>854</v>
      </c>
      <c r="N1911" t="s">
        <v>854</v>
      </c>
      <c r="O1911">
        <v>3</v>
      </c>
      <c r="P1911">
        <v>25</v>
      </c>
    </row>
    <row r="1912" spans="1:16" x14ac:dyDescent="0.25">
      <c r="A1912" s="2">
        <v>41775</v>
      </c>
      <c r="B1912" t="s">
        <v>873</v>
      </c>
      <c r="C1912">
        <v>1</v>
      </c>
      <c r="D1912" t="s">
        <v>874</v>
      </c>
      <c r="E1912">
        <v>2014</v>
      </c>
      <c r="F1912" s="2">
        <v>41791</v>
      </c>
      <c r="G1912">
        <v>3</v>
      </c>
      <c r="I1912" t="s">
        <v>875</v>
      </c>
      <c r="J1912" t="s">
        <v>876</v>
      </c>
      <c r="K1912">
        <v>4</v>
      </c>
      <c r="L1912">
        <v>45</v>
      </c>
      <c r="M1912" t="s">
        <v>854</v>
      </c>
      <c r="N1912" t="s">
        <v>854</v>
      </c>
      <c r="O1912">
        <v>3</v>
      </c>
      <c r="P1912">
        <v>17</v>
      </c>
    </row>
    <row r="1913" spans="1:16" x14ac:dyDescent="0.25">
      <c r="A1913" s="2">
        <v>41775</v>
      </c>
      <c r="B1913" t="s">
        <v>873</v>
      </c>
      <c r="C1913">
        <v>1</v>
      </c>
      <c r="D1913" t="s">
        <v>874</v>
      </c>
      <c r="E1913">
        <v>2014</v>
      </c>
      <c r="F1913" s="2">
        <v>41791</v>
      </c>
      <c r="G1913">
        <v>4</v>
      </c>
      <c r="I1913" t="s">
        <v>875</v>
      </c>
      <c r="J1913" t="s">
        <v>876</v>
      </c>
      <c r="K1913">
        <v>4</v>
      </c>
      <c r="L1913">
        <v>45</v>
      </c>
      <c r="M1913" t="s">
        <v>854</v>
      </c>
      <c r="N1913" t="s">
        <v>854</v>
      </c>
      <c r="O1913">
        <v>3</v>
      </c>
      <c r="P1913">
        <v>11</v>
      </c>
    </row>
    <row r="1914" spans="1:16" x14ac:dyDescent="0.25">
      <c r="A1914" s="2">
        <v>41730</v>
      </c>
      <c r="B1914" t="s">
        <v>873</v>
      </c>
      <c r="C1914">
        <v>1</v>
      </c>
      <c r="D1914" t="s">
        <v>874</v>
      </c>
      <c r="E1914">
        <v>2014</v>
      </c>
      <c r="F1914" s="2">
        <v>41739</v>
      </c>
      <c r="G1914">
        <v>3</v>
      </c>
      <c r="I1914" t="s">
        <v>852</v>
      </c>
      <c r="J1914" t="s">
        <v>853</v>
      </c>
      <c r="K1914">
        <v>1</v>
      </c>
      <c r="L1914">
        <v>15</v>
      </c>
      <c r="M1914" t="s">
        <v>854</v>
      </c>
      <c r="N1914" t="s">
        <v>854</v>
      </c>
      <c r="O1914">
        <v>3</v>
      </c>
      <c r="P1914">
        <v>8</v>
      </c>
    </row>
    <row r="1915" spans="1:16" x14ac:dyDescent="0.25">
      <c r="A1915" s="2">
        <v>41730</v>
      </c>
      <c r="B1915" t="s">
        <v>873</v>
      </c>
      <c r="C1915">
        <v>1</v>
      </c>
      <c r="D1915" t="s">
        <v>874</v>
      </c>
      <c r="E1915">
        <v>2014</v>
      </c>
      <c r="F1915" s="2">
        <v>41739</v>
      </c>
      <c r="G1915">
        <v>4</v>
      </c>
      <c r="I1915" t="s">
        <v>852</v>
      </c>
      <c r="J1915" t="s">
        <v>853</v>
      </c>
      <c r="K1915">
        <v>1</v>
      </c>
      <c r="L1915">
        <v>15</v>
      </c>
      <c r="M1915" t="s">
        <v>854</v>
      </c>
      <c r="N1915" t="s">
        <v>854</v>
      </c>
      <c r="O1915">
        <v>3</v>
      </c>
      <c r="P1915">
        <v>17</v>
      </c>
    </row>
    <row r="1916" spans="1:16" x14ac:dyDescent="0.25">
      <c r="A1916" s="2">
        <v>41730</v>
      </c>
      <c r="B1916" t="s">
        <v>873</v>
      </c>
      <c r="C1916">
        <v>1</v>
      </c>
      <c r="D1916" t="s">
        <v>874</v>
      </c>
      <c r="E1916">
        <v>2014</v>
      </c>
      <c r="F1916" s="2">
        <v>41739</v>
      </c>
      <c r="G1916">
        <v>1</v>
      </c>
      <c r="I1916" t="s">
        <v>852</v>
      </c>
      <c r="J1916" t="s">
        <v>853</v>
      </c>
      <c r="K1916">
        <v>1</v>
      </c>
      <c r="L1916">
        <v>15</v>
      </c>
      <c r="M1916" t="s">
        <v>854</v>
      </c>
      <c r="N1916" t="s">
        <v>854</v>
      </c>
      <c r="O1916">
        <v>3</v>
      </c>
      <c r="P1916">
        <v>12</v>
      </c>
    </row>
    <row r="1917" spans="1:16" x14ac:dyDescent="0.25">
      <c r="A1917" s="2">
        <v>41730</v>
      </c>
      <c r="B1917" t="s">
        <v>873</v>
      </c>
      <c r="C1917">
        <v>1</v>
      </c>
      <c r="D1917" t="s">
        <v>874</v>
      </c>
      <c r="E1917">
        <v>2014</v>
      </c>
      <c r="F1917" s="2">
        <v>41739</v>
      </c>
      <c r="G1917">
        <v>2</v>
      </c>
      <c r="I1917" t="s">
        <v>852</v>
      </c>
      <c r="J1917" t="s">
        <v>853</v>
      </c>
      <c r="K1917">
        <v>1</v>
      </c>
      <c r="L1917">
        <v>15</v>
      </c>
      <c r="M1917" t="s">
        <v>854</v>
      </c>
      <c r="N1917" t="s">
        <v>854</v>
      </c>
      <c r="O1917">
        <v>3</v>
      </c>
      <c r="P1917">
        <v>12</v>
      </c>
    </row>
    <row r="1918" spans="1:16" x14ac:dyDescent="0.25">
      <c r="A1918" s="2">
        <v>41745</v>
      </c>
      <c r="B1918" t="s">
        <v>873</v>
      </c>
      <c r="C1918">
        <v>1</v>
      </c>
      <c r="D1918" t="s">
        <v>874</v>
      </c>
      <c r="E1918">
        <v>2014</v>
      </c>
      <c r="F1918" s="2">
        <v>41758</v>
      </c>
      <c r="G1918">
        <v>1</v>
      </c>
      <c r="I1918" t="s">
        <v>852</v>
      </c>
      <c r="J1918" t="s">
        <v>853</v>
      </c>
      <c r="K1918">
        <v>2</v>
      </c>
      <c r="L1918">
        <v>15</v>
      </c>
      <c r="M1918" t="s">
        <v>854</v>
      </c>
      <c r="N1918" t="s">
        <v>854</v>
      </c>
      <c r="O1918">
        <v>3</v>
      </c>
      <c r="P1918">
        <v>12</v>
      </c>
    </row>
    <row r="1919" spans="1:16" x14ac:dyDescent="0.25">
      <c r="A1919" s="2">
        <v>41745</v>
      </c>
      <c r="B1919" t="s">
        <v>873</v>
      </c>
      <c r="C1919">
        <v>1</v>
      </c>
      <c r="D1919" t="s">
        <v>874</v>
      </c>
      <c r="E1919">
        <v>2014</v>
      </c>
      <c r="F1919" s="2">
        <v>41758</v>
      </c>
      <c r="G1919">
        <v>3</v>
      </c>
      <c r="I1919" t="s">
        <v>852</v>
      </c>
      <c r="J1919" t="s">
        <v>853</v>
      </c>
      <c r="K1919">
        <v>2</v>
      </c>
      <c r="L1919">
        <v>15</v>
      </c>
      <c r="M1919" t="s">
        <v>854</v>
      </c>
      <c r="N1919" t="s">
        <v>854</v>
      </c>
      <c r="O1919">
        <v>3</v>
      </c>
      <c r="P1919">
        <v>6</v>
      </c>
    </row>
    <row r="1920" spans="1:16" x14ac:dyDescent="0.25">
      <c r="A1920" s="2">
        <v>41745</v>
      </c>
      <c r="B1920" t="s">
        <v>873</v>
      </c>
      <c r="C1920">
        <v>1</v>
      </c>
      <c r="D1920" t="s">
        <v>874</v>
      </c>
      <c r="E1920">
        <v>2014</v>
      </c>
      <c r="F1920" s="2">
        <v>41758</v>
      </c>
      <c r="G1920">
        <v>2</v>
      </c>
      <c r="I1920" t="s">
        <v>852</v>
      </c>
      <c r="J1920" t="s">
        <v>853</v>
      </c>
      <c r="K1920">
        <v>2</v>
      </c>
      <c r="L1920">
        <v>15</v>
      </c>
      <c r="M1920" t="s">
        <v>854</v>
      </c>
      <c r="N1920" t="s">
        <v>854</v>
      </c>
      <c r="O1920">
        <v>3</v>
      </c>
      <c r="P1920">
        <v>16</v>
      </c>
    </row>
    <row r="1921" spans="1:16" x14ac:dyDescent="0.25">
      <c r="A1921" s="2">
        <v>41745</v>
      </c>
      <c r="B1921" t="s">
        <v>873</v>
      </c>
      <c r="C1921">
        <v>1</v>
      </c>
      <c r="D1921" t="s">
        <v>874</v>
      </c>
      <c r="E1921">
        <v>2014</v>
      </c>
      <c r="F1921" s="2">
        <v>41758</v>
      </c>
      <c r="G1921">
        <v>4</v>
      </c>
      <c r="I1921" t="s">
        <v>852</v>
      </c>
      <c r="J1921" t="s">
        <v>853</v>
      </c>
      <c r="K1921">
        <v>2</v>
      </c>
      <c r="L1921">
        <v>15</v>
      </c>
      <c r="M1921" t="s">
        <v>854</v>
      </c>
      <c r="N1921" t="s">
        <v>854</v>
      </c>
      <c r="O1921">
        <v>3</v>
      </c>
      <c r="P1921">
        <v>15</v>
      </c>
    </row>
    <row r="1922" spans="1:16" x14ac:dyDescent="0.25">
      <c r="A1922" s="2">
        <v>41760</v>
      </c>
      <c r="B1922" t="s">
        <v>873</v>
      </c>
      <c r="C1922">
        <v>1</v>
      </c>
      <c r="D1922" t="s">
        <v>874</v>
      </c>
      <c r="E1922">
        <v>2014</v>
      </c>
      <c r="F1922" s="2">
        <v>41774</v>
      </c>
      <c r="G1922">
        <v>4</v>
      </c>
      <c r="I1922" t="s">
        <v>852</v>
      </c>
      <c r="J1922" t="s">
        <v>853</v>
      </c>
      <c r="K1922">
        <v>3</v>
      </c>
      <c r="L1922">
        <v>15</v>
      </c>
      <c r="M1922" t="s">
        <v>854</v>
      </c>
      <c r="N1922" t="s">
        <v>854</v>
      </c>
      <c r="O1922">
        <v>3</v>
      </c>
      <c r="P1922">
        <v>18</v>
      </c>
    </row>
    <row r="1923" spans="1:16" x14ac:dyDescent="0.25">
      <c r="A1923" s="2">
        <v>41760</v>
      </c>
      <c r="B1923" t="s">
        <v>873</v>
      </c>
      <c r="C1923">
        <v>1</v>
      </c>
      <c r="D1923" t="s">
        <v>874</v>
      </c>
      <c r="E1923">
        <v>2014</v>
      </c>
      <c r="F1923" s="2">
        <v>41774</v>
      </c>
      <c r="G1923">
        <v>1</v>
      </c>
      <c r="I1923" t="s">
        <v>852</v>
      </c>
      <c r="J1923" t="s">
        <v>853</v>
      </c>
      <c r="K1923">
        <v>3</v>
      </c>
      <c r="L1923">
        <v>15</v>
      </c>
      <c r="M1923" t="s">
        <v>854</v>
      </c>
      <c r="N1923" t="s">
        <v>854</v>
      </c>
      <c r="O1923">
        <v>3</v>
      </c>
      <c r="P1923">
        <v>12</v>
      </c>
    </row>
    <row r="1924" spans="1:16" x14ac:dyDescent="0.25">
      <c r="A1924" s="2">
        <v>41760</v>
      </c>
      <c r="B1924" t="s">
        <v>873</v>
      </c>
      <c r="C1924">
        <v>1</v>
      </c>
      <c r="D1924" t="s">
        <v>874</v>
      </c>
      <c r="E1924">
        <v>2014</v>
      </c>
      <c r="F1924" s="2">
        <v>41774</v>
      </c>
      <c r="G1924">
        <v>2</v>
      </c>
      <c r="I1924" t="s">
        <v>852</v>
      </c>
      <c r="J1924" t="s">
        <v>853</v>
      </c>
      <c r="K1924">
        <v>3</v>
      </c>
      <c r="L1924">
        <v>15</v>
      </c>
      <c r="M1924" t="s">
        <v>854</v>
      </c>
      <c r="N1924" t="s">
        <v>854</v>
      </c>
      <c r="O1924">
        <v>3</v>
      </c>
      <c r="P1924">
        <v>14</v>
      </c>
    </row>
    <row r="1925" spans="1:16" x14ac:dyDescent="0.25">
      <c r="A1925" s="2">
        <v>41760</v>
      </c>
      <c r="B1925" t="s">
        <v>873</v>
      </c>
      <c r="C1925">
        <v>1</v>
      </c>
      <c r="D1925" t="s">
        <v>874</v>
      </c>
      <c r="E1925">
        <v>2014</v>
      </c>
      <c r="F1925" s="2">
        <v>41774</v>
      </c>
      <c r="G1925">
        <v>3</v>
      </c>
      <c r="I1925" t="s">
        <v>852</v>
      </c>
      <c r="J1925" t="s">
        <v>853</v>
      </c>
      <c r="K1925">
        <v>3</v>
      </c>
      <c r="L1925">
        <v>15</v>
      </c>
      <c r="M1925" t="s">
        <v>854</v>
      </c>
      <c r="N1925" t="s">
        <v>854</v>
      </c>
      <c r="O1925">
        <v>3</v>
      </c>
      <c r="P1925">
        <v>13</v>
      </c>
    </row>
    <row r="1926" spans="1:16" x14ac:dyDescent="0.25">
      <c r="A1926" s="2">
        <v>41775</v>
      </c>
      <c r="B1926" t="s">
        <v>873</v>
      </c>
      <c r="C1926">
        <v>1</v>
      </c>
      <c r="D1926" t="s">
        <v>874</v>
      </c>
      <c r="E1926">
        <v>2014</v>
      </c>
      <c r="F1926" s="2">
        <v>41791</v>
      </c>
      <c r="G1926">
        <v>1</v>
      </c>
      <c r="I1926" t="s">
        <v>852</v>
      </c>
      <c r="J1926" t="s">
        <v>853</v>
      </c>
      <c r="K1926">
        <v>4</v>
      </c>
      <c r="L1926">
        <v>15</v>
      </c>
      <c r="M1926" t="s">
        <v>854</v>
      </c>
      <c r="N1926" t="s">
        <v>854</v>
      </c>
      <c r="O1926">
        <v>3</v>
      </c>
      <c r="P1926">
        <v>6</v>
      </c>
    </row>
    <row r="1927" spans="1:16" x14ac:dyDescent="0.25">
      <c r="A1927" s="2">
        <v>41775</v>
      </c>
      <c r="B1927" t="s">
        <v>873</v>
      </c>
      <c r="C1927">
        <v>1</v>
      </c>
      <c r="D1927" t="s">
        <v>874</v>
      </c>
      <c r="E1927">
        <v>2014</v>
      </c>
      <c r="F1927" s="2">
        <v>41791</v>
      </c>
      <c r="G1927">
        <v>4</v>
      </c>
      <c r="I1927" t="s">
        <v>852</v>
      </c>
      <c r="J1927" t="s">
        <v>853</v>
      </c>
      <c r="K1927">
        <v>4</v>
      </c>
      <c r="L1927">
        <v>15</v>
      </c>
      <c r="M1927" t="s">
        <v>854</v>
      </c>
      <c r="N1927" t="s">
        <v>854</v>
      </c>
      <c r="O1927">
        <v>3</v>
      </c>
      <c r="P1927">
        <v>6</v>
      </c>
    </row>
    <row r="1928" spans="1:16" x14ac:dyDescent="0.25">
      <c r="A1928" s="2">
        <v>41775</v>
      </c>
      <c r="B1928" t="s">
        <v>873</v>
      </c>
      <c r="C1928">
        <v>1</v>
      </c>
      <c r="D1928" t="s">
        <v>874</v>
      </c>
      <c r="E1928">
        <v>2014</v>
      </c>
      <c r="F1928" s="2">
        <v>41791</v>
      </c>
      <c r="G1928">
        <v>2</v>
      </c>
      <c r="I1928" t="s">
        <v>852</v>
      </c>
      <c r="J1928" t="s">
        <v>853</v>
      </c>
      <c r="K1928">
        <v>4</v>
      </c>
      <c r="L1928">
        <v>15</v>
      </c>
      <c r="M1928" t="s">
        <v>854</v>
      </c>
      <c r="N1928" t="s">
        <v>854</v>
      </c>
      <c r="O1928">
        <v>3</v>
      </c>
      <c r="P1928">
        <v>11</v>
      </c>
    </row>
    <row r="1929" spans="1:16" x14ac:dyDescent="0.25">
      <c r="A1929" s="2">
        <v>41775</v>
      </c>
      <c r="B1929" t="s">
        <v>873</v>
      </c>
      <c r="C1929">
        <v>1</v>
      </c>
      <c r="D1929" t="s">
        <v>874</v>
      </c>
      <c r="E1929">
        <v>2014</v>
      </c>
      <c r="F1929" s="2">
        <v>41791</v>
      </c>
      <c r="G1929">
        <v>3</v>
      </c>
      <c r="I1929" t="s">
        <v>852</v>
      </c>
      <c r="J1929" t="s">
        <v>853</v>
      </c>
      <c r="K1929">
        <v>4</v>
      </c>
      <c r="L1929">
        <v>15</v>
      </c>
      <c r="M1929" t="s">
        <v>854</v>
      </c>
      <c r="N1929" t="s">
        <v>854</v>
      </c>
      <c r="O1929">
        <v>3</v>
      </c>
      <c r="P1929">
        <v>9</v>
      </c>
    </row>
    <row r="1930" spans="1:16" x14ac:dyDescent="0.25">
      <c r="A1930" s="2">
        <v>41730</v>
      </c>
      <c r="B1930" t="s">
        <v>873</v>
      </c>
      <c r="C1930">
        <v>1</v>
      </c>
      <c r="D1930" t="s">
        <v>874</v>
      </c>
      <c r="E1930">
        <v>2014</v>
      </c>
      <c r="F1930" s="2">
        <v>41739</v>
      </c>
      <c r="G1930">
        <v>1</v>
      </c>
      <c r="I1930" t="s">
        <v>852</v>
      </c>
      <c r="J1930" t="s">
        <v>853</v>
      </c>
      <c r="K1930">
        <v>1</v>
      </c>
      <c r="L1930">
        <v>45</v>
      </c>
      <c r="M1930" t="s">
        <v>854</v>
      </c>
      <c r="N1930" t="s">
        <v>854</v>
      </c>
      <c r="O1930">
        <v>3</v>
      </c>
      <c r="P1930">
        <v>35</v>
      </c>
    </row>
    <row r="1931" spans="1:16" x14ac:dyDescent="0.25">
      <c r="A1931" s="2">
        <v>41730</v>
      </c>
      <c r="B1931" t="s">
        <v>873</v>
      </c>
      <c r="C1931">
        <v>1</v>
      </c>
      <c r="D1931" t="s">
        <v>874</v>
      </c>
      <c r="E1931">
        <v>2014</v>
      </c>
      <c r="F1931" s="2">
        <v>41739</v>
      </c>
      <c r="G1931">
        <v>3</v>
      </c>
      <c r="I1931" t="s">
        <v>852</v>
      </c>
      <c r="J1931" t="s">
        <v>853</v>
      </c>
      <c r="K1931">
        <v>1</v>
      </c>
      <c r="L1931">
        <v>45</v>
      </c>
      <c r="M1931" t="s">
        <v>854</v>
      </c>
      <c r="N1931" t="s">
        <v>854</v>
      </c>
      <c r="O1931">
        <v>3</v>
      </c>
      <c r="P1931">
        <v>38</v>
      </c>
    </row>
    <row r="1932" spans="1:16" x14ac:dyDescent="0.25">
      <c r="A1932" s="2">
        <v>41730</v>
      </c>
      <c r="B1932" t="s">
        <v>873</v>
      </c>
      <c r="C1932">
        <v>1</v>
      </c>
      <c r="D1932" t="s">
        <v>874</v>
      </c>
      <c r="E1932">
        <v>2014</v>
      </c>
      <c r="F1932" s="2">
        <v>41739</v>
      </c>
      <c r="G1932">
        <v>4</v>
      </c>
      <c r="I1932" t="s">
        <v>852</v>
      </c>
      <c r="J1932" t="s">
        <v>853</v>
      </c>
      <c r="K1932">
        <v>1</v>
      </c>
      <c r="L1932">
        <v>45</v>
      </c>
      <c r="M1932" t="s">
        <v>854</v>
      </c>
      <c r="N1932" t="s">
        <v>854</v>
      </c>
      <c r="O1932">
        <v>3</v>
      </c>
      <c r="P1932">
        <v>38</v>
      </c>
    </row>
    <row r="1933" spans="1:16" x14ac:dyDescent="0.25">
      <c r="A1933" s="2">
        <v>41730</v>
      </c>
      <c r="B1933" t="s">
        <v>873</v>
      </c>
      <c r="C1933">
        <v>1</v>
      </c>
      <c r="D1933" t="s">
        <v>874</v>
      </c>
      <c r="E1933">
        <v>2014</v>
      </c>
      <c r="F1933" s="2">
        <v>41739</v>
      </c>
      <c r="G1933">
        <v>2</v>
      </c>
      <c r="I1933" t="s">
        <v>852</v>
      </c>
      <c r="J1933" t="s">
        <v>853</v>
      </c>
      <c r="K1933">
        <v>1</v>
      </c>
      <c r="L1933">
        <v>45</v>
      </c>
      <c r="M1933" t="s">
        <v>854</v>
      </c>
      <c r="N1933" t="s">
        <v>854</v>
      </c>
      <c r="O1933">
        <v>3</v>
      </c>
      <c r="P1933">
        <v>32</v>
      </c>
    </row>
    <row r="1934" spans="1:16" x14ac:dyDescent="0.25">
      <c r="A1934" s="2">
        <v>41745</v>
      </c>
      <c r="B1934" t="s">
        <v>873</v>
      </c>
      <c r="C1934">
        <v>1</v>
      </c>
      <c r="D1934" t="s">
        <v>874</v>
      </c>
      <c r="E1934">
        <v>2014</v>
      </c>
      <c r="F1934" s="2">
        <v>41758</v>
      </c>
      <c r="G1934">
        <v>4</v>
      </c>
      <c r="I1934" t="s">
        <v>852</v>
      </c>
      <c r="J1934" t="s">
        <v>853</v>
      </c>
      <c r="K1934">
        <v>2</v>
      </c>
      <c r="L1934">
        <v>45</v>
      </c>
      <c r="M1934" t="s">
        <v>854</v>
      </c>
      <c r="N1934" t="s">
        <v>854</v>
      </c>
      <c r="O1934">
        <v>3</v>
      </c>
      <c r="P1934">
        <v>50</v>
      </c>
    </row>
    <row r="1935" spans="1:16" x14ac:dyDescent="0.25">
      <c r="A1935" s="2">
        <v>41745</v>
      </c>
      <c r="B1935" t="s">
        <v>873</v>
      </c>
      <c r="C1935">
        <v>1</v>
      </c>
      <c r="D1935" t="s">
        <v>874</v>
      </c>
      <c r="E1935">
        <v>2014</v>
      </c>
      <c r="F1935" s="2">
        <v>41758</v>
      </c>
      <c r="G1935">
        <v>3</v>
      </c>
      <c r="I1935" t="s">
        <v>852</v>
      </c>
      <c r="J1935" t="s">
        <v>853</v>
      </c>
      <c r="K1935">
        <v>2</v>
      </c>
      <c r="L1935">
        <v>45</v>
      </c>
      <c r="M1935" t="s">
        <v>854</v>
      </c>
      <c r="N1935" t="s">
        <v>854</v>
      </c>
      <c r="O1935">
        <v>3</v>
      </c>
      <c r="P1935">
        <v>46</v>
      </c>
    </row>
    <row r="1936" spans="1:16" x14ac:dyDescent="0.25">
      <c r="A1936" s="2">
        <v>41745</v>
      </c>
      <c r="B1936" t="s">
        <v>873</v>
      </c>
      <c r="C1936">
        <v>1</v>
      </c>
      <c r="D1936" t="s">
        <v>874</v>
      </c>
      <c r="E1936">
        <v>2014</v>
      </c>
      <c r="F1936" s="2">
        <v>41758</v>
      </c>
      <c r="G1936">
        <v>1</v>
      </c>
      <c r="I1936" t="s">
        <v>852</v>
      </c>
      <c r="J1936" t="s">
        <v>853</v>
      </c>
      <c r="K1936">
        <v>2</v>
      </c>
      <c r="L1936">
        <v>45</v>
      </c>
      <c r="M1936" t="s">
        <v>854</v>
      </c>
      <c r="N1936" t="s">
        <v>854</v>
      </c>
      <c r="O1936">
        <v>3</v>
      </c>
      <c r="P1936">
        <v>23</v>
      </c>
    </row>
    <row r="1937" spans="1:16" x14ac:dyDescent="0.25">
      <c r="A1937" s="2">
        <v>41745</v>
      </c>
      <c r="B1937" t="s">
        <v>873</v>
      </c>
      <c r="C1937">
        <v>1</v>
      </c>
      <c r="D1937" t="s">
        <v>874</v>
      </c>
      <c r="E1937">
        <v>2014</v>
      </c>
      <c r="F1937" s="2">
        <v>41758</v>
      </c>
      <c r="G1937">
        <v>2</v>
      </c>
      <c r="I1937" t="s">
        <v>852</v>
      </c>
      <c r="J1937" t="s">
        <v>853</v>
      </c>
      <c r="K1937">
        <v>2</v>
      </c>
      <c r="L1937">
        <v>45</v>
      </c>
      <c r="M1937" t="s">
        <v>854</v>
      </c>
      <c r="N1937" t="s">
        <v>854</v>
      </c>
      <c r="O1937">
        <v>3</v>
      </c>
      <c r="P1937">
        <v>25</v>
      </c>
    </row>
    <row r="1938" spans="1:16" x14ac:dyDescent="0.25">
      <c r="A1938" s="2">
        <v>41760</v>
      </c>
      <c r="B1938" t="s">
        <v>873</v>
      </c>
      <c r="C1938">
        <v>1</v>
      </c>
      <c r="D1938" t="s">
        <v>874</v>
      </c>
      <c r="E1938">
        <v>2014</v>
      </c>
      <c r="F1938" s="2">
        <v>41774</v>
      </c>
      <c r="G1938">
        <v>2</v>
      </c>
      <c r="I1938" t="s">
        <v>852</v>
      </c>
      <c r="J1938" t="s">
        <v>853</v>
      </c>
      <c r="K1938">
        <v>3</v>
      </c>
      <c r="L1938">
        <v>45</v>
      </c>
      <c r="M1938" t="s">
        <v>854</v>
      </c>
      <c r="N1938" t="s">
        <v>854</v>
      </c>
      <c r="O1938">
        <v>3</v>
      </c>
      <c r="P1938">
        <v>38</v>
      </c>
    </row>
    <row r="1939" spans="1:16" x14ac:dyDescent="0.25">
      <c r="A1939" s="2">
        <v>41760</v>
      </c>
      <c r="B1939" t="s">
        <v>873</v>
      </c>
      <c r="C1939">
        <v>1</v>
      </c>
      <c r="D1939" t="s">
        <v>874</v>
      </c>
      <c r="E1939">
        <v>2014</v>
      </c>
      <c r="F1939" s="2">
        <v>41774</v>
      </c>
      <c r="G1939">
        <v>1</v>
      </c>
      <c r="I1939" t="s">
        <v>852</v>
      </c>
      <c r="J1939" t="s">
        <v>853</v>
      </c>
      <c r="K1939">
        <v>3</v>
      </c>
      <c r="L1939">
        <v>45</v>
      </c>
      <c r="M1939" t="s">
        <v>854</v>
      </c>
      <c r="N1939" t="s">
        <v>854</v>
      </c>
      <c r="O1939">
        <v>3</v>
      </c>
      <c r="P1939">
        <v>30</v>
      </c>
    </row>
    <row r="1940" spans="1:16" x14ac:dyDescent="0.25">
      <c r="A1940" s="2">
        <v>41760</v>
      </c>
      <c r="B1940" t="s">
        <v>873</v>
      </c>
      <c r="C1940">
        <v>1</v>
      </c>
      <c r="D1940" t="s">
        <v>874</v>
      </c>
      <c r="E1940">
        <v>2014</v>
      </c>
      <c r="F1940" s="2">
        <v>41774</v>
      </c>
      <c r="G1940">
        <v>3</v>
      </c>
      <c r="I1940" t="s">
        <v>852</v>
      </c>
      <c r="J1940" t="s">
        <v>853</v>
      </c>
      <c r="K1940">
        <v>3</v>
      </c>
      <c r="L1940">
        <v>45</v>
      </c>
      <c r="M1940" t="s">
        <v>854</v>
      </c>
      <c r="N1940" t="s">
        <v>854</v>
      </c>
      <c r="O1940">
        <v>3</v>
      </c>
      <c r="P1940">
        <v>40</v>
      </c>
    </row>
    <row r="1941" spans="1:16" x14ac:dyDescent="0.25">
      <c r="A1941" s="2">
        <v>41760</v>
      </c>
      <c r="B1941" t="s">
        <v>873</v>
      </c>
      <c r="C1941">
        <v>1</v>
      </c>
      <c r="D1941" t="s">
        <v>874</v>
      </c>
      <c r="E1941">
        <v>2014</v>
      </c>
      <c r="F1941" s="2">
        <v>41774</v>
      </c>
      <c r="G1941">
        <v>4</v>
      </c>
      <c r="I1941" t="s">
        <v>852</v>
      </c>
      <c r="J1941" t="s">
        <v>853</v>
      </c>
      <c r="K1941">
        <v>3</v>
      </c>
      <c r="L1941">
        <v>45</v>
      </c>
      <c r="M1941" t="s">
        <v>854</v>
      </c>
      <c r="N1941" t="s">
        <v>854</v>
      </c>
      <c r="O1941">
        <v>3</v>
      </c>
      <c r="P1941">
        <v>40</v>
      </c>
    </row>
    <row r="1942" spans="1:16" x14ac:dyDescent="0.25">
      <c r="A1942" s="2">
        <v>41775</v>
      </c>
      <c r="B1942" t="s">
        <v>873</v>
      </c>
      <c r="C1942">
        <v>1</v>
      </c>
      <c r="D1942" t="s">
        <v>874</v>
      </c>
      <c r="E1942">
        <v>2014</v>
      </c>
      <c r="F1942" s="2">
        <v>41791</v>
      </c>
      <c r="G1942">
        <v>1</v>
      </c>
      <c r="I1942" t="s">
        <v>852</v>
      </c>
      <c r="J1942" t="s">
        <v>853</v>
      </c>
      <c r="K1942">
        <v>4</v>
      </c>
      <c r="L1942">
        <v>45</v>
      </c>
      <c r="M1942" t="s">
        <v>854</v>
      </c>
      <c r="N1942" t="s">
        <v>854</v>
      </c>
      <c r="O1942">
        <v>3</v>
      </c>
      <c r="P1942">
        <v>22</v>
      </c>
    </row>
    <row r="1943" spans="1:16" x14ac:dyDescent="0.25">
      <c r="A1943" s="2">
        <v>41775</v>
      </c>
      <c r="B1943" t="s">
        <v>873</v>
      </c>
      <c r="C1943">
        <v>1</v>
      </c>
      <c r="D1943" t="s">
        <v>874</v>
      </c>
      <c r="E1943">
        <v>2014</v>
      </c>
      <c r="F1943" s="2">
        <v>41791</v>
      </c>
      <c r="G1943">
        <v>3</v>
      </c>
      <c r="I1943" t="s">
        <v>852</v>
      </c>
      <c r="J1943" t="s">
        <v>853</v>
      </c>
      <c r="K1943">
        <v>4</v>
      </c>
      <c r="L1943">
        <v>45</v>
      </c>
      <c r="M1943" t="s">
        <v>854</v>
      </c>
      <c r="N1943" t="s">
        <v>854</v>
      </c>
      <c r="O1943">
        <v>3</v>
      </c>
      <c r="P1943">
        <v>8</v>
      </c>
    </row>
    <row r="1944" spans="1:16" x14ac:dyDescent="0.25">
      <c r="A1944" s="2">
        <v>41775</v>
      </c>
      <c r="B1944" t="s">
        <v>873</v>
      </c>
      <c r="C1944">
        <v>1</v>
      </c>
      <c r="D1944" t="s">
        <v>874</v>
      </c>
      <c r="E1944">
        <v>2014</v>
      </c>
      <c r="F1944" s="2">
        <v>41791</v>
      </c>
      <c r="G1944">
        <v>2</v>
      </c>
      <c r="I1944" t="s">
        <v>852</v>
      </c>
      <c r="J1944" t="s">
        <v>853</v>
      </c>
      <c r="K1944">
        <v>4</v>
      </c>
      <c r="L1944">
        <v>45</v>
      </c>
      <c r="M1944" t="s">
        <v>854</v>
      </c>
      <c r="N1944" t="s">
        <v>854</v>
      </c>
      <c r="O1944">
        <v>3</v>
      </c>
      <c r="P1944">
        <v>19</v>
      </c>
    </row>
    <row r="1945" spans="1:16" x14ac:dyDescent="0.25">
      <c r="A1945" s="2">
        <v>41775</v>
      </c>
      <c r="B1945" t="s">
        <v>873</v>
      </c>
      <c r="C1945">
        <v>1</v>
      </c>
      <c r="D1945" t="s">
        <v>874</v>
      </c>
      <c r="E1945">
        <v>2014</v>
      </c>
      <c r="F1945" s="2">
        <v>41791</v>
      </c>
      <c r="G1945">
        <v>4</v>
      </c>
      <c r="I1945" t="s">
        <v>852</v>
      </c>
      <c r="J1945" t="s">
        <v>853</v>
      </c>
      <c r="K1945">
        <v>4</v>
      </c>
      <c r="L1945">
        <v>45</v>
      </c>
      <c r="M1945" t="s">
        <v>854</v>
      </c>
      <c r="N1945" t="s">
        <v>854</v>
      </c>
      <c r="O1945">
        <v>3</v>
      </c>
      <c r="P1945">
        <v>20</v>
      </c>
    </row>
    <row r="1946" spans="1:16" x14ac:dyDescent="0.25">
      <c r="A1946" s="2">
        <v>41730</v>
      </c>
      <c r="B1946" t="s">
        <v>873</v>
      </c>
      <c r="C1946">
        <v>1</v>
      </c>
      <c r="D1946" t="s">
        <v>874</v>
      </c>
      <c r="E1946">
        <v>2014</v>
      </c>
      <c r="F1946" s="2">
        <v>41739</v>
      </c>
      <c r="G1946">
        <v>1</v>
      </c>
      <c r="I1946" t="s">
        <v>852</v>
      </c>
      <c r="J1946" t="s">
        <v>857</v>
      </c>
      <c r="K1946">
        <v>1</v>
      </c>
      <c r="L1946">
        <v>15</v>
      </c>
      <c r="M1946" t="s">
        <v>854</v>
      </c>
      <c r="N1946" t="s">
        <v>854</v>
      </c>
      <c r="O1946">
        <v>3</v>
      </c>
      <c r="P1946">
        <v>8</v>
      </c>
    </row>
    <row r="1947" spans="1:16" x14ac:dyDescent="0.25">
      <c r="A1947" s="2">
        <v>41730</v>
      </c>
      <c r="B1947" t="s">
        <v>873</v>
      </c>
      <c r="C1947">
        <v>1</v>
      </c>
      <c r="D1947" t="s">
        <v>874</v>
      </c>
      <c r="E1947">
        <v>2014</v>
      </c>
      <c r="F1947" s="2">
        <v>41739</v>
      </c>
      <c r="G1947">
        <v>2</v>
      </c>
      <c r="I1947" t="s">
        <v>852</v>
      </c>
      <c r="J1947" t="s">
        <v>857</v>
      </c>
      <c r="K1947">
        <v>1</v>
      </c>
      <c r="L1947">
        <v>15</v>
      </c>
      <c r="M1947" t="s">
        <v>854</v>
      </c>
      <c r="N1947" t="s">
        <v>854</v>
      </c>
      <c r="O1947">
        <v>3</v>
      </c>
      <c r="P1947">
        <v>14</v>
      </c>
    </row>
    <row r="1948" spans="1:16" x14ac:dyDescent="0.25">
      <c r="A1948" s="2">
        <v>41730</v>
      </c>
      <c r="B1948" t="s">
        <v>873</v>
      </c>
      <c r="C1948">
        <v>1</v>
      </c>
      <c r="D1948" t="s">
        <v>874</v>
      </c>
      <c r="E1948">
        <v>2014</v>
      </c>
      <c r="F1948" s="2">
        <v>41739</v>
      </c>
      <c r="G1948">
        <v>4</v>
      </c>
      <c r="I1948" t="s">
        <v>852</v>
      </c>
      <c r="J1948" t="s">
        <v>857</v>
      </c>
      <c r="K1948">
        <v>1</v>
      </c>
      <c r="L1948">
        <v>15</v>
      </c>
      <c r="M1948" t="s">
        <v>854</v>
      </c>
      <c r="N1948" t="s">
        <v>854</v>
      </c>
      <c r="O1948">
        <v>3</v>
      </c>
      <c r="P1948">
        <v>12</v>
      </c>
    </row>
    <row r="1949" spans="1:16" x14ac:dyDescent="0.25">
      <c r="A1949" s="2">
        <v>41730</v>
      </c>
      <c r="B1949" t="s">
        <v>873</v>
      </c>
      <c r="C1949">
        <v>1</v>
      </c>
      <c r="D1949" t="s">
        <v>874</v>
      </c>
      <c r="E1949">
        <v>2014</v>
      </c>
      <c r="F1949" s="2">
        <v>41739</v>
      </c>
      <c r="G1949">
        <v>3</v>
      </c>
      <c r="I1949" t="s">
        <v>852</v>
      </c>
      <c r="J1949" t="s">
        <v>857</v>
      </c>
      <c r="K1949">
        <v>1</v>
      </c>
      <c r="L1949">
        <v>15</v>
      </c>
      <c r="M1949" t="s">
        <v>854</v>
      </c>
      <c r="N1949" t="s">
        <v>854</v>
      </c>
      <c r="O1949">
        <v>3</v>
      </c>
      <c r="P1949">
        <v>23</v>
      </c>
    </row>
    <row r="1950" spans="1:16" x14ac:dyDescent="0.25">
      <c r="A1950" s="2">
        <v>41745</v>
      </c>
      <c r="B1950" t="s">
        <v>873</v>
      </c>
      <c r="C1950">
        <v>1</v>
      </c>
      <c r="D1950" t="s">
        <v>874</v>
      </c>
      <c r="E1950">
        <v>2014</v>
      </c>
      <c r="F1950" s="2">
        <v>41758</v>
      </c>
      <c r="G1950">
        <v>4</v>
      </c>
      <c r="I1950" t="s">
        <v>852</v>
      </c>
      <c r="J1950" t="s">
        <v>857</v>
      </c>
      <c r="K1950">
        <v>2</v>
      </c>
      <c r="L1950">
        <v>15</v>
      </c>
      <c r="M1950" t="s">
        <v>854</v>
      </c>
      <c r="N1950" t="s">
        <v>854</v>
      </c>
      <c r="O1950">
        <v>3</v>
      </c>
      <c r="P1950">
        <v>12</v>
      </c>
    </row>
    <row r="1951" spans="1:16" x14ac:dyDescent="0.25">
      <c r="A1951" s="2">
        <v>41745</v>
      </c>
      <c r="B1951" t="s">
        <v>873</v>
      </c>
      <c r="C1951">
        <v>1</v>
      </c>
      <c r="D1951" t="s">
        <v>874</v>
      </c>
      <c r="E1951">
        <v>2014</v>
      </c>
      <c r="F1951" s="2">
        <v>41758</v>
      </c>
      <c r="G1951">
        <v>1</v>
      </c>
      <c r="I1951" t="s">
        <v>852</v>
      </c>
      <c r="J1951" t="s">
        <v>857</v>
      </c>
      <c r="K1951">
        <v>2</v>
      </c>
      <c r="L1951">
        <v>15</v>
      </c>
      <c r="M1951" t="s">
        <v>854</v>
      </c>
      <c r="N1951" t="s">
        <v>854</v>
      </c>
      <c r="O1951">
        <v>3</v>
      </c>
      <c r="P1951">
        <v>8</v>
      </c>
    </row>
    <row r="1952" spans="1:16" x14ac:dyDescent="0.25">
      <c r="A1952" s="2">
        <v>41745</v>
      </c>
      <c r="B1952" t="s">
        <v>873</v>
      </c>
      <c r="C1952">
        <v>1</v>
      </c>
      <c r="D1952" t="s">
        <v>874</v>
      </c>
      <c r="E1952">
        <v>2014</v>
      </c>
      <c r="F1952" s="2">
        <v>41758</v>
      </c>
      <c r="G1952">
        <v>2</v>
      </c>
      <c r="I1952" t="s">
        <v>852</v>
      </c>
      <c r="J1952" t="s">
        <v>857</v>
      </c>
      <c r="K1952">
        <v>2</v>
      </c>
      <c r="L1952">
        <v>15</v>
      </c>
      <c r="M1952" t="s">
        <v>854</v>
      </c>
      <c r="N1952" t="s">
        <v>854</v>
      </c>
      <c r="O1952">
        <v>3</v>
      </c>
      <c r="P1952">
        <v>10</v>
      </c>
    </row>
    <row r="1953" spans="1:16" x14ac:dyDescent="0.25">
      <c r="A1953" s="2">
        <v>41745</v>
      </c>
      <c r="B1953" t="s">
        <v>873</v>
      </c>
      <c r="C1953">
        <v>1</v>
      </c>
      <c r="D1953" t="s">
        <v>874</v>
      </c>
      <c r="E1953">
        <v>2014</v>
      </c>
      <c r="F1953" s="2">
        <v>41758</v>
      </c>
      <c r="G1953">
        <v>3</v>
      </c>
      <c r="I1953" t="s">
        <v>852</v>
      </c>
      <c r="J1953" t="s">
        <v>857</v>
      </c>
      <c r="K1953">
        <v>2</v>
      </c>
      <c r="L1953">
        <v>15</v>
      </c>
      <c r="M1953" t="s">
        <v>854</v>
      </c>
      <c r="N1953" t="s">
        <v>854</v>
      </c>
      <c r="O1953">
        <v>3</v>
      </c>
      <c r="P1953">
        <v>12</v>
      </c>
    </row>
    <row r="1954" spans="1:16" x14ac:dyDescent="0.25">
      <c r="A1954" s="2">
        <v>41760</v>
      </c>
      <c r="B1954" t="s">
        <v>873</v>
      </c>
      <c r="C1954">
        <v>1</v>
      </c>
      <c r="D1954" t="s">
        <v>874</v>
      </c>
      <c r="E1954">
        <v>2014</v>
      </c>
      <c r="F1954" s="2">
        <v>41774</v>
      </c>
      <c r="G1954">
        <v>1</v>
      </c>
      <c r="I1954" t="s">
        <v>852</v>
      </c>
      <c r="J1954" t="s">
        <v>857</v>
      </c>
      <c r="K1954">
        <v>3</v>
      </c>
      <c r="L1954">
        <v>15</v>
      </c>
      <c r="M1954" t="s">
        <v>854</v>
      </c>
      <c r="N1954" t="s">
        <v>854</v>
      </c>
      <c r="O1954">
        <v>3</v>
      </c>
      <c r="P1954">
        <v>11</v>
      </c>
    </row>
    <row r="1955" spans="1:16" x14ac:dyDescent="0.25">
      <c r="A1955" s="2">
        <v>41760</v>
      </c>
      <c r="B1955" t="s">
        <v>873</v>
      </c>
      <c r="C1955">
        <v>1</v>
      </c>
      <c r="D1955" t="s">
        <v>874</v>
      </c>
      <c r="E1955">
        <v>2014</v>
      </c>
      <c r="F1955" s="2">
        <v>41774</v>
      </c>
      <c r="G1955">
        <v>2</v>
      </c>
      <c r="I1955" t="s">
        <v>852</v>
      </c>
      <c r="J1955" t="s">
        <v>857</v>
      </c>
      <c r="K1955">
        <v>3</v>
      </c>
      <c r="L1955">
        <v>15</v>
      </c>
      <c r="M1955" t="s">
        <v>854</v>
      </c>
      <c r="N1955" t="s">
        <v>854</v>
      </c>
      <c r="O1955">
        <v>3</v>
      </c>
      <c r="P1955">
        <v>15</v>
      </c>
    </row>
    <row r="1956" spans="1:16" x14ac:dyDescent="0.25">
      <c r="A1956" s="2">
        <v>41760</v>
      </c>
      <c r="B1956" t="s">
        <v>873</v>
      </c>
      <c r="C1956">
        <v>1</v>
      </c>
      <c r="D1956" t="s">
        <v>874</v>
      </c>
      <c r="E1956">
        <v>2014</v>
      </c>
      <c r="F1956" s="2">
        <v>41774</v>
      </c>
      <c r="G1956">
        <v>4</v>
      </c>
      <c r="I1956" t="s">
        <v>852</v>
      </c>
      <c r="J1956" t="s">
        <v>857</v>
      </c>
      <c r="K1956">
        <v>3</v>
      </c>
      <c r="L1956">
        <v>15</v>
      </c>
      <c r="M1956" t="s">
        <v>854</v>
      </c>
      <c r="N1956" t="s">
        <v>854</v>
      </c>
      <c r="O1956">
        <v>3</v>
      </c>
      <c r="P1956">
        <v>16</v>
      </c>
    </row>
    <row r="1957" spans="1:16" x14ac:dyDescent="0.25">
      <c r="A1957" s="2">
        <v>41760</v>
      </c>
      <c r="B1957" t="s">
        <v>873</v>
      </c>
      <c r="C1957">
        <v>1</v>
      </c>
      <c r="D1957" t="s">
        <v>874</v>
      </c>
      <c r="E1957">
        <v>2014</v>
      </c>
      <c r="F1957" s="2">
        <v>41774</v>
      </c>
      <c r="G1957">
        <v>3</v>
      </c>
      <c r="I1957" t="s">
        <v>852</v>
      </c>
      <c r="J1957" t="s">
        <v>857</v>
      </c>
      <c r="K1957">
        <v>3</v>
      </c>
      <c r="L1957">
        <v>15</v>
      </c>
      <c r="M1957" t="s">
        <v>854</v>
      </c>
      <c r="N1957" t="s">
        <v>854</v>
      </c>
      <c r="O1957">
        <v>3</v>
      </c>
      <c r="P1957">
        <v>17</v>
      </c>
    </row>
    <row r="1958" spans="1:16" x14ac:dyDescent="0.25">
      <c r="A1958" s="2">
        <v>41775</v>
      </c>
      <c r="B1958" t="s">
        <v>873</v>
      </c>
      <c r="C1958">
        <v>1</v>
      </c>
      <c r="D1958" t="s">
        <v>874</v>
      </c>
      <c r="E1958">
        <v>2014</v>
      </c>
      <c r="F1958" s="2">
        <v>41791</v>
      </c>
      <c r="G1958">
        <v>2</v>
      </c>
      <c r="I1958" t="s">
        <v>852</v>
      </c>
      <c r="J1958" t="s">
        <v>857</v>
      </c>
      <c r="K1958">
        <v>4</v>
      </c>
      <c r="L1958">
        <v>15</v>
      </c>
      <c r="M1958" t="s">
        <v>854</v>
      </c>
      <c r="N1958" t="s">
        <v>854</v>
      </c>
      <c r="O1958">
        <v>3</v>
      </c>
      <c r="P1958">
        <v>6</v>
      </c>
    </row>
    <row r="1959" spans="1:16" x14ac:dyDescent="0.25">
      <c r="A1959" s="2">
        <v>41775</v>
      </c>
      <c r="B1959" t="s">
        <v>873</v>
      </c>
      <c r="C1959">
        <v>1</v>
      </c>
      <c r="D1959" t="s">
        <v>874</v>
      </c>
      <c r="E1959">
        <v>2014</v>
      </c>
      <c r="F1959" s="2">
        <v>41791</v>
      </c>
      <c r="G1959">
        <v>3</v>
      </c>
      <c r="I1959" t="s">
        <v>852</v>
      </c>
      <c r="J1959" t="s">
        <v>857</v>
      </c>
      <c r="K1959">
        <v>4</v>
      </c>
      <c r="L1959">
        <v>15</v>
      </c>
      <c r="M1959" t="s">
        <v>854</v>
      </c>
      <c r="N1959" t="s">
        <v>854</v>
      </c>
      <c r="O1959">
        <v>3</v>
      </c>
      <c r="P1959">
        <v>5</v>
      </c>
    </row>
    <row r="1960" spans="1:16" x14ac:dyDescent="0.25">
      <c r="A1960" s="2">
        <v>41775</v>
      </c>
      <c r="B1960" t="s">
        <v>873</v>
      </c>
      <c r="C1960">
        <v>1</v>
      </c>
      <c r="D1960" t="s">
        <v>874</v>
      </c>
      <c r="E1960">
        <v>2014</v>
      </c>
      <c r="F1960" s="2">
        <v>41791</v>
      </c>
      <c r="G1960">
        <v>1</v>
      </c>
      <c r="I1960" t="s">
        <v>852</v>
      </c>
      <c r="J1960" t="s">
        <v>857</v>
      </c>
      <c r="K1960">
        <v>4</v>
      </c>
      <c r="L1960">
        <v>15</v>
      </c>
      <c r="M1960" t="s">
        <v>854</v>
      </c>
      <c r="N1960" t="s">
        <v>854</v>
      </c>
      <c r="O1960">
        <v>3</v>
      </c>
      <c r="P1960">
        <v>4</v>
      </c>
    </row>
    <row r="1961" spans="1:16" x14ac:dyDescent="0.25">
      <c r="A1961" s="2">
        <v>41775</v>
      </c>
      <c r="B1961" t="s">
        <v>873</v>
      </c>
      <c r="C1961">
        <v>1</v>
      </c>
      <c r="D1961" t="s">
        <v>874</v>
      </c>
      <c r="E1961">
        <v>2014</v>
      </c>
      <c r="F1961" s="2">
        <v>41791</v>
      </c>
      <c r="G1961">
        <v>4</v>
      </c>
      <c r="I1961" t="s">
        <v>852</v>
      </c>
      <c r="J1961" t="s">
        <v>857</v>
      </c>
      <c r="K1961">
        <v>4</v>
      </c>
      <c r="L1961">
        <v>15</v>
      </c>
      <c r="M1961" t="s">
        <v>854</v>
      </c>
      <c r="N1961" t="s">
        <v>854</v>
      </c>
      <c r="O1961">
        <v>3</v>
      </c>
      <c r="P1961">
        <v>12</v>
      </c>
    </row>
    <row r="1962" spans="1:16" x14ac:dyDescent="0.25">
      <c r="A1962" s="2">
        <v>41730</v>
      </c>
      <c r="B1962" t="s">
        <v>873</v>
      </c>
      <c r="C1962">
        <v>1</v>
      </c>
      <c r="D1962" t="s">
        <v>874</v>
      </c>
      <c r="E1962">
        <v>2014</v>
      </c>
      <c r="F1962" s="2">
        <v>41739</v>
      </c>
      <c r="G1962">
        <v>2</v>
      </c>
      <c r="I1962" t="s">
        <v>852</v>
      </c>
      <c r="J1962" t="s">
        <v>857</v>
      </c>
      <c r="K1962">
        <v>1</v>
      </c>
      <c r="L1962">
        <v>45</v>
      </c>
      <c r="M1962" t="s">
        <v>854</v>
      </c>
      <c r="N1962" t="s">
        <v>854</v>
      </c>
      <c r="O1962">
        <v>3</v>
      </c>
      <c r="P1962">
        <v>29</v>
      </c>
    </row>
    <row r="1963" spans="1:16" x14ac:dyDescent="0.25">
      <c r="A1963" s="2">
        <v>41730</v>
      </c>
      <c r="B1963" t="s">
        <v>873</v>
      </c>
      <c r="C1963">
        <v>1</v>
      </c>
      <c r="D1963" t="s">
        <v>874</v>
      </c>
      <c r="E1963">
        <v>2014</v>
      </c>
      <c r="F1963" s="2">
        <v>41739</v>
      </c>
      <c r="G1963">
        <v>3</v>
      </c>
      <c r="I1963" t="s">
        <v>852</v>
      </c>
      <c r="J1963" t="s">
        <v>857</v>
      </c>
      <c r="K1963">
        <v>1</v>
      </c>
      <c r="L1963">
        <v>45</v>
      </c>
      <c r="M1963" t="s">
        <v>854</v>
      </c>
      <c r="N1963" t="s">
        <v>854</v>
      </c>
      <c r="O1963">
        <v>3</v>
      </c>
      <c r="P1963">
        <v>38</v>
      </c>
    </row>
    <row r="1964" spans="1:16" x14ac:dyDescent="0.25">
      <c r="A1964" s="2">
        <v>41730</v>
      </c>
      <c r="B1964" t="s">
        <v>873</v>
      </c>
      <c r="C1964">
        <v>1</v>
      </c>
      <c r="D1964" t="s">
        <v>874</v>
      </c>
      <c r="E1964">
        <v>2014</v>
      </c>
      <c r="F1964" s="2">
        <v>41739</v>
      </c>
      <c r="G1964">
        <v>1</v>
      </c>
      <c r="I1964" t="s">
        <v>852</v>
      </c>
      <c r="J1964" t="s">
        <v>857</v>
      </c>
      <c r="K1964">
        <v>1</v>
      </c>
      <c r="L1964">
        <v>45</v>
      </c>
      <c r="M1964" t="s">
        <v>854</v>
      </c>
      <c r="N1964" t="s">
        <v>854</v>
      </c>
      <c r="O1964">
        <v>3</v>
      </c>
      <c r="P1964">
        <v>45</v>
      </c>
    </row>
    <row r="1965" spans="1:16" x14ac:dyDescent="0.25">
      <c r="A1965" s="2">
        <v>41730</v>
      </c>
      <c r="B1965" t="s">
        <v>873</v>
      </c>
      <c r="C1965">
        <v>1</v>
      </c>
      <c r="D1965" t="s">
        <v>874</v>
      </c>
      <c r="E1965">
        <v>2014</v>
      </c>
      <c r="F1965" s="2">
        <v>41739</v>
      </c>
      <c r="G1965">
        <v>4</v>
      </c>
      <c r="I1965" t="s">
        <v>852</v>
      </c>
      <c r="J1965" t="s">
        <v>857</v>
      </c>
      <c r="K1965">
        <v>1</v>
      </c>
      <c r="L1965">
        <v>45</v>
      </c>
      <c r="M1965" t="s">
        <v>854</v>
      </c>
      <c r="N1965" t="s">
        <v>854</v>
      </c>
      <c r="O1965">
        <v>3</v>
      </c>
      <c r="P1965">
        <v>42</v>
      </c>
    </row>
    <row r="1966" spans="1:16" x14ac:dyDescent="0.25">
      <c r="A1966" s="2">
        <v>41745</v>
      </c>
      <c r="B1966" t="s">
        <v>873</v>
      </c>
      <c r="C1966">
        <v>1</v>
      </c>
      <c r="D1966" t="s">
        <v>874</v>
      </c>
      <c r="E1966">
        <v>2014</v>
      </c>
      <c r="F1966" s="2">
        <v>41758</v>
      </c>
      <c r="G1966">
        <v>3</v>
      </c>
      <c r="I1966" t="s">
        <v>852</v>
      </c>
      <c r="J1966" t="s">
        <v>857</v>
      </c>
      <c r="K1966">
        <v>2</v>
      </c>
      <c r="L1966">
        <v>45</v>
      </c>
      <c r="M1966" t="s">
        <v>854</v>
      </c>
      <c r="N1966" t="s">
        <v>854</v>
      </c>
      <c r="O1966">
        <v>3</v>
      </c>
      <c r="P1966">
        <v>33</v>
      </c>
    </row>
    <row r="1967" spans="1:16" x14ac:dyDescent="0.25">
      <c r="A1967" s="2">
        <v>41745</v>
      </c>
      <c r="B1967" t="s">
        <v>873</v>
      </c>
      <c r="C1967">
        <v>1</v>
      </c>
      <c r="D1967" t="s">
        <v>874</v>
      </c>
      <c r="E1967">
        <v>2014</v>
      </c>
      <c r="F1967" s="2">
        <v>41758</v>
      </c>
      <c r="G1967">
        <v>4</v>
      </c>
      <c r="I1967" t="s">
        <v>852</v>
      </c>
      <c r="J1967" t="s">
        <v>857</v>
      </c>
      <c r="K1967">
        <v>2</v>
      </c>
      <c r="L1967">
        <v>45</v>
      </c>
      <c r="M1967" t="s">
        <v>854</v>
      </c>
      <c r="N1967" t="s">
        <v>854</v>
      </c>
      <c r="O1967">
        <v>3</v>
      </c>
      <c r="P1967">
        <v>34</v>
      </c>
    </row>
    <row r="1968" spans="1:16" x14ac:dyDescent="0.25">
      <c r="A1968" s="2">
        <v>41745</v>
      </c>
      <c r="B1968" t="s">
        <v>873</v>
      </c>
      <c r="C1968">
        <v>1</v>
      </c>
      <c r="D1968" t="s">
        <v>874</v>
      </c>
      <c r="E1968">
        <v>2014</v>
      </c>
      <c r="F1968" s="2">
        <v>41758</v>
      </c>
      <c r="G1968">
        <v>1</v>
      </c>
      <c r="I1968" t="s">
        <v>852</v>
      </c>
      <c r="J1968" t="s">
        <v>857</v>
      </c>
      <c r="K1968">
        <v>2</v>
      </c>
      <c r="L1968">
        <v>45</v>
      </c>
      <c r="M1968" t="s">
        <v>854</v>
      </c>
      <c r="N1968" t="s">
        <v>854</v>
      </c>
      <c r="O1968">
        <v>3</v>
      </c>
      <c r="P1968">
        <v>27</v>
      </c>
    </row>
    <row r="1969" spans="1:22" x14ac:dyDescent="0.25">
      <c r="A1969" s="2">
        <v>41745</v>
      </c>
      <c r="B1969" t="s">
        <v>873</v>
      </c>
      <c r="C1969">
        <v>1</v>
      </c>
      <c r="D1969" t="s">
        <v>874</v>
      </c>
      <c r="E1969">
        <v>2014</v>
      </c>
      <c r="F1969" s="2">
        <v>41758</v>
      </c>
      <c r="G1969">
        <v>2</v>
      </c>
      <c r="I1969" t="s">
        <v>852</v>
      </c>
      <c r="J1969" t="s">
        <v>857</v>
      </c>
      <c r="K1969">
        <v>2</v>
      </c>
      <c r="L1969">
        <v>45</v>
      </c>
      <c r="M1969" t="s">
        <v>854</v>
      </c>
      <c r="N1969" t="s">
        <v>854</v>
      </c>
      <c r="O1969">
        <v>3</v>
      </c>
      <c r="P1969">
        <v>24</v>
      </c>
    </row>
    <row r="1970" spans="1:22" x14ac:dyDescent="0.25">
      <c r="A1970" s="2">
        <v>41760</v>
      </c>
      <c r="B1970" t="s">
        <v>873</v>
      </c>
      <c r="C1970">
        <v>1</v>
      </c>
      <c r="D1970" t="s">
        <v>874</v>
      </c>
      <c r="E1970">
        <v>2014</v>
      </c>
      <c r="F1970" s="2">
        <v>41774</v>
      </c>
      <c r="G1970">
        <v>2</v>
      </c>
      <c r="I1970" t="s">
        <v>852</v>
      </c>
      <c r="J1970" t="s">
        <v>857</v>
      </c>
      <c r="K1970">
        <v>3</v>
      </c>
      <c r="L1970">
        <v>45</v>
      </c>
      <c r="M1970" t="s">
        <v>854</v>
      </c>
      <c r="N1970" t="s">
        <v>854</v>
      </c>
      <c r="O1970">
        <v>3</v>
      </c>
      <c r="P1970">
        <v>33</v>
      </c>
    </row>
    <row r="1971" spans="1:22" x14ac:dyDescent="0.25">
      <c r="A1971" s="2">
        <v>41760</v>
      </c>
      <c r="B1971" t="s">
        <v>873</v>
      </c>
      <c r="C1971">
        <v>1</v>
      </c>
      <c r="D1971" t="s">
        <v>874</v>
      </c>
      <c r="E1971">
        <v>2014</v>
      </c>
      <c r="F1971" s="2">
        <v>41774</v>
      </c>
      <c r="G1971">
        <v>3</v>
      </c>
      <c r="I1971" t="s">
        <v>852</v>
      </c>
      <c r="J1971" t="s">
        <v>857</v>
      </c>
      <c r="K1971">
        <v>3</v>
      </c>
      <c r="L1971">
        <v>45</v>
      </c>
      <c r="M1971" t="s">
        <v>854</v>
      </c>
      <c r="N1971" t="s">
        <v>854</v>
      </c>
      <c r="O1971">
        <v>3</v>
      </c>
      <c r="P1971">
        <v>38</v>
      </c>
    </row>
    <row r="1972" spans="1:22" x14ac:dyDescent="0.25">
      <c r="A1972" s="2">
        <v>41760</v>
      </c>
      <c r="B1972" t="s">
        <v>873</v>
      </c>
      <c r="C1972">
        <v>1</v>
      </c>
      <c r="D1972" t="s">
        <v>874</v>
      </c>
      <c r="E1972">
        <v>2014</v>
      </c>
      <c r="F1972" s="2">
        <v>41774</v>
      </c>
      <c r="G1972">
        <v>1</v>
      </c>
      <c r="I1972" t="s">
        <v>852</v>
      </c>
      <c r="J1972" t="s">
        <v>857</v>
      </c>
      <c r="K1972">
        <v>3</v>
      </c>
      <c r="L1972">
        <v>45</v>
      </c>
      <c r="M1972" t="s">
        <v>854</v>
      </c>
      <c r="N1972" t="s">
        <v>854</v>
      </c>
      <c r="O1972">
        <v>3</v>
      </c>
      <c r="P1972">
        <v>33</v>
      </c>
    </row>
    <row r="1973" spans="1:22" x14ac:dyDescent="0.25">
      <c r="A1973" s="2">
        <v>41760</v>
      </c>
      <c r="B1973" t="s">
        <v>873</v>
      </c>
      <c r="C1973">
        <v>1</v>
      </c>
      <c r="D1973" t="s">
        <v>874</v>
      </c>
      <c r="E1973">
        <v>2014</v>
      </c>
      <c r="F1973" s="2">
        <v>41774</v>
      </c>
      <c r="G1973">
        <v>4</v>
      </c>
      <c r="I1973" t="s">
        <v>852</v>
      </c>
      <c r="J1973" t="s">
        <v>857</v>
      </c>
      <c r="K1973">
        <v>3</v>
      </c>
      <c r="L1973">
        <v>45</v>
      </c>
      <c r="M1973" t="s">
        <v>854</v>
      </c>
      <c r="N1973" t="s">
        <v>854</v>
      </c>
      <c r="O1973">
        <v>3</v>
      </c>
      <c r="P1973">
        <v>36</v>
      </c>
    </row>
    <row r="1974" spans="1:22" x14ac:dyDescent="0.25">
      <c r="A1974" s="2">
        <v>41775</v>
      </c>
      <c r="B1974" t="s">
        <v>873</v>
      </c>
      <c r="C1974">
        <v>1</v>
      </c>
      <c r="D1974" t="s">
        <v>874</v>
      </c>
      <c r="E1974">
        <v>2014</v>
      </c>
      <c r="F1974" s="2">
        <v>41791</v>
      </c>
      <c r="G1974">
        <v>1</v>
      </c>
      <c r="I1974" t="s">
        <v>852</v>
      </c>
      <c r="J1974" t="s">
        <v>857</v>
      </c>
      <c r="K1974">
        <v>4</v>
      </c>
      <c r="L1974">
        <v>45</v>
      </c>
      <c r="M1974" t="s">
        <v>854</v>
      </c>
      <c r="N1974" t="s">
        <v>854</v>
      </c>
      <c r="O1974">
        <v>3</v>
      </c>
      <c r="P1974">
        <v>14</v>
      </c>
    </row>
    <row r="1975" spans="1:22" x14ac:dyDescent="0.25">
      <c r="A1975" s="2">
        <v>41775</v>
      </c>
      <c r="B1975" t="s">
        <v>873</v>
      </c>
      <c r="C1975">
        <v>1</v>
      </c>
      <c r="D1975" t="s">
        <v>874</v>
      </c>
      <c r="E1975">
        <v>2014</v>
      </c>
      <c r="F1975" s="2">
        <v>41791</v>
      </c>
      <c r="G1975">
        <v>2</v>
      </c>
      <c r="I1975" t="s">
        <v>852</v>
      </c>
      <c r="J1975" t="s">
        <v>857</v>
      </c>
      <c r="K1975">
        <v>4</v>
      </c>
      <c r="L1975">
        <v>45</v>
      </c>
      <c r="M1975" t="s">
        <v>854</v>
      </c>
      <c r="N1975" t="s">
        <v>854</v>
      </c>
      <c r="O1975">
        <v>3</v>
      </c>
      <c r="P1975">
        <v>15</v>
      </c>
    </row>
    <row r="1976" spans="1:22" x14ac:dyDescent="0.25">
      <c r="A1976" s="2">
        <v>41775</v>
      </c>
      <c r="B1976" t="s">
        <v>873</v>
      </c>
      <c r="C1976">
        <v>1</v>
      </c>
      <c r="D1976" t="s">
        <v>874</v>
      </c>
      <c r="E1976">
        <v>2014</v>
      </c>
      <c r="F1976" s="2">
        <v>41791</v>
      </c>
      <c r="G1976">
        <v>3</v>
      </c>
      <c r="I1976" t="s">
        <v>852</v>
      </c>
      <c r="J1976" t="s">
        <v>857</v>
      </c>
      <c r="K1976">
        <v>4</v>
      </c>
      <c r="L1976">
        <v>45</v>
      </c>
      <c r="M1976" t="s">
        <v>854</v>
      </c>
      <c r="N1976" t="s">
        <v>854</v>
      </c>
      <c r="O1976">
        <v>3</v>
      </c>
      <c r="P1976">
        <v>15</v>
      </c>
    </row>
    <row r="1977" spans="1:22" x14ac:dyDescent="0.25">
      <c r="A1977" s="2">
        <v>41775</v>
      </c>
      <c r="B1977" t="s">
        <v>873</v>
      </c>
      <c r="C1977">
        <v>1</v>
      </c>
      <c r="D1977" t="s">
        <v>874</v>
      </c>
      <c r="E1977">
        <v>2014</v>
      </c>
      <c r="F1977" s="2">
        <v>41791</v>
      </c>
      <c r="G1977">
        <v>4</v>
      </c>
      <c r="I1977" t="s">
        <v>852</v>
      </c>
      <c r="J1977" t="s">
        <v>857</v>
      </c>
      <c r="K1977">
        <v>4</v>
      </c>
      <c r="L1977">
        <v>45</v>
      </c>
      <c r="M1977" t="s">
        <v>854</v>
      </c>
      <c r="N1977" t="s">
        <v>854</v>
      </c>
      <c r="O1977">
        <v>3</v>
      </c>
      <c r="P1977">
        <v>11</v>
      </c>
    </row>
    <row r="1978" spans="1:22" x14ac:dyDescent="0.25">
      <c r="A1978" s="2">
        <v>41730</v>
      </c>
      <c r="B1978" t="s">
        <v>873</v>
      </c>
      <c r="C1978">
        <v>1</v>
      </c>
      <c r="D1978" t="s">
        <v>874</v>
      </c>
      <c r="E1978">
        <v>2014</v>
      </c>
      <c r="F1978" s="2">
        <v>41908</v>
      </c>
      <c r="G1978">
        <v>1</v>
      </c>
      <c r="I1978" t="s">
        <v>852</v>
      </c>
      <c r="J1978" t="s">
        <v>857</v>
      </c>
      <c r="K1978">
        <v>1</v>
      </c>
      <c r="L1978">
        <v>15</v>
      </c>
      <c r="M1978" t="s">
        <v>854</v>
      </c>
      <c r="N1978" t="s">
        <v>854</v>
      </c>
      <c r="O1978">
        <v>9</v>
      </c>
      <c r="P1978">
        <v>17</v>
      </c>
      <c r="R1978">
        <v>658.8</v>
      </c>
      <c r="S1978">
        <v>175.3</v>
      </c>
      <c r="V1978">
        <v>41.7</v>
      </c>
    </row>
    <row r="1979" spans="1:22" x14ac:dyDescent="0.25">
      <c r="A1979" s="2">
        <v>41730</v>
      </c>
      <c r="B1979" t="s">
        <v>873</v>
      </c>
      <c r="C1979">
        <v>1</v>
      </c>
      <c r="D1979" t="s">
        <v>874</v>
      </c>
      <c r="E1979">
        <v>2014</v>
      </c>
      <c r="F1979" s="2">
        <v>41908</v>
      </c>
      <c r="G1979">
        <v>1</v>
      </c>
      <c r="I1979" t="s">
        <v>852</v>
      </c>
      <c r="J1979" t="s">
        <v>853</v>
      </c>
      <c r="K1979">
        <v>1</v>
      </c>
      <c r="L1979">
        <v>45</v>
      </c>
      <c r="M1979" t="s">
        <v>854</v>
      </c>
      <c r="N1979" t="s">
        <v>854</v>
      </c>
      <c r="O1979">
        <v>9</v>
      </c>
      <c r="P1979">
        <v>49</v>
      </c>
      <c r="R1979">
        <v>436.9</v>
      </c>
      <c r="S1979">
        <v>88.9</v>
      </c>
      <c r="V1979">
        <v>40.4</v>
      </c>
    </row>
    <row r="1980" spans="1:22" x14ac:dyDescent="0.25">
      <c r="A1980" s="2">
        <v>41745</v>
      </c>
      <c r="B1980" t="s">
        <v>873</v>
      </c>
      <c r="C1980">
        <v>1</v>
      </c>
      <c r="D1980" t="s">
        <v>874</v>
      </c>
      <c r="E1980">
        <v>2014</v>
      </c>
      <c r="F1980" s="2">
        <v>41921</v>
      </c>
      <c r="G1980">
        <v>1</v>
      </c>
      <c r="I1980" t="s">
        <v>875</v>
      </c>
      <c r="J1980" t="s">
        <v>876</v>
      </c>
      <c r="K1980">
        <v>2</v>
      </c>
      <c r="L1980">
        <v>15</v>
      </c>
      <c r="M1980" t="s">
        <v>854</v>
      </c>
      <c r="N1980" t="s">
        <v>854</v>
      </c>
      <c r="O1980">
        <v>9</v>
      </c>
      <c r="P1980">
        <v>23</v>
      </c>
      <c r="R1980">
        <v>918.1</v>
      </c>
      <c r="S1980">
        <v>237</v>
      </c>
      <c r="V1980">
        <v>42.2</v>
      </c>
    </row>
    <row r="1981" spans="1:22" x14ac:dyDescent="0.25">
      <c r="A1981" s="2">
        <v>41745</v>
      </c>
      <c r="B1981" t="s">
        <v>873</v>
      </c>
      <c r="C1981">
        <v>1</v>
      </c>
      <c r="D1981" t="s">
        <v>874</v>
      </c>
      <c r="E1981">
        <v>2014</v>
      </c>
      <c r="F1981" s="2">
        <v>41921</v>
      </c>
      <c r="G1981">
        <v>1</v>
      </c>
      <c r="I1981" t="s">
        <v>852</v>
      </c>
      <c r="J1981" t="s">
        <v>853</v>
      </c>
      <c r="K1981">
        <v>2</v>
      </c>
      <c r="L1981">
        <v>15</v>
      </c>
      <c r="M1981" t="s">
        <v>854</v>
      </c>
      <c r="N1981" t="s">
        <v>854</v>
      </c>
      <c r="O1981">
        <v>9</v>
      </c>
      <c r="P1981">
        <v>30</v>
      </c>
      <c r="R1981">
        <v>663.3</v>
      </c>
      <c r="S1981">
        <v>156.1</v>
      </c>
      <c r="V1981">
        <v>41.6</v>
      </c>
    </row>
    <row r="1982" spans="1:22" x14ac:dyDescent="0.25">
      <c r="A1982" s="2">
        <v>41760</v>
      </c>
      <c r="B1982" t="s">
        <v>873</v>
      </c>
      <c r="C1982">
        <v>1</v>
      </c>
      <c r="D1982" t="s">
        <v>874</v>
      </c>
      <c r="E1982">
        <v>2014</v>
      </c>
      <c r="F1982" s="2">
        <v>41933</v>
      </c>
      <c r="G1982">
        <v>1</v>
      </c>
      <c r="I1982" t="s">
        <v>852</v>
      </c>
      <c r="J1982" t="s">
        <v>857</v>
      </c>
      <c r="K1982">
        <v>3</v>
      </c>
      <c r="L1982">
        <v>15</v>
      </c>
      <c r="M1982" t="s">
        <v>854</v>
      </c>
      <c r="N1982" t="s">
        <v>854</v>
      </c>
      <c r="O1982">
        <v>9</v>
      </c>
      <c r="P1982">
        <v>7</v>
      </c>
      <c r="R1982">
        <v>714.8</v>
      </c>
      <c r="S1982">
        <v>152.30000000000001</v>
      </c>
      <c r="V1982">
        <v>39.299999999999997</v>
      </c>
    </row>
    <row r="1983" spans="1:22" x14ac:dyDescent="0.25">
      <c r="A1983" s="2">
        <v>41760</v>
      </c>
      <c r="B1983" t="s">
        <v>873</v>
      </c>
      <c r="C1983">
        <v>1</v>
      </c>
      <c r="D1983" t="s">
        <v>874</v>
      </c>
      <c r="E1983">
        <v>2014</v>
      </c>
      <c r="F1983" s="2">
        <v>41933</v>
      </c>
      <c r="G1983">
        <v>1</v>
      </c>
      <c r="I1983" t="s">
        <v>875</v>
      </c>
      <c r="J1983" t="s">
        <v>876</v>
      </c>
      <c r="K1983">
        <v>3</v>
      </c>
      <c r="L1983">
        <v>15</v>
      </c>
      <c r="M1983" t="s">
        <v>854</v>
      </c>
      <c r="N1983" t="s">
        <v>854</v>
      </c>
      <c r="O1983">
        <v>9</v>
      </c>
      <c r="P1983">
        <v>6</v>
      </c>
      <c r="R1983">
        <v>513.9</v>
      </c>
      <c r="S1983">
        <v>103.6</v>
      </c>
      <c r="V1983">
        <v>40.9</v>
      </c>
    </row>
    <row r="1984" spans="1:22" x14ac:dyDescent="0.25">
      <c r="A1984" s="2">
        <v>41775</v>
      </c>
      <c r="B1984" t="s">
        <v>873</v>
      </c>
      <c r="C1984">
        <v>1</v>
      </c>
      <c r="D1984" t="s">
        <v>874</v>
      </c>
      <c r="E1984">
        <v>2014</v>
      </c>
      <c r="F1984" s="2">
        <v>41948</v>
      </c>
      <c r="G1984">
        <v>1</v>
      </c>
      <c r="I1984" t="s">
        <v>875</v>
      </c>
      <c r="J1984" t="s">
        <v>876</v>
      </c>
      <c r="K1984">
        <v>4</v>
      </c>
      <c r="L1984">
        <v>45</v>
      </c>
      <c r="M1984" t="s">
        <v>854</v>
      </c>
      <c r="N1984" t="s">
        <v>854</v>
      </c>
      <c r="O1984">
        <v>9</v>
      </c>
      <c r="P1984">
        <v>4</v>
      </c>
      <c r="R1984">
        <v>242.3</v>
      </c>
      <c r="S1984">
        <v>60</v>
      </c>
      <c r="V1984">
        <v>41.5</v>
      </c>
    </row>
    <row r="1985" spans="1:22" x14ac:dyDescent="0.25">
      <c r="A1985" s="2">
        <v>41775</v>
      </c>
      <c r="B1985" t="s">
        <v>873</v>
      </c>
      <c r="C1985">
        <v>1</v>
      </c>
      <c r="D1985" t="s">
        <v>874</v>
      </c>
      <c r="E1985">
        <v>2014</v>
      </c>
      <c r="F1985" s="2">
        <v>41948</v>
      </c>
      <c r="G1985">
        <v>1</v>
      </c>
      <c r="I1985" t="s">
        <v>852</v>
      </c>
      <c r="J1985" t="s">
        <v>853</v>
      </c>
      <c r="K1985">
        <v>4</v>
      </c>
      <c r="L1985">
        <v>45</v>
      </c>
      <c r="M1985" t="s">
        <v>854</v>
      </c>
      <c r="N1985" t="s">
        <v>854</v>
      </c>
      <c r="O1985">
        <v>9</v>
      </c>
      <c r="P1985">
        <v>22</v>
      </c>
      <c r="R1985">
        <v>319.60000000000002</v>
      </c>
      <c r="S1985">
        <v>47.3</v>
      </c>
      <c r="V1985">
        <v>39.9</v>
      </c>
    </row>
    <row r="1986" spans="1:22" x14ac:dyDescent="0.25">
      <c r="A1986" s="2">
        <v>41745</v>
      </c>
      <c r="B1986" t="s">
        <v>873</v>
      </c>
      <c r="C1986">
        <v>1</v>
      </c>
      <c r="D1986" t="s">
        <v>874</v>
      </c>
      <c r="E1986">
        <v>2014</v>
      </c>
      <c r="F1986" s="2">
        <v>41921</v>
      </c>
      <c r="G1986">
        <v>2</v>
      </c>
      <c r="I1986" t="s">
        <v>875</v>
      </c>
      <c r="J1986" t="s">
        <v>876</v>
      </c>
      <c r="K1986">
        <v>2</v>
      </c>
      <c r="L1986">
        <v>45</v>
      </c>
      <c r="M1986" t="s">
        <v>854</v>
      </c>
      <c r="N1986" t="s">
        <v>854</v>
      </c>
      <c r="O1986">
        <v>9</v>
      </c>
      <c r="P1986">
        <v>49</v>
      </c>
      <c r="R1986">
        <v>867.7</v>
      </c>
      <c r="S1986">
        <v>217.3</v>
      </c>
      <c r="V1986">
        <v>41.8</v>
      </c>
    </row>
    <row r="1987" spans="1:22" x14ac:dyDescent="0.25">
      <c r="A1987" s="2">
        <v>41745</v>
      </c>
      <c r="B1987" t="s">
        <v>873</v>
      </c>
      <c r="C1987">
        <v>1</v>
      </c>
      <c r="D1987" t="s">
        <v>874</v>
      </c>
      <c r="E1987">
        <v>2014</v>
      </c>
      <c r="F1987" s="2">
        <v>41921</v>
      </c>
      <c r="G1987">
        <v>2</v>
      </c>
      <c r="I1987" t="s">
        <v>875</v>
      </c>
      <c r="J1987" t="s">
        <v>876</v>
      </c>
      <c r="K1987">
        <v>2</v>
      </c>
      <c r="L1987">
        <v>15</v>
      </c>
      <c r="M1987" t="s">
        <v>854</v>
      </c>
      <c r="N1987" t="s">
        <v>854</v>
      </c>
      <c r="O1987">
        <v>9</v>
      </c>
      <c r="P1987">
        <v>23</v>
      </c>
      <c r="R1987">
        <v>1011.4</v>
      </c>
      <c r="S1987">
        <v>284.7</v>
      </c>
      <c r="V1987">
        <v>39</v>
      </c>
    </row>
    <row r="1988" spans="1:22" x14ac:dyDescent="0.25">
      <c r="A1988" s="2">
        <v>41775</v>
      </c>
      <c r="B1988" t="s">
        <v>873</v>
      </c>
      <c r="C1988">
        <v>1</v>
      </c>
      <c r="D1988" t="s">
        <v>874</v>
      </c>
      <c r="E1988">
        <v>2014</v>
      </c>
      <c r="F1988" s="2">
        <v>41948</v>
      </c>
      <c r="G1988">
        <v>2</v>
      </c>
      <c r="I1988" t="s">
        <v>875</v>
      </c>
      <c r="J1988" t="s">
        <v>876</v>
      </c>
      <c r="K1988">
        <v>4</v>
      </c>
      <c r="L1988">
        <v>45</v>
      </c>
      <c r="M1988" t="s">
        <v>854</v>
      </c>
      <c r="N1988" t="s">
        <v>854</v>
      </c>
      <c r="O1988">
        <v>9</v>
      </c>
      <c r="P1988">
        <v>11</v>
      </c>
      <c r="R1988">
        <v>173.7</v>
      </c>
      <c r="S1988">
        <v>22.8</v>
      </c>
      <c r="V1988">
        <v>40.6</v>
      </c>
    </row>
    <row r="1989" spans="1:22" x14ac:dyDescent="0.25">
      <c r="A1989" s="2">
        <v>41775</v>
      </c>
      <c r="B1989" t="s">
        <v>873</v>
      </c>
      <c r="C1989">
        <v>1</v>
      </c>
      <c r="D1989" t="s">
        <v>874</v>
      </c>
      <c r="E1989">
        <v>2014</v>
      </c>
      <c r="F1989" s="2">
        <v>41948</v>
      </c>
      <c r="G1989">
        <v>2</v>
      </c>
      <c r="I1989" t="s">
        <v>875</v>
      </c>
      <c r="J1989" t="s">
        <v>876</v>
      </c>
      <c r="K1989">
        <v>4</v>
      </c>
      <c r="L1989">
        <v>15</v>
      </c>
      <c r="M1989" t="s">
        <v>854</v>
      </c>
      <c r="N1989" t="s">
        <v>854</v>
      </c>
      <c r="O1989">
        <v>9</v>
      </c>
      <c r="P1989">
        <v>8</v>
      </c>
      <c r="R1989">
        <v>214.2</v>
      </c>
      <c r="S1989">
        <v>36.700000000000003</v>
      </c>
      <c r="V1989">
        <v>40.700000000000003</v>
      </c>
    </row>
    <row r="1990" spans="1:22" x14ac:dyDescent="0.25">
      <c r="A1990" s="2">
        <v>41730</v>
      </c>
      <c r="B1990" t="s">
        <v>873</v>
      </c>
      <c r="C1990">
        <v>1</v>
      </c>
      <c r="D1990" t="s">
        <v>874</v>
      </c>
      <c r="E1990">
        <v>2014</v>
      </c>
      <c r="F1990" s="2">
        <v>41908</v>
      </c>
      <c r="G1990">
        <v>2</v>
      </c>
      <c r="I1990" t="s">
        <v>852</v>
      </c>
      <c r="J1990" t="s">
        <v>857</v>
      </c>
      <c r="K1990">
        <v>1</v>
      </c>
      <c r="L1990">
        <v>15</v>
      </c>
      <c r="M1990" t="s">
        <v>854</v>
      </c>
      <c r="N1990" t="s">
        <v>854</v>
      </c>
      <c r="O1990">
        <v>9</v>
      </c>
      <c r="P1990">
        <v>33</v>
      </c>
      <c r="R1990">
        <v>834.4</v>
      </c>
      <c r="S1990">
        <v>228.2</v>
      </c>
      <c r="V1990">
        <v>41</v>
      </c>
    </row>
    <row r="1991" spans="1:22" x14ac:dyDescent="0.25">
      <c r="A1991" s="2">
        <v>41730</v>
      </c>
      <c r="B1991" t="s">
        <v>873</v>
      </c>
      <c r="C1991">
        <v>1</v>
      </c>
      <c r="D1991" t="s">
        <v>874</v>
      </c>
      <c r="E1991">
        <v>2014</v>
      </c>
      <c r="F1991" s="2">
        <v>41908</v>
      </c>
      <c r="G1991">
        <v>2</v>
      </c>
      <c r="I1991" t="s">
        <v>852</v>
      </c>
      <c r="J1991" t="s">
        <v>857</v>
      </c>
      <c r="K1991">
        <v>1</v>
      </c>
      <c r="L1991">
        <v>45</v>
      </c>
      <c r="M1991" t="s">
        <v>854</v>
      </c>
      <c r="N1991" t="s">
        <v>854</v>
      </c>
      <c r="O1991">
        <v>9</v>
      </c>
      <c r="P1991">
        <v>64</v>
      </c>
      <c r="R1991">
        <v>543.79999999999995</v>
      </c>
      <c r="S1991">
        <v>128.5</v>
      </c>
      <c r="V1991">
        <v>39</v>
      </c>
    </row>
    <row r="1992" spans="1:22" x14ac:dyDescent="0.25">
      <c r="A1992" s="2">
        <v>41760</v>
      </c>
      <c r="B1992" t="s">
        <v>873</v>
      </c>
      <c r="C1992">
        <v>1</v>
      </c>
      <c r="D1992" t="s">
        <v>874</v>
      </c>
      <c r="E1992">
        <v>2014</v>
      </c>
      <c r="F1992" s="2">
        <v>41933</v>
      </c>
      <c r="G1992">
        <v>2</v>
      </c>
      <c r="I1992" t="s">
        <v>852</v>
      </c>
      <c r="J1992" t="s">
        <v>853</v>
      </c>
      <c r="K1992">
        <v>3</v>
      </c>
      <c r="L1992">
        <v>45</v>
      </c>
      <c r="M1992" t="s">
        <v>854</v>
      </c>
      <c r="N1992" t="s">
        <v>854</v>
      </c>
      <c r="O1992">
        <v>9</v>
      </c>
      <c r="P1992">
        <v>35</v>
      </c>
      <c r="R1992">
        <v>373.8</v>
      </c>
      <c r="S1992">
        <v>55.5</v>
      </c>
      <c r="V1992">
        <v>41.3</v>
      </c>
    </row>
    <row r="1993" spans="1:22" x14ac:dyDescent="0.25">
      <c r="A1993" s="2">
        <v>41760</v>
      </c>
      <c r="B1993" t="s">
        <v>873</v>
      </c>
      <c r="C1993">
        <v>1</v>
      </c>
      <c r="D1993" t="s">
        <v>874</v>
      </c>
      <c r="E1993">
        <v>2014</v>
      </c>
      <c r="F1993" s="2">
        <v>41933</v>
      </c>
      <c r="G1993">
        <v>2</v>
      </c>
      <c r="I1993" t="s">
        <v>852</v>
      </c>
      <c r="J1993" t="s">
        <v>857</v>
      </c>
      <c r="K1993">
        <v>3</v>
      </c>
      <c r="L1993">
        <v>45</v>
      </c>
      <c r="M1993" t="s">
        <v>854</v>
      </c>
      <c r="N1993" t="s">
        <v>854</v>
      </c>
      <c r="O1993">
        <v>9</v>
      </c>
      <c r="P1993">
        <v>38</v>
      </c>
      <c r="R1993">
        <v>656</v>
      </c>
      <c r="S1993">
        <v>124</v>
      </c>
      <c r="V1993">
        <v>38.5</v>
      </c>
    </row>
    <row r="1994" spans="1:22" x14ac:dyDescent="0.25">
      <c r="A1994" s="2">
        <v>41775</v>
      </c>
      <c r="B1994" t="s">
        <v>873</v>
      </c>
      <c r="C1994">
        <v>1</v>
      </c>
      <c r="D1994" t="s">
        <v>874</v>
      </c>
      <c r="E1994">
        <v>2014</v>
      </c>
      <c r="F1994" s="2">
        <v>41948</v>
      </c>
      <c r="G1994">
        <v>3</v>
      </c>
      <c r="I1994" t="s">
        <v>875</v>
      </c>
      <c r="J1994" t="s">
        <v>876</v>
      </c>
      <c r="K1994">
        <v>4</v>
      </c>
      <c r="L1994">
        <v>45</v>
      </c>
      <c r="M1994" t="s">
        <v>854</v>
      </c>
      <c r="N1994" t="s">
        <v>854</v>
      </c>
      <c r="O1994">
        <v>9</v>
      </c>
      <c r="P1994">
        <v>5</v>
      </c>
      <c r="R1994">
        <v>208.2</v>
      </c>
      <c r="S1994">
        <v>35</v>
      </c>
      <c r="V1994">
        <v>42.1</v>
      </c>
    </row>
    <row r="1995" spans="1:22" x14ac:dyDescent="0.25">
      <c r="A1995" s="2">
        <v>41775</v>
      </c>
      <c r="B1995" t="s">
        <v>873</v>
      </c>
      <c r="C1995">
        <v>1</v>
      </c>
      <c r="D1995" t="s">
        <v>874</v>
      </c>
      <c r="E1995">
        <v>2014</v>
      </c>
      <c r="F1995" s="2">
        <v>41948</v>
      </c>
      <c r="G1995">
        <v>3</v>
      </c>
      <c r="I1995" t="s">
        <v>852</v>
      </c>
      <c r="J1995" t="s">
        <v>853</v>
      </c>
      <c r="K1995">
        <v>4</v>
      </c>
      <c r="L1995">
        <v>45</v>
      </c>
      <c r="M1995" t="s">
        <v>854</v>
      </c>
      <c r="N1995" t="s">
        <v>854</v>
      </c>
      <c r="O1995">
        <v>9</v>
      </c>
      <c r="P1995">
        <v>16</v>
      </c>
      <c r="R1995">
        <v>322</v>
      </c>
      <c r="S1995">
        <v>37.9</v>
      </c>
      <c r="V1995">
        <v>41.7</v>
      </c>
    </row>
    <row r="1996" spans="1:22" x14ac:dyDescent="0.25">
      <c r="A1996" s="2">
        <v>41760</v>
      </c>
      <c r="B1996" t="s">
        <v>873</v>
      </c>
      <c r="C1996">
        <v>1</v>
      </c>
      <c r="D1996" t="s">
        <v>874</v>
      </c>
      <c r="E1996">
        <v>2014</v>
      </c>
      <c r="F1996" s="2">
        <v>41933</v>
      </c>
      <c r="G1996">
        <v>3</v>
      </c>
      <c r="I1996" t="s">
        <v>852</v>
      </c>
      <c r="J1996" t="s">
        <v>857</v>
      </c>
      <c r="K1996">
        <v>3</v>
      </c>
      <c r="L1996">
        <v>45</v>
      </c>
      <c r="M1996" t="s">
        <v>854</v>
      </c>
      <c r="N1996" t="s">
        <v>854</v>
      </c>
      <c r="O1996">
        <v>9</v>
      </c>
      <c r="P1996">
        <v>45</v>
      </c>
      <c r="R1996">
        <v>751.8</v>
      </c>
      <c r="S1996">
        <v>157.5</v>
      </c>
      <c r="V1996">
        <v>39.799999999999997</v>
      </c>
    </row>
    <row r="1997" spans="1:22" x14ac:dyDescent="0.25">
      <c r="A1997" s="2">
        <v>41760</v>
      </c>
      <c r="B1997" t="s">
        <v>873</v>
      </c>
      <c r="C1997">
        <v>1</v>
      </c>
      <c r="D1997" t="s">
        <v>874</v>
      </c>
      <c r="E1997">
        <v>2014</v>
      </c>
      <c r="F1997" s="2">
        <v>41933</v>
      </c>
      <c r="G1997">
        <v>3</v>
      </c>
      <c r="I1997" t="s">
        <v>875</v>
      </c>
      <c r="J1997" t="s">
        <v>876</v>
      </c>
      <c r="K1997">
        <v>3</v>
      </c>
      <c r="L1997">
        <v>15</v>
      </c>
      <c r="M1997" t="s">
        <v>854</v>
      </c>
      <c r="N1997" t="s">
        <v>854</v>
      </c>
      <c r="O1997">
        <v>9</v>
      </c>
      <c r="P1997">
        <v>7</v>
      </c>
      <c r="R1997">
        <v>329.3</v>
      </c>
      <c r="S1997">
        <v>55.2</v>
      </c>
      <c r="V1997">
        <v>40</v>
      </c>
    </row>
    <row r="1998" spans="1:22" x14ac:dyDescent="0.25">
      <c r="A1998" s="2">
        <v>41745</v>
      </c>
      <c r="B1998" t="s">
        <v>873</v>
      </c>
      <c r="C1998">
        <v>1</v>
      </c>
      <c r="D1998" t="s">
        <v>874</v>
      </c>
      <c r="E1998">
        <v>2014</v>
      </c>
      <c r="F1998" s="2">
        <v>41921</v>
      </c>
      <c r="G1998">
        <v>3</v>
      </c>
      <c r="I1998" t="s">
        <v>852</v>
      </c>
      <c r="J1998" t="s">
        <v>853</v>
      </c>
      <c r="K1998">
        <v>2</v>
      </c>
      <c r="L1998">
        <v>15</v>
      </c>
      <c r="M1998" t="s">
        <v>854</v>
      </c>
      <c r="N1998" t="s">
        <v>854</v>
      </c>
      <c r="O1998">
        <v>9</v>
      </c>
      <c r="P1998">
        <v>18</v>
      </c>
      <c r="R1998">
        <v>942.8</v>
      </c>
      <c r="S1998">
        <v>197.8</v>
      </c>
      <c r="V1998">
        <v>41.2</v>
      </c>
    </row>
    <row r="1999" spans="1:22" x14ac:dyDescent="0.25">
      <c r="A1999" s="2">
        <v>41745</v>
      </c>
      <c r="B1999" t="s">
        <v>873</v>
      </c>
      <c r="C1999">
        <v>1</v>
      </c>
      <c r="D1999" t="s">
        <v>874</v>
      </c>
      <c r="E1999">
        <v>2014</v>
      </c>
      <c r="F1999" s="2">
        <v>41921</v>
      </c>
      <c r="G1999">
        <v>3</v>
      </c>
      <c r="I1999" t="s">
        <v>852</v>
      </c>
      <c r="J1999" t="s">
        <v>857</v>
      </c>
      <c r="K1999">
        <v>2</v>
      </c>
      <c r="L1999">
        <v>45</v>
      </c>
      <c r="M1999" t="s">
        <v>854</v>
      </c>
      <c r="N1999" t="s">
        <v>854</v>
      </c>
      <c r="O1999">
        <v>9</v>
      </c>
      <c r="P1999">
        <v>44</v>
      </c>
      <c r="R1999">
        <v>969.1</v>
      </c>
      <c r="S1999">
        <v>250.5</v>
      </c>
      <c r="V1999">
        <v>41.3</v>
      </c>
    </row>
    <row r="2000" spans="1:22" x14ac:dyDescent="0.25">
      <c r="A2000" s="2">
        <v>41730</v>
      </c>
      <c r="B2000" t="s">
        <v>873</v>
      </c>
      <c r="C2000">
        <v>1</v>
      </c>
      <c r="D2000" t="s">
        <v>874</v>
      </c>
      <c r="E2000">
        <v>2014</v>
      </c>
      <c r="F2000" s="2">
        <v>41908</v>
      </c>
      <c r="G2000">
        <v>3</v>
      </c>
      <c r="I2000" t="s">
        <v>852</v>
      </c>
      <c r="J2000" t="s">
        <v>853</v>
      </c>
      <c r="K2000">
        <v>1</v>
      </c>
      <c r="L2000">
        <v>15</v>
      </c>
      <c r="M2000" t="s">
        <v>854</v>
      </c>
      <c r="N2000" t="s">
        <v>854</v>
      </c>
      <c r="O2000">
        <v>9</v>
      </c>
      <c r="P2000">
        <v>21</v>
      </c>
      <c r="R2000">
        <v>861.8</v>
      </c>
      <c r="S2000">
        <v>192.1</v>
      </c>
      <c r="V2000">
        <v>41.5</v>
      </c>
    </row>
    <row r="2001" spans="1:22" x14ac:dyDescent="0.25">
      <c r="A2001" s="2">
        <v>41730</v>
      </c>
      <c r="B2001" t="s">
        <v>873</v>
      </c>
      <c r="C2001">
        <v>1</v>
      </c>
      <c r="D2001" t="s">
        <v>874</v>
      </c>
      <c r="E2001">
        <v>2014</v>
      </c>
      <c r="F2001" s="2">
        <v>41908</v>
      </c>
      <c r="G2001">
        <v>3</v>
      </c>
      <c r="I2001" t="s">
        <v>852</v>
      </c>
      <c r="J2001" t="s">
        <v>857</v>
      </c>
      <c r="K2001">
        <v>1</v>
      </c>
      <c r="L2001">
        <v>45</v>
      </c>
      <c r="M2001" t="s">
        <v>854</v>
      </c>
      <c r="N2001" t="s">
        <v>854</v>
      </c>
      <c r="O2001">
        <v>9</v>
      </c>
      <c r="P2001">
        <v>65</v>
      </c>
      <c r="R2001">
        <v>713.2</v>
      </c>
      <c r="S2001">
        <v>170.7</v>
      </c>
      <c r="V2001">
        <v>41.1</v>
      </c>
    </row>
    <row r="2002" spans="1:22" x14ac:dyDescent="0.25">
      <c r="A2002" s="2">
        <v>41760</v>
      </c>
      <c r="B2002" t="s">
        <v>873</v>
      </c>
      <c r="C2002">
        <v>1</v>
      </c>
      <c r="D2002" t="s">
        <v>874</v>
      </c>
      <c r="E2002">
        <v>2014</v>
      </c>
      <c r="F2002" s="2">
        <v>41933</v>
      </c>
      <c r="G2002">
        <v>4</v>
      </c>
      <c r="I2002" t="s">
        <v>852</v>
      </c>
      <c r="J2002" t="s">
        <v>853</v>
      </c>
      <c r="K2002">
        <v>3</v>
      </c>
      <c r="L2002">
        <v>15</v>
      </c>
      <c r="M2002" t="s">
        <v>854</v>
      </c>
      <c r="N2002" t="s">
        <v>854</v>
      </c>
      <c r="O2002">
        <v>9</v>
      </c>
      <c r="P2002">
        <v>8</v>
      </c>
      <c r="R2002">
        <v>382.2</v>
      </c>
      <c r="S2002">
        <v>33.9</v>
      </c>
      <c r="V2002">
        <v>39.799999999999997</v>
      </c>
    </row>
    <row r="2003" spans="1:22" x14ac:dyDescent="0.25">
      <c r="A2003" s="2">
        <v>41760</v>
      </c>
      <c r="B2003" t="s">
        <v>873</v>
      </c>
      <c r="C2003">
        <v>1</v>
      </c>
      <c r="D2003" t="s">
        <v>874</v>
      </c>
      <c r="E2003">
        <v>2014</v>
      </c>
      <c r="F2003" s="2">
        <v>41933</v>
      </c>
      <c r="G2003">
        <v>4</v>
      </c>
      <c r="I2003" t="s">
        <v>875</v>
      </c>
      <c r="J2003" t="s">
        <v>876</v>
      </c>
      <c r="K2003">
        <v>3</v>
      </c>
      <c r="L2003">
        <v>45</v>
      </c>
      <c r="M2003" t="s">
        <v>854</v>
      </c>
      <c r="N2003" t="s">
        <v>854</v>
      </c>
      <c r="O2003">
        <v>9</v>
      </c>
      <c r="P2003">
        <v>26</v>
      </c>
      <c r="R2003">
        <v>626.5</v>
      </c>
      <c r="S2003">
        <v>113.7</v>
      </c>
      <c r="V2003">
        <v>37.700000000000003</v>
      </c>
    </row>
    <row r="2004" spans="1:22" x14ac:dyDescent="0.25">
      <c r="A2004" s="2">
        <v>41730</v>
      </c>
      <c r="B2004" t="s">
        <v>873</v>
      </c>
      <c r="C2004">
        <v>1</v>
      </c>
      <c r="D2004" t="s">
        <v>874</v>
      </c>
      <c r="E2004">
        <v>2014</v>
      </c>
      <c r="F2004" s="2">
        <v>41908</v>
      </c>
      <c r="G2004">
        <v>4</v>
      </c>
      <c r="I2004" t="s">
        <v>852</v>
      </c>
      <c r="J2004" t="s">
        <v>857</v>
      </c>
      <c r="K2004">
        <v>1</v>
      </c>
      <c r="L2004">
        <v>15</v>
      </c>
      <c r="M2004" t="s">
        <v>854</v>
      </c>
      <c r="N2004" t="s">
        <v>854</v>
      </c>
      <c r="O2004">
        <v>9</v>
      </c>
      <c r="P2004">
        <v>23</v>
      </c>
      <c r="R2004">
        <v>708.9</v>
      </c>
      <c r="S2004">
        <v>187.8</v>
      </c>
      <c r="V2004">
        <v>39.799999999999997</v>
      </c>
    </row>
    <row r="2005" spans="1:22" x14ac:dyDescent="0.25">
      <c r="A2005" s="2">
        <v>41730</v>
      </c>
      <c r="B2005" t="s">
        <v>873</v>
      </c>
      <c r="C2005">
        <v>1</v>
      </c>
      <c r="D2005" t="s">
        <v>874</v>
      </c>
      <c r="E2005">
        <v>2014</v>
      </c>
      <c r="F2005" s="2">
        <v>41908</v>
      </c>
      <c r="G2005">
        <v>4</v>
      </c>
      <c r="I2005" t="s">
        <v>852</v>
      </c>
      <c r="J2005" t="s">
        <v>853</v>
      </c>
      <c r="K2005">
        <v>1</v>
      </c>
      <c r="L2005">
        <v>15</v>
      </c>
      <c r="M2005" t="s">
        <v>854</v>
      </c>
      <c r="N2005" t="s">
        <v>854</v>
      </c>
      <c r="O2005">
        <v>9</v>
      </c>
      <c r="P2005">
        <v>15</v>
      </c>
      <c r="R2005">
        <v>781.3</v>
      </c>
      <c r="S2005">
        <v>204.2</v>
      </c>
      <c r="V2005">
        <v>39.9</v>
      </c>
    </row>
    <row r="2006" spans="1:22" x14ac:dyDescent="0.25">
      <c r="A2006" s="2">
        <v>41775</v>
      </c>
      <c r="B2006" t="s">
        <v>873</v>
      </c>
      <c r="C2006">
        <v>1</v>
      </c>
      <c r="D2006" t="s">
        <v>874</v>
      </c>
      <c r="E2006">
        <v>2014</v>
      </c>
      <c r="F2006" s="2">
        <v>41948</v>
      </c>
      <c r="G2006">
        <v>4</v>
      </c>
      <c r="I2006" t="s">
        <v>875</v>
      </c>
      <c r="J2006" t="s">
        <v>876</v>
      </c>
      <c r="K2006">
        <v>4</v>
      </c>
      <c r="L2006">
        <v>15</v>
      </c>
      <c r="M2006" t="s">
        <v>854</v>
      </c>
      <c r="N2006" t="s">
        <v>854</v>
      </c>
      <c r="O2006">
        <v>9</v>
      </c>
      <c r="P2006">
        <v>4</v>
      </c>
      <c r="R2006">
        <v>71.400000000000006</v>
      </c>
      <c r="S2006">
        <v>14.2</v>
      </c>
      <c r="V2006">
        <v>37.200000000000003</v>
      </c>
    </row>
    <row r="2007" spans="1:22" x14ac:dyDescent="0.25">
      <c r="A2007" s="2">
        <v>41775</v>
      </c>
      <c r="B2007" t="s">
        <v>873</v>
      </c>
      <c r="C2007">
        <v>1</v>
      </c>
      <c r="D2007" t="s">
        <v>874</v>
      </c>
      <c r="E2007">
        <v>2014</v>
      </c>
      <c r="F2007" s="2">
        <v>41948</v>
      </c>
      <c r="G2007">
        <v>4</v>
      </c>
      <c r="I2007" t="s">
        <v>875</v>
      </c>
      <c r="J2007" t="s">
        <v>876</v>
      </c>
      <c r="K2007">
        <v>4</v>
      </c>
      <c r="L2007">
        <v>45</v>
      </c>
      <c r="M2007" t="s">
        <v>854</v>
      </c>
      <c r="N2007" t="s">
        <v>854</v>
      </c>
      <c r="O2007">
        <v>9</v>
      </c>
      <c r="P2007">
        <v>9</v>
      </c>
      <c r="R2007">
        <v>199.9</v>
      </c>
      <c r="S2007">
        <v>11.9</v>
      </c>
      <c r="V2007">
        <v>40.700000000000003</v>
      </c>
    </row>
    <row r="2008" spans="1:22" x14ac:dyDescent="0.25">
      <c r="A2008" s="2">
        <v>41745</v>
      </c>
      <c r="B2008" t="s">
        <v>873</v>
      </c>
      <c r="C2008">
        <v>1</v>
      </c>
      <c r="D2008" t="s">
        <v>874</v>
      </c>
      <c r="E2008">
        <v>2014</v>
      </c>
      <c r="F2008" s="2">
        <v>41921</v>
      </c>
      <c r="G2008">
        <v>4</v>
      </c>
      <c r="I2008" t="s">
        <v>852</v>
      </c>
      <c r="J2008" t="s">
        <v>853</v>
      </c>
      <c r="K2008">
        <v>2</v>
      </c>
      <c r="L2008">
        <v>45</v>
      </c>
      <c r="M2008" t="s">
        <v>854</v>
      </c>
      <c r="N2008" t="s">
        <v>854</v>
      </c>
      <c r="O2008">
        <v>9</v>
      </c>
      <c r="P2008">
        <v>50</v>
      </c>
      <c r="R2008">
        <v>613</v>
      </c>
      <c r="S2008">
        <v>110.4</v>
      </c>
      <c r="V2008">
        <v>37.4</v>
      </c>
    </row>
    <row r="2009" spans="1:22" x14ac:dyDescent="0.25">
      <c r="A2009" s="2">
        <v>41745</v>
      </c>
      <c r="B2009" t="s">
        <v>873</v>
      </c>
      <c r="C2009">
        <v>1</v>
      </c>
      <c r="D2009" t="s">
        <v>874</v>
      </c>
      <c r="E2009">
        <v>2014</v>
      </c>
      <c r="F2009" s="2">
        <v>41921</v>
      </c>
      <c r="G2009">
        <v>4</v>
      </c>
      <c r="I2009" t="s">
        <v>852</v>
      </c>
      <c r="J2009" t="s">
        <v>857</v>
      </c>
      <c r="K2009">
        <v>2</v>
      </c>
      <c r="L2009">
        <v>15</v>
      </c>
      <c r="M2009" t="s">
        <v>854</v>
      </c>
      <c r="N2009" t="s">
        <v>854</v>
      </c>
      <c r="O2009">
        <v>9</v>
      </c>
      <c r="P2009">
        <v>18</v>
      </c>
      <c r="R2009">
        <v>1059.5</v>
      </c>
      <c r="S2009">
        <v>238.7</v>
      </c>
      <c r="V2009">
        <v>39.700000000000003</v>
      </c>
    </row>
    <row r="2010" spans="1:22" x14ac:dyDescent="0.25">
      <c r="A2010" s="2">
        <v>41730</v>
      </c>
      <c r="B2010" t="s">
        <v>873</v>
      </c>
      <c r="C2010">
        <v>1</v>
      </c>
      <c r="D2010" t="s">
        <v>874</v>
      </c>
      <c r="E2010">
        <v>2014</v>
      </c>
      <c r="F2010" s="2">
        <v>41908</v>
      </c>
      <c r="G2010">
        <v>1</v>
      </c>
      <c r="I2010" t="s">
        <v>875</v>
      </c>
      <c r="J2010" t="s">
        <v>876</v>
      </c>
      <c r="K2010">
        <v>1</v>
      </c>
      <c r="L2010">
        <v>45</v>
      </c>
      <c r="M2010" t="s">
        <v>854</v>
      </c>
      <c r="N2010" t="s">
        <v>854</v>
      </c>
      <c r="O2010">
        <v>9</v>
      </c>
      <c r="P2010">
        <v>13</v>
      </c>
      <c r="R2010">
        <v>856.2</v>
      </c>
      <c r="S2010">
        <v>253.2</v>
      </c>
      <c r="V2010">
        <v>39.5</v>
      </c>
    </row>
    <row r="2011" spans="1:22" x14ac:dyDescent="0.25">
      <c r="A2011" s="2">
        <v>41730</v>
      </c>
      <c r="B2011" t="s">
        <v>873</v>
      </c>
      <c r="C2011">
        <v>1</v>
      </c>
      <c r="D2011" t="s">
        <v>874</v>
      </c>
      <c r="E2011">
        <v>2014</v>
      </c>
      <c r="F2011" s="2">
        <v>41908</v>
      </c>
      <c r="G2011">
        <v>1</v>
      </c>
      <c r="I2011" t="s">
        <v>852</v>
      </c>
      <c r="J2011" t="s">
        <v>853</v>
      </c>
      <c r="K2011">
        <v>1</v>
      </c>
      <c r="L2011">
        <v>15</v>
      </c>
      <c r="M2011" t="s">
        <v>854</v>
      </c>
      <c r="N2011" t="s">
        <v>854</v>
      </c>
      <c r="O2011">
        <v>9</v>
      </c>
      <c r="P2011">
        <v>25</v>
      </c>
      <c r="R2011">
        <v>1032.3</v>
      </c>
      <c r="S2011">
        <v>222.8</v>
      </c>
      <c r="V2011">
        <v>38.700000000000003</v>
      </c>
    </row>
    <row r="2012" spans="1:22" x14ac:dyDescent="0.25">
      <c r="A2012" s="2">
        <v>41745</v>
      </c>
      <c r="B2012" t="s">
        <v>873</v>
      </c>
      <c r="C2012">
        <v>1</v>
      </c>
      <c r="D2012" t="s">
        <v>874</v>
      </c>
      <c r="E2012">
        <v>2014</v>
      </c>
      <c r="F2012" s="2">
        <v>41921</v>
      </c>
      <c r="G2012">
        <v>1</v>
      </c>
      <c r="I2012" t="s">
        <v>852</v>
      </c>
      <c r="J2012" t="s">
        <v>857</v>
      </c>
      <c r="K2012">
        <v>2</v>
      </c>
      <c r="L2012">
        <v>15</v>
      </c>
      <c r="M2012" t="s">
        <v>854</v>
      </c>
      <c r="N2012" t="s">
        <v>854</v>
      </c>
      <c r="O2012">
        <v>9</v>
      </c>
      <c r="P2012">
        <v>22</v>
      </c>
      <c r="R2012">
        <v>778.4</v>
      </c>
      <c r="S2012">
        <v>165.7</v>
      </c>
      <c r="V2012">
        <v>40.200000000000003</v>
      </c>
    </row>
    <row r="2013" spans="1:22" x14ac:dyDescent="0.25">
      <c r="A2013" s="2">
        <v>41745</v>
      </c>
      <c r="B2013" t="s">
        <v>873</v>
      </c>
      <c r="C2013">
        <v>1</v>
      </c>
      <c r="D2013" t="s">
        <v>874</v>
      </c>
      <c r="E2013">
        <v>2014</v>
      </c>
      <c r="F2013" s="2">
        <v>41921</v>
      </c>
      <c r="G2013">
        <v>1</v>
      </c>
      <c r="I2013" t="s">
        <v>875</v>
      </c>
      <c r="J2013" t="s">
        <v>876</v>
      </c>
      <c r="K2013">
        <v>2</v>
      </c>
      <c r="L2013">
        <v>45</v>
      </c>
      <c r="M2013" t="s">
        <v>854</v>
      </c>
      <c r="N2013" t="s">
        <v>854</v>
      </c>
      <c r="O2013">
        <v>9</v>
      </c>
      <c r="P2013">
        <v>38</v>
      </c>
      <c r="R2013">
        <v>776.1</v>
      </c>
      <c r="S2013">
        <v>180.1</v>
      </c>
      <c r="V2013">
        <v>38.5</v>
      </c>
    </row>
    <row r="2014" spans="1:22" x14ac:dyDescent="0.25">
      <c r="A2014" s="2">
        <v>41760</v>
      </c>
      <c r="B2014" t="s">
        <v>873</v>
      </c>
      <c r="C2014">
        <v>1</v>
      </c>
      <c r="D2014" t="s">
        <v>874</v>
      </c>
      <c r="E2014">
        <v>2014</v>
      </c>
      <c r="F2014" s="2">
        <v>41933</v>
      </c>
      <c r="G2014">
        <v>1</v>
      </c>
      <c r="I2014" t="s">
        <v>852</v>
      </c>
      <c r="J2014" t="s">
        <v>853</v>
      </c>
      <c r="K2014">
        <v>3</v>
      </c>
      <c r="L2014">
        <v>15</v>
      </c>
      <c r="M2014" t="s">
        <v>854</v>
      </c>
      <c r="N2014" t="s">
        <v>854</v>
      </c>
      <c r="O2014">
        <v>9</v>
      </c>
      <c r="P2014">
        <v>15</v>
      </c>
      <c r="R2014">
        <v>636.20000000000005</v>
      </c>
      <c r="S2014">
        <v>142.9</v>
      </c>
      <c r="V2014">
        <v>38.9</v>
      </c>
    </row>
    <row r="2015" spans="1:22" x14ac:dyDescent="0.25">
      <c r="A2015" s="2">
        <v>41760</v>
      </c>
      <c r="B2015" t="s">
        <v>873</v>
      </c>
      <c r="C2015">
        <v>1</v>
      </c>
      <c r="D2015" t="s">
        <v>874</v>
      </c>
      <c r="E2015">
        <v>2014</v>
      </c>
      <c r="F2015" s="2">
        <v>41933</v>
      </c>
      <c r="G2015">
        <v>1</v>
      </c>
      <c r="I2015" t="s">
        <v>852</v>
      </c>
      <c r="J2015" t="s">
        <v>853</v>
      </c>
      <c r="K2015">
        <v>3</v>
      </c>
      <c r="L2015">
        <v>45</v>
      </c>
      <c r="M2015" t="s">
        <v>854</v>
      </c>
      <c r="N2015" t="s">
        <v>854</v>
      </c>
      <c r="O2015">
        <v>9</v>
      </c>
      <c r="P2015">
        <v>37</v>
      </c>
      <c r="R2015">
        <v>580.79999999999995</v>
      </c>
      <c r="S2015">
        <v>87</v>
      </c>
      <c r="V2015">
        <v>37.9</v>
      </c>
    </row>
    <row r="2016" spans="1:22" x14ac:dyDescent="0.25">
      <c r="A2016" s="2">
        <v>41775</v>
      </c>
      <c r="B2016" t="s">
        <v>873</v>
      </c>
      <c r="C2016">
        <v>1</v>
      </c>
      <c r="D2016" t="s">
        <v>874</v>
      </c>
      <c r="E2016">
        <v>2014</v>
      </c>
      <c r="F2016" s="2">
        <v>41948</v>
      </c>
      <c r="G2016">
        <v>1</v>
      </c>
      <c r="I2016" t="s">
        <v>852</v>
      </c>
      <c r="J2016" t="s">
        <v>857</v>
      </c>
      <c r="K2016">
        <v>4</v>
      </c>
      <c r="L2016">
        <v>45</v>
      </c>
      <c r="M2016" t="s">
        <v>854</v>
      </c>
      <c r="N2016" t="s">
        <v>854</v>
      </c>
      <c r="O2016">
        <v>9</v>
      </c>
      <c r="P2016">
        <v>9</v>
      </c>
      <c r="R2016">
        <v>341.5</v>
      </c>
      <c r="S2016">
        <v>52.9</v>
      </c>
      <c r="V2016">
        <v>38.5</v>
      </c>
    </row>
    <row r="2017" spans="1:22" x14ac:dyDescent="0.25">
      <c r="A2017" s="2">
        <v>41775</v>
      </c>
      <c r="B2017" t="s">
        <v>873</v>
      </c>
      <c r="C2017">
        <v>1</v>
      </c>
      <c r="D2017" t="s">
        <v>874</v>
      </c>
      <c r="E2017">
        <v>2014</v>
      </c>
      <c r="F2017" s="2">
        <v>41948</v>
      </c>
      <c r="G2017">
        <v>1</v>
      </c>
      <c r="I2017" t="s">
        <v>852</v>
      </c>
      <c r="J2017" t="s">
        <v>853</v>
      </c>
      <c r="K2017">
        <v>4</v>
      </c>
      <c r="L2017">
        <v>15</v>
      </c>
      <c r="M2017" t="s">
        <v>854</v>
      </c>
      <c r="N2017" t="s">
        <v>854</v>
      </c>
      <c r="O2017">
        <v>9</v>
      </c>
      <c r="P2017">
        <v>8</v>
      </c>
      <c r="R2017">
        <v>222.9</v>
      </c>
      <c r="S2017">
        <v>33.700000000000003</v>
      </c>
      <c r="V2017">
        <v>40.1</v>
      </c>
    </row>
    <row r="2018" spans="1:22" x14ac:dyDescent="0.25">
      <c r="A2018" s="2">
        <v>41745</v>
      </c>
      <c r="B2018" t="s">
        <v>873</v>
      </c>
      <c r="C2018">
        <v>1</v>
      </c>
      <c r="D2018" t="s">
        <v>874</v>
      </c>
      <c r="E2018">
        <v>2014</v>
      </c>
      <c r="F2018" s="2">
        <v>41921</v>
      </c>
      <c r="G2018">
        <v>2</v>
      </c>
      <c r="I2018" t="s">
        <v>852</v>
      </c>
      <c r="J2018" t="s">
        <v>857</v>
      </c>
      <c r="K2018">
        <v>2</v>
      </c>
      <c r="L2018">
        <v>15</v>
      </c>
      <c r="M2018" t="s">
        <v>854</v>
      </c>
      <c r="N2018" t="s">
        <v>854</v>
      </c>
      <c r="O2018">
        <v>9</v>
      </c>
      <c r="P2018">
        <v>10</v>
      </c>
      <c r="R2018">
        <v>873.3</v>
      </c>
      <c r="S2018">
        <v>194.8</v>
      </c>
      <c r="V2018">
        <v>40.1</v>
      </c>
    </row>
    <row r="2019" spans="1:22" x14ac:dyDescent="0.25">
      <c r="A2019" s="2">
        <v>41745</v>
      </c>
      <c r="B2019" t="s">
        <v>873</v>
      </c>
      <c r="C2019">
        <v>1</v>
      </c>
      <c r="D2019" t="s">
        <v>874</v>
      </c>
      <c r="E2019">
        <v>2014</v>
      </c>
      <c r="F2019" s="2">
        <v>41921</v>
      </c>
      <c r="G2019">
        <v>2</v>
      </c>
      <c r="I2019" t="s">
        <v>852</v>
      </c>
      <c r="J2019" t="s">
        <v>853</v>
      </c>
      <c r="K2019">
        <v>2</v>
      </c>
      <c r="L2019">
        <v>15</v>
      </c>
      <c r="M2019" t="s">
        <v>854</v>
      </c>
      <c r="N2019" t="s">
        <v>854</v>
      </c>
      <c r="O2019">
        <v>9</v>
      </c>
      <c r="P2019">
        <v>27</v>
      </c>
      <c r="R2019">
        <v>541.70000000000005</v>
      </c>
      <c r="S2019">
        <v>126.2</v>
      </c>
      <c r="V2019">
        <v>36.799999999999997</v>
      </c>
    </row>
    <row r="2020" spans="1:22" x14ac:dyDescent="0.25">
      <c r="A2020" s="2">
        <v>41775</v>
      </c>
      <c r="B2020" t="s">
        <v>873</v>
      </c>
      <c r="C2020">
        <v>1</v>
      </c>
      <c r="D2020" t="s">
        <v>874</v>
      </c>
      <c r="E2020">
        <v>2014</v>
      </c>
      <c r="F2020" s="2">
        <v>41948</v>
      </c>
      <c r="G2020">
        <v>2</v>
      </c>
      <c r="I2020" t="s">
        <v>852</v>
      </c>
      <c r="J2020" t="s">
        <v>857</v>
      </c>
      <c r="K2020">
        <v>4</v>
      </c>
      <c r="L2020">
        <v>45</v>
      </c>
      <c r="M2020" t="s">
        <v>854</v>
      </c>
      <c r="N2020" t="s">
        <v>854</v>
      </c>
      <c r="O2020">
        <v>9</v>
      </c>
      <c r="P2020">
        <v>4</v>
      </c>
      <c r="R2020">
        <v>256.8</v>
      </c>
      <c r="S2020">
        <v>37</v>
      </c>
      <c r="V2020">
        <v>38</v>
      </c>
    </row>
    <row r="2021" spans="1:22" x14ac:dyDescent="0.25">
      <c r="A2021" s="2">
        <v>41775</v>
      </c>
      <c r="B2021" t="s">
        <v>873</v>
      </c>
      <c r="C2021">
        <v>1</v>
      </c>
      <c r="D2021" t="s">
        <v>874</v>
      </c>
      <c r="E2021">
        <v>2014</v>
      </c>
      <c r="F2021" s="2">
        <v>41948</v>
      </c>
      <c r="G2021">
        <v>2</v>
      </c>
      <c r="I2021" t="s">
        <v>852</v>
      </c>
      <c r="J2021" t="s">
        <v>857</v>
      </c>
      <c r="K2021">
        <v>4</v>
      </c>
      <c r="L2021">
        <v>15</v>
      </c>
      <c r="M2021" t="s">
        <v>854</v>
      </c>
      <c r="N2021" t="s">
        <v>854</v>
      </c>
      <c r="O2021">
        <v>9</v>
      </c>
      <c r="P2021">
        <v>5</v>
      </c>
      <c r="R2021">
        <v>259.7</v>
      </c>
      <c r="S2021">
        <v>33.799999999999997</v>
      </c>
      <c r="V2021">
        <v>40.9</v>
      </c>
    </row>
    <row r="2022" spans="1:22" x14ac:dyDescent="0.25">
      <c r="A2022" s="2">
        <v>41730</v>
      </c>
      <c r="B2022" t="s">
        <v>873</v>
      </c>
      <c r="C2022">
        <v>1</v>
      </c>
      <c r="D2022" t="s">
        <v>874</v>
      </c>
      <c r="E2022">
        <v>2014</v>
      </c>
      <c r="F2022" s="2">
        <v>41908</v>
      </c>
      <c r="G2022">
        <v>2</v>
      </c>
      <c r="I2022" t="s">
        <v>875</v>
      </c>
      <c r="J2022" t="s">
        <v>876</v>
      </c>
      <c r="K2022">
        <v>1</v>
      </c>
      <c r="L2022">
        <v>15</v>
      </c>
      <c r="M2022" t="s">
        <v>854</v>
      </c>
      <c r="N2022" t="s">
        <v>854</v>
      </c>
      <c r="O2022">
        <v>9</v>
      </c>
      <c r="P2022">
        <v>12</v>
      </c>
      <c r="R2022">
        <v>472</v>
      </c>
      <c r="S2022">
        <v>97.7</v>
      </c>
      <c r="V2022">
        <v>40.5</v>
      </c>
    </row>
    <row r="2023" spans="1:22" x14ac:dyDescent="0.25">
      <c r="A2023" s="2">
        <v>41730</v>
      </c>
      <c r="B2023" t="s">
        <v>873</v>
      </c>
      <c r="C2023">
        <v>1</v>
      </c>
      <c r="D2023" t="s">
        <v>874</v>
      </c>
      <c r="E2023">
        <v>2014</v>
      </c>
      <c r="F2023" s="2">
        <v>41908</v>
      </c>
      <c r="G2023">
        <v>2</v>
      </c>
      <c r="I2023" t="s">
        <v>875</v>
      </c>
      <c r="J2023" t="s">
        <v>876</v>
      </c>
      <c r="K2023">
        <v>1</v>
      </c>
      <c r="L2023">
        <v>45</v>
      </c>
      <c r="M2023" t="s">
        <v>854</v>
      </c>
      <c r="N2023" t="s">
        <v>854</v>
      </c>
      <c r="O2023">
        <v>9</v>
      </c>
      <c r="P2023">
        <v>27</v>
      </c>
      <c r="R2023">
        <v>554.70000000000005</v>
      </c>
      <c r="S2023">
        <v>144.5</v>
      </c>
      <c r="V2023">
        <v>39.9</v>
      </c>
    </row>
    <row r="2024" spans="1:22" x14ac:dyDescent="0.25">
      <c r="A2024" s="2">
        <v>41760</v>
      </c>
      <c r="B2024" t="s">
        <v>873</v>
      </c>
      <c r="C2024">
        <v>1</v>
      </c>
      <c r="D2024" t="s">
        <v>874</v>
      </c>
      <c r="E2024">
        <v>2014</v>
      </c>
      <c r="F2024" s="2">
        <v>41933</v>
      </c>
      <c r="G2024">
        <v>2</v>
      </c>
      <c r="I2024" t="s">
        <v>852</v>
      </c>
      <c r="J2024" t="s">
        <v>857</v>
      </c>
      <c r="K2024">
        <v>3</v>
      </c>
      <c r="L2024">
        <v>15</v>
      </c>
      <c r="M2024" t="s">
        <v>854</v>
      </c>
      <c r="N2024" t="s">
        <v>854</v>
      </c>
      <c r="O2024">
        <v>9</v>
      </c>
      <c r="P2024">
        <v>15</v>
      </c>
      <c r="R2024">
        <v>504.2</v>
      </c>
      <c r="S2024">
        <v>82.4</v>
      </c>
      <c r="V2024">
        <v>37.5</v>
      </c>
    </row>
    <row r="2025" spans="1:22" x14ac:dyDescent="0.25">
      <c r="A2025" s="2">
        <v>41760</v>
      </c>
      <c r="B2025" t="s">
        <v>873</v>
      </c>
      <c r="C2025">
        <v>1</v>
      </c>
      <c r="D2025" t="s">
        <v>874</v>
      </c>
      <c r="E2025">
        <v>2014</v>
      </c>
      <c r="F2025" s="2">
        <v>41933</v>
      </c>
      <c r="G2025">
        <v>2</v>
      </c>
      <c r="I2025" t="s">
        <v>875</v>
      </c>
      <c r="J2025" t="s">
        <v>876</v>
      </c>
      <c r="K2025">
        <v>3</v>
      </c>
      <c r="L2025">
        <v>15</v>
      </c>
      <c r="M2025" t="s">
        <v>854</v>
      </c>
      <c r="N2025" t="s">
        <v>854</v>
      </c>
      <c r="O2025">
        <v>9</v>
      </c>
      <c r="P2025">
        <v>13</v>
      </c>
      <c r="R2025">
        <v>524.29999999999995</v>
      </c>
      <c r="S2025">
        <v>84.9</v>
      </c>
      <c r="V2025">
        <v>39</v>
      </c>
    </row>
    <row r="2026" spans="1:22" x14ac:dyDescent="0.25">
      <c r="A2026" s="2">
        <v>41775</v>
      </c>
      <c r="B2026" t="s">
        <v>873</v>
      </c>
      <c r="C2026">
        <v>1</v>
      </c>
      <c r="D2026" t="s">
        <v>874</v>
      </c>
      <c r="E2026">
        <v>2014</v>
      </c>
      <c r="F2026" s="2">
        <v>41948</v>
      </c>
      <c r="G2026">
        <v>3</v>
      </c>
      <c r="I2026" t="s">
        <v>852</v>
      </c>
      <c r="J2026" t="s">
        <v>857</v>
      </c>
      <c r="K2026">
        <v>4</v>
      </c>
      <c r="L2026">
        <v>45</v>
      </c>
      <c r="M2026" t="s">
        <v>854</v>
      </c>
      <c r="N2026" t="s">
        <v>854</v>
      </c>
      <c r="O2026">
        <v>9</v>
      </c>
      <c r="P2026">
        <v>16</v>
      </c>
      <c r="R2026">
        <v>183.2</v>
      </c>
      <c r="S2026">
        <v>20.5</v>
      </c>
      <c r="V2026">
        <v>38.1</v>
      </c>
    </row>
    <row r="2027" spans="1:22" x14ac:dyDescent="0.25">
      <c r="A2027" s="2">
        <v>41775</v>
      </c>
      <c r="B2027" t="s">
        <v>873</v>
      </c>
      <c r="C2027">
        <v>1</v>
      </c>
      <c r="D2027" t="s">
        <v>874</v>
      </c>
      <c r="E2027">
        <v>2014</v>
      </c>
      <c r="F2027" s="2">
        <v>41948</v>
      </c>
      <c r="G2027">
        <v>3</v>
      </c>
      <c r="I2027" t="s">
        <v>852</v>
      </c>
      <c r="J2027" t="s">
        <v>857</v>
      </c>
      <c r="K2027">
        <v>4</v>
      </c>
      <c r="L2027">
        <v>15</v>
      </c>
      <c r="M2027" t="s">
        <v>854</v>
      </c>
      <c r="N2027" t="s">
        <v>854</v>
      </c>
      <c r="O2027">
        <v>9</v>
      </c>
      <c r="P2027">
        <v>6</v>
      </c>
      <c r="R2027">
        <v>221.2</v>
      </c>
      <c r="S2027">
        <v>34</v>
      </c>
      <c r="V2027">
        <v>37.799999999999997</v>
      </c>
    </row>
    <row r="2028" spans="1:22" x14ac:dyDescent="0.25">
      <c r="A2028" s="2">
        <v>41760</v>
      </c>
      <c r="B2028" t="s">
        <v>873</v>
      </c>
      <c r="C2028">
        <v>1</v>
      </c>
      <c r="D2028" t="s">
        <v>874</v>
      </c>
      <c r="E2028">
        <v>2014</v>
      </c>
      <c r="F2028" s="2">
        <v>41933</v>
      </c>
      <c r="G2028">
        <v>3</v>
      </c>
      <c r="I2028" t="s">
        <v>852</v>
      </c>
      <c r="J2028" t="s">
        <v>853</v>
      </c>
      <c r="K2028">
        <v>3</v>
      </c>
      <c r="L2028">
        <v>45</v>
      </c>
      <c r="M2028" t="s">
        <v>854</v>
      </c>
      <c r="N2028" t="s">
        <v>854</v>
      </c>
      <c r="O2028">
        <v>9</v>
      </c>
      <c r="P2028">
        <v>17</v>
      </c>
      <c r="R2028">
        <v>429.6</v>
      </c>
      <c r="S2028">
        <v>73.099999999999994</v>
      </c>
      <c r="V2028">
        <v>36.200000000000003</v>
      </c>
    </row>
    <row r="2029" spans="1:22" x14ac:dyDescent="0.25">
      <c r="A2029" s="2">
        <v>41760</v>
      </c>
      <c r="B2029" t="s">
        <v>873</v>
      </c>
      <c r="C2029">
        <v>1</v>
      </c>
      <c r="D2029" t="s">
        <v>874</v>
      </c>
      <c r="E2029">
        <v>2014</v>
      </c>
      <c r="F2029" s="2">
        <v>41933</v>
      </c>
      <c r="G2029">
        <v>3</v>
      </c>
      <c r="I2029" t="s">
        <v>875</v>
      </c>
      <c r="J2029" t="s">
        <v>876</v>
      </c>
      <c r="K2029">
        <v>3</v>
      </c>
      <c r="L2029">
        <v>45</v>
      </c>
      <c r="M2029" t="s">
        <v>854</v>
      </c>
      <c r="N2029" t="s">
        <v>854</v>
      </c>
      <c r="O2029">
        <v>9</v>
      </c>
      <c r="P2029">
        <v>22</v>
      </c>
      <c r="R2029">
        <v>688</v>
      </c>
      <c r="S2029">
        <v>138.69999999999999</v>
      </c>
      <c r="V2029">
        <v>37.9</v>
      </c>
    </row>
    <row r="2030" spans="1:22" x14ac:dyDescent="0.25">
      <c r="A2030" s="2">
        <v>41745</v>
      </c>
      <c r="B2030" t="s">
        <v>873</v>
      </c>
      <c r="C2030">
        <v>1</v>
      </c>
      <c r="D2030" t="s">
        <v>874</v>
      </c>
      <c r="E2030">
        <v>2014</v>
      </c>
      <c r="F2030" s="2">
        <v>41921</v>
      </c>
      <c r="G2030">
        <v>3</v>
      </c>
      <c r="I2030" t="s">
        <v>875</v>
      </c>
      <c r="J2030" t="s">
        <v>876</v>
      </c>
      <c r="K2030">
        <v>2</v>
      </c>
      <c r="L2030">
        <v>15</v>
      </c>
      <c r="M2030" t="s">
        <v>854</v>
      </c>
      <c r="N2030" t="s">
        <v>854</v>
      </c>
      <c r="O2030">
        <v>9</v>
      </c>
      <c r="P2030">
        <v>10</v>
      </c>
      <c r="R2030">
        <v>727</v>
      </c>
      <c r="S2030">
        <v>145.6</v>
      </c>
      <c r="V2030">
        <v>38.799999999999997</v>
      </c>
    </row>
    <row r="2031" spans="1:22" x14ac:dyDescent="0.25">
      <c r="A2031" s="2">
        <v>41745</v>
      </c>
      <c r="B2031" t="s">
        <v>873</v>
      </c>
      <c r="C2031">
        <v>1</v>
      </c>
      <c r="D2031" t="s">
        <v>874</v>
      </c>
      <c r="E2031">
        <v>2014</v>
      </c>
      <c r="F2031" s="2">
        <v>41921</v>
      </c>
      <c r="G2031">
        <v>3</v>
      </c>
      <c r="I2031" t="s">
        <v>852</v>
      </c>
      <c r="J2031" t="s">
        <v>853</v>
      </c>
      <c r="K2031">
        <v>2</v>
      </c>
      <c r="L2031">
        <v>45</v>
      </c>
      <c r="M2031" t="s">
        <v>854</v>
      </c>
      <c r="N2031" t="s">
        <v>854</v>
      </c>
      <c r="O2031">
        <v>9</v>
      </c>
      <c r="P2031">
        <v>52</v>
      </c>
      <c r="R2031">
        <v>450.5</v>
      </c>
      <c r="S2031">
        <v>82.9</v>
      </c>
      <c r="V2031">
        <v>37.9</v>
      </c>
    </row>
    <row r="2032" spans="1:22" x14ac:dyDescent="0.25">
      <c r="A2032" s="2">
        <v>41730</v>
      </c>
      <c r="B2032" t="s">
        <v>873</v>
      </c>
      <c r="C2032">
        <v>1</v>
      </c>
      <c r="D2032" t="s">
        <v>874</v>
      </c>
      <c r="E2032">
        <v>2014</v>
      </c>
      <c r="F2032" s="2">
        <v>41908</v>
      </c>
      <c r="G2032">
        <v>3</v>
      </c>
      <c r="I2032" t="s">
        <v>875</v>
      </c>
      <c r="J2032" t="s">
        <v>876</v>
      </c>
      <c r="K2032">
        <v>1</v>
      </c>
      <c r="L2032">
        <v>15</v>
      </c>
      <c r="M2032" t="s">
        <v>854</v>
      </c>
      <c r="N2032" t="s">
        <v>854</v>
      </c>
      <c r="O2032">
        <v>9</v>
      </c>
      <c r="P2032">
        <v>36</v>
      </c>
      <c r="R2032">
        <v>576.4</v>
      </c>
      <c r="S2032">
        <v>139.1</v>
      </c>
      <c r="V2032">
        <v>35.700000000000003</v>
      </c>
    </row>
    <row r="2033" spans="1:22" x14ac:dyDescent="0.25">
      <c r="A2033" s="2">
        <v>41730</v>
      </c>
      <c r="B2033" t="s">
        <v>873</v>
      </c>
      <c r="C2033">
        <v>1</v>
      </c>
      <c r="D2033" t="s">
        <v>874</v>
      </c>
      <c r="E2033">
        <v>2014</v>
      </c>
      <c r="F2033" s="2">
        <v>41908</v>
      </c>
      <c r="G2033">
        <v>3</v>
      </c>
      <c r="I2033" t="s">
        <v>852</v>
      </c>
      <c r="J2033" t="s">
        <v>853</v>
      </c>
      <c r="K2033">
        <v>1</v>
      </c>
      <c r="L2033">
        <v>45</v>
      </c>
      <c r="M2033" t="s">
        <v>854</v>
      </c>
      <c r="N2033" t="s">
        <v>854</v>
      </c>
      <c r="O2033">
        <v>9</v>
      </c>
      <c r="P2033">
        <v>52</v>
      </c>
      <c r="R2033">
        <v>629</v>
      </c>
      <c r="S2033">
        <v>123.5</v>
      </c>
      <c r="V2033">
        <v>37</v>
      </c>
    </row>
    <row r="2034" spans="1:22" x14ac:dyDescent="0.25">
      <c r="A2034" s="2">
        <v>41760</v>
      </c>
      <c r="B2034" t="s">
        <v>873</v>
      </c>
      <c r="C2034">
        <v>1</v>
      </c>
      <c r="D2034" t="s">
        <v>874</v>
      </c>
      <c r="E2034">
        <v>2014</v>
      </c>
      <c r="F2034" s="2">
        <v>41933</v>
      </c>
      <c r="G2034">
        <v>4</v>
      </c>
      <c r="I2034" t="s">
        <v>852</v>
      </c>
      <c r="J2034" t="s">
        <v>857</v>
      </c>
      <c r="K2034">
        <v>3</v>
      </c>
      <c r="L2034">
        <v>15</v>
      </c>
      <c r="M2034" t="s">
        <v>854</v>
      </c>
      <c r="N2034" t="s">
        <v>854</v>
      </c>
      <c r="O2034">
        <v>9</v>
      </c>
      <c r="P2034">
        <v>12</v>
      </c>
      <c r="R2034">
        <v>569.70000000000005</v>
      </c>
      <c r="S2034">
        <v>71.2</v>
      </c>
      <c r="V2034">
        <v>36.5</v>
      </c>
    </row>
    <row r="2035" spans="1:22" x14ac:dyDescent="0.25">
      <c r="A2035" s="2">
        <v>41760</v>
      </c>
      <c r="B2035" t="s">
        <v>873</v>
      </c>
      <c r="C2035">
        <v>1</v>
      </c>
      <c r="D2035" t="s">
        <v>874</v>
      </c>
      <c r="E2035">
        <v>2014</v>
      </c>
      <c r="F2035" s="2">
        <v>41933</v>
      </c>
      <c r="G2035">
        <v>4</v>
      </c>
      <c r="I2035" t="s">
        <v>852</v>
      </c>
      <c r="J2035" t="s">
        <v>853</v>
      </c>
      <c r="K2035">
        <v>3</v>
      </c>
      <c r="L2035">
        <v>45</v>
      </c>
      <c r="M2035" t="s">
        <v>854</v>
      </c>
      <c r="N2035" t="s">
        <v>854</v>
      </c>
      <c r="O2035">
        <v>9</v>
      </c>
      <c r="P2035">
        <v>49</v>
      </c>
      <c r="R2035">
        <v>457.9</v>
      </c>
      <c r="S2035">
        <v>42.3</v>
      </c>
      <c r="V2035">
        <v>36.200000000000003</v>
      </c>
    </row>
    <row r="2036" spans="1:22" x14ac:dyDescent="0.25">
      <c r="A2036" s="2">
        <v>41730</v>
      </c>
      <c r="B2036" t="s">
        <v>873</v>
      </c>
      <c r="C2036">
        <v>1</v>
      </c>
      <c r="D2036" t="s">
        <v>874</v>
      </c>
      <c r="E2036">
        <v>2014</v>
      </c>
      <c r="F2036" s="2">
        <v>41908</v>
      </c>
      <c r="G2036">
        <v>4</v>
      </c>
      <c r="I2036" t="s">
        <v>875</v>
      </c>
      <c r="J2036" t="s">
        <v>876</v>
      </c>
      <c r="K2036">
        <v>1</v>
      </c>
      <c r="L2036">
        <v>15</v>
      </c>
      <c r="M2036" t="s">
        <v>854</v>
      </c>
      <c r="N2036" t="s">
        <v>854</v>
      </c>
      <c r="O2036">
        <v>9</v>
      </c>
      <c r="P2036">
        <v>32</v>
      </c>
      <c r="R2036">
        <v>759.9</v>
      </c>
      <c r="S2036">
        <v>197.3</v>
      </c>
      <c r="V2036">
        <v>37.6</v>
      </c>
    </row>
    <row r="2037" spans="1:22" x14ac:dyDescent="0.25">
      <c r="A2037" s="2">
        <v>41730</v>
      </c>
      <c r="B2037" t="s">
        <v>873</v>
      </c>
      <c r="C2037">
        <v>1</v>
      </c>
      <c r="D2037" t="s">
        <v>874</v>
      </c>
      <c r="E2037">
        <v>2014</v>
      </c>
      <c r="F2037" s="2">
        <v>41908</v>
      </c>
      <c r="G2037">
        <v>4</v>
      </c>
      <c r="I2037" t="s">
        <v>852</v>
      </c>
      <c r="J2037" t="s">
        <v>853</v>
      </c>
      <c r="K2037">
        <v>1</v>
      </c>
      <c r="L2037">
        <v>45</v>
      </c>
      <c r="M2037" t="s">
        <v>854</v>
      </c>
      <c r="N2037" t="s">
        <v>854</v>
      </c>
      <c r="O2037">
        <v>9</v>
      </c>
      <c r="P2037">
        <v>27</v>
      </c>
      <c r="R2037">
        <v>577.79999999999995</v>
      </c>
      <c r="S2037">
        <v>100.4</v>
      </c>
      <c r="V2037">
        <v>37</v>
      </c>
    </row>
    <row r="2038" spans="1:22" x14ac:dyDescent="0.25">
      <c r="A2038" s="2">
        <v>41775</v>
      </c>
      <c r="B2038" t="s">
        <v>873</v>
      </c>
      <c r="C2038">
        <v>1</v>
      </c>
      <c r="D2038" t="s">
        <v>874</v>
      </c>
      <c r="E2038">
        <v>2014</v>
      </c>
      <c r="F2038" s="2">
        <v>41948</v>
      </c>
      <c r="G2038">
        <v>4</v>
      </c>
      <c r="I2038" t="s">
        <v>852</v>
      </c>
      <c r="J2038" t="s">
        <v>857</v>
      </c>
      <c r="K2038">
        <v>4</v>
      </c>
      <c r="L2038">
        <v>45</v>
      </c>
      <c r="M2038" t="s">
        <v>854</v>
      </c>
      <c r="N2038" t="s">
        <v>854</v>
      </c>
      <c r="O2038">
        <v>9</v>
      </c>
      <c r="P2038">
        <v>20</v>
      </c>
      <c r="R2038">
        <v>199.1</v>
      </c>
      <c r="S2038">
        <v>15.8</v>
      </c>
      <c r="V2038">
        <v>36.1</v>
      </c>
    </row>
    <row r="2039" spans="1:22" x14ac:dyDescent="0.25">
      <c r="A2039" s="2">
        <v>41775</v>
      </c>
      <c r="B2039" t="s">
        <v>873</v>
      </c>
      <c r="C2039">
        <v>1</v>
      </c>
      <c r="D2039" t="s">
        <v>874</v>
      </c>
      <c r="E2039">
        <v>2014</v>
      </c>
      <c r="F2039" s="2">
        <v>41948</v>
      </c>
      <c r="G2039">
        <v>4</v>
      </c>
      <c r="I2039" t="s">
        <v>852</v>
      </c>
      <c r="J2039" t="s">
        <v>853</v>
      </c>
      <c r="K2039">
        <v>4</v>
      </c>
      <c r="L2039">
        <v>15</v>
      </c>
      <c r="M2039" t="s">
        <v>854</v>
      </c>
      <c r="N2039" t="s">
        <v>854</v>
      </c>
      <c r="O2039">
        <v>9</v>
      </c>
      <c r="P2039">
        <v>8</v>
      </c>
      <c r="R2039">
        <v>248.8</v>
      </c>
      <c r="S2039">
        <v>28</v>
      </c>
      <c r="V2039">
        <v>37.4</v>
      </c>
    </row>
    <row r="2040" spans="1:22" x14ac:dyDescent="0.25">
      <c r="A2040" s="2">
        <v>41745</v>
      </c>
      <c r="B2040" t="s">
        <v>873</v>
      </c>
      <c r="C2040">
        <v>1</v>
      </c>
      <c r="D2040" t="s">
        <v>874</v>
      </c>
      <c r="E2040">
        <v>2014</v>
      </c>
      <c r="F2040" s="2">
        <v>41921</v>
      </c>
      <c r="G2040">
        <v>4</v>
      </c>
      <c r="I2040" t="s">
        <v>875</v>
      </c>
      <c r="J2040" t="s">
        <v>876</v>
      </c>
      <c r="K2040">
        <v>2</v>
      </c>
      <c r="L2040">
        <v>45</v>
      </c>
      <c r="M2040" t="s">
        <v>854</v>
      </c>
      <c r="N2040" t="s">
        <v>854</v>
      </c>
      <c r="O2040">
        <v>9</v>
      </c>
      <c r="P2040">
        <v>21</v>
      </c>
      <c r="R2040">
        <v>557.20000000000005</v>
      </c>
      <c r="S2040">
        <v>116.5</v>
      </c>
      <c r="V2040">
        <v>36.799999999999997</v>
      </c>
    </row>
    <row r="2041" spans="1:22" x14ac:dyDescent="0.25">
      <c r="A2041" s="2">
        <v>41745</v>
      </c>
      <c r="B2041" t="s">
        <v>873</v>
      </c>
      <c r="C2041">
        <v>1</v>
      </c>
      <c r="D2041" t="s">
        <v>874</v>
      </c>
      <c r="E2041">
        <v>2014</v>
      </c>
      <c r="F2041" s="2">
        <v>41921</v>
      </c>
      <c r="G2041">
        <v>4</v>
      </c>
      <c r="I2041" t="s">
        <v>852</v>
      </c>
      <c r="J2041" t="s">
        <v>857</v>
      </c>
      <c r="K2041">
        <v>2</v>
      </c>
      <c r="L2041">
        <v>45</v>
      </c>
      <c r="M2041" t="s">
        <v>854</v>
      </c>
      <c r="N2041" t="s">
        <v>854</v>
      </c>
      <c r="O2041">
        <v>9</v>
      </c>
      <c r="P2041">
        <v>51</v>
      </c>
      <c r="R2041">
        <v>685.6</v>
      </c>
      <c r="S2041">
        <v>143.1</v>
      </c>
      <c r="V2041">
        <v>35.5</v>
      </c>
    </row>
    <row r="2042" spans="1:22" x14ac:dyDescent="0.25">
      <c r="A2042" s="2">
        <v>41730</v>
      </c>
      <c r="B2042" t="s">
        <v>873</v>
      </c>
      <c r="C2042">
        <v>1</v>
      </c>
      <c r="D2042" t="s">
        <v>874</v>
      </c>
      <c r="E2042">
        <v>2014</v>
      </c>
      <c r="F2042" s="2">
        <v>41908</v>
      </c>
      <c r="G2042">
        <v>1</v>
      </c>
      <c r="I2042" t="s">
        <v>852</v>
      </c>
      <c r="J2042" t="s">
        <v>857</v>
      </c>
      <c r="K2042">
        <v>1</v>
      </c>
      <c r="L2042">
        <v>45</v>
      </c>
      <c r="M2042" t="s">
        <v>854</v>
      </c>
      <c r="N2042" t="s">
        <v>854</v>
      </c>
      <c r="O2042">
        <v>9</v>
      </c>
      <c r="P2042">
        <v>40</v>
      </c>
      <c r="R2042">
        <v>750.1</v>
      </c>
      <c r="S2042">
        <v>214.7</v>
      </c>
      <c r="V2042">
        <v>37.6</v>
      </c>
    </row>
    <row r="2043" spans="1:22" x14ac:dyDescent="0.25">
      <c r="A2043" s="2">
        <v>41730</v>
      </c>
      <c r="B2043" t="s">
        <v>873</v>
      </c>
      <c r="C2043">
        <v>1</v>
      </c>
      <c r="D2043" t="s">
        <v>874</v>
      </c>
      <c r="E2043">
        <v>2014</v>
      </c>
      <c r="F2043" s="2">
        <v>41908</v>
      </c>
      <c r="G2043">
        <v>1</v>
      </c>
      <c r="I2043" t="s">
        <v>875</v>
      </c>
      <c r="J2043" t="s">
        <v>876</v>
      </c>
      <c r="K2043">
        <v>1</v>
      </c>
      <c r="L2043">
        <v>15</v>
      </c>
      <c r="M2043" t="s">
        <v>854</v>
      </c>
      <c r="N2043" t="s">
        <v>854</v>
      </c>
      <c r="O2043">
        <v>9</v>
      </c>
      <c r="P2043">
        <v>12</v>
      </c>
      <c r="R2043">
        <v>758.8</v>
      </c>
      <c r="S2043">
        <v>239.8</v>
      </c>
      <c r="V2043">
        <v>37.9</v>
      </c>
    </row>
    <row r="2044" spans="1:22" x14ac:dyDescent="0.25">
      <c r="A2044" s="2">
        <v>41745</v>
      </c>
      <c r="B2044" t="s">
        <v>873</v>
      </c>
      <c r="C2044">
        <v>1</v>
      </c>
      <c r="D2044" t="s">
        <v>874</v>
      </c>
      <c r="E2044">
        <v>2014</v>
      </c>
      <c r="F2044" s="2">
        <v>41921</v>
      </c>
      <c r="G2044">
        <v>1</v>
      </c>
      <c r="I2044" t="s">
        <v>852</v>
      </c>
      <c r="J2044" t="s">
        <v>857</v>
      </c>
      <c r="K2044">
        <v>2</v>
      </c>
      <c r="L2044">
        <v>45</v>
      </c>
      <c r="M2044" t="s">
        <v>854</v>
      </c>
      <c r="N2044" t="s">
        <v>854</v>
      </c>
      <c r="O2044">
        <v>9</v>
      </c>
      <c r="P2044">
        <v>38</v>
      </c>
      <c r="R2044">
        <v>708.7</v>
      </c>
      <c r="S2044">
        <v>168.7</v>
      </c>
      <c r="V2044">
        <v>36.200000000000003</v>
      </c>
    </row>
    <row r="2045" spans="1:22" x14ac:dyDescent="0.25">
      <c r="A2045" s="2">
        <v>41745</v>
      </c>
      <c r="B2045" t="s">
        <v>873</v>
      </c>
      <c r="C2045">
        <v>1</v>
      </c>
      <c r="D2045" t="s">
        <v>874</v>
      </c>
      <c r="E2045">
        <v>2014</v>
      </c>
      <c r="F2045" s="2">
        <v>41921</v>
      </c>
      <c r="G2045">
        <v>1</v>
      </c>
      <c r="I2045" t="s">
        <v>852</v>
      </c>
      <c r="J2045" t="s">
        <v>853</v>
      </c>
      <c r="K2045">
        <v>2</v>
      </c>
      <c r="L2045">
        <v>45</v>
      </c>
      <c r="M2045" t="s">
        <v>854</v>
      </c>
      <c r="N2045" t="s">
        <v>854</v>
      </c>
      <c r="O2045">
        <v>9</v>
      </c>
      <c r="P2045">
        <v>35</v>
      </c>
      <c r="R2045">
        <v>536.5</v>
      </c>
      <c r="S2045">
        <v>94.9</v>
      </c>
      <c r="V2045">
        <v>36.299999999999997</v>
      </c>
    </row>
    <row r="2046" spans="1:22" x14ac:dyDescent="0.25">
      <c r="A2046" s="2">
        <v>41760</v>
      </c>
      <c r="B2046" t="s">
        <v>873</v>
      </c>
      <c r="C2046">
        <v>1</v>
      </c>
      <c r="D2046" t="s">
        <v>874</v>
      </c>
      <c r="E2046">
        <v>2014</v>
      </c>
      <c r="F2046" s="2">
        <v>41933</v>
      </c>
      <c r="G2046">
        <v>1</v>
      </c>
      <c r="I2046" t="s">
        <v>875</v>
      </c>
      <c r="J2046" t="s">
        <v>876</v>
      </c>
      <c r="K2046">
        <v>3</v>
      </c>
      <c r="L2046">
        <v>45</v>
      </c>
      <c r="M2046" t="s">
        <v>854</v>
      </c>
      <c r="N2046" t="s">
        <v>854</v>
      </c>
      <c r="O2046">
        <v>9</v>
      </c>
      <c r="P2046">
        <v>47</v>
      </c>
      <c r="R2046">
        <v>652</v>
      </c>
      <c r="S2046">
        <v>147.6</v>
      </c>
      <c r="V2046">
        <v>37.9</v>
      </c>
    </row>
    <row r="2047" spans="1:22" x14ac:dyDescent="0.25">
      <c r="A2047" s="2">
        <v>41760</v>
      </c>
      <c r="B2047" t="s">
        <v>873</v>
      </c>
      <c r="C2047">
        <v>1</v>
      </c>
      <c r="D2047" t="s">
        <v>874</v>
      </c>
      <c r="E2047">
        <v>2014</v>
      </c>
      <c r="F2047" s="2">
        <v>41933</v>
      </c>
      <c r="G2047">
        <v>1</v>
      </c>
      <c r="I2047" t="s">
        <v>852</v>
      </c>
      <c r="J2047" t="s">
        <v>857</v>
      </c>
      <c r="K2047">
        <v>3</v>
      </c>
      <c r="L2047">
        <v>45</v>
      </c>
      <c r="M2047" t="s">
        <v>854</v>
      </c>
      <c r="N2047" t="s">
        <v>854</v>
      </c>
      <c r="O2047">
        <v>9</v>
      </c>
      <c r="P2047">
        <v>37</v>
      </c>
      <c r="R2047">
        <v>580.9</v>
      </c>
      <c r="S2047">
        <v>122</v>
      </c>
      <c r="V2047">
        <v>37.200000000000003</v>
      </c>
    </row>
    <row r="2048" spans="1:22" x14ac:dyDescent="0.25">
      <c r="A2048" s="2">
        <v>41775</v>
      </c>
      <c r="B2048" t="s">
        <v>873</v>
      </c>
      <c r="C2048">
        <v>1</v>
      </c>
      <c r="D2048" t="s">
        <v>874</v>
      </c>
      <c r="E2048">
        <v>2014</v>
      </c>
      <c r="F2048" s="2">
        <v>41948</v>
      </c>
      <c r="G2048">
        <v>1</v>
      </c>
      <c r="I2048" t="s">
        <v>875</v>
      </c>
      <c r="J2048" t="s">
        <v>876</v>
      </c>
      <c r="K2048">
        <v>4</v>
      </c>
      <c r="L2048">
        <v>15</v>
      </c>
      <c r="M2048" t="s">
        <v>854</v>
      </c>
      <c r="N2048" t="s">
        <v>854</v>
      </c>
      <c r="O2048">
        <v>9</v>
      </c>
      <c r="P2048">
        <v>11</v>
      </c>
      <c r="R2048">
        <v>496.4</v>
      </c>
      <c r="S2048">
        <v>106.2</v>
      </c>
      <c r="V2048">
        <v>37.4</v>
      </c>
    </row>
    <row r="2049" spans="1:22" x14ac:dyDescent="0.25">
      <c r="A2049" s="2">
        <v>41775</v>
      </c>
      <c r="B2049" t="s">
        <v>873</v>
      </c>
      <c r="C2049">
        <v>1</v>
      </c>
      <c r="D2049" t="s">
        <v>874</v>
      </c>
      <c r="E2049">
        <v>2014</v>
      </c>
      <c r="F2049" s="2">
        <v>41948</v>
      </c>
      <c r="G2049">
        <v>1</v>
      </c>
      <c r="I2049" t="s">
        <v>852</v>
      </c>
      <c r="J2049" t="s">
        <v>857</v>
      </c>
      <c r="K2049">
        <v>4</v>
      </c>
      <c r="L2049">
        <v>15</v>
      </c>
      <c r="M2049" t="s">
        <v>854</v>
      </c>
      <c r="N2049" t="s">
        <v>854</v>
      </c>
      <c r="O2049">
        <v>9</v>
      </c>
      <c r="P2049">
        <v>10</v>
      </c>
      <c r="R2049">
        <v>321.89999999999998</v>
      </c>
      <c r="S2049">
        <v>46.5</v>
      </c>
      <c r="V2049">
        <v>36.1</v>
      </c>
    </row>
    <row r="2050" spans="1:22" x14ac:dyDescent="0.25">
      <c r="A2050" s="2">
        <v>41745</v>
      </c>
      <c r="B2050" t="s">
        <v>873</v>
      </c>
      <c r="C2050">
        <v>1</v>
      </c>
      <c r="D2050" t="s">
        <v>874</v>
      </c>
      <c r="E2050">
        <v>2014</v>
      </c>
      <c r="F2050" s="2">
        <v>41921</v>
      </c>
      <c r="G2050">
        <v>2</v>
      </c>
      <c r="I2050" t="s">
        <v>852</v>
      </c>
      <c r="J2050" t="s">
        <v>853</v>
      </c>
      <c r="K2050">
        <v>2</v>
      </c>
      <c r="L2050">
        <v>45</v>
      </c>
      <c r="M2050" t="s">
        <v>854</v>
      </c>
      <c r="N2050" t="s">
        <v>854</v>
      </c>
      <c r="O2050">
        <v>9</v>
      </c>
      <c r="P2050">
        <v>38</v>
      </c>
      <c r="R2050">
        <v>735.6</v>
      </c>
      <c r="S2050">
        <v>167.5</v>
      </c>
      <c r="V2050">
        <v>38.5</v>
      </c>
    </row>
    <row r="2051" spans="1:22" x14ac:dyDescent="0.25">
      <c r="A2051" s="2">
        <v>41745</v>
      </c>
      <c r="B2051" t="s">
        <v>873</v>
      </c>
      <c r="C2051">
        <v>1</v>
      </c>
      <c r="D2051" t="s">
        <v>874</v>
      </c>
      <c r="E2051">
        <v>2014</v>
      </c>
      <c r="F2051" s="2">
        <v>41921</v>
      </c>
      <c r="G2051">
        <v>2</v>
      </c>
      <c r="I2051" t="s">
        <v>852</v>
      </c>
      <c r="J2051" t="s">
        <v>857</v>
      </c>
      <c r="K2051">
        <v>2</v>
      </c>
      <c r="L2051">
        <v>45</v>
      </c>
      <c r="M2051" t="s">
        <v>854</v>
      </c>
      <c r="N2051" t="s">
        <v>854</v>
      </c>
      <c r="O2051">
        <v>9</v>
      </c>
      <c r="P2051">
        <v>47</v>
      </c>
      <c r="R2051">
        <v>753.3</v>
      </c>
      <c r="S2051">
        <v>169</v>
      </c>
      <c r="V2051">
        <v>37.700000000000003</v>
      </c>
    </row>
    <row r="2052" spans="1:22" x14ac:dyDescent="0.25">
      <c r="A2052" s="2">
        <v>41775</v>
      </c>
      <c r="B2052" t="s">
        <v>873</v>
      </c>
      <c r="C2052">
        <v>1</v>
      </c>
      <c r="D2052" t="s">
        <v>874</v>
      </c>
      <c r="E2052">
        <v>2014</v>
      </c>
      <c r="F2052" s="2">
        <v>41948</v>
      </c>
      <c r="G2052">
        <v>2</v>
      </c>
      <c r="I2052" t="s">
        <v>852</v>
      </c>
      <c r="J2052" t="s">
        <v>853</v>
      </c>
      <c r="K2052">
        <v>4</v>
      </c>
      <c r="L2052">
        <v>15</v>
      </c>
      <c r="M2052" t="s">
        <v>854</v>
      </c>
      <c r="N2052" t="s">
        <v>854</v>
      </c>
      <c r="O2052">
        <v>9</v>
      </c>
      <c r="P2052">
        <v>2</v>
      </c>
      <c r="R2052">
        <v>151.30000000000001</v>
      </c>
      <c r="S2052">
        <v>21.7</v>
      </c>
      <c r="V2052">
        <v>37.1</v>
      </c>
    </row>
    <row r="2053" spans="1:22" x14ac:dyDescent="0.25">
      <c r="A2053" s="2">
        <v>41775</v>
      </c>
      <c r="B2053" t="s">
        <v>873</v>
      </c>
      <c r="C2053">
        <v>1</v>
      </c>
      <c r="D2053" t="s">
        <v>874</v>
      </c>
      <c r="E2053">
        <v>2014</v>
      </c>
      <c r="F2053" s="2">
        <v>41948</v>
      </c>
      <c r="G2053">
        <v>2</v>
      </c>
      <c r="I2053" t="s">
        <v>852</v>
      </c>
      <c r="J2053" t="s">
        <v>853</v>
      </c>
      <c r="K2053">
        <v>4</v>
      </c>
      <c r="L2053">
        <v>45</v>
      </c>
      <c r="M2053" t="s">
        <v>854</v>
      </c>
      <c r="N2053" t="s">
        <v>854</v>
      </c>
      <c r="O2053">
        <v>9</v>
      </c>
      <c r="P2053">
        <v>18</v>
      </c>
      <c r="R2053">
        <v>218.8</v>
      </c>
      <c r="S2053">
        <v>12.8</v>
      </c>
      <c r="V2053">
        <v>37.200000000000003</v>
      </c>
    </row>
    <row r="2054" spans="1:22" x14ac:dyDescent="0.25">
      <c r="A2054" s="2">
        <v>41730</v>
      </c>
      <c r="B2054" t="s">
        <v>873</v>
      </c>
      <c r="C2054">
        <v>1</v>
      </c>
      <c r="D2054" t="s">
        <v>874</v>
      </c>
      <c r="E2054">
        <v>2014</v>
      </c>
      <c r="F2054" s="2">
        <v>41908</v>
      </c>
      <c r="G2054">
        <v>2</v>
      </c>
      <c r="I2054" t="s">
        <v>852</v>
      </c>
      <c r="J2054" t="s">
        <v>853</v>
      </c>
      <c r="K2054">
        <v>1</v>
      </c>
      <c r="L2054">
        <v>15</v>
      </c>
      <c r="M2054" t="s">
        <v>854</v>
      </c>
      <c r="N2054" t="s">
        <v>854</v>
      </c>
      <c r="O2054">
        <v>9</v>
      </c>
      <c r="P2054">
        <v>21</v>
      </c>
      <c r="R2054">
        <v>853.2</v>
      </c>
      <c r="S2054">
        <v>196.2</v>
      </c>
      <c r="V2054">
        <v>37.200000000000003</v>
      </c>
    </row>
    <row r="2055" spans="1:22" x14ac:dyDescent="0.25">
      <c r="A2055" s="2">
        <v>41730</v>
      </c>
      <c r="B2055" t="s">
        <v>873</v>
      </c>
      <c r="C2055">
        <v>1</v>
      </c>
      <c r="D2055" t="s">
        <v>874</v>
      </c>
      <c r="E2055">
        <v>2014</v>
      </c>
      <c r="F2055" s="2">
        <v>41908</v>
      </c>
      <c r="G2055">
        <v>2</v>
      </c>
      <c r="I2055" t="s">
        <v>852</v>
      </c>
      <c r="J2055" t="s">
        <v>853</v>
      </c>
      <c r="K2055">
        <v>1</v>
      </c>
      <c r="L2055">
        <v>45</v>
      </c>
      <c r="M2055" t="s">
        <v>854</v>
      </c>
      <c r="N2055" t="s">
        <v>854</v>
      </c>
      <c r="O2055">
        <v>9</v>
      </c>
      <c r="P2055">
        <v>56</v>
      </c>
      <c r="R2055">
        <v>604.4</v>
      </c>
      <c r="S2055">
        <v>125.7</v>
      </c>
      <c r="V2055">
        <v>36.4</v>
      </c>
    </row>
    <row r="2056" spans="1:22" x14ac:dyDescent="0.25">
      <c r="A2056" s="2">
        <v>41760</v>
      </c>
      <c r="B2056" t="s">
        <v>873</v>
      </c>
      <c r="C2056">
        <v>1</v>
      </c>
      <c r="D2056" t="s">
        <v>874</v>
      </c>
      <c r="E2056">
        <v>2014</v>
      </c>
      <c r="F2056" s="2">
        <v>41933</v>
      </c>
      <c r="G2056">
        <v>2</v>
      </c>
      <c r="I2056" t="s">
        <v>875</v>
      </c>
      <c r="J2056" t="s">
        <v>876</v>
      </c>
      <c r="K2056">
        <v>3</v>
      </c>
      <c r="L2056">
        <v>45</v>
      </c>
      <c r="M2056" t="s">
        <v>854</v>
      </c>
      <c r="N2056" t="s">
        <v>854</v>
      </c>
      <c r="O2056">
        <v>9</v>
      </c>
      <c r="P2056">
        <v>23</v>
      </c>
      <c r="R2056">
        <v>527</v>
      </c>
      <c r="S2056">
        <v>85.7</v>
      </c>
    </row>
    <row r="2057" spans="1:22" x14ac:dyDescent="0.25">
      <c r="A2057" s="2">
        <v>41760</v>
      </c>
      <c r="B2057" t="s">
        <v>873</v>
      </c>
      <c r="C2057">
        <v>1</v>
      </c>
      <c r="D2057" t="s">
        <v>874</v>
      </c>
      <c r="E2057">
        <v>2014</v>
      </c>
      <c r="F2057" s="2">
        <v>41933</v>
      </c>
      <c r="G2057">
        <v>2</v>
      </c>
      <c r="I2057" t="s">
        <v>852</v>
      </c>
      <c r="J2057" t="s">
        <v>853</v>
      </c>
      <c r="K2057">
        <v>3</v>
      </c>
      <c r="L2057">
        <v>15</v>
      </c>
      <c r="M2057" t="s">
        <v>854</v>
      </c>
      <c r="N2057" t="s">
        <v>854</v>
      </c>
      <c r="O2057">
        <v>9</v>
      </c>
      <c r="P2057">
        <v>13</v>
      </c>
      <c r="R2057">
        <v>604.5</v>
      </c>
      <c r="S2057">
        <v>121.7</v>
      </c>
      <c r="V2057">
        <v>37.700000000000003</v>
      </c>
    </row>
    <row r="2058" spans="1:22" x14ac:dyDescent="0.25">
      <c r="A2058" s="2">
        <v>41775</v>
      </c>
      <c r="B2058" t="s">
        <v>873</v>
      </c>
      <c r="C2058">
        <v>1</v>
      </c>
      <c r="D2058" t="s">
        <v>874</v>
      </c>
      <c r="E2058">
        <v>2014</v>
      </c>
      <c r="F2058" s="2">
        <v>41948</v>
      </c>
      <c r="G2058">
        <v>3</v>
      </c>
      <c r="I2058" t="s">
        <v>875</v>
      </c>
      <c r="J2058" t="s">
        <v>876</v>
      </c>
      <c r="K2058">
        <v>4</v>
      </c>
      <c r="L2058">
        <v>15</v>
      </c>
      <c r="M2058" t="s">
        <v>854</v>
      </c>
      <c r="N2058" t="s">
        <v>854</v>
      </c>
      <c r="O2058">
        <v>9</v>
      </c>
      <c r="P2058">
        <v>5</v>
      </c>
      <c r="R2058">
        <v>165.2</v>
      </c>
      <c r="S2058">
        <v>23</v>
      </c>
      <c r="V2058">
        <v>38.1</v>
      </c>
    </row>
    <row r="2059" spans="1:22" x14ac:dyDescent="0.25">
      <c r="A2059" s="2">
        <v>41775</v>
      </c>
      <c r="B2059" t="s">
        <v>873</v>
      </c>
      <c r="C2059">
        <v>1</v>
      </c>
      <c r="D2059" t="s">
        <v>874</v>
      </c>
      <c r="E2059">
        <v>2014</v>
      </c>
      <c r="F2059" s="2">
        <v>41948</v>
      </c>
      <c r="G2059">
        <v>3</v>
      </c>
      <c r="I2059" t="s">
        <v>852</v>
      </c>
      <c r="J2059" t="s">
        <v>853</v>
      </c>
      <c r="K2059">
        <v>4</v>
      </c>
      <c r="L2059">
        <v>15</v>
      </c>
      <c r="M2059" t="s">
        <v>854</v>
      </c>
      <c r="N2059" t="s">
        <v>854</v>
      </c>
      <c r="O2059">
        <v>9</v>
      </c>
      <c r="P2059">
        <v>10</v>
      </c>
      <c r="R2059">
        <v>250</v>
      </c>
      <c r="S2059">
        <v>35.5</v>
      </c>
    </row>
    <row r="2060" spans="1:22" x14ac:dyDescent="0.25">
      <c r="A2060" s="2">
        <v>41760</v>
      </c>
      <c r="B2060" t="s">
        <v>873</v>
      </c>
      <c r="C2060">
        <v>1</v>
      </c>
      <c r="D2060" t="s">
        <v>874</v>
      </c>
      <c r="E2060">
        <v>2014</v>
      </c>
      <c r="F2060" s="2">
        <v>41933</v>
      </c>
      <c r="G2060">
        <v>3</v>
      </c>
      <c r="I2060" t="s">
        <v>852</v>
      </c>
      <c r="J2060" t="s">
        <v>857</v>
      </c>
      <c r="K2060">
        <v>3</v>
      </c>
      <c r="L2060">
        <v>15</v>
      </c>
      <c r="M2060" t="s">
        <v>854</v>
      </c>
      <c r="N2060" t="s">
        <v>854</v>
      </c>
      <c r="O2060">
        <v>9</v>
      </c>
      <c r="P2060">
        <v>18</v>
      </c>
      <c r="R2060">
        <v>672.9</v>
      </c>
      <c r="S2060">
        <v>141.80000000000001</v>
      </c>
      <c r="V2060">
        <v>36.1</v>
      </c>
    </row>
    <row r="2061" spans="1:22" x14ac:dyDescent="0.25">
      <c r="A2061" s="2">
        <v>41760</v>
      </c>
      <c r="B2061" t="s">
        <v>873</v>
      </c>
      <c r="C2061">
        <v>1</v>
      </c>
      <c r="D2061" t="s">
        <v>874</v>
      </c>
      <c r="E2061">
        <v>2014</v>
      </c>
      <c r="F2061" s="2">
        <v>41933</v>
      </c>
      <c r="G2061">
        <v>3</v>
      </c>
      <c r="I2061" t="s">
        <v>852</v>
      </c>
      <c r="J2061" t="s">
        <v>853</v>
      </c>
      <c r="K2061">
        <v>3</v>
      </c>
      <c r="L2061">
        <v>15</v>
      </c>
      <c r="M2061" t="s">
        <v>854</v>
      </c>
      <c r="N2061" t="s">
        <v>854</v>
      </c>
      <c r="O2061">
        <v>9</v>
      </c>
      <c r="P2061">
        <v>11</v>
      </c>
      <c r="R2061">
        <v>417.5</v>
      </c>
      <c r="S2061">
        <v>81.400000000000006</v>
      </c>
      <c r="V2061">
        <v>37</v>
      </c>
    </row>
    <row r="2062" spans="1:22" x14ac:dyDescent="0.25">
      <c r="A2062" s="2">
        <v>41745</v>
      </c>
      <c r="B2062" t="s">
        <v>873</v>
      </c>
      <c r="C2062">
        <v>1</v>
      </c>
      <c r="D2062" t="s">
        <v>874</v>
      </c>
      <c r="E2062">
        <v>2014</v>
      </c>
      <c r="F2062" s="2">
        <v>41921</v>
      </c>
      <c r="G2062">
        <v>3</v>
      </c>
      <c r="I2062" t="s">
        <v>875</v>
      </c>
      <c r="J2062" t="s">
        <v>876</v>
      </c>
      <c r="K2062">
        <v>2</v>
      </c>
      <c r="L2062">
        <v>45</v>
      </c>
      <c r="M2062" t="s">
        <v>854</v>
      </c>
      <c r="N2062" t="s">
        <v>854</v>
      </c>
      <c r="O2062">
        <v>9</v>
      </c>
      <c r="P2062">
        <v>16</v>
      </c>
      <c r="R2062">
        <v>883.9</v>
      </c>
      <c r="S2062">
        <v>239.4</v>
      </c>
      <c r="V2062">
        <v>36.799999999999997</v>
      </c>
    </row>
    <row r="2063" spans="1:22" x14ac:dyDescent="0.25">
      <c r="A2063" s="2">
        <v>41745</v>
      </c>
      <c r="B2063" t="s">
        <v>873</v>
      </c>
      <c r="C2063">
        <v>1</v>
      </c>
      <c r="D2063" t="s">
        <v>874</v>
      </c>
      <c r="E2063">
        <v>2014</v>
      </c>
      <c r="F2063" s="2">
        <v>41921</v>
      </c>
      <c r="G2063">
        <v>3</v>
      </c>
      <c r="I2063" t="s">
        <v>852</v>
      </c>
      <c r="J2063" t="s">
        <v>857</v>
      </c>
      <c r="K2063">
        <v>2</v>
      </c>
      <c r="L2063">
        <v>15</v>
      </c>
      <c r="M2063" t="s">
        <v>854</v>
      </c>
      <c r="N2063" t="s">
        <v>854</v>
      </c>
      <c r="O2063">
        <v>9</v>
      </c>
      <c r="P2063">
        <v>18</v>
      </c>
      <c r="R2063">
        <v>727.8</v>
      </c>
      <c r="S2063">
        <v>175.1</v>
      </c>
      <c r="V2063">
        <v>36.5</v>
      </c>
    </row>
    <row r="2064" spans="1:22" x14ac:dyDescent="0.25">
      <c r="A2064" s="2">
        <v>41730</v>
      </c>
      <c r="B2064" t="s">
        <v>873</v>
      </c>
      <c r="C2064">
        <v>1</v>
      </c>
      <c r="D2064" t="s">
        <v>874</v>
      </c>
      <c r="E2064">
        <v>2014</v>
      </c>
      <c r="F2064" s="2">
        <v>41908</v>
      </c>
      <c r="G2064">
        <v>3</v>
      </c>
      <c r="I2064" t="s">
        <v>875</v>
      </c>
      <c r="J2064" t="s">
        <v>876</v>
      </c>
      <c r="K2064">
        <v>1</v>
      </c>
      <c r="L2064">
        <v>45</v>
      </c>
      <c r="M2064" t="s">
        <v>854</v>
      </c>
      <c r="N2064" t="s">
        <v>854</v>
      </c>
      <c r="O2064">
        <v>9</v>
      </c>
      <c r="P2064">
        <v>72</v>
      </c>
      <c r="R2064">
        <v>525.79999999999995</v>
      </c>
      <c r="S2064">
        <v>105.7</v>
      </c>
      <c r="V2064">
        <v>35.1</v>
      </c>
    </row>
    <row r="2065" spans="1:22" x14ac:dyDescent="0.25">
      <c r="A2065" s="2">
        <v>41730</v>
      </c>
      <c r="B2065" t="s">
        <v>873</v>
      </c>
      <c r="C2065">
        <v>1</v>
      </c>
      <c r="D2065" t="s">
        <v>874</v>
      </c>
      <c r="E2065">
        <v>2014</v>
      </c>
      <c r="F2065" s="2">
        <v>41908</v>
      </c>
      <c r="G2065">
        <v>3</v>
      </c>
      <c r="I2065" t="s">
        <v>852</v>
      </c>
      <c r="J2065" t="s">
        <v>857</v>
      </c>
      <c r="K2065">
        <v>1</v>
      </c>
      <c r="L2065">
        <v>15</v>
      </c>
      <c r="M2065" t="s">
        <v>854</v>
      </c>
      <c r="N2065" t="s">
        <v>854</v>
      </c>
      <c r="O2065">
        <v>9</v>
      </c>
      <c r="P2065">
        <v>12</v>
      </c>
      <c r="R2065">
        <v>671.3</v>
      </c>
      <c r="S2065">
        <v>171</v>
      </c>
      <c r="V2065">
        <v>34.9</v>
      </c>
    </row>
    <row r="2066" spans="1:22" x14ac:dyDescent="0.25">
      <c r="A2066" s="2">
        <v>41760</v>
      </c>
      <c r="B2066" t="s">
        <v>873</v>
      </c>
      <c r="C2066">
        <v>1</v>
      </c>
      <c r="D2066" t="s">
        <v>874</v>
      </c>
      <c r="E2066">
        <v>2014</v>
      </c>
      <c r="F2066" s="2">
        <v>41933</v>
      </c>
      <c r="G2066">
        <v>4</v>
      </c>
      <c r="I2066" t="s">
        <v>852</v>
      </c>
      <c r="J2066" t="s">
        <v>857</v>
      </c>
      <c r="K2066">
        <v>3</v>
      </c>
      <c r="L2066">
        <v>45</v>
      </c>
      <c r="M2066" t="s">
        <v>854</v>
      </c>
      <c r="N2066" t="s">
        <v>854</v>
      </c>
      <c r="O2066">
        <v>9</v>
      </c>
      <c r="P2066">
        <v>39</v>
      </c>
      <c r="R2066">
        <v>709.4</v>
      </c>
      <c r="S2066">
        <v>138.5</v>
      </c>
      <c r="V2066">
        <v>38.9</v>
      </c>
    </row>
    <row r="2067" spans="1:22" x14ac:dyDescent="0.25">
      <c r="A2067" s="2">
        <v>41760</v>
      </c>
      <c r="B2067" t="s">
        <v>873</v>
      </c>
      <c r="C2067">
        <v>1</v>
      </c>
      <c r="D2067" t="s">
        <v>874</v>
      </c>
      <c r="E2067">
        <v>2014</v>
      </c>
      <c r="F2067" s="2">
        <v>41933</v>
      </c>
      <c r="G2067">
        <v>4</v>
      </c>
      <c r="I2067" t="s">
        <v>875</v>
      </c>
      <c r="J2067" t="s">
        <v>876</v>
      </c>
      <c r="K2067">
        <v>3</v>
      </c>
      <c r="L2067">
        <v>15</v>
      </c>
      <c r="M2067" t="s">
        <v>854</v>
      </c>
      <c r="N2067" t="s">
        <v>854</v>
      </c>
      <c r="O2067">
        <v>9</v>
      </c>
      <c r="P2067">
        <v>11</v>
      </c>
      <c r="R2067">
        <v>309</v>
      </c>
      <c r="S2067">
        <v>34.1</v>
      </c>
      <c r="V2067">
        <v>37.200000000000003</v>
      </c>
    </row>
    <row r="2068" spans="1:22" x14ac:dyDescent="0.25">
      <c r="A2068" s="2">
        <v>41730</v>
      </c>
      <c r="B2068" t="s">
        <v>873</v>
      </c>
      <c r="C2068">
        <v>1</v>
      </c>
      <c r="D2068" t="s">
        <v>874</v>
      </c>
      <c r="E2068">
        <v>2014</v>
      </c>
      <c r="F2068" s="2">
        <v>41908</v>
      </c>
      <c r="G2068">
        <v>4</v>
      </c>
      <c r="I2068" t="s">
        <v>875</v>
      </c>
      <c r="J2068" t="s">
        <v>876</v>
      </c>
      <c r="K2068">
        <v>1</v>
      </c>
      <c r="L2068">
        <v>45</v>
      </c>
      <c r="M2068" t="s">
        <v>854</v>
      </c>
      <c r="N2068" t="s">
        <v>854</v>
      </c>
      <c r="O2068">
        <v>9</v>
      </c>
      <c r="P2068">
        <v>65</v>
      </c>
      <c r="R2068">
        <v>653</v>
      </c>
      <c r="S2068">
        <v>158.30000000000001</v>
      </c>
      <c r="V2068">
        <v>36.200000000000003</v>
      </c>
    </row>
    <row r="2069" spans="1:22" x14ac:dyDescent="0.25">
      <c r="A2069" s="2">
        <v>41730</v>
      </c>
      <c r="B2069" t="s">
        <v>873</v>
      </c>
      <c r="C2069">
        <v>1</v>
      </c>
      <c r="D2069" t="s">
        <v>874</v>
      </c>
      <c r="E2069">
        <v>2014</v>
      </c>
      <c r="F2069" s="2">
        <v>41908</v>
      </c>
      <c r="G2069">
        <v>4</v>
      </c>
      <c r="I2069" t="s">
        <v>852</v>
      </c>
      <c r="J2069" t="s">
        <v>857</v>
      </c>
      <c r="K2069">
        <v>1</v>
      </c>
      <c r="L2069">
        <v>45</v>
      </c>
      <c r="M2069" t="s">
        <v>854</v>
      </c>
      <c r="N2069" t="s">
        <v>854</v>
      </c>
      <c r="O2069">
        <v>9</v>
      </c>
      <c r="P2069">
        <v>49</v>
      </c>
      <c r="R2069">
        <v>660.7</v>
      </c>
      <c r="S2069">
        <v>169.5</v>
      </c>
      <c r="V2069">
        <v>34.6</v>
      </c>
    </row>
    <row r="2070" spans="1:22" x14ac:dyDescent="0.25">
      <c r="A2070" s="2">
        <v>41775</v>
      </c>
      <c r="B2070" t="s">
        <v>873</v>
      </c>
      <c r="C2070">
        <v>1</v>
      </c>
      <c r="D2070" t="s">
        <v>874</v>
      </c>
      <c r="E2070">
        <v>2014</v>
      </c>
      <c r="F2070" s="2">
        <v>41948</v>
      </c>
      <c r="G2070">
        <v>4</v>
      </c>
      <c r="I2070" t="s">
        <v>852</v>
      </c>
      <c r="J2070" t="s">
        <v>857</v>
      </c>
      <c r="K2070">
        <v>4</v>
      </c>
      <c r="L2070">
        <v>15</v>
      </c>
      <c r="M2070" t="s">
        <v>854</v>
      </c>
      <c r="N2070" t="s">
        <v>854</v>
      </c>
      <c r="O2070">
        <v>9</v>
      </c>
      <c r="P2070">
        <v>5</v>
      </c>
      <c r="R2070">
        <v>123.3</v>
      </c>
      <c r="S2070">
        <v>14.6</v>
      </c>
      <c r="V2070">
        <v>36.299999999999997</v>
      </c>
    </row>
    <row r="2071" spans="1:22" x14ac:dyDescent="0.25">
      <c r="A2071" s="2">
        <v>41775</v>
      </c>
      <c r="B2071" t="s">
        <v>873</v>
      </c>
      <c r="C2071">
        <v>1</v>
      </c>
      <c r="D2071" t="s">
        <v>874</v>
      </c>
      <c r="E2071">
        <v>2014</v>
      </c>
      <c r="F2071" s="2">
        <v>41948</v>
      </c>
      <c r="G2071">
        <v>4</v>
      </c>
      <c r="I2071" t="s">
        <v>852</v>
      </c>
      <c r="J2071" t="s">
        <v>853</v>
      </c>
      <c r="K2071">
        <v>4</v>
      </c>
      <c r="L2071">
        <v>45</v>
      </c>
      <c r="M2071" t="s">
        <v>854</v>
      </c>
      <c r="N2071" t="s">
        <v>854</v>
      </c>
      <c r="O2071">
        <v>9</v>
      </c>
      <c r="P2071">
        <v>16</v>
      </c>
      <c r="R2071">
        <v>350.1</v>
      </c>
      <c r="S2071">
        <v>25.6</v>
      </c>
      <c r="V2071">
        <v>35.4</v>
      </c>
    </row>
    <row r="2072" spans="1:22" x14ac:dyDescent="0.25">
      <c r="A2072" s="2">
        <v>41745</v>
      </c>
      <c r="B2072" t="s">
        <v>873</v>
      </c>
      <c r="C2072">
        <v>1</v>
      </c>
      <c r="D2072" t="s">
        <v>874</v>
      </c>
      <c r="E2072">
        <v>2014</v>
      </c>
      <c r="F2072" s="2">
        <v>41921</v>
      </c>
      <c r="G2072">
        <v>4</v>
      </c>
      <c r="I2072" t="s">
        <v>852</v>
      </c>
      <c r="J2072" t="s">
        <v>853</v>
      </c>
      <c r="K2072">
        <v>2</v>
      </c>
      <c r="L2072">
        <v>15</v>
      </c>
      <c r="M2072" t="s">
        <v>854</v>
      </c>
      <c r="N2072" t="s">
        <v>854</v>
      </c>
      <c r="O2072">
        <v>9</v>
      </c>
      <c r="P2072">
        <v>11</v>
      </c>
      <c r="R2072">
        <v>664.6</v>
      </c>
      <c r="S2072">
        <v>149.19999999999999</v>
      </c>
      <c r="V2072">
        <v>36.299999999999997</v>
      </c>
    </row>
    <row r="2073" spans="1:22" x14ac:dyDescent="0.25">
      <c r="A2073" s="2">
        <v>41745</v>
      </c>
      <c r="B2073" t="s">
        <v>873</v>
      </c>
      <c r="C2073">
        <v>1</v>
      </c>
      <c r="D2073" t="s">
        <v>874</v>
      </c>
      <c r="E2073">
        <v>2014</v>
      </c>
      <c r="F2073" s="2">
        <v>41921</v>
      </c>
      <c r="G2073">
        <v>4</v>
      </c>
      <c r="I2073" t="s">
        <v>875</v>
      </c>
      <c r="J2073" t="s">
        <v>876</v>
      </c>
      <c r="K2073">
        <v>2</v>
      </c>
      <c r="L2073">
        <v>15</v>
      </c>
      <c r="M2073" t="s">
        <v>854</v>
      </c>
      <c r="N2073" t="s">
        <v>854</v>
      </c>
      <c r="O2073">
        <v>9</v>
      </c>
      <c r="P2073">
        <v>22</v>
      </c>
      <c r="R2073">
        <v>904.6</v>
      </c>
      <c r="S2073">
        <v>222.3</v>
      </c>
      <c r="V2073">
        <v>35</v>
      </c>
    </row>
    <row r="2074" spans="1:22" x14ac:dyDescent="0.25">
      <c r="A2074" s="2">
        <v>41759</v>
      </c>
      <c r="B2074" t="s">
        <v>877</v>
      </c>
      <c r="C2074">
        <v>1</v>
      </c>
      <c r="D2074" t="s">
        <v>878</v>
      </c>
      <c r="E2074">
        <v>2014</v>
      </c>
      <c r="F2074" t="s">
        <v>879</v>
      </c>
      <c r="G2074" t="s">
        <v>880</v>
      </c>
      <c r="I2074" t="s">
        <v>852</v>
      </c>
      <c r="J2074" t="s">
        <v>857</v>
      </c>
      <c r="K2074">
        <v>1</v>
      </c>
      <c r="L2074">
        <v>40</v>
      </c>
      <c r="M2074" t="s">
        <v>854</v>
      </c>
      <c r="N2074" t="s">
        <v>854</v>
      </c>
      <c r="O2074">
        <v>9</v>
      </c>
      <c r="S2074">
        <v>133.4</v>
      </c>
    </row>
    <row r="2075" spans="1:22" x14ac:dyDescent="0.25">
      <c r="A2075" s="2">
        <v>41759</v>
      </c>
      <c r="B2075" t="s">
        <v>877</v>
      </c>
      <c r="C2075">
        <v>1</v>
      </c>
      <c r="D2075" t="s">
        <v>878</v>
      </c>
      <c r="E2075">
        <v>2014</v>
      </c>
      <c r="F2075" t="s">
        <v>879</v>
      </c>
      <c r="G2075" t="s">
        <v>880</v>
      </c>
      <c r="I2075" t="s">
        <v>852</v>
      </c>
      <c r="J2075" t="s">
        <v>857</v>
      </c>
      <c r="K2075">
        <v>1</v>
      </c>
      <c r="L2075">
        <v>60</v>
      </c>
      <c r="M2075" t="s">
        <v>854</v>
      </c>
      <c r="N2075" t="s">
        <v>854</v>
      </c>
      <c r="O2075">
        <v>9</v>
      </c>
      <c r="S2075">
        <v>142.63999999999999</v>
      </c>
    </row>
    <row r="2076" spans="1:22" x14ac:dyDescent="0.25">
      <c r="A2076" s="2">
        <v>41759</v>
      </c>
      <c r="B2076" t="s">
        <v>877</v>
      </c>
      <c r="C2076">
        <v>1</v>
      </c>
      <c r="D2076" t="s">
        <v>878</v>
      </c>
      <c r="E2076">
        <v>2014</v>
      </c>
      <c r="F2076" t="s">
        <v>879</v>
      </c>
      <c r="G2076" t="s">
        <v>880</v>
      </c>
      <c r="I2076" t="s">
        <v>852</v>
      </c>
      <c r="J2076" t="s">
        <v>858</v>
      </c>
      <c r="K2076">
        <v>1</v>
      </c>
      <c r="L2076">
        <v>40</v>
      </c>
      <c r="M2076" t="s">
        <v>854</v>
      </c>
      <c r="N2076" t="s">
        <v>854</v>
      </c>
      <c r="O2076">
        <v>9</v>
      </c>
      <c r="S2076">
        <v>133.4</v>
      </c>
    </row>
    <row r="2077" spans="1:22" x14ac:dyDescent="0.25">
      <c r="A2077" s="2">
        <v>41759</v>
      </c>
      <c r="B2077" t="s">
        <v>877</v>
      </c>
      <c r="C2077">
        <v>1</v>
      </c>
      <c r="D2077" t="s">
        <v>878</v>
      </c>
      <c r="E2077">
        <v>2014</v>
      </c>
      <c r="F2077" t="s">
        <v>879</v>
      </c>
      <c r="G2077" t="s">
        <v>880</v>
      </c>
      <c r="I2077" t="s">
        <v>852</v>
      </c>
      <c r="J2077" t="s">
        <v>858</v>
      </c>
      <c r="K2077">
        <v>1</v>
      </c>
      <c r="L2077">
        <v>60</v>
      </c>
      <c r="M2077" t="s">
        <v>854</v>
      </c>
      <c r="N2077" t="s">
        <v>854</v>
      </c>
      <c r="O2077">
        <v>9</v>
      </c>
      <c r="S2077">
        <v>143.11000000000001</v>
      </c>
    </row>
    <row r="2078" spans="1:22" x14ac:dyDescent="0.25">
      <c r="A2078" s="2">
        <v>41765</v>
      </c>
      <c r="B2078" t="s">
        <v>877</v>
      </c>
      <c r="C2078">
        <v>1</v>
      </c>
      <c r="D2078" t="s">
        <v>878</v>
      </c>
      <c r="E2078">
        <v>2014</v>
      </c>
      <c r="F2078" t="s">
        <v>879</v>
      </c>
      <c r="G2078" t="s">
        <v>880</v>
      </c>
      <c r="I2078" t="s">
        <v>852</v>
      </c>
      <c r="J2078" t="s">
        <v>857</v>
      </c>
      <c r="K2078">
        <v>2</v>
      </c>
      <c r="L2078">
        <v>40</v>
      </c>
      <c r="M2078" t="s">
        <v>854</v>
      </c>
      <c r="N2078" t="s">
        <v>854</v>
      </c>
      <c r="O2078">
        <v>9</v>
      </c>
      <c r="S2078">
        <v>140.57</v>
      </c>
    </row>
    <row r="2079" spans="1:22" x14ac:dyDescent="0.25">
      <c r="A2079" s="2">
        <v>41765</v>
      </c>
      <c r="B2079" t="s">
        <v>877</v>
      </c>
      <c r="C2079">
        <v>1</v>
      </c>
      <c r="D2079" t="s">
        <v>878</v>
      </c>
      <c r="E2079">
        <v>2014</v>
      </c>
      <c r="F2079" t="s">
        <v>879</v>
      </c>
      <c r="G2079" t="s">
        <v>880</v>
      </c>
      <c r="I2079" t="s">
        <v>852</v>
      </c>
      <c r="J2079" t="s">
        <v>857</v>
      </c>
      <c r="K2079">
        <v>2</v>
      </c>
      <c r="L2079">
        <v>60</v>
      </c>
      <c r="M2079" t="s">
        <v>854</v>
      </c>
      <c r="N2079" t="s">
        <v>854</v>
      </c>
      <c r="O2079">
        <v>9</v>
      </c>
      <c r="S2079">
        <v>122.17</v>
      </c>
    </row>
    <row r="2080" spans="1:22" x14ac:dyDescent="0.25">
      <c r="A2080" s="2">
        <v>41765</v>
      </c>
      <c r="B2080" t="s">
        <v>877</v>
      </c>
      <c r="C2080">
        <v>1</v>
      </c>
      <c r="D2080" t="s">
        <v>878</v>
      </c>
      <c r="E2080">
        <v>2014</v>
      </c>
      <c r="F2080" t="s">
        <v>879</v>
      </c>
      <c r="G2080" t="s">
        <v>880</v>
      </c>
      <c r="I2080" t="s">
        <v>852</v>
      </c>
      <c r="J2080" t="s">
        <v>858</v>
      </c>
      <c r="K2080">
        <v>2</v>
      </c>
      <c r="L2080">
        <v>40</v>
      </c>
      <c r="M2080" t="s">
        <v>854</v>
      </c>
      <c r="N2080" t="s">
        <v>854</v>
      </c>
      <c r="O2080">
        <v>9</v>
      </c>
      <c r="S2080">
        <v>141.13</v>
      </c>
    </row>
    <row r="2081" spans="1:19" x14ac:dyDescent="0.25">
      <c r="A2081" s="2">
        <v>41765</v>
      </c>
      <c r="B2081" t="s">
        <v>877</v>
      </c>
      <c r="C2081">
        <v>1</v>
      </c>
      <c r="D2081" t="s">
        <v>878</v>
      </c>
      <c r="E2081">
        <v>2014</v>
      </c>
      <c r="F2081" t="s">
        <v>879</v>
      </c>
      <c r="G2081" t="s">
        <v>880</v>
      </c>
      <c r="I2081" t="s">
        <v>852</v>
      </c>
      <c r="J2081" t="s">
        <v>858</v>
      </c>
      <c r="K2081">
        <v>2</v>
      </c>
      <c r="L2081">
        <v>60</v>
      </c>
      <c r="M2081" t="s">
        <v>854</v>
      </c>
      <c r="N2081" t="s">
        <v>854</v>
      </c>
      <c r="O2081">
        <v>9</v>
      </c>
      <c r="S2081">
        <v>123.96</v>
      </c>
    </row>
    <row r="2082" spans="1:19" x14ac:dyDescent="0.25">
      <c r="A2082" s="2">
        <v>41775</v>
      </c>
      <c r="B2082" t="s">
        <v>877</v>
      </c>
      <c r="C2082">
        <v>1</v>
      </c>
      <c r="D2082" t="s">
        <v>878</v>
      </c>
      <c r="E2082">
        <v>2014</v>
      </c>
      <c r="F2082" t="s">
        <v>879</v>
      </c>
      <c r="G2082" t="s">
        <v>880</v>
      </c>
      <c r="I2082" t="s">
        <v>852</v>
      </c>
      <c r="J2082" t="s">
        <v>857</v>
      </c>
      <c r="K2082">
        <v>3</v>
      </c>
      <c r="L2082">
        <v>40</v>
      </c>
      <c r="M2082" t="s">
        <v>854</v>
      </c>
      <c r="N2082" t="s">
        <v>854</v>
      </c>
      <c r="O2082">
        <v>9</v>
      </c>
      <c r="S2082">
        <v>85.38</v>
      </c>
    </row>
    <row r="2083" spans="1:19" x14ac:dyDescent="0.25">
      <c r="A2083" s="2">
        <v>41775</v>
      </c>
      <c r="B2083" t="s">
        <v>877</v>
      </c>
      <c r="C2083">
        <v>1</v>
      </c>
      <c r="D2083" t="s">
        <v>878</v>
      </c>
      <c r="E2083">
        <v>2014</v>
      </c>
      <c r="F2083" t="s">
        <v>879</v>
      </c>
      <c r="G2083" t="s">
        <v>880</v>
      </c>
      <c r="I2083" t="s">
        <v>852</v>
      </c>
      <c r="J2083" t="s">
        <v>857</v>
      </c>
      <c r="K2083">
        <v>3</v>
      </c>
      <c r="L2083">
        <v>60</v>
      </c>
      <c r="M2083" t="s">
        <v>854</v>
      </c>
      <c r="N2083" t="s">
        <v>854</v>
      </c>
      <c r="O2083">
        <v>9</v>
      </c>
      <c r="S2083">
        <v>93.11</v>
      </c>
    </row>
    <row r="2084" spans="1:19" x14ac:dyDescent="0.25">
      <c r="A2084" s="2">
        <v>41775</v>
      </c>
      <c r="B2084" t="s">
        <v>877</v>
      </c>
      <c r="C2084">
        <v>1</v>
      </c>
      <c r="D2084" t="s">
        <v>878</v>
      </c>
      <c r="E2084">
        <v>2014</v>
      </c>
      <c r="F2084" t="s">
        <v>879</v>
      </c>
      <c r="G2084" t="s">
        <v>880</v>
      </c>
      <c r="I2084" t="s">
        <v>852</v>
      </c>
      <c r="J2084" t="s">
        <v>858</v>
      </c>
      <c r="K2084">
        <v>3</v>
      </c>
      <c r="L2084">
        <v>40</v>
      </c>
      <c r="M2084" t="s">
        <v>854</v>
      </c>
      <c r="N2084" t="s">
        <v>854</v>
      </c>
      <c r="O2084">
        <v>9</v>
      </c>
      <c r="S2084">
        <v>65.75</v>
      </c>
    </row>
    <row r="2085" spans="1:19" x14ac:dyDescent="0.25">
      <c r="A2085" s="2">
        <v>41775</v>
      </c>
      <c r="B2085" t="s">
        <v>877</v>
      </c>
      <c r="C2085">
        <v>1</v>
      </c>
      <c r="D2085" t="s">
        <v>878</v>
      </c>
      <c r="E2085">
        <v>2014</v>
      </c>
      <c r="F2085" t="s">
        <v>879</v>
      </c>
      <c r="G2085" t="s">
        <v>880</v>
      </c>
      <c r="I2085" t="s">
        <v>852</v>
      </c>
      <c r="J2085" t="s">
        <v>858</v>
      </c>
      <c r="K2085">
        <v>3</v>
      </c>
      <c r="L2085">
        <v>60</v>
      </c>
      <c r="M2085" t="s">
        <v>854</v>
      </c>
      <c r="N2085" t="s">
        <v>854</v>
      </c>
      <c r="O2085">
        <v>9</v>
      </c>
      <c r="S2085">
        <v>85.75</v>
      </c>
    </row>
    <row r="2086" spans="1:19" x14ac:dyDescent="0.25">
      <c r="A2086" s="2">
        <v>41787</v>
      </c>
      <c r="B2086" t="s">
        <v>877</v>
      </c>
      <c r="C2086">
        <v>1</v>
      </c>
      <c r="D2086" t="s">
        <v>878</v>
      </c>
      <c r="E2086">
        <v>2014</v>
      </c>
      <c r="F2086" t="s">
        <v>879</v>
      </c>
      <c r="G2086" t="s">
        <v>880</v>
      </c>
      <c r="I2086" t="s">
        <v>852</v>
      </c>
      <c r="J2086" t="s">
        <v>857</v>
      </c>
      <c r="K2086">
        <v>4</v>
      </c>
      <c r="L2086">
        <v>40</v>
      </c>
      <c r="M2086" t="s">
        <v>854</v>
      </c>
      <c r="N2086" t="s">
        <v>854</v>
      </c>
      <c r="O2086">
        <v>9</v>
      </c>
      <c r="S2086">
        <v>61.13</v>
      </c>
    </row>
    <row r="2087" spans="1:19" x14ac:dyDescent="0.25">
      <c r="A2087" s="2">
        <v>41787</v>
      </c>
      <c r="B2087" t="s">
        <v>877</v>
      </c>
      <c r="C2087">
        <v>1</v>
      </c>
      <c r="D2087" t="s">
        <v>878</v>
      </c>
      <c r="E2087">
        <v>2014</v>
      </c>
      <c r="F2087" t="s">
        <v>879</v>
      </c>
      <c r="G2087" t="s">
        <v>880</v>
      </c>
      <c r="I2087" t="s">
        <v>852</v>
      </c>
      <c r="J2087" t="s">
        <v>857</v>
      </c>
      <c r="K2087">
        <v>4</v>
      </c>
      <c r="L2087">
        <v>60</v>
      </c>
      <c r="M2087" t="s">
        <v>854</v>
      </c>
      <c r="N2087" t="s">
        <v>854</v>
      </c>
      <c r="O2087">
        <v>9</v>
      </c>
      <c r="S2087">
        <v>64.53</v>
      </c>
    </row>
    <row r="2088" spans="1:19" x14ac:dyDescent="0.25">
      <c r="A2088" s="2">
        <v>41787</v>
      </c>
      <c r="B2088" t="s">
        <v>877</v>
      </c>
      <c r="C2088">
        <v>1</v>
      </c>
      <c r="D2088" t="s">
        <v>878</v>
      </c>
      <c r="E2088">
        <v>2014</v>
      </c>
      <c r="F2088" t="s">
        <v>879</v>
      </c>
      <c r="G2088" t="s">
        <v>880</v>
      </c>
      <c r="I2088" t="s">
        <v>852</v>
      </c>
      <c r="J2088" t="s">
        <v>858</v>
      </c>
      <c r="K2088">
        <v>4</v>
      </c>
      <c r="L2088">
        <v>40</v>
      </c>
      <c r="M2088" t="s">
        <v>854</v>
      </c>
      <c r="N2088" t="s">
        <v>854</v>
      </c>
      <c r="O2088">
        <v>9</v>
      </c>
      <c r="S2088">
        <v>48.21</v>
      </c>
    </row>
    <row r="2089" spans="1:19" x14ac:dyDescent="0.25">
      <c r="A2089" s="2">
        <v>41787</v>
      </c>
      <c r="B2089" t="s">
        <v>877</v>
      </c>
      <c r="C2089">
        <v>1</v>
      </c>
      <c r="D2089" t="s">
        <v>878</v>
      </c>
      <c r="E2089">
        <v>2014</v>
      </c>
      <c r="F2089" t="s">
        <v>879</v>
      </c>
      <c r="G2089" t="s">
        <v>880</v>
      </c>
      <c r="I2089" t="s">
        <v>852</v>
      </c>
      <c r="J2089" t="s">
        <v>858</v>
      </c>
      <c r="K2089">
        <v>4</v>
      </c>
      <c r="L2089">
        <v>60</v>
      </c>
      <c r="M2089" t="s">
        <v>854</v>
      </c>
      <c r="N2089" t="s">
        <v>854</v>
      </c>
      <c r="O2089">
        <v>9</v>
      </c>
      <c r="S2089">
        <v>53.77</v>
      </c>
    </row>
    <row r="2090" spans="1:19" x14ac:dyDescent="0.25">
      <c r="A2090" s="2">
        <v>41744</v>
      </c>
      <c r="B2090" t="s">
        <v>881</v>
      </c>
      <c r="C2090">
        <v>1</v>
      </c>
      <c r="D2090" t="s">
        <v>882</v>
      </c>
      <c r="E2090">
        <v>2014</v>
      </c>
      <c r="F2090" t="s">
        <v>883</v>
      </c>
      <c r="I2090" t="s">
        <v>852</v>
      </c>
      <c r="J2090" t="s">
        <v>853</v>
      </c>
      <c r="K2090">
        <v>1</v>
      </c>
      <c r="L2090">
        <v>15</v>
      </c>
      <c r="M2090" t="s">
        <v>854</v>
      </c>
      <c r="N2090" t="s">
        <v>854</v>
      </c>
      <c r="O2090">
        <v>3</v>
      </c>
      <c r="P2090">
        <v>17</v>
      </c>
    </row>
    <row r="2091" spans="1:19" x14ac:dyDescent="0.25">
      <c r="A2091" s="2">
        <v>41744</v>
      </c>
      <c r="B2091" t="s">
        <v>881</v>
      </c>
      <c r="C2091">
        <v>1</v>
      </c>
      <c r="D2091" t="s">
        <v>882</v>
      </c>
      <c r="E2091">
        <v>2014</v>
      </c>
      <c r="F2091" t="s">
        <v>883</v>
      </c>
      <c r="I2091" t="s">
        <v>852</v>
      </c>
      <c r="J2091" t="s">
        <v>853</v>
      </c>
      <c r="K2091">
        <v>1</v>
      </c>
      <c r="L2091">
        <v>15</v>
      </c>
      <c r="M2091" t="s">
        <v>854</v>
      </c>
      <c r="N2091" t="s">
        <v>854</v>
      </c>
      <c r="O2091">
        <v>3</v>
      </c>
      <c r="P2091">
        <v>7</v>
      </c>
    </row>
    <row r="2092" spans="1:19" x14ac:dyDescent="0.25">
      <c r="A2092" s="2">
        <v>41744</v>
      </c>
      <c r="B2092" t="s">
        <v>881</v>
      </c>
      <c r="C2092">
        <v>1</v>
      </c>
      <c r="D2092" t="s">
        <v>882</v>
      </c>
      <c r="E2092">
        <v>2014</v>
      </c>
      <c r="F2092" t="s">
        <v>883</v>
      </c>
      <c r="I2092" t="s">
        <v>852</v>
      </c>
      <c r="J2092" t="s">
        <v>853</v>
      </c>
      <c r="K2092">
        <v>1</v>
      </c>
      <c r="L2092">
        <v>15</v>
      </c>
      <c r="M2092" t="s">
        <v>854</v>
      </c>
      <c r="N2092" t="s">
        <v>854</v>
      </c>
      <c r="O2092">
        <v>3</v>
      </c>
      <c r="P2092">
        <v>10</v>
      </c>
    </row>
    <row r="2093" spans="1:19" x14ac:dyDescent="0.25">
      <c r="A2093" s="2">
        <v>41744</v>
      </c>
      <c r="B2093" t="s">
        <v>881</v>
      </c>
      <c r="C2093">
        <v>1</v>
      </c>
      <c r="D2093" t="s">
        <v>882</v>
      </c>
      <c r="E2093">
        <v>2014</v>
      </c>
      <c r="F2093" t="s">
        <v>883</v>
      </c>
      <c r="I2093" t="s">
        <v>852</v>
      </c>
      <c r="J2093" t="s">
        <v>853</v>
      </c>
      <c r="K2093">
        <v>1</v>
      </c>
      <c r="L2093">
        <v>15</v>
      </c>
      <c r="M2093" t="s">
        <v>854</v>
      </c>
      <c r="N2093" t="s">
        <v>854</v>
      </c>
      <c r="O2093">
        <v>3</v>
      </c>
      <c r="P2093">
        <v>7</v>
      </c>
    </row>
    <row r="2094" spans="1:19" x14ac:dyDescent="0.25">
      <c r="A2094" s="2">
        <v>41744</v>
      </c>
      <c r="B2094" t="s">
        <v>881</v>
      </c>
      <c r="C2094">
        <v>1</v>
      </c>
      <c r="D2094" t="s">
        <v>882</v>
      </c>
      <c r="E2094">
        <v>2014</v>
      </c>
      <c r="F2094" t="s">
        <v>883</v>
      </c>
      <c r="I2094" t="s">
        <v>852</v>
      </c>
      <c r="J2094" t="s">
        <v>853</v>
      </c>
      <c r="K2094">
        <v>1</v>
      </c>
      <c r="L2094">
        <v>45</v>
      </c>
      <c r="M2094" t="s">
        <v>854</v>
      </c>
      <c r="N2094" t="s">
        <v>854</v>
      </c>
      <c r="O2094">
        <v>3</v>
      </c>
      <c r="P2094">
        <v>18</v>
      </c>
    </row>
    <row r="2095" spans="1:19" x14ac:dyDescent="0.25">
      <c r="A2095" s="2">
        <v>41744</v>
      </c>
      <c r="B2095" t="s">
        <v>881</v>
      </c>
      <c r="C2095">
        <v>1</v>
      </c>
      <c r="D2095" t="s">
        <v>882</v>
      </c>
      <c r="E2095">
        <v>2014</v>
      </c>
      <c r="F2095" t="s">
        <v>883</v>
      </c>
      <c r="I2095" t="s">
        <v>852</v>
      </c>
      <c r="J2095" t="s">
        <v>853</v>
      </c>
      <c r="K2095">
        <v>1</v>
      </c>
      <c r="L2095">
        <v>45</v>
      </c>
      <c r="M2095" t="s">
        <v>854</v>
      </c>
      <c r="N2095" t="s">
        <v>854</v>
      </c>
      <c r="O2095">
        <v>3</v>
      </c>
      <c r="P2095">
        <v>21</v>
      </c>
    </row>
    <row r="2096" spans="1:19" x14ac:dyDescent="0.25">
      <c r="A2096" s="2">
        <v>41744</v>
      </c>
      <c r="B2096" t="s">
        <v>881</v>
      </c>
      <c r="C2096">
        <v>1</v>
      </c>
      <c r="D2096" t="s">
        <v>882</v>
      </c>
      <c r="E2096">
        <v>2014</v>
      </c>
      <c r="F2096" t="s">
        <v>883</v>
      </c>
      <c r="I2096" t="s">
        <v>852</v>
      </c>
      <c r="J2096" t="s">
        <v>853</v>
      </c>
      <c r="K2096">
        <v>1</v>
      </c>
      <c r="L2096">
        <v>45</v>
      </c>
      <c r="M2096" t="s">
        <v>854</v>
      </c>
      <c r="N2096" t="s">
        <v>854</v>
      </c>
      <c r="O2096">
        <v>3</v>
      </c>
      <c r="P2096">
        <v>34</v>
      </c>
    </row>
    <row r="2097" spans="1:16" x14ac:dyDescent="0.25">
      <c r="A2097" s="2">
        <v>41744</v>
      </c>
      <c r="B2097" t="s">
        <v>881</v>
      </c>
      <c r="C2097">
        <v>1</v>
      </c>
      <c r="D2097" t="s">
        <v>882</v>
      </c>
      <c r="E2097">
        <v>2014</v>
      </c>
      <c r="F2097" t="s">
        <v>883</v>
      </c>
      <c r="I2097" t="s">
        <v>852</v>
      </c>
      <c r="J2097" t="s">
        <v>853</v>
      </c>
      <c r="K2097">
        <v>1</v>
      </c>
      <c r="L2097">
        <v>45</v>
      </c>
      <c r="M2097" t="s">
        <v>854</v>
      </c>
      <c r="N2097" t="s">
        <v>854</v>
      </c>
      <c r="O2097">
        <v>3</v>
      </c>
      <c r="P2097">
        <v>19</v>
      </c>
    </row>
    <row r="2098" spans="1:16" x14ac:dyDescent="0.25">
      <c r="A2098" s="2">
        <v>41764</v>
      </c>
      <c r="B2098" t="s">
        <v>881</v>
      </c>
      <c r="C2098">
        <v>1</v>
      </c>
      <c r="D2098" t="s">
        <v>882</v>
      </c>
      <c r="E2098">
        <v>2014</v>
      </c>
      <c r="F2098" t="s">
        <v>883</v>
      </c>
      <c r="I2098" t="s">
        <v>852</v>
      </c>
      <c r="J2098" t="s">
        <v>853</v>
      </c>
      <c r="K2098">
        <v>2</v>
      </c>
      <c r="L2098">
        <v>15</v>
      </c>
      <c r="M2098" t="s">
        <v>854</v>
      </c>
      <c r="N2098" t="s">
        <v>854</v>
      </c>
      <c r="O2098">
        <v>3</v>
      </c>
      <c r="P2098">
        <v>15</v>
      </c>
    </row>
    <row r="2099" spans="1:16" x14ac:dyDescent="0.25">
      <c r="A2099" s="2">
        <v>41764</v>
      </c>
      <c r="B2099" t="s">
        <v>881</v>
      </c>
      <c r="C2099">
        <v>1</v>
      </c>
      <c r="D2099" t="s">
        <v>882</v>
      </c>
      <c r="E2099">
        <v>2014</v>
      </c>
      <c r="F2099" t="s">
        <v>883</v>
      </c>
      <c r="I2099" t="s">
        <v>852</v>
      </c>
      <c r="J2099" t="s">
        <v>853</v>
      </c>
      <c r="K2099">
        <v>2</v>
      </c>
      <c r="L2099">
        <v>15</v>
      </c>
      <c r="M2099" t="s">
        <v>854</v>
      </c>
      <c r="N2099" t="s">
        <v>854</v>
      </c>
      <c r="O2099">
        <v>3</v>
      </c>
      <c r="P2099">
        <v>21</v>
      </c>
    </row>
    <row r="2100" spans="1:16" x14ac:dyDescent="0.25">
      <c r="A2100" s="2">
        <v>41764</v>
      </c>
      <c r="B2100" t="s">
        <v>881</v>
      </c>
      <c r="C2100">
        <v>1</v>
      </c>
      <c r="D2100" t="s">
        <v>882</v>
      </c>
      <c r="E2100">
        <v>2014</v>
      </c>
      <c r="F2100" t="s">
        <v>883</v>
      </c>
      <c r="I2100" t="s">
        <v>852</v>
      </c>
      <c r="J2100" t="s">
        <v>853</v>
      </c>
      <c r="K2100">
        <v>2</v>
      </c>
      <c r="L2100">
        <v>15</v>
      </c>
      <c r="M2100" t="s">
        <v>854</v>
      </c>
      <c r="N2100" t="s">
        <v>854</v>
      </c>
      <c r="O2100">
        <v>3</v>
      </c>
      <c r="P2100">
        <v>44</v>
      </c>
    </row>
    <row r="2101" spans="1:16" x14ac:dyDescent="0.25">
      <c r="A2101" s="2">
        <v>41764</v>
      </c>
      <c r="B2101" t="s">
        <v>881</v>
      </c>
      <c r="C2101">
        <v>1</v>
      </c>
      <c r="D2101" t="s">
        <v>882</v>
      </c>
      <c r="E2101">
        <v>2014</v>
      </c>
      <c r="F2101" t="s">
        <v>883</v>
      </c>
      <c r="I2101" t="s">
        <v>852</v>
      </c>
      <c r="J2101" t="s">
        <v>853</v>
      </c>
      <c r="K2101">
        <v>2</v>
      </c>
      <c r="L2101">
        <v>15</v>
      </c>
      <c r="M2101" t="s">
        <v>854</v>
      </c>
      <c r="N2101" t="s">
        <v>854</v>
      </c>
      <c r="O2101">
        <v>3</v>
      </c>
      <c r="P2101">
        <v>18</v>
      </c>
    </row>
    <row r="2102" spans="1:16" x14ac:dyDescent="0.25">
      <c r="A2102" s="2">
        <v>41764</v>
      </c>
      <c r="B2102" t="s">
        <v>881</v>
      </c>
      <c r="C2102">
        <v>1</v>
      </c>
      <c r="D2102" t="s">
        <v>882</v>
      </c>
      <c r="E2102">
        <v>2014</v>
      </c>
      <c r="F2102" t="s">
        <v>883</v>
      </c>
      <c r="I2102" t="s">
        <v>852</v>
      </c>
      <c r="J2102" t="s">
        <v>853</v>
      </c>
      <c r="K2102">
        <v>2</v>
      </c>
      <c r="L2102">
        <v>45</v>
      </c>
      <c r="M2102" t="s">
        <v>854</v>
      </c>
      <c r="N2102" t="s">
        <v>854</v>
      </c>
      <c r="O2102">
        <v>3</v>
      </c>
      <c r="P2102">
        <v>54</v>
      </c>
    </row>
    <row r="2103" spans="1:16" x14ac:dyDescent="0.25">
      <c r="A2103" s="2">
        <v>41764</v>
      </c>
      <c r="B2103" t="s">
        <v>881</v>
      </c>
      <c r="C2103">
        <v>1</v>
      </c>
      <c r="D2103" t="s">
        <v>882</v>
      </c>
      <c r="E2103">
        <v>2014</v>
      </c>
      <c r="F2103" t="s">
        <v>883</v>
      </c>
      <c r="I2103" t="s">
        <v>852</v>
      </c>
      <c r="J2103" t="s">
        <v>853</v>
      </c>
      <c r="K2103">
        <v>2</v>
      </c>
      <c r="L2103">
        <v>45</v>
      </c>
      <c r="M2103" t="s">
        <v>854</v>
      </c>
      <c r="N2103" t="s">
        <v>854</v>
      </c>
      <c r="O2103">
        <v>3</v>
      </c>
      <c r="P2103">
        <v>34</v>
      </c>
    </row>
    <row r="2104" spans="1:16" x14ac:dyDescent="0.25">
      <c r="A2104" s="2">
        <v>41764</v>
      </c>
      <c r="B2104" t="s">
        <v>881</v>
      </c>
      <c r="C2104">
        <v>1</v>
      </c>
      <c r="D2104" t="s">
        <v>882</v>
      </c>
      <c r="E2104">
        <v>2014</v>
      </c>
      <c r="F2104" t="s">
        <v>883</v>
      </c>
      <c r="I2104" t="s">
        <v>852</v>
      </c>
      <c r="J2104" t="s">
        <v>853</v>
      </c>
      <c r="K2104">
        <v>2</v>
      </c>
      <c r="L2104">
        <v>45</v>
      </c>
      <c r="M2104" t="s">
        <v>854</v>
      </c>
      <c r="N2104" t="s">
        <v>854</v>
      </c>
      <c r="O2104">
        <v>3</v>
      </c>
      <c r="P2104">
        <v>36</v>
      </c>
    </row>
    <row r="2105" spans="1:16" x14ac:dyDescent="0.25">
      <c r="A2105" s="2">
        <v>41764</v>
      </c>
      <c r="B2105" t="s">
        <v>881</v>
      </c>
      <c r="C2105">
        <v>1</v>
      </c>
      <c r="D2105" t="s">
        <v>882</v>
      </c>
      <c r="E2105">
        <v>2014</v>
      </c>
      <c r="F2105" t="s">
        <v>883</v>
      </c>
      <c r="I2105" t="s">
        <v>852</v>
      </c>
      <c r="J2105" t="s">
        <v>853</v>
      </c>
      <c r="K2105">
        <v>2</v>
      </c>
      <c r="L2105">
        <v>45</v>
      </c>
      <c r="M2105" t="s">
        <v>854</v>
      </c>
      <c r="N2105" t="s">
        <v>854</v>
      </c>
      <c r="O2105">
        <v>3</v>
      </c>
      <c r="P2105">
        <v>41</v>
      </c>
    </row>
    <row r="2106" spans="1:16" x14ac:dyDescent="0.25">
      <c r="A2106" s="2">
        <v>41744</v>
      </c>
      <c r="B2106" t="s">
        <v>881</v>
      </c>
      <c r="C2106">
        <v>1</v>
      </c>
      <c r="D2106" t="s">
        <v>882</v>
      </c>
      <c r="E2106">
        <v>2014</v>
      </c>
      <c r="F2106" t="s">
        <v>883</v>
      </c>
      <c r="I2106" t="s">
        <v>852</v>
      </c>
      <c r="J2106" t="s">
        <v>858</v>
      </c>
      <c r="K2106">
        <v>1</v>
      </c>
      <c r="L2106">
        <v>15</v>
      </c>
      <c r="M2106" t="s">
        <v>854</v>
      </c>
      <c r="N2106" t="s">
        <v>854</v>
      </c>
      <c r="O2106">
        <v>3</v>
      </c>
      <c r="P2106">
        <v>7</v>
      </c>
    </row>
    <row r="2107" spans="1:16" x14ac:dyDescent="0.25">
      <c r="A2107" s="2">
        <v>41744</v>
      </c>
      <c r="B2107" t="s">
        <v>881</v>
      </c>
      <c r="C2107">
        <v>1</v>
      </c>
      <c r="D2107" t="s">
        <v>882</v>
      </c>
      <c r="E2107">
        <v>2014</v>
      </c>
      <c r="F2107" t="s">
        <v>883</v>
      </c>
      <c r="I2107" t="s">
        <v>852</v>
      </c>
      <c r="J2107" t="s">
        <v>858</v>
      </c>
      <c r="K2107">
        <v>1</v>
      </c>
      <c r="L2107">
        <v>15</v>
      </c>
      <c r="M2107" t="s">
        <v>854</v>
      </c>
      <c r="N2107" t="s">
        <v>854</v>
      </c>
      <c r="O2107">
        <v>3</v>
      </c>
      <c r="P2107">
        <v>7</v>
      </c>
    </row>
    <row r="2108" spans="1:16" x14ac:dyDescent="0.25">
      <c r="A2108" s="2">
        <v>41744</v>
      </c>
      <c r="B2108" t="s">
        <v>881</v>
      </c>
      <c r="C2108">
        <v>1</v>
      </c>
      <c r="D2108" t="s">
        <v>882</v>
      </c>
      <c r="E2108">
        <v>2014</v>
      </c>
      <c r="F2108" t="s">
        <v>883</v>
      </c>
      <c r="I2108" t="s">
        <v>852</v>
      </c>
      <c r="J2108" t="s">
        <v>858</v>
      </c>
      <c r="K2108">
        <v>1</v>
      </c>
      <c r="L2108">
        <v>15</v>
      </c>
      <c r="M2108" t="s">
        <v>854</v>
      </c>
      <c r="N2108" t="s">
        <v>854</v>
      </c>
      <c r="O2108">
        <v>3</v>
      </c>
      <c r="P2108">
        <v>11</v>
      </c>
    </row>
    <row r="2109" spans="1:16" x14ac:dyDescent="0.25">
      <c r="A2109" s="2">
        <v>41744</v>
      </c>
      <c r="B2109" t="s">
        <v>881</v>
      </c>
      <c r="C2109">
        <v>1</v>
      </c>
      <c r="D2109" t="s">
        <v>882</v>
      </c>
      <c r="E2109">
        <v>2014</v>
      </c>
      <c r="F2109" t="s">
        <v>883</v>
      </c>
      <c r="I2109" t="s">
        <v>852</v>
      </c>
      <c r="J2109" t="s">
        <v>858</v>
      </c>
      <c r="K2109">
        <v>1</v>
      </c>
      <c r="L2109">
        <v>15</v>
      </c>
      <c r="M2109" t="s">
        <v>854</v>
      </c>
      <c r="N2109" t="s">
        <v>854</v>
      </c>
      <c r="O2109">
        <v>3</v>
      </c>
      <c r="P2109">
        <v>14</v>
      </c>
    </row>
    <row r="2110" spans="1:16" x14ac:dyDescent="0.25">
      <c r="A2110" s="2">
        <v>41744</v>
      </c>
      <c r="B2110" t="s">
        <v>881</v>
      </c>
      <c r="C2110">
        <v>1</v>
      </c>
      <c r="D2110" t="s">
        <v>882</v>
      </c>
      <c r="E2110">
        <v>2014</v>
      </c>
      <c r="F2110" t="s">
        <v>883</v>
      </c>
      <c r="I2110" t="s">
        <v>852</v>
      </c>
      <c r="J2110" t="s">
        <v>858</v>
      </c>
      <c r="K2110">
        <v>1</v>
      </c>
      <c r="L2110">
        <v>45</v>
      </c>
      <c r="M2110" t="s">
        <v>854</v>
      </c>
      <c r="N2110" t="s">
        <v>854</v>
      </c>
      <c r="O2110">
        <v>3</v>
      </c>
      <c r="P2110">
        <v>26</v>
      </c>
    </row>
    <row r="2111" spans="1:16" x14ac:dyDescent="0.25">
      <c r="A2111" s="2">
        <v>41744</v>
      </c>
      <c r="B2111" t="s">
        <v>881</v>
      </c>
      <c r="C2111">
        <v>1</v>
      </c>
      <c r="D2111" t="s">
        <v>882</v>
      </c>
      <c r="E2111">
        <v>2014</v>
      </c>
      <c r="F2111" t="s">
        <v>883</v>
      </c>
      <c r="I2111" t="s">
        <v>852</v>
      </c>
      <c r="J2111" t="s">
        <v>858</v>
      </c>
      <c r="K2111">
        <v>1</v>
      </c>
      <c r="L2111">
        <v>45</v>
      </c>
      <c r="M2111" t="s">
        <v>854</v>
      </c>
      <c r="N2111" t="s">
        <v>854</v>
      </c>
      <c r="O2111">
        <v>3</v>
      </c>
      <c r="P2111">
        <v>20</v>
      </c>
    </row>
    <row r="2112" spans="1:16" x14ac:dyDescent="0.25">
      <c r="A2112" s="2">
        <v>41744</v>
      </c>
      <c r="B2112" t="s">
        <v>881</v>
      </c>
      <c r="C2112">
        <v>1</v>
      </c>
      <c r="D2112" t="s">
        <v>882</v>
      </c>
      <c r="E2112">
        <v>2014</v>
      </c>
      <c r="F2112" t="s">
        <v>883</v>
      </c>
      <c r="I2112" t="s">
        <v>852</v>
      </c>
      <c r="J2112" t="s">
        <v>858</v>
      </c>
      <c r="K2112">
        <v>1</v>
      </c>
      <c r="L2112">
        <v>45</v>
      </c>
      <c r="M2112" t="s">
        <v>854</v>
      </c>
      <c r="N2112" t="s">
        <v>854</v>
      </c>
      <c r="O2112">
        <v>3</v>
      </c>
      <c r="P2112">
        <v>32</v>
      </c>
    </row>
    <row r="2113" spans="1:16" x14ac:dyDescent="0.25">
      <c r="A2113" s="2">
        <v>41744</v>
      </c>
      <c r="B2113" t="s">
        <v>881</v>
      </c>
      <c r="C2113">
        <v>1</v>
      </c>
      <c r="D2113" t="s">
        <v>882</v>
      </c>
      <c r="E2113">
        <v>2014</v>
      </c>
      <c r="F2113" t="s">
        <v>883</v>
      </c>
      <c r="I2113" t="s">
        <v>852</v>
      </c>
      <c r="J2113" t="s">
        <v>858</v>
      </c>
      <c r="K2113">
        <v>1</v>
      </c>
      <c r="L2113">
        <v>45</v>
      </c>
      <c r="M2113" t="s">
        <v>854</v>
      </c>
      <c r="N2113" t="s">
        <v>854</v>
      </c>
      <c r="O2113">
        <v>3</v>
      </c>
      <c r="P2113">
        <v>33</v>
      </c>
    </row>
    <row r="2114" spans="1:16" x14ac:dyDescent="0.25">
      <c r="A2114" s="2">
        <v>41764</v>
      </c>
      <c r="B2114" t="s">
        <v>881</v>
      </c>
      <c r="C2114">
        <v>1</v>
      </c>
      <c r="D2114" t="s">
        <v>882</v>
      </c>
      <c r="E2114">
        <v>2014</v>
      </c>
      <c r="F2114" t="s">
        <v>883</v>
      </c>
      <c r="I2114" t="s">
        <v>852</v>
      </c>
      <c r="J2114" t="s">
        <v>858</v>
      </c>
      <c r="K2114">
        <v>2</v>
      </c>
      <c r="L2114">
        <v>15</v>
      </c>
      <c r="M2114" t="s">
        <v>854</v>
      </c>
      <c r="N2114" t="s">
        <v>854</v>
      </c>
      <c r="O2114">
        <v>3</v>
      </c>
      <c r="P2114">
        <v>15</v>
      </c>
    </row>
    <row r="2115" spans="1:16" x14ac:dyDescent="0.25">
      <c r="A2115" s="2">
        <v>41764</v>
      </c>
      <c r="B2115" t="s">
        <v>881</v>
      </c>
      <c r="C2115">
        <v>1</v>
      </c>
      <c r="D2115" t="s">
        <v>882</v>
      </c>
      <c r="E2115">
        <v>2014</v>
      </c>
      <c r="F2115" t="s">
        <v>883</v>
      </c>
      <c r="I2115" t="s">
        <v>852</v>
      </c>
      <c r="J2115" t="s">
        <v>858</v>
      </c>
      <c r="K2115">
        <v>2</v>
      </c>
      <c r="L2115">
        <v>15</v>
      </c>
      <c r="M2115" t="s">
        <v>854</v>
      </c>
      <c r="N2115" t="s">
        <v>854</v>
      </c>
      <c r="O2115">
        <v>3</v>
      </c>
      <c r="P2115">
        <v>17</v>
      </c>
    </row>
    <row r="2116" spans="1:16" x14ac:dyDescent="0.25">
      <c r="A2116" s="2">
        <v>41764</v>
      </c>
      <c r="B2116" t="s">
        <v>881</v>
      </c>
      <c r="C2116">
        <v>1</v>
      </c>
      <c r="D2116" t="s">
        <v>882</v>
      </c>
      <c r="E2116">
        <v>2014</v>
      </c>
      <c r="F2116" t="s">
        <v>883</v>
      </c>
      <c r="I2116" t="s">
        <v>852</v>
      </c>
      <c r="J2116" t="s">
        <v>858</v>
      </c>
      <c r="K2116">
        <v>2</v>
      </c>
      <c r="L2116">
        <v>15</v>
      </c>
      <c r="M2116" t="s">
        <v>854</v>
      </c>
      <c r="N2116" t="s">
        <v>854</v>
      </c>
      <c r="O2116">
        <v>3</v>
      </c>
      <c r="P2116">
        <v>19</v>
      </c>
    </row>
    <row r="2117" spans="1:16" x14ac:dyDescent="0.25">
      <c r="A2117" s="2">
        <v>41764</v>
      </c>
      <c r="B2117" t="s">
        <v>881</v>
      </c>
      <c r="C2117">
        <v>1</v>
      </c>
      <c r="D2117" t="s">
        <v>882</v>
      </c>
      <c r="E2117">
        <v>2014</v>
      </c>
      <c r="F2117" t="s">
        <v>883</v>
      </c>
      <c r="I2117" t="s">
        <v>852</v>
      </c>
      <c r="J2117" t="s">
        <v>858</v>
      </c>
      <c r="K2117">
        <v>2</v>
      </c>
      <c r="L2117">
        <v>15</v>
      </c>
      <c r="M2117" t="s">
        <v>854</v>
      </c>
      <c r="N2117" t="s">
        <v>854</v>
      </c>
      <c r="O2117">
        <v>3</v>
      </c>
      <c r="P2117">
        <v>10</v>
      </c>
    </row>
    <row r="2118" spans="1:16" x14ac:dyDescent="0.25">
      <c r="A2118" s="2">
        <v>41764</v>
      </c>
      <c r="B2118" t="s">
        <v>881</v>
      </c>
      <c r="C2118">
        <v>1</v>
      </c>
      <c r="D2118" t="s">
        <v>882</v>
      </c>
      <c r="E2118">
        <v>2014</v>
      </c>
      <c r="F2118" t="s">
        <v>883</v>
      </c>
      <c r="I2118" t="s">
        <v>852</v>
      </c>
      <c r="J2118" t="s">
        <v>858</v>
      </c>
      <c r="K2118">
        <v>2</v>
      </c>
      <c r="L2118">
        <v>45</v>
      </c>
      <c r="M2118" t="s">
        <v>854</v>
      </c>
      <c r="N2118" t="s">
        <v>854</v>
      </c>
      <c r="O2118">
        <v>3</v>
      </c>
      <c r="P2118">
        <v>45</v>
      </c>
    </row>
    <row r="2119" spans="1:16" x14ac:dyDescent="0.25">
      <c r="A2119" s="2">
        <v>41764</v>
      </c>
      <c r="B2119" t="s">
        <v>881</v>
      </c>
      <c r="C2119">
        <v>1</v>
      </c>
      <c r="D2119" t="s">
        <v>882</v>
      </c>
      <c r="E2119">
        <v>2014</v>
      </c>
      <c r="F2119" t="s">
        <v>883</v>
      </c>
      <c r="I2119" t="s">
        <v>852</v>
      </c>
      <c r="J2119" t="s">
        <v>858</v>
      </c>
      <c r="K2119">
        <v>2</v>
      </c>
      <c r="L2119">
        <v>45</v>
      </c>
      <c r="M2119" t="s">
        <v>854</v>
      </c>
      <c r="N2119" t="s">
        <v>854</v>
      </c>
      <c r="O2119">
        <v>3</v>
      </c>
      <c r="P2119">
        <v>44</v>
      </c>
    </row>
    <row r="2120" spans="1:16" x14ac:dyDescent="0.25">
      <c r="A2120" s="2">
        <v>41764</v>
      </c>
      <c r="B2120" t="s">
        <v>881</v>
      </c>
      <c r="C2120">
        <v>1</v>
      </c>
      <c r="D2120" t="s">
        <v>882</v>
      </c>
      <c r="E2120">
        <v>2014</v>
      </c>
      <c r="F2120" t="s">
        <v>883</v>
      </c>
      <c r="I2120" t="s">
        <v>852</v>
      </c>
      <c r="J2120" t="s">
        <v>858</v>
      </c>
      <c r="K2120">
        <v>2</v>
      </c>
      <c r="L2120">
        <v>45</v>
      </c>
      <c r="M2120" t="s">
        <v>854</v>
      </c>
      <c r="N2120" t="s">
        <v>854</v>
      </c>
      <c r="O2120">
        <v>3</v>
      </c>
      <c r="P2120">
        <v>37</v>
      </c>
    </row>
    <row r="2121" spans="1:16" x14ac:dyDescent="0.25">
      <c r="A2121" s="2">
        <v>41764</v>
      </c>
      <c r="B2121" t="s">
        <v>881</v>
      </c>
      <c r="C2121">
        <v>1</v>
      </c>
      <c r="D2121" t="s">
        <v>882</v>
      </c>
      <c r="E2121">
        <v>2014</v>
      </c>
      <c r="F2121" t="s">
        <v>883</v>
      </c>
      <c r="I2121" t="s">
        <v>852</v>
      </c>
      <c r="J2121" t="s">
        <v>858</v>
      </c>
      <c r="K2121">
        <v>2</v>
      </c>
      <c r="L2121">
        <v>45</v>
      </c>
      <c r="M2121" t="s">
        <v>854</v>
      </c>
      <c r="N2121" t="s">
        <v>854</v>
      </c>
      <c r="O2121">
        <v>3</v>
      </c>
      <c r="P2121">
        <v>41</v>
      </c>
    </row>
    <row r="2122" spans="1:16" x14ac:dyDescent="0.25">
      <c r="A2122" s="2">
        <v>41744</v>
      </c>
      <c r="B2122" t="s">
        <v>881</v>
      </c>
      <c r="C2122">
        <v>1</v>
      </c>
      <c r="D2122" t="s">
        <v>882</v>
      </c>
      <c r="E2122">
        <v>2014</v>
      </c>
      <c r="F2122" t="s">
        <v>883</v>
      </c>
      <c r="I2122" t="s">
        <v>855</v>
      </c>
      <c r="J2122" t="s">
        <v>856</v>
      </c>
      <c r="K2122">
        <v>1</v>
      </c>
      <c r="L2122">
        <v>45</v>
      </c>
      <c r="M2122" t="s">
        <v>854</v>
      </c>
      <c r="N2122" t="s">
        <v>854</v>
      </c>
      <c r="O2122">
        <v>3</v>
      </c>
      <c r="P2122">
        <v>21</v>
      </c>
    </row>
    <row r="2123" spans="1:16" x14ac:dyDescent="0.25">
      <c r="A2123" s="2">
        <v>41744</v>
      </c>
      <c r="B2123" t="s">
        <v>881</v>
      </c>
      <c r="C2123">
        <v>1</v>
      </c>
      <c r="D2123" t="s">
        <v>882</v>
      </c>
      <c r="E2123">
        <v>2014</v>
      </c>
      <c r="F2123" t="s">
        <v>883</v>
      </c>
      <c r="I2123" t="s">
        <v>855</v>
      </c>
      <c r="J2123" t="s">
        <v>856</v>
      </c>
      <c r="K2123">
        <v>1</v>
      </c>
      <c r="L2123">
        <v>45</v>
      </c>
      <c r="M2123" t="s">
        <v>854</v>
      </c>
      <c r="N2123" t="s">
        <v>854</v>
      </c>
      <c r="O2123">
        <v>3</v>
      </c>
      <c r="P2123">
        <v>22</v>
      </c>
    </row>
    <row r="2124" spans="1:16" x14ac:dyDescent="0.25">
      <c r="A2124" s="2">
        <v>41744</v>
      </c>
      <c r="B2124" t="s">
        <v>881</v>
      </c>
      <c r="C2124">
        <v>1</v>
      </c>
      <c r="D2124" t="s">
        <v>882</v>
      </c>
      <c r="E2124">
        <v>2014</v>
      </c>
      <c r="F2124" t="s">
        <v>883</v>
      </c>
      <c r="I2124" t="s">
        <v>855</v>
      </c>
      <c r="J2124" t="s">
        <v>856</v>
      </c>
      <c r="K2124">
        <v>1</v>
      </c>
      <c r="L2124">
        <v>45</v>
      </c>
      <c r="M2124" t="s">
        <v>854</v>
      </c>
      <c r="N2124" t="s">
        <v>854</v>
      </c>
      <c r="O2124">
        <v>3</v>
      </c>
      <c r="P2124">
        <v>16</v>
      </c>
    </row>
    <row r="2125" spans="1:16" x14ac:dyDescent="0.25">
      <c r="A2125" s="2">
        <v>41744</v>
      </c>
      <c r="B2125" t="s">
        <v>881</v>
      </c>
      <c r="C2125">
        <v>1</v>
      </c>
      <c r="D2125" t="s">
        <v>882</v>
      </c>
      <c r="E2125">
        <v>2014</v>
      </c>
      <c r="F2125" t="s">
        <v>883</v>
      </c>
      <c r="I2125" t="s">
        <v>855</v>
      </c>
      <c r="J2125" t="s">
        <v>856</v>
      </c>
      <c r="K2125">
        <v>1</v>
      </c>
      <c r="L2125">
        <v>45</v>
      </c>
      <c r="M2125" t="s">
        <v>854</v>
      </c>
      <c r="N2125" t="s">
        <v>854</v>
      </c>
      <c r="O2125">
        <v>3</v>
      </c>
      <c r="P2125">
        <v>21</v>
      </c>
    </row>
    <row r="2126" spans="1:16" x14ac:dyDescent="0.25">
      <c r="A2126" s="2">
        <v>41764</v>
      </c>
      <c r="B2126" t="s">
        <v>881</v>
      </c>
      <c r="C2126">
        <v>1</v>
      </c>
      <c r="D2126" t="s">
        <v>882</v>
      </c>
      <c r="E2126">
        <v>2014</v>
      </c>
      <c r="F2126" t="s">
        <v>883</v>
      </c>
      <c r="I2126" t="s">
        <v>855</v>
      </c>
      <c r="J2126" t="s">
        <v>856</v>
      </c>
      <c r="K2126">
        <v>2</v>
      </c>
      <c r="L2126">
        <v>45</v>
      </c>
      <c r="M2126" t="s">
        <v>854</v>
      </c>
      <c r="N2126" t="s">
        <v>854</v>
      </c>
      <c r="O2126">
        <v>3</v>
      </c>
      <c r="P2126">
        <v>54</v>
      </c>
    </row>
    <row r="2127" spans="1:16" x14ac:dyDescent="0.25">
      <c r="A2127" s="2">
        <v>41764</v>
      </c>
      <c r="B2127" t="s">
        <v>881</v>
      </c>
      <c r="C2127">
        <v>1</v>
      </c>
      <c r="D2127" t="s">
        <v>882</v>
      </c>
      <c r="E2127">
        <v>2014</v>
      </c>
      <c r="F2127" t="s">
        <v>883</v>
      </c>
      <c r="I2127" t="s">
        <v>855</v>
      </c>
      <c r="J2127" t="s">
        <v>856</v>
      </c>
      <c r="K2127">
        <v>2</v>
      </c>
      <c r="L2127">
        <v>45</v>
      </c>
      <c r="M2127" t="s">
        <v>854</v>
      </c>
      <c r="N2127" t="s">
        <v>854</v>
      </c>
      <c r="O2127">
        <v>3</v>
      </c>
      <c r="P2127">
        <v>24</v>
      </c>
    </row>
    <row r="2128" spans="1:16" x14ac:dyDescent="0.25">
      <c r="A2128" s="2">
        <v>41764</v>
      </c>
      <c r="B2128" t="s">
        <v>881</v>
      </c>
      <c r="C2128">
        <v>1</v>
      </c>
      <c r="D2128" t="s">
        <v>882</v>
      </c>
      <c r="E2128">
        <v>2014</v>
      </c>
      <c r="F2128" t="s">
        <v>883</v>
      </c>
      <c r="I2128" t="s">
        <v>855</v>
      </c>
      <c r="J2128" t="s">
        <v>856</v>
      </c>
      <c r="K2128">
        <v>2</v>
      </c>
      <c r="L2128">
        <v>45</v>
      </c>
      <c r="M2128" t="s">
        <v>854</v>
      </c>
      <c r="N2128" t="s">
        <v>854</v>
      </c>
      <c r="O2128">
        <v>3</v>
      </c>
      <c r="P2128">
        <v>39</v>
      </c>
    </row>
    <row r="2129" spans="1:16" x14ac:dyDescent="0.25">
      <c r="A2129" s="2">
        <v>41764</v>
      </c>
      <c r="B2129" t="s">
        <v>881</v>
      </c>
      <c r="C2129">
        <v>1</v>
      </c>
      <c r="D2129" t="s">
        <v>882</v>
      </c>
      <c r="E2129">
        <v>2014</v>
      </c>
      <c r="F2129" t="s">
        <v>883</v>
      </c>
      <c r="I2129" t="s">
        <v>855</v>
      </c>
      <c r="J2129" t="s">
        <v>856</v>
      </c>
      <c r="K2129">
        <v>2</v>
      </c>
      <c r="L2129">
        <v>45</v>
      </c>
      <c r="M2129" t="s">
        <v>854</v>
      </c>
      <c r="N2129" t="s">
        <v>854</v>
      </c>
      <c r="O2129">
        <v>3</v>
      </c>
      <c r="P2129">
        <v>56</v>
      </c>
    </row>
    <row r="2130" spans="1:16" x14ac:dyDescent="0.25">
      <c r="A2130" s="2">
        <v>41744</v>
      </c>
      <c r="B2130" t="s">
        <v>881</v>
      </c>
      <c r="C2130">
        <v>1</v>
      </c>
      <c r="D2130" t="s">
        <v>882</v>
      </c>
      <c r="E2130">
        <v>2014</v>
      </c>
      <c r="F2130" t="s">
        <v>883</v>
      </c>
      <c r="I2130" t="s">
        <v>861</v>
      </c>
      <c r="J2130" t="s">
        <v>862</v>
      </c>
      <c r="K2130">
        <v>1</v>
      </c>
      <c r="L2130">
        <v>45</v>
      </c>
      <c r="M2130" t="s">
        <v>854</v>
      </c>
      <c r="N2130" t="s">
        <v>854</v>
      </c>
      <c r="O2130">
        <v>3</v>
      </c>
      <c r="P2130">
        <v>25</v>
      </c>
    </row>
    <row r="2131" spans="1:16" x14ac:dyDescent="0.25">
      <c r="A2131" s="2">
        <v>41744</v>
      </c>
      <c r="B2131" t="s">
        <v>881</v>
      </c>
      <c r="C2131">
        <v>1</v>
      </c>
      <c r="D2131" t="s">
        <v>882</v>
      </c>
      <c r="E2131">
        <v>2014</v>
      </c>
      <c r="F2131" t="s">
        <v>883</v>
      </c>
      <c r="I2131" t="s">
        <v>861</v>
      </c>
      <c r="J2131" t="s">
        <v>862</v>
      </c>
      <c r="K2131">
        <v>1</v>
      </c>
      <c r="L2131">
        <v>45</v>
      </c>
      <c r="M2131" t="s">
        <v>854</v>
      </c>
      <c r="N2131" t="s">
        <v>854</v>
      </c>
      <c r="O2131">
        <v>3</v>
      </c>
      <c r="P2131">
        <v>22</v>
      </c>
    </row>
    <row r="2132" spans="1:16" x14ac:dyDescent="0.25">
      <c r="A2132" s="2">
        <v>41744</v>
      </c>
      <c r="B2132" t="s">
        <v>881</v>
      </c>
      <c r="C2132">
        <v>1</v>
      </c>
      <c r="D2132" t="s">
        <v>882</v>
      </c>
      <c r="E2132">
        <v>2014</v>
      </c>
      <c r="F2132" t="s">
        <v>883</v>
      </c>
      <c r="I2132" t="s">
        <v>861</v>
      </c>
      <c r="J2132" t="s">
        <v>862</v>
      </c>
      <c r="K2132">
        <v>1</v>
      </c>
      <c r="L2132">
        <v>45</v>
      </c>
      <c r="M2132" t="s">
        <v>854</v>
      </c>
      <c r="N2132" t="s">
        <v>854</v>
      </c>
      <c r="O2132">
        <v>3</v>
      </c>
      <c r="P2132">
        <v>30</v>
      </c>
    </row>
    <row r="2133" spans="1:16" x14ac:dyDescent="0.25">
      <c r="A2133" s="2">
        <v>41744</v>
      </c>
      <c r="B2133" t="s">
        <v>881</v>
      </c>
      <c r="C2133">
        <v>1</v>
      </c>
      <c r="D2133" t="s">
        <v>882</v>
      </c>
      <c r="E2133">
        <v>2014</v>
      </c>
      <c r="F2133" t="s">
        <v>883</v>
      </c>
      <c r="I2133" t="s">
        <v>861</v>
      </c>
      <c r="J2133" t="s">
        <v>862</v>
      </c>
      <c r="K2133">
        <v>1</v>
      </c>
      <c r="L2133">
        <v>45</v>
      </c>
      <c r="M2133" t="s">
        <v>854</v>
      </c>
      <c r="N2133" t="s">
        <v>854</v>
      </c>
      <c r="O2133">
        <v>3</v>
      </c>
      <c r="P2133">
        <v>24</v>
      </c>
    </row>
    <row r="2134" spans="1:16" x14ac:dyDescent="0.25">
      <c r="A2134" s="2">
        <v>41764</v>
      </c>
      <c r="B2134" t="s">
        <v>881</v>
      </c>
      <c r="C2134">
        <v>1</v>
      </c>
      <c r="D2134" t="s">
        <v>882</v>
      </c>
      <c r="E2134">
        <v>2014</v>
      </c>
      <c r="F2134" t="s">
        <v>883</v>
      </c>
      <c r="I2134" t="s">
        <v>861</v>
      </c>
      <c r="J2134" t="s">
        <v>862</v>
      </c>
      <c r="K2134">
        <v>2</v>
      </c>
      <c r="L2134">
        <v>45</v>
      </c>
      <c r="M2134" t="s">
        <v>854</v>
      </c>
      <c r="N2134" t="s">
        <v>854</v>
      </c>
      <c r="O2134">
        <v>3</v>
      </c>
      <c r="P2134">
        <v>33</v>
      </c>
    </row>
    <row r="2135" spans="1:16" x14ac:dyDescent="0.25">
      <c r="A2135" s="2">
        <v>41764</v>
      </c>
      <c r="B2135" t="s">
        <v>881</v>
      </c>
      <c r="C2135">
        <v>1</v>
      </c>
      <c r="D2135" t="s">
        <v>882</v>
      </c>
      <c r="E2135">
        <v>2014</v>
      </c>
      <c r="F2135" t="s">
        <v>883</v>
      </c>
      <c r="I2135" t="s">
        <v>861</v>
      </c>
      <c r="J2135" t="s">
        <v>862</v>
      </c>
      <c r="K2135">
        <v>2</v>
      </c>
      <c r="L2135">
        <v>45</v>
      </c>
      <c r="M2135" t="s">
        <v>854</v>
      </c>
      <c r="N2135" t="s">
        <v>854</v>
      </c>
      <c r="O2135">
        <v>3</v>
      </c>
      <c r="P2135">
        <v>40</v>
      </c>
    </row>
    <row r="2136" spans="1:16" x14ac:dyDescent="0.25">
      <c r="A2136" s="2">
        <v>41764</v>
      </c>
      <c r="B2136" t="s">
        <v>881</v>
      </c>
      <c r="C2136">
        <v>1</v>
      </c>
      <c r="D2136" t="s">
        <v>882</v>
      </c>
      <c r="E2136">
        <v>2014</v>
      </c>
      <c r="F2136" t="s">
        <v>883</v>
      </c>
      <c r="I2136" t="s">
        <v>861</v>
      </c>
      <c r="J2136" t="s">
        <v>862</v>
      </c>
      <c r="K2136">
        <v>2</v>
      </c>
      <c r="L2136">
        <v>45</v>
      </c>
      <c r="M2136" t="s">
        <v>854</v>
      </c>
      <c r="N2136" t="s">
        <v>854</v>
      </c>
      <c r="O2136">
        <v>3</v>
      </c>
      <c r="P2136">
        <v>44</v>
      </c>
    </row>
    <row r="2137" spans="1:16" x14ac:dyDescent="0.25">
      <c r="A2137" s="2">
        <v>41744</v>
      </c>
      <c r="B2137" t="s">
        <v>881</v>
      </c>
      <c r="C2137">
        <v>1</v>
      </c>
      <c r="D2137" t="s">
        <v>882</v>
      </c>
      <c r="E2137">
        <v>2014</v>
      </c>
      <c r="F2137" t="s">
        <v>883</v>
      </c>
      <c r="I2137" t="s">
        <v>852</v>
      </c>
      <c r="J2137" t="s">
        <v>857</v>
      </c>
      <c r="K2137">
        <v>1</v>
      </c>
      <c r="L2137">
        <v>15</v>
      </c>
      <c r="M2137" t="s">
        <v>854</v>
      </c>
      <c r="N2137" t="s">
        <v>854</v>
      </c>
      <c r="O2137">
        <v>3</v>
      </c>
      <c r="P2137">
        <v>10</v>
      </c>
    </row>
    <row r="2138" spans="1:16" x14ac:dyDescent="0.25">
      <c r="A2138" s="2">
        <v>41744</v>
      </c>
      <c r="B2138" t="s">
        <v>881</v>
      </c>
      <c r="C2138">
        <v>1</v>
      </c>
      <c r="D2138" t="s">
        <v>882</v>
      </c>
      <c r="E2138">
        <v>2014</v>
      </c>
      <c r="F2138" t="s">
        <v>883</v>
      </c>
      <c r="I2138" t="s">
        <v>852</v>
      </c>
      <c r="J2138" t="s">
        <v>857</v>
      </c>
      <c r="K2138">
        <v>1</v>
      </c>
      <c r="L2138">
        <v>15</v>
      </c>
      <c r="M2138" t="s">
        <v>854</v>
      </c>
      <c r="N2138" t="s">
        <v>854</v>
      </c>
      <c r="O2138">
        <v>3</v>
      </c>
      <c r="P2138">
        <v>13</v>
      </c>
    </row>
    <row r="2139" spans="1:16" x14ac:dyDescent="0.25">
      <c r="A2139" s="2">
        <v>41744</v>
      </c>
      <c r="B2139" t="s">
        <v>881</v>
      </c>
      <c r="C2139">
        <v>1</v>
      </c>
      <c r="D2139" t="s">
        <v>882</v>
      </c>
      <c r="E2139">
        <v>2014</v>
      </c>
      <c r="F2139" t="s">
        <v>883</v>
      </c>
      <c r="I2139" t="s">
        <v>852</v>
      </c>
      <c r="J2139" t="s">
        <v>857</v>
      </c>
      <c r="K2139">
        <v>1</v>
      </c>
      <c r="L2139">
        <v>15</v>
      </c>
      <c r="M2139" t="s">
        <v>854</v>
      </c>
      <c r="N2139" t="s">
        <v>854</v>
      </c>
      <c r="O2139">
        <v>3</v>
      </c>
      <c r="P2139">
        <v>7</v>
      </c>
    </row>
    <row r="2140" spans="1:16" x14ac:dyDescent="0.25">
      <c r="A2140" s="2">
        <v>41744</v>
      </c>
      <c r="B2140" t="s">
        <v>881</v>
      </c>
      <c r="C2140">
        <v>1</v>
      </c>
      <c r="D2140" t="s">
        <v>882</v>
      </c>
      <c r="E2140">
        <v>2014</v>
      </c>
      <c r="F2140" t="s">
        <v>883</v>
      </c>
      <c r="I2140" t="s">
        <v>852</v>
      </c>
      <c r="J2140" t="s">
        <v>857</v>
      </c>
      <c r="K2140">
        <v>1</v>
      </c>
      <c r="L2140">
        <v>15</v>
      </c>
      <c r="M2140" t="s">
        <v>854</v>
      </c>
      <c r="N2140" t="s">
        <v>854</v>
      </c>
      <c r="O2140">
        <v>3</v>
      </c>
      <c r="P2140">
        <v>8</v>
      </c>
    </row>
    <row r="2141" spans="1:16" x14ac:dyDescent="0.25">
      <c r="A2141" s="2">
        <v>41744</v>
      </c>
      <c r="B2141" t="s">
        <v>881</v>
      </c>
      <c r="C2141">
        <v>1</v>
      </c>
      <c r="D2141" t="s">
        <v>882</v>
      </c>
      <c r="E2141">
        <v>2014</v>
      </c>
      <c r="F2141" t="s">
        <v>883</v>
      </c>
      <c r="I2141" t="s">
        <v>852</v>
      </c>
      <c r="J2141" t="s">
        <v>857</v>
      </c>
      <c r="K2141">
        <v>1</v>
      </c>
      <c r="L2141">
        <v>45</v>
      </c>
      <c r="M2141" t="s">
        <v>854</v>
      </c>
      <c r="N2141" t="s">
        <v>854</v>
      </c>
      <c r="O2141">
        <v>3</v>
      </c>
      <c r="P2141">
        <v>27</v>
      </c>
    </row>
    <row r="2142" spans="1:16" x14ac:dyDescent="0.25">
      <c r="A2142" s="2">
        <v>41744</v>
      </c>
      <c r="B2142" t="s">
        <v>881</v>
      </c>
      <c r="C2142">
        <v>1</v>
      </c>
      <c r="D2142" t="s">
        <v>882</v>
      </c>
      <c r="E2142">
        <v>2014</v>
      </c>
      <c r="F2142" t="s">
        <v>883</v>
      </c>
      <c r="I2142" t="s">
        <v>852</v>
      </c>
      <c r="J2142" t="s">
        <v>857</v>
      </c>
      <c r="K2142">
        <v>1</v>
      </c>
      <c r="L2142">
        <v>45</v>
      </c>
      <c r="M2142" t="s">
        <v>854</v>
      </c>
      <c r="N2142" t="s">
        <v>854</v>
      </c>
      <c r="O2142">
        <v>3</v>
      </c>
      <c r="P2142">
        <v>18</v>
      </c>
    </row>
    <row r="2143" spans="1:16" x14ac:dyDescent="0.25">
      <c r="A2143" s="2">
        <v>41744</v>
      </c>
      <c r="B2143" t="s">
        <v>881</v>
      </c>
      <c r="C2143">
        <v>1</v>
      </c>
      <c r="D2143" t="s">
        <v>882</v>
      </c>
      <c r="E2143">
        <v>2014</v>
      </c>
      <c r="F2143" t="s">
        <v>883</v>
      </c>
      <c r="I2143" t="s">
        <v>852</v>
      </c>
      <c r="J2143" t="s">
        <v>857</v>
      </c>
      <c r="K2143">
        <v>1</v>
      </c>
      <c r="L2143">
        <v>45</v>
      </c>
      <c r="M2143" t="s">
        <v>854</v>
      </c>
      <c r="N2143" t="s">
        <v>854</v>
      </c>
      <c r="O2143">
        <v>3</v>
      </c>
      <c r="P2143">
        <v>21</v>
      </c>
    </row>
    <row r="2144" spans="1:16" x14ac:dyDescent="0.25">
      <c r="A2144" s="2">
        <v>41744</v>
      </c>
      <c r="B2144" t="s">
        <v>881</v>
      </c>
      <c r="C2144">
        <v>1</v>
      </c>
      <c r="D2144" t="s">
        <v>882</v>
      </c>
      <c r="E2144">
        <v>2014</v>
      </c>
      <c r="F2144" t="s">
        <v>883</v>
      </c>
      <c r="I2144" t="s">
        <v>852</v>
      </c>
      <c r="J2144" t="s">
        <v>857</v>
      </c>
      <c r="K2144">
        <v>1</v>
      </c>
      <c r="L2144">
        <v>45</v>
      </c>
      <c r="M2144" t="s">
        <v>854</v>
      </c>
      <c r="N2144" t="s">
        <v>854</v>
      </c>
      <c r="O2144">
        <v>3</v>
      </c>
      <c r="P2144">
        <v>18</v>
      </c>
    </row>
    <row r="2145" spans="1:16" x14ac:dyDescent="0.25">
      <c r="A2145" s="2">
        <v>41764</v>
      </c>
      <c r="B2145" t="s">
        <v>881</v>
      </c>
      <c r="C2145">
        <v>1</v>
      </c>
      <c r="D2145" t="s">
        <v>882</v>
      </c>
      <c r="E2145">
        <v>2014</v>
      </c>
      <c r="F2145" t="s">
        <v>883</v>
      </c>
      <c r="I2145" t="s">
        <v>852</v>
      </c>
      <c r="J2145" t="s">
        <v>857</v>
      </c>
      <c r="K2145">
        <v>2</v>
      </c>
      <c r="L2145">
        <v>15</v>
      </c>
      <c r="M2145" t="s">
        <v>854</v>
      </c>
      <c r="N2145" t="s">
        <v>854</v>
      </c>
      <c r="O2145">
        <v>3</v>
      </c>
      <c r="P2145">
        <v>13</v>
      </c>
    </row>
    <row r="2146" spans="1:16" x14ac:dyDescent="0.25">
      <c r="A2146" s="2">
        <v>41764</v>
      </c>
      <c r="B2146" t="s">
        <v>881</v>
      </c>
      <c r="C2146">
        <v>1</v>
      </c>
      <c r="D2146" t="s">
        <v>882</v>
      </c>
      <c r="E2146">
        <v>2014</v>
      </c>
      <c r="F2146" t="s">
        <v>883</v>
      </c>
      <c r="I2146" t="s">
        <v>852</v>
      </c>
      <c r="J2146" t="s">
        <v>857</v>
      </c>
      <c r="K2146">
        <v>2</v>
      </c>
      <c r="L2146">
        <v>15</v>
      </c>
      <c r="M2146" t="s">
        <v>854</v>
      </c>
      <c r="N2146" t="s">
        <v>854</v>
      </c>
      <c r="O2146">
        <v>3</v>
      </c>
      <c r="P2146">
        <v>18</v>
      </c>
    </row>
    <row r="2147" spans="1:16" x14ac:dyDescent="0.25">
      <c r="A2147" s="2">
        <v>41764</v>
      </c>
      <c r="B2147" t="s">
        <v>881</v>
      </c>
      <c r="C2147">
        <v>1</v>
      </c>
      <c r="D2147" t="s">
        <v>882</v>
      </c>
      <c r="E2147">
        <v>2014</v>
      </c>
      <c r="F2147" t="s">
        <v>883</v>
      </c>
      <c r="I2147" t="s">
        <v>852</v>
      </c>
      <c r="J2147" t="s">
        <v>857</v>
      </c>
      <c r="K2147">
        <v>2</v>
      </c>
      <c r="L2147">
        <v>15</v>
      </c>
      <c r="M2147" t="s">
        <v>854</v>
      </c>
      <c r="N2147" t="s">
        <v>854</v>
      </c>
      <c r="O2147">
        <v>3</v>
      </c>
      <c r="P2147">
        <v>13</v>
      </c>
    </row>
    <row r="2148" spans="1:16" x14ac:dyDescent="0.25">
      <c r="A2148" s="2">
        <v>41764</v>
      </c>
      <c r="B2148" t="s">
        <v>881</v>
      </c>
      <c r="C2148">
        <v>1</v>
      </c>
      <c r="D2148" t="s">
        <v>882</v>
      </c>
      <c r="E2148">
        <v>2014</v>
      </c>
      <c r="F2148" t="s">
        <v>883</v>
      </c>
      <c r="I2148" t="s">
        <v>852</v>
      </c>
      <c r="J2148" t="s">
        <v>857</v>
      </c>
      <c r="K2148">
        <v>2</v>
      </c>
      <c r="L2148">
        <v>15</v>
      </c>
      <c r="M2148" t="s">
        <v>854</v>
      </c>
      <c r="N2148" t="s">
        <v>854</v>
      </c>
      <c r="O2148">
        <v>3</v>
      </c>
      <c r="P2148">
        <v>13</v>
      </c>
    </row>
    <row r="2149" spans="1:16" x14ac:dyDescent="0.25">
      <c r="A2149" s="2">
        <v>41764</v>
      </c>
      <c r="B2149" t="s">
        <v>881</v>
      </c>
      <c r="C2149">
        <v>1</v>
      </c>
      <c r="D2149" t="s">
        <v>882</v>
      </c>
      <c r="E2149">
        <v>2014</v>
      </c>
      <c r="F2149" t="s">
        <v>883</v>
      </c>
      <c r="I2149" t="s">
        <v>852</v>
      </c>
      <c r="J2149" t="s">
        <v>857</v>
      </c>
      <c r="K2149">
        <v>2</v>
      </c>
      <c r="L2149">
        <v>45</v>
      </c>
      <c r="M2149" t="s">
        <v>854</v>
      </c>
      <c r="N2149" t="s">
        <v>854</v>
      </c>
      <c r="O2149">
        <v>3</v>
      </c>
      <c r="P2149">
        <v>36</v>
      </c>
    </row>
    <row r="2150" spans="1:16" x14ac:dyDescent="0.25">
      <c r="A2150" s="2">
        <v>41764</v>
      </c>
      <c r="B2150" t="s">
        <v>881</v>
      </c>
      <c r="C2150">
        <v>1</v>
      </c>
      <c r="D2150" t="s">
        <v>882</v>
      </c>
      <c r="E2150">
        <v>2014</v>
      </c>
      <c r="F2150" t="s">
        <v>883</v>
      </c>
      <c r="I2150" t="s">
        <v>852</v>
      </c>
      <c r="J2150" t="s">
        <v>857</v>
      </c>
      <c r="K2150">
        <v>2</v>
      </c>
      <c r="L2150">
        <v>45</v>
      </c>
      <c r="M2150" t="s">
        <v>854</v>
      </c>
      <c r="N2150" t="s">
        <v>854</v>
      </c>
      <c r="O2150">
        <v>3</v>
      </c>
      <c r="P2150">
        <v>40</v>
      </c>
    </row>
    <row r="2151" spans="1:16" x14ac:dyDescent="0.25">
      <c r="A2151" s="2">
        <v>41764</v>
      </c>
      <c r="B2151" t="s">
        <v>881</v>
      </c>
      <c r="C2151">
        <v>1</v>
      </c>
      <c r="D2151" t="s">
        <v>882</v>
      </c>
      <c r="E2151">
        <v>2014</v>
      </c>
      <c r="F2151" t="s">
        <v>883</v>
      </c>
      <c r="I2151" t="s">
        <v>852</v>
      </c>
      <c r="J2151" t="s">
        <v>857</v>
      </c>
      <c r="K2151">
        <v>2</v>
      </c>
      <c r="L2151">
        <v>45</v>
      </c>
      <c r="M2151" t="s">
        <v>854</v>
      </c>
      <c r="N2151" t="s">
        <v>854</v>
      </c>
      <c r="O2151">
        <v>3</v>
      </c>
      <c r="P2151">
        <v>39</v>
      </c>
    </row>
    <row r="2152" spans="1:16" x14ac:dyDescent="0.25">
      <c r="A2152" s="2">
        <v>41764</v>
      </c>
      <c r="B2152" t="s">
        <v>881</v>
      </c>
      <c r="C2152">
        <v>1</v>
      </c>
      <c r="D2152" t="s">
        <v>882</v>
      </c>
      <c r="E2152">
        <v>2014</v>
      </c>
      <c r="F2152" t="s">
        <v>883</v>
      </c>
      <c r="I2152" t="s">
        <v>852</v>
      </c>
      <c r="J2152" t="s">
        <v>857</v>
      </c>
      <c r="K2152">
        <v>2</v>
      </c>
      <c r="L2152">
        <v>45</v>
      </c>
      <c r="M2152" t="s">
        <v>854</v>
      </c>
      <c r="N2152" t="s">
        <v>854</v>
      </c>
      <c r="O2152">
        <v>3</v>
      </c>
      <c r="P2152">
        <v>41</v>
      </c>
    </row>
    <row r="2153" spans="1:16" x14ac:dyDescent="0.25">
      <c r="A2153" s="2">
        <v>41744</v>
      </c>
      <c r="B2153" t="s">
        <v>881</v>
      </c>
      <c r="C2153">
        <v>1</v>
      </c>
      <c r="D2153" t="s">
        <v>882</v>
      </c>
      <c r="E2153">
        <v>2014</v>
      </c>
      <c r="F2153" t="s">
        <v>883</v>
      </c>
      <c r="I2153" t="s">
        <v>859</v>
      </c>
      <c r="J2153" t="s">
        <v>860</v>
      </c>
      <c r="K2153">
        <v>1</v>
      </c>
      <c r="L2153">
        <v>45</v>
      </c>
      <c r="M2153" t="s">
        <v>854</v>
      </c>
      <c r="N2153" t="s">
        <v>854</v>
      </c>
      <c r="O2153">
        <v>3</v>
      </c>
      <c r="P2153">
        <v>27</v>
      </c>
    </row>
    <row r="2154" spans="1:16" x14ac:dyDescent="0.25">
      <c r="A2154" s="2">
        <v>41744</v>
      </c>
      <c r="B2154" t="s">
        <v>881</v>
      </c>
      <c r="C2154">
        <v>1</v>
      </c>
      <c r="D2154" t="s">
        <v>882</v>
      </c>
      <c r="E2154">
        <v>2014</v>
      </c>
      <c r="F2154" t="s">
        <v>883</v>
      </c>
      <c r="I2154" t="s">
        <v>859</v>
      </c>
      <c r="J2154" t="s">
        <v>860</v>
      </c>
      <c r="K2154">
        <v>1</v>
      </c>
      <c r="L2154">
        <v>45</v>
      </c>
      <c r="M2154" t="s">
        <v>854</v>
      </c>
      <c r="N2154" t="s">
        <v>854</v>
      </c>
      <c r="O2154">
        <v>3</v>
      </c>
      <c r="P2154">
        <v>16</v>
      </c>
    </row>
    <row r="2155" spans="1:16" x14ac:dyDescent="0.25">
      <c r="A2155" s="2">
        <v>41744</v>
      </c>
      <c r="B2155" t="s">
        <v>881</v>
      </c>
      <c r="C2155">
        <v>1</v>
      </c>
      <c r="D2155" t="s">
        <v>882</v>
      </c>
      <c r="E2155">
        <v>2014</v>
      </c>
      <c r="F2155" t="s">
        <v>883</v>
      </c>
      <c r="I2155" t="s">
        <v>859</v>
      </c>
      <c r="J2155" t="s">
        <v>860</v>
      </c>
      <c r="K2155">
        <v>1</v>
      </c>
      <c r="L2155">
        <v>45</v>
      </c>
      <c r="M2155" t="s">
        <v>854</v>
      </c>
      <c r="N2155" t="s">
        <v>854</v>
      </c>
      <c r="O2155">
        <v>3</v>
      </c>
      <c r="P2155">
        <v>27</v>
      </c>
    </row>
    <row r="2156" spans="1:16" x14ac:dyDescent="0.25">
      <c r="A2156" s="2">
        <v>41744</v>
      </c>
      <c r="B2156" t="s">
        <v>881</v>
      </c>
      <c r="C2156">
        <v>1</v>
      </c>
      <c r="D2156" t="s">
        <v>882</v>
      </c>
      <c r="E2156">
        <v>2014</v>
      </c>
      <c r="F2156" t="s">
        <v>883</v>
      </c>
      <c r="I2156" t="s">
        <v>859</v>
      </c>
      <c r="J2156" t="s">
        <v>860</v>
      </c>
      <c r="K2156">
        <v>1</v>
      </c>
      <c r="L2156">
        <v>45</v>
      </c>
      <c r="M2156" t="s">
        <v>854</v>
      </c>
      <c r="N2156" t="s">
        <v>854</v>
      </c>
      <c r="O2156">
        <v>3</v>
      </c>
      <c r="P2156">
        <v>21</v>
      </c>
    </row>
    <row r="2157" spans="1:16" x14ac:dyDescent="0.25">
      <c r="A2157" s="2">
        <v>41764</v>
      </c>
      <c r="B2157" t="s">
        <v>881</v>
      </c>
      <c r="C2157">
        <v>1</v>
      </c>
      <c r="D2157" t="s">
        <v>882</v>
      </c>
      <c r="E2157">
        <v>2014</v>
      </c>
      <c r="F2157" t="s">
        <v>883</v>
      </c>
      <c r="I2157" t="s">
        <v>859</v>
      </c>
      <c r="J2157" t="s">
        <v>860</v>
      </c>
      <c r="K2157">
        <v>2</v>
      </c>
      <c r="L2157">
        <v>45</v>
      </c>
      <c r="M2157" t="s">
        <v>854</v>
      </c>
      <c r="N2157" t="s">
        <v>854</v>
      </c>
      <c r="O2157">
        <v>3</v>
      </c>
      <c r="P2157">
        <v>27</v>
      </c>
    </row>
    <row r="2158" spans="1:16" x14ac:dyDescent="0.25">
      <c r="A2158" s="2">
        <v>41764</v>
      </c>
      <c r="B2158" t="s">
        <v>881</v>
      </c>
      <c r="C2158">
        <v>1</v>
      </c>
      <c r="D2158" t="s">
        <v>882</v>
      </c>
      <c r="E2158">
        <v>2014</v>
      </c>
      <c r="F2158" t="s">
        <v>883</v>
      </c>
      <c r="I2158" t="s">
        <v>859</v>
      </c>
      <c r="J2158" t="s">
        <v>860</v>
      </c>
      <c r="K2158">
        <v>2</v>
      </c>
      <c r="L2158">
        <v>45</v>
      </c>
      <c r="M2158" t="s">
        <v>854</v>
      </c>
      <c r="N2158" t="s">
        <v>854</v>
      </c>
      <c r="O2158">
        <v>3</v>
      </c>
      <c r="P2158">
        <v>37</v>
      </c>
    </row>
    <row r="2159" spans="1:16" x14ac:dyDescent="0.25">
      <c r="A2159" s="2">
        <v>41764</v>
      </c>
      <c r="B2159" t="s">
        <v>881</v>
      </c>
      <c r="C2159">
        <v>1</v>
      </c>
      <c r="D2159" t="s">
        <v>882</v>
      </c>
      <c r="E2159">
        <v>2014</v>
      </c>
      <c r="F2159" t="s">
        <v>883</v>
      </c>
      <c r="I2159" t="s">
        <v>859</v>
      </c>
      <c r="J2159" t="s">
        <v>860</v>
      </c>
      <c r="K2159">
        <v>2</v>
      </c>
      <c r="L2159">
        <v>45</v>
      </c>
      <c r="M2159" t="s">
        <v>854</v>
      </c>
      <c r="N2159" t="s">
        <v>854</v>
      </c>
      <c r="O2159">
        <v>3</v>
      </c>
      <c r="P2159">
        <v>54</v>
      </c>
    </row>
    <row r="2160" spans="1:16" x14ac:dyDescent="0.25">
      <c r="A2160" s="2">
        <v>41764</v>
      </c>
      <c r="B2160" t="s">
        <v>881</v>
      </c>
      <c r="C2160">
        <v>1</v>
      </c>
      <c r="D2160" t="s">
        <v>882</v>
      </c>
      <c r="E2160">
        <v>2014</v>
      </c>
      <c r="F2160" t="s">
        <v>883</v>
      </c>
      <c r="I2160" t="s">
        <v>859</v>
      </c>
      <c r="J2160" t="s">
        <v>860</v>
      </c>
      <c r="K2160">
        <v>2</v>
      </c>
      <c r="L2160">
        <v>45</v>
      </c>
      <c r="M2160" t="s">
        <v>854</v>
      </c>
      <c r="N2160" t="s">
        <v>854</v>
      </c>
      <c r="O2160">
        <v>3</v>
      </c>
      <c r="P2160">
        <v>40</v>
      </c>
    </row>
    <row r="2161" spans="1:15" x14ac:dyDescent="0.25">
      <c r="A2161" s="2">
        <v>41744</v>
      </c>
      <c r="B2161" t="s">
        <v>881</v>
      </c>
      <c r="C2161">
        <v>1</v>
      </c>
      <c r="D2161" t="s">
        <v>882</v>
      </c>
      <c r="E2161">
        <v>2014</v>
      </c>
      <c r="F2161" s="2">
        <v>41858</v>
      </c>
      <c r="I2161" t="s">
        <v>852</v>
      </c>
      <c r="J2161" t="s">
        <v>853</v>
      </c>
      <c r="K2161">
        <v>1</v>
      </c>
      <c r="L2161">
        <v>15</v>
      </c>
      <c r="M2161" t="s">
        <v>854</v>
      </c>
      <c r="N2161" t="s">
        <v>854</v>
      </c>
      <c r="O2161">
        <v>6</v>
      </c>
    </row>
    <row r="2162" spans="1:15" x14ac:dyDescent="0.25">
      <c r="A2162" s="2">
        <v>41744</v>
      </c>
      <c r="B2162" t="s">
        <v>881</v>
      </c>
      <c r="C2162">
        <v>1</v>
      </c>
      <c r="D2162" t="s">
        <v>882</v>
      </c>
      <c r="E2162">
        <v>2014</v>
      </c>
      <c r="F2162" s="2">
        <v>41858</v>
      </c>
      <c r="I2162" t="s">
        <v>852</v>
      </c>
      <c r="J2162" t="s">
        <v>853</v>
      </c>
      <c r="K2162">
        <v>1</v>
      </c>
      <c r="L2162">
        <v>15</v>
      </c>
      <c r="M2162" t="s">
        <v>854</v>
      </c>
      <c r="N2162" t="s">
        <v>854</v>
      </c>
      <c r="O2162">
        <v>6</v>
      </c>
    </row>
    <row r="2163" spans="1:15" x14ac:dyDescent="0.25">
      <c r="A2163" s="2">
        <v>41744</v>
      </c>
      <c r="B2163" t="s">
        <v>881</v>
      </c>
      <c r="C2163">
        <v>1</v>
      </c>
      <c r="D2163" t="s">
        <v>882</v>
      </c>
      <c r="E2163">
        <v>2014</v>
      </c>
      <c r="F2163" s="2">
        <v>41858</v>
      </c>
      <c r="I2163" t="s">
        <v>852</v>
      </c>
      <c r="J2163" t="s">
        <v>853</v>
      </c>
      <c r="K2163">
        <v>1</v>
      </c>
      <c r="L2163">
        <v>15</v>
      </c>
      <c r="M2163" t="s">
        <v>854</v>
      </c>
      <c r="N2163" t="s">
        <v>854</v>
      </c>
      <c r="O2163">
        <v>6</v>
      </c>
    </row>
    <row r="2164" spans="1:15" x14ac:dyDescent="0.25">
      <c r="A2164" s="2">
        <v>41744</v>
      </c>
      <c r="B2164" t="s">
        <v>881</v>
      </c>
      <c r="C2164">
        <v>1</v>
      </c>
      <c r="D2164" t="s">
        <v>882</v>
      </c>
      <c r="E2164">
        <v>2014</v>
      </c>
      <c r="F2164" s="2">
        <v>41858</v>
      </c>
      <c r="I2164" t="s">
        <v>852</v>
      </c>
      <c r="J2164" t="s">
        <v>853</v>
      </c>
      <c r="K2164">
        <v>1</v>
      </c>
      <c r="L2164">
        <v>15</v>
      </c>
      <c r="M2164" t="s">
        <v>854</v>
      </c>
      <c r="N2164" t="s">
        <v>854</v>
      </c>
      <c r="O2164">
        <v>6</v>
      </c>
    </row>
    <row r="2165" spans="1:15" x14ac:dyDescent="0.25">
      <c r="A2165" s="2">
        <v>41744</v>
      </c>
      <c r="B2165" t="s">
        <v>881</v>
      </c>
      <c r="C2165">
        <v>1</v>
      </c>
      <c r="D2165" t="s">
        <v>882</v>
      </c>
      <c r="E2165">
        <v>2014</v>
      </c>
      <c r="F2165" s="2">
        <v>41859</v>
      </c>
      <c r="I2165" t="s">
        <v>852</v>
      </c>
      <c r="J2165" t="s">
        <v>853</v>
      </c>
      <c r="K2165">
        <v>1</v>
      </c>
      <c r="L2165">
        <v>45</v>
      </c>
      <c r="M2165" t="s">
        <v>854</v>
      </c>
      <c r="N2165" t="s">
        <v>854</v>
      </c>
      <c r="O2165">
        <v>6</v>
      </c>
    </row>
    <row r="2166" spans="1:15" x14ac:dyDescent="0.25">
      <c r="A2166" s="2">
        <v>41744</v>
      </c>
      <c r="B2166" t="s">
        <v>881</v>
      </c>
      <c r="C2166">
        <v>1</v>
      </c>
      <c r="D2166" t="s">
        <v>882</v>
      </c>
      <c r="E2166">
        <v>2014</v>
      </c>
      <c r="F2166" s="2">
        <v>41859</v>
      </c>
      <c r="I2166" t="s">
        <v>852</v>
      </c>
      <c r="J2166" t="s">
        <v>853</v>
      </c>
      <c r="K2166">
        <v>1</v>
      </c>
      <c r="L2166">
        <v>45</v>
      </c>
      <c r="M2166" t="s">
        <v>854</v>
      </c>
      <c r="N2166" t="s">
        <v>854</v>
      </c>
      <c r="O2166">
        <v>6</v>
      </c>
    </row>
    <row r="2167" spans="1:15" x14ac:dyDescent="0.25">
      <c r="A2167" s="2">
        <v>41744</v>
      </c>
      <c r="B2167" t="s">
        <v>881</v>
      </c>
      <c r="C2167">
        <v>1</v>
      </c>
      <c r="D2167" t="s">
        <v>882</v>
      </c>
      <c r="E2167">
        <v>2014</v>
      </c>
      <c r="F2167" s="2">
        <v>41859</v>
      </c>
      <c r="I2167" t="s">
        <v>852</v>
      </c>
      <c r="J2167" t="s">
        <v>853</v>
      </c>
      <c r="K2167">
        <v>1</v>
      </c>
      <c r="L2167">
        <v>45</v>
      </c>
      <c r="M2167" t="s">
        <v>854</v>
      </c>
      <c r="N2167" t="s">
        <v>854</v>
      </c>
      <c r="O2167">
        <v>6</v>
      </c>
    </row>
    <row r="2168" spans="1:15" x14ac:dyDescent="0.25">
      <c r="A2168" s="2">
        <v>41744</v>
      </c>
      <c r="B2168" t="s">
        <v>881</v>
      </c>
      <c r="C2168">
        <v>1</v>
      </c>
      <c r="D2168" t="s">
        <v>882</v>
      </c>
      <c r="E2168">
        <v>2014</v>
      </c>
      <c r="F2168" s="2">
        <v>41859</v>
      </c>
      <c r="I2168" t="s">
        <v>852</v>
      </c>
      <c r="J2168" t="s">
        <v>853</v>
      </c>
      <c r="K2168">
        <v>1</v>
      </c>
      <c r="L2168">
        <v>45</v>
      </c>
      <c r="M2168" t="s">
        <v>854</v>
      </c>
      <c r="N2168" t="s">
        <v>854</v>
      </c>
      <c r="O2168">
        <v>6</v>
      </c>
    </row>
    <row r="2169" spans="1:15" x14ac:dyDescent="0.25">
      <c r="A2169" s="2">
        <v>41764</v>
      </c>
      <c r="B2169" t="s">
        <v>881</v>
      </c>
      <c r="C2169">
        <v>1</v>
      </c>
      <c r="D2169" t="s">
        <v>882</v>
      </c>
      <c r="E2169">
        <v>2014</v>
      </c>
      <c r="F2169" s="2">
        <v>41857</v>
      </c>
      <c r="I2169" t="s">
        <v>852</v>
      </c>
      <c r="J2169" t="s">
        <v>853</v>
      </c>
      <c r="K2169">
        <v>2</v>
      </c>
      <c r="L2169">
        <v>15</v>
      </c>
      <c r="M2169" t="s">
        <v>854</v>
      </c>
      <c r="N2169" t="s">
        <v>854</v>
      </c>
      <c r="O2169">
        <v>6</v>
      </c>
    </row>
    <row r="2170" spans="1:15" x14ac:dyDescent="0.25">
      <c r="A2170" s="2">
        <v>41764</v>
      </c>
      <c r="B2170" t="s">
        <v>881</v>
      </c>
      <c r="C2170">
        <v>1</v>
      </c>
      <c r="D2170" t="s">
        <v>882</v>
      </c>
      <c r="E2170">
        <v>2014</v>
      </c>
      <c r="F2170" s="2">
        <v>41857</v>
      </c>
      <c r="I2170" t="s">
        <v>852</v>
      </c>
      <c r="J2170" t="s">
        <v>853</v>
      </c>
      <c r="K2170">
        <v>2</v>
      </c>
      <c r="L2170">
        <v>15</v>
      </c>
      <c r="M2170" t="s">
        <v>854</v>
      </c>
      <c r="N2170" t="s">
        <v>854</v>
      </c>
      <c r="O2170">
        <v>6</v>
      </c>
    </row>
    <row r="2171" spans="1:15" x14ac:dyDescent="0.25">
      <c r="A2171" s="2">
        <v>41764</v>
      </c>
      <c r="B2171" t="s">
        <v>881</v>
      </c>
      <c r="C2171">
        <v>1</v>
      </c>
      <c r="D2171" t="s">
        <v>882</v>
      </c>
      <c r="E2171">
        <v>2014</v>
      </c>
      <c r="F2171" s="2">
        <v>41857</v>
      </c>
      <c r="I2171" t="s">
        <v>852</v>
      </c>
      <c r="J2171" t="s">
        <v>853</v>
      </c>
      <c r="K2171">
        <v>2</v>
      </c>
      <c r="L2171">
        <v>15</v>
      </c>
      <c r="M2171" t="s">
        <v>854</v>
      </c>
      <c r="N2171" t="s">
        <v>854</v>
      </c>
      <c r="O2171">
        <v>6</v>
      </c>
    </row>
    <row r="2172" spans="1:15" x14ac:dyDescent="0.25">
      <c r="A2172" s="2">
        <v>41764</v>
      </c>
      <c r="B2172" t="s">
        <v>881</v>
      </c>
      <c r="C2172">
        <v>1</v>
      </c>
      <c r="D2172" t="s">
        <v>882</v>
      </c>
      <c r="E2172">
        <v>2014</v>
      </c>
      <c r="F2172" s="2">
        <v>41857</v>
      </c>
      <c r="I2172" t="s">
        <v>852</v>
      </c>
      <c r="J2172" t="s">
        <v>853</v>
      </c>
      <c r="K2172">
        <v>2</v>
      </c>
      <c r="L2172">
        <v>15</v>
      </c>
      <c r="M2172" t="s">
        <v>854</v>
      </c>
      <c r="N2172" t="s">
        <v>854</v>
      </c>
      <c r="O2172">
        <v>6</v>
      </c>
    </row>
    <row r="2173" spans="1:15" x14ac:dyDescent="0.25">
      <c r="A2173" s="2">
        <v>41764</v>
      </c>
      <c r="B2173" t="s">
        <v>881</v>
      </c>
      <c r="C2173">
        <v>1</v>
      </c>
      <c r="D2173" t="s">
        <v>882</v>
      </c>
      <c r="E2173">
        <v>2014</v>
      </c>
      <c r="F2173" s="2">
        <v>41858</v>
      </c>
      <c r="I2173" t="s">
        <v>852</v>
      </c>
      <c r="J2173" t="s">
        <v>853</v>
      </c>
      <c r="K2173">
        <v>2</v>
      </c>
      <c r="L2173">
        <v>45</v>
      </c>
      <c r="M2173" t="s">
        <v>854</v>
      </c>
      <c r="N2173" t="s">
        <v>854</v>
      </c>
      <c r="O2173">
        <v>6</v>
      </c>
    </row>
    <row r="2174" spans="1:15" x14ac:dyDescent="0.25">
      <c r="A2174" s="2">
        <v>41764</v>
      </c>
      <c r="B2174" t="s">
        <v>881</v>
      </c>
      <c r="C2174">
        <v>1</v>
      </c>
      <c r="D2174" t="s">
        <v>882</v>
      </c>
      <c r="E2174">
        <v>2014</v>
      </c>
      <c r="F2174" s="2">
        <v>41858</v>
      </c>
      <c r="I2174" t="s">
        <v>852</v>
      </c>
      <c r="J2174" t="s">
        <v>853</v>
      </c>
      <c r="K2174">
        <v>2</v>
      </c>
      <c r="L2174">
        <v>45</v>
      </c>
      <c r="M2174" t="s">
        <v>854</v>
      </c>
      <c r="N2174" t="s">
        <v>854</v>
      </c>
      <c r="O2174">
        <v>6</v>
      </c>
    </row>
    <row r="2175" spans="1:15" x14ac:dyDescent="0.25">
      <c r="A2175" s="2">
        <v>41764</v>
      </c>
      <c r="B2175" t="s">
        <v>881</v>
      </c>
      <c r="C2175">
        <v>1</v>
      </c>
      <c r="D2175" t="s">
        <v>882</v>
      </c>
      <c r="E2175">
        <v>2014</v>
      </c>
      <c r="F2175" s="2">
        <v>41858</v>
      </c>
      <c r="I2175" t="s">
        <v>852</v>
      </c>
      <c r="J2175" t="s">
        <v>853</v>
      </c>
      <c r="K2175">
        <v>2</v>
      </c>
      <c r="L2175">
        <v>45</v>
      </c>
      <c r="M2175" t="s">
        <v>854</v>
      </c>
      <c r="N2175" t="s">
        <v>854</v>
      </c>
      <c r="O2175">
        <v>6</v>
      </c>
    </row>
    <row r="2176" spans="1:15" x14ac:dyDescent="0.25">
      <c r="A2176" s="2">
        <v>41764</v>
      </c>
      <c r="B2176" t="s">
        <v>881</v>
      </c>
      <c r="C2176">
        <v>1</v>
      </c>
      <c r="D2176" t="s">
        <v>882</v>
      </c>
      <c r="E2176">
        <v>2014</v>
      </c>
      <c r="F2176" s="2">
        <v>41858</v>
      </c>
      <c r="I2176" t="s">
        <v>852</v>
      </c>
      <c r="J2176" t="s">
        <v>853</v>
      </c>
      <c r="K2176">
        <v>2</v>
      </c>
      <c r="L2176">
        <v>45</v>
      </c>
      <c r="M2176" t="s">
        <v>854</v>
      </c>
      <c r="N2176" t="s">
        <v>854</v>
      </c>
      <c r="O2176">
        <v>6</v>
      </c>
    </row>
    <row r="2177" spans="1:15" x14ac:dyDescent="0.25">
      <c r="A2177" s="2">
        <v>41792</v>
      </c>
      <c r="B2177" t="s">
        <v>881</v>
      </c>
      <c r="C2177">
        <v>1</v>
      </c>
      <c r="D2177" t="s">
        <v>882</v>
      </c>
      <c r="E2177">
        <v>2014</v>
      </c>
      <c r="F2177" s="2">
        <v>41894</v>
      </c>
      <c r="I2177" t="s">
        <v>852</v>
      </c>
      <c r="J2177" t="s">
        <v>853</v>
      </c>
      <c r="K2177">
        <v>3</v>
      </c>
      <c r="L2177">
        <v>15</v>
      </c>
      <c r="M2177" t="s">
        <v>854</v>
      </c>
      <c r="N2177" t="s">
        <v>854</v>
      </c>
      <c r="O2177">
        <v>6</v>
      </c>
    </row>
    <row r="2178" spans="1:15" x14ac:dyDescent="0.25">
      <c r="A2178" s="2">
        <v>41792</v>
      </c>
      <c r="B2178" t="s">
        <v>881</v>
      </c>
      <c r="C2178">
        <v>1</v>
      </c>
      <c r="D2178" t="s">
        <v>882</v>
      </c>
      <c r="E2178">
        <v>2014</v>
      </c>
      <c r="F2178" s="2">
        <v>41894</v>
      </c>
      <c r="I2178" t="s">
        <v>852</v>
      </c>
      <c r="J2178" t="s">
        <v>853</v>
      </c>
      <c r="K2178">
        <v>3</v>
      </c>
      <c r="L2178">
        <v>15</v>
      </c>
      <c r="M2178" t="s">
        <v>854</v>
      </c>
      <c r="N2178" t="s">
        <v>854</v>
      </c>
      <c r="O2178">
        <v>6</v>
      </c>
    </row>
    <row r="2179" spans="1:15" x14ac:dyDescent="0.25">
      <c r="A2179" s="2">
        <v>41792</v>
      </c>
      <c r="B2179" t="s">
        <v>881</v>
      </c>
      <c r="C2179">
        <v>1</v>
      </c>
      <c r="D2179" t="s">
        <v>882</v>
      </c>
      <c r="E2179">
        <v>2014</v>
      </c>
      <c r="F2179" s="2">
        <v>41894</v>
      </c>
      <c r="I2179" t="s">
        <v>852</v>
      </c>
      <c r="J2179" t="s">
        <v>853</v>
      </c>
      <c r="K2179">
        <v>3</v>
      </c>
      <c r="L2179">
        <v>15</v>
      </c>
      <c r="M2179" t="s">
        <v>854</v>
      </c>
      <c r="N2179" t="s">
        <v>854</v>
      </c>
      <c r="O2179">
        <v>6</v>
      </c>
    </row>
    <row r="2180" spans="1:15" x14ac:dyDescent="0.25">
      <c r="A2180" s="2">
        <v>41792</v>
      </c>
      <c r="B2180" t="s">
        <v>881</v>
      </c>
      <c r="C2180">
        <v>1</v>
      </c>
      <c r="D2180" t="s">
        <v>882</v>
      </c>
      <c r="E2180">
        <v>2014</v>
      </c>
      <c r="F2180" s="2">
        <v>41894</v>
      </c>
      <c r="I2180" t="s">
        <v>852</v>
      </c>
      <c r="J2180" t="s">
        <v>853</v>
      </c>
      <c r="K2180">
        <v>3</v>
      </c>
      <c r="L2180">
        <v>15</v>
      </c>
      <c r="M2180" t="s">
        <v>854</v>
      </c>
      <c r="N2180" t="s">
        <v>854</v>
      </c>
      <c r="O2180">
        <v>6</v>
      </c>
    </row>
    <row r="2181" spans="1:15" x14ac:dyDescent="0.25">
      <c r="A2181" s="2">
        <v>41792</v>
      </c>
      <c r="B2181" t="s">
        <v>881</v>
      </c>
      <c r="C2181">
        <v>1</v>
      </c>
      <c r="D2181" t="s">
        <v>882</v>
      </c>
      <c r="E2181">
        <v>2014</v>
      </c>
      <c r="F2181" s="2">
        <v>41894</v>
      </c>
      <c r="I2181" t="s">
        <v>852</v>
      </c>
      <c r="J2181" t="s">
        <v>853</v>
      </c>
      <c r="K2181">
        <v>3</v>
      </c>
      <c r="L2181">
        <v>45</v>
      </c>
      <c r="M2181" t="s">
        <v>854</v>
      </c>
      <c r="N2181" t="s">
        <v>854</v>
      </c>
      <c r="O2181">
        <v>6</v>
      </c>
    </row>
    <row r="2182" spans="1:15" x14ac:dyDescent="0.25">
      <c r="A2182" s="2">
        <v>41792</v>
      </c>
      <c r="B2182" t="s">
        <v>881</v>
      </c>
      <c r="C2182">
        <v>1</v>
      </c>
      <c r="D2182" t="s">
        <v>882</v>
      </c>
      <c r="E2182">
        <v>2014</v>
      </c>
      <c r="F2182" s="2">
        <v>41894</v>
      </c>
      <c r="I2182" t="s">
        <v>852</v>
      </c>
      <c r="J2182" t="s">
        <v>853</v>
      </c>
      <c r="K2182">
        <v>3</v>
      </c>
      <c r="L2182">
        <v>45</v>
      </c>
      <c r="M2182" t="s">
        <v>854</v>
      </c>
      <c r="N2182" t="s">
        <v>854</v>
      </c>
      <c r="O2182">
        <v>6</v>
      </c>
    </row>
    <row r="2183" spans="1:15" x14ac:dyDescent="0.25">
      <c r="A2183" s="2">
        <v>41792</v>
      </c>
      <c r="B2183" t="s">
        <v>881</v>
      </c>
      <c r="C2183">
        <v>1</v>
      </c>
      <c r="D2183" t="s">
        <v>882</v>
      </c>
      <c r="E2183">
        <v>2014</v>
      </c>
      <c r="F2183" s="2">
        <v>41894</v>
      </c>
      <c r="I2183" t="s">
        <v>852</v>
      </c>
      <c r="J2183" t="s">
        <v>853</v>
      </c>
      <c r="K2183">
        <v>3</v>
      </c>
      <c r="L2183">
        <v>45</v>
      </c>
      <c r="M2183" t="s">
        <v>854</v>
      </c>
      <c r="N2183" t="s">
        <v>854</v>
      </c>
      <c r="O2183">
        <v>6</v>
      </c>
    </row>
    <row r="2184" spans="1:15" x14ac:dyDescent="0.25">
      <c r="A2184" s="2">
        <v>41792</v>
      </c>
      <c r="B2184" t="s">
        <v>881</v>
      </c>
      <c r="C2184">
        <v>1</v>
      </c>
      <c r="D2184" t="s">
        <v>882</v>
      </c>
      <c r="E2184">
        <v>2014</v>
      </c>
      <c r="F2184" s="2">
        <v>41894</v>
      </c>
      <c r="I2184" t="s">
        <v>852</v>
      </c>
      <c r="J2184" t="s">
        <v>853</v>
      </c>
      <c r="K2184">
        <v>3</v>
      </c>
      <c r="L2184">
        <v>45</v>
      </c>
      <c r="M2184" t="s">
        <v>854</v>
      </c>
      <c r="N2184" t="s">
        <v>854</v>
      </c>
      <c r="O2184">
        <v>6</v>
      </c>
    </row>
    <row r="2185" spans="1:15" x14ac:dyDescent="0.25">
      <c r="A2185" s="2">
        <v>41809</v>
      </c>
      <c r="B2185" t="s">
        <v>881</v>
      </c>
      <c r="C2185">
        <v>1</v>
      </c>
      <c r="D2185" t="s">
        <v>882</v>
      </c>
      <c r="E2185">
        <v>2014</v>
      </c>
      <c r="F2185" s="2">
        <v>41897</v>
      </c>
      <c r="I2185" t="s">
        <v>852</v>
      </c>
      <c r="J2185" t="s">
        <v>853</v>
      </c>
      <c r="K2185">
        <v>4</v>
      </c>
      <c r="L2185">
        <v>15</v>
      </c>
      <c r="M2185" t="s">
        <v>854</v>
      </c>
      <c r="N2185" t="s">
        <v>854</v>
      </c>
      <c r="O2185">
        <v>6</v>
      </c>
    </row>
    <row r="2186" spans="1:15" x14ac:dyDescent="0.25">
      <c r="A2186" s="2">
        <v>41809</v>
      </c>
      <c r="B2186" t="s">
        <v>881</v>
      </c>
      <c r="C2186">
        <v>1</v>
      </c>
      <c r="D2186" t="s">
        <v>882</v>
      </c>
      <c r="E2186">
        <v>2014</v>
      </c>
      <c r="F2186" s="2">
        <v>41897</v>
      </c>
      <c r="I2186" t="s">
        <v>852</v>
      </c>
      <c r="J2186" t="s">
        <v>853</v>
      </c>
      <c r="K2186">
        <v>4</v>
      </c>
      <c r="L2186">
        <v>15</v>
      </c>
      <c r="M2186" t="s">
        <v>854</v>
      </c>
      <c r="N2186" t="s">
        <v>854</v>
      </c>
      <c r="O2186">
        <v>6</v>
      </c>
    </row>
    <row r="2187" spans="1:15" x14ac:dyDescent="0.25">
      <c r="A2187" s="2">
        <v>41809</v>
      </c>
      <c r="B2187" t="s">
        <v>881</v>
      </c>
      <c r="C2187">
        <v>1</v>
      </c>
      <c r="D2187" t="s">
        <v>882</v>
      </c>
      <c r="E2187">
        <v>2014</v>
      </c>
      <c r="F2187" s="2">
        <v>41897</v>
      </c>
      <c r="I2187" t="s">
        <v>852</v>
      </c>
      <c r="J2187" t="s">
        <v>853</v>
      </c>
      <c r="K2187">
        <v>4</v>
      </c>
      <c r="L2187">
        <v>15</v>
      </c>
      <c r="M2187" t="s">
        <v>854</v>
      </c>
      <c r="N2187" t="s">
        <v>854</v>
      </c>
      <c r="O2187">
        <v>6</v>
      </c>
    </row>
    <row r="2188" spans="1:15" x14ac:dyDescent="0.25">
      <c r="A2188" s="2">
        <v>41809</v>
      </c>
      <c r="B2188" t="s">
        <v>881</v>
      </c>
      <c r="C2188">
        <v>1</v>
      </c>
      <c r="D2188" t="s">
        <v>882</v>
      </c>
      <c r="E2188">
        <v>2014</v>
      </c>
      <c r="F2188" s="2">
        <v>41897</v>
      </c>
      <c r="I2188" t="s">
        <v>852</v>
      </c>
      <c r="J2188" t="s">
        <v>853</v>
      </c>
      <c r="K2188">
        <v>4</v>
      </c>
      <c r="L2188">
        <v>15</v>
      </c>
      <c r="M2188" t="s">
        <v>854</v>
      </c>
      <c r="N2188" t="s">
        <v>854</v>
      </c>
      <c r="O2188">
        <v>6</v>
      </c>
    </row>
    <row r="2189" spans="1:15" x14ac:dyDescent="0.25">
      <c r="A2189" s="2">
        <v>41809</v>
      </c>
      <c r="B2189" t="s">
        <v>881</v>
      </c>
      <c r="C2189">
        <v>1</v>
      </c>
      <c r="D2189" t="s">
        <v>882</v>
      </c>
      <c r="E2189">
        <v>2014</v>
      </c>
      <c r="F2189" s="2">
        <v>41897</v>
      </c>
      <c r="I2189" t="s">
        <v>852</v>
      </c>
      <c r="J2189" t="s">
        <v>853</v>
      </c>
      <c r="K2189">
        <v>4</v>
      </c>
      <c r="L2189">
        <v>45</v>
      </c>
      <c r="M2189" t="s">
        <v>854</v>
      </c>
      <c r="N2189" t="s">
        <v>854</v>
      </c>
      <c r="O2189">
        <v>6</v>
      </c>
    </row>
    <row r="2190" spans="1:15" x14ac:dyDescent="0.25">
      <c r="A2190" s="2">
        <v>41809</v>
      </c>
      <c r="B2190" t="s">
        <v>881</v>
      </c>
      <c r="C2190">
        <v>1</v>
      </c>
      <c r="D2190" t="s">
        <v>882</v>
      </c>
      <c r="E2190">
        <v>2014</v>
      </c>
      <c r="F2190" s="2">
        <v>41897</v>
      </c>
      <c r="I2190" t="s">
        <v>852</v>
      </c>
      <c r="J2190" t="s">
        <v>853</v>
      </c>
      <c r="K2190">
        <v>4</v>
      </c>
      <c r="L2190">
        <v>45</v>
      </c>
      <c r="M2190" t="s">
        <v>854</v>
      </c>
      <c r="N2190" t="s">
        <v>854</v>
      </c>
      <c r="O2190">
        <v>6</v>
      </c>
    </row>
    <row r="2191" spans="1:15" x14ac:dyDescent="0.25">
      <c r="A2191" s="2">
        <v>41809</v>
      </c>
      <c r="B2191" t="s">
        <v>881</v>
      </c>
      <c r="C2191">
        <v>1</v>
      </c>
      <c r="D2191" t="s">
        <v>882</v>
      </c>
      <c r="E2191">
        <v>2014</v>
      </c>
      <c r="F2191" s="2">
        <v>41897</v>
      </c>
      <c r="I2191" t="s">
        <v>852</v>
      </c>
      <c r="J2191" t="s">
        <v>853</v>
      </c>
      <c r="K2191">
        <v>4</v>
      </c>
      <c r="L2191">
        <v>45</v>
      </c>
      <c r="M2191" t="s">
        <v>854</v>
      </c>
      <c r="N2191" t="s">
        <v>854</v>
      </c>
      <c r="O2191">
        <v>6</v>
      </c>
    </row>
    <row r="2192" spans="1:15" x14ac:dyDescent="0.25">
      <c r="A2192" s="2">
        <v>41809</v>
      </c>
      <c r="B2192" t="s">
        <v>881</v>
      </c>
      <c r="C2192">
        <v>1</v>
      </c>
      <c r="D2192" t="s">
        <v>882</v>
      </c>
      <c r="E2192">
        <v>2014</v>
      </c>
      <c r="F2192" s="2">
        <v>41897</v>
      </c>
      <c r="I2192" t="s">
        <v>852</v>
      </c>
      <c r="J2192" t="s">
        <v>853</v>
      </c>
      <c r="K2192">
        <v>4</v>
      </c>
      <c r="L2192">
        <v>45</v>
      </c>
      <c r="M2192" t="s">
        <v>854</v>
      </c>
      <c r="N2192" t="s">
        <v>854</v>
      </c>
      <c r="O2192">
        <v>6</v>
      </c>
    </row>
    <row r="2193" spans="1:15" x14ac:dyDescent="0.25">
      <c r="A2193" s="2">
        <v>41744</v>
      </c>
      <c r="B2193" t="s">
        <v>881</v>
      </c>
      <c r="C2193">
        <v>1</v>
      </c>
      <c r="D2193" t="s">
        <v>882</v>
      </c>
      <c r="E2193">
        <v>2014</v>
      </c>
      <c r="F2193" s="2">
        <v>41853</v>
      </c>
      <c r="I2193" t="s">
        <v>852</v>
      </c>
      <c r="J2193" t="s">
        <v>858</v>
      </c>
      <c r="K2193">
        <v>1</v>
      </c>
      <c r="L2193">
        <v>15</v>
      </c>
      <c r="M2193" t="s">
        <v>854</v>
      </c>
      <c r="N2193" t="s">
        <v>854</v>
      </c>
      <c r="O2193">
        <v>6</v>
      </c>
    </row>
    <row r="2194" spans="1:15" x14ac:dyDescent="0.25">
      <c r="A2194" s="2">
        <v>41744</v>
      </c>
      <c r="B2194" t="s">
        <v>881</v>
      </c>
      <c r="C2194">
        <v>1</v>
      </c>
      <c r="D2194" t="s">
        <v>882</v>
      </c>
      <c r="E2194">
        <v>2014</v>
      </c>
      <c r="F2194" s="2">
        <v>41853</v>
      </c>
      <c r="I2194" t="s">
        <v>852</v>
      </c>
      <c r="J2194" t="s">
        <v>858</v>
      </c>
      <c r="K2194">
        <v>1</v>
      </c>
      <c r="L2194">
        <v>15</v>
      </c>
      <c r="M2194" t="s">
        <v>854</v>
      </c>
      <c r="N2194" t="s">
        <v>854</v>
      </c>
      <c r="O2194">
        <v>6</v>
      </c>
    </row>
    <row r="2195" spans="1:15" x14ac:dyDescent="0.25">
      <c r="A2195" s="2">
        <v>41744</v>
      </c>
      <c r="B2195" t="s">
        <v>881</v>
      </c>
      <c r="C2195">
        <v>1</v>
      </c>
      <c r="D2195" t="s">
        <v>882</v>
      </c>
      <c r="E2195">
        <v>2014</v>
      </c>
      <c r="F2195" s="2">
        <v>41853</v>
      </c>
      <c r="I2195" t="s">
        <v>852</v>
      </c>
      <c r="J2195" t="s">
        <v>858</v>
      </c>
      <c r="K2195">
        <v>1</v>
      </c>
      <c r="L2195">
        <v>15</v>
      </c>
      <c r="M2195" t="s">
        <v>854</v>
      </c>
      <c r="N2195" t="s">
        <v>854</v>
      </c>
      <c r="O2195">
        <v>6</v>
      </c>
    </row>
    <row r="2196" spans="1:15" x14ac:dyDescent="0.25">
      <c r="A2196" s="2">
        <v>41744</v>
      </c>
      <c r="B2196" t="s">
        <v>881</v>
      </c>
      <c r="C2196">
        <v>1</v>
      </c>
      <c r="D2196" t="s">
        <v>882</v>
      </c>
      <c r="E2196">
        <v>2014</v>
      </c>
      <c r="F2196" s="2">
        <v>41853</v>
      </c>
      <c r="I2196" t="s">
        <v>852</v>
      </c>
      <c r="J2196" t="s">
        <v>858</v>
      </c>
      <c r="K2196">
        <v>1</v>
      </c>
      <c r="L2196">
        <v>15</v>
      </c>
      <c r="M2196" t="s">
        <v>854</v>
      </c>
      <c r="N2196" t="s">
        <v>854</v>
      </c>
      <c r="O2196">
        <v>6</v>
      </c>
    </row>
    <row r="2197" spans="1:15" x14ac:dyDescent="0.25">
      <c r="A2197" s="2">
        <v>41744</v>
      </c>
      <c r="B2197" t="s">
        <v>881</v>
      </c>
      <c r="C2197">
        <v>1</v>
      </c>
      <c r="D2197" t="s">
        <v>882</v>
      </c>
      <c r="E2197">
        <v>2014</v>
      </c>
      <c r="F2197" s="2">
        <v>41852</v>
      </c>
      <c r="I2197" t="s">
        <v>852</v>
      </c>
      <c r="J2197" t="s">
        <v>858</v>
      </c>
      <c r="K2197">
        <v>1</v>
      </c>
      <c r="L2197">
        <v>45</v>
      </c>
      <c r="M2197" t="s">
        <v>854</v>
      </c>
      <c r="N2197" t="s">
        <v>854</v>
      </c>
      <c r="O2197">
        <v>6</v>
      </c>
    </row>
    <row r="2198" spans="1:15" x14ac:dyDescent="0.25">
      <c r="A2198" s="2">
        <v>41744</v>
      </c>
      <c r="B2198" t="s">
        <v>881</v>
      </c>
      <c r="C2198">
        <v>1</v>
      </c>
      <c r="D2198" t="s">
        <v>882</v>
      </c>
      <c r="E2198">
        <v>2014</v>
      </c>
      <c r="F2198" s="2">
        <v>41852</v>
      </c>
      <c r="I2198" t="s">
        <v>852</v>
      </c>
      <c r="J2198" t="s">
        <v>858</v>
      </c>
      <c r="K2198">
        <v>1</v>
      </c>
      <c r="L2198">
        <v>45</v>
      </c>
      <c r="M2198" t="s">
        <v>854</v>
      </c>
      <c r="N2198" t="s">
        <v>854</v>
      </c>
      <c r="O2198">
        <v>6</v>
      </c>
    </row>
    <row r="2199" spans="1:15" x14ac:dyDescent="0.25">
      <c r="A2199" s="2">
        <v>41744</v>
      </c>
      <c r="B2199" t="s">
        <v>881</v>
      </c>
      <c r="C2199">
        <v>1</v>
      </c>
      <c r="D2199" t="s">
        <v>882</v>
      </c>
      <c r="E2199">
        <v>2014</v>
      </c>
      <c r="F2199" s="2">
        <v>41852</v>
      </c>
      <c r="I2199" t="s">
        <v>852</v>
      </c>
      <c r="J2199" t="s">
        <v>858</v>
      </c>
      <c r="K2199">
        <v>1</v>
      </c>
      <c r="L2199">
        <v>45</v>
      </c>
      <c r="M2199" t="s">
        <v>854</v>
      </c>
      <c r="N2199" t="s">
        <v>854</v>
      </c>
      <c r="O2199">
        <v>6</v>
      </c>
    </row>
    <row r="2200" spans="1:15" x14ac:dyDescent="0.25">
      <c r="A2200" s="2">
        <v>41744</v>
      </c>
      <c r="B2200" t="s">
        <v>881</v>
      </c>
      <c r="C2200">
        <v>1</v>
      </c>
      <c r="D2200" t="s">
        <v>882</v>
      </c>
      <c r="E2200">
        <v>2014</v>
      </c>
      <c r="F2200" s="2">
        <v>41852</v>
      </c>
      <c r="I2200" t="s">
        <v>852</v>
      </c>
      <c r="J2200" t="s">
        <v>858</v>
      </c>
      <c r="K2200">
        <v>1</v>
      </c>
      <c r="L2200">
        <v>45</v>
      </c>
      <c r="M2200" t="s">
        <v>854</v>
      </c>
      <c r="N2200" t="s">
        <v>854</v>
      </c>
      <c r="O2200">
        <v>6</v>
      </c>
    </row>
    <row r="2201" spans="1:15" x14ac:dyDescent="0.25">
      <c r="A2201" s="2">
        <v>41764</v>
      </c>
      <c r="B2201" t="s">
        <v>881</v>
      </c>
      <c r="C2201">
        <v>1</v>
      </c>
      <c r="D2201" t="s">
        <v>882</v>
      </c>
      <c r="E2201">
        <v>2014</v>
      </c>
      <c r="F2201" s="2">
        <v>41866</v>
      </c>
      <c r="I2201" t="s">
        <v>852</v>
      </c>
      <c r="J2201" t="s">
        <v>858</v>
      </c>
      <c r="K2201">
        <v>2</v>
      </c>
      <c r="L2201">
        <v>15</v>
      </c>
      <c r="M2201" t="s">
        <v>854</v>
      </c>
      <c r="N2201" t="s">
        <v>854</v>
      </c>
      <c r="O2201">
        <v>6</v>
      </c>
    </row>
    <row r="2202" spans="1:15" x14ac:dyDescent="0.25">
      <c r="A2202" s="2">
        <v>41764</v>
      </c>
      <c r="B2202" t="s">
        <v>881</v>
      </c>
      <c r="C2202">
        <v>1</v>
      </c>
      <c r="D2202" t="s">
        <v>882</v>
      </c>
      <c r="E2202">
        <v>2014</v>
      </c>
      <c r="F2202" s="2">
        <v>41866</v>
      </c>
      <c r="I2202" t="s">
        <v>852</v>
      </c>
      <c r="J2202" t="s">
        <v>858</v>
      </c>
      <c r="K2202">
        <v>2</v>
      </c>
      <c r="L2202">
        <v>15</v>
      </c>
      <c r="M2202" t="s">
        <v>854</v>
      </c>
      <c r="N2202" t="s">
        <v>854</v>
      </c>
      <c r="O2202">
        <v>6</v>
      </c>
    </row>
    <row r="2203" spans="1:15" x14ac:dyDescent="0.25">
      <c r="A2203" s="2">
        <v>41764</v>
      </c>
      <c r="B2203" t="s">
        <v>881</v>
      </c>
      <c r="C2203">
        <v>1</v>
      </c>
      <c r="D2203" t="s">
        <v>882</v>
      </c>
      <c r="E2203">
        <v>2014</v>
      </c>
      <c r="F2203" s="2">
        <v>41866</v>
      </c>
      <c r="I2203" t="s">
        <v>852</v>
      </c>
      <c r="J2203" t="s">
        <v>858</v>
      </c>
      <c r="K2203">
        <v>2</v>
      </c>
      <c r="L2203">
        <v>15</v>
      </c>
      <c r="M2203" t="s">
        <v>854</v>
      </c>
      <c r="N2203" t="s">
        <v>854</v>
      </c>
      <c r="O2203">
        <v>6</v>
      </c>
    </row>
    <row r="2204" spans="1:15" x14ac:dyDescent="0.25">
      <c r="A2204" s="2">
        <v>41764</v>
      </c>
      <c r="B2204" t="s">
        <v>881</v>
      </c>
      <c r="C2204">
        <v>1</v>
      </c>
      <c r="D2204" t="s">
        <v>882</v>
      </c>
      <c r="E2204">
        <v>2014</v>
      </c>
      <c r="F2204" s="2">
        <v>41866</v>
      </c>
      <c r="I2204" t="s">
        <v>852</v>
      </c>
      <c r="J2204" t="s">
        <v>858</v>
      </c>
      <c r="K2204">
        <v>2</v>
      </c>
      <c r="L2204">
        <v>15</v>
      </c>
      <c r="M2204" t="s">
        <v>854</v>
      </c>
      <c r="N2204" t="s">
        <v>854</v>
      </c>
      <c r="O2204">
        <v>6</v>
      </c>
    </row>
    <row r="2205" spans="1:15" x14ac:dyDescent="0.25">
      <c r="A2205" s="2">
        <v>41764</v>
      </c>
      <c r="B2205" t="s">
        <v>881</v>
      </c>
      <c r="C2205">
        <v>1</v>
      </c>
      <c r="D2205" t="s">
        <v>882</v>
      </c>
      <c r="E2205">
        <v>2014</v>
      </c>
      <c r="F2205" s="2">
        <v>41860</v>
      </c>
      <c r="I2205" t="s">
        <v>852</v>
      </c>
      <c r="J2205" t="s">
        <v>858</v>
      </c>
      <c r="K2205">
        <v>2</v>
      </c>
      <c r="L2205">
        <v>45</v>
      </c>
      <c r="M2205" t="s">
        <v>854</v>
      </c>
      <c r="N2205" t="s">
        <v>854</v>
      </c>
      <c r="O2205">
        <v>6</v>
      </c>
    </row>
    <row r="2206" spans="1:15" x14ac:dyDescent="0.25">
      <c r="A2206" s="2">
        <v>41764</v>
      </c>
      <c r="B2206" t="s">
        <v>881</v>
      </c>
      <c r="C2206">
        <v>1</v>
      </c>
      <c r="D2206" t="s">
        <v>882</v>
      </c>
      <c r="E2206">
        <v>2014</v>
      </c>
      <c r="F2206" s="2">
        <v>41860</v>
      </c>
      <c r="I2206" t="s">
        <v>852</v>
      </c>
      <c r="J2206" t="s">
        <v>858</v>
      </c>
      <c r="K2206">
        <v>2</v>
      </c>
      <c r="L2206">
        <v>45</v>
      </c>
      <c r="M2206" t="s">
        <v>854</v>
      </c>
      <c r="N2206" t="s">
        <v>854</v>
      </c>
      <c r="O2206">
        <v>6</v>
      </c>
    </row>
    <row r="2207" spans="1:15" x14ac:dyDescent="0.25">
      <c r="A2207" s="2">
        <v>41764</v>
      </c>
      <c r="B2207" t="s">
        <v>881</v>
      </c>
      <c r="C2207">
        <v>1</v>
      </c>
      <c r="D2207" t="s">
        <v>882</v>
      </c>
      <c r="E2207">
        <v>2014</v>
      </c>
      <c r="F2207" s="2">
        <v>41860</v>
      </c>
      <c r="I2207" t="s">
        <v>852</v>
      </c>
      <c r="J2207" t="s">
        <v>858</v>
      </c>
      <c r="K2207">
        <v>2</v>
      </c>
      <c r="L2207">
        <v>45</v>
      </c>
      <c r="M2207" t="s">
        <v>854</v>
      </c>
      <c r="N2207" t="s">
        <v>854</v>
      </c>
      <c r="O2207">
        <v>6</v>
      </c>
    </row>
    <row r="2208" spans="1:15" x14ac:dyDescent="0.25">
      <c r="A2208" s="2">
        <v>41764</v>
      </c>
      <c r="B2208" t="s">
        <v>881</v>
      </c>
      <c r="C2208">
        <v>1</v>
      </c>
      <c r="D2208" t="s">
        <v>882</v>
      </c>
      <c r="E2208">
        <v>2014</v>
      </c>
      <c r="F2208" s="2">
        <v>41860</v>
      </c>
      <c r="I2208" t="s">
        <v>852</v>
      </c>
      <c r="J2208" t="s">
        <v>858</v>
      </c>
      <c r="K2208">
        <v>2</v>
      </c>
      <c r="L2208">
        <v>45</v>
      </c>
      <c r="M2208" t="s">
        <v>854</v>
      </c>
      <c r="N2208" t="s">
        <v>854</v>
      </c>
      <c r="O2208">
        <v>6</v>
      </c>
    </row>
    <row r="2209" spans="1:15" x14ac:dyDescent="0.25">
      <c r="A2209" s="2">
        <v>41792</v>
      </c>
      <c r="B2209" t="s">
        <v>881</v>
      </c>
      <c r="C2209">
        <v>1</v>
      </c>
      <c r="D2209" t="s">
        <v>882</v>
      </c>
      <c r="E2209">
        <v>2014</v>
      </c>
      <c r="F2209" s="2">
        <v>41897</v>
      </c>
      <c r="I2209" t="s">
        <v>852</v>
      </c>
      <c r="J2209" t="s">
        <v>858</v>
      </c>
      <c r="K2209">
        <v>3</v>
      </c>
      <c r="L2209">
        <v>15</v>
      </c>
      <c r="M2209" t="s">
        <v>854</v>
      </c>
      <c r="N2209" t="s">
        <v>854</v>
      </c>
      <c r="O2209">
        <v>6</v>
      </c>
    </row>
    <row r="2210" spans="1:15" x14ac:dyDescent="0.25">
      <c r="A2210" s="2">
        <v>41792</v>
      </c>
      <c r="B2210" t="s">
        <v>881</v>
      </c>
      <c r="C2210">
        <v>1</v>
      </c>
      <c r="D2210" t="s">
        <v>882</v>
      </c>
      <c r="E2210">
        <v>2014</v>
      </c>
      <c r="F2210" s="2">
        <v>41897</v>
      </c>
      <c r="I2210" t="s">
        <v>852</v>
      </c>
      <c r="J2210" t="s">
        <v>858</v>
      </c>
      <c r="K2210">
        <v>3</v>
      </c>
      <c r="L2210">
        <v>15</v>
      </c>
      <c r="M2210" t="s">
        <v>854</v>
      </c>
      <c r="N2210" t="s">
        <v>854</v>
      </c>
      <c r="O2210">
        <v>6</v>
      </c>
    </row>
    <row r="2211" spans="1:15" x14ac:dyDescent="0.25">
      <c r="A2211" s="2">
        <v>41792</v>
      </c>
      <c r="B2211" t="s">
        <v>881</v>
      </c>
      <c r="C2211">
        <v>1</v>
      </c>
      <c r="D2211" t="s">
        <v>882</v>
      </c>
      <c r="E2211">
        <v>2014</v>
      </c>
      <c r="F2211" s="2">
        <v>41897</v>
      </c>
      <c r="I2211" t="s">
        <v>852</v>
      </c>
      <c r="J2211" t="s">
        <v>858</v>
      </c>
      <c r="K2211">
        <v>3</v>
      </c>
      <c r="L2211">
        <v>15</v>
      </c>
      <c r="M2211" t="s">
        <v>854</v>
      </c>
      <c r="N2211" t="s">
        <v>854</v>
      </c>
      <c r="O2211">
        <v>6</v>
      </c>
    </row>
    <row r="2212" spans="1:15" x14ac:dyDescent="0.25">
      <c r="A2212" s="2">
        <v>41792</v>
      </c>
      <c r="B2212" t="s">
        <v>881</v>
      </c>
      <c r="C2212">
        <v>1</v>
      </c>
      <c r="D2212" t="s">
        <v>882</v>
      </c>
      <c r="E2212">
        <v>2014</v>
      </c>
      <c r="F2212" s="2">
        <v>41897</v>
      </c>
      <c r="I2212" t="s">
        <v>852</v>
      </c>
      <c r="J2212" t="s">
        <v>858</v>
      </c>
      <c r="K2212">
        <v>3</v>
      </c>
      <c r="L2212">
        <v>15</v>
      </c>
      <c r="M2212" t="s">
        <v>854</v>
      </c>
      <c r="N2212" t="s">
        <v>854</v>
      </c>
      <c r="O2212">
        <v>6</v>
      </c>
    </row>
    <row r="2213" spans="1:15" x14ac:dyDescent="0.25">
      <c r="A2213" s="2">
        <v>41792</v>
      </c>
      <c r="B2213" t="s">
        <v>881</v>
      </c>
      <c r="C2213">
        <v>1</v>
      </c>
      <c r="D2213" t="s">
        <v>882</v>
      </c>
      <c r="E2213">
        <v>2014</v>
      </c>
      <c r="F2213" s="2">
        <v>41894</v>
      </c>
      <c r="I2213" t="s">
        <v>852</v>
      </c>
      <c r="J2213" t="s">
        <v>858</v>
      </c>
      <c r="K2213">
        <v>3</v>
      </c>
      <c r="L2213">
        <v>45</v>
      </c>
      <c r="M2213" t="s">
        <v>854</v>
      </c>
      <c r="N2213" t="s">
        <v>854</v>
      </c>
      <c r="O2213">
        <v>6</v>
      </c>
    </row>
    <row r="2214" spans="1:15" x14ac:dyDescent="0.25">
      <c r="A2214" s="2">
        <v>41792</v>
      </c>
      <c r="B2214" t="s">
        <v>881</v>
      </c>
      <c r="C2214">
        <v>1</v>
      </c>
      <c r="D2214" t="s">
        <v>882</v>
      </c>
      <c r="E2214">
        <v>2014</v>
      </c>
      <c r="F2214" s="2">
        <v>41894</v>
      </c>
      <c r="I2214" t="s">
        <v>852</v>
      </c>
      <c r="J2214" t="s">
        <v>858</v>
      </c>
      <c r="K2214">
        <v>3</v>
      </c>
      <c r="L2214">
        <v>45</v>
      </c>
      <c r="M2214" t="s">
        <v>854</v>
      </c>
      <c r="N2214" t="s">
        <v>854</v>
      </c>
      <c r="O2214">
        <v>6</v>
      </c>
    </row>
    <row r="2215" spans="1:15" x14ac:dyDescent="0.25">
      <c r="A2215" s="2">
        <v>41792</v>
      </c>
      <c r="B2215" t="s">
        <v>881</v>
      </c>
      <c r="C2215">
        <v>1</v>
      </c>
      <c r="D2215" t="s">
        <v>882</v>
      </c>
      <c r="E2215">
        <v>2014</v>
      </c>
      <c r="F2215" s="2">
        <v>41894</v>
      </c>
      <c r="I2215" t="s">
        <v>852</v>
      </c>
      <c r="J2215" t="s">
        <v>858</v>
      </c>
      <c r="K2215">
        <v>3</v>
      </c>
      <c r="L2215">
        <v>45</v>
      </c>
      <c r="M2215" t="s">
        <v>854</v>
      </c>
      <c r="N2215" t="s">
        <v>854</v>
      </c>
      <c r="O2215">
        <v>6</v>
      </c>
    </row>
    <row r="2216" spans="1:15" x14ac:dyDescent="0.25">
      <c r="A2216" s="2">
        <v>41792</v>
      </c>
      <c r="B2216" t="s">
        <v>881</v>
      </c>
      <c r="C2216">
        <v>1</v>
      </c>
      <c r="D2216" t="s">
        <v>882</v>
      </c>
      <c r="E2216">
        <v>2014</v>
      </c>
      <c r="F2216" s="2">
        <v>41894</v>
      </c>
      <c r="I2216" t="s">
        <v>852</v>
      </c>
      <c r="J2216" t="s">
        <v>858</v>
      </c>
      <c r="K2216">
        <v>3</v>
      </c>
      <c r="L2216">
        <v>45</v>
      </c>
      <c r="M2216" t="s">
        <v>854</v>
      </c>
      <c r="N2216" t="s">
        <v>854</v>
      </c>
      <c r="O2216">
        <v>6</v>
      </c>
    </row>
    <row r="2217" spans="1:15" x14ac:dyDescent="0.25">
      <c r="A2217" s="2">
        <v>41809</v>
      </c>
      <c r="B2217" t="s">
        <v>881</v>
      </c>
      <c r="C2217">
        <v>1</v>
      </c>
      <c r="D2217" t="s">
        <v>882</v>
      </c>
      <c r="E2217">
        <v>2014</v>
      </c>
      <c r="F2217" s="2">
        <v>41901</v>
      </c>
      <c r="I2217" t="s">
        <v>852</v>
      </c>
      <c r="J2217" t="s">
        <v>858</v>
      </c>
      <c r="K2217">
        <v>4</v>
      </c>
      <c r="L2217">
        <v>15</v>
      </c>
      <c r="M2217" t="s">
        <v>854</v>
      </c>
      <c r="N2217" t="s">
        <v>854</v>
      </c>
      <c r="O2217">
        <v>6</v>
      </c>
    </row>
    <row r="2218" spans="1:15" x14ac:dyDescent="0.25">
      <c r="A2218" s="2">
        <v>41809</v>
      </c>
      <c r="B2218" t="s">
        <v>881</v>
      </c>
      <c r="C2218">
        <v>1</v>
      </c>
      <c r="D2218" t="s">
        <v>882</v>
      </c>
      <c r="E2218">
        <v>2014</v>
      </c>
      <c r="F2218" s="2">
        <v>41901</v>
      </c>
      <c r="I2218" t="s">
        <v>852</v>
      </c>
      <c r="J2218" t="s">
        <v>858</v>
      </c>
      <c r="K2218">
        <v>4</v>
      </c>
      <c r="L2218">
        <v>15</v>
      </c>
      <c r="M2218" t="s">
        <v>854</v>
      </c>
      <c r="N2218" t="s">
        <v>854</v>
      </c>
      <c r="O2218">
        <v>6</v>
      </c>
    </row>
    <row r="2219" spans="1:15" x14ac:dyDescent="0.25">
      <c r="A2219" s="2">
        <v>41809</v>
      </c>
      <c r="B2219" t="s">
        <v>881</v>
      </c>
      <c r="C2219">
        <v>1</v>
      </c>
      <c r="D2219" t="s">
        <v>882</v>
      </c>
      <c r="E2219">
        <v>2014</v>
      </c>
      <c r="F2219" s="2">
        <v>41901</v>
      </c>
      <c r="I2219" t="s">
        <v>852</v>
      </c>
      <c r="J2219" t="s">
        <v>858</v>
      </c>
      <c r="K2219">
        <v>4</v>
      </c>
      <c r="L2219">
        <v>15</v>
      </c>
      <c r="M2219" t="s">
        <v>854</v>
      </c>
      <c r="N2219" t="s">
        <v>854</v>
      </c>
      <c r="O2219">
        <v>6</v>
      </c>
    </row>
    <row r="2220" spans="1:15" x14ac:dyDescent="0.25">
      <c r="A2220" s="2">
        <v>41809</v>
      </c>
      <c r="B2220" t="s">
        <v>881</v>
      </c>
      <c r="C2220">
        <v>1</v>
      </c>
      <c r="D2220" t="s">
        <v>882</v>
      </c>
      <c r="E2220">
        <v>2014</v>
      </c>
      <c r="F2220" s="2">
        <v>41901</v>
      </c>
      <c r="I2220" t="s">
        <v>852</v>
      </c>
      <c r="J2220" t="s">
        <v>858</v>
      </c>
      <c r="K2220">
        <v>4</v>
      </c>
      <c r="L2220">
        <v>15</v>
      </c>
      <c r="M2220" t="s">
        <v>854</v>
      </c>
      <c r="N2220" t="s">
        <v>854</v>
      </c>
      <c r="O2220">
        <v>6</v>
      </c>
    </row>
    <row r="2221" spans="1:15" x14ac:dyDescent="0.25">
      <c r="A2221" s="2">
        <v>41809</v>
      </c>
      <c r="B2221" t="s">
        <v>881</v>
      </c>
      <c r="C2221">
        <v>1</v>
      </c>
      <c r="D2221" t="s">
        <v>882</v>
      </c>
      <c r="E2221">
        <v>2014</v>
      </c>
      <c r="F2221" s="2">
        <v>41897</v>
      </c>
      <c r="I2221" t="s">
        <v>852</v>
      </c>
      <c r="J2221" t="s">
        <v>858</v>
      </c>
      <c r="K2221">
        <v>4</v>
      </c>
      <c r="L2221">
        <v>45</v>
      </c>
      <c r="M2221" t="s">
        <v>854</v>
      </c>
      <c r="N2221" t="s">
        <v>854</v>
      </c>
      <c r="O2221">
        <v>6</v>
      </c>
    </row>
    <row r="2222" spans="1:15" x14ac:dyDescent="0.25">
      <c r="A2222" s="2">
        <v>41809</v>
      </c>
      <c r="B2222" t="s">
        <v>881</v>
      </c>
      <c r="C2222">
        <v>1</v>
      </c>
      <c r="D2222" t="s">
        <v>882</v>
      </c>
      <c r="E2222">
        <v>2014</v>
      </c>
      <c r="F2222" s="2">
        <v>41897</v>
      </c>
      <c r="I2222" t="s">
        <v>852</v>
      </c>
      <c r="J2222" t="s">
        <v>858</v>
      </c>
      <c r="K2222">
        <v>4</v>
      </c>
      <c r="L2222">
        <v>45</v>
      </c>
      <c r="M2222" t="s">
        <v>854</v>
      </c>
      <c r="N2222" t="s">
        <v>854</v>
      </c>
      <c r="O2222">
        <v>6</v>
      </c>
    </row>
    <row r="2223" spans="1:15" x14ac:dyDescent="0.25">
      <c r="A2223" s="2">
        <v>41809</v>
      </c>
      <c r="B2223" t="s">
        <v>881</v>
      </c>
      <c r="C2223">
        <v>1</v>
      </c>
      <c r="D2223" t="s">
        <v>882</v>
      </c>
      <c r="E2223">
        <v>2014</v>
      </c>
      <c r="F2223" s="2">
        <v>41897</v>
      </c>
      <c r="I2223" t="s">
        <v>852</v>
      </c>
      <c r="J2223" t="s">
        <v>858</v>
      </c>
      <c r="K2223">
        <v>4</v>
      </c>
      <c r="L2223">
        <v>45</v>
      </c>
      <c r="M2223" t="s">
        <v>854</v>
      </c>
      <c r="N2223" t="s">
        <v>854</v>
      </c>
      <c r="O2223">
        <v>6</v>
      </c>
    </row>
    <row r="2224" spans="1:15" x14ac:dyDescent="0.25">
      <c r="A2224" s="2">
        <v>41809</v>
      </c>
      <c r="B2224" t="s">
        <v>881</v>
      </c>
      <c r="C2224">
        <v>1</v>
      </c>
      <c r="D2224" t="s">
        <v>882</v>
      </c>
      <c r="E2224">
        <v>2014</v>
      </c>
      <c r="F2224" s="2">
        <v>41897</v>
      </c>
      <c r="I2224" t="s">
        <v>852</v>
      </c>
      <c r="J2224" t="s">
        <v>858</v>
      </c>
      <c r="K2224">
        <v>4</v>
      </c>
      <c r="L2224">
        <v>45</v>
      </c>
      <c r="M2224" t="s">
        <v>854</v>
      </c>
      <c r="N2224" t="s">
        <v>854</v>
      </c>
      <c r="O2224">
        <v>6</v>
      </c>
    </row>
    <row r="2225" spans="1:15" x14ac:dyDescent="0.25">
      <c r="A2225" s="2">
        <v>41744</v>
      </c>
      <c r="B2225" t="s">
        <v>881</v>
      </c>
      <c r="C2225">
        <v>1</v>
      </c>
      <c r="D2225" t="s">
        <v>882</v>
      </c>
      <c r="E2225">
        <v>2014</v>
      </c>
      <c r="F2225" s="2">
        <v>41852</v>
      </c>
      <c r="I2225" t="s">
        <v>855</v>
      </c>
      <c r="J2225" t="s">
        <v>856</v>
      </c>
      <c r="K2225">
        <v>1</v>
      </c>
      <c r="L2225">
        <v>45</v>
      </c>
      <c r="M2225" t="s">
        <v>854</v>
      </c>
      <c r="N2225" t="s">
        <v>854</v>
      </c>
      <c r="O2225">
        <v>6</v>
      </c>
    </row>
    <row r="2226" spans="1:15" x14ac:dyDescent="0.25">
      <c r="A2226" s="2">
        <v>41744</v>
      </c>
      <c r="B2226" t="s">
        <v>881</v>
      </c>
      <c r="C2226">
        <v>1</v>
      </c>
      <c r="D2226" t="s">
        <v>882</v>
      </c>
      <c r="E2226">
        <v>2014</v>
      </c>
      <c r="F2226" s="2">
        <v>41852</v>
      </c>
      <c r="I2226" t="s">
        <v>855</v>
      </c>
      <c r="J2226" t="s">
        <v>856</v>
      </c>
      <c r="K2226">
        <v>1</v>
      </c>
      <c r="L2226">
        <v>45</v>
      </c>
      <c r="M2226" t="s">
        <v>854</v>
      </c>
      <c r="N2226" t="s">
        <v>854</v>
      </c>
      <c r="O2226">
        <v>6</v>
      </c>
    </row>
    <row r="2227" spans="1:15" x14ac:dyDescent="0.25">
      <c r="A2227" s="2">
        <v>41744</v>
      </c>
      <c r="B2227" t="s">
        <v>881</v>
      </c>
      <c r="C2227">
        <v>1</v>
      </c>
      <c r="D2227" t="s">
        <v>882</v>
      </c>
      <c r="E2227">
        <v>2014</v>
      </c>
      <c r="F2227" s="2">
        <v>41852</v>
      </c>
      <c r="I2227" t="s">
        <v>855</v>
      </c>
      <c r="J2227" t="s">
        <v>856</v>
      </c>
      <c r="K2227">
        <v>1</v>
      </c>
      <c r="L2227">
        <v>45</v>
      </c>
      <c r="M2227" t="s">
        <v>854</v>
      </c>
      <c r="N2227" t="s">
        <v>854</v>
      </c>
      <c r="O2227">
        <v>6</v>
      </c>
    </row>
    <row r="2228" spans="1:15" x14ac:dyDescent="0.25">
      <c r="A2228" s="2">
        <v>41744</v>
      </c>
      <c r="B2228" t="s">
        <v>881</v>
      </c>
      <c r="C2228">
        <v>1</v>
      </c>
      <c r="D2228" t="s">
        <v>882</v>
      </c>
      <c r="E2228">
        <v>2014</v>
      </c>
      <c r="F2228" s="2">
        <v>41852</v>
      </c>
      <c r="I2228" t="s">
        <v>855</v>
      </c>
      <c r="J2228" t="s">
        <v>856</v>
      </c>
      <c r="K2228">
        <v>1</v>
      </c>
      <c r="L2228">
        <v>45</v>
      </c>
      <c r="M2228" t="s">
        <v>854</v>
      </c>
      <c r="N2228" t="s">
        <v>854</v>
      </c>
      <c r="O2228">
        <v>6</v>
      </c>
    </row>
    <row r="2229" spans="1:15" x14ac:dyDescent="0.25">
      <c r="A2229" s="2">
        <v>41764</v>
      </c>
      <c r="B2229" t="s">
        <v>881</v>
      </c>
      <c r="C2229">
        <v>1</v>
      </c>
      <c r="D2229" t="s">
        <v>882</v>
      </c>
      <c r="E2229">
        <v>2014</v>
      </c>
      <c r="F2229" s="2">
        <v>41861</v>
      </c>
      <c r="I2229" t="s">
        <v>855</v>
      </c>
      <c r="J2229" t="s">
        <v>856</v>
      </c>
      <c r="K2229">
        <v>2</v>
      </c>
      <c r="L2229">
        <v>45</v>
      </c>
      <c r="M2229" t="s">
        <v>854</v>
      </c>
      <c r="N2229" t="s">
        <v>854</v>
      </c>
      <c r="O2229">
        <v>6</v>
      </c>
    </row>
    <row r="2230" spans="1:15" x14ac:dyDescent="0.25">
      <c r="A2230" s="2">
        <v>41764</v>
      </c>
      <c r="B2230" t="s">
        <v>881</v>
      </c>
      <c r="C2230">
        <v>1</v>
      </c>
      <c r="D2230" t="s">
        <v>882</v>
      </c>
      <c r="E2230">
        <v>2014</v>
      </c>
      <c r="F2230" s="2">
        <v>41861</v>
      </c>
      <c r="I2230" t="s">
        <v>855</v>
      </c>
      <c r="J2230" t="s">
        <v>856</v>
      </c>
      <c r="K2230">
        <v>2</v>
      </c>
      <c r="L2230">
        <v>45</v>
      </c>
      <c r="M2230" t="s">
        <v>854</v>
      </c>
      <c r="N2230" t="s">
        <v>854</v>
      </c>
      <c r="O2230">
        <v>6</v>
      </c>
    </row>
    <row r="2231" spans="1:15" x14ac:dyDescent="0.25">
      <c r="A2231" s="2">
        <v>41764</v>
      </c>
      <c r="B2231" t="s">
        <v>881</v>
      </c>
      <c r="C2231">
        <v>1</v>
      </c>
      <c r="D2231" t="s">
        <v>882</v>
      </c>
      <c r="E2231">
        <v>2014</v>
      </c>
      <c r="F2231" s="2">
        <v>41861</v>
      </c>
      <c r="I2231" t="s">
        <v>855</v>
      </c>
      <c r="J2231" t="s">
        <v>856</v>
      </c>
      <c r="K2231">
        <v>2</v>
      </c>
      <c r="L2231">
        <v>45</v>
      </c>
      <c r="M2231" t="s">
        <v>854</v>
      </c>
      <c r="N2231" t="s">
        <v>854</v>
      </c>
      <c r="O2231">
        <v>6</v>
      </c>
    </row>
    <row r="2232" spans="1:15" x14ac:dyDescent="0.25">
      <c r="A2232" s="2">
        <v>41764</v>
      </c>
      <c r="B2232" t="s">
        <v>881</v>
      </c>
      <c r="C2232">
        <v>1</v>
      </c>
      <c r="D2232" t="s">
        <v>882</v>
      </c>
      <c r="E2232">
        <v>2014</v>
      </c>
      <c r="F2232" s="2">
        <v>41861</v>
      </c>
      <c r="I2232" t="s">
        <v>855</v>
      </c>
      <c r="J2232" t="s">
        <v>856</v>
      </c>
      <c r="K2232">
        <v>2</v>
      </c>
      <c r="L2232">
        <v>45</v>
      </c>
      <c r="M2232" t="s">
        <v>854</v>
      </c>
      <c r="N2232" t="s">
        <v>854</v>
      </c>
      <c r="O2232">
        <v>6</v>
      </c>
    </row>
    <row r="2233" spans="1:15" x14ac:dyDescent="0.25">
      <c r="A2233" s="2">
        <v>41792</v>
      </c>
      <c r="B2233" t="s">
        <v>881</v>
      </c>
      <c r="C2233">
        <v>1</v>
      </c>
      <c r="D2233" t="s">
        <v>882</v>
      </c>
      <c r="E2233">
        <v>2014</v>
      </c>
      <c r="F2233" s="2">
        <v>41897</v>
      </c>
      <c r="I2233" t="s">
        <v>855</v>
      </c>
      <c r="J2233" t="s">
        <v>856</v>
      </c>
      <c r="K2233">
        <v>3</v>
      </c>
      <c r="L2233">
        <v>45</v>
      </c>
      <c r="M2233" t="s">
        <v>854</v>
      </c>
      <c r="N2233" t="s">
        <v>854</v>
      </c>
      <c r="O2233">
        <v>6</v>
      </c>
    </row>
    <row r="2234" spans="1:15" x14ac:dyDescent="0.25">
      <c r="A2234" s="2">
        <v>41792</v>
      </c>
      <c r="B2234" t="s">
        <v>881</v>
      </c>
      <c r="C2234">
        <v>1</v>
      </c>
      <c r="D2234" t="s">
        <v>882</v>
      </c>
      <c r="E2234">
        <v>2014</v>
      </c>
      <c r="F2234" s="2">
        <v>41897</v>
      </c>
      <c r="I2234" t="s">
        <v>855</v>
      </c>
      <c r="J2234" t="s">
        <v>856</v>
      </c>
      <c r="K2234">
        <v>3</v>
      </c>
      <c r="L2234">
        <v>45</v>
      </c>
      <c r="M2234" t="s">
        <v>854</v>
      </c>
      <c r="N2234" t="s">
        <v>854</v>
      </c>
      <c r="O2234">
        <v>6</v>
      </c>
    </row>
    <row r="2235" spans="1:15" x14ac:dyDescent="0.25">
      <c r="A2235" s="2">
        <v>41792</v>
      </c>
      <c r="B2235" t="s">
        <v>881</v>
      </c>
      <c r="C2235">
        <v>1</v>
      </c>
      <c r="D2235" t="s">
        <v>882</v>
      </c>
      <c r="E2235">
        <v>2014</v>
      </c>
      <c r="F2235" s="2">
        <v>41897</v>
      </c>
      <c r="I2235" t="s">
        <v>855</v>
      </c>
      <c r="J2235" t="s">
        <v>856</v>
      </c>
      <c r="K2235">
        <v>3</v>
      </c>
      <c r="L2235">
        <v>45</v>
      </c>
      <c r="M2235" t="s">
        <v>854</v>
      </c>
      <c r="N2235" t="s">
        <v>854</v>
      </c>
      <c r="O2235">
        <v>6</v>
      </c>
    </row>
    <row r="2236" spans="1:15" x14ac:dyDescent="0.25">
      <c r="A2236" s="2">
        <v>41792</v>
      </c>
      <c r="B2236" t="s">
        <v>881</v>
      </c>
      <c r="C2236">
        <v>1</v>
      </c>
      <c r="D2236" t="s">
        <v>882</v>
      </c>
      <c r="E2236">
        <v>2014</v>
      </c>
      <c r="F2236" s="2">
        <v>41897</v>
      </c>
      <c r="I2236" t="s">
        <v>855</v>
      </c>
      <c r="J2236" t="s">
        <v>856</v>
      </c>
      <c r="K2236">
        <v>3</v>
      </c>
      <c r="L2236">
        <v>45</v>
      </c>
      <c r="M2236" t="s">
        <v>854</v>
      </c>
      <c r="N2236" t="s">
        <v>854</v>
      </c>
      <c r="O2236">
        <v>6</v>
      </c>
    </row>
    <row r="2237" spans="1:15" x14ac:dyDescent="0.25">
      <c r="A2237" s="2">
        <v>41809</v>
      </c>
      <c r="B2237" t="s">
        <v>881</v>
      </c>
      <c r="C2237">
        <v>1</v>
      </c>
      <c r="D2237" t="s">
        <v>882</v>
      </c>
      <c r="E2237">
        <v>2014</v>
      </c>
      <c r="F2237" s="2">
        <v>41897</v>
      </c>
      <c r="I2237" t="s">
        <v>855</v>
      </c>
      <c r="J2237" t="s">
        <v>856</v>
      </c>
      <c r="K2237">
        <v>4</v>
      </c>
      <c r="L2237">
        <v>45</v>
      </c>
      <c r="M2237" t="s">
        <v>854</v>
      </c>
      <c r="N2237" t="s">
        <v>854</v>
      </c>
      <c r="O2237">
        <v>6</v>
      </c>
    </row>
    <row r="2238" spans="1:15" x14ac:dyDescent="0.25">
      <c r="A2238" s="2">
        <v>41809</v>
      </c>
      <c r="B2238" t="s">
        <v>881</v>
      </c>
      <c r="C2238">
        <v>1</v>
      </c>
      <c r="D2238" t="s">
        <v>882</v>
      </c>
      <c r="E2238">
        <v>2014</v>
      </c>
      <c r="F2238" s="2">
        <v>41897</v>
      </c>
      <c r="I2238" t="s">
        <v>855</v>
      </c>
      <c r="J2238" t="s">
        <v>856</v>
      </c>
      <c r="K2238">
        <v>4</v>
      </c>
      <c r="L2238">
        <v>45</v>
      </c>
      <c r="M2238" t="s">
        <v>854</v>
      </c>
      <c r="N2238" t="s">
        <v>854</v>
      </c>
      <c r="O2238">
        <v>6</v>
      </c>
    </row>
    <row r="2239" spans="1:15" x14ac:dyDescent="0.25">
      <c r="A2239" s="2">
        <v>41809</v>
      </c>
      <c r="B2239" t="s">
        <v>881</v>
      </c>
      <c r="C2239">
        <v>1</v>
      </c>
      <c r="D2239" t="s">
        <v>882</v>
      </c>
      <c r="E2239">
        <v>2014</v>
      </c>
      <c r="F2239" s="2">
        <v>41897</v>
      </c>
      <c r="I2239" t="s">
        <v>855</v>
      </c>
      <c r="J2239" t="s">
        <v>856</v>
      </c>
      <c r="K2239">
        <v>4</v>
      </c>
      <c r="L2239">
        <v>45</v>
      </c>
      <c r="M2239" t="s">
        <v>854</v>
      </c>
      <c r="N2239" t="s">
        <v>854</v>
      </c>
      <c r="O2239">
        <v>6</v>
      </c>
    </row>
    <row r="2240" spans="1:15" x14ac:dyDescent="0.25">
      <c r="A2240" s="2">
        <v>41809</v>
      </c>
      <c r="B2240" t="s">
        <v>881</v>
      </c>
      <c r="C2240">
        <v>1</v>
      </c>
      <c r="D2240" t="s">
        <v>882</v>
      </c>
      <c r="E2240">
        <v>2014</v>
      </c>
      <c r="F2240" s="2">
        <v>41897</v>
      </c>
      <c r="I2240" t="s">
        <v>855</v>
      </c>
      <c r="J2240" t="s">
        <v>856</v>
      </c>
      <c r="K2240">
        <v>4</v>
      </c>
      <c r="L2240">
        <v>45</v>
      </c>
      <c r="M2240" t="s">
        <v>854</v>
      </c>
      <c r="N2240" t="s">
        <v>854</v>
      </c>
      <c r="O2240">
        <v>6</v>
      </c>
    </row>
    <row r="2241" spans="1:15" x14ac:dyDescent="0.25">
      <c r="A2241" s="2">
        <v>41744</v>
      </c>
      <c r="B2241" t="s">
        <v>881</v>
      </c>
      <c r="C2241">
        <v>1</v>
      </c>
      <c r="D2241" t="s">
        <v>882</v>
      </c>
      <c r="E2241">
        <v>2014</v>
      </c>
      <c r="F2241" s="2">
        <v>41856</v>
      </c>
      <c r="I2241" t="s">
        <v>861</v>
      </c>
      <c r="J2241" t="s">
        <v>862</v>
      </c>
      <c r="K2241">
        <v>1</v>
      </c>
      <c r="L2241">
        <v>45</v>
      </c>
      <c r="M2241" t="s">
        <v>854</v>
      </c>
      <c r="N2241" t="s">
        <v>854</v>
      </c>
      <c r="O2241">
        <v>6</v>
      </c>
    </row>
    <row r="2242" spans="1:15" x14ac:dyDescent="0.25">
      <c r="A2242" s="2">
        <v>41744</v>
      </c>
      <c r="B2242" t="s">
        <v>881</v>
      </c>
      <c r="C2242">
        <v>1</v>
      </c>
      <c r="D2242" t="s">
        <v>882</v>
      </c>
      <c r="E2242">
        <v>2014</v>
      </c>
      <c r="F2242" s="2">
        <v>41856</v>
      </c>
      <c r="I2242" t="s">
        <v>861</v>
      </c>
      <c r="J2242" t="s">
        <v>862</v>
      </c>
      <c r="K2242">
        <v>1</v>
      </c>
      <c r="L2242">
        <v>45</v>
      </c>
      <c r="M2242" t="s">
        <v>854</v>
      </c>
      <c r="N2242" t="s">
        <v>854</v>
      </c>
      <c r="O2242">
        <v>6</v>
      </c>
    </row>
    <row r="2243" spans="1:15" x14ac:dyDescent="0.25">
      <c r="A2243" s="2">
        <v>41744</v>
      </c>
      <c r="B2243" t="s">
        <v>881</v>
      </c>
      <c r="C2243">
        <v>1</v>
      </c>
      <c r="D2243" t="s">
        <v>882</v>
      </c>
      <c r="E2243">
        <v>2014</v>
      </c>
      <c r="F2243" s="2">
        <v>41856</v>
      </c>
      <c r="I2243" t="s">
        <v>861</v>
      </c>
      <c r="J2243" t="s">
        <v>862</v>
      </c>
      <c r="K2243">
        <v>1</v>
      </c>
      <c r="L2243">
        <v>45</v>
      </c>
      <c r="M2243" t="s">
        <v>854</v>
      </c>
      <c r="N2243" t="s">
        <v>854</v>
      </c>
      <c r="O2243">
        <v>6</v>
      </c>
    </row>
    <row r="2244" spans="1:15" x14ac:dyDescent="0.25">
      <c r="A2244" s="2">
        <v>41744</v>
      </c>
      <c r="B2244" t="s">
        <v>881</v>
      </c>
      <c r="C2244">
        <v>1</v>
      </c>
      <c r="D2244" t="s">
        <v>882</v>
      </c>
      <c r="E2244">
        <v>2014</v>
      </c>
      <c r="F2244" s="2">
        <v>41856</v>
      </c>
      <c r="I2244" t="s">
        <v>861</v>
      </c>
      <c r="J2244" t="s">
        <v>862</v>
      </c>
      <c r="K2244">
        <v>1</v>
      </c>
      <c r="L2244">
        <v>45</v>
      </c>
      <c r="M2244" t="s">
        <v>854</v>
      </c>
      <c r="N2244" t="s">
        <v>854</v>
      </c>
      <c r="O2244">
        <v>6</v>
      </c>
    </row>
    <row r="2245" spans="1:15" x14ac:dyDescent="0.25">
      <c r="A2245" s="2">
        <v>41764</v>
      </c>
      <c r="B2245" t="s">
        <v>881</v>
      </c>
      <c r="C2245">
        <v>1</v>
      </c>
      <c r="D2245" t="s">
        <v>882</v>
      </c>
      <c r="E2245">
        <v>2014</v>
      </c>
      <c r="F2245" s="2">
        <v>41869</v>
      </c>
      <c r="I2245" t="s">
        <v>861</v>
      </c>
      <c r="J2245" t="s">
        <v>862</v>
      </c>
      <c r="K2245">
        <v>2</v>
      </c>
      <c r="L2245">
        <v>45</v>
      </c>
      <c r="M2245" t="s">
        <v>854</v>
      </c>
      <c r="N2245" t="s">
        <v>854</v>
      </c>
      <c r="O2245">
        <v>6</v>
      </c>
    </row>
    <row r="2246" spans="1:15" x14ac:dyDescent="0.25">
      <c r="A2246" s="2">
        <v>41764</v>
      </c>
      <c r="B2246" t="s">
        <v>881</v>
      </c>
      <c r="C2246">
        <v>1</v>
      </c>
      <c r="D2246" t="s">
        <v>882</v>
      </c>
      <c r="E2246">
        <v>2014</v>
      </c>
      <c r="F2246" s="2">
        <v>41869</v>
      </c>
      <c r="I2246" t="s">
        <v>861</v>
      </c>
      <c r="J2246" t="s">
        <v>862</v>
      </c>
      <c r="K2246">
        <v>2</v>
      </c>
      <c r="L2246">
        <v>45</v>
      </c>
      <c r="M2246" t="s">
        <v>854</v>
      </c>
      <c r="N2246" t="s">
        <v>854</v>
      </c>
      <c r="O2246">
        <v>6</v>
      </c>
    </row>
    <row r="2247" spans="1:15" x14ac:dyDescent="0.25">
      <c r="A2247" s="2">
        <v>41764</v>
      </c>
      <c r="B2247" t="s">
        <v>881</v>
      </c>
      <c r="C2247">
        <v>1</v>
      </c>
      <c r="D2247" t="s">
        <v>882</v>
      </c>
      <c r="E2247">
        <v>2014</v>
      </c>
      <c r="F2247" s="2">
        <v>41869</v>
      </c>
      <c r="I2247" t="s">
        <v>861</v>
      </c>
      <c r="J2247" t="s">
        <v>862</v>
      </c>
      <c r="K2247">
        <v>2</v>
      </c>
      <c r="L2247">
        <v>45</v>
      </c>
      <c r="M2247" t="s">
        <v>854</v>
      </c>
      <c r="N2247" t="s">
        <v>854</v>
      </c>
      <c r="O2247">
        <v>6</v>
      </c>
    </row>
    <row r="2248" spans="1:15" x14ac:dyDescent="0.25">
      <c r="A2248" s="2">
        <v>41764</v>
      </c>
      <c r="B2248" t="s">
        <v>881</v>
      </c>
      <c r="C2248">
        <v>1</v>
      </c>
      <c r="D2248" t="s">
        <v>882</v>
      </c>
      <c r="E2248">
        <v>2014</v>
      </c>
      <c r="F2248" s="2">
        <v>41869</v>
      </c>
      <c r="I2248" t="s">
        <v>861</v>
      </c>
      <c r="J2248" t="s">
        <v>862</v>
      </c>
      <c r="K2248">
        <v>2</v>
      </c>
      <c r="L2248">
        <v>45</v>
      </c>
      <c r="M2248" t="s">
        <v>854</v>
      </c>
      <c r="N2248" t="s">
        <v>854</v>
      </c>
      <c r="O2248">
        <v>6</v>
      </c>
    </row>
    <row r="2249" spans="1:15" x14ac:dyDescent="0.25">
      <c r="A2249" s="2">
        <v>41792</v>
      </c>
      <c r="B2249" t="s">
        <v>881</v>
      </c>
      <c r="C2249">
        <v>1</v>
      </c>
      <c r="D2249" t="s">
        <v>882</v>
      </c>
      <c r="E2249">
        <v>2014</v>
      </c>
      <c r="F2249" s="2">
        <v>41894</v>
      </c>
      <c r="I2249" t="s">
        <v>861</v>
      </c>
      <c r="J2249" t="s">
        <v>862</v>
      </c>
      <c r="K2249">
        <v>3</v>
      </c>
      <c r="L2249">
        <v>45</v>
      </c>
      <c r="M2249" t="s">
        <v>854</v>
      </c>
      <c r="N2249" t="s">
        <v>854</v>
      </c>
      <c r="O2249">
        <v>6</v>
      </c>
    </row>
    <row r="2250" spans="1:15" x14ac:dyDescent="0.25">
      <c r="A2250" s="2">
        <v>41792</v>
      </c>
      <c r="B2250" t="s">
        <v>881</v>
      </c>
      <c r="C2250">
        <v>1</v>
      </c>
      <c r="D2250" t="s">
        <v>882</v>
      </c>
      <c r="E2250">
        <v>2014</v>
      </c>
      <c r="F2250" s="2">
        <v>41894</v>
      </c>
      <c r="I2250" t="s">
        <v>861</v>
      </c>
      <c r="J2250" t="s">
        <v>862</v>
      </c>
      <c r="K2250">
        <v>3</v>
      </c>
      <c r="L2250">
        <v>45</v>
      </c>
      <c r="M2250" t="s">
        <v>854</v>
      </c>
      <c r="N2250" t="s">
        <v>854</v>
      </c>
      <c r="O2250">
        <v>6</v>
      </c>
    </row>
    <row r="2251" spans="1:15" x14ac:dyDescent="0.25">
      <c r="A2251" s="2">
        <v>41792</v>
      </c>
      <c r="B2251" t="s">
        <v>881</v>
      </c>
      <c r="C2251">
        <v>1</v>
      </c>
      <c r="D2251" t="s">
        <v>882</v>
      </c>
      <c r="E2251">
        <v>2014</v>
      </c>
      <c r="F2251" s="2">
        <v>41894</v>
      </c>
      <c r="I2251" t="s">
        <v>861</v>
      </c>
      <c r="J2251" t="s">
        <v>862</v>
      </c>
      <c r="K2251">
        <v>3</v>
      </c>
      <c r="L2251">
        <v>45</v>
      </c>
      <c r="M2251" t="s">
        <v>854</v>
      </c>
      <c r="N2251" t="s">
        <v>854</v>
      </c>
      <c r="O2251">
        <v>6</v>
      </c>
    </row>
    <row r="2252" spans="1:15" x14ac:dyDescent="0.25">
      <c r="A2252" s="2">
        <v>41792</v>
      </c>
      <c r="B2252" t="s">
        <v>881</v>
      </c>
      <c r="C2252">
        <v>1</v>
      </c>
      <c r="D2252" t="s">
        <v>882</v>
      </c>
      <c r="E2252">
        <v>2014</v>
      </c>
      <c r="F2252" s="2">
        <v>41894</v>
      </c>
      <c r="I2252" t="s">
        <v>861</v>
      </c>
      <c r="J2252" t="s">
        <v>862</v>
      </c>
      <c r="K2252">
        <v>3</v>
      </c>
      <c r="L2252">
        <v>45</v>
      </c>
      <c r="M2252" t="s">
        <v>854</v>
      </c>
      <c r="N2252" t="s">
        <v>854</v>
      </c>
      <c r="O2252">
        <v>6</v>
      </c>
    </row>
    <row r="2253" spans="1:15" x14ac:dyDescent="0.25">
      <c r="A2253" s="2">
        <v>41809</v>
      </c>
      <c r="B2253" t="s">
        <v>881</v>
      </c>
      <c r="C2253">
        <v>1</v>
      </c>
      <c r="D2253" t="s">
        <v>882</v>
      </c>
      <c r="E2253">
        <v>2014</v>
      </c>
      <c r="F2253" s="2">
        <v>41897</v>
      </c>
      <c r="I2253" t="s">
        <v>861</v>
      </c>
      <c r="J2253" t="s">
        <v>862</v>
      </c>
      <c r="K2253">
        <v>4</v>
      </c>
      <c r="L2253">
        <v>45</v>
      </c>
      <c r="M2253" t="s">
        <v>854</v>
      </c>
      <c r="N2253" t="s">
        <v>854</v>
      </c>
      <c r="O2253">
        <v>6</v>
      </c>
    </row>
    <row r="2254" spans="1:15" x14ac:dyDescent="0.25">
      <c r="A2254" s="2">
        <v>41809</v>
      </c>
      <c r="B2254" t="s">
        <v>881</v>
      </c>
      <c r="C2254">
        <v>1</v>
      </c>
      <c r="D2254" t="s">
        <v>882</v>
      </c>
      <c r="E2254">
        <v>2014</v>
      </c>
      <c r="F2254" s="2">
        <v>41897</v>
      </c>
      <c r="I2254" t="s">
        <v>861</v>
      </c>
      <c r="J2254" t="s">
        <v>862</v>
      </c>
      <c r="K2254">
        <v>4</v>
      </c>
      <c r="L2254">
        <v>45</v>
      </c>
      <c r="M2254" t="s">
        <v>854</v>
      </c>
      <c r="N2254" t="s">
        <v>854</v>
      </c>
      <c r="O2254">
        <v>6</v>
      </c>
    </row>
    <row r="2255" spans="1:15" x14ac:dyDescent="0.25">
      <c r="A2255" s="2">
        <v>41809</v>
      </c>
      <c r="B2255" t="s">
        <v>881</v>
      </c>
      <c r="C2255">
        <v>1</v>
      </c>
      <c r="D2255" t="s">
        <v>882</v>
      </c>
      <c r="E2255">
        <v>2014</v>
      </c>
      <c r="F2255" s="2">
        <v>41897</v>
      </c>
      <c r="I2255" t="s">
        <v>861</v>
      </c>
      <c r="J2255" t="s">
        <v>862</v>
      </c>
      <c r="K2255">
        <v>4</v>
      </c>
      <c r="L2255">
        <v>45</v>
      </c>
      <c r="M2255" t="s">
        <v>854</v>
      </c>
      <c r="N2255" t="s">
        <v>854</v>
      </c>
      <c r="O2255">
        <v>6</v>
      </c>
    </row>
    <row r="2256" spans="1:15" x14ac:dyDescent="0.25">
      <c r="A2256" s="2">
        <v>41809</v>
      </c>
      <c r="B2256" t="s">
        <v>881</v>
      </c>
      <c r="C2256">
        <v>1</v>
      </c>
      <c r="D2256" t="s">
        <v>882</v>
      </c>
      <c r="E2256">
        <v>2014</v>
      </c>
      <c r="F2256" s="2">
        <v>41897</v>
      </c>
      <c r="I2256" t="s">
        <v>861</v>
      </c>
      <c r="J2256" t="s">
        <v>862</v>
      </c>
      <c r="K2256">
        <v>4</v>
      </c>
      <c r="L2256">
        <v>45</v>
      </c>
      <c r="M2256" t="s">
        <v>854</v>
      </c>
      <c r="N2256" t="s">
        <v>854</v>
      </c>
      <c r="O2256">
        <v>6</v>
      </c>
    </row>
    <row r="2257" spans="1:15" x14ac:dyDescent="0.25">
      <c r="A2257" s="2">
        <v>41744</v>
      </c>
      <c r="B2257" t="s">
        <v>881</v>
      </c>
      <c r="C2257">
        <v>1</v>
      </c>
      <c r="D2257" t="s">
        <v>882</v>
      </c>
      <c r="E2257">
        <v>2014</v>
      </c>
      <c r="F2257" s="2">
        <v>41830</v>
      </c>
      <c r="I2257" t="s">
        <v>852</v>
      </c>
      <c r="J2257" t="s">
        <v>857</v>
      </c>
      <c r="K2257">
        <v>1</v>
      </c>
      <c r="L2257">
        <v>15</v>
      </c>
      <c r="M2257" t="s">
        <v>854</v>
      </c>
      <c r="N2257" t="s">
        <v>854</v>
      </c>
      <c r="O2257">
        <v>6</v>
      </c>
    </row>
    <row r="2258" spans="1:15" x14ac:dyDescent="0.25">
      <c r="A2258" s="2">
        <v>41744</v>
      </c>
      <c r="B2258" t="s">
        <v>881</v>
      </c>
      <c r="C2258">
        <v>1</v>
      </c>
      <c r="D2258" t="s">
        <v>882</v>
      </c>
      <c r="E2258">
        <v>2014</v>
      </c>
      <c r="F2258" s="2">
        <v>41830</v>
      </c>
      <c r="I2258" t="s">
        <v>852</v>
      </c>
      <c r="J2258" t="s">
        <v>857</v>
      </c>
      <c r="K2258">
        <v>1</v>
      </c>
      <c r="L2258">
        <v>15</v>
      </c>
      <c r="M2258" t="s">
        <v>854</v>
      </c>
      <c r="N2258" t="s">
        <v>854</v>
      </c>
      <c r="O2258">
        <v>6</v>
      </c>
    </row>
    <row r="2259" spans="1:15" x14ac:dyDescent="0.25">
      <c r="A2259" s="2">
        <v>41744</v>
      </c>
      <c r="B2259" t="s">
        <v>881</v>
      </c>
      <c r="C2259">
        <v>1</v>
      </c>
      <c r="D2259" t="s">
        <v>882</v>
      </c>
      <c r="E2259">
        <v>2014</v>
      </c>
      <c r="F2259" s="2">
        <v>41830</v>
      </c>
      <c r="I2259" t="s">
        <v>852</v>
      </c>
      <c r="J2259" t="s">
        <v>857</v>
      </c>
      <c r="K2259">
        <v>1</v>
      </c>
      <c r="L2259">
        <v>15</v>
      </c>
      <c r="M2259" t="s">
        <v>854</v>
      </c>
      <c r="N2259" t="s">
        <v>854</v>
      </c>
      <c r="O2259">
        <v>6</v>
      </c>
    </row>
    <row r="2260" spans="1:15" x14ac:dyDescent="0.25">
      <c r="A2260" s="2">
        <v>41744</v>
      </c>
      <c r="B2260" t="s">
        <v>881</v>
      </c>
      <c r="C2260">
        <v>1</v>
      </c>
      <c r="D2260" t="s">
        <v>882</v>
      </c>
      <c r="E2260">
        <v>2014</v>
      </c>
      <c r="F2260" s="2">
        <v>41830</v>
      </c>
      <c r="I2260" t="s">
        <v>852</v>
      </c>
      <c r="J2260" t="s">
        <v>857</v>
      </c>
      <c r="K2260">
        <v>1</v>
      </c>
      <c r="L2260">
        <v>15</v>
      </c>
      <c r="M2260" t="s">
        <v>854</v>
      </c>
      <c r="N2260" t="s">
        <v>854</v>
      </c>
      <c r="O2260">
        <v>6</v>
      </c>
    </row>
    <row r="2261" spans="1:15" x14ac:dyDescent="0.25">
      <c r="A2261" s="2">
        <v>41744</v>
      </c>
      <c r="B2261" t="s">
        <v>881</v>
      </c>
      <c r="C2261">
        <v>1</v>
      </c>
      <c r="D2261" t="s">
        <v>882</v>
      </c>
      <c r="E2261">
        <v>2014</v>
      </c>
      <c r="F2261" s="2">
        <v>41830</v>
      </c>
      <c r="I2261" t="s">
        <v>852</v>
      </c>
      <c r="J2261" t="s">
        <v>857</v>
      </c>
      <c r="K2261">
        <v>1</v>
      </c>
      <c r="L2261">
        <v>45</v>
      </c>
      <c r="M2261" t="s">
        <v>854</v>
      </c>
      <c r="N2261" t="s">
        <v>854</v>
      </c>
      <c r="O2261">
        <v>6</v>
      </c>
    </row>
    <row r="2262" spans="1:15" x14ac:dyDescent="0.25">
      <c r="A2262" s="2">
        <v>41744</v>
      </c>
      <c r="B2262" t="s">
        <v>881</v>
      </c>
      <c r="C2262">
        <v>1</v>
      </c>
      <c r="D2262" t="s">
        <v>882</v>
      </c>
      <c r="E2262">
        <v>2014</v>
      </c>
      <c r="F2262" s="2">
        <v>41830</v>
      </c>
      <c r="I2262" t="s">
        <v>852</v>
      </c>
      <c r="J2262" t="s">
        <v>857</v>
      </c>
      <c r="K2262">
        <v>1</v>
      </c>
      <c r="L2262">
        <v>45</v>
      </c>
      <c r="M2262" t="s">
        <v>854</v>
      </c>
      <c r="N2262" t="s">
        <v>854</v>
      </c>
      <c r="O2262">
        <v>6</v>
      </c>
    </row>
    <row r="2263" spans="1:15" x14ac:dyDescent="0.25">
      <c r="A2263" s="2">
        <v>41744</v>
      </c>
      <c r="B2263" t="s">
        <v>881</v>
      </c>
      <c r="C2263">
        <v>1</v>
      </c>
      <c r="D2263" t="s">
        <v>882</v>
      </c>
      <c r="E2263">
        <v>2014</v>
      </c>
      <c r="F2263" s="2">
        <v>41830</v>
      </c>
      <c r="I2263" t="s">
        <v>852</v>
      </c>
      <c r="J2263" t="s">
        <v>857</v>
      </c>
      <c r="K2263">
        <v>1</v>
      </c>
      <c r="L2263">
        <v>45</v>
      </c>
      <c r="M2263" t="s">
        <v>854</v>
      </c>
      <c r="N2263" t="s">
        <v>854</v>
      </c>
      <c r="O2263">
        <v>6</v>
      </c>
    </row>
    <row r="2264" spans="1:15" x14ac:dyDescent="0.25">
      <c r="A2264" s="2">
        <v>41744</v>
      </c>
      <c r="B2264" t="s">
        <v>881</v>
      </c>
      <c r="C2264">
        <v>1</v>
      </c>
      <c r="D2264" t="s">
        <v>882</v>
      </c>
      <c r="E2264">
        <v>2014</v>
      </c>
      <c r="F2264" s="2">
        <v>41830</v>
      </c>
      <c r="I2264" t="s">
        <v>852</v>
      </c>
      <c r="J2264" t="s">
        <v>857</v>
      </c>
      <c r="K2264">
        <v>1</v>
      </c>
      <c r="L2264">
        <v>45</v>
      </c>
      <c r="M2264" t="s">
        <v>854</v>
      </c>
      <c r="N2264" t="s">
        <v>854</v>
      </c>
      <c r="O2264">
        <v>6</v>
      </c>
    </row>
    <row r="2265" spans="1:15" x14ac:dyDescent="0.25">
      <c r="A2265" s="2">
        <v>41764</v>
      </c>
      <c r="B2265" t="s">
        <v>881</v>
      </c>
      <c r="C2265">
        <v>1</v>
      </c>
      <c r="D2265" t="s">
        <v>882</v>
      </c>
      <c r="E2265">
        <v>2014</v>
      </c>
      <c r="F2265" s="2">
        <v>41862</v>
      </c>
      <c r="I2265" t="s">
        <v>852</v>
      </c>
      <c r="J2265" t="s">
        <v>857</v>
      </c>
      <c r="K2265">
        <v>2</v>
      </c>
      <c r="L2265">
        <v>15</v>
      </c>
      <c r="M2265" t="s">
        <v>854</v>
      </c>
      <c r="N2265" t="s">
        <v>854</v>
      </c>
      <c r="O2265">
        <v>6</v>
      </c>
    </row>
    <row r="2266" spans="1:15" x14ac:dyDescent="0.25">
      <c r="A2266" s="2">
        <v>41764</v>
      </c>
      <c r="B2266" t="s">
        <v>881</v>
      </c>
      <c r="C2266">
        <v>1</v>
      </c>
      <c r="D2266" t="s">
        <v>882</v>
      </c>
      <c r="E2266">
        <v>2014</v>
      </c>
      <c r="F2266" s="2">
        <v>41862</v>
      </c>
      <c r="I2266" t="s">
        <v>852</v>
      </c>
      <c r="J2266" t="s">
        <v>857</v>
      </c>
      <c r="K2266">
        <v>2</v>
      </c>
      <c r="L2266">
        <v>15</v>
      </c>
      <c r="M2266" t="s">
        <v>854</v>
      </c>
      <c r="N2266" t="s">
        <v>854</v>
      </c>
      <c r="O2266">
        <v>6</v>
      </c>
    </row>
    <row r="2267" spans="1:15" x14ac:dyDescent="0.25">
      <c r="A2267" s="2">
        <v>41764</v>
      </c>
      <c r="B2267" t="s">
        <v>881</v>
      </c>
      <c r="C2267">
        <v>1</v>
      </c>
      <c r="D2267" t="s">
        <v>882</v>
      </c>
      <c r="E2267">
        <v>2014</v>
      </c>
      <c r="F2267" s="2">
        <v>41862</v>
      </c>
      <c r="I2267" t="s">
        <v>852</v>
      </c>
      <c r="J2267" t="s">
        <v>857</v>
      </c>
      <c r="K2267">
        <v>2</v>
      </c>
      <c r="L2267">
        <v>15</v>
      </c>
      <c r="M2267" t="s">
        <v>854</v>
      </c>
      <c r="N2267" t="s">
        <v>854</v>
      </c>
      <c r="O2267">
        <v>6</v>
      </c>
    </row>
    <row r="2268" spans="1:15" x14ac:dyDescent="0.25">
      <c r="A2268" s="2">
        <v>41764</v>
      </c>
      <c r="B2268" t="s">
        <v>881</v>
      </c>
      <c r="C2268">
        <v>1</v>
      </c>
      <c r="D2268" t="s">
        <v>882</v>
      </c>
      <c r="E2268">
        <v>2014</v>
      </c>
      <c r="F2268" s="2">
        <v>41862</v>
      </c>
      <c r="I2268" t="s">
        <v>852</v>
      </c>
      <c r="J2268" t="s">
        <v>857</v>
      </c>
      <c r="K2268">
        <v>2</v>
      </c>
      <c r="L2268">
        <v>15</v>
      </c>
      <c r="M2268" t="s">
        <v>854</v>
      </c>
      <c r="N2268" t="s">
        <v>854</v>
      </c>
      <c r="O2268">
        <v>6</v>
      </c>
    </row>
    <row r="2269" spans="1:15" x14ac:dyDescent="0.25">
      <c r="A2269" s="2">
        <v>41764</v>
      </c>
      <c r="B2269" t="s">
        <v>881</v>
      </c>
      <c r="C2269">
        <v>1</v>
      </c>
      <c r="D2269" t="s">
        <v>882</v>
      </c>
      <c r="E2269">
        <v>2014</v>
      </c>
      <c r="F2269" s="2">
        <v>41862</v>
      </c>
      <c r="I2269" t="s">
        <v>852</v>
      </c>
      <c r="J2269" t="s">
        <v>857</v>
      </c>
      <c r="K2269">
        <v>2</v>
      </c>
      <c r="L2269">
        <v>45</v>
      </c>
      <c r="M2269" t="s">
        <v>854</v>
      </c>
      <c r="N2269" t="s">
        <v>854</v>
      </c>
      <c r="O2269">
        <v>6</v>
      </c>
    </row>
    <row r="2270" spans="1:15" x14ac:dyDescent="0.25">
      <c r="A2270" s="2">
        <v>41764</v>
      </c>
      <c r="B2270" t="s">
        <v>881</v>
      </c>
      <c r="C2270">
        <v>1</v>
      </c>
      <c r="D2270" t="s">
        <v>882</v>
      </c>
      <c r="E2270">
        <v>2014</v>
      </c>
      <c r="F2270" s="2">
        <v>41862</v>
      </c>
      <c r="I2270" t="s">
        <v>852</v>
      </c>
      <c r="J2270" t="s">
        <v>857</v>
      </c>
      <c r="K2270">
        <v>2</v>
      </c>
      <c r="L2270">
        <v>45</v>
      </c>
      <c r="M2270" t="s">
        <v>854</v>
      </c>
      <c r="N2270" t="s">
        <v>854</v>
      </c>
      <c r="O2270">
        <v>6</v>
      </c>
    </row>
    <row r="2271" spans="1:15" x14ac:dyDescent="0.25">
      <c r="A2271" s="2">
        <v>41764</v>
      </c>
      <c r="B2271" t="s">
        <v>881</v>
      </c>
      <c r="C2271">
        <v>1</v>
      </c>
      <c r="D2271" t="s">
        <v>882</v>
      </c>
      <c r="E2271">
        <v>2014</v>
      </c>
      <c r="F2271" s="2">
        <v>41862</v>
      </c>
      <c r="I2271" t="s">
        <v>852</v>
      </c>
      <c r="J2271" t="s">
        <v>857</v>
      </c>
      <c r="K2271">
        <v>2</v>
      </c>
      <c r="L2271">
        <v>45</v>
      </c>
      <c r="M2271" t="s">
        <v>854</v>
      </c>
      <c r="N2271" t="s">
        <v>854</v>
      </c>
      <c r="O2271">
        <v>6</v>
      </c>
    </row>
    <row r="2272" spans="1:15" x14ac:dyDescent="0.25">
      <c r="A2272" s="2">
        <v>41764</v>
      </c>
      <c r="B2272" t="s">
        <v>881</v>
      </c>
      <c r="C2272">
        <v>1</v>
      </c>
      <c r="D2272" t="s">
        <v>882</v>
      </c>
      <c r="E2272">
        <v>2014</v>
      </c>
      <c r="F2272" s="2">
        <v>41862</v>
      </c>
      <c r="I2272" t="s">
        <v>852</v>
      </c>
      <c r="J2272" t="s">
        <v>857</v>
      </c>
      <c r="K2272">
        <v>2</v>
      </c>
      <c r="L2272">
        <v>45</v>
      </c>
      <c r="M2272" t="s">
        <v>854</v>
      </c>
      <c r="N2272" t="s">
        <v>854</v>
      </c>
      <c r="O2272">
        <v>6</v>
      </c>
    </row>
    <row r="2273" spans="1:15" x14ac:dyDescent="0.25">
      <c r="A2273" s="2">
        <v>41792</v>
      </c>
      <c r="B2273" t="s">
        <v>881</v>
      </c>
      <c r="C2273">
        <v>1</v>
      </c>
      <c r="D2273" t="s">
        <v>882</v>
      </c>
      <c r="E2273">
        <v>2014</v>
      </c>
      <c r="F2273" s="2">
        <v>41894</v>
      </c>
      <c r="I2273" t="s">
        <v>852</v>
      </c>
      <c r="J2273" t="s">
        <v>857</v>
      </c>
      <c r="K2273">
        <v>3</v>
      </c>
      <c r="L2273">
        <v>15</v>
      </c>
      <c r="M2273" t="s">
        <v>854</v>
      </c>
      <c r="N2273" t="s">
        <v>854</v>
      </c>
      <c r="O2273">
        <v>6</v>
      </c>
    </row>
    <row r="2274" spans="1:15" x14ac:dyDescent="0.25">
      <c r="A2274" s="2">
        <v>41792</v>
      </c>
      <c r="B2274" t="s">
        <v>881</v>
      </c>
      <c r="C2274">
        <v>1</v>
      </c>
      <c r="D2274" t="s">
        <v>882</v>
      </c>
      <c r="E2274">
        <v>2014</v>
      </c>
      <c r="F2274" s="2">
        <v>41894</v>
      </c>
      <c r="I2274" t="s">
        <v>852</v>
      </c>
      <c r="J2274" t="s">
        <v>857</v>
      </c>
      <c r="K2274">
        <v>3</v>
      </c>
      <c r="L2274">
        <v>15</v>
      </c>
      <c r="M2274" t="s">
        <v>854</v>
      </c>
      <c r="N2274" t="s">
        <v>854</v>
      </c>
      <c r="O2274">
        <v>6</v>
      </c>
    </row>
    <row r="2275" spans="1:15" x14ac:dyDescent="0.25">
      <c r="A2275" s="2">
        <v>41792</v>
      </c>
      <c r="B2275" t="s">
        <v>881</v>
      </c>
      <c r="C2275">
        <v>1</v>
      </c>
      <c r="D2275" t="s">
        <v>882</v>
      </c>
      <c r="E2275">
        <v>2014</v>
      </c>
      <c r="F2275" s="2">
        <v>41894</v>
      </c>
      <c r="I2275" t="s">
        <v>852</v>
      </c>
      <c r="J2275" t="s">
        <v>857</v>
      </c>
      <c r="K2275">
        <v>3</v>
      </c>
      <c r="L2275">
        <v>15</v>
      </c>
      <c r="M2275" t="s">
        <v>854</v>
      </c>
      <c r="N2275" t="s">
        <v>854</v>
      </c>
      <c r="O2275">
        <v>6</v>
      </c>
    </row>
    <row r="2276" spans="1:15" x14ac:dyDescent="0.25">
      <c r="A2276" s="2">
        <v>41792</v>
      </c>
      <c r="B2276" t="s">
        <v>881</v>
      </c>
      <c r="C2276">
        <v>1</v>
      </c>
      <c r="D2276" t="s">
        <v>882</v>
      </c>
      <c r="E2276">
        <v>2014</v>
      </c>
      <c r="F2276" s="2">
        <v>41894</v>
      </c>
      <c r="I2276" t="s">
        <v>852</v>
      </c>
      <c r="J2276" t="s">
        <v>857</v>
      </c>
      <c r="K2276">
        <v>3</v>
      </c>
      <c r="L2276">
        <v>15</v>
      </c>
      <c r="M2276" t="s">
        <v>854</v>
      </c>
      <c r="N2276" t="s">
        <v>854</v>
      </c>
      <c r="O2276">
        <v>6</v>
      </c>
    </row>
    <row r="2277" spans="1:15" x14ac:dyDescent="0.25">
      <c r="A2277" s="2">
        <v>41792</v>
      </c>
      <c r="B2277" t="s">
        <v>881</v>
      </c>
      <c r="C2277">
        <v>1</v>
      </c>
      <c r="D2277" t="s">
        <v>882</v>
      </c>
      <c r="E2277">
        <v>2014</v>
      </c>
      <c r="F2277" s="2">
        <v>41894</v>
      </c>
      <c r="I2277" t="s">
        <v>852</v>
      </c>
      <c r="J2277" t="s">
        <v>857</v>
      </c>
      <c r="K2277">
        <v>3</v>
      </c>
      <c r="L2277">
        <v>45</v>
      </c>
      <c r="M2277" t="s">
        <v>854</v>
      </c>
      <c r="N2277" t="s">
        <v>854</v>
      </c>
      <c r="O2277">
        <v>6</v>
      </c>
    </row>
    <row r="2278" spans="1:15" x14ac:dyDescent="0.25">
      <c r="A2278" s="2">
        <v>41792</v>
      </c>
      <c r="B2278" t="s">
        <v>881</v>
      </c>
      <c r="C2278">
        <v>1</v>
      </c>
      <c r="D2278" t="s">
        <v>882</v>
      </c>
      <c r="E2278">
        <v>2014</v>
      </c>
      <c r="F2278" s="2">
        <v>41894</v>
      </c>
      <c r="I2278" t="s">
        <v>852</v>
      </c>
      <c r="J2278" t="s">
        <v>857</v>
      </c>
      <c r="K2278">
        <v>3</v>
      </c>
      <c r="L2278">
        <v>45</v>
      </c>
      <c r="M2278" t="s">
        <v>854</v>
      </c>
      <c r="N2278" t="s">
        <v>854</v>
      </c>
      <c r="O2278">
        <v>6</v>
      </c>
    </row>
    <row r="2279" spans="1:15" x14ac:dyDescent="0.25">
      <c r="A2279" s="2">
        <v>41792</v>
      </c>
      <c r="B2279" t="s">
        <v>881</v>
      </c>
      <c r="C2279">
        <v>1</v>
      </c>
      <c r="D2279" t="s">
        <v>882</v>
      </c>
      <c r="E2279">
        <v>2014</v>
      </c>
      <c r="F2279" s="2">
        <v>41894</v>
      </c>
      <c r="I2279" t="s">
        <v>852</v>
      </c>
      <c r="J2279" t="s">
        <v>857</v>
      </c>
      <c r="K2279">
        <v>3</v>
      </c>
      <c r="L2279">
        <v>45</v>
      </c>
      <c r="M2279" t="s">
        <v>854</v>
      </c>
      <c r="N2279" t="s">
        <v>854</v>
      </c>
      <c r="O2279">
        <v>6</v>
      </c>
    </row>
    <row r="2280" spans="1:15" x14ac:dyDescent="0.25">
      <c r="A2280" s="2">
        <v>41792</v>
      </c>
      <c r="B2280" t="s">
        <v>881</v>
      </c>
      <c r="C2280">
        <v>1</v>
      </c>
      <c r="D2280" t="s">
        <v>882</v>
      </c>
      <c r="E2280">
        <v>2014</v>
      </c>
      <c r="F2280" s="2">
        <v>41894</v>
      </c>
      <c r="I2280" t="s">
        <v>852</v>
      </c>
      <c r="J2280" t="s">
        <v>857</v>
      </c>
      <c r="K2280">
        <v>3</v>
      </c>
      <c r="L2280">
        <v>45</v>
      </c>
      <c r="M2280" t="s">
        <v>854</v>
      </c>
      <c r="N2280" t="s">
        <v>854</v>
      </c>
      <c r="O2280">
        <v>6</v>
      </c>
    </row>
    <row r="2281" spans="1:15" x14ac:dyDescent="0.25">
      <c r="A2281" s="2">
        <v>41809</v>
      </c>
      <c r="B2281" t="s">
        <v>881</v>
      </c>
      <c r="C2281">
        <v>1</v>
      </c>
      <c r="D2281" t="s">
        <v>882</v>
      </c>
      <c r="E2281">
        <v>2014</v>
      </c>
      <c r="F2281" s="2">
        <v>41901</v>
      </c>
      <c r="I2281" t="s">
        <v>852</v>
      </c>
      <c r="J2281" t="s">
        <v>857</v>
      </c>
      <c r="K2281">
        <v>4</v>
      </c>
      <c r="L2281">
        <v>15</v>
      </c>
      <c r="M2281" t="s">
        <v>854</v>
      </c>
      <c r="N2281" t="s">
        <v>854</v>
      </c>
      <c r="O2281">
        <v>6</v>
      </c>
    </row>
    <row r="2282" spans="1:15" x14ac:dyDescent="0.25">
      <c r="A2282" s="2">
        <v>41809</v>
      </c>
      <c r="B2282" t="s">
        <v>881</v>
      </c>
      <c r="C2282">
        <v>1</v>
      </c>
      <c r="D2282" t="s">
        <v>882</v>
      </c>
      <c r="E2282">
        <v>2014</v>
      </c>
      <c r="F2282" s="2">
        <v>41901</v>
      </c>
      <c r="I2282" t="s">
        <v>852</v>
      </c>
      <c r="J2282" t="s">
        <v>857</v>
      </c>
      <c r="K2282">
        <v>4</v>
      </c>
      <c r="L2282">
        <v>15</v>
      </c>
      <c r="M2282" t="s">
        <v>854</v>
      </c>
      <c r="N2282" t="s">
        <v>854</v>
      </c>
      <c r="O2282">
        <v>6</v>
      </c>
    </row>
    <row r="2283" spans="1:15" x14ac:dyDescent="0.25">
      <c r="A2283" s="2">
        <v>41809</v>
      </c>
      <c r="B2283" t="s">
        <v>881</v>
      </c>
      <c r="C2283">
        <v>1</v>
      </c>
      <c r="D2283" t="s">
        <v>882</v>
      </c>
      <c r="E2283">
        <v>2014</v>
      </c>
      <c r="F2283" s="2">
        <v>41901</v>
      </c>
      <c r="I2283" t="s">
        <v>852</v>
      </c>
      <c r="J2283" t="s">
        <v>857</v>
      </c>
      <c r="K2283">
        <v>4</v>
      </c>
      <c r="L2283">
        <v>15</v>
      </c>
      <c r="M2283" t="s">
        <v>854</v>
      </c>
      <c r="N2283" t="s">
        <v>854</v>
      </c>
      <c r="O2283">
        <v>6</v>
      </c>
    </row>
    <row r="2284" spans="1:15" x14ac:dyDescent="0.25">
      <c r="A2284" s="2">
        <v>41809</v>
      </c>
      <c r="B2284" t="s">
        <v>881</v>
      </c>
      <c r="C2284">
        <v>1</v>
      </c>
      <c r="D2284" t="s">
        <v>882</v>
      </c>
      <c r="E2284">
        <v>2014</v>
      </c>
      <c r="F2284" s="2">
        <v>41901</v>
      </c>
      <c r="I2284" t="s">
        <v>852</v>
      </c>
      <c r="J2284" t="s">
        <v>857</v>
      </c>
      <c r="K2284">
        <v>4</v>
      </c>
      <c r="L2284">
        <v>15</v>
      </c>
      <c r="M2284" t="s">
        <v>854</v>
      </c>
      <c r="N2284" t="s">
        <v>854</v>
      </c>
      <c r="O2284">
        <v>6</v>
      </c>
    </row>
    <row r="2285" spans="1:15" x14ac:dyDescent="0.25">
      <c r="A2285" s="2">
        <v>41809</v>
      </c>
      <c r="B2285" t="s">
        <v>881</v>
      </c>
      <c r="C2285">
        <v>1</v>
      </c>
      <c r="D2285" t="s">
        <v>882</v>
      </c>
      <c r="E2285">
        <v>2014</v>
      </c>
      <c r="F2285" s="2">
        <v>41901</v>
      </c>
      <c r="I2285" t="s">
        <v>852</v>
      </c>
      <c r="J2285" t="s">
        <v>857</v>
      </c>
      <c r="K2285">
        <v>4</v>
      </c>
      <c r="L2285">
        <v>45</v>
      </c>
      <c r="M2285" t="s">
        <v>854</v>
      </c>
      <c r="N2285" t="s">
        <v>854</v>
      </c>
      <c r="O2285">
        <v>6</v>
      </c>
    </row>
    <row r="2286" spans="1:15" x14ac:dyDescent="0.25">
      <c r="A2286" s="2">
        <v>41809</v>
      </c>
      <c r="B2286" t="s">
        <v>881</v>
      </c>
      <c r="C2286">
        <v>1</v>
      </c>
      <c r="D2286" t="s">
        <v>882</v>
      </c>
      <c r="E2286">
        <v>2014</v>
      </c>
      <c r="F2286" s="2">
        <v>41901</v>
      </c>
      <c r="I2286" t="s">
        <v>852</v>
      </c>
      <c r="J2286" t="s">
        <v>857</v>
      </c>
      <c r="K2286">
        <v>4</v>
      </c>
      <c r="L2286">
        <v>45</v>
      </c>
      <c r="M2286" t="s">
        <v>854</v>
      </c>
      <c r="N2286" t="s">
        <v>854</v>
      </c>
      <c r="O2286">
        <v>6</v>
      </c>
    </row>
    <row r="2287" spans="1:15" x14ac:dyDescent="0.25">
      <c r="A2287" s="2">
        <v>41809</v>
      </c>
      <c r="B2287" t="s">
        <v>881</v>
      </c>
      <c r="C2287">
        <v>1</v>
      </c>
      <c r="D2287" t="s">
        <v>882</v>
      </c>
      <c r="E2287">
        <v>2014</v>
      </c>
      <c r="F2287" s="2">
        <v>41901</v>
      </c>
      <c r="I2287" t="s">
        <v>852</v>
      </c>
      <c r="J2287" t="s">
        <v>857</v>
      </c>
      <c r="K2287">
        <v>4</v>
      </c>
      <c r="L2287">
        <v>45</v>
      </c>
      <c r="M2287" t="s">
        <v>854</v>
      </c>
      <c r="N2287" t="s">
        <v>854</v>
      </c>
      <c r="O2287">
        <v>6</v>
      </c>
    </row>
    <row r="2288" spans="1:15" x14ac:dyDescent="0.25">
      <c r="A2288" s="2">
        <v>41809</v>
      </c>
      <c r="B2288" t="s">
        <v>881</v>
      </c>
      <c r="C2288">
        <v>1</v>
      </c>
      <c r="D2288" t="s">
        <v>882</v>
      </c>
      <c r="E2288">
        <v>2014</v>
      </c>
      <c r="F2288" s="2">
        <v>41901</v>
      </c>
      <c r="I2288" t="s">
        <v>852</v>
      </c>
      <c r="J2288" t="s">
        <v>857</v>
      </c>
      <c r="K2288">
        <v>4</v>
      </c>
      <c r="L2288">
        <v>45</v>
      </c>
      <c r="M2288" t="s">
        <v>854</v>
      </c>
      <c r="N2288" t="s">
        <v>854</v>
      </c>
      <c r="O2288">
        <v>6</v>
      </c>
    </row>
    <row r="2289" spans="1:22" x14ac:dyDescent="0.25">
      <c r="A2289" s="2">
        <v>41744</v>
      </c>
      <c r="B2289" t="s">
        <v>881</v>
      </c>
      <c r="C2289">
        <v>1</v>
      </c>
      <c r="D2289" t="s">
        <v>882</v>
      </c>
      <c r="E2289">
        <v>2014</v>
      </c>
      <c r="F2289" s="2">
        <v>41949</v>
      </c>
      <c r="I2289" t="s">
        <v>852</v>
      </c>
      <c r="J2289" t="s">
        <v>853</v>
      </c>
      <c r="K2289">
        <v>1</v>
      </c>
      <c r="L2289">
        <v>15</v>
      </c>
      <c r="M2289" t="s">
        <v>854</v>
      </c>
      <c r="N2289" t="s">
        <v>854</v>
      </c>
      <c r="O2289">
        <v>9</v>
      </c>
      <c r="S2289">
        <v>119.81</v>
      </c>
      <c r="V2289">
        <v>45.5</v>
      </c>
    </row>
    <row r="2290" spans="1:22" x14ac:dyDescent="0.25">
      <c r="A2290" s="2">
        <v>41744</v>
      </c>
      <c r="B2290" t="s">
        <v>881</v>
      </c>
      <c r="C2290">
        <v>1</v>
      </c>
      <c r="D2290" t="s">
        <v>882</v>
      </c>
      <c r="E2290">
        <v>2014</v>
      </c>
      <c r="F2290" s="2">
        <v>41949</v>
      </c>
      <c r="I2290" t="s">
        <v>852</v>
      </c>
      <c r="J2290" t="s">
        <v>853</v>
      </c>
      <c r="K2290">
        <v>1</v>
      </c>
      <c r="L2290">
        <v>15</v>
      </c>
      <c r="M2290" t="s">
        <v>854</v>
      </c>
      <c r="N2290" t="s">
        <v>854</v>
      </c>
      <c r="O2290">
        <v>9</v>
      </c>
      <c r="S2290">
        <v>162.74</v>
      </c>
      <c r="V2290">
        <v>43.4</v>
      </c>
    </row>
    <row r="2291" spans="1:22" x14ac:dyDescent="0.25">
      <c r="A2291" s="2">
        <v>41744</v>
      </c>
      <c r="B2291" t="s">
        <v>881</v>
      </c>
      <c r="C2291">
        <v>1</v>
      </c>
      <c r="D2291" t="s">
        <v>882</v>
      </c>
      <c r="E2291">
        <v>2014</v>
      </c>
      <c r="F2291" s="2">
        <v>41949</v>
      </c>
      <c r="I2291" t="s">
        <v>852</v>
      </c>
      <c r="J2291" t="s">
        <v>853</v>
      </c>
      <c r="K2291">
        <v>1</v>
      </c>
      <c r="L2291">
        <v>15</v>
      </c>
      <c r="M2291" t="s">
        <v>854</v>
      </c>
      <c r="N2291" t="s">
        <v>854</v>
      </c>
      <c r="O2291">
        <v>9</v>
      </c>
      <c r="S2291">
        <v>158.49</v>
      </c>
    </row>
    <row r="2292" spans="1:22" x14ac:dyDescent="0.25">
      <c r="A2292" s="2">
        <v>41744</v>
      </c>
      <c r="B2292" t="s">
        <v>881</v>
      </c>
      <c r="C2292">
        <v>1</v>
      </c>
      <c r="D2292" t="s">
        <v>882</v>
      </c>
      <c r="E2292">
        <v>2014</v>
      </c>
      <c r="F2292" s="2">
        <v>41949</v>
      </c>
      <c r="I2292" t="s">
        <v>852</v>
      </c>
      <c r="J2292" t="s">
        <v>853</v>
      </c>
      <c r="K2292">
        <v>1</v>
      </c>
      <c r="L2292">
        <v>15</v>
      </c>
      <c r="M2292" t="s">
        <v>854</v>
      </c>
      <c r="N2292" t="s">
        <v>854</v>
      </c>
      <c r="O2292">
        <v>9</v>
      </c>
      <c r="S2292">
        <v>178.3</v>
      </c>
      <c r="V2292">
        <v>44.7</v>
      </c>
    </row>
    <row r="2293" spans="1:22" x14ac:dyDescent="0.25">
      <c r="A2293" s="2">
        <v>41744</v>
      </c>
      <c r="B2293" t="s">
        <v>881</v>
      </c>
      <c r="C2293">
        <v>1</v>
      </c>
      <c r="D2293" t="s">
        <v>882</v>
      </c>
      <c r="E2293">
        <v>2014</v>
      </c>
      <c r="F2293" s="2">
        <v>41949</v>
      </c>
      <c r="I2293" t="s">
        <v>852</v>
      </c>
      <c r="J2293" t="s">
        <v>853</v>
      </c>
      <c r="K2293">
        <v>1</v>
      </c>
      <c r="L2293">
        <v>45</v>
      </c>
      <c r="M2293" t="s">
        <v>854</v>
      </c>
      <c r="N2293" t="s">
        <v>854</v>
      </c>
      <c r="O2293">
        <v>9</v>
      </c>
      <c r="S2293">
        <v>192.92</v>
      </c>
      <c r="V2293">
        <v>44.6</v>
      </c>
    </row>
    <row r="2294" spans="1:22" x14ac:dyDescent="0.25">
      <c r="A2294" s="2">
        <v>41744</v>
      </c>
      <c r="B2294" t="s">
        <v>881</v>
      </c>
      <c r="C2294">
        <v>1</v>
      </c>
      <c r="D2294" t="s">
        <v>882</v>
      </c>
      <c r="E2294">
        <v>2014</v>
      </c>
      <c r="F2294" s="2">
        <v>41949</v>
      </c>
      <c r="I2294" t="s">
        <v>852</v>
      </c>
      <c r="J2294" t="s">
        <v>853</v>
      </c>
      <c r="K2294">
        <v>1</v>
      </c>
      <c r="L2294">
        <v>45</v>
      </c>
      <c r="M2294" t="s">
        <v>854</v>
      </c>
      <c r="N2294" t="s">
        <v>854</v>
      </c>
      <c r="O2294">
        <v>9</v>
      </c>
      <c r="S2294">
        <v>185.38</v>
      </c>
      <c r="V2294">
        <v>45.1</v>
      </c>
    </row>
    <row r="2295" spans="1:22" x14ac:dyDescent="0.25">
      <c r="A2295" s="2">
        <v>41744</v>
      </c>
      <c r="B2295" t="s">
        <v>881</v>
      </c>
      <c r="C2295">
        <v>1</v>
      </c>
      <c r="D2295" t="s">
        <v>882</v>
      </c>
      <c r="E2295">
        <v>2014</v>
      </c>
      <c r="F2295" s="2">
        <v>41949</v>
      </c>
      <c r="I2295" t="s">
        <v>852</v>
      </c>
      <c r="J2295" t="s">
        <v>853</v>
      </c>
      <c r="K2295">
        <v>1</v>
      </c>
      <c r="L2295">
        <v>45</v>
      </c>
      <c r="M2295" t="s">
        <v>854</v>
      </c>
      <c r="N2295" t="s">
        <v>854</v>
      </c>
      <c r="O2295">
        <v>9</v>
      </c>
      <c r="S2295">
        <v>198.11</v>
      </c>
      <c r="V2295">
        <v>45</v>
      </c>
    </row>
    <row r="2296" spans="1:22" x14ac:dyDescent="0.25">
      <c r="A2296" s="2">
        <v>41744</v>
      </c>
      <c r="B2296" t="s">
        <v>881</v>
      </c>
      <c r="C2296">
        <v>1</v>
      </c>
      <c r="D2296" t="s">
        <v>882</v>
      </c>
      <c r="E2296">
        <v>2014</v>
      </c>
      <c r="F2296" s="2">
        <v>41949</v>
      </c>
      <c r="I2296" t="s">
        <v>852</v>
      </c>
      <c r="J2296" t="s">
        <v>853</v>
      </c>
      <c r="K2296">
        <v>1</v>
      </c>
      <c r="L2296">
        <v>45</v>
      </c>
      <c r="M2296" t="s">
        <v>854</v>
      </c>
      <c r="N2296" t="s">
        <v>854</v>
      </c>
      <c r="O2296">
        <v>9</v>
      </c>
      <c r="S2296">
        <v>164.62</v>
      </c>
      <c r="V2296">
        <v>45.3</v>
      </c>
    </row>
    <row r="2297" spans="1:22" x14ac:dyDescent="0.25">
      <c r="A2297" s="2">
        <v>41764</v>
      </c>
      <c r="B2297" t="s">
        <v>881</v>
      </c>
      <c r="C2297">
        <v>1</v>
      </c>
      <c r="D2297" t="s">
        <v>882</v>
      </c>
      <c r="E2297">
        <v>2014</v>
      </c>
      <c r="F2297" s="2">
        <v>41949</v>
      </c>
      <c r="I2297" t="s">
        <v>852</v>
      </c>
      <c r="J2297" t="s">
        <v>853</v>
      </c>
      <c r="K2297">
        <v>2</v>
      </c>
      <c r="L2297">
        <v>15</v>
      </c>
      <c r="M2297" t="s">
        <v>854</v>
      </c>
      <c r="N2297" t="s">
        <v>854</v>
      </c>
      <c r="O2297">
        <v>9</v>
      </c>
      <c r="S2297">
        <v>154.25</v>
      </c>
    </row>
    <row r="2298" spans="1:22" x14ac:dyDescent="0.25">
      <c r="A2298" s="2">
        <v>41764</v>
      </c>
      <c r="B2298" t="s">
        <v>881</v>
      </c>
      <c r="C2298">
        <v>1</v>
      </c>
      <c r="D2298" t="s">
        <v>882</v>
      </c>
      <c r="E2298">
        <v>2014</v>
      </c>
      <c r="F2298" s="2">
        <v>41949</v>
      </c>
      <c r="I2298" t="s">
        <v>852</v>
      </c>
      <c r="J2298" t="s">
        <v>853</v>
      </c>
      <c r="K2298">
        <v>2</v>
      </c>
      <c r="L2298">
        <v>15</v>
      </c>
      <c r="M2298" t="s">
        <v>854</v>
      </c>
      <c r="N2298" t="s">
        <v>854</v>
      </c>
      <c r="O2298">
        <v>9</v>
      </c>
      <c r="S2298">
        <v>195.75</v>
      </c>
      <c r="V2298">
        <v>44.8</v>
      </c>
    </row>
    <row r="2299" spans="1:22" x14ac:dyDescent="0.25">
      <c r="A2299" s="2">
        <v>41764</v>
      </c>
      <c r="B2299" t="s">
        <v>881</v>
      </c>
      <c r="C2299">
        <v>1</v>
      </c>
      <c r="D2299" t="s">
        <v>882</v>
      </c>
      <c r="E2299">
        <v>2014</v>
      </c>
      <c r="F2299" s="2">
        <v>41949</v>
      </c>
      <c r="I2299" t="s">
        <v>852</v>
      </c>
      <c r="J2299" t="s">
        <v>853</v>
      </c>
      <c r="K2299">
        <v>2</v>
      </c>
      <c r="L2299">
        <v>15</v>
      </c>
      <c r="M2299" t="s">
        <v>854</v>
      </c>
      <c r="N2299" t="s">
        <v>854</v>
      </c>
      <c r="O2299">
        <v>9</v>
      </c>
      <c r="S2299">
        <v>151.41999999999999</v>
      </c>
      <c r="V2299">
        <v>45</v>
      </c>
    </row>
    <row r="2300" spans="1:22" x14ac:dyDescent="0.25">
      <c r="A2300" s="2">
        <v>41764</v>
      </c>
      <c r="B2300" t="s">
        <v>881</v>
      </c>
      <c r="C2300">
        <v>1</v>
      </c>
      <c r="D2300" t="s">
        <v>882</v>
      </c>
      <c r="E2300">
        <v>2014</v>
      </c>
      <c r="F2300" s="2">
        <v>41949</v>
      </c>
      <c r="I2300" t="s">
        <v>852</v>
      </c>
      <c r="J2300" t="s">
        <v>853</v>
      </c>
      <c r="K2300">
        <v>2</v>
      </c>
      <c r="L2300">
        <v>15</v>
      </c>
      <c r="M2300" t="s">
        <v>854</v>
      </c>
      <c r="N2300" t="s">
        <v>854</v>
      </c>
      <c r="O2300">
        <v>9</v>
      </c>
      <c r="S2300">
        <v>185.38</v>
      </c>
      <c r="V2300">
        <v>45.5</v>
      </c>
    </row>
    <row r="2301" spans="1:22" x14ac:dyDescent="0.25">
      <c r="A2301" s="2">
        <v>41764</v>
      </c>
      <c r="B2301" t="s">
        <v>881</v>
      </c>
      <c r="C2301">
        <v>1</v>
      </c>
      <c r="D2301" t="s">
        <v>882</v>
      </c>
      <c r="E2301">
        <v>2014</v>
      </c>
      <c r="F2301" s="2">
        <v>41949</v>
      </c>
      <c r="I2301" t="s">
        <v>852</v>
      </c>
      <c r="J2301" t="s">
        <v>853</v>
      </c>
      <c r="K2301">
        <v>2</v>
      </c>
      <c r="L2301">
        <v>45</v>
      </c>
      <c r="M2301" t="s">
        <v>854</v>
      </c>
      <c r="N2301" t="s">
        <v>854</v>
      </c>
      <c r="O2301">
        <v>9</v>
      </c>
      <c r="S2301">
        <v>189.15</v>
      </c>
      <c r="V2301">
        <v>44.9</v>
      </c>
    </row>
    <row r="2302" spans="1:22" x14ac:dyDescent="0.25">
      <c r="A2302" s="2">
        <v>41764</v>
      </c>
      <c r="B2302" t="s">
        <v>881</v>
      </c>
      <c r="C2302">
        <v>1</v>
      </c>
      <c r="D2302" t="s">
        <v>882</v>
      </c>
      <c r="E2302">
        <v>2014</v>
      </c>
      <c r="F2302" s="2">
        <v>41949</v>
      </c>
      <c r="I2302" t="s">
        <v>852</v>
      </c>
      <c r="J2302" t="s">
        <v>853</v>
      </c>
      <c r="K2302">
        <v>2</v>
      </c>
      <c r="L2302">
        <v>45</v>
      </c>
      <c r="M2302" t="s">
        <v>854</v>
      </c>
      <c r="N2302" t="s">
        <v>854</v>
      </c>
      <c r="O2302">
        <v>9</v>
      </c>
      <c r="S2302">
        <v>196.7</v>
      </c>
      <c r="V2302">
        <v>45.8</v>
      </c>
    </row>
    <row r="2303" spans="1:22" x14ac:dyDescent="0.25">
      <c r="A2303" s="2">
        <v>41764</v>
      </c>
      <c r="B2303" t="s">
        <v>881</v>
      </c>
      <c r="C2303">
        <v>1</v>
      </c>
      <c r="D2303" t="s">
        <v>882</v>
      </c>
      <c r="E2303">
        <v>2014</v>
      </c>
      <c r="F2303" s="2">
        <v>41949</v>
      </c>
      <c r="I2303" t="s">
        <v>852</v>
      </c>
      <c r="J2303" t="s">
        <v>853</v>
      </c>
      <c r="K2303">
        <v>2</v>
      </c>
      <c r="L2303">
        <v>45</v>
      </c>
      <c r="M2303" t="s">
        <v>854</v>
      </c>
      <c r="N2303" t="s">
        <v>854</v>
      </c>
      <c r="O2303">
        <v>9</v>
      </c>
      <c r="S2303">
        <v>172.64</v>
      </c>
      <c r="V2303">
        <v>44.8</v>
      </c>
    </row>
    <row r="2304" spans="1:22" x14ac:dyDescent="0.25">
      <c r="A2304" s="2">
        <v>41764</v>
      </c>
      <c r="B2304" t="s">
        <v>881</v>
      </c>
      <c r="C2304">
        <v>1</v>
      </c>
      <c r="D2304" t="s">
        <v>882</v>
      </c>
      <c r="E2304">
        <v>2014</v>
      </c>
      <c r="F2304" s="2">
        <v>41949</v>
      </c>
      <c r="I2304" t="s">
        <v>852</v>
      </c>
      <c r="J2304" t="s">
        <v>853</v>
      </c>
      <c r="K2304">
        <v>2</v>
      </c>
      <c r="L2304">
        <v>45</v>
      </c>
      <c r="M2304" t="s">
        <v>854</v>
      </c>
      <c r="N2304" t="s">
        <v>854</v>
      </c>
      <c r="O2304">
        <v>9</v>
      </c>
      <c r="S2304">
        <v>218.87</v>
      </c>
      <c r="V2304">
        <v>45</v>
      </c>
    </row>
    <row r="2305" spans="1:22" x14ac:dyDescent="0.25">
      <c r="A2305" s="2">
        <v>41792</v>
      </c>
      <c r="B2305" t="s">
        <v>881</v>
      </c>
      <c r="C2305">
        <v>1</v>
      </c>
      <c r="D2305" t="s">
        <v>882</v>
      </c>
      <c r="E2305">
        <v>2014</v>
      </c>
      <c r="F2305" s="2">
        <v>41970</v>
      </c>
      <c r="I2305" t="s">
        <v>852</v>
      </c>
      <c r="J2305" t="s">
        <v>853</v>
      </c>
      <c r="K2305">
        <v>3</v>
      </c>
      <c r="L2305">
        <v>15</v>
      </c>
      <c r="M2305" t="s">
        <v>854</v>
      </c>
      <c r="N2305" t="s">
        <v>854</v>
      </c>
      <c r="O2305">
        <v>9</v>
      </c>
      <c r="S2305">
        <v>100.94</v>
      </c>
      <c r="V2305">
        <v>41.9</v>
      </c>
    </row>
    <row r="2306" spans="1:22" x14ac:dyDescent="0.25">
      <c r="A2306" s="2">
        <v>41792</v>
      </c>
      <c r="B2306" t="s">
        <v>881</v>
      </c>
      <c r="C2306">
        <v>1</v>
      </c>
      <c r="D2306" t="s">
        <v>882</v>
      </c>
      <c r="E2306">
        <v>2014</v>
      </c>
      <c r="F2306" s="2">
        <v>41970</v>
      </c>
      <c r="I2306" t="s">
        <v>852</v>
      </c>
      <c r="J2306" t="s">
        <v>853</v>
      </c>
      <c r="K2306">
        <v>3</v>
      </c>
      <c r="L2306">
        <v>15</v>
      </c>
      <c r="M2306" t="s">
        <v>854</v>
      </c>
      <c r="N2306" t="s">
        <v>854</v>
      </c>
      <c r="O2306">
        <v>9</v>
      </c>
      <c r="S2306">
        <v>79.72</v>
      </c>
      <c r="V2306">
        <v>41.2</v>
      </c>
    </row>
    <row r="2307" spans="1:22" x14ac:dyDescent="0.25">
      <c r="A2307" s="2">
        <v>41792</v>
      </c>
      <c r="B2307" t="s">
        <v>881</v>
      </c>
      <c r="C2307">
        <v>1</v>
      </c>
      <c r="D2307" t="s">
        <v>882</v>
      </c>
      <c r="E2307">
        <v>2014</v>
      </c>
      <c r="F2307" s="2">
        <v>41970</v>
      </c>
      <c r="I2307" t="s">
        <v>852</v>
      </c>
      <c r="J2307" t="s">
        <v>853</v>
      </c>
      <c r="K2307">
        <v>3</v>
      </c>
      <c r="L2307">
        <v>15</v>
      </c>
      <c r="M2307" t="s">
        <v>854</v>
      </c>
      <c r="N2307" t="s">
        <v>854</v>
      </c>
      <c r="O2307">
        <v>9</v>
      </c>
      <c r="S2307">
        <v>96.7</v>
      </c>
      <c r="V2307">
        <v>42.1</v>
      </c>
    </row>
    <row r="2308" spans="1:22" x14ac:dyDescent="0.25">
      <c r="A2308" s="2">
        <v>41792</v>
      </c>
      <c r="B2308" t="s">
        <v>881</v>
      </c>
      <c r="C2308">
        <v>1</v>
      </c>
      <c r="D2308" t="s">
        <v>882</v>
      </c>
      <c r="E2308">
        <v>2014</v>
      </c>
      <c r="F2308" s="2">
        <v>41970</v>
      </c>
      <c r="I2308" t="s">
        <v>852</v>
      </c>
      <c r="J2308" t="s">
        <v>853</v>
      </c>
      <c r="K2308">
        <v>3</v>
      </c>
      <c r="L2308">
        <v>15</v>
      </c>
      <c r="M2308" t="s">
        <v>854</v>
      </c>
      <c r="N2308" t="s">
        <v>854</v>
      </c>
      <c r="O2308">
        <v>9</v>
      </c>
      <c r="S2308">
        <v>90.09</v>
      </c>
      <c r="V2308">
        <v>43.5</v>
      </c>
    </row>
    <row r="2309" spans="1:22" x14ac:dyDescent="0.25">
      <c r="A2309" s="2">
        <v>41792</v>
      </c>
      <c r="B2309" t="s">
        <v>881</v>
      </c>
      <c r="C2309">
        <v>1</v>
      </c>
      <c r="D2309" t="s">
        <v>882</v>
      </c>
      <c r="E2309">
        <v>2014</v>
      </c>
      <c r="F2309" s="2">
        <v>41970</v>
      </c>
      <c r="I2309" t="s">
        <v>852</v>
      </c>
      <c r="J2309" t="s">
        <v>853</v>
      </c>
      <c r="K2309">
        <v>3</v>
      </c>
      <c r="L2309">
        <v>45</v>
      </c>
      <c r="M2309" t="s">
        <v>854</v>
      </c>
      <c r="N2309" t="s">
        <v>854</v>
      </c>
      <c r="O2309">
        <v>9</v>
      </c>
      <c r="S2309">
        <v>138.68</v>
      </c>
      <c r="V2309">
        <v>43.1</v>
      </c>
    </row>
    <row r="2310" spans="1:22" x14ac:dyDescent="0.25">
      <c r="A2310" s="2">
        <v>41792</v>
      </c>
      <c r="B2310" t="s">
        <v>881</v>
      </c>
      <c r="C2310">
        <v>1</v>
      </c>
      <c r="D2310" t="s">
        <v>882</v>
      </c>
      <c r="E2310">
        <v>2014</v>
      </c>
      <c r="F2310" s="2">
        <v>41970</v>
      </c>
      <c r="I2310" t="s">
        <v>852</v>
      </c>
      <c r="J2310" t="s">
        <v>853</v>
      </c>
      <c r="K2310">
        <v>3</v>
      </c>
      <c r="L2310">
        <v>45</v>
      </c>
      <c r="M2310" t="s">
        <v>854</v>
      </c>
      <c r="N2310" t="s">
        <v>854</v>
      </c>
      <c r="O2310">
        <v>9</v>
      </c>
      <c r="S2310">
        <v>100</v>
      </c>
      <c r="V2310">
        <v>41.3</v>
      </c>
    </row>
    <row r="2311" spans="1:22" x14ac:dyDescent="0.25">
      <c r="A2311" s="2">
        <v>41792</v>
      </c>
      <c r="B2311" t="s">
        <v>881</v>
      </c>
      <c r="C2311">
        <v>1</v>
      </c>
      <c r="D2311" t="s">
        <v>882</v>
      </c>
      <c r="E2311">
        <v>2014</v>
      </c>
      <c r="F2311" s="2">
        <v>41970</v>
      </c>
      <c r="I2311" t="s">
        <v>852</v>
      </c>
      <c r="J2311" t="s">
        <v>853</v>
      </c>
      <c r="K2311">
        <v>3</v>
      </c>
      <c r="L2311">
        <v>45</v>
      </c>
      <c r="M2311" t="s">
        <v>854</v>
      </c>
      <c r="N2311" t="s">
        <v>854</v>
      </c>
      <c r="O2311">
        <v>9</v>
      </c>
      <c r="S2311">
        <v>131.13</v>
      </c>
      <c r="V2311">
        <v>43.1</v>
      </c>
    </row>
    <row r="2312" spans="1:22" x14ac:dyDescent="0.25">
      <c r="A2312" s="2">
        <v>41792</v>
      </c>
      <c r="B2312" t="s">
        <v>881</v>
      </c>
      <c r="C2312">
        <v>1</v>
      </c>
      <c r="D2312" t="s">
        <v>882</v>
      </c>
      <c r="E2312">
        <v>2014</v>
      </c>
      <c r="F2312" s="2">
        <v>41970</v>
      </c>
      <c r="I2312" t="s">
        <v>852</v>
      </c>
      <c r="J2312" t="s">
        <v>853</v>
      </c>
      <c r="K2312">
        <v>3</v>
      </c>
      <c r="L2312">
        <v>45</v>
      </c>
      <c r="M2312" t="s">
        <v>854</v>
      </c>
      <c r="N2312" t="s">
        <v>854</v>
      </c>
      <c r="O2312">
        <v>9</v>
      </c>
      <c r="S2312">
        <v>150.47</v>
      </c>
    </row>
    <row r="2313" spans="1:22" x14ac:dyDescent="0.25">
      <c r="A2313" s="2">
        <v>41744</v>
      </c>
      <c r="B2313" t="s">
        <v>881</v>
      </c>
      <c r="C2313">
        <v>1</v>
      </c>
      <c r="D2313" t="s">
        <v>882</v>
      </c>
      <c r="E2313">
        <v>2014</v>
      </c>
      <c r="F2313" s="2">
        <v>41949</v>
      </c>
      <c r="I2313" t="s">
        <v>852</v>
      </c>
      <c r="J2313" t="s">
        <v>858</v>
      </c>
      <c r="K2313">
        <v>1</v>
      </c>
      <c r="L2313">
        <v>15</v>
      </c>
      <c r="M2313" t="s">
        <v>854</v>
      </c>
      <c r="N2313" t="s">
        <v>854</v>
      </c>
      <c r="O2313">
        <v>9</v>
      </c>
      <c r="S2313">
        <v>162.26</v>
      </c>
      <c r="V2313">
        <v>45.2</v>
      </c>
    </row>
    <row r="2314" spans="1:22" x14ac:dyDescent="0.25">
      <c r="A2314" s="2">
        <v>41744</v>
      </c>
      <c r="B2314" t="s">
        <v>881</v>
      </c>
      <c r="C2314">
        <v>1</v>
      </c>
      <c r="D2314" t="s">
        <v>882</v>
      </c>
      <c r="E2314">
        <v>2014</v>
      </c>
      <c r="F2314" s="2">
        <v>41949</v>
      </c>
      <c r="I2314" t="s">
        <v>852</v>
      </c>
      <c r="J2314" t="s">
        <v>858</v>
      </c>
      <c r="K2314">
        <v>1</v>
      </c>
      <c r="L2314">
        <v>15</v>
      </c>
      <c r="M2314" t="s">
        <v>854</v>
      </c>
      <c r="N2314" t="s">
        <v>854</v>
      </c>
      <c r="O2314">
        <v>9</v>
      </c>
      <c r="S2314">
        <v>185.85</v>
      </c>
      <c r="V2314">
        <v>45.3</v>
      </c>
    </row>
    <row r="2315" spans="1:22" x14ac:dyDescent="0.25">
      <c r="A2315" s="2">
        <v>41744</v>
      </c>
      <c r="B2315" t="s">
        <v>881</v>
      </c>
      <c r="C2315">
        <v>1</v>
      </c>
      <c r="D2315" t="s">
        <v>882</v>
      </c>
      <c r="E2315">
        <v>2014</v>
      </c>
      <c r="F2315" s="2">
        <v>41949</v>
      </c>
      <c r="I2315" t="s">
        <v>852</v>
      </c>
      <c r="J2315" t="s">
        <v>858</v>
      </c>
      <c r="K2315">
        <v>1</v>
      </c>
      <c r="L2315">
        <v>15</v>
      </c>
      <c r="M2315" t="s">
        <v>854</v>
      </c>
      <c r="N2315" t="s">
        <v>854</v>
      </c>
      <c r="O2315">
        <v>9</v>
      </c>
      <c r="S2315">
        <v>167.92</v>
      </c>
      <c r="V2315">
        <v>46.2</v>
      </c>
    </row>
    <row r="2316" spans="1:22" x14ac:dyDescent="0.25">
      <c r="A2316" s="2">
        <v>41744</v>
      </c>
      <c r="B2316" t="s">
        <v>881</v>
      </c>
      <c r="C2316">
        <v>1</v>
      </c>
      <c r="D2316" t="s">
        <v>882</v>
      </c>
      <c r="E2316">
        <v>2014</v>
      </c>
      <c r="F2316" s="2">
        <v>41949</v>
      </c>
      <c r="I2316" t="s">
        <v>852</v>
      </c>
      <c r="J2316" t="s">
        <v>858</v>
      </c>
      <c r="K2316">
        <v>1</v>
      </c>
      <c r="L2316">
        <v>15</v>
      </c>
      <c r="M2316" t="s">
        <v>854</v>
      </c>
      <c r="N2316" t="s">
        <v>854</v>
      </c>
      <c r="O2316">
        <v>9</v>
      </c>
      <c r="S2316">
        <v>136.32</v>
      </c>
      <c r="V2316">
        <v>45.2</v>
      </c>
    </row>
    <row r="2317" spans="1:22" x14ac:dyDescent="0.25">
      <c r="A2317" s="2">
        <v>41744</v>
      </c>
      <c r="B2317" t="s">
        <v>881</v>
      </c>
      <c r="C2317">
        <v>1</v>
      </c>
      <c r="D2317" t="s">
        <v>882</v>
      </c>
      <c r="E2317">
        <v>2014</v>
      </c>
      <c r="F2317" s="2">
        <v>41949</v>
      </c>
      <c r="I2317" t="s">
        <v>852</v>
      </c>
      <c r="J2317" t="s">
        <v>858</v>
      </c>
      <c r="K2317">
        <v>1</v>
      </c>
      <c r="L2317">
        <v>45</v>
      </c>
      <c r="M2317" t="s">
        <v>854</v>
      </c>
      <c r="N2317" t="s">
        <v>854</v>
      </c>
      <c r="O2317">
        <v>9</v>
      </c>
      <c r="S2317">
        <v>178.3</v>
      </c>
      <c r="V2317">
        <v>44.5</v>
      </c>
    </row>
    <row r="2318" spans="1:22" x14ac:dyDescent="0.25">
      <c r="A2318" s="2">
        <v>41744</v>
      </c>
      <c r="B2318" t="s">
        <v>881</v>
      </c>
      <c r="C2318">
        <v>1</v>
      </c>
      <c r="D2318" t="s">
        <v>882</v>
      </c>
      <c r="E2318">
        <v>2014</v>
      </c>
      <c r="F2318" s="2">
        <v>41949</v>
      </c>
      <c r="I2318" t="s">
        <v>852</v>
      </c>
      <c r="J2318" t="s">
        <v>858</v>
      </c>
      <c r="K2318">
        <v>1</v>
      </c>
      <c r="L2318">
        <v>45</v>
      </c>
      <c r="M2318" t="s">
        <v>854</v>
      </c>
      <c r="N2318" t="s">
        <v>854</v>
      </c>
      <c r="O2318">
        <v>9</v>
      </c>
      <c r="S2318">
        <v>219.81</v>
      </c>
      <c r="V2318">
        <v>46.5</v>
      </c>
    </row>
    <row r="2319" spans="1:22" x14ac:dyDescent="0.25">
      <c r="A2319" s="2">
        <v>41744</v>
      </c>
      <c r="B2319" t="s">
        <v>881</v>
      </c>
      <c r="C2319">
        <v>1</v>
      </c>
      <c r="D2319" t="s">
        <v>882</v>
      </c>
      <c r="E2319">
        <v>2014</v>
      </c>
      <c r="F2319" s="2">
        <v>41949</v>
      </c>
      <c r="I2319" t="s">
        <v>852</v>
      </c>
      <c r="J2319" t="s">
        <v>858</v>
      </c>
      <c r="K2319">
        <v>1</v>
      </c>
      <c r="L2319">
        <v>45</v>
      </c>
      <c r="M2319" t="s">
        <v>854</v>
      </c>
      <c r="N2319" t="s">
        <v>854</v>
      </c>
      <c r="O2319">
        <v>9</v>
      </c>
      <c r="S2319">
        <v>216.51</v>
      </c>
      <c r="V2319">
        <v>45.6</v>
      </c>
    </row>
    <row r="2320" spans="1:22" x14ac:dyDescent="0.25">
      <c r="A2320" s="2">
        <v>41744</v>
      </c>
      <c r="B2320" t="s">
        <v>881</v>
      </c>
      <c r="C2320">
        <v>1</v>
      </c>
      <c r="D2320" t="s">
        <v>882</v>
      </c>
      <c r="E2320">
        <v>2014</v>
      </c>
      <c r="F2320" s="2">
        <v>41949</v>
      </c>
      <c r="I2320" t="s">
        <v>852</v>
      </c>
      <c r="J2320" t="s">
        <v>858</v>
      </c>
      <c r="K2320">
        <v>1</v>
      </c>
      <c r="L2320">
        <v>45</v>
      </c>
      <c r="M2320" t="s">
        <v>854</v>
      </c>
      <c r="N2320" t="s">
        <v>854</v>
      </c>
      <c r="O2320">
        <v>9</v>
      </c>
      <c r="S2320">
        <v>237.26</v>
      </c>
      <c r="V2320">
        <v>45.5</v>
      </c>
    </row>
    <row r="2321" spans="1:22" x14ac:dyDescent="0.25">
      <c r="A2321" s="2">
        <v>41764</v>
      </c>
      <c r="B2321" t="s">
        <v>881</v>
      </c>
      <c r="C2321">
        <v>1</v>
      </c>
      <c r="D2321" t="s">
        <v>882</v>
      </c>
      <c r="E2321">
        <v>2014</v>
      </c>
      <c r="F2321" s="2">
        <v>41949</v>
      </c>
      <c r="I2321" t="s">
        <v>852</v>
      </c>
      <c r="J2321" t="s">
        <v>858</v>
      </c>
      <c r="K2321">
        <v>2</v>
      </c>
      <c r="L2321">
        <v>15</v>
      </c>
      <c r="M2321" t="s">
        <v>854</v>
      </c>
      <c r="N2321" t="s">
        <v>854</v>
      </c>
      <c r="O2321">
        <v>9</v>
      </c>
      <c r="S2321">
        <v>171.7</v>
      </c>
      <c r="V2321">
        <v>44.3</v>
      </c>
    </row>
    <row r="2322" spans="1:22" x14ac:dyDescent="0.25">
      <c r="A2322" s="2">
        <v>41764</v>
      </c>
      <c r="B2322" t="s">
        <v>881</v>
      </c>
      <c r="C2322">
        <v>1</v>
      </c>
      <c r="D2322" t="s">
        <v>882</v>
      </c>
      <c r="E2322">
        <v>2014</v>
      </c>
      <c r="F2322" s="2">
        <v>41949</v>
      </c>
      <c r="I2322" t="s">
        <v>852</v>
      </c>
      <c r="J2322" t="s">
        <v>858</v>
      </c>
      <c r="K2322">
        <v>2</v>
      </c>
      <c r="L2322">
        <v>15</v>
      </c>
      <c r="M2322" t="s">
        <v>854</v>
      </c>
      <c r="N2322" t="s">
        <v>854</v>
      </c>
      <c r="O2322">
        <v>9</v>
      </c>
      <c r="S2322">
        <v>206.13</v>
      </c>
      <c r="V2322">
        <v>44.1</v>
      </c>
    </row>
    <row r="2323" spans="1:22" x14ac:dyDescent="0.25">
      <c r="A2323" s="2">
        <v>41764</v>
      </c>
      <c r="B2323" t="s">
        <v>881</v>
      </c>
      <c r="C2323">
        <v>1</v>
      </c>
      <c r="D2323" t="s">
        <v>882</v>
      </c>
      <c r="E2323">
        <v>2014</v>
      </c>
      <c r="F2323" s="2">
        <v>41949</v>
      </c>
      <c r="I2323" t="s">
        <v>852</v>
      </c>
      <c r="J2323" t="s">
        <v>858</v>
      </c>
      <c r="K2323">
        <v>2</v>
      </c>
      <c r="L2323">
        <v>15</v>
      </c>
      <c r="M2323" t="s">
        <v>854</v>
      </c>
      <c r="N2323" t="s">
        <v>854</v>
      </c>
      <c r="O2323">
        <v>9</v>
      </c>
      <c r="S2323">
        <v>196.7</v>
      </c>
      <c r="V2323">
        <v>44.5</v>
      </c>
    </row>
    <row r="2324" spans="1:22" x14ac:dyDescent="0.25">
      <c r="A2324" s="2">
        <v>41764</v>
      </c>
      <c r="B2324" t="s">
        <v>881</v>
      </c>
      <c r="C2324">
        <v>1</v>
      </c>
      <c r="D2324" t="s">
        <v>882</v>
      </c>
      <c r="E2324">
        <v>2014</v>
      </c>
      <c r="F2324" s="2">
        <v>41949</v>
      </c>
      <c r="I2324" t="s">
        <v>852</v>
      </c>
      <c r="J2324" t="s">
        <v>858</v>
      </c>
      <c r="K2324">
        <v>2</v>
      </c>
      <c r="L2324">
        <v>15</v>
      </c>
      <c r="M2324" t="s">
        <v>854</v>
      </c>
      <c r="N2324" t="s">
        <v>854</v>
      </c>
      <c r="O2324">
        <v>9</v>
      </c>
      <c r="S2324">
        <v>186.79</v>
      </c>
      <c r="V2324">
        <v>45.3</v>
      </c>
    </row>
    <row r="2325" spans="1:22" x14ac:dyDescent="0.25">
      <c r="A2325" s="2">
        <v>41764</v>
      </c>
      <c r="B2325" t="s">
        <v>881</v>
      </c>
      <c r="C2325">
        <v>1</v>
      </c>
      <c r="D2325" t="s">
        <v>882</v>
      </c>
      <c r="E2325">
        <v>2014</v>
      </c>
      <c r="F2325" s="2">
        <v>41949</v>
      </c>
      <c r="I2325" t="s">
        <v>852</v>
      </c>
      <c r="J2325" t="s">
        <v>858</v>
      </c>
      <c r="K2325">
        <v>2</v>
      </c>
      <c r="L2325">
        <v>45</v>
      </c>
      <c r="M2325" t="s">
        <v>854</v>
      </c>
      <c r="N2325" t="s">
        <v>854</v>
      </c>
      <c r="O2325">
        <v>9</v>
      </c>
      <c r="S2325">
        <v>198.58</v>
      </c>
      <c r="V2325">
        <v>45</v>
      </c>
    </row>
    <row r="2326" spans="1:22" x14ac:dyDescent="0.25">
      <c r="A2326" s="2">
        <v>41764</v>
      </c>
      <c r="B2326" t="s">
        <v>881</v>
      </c>
      <c r="C2326">
        <v>1</v>
      </c>
      <c r="D2326" t="s">
        <v>882</v>
      </c>
      <c r="E2326">
        <v>2014</v>
      </c>
      <c r="F2326" s="2">
        <v>41949</v>
      </c>
      <c r="I2326" t="s">
        <v>852</v>
      </c>
      <c r="J2326" t="s">
        <v>858</v>
      </c>
      <c r="K2326">
        <v>2</v>
      </c>
      <c r="L2326">
        <v>45</v>
      </c>
      <c r="M2326" t="s">
        <v>854</v>
      </c>
      <c r="N2326" t="s">
        <v>854</v>
      </c>
      <c r="O2326">
        <v>9</v>
      </c>
      <c r="S2326">
        <v>191.98</v>
      </c>
      <c r="V2326">
        <v>44.9</v>
      </c>
    </row>
    <row r="2327" spans="1:22" x14ac:dyDescent="0.25">
      <c r="A2327" s="2">
        <v>41764</v>
      </c>
      <c r="B2327" t="s">
        <v>881</v>
      </c>
      <c r="C2327">
        <v>1</v>
      </c>
      <c r="D2327" t="s">
        <v>882</v>
      </c>
      <c r="E2327">
        <v>2014</v>
      </c>
      <c r="F2327" s="2">
        <v>41949</v>
      </c>
      <c r="I2327" t="s">
        <v>852</v>
      </c>
      <c r="J2327" t="s">
        <v>858</v>
      </c>
      <c r="K2327">
        <v>2</v>
      </c>
      <c r="L2327">
        <v>45</v>
      </c>
      <c r="M2327" t="s">
        <v>854</v>
      </c>
      <c r="N2327" t="s">
        <v>854</v>
      </c>
      <c r="O2327">
        <v>9</v>
      </c>
      <c r="S2327">
        <v>208.96</v>
      </c>
      <c r="V2327">
        <v>44.9</v>
      </c>
    </row>
    <row r="2328" spans="1:22" x14ac:dyDescent="0.25">
      <c r="A2328" s="2">
        <v>41764</v>
      </c>
      <c r="B2328" t="s">
        <v>881</v>
      </c>
      <c r="C2328">
        <v>1</v>
      </c>
      <c r="D2328" t="s">
        <v>882</v>
      </c>
      <c r="E2328">
        <v>2014</v>
      </c>
      <c r="F2328" s="2">
        <v>41949</v>
      </c>
      <c r="I2328" t="s">
        <v>852</v>
      </c>
      <c r="J2328" t="s">
        <v>858</v>
      </c>
      <c r="K2328">
        <v>2</v>
      </c>
      <c r="L2328">
        <v>45</v>
      </c>
      <c r="M2328" t="s">
        <v>854</v>
      </c>
      <c r="N2328" t="s">
        <v>854</v>
      </c>
      <c r="O2328">
        <v>9</v>
      </c>
      <c r="S2328">
        <v>219.81</v>
      </c>
      <c r="V2328">
        <v>45.9</v>
      </c>
    </row>
    <row r="2329" spans="1:22" x14ac:dyDescent="0.25">
      <c r="A2329" s="2">
        <v>41792</v>
      </c>
      <c r="B2329" t="s">
        <v>881</v>
      </c>
      <c r="C2329">
        <v>1</v>
      </c>
      <c r="D2329" t="s">
        <v>882</v>
      </c>
      <c r="E2329">
        <v>2014</v>
      </c>
      <c r="F2329" s="2">
        <v>41970</v>
      </c>
      <c r="I2329" t="s">
        <v>852</v>
      </c>
      <c r="J2329" t="s">
        <v>858</v>
      </c>
      <c r="K2329">
        <v>3</v>
      </c>
      <c r="L2329">
        <v>15</v>
      </c>
      <c r="M2329" t="s">
        <v>854</v>
      </c>
      <c r="N2329" t="s">
        <v>854</v>
      </c>
      <c r="O2329">
        <v>9</v>
      </c>
      <c r="S2329">
        <v>114.62</v>
      </c>
      <c r="V2329">
        <v>40.700000000000003</v>
      </c>
    </row>
    <row r="2330" spans="1:22" x14ac:dyDescent="0.25">
      <c r="A2330" s="2">
        <v>41792</v>
      </c>
      <c r="B2330" t="s">
        <v>881</v>
      </c>
      <c r="C2330">
        <v>1</v>
      </c>
      <c r="D2330" t="s">
        <v>882</v>
      </c>
      <c r="E2330">
        <v>2014</v>
      </c>
      <c r="F2330" s="2">
        <v>41970</v>
      </c>
      <c r="I2330" t="s">
        <v>852</v>
      </c>
      <c r="J2330" t="s">
        <v>858</v>
      </c>
      <c r="K2330">
        <v>3</v>
      </c>
      <c r="L2330">
        <v>15</v>
      </c>
      <c r="M2330" t="s">
        <v>854</v>
      </c>
      <c r="N2330" t="s">
        <v>854</v>
      </c>
      <c r="O2330">
        <v>9</v>
      </c>
      <c r="S2330">
        <v>70.28</v>
      </c>
      <c r="V2330">
        <v>36.6</v>
      </c>
    </row>
    <row r="2331" spans="1:22" x14ac:dyDescent="0.25">
      <c r="A2331" s="2">
        <v>41792</v>
      </c>
      <c r="B2331" t="s">
        <v>881</v>
      </c>
      <c r="C2331">
        <v>1</v>
      </c>
      <c r="D2331" t="s">
        <v>882</v>
      </c>
      <c r="E2331">
        <v>2014</v>
      </c>
      <c r="F2331" s="2">
        <v>41970</v>
      </c>
      <c r="I2331" t="s">
        <v>852</v>
      </c>
      <c r="J2331" t="s">
        <v>858</v>
      </c>
      <c r="K2331">
        <v>3</v>
      </c>
      <c r="L2331">
        <v>15</v>
      </c>
      <c r="M2331" t="s">
        <v>854</v>
      </c>
      <c r="N2331" t="s">
        <v>854</v>
      </c>
      <c r="O2331">
        <v>9</v>
      </c>
      <c r="S2331">
        <v>73.11</v>
      </c>
      <c r="V2331">
        <v>40.700000000000003</v>
      </c>
    </row>
    <row r="2332" spans="1:22" x14ac:dyDescent="0.25">
      <c r="A2332" s="2">
        <v>41792</v>
      </c>
      <c r="B2332" t="s">
        <v>881</v>
      </c>
      <c r="C2332">
        <v>1</v>
      </c>
      <c r="D2332" t="s">
        <v>882</v>
      </c>
      <c r="E2332">
        <v>2014</v>
      </c>
      <c r="F2332" s="2">
        <v>41970</v>
      </c>
      <c r="I2332" t="s">
        <v>852</v>
      </c>
      <c r="J2332" t="s">
        <v>858</v>
      </c>
      <c r="K2332">
        <v>3</v>
      </c>
      <c r="L2332">
        <v>15</v>
      </c>
      <c r="M2332" t="s">
        <v>854</v>
      </c>
      <c r="N2332" t="s">
        <v>854</v>
      </c>
      <c r="O2332">
        <v>9</v>
      </c>
      <c r="S2332">
        <v>61.79</v>
      </c>
      <c r="V2332">
        <v>38.799999999999997</v>
      </c>
    </row>
    <row r="2333" spans="1:22" x14ac:dyDescent="0.25">
      <c r="A2333" s="2">
        <v>41792</v>
      </c>
      <c r="B2333" t="s">
        <v>881</v>
      </c>
      <c r="C2333">
        <v>1</v>
      </c>
      <c r="D2333" t="s">
        <v>882</v>
      </c>
      <c r="E2333">
        <v>2014</v>
      </c>
      <c r="F2333" s="2">
        <v>41970</v>
      </c>
      <c r="I2333" t="s">
        <v>852</v>
      </c>
      <c r="J2333" t="s">
        <v>858</v>
      </c>
      <c r="K2333">
        <v>3</v>
      </c>
      <c r="L2333">
        <v>45</v>
      </c>
      <c r="M2333" t="s">
        <v>854</v>
      </c>
      <c r="N2333" t="s">
        <v>854</v>
      </c>
      <c r="O2333">
        <v>9</v>
      </c>
      <c r="S2333">
        <v>112.26</v>
      </c>
      <c r="V2333">
        <v>39.4</v>
      </c>
    </row>
    <row r="2334" spans="1:22" x14ac:dyDescent="0.25">
      <c r="A2334" s="2">
        <v>41792</v>
      </c>
      <c r="B2334" t="s">
        <v>881</v>
      </c>
      <c r="C2334">
        <v>1</v>
      </c>
      <c r="D2334" t="s">
        <v>882</v>
      </c>
      <c r="E2334">
        <v>2014</v>
      </c>
      <c r="F2334" s="2">
        <v>41970</v>
      </c>
      <c r="I2334" t="s">
        <v>852</v>
      </c>
      <c r="J2334" t="s">
        <v>858</v>
      </c>
      <c r="K2334">
        <v>3</v>
      </c>
      <c r="L2334">
        <v>45</v>
      </c>
      <c r="M2334" t="s">
        <v>854</v>
      </c>
      <c r="N2334" t="s">
        <v>854</v>
      </c>
      <c r="O2334">
        <v>9</v>
      </c>
      <c r="S2334">
        <v>94.34</v>
      </c>
      <c r="V2334">
        <v>41</v>
      </c>
    </row>
    <row r="2335" spans="1:22" x14ac:dyDescent="0.25">
      <c r="A2335" s="2">
        <v>41792</v>
      </c>
      <c r="B2335" t="s">
        <v>881</v>
      </c>
      <c r="C2335">
        <v>1</v>
      </c>
      <c r="D2335" t="s">
        <v>882</v>
      </c>
      <c r="E2335">
        <v>2014</v>
      </c>
      <c r="F2335" s="2">
        <v>41970</v>
      </c>
      <c r="I2335" t="s">
        <v>852</v>
      </c>
      <c r="J2335" t="s">
        <v>858</v>
      </c>
      <c r="K2335">
        <v>3</v>
      </c>
      <c r="L2335">
        <v>45</v>
      </c>
      <c r="M2335" t="s">
        <v>854</v>
      </c>
      <c r="N2335" t="s">
        <v>854</v>
      </c>
      <c r="O2335">
        <v>9</v>
      </c>
      <c r="S2335">
        <v>108.49</v>
      </c>
      <c r="V2335">
        <v>39.6</v>
      </c>
    </row>
    <row r="2336" spans="1:22" x14ac:dyDescent="0.25">
      <c r="A2336" s="2">
        <v>41792</v>
      </c>
      <c r="B2336" t="s">
        <v>881</v>
      </c>
      <c r="C2336">
        <v>1</v>
      </c>
      <c r="D2336" t="s">
        <v>882</v>
      </c>
      <c r="E2336">
        <v>2014</v>
      </c>
      <c r="F2336" s="2">
        <v>41970</v>
      </c>
      <c r="I2336" t="s">
        <v>852</v>
      </c>
      <c r="J2336" t="s">
        <v>858</v>
      </c>
      <c r="K2336">
        <v>3</v>
      </c>
      <c r="L2336">
        <v>45</v>
      </c>
      <c r="M2336" t="s">
        <v>854</v>
      </c>
      <c r="N2336" t="s">
        <v>854</v>
      </c>
      <c r="O2336">
        <v>9</v>
      </c>
      <c r="S2336">
        <v>112.74</v>
      </c>
      <c r="V2336">
        <v>40.299999999999997</v>
      </c>
    </row>
    <row r="2337" spans="1:22" x14ac:dyDescent="0.25">
      <c r="A2337" s="2">
        <v>41744</v>
      </c>
      <c r="B2337" t="s">
        <v>881</v>
      </c>
      <c r="C2337">
        <v>1</v>
      </c>
      <c r="D2337" t="s">
        <v>882</v>
      </c>
      <c r="E2337">
        <v>2014</v>
      </c>
      <c r="F2337" s="2">
        <v>41949</v>
      </c>
      <c r="I2337" t="s">
        <v>855</v>
      </c>
      <c r="J2337" t="s">
        <v>856</v>
      </c>
      <c r="K2337">
        <v>1</v>
      </c>
      <c r="L2337">
        <v>45</v>
      </c>
      <c r="M2337" t="s">
        <v>854</v>
      </c>
      <c r="N2337" t="s">
        <v>854</v>
      </c>
      <c r="O2337">
        <v>9</v>
      </c>
      <c r="S2337">
        <v>126.42</v>
      </c>
      <c r="V2337">
        <v>46.3</v>
      </c>
    </row>
    <row r="2338" spans="1:22" x14ac:dyDescent="0.25">
      <c r="A2338" s="2">
        <v>41744</v>
      </c>
      <c r="B2338" t="s">
        <v>881</v>
      </c>
      <c r="C2338">
        <v>1</v>
      </c>
      <c r="D2338" t="s">
        <v>882</v>
      </c>
      <c r="E2338">
        <v>2014</v>
      </c>
      <c r="F2338" s="2">
        <v>41949</v>
      </c>
      <c r="I2338" t="s">
        <v>855</v>
      </c>
      <c r="J2338" t="s">
        <v>856</v>
      </c>
      <c r="K2338">
        <v>1</v>
      </c>
      <c r="L2338">
        <v>45</v>
      </c>
      <c r="M2338" t="s">
        <v>854</v>
      </c>
      <c r="N2338" t="s">
        <v>854</v>
      </c>
      <c r="O2338">
        <v>9</v>
      </c>
      <c r="S2338">
        <v>136.32</v>
      </c>
      <c r="V2338">
        <v>45.8</v>
      </c>
    </row>
    <row r="2339" spans="1:22" x14ac:dyDescent="0.25">
      <c r="A2339" s="2">
        <v>41744</v>
      </c>
      <c r="B2339" t="s">
        <v>881</v>
      </c>
      <c r="C2339">
        <v>1</v>
      </c>
      <c r="D2339" t="s">
        <v>882</v>
      </c>
      <c r="E2339">
        <v>2014</v>
      </c>
      <c r="F2339" s="2">
        <v>41949</v>
      </c>
      <c r="I2339" t="s">
        <v>855</v>
      </c>
      <c r="J2339" t="s">
        <v>856</v>
      </c>
      <c r="K2339">
        <v>1</v>
      </c>
      <c r="L2339">
        <v>45</v>
      </c>
      <c r="M2339" t="s">
        <v>854</v>
      </c>
      <c r="N2339" t="s">
        <v>854</v>
      </c>
      <c r="O2339">
        <v>9</v>
      </c>
      <c r="S2339">
        <v>122.17</v>
      </c>
      <c r="V2339">
        <v>47</v>
      </c>
    </row>
    <row r="2340" spans="1:22" x14ac:dyDescent="0.25">
      <c r="A2340" s="2">
        <v>41744</v>
      </c>
      <c r="B2340" t="s">
        <v>881</v>
      </c>
      <c r="C2340">
        <v>1</v>
      </c>
      <c r="D2340" t="s">
        <v>882</v>
      </c>
      <c r="E2340">
        <v>2014</v>
      </c>
      <c r="F2340" s="2">
        <v>41949</v>
      </c>
      <c r="I2340" t="s">
        <v>855</v>
      </c>
      <c r="J2340" t="s">
        <v>856</v>
      </c>
      <c r="K2340">
        <v>1</v>
      </c>
      <c r="L2340">
        <v>45</v>
      </c>
      <c r="M2340" t="s">
        <v>854</v>
      </c>
      <c r="N2340" t="s">
        <v>854</v>
      </c>
      <c r="O2340">
        <v>9</v>
      </c>
      <c r="S2340">
        <v>232.55</v>
      </c>
      <c r="V2340">
        <v>43.7</v>
      </c>
    </row>
    <row r="2341" spans="1:22" x14ac:dyDescent="0.25">
      <c r="A2341" s="2">
        <v>41764</v>
      </c>
      <c r="B2341" t="s">
        <v>881</v>
      </c>
      <c r="C2341">
        <v>1</v>
      </c>
      <c r="D2341" t="s">
        <v>882</v>
      </c>
      <c r="E2341">
        <v>2014</v>
      </c>
      <c r="F2341" s="2">
        <v>41949</v>
      </c>
      <c r="I2341" t="s">
        <v>855</v>
      </c>
      <c r="J2341" t="s">
        <v>856</v>
      </c>
      <c r="K2341">
        <v>2</v>
      </c>
      <c r="L2341">
        <v>45</v>
      </c>
      <c r="M2341" t="s">
        <v>854</v>
      </c>
      <c r="N2341" t="s">
        <v>854</v>
      </c>
      <c r="O2341">
        <v>9</v>
      </c>
      <c r="S2341">
        <v>161.79</v>
      </c>
      <c r="V2341">
        <v>46.2</v>
      </c>
    </row>
    <row r="2342" spans="1:22" x14ac:dyDescent="0.25">
      <c r="A2342" s="2">
        <v>41764</v>
      </c>
      <c r="B2342" t="s">
        <v>881</v>
      </c>
      <c r="C2342">
        <v>1</v>
      </c>
      <c r="D2342" t="s">
        <v>882</v>
      </c>
      <c r="E2342">
        <v>2014</v>
      </c>
      <c r="F2342" s="2">
        <v>41949</v>
      </c>
      <c r="I2342" t="s">
        <v>855</v>
      </c>
      <c r="J2342" t="s">
        <v>856</v>
      </c>
      <c r="K2342">
        <v>2</v>
      </c>
      <c r="L2342">
        <v>45</v>
      </c>
      <c r="M2342" t="s">
        <v>854</v>
      </c>
      <c r="N2342" t="s">
        <v>854</v>
      </c>
      <c r="O2342">
        <v>9</v>
      </c>
      <c r="S2342">
        <v>152.83000000000001</v>
      </c>
      <c r="V2342">
        <v>45.8</v>
      </c>
    </row>
    <row r="2343" spans="1:22" x14ac:dyDescent="0.25">
      <c r="A2343" s="2">
        <v>41764</v>
      </c>
      <c r="B2343" t="s">
        <v>881</v>
      </c>
      <c r="C2343">
        <v>1</v>
      </c>
      <c r="D2343" t="s">
        <v>882</v>
      </c>
      <c r="E2343">
        <v>2014</v>
      </c>
      <c r="F2343" s="2">
        <v>41949</v>
      </c>
      <c r="I2343" t="s">
        <v>855</v>
      </c>
      <c r="J2343" t="s">
        <v>856</v>
      </c>
      <c r="K2343">
        <v>2</v>
      </c>
      <c r="L2343">
        <v>45</v>
      </c>
      <c r="M2343" t="s">
        <v>854</v>
      </c>
      <c r="N2343" t="s">
        <v>854</v>
      </c>
      <c r="O2343">
        <v>9</v>
      </c>
      <c r="S2343">
        <v>182.08</v>
      </c>
      <c r="V2343">
        <v>47.3</v>
      </c>
    </row>
    <row r="2344" spans="1:22" x14ac:dyDescent="0.25">
      <c r="A2344" s="2">
        <v>41764</v>
      </c>
      <c r="B2344" t="s">
        <v>881</v>
      </c>
      <c r="C2344">
        <v>1</v>
      </c>
      <c r="D2344" t="s">
        <v>882</v>
      </c>
      <c r="E2344">
        <v>2014</v>
      </c>
      <c r="F2344" s="2">
        <v>41949</v>
      </c>
      <c r="I2344" t="s">
        <v>855</v>
      </c>
      <c r="J2344" t="s">
        <v>856</v>
      </c>
      <c r="K2344">
        <v>2</v>
      </c>
      <c r="L2344">
        <v>45</v>
      </c>
      <c r="M2344" t="s">
        <v>854</v>
      </c>
      <c r="N2344" t="s">
        <v>854</v>
      </c>
      <c r="O2344">
        <v>9</v>
      </c>
      <c r="S2344">
        <v>188.21</v>
      </c>
      <c r="V2344">
        <v>45.4</v>
      </c>
    </row>
    <row r="2345" spans="1:22" x14ac:dyDescent="0.25">
      <c r="A2345" s="2">
        <v>41792</v>
      </c>
      <c r="B2345" t="s">
        <v>881</v>
      </c>
      <c r="C2345">
        <v>1</v>
      </c>
      <c r="D2345" t="s">
        <v>882</v>
      </c>
      <c r="E2345">
        <v>2014</v>
      </c>
      <c r="F2345" s="2">
        <v>41970</v>
      </c>
      <c r="I2345" t="s">
        <v>855</v>
      </c>
      <c r="J2345" t="s">
        <v>856</v>
      </c>
      <c r="K2345">
        <v>3</v>
      </c>
      <c r="L2345">
        <v>45</v>
      </c>
      <c r="M2345" t="s">
        <v>854</v>
      </c>
      <c r="N2345" t="s">
        <v>854</v>
      </c>
      <c r="O2345">
        <v>9</v>
      </c>
      <c r="S2345">
        <v>56.6</v>
      </c>
      <c r="V2345">
        <v>41.4</v>
      </c>
    </row>
    <row r="2346" spans="1:22" x14ac:dyDescent="0.25">
      <c r="A2346" s="2">
        <v>41792</v>
      </c>
      <c r="B2346" t="s">
        <v>881</v>
      </c>
      <c r="C2346">
        <v>1</v>
      </c>
      <c r="D2346" t="s">
        <v>882</v>
      </c>
      <c r="E2346">
        <v>2014</v>
      </c>
      <c r="F2346" s="2">
        <v>41970</v>
      </c>
      <c r="I2346" t="s">
        <v>855</v>
      </c>
      <c r="J2346" t="s">
        <v>856</v>
      </c>
      <c r="K2346">
        <v>3</v>
      </c>
      <c r="L2346">
        <v>45</v>
      </c>
      <c r="M2346" t="s">
        <v>854</v>
      </c>
      <c r="N2346" t="s">
        <v>854</v>
      </c>
      <c r="O2346">
        <v>9</v>
      </c>
      <c r="S2346">
        <v>59.43</v>
      </c>
      <c r="V2346">
        <v>40.9</v>
      </c>
    </row>
    <row r="2347" spans="1:22" x14ac:dyDescent="0.25">
      <c r="A2347" s="2">
        <v>41792</v>
      </c>
      <c r="B2347" t="s">
        <v>881</v>
      </c>
      <c r="C2347">
        <v>1</v>
      </c>
      <c r="D2347" t="s">
        <v>882</v>
      </c>
      <c r="E2347">
        <v>2014</v>
      </c>
      <c r="F2347" s="2">
        <v>41970</v>
      </c>
      <c r="I2347" t="s">
        <v>855</v>
      </c>
      <c r="J2347" t="s">
        <v>856</v>
      </c>
      <c r="K2347">
        <v>3</v>
      </c>
      <c r="L2347">
        <v>45</v>
      </c>
      <c r="M2347" t="s">
        <v>854</v>
      </c>
      <c r="N2347" t="s">
        <v>854</v>
      </c>
      <c r="O2347">
        <v>9</v>
      </c>
      <c r="S2347">
        <v>57.55</v>
      </c>
      <c r="V2347">
        <v>41.6</v>
      </c>
    </row>
    <row r="2348" spans="1:22" x14ac:dyDescent="0.25">
      <c r="A2348" s="2">
        <v>41792</v>
      </c>
      <c r="B2348" t="s">
        <v>881</v>
      </c>
      <c r="C2348">
        <v>1</v>
      </c>
      <c r="D2348" t="s">
        <v>882</v>
      </c>
      <c r="E2348">
        <v>2014</v>
      </c>
      <c r="F2348" s="2">
        <v>41970</v>
      </c>
      <c r="I2348" t="s">
        <v>855</v>
      </c>
      <c r="J2348" t="s">
        <v>856</v>
      </c>
      <c r="K2348">
        <v>3</v>
      </c>
      <c r="L2348">
        <v>45</v>
      </c>
      <c r="M2348" t="s">
        <v>854</v>
      </c>
      <c r="N2348" t="s">
        <v>854</v>
      </c>
      <c r="O2348">
        <v>9</v>
      </c>
      <c r="S2348">
        <v>100.47</v>
      </c>
      <c r="V2348">
        <v>41.6</v>
      </c>
    </row>
    <row r="2349" spans="1:22" x14ac:dyDescent="0.25">
      <c r="A2349" s="2">
        <v>41744</v>
      </c>
      <c r="B2349" t="s">
        <v>881</v>
      </c>
      <c r="C2349">
        <v>1</v>
      </c>
      <c r="D2349" t="s">
        <v>882</v>
      </c>
      <c r="E2349">
        <v>2014</v>
      </c>
      <c r="F2349" s="2">
        <v>41949</v>
      </c>
      <c r="I2349" t="s">
        <v>861</v>
      </c>
      <c r="J2349" t="s">
        <v>862</v>
      </c>
      <c r="K2349">
        <v>1</v>
      </c>
      <c r="L2349">
        <v>45</v>
      </c>
      <c r="M2349" t="s">
        <v>854</v>
      </c>
      <c r="N2349" t="s">
        <v>854</v>
      </c>
      <c r="O2349">
        <v>9</v>
      </c>
      <c r="S2349">
        <v>159.91</v>
      </c>
      <c r="V2349">
        <v>46</v>
      </c>
    </row>
    <row r="2350" spans="1:22" x14ac:dyDescent="0.25">
      <c r="A2350" s="2">
        <v>41744</v>
      </c>
      <c r="B2350" t="s">
        <v>881</v>
      </c>
      <c r="C2350">
        <v>1</v>
      </c>
      <c r="D2350" t="s">
        <v>882</v>
      </c>
      <c r="E2350">
        <v>2014</v>
      </c>
      <c r="F2350" s="2">
        <v>41949</v>
      </c>
      <c r="I2350" t="s">
        <v>861</v>
      </c>
      <c r="J2350" t="s">
        <v>862</v>
      </c>
      <c r="K2350">
        <v>1</v>
      </c>
      <c r="L2350">
        <v>45</v>
      </c>
      <c r="M2350" t="s">
        <v>854</v>
      </c>
      <c r="N2350" t="s">
        <v>854</v>
      </c>
      <c r="O2350">
        <v>9</v>
      </c>
      <c r="S2350">
        <v>176.89</v>
      </c>
      <c r="V2350">
        <v>45.7</v>
      </c>
    </row>
    <row r="2351" spans="1:22" x14ac:dyDescent="0.25">
      <c r="A2351" s="2">
        <v>41744</v>
      </c>
      <c r="B2351" t="s">
        <v>881</v>
      </c>
      <c r="C2351">
        <v>1</v>
      </c>
      <c r="D2351" t="s">
        <v>882</v>
      </c>
      <c r="E2351">
        <v>2014</v>
      </c>
      <c r="F2351" s="2">
        <v>41949</v>
      </c>
      <c r="I2351" t="s">
        <v>861</v>
      </c>
      <c r="J2351" t="s">
        <v>862</v>
      </c>
      <c r="K2351">
        <v>1</v>
      </c>
      <c r="L2351">
        <v>45</v>
      </c>
      <c r="M2351" t="s">
        <v>854</v>
      </c>
      <c r="N2351" t="s">
        <v>854</v>
      </c>
      <c r="O2351">
        <v>9</v>
      </c>
      <c r="S2351">
        <v>161.79</v>
      </c>
      <c r="V2351">
        <v>47.6</v>
      </c>
    </row>
    <row r="2352" spans="1:22" x14ac:dyDescent="0.25">
      <c r="A2352" s="2">
        <v>41744</v>
      </c>
      <c r="B2352" t="s">
        <v>881</v>
      </c>
      <c r="C2352">
        <v>1</v>
      </c>
      <c r="D2352" t="s">
        <v>882</v>
      </c>
      <c r="E2352">
        <v>2014</v>
      </c>
      <c r="F2352" s="2">
        <v>41949</v>
      </c>
      <c r="I2352" t="s">
        <v>861</v>
      </c>
      <c r="J2352" t="s">
        <v>862</v>
      </c>
      <c r="K2352">
        <v>1</v>
      </c>
      <c r="L2352">
        <v>45</v>
      </c>
      <c r="M2352" t="s">
        <v>854</v>
      </c>
      <c r="N2352" t="s">
        <v>854</v>
      </c>
      <c r="O2352">
        <v>9</v>
      </c>
      <c r="S2352">
        <v>215.57</v>
      </c>
      <c r="V2352">
        <v>47.4</v>
      </c>
    </row>
    <row r="2353" spans="1:22" x14ac:dyDescent="0.25">
      <c r="A2353" s="2">
        <v>41764</v>
      </c>
      <c r="B2353" t="s">
        <v>881</v>
      </c>
      <c r="C2353">
        <v>1</v>
      </c>
      <c r="D2353" t="s">
        <v>882</v>
      </c>
      <c r="E2353">
        <v>2014</v>
      </c>
      <c r="F2353" s="2">
        <v>41949</v>
      </c>
      <c r="I2353" t="s">
        <v>861</v>
      </c>
      <c r="J2353" t="s">
        <v>862</v>
      </c>
      <c r="K2353">
        <v>2</v>
      </c>
      <c r="L2353">
        <v>45</v>
      </c>
      <c r="M2353" t="s">
        <v>854</v>
      </c>
      <c r="N2353" t="s">
        <v>854</v>
      </c>
      <c r="O2353">
        <v>9</v>
      </c>
      <c r="S2353">
        <v>165.09</v>
      </c>
      <c r="V2353">
        <v>45.4</v>
      </c>
    </row>
    <row r="2354" spans="1:22" x14ac:dyDescent="0.25">
      <c r="A2354" s="2">
        <v>41764</v>
      </c>
      <c r="B2354" t="s">
        <v>881</v>
      </c>
      <c r="C2354">
        <v>1</v>
      </c>
      <c r="D2354" t="s">
        <v>882</v>
      </c>
      <c r="E2354">
        <v>2014</v>
      </c>
      <c r="F2354" s="2">
        <v>41949</v>
      </c>
      <c r="I2354" t="s">
        <v>861</v>
      </c>
      <c r="J2354" t="s">
        <v>862</v>
      </c>
      <c r="K2354">
        <v>2</v>
      </c>
      <c r="L2354">
        <v>45</v>
      </c>
      <c r="M2354" t="s">
        <v>854</v>
      </c>
      <c r="N2354" t="s">
        <v>854</v>
      </c>
      <c r="O2354">
        <v>9</v>
      </c>
      <c r="S2354">
        <v>211.79</v>
      </c>
      <c r="V2354">
        <v>46.6</v>
      </c>
    </row>
    <row r="2355" spans="1:22" x14ac:dyDescent="0.25">
      <c r="A2355" s="2">
        <v>41764</v>
      </c>
      <c r="B2355" t="s">
        <v>881</v>
      </c>
      <c r="C2355">
        <v>1</v>
      </c>
      <c r="D2355" t="s">
        <v>882</v>
      </c>
      <c r="E2355">
        <v>2014</v>
      </c>
      <c r="F2355" s="2">
        <v>41949</v>
      </c>
      <c r="I2355" t="s">
        <v>861</v>
      </c>
      <c r="J2355" t="s">
        <v>862</v>
      </c>
      <c r="K2355">
        <v>2</v>
      </c>
      <c r="L2355">
        <v>45</v>
      </c>
      <c r="M2355" t="s">
        <v>854</v>
      </c>
      <c r="N2355" t="s">
        <v>854</v>
      </c>
      <c r="O2355">
        <v>9</v>
      </c>
      <c r="S2355">
        <v>208.96</v>
      </c>
      <c r="V2355">
        <v>46.7</v>
      </c>
    </row>
    <row r="2356" spans="1:22" x14ac:dyDescent="0.25">
      <c r="A2356" s="2">
        <v>41764</v>
      </c>
      <c r="B2356" t="s">
        <v>881</v>
      </c>
      <c r="C2356">
        <v>1</v>
      </c>
      <c r="D2356" t="s">
        <v>882</v>
      </c>
      <c r="E2356">
        <v>2014</v>
      </c>
      <c r="F2356" s="2">
        <v>41949</v>
      </c>
      <c r="I2356" t="s">
        <v>861</v>
      </c>
      <c r="J2356" t="s">
        <v>862</v>
      </c>
      <c r="K2356">
        <v>2</v>
      </c>
      <c r="L2356">
        <v>45</v>
      </c>
      <c r="M2356" t="s">
        <v>854</v>
      </c>
      <c r="N2356" t="s">
        <v>854</v>
      </c>
      <c r="O2356">
        <v>9</v>
      </c>
      <c r="S2356">
        <v>193.87</v>
      </c>
      <c r="V2356">
        <v>46.8</v>
      </c>
    </row>
    <row r="2357" spans="1:22" x14ac:dyDescent="0.25">
      <c r="A2357" s="2">
        <v>41792</v>
      </c>
      <c r="B2357" t="s">
        <v>881</v>
      </c>
      <c r="C2357">
        <v>1</v>
      </c>
      <c r="D2357" t="s">
        <v>882</v>
      </c>
      <c r="E2357">
        <v>2014</v>
      </c>
      <c r="F2357" s="2">
        <v>41970</v>
      </c>
      <c r="I2357" t="s">
        <v>861</v>
      </c>
      <c r="J2357" t="s">
        <v>862</v>
      </c>
      <c r="K2357">
        <v>3</v>
      </c>
      <c r="L2357">
        <v>45</v>
      </c>
      <c r="M2357" t="s">
        <v>854</v>
      </c>
      <c r="N2357" t="s">
        <v>854</v>
      </c>
      <c r="O2357">
        <v>9</v>
      </c>
      <c r="S2357">
        <v>101.89</v>
      </c>
      <c r="V2357">
        <v>40.4</v>
      </c>
    </row>
    <row r="2358" spans="1:22" x14ac:dyDescent="0.25">
      <c r="A2358" s="2">
        <v>41792</v>
      </c>
      <c r="B2358" t="s">
        <v>881</v>
      </c>
      <c r="C2358">
        <v>1</v>
      </c>
      <c r="D2358" t="s">
        <v>882</v>
      </c>
      <c r="E2358">
        <v>2014</v>
      </c>
      <c r="F2358" s="2">
        <v>41970</v>
      </c>
      <c r="I2358" t="s">
        <v>861</v>
      </c>
      <c r="J2358" t="s">
        <v>862</v>
      </c>
      <c r="K2358">
        <v>3</v>
      </c>
      <c r="L2358">
        <v>45</v>
      </c>
      <c r="M2358" t="s">
        <v>854</v>
      </c>
      <c r="N2358" t="s">
        <v>854</v>
      </c>
      <c r="O2358">
        <v>9</v>
      </c>
      <c r="S2358">
        <v>108.49</v>
      </c>
      <c r="V2358">
        <v>43</v>
      </c>
    </row>
    <row r="2359" spans="1:22" x14ac:dyDescent="0.25">
      <c r="A2359" s="2">
        <v>41792</v>
      </c>
      <c r="B2359" t="s">
        <v>881</v>
      </c>
      <c r="C2359">
        <v>1</v>
      </c>
      <c r="D2359" t="s">
        <v>882</v>
      </c>
      <c r="E2359">
        <v>2014</v>
      </c>
      <c r="F2359" s="2">
        <v>41970</v>
      </c>
      <c r="I2359" t="s">
        <v>861</v>
      </c>
      <c r="J2359" t="s">
        <v>862</v>
      </c>
      <c r="K2359">
        <v>3</v>
      </c>
      <c r="L2359">
        <v>45</v>
      </c>
      <c r="M2359" t="s">
        <v>854</v>
      </c>
      <c r="N2359" t="s">
        <v>854</v>
      </c>
      <c r="O2359">
        <v>9</v>
      </c>
      <c r="S2359">
        <v>76.42</v>
      </c>
      <c r="V2359">
        <v>43</v>
      </c>
    </row>
    <row r="2360" spans="1:22" x14ac:dyDescent="0.25">
      <c r="A2360" s="2">
        <v>41792</v>
      </c>
      <c r="B2360" t="s">
        <v>881</v>
      </c>
      <c r="C2360">
        <v>1</v>
      </c>
      <c r="D2360" t="s">
        <v>882</v>
      </c>
      <c r="E2360">
        <v>2014</v>
      </c>
      <c r="F2360" s="2">
        <v>41970</v>
      </c>
      <c r="I2360" t="s">
        <v>861</v>
      </c>
      <c r="J2360" t="s">
        <v>862</v>
      </c>
      <c r="K2360">
        <v>3</v>
      </c>
      <c r="L2360">
        <v>45</v>
      </c>
      <c r="M2360" t="s">
        <v>854</v>
      </c>
      <c r="N2360" t="s">
        <v>854</v>
      </c>
      <c r="O2360">
        <v>9</v>
      </c>
      <c r="S2360">
        <v>121.7</v>
      </c>
    </row>
    <row r="2361" spans="1:22" x14ac:dyDescent="0.25">
      <c r="A2361" s="2">
        <v>41744</v>
      </c>
      <c r="B2361" t="s">
        <v>881</v>
      </c>
      <c r="C2361">
        <v>1</v>
      </c>
      <c r="D2361" t="s">
        <v>882</v>
      </c>
      <c r="E2361">
        <v>2014</v>
      </c>
      <c r="F2361" s="2">
        <v>41949</v>
      </c>
      <c r="I2361" t="s">
        <v>852</v>
      </c>
      <c r="J2361" t="s">
        <v>857</v>
      </c>
      <c r="K2361">
        <v>1</v>
      </c>
      <c r="L2361">
        <v>15</v>
      </c>
      <c r="M2361" t="s">
        <v>854</v>
      </c>
      <c r="N2361" t="s">
        <v>854</v>
      </c>
      <c r="O2361">
        <v>9</v>
      </c>
      <c r="S2361">
        <v>151.41999999999999</v>
      </c>
      <c r="V2361">
        <v>45.5</v>
      </c>
    </row>
    <row r="2362" spans="1:22" x14ac:dyDescent="0.25">
      <c r="A2362" s="2">
        <v>41744</v>
      </c>
      <c r="B2362" t="s">
        <v>881</v>
      </c>
      <c r="C2362">
        <v>1</v>
      </c>
      <c r="D2362" t="s">
        <v>882</v>
      </c>
      <c r="E2362">
        <v>2014</v>
      </c>
      <c r="F2362" s="2">
        <v>41949</v>
      </c>
      <c r="I2362" t="s">
        <v>852</v>
      </c>
      <c r="J2362" t="s">
        <v>857</v>
      </c>
      <c r="K2362">
        <v>1</v>
      </c>
      <c r="L2362">
        <v>15</v>
      </c>
      <c r="M2362" t="s">
        <v>854</v>
      </c>
      <c r="N2362" t="s">
        <v>854</v>
      </c>
      <c r="O2362">
        <v>9</v>
      </c>
      <c r="S2362">
        <v>162.74</v>
      </c>
      <c r="V2362">
        <v>46.8</v>
      </c>
    </row>
    <row r="2363" spans="1:22" x14ac:dyDescent="0.25">
      <c r="A2363" s="2">
        <v>41744</v>
      </c>
      <c r="B2363" t="s">
        <v>881</v>
      </c>
      <c r="C2363">
        <v>1</v>
      </c>
      <c r="D2363" t="s">
        <v>882</v>
      </c>
      <c r="E2363">
        <v>2014</v>
      </c>
      <c r="F2363" s="2">
        <v>41949</v>
      </c>
      <c r="I2363" t="s">
        <v>852</v>
      </c>
      <c r="J2363" t="s">
        <v>857</v>
      </c>
      <c r="K2363">
        <v>1</v>
      </c>
      <c r="L2363">
        <v>15</v>
      </c>
      <c r="M2363" t="s">
        <v>854</v>
      </c>
      <c r="N2363" t="s">
        <v>854</v>
      </c>
      <c r="O2363">
        <v>9</v>
      </c>
      <c r="S2363">
        <v>175.94</v>
      </c>
      <c r="V2363">
        <v>45.5</v>
      </c>
    </row>
    <row r="2364" spans="1:22" x14ac:dyDescent="0.25">
      <c r="A2364" s="2">
        <v>41744</v>
      </c>
      <c r="B2364" t="s">
        <v>881</v>
      </c>
      <c r="C2364">
        <v>1</v>
      </c>
      <c r="D2364" t="s">
        <v>882</v>
      </c>
      <c r="E2364">
        <v>2014</v>
      </c>
      <c r="F2364" s="2">
        <v>41949</v>
      </c>
      <c r="I2364" t="s">
        <v>852</v>
      </c>
      <c r="J2364" t="s">
        <v>857</v>
      </c>
      <c r="K2364">
        <v>1</v>
      </c>
      <c r="L2364">
        <v>15</v>
      </c>
      <c r="M2364" t="s">
        <v>854</v>
      </c>
      <c r="N2364" t="s">
        <v>854</v>
      </c>
      <c r="O2364">
        <v>9</v>
      </c>
      <c r="S2364">
        <v>190.09</v>
      </c>
      <c r="V2364">
        <v>46</v>
      </c>
    </row>
    <row r="2365" spans="1:22" x14ac:dyDescent="0.25">
      <c r="A2365" s="2">
        <v>41744</v>
      </c>
      <c r="B2365" t="s">
        <v>881</v>
      </c>
      <c r="C2365">
        <v>1</v>
      </c>
      <c r="D2365" t="s">
        <v>882</v>
      </c>
      <c r="E2365">
        <v>2014</v>
      </c>
      <c r="F2365" s="2">
        <v>41949</v>
      </c>
      <c r="I2365" t="s">
        <v>852</v>
      </c>
      <c r="J2365" t="s">
        <v>857</v>
      </c>
      <c r="K2365">
        <v>1</v>
      </c>
      <c r="L2365">
        <v>45</v>
      </c>
      <c r="M2365" t="s">
        <v>854</v>
      </c>
      <c r="N2365" t="s">
        <v>854</v>
      </c>
      <c r="O2365">
        <v>9</v>
      </c>
      <c r="S2365">
        <v>212.26</v>
      </c>
      <c r="V2365">
        <v>47.6</v>
      </c>
    </row>
    <row r="2366" spans="1:22" x14ac:dyDescent="0.25">
      <c r="A2366" s="2">
        <v>41744</v>
      </c>
      <c r="B2366" t="s">
        <v>881</v>
      </c>
      <c r="C2366">
        <v>1</v>
      </c>
      <c r="D2366" t="s">
        <v>882</v>
      </c>
      <c r="E2366">
        <v>2014</v>
      </c>
      <c r="F2366" s="2">
        <v>41949</v>
      </c>
      <c r="I2366" t="s">
        <v>852</v>
      </c>
      <c r="J2366" t="s">
        <v>857</v>
      </c>
      <c r="K2366">
        <v>1</v>
      </c>
      <c r="L2366">
        <v>45</v>
      </c>
      <c r="M2366" t="s">
        <v>854</v>
      </c>
      <c r="N2366" t="s">
        <v>854</v>
      </c>
      <c r="O2366">
        <v>9</v>
      </c>
      <c r="S2366">
        <v>213.68</v>
      </c>
      <c r="V2366">
        <v>46.1</v>
      </c>
    </row>
    <row r="2367" spans="1:22" x14ac:dyDescent="0.25">
      <c r="A2367" s="2">
        <v>41744</v>
      </c>
      <c r="B2367" t="s">
        <v>881</v>
      </c>
      <c r="C2367">
        <v>1</v>
      </c>
      <c r="D2367" t="s">
        <v>882</v>
      </c>
      <c r="E2367">
        <v>2014</v>
      </c>
      <c r="F2367" s="2">
        <v>41949</v>
      </c>
      <c r="I2367" t="s">
        <v>852</v>
      </c>
      <c r="J2367" t="s">
        <v>857</v>
      </c>
      <c r="K2367">
        <v>1</v>
      </c>
      <c r="L2367">
        <v>45</v>
      </c>
      <c r="M2367" t="s">
        <v>854</v>
      </c>
      <c r="N2367" t="s">
        <v>854</v>
      </c>
      <c r="O2367">
        <v>9</v>
      </c>
      <c r="S2367">
        <v>204.25</v>
      </c>
      <c r="V2367">
        <v>45.3</v>
      </c>
    </row>
    <row r="2368" spans="1:22" x14ac:dyDescent="0.25">
      <c r="A2368" s="2">
        <v>41744</v>
      </c>
      <c r="B2368" t="s">
        <v>881</v>
      </c>
      <c r="C2368">
        <v>1</v>
      </c>
      <c r="D2368" t="s">
        <v>882</v>
      </c>
      <c r="E2368">
        <v>2014</v>
      </c>
      <c r="F2368" s="2">
        <v>41949</v>
      </c>
      <c r="I2368" t="s">
        <v>852</v>
      </c>
      <c r="J2368" t="s">
        <v>857</v>
      </c>
      <c r="K2368">
        <v>1</v>
      </c>
      <c r="L2368">
        <v>45</v>
      </c>
      <c r="M2368" t="s">
        <v>854</v>
      </c>
      <c r="N2368" t="s">
        <v>854</v>
      </c>
      <c r="O2368">
        <v>9</v>
      </c>
      <c r="S2368">
        <v>202.83</v>
      </c>
    </row>
    <row r="2369" spans="1:22" x14ac:dyDescent="0.25">
      <c r="A2369" s="2">
        <v>41764</v>
      </c>
      <c r="B2369" t="s">
        <v>881</v>
      </c>
      <c r="C2369">
        <v>1</v>
      </c>
      <c r="D2369" t="s">
        <v>882</v>
      </c>
      <c r="E2369">
        <v>2014</v>
      </c>
      <c r="F2369" s="2">
        <v>41949</v>
      </c>
      <c r="I2369" t="s">
        <v>852</v>
      </c>
      <c r="J2369" t="s">
        <v>857</v>
      </c>
      <c r="K2369">
        <v>2</v>
      </c>
      <c r="L2369">
        <v>15</v>
      </c>
      <c r="M2369" t="s">
        <v>854</v>
      </c>
      <c r="N2369" t="s">
        <v>854</v>
      </c>
      <c r="O2369">
        <v>9</v>
      </c>
      <c r="S2369">
        <v>165.09</v>
      </c>
      <c r="V2369">
        <v>46.4</v>
      </c>
    </row>
    <row r="2370" spans="1:22" x14ac:dyDescent="0.25">
      <c r="A2370" s="2">
        <v>41764</v>
      </c>
      <c r="B2370" t="s">
        <v>881</v>
      </c>
      <c r="C2370">
        <v>1</v>
      </c>
      <c r="D2370" t="s">
        <v>882</v>
      </c>
      <c r="E2370">
        <v>2014</v>
      </c>
      <c r="F2370" s="2">
        <v>41949</v>
      </c>
      <c r="I2370" t="s">
        <v>852</v>
      </c>
      <c r="J2370" t="s">
        <v>857</v>
      </c>
      <c r="K2370">
        <v>2</v>
      </c>
      <c r="L2370">
        <v>15</v>
      </c>
      <c r="M2370" t="s">
        <v>854</v>
      </c>
      <c r="N2370" t="s">
        <v>854</v>
      </c>
      <c r="O2370">
        <v>9</v>
      </c>
      <c r="S2370">
        <v>166.98</v>
      </c>
      <c r="V2370">
        <v>46.3</v>
      </c>
    </row>
    <row r="2371" spans="1:22" x14ac:dyDescent="0.25">
      <c r="A2371" s="2">
        <v>41764</v>
      </c>
      <c r="B2371" t="s">
        <v>881</v>
      </c>
      <c r="C2371">
        <v>1</v>
      </c>
      <c r="D2371" t="s">
        <v>882</v>
      </c>
      <c r="E2371">
        <v>2014</v>
      </c>
      <c r="F2371" s="2">
        <v>41949</v>
      </c>
      <c r="I2371" t="s">
        <v>852</v>
      </c>
      <c r="J2371" t="s">
        <v>857</v>
      </c>
      <c r="K2371">
        <v>2</v>
      </c>
      <c r="L2371">
        <v>15</v>
      </c>
      <c r="M2371" t="s">
        <v>854</v>
      </c>
      <c r="N2371" t="s">
        <v>854</v>
      </c>
      <c r="O2371">
        <v>9</v>
      </c>
      <c r="S2371">
        <v>188.21</v>
      </c>
      <c r="V2371">
        <v>47.3</v>
      </c>
    </row>
    <row r="2372" spans="1:22" x14ac:dyDescent="0.25">
      <c r="A2372" s="2">
        <v>41764</v>
      </c>
      <c r="B2372" t="s">
        <v>881</v>
      </c>
      <c r="C2372">
        <v>1</v>
      </c>
      <c r="D2372" t="s">
        <v>882</v>
      </c>
      <c r="E2372">
        <v>2014</v>
      </c>
      <c r="F2372" s="2">
        <v>41949</v>
      </c>
      <c r="I2372" t="s">
        <v>852</v>
      </c>
      <c r="J2372" t="s">
        <v>857</v>
      </c>
      <c r="K2372">
        <v>2</v>
      </c>
      <c r="L2372">
        <v>15</v>
      </c>
      <c r="M2372" t="s">
        <v>854</v>
      </c>
      <c r="N2372" t="s">
        <v>854</v>
      </c>
      <c r="O2372">
        <v>9</v>
      </c>
      <c r="S2372">
        <v>186.32</v>
      </c>
      <c r="V2372">
        <v>45.7</v>
      </c>
    </row>
    <row r="2373" spans="1:22" x14ac:dyDescent="0.25">
      <c r="A2373" s="2">
        <v>41764</v>
      </c>
      <c r="B2373" t="s">
        <v>881</v>
      </c>
      <c r="C2373">
        <v>1</v>
      </c>
      <c r="D2373" t="s">
        <v>882</v>
      </c>
      <c r="E2373">
        <v>2014</v>
      </c>
      <c r="F2373" s="2">
        <v>41949</v>
      </c>
      <c r="I2373" t="s">
        <v>852</v>
      </c>
      <c r="J2373" t="s">
        <v>857</v>
      </c>
      <c r="K2373">
        <v>2</v>
      </c>
      <c r="L2373">
        <v>45</v>
      </c>
      <c r="M2373" t="s">
        <v>854</v>
      </c>
      <c r="N2373" t="s">
        <v>854</v>
      </c>
      <c r="O2373">
        <v>9</v>
      </c>
      <c r="S2373">
        <v>196.7</v>
      </c>
      <c r="V2373">
        <v>46.1</v>
      </c>
    </row>
    <row r="2374" spans="1:22" x14ac:dyDescent="0.25">
      <c r="A2374" s="2">
        <v>41764</v>
      </c>
      <c r="B2374" t="s">
        <v>881</v>
      </c>
      <c r="C2374">
        <v>1</v>
      </c>
      <c r="D2374" t="s">
        <v>882</v>
      </c>
      <c r="E2374">
        <v>2014</v>
      </c>
      <c r="F2374" s="2">
        <v>41949</v>
      </c>
      <c r="I2374" t="s">
        <v>852</v>
      </c>
      <c r="J2374" t="s">
        <v>857</v>
      </c>
      <c r="K2374">
        <v>2</v>
      </c>
      <c r="L2374">
        <v>45</v>
      </c>
      <c r="M2374" t="s">
        <v>854</v>
      </c>
      <c r="N2374" t="s">
        <v>854</v>
      </c>
      <c r="O2374">
        <v>9</v>
      </c>
      <c r="S2374">
        <v>216.98</v>
      </c>
      <c r="V2374">
        <v>46.6</v>
      </c>
    </row>
    <row r="2375" spans="1:22" x14ac:dyDescent="0.25">
      <c r="A2375" s="2">
        <v>41764</v>
      </c>
      <c r="B2375" t="s">
        <v>881</v>
      </c>
      <c r="C2375">
        <v>1</v>
      </c>
      <c r="D2375" t="s">
        <v>882</v>
      </c>
      <c r="E2375">
        <v>2014</v>
      </c>
      <c r="F2375" s="2">
        <v>41949</v>
      </c>
      <c r="I2375" t="s">
        <v>852</v>
      </c>
      <c r="J2375" t="s">
        <v>857</v>
      </c>
      <c r="K2375">
        <v>2</v>
      </c>
      <c r="L2375">
        <v>45</v>
      </c>
      <c r="M2375" t="s">
        <v>854</v>
      </c>
      <c r="N2375" t="s">
        <v>854</v>
      </c>
      <c r="O2375">
        <v>9</v>
      </c>
      <c r="S2375">
        <v>234.91</v>
      </c>
      <c r="V2375">
        <v>46.4</v>
      </c>
    </row>
    <row r="2376" spans="1:22" x14ac:dyDescent="0.25">
      <c r="A2376" s="2">
        <v>41764</v>
      </c>
      <c r="B2376" t="s">
        <v>881</v>
      </c>
      <c r="C2376">
        <v>1</v>
      </c>
      <c r="D2376" t="s">
        <v>882</v>
      </c>
      <c r="E2376">
        <v>2014</v>
      </c>
      <c r="F2376" s="2">
        <v>41949</v>
      </c>
      <c r="I2376" t="s">
        <v>852</v>
      </c>
      <c r="J2376" t="s">
        <v>857</v>
      </c>
      <c r="K2376">
        <v>2</v>
      </c>
      <c r="L2376">
        <v>45</v>
      </c>
      <c r="M2376" t="s">
        <v>854</v>
      </c>
      <c r="N2376" t="s">
        <v>854</v>
      </c>
      <c r="O2376">
        <v>9</v>
      </c>
      <c r="S2376">
        <v>233.96</v>
      </c>
      <c r="V2376">
        <v>47</v>
      </c>
    </row>
    <row r="2377" spans="1:22" x14ac:dyDescent="0.25">
      <c r="A2377" s="2">
        <v>41792</v>
      </c>
      <c r="B2377" t="s">
        <v>881</v>
      </c>
      <c r="C2377">
        <v>1</v>
      </c>
      <c r="D2377" t="s">
        <v>882</v>
      </c>
      <c r="E2377">
        <v>2014</v>
      </c>
      <c r="F2377" s="2">
        <v>41970</v>
      </c>
      <c r="I2377" t="s">
        <v>852</v>
      </c>
      <c r="J2377" t="s">
        <v>857</v>
      </c>
      <c r="K2377">
        <v>3</v>
      </c>
      <c r="L2377">
        <v>15</v>
      </c>
      <c r="M2377" t="s">
        <v>854</v>
      </c>
      <c r="N2377" t="s">
        <v>854</v>
      </c>
      <c r="O2377">
        <v>9</v>
      </c>
      <c r="S2377">
        <v>70.28</v>
      </c>
      <c r="V2377">
        <v>42.6</v>
      </c>
    </row>
    <row r="2378" spans="1:22" x14ac:dyDescent="0.25">
      <c r="A2378" s="2">
        <v>41792</v>
      </c>
      <c r="B2378" t="s">
        <v>881</v>
      </c>
      <c r="C2378">
        <v>1</v>
      </c>
      <c r="D2378" t="s">
        <v>882</v>
      </c>
      <c r="E2378">
        <v>2014</v>
      </c>
      <c r="F2378" s="2">
        <v>41970</v>
      </c>
      <c r="I2378" t="s">
        <v>852</v>
      </c>
      <c r="J2378" t="s">
        <v>857</v>
      </c>
      <c r="K2378">
        <v>3</v>
      </c>
      <c r="L2378">
        <v>15</v>
      </c>
      <c r="M2378" t="s">
        <v>854</v>
      </c>
      <c r="N2378" t="s">
        <v>854</v>
      </c>
      <c r="O2378">
        <v>9</v>
      </c>
      <c r="S2378">
        <v>71.23</v>
      </c>
      <c r="V2378">
        <v>42.1</v>
      </c>
    </row>
    <row r="2379" spans="1:22" x14ac:dyDescent="0.25">
      <c r="A2379" s="2">
        <v>41792</v>
      </c>
      <c r="B2379" t="s">
        <v>881</v>
      </c>
      <c r="C2379">
        <v>1</v>
      </c>
      <c r="D2379" t="s">
        <v>882</v>
      </c>
      <c r="E2379">
        <v>2014</v>
      </c>
      <c r="F2379" s="2">
        <v>41970</v>
      </c>
      <c r="I2379" t="s">
        <v>852</v>
      </c>
      <c r="J2379" t="s">
        <v>857</v>
      </c>
      <c r="K2379">
        <v>3</v>
      </c>
      <c r="L2379">
        <v>15</v>
      </c>
      <c r="M2379" t="s">
        <v>854</v>
      </c>
      <c r="N2379" t="s">
        <v>854</v>
      </c>
      <c r="O2379">
        <v>9</v>
      </c>
      <c r="S2379">
        <v>114.62</v>
      </c>
    </row>
    <row r="2380" spans="1:22" x14ac:dyDescent="0.25">
      <c r="A2380" s="2">
        <v>41792</v>
      </c>
      <c r="B2380" t="s">
        <v>881</v>
      </c>
      <c r="C2380">
        <v>1</v>
      </c>
      <c r="D2380" t="s">
        <v>882</v>
      </c>
      <c r="E2380">
        <v>2014</v>
      </c>
      <c r="F2380" s="2">
        <v>41970</v>
      </c>
      <c r="I2380" t="s">
        <v>852</v>
      </c>
      <c r="J2380" t="s">
        <v>857</v>
      </c>
      <c r="K2380">
        <v>3</v>
      </c>
      <c r="L2380">
        <v>15</v>
      </c>
      <c r="M2380" t="s">
        <v>854</v>
      </c>
      <c r="N2380" t="s">
        <v>854</v>
      </c>
      <c r="O2380">
        <v>9</v>
      </c>
      <c r="S2380">
        <v>85.38</v>
      </c>
      <c r="V2380">
        <v>42.3</v>
      </c>
    </row>
    <row r="2381" spans="1:22" x14ac:dyDescent="0.25">
      <c r="A2381" s="2">
        <v>41792</v>
      </c>
      <c r="B2381" t="s">
        <v>881</v>
      </c>
      <c r="C2381">
        <v>1</v>
      </c>
      <c r="D2381" t="s">
        <v>882</v>
      </c>
      <c r="E2381">
        <v>2014</v>
      </c>
      <c r="F2381" s="2">
        <v>41970</v>
      </c>
      <c r="I2381" t="s">
        <v>852</v>
      </c>
      <c r="J2381" t="s">
        <v>857</v>
      </c>
      <c r="K2381">
        <v>3</v>
      </c>
      <c r="L2381">
        <v>45</v>
      </c>
      <c r="M2381" t="s">
        <v>854</v>
      </c>
      <c r="N2381" t="s">
        <v>854</v>
      </c>
      <c r="O2381">
        <v>9</v>
      </c>
      <c r="S2381">
        <v>110.85</v>
      </c>
      <c r="V2381">
        <v>43</v>
      </c>
    </row>
    <row r="2382" spans="1:22" x14ac:dyDescent="0.25">
      <c r="A2382" s="2">
        <v>41792</v>
      </c>
      <c r="B2382" t="s">
        <v>881</v>
      </c>
      <c r="C2382">
        <v>1</v>
      </c>
      <c r="D2382" t="s">
        <v>882</v>
      </c>
      <c r="E2382">
        <v>2014</v>
      </c>
      <c r="F2382" s="2">
        <v>41970</v>
      </c>
      <c r="I2382" t="s">
        <v>852</v>
      </c>
      <c r="J2382" t="s">
        <v>857</v>
      </c>
      <c r="K2382">
        <v>3</v>
      </c>
      <c r="L2382">
        <v>45</v>
      </c>
      <c r="M2382" t="s">
        <v>854</v>
      </c>
      <c r="N2382" t="s">
        <v>854</v>
      </c>
      <c r="O2382">
        <v>9</v>
      </c>
      <c r="S2382">
        <v>155.19</v>
      </c>
      <c r="V2382">
        <v>42.6</v>
      </c>
    </row>
    <row r="2383" spans="1:22" x14ac:dyDescent="0.25">
      <c r="A2383" s="2">
        <v>41792</v>
      </c>
      <c r="B2383" t="s">
        <v>881</v>
      </c>
      <c r="C2383">
        <v>1</v>
      </c>
      <c r="D2383" t="s">
        <v>882</v>
      </c>
      <c r="E2383">
        <v>2014</v>
      </c>
      <c r="F2383" s="2">
        <v>41970</v>
      </c>
      <c r="I2383" t="s">
        <v>852</v>
      </c>
      <c r="J2383" t="s">
        <v>857</v>
      </c>
      <c r="K2383">
        <v>3</v>
      </c>
      <c r="L2383">
        <v>45</v>
      </c>
      <c r="M2383" t="s">
        <v>854</v>
      </c>
      <c r="N2383" t="s">
        <v>854</v>
      </c>
      <c r="O2383">
        <v>9</v>
      </c>
      <c r="S2383">
        <v>95.28</v>
      </c>
      <c r="V2383">
        <v>42.7</v>
      </c>
    </row>
    <row r="2384" spans="1:22" x14ac:dyDescent="0.25">
      <c r="A2384" s="2">
        <v>41792</v>
      </c>
      <c r="B2384" t="s">
        <v>881</v>
      </c>
      <c r="C2384">
        <v>1</v>
      </c>
      <c r="D2384" t="s">
        <v>882</v>
      </c>
      <c r="E2384">
        <v>2014</v>
      </c>
      <c r="F2384" s="2">
        <v>41970</v>
      </c>
      <c r="I2384" t="s">
        <v>852</v>
      </c>
      <c r="J2384" t="s">
        <v>857</v>
      </c>
      <c r="K2384">
        <v>3</v>
      </c>
      <c r="L2384">
        <v>45</v>
      </c>
      <c r="M2384" t="s">
        <v>854</v>
      </c>
      <c r="N2384" t="s">
        <v>854</v>
      </c>
      <c r="O2384">
        <v>9</v>
      </c>
      <c r="S2384">
        <v>82.08</v>
      </c>
      <c r="V2384">
        <v>42.6</v>
      </c>
    </row>
    <row r="2385" spans="1:22" x14ac:dyDescent="0.25">
      <c r="A2385" s="2">
        <v>41744</v>
      </c>
      <c r="B2385" t="s">
        <v>881</v>
      </c>
      <c r="C2385">
        <v>1</v>
      </c>
      <c r="D2385" t="s">
        <v>882</v>
      </c>
      <c r="E2385">
        <v>2014</v>
      </c>
      <c r="F2385" s="2">
        <v>41949</v>
      </c>
      <c r="I2385" t="s">
        <v>859</v>
      </c>
      <c r="J2385" t="s">
        <v>860</v>
      </c>
      <c r="K2385">
        <v>1</v>
      </c>
      <c r="L2385">
        <v>45</v>
      </c>
      <c r="M2385" t="s">
        <v>854</v>
      </c>
      <c r="N2385" t="s">
        <v>854</v>
      </c>
      <c r="O2385">
        <v>9</v>
      </c>
      <c r="S2385">
        <v>52.83</v>
      </c>
      <c r="V2385">
        <v>36.5</v>
      </c>
    </row>
    <row r="2386" spans="1:22" x14ac:dyDescent="0.25">
      <c r="A2386" s="2">
        <v>41744</v>
      </c>
      <c r="B2386" t="s">
        <v>881</v>
      </c>
      <c r="C2386">
        <v>1</v>
      </c>
      <c r="D2386" t="s">
        <v>882</v>
      </c>
      <c r="E2386">
        <v>2014</v>
      </c>
      <c r="F2386" s="2">
        <v>41949</v>
      </c>
      <c r="I2386" t="s">
        <v>859</v>
      </c>
      <c r="J2386" t="s">
        <v>860</v>
      </c>
      <c r="K2386">
        <v>1</v>
      </c>
      <c r="L2386">
        <v>45</v>
      </c>
      <c r="M2386" t="s">
        <v>854</v>
      </c>
      <c r="N2386" t="s">
        <v>854</v>
      </c>
      <c r="O2386">
        <v>9</v>
      </c>
      <c r="S2386">
        <v>54.25</v>
      </c>
    </row>
    <row r="2387" spans="1:22" x14ac:dyDescent="0.25">
      <c r="A2387" s="2">
        <v>41744</v>
      </c>
      <c r="B2387" t="s">
        <v>881</v>
      </c>
      <c r="C2387">
        <v>1</v>
      </c>
      <c r="D2387" t="s">
        <v>882</v>
      </c>
      <c r="E2387">
        <v>2014</v>
      </c>
      <c r="F2387" s="2">
        <v>41949</v>
      </c>
      <c r="I2387" t="s">
        <v>859</v>
      </c>
      <c r="J2387" t="s">
        <v>860</v>
      </c>
      <c r="K2387">
        <v>1</v>
      </c>
      <c r="L2387">
        <v>45</v>
      </c>
      <c r="M2387" t="s">
        <v>854</v>
      </c>
      <c r="N2387" t="s">
        <v>854</v>
      </c>
      <c r="O2387">
        <v>9</v>
      </c>
      <c r="S2387">
        <v>55.19</v>
      </c>
    </row>
    <row r="2388" spans="1:22" x14ac:dyDescent="0.25">
      <c r="A2388" s="2">
        <v>41744</v>
      </c>
      <c r="B2388" t="s">
        <v>881</v>
      </c>
      <c r="C2388">
        <v>1</v>
      </c>
      <c r="D2388" t="s">
        <v>882</v>
      </c>
      <c r="E2388">
        <v>2014</v>
      </c>
      <c r="F2388" s="2">
        <v>41949</v>
      </c>
      <c r="I2388" t="s">
        <v>859</v>
      </c>
      <c r="J2388" t="s">
        <v>860</v>
      </c>
      <c r="K2388">
        <v>1</v>
      </c>
      <c r="L2388">
        <v>45</v>
      </c>
      <c r="M2388" t="s">
        <v>854</v>
      </c>
      <c r="N2388" t="s">
        <v>854</v>
      </c>
      <c r="O2388">
        <v>9</v>
      </c>
      <c r="S2388">
        <v>41.04</v>
      </c>
    </row>
    <row r="2389" spans="1:22" x14ac:dyDescent="0.25">
      <c r="A2389" s="2">
        <v>41764</v>
      </c>
      <c r="B2389" t="s">
        <v>881</v>
      </c>
      <c r="C2389">
        <v>1</v>
      </c>
      <c r="D2389" t="s">
        <v>882</v>
      </c>
      <c r="E2389">
        <v>2014</v>
      </c>
      <c r="F2389" s="2">
        <v>41949</v>
      </c>
      <c r="I2389" t="s">
        <v>859</v>
      </c>
      <c r="J2389" t="s">
        <v>860</v>
      </c>
      <c r="K2389">
        <v>2</v>
      </c>
      <c r="L2389">
        <v>45</v>
      </c>
      <c r="M2389" t="s">
        <v>854</v>
      </c>
      <c r="N2389" t="s">
        <v>854</v>
      </c>
      <c r="O2389">
        <v>9</v>
      </c>
      <c r="S2389">
        <v>25.94</v>
      </c>
    </row>
    <row r="2390" spans="1:22" x14ac:dyDescent="0.25">
      <c r="A2390" s="2">
        <v>41764</v>
      </c>
      <c r="B2390" t="s">
        <v>881</v>
      </c>
      <c r="C2390">
        <v>1</v>
      </c>
      <c r="D2390" t="s">
        <v>882</v>
      </c>
      <c r="E2390">
        <v>2014</v>
      </c>
      <c r="F2390" s="2">
        <v>41949</v>
      </c>
      <c r="I2390" t="s">
        <v>859</v>
      </c>
      <c r="J2390" t="s">
        <v>860</v>
      </c>
      <c r="K2390">
        <v>2</v>
      </c>
      <c r="L2390">
        <v>45</v>
      </c>
      <c r="M2390" t="s">
        <v>854</v>
      </c>
      <c r="N2390" t="s">
        <v>854</v>
      </c>
      <c r="O2390">
        <v>9</v>
      </c>
      <c r="S2390">
        <v>25</v>
      </c>
    </row>
    <row r="2391" spans="1:22" x14ac:dyDescent="0.25">
      <c r="A2391" s="2">
        <v>41764</v>
      </c>
      <c r="B2391" t="s">
        <v>881</v>
      </c>
      <c r="C2391">
        <v>1</v>
      </c>
      <c r="D2391" t="s">
        <v>882</v>
      </c>
      <c r="E2391">
        <v>2014</v>
      </c>
      <c r="F2391" s="2">
        <v>41949</v>
      </c>
      <c r="I2391" t="s">
        <v>859</v>
      </c>
      <c r="J2391" t="s">
        <v>860</v>
      </c>
      <c r="K2391">
        <v>2</v>
      </c>
      <c r="L2391">
        <v>45</v>
      </c>
      <c r="M2391" t="s">
        <v>854</v>
      </c>
      <c r="N2391" t="s">
        <v>854</v>
      </c>
      <c r="O2391">
        <v>9</v>
      </c>
      <c r="S2391">
        <v>25</v>
      </c>
    </row>
    <row r="2392" spans="1:22" x14ac:dyDescent="0.25">
      <c r="A2392" s="2">
        <v>41764</v>
      </c>
      <c r="B2392" t="s">
        <v>881</v>
      </c>
      <c r="C2392">
        <v>1</v>
      </c>
      <c r="D2392" t="s">
        <v>882</v>
      </c>
      <c r="E2392">
        <v>2014</v>
      </c>
      <c r="F2392" s="2">
        <v>41949</v>
      </c>
      <c r="I2392" t="s">
        <v>859</v>
      </c>
      <c r="J2392" t="s">
        <v>860</v>
      </c>
      <c r="K2392">
        <v>2</v>
      </c>
      <c r="L2392">
        <v>45</v>
      </c>
      <c r="M2392" t="s">
        <v>854</v>
      </c>
      <c r="N2392" t="s">
        <v>854</v>
      </c>
      <c r="O2392">
        <v>9</v>
      </c>
      <c r="S2392">
        <v>27.36</v>
      </c>
    </row>
    <row r="2393" spans="1:22" x14ac:dyDescent="0.25">
      <c r="A2393" s="2">
        <v>41792</v>
      </c>
      <c r="B2393" t="s">
        <v>881</v>
      </c>
      <c r="C2393">
        <v>1</v>
      </c>
      <c r="D2393" t="s">
        <v>882</v>
      </c>
      <c r="E2393">
        <v>2014</v>
      </c>
      <c r="F2393" s="2">
        <v>41970</v>
      </c>
      <c r="I2393" t="s">
        <v>859</v>
      </c>
      <c r="J2393" t="s">
        <v>860</v>
      </c>
      <c r="K2393">
        <v>3</v>
      </c>
      <c r="L2393">
        <v>45</v>
      </c>
      <c r="M2393" t="s">
        <v>854</v>
      </c>
      <c r="N2393" t="s">
        <v>854</v>
      </c>
      <c r="O2393">
        <v>9</v>
      </c>
      <c r="S2393">
        <v>6.13</v>
      </c>
      <c r="V2393">
        <v>38.700000000000003</v>
      </c>
    </row>
    <row r="2394" spans="1:22" x14ac:dyDescent="0.25">
      <c r="A2394" s="2">
        <v>41792</v>
      </c>
      <c r="B2394" t="s">
        <v>881</v>
      </c>
      <c r="C2394">
        <v>1</v>
      </c>
      <c r="D2394" t="s">
        <v>882</v>
      </c>
      <c r="E2394">
        <v>2014</v>
      </c>
      <c r="F2394" s="2">
        <v>41970</v>
      </c>
      <c r="I2394" t="s">
        <v>859</v>
      </c>
      <c r="J2394" t="s">
        <v>860</v>
      </c>
      <c r="K2394">
        <v>3</v>
      </c>
      <c r="L2394">
        <v>45</v>
      </c>
      <c r="M2394" t="s">
        <v>854</v>
      </c>
      <c r="N2394" t="s">
        <v>854</v>
      </c>
      <c r="O2394">
        <v>9</v>
      </c>
      <c r="S2394">
        <v>18.399999999999999</v>
      </c>
      <c r="V2394">
        <v>37.9</v>
      </c>
    </row>
    <row r="2395" spans="1:22" x14ac:dyDescent="0.25">
      <c r="A2395" s="2">
        <v>41792</v>
      </c>
      <c r="B2395" t="s">
        <v>881</v>
      </c>
      <c r="C2395">
        <v>1</v>
      </c>
      <c r="D2395" t="s">
        <v>882</v>
      </c>
      <c r="E2395">
        <v>2014</v>
      </c>
      <c r="F2395" s="2">
        <v>41970</v>
      </c>
      <c r="I2395" t="s">
        <v>859</v>
      </c>
      <c r="J2395" t="s">
        <v>860</v>
      </c>
      <c r="K2395">
        <v>3</v>
      </c>
      <c r="L2395">
        <v>45</v>
      </c>
      <c r="M2395" t="s">
        <v>854</v>
      </c>
      <c r="N2395" t="s">
        <v>854</v>
      </c>
      <c r="O2395">
        <v>9</v>
      </c>
      <c r="S2395">
        <v>37.74</v>
      </c>
      <c r="V2395">
        <v>37</v>
      </c>
    </row>
    <row r="2396" spans="1:22" x14ac:dyDescent="0.25">
      <c r="A2396" s="2">
        <v>41792</v>
      </c>
      <c r="B2396" t="s">
        <v>881</v>
      </c>
      <c r="C2396">
        <v>1</v>
      </c>
      <c r="D2396" t="s">
        <v>882</v>
      </c>
      <c r="E2396">
        <v>2014</v>
      </c>
      <c r="F2396" s="2">
        <v>41970</v>
      </c>
      <c r="I2396" t="s">
        <v>859</v>
      </c>
      <c r="J2396" t="s">
        <v>860</v>
      </c>
      <c r="K2396">
        <v>3</v>
      </c>
      <c r="L2396">
        <v>45</v>
      </c>
      <c r="M2396" t="s">
        <v>854</v>
      </c>
      <c r="N2396" t="s">
        <v>854</v>
      </c>
      <c r="O2396">
        <v>9</v>
      </c>
      <c r="S2396">
        <v>13.21</v>
      </c>
      <c r="V2396">
        <v>38.1</v>
      </c>
    </row>
    <row r="2397" spans="1:22" x14ac:dyDescent="0.25">
      <c r="A2397" s="2">
        <v>41744</v>
      </c>
      <c r="B2397" t="s">
        <v>884</v>
      </c>
      <c r="C2397">
        <v>1</v>
      </c>
      <c r="D2397" t="s">
        <v>885</v>
      </c>
      <c r="E2397">
        <v>2014</v>
      </c>
      <c r="F2397" s="2">
        <v>41808</v>
      </c>
      <c r="G2397">
        <v>1</v>
      </c>
      <c r="I2397" t="s">
        <v>852</v>
      </c>
      <c r="J2397" t="s">
        <v>857</v>
      </c>
      <c r="K2397">
        <v>1</v>
      </c>
      <c r="L2397">
        <v>45</v>
      </c>
      <c r="M2397" t="s">
        <v>854</v>
      </c>
      <c r="N2397" t="s">
        <v>854</v>
      </c>
      <c r="O2397">
        <v>5.5</v>
      </c>
    </row>
    <row r="2398" spans="1:22" x14ac:dyDescent="0.25">
      <c r="A2398" s="2">
        <v>41744</v>
      </c>
      <c r="B2398" t="s">
        <v>884</v>
      </c>
      <c r="C2398">
        <v>1</v>
      </c>
      <c r="D2398" t="s">
        <v>885</v>
      </c>
      <c r="E2398">
        <v>2014</v>
      </c>
      <c r="F2398" s="2">
        <v>41815</v>
      </c>
      <c r="G2398">
        <v>1</v>
      </c>
      <c r="I2398" t="s">
        <v>852</v>
      </c>
      <c r="J2398" t="s">
        <v>858</v>
      </c>
      <c r="K2398">
        <v>1</v>
      </c>
      <c r="L2398">
        <v>45</v>
      </c>
      <c r="M2398" t="s">
        <v>854</v>
      </c>
      <c r="N2398" t="s">
        <v>854</v>
      </c>
      <c r="O2398">
        <v>5.5</v>
      </c>
    </row>
    <row r="2399" spans="1:22" x14ac:dyDescent="0.25">
      <c r="A2399" s="2">
        <v>41744</v>
      </c>
      <c r="B2399" t="s">
        <v>884</v>
      </c>
      <c r="C2399">
        <v>1</v>
      </c>
      <c r="D2399" t="s">
        <v>885</v>
      </c>
      <c r="E2399">
        <v>2014</v>
      </c>
      <c r="F2399" s="2">
        <v>41808</v>
      </c>
      <c r="G2399">
        <v>1</v>
      </c>
      <c r="I2399" t="s">
        <v>861</v>
      </c>
      <c r="J2399" t="s">
        <v>862</v>
      </c>
      <c r="K2399">
        <v>1</v>
      </c>
      <c r="L2399">
        <v>45</v>
      </c>
      <c r="M2399" t="s">
        <v>854</v>
      </c>
      <c r="N2399" t="s">
        <v>854</v>
      </c>
      <c r="O2399">
        <v>5.5</v>
      </c>
    </row>
    <row r="2400" spans="1:22" x14ac:dyDescent="0.25">
      <c r="A2400" s="2">
        <v>41744</v>
      </c>
      <c r="B2400" t="s">
        <v>884</v>
      </c>
      <c r="C2400">
        <v>1</v>
      </c>
      <c r="D2400" t="s">
        <v>885</v>
      </c>
      <c r="E2400">
        <v>2014</v>
      </c>
      <c r="F2400" s="2">
        <v>41815</v>
      </c>
      <c r="G2400">
        <v>1</v>
      </c>
      <c r="I2400" t="s">
        <v>855</v>
      </c>
      <c r="J2400" t="s">
        <v>856</v>
      </c>
      <c r="K2400">
        <v>1</v>
      </c>
      <c r="L2400">
        <v>45</v>
      </c>
      <c r="M2400" t="s">
        <v>854</v>
      </c>
      <c r="N2400" t="s">
        <v>854</v>
      </c>
      <c r="O2400">
        <v>5.5</v>
      </c>
    </row>
    <row r="2401" spans="1:25" x14ac:dyDescent="0.25">
      <c r="A2401" s="2">
        <v>41744</v>
      </c>
      <c r="B2401" t="s">
        <v>884</v>
      </c>
      <c r="C2401">
        <v>1</v>
      </c>
      <c r="D2401" t="s">
        <v>885</v>
      </c>
      <c r="E2401">
        <v>2014</v>
      </c>
      <c r="F2401" s="2">
        <v>41890</v>
      </c>
      <c r="G2401">
        <v>1</v>
      </c>
      <c r="I2401" t="s">
        <v>859</v>
      </c>
      <c r="J2401" t="s">
        <v>860</v>
      </c>
      <c r="K2401">
        <v>1</v>
      </c>
      <c r="L2401">
        <v>45</v>
      </c>
      <c r="M2401" t="s">
        <v>854</v>
      </c>
      <c r="N2401" t="s">
        <v>854</v>
      </c>
      <c r="O2401">
        <v>5.5</v>
      </c>
    </row>
    <row r="2402" spans="1:25" x14ac:dyDescent="0.25">
      <c r="A2402" s="2">
        <v>41744</v>
      </c>
      <c r="B2402" t="s">
        <v>884</v>
      </c>
      <c r="C2402">
        <v>1</v>
      </c>
      <c r="D2402" t="s">
        <v>885</v>
      </c>
      <c r="E2402">
        <v>2014</v>
      </c>
      <c r="F2402" s="2">
        <v>41815</v>
      </c>
      <c r="G2402">
        <v>1</v>
      </c>
      <c r="I2402" t="s">
        <v>852</v>
      </c>
      <c r="J2402" t="s">
        <v>853</v>
      </c>
      <c r="K2402">
        <v>1</v>
      </c>
      <c r="L2402">
        <v>45</v>
      </c>
      <c r="M2402" t="s">
        <v>854</v>
      </c>
      <c r="N2402" t="s">
        <v>854</v>
      </c>
      <c r="O2402">
        <v>5.5</v>
      </c>
    </row>
    <row r="2403" spans="1:25" x14ac:dyDescent="0.25">
      <c r="A2403" s="2">
        <v>41757</v>
      </c>
      <c r="B2403" t="s">
        <v>884</v>
      </c>
      <c r="C2403">
        <v>1</v>
      </c>
      <c r="D2403" t="s">
        <v>885</v>
      </c>
      <c r="E2403">
        <v>2014</v>
      </c>
      <c r="F2403" s="2">
        <v>41837</v>
      </c>
      <c r="G2403">
        <v>1</v>
      </c>
      <c r="I2403" t="s">
        <v>852</v>
      </c>
      <c r="J2403" t="s">
        <v>857</v>
      </c>
      <c r="K2403">
        <v>2</v>
      </c>
      <c r="L2403">
        <v>45</v>
      </c>
      <c r="M2403" t="s">
        <v>854</v>
      </c>
      <c r="N2403" t="s">
        <v>854</v>
      </c>
      <c r="O2403">
        <v>5.5</v>
      </c>
    </row>
    <row r="2404" spans="1:25" x14ac:dyDescent="0.25">
      <c r="A2404" s="2">
        <v>41757</v>
      </c>
      <c r="B2404" t="s">
        <v>884</v>
      </c>
      <c r="C2404">
        <v>1</v>
      </c>
      <c r="D2404" t="s">
        <v>885</v>
      </c>
      <c r="E2404">
        <v>2014</v>
      </c>
      <c r="F2404" s="2">
        <v>41841</v>
      </c>
      <c r="G2404">
        <v>1</v>
      </c>
      <c r="I2404" t="s">
        <v>852</v>
      </c>
      <c r="J2404" t="s">
        <v>858</v>
      </c>
      <c r="K2404">
        <v>2</v>
      </c>
      <c r="L2404">
        <v>45</v>
      </c>
      <c r="M2404" t="s">
        <v>854</v>
      </c>
      <c r="N2404" t="s">
        <v>854</v>
      </c>
      <c r="O2404">
        <v>5.5</v>
      </c>
    </row>
    <row r="2405" spans="1:25" x14ac:dyDescent="0.25">
      <c r="A2405" s="2">
        <v>41757</v>
      </c>
      <c r="B2405" t="s">
        <v>884</v>
      </c>
      <c r="C2405">
        <v>1</v>
      </c>
      <c r="D2405" t="s">
        <v>885</v>
      </c>
      <c r="E2405">
        <v>2014</v>
      </c>
      <c r="F2405" s="2">
        <v>41837</v>
      </c>
      <c r="G2405">
        <v>1</v>
      </c>
      <c r="I2405" t="s">
        <v>861</v>
      </c>
      <c r="J2405" t="s">
        <v>862</v>
      </c>
      <c r="K2405">
        <v>2</v>
      </c>
      <c r="L2405">
        <v>45</v>
      </c>
      <c r="M2405" t="s">
        <v>854</v>
      </c>
      <c r="N2405" t="s">
        <v>854</v>
      </c>
      <c r="O2405">
        <v>5.5</v>
      </c>
    </row>
    <row r="2406" spans="1:25" x14ac:dyDescent="0.25">
      <c r="A2406" s="2">
        <v>41757</v>
      </c>
      <c r="B2406" t="s">
        <v>884</v>
      </c>
      <c r="C2406">
        <v>1</v>
      </c>
      <c r="D2406" t="s">
        <v>885</v>
      </c>
      <c r="E2406">
        <v>2014</v>
      </c>
      <c r="F2406" s="2">
        <v>41841</v>
      </c>
      <c r="G2406">
        <v>1</v>
      </c>
      <c r="I2406" t="s">
        <v>855</v>
      </c>
      <c r="J2406" t="s">
        <v>856</v>
      </c>
      <c r="K2406">
        <v>2</v>
      </c>
      <c r="L2406">
        <v>45</v>
      </c>
      <c r="M2406" t="s">
        <v>854</v>
      </c>
      <c r="N2406" t="s">
        <v>854</v>
      </c>
      <c r="O2406">
        <v>5.5</v>
      </c>
    </row>
    <row r="2407" spans="1:25" x14ac:dyDescent="0.25">
      <c r="A2407" s="2">
        <v>41757</v>
      </c>
      <c r="B2407" t="s">
        <v>884</v>
      </c>
      <c r="C2407">
        <v>1</v>
      </c>
      <c r="D2407" t="s">
        <v>885</v>
      </c>
      <c r="E2407">
        <v>2014</v>
      </c>
      <c r="F2407" s="2">
        <v>41890</v>
      </c>
      <c r="G2407">
        <v>1</v>
      </c>
      <c r="I2407" t="s">
        <v>859</v>
      </c>
      <c r="J2407" t="s">
        <v>860</v>
      </c>
      <c r="K2407">
        <v>2</v>
      </c>
      <c r="L2407">
        <v>45</v>
      </c>
      <c r="M2407" t="s">
        <v>854</v>
      </c>
      <c r="N2407" t="s">
        <v>854</v>
      </c>
      <c r="O2407">
        <v>5.5</v>
      </c>
    </row>
    <row r="2408" spans="1:25" x14ac:dyDescent="0.25">
      <c r="A2408" s="2">
        <v>41757</v>
      </c>
      <c r="B2408" t="s">
        <v>884</v>
      </c>
      <c r="C2408">
        <v>1</v>
      </c>
      <c r="D2408" t="s">
        <v>885</v>
      </c>
      <c r="E2408">
        <v>2014</v>
      </c>
      <c r="F2408" s="2">
        <v>41841</v>
      </c>
      <c r="G2408">
        <v>1</v>
      </c>
      <c r="I2408" t="s">
        <v>852</v>
      </c>
      <c r="J2408" t="s">
        <v>853</v>
      </c>
      <c r="K2408">
        <v>2</v>
      </c>
      <c r="L2408">
        <v>45</v>
      </c>
      <c r="M2408" t="s">
        <v>854</v>
      </c>
      <c r="N2408" t="s">
        <v>854</v>
      </c>
      <c r="O2408">
        <v>5.5</v>
      </c>
    </row>
    <row r="2409" spans="1:25" x14ac:dyDescent="0.25">
      <c r="A2409" s="2">
        <v>41780</v>
      </c>
      <c r="B2409" t="s">
        <v>884</v>
      </c>
      <c r="C2409">
        <v>1</v>
      </c>
      <c r="D2409" t="s">
        <v>885</v>
      </c>
      <c r="E2409">
        <v>2014</v>
      </c>
      <c r="F2409" s="2">
        <v>41873</v>
      </c>
      <c r="G2409">
        <v>1</v>
      </c>
      <c r="I2409" t="s">
        <v>852</v>
      </c>
      <c r="J2409" t="s">
        <v>857</v>
      </c>
      <c r="K2409">
        <v>3</v>
      </c>
      <c r="L2409">
        <v>45</v>
      </c>
      <c r="M2409" t="s">
        <v>854</v>
      </c>
      <c r="N2409" t="s">
        <v>854</v>
      </c>
      <c r="O2409">
        <v>5.5</v>
      </c>
    </row>
    <row r="2410" spans="1:25" x14ac:dyDescent="0.25">
      <c r="A2410" s="2">
        <v>41780</v>
      </c>
      <c r="B2410" t="s">
        <v>884</v>
      </c>
      <c r="C2410">
        <v>1</v>
      </c>
      <c r="D2410" t="s">
        <v>885</v>
      </c>
      <c r="E2410">
        <v>2014</v>
      </c>
      <c r="F2410" s="2">
        <v>41873</v>
      </c>
      <c r="G2410">
        <v>1</v>
      </c>
      <c r="I2410" t="s">
        <v>852</v>
      </c>
      <c r="J2410" t="s">
        <v>858</v>
      </c>
      <c r="K2410">
        <v>3</v>
      </c>
      <c r="L2410">
        <v>45</v>
      </c>
      <c r="M2410" t="s">
        <v>854</v>
      </c>
      <c r="N2410" t="s">
        <v>854</v>
      </c>
      <c r="O2410">
        <v>5.5</v>
      </c>
    </row>
    <row r="2411" spans="1:25" x14ac:dyDescent="0.25">
      <c r="A2411" s="2">
        <v>41780</v>
      </c>
      <c r="B2411" t="s">
        <v>884</v>
      </c>
      <c r="C2411">
        <v>1</v>
      </c>
      <c r="D2411" t="s">
        <v>885</v>
      </c>
      <c r="E2411">
        <v>2014</v>
      </c>
      <c r="F2411" s="2">
        <v>41873</v>
      </c>
      <c r="G2411">
        <v>1</v>
      </c>
      <c r="I2411" t="s">
        <v>861</v>
      </c>
      <c r="J2411" t="s">
        <v>862</v>
      </c>
      <c r="K2411">
        <v>3</v>
      </c>
      <c r="L2411">
        <v>45</v>
      </c>
      <c r="M2411" t="s">
        <v>854</v>
      </c>
      <c r="N2411" t="s">
        <v>854</v>
      </c>
      <c r="O2411">
        <v>5.5</v>
      </c>
    </row>
    <row r="2412" spans="1:25" x14ac:dyDescent="0.25">
      <c r="A2412" s="2">
        <v>41780</v>
      </c>
      <c r="B2412" t="s">
        <v>884</v>
      </c>
      <c r="C2412">
        <v>1</v>
      </c>
      <c r="D2412" t="s">
        <v>885</v>
      </c>
      <c r="E2412">
        <v>2014</v>
      </c>
      <c r="F2412" s="2">
        <v>41873</v>
      </c>
      <c r="G2412">
        <v>1</v>
      </c>
      <c r="I2412" t="s">
        <v>855</v>
      </c>
      <c r="J2412" t="s">
        <v>856</v>
      </c>
      <c r="K2412">
        <v>3</v>
      </c>
      <c r="L2412">
        <v>45</v>
      </c>
      <c r="M2412" t="s">
        <v>854</v>
      </c>
      <c r="N2412" t="s">
        <v>854</v>
      </c>
      <c r="O2412">
        <v>5.5</v>
      </c>
    </row>
    <row r="2413" spans="1:25" x14ac:dyDescent="0.25">
      <c r="A2413" s="2">
        <v>41780</v>
      </c>
      <c r="B2413" t="s">
        <v>884</v>
      </c>
      <c r="C2413">
        <v>1</v>
      </c>
      <c r="D2413" t="s">
        <v>885</v>
      </c>
      <c r="E2413">
        <v>2014</v>
      </c>
      <c r="F2413" s="2">
        <v>41873</v>
      </c>
      <c r="G2413">
        <v>1</v>
      </c>
      <c r="I2413" t="s">
        <v>852</v>
      </c>
      <c r="J2413" t="s">
        <v>853</v>
      </c>
      <c r="K2413">
        <v>3</v>
      </c>
      <c r="L2413">
        <v>45</v>
      </c>
      <c r="M2413" t="s">
        <v>854</v>
      </c>
      <c r="N2413" t="s">
        <v>854</v>
      </c>
      <c r="O2413">
        <v>5.5</v>
      </c>
    </row>
    <row r="2414" spans="1:25" x14ac:dyDescent="0.25">
      <c r="A2414" s="2">
        <v>41744</v>
      </c>
      <c r="B2414" t="s">
        <v>884</v>
      </c>
      <c r="C2414">
        <v>1</v>
      </c>
      <c r="D2414" t="s">
        <v>885</v>
      </c>
      <c r="E2414">
        <v>2014</v>
      </c>
      <c r="F2414" s="2">
        <v>41845</v>
      </c>
      <c r="G2414">
        <v>1</v>
      </c>
      <c r="I2414" t="s">
        <v>852</v>
      </c>
      <c r="J2414" t="s">
        <v>857</v>
      </c>
      <c r="K2414">
        <v>1</v>
      </c>
      <c r="L2414">
        <v>45</v>
      </c>
      <c r="M2414" t="s">
        <v>854</v>
      </c>
      <c r="N2414" t="s">
        <v>854</v>
      </c>
      <c r="O2414">
        <v>6</v>
      </c>
      <c r="R2414">
        <v>596.95000000000005</v>
      </c>
      <c r="X2414">
        <v>167.15</v>
      </c>
      <c r="Y2414">
        <v>149.24</v>
      </c>
    </row>
    <row r="2415" spans="1:25" x14ac:dyDescent="0.25">
      <c r="A2415" s="2">
        <v>41744</v>
      </c>
      <c r="B2415" t="s">
        <v>884</v>
      </c>
      <c r="C2415">
        <v>1</v>
      </c>
      <c r="D2415" t="s">
        <v>885</v>
      </c>
      <c r="E2415">
        <v>2014</v>
      </c>
      <c r="F2415" s="2">
        <v>41863</v>
      </c>
      <c r="G2415">
        <v>1</v>
      </c>
      <c r="I2415" t="s">
        <v>852</v>
      </c>
      <c r="J2415" t="s">
        <v>858</v>
      </c>
      <c r="K2415">
        <v>1</v>
      </c>
      <c r="L2415">
        <v>45</v>
      </c>
      <c r="M2415" t="s">
        <v>854</v>
      </c>
      <c r="N2415" t="s">
        <v>854</v>
      </c>
      <c r="O2415">
        <v>6</v>
      </c>
      <c r="R2415">
        <v>514.72</v>
      </c>
      <c r="X2415">
        <v>118.39</v>
      </c>
      <c r="Y2415">
        <v>87.5</v>
      </c>
    </row>
    <row r="2416" spans="1:25" x14ac:dyDescent="0.25">
      <c r="A2416" s="2">
        <v>41744</v>
      </c>
      <c r="B2416" t="s">
        <v>884</v>
      </c>
      <c r="C2416">
        <v>1</v>
      </c>
      <c r="D2416" t="s">
        <v>885</v>
      </c>
      <c r="E2416">
        <v>2014</v>
      </c>
      <c r="F2416" s="2">
        <v>41856</v>
      </c>
      <c r="G2416">
        <v>1</v>
      </c>
      <c r="I2416" t="s">
        <v>861</v>
      </c>
      <c r="J2416" t="s">
        <v>862</v>
      </c>
      <c r="K2416">
        <v>1</v>
      </c>
      <c r="L2416">
        <v>45</v>
      </c>
      <c r="M2416" t="s">
        <v>854</v>
      </c>
      <c r="N2416" t="s">
        <v>854</v>
      </c>
      <c r="O2416">
        <v>6</v>
      </c>
      <c r="R2416">
        <v>526.82000000000005</v>
      </c>
      <c r="X2416">
        <v>142.24</v>
      </c>
      <c r="Y2416">
        <v>94.83</v>
      </c>
    </row>
    <row r="2417" spans="1:25" x14ac:dyDescent="0.25">
      <c r="A2417" s="2">
        <v>41744</v>
      </c>
      <c r="B2417" t="s">
        <v>884</v>
      </c>
      <c r="C2417">
        <v>1</v>
      </c>
      <c r="D2417" t="s">
        <v>885</v>
      </c>
      <c r="E2417">
        <v>2014</v>
      </c>
      <c r="F2417" s="2">
        <v>41856</v>
      </c>
      <c r="G2417">
        <v>1</v>
      </c>
      <c r="I2417" t="s">
        <v>855</v>
      </c>
      <c r="J2417" t="s">
        <v>856</v>
      </c>
      <c r="K2417">
        <v>1</v>
      </c>
      <c r="L2417">
        <v>45</v>
      </c>
      <c r="M2417" t="s">
        <v>854</v>
      </c>
      <c r="N2417" t="s">
        <v>854</v>
      </c>
      <c r="O2417">
        <v>6</v>
      </c>
      <c r="R2417">
        <v>707.27</v>
      </c>
      <c r="X2417">
        <v>254.62</v>
      </c>
      <c r="Y2417">
        <v>275.83</v>
      </c>
    </row>
    <row r="2418" spans="1:25" x14ac:dyDescent="0.25">
      <c r="A2418" s="2">
        <v>41744</v>
      </c>
      <c r="B2418" t="s">
        <v>884</v>
      </c>
      <c r="C2418">
        <v>1</v>
      </c>
      <c r="D2418" t="s">
        <v>885</v>
      </c>
      <c r="E2418">
        <v>2014</v>
      </c>
      <c r="F2418" s="2">
        <v>41915</v>
      </c>
      <c r="G2418">
        <v>1</v>
      </c>
      <c r="I2418" t="s">
        <v>859</v>
      </c>
      <c r="J2418" t="s">
        <v>860</v>
      </c>
      <c r="K2418">
        <v>1</v>
      </c>
      <c r="L2418">
        <v>45</v>
      </c>
      <c r="M2418" t="s">
        <v>854</v>
      </c>
      <c r="N2418" t="s">
        <v>854</v>
      </c>
      <c r="O2418">
        <v>6</v>
      </c>
      <c r="R2418">
        <v>950.24</v>
      </c>
      <c r="X2418">
        <v>446.61</v>
      </c>
      <c r="Y2418">
        <v>237.56</v>
      </c>
    </row>
    <row r="2419" spans="1:25" x14ac:dyDescent="0.25">
      <c r="A2419" s="2">
        <v>41744</v>
      </c>
      <c r="B2419" t="s">
        <v>884</v>
      </c>
      <c r="C2419">
        <v>1</v>
      </c>
      <c r="D2419" t="s">
        <v>885</v>
      </c>
      <c r="E2419">
        <v>2014</v>
      </c>
      <c r="F2419" s="2">
        <v>41863</v>
      </c>
      <c r="G2419">
        <v>1</v>
      </c>
      <c r="I2419" t="s">
        <v>852</v>
      </c>
      <c r="J2419" t="s">
        <v>853</v>
      </c>
      <c r="K2419">
        <v>1</v>
      </c>
      <c r="L2419">
        <v>45</v>
      </c>
      <c r="M2419" t="s">
        <v>854</v>
      </c>
      <c r="N2419" t="s">
        <v>854</v>
      </c>
      <c r="O2419">
        <v>6</v>
      </c>
      <c r="R2419">
        <v>535.84</v>
      </c>
      <c r="X2419">
        <v>107.17</v>
      </c>
      <c r="Y2419">
        <v>53.58</v>
      </c>
    </row>
    <row r="2420" spans="1:25" x14ac:dyDescent="0.25">
      <c r="A2420" s="2">
        <v>41757</v>
      </c>
      <c r="B2420" t="s">
        <v>884</v>
      </c>
      <c r="C2420">
        <v>1</v>
      </c>
      <c r="D2420" t="s">
        <v>885</v>
      </c>
      <c r="E2420">
        <v>2014</v>
      </c>
      <c r="F2420" s="2">
        <v>41881</v>
      </c>
      <c r="G2420">
        <v>1</v>
      </c>
      <c r="I2420" t="s">
        <v>852</v>
      </c>
      <c r="J2420" t="s">
        <v>857</v>
      </c>
      <c r="K2420">
        <v>2</v>
      </c>
      <c r="L2420">
        <v>45</v>
      </c>
      <c r="M2420" t="s">
        <v>854</v>
      </c>
      <c r="N2420" t="s">
        <v>854</v>
      </c>
      <c r="O2420">
        <v>6</v>
      </c>
      <c r="R2420">
        <v>575.29999999999995</v>
      </c>
      <c r="X2420">
        <v>143.83000000000001</v>
      </c>
      <c r="Y2420">
        <v>74.790000000000006</v>
      </c>
    </row>
    <row r="2421" spans="1:25" x14ac:dyDescent="0.25">
      <c r="A2421" s="2">
        <v>41757</v>
      </c>
      <c r="B2421" t="s">
        <v>884</v>
      </c>
      <c r="C2421">
        <v>1</v>
      </c>
      <c r="D2421" t="s">
        <v>885</v>
      </c>
      <c r="E2421">
        <v>2014</v>
      </c>
      <c r="F2421" s="2">
        <v>41884</v>
      </c>
      <c r="G2421">
        <v>1</v>
      </c>
      <c r="I2421" t="s">
        <v>852</v>
      </c>
      <c r="J2421" t="s">
        <v>858</v>
      </c>
      <c r="K2421">
        <v>2</v>
      </c>
      <c r="L2421">
        <v>45</v>
      </c>
      <c r="M2421" t="s">
        <v>854</v>
      </c>
      <c r="N2421" t="s">
        <v>854</v>
      </c>
      <c r="O2421">
        <v>6</v>
      </c>
      <c r="R2421">
        <v>789.5</v>
      </c>
      <c r="X2421">
        <v>260.54000000000002</v>
      </c>
      <c r="Y2421">
        <v>110.53</v>
      </c>
    </row>
    <row r="2422" spans="1:25" x14ac:dyDescent="0.25">
      <c r="A2422" s="2">
        <v>41757</v>
      </c>
      <c r="B2422" t="s">
        <v>884</v>
      </c>
      <c r="C2422">
        <v>1</v>
      </c>
      <c r="D2422" t="s">
        <v>885</v>
      </c>
      <c r="E2422">
        <v>2014</v>
      </c>
      <c r="F2422" s="2">
        <v>41881</v>
      </c>
      <c r="G2422">
        <v>1</v>
      </c>
      <c r="I2422" t="s">
        <v>861</v>
      </c>
      <c r="J2422" t="s">
        <v>862</v>
      </c>
      <c r="K2422">
        <v>2</v>
      </c>
      <c r="L2422">
        <v>45</v>
      </c>
      <c r="M2422" t="s">
        <v>854</v>
      </c>
      <c r="N2422" t="s">
        <v>854</v>
      </c>
      <c r="O2422">
        <v>6</v>
      </c>
      <c r="R2422">
        <v>516.33000000000004</v>
      </c>
      <c r="X2422">
        <v>123.92</v>
      </c>
      <c r="Y2422">
        <v>98.1</v>
      </c>
    </row>
    <row r="2423" spans="1:25" x14ac:dyDescent="0.25">
      <c r="A2423" s="2">
        <v>41757</v>
      </c>
      <c r="B2423" t="s">
        <v>884</v>
      </c>
      <c r="C2423">
        <v>1</v>
      </c>
      <c r="D2423" t="s">
        <v>885</v>
      </c>
      <c r="E2423">
        <v>2014</v>
      </c>
      <c r="F2423" s="2">
        <v>41881</v>
      </c>
      <c r="G2423">
        <v>1</v>
      </c>
      <c r="I2423" t="s">
        <v>855</v>
      </c>
      <c r="J2423" t="s">
        <v>856</v>
      </c>
      <c r="K2423">
        <v>2</v>
      </c>
      <c r="L2423">
        <v>45</v>
      </c>
      <c r="M2423" t="s">
        <v>854</v>
      </c>
      <c r="N2423" t="s">
        <v>854</v>
      </c>
      <c r="O2423">
        <v>6</v>
      </c>
      <c r="R2423">
        <v>438.26</v>
      </c>
      <c r="X2423">
        <v>87.65</v>
      </c>
      <c r="Y2423">
        <v>96.42</v>
      </c>
    </row>
    <row r="2424" spans="1:25" x14ac:dyDescent="0.25">
      <c r="A2424" s="2">
        <v>41757</v>
      </c>
      <c r="B2424" t="s">
        <v>884</v>
      </c>
      <c r="C2424">
        <v>1</v>
      </c>
      <c r="D2424" t="s">
        <v>885</v>
      </c>
      <c r="E2424">
        <v>2014</v>
      </c>
      <c r="F2424" s="2">
        <v>41915</v>
      </c>
      <c r="G2424">
        <v>1</v>
      </c>
      <c r="I2424" t="s">
        <v>859</v>
      </c>
      <c r="J2424" t="s">
        <v>860</v>
      </c>
      <c r="K2424">
        <v>2</v>
      </c>
      <c r="L2424">
        <v>45</v>
      </c>
      <c r="M2424" t="s">
        <v>854</v>
      </c>
      <c r="N2424" t="s">
        <v>854</v>
      </c>
      <c r="O2424">
        <v>6</v>
      </c>
      <c r="R2424">
        <v>845.38</v>
      </c>
      <c r="X2424">
        <v>464.96</v>
      </c>
      <c r="Y2424">
        <v>228.25</v>
      </c>
    </row>
    <row r="2425" spans="1:25" x14ac:dyDescent="0.25">
      <c r="A2425" s="2">
        <v>41757</v>
      </c>
      <c r="B2425" t="s">
        <v>884</v>
      </c>
      <c r="C2425">
        <v>1</v>
      </c>
      <c r="D2425" t="s">
        <v>885</v>
      </c>
      <c r="E2425">
        <v>2014</v>
      </c>
      <c r="F2425" s="2">
        <v>41881</v>
      </c>
      <c r="G2425">
        <v>1</v>
      </c>
      <c r="I2425" t="s">
        <v>852</v>
      </c>
      <c r="J2425" t="s">
        <v>853</v>
      </c>
      <c r="K2425">
        <v>2</v>
      </c>
      <c r="L2425">
        <v>45</v>
      </c>
      <c r="M2425" t="s">
        <v>854</v>
      </c>
      <c r="N2425" t="s">
        <v>854</v>
      </c>
      <c r="O2425">
        <v>6</v>
      </c>
      <c r="R2425">
        <v>601.11</v>
      </c>
      <c r="X2425">
        <v>198.37</v>
      </c>
      <c r="Y2425">
        <v>90.17</v>
      </c>
    </row>
    <row r="2426" spans="1:25" x14ac:dyDescent="0.25">
      <c r="A2426" s="2">
        <v>41780</v>
      </c>
      <c r="B2426" t="s">
        <v>884</v>
      </c>
      <c r="C2426">
        <v>1</v>
      </c>
      <c r="D2426" t="s">
        <v>885</v>
      </c>
      <c r="E2426">
        <v>2014</v>
      </c>
      <c r="F2426" s="2">
        <v>41915</v>
      </c>
      <c r="G2426">
        <v>1</v>
      </c>
      <c r="I2426" t="s">
        <v>852</v>
      </c>
      <c r="J2426" t="s">
        <v>857</v>
      </c>
      <c r="K2426">
        <v>3</v>
      </c>
      <c r="L2426">
        <v>45</v>
      </c>
      <c r="M2426" t="s">
        <v>854</v>
      </c>
      <c r="N2426" t="s">
        <v>854</v>
      </c>
      <c r="O2426">
        <v>6</v>
      </c>
      <c r="R2426">
        <v>330.84</v>
      </c>
      <c r="X2426">
        <v>69.48</v>
      </c>
      <c r="Y2426">
        <v>72.78</v>
      </c>
    </row>
    <row r="2427" spans="1:25" x14ac:dyDescent="0.25">
      <c r="A2427" s="2">
        <v>41780</v>
      </c>
      <c r="B2427" t="s">
        <v>884</v>
      </c>
      <c r="C2427">
        <v>1</v>
      </c>
      <c r="D2427" t="s">
        <v>885</v>
      </c>
      <c r="E2427">
        <v>2014</v>
      </c>
      <c r="F2427" s="2">
        <v>41915</v>
      </c>
      <c r="G2427">
        <v>1</v>
      </c>
      <c r="I2427" t="s">
        <v>852</v>
      </c>
      <c r="J2427" t="s">
        <v>858</v>
      </c>
      <c r="K2427">
        <v>3</v>
      </c>
      <c r="L2427">
        <v>45</v>
      </c>
      <c r="M2427" t="s">
        <v>854</v>
      </c>
      <c r="N2427" t="s">
        <v>854</v>
      </c>
      <c r="O2427">
        <v>6</v>
      </c>
      <c r="R2427">
        <v>376.53</v>
      </c>
      <c r="X2427">
        <v>90.37</v>
      </c>
      <c r="Y2427">
        <v>67.77</v>
      </c>
    </row>
    <row r="2428" spans="1:25" x14ac:dyDescent="0.25">
      <c r="A2428" s="2">
        <v>41780</v>
      </c>
      <c r="B2428" t="s">
        <v>884</v>
      </c>
      <c r="C2428">
        <v>1</v>
      </c>
      <c r="D2428" t="s">
        <v>885</v>
      </c>
      <c r="E2428">
        <v>2014</v>
      </c>
      <c r="F2428" s="2">
        <v>41915</v>
      </c>
      <c r="G2428">
        <v>1</v>
      </c>
      <c r="I2428" t="s">
        <v>861</v>
      </c>
      <c r="J2428" t="s">
        <v>862</v>
      </c>
      <c r="K2428">
        <v>3</v>
      </c>
      <c r="L2428">
        <v>45</v>
      </c>
      <c r="M2428" t="s">
        <v>854</v>
      </c>
      <c r="N2428" t="s">
        <v>854</v>
      </c>
      <c r="O2428">
        <v>6</v>
      </c>
      <c r="R2428">
        <v>329.46</v>
      </c>
      <c r="X2428">
        <v>52.71</v>
      </c>
      <c r="Y2428">
        <v>39.54</v>
      </c>
    </row>
    <row r="2429" spans="1:25" x14ac:dyDescent="0.25">
      <c r="A2429" s="2">
        <v>41780</v>
      </c>
      <c r="B2429" t="s">
        <v>884</v>
      </c>
      <c r="C2429">
        <v>1</v>
      </c>
      <c r="D2429" t="s">
        <v>885</v>
      </c>
      <c r="E2429">
        <v>2014</v>
      </c>
      <c r="F2429" s="2">
        <v>41915</v>
      </c>
      <c r="G2429">
        <v>1</v>
      </c>
      <c r="I2429" t="s">
        <v>855</v>
      </c>
      <c r="J2429" t="s">
        <v>856</v>
      </c>
      <c r="K2429">
        <v>3</v>
      </c>
      <c r="L2429">
        <v>45</v>
      </c>
      <c r="M2429" t="s">
        <v>854</v>
      </c>
      <c r="N2429" t="s">
        <v>854</v>
      </c>
      <c r="O2429">
        <v>6</v>
      </c>
      <c r="R2429">
        <v>350.28</v>
      </c>
      <c r="X2429">
        <v>42.03</v>
      </c>
      <c r="Y2429">
        <v>28.02</v>
      </c>
    </row>
    <row r="2430" spans="1:25" x14ac:dyDescent="0.25">
      <c r="A2430" s="2">
        <v>41780</v>
      </c>
      <c r="B2430" t="s">
        <v>884</v>
      </c>
      <c r="C2430">
        <v>1</v>
      </c>
      <c r="D2430" t="s">
        <v>885</v>
      </c>
      <c r="E2430">
        <v>2014</v>
      </c>
      <c r="F2430" s="2">
        <v>41921</v>
      </c>
      <c r="G2430">
        <v>1</v>
      </c>
      <c r="I2430" t="s">
        <v>859</v>
      </c>
      <c r="J2430" t="s">
        <v>860</v>
      </c>
      <c r="K2430">
        <v>3</v>
      </c>
      <c r="L2430">
        <v>45</v>
      </c>
      <c r="M2430" t="s">
        <v>854</v>
      </c>
      <c r="N2430" t="s">
        <v>854</v>
      </c>
      <c r="O2430">
        <v>6</v>
      </c>
      <c r="R2430">
        <v>548.26</v>
      </c>
      <c r="X2430">
        <v>224.79</v>
      </c>
      <c r="Y2430">
        <v>104.17</v>
      </c>
    </row>
    <row r="2431" spans="1:25" x14ac:dyDescent="0.25">
      <c r="A2431" s="2">
        <v>41780</v>
      </c>
      <c r="B2431" t="s">
        <v>884</v>
      </c>
      <c r="C2431">
        <v>1</v>
      </c>
      <c r="D2431" t="s">
        <v>885</v>
      </c>
      <c r="E2431">
        <v>2014</v>
      </c>
      <c r="F2431" s="2">
        <v>41915</v>
      </c>
      <c r="G2431">
        <v>1</v>
      </c>
      <c r="I2431" t="s">
        <v>852</v>
      </c>
      <c r="J2431" t="s">
        <v>853</v>
      </c>
      <c r="K2431">
        <v>3</v>
      </c>
      <c r="L2431">
        <v>45</v>
      </c>
      <c r="M2431" t="s">
        <v>854</v>
      </c>
      <c r="N2431" t="s">
        <v>854</v>
      </c>
      <c r="O2431">
        <v>6</v>
      </c>
      <c r="R2431">
        <v>387.58</v>
      </c>
      <c r="X2431">
        <v>58.14</v>
      </c>
      <c r="Y2431">
        <v>38.76</v>
      </c>
    </row>
    <row r="2432" spans="1:25" x14ac:dyDescent="0.25">
      <c r="A2432" s="2">
        <v>41744</v>
      </c>
      <c r="B2432" t="s">
        <v>884</v>
      </c>
      <c r="C2432">
        <v>1</v>
      </c>
      <c r="D2432" t="s">
        <v>885</v>
      </c>
      <c r="E2432">
        <v>2014</v>
      </c>
      <c r="F2432" s="2">
        <v>41859</v>
      </c>
      <c r="G2432">
        <v>2</v>
      </c>
      <c r="I2432" t="s">
        <v>855</v>
      </c>
      <c r="J2432" t="s">
        <v>856</v>
      </c>
      <c r="K2432">
        <v>1</v>
      </c>
      <c r="L2432">
        <v>45</v>
      </c>
      <c r="M2432" t="s">
        <v>854</v>
      </c>
      <c r="N2432" t="s">
        <v>854</v>
      </c>
      <c r="O2432">
        <v>6</v>
      </c>
      <c r="R2432">
        <v>820.88</v>
      </c>
      <c r="X2432">
        <v>246.26</v>
      </c>
      <c r="Y2432">
        <v>213.43</v>
      </c>
    </row>
    <row r="2433" spans="1:25" x14ac:dyDescent="0.25">
      <c r="A2433" s="2">
        <v>41744</v>
      </c>
      <c r="B2433" t="s">
        <v>884</v>
      </c>
      <c r="C2433">
        <v>1</v>
      </c>
      <c r="D2433" t="s">
        <v>885</v>
      </c>
      <c r="E2433">
        <v>2014</v>
      </c>
      <c r="F2433" s="2">
        <v>41866</v>
      </c>
      <c r="G2433">
        <v>2</v>
      </c>
      <c r="I2433" t="s">
        <v>852</v>
      </c>
      <c r="J2433" t="s">
        <v>853</v>
      </c>
      <c r="K2433">
        <v>1</v>
      </c>
      <c r="L2433">
        <v>45</v>
      </c>
      <c r="M2433" t="s">
        <v>854</v>
      </c>
      <c r="N2433" t="s">
        <v>854</v>
      </c>
      <c r="O2433">
        <v>6</v>
      </c>
      <c r="R2433">
        <v>691.5</v>
      </c>
      <c r="X2433">
        <v>290.43</v>
      </c>
      <c r="Y2433">
        <v>138.30000000000001</v>
      </c>
    </row>
    <row r="2434" spans="1:25" x14ac:dyDescent="0.25">
      <c r="A2434" s="2">
        <v>41744</v>
      </c>
      <c r="B2434" t="s">
        <v>884</v>
      </c>
      <c r="C2434">
        <v>1</v>
      </c>
      <c r="D2434" t="s">
        <v>885</v>
      </c>
      <c r="E2434">
        <v>2014</v>
      </c>
      <c r="F2434" s="2">
        <v>41915</v>
      </c>
      <c r="G2434">
        <v>2</v>
      </c>
      <c r="I2434" t="s">
        <v>859</v>
      </c>
      <c r="J2434" t="s">
        <v>860</v>
      </c>
      <c r="K2434">
        <v>1</v>
      </c>
      <c r="L2434">
        <v>45</v>
      </c>
      <c r="M2434" t="s">
        <v>854</v>
      </c>
      <c r="N2434" t="s">
        <v>854</v>
      </c>
      <c r="O2434">
        <v>6</v>
      </c>
      <c r="R2434">
        <v>1092.32</v>
      </c>
      <c r="X2434">
        <v>917.54</v>
      </c>
      <c r="Y2434">
        <v>458.77</v>
      </c>
    </row>
    <row r="2435" spans="1:25" x14ac:dyDescent="0.25">
      <c r="A2435" s="2">
        <v>41744</v>
      </c>
      <c r="B2435" t="s">
        <v>884</v>
      </c>
      <c r="C2435">
        <v>1</v>
      </c>
      <c r="D2435" t="s">
        <v>885</v>
      </c>
      <c r="E2435">
        <v>2014</v>
      </c>
      <c r="F2435" s="2">
        <v>41849</v>
      </c>
      <c r="G2435">
        <v>2</v>
      </c>
      <c r="I2435" t="s">
        <v>852</v>
      </c>
      <c r="J2435" t="s">
        <v>857</v>
      </c>
      <c r="K2435">
        <v>1</v>
      </c>
      <c r="L2435">
        <v>45</v>
      </c>
      <c r="M2435" t="s">
        <v>854</v>
      </c>
      <c r="N2435" t="s">
        <v>854</v>
      </c>
      <c r="O2435">
        <v>6</v>
      </c>
      <c r="R2435">
        <v>640.33000000000004</v>
      </c>
      <c r="X2435">
        <v>160.08000000000001</v>
      </c>
      <c r="Y2435">
        <v>102.45</v>
      </c>
    </row>
    <row r="2436" spans="1:25" x14ac:dyDescent="0.25">
      <c r="A2436" s="2">
        <v>41744</v>
      </c>
      <c r="B2436" t="s">
        <v>884</v>
      </c>
      <c r="C2436">
        <v>1</v>
      </c>
      <c r="D2436" t="s">
        <v>885</v>
      </c>
      <c r="E2436">
        <v>2014</v>
      </c>
      <c r="F2436" s="2">
        <v>41856</v>
      </c>
      <c r="G2436">
        <v>2</v>
      </c>
      <c r="I2436" t="s">
        <v>861</v>
      </c>
      <c r="J2436" t="s">
        <v>862</v>
      </c>
      <c r="K2436">
        <v>1</v>
      </c>
      <c r="L2436">
        <v>45</v>
      </c>
      <c r="M2436" t="s">
        <v>854</v>
      </c>
      <c r="N2436" t="s">
        <v>854</v>
      </c>
      <c r="O2436">
        <v>6</v>
      </c>
      <c r="R2436">
        <v>513.55999999999995</v>
      </c>
      <c r="X2436">
        <v>174.61</v>
      </c>
      <c r="Y2436">
        <v>82.17</v>
      </c>
    </row>
    <row r="2437" spans="1:25" x14ac:dyDescent="0.25">
      <c r="A2437" s="2">
        <v>41744</v>
      </c>
      <c r="B2437" t="s">
        <v>884</v>
      </c>
      <c r="C2437">
        <v>1</v>
      </c>
      <c r="D2437" t="s">
        <v>885</v>
      </c>
      <c r="E2437">
        <v>2014</v>
      </c>
      <c r="F2437" s="2">
        <v>41863</v>
      </c>
      <c r="G2437">
        <v>2</v>
      </c>
      <c r="I2437" t="s">
        <v>852</v>
      </c>
      <c r="J2437" t="s">
        <v>858</v>
      </c>
      <c r="K2437">
        <v>1</v>
      </c>
      <c r="L2437">
        <v>45</v>
      </c>
      <c r="M2437" t="s">
        <v>854</v>
      </c>
      <c r="N2437" t="s">
        <v>854</v>
      </c>
      <c r="O2437">
        <v>6</v>
      </c>
      <c r="R2437">
        <v>718.62</v>
      </c>
      <c r="X2437">
        <v>280.26</v>
      </c>
      <c r="Y2437">
        <v>179.66</v>
      </c>
    </row>
    <row r="2438" spans="1:25" x14ac:dyDescent="0.25">
      <c r="A2438" s="2">
        <v>41757</v>
      </c>
      <c r="B2438" t="s">
        <v>884</v>
      </c>
      <c r="C2438">
        <v>1</v>
      </c>
      <c r="D2438" t="s">
        <v>885</v>
      </c>
      <c r="E2438">
        <v>2014</v>
      </c>
      <c r="F2438" s="2">
        <v>41881</v>
      </c>
      <c r="G2438">
        <v>2</v>
      </c>
      <c r="I2438" t="s">
        <v>855</v>
      </c>
      <c r="J2438" t="s">
        <v>856</v>
      </c>
      <c r="K2438">
        <v>2</v>
      </c>
      <c r="L2438">
        <v>45</v>
      </c>
      <c r="M2438" t="s">
        <v>854</v>
      </c>
      <c r="N2438" t="s">
        <v>854</v>
      </c>
      <c r="O2438">
        <v>6</v>
      </c>
      <c r="R2438">
        <v>417.23</v>
      </c>
      <c r="X2438">
        <v>75.099999999999994</v>
      </c>
      <c r="Y2438">
        <v>75.099999999999994</v>
      </c>
    </row>
    <row r="2439" spans="1:25" x14ac:dyDescent="0.25">
      <c r="A2439" s="2">
        <v>41757</v>
      </c>
      <c r="B2439" t="s">
        <v>884</v>
      </c>
      <c r="C2439">
        <v>1</v>
      </c>
      <c r="D2439" t="s">
        <v>885</v>
      </c>
      <c r="E2439">
        <v>2014</v>
      </c>
      <c r="F2439" s="2">
        <v>41915</v>
      </c>
      <c r="G2439">
        <v>2</v>
      </c>
      <c r="I2439" t="s">
        <v>859</v>
      </c>
      <c r="J2439" t="s">
        <v>860</v>
      </c>
      <c r="K2439">
        <v>2</v>
      </c>
      <c r="L2439">
        <v>45</v>
      </c>
      <c r="M2439" t="s">
        <v>854</v>
      </c>
      <c r="N2439" t="s">
        <v>854</v>
      </c>
      <c r="O2439">
        <v>6</v>
      </c>
      <c r="R2439">
        <v>823.46</v>
      </c>
      <c r="X2439">
        <v>378.79</v>
      </c>
      <c r="Y2439">
        <v>156.46</v>
      </c>
    </row>
    <row r="2440" spans="1:25" x14ac:dyDescent="0.25">
      <c r="A2440" s="2">
        <v>41757</v>
      </c>
      <c r="B2440" t="s">
        <v>884</v>
      </c>
      <c r="C2440">
        <v>1</v>
      </c>
      <c r="D2440" t="s">
        <v>885</v>
      </c>
      <c r="E2440">
        <v>2014</v>
      </c>
      <c r="F2440" s="2">
        <v>41881</v>
      </c>
      <c r="G2440">
        <v>2</v>
      </c>
      <c r="I2440" t="s">
        <v>852</v>
      </c>
      <c r="J2440" t="s">
        <v>853</v>
      </c>
      <c r="K2440">
        <v>2</v>
      </c>
      <c r="L2440">
        <v>45</v>
      </c>
      <c r="M2440" t="s">
        <v>854</v>
      </c>
      <c r="N2440" t="s">
        <v>854</v>
      </c>
      <c r="O2440">
        <v>6</v>
      </c>
      <c r="R2440">
        <v>827.83</v>
      </c>
      <c r="X2440">
        <v>231.79</v>
      </c>
      <c r="Y2440">
        <v>99.34</v>
      </c>
    </row>
    <row r="2441" spans="1:25" x14ac:dyDescent="0.25">
      <c r="A2441" s="2">
        <v>41757</v>
      </c>
      <c r="B2441" t="s">
        <v>884</v>
      </c>
      <c r="C2441">
        <v>1</v>
      </c>
      <c r="D2441" t="s">
        <v>885</v>
      </c>
      <c r="E2441">
        <v>2014</v>
      </c>
      <c r="F2441" s="2">
        <v>41881</v>
      </c>
      <c r="G2441">
        <v>2</v>
      </c>
      <c r="I2441" t="s">
        <v>861</v>
      </c>
      <c r="J2441" t="s">
        <v>862</v>
      </c>
      <c r="K2441">
        <v>2</v>
      </c>
      <c r="L2441">
        <v>45</v>
      </c>
      <c r="M2441" t="s">
        <v>854</v>
      </c>
      <c r="N2441" t="s">
        <v>854</v>
      </c>
      <c r="O2441">
        <v>6</v>
      </c>
      <c r="R2441">
        <v>539.92999999999995</v>
      </c>
      <c r="X2441">
        <v>183.58</v>
      </c>
      <c r="Y2441">
        <v>129.58000000000001</v>
      </c>
    </row>
    <row r="2442" spans="1:25" x14ac:dyDescent="0.25">
      <c r="A2442" s="2">
        <v>41757</v>
      </c>
      <c r="B2442" t="s">
        <v>884</v>
      </c>
      <c r="C2442">
        <v>1</v>
      </c>
      <c r="D2442" t="s">
        <v>885</v>
      </c>
      <c r="E2442">
        <v>2014</v>
      </c>
      <c r="F2442" s="2">
        <v>41881</v>
      </c>
      <c r="G2442">
        <v>2</v>
      </c>
      <c r="I2442" t="s">
        <v>852</v>
      </c>
      <c r="J2442" t="s">
        <v>857</v>
      </c>
      <c r="K2442">
        <v>2</v>
      </c>
      <c r="L2442">
        <v>45</v>
      </c>
      <c r="M2442" t="s">
        <v>854</v>
      </c>
      <c r="N2442" t="s">
        <v>854</v>
      </c>
      <c r="O2442">
        <v>6</v>
      </c>
      <c r="R2442">
        <v>829.49</v>
      </c>
      <c r="X2442">
        <v>199.08</v>
      </c>
      <c r="Y2442">
        <v>99.54</v>
      </c>
    </row>
    <row r="2443" spans="1:25" x14ac:dyDescent="0.25">
      <c r="A2443" s="2">
        <v>41757</v>
      </c>
      <c r="B2443" t="s">
        <v>884</v>
      </c>
      <c r="C2443">
        <v>1</v>
      </c>
      <c r="D2443" t="s">
        <v>885</v>
      </c>
      <c r="E2443">
        <v>2014</v>
      </c>
      <c r="F2443" s="2">
        <v>41881</v>
      </c>
      <c r="G2443">
        <v>2</v>
      </c>
      <c r="I2443" t="s">
        <v>852</v>
      </c>
      <c r="J2443" t="s">
        <v>858</v>
      </c>
      <c r="K2443">
        <v>2</v>
      </c>
      <c r="L2443">
        <v>45</v>
      </c>
      <c r="M2443" t="s">
        <v>854</v>
      </c>
      <c r="N2443" t="s">
        <v>854</v>
      </c>
      <c r="O2443">
        <v>6</v>
      </c>
      <c r="R2443">
        <v>665.75</v>
      </c>
      <c r="X2443">
        <v>166.44</v>
      </c>
      <c r="Y2443">
        <v>73.23</v>
      </c>
    </row>
    <row r="2444" spans="1:25" x14ac:dyDescent="0.25">
      <c r="A2444" s="2">
        <v>41780</v>
      </c>
      <c r="B2444" t="s">
        <v>884</v>
      </c>
      <c r="C2444">
        <v>1</v>
      </c>
      <c r="D2444" t="s">
        <v>885</v>
      </c>
      <c r="E2444">
        <v>2014</v>
      </c>
      <c r="F2444" s="2">
        <v>41915</v>
      </c>
      <c r="G2444">
        <v>2</v>
      </c>
      <c r="I2444" t="s">
        <v>861</v>
      </c>
      <c r="J2444" t="s">
        <v>862</v>
      </c>
      <c r="K2444">
        <v>3</v>
      </c>
      <c r="L2444">
        <v>45</v>
      </c>
      <c r="M2444" t="s">
        <v>854</v>
      </c>
      <c r="N2444" t="s">
        <v>854</v>
      </c>
      <c r="O2444">
        <v>6</v>
      </c>
      <c r="R2444">
        <v>373.91</v>
      </c>
      <c r="X2444">
        <v>37.39</v>
      </c>
      <c r="Y2444">
        <v>29.91</v>
      </c>
    </row>
    <row r="2445" spans="1:25" x14ac:dyDescent="0.25">
      <c r="A2445" s="2">
        <v>41780</v>
      </c>
      <c r="B2445" t="s">
        <v>884</v>
      </c>
      <c r="C2445">
        <v>1</v>
      </c>
      <c r="D2445" t="s">
        <v>885</v>
      </c>
      <c r="E2445">
        <v>2014</v>
      </c>
      <c r="F2445" s="2">
        <v>41915</v>
      </c>
      <c r="G2445">
        <v>2</v>
      </c>
      <c r="I2445" t="s">
        <v>852</v>
      </c>
      <c r="J2445" t="s">
        <v>853</v>
      </c>
      <c r="K2445">
        <v>3</v>
      </c>
      <c r="L2445">
        <v>45</v>
      </c>
      <c r="M2445" t="s">
        <v>854</v>
      </c>
      <c r="N2445" t="s">
        <v>854</v>
      </c>
      <c r="O2445">
        <v>6</v>
      </c>
      <c r="R2445">
        <v>302.33</v>
      </c>
      <c r="X2445">
        <v>60.47</v>
      </c>
      <c r="Y2445">
        <v>42.33</v>
      </c>
    </row>
    <row r="2446" spans="1:25" x14ac:dyDescent="0.25">
      <c r="A2446" s="2">
        <v>41780</v>
      </c>
      <c r="B2446" t="s">
        <v>884</v>
      </c>
      <c r="C2446">
        <v>1</v>
      </c>
      <c r="D2446" t="s">
        <v>885</v>
      </c>
      <c r="E2446">
        <v>2014</v>
      </c>
      <c r="F2446" s="2">
        <v>41915</v>
      </c>
      <c r="G2446">
        <v>2</v>
      </c>
      <c r="I2446" t="s">
        <v>855</v>
      </c>
      <c r="J2446" t="s">
        <v>856</v>
      </c>
      <c r="K2446">
        <v>3</v>
      </c>
      <c r="L2446">
        <v>45</v>
      </c>
      <c r="M2446" t="s">
        <v>854</v>
      </c>
      <c r="N2446" t="s">
        <v>854</v>
      </c>
      <c r="O2446">
        <v>6</v>
      </c>
      <c r="R2446">
        <v>392.47</v>
      </c>
      <c r="X2446">
        <v>47.1</v>
      </c>
      <c r="Y2446">
        <v>27.47</v>
      </c>
    </row>
    <row r="2447" spans="1:25" x14ac:dyDescent="0.25">
      <c r="A2447" s="2">
        <v>41780</v>
      </c>
      <c r="B2447" t="s">
        <v>884</v>
      </c>
      <c r="C2447">
        <v>1</v>
      </c>
      <c r="D2447" t="s">
        <v>885</v>
      </c>
      <c r="E2447">
        <v>2014</v>
      </c>
      <c r="F2447" s="2">
        <v>41915</v>
      </c>
      <c r="G2447">
        <v>2</v>
      </c>
      <c r="I2447" t="s">
        <v>852</v>
      </c>
      <c r="J2447" t="s">
        <v>858</v>
      </c>
      <c r="K2447">
        <v>3</v>
      </c>
      <c r="L2447">
        <v>45</v>
      </c>
      <c r="M2447" t="s">
        <v>854</v>
      </c>
      <c r="N2447" t="s">
        <v>854</v>
      </c>
      <c r="O2447">
        <v>6</v>
      </c>
      <c r="R2447">
        <v>442.14</v>
      </c>
      <c r="X2447">
        <v>141.49</v>
      </c>
      <c r="Y2447">
        <v>110.54</v>
      </c>
    </row>
    <row r="2448" spans="1:25" x14ac:dyDescent="0.25">
      <c r="A2448" s="2">
        <v>41780</v>
      </c>
      <c r="B2448" t="s">
        <v>884</v>
      </c>
      <c r="C2448">
        <v>1</v>
      </c>
      <c r="D2448" t="s">
        <v>885</v>
      </c>
      <c r="E2448">
        <v>2014</v>
      </c>
      <c r="F2448" s="2">
        <v>41915</v>
      </c>
      <c r="G2448">
        <v>2</v>
      </c>
      <c r="I2448" t="s">
        <v>852</v>
      </c>
      <c r="J2448" t="s">
        <v>857</v>
      </c>
      <c r="K2448">
        <v>3</v>
      </c>
      <c r="L2448">
        <v>45</v>
      </c>
      <c r="M2448" t="s">
        <v>854</v>
      </c>
      <c r="N2448" t="s">
        <v>854</v>
      </c>
      <c r="O2448">
        <v>6</v>
      </c>
      <c r="R2448">
        <v>399.07</v>
      </c>
      <c r="X2448">
        <v>91.79</v>
      </c>
      <c r="Y2448">
        <v>63.85</v>
      </c>
    </row>
    <row r="2449" spans="1:25" x14ac:dyDescent="0.25">
      <c r="A2449" s="2">
        <v>41780</v>
      </c>
      <c r="B2449" t="s">
        <v>884</v>
      </c>
      <c r="C2449">
        <v>1</v>
      </c>
      <c r="D2449" t="s">
        <v>885</v>
      </c>
      <c r="E2449">
        <v>2014</v>
      </c>
      <c r="F2449" s="2">
        <v>41921</v>
      </c>
      <c r="G2449">
        <v>2</v>
      </c>
      <c r="I2449" t="s">
        <v>859</v>
      </c>
      <c r="J2449" t="s">
        <v>860</v>
      </c>
      <c r="K2449">
        <v>3</v>
      </c>
      <c r="L2449">
        <v>45</v>
      </c>
      <c r="M2449" t="s">
        <v>854</v>
      </c>
      <c r="N2449" t="s">
        <v>854</v>
      </c>
      <c r="O2449">
        <v>6</v>
      </c>
      <c r="R2449">
        <v>351.55</v>
      </c>
      <c r="X2449">
        <v>175.77</v>
      </c>
      <c r="Y2449">
        <v>87.89</v>
      </c>
    </row>
    <row r="2450" spans="1:25" x14ac:dyDescent="0.25">
      <c r="A2450" s="2">
        <v>41744</v>
      </c>
      <c r="B2450" t="s">
        <v>884</v>
      </c>
      <c r="C2450">
        <v>1</v>
      </c>
      <c r="D2450" t="s">
        <v>885</v>
      </c>
      <c r="E2450">
        <v>2014</v>
      </c>
      <c r="F2450" s="2">
        <v>41856</v>
      </c>
      <c r="G2450">
        <v>3</v>
      </c>
      <c r="I2450" t="s">
        <v>861</v>
      </c>
      <c r="J2450" t="s">
        <v>862</v>
      </c>
      <c r="K2450">
        <v>1</v>
      </c>
      <c r="L2450">
        <v>45</v>
      </c>
      <c r="M2450" t="s">
        <v>854</v>
      </c>
      <c r="N2450" t="s">
        <v>854</v>
      </c>
      <c r="O2450">
        <v>6</v>
      </c>
      <c r="R2450">
        <v>467.98</v>
      </c>
      <c r="X2450">
        <v>163.79</v>
      </c>
      <c r="Y2450">
        <v>93.6</v>
      </c>
    </row>
    <row r="2451" spans="1:25" x14ac:dyDescent="0.25">
      <c r="A2451" s="2">
        <v>41744</v>
      </c>
      <c r="B2451" t="s">
        <v>884</v>
      </c>
      <c r="C2451">
        <v>1</v>
      </c>
      <c r="D2451" t="s">
        <v>885</v>
      </c>
      <c r="E2451">
        <v>2014</v>
      </c>
      <c r="F2451" s="2">
        <v>41849</v>
      </c>
      <c r="G2451">
        <v>3</v>
      </c>
      <c r="I2451" t="s">
        <v>852</v>
      </c>
      <c r="J2451" t="s">
        <v>857</v>
      </c>
      <c r="K2451">
        <v>1</v>
      </c>
      <c r="L2451">
        <v>45</v>
      </c>
      <c r="M2451" t="s">
        <v>854</v>
      </c>
      <c r="N2451" t="s">
        <v>854</v>
      </c>
      <c r="O2451">
        <v>6</v>
      </c>
      <c r="R2451">
        <v>512.61</v>
      </c>
      <c r="X2451">
        <v>123.03</v>
      </c>
      <c r="Y2451">
        <v>82.02</v>
      </c>
    </row>
    <row r="2452" spans="1:25" x14ac:dyDescent="0.25">
      <c r="A2452" s="2">
        <v>41744</v>
      </c>
      <c r="B2452" t="s">
        <v>884</v>
      </c>
      <c r="C2452">
        <v>1</v>
      </c>
      <c r="D2452" t="s">
        <v>885</v>
      </c>
      <c r="E2452">
        <v>2014</v>
      </c>
      <c r="F2452" s="2">
        <v>41881</v>
      </c>
      <c r="G2452">
        <v>3</v>
      </c>
      <c r="I2452" t="s">
        <v>852</v>
      </c>
      <c r="J2452" t="s">
        <v>858</v>
      </c>
      <c r="K2452">
        <v>1</v>
      </c>
      <c r="L2452">
        <v>45</v>
      </c>
      <c r="M2452" t="s">
        <v>854</v>
      </c>
      <c r="N2452" t="s">
        <v>854</v>
      </c>
      <c r="O2452">
        <v>6</v>
      </c>
      <c r="R2452">
        <v>706.52</v>
      </c>
      <c r="X2452">
        <v>282.61</v>
      </c>
      <c r="Y2452">
        <v>176.63</v>
      </c>
    </row>
    <row r="2453" spans="1:25" x14ac:dyDescent="0.25">
      <c r="A2453" s="2">
        <v>41744</v>
      </c>
      <c r="B2453" t="s">
        <v>884</v>
      </c>
      <c r="C2453">
        <v>1</v>
      </c>
      <c r="D2453" t="s">
        <v>885</v>
      </c>
      <c r="E2453">
        <v>2014</v>
      </c>
      <c r="F2453" s="2">
        <v>41866</v>
      </c>
      <c r="G2453">
        <v>3</v>
      </c>
      <c r="I2453" t="s">
        <v>852</v>
      </c>
      <c r="J2453" t="s">
        <v>853</v>
      </c>
      <c r="K2453">
        <v>1</v>
      </c>
      <c r="L2453">
        <v>45</v>
      </c>
      <c r="M2453" t="s">
        <v>854</v>
      </c>
      <c r="N2453" t="s">
        <v>854</v>
      </c>
      <c r="O2453">
        <v>6</v>
      </c>
      <c r="R2453">
        <v>767.63</v>
      </c>
      <c r="X2453">
        <v>514.30999999999995</v>
      </c>
      <c r="Y2453">
        <v>230.29</v>
      </c>
    </row>
    <row r="2454" spans="1:25" x14ac:dyDescent="0.25">
      <c r="A2454" s="2">
        <v>41744</v>
      </c>
      <c r="B2454" t="s">
        <v>884</v>
      </c>
      <c r="C2454">
        <v>1</v>
      </c>
      <c r="D2454" t="s">
        <v>885</v>
      </c>
      <c r="E2454">
        <v>2014</v>
      </c>
      <c r="F2454" s="2">
        <v>41859</v>
      </c>
      <c r="G2454">
        <v>3</v>
      </c>
      <c r="I2454" t="s">
        <v>855</v>
      </c>
      <c r="J2454" t="s">
        <v>856</v>
      </c>
      <c r="K2454">
        <v>1</v>
      </c>
      <c r="L2454">
        <v>45</v>
      </c>
      <c r="M2454" t="s">
        <v>854</v>
      </c>
      <c r="N2454" t="s">
        <v>854</v>
      </c>
      <c r="O2454">
        <v>6</v>
      </c>
      <c r="R2454">
        <v>1021.05</v>
      </c>
      <c r="X2454">
        <v>296.10000000000002</v>
      </c>
      <c r="Y2454">
        <v>245.05</v>
      </c>
    </row>
    <row r="2455" spans="1:25" x14ac:dyDescent="0.25">
      <c r="A2455" s="2">
        <v>41744</v>
      </c>
      <c r="B2455" t="s">
        <v>884</v>
      </c>
      <c r="C2455">
        <v>1</v>
      </c>
      <c r="D2455" t="s">
        <v>885</v>
      </c>
      <c r="E2455">
        <v>2014</v>
      </c>
      <c r="F2455" s="2">
        <v>41915</v>
      </c>
      <c r="G2455">
        <v>3</v>
      </c>
      <c r="I2455" t="s">
        <v>859</v>
      </c>
      <c r="J2455" t="s">
        <v>860</v>
      </c>
      <c r="K2455">
        <v>1</v>
      </c>
      <c r="L2455">
        <v>45</v>
      </c>
      <c r="M2455" t="s">
        <v>854</v>
      </c>
      <c r="N2455" t="s">
        <v>854</v>
      </c>
      <c r="O2455">
        <v>6</v>
      </c>
      <c r="R2455">
        <v>891.17</v>
      </c>
      <c r="X2455">
        <v>543.61</v>
      </c>
      <c r="Y2455">
        <v>294.08999999999997</v>
      </c>
    </row>
    <row r="2456" spans="1:25" x14ac:dyDescent="0.25">
      <c r="A2456" s="2">
        <v>41757</v>
      </c>
      <c r="B2456" t="s">
        <v>884</v>
      </c>
      <c r="C2456">
        <v>1</v>
      </c>
      <c r="D2456" t="s">
        <v>885</v>
      </c>
      <c r="E2456">
        <v>2014</v>
      </c>
      <c r="F2456" s="2">
        <v>41881</v>
      </c>
      <c r="G2456">
        <v>3</v>
      </c>
      <c r="I2456" t="s">
        <v>852</v>
      </c>
      <c r="J2456" t="s">
        <v>853</v>
      </c>
      <c r="K2456">
        <v>2</v>
      </c>
      <c r="L2456">
        <v>45</v>
      </c>
      <c r="M2456" t="s">
        <v>854</v>
      </c>
      <c r="N2456" t="s">
        <v>854</v>
      </c>
      <c r="O2456">
        <v>6</v>
      </c>
      <c r="R2456">
        <v>696.05</v>
      </c>
      <c r="X2456">
        <v>187.93</v>
      </c>
      <c r="Y2456">
        <v>90.49</v>
      </c>
    </row>
    <row r="2457" spans="1:25" x14ac:dyDescent="0.25">
      <c r="A2457" s="2">
        <v>41757</v>
      </c>
      <c r="B2457" t="s">
        <v>884</v>
      </c>
      <c r="C2457">
        <v>1</v>
      </c>
      <c r="D2457" t="s">
        <v>885</v>
      </c>
      <c r="E2457">
        <v>2014</v>
      </c>
      <c r="F2457" s="2">
        <v>41881</v>
      </c>
      <c r="G2457">
        <v>3</v>
      </c>
      <c r="I2457" t="s">
        <v>861</v>
      </c>
      <c r="J2457" t="s">
        <v>862</v>
      </c>
      <c r="K2457">
        <v>2</v>
      </c>
      <c r="L2457">
        <v>45</v>
      </c>
      <c r="M2457" t="s">
        <v>854</v>
      </c>
      <c r="N2457" t="s">
        <v>854</v>
      </c>
      <c r="O2457">
        <v>6</v>
      </c>
      <c r="R2457">
        <v>613.07000000000005</v>
      </c>
      <c r="X2457">
        <v>183.92</v>
      </c>
      <c r="Y2457">
        <v>134.88</v>
      </c>
    </row>
    <row r="2458" spans="1:25" x14ac:dyDescent="0.25">
      <c r="A2458" s="2">
        <v>41757</v>
      </c>
      <c r="B2458" t="s">
        <v>884</v>
      </c>
      <c r="C2458">
        <v>1</v>
      </c>
      <c r="D2458" t="s">
        <v>885</v>
      </c>
      <c r="E2458">
        <v>2014</v>
      </c>
      <c r="F2458" s="2">
        <v>41881</v>
      </c>
      <c r="G2458">
        <v>3</v>
      </c>
      <c r="I2458" t="s">
        <v>852</v>
      </c>
      <c r="J2458" t="s">
        <v>857</v>
      </c>
      <c r="K2458">
        <v>2</v>
      </c>
      <c r="L2458">
        <v>45</v>
      </c>
      <c r="M2458" t="s">
        <v>854</v>
      </c>
      <c r="N2458" t="s">
        <v>854</v>
      </c>
      <c r="O2458">
        <v>6</v>
      </c>
      <c r="R2458">
        <v>565.13</v>
      </c>
      <c r="X2458">
        <v>214.75</v>
      </c>
      <c r="Y2458">
        <v>129.97999999999999</v>
      </c>
    </row>
    <row r="2459" spans="1:25" x14ac:dyDescent="0.25">
      <c r="A2459" s="2">
        <v>41757</v>
      </c>
      <c r="B2459" t="s">
        <v>884</v>
      </c>
      <c r="C2459">
        <v>1</v>
      </c>
      <c r="D2459" t="s">
        <v>885</v>
      </c>
      <c r="E2459">
        <v>2014</v>
      </c>
      <c r="F2459" s="2">
        <v>41881</v>
      </c>
      <c r="G2459">
        <v>3</v>
      </c>
      <c r="I2459" t="s">
        <v>852</v>
      </c>
      <c r="J2459" t="s">
        <v>858</v>
      </c>
      <c r="K2459">
        <v>2</v>
      </c>
      <c r="L2459">
        <v>45</v>
      </c>
      <c r="M2459" t="s">
        <v>854</v>
      </c>
      <c r="N2459" t="s">
        <v>854</v>
      </c>
      <c r="O2459">
        <v>6</v>
      </c>
      <c r="R2459">
        <v>749.79</v>
      </c>
      <c r="X2459">
        <v>254.93</v>
      </c>
      <c r="Y2459">
        <v>127.46</v>
      </c>
    </row>
    <row r="2460" spans="1:25" x14ac:dyDescent="0.25">
      <c r="A2460" s="2">
        <v>41757</v>
      </c>
      <c r="B2460" t="s">
        <v>884</v>
      </c>
      <c r="C2460">
        <v>1</v>
      </c>
      <c r="D2460" t="s">
        <v>885</v>
      </c>
      <c r="E2460">
        <v>2014</v>
      </c>
      <c r="F2460" s="2">
        <v>41881</v>
      </c>
      <c r="G2460">
        <v>3</v>
      </c>
      <c r="I2460" t="s">
        <v>855</v>
      </c>
      <c r="J2460" t="s">
        <v>856</v>
      </c>
      <c r="K2460">
        <v>2</v>
      </c>
      <c r="L2460">
        <v>45</v>
      </c>
      <c r="M2460" t="s">
        <v>854</v>
      </c>
      <c r="N2460" t="s">
        <v>854</v>
      </c>
      <c r="O2460">
        <v>6</v>
      </c>
      <c r="R2460">
        <v>448.55</v>
      </c>
      <c r="X2460">
        <v>76.25</v>
      </c>
      <c r="Y2460">
        <v>62.8</v>
      </c>
    </row>
    <row r="2461" spans="1:25" x14ac:dyDescent="0.25">
      <c r="A2461" s="2">
        <v>41757</v>
      </c>
      <c r="B2461" t="s">
        <v>884</v>
      </c>
      <c r="C2461">
        <v>1</v>
      </c>
      <c r="D2461" t="s">
        <v>885</v>
      </c>
      <c r="E2461">
        <v>2014</v>
      </c>
      <c r="F2461" s="2">
        <v>41921</v>
      </c>
      <c r="G2461">
        <v>3</v>
      </c>
      <c r="I2461" t="s">
        <v>859</v>
      </c>
      <c r="J2461" t="s">
        <v>860</v>
      </c>
      <c r="K2461">
        <v>2</v>
      </c>
      <c r="L2461">
        <v>45</v>
      </c>
      <c r="M2461" t="s">
        <v>854</v>
      </c>
      <c r="N2461" t="s">
        <v>854</v>
      </c>
      <c r="O2461">
        <v>6</v>
      </c>
      <c r="R2461">
        <v>860.26</v>
      </c>
      <c r="X2461">
        <v>559.16999999999996</v>
      </c>
      <c r="Y2461">
        <v>309.69</v>
      </c>
    </row>
    <row r="2462" spans="1:25" x14ac:dyDescent="0.25">
      <c r="A2462" s="2">
        <v>41780</v>
      </c>
      <c r="B2462" t="s">
        <v>884</v>
      </c>
      <c r="C2462">
        <v>1</v>
      </c>
      <c r="D2462" t="s">
        <v>885</v>
      </c>
      <c r="E2462">
        <v>2014</v>
      </c>
      <c r="F2462" s="2">
        <v>41915</v>
      </c>
      <c r="G2462">
        <v>3</v>
      </c>
      <c r="I2462" t="s">
        <v>852</v>
      </c>
      <c r="J2462" t="s">
        <v>858</v>
      </c>
      <c r="K2462">
        <v>3</v>
      </c>
      <c r="L2462">
        <v>45</v>
      </c>
      <c r="M2462" t="s">
        <v>854</v>
      </c>
      <c r="N2462" t="s">
        <v>854</v>
      </c>
      <c r="O2462">
        <v>6</v>
      </c>
      <c r="R2462">
        <v>359.6</v>
      </c>
      <c r="X2462">
        <v>57.54</v>
      </c>
      <c r="Y2462">
        <v>50.34</v>
      </c>
    </row>
    <row r="2463" spans="1:25" x14ac:dyDescent="0.25">
      <c r="A2463" s="2">
        <v>41780</v>
      </c>
      <c r="B2463" t="s">
        <v>884</v>
      </c>
      <c r="C2463">
        <v>1</v>
      </c>
      <c r="D2463" t="s">
        <v>885</v>
      </c>
      <c r="E2463">
        <v>2014</v>
      </c>
      <c r="F2463" s="2">
        <v>41915</v>
      </c>
      <c r="G2463">
        <v>3</v>
      </c>
      <c r="I2463" t="s">
        <v>859</v>
      </c>
      <c r="J2463" t="s">
        <v>860</v>
      </c>
      <c r="K2463">
        <v>3</v>
      </c>
      <c r="L2463">
        <v>45</v>
      </c>
      <c r="M2463" t="s">
        <v>854</v>
      </c>
      <c r="N2463" t="s">
        <v>854</v>
      </c>
      <c r="O2463">
        <v>6</v>
      </c>
      <c r="R2463">
        <v>523.53</v>
      </c>
      <c r="X2463">
        <v>183.24</v>
      </c>
      <c r="Y2463">
        <v>83.77</v>
      </c>
    </row>
    <row r="2464" spans="1:25" x14ac:dyDescent="0.25">
      <c r="A2464" s="2">
        <v>41780</v>
      </c>
      <c r="B2464" t="s">
        <v>884</v>
      </c>
      <c r="C2464">
        <v>1</v>
      </c>
      <c r="D2464" t="s">
        <v>885</v>
      </c>
      <c r="E2464">
        <v>2014</v>
      </c>
      <c r="F2464" s="2">
        <v>41915</v>
      </c>
      <c r="G2464">
        <v>3</v>
      </c>
      <c r="I2464" t="s">
        <v>852</v>
      </c>
      <c r="J2464" t="s">
        <v>857</v>
      </c>
      <c r="K2464">
        <v>3</v>
      </c>
      <c r="L2464">
        <v>45</v>
      </c>
      <c r="M2464" t="s">
        <v>854</v>
      </c>
      <c r="N2464" t="s">
        <v>854</v>
      </c>
      <c r="O2464">
        <v>6</v>
      </c>
      <c r="R2464">
        <v>476.58</v>
      </c>
      <c r="X2464">
        <v>104.85</v>
      </c>
      <c r="Y2464">
        <v>85.79</v>
      </c>
    </row>
    <row r="2465" spans="1:25" x14ac:dyDescent="0.25">
      <c r="A2465" s="2">
        <v>41780</v>
      </c>
      <c r="B2465" t="s">
        <v>884</v>
      </c>
      <c r="C2465">
        <v>1</v>
      </c>
      <c r="D2465" t="s">
        <v>885</v>
      </c>
      <c r="E2465">
        <v>2014</v>
      </c>
      <c r="F2465" s="2">
        <v>41915</v>
      </c>
      <c r="G2465">
        <v>3</v>
      </c>
      <c r="I2465" t="s">
        <v>852</v>
      </c>
      <c r="J2465" t="s">
        <v>853</v>
      </c>
      <c r="K2465">
        <v>3</v>
      </c>
      <c r="L2465">
        <v>45</v>
      </c>
      <c r="M2465" t="s">
        <v>854</v>
      </c>
      <c r="N2465" t="s">
        <v>854</v>
      </c>
      <c r="O2465">
        <v>6</v>
      </c>
      <c r="R2465">
        <v>433.55</v>
      </c>
      <c r="X2465">
        <v>117.06</v>
      </c>
      <c r="Y2465">
        <v>60.7</v>
      </c>
    </row>
    <row r="2466" spans="1:25" x14ac:dyDescent="0.25">
      <c r="A2466" s="2">
        <v>41780</v>
      </c>
      <c r="B2466" t="s">
        <v>884</v>
      </c>
      <c r="C2466">
        <v>1</v>
      </c>
      <c r="D2466" t="s">
        <v>885</v>
      </c>
      <c r="E2466">
        <v>2014</v>
      </c>
      <c r="F2466" s="2">
        <v>41915</v>
      </c>
      <c r="G2466">
        <v>3</v>
      </c>
      <c r="I2466" t="s">
        <v>861</v>
      </c>
      <c r="J2466" t="s">
        <v>862</v>
      </c>
      <c r="K2466">
        <v>3</v>
      </c>
      <c r="L2466">
        <v>45</v>
      </c>
      <c r="M2466" t="s">
        <v>854</v>
      </c>
      <c r="N2466" t="s">
        <v>854</v>
      </c>
      <c r="O2466">
        <v>6</v>
      </c>
      <c r="R2466">
        <v>257.05</v>
      </c>
      <c r="X2466">
        <v>25.71</v>
      </c>
      <c r="Y2466">
        <v>28.28</v>
      </c>
    </row>
    <row r="2467" spans="1:25" x14ac:dyDescent="0.25">
      <c r="A2467" s="2">
        <v>41780</v>
      </c>
      <c r="B2467" t="s">
        <v>884</v>
      </c>
      <c r="C2467">
        <v>1</v>
      </c>
      <c r="D2467" t="s">
        <v>885</v>
      </c>
      <c r="E2467">
        <v>2014</v>
      </c>
      <c r="F2467" s="2">
        <v>41915</v>
      </c>
      <c r="G2467">
        <v>3</v>
      </c>
      <c r="I2467" t="s">
        <v>855</v>
      </c>
      <c r="J2467" t="s">
        <v>856</v>
      </c>
      <c r="K2467">
        <v>3</v>
      </c>
      <c r="L2467">
        <v>45</v>
      </c>
      <c r="M2467" t="s">
        <v>854</v>
      </c>
      <c r="N2467" t="s">
        <v>854</v>
      </c>
      <c r="O2467">
        <v>6</v>
      </c>
      <c r="R2467">
        <v>268.83</v>
      </c>
      <c r="X2467">
        <v>32.26</v>
      </c>
      <c r="Y2467">
        <v>18.82</v>
      </c>
    </row>
    <row r="2468" spans="1:25" x14ac:dyDescent="0.25">
      <c r="A2468" s="2">
        <v>41744</v>
      </c>
      <c r="B2468" t="s">
        <v>884</v>
      </c>
      <c r="C2468">
        <v>1</v>
      </c>
      <c r="D2468" t="s">
        <v>885</v>
      </c>
      <c r="E2468">
        <v>2014</v>
      </c>
      <c r="F2468" s="2">
        <v>41916</v>
      </c>
      <c r="G2468">
        <v>1</v>
      </c>
      <c r="I2468" t="s">
        <v>852</v>
      </c>
      <c r="J2468" t="s">
        <v>857</v>
      </c>
      <c r="K2468">
        <v>1</v>
      </c>
      <c r="L2468">
        <v>45</v>
      </c>
      <c r="M2468" t="s">
        <v>854</v>
      </c>
      <c r="N2468" t="s">
        <v>854</v>
      </c>
      <c r="O2468">
        <v>7.3</v>
      </c>
    </row>
    <row r="2469" spans="1:25" x14ac:dyDescent="0.25">
      <c r="A2469" s="2">
        <v>41744</v>
      </c>
      <c r="B2469" t="s">
        <v>884</v>
      </c>
      <c r="C2469">
        <v>1</v>
      </c>
      <c r="D2469" t="s">
        <v>885</v>
      </c>
      <c r="E2469">
        <v>2014</v>
      </c>
      <c r="F2469" s="2">
        <v>41914</v>
      </c>
      <c r="G2469">
        <v>1</v>
      </c>
      <c r="I2469" t="s">
        <v>852</v>
      </c>
      <c r="J2469" t="s">
        <v>858</v>
      </c>
      <c r="K2469">
        <v>1</v>
      </c>
      <c r="L2469">
        <v>45</v>
      </c>
      <c r="M2469" t="s">
        <v>854</v>
      </c>
      <c r="N2469" t="s">
        <v>854</v>
      </c>
      <c r="O2469">
        <v>7.3</v>
      </c>
    </row>
    <row r="2470" spans="1:25" x14ac:dyDescent="0.25">
      <c r="A2470" s="2">
        <v>41744</v>
      </c>
      <c r="B2470" t="s">
        <v>884</v>
      </c>
      <c r="C2470">
        <v>1</v>
      </c>
      <c r="D2470" t="s">
        <v>885</v>
      </c>
      <c r="E2470">
        <v>2014</v>
      </c>
      <c r="F2470" s="2">
        <v>41912</v>
      </c>
      <c r="G2470">
        <v>1</v>
      </c>
      <c r="I2470" t="s">
        <v>861</v>
      </c>
      <c r="J2470" t="s">
        <v>862</v>
      </c>
      <c r="K2470">
        <v>1</v>
      </c>
      <c r="L2470">
        <v>45</v>
      </c>
      <c r="M2470" t="s">
        <v>854</v>
      </c>
      <c r="N2470" t="s">
        <v>854</v>
      </c>
      <c r="O2470">
        <v>7.3</v>
      </c>
    </row>
    <row r="2471" spans="1:25" x14ac:dyDescent="0.25">
      <c r="A2471" s="2">
        <v>41744</v>
      </c>
      <c r="B2471" t="s">
        <v>884</v>
      </c>
      <c r="C2471">
        <v>1</v>
      </c>
      <c r="D2471" t="s">
        <v>885</v>
      </c>
      <c r="E2471">
        <v>2014</v>
      </c>
      <c r="F2471" s="2">
        <v>41917</v>
      </c>
      <c r="G2471">
        <v>1</v>
      </c>
      <c r="I2471" t="s">
        <v>855</v>
      </c>
      <c r="J2471" t="s">
        <v>856</v>
      </c>
      <c r="K2471">
        <v>1</v>
      </c>
      <c r="L2471">
        <v>45</v>
      </c>
      <c r="M2471" t="s">
        <v>854</v>
      </c>
      <c r="N2471" t="s">
        <v>854</v>
      </c>
      <c r="O2471">
        <v>7.3</v>
      </c>
    </row>
    <row r="2472" spans="1:25" x14ac:dyDescent="0.25">
      <c r="A2472" s="2">
        <v>41744</v>
      </c>
      <c r="B2472" t="s">
        <v>884</v>
      </c>
      <c r="C2472">
        <v>1</v>
      </c>
      <c r="D2472" t="s">
        <v>885</v>
      </c>
      <c r="E2472">
        <v>2014</v>
      </c>
      <c r="F2472" s="2">
        <v>41935</v>
      </c>
      <c r="G2472">
        <v>1</v>
      </c>
      <c r="I2472" t="s">
        <v>859</v>
      </c>
      <c r="J2472" t="s">
        <v>860</v>
      </c>
      <c r="K2472">
        <v>1</v>
      </c>
      <c r="L2472">
        <v>45</v>
      </c>
      <c r="M2472" t="s">
        <v>854</v>
      </c>
      <c r="N2472" t="s">
        <v>854</v>
      </c>
      <c r="O2472">
        <v>7.3</v>
      </c>
    </row>
    <row r="2473" spans="1:25" x14ac:dyDescent="0.25">
      <c r="A2473" s="2">
        <v>41744</v>
      </c>
      <c r="B2473" t="s">
        <v>884</v>
      </c>
      <c r="C2473">
        <v>1</v>
      </c>
      <c r="D2473" t="s">
        <v>885</v>
      </c>
      <c r="E2473">
        <v>2014</v>
      </c>
      <c r="F2473" s="2">
        <v>41912</v>
      </c>
      <c r="G2473">
        <v>1</v>
      </c>
      <c r="I2473" t="s">
        <v>852</v>
      </c>
      <c r="J2473" t="s">
        <v>853</v>
      </c>
      <c r="K2473">
        <v>1</v>
      </c>
      <c r="L2473">
        <v>45</v>
      </c>
      <c r="M2473" t="s">
        <v>854</v>
      </c>
      <c r="N2473" t="s">
        <v>854</v>
      </c>
      <c r="O2473">
        <v>7.3</v>
      </c>
    </row>
    <row r="2474" spans="1:25" x14ac:dyDescent="0.25">
      <c r="A2474" s="2">
        <v>41757</v>
      </c>
      <c r="B2474" t="s">
        <v>884</v>
      </c>
      <c r="C2474">
        <v>1</v>
      </c>
      <c r="D2474" t="s">
        <v>885</v>
      </c>
      <c r="E2474">
        <v>2014</v>
      </c>
      <c r="F2474" s="2">
        <v>41918</v>
      </c>
      <c r="G2474">
        <v>1</v>
      </c>
      <c r="I2474" t="s">
        <v>852</v>
      </c>
      <c r="J2474" t="s">
        <v>857</v>
      </c>
      <c r="K2474">
        <v>2</v>
      </c>
      <c r="L2474">
        <v>45</v>
      </c>
      <c r="M2474" t="s">
        <v>854</v>
      </c>
      <c r="N2474" t="s">
        <v>854</v>
      </c>
      <c r="O2474">
        <v>7.3</v>
      </c>
    </row>
    <row r="2475" spans="1:25" x14ac:dyDescent="0.25">
      <c r="A2475" s="2">
        <v>41757</v>
      </c>
      <c r="B2475" t="s">
        <v>884</v>
      </c>
      <c r="C2475">
        <v>1</v>
      </c>
      <c r="D2475" t="s">
        <v>885</v>
      </c>
      <c r="E2475">
        <v>2014</v>
      </c>
      <c r="F2475" s="2">
        <v>41918</v>
      </c>
      <c r="G2475">
        <v>1</v>
      </c>
      <c r="I2475" t="s">
        <v>852</v>
      </c>
      <c r="J2475" t="s">
        <v>858</v>
      </c>
      <c r="K2475">
        <v>2</v>
      </c>
      <c r="L2475">
        <v>45</v>
      </c>
      <c r="M2475" t="s">
        <v>854</v>
      </c>
      <c r="N2475" t="s">
        <v>854</v>
      </c>
      <c r="O2475">
        <v>7.3</v>
      </c>
    </row>
    <row r="2476" spans="1:25" x14ac:dyDescent="0.25">
      <c r="A2476" s="2">
        <v>41757</v>
      </c>
      <c r="B2476" t="s">
        <v>884</v>
      </c>
      <c r="C2476">
        <v>1</v>
      </c>
      <c r="D2476" t="s">
        <v>885</v>
      </c>
      <c r="E2476">
        <v>2014</v>
      </c>
      <c r="F2476" s="2">
        <v>41918</v>
      </c>
      <c r="G2476">
        <v>1</v>
      </c>
      <c r="I2476" t="s">
        <v>861</v>
      </c>
      <c r="J2476" t="s">
        <v>862</v>
      </c>
      <c r="K2476">
        <v>2</v>
      </c>
      <c r="L2476">
        <v>45</v>
      </c>
      <c r="M2476" t="s">
        <v>854</v>
      </c>
      <c r="N2476" t="s">
        <v>854</v>
      </c>
      <c r="O2476">
        <v>7.3</v>
      </c>
    </row>
    <row r="2477" spans="1:25" x14ac:dyDescent="0.25">
      <c r="A2477" s="2">
        <v>41757</v>
      </c>
      <c r="B2477" t="s">
        <v>884</v>
      </c>
      <c r="C2477">
        <v>1</v>
      </c>
      <c r="D2477" t="s">
        <v>885</v>
      </c>
      <c r="E2477">
        <v>2014</v>
      </c>
      <c r="F2477" s="2">
        <v>41920</v>
      </c>
      <c r="G2477">
        <v>1</v>
      </c>
      <c r="I2477" t="s">
        <v>855</v>
      </c>
      <c r="J2477" t="s">
        <v>856</v>
      </c>
      <c r="K2477">
        <v>2</v>
      </c>
      <c r="L2477">
        <v>45</v>
      </c>
      <c r="M2477" t="s">
        <v>854</v>
      </c>
      <c r="N2477" t="s">
        <v>854</v>
      </c>
      <c r="O2477">
        <v>7.3</v>
      </c>
    </row>
    <row r="2478" spans="1:25" x14ac:dyDescent="0.25">
      <c r="A2478" s="2">
        <v>41757</v>
      </c>
      <c r="B2478" t="s">
        <v>884</v>
      </c>
      <c r="C2478">
        <v>1</v>
      </c>
      <c r="D2478" t="s">
        <v>885</v>
      </c>
      <c r="E2478">
        <v>2014</v>
      </c>
      <c r="F2478" s="2">
        <v>41937</v>
      </c>
      <c r="G2478">
        <v>1</v>
      </c>
      <c r="I2478" t="s">
        <v>859</v>
      </c>
      <c r="J2478" t="s">
        <v>860</v>
      </c>
      <c r="K2478">
        <v>2</v>
      </c>
      <c r="L2478">
        <v>45</v>
      </c>
      <c r="M2478" t="s">
        <v>854</v>
      </c>
      <c r="N2478" t="s">
        <v>854</v>
      </c>
      <c r="O2478">
        <v>7.3</v>
      </c>
    </row>
    <row r="2479" spans="1:25" x14ac:dyDescent="0.25">
      <c r="A2479" s="2">
        <v>41757</v>
      </c>
      <c r="B2479" t="s">
        <v>884</v>
      </c>
      <c r="C2479">
        <v>1</v>
      </c>
      <c r="D2479" t="s">
        <v>885</v>
      </c>
      <c r="E2479">
        <v>2014</v>
      </c>
      <c r="F2479" s="2">
        <v>41918</v>
      </c>
      <c r="G2479">
        <v>1</v>
      </c>
      <c r="I2479" t="s">
        <v>852</v>
      </c>
      <c r="J2479" t="s">
        <v>853</v>
      </c>
      <c r="K2479">
        <v>2</v>
      </c>
      <c r="L2479">
        <v>45</v>
      </c>
      <c r="M2479" t="s">
        <v>854</v>
      </c>
      <c r="N2479" t="s">
        <v>854</v>
      </c>
      <c r="O2479">
        <v>7.3</v>
      </c>
    </row>
    <row r="2480" spans="1:25" x14ac:dyDescent="0.25">
      <c r="A2480" s="2">
        <v>41780</v>
      </c>
      <c r="B2480" t="s">
        <v>884</v>
      </c>
      <c r="C2480">
        <v>1</v>
      </c>
      <c r="D2480" t="s">
        <v>885</v>
      </c>
      <c r="E2480">
        <v>2014</v>
      </c>
      <c r="F2480" s="2">
        <v>41926</v>
      </c>
      <c r="G2480">
        <v>1</v>
      </c>
      <c r="I2480" t="s">
        <v>852</v>
      </c>
      <c r="J2480" t="s">
        <v>857</v>
      </c>
      <c r="K2480">
        <v>3</v>
      </c>
      <c r="L2480">
        <v>45</v>
      </c>
      <c r="M2480" t="s">
        <v>854</v>
      </c>
      <c r="N2480" t="s">
        <v>854</v>
      </c>
      <c r="O2480">
        <v>7.3</v>
      </c>
    </row>
    <row r="2481" spans="1:15" x14ac:dyDescent="0.25">
      <c r="A2481" s="2">
        <v>41780</v>
      </c>
      <c r="B2481" t="s">
        <v>884</v>
      </c>
      <c r="C2481">
        <v>1</v>
      </c>
      <c r="D2481" t="s">
        <v>885</v>
      </c>
      <c r="E2481">
        <v>2014</v>
      </c>
      <c r="F2481" s="2">
        <v>41926</v>
      </c>
      <c r="G2481">
        <v>1</v>
      </c>
      <c r="I2481" t="s">
        <v>852</v>
      </c>
      <c r="J2481" t="s">
        <v>858</v>
      </c>
      <c r="K2481">
        <v>3</v>
      </c>
      <c r="L2481">
        <v>45</v>
      </c>
      <c r="M2481" t="s">
        <v>854</v>
      </c>
      <c r="N2481" t="s">
        <v>854</v>
      </c>
      <c r="O2481">
        <v>7.3</v>
      </c>
    </row>
    <row r="2482" spans="1:15" x14ac:dyDescent="0.25">
      <c r="A2482" s="2">
        <v>41780</v>
      </c>
      <c r="B2482" t="s">
        <v>884</v>
      </c>
      <c r="C2482">
        <v>1</v>
      </c>
      <c r="D2482" t="s">
        <v>885</v>
      </c>
      <c r="E2482">
        <v>2014</v>
      </c>
      <c r="F2482" s="2">
        <v>41924</v>
      </c>
      <c r="G2482">
        <v>1</v>
      </c>
      <c r="I2482" t="s">
        <v>861</v>
      </c>
      <c r="J2482" t="s">
        <v>862</v>
      </c>
      <c r="K2482">
        <v>3</v>
      </c>
      <c r="L2482">
        <v>45</v>
      </c>
      <c r="M2482" t="s">
        <v>854</v>
      </c>
      <c r="N2482" t="s">
        <v>854</v>
      </c>
      <c r="O2482">
        <v>7.3</v>
      </c>
    </row>
    <row r="2483" spans="1:15" x14ac:dyDescent="0.25">
      <c r="A2483" s="2">
        <v>41780</v>
      </c>
      <c r="B2483" t="s">
        <v>884</v>
      </c>
      <c r="C2483">
        <v>1</v>
      </c>
      <c r="D2483" t="s">
        <v>885</v>
      </c>
      <c r="E2483">
        <v>2014</v>
      </c>
      <c r="F2483" s="2">
        <v>41926</v>
      </c>
      <c r="G2483">
        <v>1</v>
      </c>
      <c r="I2483" t="s">
        <v>855</v>
      </c>
      <c r="J2483" t="s">
        <v>856</v>
      </c>
      <c r="K2483">
        <v>3</v>
      </c>
      <c r="L2483">
        <v>45</v>
      </c>
      <c r="M2483" t="s">
        <v>854</v>
      </c>
      <c r="N2483" t="s">
        <v>854</v>
      </c>
      <c r="O2483">
        <v>7.3</v>
      </c>
    </row>
    <row r="2484" spans="1:15" x14ac:dyDescent="0.25">
      <c r="A2484" s="2">
        <v>41780</v>
      </c>
      <c r="B2484" t="s">
        <v>884</v>
      </c>
      <c r="C2484">
        <v>1</v>
      </c>
      <c r="D2484" t="s">
        <v>885</v>
      </c>
      <c r="E2484">
        <v>2014</v>
      </c>
      <c r="F2484" s="2">
        <v>41940</v>
      </c>
      <c r="G2484">
        <v>1</v>
      </c>
      <c r="I2484" t="s">
        <v>859</v>
      </c>
      <c r="J2484" t="s">
        <v>860</v>
      </c>
      <c r="K2484">
        <v>3</v>
      </c>
      <c r="L2484">
        <v>45</v>
      </c>
      <c r="M2484" t="s">
        <v>854</v>
      </c>
      <c r="N2484" t="s">
        <v>854</v>
      </c>
      <c r="O2484">
        <v>7.3</v>
      </c>
    </row>
    <row r="2485" spans="1:15" x14ac:dyDescent="0.25">
      <c r="A2485" s="2">
        <v>41780</v>
      </c>
      <c r="B2485" t="s">
        <v>884</v>
      </c>
      <c r="C2485">
        <v>1</v>
      </c>
      <c r="D2485" t="s">
        <v>885</v>
      </c>
      <c r="E2485">
        <v>2014</v>
      </c>
      <c r="F2485" s="2">
        <v>41922</v>
      </c>
      <c r="G2485">
        <v>1</v>
      </c>
      <c r="I2485" t="s">
        <v>852</v>
      </c>
      <c r="J2485" t="s">
        <v>853</v>
      </c>
      <c r="K2485">
        <v>3</v>
      </c>
      <c r="L2485">
        <v>45</v>
      </c>
      <c r="M2485" t="s">
        <v>854</v>
      </c>
      <c r="N2485" t="s">
        <v>854</v>
      </c>
      <c r="O2485">
        <v>7.3</v>
      </c>
    </row>
    <row r="2486" spans="1:15" x14ac:dyDescent="0.25">
      <c r="A2486" s="2">
        <v>41744</v>
      </c>
      <c r="B2486" t="s">
        <v>884</v>
      </c>
      <c r="C2486">
        <v>1</v>
      </c>
      <c r="D2486" t="s">
        <v>885</v>
      </c>
      <c r="E2486">
        <v>2014</v>
      </c>
      <c r="F2486" s="2">
        <v>41917</v>
      </c>
      <c r="G2486">
        <v>2</v>
      </c>
      <c r="I2486" t="s">
        <v>855</v>
      </c>
      <c r="J2486" t="s">
        <v>856</v>
      </c>
      <c r="K2486">
        <v>1</v>
      </c>
      <c r="L2486">
        <v>45</v>
      </c>
      <c r="M2486" t="s">
        <v>854</v>
      </c>
      <c r="N2486" t="s">
        <v>854</v>
      </c>
      <c r="O2486">
        <v>7.3</v>
      </c>
    </row>
    <row r="2487" spans="1:15" x14ac:dyDescent="0.25">
      <c r="A2487" s="2">
        <v>41744</v>
      </c>
      <c r="B2487" t="s">
        <v>884</v>
      </c>
      <c r="C2487">
        <v>1</v>
      </c>
      <c r="D2487" t="s">
        <v>885</v>
      </c>
      <c r="E2487">
        <v>2014</v>
      </c>
      <c r="F2487" s="2">
        <v>41912</v>
      </c>
      <c r="G2487">
        <v>2</v>
      </c>
      <c r="I2487" t="s">
        <v>852</v>
      </c>
      <c r="J2487" t="s">
        <v>853</v>
      </c>
      <c r="K2487">
        <v>1</v>
      </c>
      <c r="L2487">
        <v>45</v>
      </c>
      <c r="M2487" t="s">
        <v>854</v>
      </c>
      <c r="N2487" t="s">
        <v>854</v>
      </c>
      <c r="O2487">
        <v>7.3</v>
      </c>
    </row>
    <row r="2488" spans="1:15" x14ac:dyDescent="0.25">
      <c r="A2488" s="2">
        <v>41744</v>
      </c>
      <c r="B2488" t="s">
        <v>884</v>
      </c>
      <c r="C2488">
        <v>1</v>
      </c>
      <c r="D2488" t="s">
        <v>885</v>
      </c>
      <c r="E2488">
        <v>2014</v>
      </c>
      <c r="F2488" s="2">
        <v>41935</v>
      </c>
      <c r="G2488">
        <v>2</v>
      </c>
      <c r="I2488" t="s">
        <v>859</v>
      </c>
      <c r="J2488" t="s">
        <v>860</v>
      </c>
      <c r="K2488">
        <v>1</v>
      </c>
      <c r="L2488">
        <v>45</v>
      </c>
      <c r="M2488" t="s">
        <v>854</v>
      </c>
      <c r="N2488" t="s">
        <v>854</v>
      </c>
      <c r="O2488">
        <v>7.3</v>
      </c>
    </row>
    <row r="2489" spans="1:15" x14ac:dyDescent="0.25">
      <c r="A2489" s="2">
        <v>41744</v>
      </c>
      <c r="B2489" t="s">
        <v>884</v>
      </c>
      <c r="C2489">
        <v>1</v>
      </c>
      <c r="D2489" t="s">
        <v>885</v>
      </c>
      <c r="E2489">
        <v>2014</v>
      </c>
      <c r="F2489" s="2">
        <v>41916</v>
      </c>
      <c r="G2489">
        <v>2</v>
      </c>
      <c r="I2489" t="s">
        <v>852</v>
      </c>
      <c r="J2489" t="s">
        <v>857</v>
      </c>
      <c r="K2489">
        <v>1</v>
      </c>
      <c r="L2489">
        <v>45</v>
      </c>
      <c r="M2489" t="s">
        <v>854</v>
      </c>
      <c r="N2489" t="s">
        <v>854</v>
      </c>
      <c r="O2489">
        <v>7.3</v>
      </c>
    </row>
    <row r="2490" spans="1:15" x14ac:dyDescent="0.25">
      <c r="A2490" s="2">
        <v>41744</v>
      </c>
      <c r="B2490" t="s">
        <v>884</v>
      </c>
      <c r="C2490">
        <v>1</v>
      </c>
      <c r="D2490" t="s">
        <v>885</v>
      </c>
      <c r="E2490">
        <v>2014</v>
      </c>
      <c r="F2490" s="2">
        <v>41912</v>
      </c>
      <c r="G2490">
        <v>2</v>
      </c>
      <c r="I2490" t="s">
        <v>861</v>
      </c>
      <c r="J2490" t="s">
        <v>862</v>
      </c>
      <c r="K2490">
        <v>1</v>
      </c>
      <c r="L2490">
        <v>45</v>
      </c>
      <c r="M2490" t="s">
        <v>854</v>
      </c>
      <c r="N2490" t="s">
        <v>854</v>
      </c>
      <c r="O2490">
        <v>7.3</v>
      </c>
    </row>
    <row r="2491" spans="1:15" x14ac:dyDescent="0.25">
      <c r="A2491" s="2">
        <v>41744</v>
      </c>
      <c r="B2491" t="s">
        <v>884</v>
      </c>
      <c r="C2491">
        <v>1</v>
      </c>
      <c r="D2491" t="s">
        <v>885</v>
      </c>
      <c r="E2491">
        <v>2014</v>
      </c>
      <c r="F2491" s="2">
        <v>41914</v>
      </c>
      <c r="G2491">
        <v>2</v>
      </c>
      <c r="I2491" t="s">
        <v>852</v>
      </c>
      <c r="J2491" t="s">
        <v>858</v>
      </c>
      <c r="K2491">
        <v>1</v>
      </c>
      <c r="L2491">
        <v>45</v>
      </c>
      <c r="M2491" t="s">
        <v>854</v>
      </c>
      <c r="N2491" t="s">
        <v>854</v>
      </c>
      <c r="O2491">
        <v>7.3</v>
      </c>
    </row>
    <row r="2492" spans="1:15" x14ac:dyDescent="0.25">
      <c r="A2492" s="2">
        <v>41757</v>
      </c>
      <c r="B2492" t="s">
        <v>884</v>
      </c>
      <c r="C2492">
        <v>1</v>
      </c>
      <c r="D2492" t="s">
        <v>885</v>
      </c>
      <c r="E2492">
        <v>2014</v>
      </c>
      <c r="F2492" s="2">
        <v>41919</v>
      </c>
      <c r="G2492">
        <v>2</v>
      </c>
      <c r="I2492" t="s">
        <v>855</v>
      </c>
      <c r="J2492" t="s">
        <v>856</v>
      </c>
      <c r="K2492">
        <v>2</v>
      </c>
      <c r="L2492">
        <v>45</v>
      </c>
      <c r="M2492" t="s">
        <v>854</v>
      </c>
      <c r="N2492" t="s">
        <v>854</v>
      </c>
      <c r="O2492">
        <v>7.3</v>
      </c>
    </row>
    <row r="2493" spans="1:15" x14ac:dyDescent="0.25">
      <c r="A2493" s="2">
        <v>41757</v>
      </c>
      <c r="B2493" t="s">
        <v>884</v>
      </c>
      <c r="C2493">
        <v>1</v>
      </c>
      <c r="D2493" t="s">
        <v>885</v>
      </c>
      <c r="E2493">
        <v>2014</v>
      </c>
      <c r="F2493" s="2">
        <v>41937</v>
      </c>
      <c r="G2493">
        <v>2</v>
      </c>
      <c r="I2493" t="s">
        <v>859</v>
      </c>
      <c r="J2493" t="s">
        <v>860</v>
      </c>
      <c r="K2493">
        <v>2</v>
      </c>
      <c r="L2493">
        <v>45</v>
      </c>
      <c r="M2493" t="s">
        <v>854</v>
      </c>
      <c r="N2493" t="s">
        <v>854</v>
      </c>
      <c r="O2493">
        <v>7.3</v>
      </c>
    </row>
    <row r="2494" spans="1:15" x14ac:dyDescent="0.25">
      <c r="A2494" s="2">
        <v>41757</v>
      </c>
      <c r="B2494" t="s">
        <v>884</v>
      </c>
      <c r="C2494">
        <v>1</v>
      </c>
      <c r="D2494" t="s">
        <v>885</v>
      </c>
      <c r="E2494">
        <v>2014</v>
      </c>
      <c r="F2494" s="2">
        <v>41918</v>
      </c>
      <c r="G2494">
        <v>2</v>
      </c>
      <c r="I2494" t="s">
        <v>852</v>
      </c>
      <c r="J2494" t="s">
        <v>853</v>
      </c>
      <c r="K2494">
        <v>2</v>
      </c>
      <c r="L2494">
        <v>45</v>
      </c>
      <c r="M2494" t="s">
        <v>854</v>
      </c>
      <c r="N2494" t="s">
        <v>854</v>
      </c>
      <c r="O2494">
        <v>7.3</v>
      </c>
    </row>
    <row r="2495" spans="1:15" x14ac:dyDescent="0.25">
      <c r="A2495" s="2">
        <v>41757</v>
      </c>
      <c r="B2495" t="s">
        <v>884</v>
      </c>
      <c r="C2495">
        <v>1</v>
      </c>
      <c r="D2495" t="s">
        <v>885</v>
      </c>
      <c r="E2495">
        <v>2014</v>
      </c>
      <c r="F2495" s="2">
        <v>41918</v>
      </c>
      <c r="G2495">
        <v>2</v>
      </c>
      <c r="I2495" t="s">
        <v>861</v>
      </c>
      <c r="J2495" t="s">
        <v>862</v>
      </c>
      <c r="K2495">
        <v>2</v>
      </c>
      <c r="L2495">
        <v>45</v>
      </c>
      <c r="M2495" t="s">
        <v>854</v>
      </c>
      <c r="N2495" t="s">
        <v>854</v>
      </c>
      <c r="O2495">
        <v>7.3</v>
      </c>
    </row>
    <row r="2496" spans="1:15" x14ac:dyDescent="0.25">
      <c r="A2496" s="2">
        <v>41757</v>
      </c>
      <c r="B2496" t="s">
        <v>884</v>
      </c>
      <c r="C2496">
        <v>1</v>
      </c>
      <c r="D2496" t="s">
        <v>885</v>
      </c>
      <c r="E2496">
        <v>2014</v>
      </c>
      <c r="F2496" s="2">
        <v>41920</v>
      </c>
      <c r="G2496">
        <v>2</v>
      </c>
      <c r="I2496" t="s">
        <v>852</v>
      </c>
      <c r="J2496" t="s">
        <v>857</v>
      </c>
      <c r="K2496">
        <v>2</v>
      </c>
      <c r="L2496">
        <v>45</v>
      </c>
      <c r="M2496" t="s">
        <v>854</v>
      </c>
      <c r="N2496" t="s">
        <v>854</v>
      </c>
      <c r="O2496">
        <v>7.3</v>
      </c>
    </row>
    <row r="2497" spans="1:15" x14ac:dyDescent="0.25">
      <c r="A2497" s="2">
        <v>41757</v>
      </c>
      <c r="B2497" t="s">
        <v>884</v>
      </c>
      <c r="C2497">
        <v>1</v>
      </c>
      <c r="D2497" t="s">
        <v>885</v>
      </c>
      <c r="E2497">
        <v>2014</v>
      </c>
      <c r="F2497" s="2">
        <v>41918</v>
      </c>
      <c r="G2497">
        <v>2</v>
      </c>
      <c r="I2497" t="s">
        <v>852</v>
      </c>
      <c r="J2497" t="s">
        <v>858</v>
      </c>
      <c r="K2497">
        <v>2</v>
      </c>
      <c r="L2497">
        <v>45</v>
      </c>
      <c r="M2497" t="s">
        <v>854</v>
      </c>
      <c r="N2497" t="s">
        <v>854</v>
      </c>
      <c r="O2497">
        <v>7.3</v>
      </c>
    </row>
    <row r="2498" spans="1:15" x14ac:dyDescent="0.25">
      <c r="A2498" s="2">
        <v>41780</v>
      </c>
      <c r="B2498" t="s">
        <v>884</v>
      </c>
      <c r="C2498">
        <v>1</v>
      </c>
      <c r="D2498" t="s">
        <v>885</v>
      </c>
      <c r="E2498">
        <v>2014</v>
      </c>
      <c r="F2498" s="2">
        <v>41924</v>
      </c>
      <c r="G2498">
        <v>2</v>
      </c>
      <c r="I2498" t="s">
        <v>861</v>
      </c>
      <c r="J2498" t="s">
        <v>862</v>
      </c>
      <c r="K2498">
        <v>3</v>
      </c>
      <c r="L2498">
        <v>45</v>
      </c>
      <c r="M2498" t="s">
        <v>854</v>
      </c>
      <c r="N2498" t="s">
        <v>854</v>
      </c>
      <c r="O2498">
        <v>7.3</v>
      </c>
    </row>
    <row r="2499" spans="1:15" x14ac:dyDescent="0.25">
      <c r="A2499" s="2">
        <v>41780</v>
      </c>
      <c r="B2499" t="s">
        <v>884</v>
      </c>
      <c r="C2499">
        <v>1</v>
      </c>
      <c r="D2499" t="s">
        <v>885</v>
      </c>
      <c r="E2499">
        <v>2014</v>
      </c>
      <c r="F2499" s="2">
        <v>41922</v>
      </c>
      <c r="G2499">
        <v>2</v>
      </c>
      <c r="I2499" t="s">
        <v>852</v>
      </c>
      <c r="J2499" t="s">
        <v>853</v>
      </c>
      <c r="K2499">
        <v>3</v>
      </c>
      <c r="L2499">
        <v>45</v>
      </c>
      <c r="M2499" t="s">
        <v>854</v>
      </c>
      <c r="N2499" t="s">
        <v>854</v>
      </c>
      <c r="O2499">
        <v>7.3</v>
      </c>
    </row>
    <row r="2500" spans="1:15" x14ac:dyDescent="0.25">
      <c r="A2500" s="2">
        <v>41780</v>
      </c>
      <c r="B2500" t="s">
        <v>884</v>
      </c>
      <c r="C2500">
        <v>1</v>
      </c>
      <c r="D2500" t="s">
        <v>885</v>
      </c>
      <c r="E2500">
        <v>2014</v>
      </c>
      <c r="F2500" s="2">
        <v>41926</v>
      </c>
      <c r="G2500">
        <v>2</v>
      </c>
      <c r="I2500" t="s">
        <v>855</v>
      </c>
      <c r="J2500" t="s">
        <v>856</v>
      </c>
      <c r="K2500">
        <v>3</v>
      </c>
      <c r="L2500">
        <v>45</v>
      </c>
      <c r="M2500" t="s">
        <v>854</v>
      </c>
      <c r="N2500" t="s">
        <v>854</v>
      </c>
      <c r="O2500">
        <v>7.3</v>
      </c>
    </row>
    <row r="2501" spans="1:15" x14ac:dyDescent="0.25">
      <c r="A2501" s="2">
        <v>41780</v>
      </c>
      <c r="B2501" t="s">
        <v>884</v>
      </c>
      <c r="C2501">
        <v>1</v>
      </c>
      <c r="D2501" t="s">
        <v>885</v>
      </c>
      <c r="E2501">
        <v>2014</v>
      </c>
      <c r="F2501" s="2">
        <v>41926</v>
      </c>
      <c r="G2501">
        <v>2</v>
      </c>
      <c r="I2501" t="s">
        <v>852</v>
      </c>
      <c r="J2501" t="s">
        <v>858</v>
      </c>
      <c r="K2501">
        <v>3</v>
      </c>
      <c r="L2501">
        <v>45</v>
      </c>
      <c r="M2501" t="s">
        <v>854</v>
      </c>
      <c r="N2501" t="s">
        <v>854</v>
      </c>
      <c r="O2501">
        <v>7.3</v>
      </c>
    </row>
    <row r="2502" spans="1:15" x14ac:dyDescent="0.25">
      <c r="A2502" s="2">
        <v>41780</v>
      </c>
      <c r="B2502" t="s">
        <v>884</v>
      </c>
      <c r="C2502">
        <v>1</v>
      </c>
      <c r="D2502" t="s">
        <v>885</v>
      </c>
      <c r="E2502">
        <v>2014</v>
      </c>
      <c r="F2502" s="2">
        <v>41926</v>
      </c>
      <c r="G2502">
        <v>2</v>
      </c>
      <c r="I2502" t="s">
        <v>852</v>
      </c>
      <c r="J2502" t="s">
        <v>857</v>
      </c>
      <c r="K2502">
        <v>3</v>
      </c>
      <c r="L2502">
        <v>45</v>
      </c>
      <c r="M2502" t="s">
        <v>854</v>
      </c>
      <c r="N2502" t="s">
        <v>854</v>
      </c>
      <c r="O2502">
        <v>7.3</v>
      </c>
    </row>
    <row r="2503" spans="1:15" x14ac:dyDescent="0.25">
      <c r="A2503" s="2">
        <v>41780</v>
      </c>
      <c r="B2503" t="s">
        <v>884</v>
      </c>
      <c r="C2503">
        <v>1</v>
      </c>
      <c r="D2503" t="s">
        <v>885</v>
      </c>
      <c r="E2503">
        <v>2014</v>
      </c>
      <c r="F2503" s="2">
        <v>41940</v>
      </c>
      <c r="G2503">
        <v>2</v>
      </c>
      <c r="I2503" t="s">
        <v>859</v>
      </c>
      <c r="J2503" t="s">
        <v>860</v>
      </c>
      <c r="K2503">
        <v>3</v>
      </c>
      <c r="L2503">
        <v>45</v>
      </c>
      <c r="M2503" t="s">
        <v>854</v>
      </c>
      <c r="N2503" t="s">
        <v>854</v>
      </c>
      <c r="O2503">
        <v>7.3</v>
      </c>
    </row>
    <row r="2504" spans="1:15" x14ac:dyDescent="0.25">
      <c r="A2504" s="2">
        <v>41744</v>
      </c>
      <c r="B2504" t="s">
        <v>884</v>
      </c>
      <c r="C2504">
        <v>1</v>
      </c>
      <c r="D2504" t="s">
        <v>885</v>
      </c>
      <c r="E2504">
        <v>2014</v>
      </c>
      <c r="F2504" s="2">
        <v>41912</v>
      </c>
      <c r="G2504">
        <v>3</v>
      </c>
      <c r="I2504" t="s">
        <v>861</v>
      </c>
      <c r="J2504" t="s">
        <v>862</v>
      </c>
      <c r="K2504">
        <v>1</v>
      </c>
      <c r="L2504">
        <v>45</v>
      </c>
      <c r="M2504" t="s">
        <v>854</v>
      </c>
      <c r="N2504" t="s">
        <v>854</v>
      </c>
      <c r="O2504">
        <v>7.3</v>
      </c>
    </row>
    <row r="2505" spans="1:15" x14ac:dyDescent="0.25">
      <c r="A2505" s="2">
        <v>41744</v>
      </c>
      <c r="B2505" t="s">
        <v>884</v>
      </c>
      <c r="C2505">
        <v>1</v>
      </c>
      <c r="D2505" t="s">
        <v>885</v>
      </c>
      <c r="E2505">
        <v>2014</v>
      </c>
      <c r="F2505" s="2">
        <v>41916</v>
      </c>
      <c r="G2505">
        <v>3</v>
      </c>
      <c r="I2505" t="s">
        <v>852</v>
      </c>
      <c r="J2505" t="s">
        <v>857</v>
      </c>
      <c r="K2505">
        <v>1</v>
      </c>
      <c r="L2505">
        <v>45</v>
      </c>
      <c r="M2505" t="s">
        <v>854</v>
      </c>
      <c r="N2505" t="s">
        <v>854</v>
      </c>
      <c r="O2505">
        <v>7.3</v>
      </c>
    </row>
    <row r="2506" spans="1:15" x14ac:dyDescent="0.25">
      <c r="A2506" s="2">
        <v>41744</v>
      </c>
      <c r="B2506" t="s">
        <v>884</v>
      </c>
      <c r="C2506">
        <v>1</v>
      </c>
      <c r="D2506" t="s">
        <v>885</v>
      </c>
      <c r="E2506">
        <v>2014</v>
      </c>
      <c r="F2506" s="2">
        <v>41914</v>
      </c>
      <c r="G2506">
        <v>3</v>
      </c>
      <c r="I2506" t="s">
        <v>852</v>
      </c>
      <c r="J2506" t="s">
        <v>858</v>
      </c>
      <c r="K2506">
        <v>1</v>
      </c>
      <c r="L2506">
        <v>45</v>
      </c>
      <c r="M2506" t="s">
        <v>854</v>
      </c>
      <c r="N2506" t="s">
        <v>854</v>
      </c>
      <c r="O2506">
        <v>7.3</v>
      </c>
    </row>
    <row r="2507" spans="1:15" x14ac:dyDescent="0.25">
      <c r="A2507" s="2">
        <v>41744</v>
      </c>
      <c r="B2507" t="s">
        <v>884</v>
      </c>
      <c r="C2507">
        <v>1</v>
      </c>
      <c r="D2507" t="s">
        <v>885</v>
      </c>
      <c r="E2507">
        <v>2014</v>
      </c>
      <c r="F2507" s="2">
        <v>41912</v>
      </c>
      <c r="G2507">
        <v>3</v>
      </c>
      <c r="I2507" t="s">
        <v>852</v>
      </c>
      <c r="J2507" t="s">
        <v>853</v>
      </c>
      <c r="K2507">
        <v>1</v>
      </c>
      <c r="L2507">
        <v>45</v>
      </c>
      <c r="M2507" t="s">
        <v>854</v>
      </c>
      <c r="N2507" t="s">
        <v>854</v>
      </c>
      <c r="O2507">
        <v>7.3</v>
      </c>
    </row>
    <row r="2508" spans="1:15" x14ac:dyDescent="0.25">
      <c r="A2508" s="2">
        <v>41744</v>
      </c>
      <c r="B2508" t="s">
        <v>884</v>
      </c>
      <c r="C2508">
        <v>1</v>
      </c>
      <c r="D2508" t="s">
        <v>885</v>
      </c>
      <c r="E2508">
        <v>2014</v>
      </c>
      <c r="F2508" s="2">
        <v>41917</v>
      </c>
      <c r="G2508">
        <v>3</v>
      </c>
      <c r="I2508" t="s">
        <v>855</v>
      </c>
      <c r="J2508" t="s">
        <v>856</v>
      </c>
      <c r="K2508">
        <v>1</v>
      </c>
      <c r="L2508">
        <v>45</v>
      </c>
      <c r="M2508" t="s">
        <v>854</v>
      </c>
      <c r="N2508" t="s">
        <v>854</v>
      </c>
      <c r="O2508">
        <v>7.3</v>
      </c>
    </row>
    <row r="2509" spans="1:15" x14ac:dyDescent="0.25">
      <c r="A2509" s="2">
        <v>41744</v>
      </c>
      <c r="B2509" t="s">
        <v>884</v>
      </c>
      <c r="C2509">
        <v>1</v>
      </c>
      <c r="D2509" t="s">
        <v>885</v>
      </c>
      <c r="E2509">
        <v>2014</v>
      </c>
      <c r="F2509" s="2">
        <v>41935</v>
      </c>
      <c r="G2509">
        <v>3</v>
      </c>
      <c r="I2509" t="s">
        <v>859</v>
      </c>
      <c r="J2509" t="s">
        <v>860</v>
      </c>
      <c r="K2509">
        <v>1</v>
      </c>
      <c r="L2509">
        <v>45</v>
      </c>
      <c r="M2509" t="s">
        <v>854</v>
      </c>
      <c r="N2509" t="s">
        <v>854</v>
      </c>
      <c r="O2509">
        <v>7.3</v>
      </c>
    </row>
    <row r="2510" spans="1:15" x14ac:dyDescent="0.25">
      <c r="A2510" s="2">
        <v>41757</v>
      </c>
      <c r="B2510" t="s">
        <v>884</v>
      </c>
      <c r="C2510">
        <v>1</v>
      </c>
      <c r="D2510" t="s">
        <v>885</v>
      </c>
      <c r="E2510">
        <v>2014</v>
      </c>
      <c r="F2510" s="2">
        <v>41918</v>
      </c>
      <c r="G2510">
        <v>3</v>
      </c>
      <c r="I2510" t="s">
        <v>852</v>
      </c>
      <c r="J2510" t="s">
        <v>853</v>
      </c>
      <c r="K2510">
        <v>2</v>
      </c>
      <c r="L2510">
        <v>45</v>
      </c>
      <c r="M2510" t="s">
        <v>854</v>
      </c>
      <c r="N2510" t="s">
        <v>854</v>
      </c>
      <c r="O2510">
        <v>7.3</v>
      </c>
    </row>
    <row r="2511" spans="1:15" x14ac:dyDescent="0.25">
      <c r="A2511" s="2">
        <v>41757</v>
      </c>
      <c r="B2511" t="s">
        <v>884</v>
      </c>
      <c r="C2511">
        <v>1</v>
      </c>
      <c r="D2511" t="s">
        <v>885</v>
      </c>
      <c r="E2511">
        <v>2014</v>
      </c>
      <c r="F2511" s="2">
        <v>41918</v>
      </c>
      <c r="G2511">
        <v>3</v>
      </c>
      <c r="I2511" t="s">
        <v>861</v>
      </c>
      <c r="J2511" t="s">
        <v>862</v>
      </c>
      <c r="K2511">
        <v>2</v>
      </c>
      <c r="L2511">
        <v>45</v>
      </c>
      <c r="M2511" t="s">
        <v>854</v>
      </c>
      <c r="N2511" t="s">
        <v>854</v>
      </c>
      <c r="O2511">
        <v>7.3</v>
      </c>
    </row>
    <row r="2512" spans="1:15" x14ac:dyDescent="0.25">
      <c r="A2512" s="2">
        <v>41757</v>
      </c>
      <c r="B2512" t="s">
        <v>884</v>
      </c>
      <c r="C2512">
        <v>1</v>
      </c>
      <c r="D2512" t="s">
        <v>885</v>
      </c>
      <c r="E2512">
        <v>2014</v>
      </c>
      <c r="F2512" s="2">
        <v>41919</v>
      </c>
      <c r="G2512">
        <v>3</v>
      </c>
      <c r="I2512" t="s">
        <v>852</v>
      </c>
      <c r="J2512" t="s">
        <v>857</v>
      </c>
      <c r="K2512">
        <v>2</v>
      </c>
      <c r="L2512">
        <v>45</v>
      </c>
      <c r="M2512" t="s">
        <v>854</v>
      </c>
      <c r="N2512" t="s">
        <v>854</v>
      </c>
      <c r="O2512">
        <v>7.3</v>
      </c>
    </row>
    <row r="2513" spans="1:15" x14ac:dyDescent="0.25">
      <c r="A2513" s="2">
        <v>41757</v>
      </c>
      <c r="B2513" t="s">
        <v>884</v>
      </c>
      <c r="C2513">
        <v>1</v>
      </c>
      <c r="D2513" t="s">
        <v>885</v>
      </c>
      <c r="E2513">
        <v>2014</v>
      </c>
      <c r="F2513" s="2">
        <v>41919</v>
      </c>
      <c r="G2513">
        <v>3</v>
      </c>
      <c r="I2513" t="s">
        <v>852</v>
      </c>
      <c r="J2513" t="s">
        <v>858</v>
      </c>
      <c r="K2513">
        <v>2</v>
      </c>
      <c r="L2513">
        <v>45</v>
      </c>
      <c r="M2513" t="s">
        <v>854</v>
      </c>
      <c r="N2513" t="s">
        <v>854</v>
      </c>
      <c r="O2513">
        <v>7.3</v>
      </c>
    </row>
    <row r="2514" spans="1:15" x14ac:dyDescent="0.25">
      <c r="A2514" s="2">
        <v>41757</v>
      </c>
      <c r="B2514" t="s">
        <v>884</v>
      </c>
      <c r="C2514">
        <v>1</v>
      </c>
      <c r="D2514" t="s">
        <v>885</v>
      </c>
      <c r="E2514">
        <v>2014</v>
      </c>
      <c r="F2514" s="2">
        <v>41920</v>
      </c>
      <c r="G2514">
        <v>3</v>
      </c>
      <c r="I2514" t="s">
        <v>855</v>
      </c>
      <c r="J2514" t="s">
        <v>856</v>
      </c>
      <c r="K2514">
        <v>2</v>
      </c>
      <c r="L2514">
        <v>45</v>
      </c>
      <c r="M2514" t="s">
        <v>854</v>
      </c>
      <c r="N2514" t="s">
        <v>854</v>
      </c>
      <c r="O2514">
        <v>7.3</v>
      </c>
    </row>
    <row r="2515" spans="1:15" x14ac:dyDescent="0.25">
      <c r="A2515" s="2">
        <v>41757</v>
      </c>
      <c r="B2515" t="s">
        <v>884</v>
      </c>
      <c r="C2515">
        <v>1</v>
      </c>
      <c r="D2515" t="s">
        <v>885</v>
      </c>
      <c r="E2515">
        <v>2014</v>
      </c>
      <c r="F2515" s="2">
        <v>41937</v>
      </c>
      <c r="G2515">
        <v>3</v>
      </c>
      <c r="I2515" t="s">
        <v>859</v>
      </c>
      <c r="J2515" t="s">
        <v>860</v>
      </c>
      <c r="K2515">
        <v>2</v>
      </c>
      <c r="L2515">
        <v>45</v>
      </c>
      <c r="M2515" t="s">
        <v>854</v>
      </c>
      <c r="N2515" t="s">
        <v>854</v>
      </c>
      <c r="O2515">
        <v>7.3</v>
      </c>
    </row>
    <row r="2516" spans="1:15" x14ac:dyDescent="0.25">
      <c r="A2516" s="2">
        <v>41780</v>
      </c>
      <c r="B2516" t="s">
        <v>884</v>
      </c>
      <c r="C2516">
        <v>1</v>
      </c>
      <c r="D2516" t="s">
        <v>885</v>
      </c>
      <c r="E2516">
        <v>2014</v>
      </c>
      <c r="F2516" s="2">
        <v>41924</v>
      </c>
      <c r="G2516">
        <v>3</v>
      </c>
      <c r="I2516" t="s">
        <v>852</v>
      </c>
      <c r="J2516" t="s">
        <v>858</v>
      </c>
      <c r="K2516">
        <v>3</v>
      </c>
      <c r="L2516">
        <v>45</v>
      </c>
      <c r="M2516" t="s">
        <v>854</v>
      </c>
      <c r="N2516" t="s">
        <v>854</v>
      </c>
      <c r="O2516">
        <v>7.3</v>
      </c>
    </row>
    <row r="2517" spans="1:15" x14ac:dyDescent="0.25">
      <c r="A2517" s="2">
        <v>41780</v>
      </c>
      <c r="B2517" t="s">
        <v>884</v>
      </c>
      <c r="C2517">
        <v>1</v>
      </c>
      <c r="D2517" t="s">
        <v>885</v>
      </c>
      <c r="E2517">
        <v>2014</v>
      </c>
      <c r="F2517" s="2">
        <v>41940</v>
      </c>
      <c r="G2517">
        <v>3</v>
      </c>
      <c r="I2517" t="s">
        <v>859</v>
      </c>
      <c r="J2517" t="s">
        <v>860</v>
      </c>
      <c r="K2517">
        <v>3</v>
      </c>
      <c r="L2517">
        <v>45</v>
      </c>
      <c r="M2517" t="s">
        <v>854</v>
      </c>
      <c r="N2517" t="s">
        <v>854</v>
      </c>
      <c r="O2517">
        <v>7.3</v>
      </c>
    </row>
    <row r="2518" spans="1:15" x14ac:dyDescent="0.25">
      <c r="A2518" s="2">
        <v>41780</v>
      </c>
      <c r="B2518" t="s">
        <v>884</v>
      </c>
      <c r="C2518">
        <v>1</v>
      </c>
      <c r="D2518" t="s">
        <v>885</v>
      </c>
      <c r="E2518">
        <v>2014</v>
      </c>
      <c r="F2518" s="2">
        <v>41926</v>
      </c>
      <c r="G2518">
        <v>3</v>
      </c>
      <c r="I2518" t="s">
        <v>852</v>
      </c>
      <c r="J2518" t="s">
        <v>857</v>
      </c>
      <c r="K2518">
        <v>3</v>
      </c>
      <c r="L2518">
        <v>45</v>
      </c>
      <c r="M2518" t="s">
        <v>854</v>
      </c>
      <c r="N2518" t="s">
        <v>854</v>
      </c>
      <c r="O2518">
        <v>7.3</v>
      </c>
    </row>
    <row r="2519" spans="1:15" x14ac:dyDescent="0.25">
      <c r="A2519" s="2">
        <v>41780</v>
      </c>
      <c r="B2519" t="s">
        <v>884</v>
      </c>
      <c r="C2519">
        <v>1</v>
      </c>
      <c r="D2519" t="s">
        <v>885</v>
      </c>
      <c r="E2519">
        <v>2014</v>
      </c>
      <c r="F2519" s="2">
        <v>41922</v>
      </c>
      <c r="G2519">
        <v>3</v>
      </c>
      <c r="I2519" t="s">
        <v>852</v>
      </c>
      <c r="J2519" t="s">
        <v>853</v>
      </c>
      <c r="K2519">
        <v>3</v>
      </c>
      <c r="L2519">
        <v>45</v>
      </c>
      <c r="M2519" t="s">
        <v>854</v>
      </c>
      <c r="N2519" t="s">
        <v>854</v>
      </c>
      <c r="O2519">
        <v>7.3</v>
      </c>
    </row>
    <row r="2520" spans="1:15" x14ac:dyDescent="0.25">
      <c r="A2520" s="2">
        <v>41780</v>
      </c>
      <c r="B2520" t="s">
        <v>884</v>
      </c>
      <c r="C2520">
        <v>1</v>
      </c>
      <c r="D2520" t="s">
        <v>885</v>
      </c>
      <c r="E2520">
        <v>2014</v>
      </c>
      <c r="F2520" s="2">
        <v>41924</v>
      </c>
      <c r="G2520">
        <v>3</v>
      </c>
      <c r="I2520" t="s">
        <v>861</v>
      </c>
      <c r="J2520" t="s">
        <v>862</v>
      </c>
      <c r="K2520">
        <v>3</v>
      </c>
      <c r="L2520">
        <v>45</v>
      </c>
      <c r="M2520" t="s">
        <v>854</v>
      </c>
      <c r="N2520" t="s">
        <v>854</v>
      </c>
      <c r="O2520">
        <v>7.3</v>
      </c>
    </row>
    <row r="2521" spans="1:15" x14ac:dyDescent="0.25">
      <c r="A2521" s="2">
        <v>41780</v>
      </c>
      <c r="B2521" t="s">
        <v>884</v>
      </c>
      <c r="C2521">
        <v>1</v>
      </c>
      <c r="D2521" t="s">
        <v>885</v>
      </c>
      <c r="E2521">
        <v>2014</v>
      </c>
      <c r="F2521" s="2">
        <v>41926</v>
      </c>
      <c r="G2521">
        <v>3</v>
      </c>
      <c r="I2521" t="s">
        <v>855</v>
      </c>
      <c r="J2521" t="s">
        <v>856</v>
      </c>
      <c r="K2521">
        <v>3</v>
      </c>
      <c r="L2521">
        <v>45</v>
      </c>
      <c r="M2521" t="s">
        <v>854</v>
      </c>
      <c r="N2521" t="s">
        <v>854</v>
      </c>
      <c r="O2521">
        <v>7.3</v>
      </c>
    </row>
    <row r="2522" spans="1:15" x14ac:dyDescent="0.25">
      <c r="A2522" s="2">
        <v>41744</v>
      </c>
      <c r="B2522" t="s">
        <v>884</v>
      </c>
      <c r="C2522">
        <v>1</v>
      </c>
      <c r="D2522" t="s">
        <v>885</v>
      </c>
      <c r="E2522">
        <v>2014</v>
      </c>
      <c r="F2522" s="2">
        <v>41948</v>
      </c>
      <c r="G2522">
        <v>1</v>
      </c>
      <c r="I2522" t="s">
        <v>852</v>
      </c>
      <c r="J2522" t="s">
        <v>857</v>
      </c>
      <c r="K2522">
        <v>1</v>
      </c>
      <c r="L2522">
        <v>45</v>
      </c>
      <c r="M2522" t="s">
        <v>854</v>
      </c>
      <c r="N2522" t="s">
        <v>854</v>
      </c>
      <c r="O2522">
        <v>7.9</v>
      </c>
    </row>
    <row r="2523" spans="1:15" x14ac:dyDescent="0.25">
      <c r="A2523" s="2">
        <v>41744</v>
      </c>
      <c r="B2523" t="s">
        <v>884</v>
      </c>
      <c r="C2523">
        <v>1</v>
      </c>
      <c r="D2523" t="s">
        <v>885</v>
      </c>
      <c r="E2523">
        <v>2014</v>
      </c>
      <c r="F2523" s="2">
        <v>41948</v>
      </c>
      <c r="G2523">
        <v>1</v>
      </c>
      <c r="I2523" t="s">
        <v>852</v>
      </c>
      <c r="J2523" t="s">
        <v>858</v>
      </c>
      <c r="K2523">
        <v>1</v>
      </c>
      <c r="L2523">
        <v>45</v>
      </c>
      <c r="M2523" t="s">
        <v>854</v>
      </c>
      <c r="N2523" t="s">
        <v>854</v>
      </c>
      <c r="O2523">
        <v>7.9</v>
      </c>
    </row>
    <row r="2524" spans="1:15" x14ac:dyDescent="0.25">
      <c r="A2524" s="2">
        <v>41744</v>
      </c>
      <c r="B2524" t="s">
        <v>884</v>
      </c>
      <c r="C2524">
        <v>1</v>
      </c>
      <c r="D2524" t="s">
        <v>885</v>
      </c>
      <c r="E2524">
        <v>2014</v>
      </c>
      <c r="F2524" s="2">
        <v>41948</v>
      </c>
      <c r="G2524">
        <v>1</v>
      </c>
      <c r="I2524" t="s">
        <v>861</v>
      </c>
      <c r="J2524" t="s">
        <v>862</v>
      </c>
      <c r="K2524">
        <v>1</v>
      </c>
      <c r="L2524">
        <v>45</v>
      </c>
      <c r="M2524" t="s">
        <v>854</v>
      </c>
      <c r="N2524" t="s">
        <v>854</v>
      </c>
      <c r="O2524">
        <v>7.9</v>
      </c>
    </row>
    <row r="2525" spans="1:15" x14ac:dyDescent="0.25">
      <c r="A2525" s="2">
        <v>41744</v>
      </c>
      <c r="B2525" t="s">
        <v>884</v>
      </c>
      <c r="C2525">
        <v>1</v>
      </c>
      <c r="D2525" t="s">
        <v>885</v>
      </c>
      <c r="E2525">
        <v>2014</v>
      </c>
      <c r="F2525" s="2">
        <v>41948</v>
      </c>
      <c r="G2525">
        <v>1</v>
      </c>
      <c r="I2525" t="s">
        <v>855</v>
      </c>
      <c r="J2525" t="s">
        <v>856</v>
      </c>
      <c r="K2525">
        <v>1</v>
      </c>
      <c r="L2525">
        <v>45</v>
      </c>
      <c r="M2525" t="s">
        <v>854</v>
      </c>
      <c r="N2525" t="s">
        <v>854</v>
      </c>
      <c r="O2525">
        <v>7.9</v>
      </c>
    </row>
    <row r="2526" spans="1:15" x14ac:dyDescent="0.25">
      <c r="A2526" s="2">
        <v>41744</v>
      </c>
      <c r="B2526" t="s">
        <v>884</v>
      </c>
      <c r="C2526">
        <v>1</v>
      </c>
      <c r="D2526" t="s">
        <v>885</v>
      </c>
      <c r="E2526">
        <v>2014</v>
      </c>
      <c r="F2526" s="2">
        <v>41941</v>
      </c>
      <c r="G2526">
        <v>1</v>
      </c>
      <c r="I2526" t="s">
        <v>852</v>
      </c>
      <c r="J2526" t="s">
        <v>853</v>
      </c>
      <c r="K2526">
        <v>1</v>
      </c>
      <c r="L2526">
        <v>45</v>
      </c>
      <c r="M2526" t="s">
        <v>854</v>
      </c>
      <c r="N2526" t="s">
        <v>854</v>
      </c>
      <c r="O2526">
        <v>7.9</v>
      </c>
    </row>
    <row r="2527" spans="1:15" x14ac:dyDescent="0.25">
      <c r="A2527" s="2">
        <v>41757</v>
      </c>
      <c r="B2527" t="s">
        <v>884</v>
      </c>
      <c r="C2527">
        <v>1</v>
      </c>
      <c r="D2527" t="s">
        <v>885</v>
      </c>
      <c r="E2527">
        <v>2014</v>
      </c>
      <c r="F2527" s="2">
        <v>41950</v>
      </c>
      <c r="G2527">
        <v>1</v>
      </c>
      <c r="I2527" t="s">
        <v>852</v>
      </c>
      <c r="J2527" t="s">
        <v>857</v>
      </c>
      <c r="K2527">
        <v>2</v>
      </c>
      <c r="L2527">
        <v>45</v>
      </c>
      <c r="M2527" t="s">
        <v>854</v>
      </c>
      <c r="N2527" t="s">
        <v>854</v>
      </c>
      <c r="O2527">
        <v>7.9</v>
      </c>
    </row>
    <row r="2528" spans="1:15" x14ac:dyDescent="0.25">
      <c r="A2528" s="2">
        <v>41757</v>
      </c>
      <c r="B2528" t="s">
        <v>884</v>
      </c>
      <c r="C2528">
        <v>1</v>
      </c>
      <c r="D2528" t="s">
        <v>885</v>
      </c>
      <c r="E2528">
        <v>2014</v>
      </c>
      <c r="F2528" s="2">
        <v>41948</v>
      </c>
      <c r="G2528">
        <v>1</v>
      </c>
      <c r="I2528" t="s">
        <v>852</v>
      </c>
      <c r="J2528" t="s">
        <v>858</v>
      </c>
      <c r="K2528">
        <v>2</v>
      </c>
      <c r="L2528">
        <v>45</v>
      </c>
      <c r="M2528" t="s">
        <v>854</v>
      </c>
      <c r="N2528" t="s">
        <v>854</v>
      </c>
      <c r="O2528">
        <v>7.9</v>
      </c>
    </row>
    <row r="2529" spans="1:22" x14ac:dyDescent="0.25">
      <c r="A2529" s="2">
        <v>41757</v>
      </c>
      <c r="B2529" t="s">
        <v>884</v>
      </c>
      <c r="C2529">
        <v>1</v>
      </c>
      <c r="D2529" t="s">
        <v>885</v>
      </c>
      <c r="E2529">
        <v>2014</v>
      </c>
      <c r="F2529" s="2">
        <v>41948</v>
      </c>
      <c r="G2529">
        <v>1</v>
      </c>
      <c r="I2529" t="s">
        <v>861</v>
      </c>
      <c r="J2529" t="s">
        <v>862</v>
      </c>
      <c r="K2529">
        <v>2</v>
      </c>
      <c r="L2529">
        <v>45</v>
      </c>
      <c r="M2529" t="s">
        <v>854</v>
      </c>
      <c r="N2529" t="s">
        <v>854</v>
      </c>
      <c r="O2529">
        <v>7.9</v>
      </c>
    </row>
    <row r="2530" spans="1:22" x14ac:dyDescent="0.25">
      <c r="A2530" s="2">
        <v>41757</v>
      </c>
      <c r="B2530" t="s">
        <v>884</v>
      </c>
      <c r="C2530">
        <v>1</v>
      </c>
      <c r="D2530" t="s">
        <v>885</v>
      </c>
      <c r="E2530">
        <v>2014</v>
      </c>
      <c r="F2530" s="2">
        <v>41948</v>
      </c>
      <c r="G2530">
        <v>1</v>
      </c>
      <c r="I2530" t="s">
        <v>855</v>
      </c>
      <c r="J2530" t="s">
        <v>856</v>
      </c>
      <c r="K2530">
        <v>2</v>
      </c>
      <c r="L2530">
        <v>45</v>
      </c>
      <c r="M2530" t="s">
        <v>854</v>
      </c>
      <c r="N2530" t="s">
        <v>854</v>
      </c>
      <c r="O2530">
        <v>7.9</v>
      </c>
    </row>
    <row r="2531" spans="1:22" x14ac:dyDescent="0.25">
      <c r="A2531" s="2">
        <v>41757</v>
      </c>
      <c r="B2531" t="s">
        <v>884</v>
      </c>
      <c r="C2531">
        <v>1</v>
      </c>
      <c r="D2531" t="s">
        <v>885</v>
      </c>
      <c r="E2531">
        <v>2014</v>
      </c>
      <c r="F2531" s="2">
        <v>41948</v>
      </c>
      <c r="G2531">
        <v>1</v>
      </c>
      <c r="I2531" t="s">
        <v>852</v>
      </c>
      <c r="J2531" t="s">
        <v>853</v>
      </c>
      <c r="K2531">
        <v>2</v>
      </c>
      <c r="L2531">
        <v>45</v>
      </c>
      <c r="M2531" t="s">
        <v>854</v>
      </c>
      <c r="N2531" t="s">
        <v>854</v>
      </c>
      <c r="O2531">
        <v>7.9</v>
      </c>
    </row>
    <row r="2532" spans="1:22" x14ac:dyDescent="0.25">
      <c r="A2532" s="2">
        <v>41780</v>
      </c>
      <c r="B2532" t="s">
        <v>884</v>
      </c>
      <c r="C2532">
        <v>1</v>
      </c>
      <c r="D2532" t="s">
        <v>885</v>
      </c>
      <c r="E2532">
        <v>2014</v>
      </c>
      <c r="F2532" s="2">
        <v>41948</v>
      </c>
      <c r="G2532">
        <v>1</v>
      </c>
      <c r="I2532" t="s">
        <v>852</v>
      </c>
      <c r="J2532" t="s">
        <v>858</v>
      </c>
      <c r="K2532">
        <v>3</v>
      </c>
      <c r="L2532">
        <v>45</v>
      </c>
      <c r="M2532" t="s">
        <v>854</v>
      </c>
      <c r="N2532" t="s">
        <v>854</v>
      </c>
      <c r="O2532">
        <v>7.9</v>
      </c>
    </row>
    <row r="2533" spans="1:22" x14ac:dyDescent="0.25">
      <c r="A2533" s="2">
        <v>41780</v>
      </c>
      <c r="B2533" t="s">
        <v>884</v>
      </c>
      <c r="C2533">
        <v>1</v>
      </c>
      <c r="D2533" t="s">
        <v>885</v>
      </c>
      <c r="E2533">
        <v>2014</v>
      </c>
      <c r="F2533" s="2">
        <v>41948</v>
      </c>
      <c r="G2533">
        <v>1</v>
      </c>
      <c r="I2533" t="s">
        <v>852</v>
      </c>
      <c r="J2533" t="s">
        <v>853</v>
      </c>
      <c r="K2533">
        <v>3</v>
      </c>
      <c r="L2533">
        <v>45</v>
      </c>
      <c r="M2533" t="s">
        <v>854</v>
      </c>
      <c r="N2533" t="s">
        <v>854</v>
      </c>
      <c r="O2533">
        <v>7.9</v>
      </c>
    </row>
    <row r="2534" spans="1:22" x14ac:dyDescent="0.25">
      <c r="A2534" s="2">
        <v>41744</v>
      </c>
      <c r="B2534" t="s">
        <v>884</v>
      </c>
      <c r="C2534">
        <v>1</v>
      </c>
      <c r="D2534" t="s">
        <v>885</v>
      </c>
      <c r="E2534">
        <v>2014</v>
      </c>
      <c r="F2534" s="2">
        <v>41940</v>
      </c>
      <c r="G2534">
        <v>1</v>
      </c>
      <c r="I2534" t="s">
        <v>852</v>
      </c>
      <c r="J2534" t="s">
        <v>857</v>
      </c>
      <c r="K2534">
        <v>1</v>
      </c>
      <c r="L2534">
        <v>45</v>
      </c>
      <c r="M2534" t="s">
        <v>854</v>
      </c>
      <c r="N2534" t="s">
        <v>854</v>
      </c>
      <c r="O2534">
        <v>9</v>
      </c>
      <c r="R2534">
        <v>1068.48</v>
      </c>
      <c r="S2534">
        <v>229.35</v>
      </c>
      <c r="V2534">
        <v>41.8</v>
      </c>
    </row>
    <row r="2535" spans="1:22" x14ac:dyDescent="0.25">
      <c r="A2535" s="2">
        <v>41744</v>
      </c>
      <c r="B2535" t="s">
        <v>884</v>
      </c>
      <c r="C2535">
        <v>1</v>
      </c>
      <c r="D2535" t="s">
        <v>885</v>
      </c>
      <c r="E2535">
        <v>2014</v>
      </c>
      <c r="F2535" s="2">
        <v>41942</v>
      </c>
      <c r="G2535">
        <v>1</v>
      </c>
      <c r="I2535" t="s">
        <v>852</v>
      </c>
      <c r="J2535" t="s">
        <v>858</v>
      </c>
      <c r="K2535">
        <v>1</v>
      </c>
      <c r="L2535">
        <v>45</v>
      </c>
      <c r="M2535" t="s">
        <v>854</v>
      </c>
      <c r="N2535" t="s">
        <v>854</v>
      </c>
      <c r="O2535">
        <v>9</v>
      </c>
      <c r="R2535">
        <v>1182.6099999999999</v>
      </c>
      <c r="S2535">
        <v>251.09</v>
      </c>
      <c r="V2535">
        <v>39.200000000000003</v>
      </c>
    </row>
    <row r="2536" spans="1:22" x14ac:dyDescent="0.25">
      <c r="A2536" s="2">
        <v>41744</v>
      </c>
      <c r="B2536" t="s">
        <v>884</v>
      </c>
      <c r="C2536">
        <v>1</v>
      </c>
      <c r="D2536" t="s">
        <v>885</v>
      </c>
      <c r="E2536">
        <v>2014</v>
      </c>
      <c r="F2536" s="2">
        <v>41940</v>
      </c>
      <c r="G2536">
        <v>1</v>
      </c>
      <c r="I2536" t="s">
        <v>861</v>
      </c>
      <c r="J2536" t="s">
        <v>862</v>
      </c>
      <c r="K2536">
        <v>1</v>
      </c>
      <c r="L2536">
        <v>45</v>
      </c>
      <c r="M2536" t="s">
        <v>854</v>
      </c>
      <c r="N2536" t="s">
        <v>854</v>
      </c>
      <c r="O2536">
        <v>9</v>
      </c>
      <c r="R2536">
        <v>858.7</v>
      </c>
      <c r="S2536">
        <v>225</v>
      </c>
      <c r="V2536">
        <v>40.799999999999997</v>
      </c>
    </row>
    <row r="2537" spans="1:22" x14ac:dyDescent="0.25">
      <c r="A2537" s="2">
        <v>41744</v>
      </c>
      <c r="B2537" t="s">
        <v>884</v>
      </c>
      <c r="C2537">
        <v>1</v>
      </c>
      <c r="D2537" t="s">
        <v>885</v>
      </c>
      <c r="E2537">
        <v>2014</v>
      </c>
      <c r="F2537" s="2">
        <v>41939</v>
      </c>
      <c r="G2537">
        <v>1</v>
      </c>
      <c r="I2537" t="s">
        <v>855</v>
      </c>
      <c r="J2537" t="s">
        <v>856</v>
      </c>
      <c r="K2537">
        <v>1</v>
      </c>
      <c r="L2537">
        <v>45</v>
      </c>
      <c r="M2537" t="s">
        <v>854</v>
      </c>
      <c r="N2537" t="s">
        <v>854</v>
      </c>
      <c r="O2537">
        <v>9</v>
      </c>
      <c r="R2537">
        <v>860.87</v>
      </c>
      <c r="S2537">
        <v>206.52</v>
      </c>
      <c r="V2537">
        <v>40.9</v>
      </c>
    </row>
    <row r="2538" spans="1:22" x14ac:dyDescent="0.25">
      <c r="A2538" s="2">
        <v>41744</v>
      </c>
      <c r="B2538" t="s">
        <v>884</v>
      </c>
      <c r="C2538">
        <v>1</v>
      </c>
      <c r="D2538" t="s">
        <v>885</v>
      </c>
      <c r="E2538">
        <v>2014</v>
      </c>
      <c r="F2538" s="2">
        <v>41966</v>
      </c>
      <c r="G2538">
        <v>1</v>
      </c>
      <c r="I2538" t="s">
        <v>859</v>
      </c>
      <c r="J2538" t="s">
        <v>860</v>
      </c>
      <c r="K2538">
        <v>1</v>
      </c>
      <c r="L2538">
        <v>45</v>
      </c>
      <c r="M2538" t="s">
        <v>854</v>
      </c>
      <c r="N2538" t="s">
        <v>854</v>
      </c>
      <c r="O2538">
        <v>9</v>
      </c>
      <c r="S2538">
        <v>113.21</v>
      </c>
    </row>
    <row r="2539" spans="1:22" x14ac:dyDescent="0.25">
      <c r="A2539" s="2">
        <v>41744</v>
      </c>
      <c r="B2539" t="s">
        <v>884</v>
      </c>
      <c r="C2539">
        <v>1</v>
      </c>
      <c r="D2539" t="s">
        <v>885</v>
      </c>
      <c r="E2539">
        <v>2014</v>
      </c>
      <c r="F2539" s="2">
        <v>41938</v>
      </c>
      <c r="G2539">
        <v>1</v>
      </c>
      <c r="I2539" t="s">
        <v>852</v>
      </c>
      <c r="J2539" t="s">
        <v>853</v>
      </c>
      <c r="K2539">
        <v>1</v>
      </c>
      <c r="L2539">
        <v>45</v>
      </c>
      <c r="M2539" t="s">
        <v>854</v>
      </c>
      <c r="N2539" t="s">
        <v>854</v>
      </c>
      <c r="O2539">
        <v>9</v>
      </c>
      <c r="R2539">
        <v>1008.7</v>
      </c>
      <c r="S2539">
        <v>238.04</v>
      </c>
      <c r="V2539">
        <v>40.200000000000003</v>
      </c>
    </row>
    <row r="2540" spans="1:22" x14ac:dyDescent="0.25">
      <c r="A2540" s="2">
        <v>41757</v>
      </c>
      <c r="B2540" t="s">
        <v>884</v>
      </c>
      <c r="C2540">
        <v>1</v>
      </c>
      <c r="D2540" t="s">
        <v>885</v>
      </c>
      <c r="E2540">
        <v>2014</v>
      </c>
      <c r="F2540" s="2">
        <v>41945</v>
      </c>
      <c r="G2540">
        <v>1</v>
      </c>
      <c r="I2540" t="s">
        <v>852</v>
      </c>
      <c r="J2540" t="s">
        <v>857</v>
      </c>
      <c r="K2540">
        <v>2</v>
      </c>
      <c r="L2540">
        <v>45</v>
      </c>
      <c r="M2540" t="s">
        <v>854</v>
      </c>
      <c r="N2540" t="s">
        <v>854</v>
      </c>
      <c r="O2540">
        <v>9</v>
      </c>
      <c r="R2540">
        <v>1121.74</v>
      </c>
      <c r="S2540">
        <v>251.09</v>
      </c>
      <c r="V2540">
        <v>40.1</v>
      </c>
    </row>
    <row r="2541" spans="1:22" x14ac:dyDescent="0.25">
      <c r="A2541" s="2">
        <v>41757</v>
      </c>
      <c r="B2541" t="s">
        <v>884</v>
      </c>
      <c r="C2541">
        <v>1</v>
      </c>
      <c r="D2541" t="s">
        <v>885</v>
      </c>
      <c r="E2541">
        <v>2014</v>
      </c>
      <c r="F2541" s="2">
        <v>41945</v>
      </c>
      <c r="G2541">
        <v>1</v>
      </c>
      <c r="I2541" t="s">
        <v>852</v>
      </c>
      <c r="J2541" t="s">
        <v>858</v>
      </c>
      <c r="K2541">
        <v>2</v>
      </c>
      <c r="L2541">
        <v>45</v>
      </c>
      <c r="M2541" t="s">
        <v>854</v>
      </c>
      <c r="N2541" t="s">
        <v>854</v>
      </c>
      <c r="O2541">
        <v>9</v>
      </c>
      <c r="R2541">
        <v>863.04</v>
      </c>
      <c r="S2541">
        <v>193.48</v>
      </c>
      <c r="V2541">
        <v>38.5</v>
      </c>
    </row>
    <row r="2542" spans="1:22" x14ac:dyDescent="0.25">
      <c r="A2542" s="2">
        <v>41757</v>
      </c>
      <c r="B2542" t="s">
        <v>884</v>
      </c>
      <c r="C2542">
        <v>1</v>
      </c>
      <c r="D2542" t="s">
        <v>885</v>
      </c>
      <c r="E2542">
        <v>2014</v>
      </c>
      <c r="F2542" s="2">
        <v>41943</v>
      </c>
      <c r="G2542">
        <v>1</v>
      </c>
      <c r="I2542" t="s">
        <v>861</v>
      </c>
      <c r="J2542" t="s">
        <v>862</v>
      </c>
      <c r="K2542">
        <v>2</v>
      </c>
      <c r="L2542">
        <v>45</v>
      </c>
      <c r="M2542" t="s">
        <v>854</v>
      </c>
      <c r="N2542" t="s">
        <v>854</v>
      </c>
      <c r="O2542">
        <v>9</v>
      </c>
      <c r="R2542">
        <v>819.57</v>
      </c>
      <c r="S2542">
        <v>214.13</v>
      </c>
      <c r="V2542">
        <v>40.299999999999997</v>
      </c>
    </row>
    <row r="2543" spans="1:22" x14ac:dyDescent="0.25">
      <c r="A2543" s="2">
        <v>41757</v>
      </c>
      <c r="B2543" t="s">
        <v>884</v>
      </c>
      <c r="C2543">
        <v>1</v>
      </c>
      <c r="D2543" t="s">
        <v>885</v>
      </c>
      <c r="E2543">
        <v>2014</v>
      </c>
      <c r="F2543" s="2">
        <v>41943</v>
      </c>
      <c r="G2543">
        <v>1</v>
      </c>
      <c r="I2543" t="s">
        <v>855</v>
      </c>
      <c r="J2543" t="s">
        <v>856</v>
      </c>
      <c r="K2543">
        <v>2</v>
      </c>
      <c r="L2543">
        <v>45</v>
      </c>
      <c r="M2543" t="s">
        <v>854</v>
      </c>
      <c r="N2543" t="s">
        <v>854</v>
      </c>
      <c r="O2543">
        <v>9</v>
      </c>
      <c r="R2543">
        <v>783.7</v>
      </c>
      <c r="S2543">
        <v>159.78</v>
      </c>
      <c r="V2543">
        <v>40.1</v>
      </c>
    </row>
    <row r="2544" spans="1:22" x14ac:dyDescent="0.25">
      <c r="A2544" s="2">
        <v>41757</v>
      </c>
      <c r="B2544" t="s">
        <v>884</v>
      </c>
      <c r="C2544">
        <v>1</v>
      </c>
      <c r="D2544" t="s">
        <v>885</v>
      </c>
      <c r="E2544">
        <v>2014</v>
      </c>
      <c r="F2544" s="2">
        <v>41966</v>
      </c>
      <c r="G2544">
        <v>1</v>
      </c>
      <c r="I2544" t="s">
        <v>859</v>
      </c>
      <c r="J2544" t="s">
        <v>860</v>
      </c>
      <c r="K2544">
        <v>2</v>
      </c>
      <c r="L2544">
        <v>45</v>
      </c>
      <c r="M2544" t="s">
        <v>854</v>
      </c>
      <c r="N2544" t="s">
        <v>854</v>
      </c>
      <c r="O2544">
        <v>9</v>
      </c>
      <c r="S2544">
        <v>97.17</v>
      </c>
    </row>
    <row r="2545" spans="1:22" x14ac:dyDescent="0.25">
      <c r="A2545" s="2">
        <v>41757</v>
      </c>
      <c r="B2545" t="s">
        <v>884</v>
      </c>
      <c r="C2545">
        <v>1</v>
      </c>
      <c r="D2545" t="s">
        <v>885</v>
      </c>
      <c r="E2545">
        <v>2014</v>
      </c>
      <c r="F2545" s="2">
        <v>41941</v>
      </c>
      <c r="G2545">
        <v>1</v>
      </c>
      <c r="I2545" t="s">
        <v>852</v>
      </c>
      <c r="J2545" t="s">
        <v>853</v>
      </c>
      <c r="K2545">
        <v>2</v>
      </c>
      <c r="L2545">
        <v>45</v>
      </c>
      <c r="M2545" t="s">
        <v>854</v>
      </c>
      <c r="N2545" t="s">
        <v>854</v>
      </c>
      <c r="O2545">
        <v>9</v>
      </c>
      <c r="R2545">
        <v>898.91</v>
      </c>
      <c r="S2545">
        <v>221.74</v>
      </c>
      <c r="V2545">
        <v>40.200000000000003</v>
      </c>
    </row>
    <row r="2546" spans="1:22" x14ac:dyDescent="0.25">
      <c r="A2546" s="2">
        <v>41780</v>
      </c>
      <c r="B2546" t="s">
        <v>884</v>
      </c>
      <c r="C2546">
        <v>1</v>
      </c>
      <c r="D2546" t="s">
        <v>885</v>
      </c>
      <c r="E2546">
        <v>2014</v>
      </c>
      <c r="F2546" s="2">
        <v>41955</v>
      </c>
      <c r="G2546">
        <v>1</v>
      </c>
      <c r="I2546" t="s">
        <v>852</v>
      </c>
      <c r="J2546" t="s">
        <v>857</v>
      </c>
      <c r="K2546">
        <v>3</v>
      </c>
      <c r="L2546">
        <v>45</v>
      </c>
      <c r="M2546" t="s">
        <v>854</v>
      </c>
      <c r="N2546" t="s">
        <v>854</v>
      </c>
      <c r="O2546">
        <v>9</v>
      </c>
      <c r="R2546">
        <v>677.17</v>
      </c>
      <c r="S2546">
        <v>167.39</v>
      </c>
      <c r="V2546">
        <v>40.299999999999997</v>
      </c>
    </row>
    <row r="2547" spans="1:22" x14ac:dyDescent="0.25">
      <c r="A2547" s="2">
        <v>41780</v>
      </c>
      <c r="B2547" t="s">
        <v>884</v>
      </c>
      <c r="C2547">
        <v>1</v>
      </c>
      <c r="D2547" t="s">
        <v>885</v>
      </c>
      <c r="E2547">
        <v>2014</v>
      </c>
      <c r="F2547" s="2">
        <v>41953</v>
      </c>
      <c r="G2547">
        <v>1</v>
      </c>
      <c r="I2547" t="s">
        <v>852</v>
      </c>
      <c r="J2547" t="s">
        <v>858</v>
      </c>
      <c r="K2547">
        <v>3</v>
      </c>
      <c r="L2547">
        <v>45</v>
      </c>
      <c r="M2547" t="s">
        <v>854</v>
      </c>
      <c r="N2547" t="s">
        <v>854</v>
      </c>
      <c r="O2547">
        <v>9</v>
      </c>
      <c r="R2547">
        <v>597.83000000000004</v>
      </c>
      <c r="S2547">
        <v>121.74</v>
      </c>
      <c r="V2547">
        <v>37.5</v>
      </c>
    </row>
    <row r="2548" spans="1:22" x14ac:dyDescent="0.25">
      <c r="A2548" s="2">
        <v>41780</v>
      </c>
      <c r="B2548" t="s">
        <v>884</v>
      </c>
      <c r="C2548">
        <v>1</v>
      </c>
      <c r="D2548" t="s">
        <v>885</v>
      </c>
      <c r="E2548">
        <v>2014</v>
      </c>
      <c r="F2548" s="2">
        <v>41951</v>
      </c>
      <c r="G2548">
        <v>1</v>
      </c>
      <c r="I2548" t="s">
        <v>861</v>
      </c>
      <c r="J2548" t="s">
        <v>862</v>
      </c>
      <c r="K2548">
        <v>3</v>
      </c>
      <c r="L2548">
        <v>45</v>
      </c>
      <c r="M2548" t="s">
        <v>854</v>
      </c>
      <c r="N2548" t="s">
        <v>854</v>
      </c>
      <c r="O2548">
        <v>9</v>
      </c>
      <c r="R2548">
        <v>520.65</v>
      </c>
      <c r="S2548">
        <v>140.22</v>
      </c>
      <c r="V2548">
        <v>38.9</v>
      </c>
    </row>
    <row r="2549" spans="1:22" x14ac:dyDescent="0.25">
      <c r="A2549" s="2">
        <v>41780</v>
      </c>
      <c r="B2549" t="s">
        <v>884</v>
      </c>
      <c r="C2549">
        <v>1</v>
      </c>
      <c r="D2549" t="s">
        <v>885</v>
      </c>
      <c r="E2549">
        <v>2014</v>
      </c>
      <c r="F2549" s="2">
        <v>41954</v>
      </c>
      <c r="G2549">
        <v>1</v>
      </c>
      <c r="I2549" t="s">
        <v>855</v>
      </c>
      <c r="J2549" t="s">
        <v>856</v>
      </c>
      <c r="K2549">
        <v>3</v>
      </c>
      <c r="L2549">
        <v>45</v>
      </c>
      <c r="M2549" t="s">
        <v>854</v>
      </c>
      <c r="N2549" t="s">
        <v>854</v>
      </c>
      <c r="O2549">
        <v>9</v>
      </c>
      <c r="R2549">
        <v>451.09</v>
      </c>
      <c r="S2549">
        <v>110.87</v>
      </c>
      <c r="V2549">
        <v>39.1</v>
      </c>
    </row>
    <row r="2550" spans="1:22" x14ac:dyDescent="0.25">
      <c r="A2550" s="2">
        <v>41780</v>
      </c>
      <c r="B2550" t="s">
        <v>884</v>
      </c>
      <c r="C2550">
        <v>1</v>
      </c>
      <c r="D2550" t="s">
        <v>885</v>
      </c>
      <c r="E2550">
        <v>2014</v>
      </c>
      <c r="F2550" s="2">
        <v>41966</v>
      </c>
      <c r="G2550">
        <v>1</v>
      </c>
      <c r="I2550" t="s">
        <v>859</v>
      </c>
      <c r="J2550" t="s">
        <v>860</v>
      </c>
      <c r="K2550">
        <v>3</v>
      </c>
      <c r="L2550">
        <v>45</v>
      </c>
      <c r="M2550" t="s">
        <v>854</v>
      </c>
      <c r="N2550" t="s">
        <v>854</v>
      </c>
      <c r="O2550">
        <v>9</v>
      </c>
      <c r="S2550">
        <v>81.13</v>
      </c>
    </row>
    <row r="2551" spans="1:22" x14ac:dyDescent="0.25">
      <c r="A2551" s="2">
        <v>41780</v>
      </c>
      <c r="B2551" t="s">
        <v>884</v>
      </c>
      <c r="C2551">
        <v>1</v>
      </c>
      <c r="D2551" t="s">
        <v>885</v>
      </c>
      <c r="E2551">
        <v>2014</v>
      </c>
      <c r="F2551" s="2">
        <v>41950</v>
      </c>
      <c r="G2551">
        <v>1</v>
      </c>
      <c r="I2551" t="s">
        <v>852</v>
      </c>
      <c r="J2551" t="s">
        <v>853</v>
      </c>
      <c r="K2551">
        <v>3</v>
      </c>
      <c r="L2551">
        <v>45</v>
      </c>
      <c r="M2551" t="s">
        <v>854</v>
      </c>
      <c r="N2551" t="s">
        <v>854</v>
      </c>
      <c r="O2551">
        <v>9</v>
      </c>
      <c r="R2551">
        <v>523.91</v>
      </c>
      <c r="S2551">
        <v>125</v>
      </c>
      <c r="V2551">
        <v>38.200000000000003</v>
      </c>
    </row>
    <row r="2552" spans="1:22" x14ac:dyDescent="0.25">
      <c r="A2552" s="2">
        <v>41744</v>
      </c>
      <c r="B2552" t="s">
        <v>884</v>
      </c>
      <c r="C2552">
        <v>1</v>
      </c>
      <c r="D2552" t="s">
        <v>885</v>
      </c>
      <c r="E2552">
        <v>2014</v>
      </c>
      <c r="F2552" s="2">
        <v>41939</v>
      </c>
      <c r="G2552">
        <v>2</v>
      </c>
      <c r="I2552" t="s">
        <v>855</v>
      </c>
      <c r="J2552" t="s">
        <v>856</v>
      </c>
      <c r="K2552">
        <v>1</v>
      </c>
      <c r="L2552">
        <v>45</v>
      </c>
      <c r="M2552" t="s">
        <v>854</v>
      </c>
      <c r="N2552" t="s">
        <v>854</v>
      </c>
      <c r="O2552">
        <v>9</v>
      </c>
      <c r="R2552">
        <v>947.83</v>
      </c>
      <c r="S2552">
        <v>177.17</v>
      </c>
      <c r="V2552">
        <v>41</v>
      </c>
    </row>
    <row r="2553" spans="1:22" x14ac:dyDescent="0.25">
      <c r="A2553" s="2">
        <v>41744</v>
      </c>
      <c r="B2553" t="s">
        <v>884</v>
      </c>
      <c r="C2553">
        <v>1</v>
      </c>
      <c r="D2553" t="s">
        <v>885</v>
      </c>
      <c r="E2553">
        <v>2014</v>
      </c>
      <c r="F2553" s="2">
        <v>41938</v>
      </c>
      <c r="G2553">
        <v>2</v>
      </c>
      <c r="I2553" t="s">
        <v>852</v>
      </c>
      <c r="J2553" t="s">
        <v>853</v>
      </c>
      <c r="K2553">
        <v>1</v>
      </c>
      <c r="L2553">
        <v>45</v>
      </c>
      <c r="M2553" t="s">
        <v>854</v>
      </c>
      <c r="N2553" t="s">
        <v>854</v>
      </c>
      <c r="O2553">
        <v>9</v>
      </c>
      <c r="R2553">
        <v>1156.52</v>
      </c>
      <c r="S2553">
        <v>277.17</v>
      </c>
      <c r="V2553">
        <v>40.1</v>
      </c>
    </row>
    <row r="2554" spans="1:22" x14ac:dyDescent="0.25">
      <c r="A2554" s="2">
        <v>41744</v>
      </c>
      <c r="B2554" t="s">
        <v>884</v>
      </c>
      <c r="C2554">
        <v>1</v>
      </c>
      <c r="D2554" t="s">
        <v>885</v>
      </c>
      <c r="E2554">
        <v>2014</v>
      </c>
      <c r="F2554" s="2">
        <v>41966</v>
      </c>
      <c r="G2554">
        <v>2</v>
      </c>
      <c r="I2554" t="s">
        <v>859</v>
      </c>
      <c r="J2554" t="s">
        <v>860</v>
      </c>
      <c r="K2554">
        <v>1</v>
      </c>
      <c r="L2554">
        <v>45</v>
      </c>
      <c r="M2554" t="s">
        <v>854</v>
      </c>
      <c r="N2554" t="s">
        <v>854</v>
      </c>
      <c r="O2554">
        <v>9</v>
      </c>
      <c r="S2554">
        <v>108.49</v>
      </c>
    </row>
    <row r="2555" spans="1:22" x14ac:dyDescent="0.25">
      <c r="A2555" s="2">
        <v>41744</v>
      </c>
      <c r="B2555" t="s">
        <v>884</v>
      </c>
      <c r="C2555">
        <v>1</v>
      </c>
      <c r="D2555" t="s">
        <v>885</v>
      </c>
      <c r="E2555">
        <v>2014</v>
      </c>
      <c r="F2555" s="2">
        <v>41940</v>
      </c>
      <c r="G2555">
        <v>2</v>
      </c>
      <c r="I2555" t="s">
        <v>852</v>
      </c>
      <c r="J2555" t="s">
        <v>857</v>
      </c>
      <c r="K2555">
        <v>1</v>
      </c>
      <c r="L2555">
        <v>45</v>
      </c>
      <c r="M2555" t="s">
        <v>854</v>
      </c>
      <c r="N2555" t="s">
        <v>854</v>
      </c>
      <c r="O2555">
        <v>9</v>
      </c>
      <c r="R2555">
        <v>1077.17</v>
      </c>
      <c r="S2555">
        <v>205.43</v>
      </c>
      <c r="V2555">
        <v>40.9</v>
      </c>
    </row>
    <row r="2556" spans="1:22" x14ac:dyDescent="0.25">
      <c r="A2556" s="2">
        <v>41744</v>
      </c>
      <c r="B2556" t="s">
        <v>884</v>
      </c>
      <c r="C2556">
        <v>1</v>
      </c>
      <c r="D2556" t="s">
        <v>885</v>
      </c>
      <c r="E2556">
        <v>2014</v>
      </c>
      <c r="F2556" s="2">
        <v>41940</v>
      </c>
      <c r="G2556">
        <v>2</v>
      </c>
      <c r="I2556" t="s">
        <v>861</v>
      </c>
      <c r="J2556" t="s">
        <v>862</v>
      </c>
      <c r="K2556">
        <v>1</v>
      </c>
      <c r="L2556">
        <v>45</v>
      </c>
      <c r="M2556" t="s">
        <v>854</v>
      </c>
      <c r="N2556" t="s">
        <v>854</v>
      </c>
      <c r="O2556">
        <v>9</v>
      </c>
      <c r="R2556">
        <v>983.7</v>
      </c>
      <c r="S2556">
        <v>244.57</v>
      </c>
      <c r="V2556">
        <v>40.5</v>
      </c>
    </row>
    <row r="2557" spans="1:22" x14ac:dyDescent="0.25">
      <c r="A2557" s="2">
        <v>41744</v>
      </c>
      <c r="B2557" t="s">
        <v>884</v>
      </c>
      <c r="C2557">
        <v>1</v>
      </c>
      <c r="D2557" t="s">
        <v>885</v>
      </c>
      <c r="E2557">
        <v>2014</v>
      </c>
      <c r="F2557" s="2">
        <v>41942</v>
      </c>
      <c r="G2557">
        <v>2</v>
      </c>
      <c r="I2557" t="s">
        <v>852</v>
      </c>
      <c r="J2557" t="s">
        <v>858</v>
      </c>
      <c r="K2557">
        <v>1</v>
      </c>
      <c r="L2557">
        <v>45</v>
      </c>
      <c r="M2557" t="s">
        <v>854</v>
      </c>
      <c r="N2557" t="s">
        <v>854</v>
      </c>
      <c r="O2557">
        <v>9</v>
      </c>
      <c r="R2557">
        <v>1338.04</v>
      </c>
      <c r="S2557">
        <v>300</v>
      </c>
      <c r="V2557">
        <v>38.9</v>
      </c>
    </row>
    <row r="2558" spans="1:22" x14ac:dyDescent="0.25">
      <c r="A2558" s="2">
        <v>41757</v>
      </c>
      <c r="B2558" t="s">
        <v>884</v>
      </c>
      <c r="C2558">
        <v>1</v>
      </c>
      <c r="D2558" t="s">
        <v>885</v>
      </c>
      <c r="E2558">
        <v>2014</v>
      </c>
      <c r="F2558" s="2">
        <v>41943</v>
      </c>
      <c r="G2558">
        <v>2</v>
      </c>
      <c r="I2558" t="s">
        <v>855</v>
      </c>
      <c r="J2558" t="s">
        <v>856</v>
      </c>
      <c r="K2558">
        <v>2</v>
      </c>
      <c r="L2558">
        <v>45</v>
      </c>
      <c r="M2558" t="s">
        <v>854</v>
      </c>
      <c r="N2558" t="s">
        <v>854</v>
      </c>
      <c r="O2558">
        <v>9</v>
      </c>
      <c r="R2558">
        <v>670.65</v>
      </c>
      <c r="S2558">
        <v>123.91</v>
      </c>
      <c r="V2558">
        <v>39.9</v>
      </c>
    </row>
    <row r="2559" spans="1:22" x14ac:dyDescent="0.25">
      <c r="A2559" s="2">
        <v>41757</v>
      </c>
      <c r="B2559" t="s">
        <v>884</v>
      </c>
      <c r="C2559">
        <v>1</v>
      </c>
      <c r="D2559" t="s">
        <v>885</v>
      </c>
      <c r="E2559">
        <v>2014</v>
      </c>
      <c r="F2559" s="2">
        <v>41966</v>
      </c>
      <c r="G2559">
        <v>2</v>
      </c>
      <c r="I2559" t="s">
        <v>859</v>
      </c>
      <c r="J2559" t="s">
        <v>860</v>
      </c>
      <c r="K2559">
        <v>2</v>
      </c>
      <c r="L2559">
        <v>45</v>
      </c>
      <c r="M2559" t="s">
        <v>854</v>
      </c>
      <c r="N2559" t="s">
        <v>854</v>
      </c>
      <c r="O2559">
        <v>9</v>
      </c>
      <c r="S2559">
        <v>102.83</v>
      </c>
    </row>
    <row r="2560" spans="1:22" x14ac:dyDescent="0.25">
      <c r="A2560" s="2">
        <v>41757</v>
      </c>
      <c r="B2560" t="s">
        <v>884</v>
      </c>
      <c r="C2560">
        <v>1</v>
      </c>
      <c r="D2560" t="s">
        <v>885</v>
      </c>
      <c r="E2560">
        <v>2014</v>
      </c>
      <c r="F2560" s="2">
        <v>41941</v>
      </c>
      <c r="G2560">
        <v>2</v>
      </c>
      <c r="I2560" t="s">
        <v>852</v>
      </c>
      <c r="J2560" t="s">
        <v>853</v>
      </c>
      <c r="K2560">
        <v>2</v>
      </c>
      <c r="L2560">
        <v>45</v>
      </c>
      <c r="M2560" t="s">
        <v>854</v>
      </c>
      <c r="N2560" t="s">
        <v>854</v>
      </c>
      <c r="O2560">
        <v>9</v>
      </c>
      <c r="R2560">
        <v>814.13</v>
      </c>
      <c r="S2560">
        <v>191.3</v>
      </c>
      <c r="V2560">
        <v>38</v>
      </c>
    </row>
    <row r="2561" spans="1:22" x14ac:dyDescent="0.25">
      <c r="A2561" s="2">
        <v>41757</v>
      </c>
      <c r="B2561" t="s">
        <v>884</v>
      </c>
      <c r="C2561">
        <v>1</v>
      </c>
      <c r="D2561" t="s">
        <v>885</v>
      </c>
      <c r="E2561">
        <v>2014</v>
      </c>
      <c r="F2561" s="2">
        <v>41943</v>
      </c>
      <c r="G2561">
        <v>2</v>
      </c>
      <c r="I2561" t="s">
        <v>861</v>
      </c>
      <c r="J2561" t="s">
        <v>862</v>
      </c>
      <c r="K2561">
        <v>2</v>
      </c>
      <c r="L2561">
        <v>45</v>
      </c>
      <c r="M2561" t="s">
        <v>854</v>
      </c>
      <c r="N2561" t="s">
        <v>854</v>
      </c>
      <c r="O2561">
        <v>9</v>
      </c>
      <c r="R2561">
        <v>1005.43</v>
      </c>
      <c r="S2561">
        <v>277.17</v>
      </c>
      <c r="V2561">
        <v>39</v>
      </c>
    </row>
    <row r="2562" spans="1:22" x14ac:dyDescent="0.25">
      <c r="A2562" s="2">
        <v>41757</v>
      </c>
      <c r="B2562" t="s">
        <v>884</v>
      </c>
      <c r="C2562">
        <v>1</v>
      </c>
      <c r="D2562" t="s">
        <v>885</v>
      </c>
      <c r="E2562">
        <v>2014</v>
      </c>
      <c r="F2562" s="2">
        <v>41945</v>
      </c>
      <c r="G2562">
        <v>2</v>
      </c>
      <c r="I2562" t="s">
        <v>852</v>
      </c>
      <c r="J2562" t="s">
        <v>857</v>
      </c>
      <c r="K2562">
        <v>2</v>
      </c>
      <c r="L2562">
        <v>45</v>
      </c>
      <c r="M2562" t="s">
        <v>854</v>
      </c>
      <c r="N2562" t="s">
        <v>854</v>
      </c>
      <c r="O2562">
        <v>9</v>
      </c>
      <c r="R2562">
        <v>1154.3499999999999</v>
      </c>
      <c r="S2562">
        <v>232.61</v>
      </c>
      <c r="V2562">
        <v>39.1</v>
      </c>
    </row>
    <row r="2563" spans="1:22" x14ac:dyDescent="0.25">
      <c r="A2563" s="2">
        <v>41757</v>
      </c>
      <c r="B2563" t="s">
        <v>884</v>
      </c>
      <c r="C2563">
        <v>1</v>
      </c>
      <c r="D2563" t="s">
        <v>885</v>
      </c>
      <c r="E2563">
        <v>2014</v>
      </c>
      <c r="F2563" s="2">
        <v>41945</v>
      </c>
      <c r="G2563">
        <v>2</v>
      </c>
      <c r="I2563" t="s">
        <v>852</v>
      </c>
      <c r="J2563" t="s">
        <v>858</v>
      </c>
      <c r="K2563">
        <v>2</v>
      </c>
      <c r="L2563">
        <v>45</v>
      </c>
      <c r="M2563" t="s">
        <v>854</v>
      </c>
      <c r="N2563" t="s">
        <v>854</v>
      </c>
      <c r="O2563">
        <v>9</v>
      </c>
      <c r="R2563">
        <v>1107.6099999999999</v>
      </c>
      <c r="S2563">
        <v>234.78</v>
      </c>
      <c r="V2563">
        <v>38.200000000000003</v>
      </c>
    </row>
    <row r="2564" spans="1:22" x14ac:dyDescent="0.25">
      <c r="A2564" s="2">
        <v>41780</v>
      </c>
      <c r="B2564" t="s">
        <v>884</v>
      </c>
      <c r="C2564">
        <v>1</v>
      </c>
      <c r="D2564" t="s">
        <v>885</v>
      </c>
      <c r="E2564">
        <v>2014</v>
      </c>
      <c r="F2564" s="2">
        <v>41951</v>
      </c>
      <c r="G2564">
        <v>2</v>
      </c>
      <c r="I2564" t="s">
        <v>861</v>
      </c>
      <c r="J2564" t="s">
        <v>862</v>
      </c>
      <c r="K2564">
        <v>3</v>
      </c>
      <c r="L2564">
        <v>45</v>
      </c>
      <c r="M2564" t="s">
        <v>854</v>
      </c>
      <c r="N2564" t="s">
        <v>854</v>
      </c>
      <c r="O2564">
        <v>9</v>
      </c>
      <c r="R2564">
        <v>498.91</v>
      </c>
      <c r="S2564">
        <v>133.69999999999999</v>
      </c>
      <c r="V2564">
        <v>39.1</v>
      </c>
    </row>
    <row r="2565" spans="1:22" x14ac:dyDescent="0.25">
      <c r="A2565" s="2">
        <v>41780</v>
      </c>
      <c r="B2565" t="s">
        <v>884</v>
      </c>
      <c r="C2565">
        <v>1</v>
      </c>
      <c r="D2565" t="s">
        <v>885</v>
      </c>
      <c r="E2565">
        <v>2014</v>
      </c>
      <c r="F2565" s="2">
        <v>41950</v>
      </c>
      <c r="G2565">
        <v>2</v>
      </c>
      <c r="I2565" t="s">
        <v>852</v>
      </c>
      <c r="J2565" t="s">
        <v>853</v>
      </c>
      <c r="K2565">
        <v>3</v>
      </c>
      <c r="L2565">
        <v>45</v>
      </c>
      <c r="M2565" t="s">
        <v>854</v>
      </c>
      <c r="N2565" t="s">
        <v>854</v>
      </c>
      <c r="O2565">
        <v>9</v>
      </c>
      <c r="R2565">
        <v>607.61</v>
      </c>
      <c r="S2565">
        <v>133.69999999999999</v>
      </c>
      <c r="V2565">
        <v>38</v>
      </c>
    </row>
    <row r="2566" spans="1:22" x14ac:dyDescent="0.25">
      <c r="A2566" s="2">
        <v>41780</v>
      </c>
      <c r="B2566" t="s">
        <v>884</v>
      </c>
      <c r="C2566">
        <v>1</v>
      </c>
      <c r="D2566" t="s">
        <v>885</v>
      </c>
      <c r="E2566">
        <v>2014</v>
      </c>
      <c r="F2566" s="2">
        <v>41954</v>
      </c>
      <c r="G2566">
        <v>2</v>
      </c>
      <c r="I2566" t="s">
        <v>855</v>
      </c>
      <c r="J2566" t="s">
        <v>856</v>
      </c>
      <c r="K2566">
        <v>3</v>
      </c>
      <c r="L2566">
        <v>45</v>
      </c>
      <c r="M2566" t="s">
        <v>854</v>
      </c>
      <c r="N2566" t="s">
        <v>854</v>
      </c>
      <c r="O2566">
        <v>9</v>
      </c>
      <c r="R2566">
        <v>466.3</v>
      </c>
      <c r="S2566">
        <v>105.43</v>
      </c>
      <c r="V2566">
        <v>41</v>
      </c>
    </row>
    <row r="2567" spans="1:22" x14ac:dyDescent="0.25">
      <c r="A2567" s="2">
        <v>41780</v>
      </c>
      <c r="B2567" t="s">
        <v>884</v>
      </c>
      <c r="C2567">
        <v>1</v>
      </c>
      <c r="D2567" t="s">
        <v>885</v>
      </c>
      <c r="E2567">
        <v>2014</v>
      </c>
      <c r="F2567" s="2">
        <v>41953</v>
      </c>
      <c r="G2567">
        <v>2</v>
      </c>
      <c r="I2567" t="s">
        <v>852</v>
      </c>
      <c r="J2567" t="s">
        <v>858</v>
      </c>
      <c r="K2567">
        <v>3</v>
      </c>
      <c r="L2567">
        <v>45</v>
      </c>
      <c r="M2567" t="s">
        <v>854</v>
      </c>
      <c r="N2567" t="s">
        <v>854</v>
      </c>
      <c r="O2567">
        <v>9</v>
      </c>
      <c r="R2567">
        <v>664.13</v>
      </c>
      <c r="S2567">
        <v>134.78</v>
      </c>
      <c r="V2567">
        <v>38.299999999999997</v>
      </c>
    </row>
    <row r="2568" spans="1:22" x14ac:dyDescent="0.25">
      <c r="A2568" s="2">
        <v>41780</v>
      </c>
      <c r="B2568" t="s">
        <v>884</v>
      </c>
      <c r="C2568">
        <v>1</v>
      </c>
      <c r="D2568" t="s">
        <v>885</v>
      </c>
      <c r="E2568">
        <v>2014</v>
      </c>
      <c r="F2568" s="2">
        <v>41955</v>
      </c>
      <c r="G2568">
        <v>2</v>
      </c>
      <c r="I2568" t="s">
        <v>852</v>
      </c>
      <c r="J2568" t="s">
        <v>857</v>
      </c>
      <c r="K2568">
        <v>3</v>
      </c>
      <c r="L2568">
        <v>45</v>
      </c>
      <c r="M2568" t="s">
        <v>854</v>
      </c>
      <c r="N2568" t="s">
        <v>854</v>
      </c>
      <c r="O2568">
        <v>9</v>
      </c>
      <c r="R2568">
        <v>829.35</v>
      </c>
      <c r="S2568">
        <v>184.78</v>
      </c>
      <c r="V2568">
        <v>39</v>
      </c>
    </row>
    <row r="2569" spans="1:22" x14ac:dyDescent="0.25">
      <c r="A2569" s="2">
        <v>41780</v>
      </c>
      <c r="B2569" t="s">
        <v>884</v>
      </c>
      <c r="C2569">
        <v>1</v>
      </c>
      <c r="D2569" t="s">
        <v>885</v>
      </c>
      <c r="E2569">
        <v>2014</v>
      </c>
      <c r="F2569" s="2">
        <v>41966</v>
      </c>
      <c r="G2569">
        <v>2</v>
      </c>
      <c r="I2569" t="s">
        <v>859</v>
      </c>
      <c r="J2569" t="s">
        <v>860</v>
      </c>
      <c r="K2569">
        <v>3</v>
      </c>
      <c r="L2569">
        <v>45</v>
      </c>
      <c r="M2569" t="s">
        <v>854</v>
      </c>
      <c r="N2569" t="s">
        <v>854</v>
      </c>
      <c r="O2569">
        <v>9</v>
      </c>
      <c r="S2569">
        <v>70.75</v>
      </c>
    </row>
    <row r="2570" spans="1:22" x14ac:dyDescent="0.25">
      <c r="A2570" s="2">
        <v>41744</v>
      </c>
      <c r="B2570" t="s">
        <v>884</v>
      </c>
      <c r="C2570">
        <v>1</v>
      </c>
      <c r="D2570" t="s">
        <v>885</v>
      </c>
      <c r="E2570">
        <v>2014</v>
      </c>
      <c r="F2570" s="2">
        <v>41940</v>
      </c>
      <c r="G2570">
        <v>3</v>
      </c>
      <c r="I2570" t="s">
        <v>861</v>
      </c>
      <c r="J2570" t="s">
        <v>862</v>
      </c>
      <c r="K2570">
        <v>1</v>
      </c>
      <c r="L2570">
        <v>45</v>
      </c>
      <c r="M2570" t="s">
        <v>854</v>
      </c>
      <c r="N2570" t="s">
        <v>854</v>
      </c>
      <c r="O2570">
        <v>9</v>
      </c>
      <c r="R2570">
        <v>1267.3900000000001</v>
      </c>
      <c r="S2570">
        <v>314.13</v>
      </c>
      <c r="V2570">
        <v>39.799999999999997</v>
      </c>
    </row>
    <row r="2571" spans="1:22" x14ac:dyDescent="0.25">
      <c r="A2571" s="2">
        <v>41744</v>
      </c>
      <c r="B2571" t="s">
        <v>884</v>
      </c>
      <c r="C2571">
        <v>1</v>
      </c>
      <c r="D2571" t="s">
        <v>885</v>
      </c>
      <c r="E2571">
        <v>2014</v>
      </c>
      <c r="F2571" s="2">
        <v>41940</v>
      </c>
      <c r="G2571">
        <v>3</v>
      </c>
      <c r="I2571" t="s">
        <v>852</v>
      </c>
      <c r="J2571" t="s">
        <v>857</v>
      </c>
      <c r="K2571">
        <v>1</v>
      </c>
      <c r="L2571">
        <v>45</v>
      </c>
      <c r="M2571" t="s">
        <v>854</v>
      </c>
      <c r="N2571" t="s">
        <v>854</v>
      </c>
      <c r="O2571">
        <v>9</v>
      </c>
      <c r="R2571">
        <v>1018.48</v>
      </c>
      <c r="S2571">
        <v>197.83</v>
      </c>
      <c r="V2571">
        <v>40.799999999999997</v>
      </c>
    </row>
    <row r="2572" spans="1:22" x14ac:dyDescent="0.25">
      <c r="A2572" s="2">
        <v>41744</v>
      </c>
      <c r="B2572" t="s">
        <v>884</v>
      </c>
      <c r="C2572">
        <v>1</v>
      </c>
      <c r="D2572" t="s">
        <v>885</v>
      </c>
      <c r="E2572">
        <v>2014</v>
      </c>
      <c r="F2572" s="2">
        <v>41942</v>
      </c>
      <c r="G2572">
        <v>3</v>
      </c>
      <c r="I2572" t="s">
        <v>852</v>
      </c>
      <c r="J2572" t="s">
        <v>858</v>
      </c>
      <c r="K2572">
        <v>1</v>
      </c>
      <c r="L2572">
        <v>45</v>
      </c>
      <c r="M2572" t="s">
        <v>854</v>
      </c>
      <c r="N2572" t="s">
        <v>854</v>
      </c>
      <c r="O2572">
        <v>9</v>
      </c>
      <c r="R2572">
        <v>1095.6500000000001</v>
      </c>
      <c r="S2572">
        <v>242.39</v>
      </c>
      <c r="V2572">
        <v>38.799999999999997</v>
      </c>
    </row>
    <row r="2573" spans="1:22" x14ac:dyDescent="0.25">
      <c r="A2573" s="2">
        <v>41744</v>
      </c>
      <c r="B2573" t="s">
        <v>884</v>
      </c>
      <c r="C2573">
        <v>1</v>
      </c>
      <c r="D2573" t="s">
        <v>885</v>
      </c>
      <c r="E2573">
        <v>2014</v>
      </c>
      <c r="F2573" s="2">
        <v>41938</v>
      </c>
      <c r="G2573">
        <v>3</v>
      </c>
      <c r="I2573" t="s">
        <v>852</v>
      </c>
      <c r="J2573" t="s">
        <v>853</v>
      </c>
      <c r="K2573">
        <v>1</v>
      </c>
      <c r="L2573">
        <v>45</v>
      </c>
      <c r="M2573" t="s">
        <v>854</v>
      </c>
      <c r="N2573" t="s">
        <v>854</v>
      </c>
      <c r="O2573">
        <v>9</v>
      </c>
      <c r="R2573">
        <v>1286.96</v>
      </c>
      <c r="S2573">
        <v>293.48</v>
      </c>
      <c r="V2573">
        <v>40.1</v>
      </c>
    </row>
    <row r="2574" spans="1:22" x14ac:dyDescent="0.25">
      <c r="A2574" s="2">
        <v>41744</v>
      </c>
      <c r="B2574" t="s">
        <v>884</v>
      </c>
      <c r="C2574">
        <v>1</v>
      </c>
      <c r="D2574" t="s">
        <v>885</v>
      </c>
      <c r="E2574">
        <v>2014</v>
      </c>
      <c r="F2574" s="2">
        <v>41939</v>
      </c>
      <c r="G2574">
        <v>3</v>
      </c>
      <c r="I2574" t="s">
        <v>855</v>
      </c>
      <c r="J2574" t="s">
        <v>856</v>
      </c>
      <c r="K2574">
        <v>1</v>
      </c>
      <c r="L2574">
        <v>45</v>
      </c>
      <c r="M2574" t="s">
        <v>854</v>
      </c>
      <c r="N2574" t="s">
        <v>854</v>
      </c>
      <c r="O2574">
        <v>9</v>
      </c>
      <c r="R2574">
        <v>1008.7</v>
      </c>
      <c r="S2574">
        <v>198.91</v>
      </c>
      <c r="V2574">
        <v>40.700000000000003</v>
      </c>
    </row>
    <row r="2575" spans="1:22" x14ac:dyDescent="0.25">
      <c r="A2575" s="2">
        <v>41744</v>
      </c>
      <c r="B2575" t="s">
        <v>884</v>
      </c>
      <c r="C2575">
        <v>1</v>
      </c>
      <c r="D2575" t="s">
        <v>885</v>
      </c>
      <c r="E2575">
        <v>2014</v>
      </c>
      <c r="F2575" s="2">
        <v>41966</v>
      </c>
      <c r="G2575">
        <v>3</v>
      </c>
      <c r="I2575" t="s">
        <v>859</v>
      </c>
      <c r="J2575" t="s">
        <v>860</v>
      </c>
      <c r="K2575">
        <v>1</v>
      </c>
      <c r="L2575">
        <v>45</v>
      </c>
      <c r="M2575" t="s">
        <v>854</v>
      </c>
      <c r="N2575" t="s">
        <v>854</v>
      </c>
      <c r="O2575">
        <v>9</v>
      </c>
      <c r="S2575">
        <v>136.79</v>
      </c>
    </row>
    <row r="2576" spans="1:22" x14ac:dyDescent="0.25">
      <c r="A2576" s="2">
        <v>41757</v>
      </c>
      <c r="B2576" t="s">
        <v>884</v>
      </c>
      <c r="C2576">
        <v>1</v>
      </c>
      <c r="D2576" t="s">
        <v>885</v>
      </c>
      <c r="E2576">
        <v>2014</v>
      </c>
      <c r="F2576" s="2">
        <v>41941</v>
      </c>
      <c r="G2576">
        <v>3</v>
      </c>
      <c r="I2576" t="s">
        <v>852</v>
      </c>
      <c r="J2576" t="s">
        <v>853</v>
      </c>
      <c r="K2576">
        <v>2</v>
      </c>
      <c r="L2576">
        <v>45</v>
      </c>
      <c r="M2576" t="s">
        <v>854</v>
      </c>
      <c r="N2576" t="s">
        <v>854</v>
      </c>
      <c r="O2576">
        <v>9</v>
      </c>
      <c r="R2576">
        <v>868.48</v>
      </c>
      <c r="S2576">
        <v>207.61</v>
      </c>
      <c r="V2576">
        <v>39.5</v>
      </c>
    </row>
    <row r="2577" spans="1:22" x14ac:dyDescent="0.25">
      <c r="A2577" s="2">
        <v>41757</v>
      </c>
      <c r="B2577" t="s">
        <v>884</v>
      </c>
      <c r="C2577">
        <v>1</v>
      </c>
      <c r="D2577" t="s">
        <v>885</v>
      </c>
      <c r="E2577">
        <v>2014</v>
      </c>
      <c r="F2577" s="2">
        <v>41943</v>
      </c>
      <c r="G2577">
        <v>3</v>
      </c>
      <c r="I2577" t="s">
        <v>861</v>
      </c>
      <c r="J2577" t="s">
        <v>862</v>
      </c>
      <c r="K2577">
        <v>2</v>
      </c>
      <c r="L2577">
        <v>45</v>
      </c>
      <c r="M2577" t="s">
        <v>854</v>
      </c>
      <c r="N2577" t="s">
        <v>854</v>
      </c>
      <c r="O2577">
        <v>9</v>
      </c>
      <c r="R2577">
        <v>783.7</v>
      </c>
      <c r="S2577">
        <v>192.39</v>
      </c>
      <c r="V2577">
        <v>39.6</v>
      </c>
    </row>
    <row r="2578" spans="1:22" x14ac:dyDescent="0.25">
      <c r="A2578" s="2">
        <v>41757</v>
      </c>
      <c r="B2578" t="s">
        <v>884</v>
      </c>
      <c r="C2578">
        <v>1</v>
      </c>
      <c r="D2578" t="s">
        <v>885</v>
      </c>
      <c r="E2578">
        <v>2014</v>
      </c>
      <c r="F2578" s="2">
        <v>41945</v>
      </c>
      <c r="G2578">
        <v>3</v>
      </c>
      <c r="I2578" t="s">
        <v>852</v>
      </c>
      <c r="J2578" t="s">
        <v>857</v>
      </c>
      <c r="K2578">
        <v>2</v>
      </c>
      <c r="L2578">
        <v>45</v>
      </c>
      <c r="M2578" t="s">
        <v>854</v>
      </c>
      <c r="N2578" t="s">
        <v>854</v>
      </c>
      <c r="O2578">
        <v>9</v>
      </c>
      <c r="R2578">
        <v>1139.1300000000001</v>
      </c>
      <c r="S2578">
        <v>247.83</v>
      </c>
      <c r="V2578">
        <v>39.9</v>
      </c>
    </row>
    <row r="2579" spans="1:22" x14ac:dyDescent="0.25">
      <c r="A2579" s="2">
        <v>41757</v>
      </c>
      <c r="B2579" t="s">
        <v>884</v>
      </c>
      <c r="C2579">
        <v>1</v>
      </c>
      <c r="D2579" t="s">
        <v>885</v>
      </c>
      <c r="E2579">
        <v>2014</v>
      </c>
      <c r="F2579" s="2">
        <v>41945</v>
      </c>
      <c r="G2579">
        <v>3</v>
      </c>
      <c r="I2579" t="s">
        <v>852</v>
      </c>
      <c r="J2579" t="s">
        <v>858</v>
      </c>
      <c r="K2579">
        <v>2</v>
      </c>
      <c r="L2579">
        <v>45</v>
      </c>
      <c r="M2579" t="s">
        <v>854</v>
      </c>
      <c r="N2579" t="s">
        <v>854</v>
      </c>
      <c r="O2579">
        <v>9</v>
      </c>
      <c r="R2579">
        <v>978.26</v>
      </c>
      <c r="S2579">
        <v>210.87</v>
      </c>
      <c r="V2579">
        <v>37.9</v>
      </c>
    </row>
    <row r="2580" spans="1:22" x14ac:dyDescent="0.25">
      <c r="A2580" s="2">
        <v>41757</v>
      </c>
      <c r="B2580" t="s">
        <v>884</v>
      </c>
      <c r="C2580">
        <v>1</v>
      </c>
      <c r="D2580" t="s">
        <v>885</v>
      </c>
      <c r="E2580">
        <v>2014</v>
      </c>
      <c r="F2580" s="2">
        <v>41943</v>
      </c>
      <c r="G2580">
        <v>3</v>
      </c>
      <c r="I2580" t="s">
        <v>855</v>
      </c>
      <c r="J2580" t="s">
        <v>856</v>
      </c>
      <c r="K2580">
        <v>2</v>
      </c>
      <c r="L2580">
        <v>45</v>
      </c>
      <c r="M2580" t="s">
        <v>854</v>
      </c>
      <c r="N2580" t="s">
        <v>854</v>
      </c>
      <c r="O2580">
        <v>9</v>
      </c>
      <c r="R2580">
        <v>622.83000000000004</v>
      </c>
      <c r="S2580">
        <v>133.69999999999999</v>
      </c>
      <c r="V2580">
        <v>39.700000000000003</v>
      </c>
    </row>
    <row r="2581" spans="1:22" x14ac:dyDescent="0.25">
      <c r="A2581" s="2">
        <v>41757</v>
      </c>
      <c r="B2581" t="s">
        <v>884</v>
      </c>
      <c r="C2581">
        <v>1</v>
      </c>
      <c r="D2581" t="s">
        <v>885</v>
      </c>
      <c r="E2581">
        <v>2014</v>
      </c>
      <c r="F2581" s="2">
        <v>41966</v>
      </c>
      <c r="G2581">
        <v>3</v>
      </c>
      <c r="I2581" t="s">
        <v>859</v>
      </c>
      <c r="J2581" t="s">
        <v>860</v>
      </c>
      <c r="K2581">
        <v>2</v>
      </c>
      <c r="L2581">
        <v>45</v>
      </c>
      <c r="M2581" t="s">
        <v>854</v>
      </c>
      <c r="N2581" t="s">
        <v>854</v>
      </c>
      <c r="O2581">
        <v>9</v>
      </c>
      <c r="S2581">
        <v>107.55</v>
      </c>
    </row>
    <row r="2582" spans="1:22" x14ac:dyDescent="0.25">
      <c r="A2582" s="2">
        <v>41780</v>
      </c>
      <c r="B2582" t="s">
        <v>884</v>
      </c>
      <c r="C2582">
        <v>1</v>
      </c>
      <c r="D2582" t="s">
        <v>885</v>
      </c>
      <c r="E2582">
        <v>2014</v>
      </c>
      <c r="F2582" s="2">
        <v>41953</v>
      </c>
      <c r="G2582">
        <v>3</v>
      </c>
      <c r="I2582" t="s">
        <v>852</v>
      </c>
      <c r="J2582" t="s">
        <v>858</v>
      </c>
      <c r="K2582">
        <v>3</v>
      </c>
      <c r="L2582">
        <v>45</v>
      </c>
      <c r="M2582" t="s">
        <v>854</v>
      </c>
      <c r="N2582" t="s">
        <v>854</v>
      </c>
      <c r="O2582">
        <v>9</v>
      </c>
      <c r="R2582">
        <v>604.35</v>
      </c>
      <c r="S2582">
        <v>134.78</v>
      </c>
      <c r="V2582">
        <v>38.200000000000003</v>
      </c>
    </row>
    <row r="2583" spans="1:22" x14ac:dyDescent="0.25">
      <c r="A2583" s="2">
        <v>41780</v>
      </c>
      <c r="B2583" t="s">
        <v>884</v>
      </c>
      <c r="C2583">
        <v>1</v>
      </c>
      <c r="D2583" t="s">
        <v>885</v>
      </c>
      <c r="E2583">
        <v>2014</v>
      </c>
      <c r="F2583" s="2">
        <v>41966</v>
      </c>
      <c r="G2583">
        <v>3</v>
      </c>
      <c r="I2583" t="s">
        <v>859</v>
      </c>
      <c r="J2583" t="s">
        <v>860</v>
      </c>
      <c r="K2583">
        <v>3</v>
      </c>
      <c r="L2583">
        <v>45</v>
      </c>
      <c r="M2583" t="s">
        <v>854</v>
      </c>
      <c r="N2583" t="s">
        <v>854</v>
      </c>
      <c r="O2583">
        <v>9</v>
      </c>
      <c r="S2583">
        <v>74.53</v>
      </c>
    </row>
    <row r="2584" spans="1:22" x14ac:dyDescent="0.25">
      <c r="A2584" s="2">
        <v>41780</v>
      </c>
      <c r="B2584" t="s">
        <v>884</v>
      </c>
      <c r="C2584">
        <v>1</v>
      </c>
      <c r="D2584" t="s">
        <v>885</v>
      </c>
      <c r="E2584">
        <v>2014</v>
      </c>
      <c r="F2584" s="2">
        <v>41955</v>
      </c>
      <c r="G2584">
        <v>3</v>
      </c>
      <c r="I2584" t="s">
        <v>852</v>
      </c>
      <c r="J2584" t="s">
        <v>857</v>
      </c>
      <c r="K2584">
        <v>3</v>
      </c>
      <c r="L2584">
        <v>45</v>
      </c>
      <c r="M2584" t="s">
        <v>854</v>
      </c>
      <c r="N2584" t="s">
        <v>854</v>
      </c>
      <c r="O2584">
        <v>9</v>
      </c>
      <c r="R2584">
        <v>698.91</v>
      </c>
      <c r="S2584">
        <v>164.13</v>
      </c>
      <c r="V2584">
        <v>39.9</v>
      </c>
    </row>
    <row r="2585" spans="1:22" x14ac:dyDescent="0.25">
      <c r="A2585" s="2">
        <v>41780</v>
      </c>
      <c r="B2585" t="s">
        <v>884</v>
      </c>
      <c r="C2585">
        <v>1</v>
      </c>
      <c r="D2585" t="s">
        <v>885</v>
      </c>
      <c r="E2585">
        <v>2014</v>
      </c>
      <c r="F2585" s="2">
        <v>41950</v>
      </c>
      <c r="G2585">
        <v>3</v>
      </c>
      <c r="I2585" t="s">
        <v>852</v>
      </c>
      <c r="J2585" t="s">
        <v>853</v>
      </c>
      <c r="K2585">
        <v>3</v>
      </c>
      <c r="L2585">
        <v>45</v>
      </c>
      <c r="M2585" t="s">
        <v>854</v>
      </c>
      <c r="N2585" t="s">
        <v>854</v>
      </c>
      <c r="O2585">
        <v>9</v>
      </c>
      <c r="R2585">
        <v>535.87</v>
      </c>
      <c r="S2585">
        <v>119.57</v>
      </c>
      <c r="V2585">
        <v>38.6</v>
      </c>
    </row>
    <row r="2586" spans="1:22" x14ac:dyDescent="0.25">
      <c r="A2586" s="2">
        <v>41780</v>
      </c>
      <c r="B2586" t="s">
        <v>884</v>
      </c>
      <c r="C2586">
        <v>1</v>
      </c>
      <c r="D2586" t="s">
        <v>885</v>
      </c>
      <c r="E2586">
        <v>2014</v>
      </c>
      <c r="F2586" s="2">
        <v>41951</v>
      </c>
      <c r="G2586">
        <v>3</v>
      </c>
      <c r="I2586" t="s">
        <v>861</v>
      </c>
      <c r="J2586" t="s">
        <v>862</v>
      </c>
      <c r="K2586">
        <v>3</v>
      </c>
      <c r="L2586">
        <v>45</v>
      </c>
      <c r="M2586" t="s">
        <v>854</v>
      </c>
      <c r="N2586" t="s">
        <v>854</v>
      </c>
      <c r="O2586">
        <v>9</v>
      </c>
      <c r="R2586">
        <v>671.74</v>
      </c>
      <c r="S2586">
        <v>189.13</v>
      </c>
      <c r="V2586">
        <v>39.1</v>
      </c>
    </row>
    <row r="2587" spans="1:22" x14ac:dyDescent="0.25">
      <c r="A2587" s="2">
        <v>41780</v>
      </c>
      <c r="B2587" t="s">
        <v>884</v>
      </c>
      <c r="C2587">
        <v>1</v>
      </c>
      <c r="D2587" t="s">
        <v>885</v>
      </c>
      <c r="E2587">
        <v>2014</v>
      </c>
      <c r="F2587" s="2">
        <v>41954</v>
      </c>
      <c r="G2587">
        <v>3</v>
      </c>
      <c r="I2587" t="s">
        <v>855</v>
      </c>
      <c r="J2587" t="s">
        <v>856</v>
      </c>
      <c r="K2587">
        <v>3</v>
      </c>
      <c r="L2587">
        <v>45</v>
      </c>
      <c r="M2587" t="s">
        <v>854</v>
      </c>
      <c r="N2587" t="s">
        <v>854</v>
      </c>
      <c r="O2587">
        <v>9</v>
      </c>
      <c r="R2587">
        <v>461.96</v>
      </c>
      <c r="S2587">
        <v>94.57</v>
      </c>
      <c r="V2587">
        <v>39.700000000000003</v>
      </c>
    </row>
    <row r="2588" spans="1:22" x14ac:dyDescent="0.25">
      <c r="A2588" s="2">
        <v>42130</v>
      </c>
      <c r="B2588" t="s">
        <v>886</v>
      </c>
      <c r="C2588">
        <v>3</v>
      </c>
      <c r="D2588" t="s">
        <v>871</v>
      </c>
      <c r="E2588">
        <v>2015</v>
      </c>
      <c r="F2588" s="2">
        <v>42139</v>
      </c>
      <c r="G2588">
        <v>1</v>
      </c>
      <c r="I2588" t="s">
        <v>855</v>
      </c>
      <c r="J2588" t="s">
        <v>872</v>
      </c>
      <c r="K2588">
        <v>2</v>
      </c>
      <c r="L2588">
        <v>45</v>
      </c>
      <c r="M2588" t="s">
        <v>854</v>
      </c>
      <c r="N2588" t="s">
        <v>887</v>
      </c>
      <c r="O2588">
        <v>3</v>
      </c>
      <c r="P2588">
        <v>39</v>
      </c>
    </row>
    <row r="2589" spans="1:22" x14ac:dyDescent="0.25">
      <c r="A2589" s="2">
        <v>42130</v>
      </c>
      <c r="B2589" t="s">
        <v>886</v>
      </c>
      <c r="C2589">
        <v>3</v>
      </c>
      <c r="D2589" t="s">
        <v>871</v>
      </c>
      <c r="E2589">
        <v>2015</v>
      </c>
      <c r="F2589" s="2">
        <v>42139</v>
      </c>
      <c r="G2589">
        <v>1</v>
      </c>
      <c r="I2589" t="s">
        <v>861</v>
      </c>
      <c r="J2589" t="s">
        <v>888</v>
      </c>
      <c r="K2589">
        <v>2</v>
      </c>
      <c r="L2589">
        <v>45</v>
      </c>
      <c r="M2589" t="s">
        <v>854</v>
      </c>
      <c r="N2589" t="s">
        <v>887</v>
      </c>
      <c r="O2589">
        <v>3</v>
      </c>
      <c r="P2589">
        <v>48</v>
      </c>
    </row>
    <row r="2590" spans="1:22" x14ac:dyDescent="0.25">
      <c r="A2590" s="2">
        <v>42130</v>
      </c>
      <c r="B2590" t="s">
        <v>886</v>
      </c>
      <c r="C2590">
        <v>3</v>
      </c>
      <c r="D2590" t="s">
        <v>871</v>
      </c>
      <c r="E2590">
        <v>2015</v>
      </c>
      <c r="F2590" s="2">
        <v>42139</v>
      </c>
      <c r="G2590">
        <v>1</v>
      </c>
      <c r="I2590" t="s">
        <v>855</v>
      </c>
      <c r="J2590" t="s">
        <v>872</v>
      </c>
      <c r="K2590">
        <v>2</v>
      </c>
      <c r="L2590">
        <v>45</v>
      </c>
      <c r="M2590" t="s">
        <v>854</v>
      </c>
      <c r="N2590" t="s">
        <v>889</v>
      </c>
      <c r="O2590">
        <v>3</v>
      </c>
      <c r="P2590">
        <v>36</v>
      </c>
    </row>
    <row r="2591" spans="1:22" x14ac:dyDescent="0.25">
      <c r="A2591" s="2">
        <v>42130</v>
      </c>
      <c r="B2591" t="s">
        <v>886</v>
      </c>
      <c r="C2591">
        <v>3</v>
      </c>
      <c r="D2591" t="s">
        <v>871</v>
      </c>
      <c r="E2591">
        <v>2015</v>
      </c>
      <c r="F2591" s="2">
        <v>42139</v>
      </c>
      <c r="G2591">
        <v>1</v>
      </c>
      <c r="I2591" t="s">
        <v>855</v>
      </c>
      <c r="J2591" t="s">
        <v>872</v>
      </c>
      <c r="K2591">
        <v>2</v>
      </c>
      <c r="L2591">
        <v>45</v>
      </c>
      <c r="M2591" t="s">
        <v>854</v>
      </c>
      <c r="N2591" t="s">
        <v>890</v>
      </c>
      <c r="O2591">
        <v>3</v>
      </c>
      <c r="P2591">
        <v>29</v>
      </c>
    </row>
    <row r="2592" spans="1:22" x14ac:dyDescent="0.25">
      <c r="A2592" s="2">
        <v>42130</v>
      </c>
      <c r="B2592" t="s">
        <v>886</v>
      </c>
      <c r="C2592">
        <v>3</v>
      </c>
      <c r="D2592" t="s">
        <v>871</v>
      </c>
      <c r="E2592">
        <v>2015</v>
      </c>
      <c r="F2592" s="2">
        <v>42139</v>
      </c>
      <c r="G2592">
        <v>1</v>
      </c>
      <c r="I2592" t="s">
        <v>855</v>
      </c>
      <c r="J2592" t="s">
        <v>872</v>
      </c>
      <c r="K2592">
        <v>2</v>
      </c>
      <c r="L2592">
        <v>45</v>
      </c>
      <c r="M2592" t="s">
        <v>854</v>
      </c>
      <c r="N2592" t="s">
        <v>891</v>
      </c>
      <c r="O2592">
        <v>3</v>
      </c>
      <c r="P2592">
        <v>25</v>
      </c>
    </row>
    <row r="2593" spans="1:16" x14ac:dyDescent="0.25">
      <c r="A2593" s="2">
        <v>42130</v>
      </c>
      <c r="B2593" t="s">
        <v>886</v>
      </c>
      <c r="C2593">
        <v>3</v>
      </c>
      <c r="D2593" t="s">
        <v>871</v>
      </c>
      <c r="E2593">
        <v>2015</v>
      </c>
      <c r="F2593" s="2">
        <v>42139</v>
      </c>
      <c r="G2593">
        <v>1</v>
      </c>
      <c r="I2593" t="s">
        <v>861</v>
      </c>
      <c r="J2593" t="s">
        <v>888</v>
      </c>
      <c r="K2593">
        <v>2</v>
      </c>
      <c r="L2593">
        <v>45</v>
      </c>
      <c r="M2593" t="s">
        <v>854</v>
      </c>
      <c r="N2593" t="s">
        <v>889</v>
      </c>
      <c r="O2593">
        <v>3</v>
      </c>
      <c r="P2593">
        <v>39</v>
      </c>
    </row>
    <row r="2594" spans="1:16" x14ac:dyDescent="0.25">
      <c r="A2594" s="2">
        <v>42130</v>
      </c>
      <c r="B2594" t="s">
        <v>886</v>
      </c>
      <c r="C2594">
        <v>3</v>
      </c>
      <c r="D2594" t="s">
        <v>871</v>
      </c>
      <c r="E2594">
        <v>2015</v>
      </c>
      <c r="F2594" s="2">
        <v>42139</v>
      </c>
      <c r="G2594">
        <v>1</v>
      </c>
      <c r="I2594" t="s">
        <v>861</v>
      </c>
      <c r="J2594" t="s">
        <v>888</v>
      </c>
      <c r="K2594">
        <v>2</v>
      </c>
      <c r="L2594">
        <v>45</v>
      </c>
      <c r="M2594" t="s">
        <v>854</v>
      </c>
      <c r="N2594" t="s">
        <v>891</v>
      </c>
      <c r="O2594">
        <v>3</v>
      </c>
      <c r="P2594">
        <v>39</v>
      </c>
    </row>
    <row r="2595" spans="1:16" x14ac:dyDescent="0.25">
      <c r="A2595" s="2">
        <v>42130</v>
      </c>
      <c r="B2595" t="s">
        <v>886</v>
      </c>
      <c r="C2595">
        <v>3</v>
      </c>
      <c r="D2595" t="s">
        <v>871</v>
      </c>
      <c r="E2595">
        <v>2015</v>
      </c>
      <c r="F2595" s="2">
        <v>42139</v>
      </c>
      <c r="G2595">
        <v>1</v>
      </c>
      <c r="I2595" t="s">
        <v>861</v>
      </c>
      <c r="J2595" t="s">
        <v>888</v>
      </c>
      <c r="K2595">
        <v>2</v>
      </c>
      <c r="L2595">
        <v>45</v>
      </c>
      <c r="M2595" t="s">
        <v>854</v>
      </c>
      <c r="N2595" t="s">
        <v>890</v>
      </c>
      <c r="O2595">
        <v>3</v>
      </c>
      <c r="P2595">
        <v>30</v>
      </c>
    </row>
    <row r="2596" spans="1:16" x14ac:dyDescent="0.25">
      <c r="A2596" s="2">
        <v>42115</v>
      </c>
      <c r="B2596" t="s">
        <v>886</v>
      </c>
      <c r="C2596">
        <v>3</v>
      </c>
      <c r="D2596" t="s">
        <v>871</v>
      </c>
      <c r="E2596">
        <v>2015</v>
      </c>
      <c r="F2596" s="2">
        <v>42120</v>
      </c>
      <c r="G2596">
        <v>1</v>
      </c>
      <c r="I2596" t="s">
        <v>855</v>
      </c>
      <c r="J2596" t="s">
        <v>872</v>
      </c>
      <c r="K2596">
        <v>1</v>
      </c>
      <c r="L2596">
        <v>45</v>
      </c>
      <c r="M2596" t="s">
        <v>854</v>
      </c>
      <c r="N2596" t="s">
        <v>889</v>
      </c>
      <c r="O2596">
        <v>3</v>
      </c>
      <c r="P2596">
        <v>27</v>
      </c>
    </row>
    <row r="2597" spans="1:16" x14ac:dyDescent="0.25">
      <c r="A2597" s="2">
        <v>42115</v>
      </c>
      <c r="B2597" t="s">
        <v>886</v>
      </c>
      <c r="C2597">
        <v>3</v>
      </c>
      <c r="D2597" t="s">
        <v>871</v>
      </c>
      <c r="E2597">
        <v>2015</v>
      </c>
      <c r="F2597" s="2">
        <v>42120</v>
      </c>
      <c r="G2597">
        <v>1</v>
      </c>
      <c r="I2597" t="s">
        <v>861</v>
      </c>
      <c r="J2597" t="s">
        <v>888</v>
      </c>
      <c r="K2597">
        <v>1</v>
      </c>
      <c r="L2597">
        <v>45</v>
      </c>
      <c r="M2597" t="s">
        <v>854</v>
      </c>
      <c r="N2597" t="s">
        <v>889</v>
      </c>
      <c r="O2597">
        <v>3</v>
      </c>
      <c r="P2597">
        <v>48</v>
      </c>
    </row>
    <row r="2598" spans="1:16" x14ac:dyDescent="0.25">
      <c r="A2598" s="2">
        <v>42115</v>
      </c>
      <c r="B2598" t="s">
        <v>886</v>
      </c>
      <c r="C2598">
        <v>3</v>
      </c>
      <c r="D2598" t="s">
        <v>871</v>
      </c>
      <c r="E2598">
        <v>2015</v>
      </c>
      <c r="F2598" s="2">
        <v>42120</v>
      </c>
      <c r="G2598">
        <v>1</v>
      </c>
      <c r="I2598" t="s">
        <v>861</v>
      </c>
      <c r="J2598" t="s">
        <v>888</v>
      </c>
      <c r="K2598">
        <v>1</v>
      </c>
      <c r="L2598">
        <v>45</v>
      </c>
      <c r="M2598" t="s">
        <v>854</v>
      </c>
      <c r="N2598" t="s">
        <v>887</v>
      </c>
      <c r="O2598">
        <v>3</v>
      </c>
      <c r="P2598">
        <v>34</v>
      </c>
    </row>
    <row r="2599" spans="1:16" x14ac:dyDescent="0.25">
      <c r="A2599" s="2">
        <v>42115</v>
      </c>
      <c r="B2599" t="s">
        <v>886</v>
      </c>
      <c r="C2599">
        <v>3</v>
      </c>
      <c r="D2599" t="s">
        <v>871</v>
      </c>
      <c r="E2599">
        <v>2015</v>
      </c>
      <c r="F2599" s="2">
        <v>42120</v>
      </c>
      <c r="G2599">
        <v>1</v>
      </c>
      <c r="I2599" t="s">
        <v>855</v>
      </c>
      <c r="J2599" t="s">
        <v>872</v>
      </c>
      <c r="K2599">
        <v>1</v>
      </c>
      <c r="L2599">
        <v>45</v>
      </c>
      <c r="M2599" t="s">
        <v>854</v>
      </c>
      <c r="N2599" t="s">
        <v>891</v>
      </c>
      <c r="O2599">
        <v>3</v>
      </c>
      <c r="P2599">
        <v>47</v>
      </c>
    </row>
    <row r="2600" spans="1:16" x14ac:dyDescent="0.25">
      <c r="A2600" s="2">
        <v>42115</v>
      </c>
      <c r="B2600" t="s">
        <v>886</v>
      </c>
      <c r="C2600">
        <v>3</v>
      </c>
      <c r="D2600" t="s">
        <v>871</v>
      </c>
      <c r="E2600">
        <v>2015</v>
      </c>
      <c r="F2600" s="2">
        <v>42120</v>
      </c>
      <c r="G2600">
        <v>1</v>
      </c>
      <c r="I2600" t="s">
        <v>861</v>
      </c>
      <c r="J2600" t="s">
        <v>888</v>
      </c>
      <c r="K2600">
        <v>1</v>
      </c>
      <c r="L2600">
        <v>45</v>
      </c>
      <c r="M2600" t="s">
        <v>854</v>
      </c>
      <c r="N2600" t="s">
        <v>890</v>
      </c>
      <c r="O2600">
        <v>3</v>
      </c>
      <c r="P2600">
        <v>39</v>
      </c>
    </row>
    <row r="2601" spans="1:16" x14ac:dyDescent="0.25">
      <c r="A2601" s="2">
        <v>42115</v>
      </c>
      <c r="B2601" t="s">
        <v>886</v>
      </c>
      <c r="C2601">
        <v>3</v>
      </c>
      <c r="D2601" t="s">
        <v>871</v>
      </c>
      <c r="E2601">
        <v>2015</v>
      </c>
      <c r="F2601" s="2">
        <v>42120</v>
      </c>
      <c r="G2601">
        <v>1</v>
      </c>
      <c r="I2601" t="s">
        <v>855</v>
      </c>
      <c r="J2601" t="s">
        <v>872</v>
      </c>
      <c r="K2601">
        <v>1</v>
      </c>
      <c r="L2601">
        <v>45</v>
      </c>
      <c r="M2601" t="s">
        <v>854</v>
      </c>
      <c r="N2601" t="s">
        <v>887</v>
      </c>
      <c r="O2601">
        <v>3</v>
      </c>
      <c r="P2601">
        <v>32</v>
      </c>
    </row>
    <row r="2602" spans="1:16" x14ac:dyDescent="0.25">
      <c r="A2602" s="2">
        <v>42115</v>
      </c>
      <c r="B2602" t="s">
        <v>886</v>
      </c>
      <c r="C2602">
        <v>3</v>
      </c>
      <c r="D2602" t="s">
        <v>871</v>
      </c>
      <c r="E2602">
        <v>2015</v>
      </c>
      <c r="F2602" s="2">
        <v>42120</v>
      </c>
      <c r="G2602">
        <v>1</v>
      </c>
      <c r="I2602" t="s">
        <v>855</v>
      </c>
      <c r="J2602" t="s">
        <v>872</v>
      </c>
      <c r="K2602">
        <v>1</v>
      </c>
      <c r="L2602">
        <v>45</v>
      </c>
      <c r="M2602" t="s">
        <v>854</v>
      </c>
      <c r="N2602" t="s">
        <v>890</v>
      </c>
      <c r="O2602">
        <v>3</v>
      </c>
      <c r="P2602">
        <v>53</v>
      </c>
    </row>
    <row r="2603" spans="1:16" x14ac:dyDescent="0.25">
      <c r="A2603" s="2">
        <v>42115</v>
      </c>
      <c r="B2603" t="s">
        <v>886</v>
      </c>
      <c r="C2603">
        <v>3</v>
      </c>
      <c r="D2603" t="s">
        <v>871</v>
      </c>
      <c r="E2603">
        <v>2015</v>
      </c>
      <c r="F2603" s="2">
        <v>42120</v>
      </c>
      <c r="G2603">
        <v>1</v>
      </c>
      <c r="I2603" t="s">
        <v>861</v>
      </c>
      <c r="J2603" t="s">
        <v>888</v>
      </c>
      <c r="K2603">
        <v>1</v>
      </c>
      <c r="L2603">
        <v>45</v>
      </c>
      <c r="M2603" t="s">
        <v>854</v>
      </c>
      <c r="N2603" t="s">
        <v>891</v>
      </c>
      <c r="O2603">
        <v>3</v>
      </c>
      <c r="P2603">
        <v>41</v>
      </c>
    </row>
    <row r="2604" spans="1:16" x14ac:dyDescent="0.25">
      <c r="A2604" s="2">
        <v>42130</v>
      </c>
      <c r="B2604" t="s">
        <v>886</v>
      </c>
      <c r="C2604">
        <v>3</v>
      </c>
      <c r="D2604" t="s">
        <v>871</v>
      </c>
      <c r="E2604">
        <v>2015</v>
      </c>
      <c r="F2604" s="2">
        <v>42139</v>
      </c>
      <c r="G2604">
        <v>2</v>
      </c>
      <c r="I2604" t="s">
        <v>861</v>
      </c>
      <c r="J2604" t="s">
        <v>888</v>
      </c>
      <c r="K2604">
        <v>2</v>
      </c>
      <c r="L2604">
        <v>45</v>
      </c>
      <c r="M2604" t="s">
        <v>854</v>
      </c>
      <c r="N2604" t="s">
        <v>887</v>
      </c>
      <c r="O2604">
        <v>3</v>
      </c>
      <c r="P2604">
        <v>46</v>
      </c>
    </row>
    <row r="2605" spans="1:16" x14ac:dyDescent="0.25">
      <c r="A2605" s="2">
        <v>42130</v>
      </c>
      <c r="B2605" t="s">
        <v>886</v>
      </c>
      <c r="C2605">
        <v>3</v>
      </c>
      <c r="D2605" t="s">
        <v>871</v>
      </c>
      <c r="E2605">
        <v>2015</v>
      </c>
      <c r="F2605" s="2">
        <v>42139</v>
      </c>
      <c r="G2605">
        <v>2</v>
      </c>
      <c r="I2605" t="s">
        <v>855</v>
      </c>
      <c r="J2605" t="s">
        <v>872</v>
      </c>
      <c r="K2605">
        <v>2</v>
      </c>
      <c r="L2605">
        <v>45</v>
      </c>
      <c r="M2605" t="s">
        <v>854</v>
      </c>
      <c r="N2605" t="s">
        <v>890</v>
      </c>
      <c r="O2605">
        <v>3</v>
      </c>
      <c r="P2605">
        <v>30</v>
      </c>
    </row>
    <row r="2606" spans="1:16" x14ac:dyDescent="0.25">
      <c r="A2606" s="2">
        <v>42130</v>
      </c>
      <c r="B2606" t="s">
        <v>886</v>
      </c>
      <c r="C2606">
        <v>3</v>
      </c>
      <c r="D2606" t="s">
        <v>871</v>
      </c>
      <c r="E2606">
        <v>2015</v>
      </c>
      <c r="F2606" s="2">
        <v>42139</v>
      </c>
      <c r="G2606">
        <v>2</v>
      </c>
      <c r="I2606" t="s">
        <v>861</v>
      </c>
      <c r="J2606" t="s">
        <v>888</v>
      </c>
      <c r="K2606">
        <v>2</v>
      </c>
      <c r="L2606">
        <v>45</v>
      </c>
      <c r="M2606" t="s">
        <v>854</v>
      </c>
      <c r="N2606" t="s">
        <v>890</v>
      </c>
      <c r="O2606">
        <v>3</v>
      </c>
      <c r="P2606">
        <v>27</v>
      </c>
    </row>
    <row r="2607" spans="1:16" x14ac:dyDescent="0.25">
      <c r="A2607" s="2">
        <v>42130</v>
      </c>
      <c r="B2607" t="s">
        <v>886</v>
      </c>
      <c r="C2607">
        <v>3</v>
      </c>
      <c r="D2607" t="s">
        <v>871</v>
      </c>
      <c r="E2607">
        <v>2015</v>
      </c>
      <c r="F2607" s="2">
        <v>42139</v>
      </c>
      <c r="G2607">
        <v>2</v>
      </c>
      <c r="I2607" t="s">
        <v>855</v>
      </c>
      <c r="J2607" t="s">
        <v>872</v>
      </c>
      <c r="K2607">
        <v>2</v>
      </c>
      <c r="L2607">
        <v>45</v>
      </c>
      <c r="M2607" t="s">
        <v>854</v>
      </c>
      <c r="N2607" t="s">
        <v>889</v>
      </c>
      <c r="O2607">
        <v>3</v>
      </c>
      <c r="P2607">
        <v>30</v>
      </c>
    </row>
    <row r="2608" spans="1:16" x14ac:dyDescent="0.25">
      <c r="A2608" s="2">
        <v>42130</v>
      </c>
      <c r="B2608" t="s">
        <v>886</v>
      </c>
      <c r="C2608">
        <v>3</v>
      </c>
      <c r="D2608" t="s">
        <v>871</v>
      </c>
      <c r="E2608">
        <v>2015</v>
      </c>
      <c r="F2608" s="2">
        <v>42139</v>
      </c>
      <c r="G2608">
        <v>2</v>
      </c>
      <c r="I2608" t="s">
        <v>861</v>
      </c>
      <c r="J2608" t="s">
        <v>888</v>
      </c>
      <c r="K2608">
        <v>2</v>
      </c>
      <c r="L2608">
        <v>45</v>
      </c>
      <c r="M2608" t="s">
        <v>854</v>
      </c>
      <c r="N2608" t="s">
        <v>891</v>
      </c>
      <c r="O2608">
        <v>3</v>
      </c>
      <c r="P2608">
        <v>38</v>
      </c>
    </row>
    <row r="2609" spans="1:16" x14ac:dyDescent="0.25">
      <c r="A2609" s="2">
        <v>42130</v>
      </c>
      <c r="B2609" t="s">
        <v>886</v>
      </c>
      <c r="C2609">
        <v>3</v>
      </c>
      <c r="D2609" t="s">
        <v>871</v>
      </c>
      <c r="E2609">
        <v>2015</v>
      </c>
      <c r="F2609" s="2">
        <v>42139</v>
      </c>
      <c r="G2609">
        <v>2</v>
      </c>
      <c r="I2609" t="s">
        <v>855</v>
      </c>
      <c r="J2609" t="s">
        <v>872</v>
      </c>
      <c r="K2609">
        <v>2</v>
      </c>
      <c r="L2609">
        <v>45</v>
      </c>
      <c r="M2609" t="s">
        <v>854</v>
      </c>
      <c r="N2609" t="s">
        <v>891</v>
      </c>
      <c r="O2609">
        <v>3</v>
      </c>
      <c r="P2609">
        <v>37</v>
      </c>
    </row>
    <row r="2610" spans="1:16" x14ac:dyDescent="0.25">
      <c r="A2610" s="2">
        <v>42130</v>
      </c>
      <c r="B2610" t="s">
        <v>886</v>
      </c>
      <c r="C2610">
        <v>3</v>
      </c>
      <c r="D2610" t="s">
        <v>871</v>
      </c>
      <c r="E2610">
        <v>2015</v>
      </c>
      <c r="F2610" s="2">
        <v>42139</v>
      </c>
      <c r="G2610">
        <v>2</v>
      </c>
      <c r="I2610" t="s">
        <v>855</v>
      </c>
      <c r="J2610" t="s">
        <v>872</v>
      </c>
      <c r="K2610">
        <v>2</v>
      </c>
      <c r="L2610">
        <v>45</v>
      </c>
      <c r="M2610" t="s">
        <v>854</v>
      </c>
      <c r="N2610" t="s">
        <v>887</v>
      </c>
      <c r="O2610">
        <v>3</v>
      </c>
      <c r="P2610">
        <v>51</v>
      </c>
    </row>
    <row r="2611" spans="1:16" x14ac:dyDescent="0.25">
      <c r="A2611" s="2">
        <v>42130</v>
      </c>
      <c r="B2611" t="s">
        <v>886</v>
      </c>
      <c r="C2611">
        <v>3</v>
      </c>
      <c r="D2611" t="s">
        <v>871</v>
      </c>
      <c r="E2611">
        <v>2015</v>
      </c>
      <c r="F2611" s="2">
        <v>42139</v>
      </c>
      <c r="G2611">
        <v>2</v>
      </c>
      <c r="I2611" t="s">
        <v>861</v>
      </c>
      <c r="J2611" t="s">
        <v>888</v>
      </c>
      <c r="K2611">
        <v>2</v>
      </c>
      <c r="L2611">
        <v>45</v>
      </c>
      <c r="M2611" t="s">
        <v>854</v>
      </c>
      <c r="N2611" t="s">
        <v>889</v>
      </c>
      <c r="O2611">
        <v>3</v>
      </c>
      <c r="P2611">
        <v>26</v>
      </c>
    </row>
    <row r="2612" spans="1:16" x14ac:dyDescent="0.25">
      <c r="A2612" s="2">
        <v>42115</v>
      </c>
      <c r="B2612" t="s">
        <v>886</v>
      </c>
      <c r="C2612">
        <v>3</v>
      </c>
      <c r="D2612" t="s">
        <v>871</v>
      </c>
      <c r="E2612">
        <v>2015</v>
      </c>
      <c r="F2612" s="2">
        <v>42120</v>
      </c>
      <c r="G2612">
        <v>2</v>
      </c>
      <c r="I2612" t="s">
        <v>855</v>
      </c>
      <c r="J2612" t="s">
        <v>872</v>
      </c>
      <c r="K2612">
        <v>1</v>
      </c>
      <c r="L2612">
        <v>45</v>
      </c>
      <c r="M2612" t="s">
        <v>854</v>
      </c>
      <c r="N2612" t="s">
        <v>891</v>
      </c>
      <c r="O2612">
        <v>3</v>
      </c>
      <c r="P2612">
        <v>44</v>
      </c>
    </row>
    <row r="2613" spans="1:16" x14ac:dyDescent="0.25">
      <c r="A2613" s="2">
        <v>42115</v>
      </c>
      <c r="B2613" t="s">
        <v>886</v>
      </c>
      <c r="C2613">
        <v>3</v>
      </c>
      <c r="D2613" t="s">
        <v>871</v>
      </c>
      <c r="E2613">
        <v>2015</v>
      </c>
      <c r="F2613" s="2">
        <v>42120</v>
      </c>
      <c r="G2613">
        <v>2</v>
      </c>
      <c r="I2613" t="s">
        <v>855</v>
      </c>
      <c r="J2613" t="s">
        <v>872</v>
      </c>
      <c r="K2613">
        <v>1</v>
      </c>
      <c r="L2613">
        <v>45</v>
      </c>
      <c r="M2613" t="s">
        <v>854</v>
      </c>
      <c r="N2613" t="s">
        <v>889</v>
      </c>
      <c r="O2613">
        <v>3</v>
      </c>
      <c r="P2613">
        <v>37</v>
      </c>
    </row>
    <row r="2614" spans="1:16" x14ac:dyDescent="0.25">
      <c r="A2614" s="2">
        <v>42115</v>
      </c>
      <c r="B2614" t="s">
        <v>886</v>
      </c>
      <c r="C2614">
        <v>3</v>
      </c>
      <c r="D2614" t="s">
        <v>871</v>
      </c>
      <c r="E2614">
        <v>2015</v>
      </c>
      <c r="F2614" s="2">
        <v>42120</v>
      </c>
      <c r="G2614">
        <v>2</v>
      </c>
      <c r="I2614" t="s">
        <v>855</v>
      </c>
      <c r="J2614" t="s">
        <v>872</v>
      </c>
      <c r="K2614">
        <v>1</v>
      </c>
      <c r="L2614">
        <v>45</v>
      </c>
      <c r="M2614" t="s">
        <v>854</v>
      </c>
      <c r="N2614" t="s">
        <v>887</v>
      </c>
      <c r="O2614">
        <v>3</v>
      </c>
      <c r="P2614">
        <v>51</v>
      </c>
    </row>
    <row r="2615" spans="1:16" x14ac:dyDescent="0.25">
      <c r="A2615" s="2">
        <v>42115</v>
      </c>
      <c r="B2615" t="s">
        <v>886</v>
      </c>
      <c r="C2615">
        <v>3</v>
      </c>
      <c r="D2615" t="s">
        <v>871</v>
      </c>
      <c r="E2615">
        <v>2015</v>
      </c>
      <c r="F2615" s="2">
        <v>42120</v>
      </c>
      <c r="G2615">
        <v>2</v>
      </c>
      <c r="I2615" t="s">
        <v>861</v>
      </c>
      <c r="J2615" t="s">
        <v>888</v>
      </c>
      <c r="K2615">
        <v>1</v>
      </c>
      <c r="L2615">
        <v>45</v>
      </c>
      <c r="M2615" t="s">
        <v>854</v>
      </c>
      <c r="N2615" t="s">
        <v>891</v>
      </c>
      <c r="O2615">
        <v>3</v>
      </c>
      <c r="P2615">
        <v>51</v>
      </c>
    </row>
    <row r="2616" spans="1:16" x14ac:dyDescent="0.25">
      <c r="A2616" s="2">
        <v>42115</v>
      </c>
      <c r="B2616" t="s">
        <v>886</v>
      </c>
      <c r="C2616">
        <v>3</v>
      </c>
      <c r="D2616" t="s">
        <v>871</v>
      </c>
      <c r="E2616">
        <v>2015</v>
      </c>
      <c r="F2616" s="2">
        <v>42120</v>
      </c>
      <c r="G2616">
        <v>2</v>
      </c>
      <c r="I2616" t="s">
        <v>861</v>
      </c>
      <c r="J2616" t="s">
        <v>888</v>
      </c>
      <c r="K2616">
        <v>1</v>
      </c>
      <c r="L2616">
        <v>45</v>
      </c>
      <c r="M2616" t="s">
        <v>854</v>
      </c>
      <c r="N2616" t="s">
        <v>887</v>
      </c>
      <c r="O2616">
        <v>3</v>
      </c>
      <c r="P2616">
        <v>36</v>
      </c>
    </row>
    <row r="2617" spans="1:16" x14ac:dyDescent="0.25">
      <c r="A2617" s="2">
        <v>42115</v>
      </c>
      <c r="B2617" t="s">
        <v>886</v>
      </c>
      <c r="C2617">
        <v>3</v>
      </c>
      <c r="D2617" t="s">
        <v>871</v>
      </c>
      <c r="E2617">
        <v>2015</v>
      </c>
      <c r="F2617" s="2">
        <v>42120</v>
      </c>
      <c r="G2617">
        <v>2</v>
      </c>
      <c r="I2617" t="s">
        <v>861</v>
      </c>
      <c r="J2617" t="s">
        <v>888</v>
      </c>
      <c r="K2617">
        <v>1</v>
      </c>
      <c r="L2617">
        <v>45</v>
      </c>
      <c r="M2617" t="s">
        <v>854</v>
      </c>
      <c r="N2617" t="s">
        <v>890</v>
      </c>
      <c r="O2617">
        <v>3</v>
      </c>
      <c r="P2617">
        <v>41</v>
      </c>
    </row>
    <row r="2618" spans="1:16" x14ac:dyDescent="0.25">
      <c r="A2618" s="2">
        <v>42115</v>
      </c>
      <c r="B2618" t="s">
        <v>886</v>
      </c>
      <c r="C2618">
        <v>3</v>
      </c>
      <c r="D2618" t="s">
        <v>871</v>
      </c>
      <c r="E2618">
        <v>2015</v>
      </c>
      <c r="F2618" s="2">
        <v>42120</v>
      </c>
      <c r="G2618">
        <v>2</v>
      </c>
      <c r="I2618" t="s">
        <v>861</v>
      </c>
      <c r="J2618" t="s">
        <v>888</v>
      </c>
      <c r="K2618">
        <v>1</v>
      </c>
      <c r="L2618">
        <v>45</v>
      </c>
      <c r="M2618" t="s">
        <v>854</v>
      </c>
      <c r="N2618" t="s">
        <v>889</v>
      </c>
      <c r="O2618">
        <v>3</v>
      </c>
      <c r="P2618">
        <v>32</v>
      </c>
    </row>
    <row r="2619" spans="1:16" x14ac:dyDescent="0.25">
      <c r="A2619" s="2">
        <v>42115</v>
      </c>
      <c r="B2619" t="s">
        <v>886</v>
      </c>
      <c r="C2619">
        <v>3</v>
      </c>
      <c r="D2619" t="s">
        <v>871</v>
      </c>
      <c r="E2619">
        <v>2015</v>
      </c>
      <c r="F2619" s="2">
        <v>42120</v>
      </c>
      <c r="G2619">
        <v>2</v>
      </c>
      <c r="I2619" t="s">
        <v>855</v>
      </c>
      <c r="J2619" t="s">
        <v>872</v>
      </c>
      <c r="K2619">
        <v>1</v>
      </c>
      <c r="L2619">
        <v>45</v>
      </c>
      <c r="M2619" t="s">
        <v>854</v>
      </c>
      <c r="N2619" t="s">
        <v>890</v>
      </c>
      <c r="O2619">
        <v>3</v>
      </c>
      <c r="P2619">
        <v>52</v>
      </c>
    </row>
    <row r="2620" spans="1:16" x14ac:dyDescent="0.25">
      <c r="A2620" s="2">
        <v>42115</v>
      </c>
      <c r="B2620" t="s">
        <v>886</v>
      </c>
      <c r="C2620">
        <v>3</v>
      </c>
      <c r="D2620" t="s">
        <v>871</v>
      </c>
      <c r="E2620">
        <v>2015</v>
      </c>
      <c r="F2620" s="2">
        <v>42120</v>
      </c>
      <c r="G2620">
        <v>3</v>
      </c>
      <c r="I2620" t="s">
        <v>855</v>
      </c>
      <c r="J2620" t="s">
        <v>872</v>
      </c>
      <c r="K2620">
        <v>1</v>
      </c>
      <c r="L2620">
        <v>45</v>
      </c>
      <c r="M2620" t="s">
        <v>854</v>
      </c>
      <c r="N2620" t="s">
        <v>887</v>
      </c>
      <c r="O2620">
        <v>3</v>
      </c>
      <c r="P2620">
        <v>41</v>
      </c>
    </row>
    <row r="2621" spans="1:16" x14ac:dyDescent="0.25">
      <c r="A2621" s="2">
        <v>42115</v>
      </c>
      <c r="B2621" t="s">
        <v>886</v>
      </c>
      <c r="C2621">
        <v>3</v>
      </c>
      <c r="D2621" t="s">
        <v>871</v>
      </c>
      <c r="E2621">
        <v>2015</v>
      </c>
      <c r="F2621" s="2">
        <v>42120</v>
      </c>
      <c r="G2621">
        <v>3</v>
      </c>
      <c r="I2621" t="s">
        <v>861</v>
      </c>
      <c r="J2621" t="s">
        <v>888</v>
      </c>
      <c r="K2621">
        <v>1</v>
      </c>
      <c r="L2621">
        <v>45</v>
      </c>
      <c r="M2621" t="s">
        <v>854</v>
      </c>
      <c r="N2621" t="s">
        <v>891</v>
      </c>
      <c r="O2621">
        <v>3</v>
      </c>
      <c r="P2621">
        <v>25</v>
      </c>
    </row>
    <row r="2622" spans="1:16" x14ac:dyDescent="0.25">
      <c r="A2622" s="2">
        <v>42115</v>
      </c>
      <c r="B2622" t="s">
        <v>886</v>
      </c>
      <c r="C2622">
        <v>3</v>
      </c>
      <c r="D2622" t="s">
        <v>871</v>
      </c>
      <c r="E2622">
        <v>2015</v>
      </c>
      <c r="F2622" s="2">
        <v>42120</v>
      </c>
      <c r="G2622">
        <v>3</v>
      </c>
      <c r="I2622" t="s">
        <v>861</v>
      </c>
      <c r="J2622" t="s">
        <v>888</v>
      </c>
      <c r="K2622">
        <v>1</v>
      </c>
      <c r="L2622">
        <v>45</v>
      </c>
      <c r="M2622" t="s">
        <v>854</v>
      </c>
      <c r="N2622" t="s">
        <v>889</v>
      </c>
      <c r="O2622">
        <v>3</v>
      </c>
      <c r="P2622">
        <v>43</v>
      </c>
    </row>
    <row r="2623" spans="1:16" x14ac:dyDescent="0.25">
      <c r="A2623" s="2">
        <v>42115</v>
      </c>
      <c r="B2623" t="s">
        <v>886</v>
      </c>
      <c r="C2623">
        <v>3</v>
      </c>
      <c r="D2623" t="s">
        <v>871</v>
      </c>
      <c r="E2623">
        <v>2015</v>
      </c>
      <c r="F2623" s="2">
        <v>42120</v>
      </c>
      <c r="G2623">
        <v>3</v>
      </c>
      <c r="I2623" t="s">
        <v>855</v>
      </c>
      <c r="J2623" t="s">
        <v>872</v>
      </c>
      <c r="K2623">
        <v>1</v>
      </c>
      <c r="L2623">
        <v>45</v>
      </c>
      <c r="M2623" t="s">
        <v>854</v>
      </c>
      <c r="N2623" t="s">
        <v>889</v>
      </c>
      <c r="O2623">
        <v>3</v>
      </c>
      <c r="P2623">
        <v>36</v>
      </c>
    </row>
    <row r="2624" spans="1:16" x14ac:dyDescent="0.25">
      <c r="A2624" s="2">
        <v>42115</v>
      </c>
      <c r="B2624" t="s">
        <v>886</v>
      </c>
      <c r="C2624">
        <v>3</v>
      </c>
      <c r="D2624" t="s">
        <v>871</v>
      </c>
      <c r="E2624">
        <v>2015</v>
      </c>
      <c r="F2624" s="2">
        <v>42120</v>
      </c>
      <c r="G2624">
        <v>3</v>
      </c>
      <c r="I2624" t="s">
        <v>861</v>
      </c>
      <c r="J2624" t="s">
        <v>888</v>
      </c>
      <c r="K2624">
        <v>1</v>
      </c>
      <c r="L2624">
        <v>45</v>
      </c>
      <c r="M2624" t="s">
        <v>854</v>
      </c>
      <c r="N2624" t="s">
        <v>887</v>
      </c>
      <c r="O2624">
        <v>3</v>
      </c>
      <c r="P2624">
        <v>39</v>
      </c>
    </row>
    <row r="2625" spans="1:16" x14ac:dyDescent="0.25">
      <c r="A2625" s="2">
        <v>42115</v>
      </c>
      <c r="B2625" t="s">
        <v>886</v>
      </c>
      <c r="C2625">
        <v>3</v>
      </c>
      <c r="D2625" t="s">
        <v>871</v>
      </c>
      <c r="E2625">
        <v>2015</v>
      </c>
      <c r="F2625" s="2">
        <v>42120</v>
      </c>
      <c r="G2625">
        <v>3</v>
      </c>
      <c r="I2625" t="s">
        <v>855</v>
      </c>
      <c r="J2625" t="s">
        <v>872</v>
      </c>
      <c r="K2625">
        <v>1</v>
      </c>
      <c r="L2625">
        <v>45</v>
      </c>
      <c r="M2625" t="s">
        <v>854</v>
      </c>
      <c r="N2625" t="s">
        <v>890</v>
      </c>
      <c r="O2625">
        <v>3</v>
      </c>
      <c r="P2625">
        <v>53</v>
      </c>
    </row>
    <row r="2626" spans="1:16" x14ac:dyDescent="0.25">
      <c r="A2626" s="2">
        <v>42115</v>
      </c>
      <c r="B2626" t="s">
        <v>886</v>
      </c>
      <c r="C2626">
        <v>3</v>
      </c>
      <c r="D2626" t="s">
        <v>871</v>
      </c>
      <c r="E2626">
        <v>2015</v>
      </c>
      <c r="F2626" s="2">
        <v>42120</v>
      </c>
      <c r="G2626">
        <v>3</v>
      </c>
      <c r="I2626" t="s">
        <v>855</v>
      </c>
      <c r="J2626" t="s">
        <v>872</v>
      </c>
      <c r="K2626">
        <v>1</v>
      </c>
      <c r="L2626">
        <v>45</v>
      </c>
      <c r="M2626" t="s">
        <v>854</v>
      </c>
      <c r="N2626" t="s">
        <v>891</v>
      </c>
      <c r="O2626">
        <v>3</v>
      </c>
      <c r="P2626">
        <v>37</v>
      </c>
    </row>
    <row r="2627" spans="1:16" x14ac:dyDescent="0.25">
      <c r="A2627" s="2">
        <v>42115</v>
      </c>
      <c r="B2627" t="s">
        <v>886</v>
      </c>
      <c r="C2627">
        <v>3</v>
      </c>
      <c r="D2627" t="s">
        <v>871</v>
      </c>
      <c r="E2627">
        <v>2015</v>
      </c>
      <c r="F2627" s="2">
        <v>42120</v>
      </c>
      <c r="G2627">
        <v>3</v>
      </c>
      <c r="I2627" t="s">
        <v>861</v>
      </c>
      <c r="J2627" t="s">
        <v>888</v>
      </c>
      <c r="K2627">
        <v>1</v>
      </c>
      <c r="L2627">
        <v>45</v>
      </c>
      <c r="M2627" t="s">
        <v>854</v>
      </c>
      <c r="N2627" t="s">
        <v>890</v>
      </c>
      <c r="O2627">
        <v>3</v>
      </c>
      <c r="P2627">
        <v>46</v>
      </c>
    </row>
    <row r="2628" spans="1:16" x14ac:dyDescent="0.25">
      <c r="A2628" s="2">
        <v>42130</v>
      </c>
      <c r="B2628" t="s">
        <v>886</v>
      </c>
      <c r="C2628">
        <v>3</v>
      </c>
      <c r="D2628" t="s">
        <v>871</v>
      </c>
      <c r="E2628">
        <v>2015</v>
      </c>
      <c r="F2628" s="2">
        <v>42139</v>
      </c>
      <c r="G2628">
        <v>3</v>
      </c>
      <c r="I2628" t="s">
        <v>855</v>
      </c>
      <c r="J2628" t="s">
        <v>872</v>
      </c>
      <c r="K2628">
        <v>2</v>
      </c>
      <c r="L2628">
        <v>45</v>
      </c>
      <c r="M2628" t="s">
        <v>854</v>
      </c>
      <c r="N2628" t="s">
        <v>889</v>
      </c>
      <c r="O2628">
        <v>3</v>
      </c>
      <c r="P2628">
        <v>43</v>
      </c>
    </row>
    <row r="2629" spans="1:16" x14ac:dyDescent="0.25">
      <c r="A2629" s="2">
        <v>42130</v>
      </c>
      <c r="B2629" t="s">
        <v>886</v>
      </c>
      <c r="C2629">
        <v>3</v>
      </c>
      <c r="D2629" t="s">
        <v>871</v>
      </c>
      <c r="E2629">
        <v>2015</v>
      </c>
      <c r="F2629" s="2">
        <v>42139</v>
      </c>
      <c r="G2629">
        <v>3</v>
      </c>
      <c r="I2629" t="s">
        <v>855</v>
      </c>
      <c r="J2629" t="s">
        <v>872</v>
      </c>
      <c r="K2629">
        <v>2</v>
      </c>
      <c r="L2629">
        <v>45</v>
      </c>
      <c r="M2629" t="s">
        <v>854</v>
      </c>
      <c r="N2629" t="s">
        <v>891</v>
      </c>
      <c r="O2629">
        <v>3</v>
      </c>
      <c r="P2629">
        <v>42</v>
      </c>
    </row>
    <row r="2630" spans="1:16" x14ac:dyDescent="0.25">
      <c r="A2630" s="2">
        <v>42130</v>
      </c>
      <c r="B2630" t="s">
        <v>886</v>
      </c>
      <c r="C2630">
        <v>3</v>
      </c>
      <c r="D2630" t="s">
        <v>871</v>
      </c>
      <c r="E2630">
        <v>2015</v>
      </c>
      <c r="F2630" s="2">
        <v>42139</v>
      </c>
      <c r="G2630">
        <v>3</v>
      </c>
      <c r="I2630" t="s">
        <v>855</v>
      </c>
      <c r="J2630" t="s">
        <v>872</v>
      </c>
      <c r="K2630">
        <v>2</v>
      </c>
      <c r="L2630">
        <v>45</v>
      </c>
      <c r="M2630" t="s">
        <v>854</v>
      </c>
      <c r="N2630" t="s">
        <v>887</v>
      </c>
      <c r="O2630">
        <v>3</v>
      </c>
      <c r="P2630">
        <v>36</v>
      </c>
    </row>
    <row r="2631" spans="1:16" x14ac:dyDescent="0.25">
      <c r="A2631" s="2">
        <v>42130</v>
      </c>
      <c r="B2631" t="s">
        <v>886</v>
      </c>
      <c r="C2631">
        <v>3</v>
      </c>
      <c r="D2631" t="s">
        <v>871</v>
      </c>
      <c r="E2631">
        <v>2015</v>
      </c>
      <c r="F2631" s="2">
        <v>42139</v>
      </c>
      <c r="G2631">
        <v>3</v>
      </c>
      <c r="I2631" t="s">
        <v>861</v>
      </c>
      <c r="J2631" t="s">
        <v>888</v>
      </c>
      <c r="K2631">
        <v>2</v>
      </c>
      <c r="L2631">
        <v>45</v>
      </c>
      <c r="M2631" t="s">
        <v>854</v>
      </c>
      <c r="N2631" t="s">
        <v>890</v>
      </c>
      <c r="O2631">
        <v>3</v>
      </c>
      <c r="P2631">
        <v>41</v>
      </c>
    </row>
    <row r="2632" spans="1:16" x14ac:dyDescent="0.25">
      <c r="A2632" s="2">
        <v>42130</v>
      </c>
      <c r="B2632" t="s">
        <v>886</v>
      </c>
      <c r="C2632">
        <v>3</v>
      </c>
      <c r="D2632" t="s">
        <v>871</v>
      </c>
      <c r="E2632">
        <v>2015</v>
      </c>
      <c r="F2632" s="2">
        <v>42139</v>
      </c>
      <c r="G2632">
        <v>3</v>
      </c>
      <c r="I2632" t="s">
        <v>855</v>
      </c>
      <c r="J2632" t="s">
        <v>872</v>
      </c>
      <c r="K2632">
        <v>2</v>
      </c>
      <c r="L2632">
        <v>45</v>
      </c>
      <c r="M2632" t="s">
        <v>854</v>
      </c>
      <c r="N2632" t="s">
        <v>890</v>
      </c>
      <c r="O2632">
        <v>3</v>
      </c>
      <c r="P2632">
        <v>43</v>
      </c>
    </row>
    <row r="2633" spans="1:16" x14ac:dyDescent="0.25">
      <c r="A2633" s="2">
        <v>42130</v>
      </c>
      <c r="B2633" t="s">
        <v>886</v>
      </c>
      <c r="C2633">
        <v>3</v>
      </c>
      <c r="D2633" t="s">
        <v>871</v>
      </c>
      <c r="E2633">
        <v>2015</v>
      </c>
      <c r="F2633" s="2">
        <v>42139</v>
      </c>
      <c r="G2633">
        <v>3</v>
      </c>
      <c r="I2633" t="s">
        <v>861</v>
      </c>
      <c r="J2633" t="s">
        <v>888</v>
      </c>
      <c r="K2633">
        <v>2</v>
      </c>
      <c r="L2633">
        <v>45</v>
      </c>
      <c r="M2633" t="s">
        <v>854</v>
      </c>
      <c r="N2633" t="s">
        <v>889</v>
      </c>
      <c r="O2633">
        <v>3</v>
      </c>
      <c r="P2633">
        <v>52</v>
      </c>
    </row>
    <row r="2634" spans="1:16" x14ac:dyDescent="0.25">
      <c r="A2634" s="2">
        <v>42130</v>
      </c>
      <c r="B2634" t="s">
        <v>886</v>
      </c>
      <c r="C2634">
        <v>3</v>
      </c>
      <c r="D2634" t="s">
        <v>871</v>
      </c>
      <c r="E2634">
        <v>2015</v>
      </c>
      <c r="F2634" s="2">
        <v>42139</v>
      </c>
      <c r="G2634">
        <v>3</v>
      </c>
      <c r="I2634" t="s">
        <v>861</v>
      </c>
      <c r="J2634" t="s">
        <v>888</v>
      </c>
      <c r="K2634">
        <v>2</v>
      </c>
      <c r="L2634">
        <v>45</v>
      </c>
      <c r="M2634" t="s">
        <v>854</v>
      </c>
      <c r="N2634" t="s">
        <v>887</v>
      </c>
      <c r="O2634">
        <v>3</v>
      </c>
      <c r="P2634">
        <v>35</v>
      </c>
    </row>
    <row r="2635" spans="1:16" x14ac:dyDescent="0.25">
      <c r="A2635" s="2">
        <v>42130</v>
      </c>
      <c r="B2635" t="s">
        <v>886</v>
      </c>
      <c r="C2635">
        <v>3</v>
      </c>
      <c r="D2635" t="s">
        <v>871</v>
      </c>
      <c r="E2635">
        <v>2015</v>
      </c>
      <c r="F2635" s="2">
        <v>42139</v>
      </c>
      <c r="G2635">
        <v>3</v>
      </c>
      <c r="I2635" t="s">
        <v>861</v>
      </c>
      <c r="J2635" t="s">
        <v>888</v>
      </c>
      <c r="K2635">
        <v>2</v>
      </c>
      <c r="L2635">
        <v>45</v>
      </c>
      <c r="M2635" t="s">
        <v>854</v>
      </c>
      <c r="N2635" t="s">
        <v>891</v>
      </c>
      <c r="O2635">
        <v>3</v>
      </c>
      <c r="P2635">
        <v>32</v>
      </c>
    </row>
    <row r="2636" spans="1:16" x14ac:dyDescent="0.25">
      <c r="A2636" s="2">
        <v>42115</v>
      </c>
      <c r="B2636" t="s">
        <v>886</v>
      </c>
      <c r="C2636">
        <v>3</v>
      </c>
      <c r="D2636" t="s">
        <v>871</v>
      </c>
      <c r="E2636">
        <v>2015</v>
      </c>
      <c r="F2636" s="2">
        <v>42120</v>
      </c>
      <c r="G2636">
        <v>4</v>
      </c>
      <c r="I2636" t="s">
        <v>855</v>
      </c>
      <c r="J2636" t="s">
        <v>872</v>
      </c>
      <c r="K2636">
        <v>1</v>
      </c>
      <c r="L2636">
        <v>45</v>
      </c>
      <c r="M2636" t="s">
        <v>854</v>
      </c>
      <c r="N2636" t="s">
        <v>889</v>
      </c>
      <c r="O2636">
        <v>3</v>
      </c>
      <c r="P2636">
        <v>30</v>
      </c>
    </row>
    <row r="2637" spans="1:16" x14ac:dyDescent="0.25">
      <c r="A2637" s="2">
        <v>42115</v>
      </c>
      <c r="B2637" t="s">
        <v>886</v>
      </c>
      <c r="C2637">
        <v>3</v>
      </c>
      <c r="D2637" t="s">
        <v>871</v>
      </c>
      <c r="E2637">
        <v>2015</v>
      </c>
      <c r="F2637" s="2">
        <v>42120</v>
      </c>
      <c r="G2637">
        <v>4</v>
      </c>
      <c r="I2637" t="s">
        <v>855</v>
      </c>
      <c r="J2637" t="s">
        <v>872</v>
      </c>
      <c r="K2637">
        <v>1</v>
      </c>
      <c r="L2637">
        <v>45</v>
      </c>
      <c r="M2637" t="s">
        <v>854</v>
      </c>
      <c r="N2637" t="s">
        <v>891</v>
      </c>
      <c r="O2637">
        <v>3</v>
      </c>
      <c r="P2637">
        <v>41</v>
      </c>
    </row>
    <row r="2638" spans="1:16" x14ac:dyDescent="0.25">
      <c r="A2638" s="2">
        <v>42115</v>
      </c>
      <c r="B2638" t="s">
        <v>886</v>
      </c>
      <c r="C2638">
        <v>3</v>
      </c>
      <c r="D2638" t="s">
        <v>871</v>
      </c>
      <c r="E2638">
        <v>2015</v>
      </c>
      <c r="F2638" s="2">
        <v>42120</v>
      </c>
      <c r="G2638">
        <v>4</v>
      </c>
      <c r="I2638" t="s">
        <v>855</v>
      </c>
      <c r="J2638" t="s">
        <v>872</v>
      </c>
      <c r="K2638">
        <v>1</v>
      </c>
      <c r="L2638">
        <v>45</v>
      </c>
      <c r="M2638" t="s">
        <v>854</v>
      </c>
      <c r="N2638" t="s">
        <v>887</v>
      </c>
      <c r="O2638">
        <v>3</v>
      </c>
      <c r="P2638">
        <v>59</v>
      </c>
    </row>
    <row r="2639" spans="1:16" x14ac:dyDescent="0.25">
      <c r="A2639" s="2">
        <v>42115</v>
      </c>
      <c r="B2639" t="s">
        <v>886</v>
      </c>
      <c r="C2639">
        <v>3</v>
      </c>
      <c r="D2639" t="s">
        <v>871</v>
      </c>
      <c r="E2639">
        <v>2015</v>
      </c>
      <c r="F2639" s="2">
        <v>42120</v>
      </c>
      <c r="G2639">
        <v>4</v>
      </c>
      <c r="I2639" t="s">
        <v>861</v>
      </c>
      <c r="J2639" t="s">
        <v>888</v>
      </c>
      <c r="K2639">
        <v>1</v>
      </c>
      <c r="L2639">
        <v>45</v>
      </c>
      <c r="M2639" t="s">
        <v>854</v>
      </c>
      <c r="N2639" t="s">
        <v>890</v>
      </c>
      <c r="O2639">
        <v>3</v>
      </c>
      <c r="P2639">
        <v>44</v>
      </c>
    </row>
    <row r="2640" spans="1:16" x14ac:dyDescent="0.25">
      <c r="A2640" s="2">
        <v>42115</v>
      </c>
      <c r="B2640" t="s">
        <v>886</v>
      </c>
      <c r="C2640">
        <v>3</v>
      </c>
      <c r="D2640" t="s">
        <v>871</v>
      </c>
      <c r="E2640">
        <v>2015</v>
      </c>
      <c r="F2640" s="2">
        <v>42120</v>
      </c>
      <c r="G2640">
        <v>4</v>
      </c>
      <c r="I2640" t="s">
        <v>855</v>
      </c>
      <c r="J2640" t="s">
        <v>872</v>
      </c>
      <c r="K2640">
        <v>1</v>
      </c>
      <c r="L2640">
        <v>45</v>
      </c>
      <c r="M2640" t="s">
        <v>854</v>
      </c>
      <c r="N2640" t="s">
        <v>890</v>
      </c>
      <c r="O2640">
        <v>3</v>
      </c>
      <c r="P2640">
        <v>66</v>
      </c>
    </row>
    <row r="2641" spans="1:16" x14ac:dyDescent="0.25">
      <c r="A2641" s="2">
        <v>42115</v>
      </c>
      <c r="B2641" t="s">
        <v>886</v>
      </c>
      <c r="C2641">
        <v>3</v>
      </c>
      <c r="D2641" t="s">
        <v>871</v>
      </c>
      <c r="E2641">
        <v>2015</v>
      </c>
      <c r="F2641" s="2">
        <v>42120</v>
      </c>
      <c r="G2641">
        <v>4</v>
      </c>
      <c r="I2641" t="s">
        <v>861</v>
      </c>
      <c r="J2641" t="s">
        <v>888</v>
      </c>
      <c r="K2641">
        <v>1</v>
      </c>
      <c r="L2641">
        <v>45</v>
      </c>
      <c r="M2641" t="s">
        <v>854</v>
      </c>
      <c r="N2641" t="s">
        <v>889</v>
      </c>
      <c r="O2641">
        <v>3</v>
      </c>
      <c r="P2641">
        <v>31</v>
      </c>
    </row>
    <row r="2642" spans="1:16" x14ac:dyDescent="0.25">
      <c r="A2642" s="2">
        <v>42115</v>
      </c>
      <c r="B2642" t="s">
        <v>886</v>
      </c>
      <c r="C2642">
        <v>3</v>
      </c>
      <c r="D2642" t="s">
        <v>871</v>
      </c>
      <c r="E2642">
        <v>2015</v>
      </c>
      <c r="F2642" s="2">
        <v>42120</v>
      </c>
      <c r="G2642">
        <v>4</v>
      </c>
      <c r="I2642" t="s">
        <v>861</v>
      </c>
      <c r="J2642" t="s">
        <v>888</v>
      </c>
      <c r="K2642">
        <v>1</v>
      </c>
      <c r="L2642">
        <v>45</v>
      </c>
      <c r="M2642" t="s">
        <v>854</v>
      </c>
      <c r="N2642" t="s">
        <v>887</v>
      </c>
      <c r="O2642">
        <v>3</v>
      </c>
      <c r="P2642">
        <v>43</v>
      </c>
    </row>
    <row r="2643" spans="1:16" x14ac:dyDescent="0.25">
      <c r="A2643" s="2">
        <v>42115</v>
      </c>
      <c r="B2643" t="s">
        <v>886</v>
      </c>
      <c r="C2643">
        <v>3</v>
      </c>
      <c r="D2643" t="s">
        <v>871</v>
      </c>
      <c r="E2643">
        <v>2015</v>
      </c>
      <c r="F2643" s="2">
        <v>42120</v>
      </c>
      <c r="G2643">
        <v>4</v>
      </c>
      <c r="I2643" t="s">
        <v>861</v>
      </c>
      <c r="J2643" t="s">
        <v>888</v>
      </c>
      <c r="K2643">
        <v>1</v>
      </c>
      <c r="L2643">
        <v>45</v>
      </c>
      <c r="M2643" t="s">
        <v>854</v>
      </c>
      <c r="N2643" t="s">
        <v>891</v>
      </c>
      <c r="O2643">
        <v>3</v>
      </c>
      <c r="P2643">
        <v>36</v>
      </c>
    </row>
    <row r="2644" spans="1:16" x14ac:dyDescent="0.25">
      <c r="A2644" s="2">
        <v>42130</v>
      </c>
      <c r="B2644" t="s">
        <v>886</v>
      </c>
      <c r="C2644">
        <v>3</v>
      </c>
      <c r="D2644" t="s">
        <v>871</v>
      </c>
      <c r="E2644">
        <v>2015</v>
      </c>
      <c r="F2644" s="2">
        <v>42139</v>
      </c>
      <c r="G2644">
        <v>4</v>
      </c>
      <c r="I2644" t="s">
        <v>861</v>
      </c>
      <c r="J2644" t="s">
        <v>888</v>
      </c>
      <c r="K2644">
        <v>2</v>
      </c>
      <c r="L2644">
        <v>45</v>
      </c>
      <c r="M2644" t="s">
        <v>854</v>
      </c>
      <c r="N2644" t="s">
        <v>887</v>
      </c>
      <c r="O2644">
        <v>3</v>
      </c>
      <c r="P2644">
        <v>24</v>
      </c>
    </row>
    <row r="2645" spans="1:16" x14ac:dyDescent="0.25">
      <c r="A2645" s="2">
        <v>42130</v>
      </c>
      <c r="B2645" t="s">
        <v>886</v>
      </c>
      <c r="C2645">
        <v>3</v>
      </c>
      <c r="D2645" t="s">
        <v>871</v>
      </c>
      <c r="E2645">
        <v>2015</v>
      </c>
      <c r="F2645" s="2">
        <v>42139</v>
      </c>
      <c r="G2645">
        <v>4</v>
      </c>
      <c r="I2645" t="s">
        <v>861</v>
      </c>
      <c r="J2645" t="s">
        <v>888</v>
      </c>
      <c r="K2645">
        <v>2</v>
      </c>
      <c r="L2645">
        <v>45</v>
      </c>
      <c r="M2645" t="s">
        <v>854</v>
      </c>
      <c r="N2645" t="s">
        <v>890</v>
      </c>
      <c r="O2645">
        <v>3</v>
      </c>
      <c r="P2645">
        <v>56</v>
      </c>
    </row>
    <row r="2646" spans="1:16" x14ac:dyDescent="0.25">
      <c r="A2646" s="2">
        <v>42130</v>
      </c>
      <c r="B2646" t="s">
        <v>886</v>
      </c>
      <c r="C2646">
        <v>3</v>
      </c>
      <c r="D2646" t="s">
        <v>871</v>
      </c>
      <c r="E2646">
        <v>2015</v>
      </c>
      <c r="F2646" s="2">
        <v>42139</v>
      </c>
      <c r="G2646">
        <v>4</v>
      </c>
      <c r="I2646" t="s">
        <v>861</v>
      </c>
      <c r="J2646" t="s">
        <v>888</v>
      </c>
      <c r="K2646">
        <v>2</v>
      </c>
      <c r="L2646">
        <v>45</v>
      </c>
      <c r="M2646" t="s">
        <v>854</v>
      </c>
      <c r="N2646" t="s">
        <v>891</v>
      </c>
      <c r="O2646">
        <v>3</v>
      </c>
      <c r="P2646">
        <v>33</v>
      </c>
    </row>
    <row r="2647" spans="1:16" x14ac:dyDescent="0.25">
      <c r="A2647" s="2">
        <v>42130</v>
      </c>
      <c r="B2647" t="s">
        <v>886</v>
      </c>
      <c r="C2647">
        <v>3</v>
      </c>
      <c r="D2647" t="s">
        <v>871</v>
      </c>
      <c r="E2647">
        <v>2015</v>
      </c>
      <c r="F2647" s="2">
        <v>42139</v>
      </c>
      <c r="G2647">
        <v>4</v>
      </c>
      <c r="I2647" t="s">
        <v>855</v>
      </c>
      <c r="J2647" t="s">
        <v>872</v>
      </c>
      <c r="K2647">
        <v>2</v>
      </c>
      <c r="L2647">
        <v>45</v>
      </c>
      <c r="M2647" t="s">
        <v>854</v>
      </c>
      <c r="N2647" t="s">
        <v>890</v>
      </c>
      <c r="O2647">
        <v>3</v>
      </c>
      <c r="P2647">
        <v>37</v>
      </c>
    </row>
    <row r="2648" spans="1:16" x14ac:dyDescent="0.25">
      <c r="A2648" s="2">
        <v>42130</v>
      </c>
      <c r="B2648" t="s">
        <v>886</v>
      </c>
      <c r="C2648">
        <v>3</v>
      </c>
      <c r="D2648" t="s">
        <v>871</v>
      </c>
      <c r="E2648">
        <v>2015</v>
      </c>
      <c r="F2648" s="2">
        <v>42139</v>
      </c>
      <c r="G2648">
        <v>4</v>
      </c>
      <c r="I2648" t="s">
        <v>855</v>
      </c>
      <c r="J2648" t="s">
        <v>872</v>
      </c>
      <c r="K2648">
        <v>2</v>
      </c>
      <c r="L2648">
        <v>45</v>
      </c>
      <c r="M2648" t="s">
        <v>854</v>
      </c>
      <c r="N2648" t="s">
        <v>889</v>
      </c>
      <c r="O2648">
        <v>3</v>
      </c>
      <c r="P2648">
        <v>28</v>
      </c>
    </row>
    <row r="2649" spans="1:16" x14ac:dyDescent="0.25">
      <c r="A2649" s="2">
        <v>42130</v>
      </c>
      <c r="B2649" t="s">
        <v>886</v>
      </c>
      <c r="C2649">
        <v>3</v>
      </c>
      <c r="D2649" t="s">
        <v>871</v>
      </c>
      <c r="E2649">
        <v>2015</v>
      </c>
      <c r="F2649" s="2">
        <v>42139</v>
      </c>
      <c r="G2649">
        <v>4</v>
      </c>
      <c r="I2649" t="s">
        <v>855</v>
      </c>
      <c r="J2649" t="s">
        <v>872</v>
      </c>
      <c r="K2649">
        <v>2</v>
      </c>
      <c r="L2649">
        <v>45</v>
      </c>
      <c r="M2649" t="s">
        <v>854</v>
      </c>
      <c r="N2649" t="s">
        <v>887</v>
      </c>
      <c r="O2649">
        <v>3</v>
      </c>
      <c r="P2649">
        <v>34</v>
      </c>
    </row>
    <row r="2650" spans="1:16" x14ac:dyDescent="0.25">
      <c r="A2650" s="2">
        <v>42130</v>
      </c>
      <c r="B2650" t="s">
        <v>886</v>
      </c>
      <c r="C2650">
        <v>3</v>
      </c>
      <c r="D2650" t="s">
        <v>871</v>
      </c>
      <c r="E2650">
        <v>2015</v>
      </c>
      <c r="F2650" s="2">
        <v>42139</v>
      </c>
      <c r="G2650">
        <v>4</v>
      </c>
      <c r="I2650" t="s">
        <v>861</v>
      </c>
      <c r="J2650" t="s">
        <v>888</v>
      </c>
      <c r="K2650">
        <v>2</v>
      </c>
      <c r="L2650">
        <v>45</v>
      </c>
      <c r="M2650" t="s">
        <v>854</v>
      </c>
      <c r="N2650" t="s">
        <v>889</v>
      </c>
      <c r="O2650">
        <v>3</v>
      </c>
      <c r="P2650">
        <v>22</v>
      </c>
    </row>
    <row r="2651" spans="1:16" x14ac:dyDescent="0.25">
      <c r="A2651" s="2">
        <v>42130</v>
      </c>
      <c r="B2651" t="s">
        <v>886</v>
      </c>
      <c r="C2651">
        <v>3</v>
      </c>
      <c r="D2651" t="s">
        <v>871</v>
      </c>
      <c r="E2651">
        <v>2015</v>
      </c>
      <c r="F2651" s="2">
        <v>42139</v>
      </c>
      <c r="G2651">
        <v>4</v>
      </c>
      <c r="I2651" t="s">
        <v>855</v>
      </c>
      <c r="J2651" t="s">
        <v>872</v>
      </c>
      <c r="K2651">
        <v>2</v>
      </c>
      <c r="L2651">
        <v>45</v>
      </c>
      <c r="M2651" t="s">
        <v>854</v>
      </c>
      <c r="N2651" t="s">
        <v>891</v>
      </c>
      <c r="O2651">
        <v>3</v>
      </c>
      <c r="P2651">
        <v>43</v>
      </c>
    </row>
    <row r="2652" spans="1:16" x14ac:dyDescent="0.25">
      <c r="A2652" s="2">
        <v>42130</v>
      </c>
      <c r="B2652" t="s">
        <v>886</v>
      </c>
      <c r="C2652">
        <v>3</v>
      </c>
      <c r="D2652" t="s">
        <v>871</v>
      </c>
      <c r="E2652">
        <v>2015</v>
      </c>
      <c r="F2652" s="2">
        <v>42233</v>
      </c>
      <c r="G2652">
        <v>1</v>
      </c>
      <c r="I2652" t="s">
        <v>855</v>
      </c>
      <c r="J2652" t="s">
        <v>872</v>
      </c>
      <c r="K2652">
        <v>2</v>
      </c>
      <c r="L2652">
        <v>45</v>
      </c>
      <c r="M2652" t="s">
        <v>854</v>
      </c>
      <c r="N2652" t="s">
        <v>887</v>
      </c>
      <c r="O2652">
        <v>6</v>
      </c>
    </row>
    <row r="2653" spans="1:16" x14ac:dyDescent="0.25">
      <c r="A2653" s="2">
        <v>42130</v>
      </c>
      <c r="B2653" t="s">
        <v>886</v>
      </c>
      <c r="C2653">
        <v>3</v>
      </c>
      <c r="D2653" t="s">
        <v>871</v>
      </c>
      <c r="E2653">
        <v>2015</v>
      </c>
      <c r="F2653" s="2">
        <v>42233</v>
      </c>
      <c r="G2653">
        <v>1</v>
      </c>
      <c r="I2653" t="s">
        <v>861</v>
      </c>
      <c r="J2653" t="s">
        <v>888</v>
      </c>
      <c r="K2653">
        <v>2</v>
      </c>
      <c r="L2653">
        <v>45</v>
      </c>
      <c r="M2653" t="s">
        <v>854</v>
      </c>
      <c r="N2653" t="s">
        <v>887</v>
      </c>
      <c r="O2653">
        <v>6</v>
      </c>
    </row>
    <row r="2654" spans="1:16" x14ac:dyDescent="0.25">
      <c r="A2654" s="2">
        <v>42130</v>
      </c>
      <c r="B2654" t="s">
        <v>886</v>
      </c>
      <c r="C2654">
        <v>3</v>
      </c>
      <c r="D2654" t="s">
        <v>871</v>
      </c>
      <c r="E2654">
        <v>2015</v>
      </c>
      <c r="F2654" s="2">
        <v>42233</v>
      </c>
      <c r="G2654">
        <v>1</v>
      </c>
      <c r="I2654" t="s">
        <v>855</v>
      </c>
      <c r="J2654" t="s">
        <v>872</v>
      </c>
      <c r="K2654">
        <v>2</v>
      </c>
      <c r="L2654">
        <v>45</v>
      </c>
      <c r="M2654" t="s">
        <v>854</v>
      </c>
      <c r="N2654" t="s">
        <v>889</v>
      </c>
      <c r="O2654">
        <v>6</v>
      </c>
    </row>
    <row r="2655" spans="1:16" x14ac:dyDescent="0.25">
      <c r="A2655" s="2">
        <v>42130</v>
      </c>
      <c r="B2655" t="s">
        <v>886</v>
      </c>
      <c r="C2655">
        <v>3</v>
      </c>
      <c r="D2655" t="s">
        <v>871</v>
      </c>
      <c r="E2655">
        <v>2015</v>
      </c>
      <c r="F2655" s="2">
        <v>42227</v>
      </c>
      <c r="G2655">
        <v>1</v>
      </c>
      <c r="I2655" t="s">
        <v>855</v>
      </c>
      <c r="J2655" t="s">
        <v>872</v>
      </c>
      <c r="K2655">
        <v>2</v>
      </c>
      <c r="L2655">
        <v>45</v>
      </c>
      <c r="M2655" t="s">
        <v>854</v>
      </c>
      <c r="N2655" t="s">
        <v>890</v>
      </c>
      <c r="O2655">
        <v>6</v>
      </c>
    </row>
    <row r="2656" spans="1:16" x14ac:dyDescent="0.25">
      <c r="A2656" s="2">
        <v>42130</v>
      </c>
      <c r="B2656" t="s">
        <v>886</v>
      </c>
      <c r="C2656">
        <v>3</v>
      </c>
      <c r="D2656" t="s">
        <v>871</v>
      </c>
      <c r="E2656">
        <v>2015</v>
      </c>
      <c r="F2656" s="2">
        <v>42233</v>
      </c>
      <c r="G2656">
        <v>1</v>
      </c>
      <c r="I2656" t="s">
        <v>855</v>
      </c>
      <c r="J2656" t="s">
        <v>872</v>
      </c>
      <c r="K2656">
        <v>2</v>
      </c>
      <c r="L2656">
        <v>45</v>
      </c>
      <c r="M2656" t="s">
        <v>854</v>
      </c>
      <c r="N2656" t="s">
        <v>891</v>
      </c>
      <c r="O2656">
        <v>6</v>
      </c>
    </row>
    <row r="2657" spans="1:15" x14ac:dyDescent="0.25">
      <c r="A2657" s="2">
        <v>42130</v>
      </c>
      <c r="B2657" t="s">
        <v>886</v>
      </c>
      <c r="C2657">
        <v>3</v>
      </c>
      <c r="D2657" t="s">
        <v>871</v>
      </c>
      <c r="E2657">
        <v>2015</v>
      </c>
      <c r="F2657" s="2">
        <v>42233</v>
      </c>
      <c r="G2657">
        <v>1</v>
      </c>
      <c r="I2657" t="s">
        <v>861</v>
      </c>
      <c r="J2657" t="s">
        <v>888</v>
      </c>
      <c r="K2657">
        <v>2</v>
      </c>
      <c r="L2657">
        <v>45</v>
      </c>
      <c r="M2657" t="s">
        <v>854</v>
      </c>
      <c r="N2657" t="s">
        <v>889</v>
      </c>
      <c r="O2657">
        <v>6</v>
      </c>
    </row>
    <row r="2658" spans="1:15" x14ac:dyDescent="0.25">
      <c r="A2658" s="2">
        <v>42130</v>
      </c>
      <c r="B2658" t="s">
        <v>886</v>
      </c>
      <c r="C2658">
        <v>3</v>
      </c>
      <c r="D2658" t="s">
        <v>871</v>
      </c>
      <c r="E2658">
        <v>2015</v>
      </c>
      <c r="F2658" s="2">
        <v>42233</v>
      </c>
      <c r="G2658">
        <v>1</v>
      </c>
      <c r="I2658" t="s">
        <v>861</v>
      </c>
      <c r="J2658" t="s">
        <v>888</v>
      </c>
      <c r="K2658">
        <v>2</v>
      </c>
      <c r="L2658">
        <v>45</v>
      </c>
      <c r="M2658" t="s">
        <v>854</v>
      </c>
      <c r="N2658" t="s">
        <v>891</v>
      </c>
      <c r="O2658">
        <v>6</v>
      </c>
    </row>
    <row r="2659" spans="1:15" x14ac:dyDescent="0.25">
      <c r="A2659" s="2">
        <v>42130</v>
      </c>
      <c r="B2659" t="s">
        <v>886</v>
      </c>
      <c r="C2659">
        <v>3</v>
      </c>
      <c r="D2659" t="s">
        <v>871</v>
      </c>
      <c r="E2659">
        <v>2015</v>
      </c>
      <c r="F2659" s="2">
        <v>42232</v>
      </c>
      <c r="G2659">
        <v>1</v>
      </c>
      <c r="I2659" t="s">
        <v>861</v>
      </c>
      <c r="J2659" t="s">
        <v>888</v>
      </c>
      <c r="K2659">
        <v>2</v>
      </c>
      <c r="L2659">
        <v>45</v>
      </c>
      <c r="M2659" t="s">
        <v>854</v>
      </c>
      <c r="N2659" t="s">
        <v>890</v>
      </c>
      <c r="O2659">
        <v>6</v>
      </c>
    </row>
    <row r="2660" spans="1:15" x14ac:dyDescent="0.25">
      <c r="A2660" s="2">
        <v>42115</v>
      </c>
      <c r="B2660" t="s">
        <v>886</v>
      </c>
      <c r="C2660">
        <v>3</v>
      </c>
      <c r="D2660" t="s">
        <v>871</v>
      </c>
      <c r="E2660">
        <v>2015</v>
      </c>
      <c r="F2660" s="2">
        <v>42219</v>
      </c>
      <c r="G2660">
        <v>1</v>
      </c>
      <c r="I2660" t="s">
        <v>855</v>
      </c>
      <c r="J2660" t="s">
        <v>872</v>
      </c>
      <c r="K2660">
        <v>1</v>
      </c>
      <c r="L2660">
        <v>45</v>
      </c>
      <c r="M2660" t="s">
        <v>854</v>
      </c>
      <c r="N2660" t="s">
        <v>889</v>
      </c>
      <c r="O2660">
        <v>6</v>
      </c>
    </row>
    <row r="2661" spans="1:15" x14ac:dyDescent="0.25">
      <c r="A2661" s="2">
        <v>42115</v>
      </c>
      <c r="B2661" t="s">
        <v>886</v>
      </c>
      <c r="C2661">
        <v>3</v>
      </c>
      <c r="D2661" t="s">
        <v>871</v>
      </c>
      <c r="E2661">
        <v>2015</v>
      </c>
      <c r="F2661" s="2">
        <v>42217</v>
      </c>
      <c r="G2661">
        <v>1</v>
      </c>
      <c r="I2661" t="s">
        <v>861</v>
      </c>
      <c r="J2661" t="s">
        <v>888</v>
      </c>
      <c r="K2661">
        <v>1</v>
      </c>
      <c r="L2661">
        <v>45</v>
      </c>
      <c r="M2661" t="s">
        <v>854</v>
      </c>
      <c r="N2661" t="s">
        <v>889</v>
      </c>
      <c r="O2661">
        <v>6</v>
      </c>
    </row>
    <row r="2662" spans="1:15" x14ac:dyDescent="0.25">
      <c r="A2662" s="2">
        <v>42115</v>
      </c>
      <c r="B2662" t="s">
        <v>886</v>
      </c>
      <c r="C2662">
        <v>3</v>
      </c>
      <c r="D2662" t="s">
        <v>871</v>
      </c>
      <c r="E2662">
        <v>2015</v>
      </c>
      <c r="F2662" s="2">
        <v>42217</v>
      </c>
      <c r="G2662">
        <v>1</v>
      </c>
      <c r="I2662" t="s">
        <v>861</v>
      </c>
      <c r="J2662" t="s">
        <v>888</v>
      </c>
      <c r="K2662">
        <v>1</v>
      </c>
      <c r="L2662">
        <v>45</v>
      </c>
      <c r="M2662" t="s">
        <v>854</v>
      </c>
      <c r="N2662" t="s">
        <v>887</v>
      </c>
      <c r="O2662">
        <v>6</v>
      </c>
    </row>
    <row r="2663" spans="1:15" x14ac:dyDescent="0.25">
      <c r="A2663" s="2">
        <v>42115</v>
      </c>
      <c r="B2663" t="s">
        <v>886</v>
      </c>
      <c r="C2663">
        <v>3</v>
      </c>
      <c r="D2663" t="s">
        <v>871</v>
      </c>
      <c r="E2663">
        <v>2015</v>
      </c>
      <c r="F2663" s="2">
        <v>42217</v>
      </c>
      <c r="G2663">
        <v>1</v>
      </c>
      <c r="I2663" t="s">
        <v>855</v>
      </c>
      <c r="J2663" t="s">
        <v>872</v>
      </c>
      <c r="K2663">
        <v>1</v>
      </c>
      <c r="L2663">
        <v>45</v>
      </c>
      <c r="M2663" t="s">
        <v>854</v>
      </c>
      <c r="N2663" t="s">
        <v>891</v>
      </c>
      <c r="O2663">
        <v>6</v>
      </c>
    </row>
    <row r="2664" spans="1:15" x14ac:dyDescent="0.25">
      <c r="A2664" s="2">
        <v>42115</v>
      </c>
      <c r="B2664" t="s">
        <v>886</v>
      </c>
      <c r="C2664">
        <v>3</v>
      </c>
      <c r="D2664" t="s">
        <v>871</v>
      </c>
      <c r="E2664">
        <v>2015</v>
      </c>
      <c r="F2664" s="2">
        <v>42219</v>
      </c>
      <c r="G2664">
        <v>1</v>
      </c>
      <c r="I2664" t="s">
        <v>861</v>
      </c>
      <c r="J2664" t="s">
        <v>888</v>
      </c>
      <c r="K2664">
        <v>1</v>
      </c>
      <c r="L2664">
        <v>45</v>
      </c>
      <c r="M2664" t="s">
        <v>854</v>
      </c>
      <c r="N2664" t="s">
        <v>890</v>
      </c>
      <c r="O2664">
        <v>6</v>
      </c>
    </row>
    <row r="2665" spans="1:15" x14ac:dyDescent="0.25">
      <c r="A2665" s="2">
        <v>42115</v>
      </c>
      <c r="B2665" t="s">
        <v>886</v>
      </c>
      <c r="C2665">
        <v>3</v>
      </c>
      <c r="D2665" t="s">
        <v>871</v>
      </c>
      <c r="E2665">
        <v>2015</v>
      </c>
      <c r="F2665" s="2">
        <v>42217</v>
      </c>
      <c r="G2665">
        <v>1</v>
      </c>
      <c r="I2665" t="s">
        <v>855</v>
      </c>
      <c r="J2665" t="s">
        <v>872</v>
      </c>
      <c r="K2665">
        <v>1</v>
      </c>
      <c r="L2665">
        <v>45</v>
      </c>
      <c r="M2665" t="s">
        <v>854</v>
      </c>
      <c r="N2665" t="s">
        <v>887</v>
      </c>
      <c r="O2665">
        <v>6</v>
      </c>
    </row>
    <row r="2666" spans="1:15" x14ac:dyDescent="0.25">
      <c r="A2666" s="2">
        <v>42115</v>
      </c>
      <c r="B2666" t="s">
        <v>886</v>
      </c>
      <c r="C2666">
        <v>3</v>
      </c>
      <c r="D2666" t="s">
        <v>871</v>
      </c>
      <c r="E2666">
        <v>2015</v>
      </c>
      <c r="F2666" s="2">
        <v>42219</v>
      </c>
      <c r="G2666">
        <v>1</v>
      </c>
      <c r="I2666" t="s">
        <v>855</v>
      </c>
      <c r="J2666" t="s">
        <v>872</v>
      </c>
      <c r="K2666">
        <v>1</v>
      </c>
      <c r="L2666">
        <v>45</v>
      </c>
      <c r="M2666" t="s">
        <v>854</v>
      </c>
      <c r="N2666" t="s">
        <v>890</v>
      </c>
      <c r="O2666">
        <v>6</v>
      </c>
    </row>
    <row r="2667" spans="1:15" x14ac:dyDescent="0.25">
      <c r="A2667" s="2">
        <v>42115</v>
      </c>
      <c r="B2667" t="s">
        <v>886</v>
      </c>
      <c r="C2667">
        <v>3</v>
      </c>
      <c r="D2667" t="s">
        <v>871</v>
      </c>
      <c r="E2667">
        <v>2015</v>
      </c>
      <c r="F2667" s="2">
        <v>42217</v>
      </c>
      <c r="G2667">
        <v>1</v>
      </c>
      <c r="I2667" t="s">
        <v>861</v>
      </c>
      <c r="J2667" t="s">
        <v>888</v>
      </c>
      <c r="K2667">
        <v>1</v>
      </c>
      <c r="L2667">
        <v>45</v>
      </c>
      <c r="M2667" t="s">
        <v>854</v>
      </c>
      <c r="N2667" t="s">
        <v>891</v>
      </c>
      <c r="O2667">
        <v>6</v>
      </c>
    </row>
    <row r="2668" spans="1:15" x14ac:dyDescent="0.25">
      <c r="A2668" s="2">
        <v>42130</v>
      </c>
      <c r="B2668" t="s">
        <v>886</v>
      </c>
      <c r="C2668">
        <v>3</v>
      </c>
      <c r="D2668" t="s">
        <v>871</v>
      </c>
      <c r="E2668">
        <v>2015</v>
      </c>
      <c r="F2668" s="2">
        <v>42234</v>
      </c>
      <c r="G2668">
        <v>2</v>
      </c>
      <c r="I2668" t="s">
        <v>861</v>
      </c>
      <c r="J2668" t="s">
        <v>888</v>
      </c>
      <c r="K2668">
        <v>2</v>
      </c>
      <c r="L2668">
        <v>45</v>
      </c>
      <c r="M2668" t="s">
        <v>854</v>
      </c>
      <c r="N2668" t="s">
        <v>887</v>
      </c>
      <c r="O2668">
        <v>6</v>
      </c>
    </row>
    <row r="2669" spans="1:15" x14ac:dyDescent="0.25">
      <c r="A2669" s="2">
        <v>42130</v>
      </c>
      <c r="B2669" t="s">
        <v>886</v>
      </c>
      <c r="C2669">
        <v>3</v>
      </c>
      <c r="D2669" t="s">
        <v>871</v>
      </c>
      <c r="E2669">
        <v>2015</v>
      </c>
      <c r="F2669" s="2">
        <v>42233</v>
      </c>
      <c r="G2669">
        <v>2</v>
      </c>
      <c r="I2669" t="s">
        <v>855</v>
      </c>
      <c r="J2669" t="s">
        <v>872</v>
      </c>
      <c r="K2669">
        <v>2</v>
      </c>
      <c r="L2669">
        <v>45</v>
      </c>
      <c r="M2669" t="s">
        <v>854</v>
      </c>
      <c r="N2669" t="s">
        <v>890</v>
      </c>
      <c r="O2669">
        <v>6</v>
      </c>
    </row>
    <row r="2670" spans="1:15" x14ac:dyDescent="0.25">
      <c r="A2670" s="2">
        <v>42130</v>
      </c>
      <c r="B2670" t="s">
        <v>886</v>
      </c>
      <c r="C2670">
        <v>3</v>
      </c>
      <c r="D2670" t="s">
        <v>871</v>
      </c>
      <c r="E2670">
        <v>2015</v>
      </c>
      <c r="F2670" s="2">
        <v>42232</v>
      </c>
      <c r="G2670">
        <v>2</v>
      </c>
      <c r="I2670" t="s">
        <v>861</v>
      </c>
      <c r="J2670" t="s">
        <v>888</v>
      </c>
      <c r="K2670">
        <v>2</v>
      </c>
      <c r="L2670">
        <v>45</v>
      </c>
      <c r="M2670" t="s">
        <v>854</v>
      </c>
      <c r="N2670" t="s">
        <v>890</v>
      </c>
      <c r="O2670">
        <v>6</v>
      </c>
    </row>
    <row r="2671" spans="1:15" x14ac:dyDescent="0.25">
      <c r="A2671" s="2">
        <v>42130</v>
      </c>
      <c r="B2671" t="s">
        <v>886</v>
      </c>
      <c r="C2671">
        <v>3</v>
      </c>
      <c r="D2671" t="s">
        <v>871</v>
      </c>
      <c r="E2671">
        <v>2015</v>
      </c>
      <c r="F2671" s="2">
        <v>42234</v>
      </c>
      <c r="G2671">
        <v>2</v>
      </c>
      <c r="I2671" t="s">
        <v>855</v>
      </c>
      <c r="J2671" t="s">
        <v>872</v>
      </c>
      <c r="K2671">
        <v>2</v>
      </c>
      <c r="L2671">
        <v>45</v>
      </c>
      <c r="M2671" t="s">
        <v>854</v>
      </c>
      <c r="N2671" t="s">
        <v>889</v>
      </c>
      <c r="O2671">
        <v>6</v>
      </c>
    </row>
    <row r="2672" spans="1:15" x14ac:dyDescent="0.25">
      <c r="A2672" s="2">
        <v>42130</v>
      </c>
      <c r="B2672" t="s">
        <v>886</v>
      </c>
      <c r="C2672">
        <v>3</v>
      </c>
      <c r="D2672" t="s">
        <v>871</v>
      </c>
      <c r="E2672">
        <v>2015</v>
      </c>
      <c r="F2672" s="2">
        <v>42234</v>
      </c>
      <c r="G2672">
        <v>2</v>
      </c>
      <c r="I2672" t="s">
        <v>861</v>
      </c>
      <c r="J2672" t="s">
        <v>888</v>
      </c>
      <c r="K2672">
        <v>2</v>
      </c>
      <c r="L2672">
        <v>45</v>
      </c>
      <c r="M2672" t="s">
        <v>854</v>
      </c>
      <c r="N2672" t="s">
        <v>891</v>
      </c>
      <c r="O2672">
        <v>6</v>
      </c>
    </row>
    <row r="2673" spans="1:15" x14ac:dyDescent="0.25">
      <c r="A2673" s="2">
        <v>42130</v>
      </c>
      <c r="B2673" t="s">
        <v>886</v>
      </c>
      <c r="C2673">
        <v>3</v>
      </c>
      <c r="D2673" t="s">
        <v>871</v>
      </c>
      <c r="E2673">
        <v>2015</v>
      </c>
      <c r="F2673" s="2">
        <v>42233</v>
      </c>
      <c r="G2673">
        <v>2</v>
      </c>
      <c r="I2673" t="s">
        <v>855</v>
      </c>
      <c r="J2673" t="s">
        <v>872</v>
      </c>
      <c r="K2673">
        <v>2</v>
      </c>
      <c r="L2673">
        <v>45</v>
      </c>
      <c r="M2673" t="s">
        <v>854</v>
      </c>
      <c r="N2673" t="s">
        <v>891</v>
      </c>
      <c r="O2673">
        <v>6</v>
      </c>
    </row>
    <row r="2674" spans="1:15" x14ac:dyDescent="0.25">
      <c r="A2674" s="2">
        <v>42130</v>
      </c>
      <c r="B2674" t="s">
        <v>886</v>
      </c>
      <c r="C2674">
        <v>3</v>
      </c>
      <c r="D2674" t="s">
        <v>871</v>
      </c>
      <c r="E2674">
        <v>2015</v>
      </c>
      <c r="F2674" s="2">
        <v>42234</v>
      </c>
      <c r="G2674">
        <v>2</v>
      </c>
      <c r="I2674" t="s">
        <v>855</v>
      </c>
      <c r="J2674" t="s">
        <v>872</v>
      </c>
      <c r="K2674">
        <v>2</v>
      </c>
      <c r="L2674">
        <v>45</v>
      </c>
      <c r="M2674" t="s">
        <v>854</v>
      </c>
      <c r="N2674" t="s">
        <v>887</v>
      </c>
      <c r="O2674">
        <v>6</v>
      </c>
    </row>
    <row r="2675" spans="1:15" x14ac:dyDescent="0.25">
      <c r="A2675" s="2">
        <v>42130</v>
      </c>
      <c r="B2675" t="s">
        <v>886</v>
      </c>
      <c r="C2675">
        <v>3</v>
      </c>
      <c r="D2675" t="s">
        <v>871</v>
      </c>
      <c r="E2675">
        <v>2015</v>
      </c>
      <c r="F2675" s="2">
        <v>42235</v>
      </c>
      <c r="G2675">
        <v>2</v>
      </c>
      <c r="I2675" t="s">
        <v>861</v>
      </c>
      <c r="J2675" t="s">
        <v>888</v>
      </c>
      <c r="K2675">
        <v>2</v>
      </c>
      <c r="L2675">
        <v>45</v>
      </c>
      <c r="M2675" t="s">
        <v>854</v>
      </c>
      <c r="N2675" t="s">
        <v>889</v>
      </c>
      <c r="O2675">
        <v>6</v>
      </c>
    </row>
    <row r="2676" spans="1:15" x14ac:dyDescent="0.25">
      <c r="A2676" s="2">
        <v>42115</v>
      </c>
      <c r="B2676" t="s">
        <v>886</v>
      </c>
      <c r="C2676">
        <v>3</v>
      </c>
      <c r="D2676" t="s">
        <v>871</v>
      </c>
      <c r="E2676">
        <v>2015</v>
      </c>
      <c r="F2676" s="2">
        <v>42219</v>
      </c>
      <c r="G2676">
        <v>2</v>
      </c>
      <c r="I2676" t="s">
        <v>855</v>
      </c>
      <c r="J2676" t="s">
        <v>872</v>
      </c>
      <c r="K2676">
        <v>1</v>
      </c>
      <c r="L2676">
        <v>45</v>
      </c>
      <c r="M2676" t="s">
        <v>854</v>
      </c>
      <c r="N2676" t="s">
        <v>891</v>
      </c>
      <c r="O2676">
        <v>6</v>
      </c>
    </row>
    <row r="2677" spans="1:15" x14ac:dyDescent="0.25">
      <c r="A2677" s="2">
        <v>42115</v>
      </c>
      <c r="B2677" t="s">
        <v>886</v>
      </c>
      <c r="C2677">
        <v>3</v>
      </c>
      <c r="D2677" t="s">
        <v>871</v>
      </c>
      <c r="E2677">
        <v>2015</v>
      </c>
      <c r="F2677" s="2">
        <v>42219</v>
      </c>
      <c r="G2677">
        <v>2</v>
      </c>
      <c r="I2677" t="s">
        <v>855</v>
      </c>
      <c r="J2677" t="s">
        <v>872</v>
      </c>
      <c r="K2677">
        <v>1</v>
      </c>
      <c r="L2677">
        <v>45</v>
      </c>
      <c r="M2677" t="s">
        <v>854</v>
      </c>
      <c r="N2677" t="s">
        <v>889</v>
      </c>
      <c r="O2677">
        <v>6</v>
      </c>
    </row>
    <row r="2678" spans="1:15" x14ac:dyDescent="0.25">
      <c r="A2678" s="2">
        <v>42115</v>
      </c>
      <c r="B2678" t="s">
        <v>886</v>
      </c>
      <c r="C2678">
        <v>3</v>
      </c>
      <c r="D2678" t="s">
        <v>871</v>
      </c>
      <c r="E2678">
        <v>2015</v>
      </c>
      <c r="F2678" s="2">
        <v>42219</v>
      </c>
      <c r="G2678">
        <v>2</v>
      </c>
      <c r="I2678" t="s">
        <v>855</v>
      </c>
      <c r="J2678" t="s">
        <v>872</v>
      </c>
      <c r="K2678">
        <v>1</v>
      </c>
      <c r="L2678">
        <v>45</v>
      </c>
      <c r="M2678" t="s">
        <v>854</v>
      </c>
      <c r="N2678" t="s">
        <v>887</v>
      </c>
      <c r="O2678">
        <v>6</v>
      </c>
    </row>
    <row r="2679" spans="1:15" x14ac:dyDescent="0.25">
      <c r="A2679" s="2">
        <v>42115</v>
      </c>
      <c r="B2679" t="s">
        <v>886</v>
      </c>
      <c r="C2679">
        <v>3</v>
      </c>
      <c r="D2679" t="s">
        <v>871</v>
      </c>
      <c r="E2679">
        <v>2015</v>
      </c>
      <c r="F2679" s="2">
        <v>42219</v>
      </c>
      <c r="G2679">
        <v>2</v>
      </c>
      <c r="I2679" t="s">
        <v>861</v>
      </c>
      <c r="J2679" t="s">
        <v>888</v>
      </c>
      <c r="K2679">
        <v>1</v>
      </c>
      <c r="L2679">
        <v>45</v>
      </c>
      <c r="M2679" t="s">
        <v>854</v>
      </c>
      <c r="N2679" t="s">
        <v>891</v>
      </c>
      <c r="O2679">
        <v>6</v>
      </c>
    </row>
    <row r="2680" spans="1:15" x14ac:dyDescent="0.25">
      <c r="A2680" s="2">
        <v>42115</v>
      </c>
      <c r="B2680" t="s">
        <v>886</v>
      </c>
      <c r="C2680">
        <v>3</v>
      </c>
      <c r="D2680" t="s">
        <v>871</v>
      </c>
      <c r="E2680">
        <v>2015</v>
      </c>
      <c r="F2680" s="2">
        <v>42220</v>
      </c>
      <c r="G2680">
        <v>2</v>
      </c>
      <c r="I2680" t="s">
        <v>861</v>
      </c>
      <c r="J2680" t="s">
        <v>888</v>
      </c>
      <c r="K2680">
        <v>1</v>
      </c>
      <c r="L2680">
        <v>45</v>
      </c>
      <c r="M2680" t="s">
        <v>854</v>
      </c>
      <c r="N2680" t="s">
        <v>887</v>
      </c>
      <c r="O2680">
        <v>6</v>
      </c>
    </row>
    <row r="2681" spans="1:15" x14ac:dyDescent="0.25">
      <c r="A2681" s="2">
        <v>42115</v>
      </c>
      <c r="B2681" t="s">
        <v>886</v>
      </c>
      <c r="C2681">
        <v>3</v>
      </c>
      <c r="D2681" t="s">
        <v>871</v>
      </c>
      <c r="E2681">
        <v>2015</v>
      </c>
      <c r="F2681" s="2">
        <v>42219</v>
      </c>
      <c r="G2681">
        <v>2</v>
      </c>
      <c r="I2681" t="s">
        <v>861</v>
      </c>
      <c r="J2681" t="s">
        <v>888</v>
      </c>
      <c r="K2681">
        <v>1</v>
      </c>
      <c r="L2681">
        <v>45</v>
      </c>
      <c r="M2681" t="s">
        <v>854</v>
      </c>
      <c r="N2681" t="s">
        <v>890</v>
      </c>
      <c r="O2681">
        <v>6</v>
      </c>
    </row>
    <row r="2682" spans="1:15" x14ac:dyDescent="0.25">
      <c r="A2682" s="2">
        <v>42115</v>
      </c>
      <c r="B2682" t="s">
        <v>886</v>
      </c>
      <c r="C2682">
        <v>3</v>
      </c>
      <c r="D2682" t="s">
        <v>871</v>
      </c>
      <c r="E2682">
        <v>2015</v>
      </c>
      <c r="F2682" s="2">
        <v>42219</v>
      </c>
      <c r="G2682">
        <v>2</v>
      </c>
      <c r="I2682" t="s">
        <v>861</v>
      </c>
      <c r="J2682" t="s">
        <v>888</v>
      </c>
      <c r="K2682">
        <v>1</v>
      </c>
      <c r="L2682">
        <v>45</v>
      </c>
      <c r="M2682" t="s">
        <v>854</v>
      </c>
      <c r="N2682" t="s">
        <v>889</v>
      </c>
      <c r="O2682">
        <v>6</v>
      </c>
    </row>
    <row r="2683" spans="1:15" x14ac:dyDescent="0.25">
      <c r="A2683" s="2">
        <v>42115</v>
      </c>
      <c r="B2683" t="s">
        <v>886</v>
      </c>
      <c r="C2683">
        <v>3</v>
      </c>
      <c r="D2683" t="s">
        <v>871</v>
      </c>
      <c r="E2683">
        <v>2015</v>
      </c>
      <c r="F2683" s="2">
        <v>42219</v>
      </c>
      <c r="G2683">
        <v>2</v>
      </c>
      <c r="I2683" t="s">
        <v>855</v>
      </c>
      <c r="J2683" t="s">
        <v>872</v>
      </c>
      <c r="K2683">
        <v>1</v>
      </c>
      <c r="L2683">
        <v>45</v>
      </c>
      <c r="M2683" t="s">
        <v>854</v>
      </c>
      <c r="N2683" t="s">
        <v>890</v>
      </c>
      <c r="O2683">
        <v>6</v>
      </c>
    </row>
    <row r="2684" spans="1:15" x14ac:dyDescent="0.25">
      <c r="A2684" s="2">
        <v>42115</v>
      </c>
      <c r="B2684" t="s">
        <v>886</v>
      </c>
      <c r="C2684">
        <v>3</v>
      </c>
      <c r="D2684" t="s">
        <v>871</v>
      </c>
      <c r="E2684">
        <v>2015</v>
      </c>
      <c r="F2684" s="2">
        <v>42219</v>
      </c>
      <c r="G2684">
        <v>3</v>
      </c>
      <c r="I2684" t="s">
        <v>855</v>
      </c>
      <c r="J2684" t="s">
        <v>872</v>
      </c>
      <c r="K2684">
        <v>1</v>
      </c>
      <c r="L2684">
        <v>45</v>
      </c>
      <c r="M2684" t="s">
        <v>854</v>
      </c>
      <c r="N2684" t="s">
        <v>887</v>
      </c>
      <c r="O2684">
        <v>6</v>
      </c>
    </row>
    <row r="2685" spans="1:15" x14ac:dyDescent="0.25">
      <c r="A2685" s="2">
        <v>42115</v>
      </c>
      <c r="B2685" t="s">
        <v>886</v>
      </c>
      <c r="C2685">
        <v>3</v>
      </c>
      <c r="D2685" t="s">
        <v>871</v>
      </c>
      <c r="E2685">
        <v>2015</v>
      </c>
      <c r="F2685" s="2">
        <v>42217</v>
      </c>
      <c r="G2685">
        <v>3</v>
      </c>
      <c r="I2685" t="s">
        <v>861</v>
      </c>
      <c r="J2685" t="s">
        <v>888</v>
      </c>
      <c r="K2685">
        <v>1</v>
      </c>
      <c r="L2685">
        <v>45</v>
      </c>
      <c r="M2685" t="s">
        <v>854</v>
      </c>
      <c r="N2685" t="s">
        <v>891</v>
      </c>
      <c r="O2685">
        <v>6</v>
      </c>
    </row>
    <row r="2686" spans="1:15" x14ac:dyDescent="0.25">
      <c r="A2686" s="2">
        <v>42115</v>
      </c>
      <c r="B2686" t="s">
        <v>886</v>
      </c>
      <c r="C2686">
        <v>3</v>
      </c>
      <c r="D2686" t="s">
        <v>871</v>
      </c>
      <c r="E2686">
        <v>2015</v>
      </c>
      <c r="F2686" s="2">
        <v>42217</v>
      </c>
      <c r="G2686">
        <v>3</v>
      </c>
      <c r="I2686" t="s">
        <v>861</v>
      </c>
      <c r="J2686" t="s">
        <v>888</v>
      </c>
      <c r="K2686">
        <v>1</v>
      </c>
      <c r="L2686">
        <v>45</v>
      </c>
      <c r="M2686" t="s">
        <v>854</v>
      </c>
      <c r="N2686" t="s">
        <v>889</v>
      </c>
      <c r="O2686">
        <v>6</v>
      </c>
    </row>
    <row r="2687" spans="1:15" x14ac:dyDescent="0.25">
      <c r="A2687" s="2">
        <v>42115</v>
      </c>
      <c r="B2687" t="s">
        <v>886</v>
      </c>
      <c r="C2687">
        <v>3</v>
      </c>
      <c r="D2687" t="s">
        <v>871</v>
      </c>
      <c r="E2687">
        <v>2015</v>
      </c>
      <c r="F2687" s="2">
        <v>42219</v>
      </c>
      <c r="G2687">
        <v>3</v>
      </c>
      <c r="I2687" t="s">
        <v>855</v>
      </c>
      <c r="J2687" t="s">
        <v>872</v>
      </c>
      <c r="K2687">
        <v>1</v>
      </c>
      <c r="L2687">
        <v>45</v>
      </c>
      <c r="M2687" t="s">
        <v>854</v>
      </c>
      <c r="N2687" t="s">
        <v>889</v>
      </c>
      <c r="O2687">
        <v>6</v>
      </c>
    </row>
    <row r="2688" spans="1:15" x14ac:dyDescent="0.25">
      <c r="A2688" s="2">
        <v>42115</v>
      </c>
      <c r="B2688" t="s">
        <v>886</v>
      </c>
      <c r="C2688">
        <v>3</v>
      </c>
      <c r="D2688" t="s">
        <v>871</v>
      </c>
      <c r="E2688">
        <v>2015</v>
      </c>
      <c r="F2688" s="2">
        <v>42217</v>
      </c>
      <c r="G2688">
        <v>3</v>
      </c>
      <c r="I2688" t="s">
        <v>861</v>
      </c>
      <c r="J2688" t="s">
        <v>888</v>
      </c>
      <c r="K2688">
        <v>1</v>
      </c>
      <c r="L2688">
        <v>45</v>
      </c>
      <c r="M2688" t="s">
        <v>854</v>
      </c>
      <c r="N2688" t="s">
        <v>887</v>
      </c>
      <c r="O2688">
        <v>6</v>
      </c>
    </row>
    <row r="2689" spans="1:15" x14ac:dyDescent="0.25">
      <c r="A2689" s="2">
        <v>42115</v>
      </c>
      <c r="B2689" t="s">
        <v>886</v>
      </c>
      <c r="C2689">
        <v>3</v>
      </c>
      <c r="D2689" t="s">
        <v>871</v>
      </c>
      <c r="E2689">
        <v>2015</v>
      </c>
      <c r="F2689" s="2">
        <v>42219</v>
      </c>
      <c r="G2689">
        <v>3</v>
      </c>
      <c r="I2689" t="s">
        <v>855</v>
      </c>
      <c r="J2689" t="s">
        <v>872</v>
      </c>
      <c r="K2689">
        <v>1</v>
      </c>
      <c r="L2689">
        <v>45</v>
      </c>
      <c r="M2689" t="s">
        <v>854</v>
      </c>
      <c r="N2689" t="s">
        <v>890</v>
      </c>
      <c r="O2689">
        <v>6</v>
      </c>
    </row>
    <row r="2690" spans="1:15" x14ac:dyDescent="0.25">
      <c r="A2690" s="2">
        <v>42115</v>
      </c>
      <c r="B2690" t="s">
        <v>886</v>
      </c>
      <c r="C2690">
        <v>3</v>
      </c>
      <c r="D2690" t="s">
        <v>871</v>
      </c>
      <c r="E2690">
        <v>2015</v>
      </c>
      <c r="F2690" s="2">
        <v>42219</v>
      </c>
      <c r="G2690">
        <v>3</v>
      </c>
      <c r="I2690" t="s">
        <v>855</v>
      </c>
      <c r="J2690" t="s">
        <v>872</v>
      </c>
      <c r="K2690">
        <v>1</v>
      </c>
      <c r="L2690">
        <v>45</v>
      </c>
      <c r="M2690" t="s">
        <v>854</v>
      </c>
      <c r="N2690" t="s">
        <v>891</v>
      </c>
      <c r="O2690">
        <v>6</v>
      </c>
    </row>
    <row r="2691" spans="1:15" x14ac:dyDescent="0.25">
      <c r="A2691" s="2">
        <v>42115</v>
      </c>
      <c r="B2691" t="s">
        <v>886</v>
      </c>
      <c r="C2691">
        <v>3</v>
      </c>
      <c r="D2691" t="s">
        <v>871</v>
      </c>
      <c r="E2691">
        <v>2015</v>
      </c>
      <c r="F2691" s="2">
        <v>42218</v>
      </c>
      <c r="G2691">
        <v>3</v>
      </c>
      <c r="I2691" t="s">
        <v>861</v>
      </c>
      <c r="J2691" t="s">
        <v>888</v>
      </c>
      <c r="K2691">
        <v>1</v>
      </c>
      <c r="L2691">
        <v>45</v>
      </c>
      <c r="M2691" t="s">
        <v>854</v>
      </c>
      <c r="N2691" t="s">
        <v>890</v>
      </c>
      <c r="O2691">
        <v>6</v>
      </c>
    </row>
    <row r="2692" spans="1:15" x14ac:dyDescent="0.25">
      <c r="A2692" s="2">
        <v>42130</v>
      </c>
      <c r="B2692" t="s">
        <v>886</v>
      </c>
      <c r="C2692">
        <v>3</v>
      </c>
      <c r="D2692" t="s">
        <v>871</v>
      </c>
      <c r="E2692">
        <v>2015</v>
      </c>
      <c r="F2692" s="2">
        <v>42227</v>
      </c>
      <c r="G2692">
        <v>3</v>
      </c>
      <c r="I2692" t="s">
        <v>855</v>
      </c>
      <c r="J2692" t="s">
        <v>872</v>
      </c>
      <c r="K2692">
        <v>2</v>
      </c>
      <c r="L2692">
        <v>45</v>
      </c>
      <c r="M2692" t="s">
        <v>854</v>
      </c>
      <c r="N2692" t="s">
        <v>889</v>
      </c>
      <c r="O2692">
        <v>6</v>
      </c>
    </row>
    <row r="2693" spans="1:15" x14ac:dyDescent="0.25">
      <c r="A2693" s="2">
        <v>42130</v>
      </c>
      <c r="B2693" t="s">
        <v>886</v>
      </c>
      <c r="C2693">
        <v>3</v>
      </c>
      <c r="D2693" t="s">
        <v>871</v>
      </c>
      <c r="E2693">
        <v>2015</v>
      </c>
      <c r="F2693" s="2">
        <v>42226</v>
      </c>
      <c r="G2693">
        <v>3</v>
      </c>
      <c r="I2693" t="s">
        <v>855</v>
      </c>
      <c r="J2693" t="s">
        <v>872</v>
      </c>
      <c r="K2693">
        <v>2</v>
      </c>
      <c r="L2693">
        <v>45</v>
      </c>
      <c r="M2693" t="s">
        <v>854</v>
      </c>
      <c r="N2693" t="s">
        <v>891</v>
      </c>
      <c r="O2693">
        <v>6</v>
      </c>
    </row>
    <row r="2694" spans="1:15" x14ac:dyDescent="0.25">
      <c r="A2694" s="2">
        <v>42130</v>
      </c>
      <c r="B2694" t="s">
        <v>886</v>
      </c>
      <c r="C2694">
        <v>3</v>
      </c>
      <c r="D2694" t="s">
        <v>871</v>
      </c>
      <c r="E2694">
        <v>2015</v>
      </c>
      <c r="F2694" s="2">
        <v>42227</v>
      </c>
      <c r="G2694">
        <v>3</v>
      </c>
      <c r="I2694" t="s">
        <v>855</v>
      </c>
      <c r="J2694" t="s">
        <v>872</v>
      </c>
      <c r="K2694">
        <v>2</v>
      </c>
      <c r="L2694">
        <v>45</v>
      </c>
      <c r="M2694" t="s">
        <v>854</v>
      </c>
      <c r="N2694" t="s">
        <v>887</v>
      </c>
      <c r="O2694">
        <v>6</v>
      </c>
    </row>
    <row r="2695" spans="1:15" x14ac:dyDescent="0.25">
      <c r="A2695" s="2">
        <v>42130</v>
      </c>
      <c r="B2695" t="s">
        <v>886</v>
      </c>
      <c r="C2695">
        <v>3</v>
      </c>
      <c r="D2695" t="s">
        <v>871</v>
      </c>
      <c r="E2695">
        <v>2015</v>
      </c>
      <c r="F2695" s="2">
        <v>42226</v>
      </c>
      <c r="G2695">
        <v>3</v>
      </c>
      <c r="I2695" t="s">
        <v>861</v>
      </c>
      <c r="J2695" t="s">
        <v>888</v>
      </c>
      <c r="K2695">
        <v>2</v>
      </c>
      <c r="L2695">
        <v>45</v>
      </c>
      <c r="M2695" t="s">
        <v>854</v>
      </c>
      <c r="N2695" t="s">
        <v>890</v>
      </c>
      <c r="O2695">
        <v>6</v>
      </c>
    </row>
    <row r="2696" spans="1:15" x14ac:dyDescent="0.25">
      <c r="A2696" s="2">
        <v>42130</v>
      </c>
      <c r="B2696" t="s">
        <v>886</v>
      </c>
      <c r="C2696">
        <v>3</v>
      </c>
      <c r="D2696" t="s">
        <v>871</v>
      </c>
      <c r="E2696">
        <v>2015</v>
      </c>
      <c r="F2696" s="2">
        <v>42227</v>
      </c>
      <c r="G2696">
        <v>3</v>
      </c>
      <c r="I2696" t="s">
        <v>855</v>
      </c>
      <c r="J2696" t="s">
        <v>872</v>
      </c>
      <c r="K2696">
        <v>2</v>
      </c>
      <c r="L2696">
        <v>45</v>
      </c>
      <c r="M2696" t="s">
        <v>854</v>
      </c>
      <c r="N2696" t="s">
        <v>890</v>
      </c>
      <c r="O2696">
        <v>6</v>
      </c>
    </row>
    <row r="2697" spans="1:15" x14ac:dyDescent="0.25">
      <c r="A2697" s="2">
        <v>42130</v>
      </c>
      <c r="B2697" t="s">
        <v>886</v>
      </c>
      <c r="C2697">
        <v>3</v>
      </c>
      <c r="D2697" t="s">
        <v>871</v>
      </c>
      <c r="E2697">
        <v>2015</v>
      </c>
      <c r="F2697" s="2">
        <v>42232</v>
      </c>
      <c r="G2697">
        <v>3</v>
      </c>
      <c r="I2697" t="s">
        <v>861</v>
      </c>
      <c r="J2697" t="s">
        <v>888</v>
      </c>
      <c r="K2697">
        <v>2</v>
      </c>
      <c r="L2697">
        <v>45</v>
      </c>
      <c r="M2697" t="s">
        <v>854</v>
      </c>
      <c r="N2697" t="s">
        <v>889</v>
      </c>
      <c r="O2697">
        <v>6</v>
      </c>
    </row>
    <row r="2698" spans="1:15" x14ac:dyDescent="0.25">
      <c r="A2698" s="2">
        <v>42130</v>
      </c>
      <c r="B2698" t="s">
        <v>886</v>
      </c>
      <c r="C2698">
        <v>3</v>
      </c>
      <c r="D2698" t="s">
        <v>871</v>
      </c>
      <c r="E2698">
        <v>2015</v>
      </c>
      <c r="F2698" s="2">
        <v>42231</v>
      </c>
      <c r="G2698">
        <v>3</v>
      </c>
      <c r="I2698" t="s">
        <v>861</v>
      </c>
      <c r="J2698" t="s">
        <v>888</v>
      </c>
      <c r="K2698">
        <v>2</v>
      </c>
      <c r="L2698">
        <v>45</v>
      </c>
      <c r="M2698" t="s">
        <v>854</v>
      </c>
      <c r="N2698" t="s">
        <v>887</v>
      </c>
      <c r="O2698">
        <v>6</v>
      </c>
    </row>
    <row r="2699" spans="1:15" x14ac:dyDescent="0.25">
      <c r="A2699" s="2">
        <v>42130</v>
      </c>
      <c r="B2699" t="s">
        <v>886</v>
      </c>
      <c r="C2699">
        <v>3</v>
      </c>
      <c r="D2699" t="s">
        <v>871</v>
      </c>
      <c r="E2699">
        <v>2015</v>
      </c>
      <c r="F2699" s="2">
        <v>42233</v>
      </c>
      <c r="G2699">
        <v>3</v>
      </c>
      <c r="I2699" t="s">
        <v>861</v>
      </c>
      <c r="J2699" t="s">
        <v>888</v>
      </c>
      <c r="K2699">
        <v>2</v>
      </c>
      <c r="L2699">
        <v>45</v>
      </c>
      <c r="M2699" t="s">
        <v>854</v>
      </c>
      <c r="N2699" t="s">
        <v>891</v>
      </c>
      <c r="O2699">
        <v>6</v>
      </c>
    </row>
    <row r="2700" spans="1:15" x14ac:dyDescent="0.25">
      <c r="A2700" s="2">
        <v>42115</v>
      </c>
      <c r="B2700" t="s">
        <v>886</v>
      </c>
      <c r="C2700">
        <v>3</v>
      </c>
      <c r="D2700" t="s">
        <v>871</v>
      </c>
      <c r="E2700">
        <v>2015</v>
      </c>
      <c r="F2700" s="2">
        <v>42218</v>
      </c>
      <c r="G2700">
        <v>4</v>
      </c>
      <c r="I2700" t="s">
        <v>855</v>
      </c>
      <c r="J2700" t="s">
        <v>872</v>
      </c>
      <c r="K2700">
        <v>1</v>
      </c>
      <c r="L2700">
        <v>45</v>
      </c>
      <c r="M2700" t="s">
        <v>854</v>
      </c>
      <c r="N2700" t="s">
        <v>889</v>
      </c>
      <c r="O2700">
        <v>6</v>
      </c>
    </row>
    <row r="2701" spans="1:15" x14ac:dyDescent="0.25">
      <c r="A2701" s="2">
        <v>42115</v>
      </c>
      <c r="B2701" t="s">
        <v>886</v>
      </c>
      <c r="C2701">
        <v>3</v>
      </c>
      <c r="D2701" t="s">
        <v>871</v>
      </c>
      <c r="E2701">
        <v>2015</v>
      </c>
      <c r="F2701" s="2">
        <v>42218</v>
      </c>
      <c r="G2701">
        <v>4</v>
      </c>
      <c r="I2701" t="s">
        <v>855</v>
      </c>
      <c r="J2701" t="s">
        <v>872</v>
      </c>
      <c r="K2701">
        <v>1</v>
      </c>
      <c r="L2701">
        <v>45</v>
      </c>
      <c r="M2701" t="s">
        <v>854</v>
      </c>
      <c r="N2701" t="s">
        <v>891</v>
      </c>
      <c r="O2701">
        <v>6</v>
      </c>
    </row>
    <row r="2702" spans="1:15" x14ac:dyDescent="0.25">
      <c r="A2702" s="2">
        <v>42115</v>
      </c>
      <c r="B2702" t="s">
        <v>886</v>
      </c>
      <c r="C2702">
        <v>3</v>
      </c>
      <c r="D2702" t="s">
        <v>871</v>
      </c>
      <c r="E2702">
        <v>2015</v>
      </c>
      <c r="F2702" s="2">
        <v>42218</v>
      </c>
      <c r="G2702">
        <v>4</v>
      </c>
      <c r="I2702" t="s">
        <v>855</v>
      </c>
      <c r="J2702" t="s">
        <v>872</v>
      </c>
      <c r="K2702">
        <v>1</v>
      </c>
      <c r="L2702">
        <v>45</v>
      </c>
      <c r="M2702" t="s">
        <v>854</v>
      </c>
      <c r="N2702" t="s">
        <v>887</v>
      </c>
      <c r="O2702">
        <v>6</v>
      </c>
    </row>
    <row r="2703" spans="1:15" x14ac:dyDescent="0.25">
      <c r="A2703" s="2">
        <v>42115</v>
      </c>
      <c r="B2703" t="s">
        <v>886</v>
      </c>
      <c r="C2703">
        <v>3</v>
      </c>
      <c r="D2703" t="s">
        <v>871</v>
      </c>
      <c r="E2703">
        <v>2015</v>
      </c>
      <c r="F2703" s="2">
        <v>42217</v>
      </c>
      <c r="G2703">
        <v>4</v>
      </c>
      <c r="I2703" t="s">
        <v>861</v>
      </c>
      <c r="J2703" t="s">
        <v>888</v>
      </c>
      <c r="K2703">
        <v>1</v>
      </c>
      <c r="L2703">
        <v>45</v>
      </c>
      <c r="M2703" t="s">
        <v>854</v>
      </c>
      <c r="N2703" t="s">
        <v>890</v>
      </c>
      <c r="O2703">
        <v>6</v>
      </c>
    </row>
    <row r="2704" spans="1:15" x14ac:dyDescent="0.25">
      <c r="A2704" s="2">
        <v>42115</v>
      </c>
      <c r="B2704" t="s">
        <v>886</v>
      </c>
      <c r="C2704">
        <v>3</v>
      </c>
      <c r="D2704" t="s">
        <v>871</v>
      </c>
      <c r="E2704">
        <v>2015</v>
      </c>
      <c r="F2704" s="2">
        <v>42218</v>
      </c>
      <c r="G2704">
        <v>4</v>
      </c>
      <c r="I2704" t="s">
        <v>855</v>
      </c>
      <c r="J2704" t="s">
        <v>872</v>
      </c>
      <c r="K2704">
        <v>1</v>
      </c>
      <c r="L2704">
        <v>45</v>
      </c>
      <c r="M2704" t="s">
        <v>854</v>
      </c>
      <c r="N2704" t="s">
        <v>890</v>
      </c>
      <c r="O2704">
        <v>6</v>
      </c>
    </row>
    <row r="2705" spans="1:18" x14ac:dyDescent="0.25">
      <c r="A2705" s="2">
        <v>42115</v>
      </c>
      <c r="B2705" t="s">
        <v>886</v>
      </c>
      <c r="C2705">
        <v>3</v>
      </c>
      <c r="D2705" t="s">
        <v>871</v>
      </c>
      <c r="E2705">
        <v>2015</v>
      </c>
      <c r="F2705" s="2">
        <v>42218</v>
      </c>
      <c r="G2705">
        <v>4</v>
      </c>
      <c r="I2705" t="s">
        <v>861</v>
      </c>
      <c r="J2705" t="s">
        <v>888</v>
      </c>
      <c r="K2705">
        <v>1</v>
      </c>
      <c r="L2705">
        <v>45</v>
      </c>
      <c r="M2705" t="s">
        <v>854</v>
      </c>
      <c r="N2705" t="s">
        <v>889</v>
      </c>
      <c r="O2705">
        <v>6</v>
      </c>
    </row>
    <row r="2706" spans="1:18" x14ac:dyDescent="0.25">
      <c r="A2706" s="2">
        <v>42115</v>
      </c>
      <c r="B2706" t="s">
        <v>886</v>
      </c>
      <c r="C2706">
        <v>3</v>
      </c>
      <c r="D2706" t="s">
        <v>871</v>
      </c>
      <c r="E2706">
        <v>2015</v>
      </c>
      <c r="F2706" s="2">
        <v>42217</v>
      </c>
      <c r="G2706">
        <v>4</v>
      </c>
      <c r="I2706" t="s">
        <v>861</v>
      </c>
      <c r="J2706" t="s">
        <v>888</v>
      </c>
      <c r="K2706">
        <v>1</v>
      </c>
      <c r="L2706">
        <v>45</v>
      </c>
      <c r="M2706" t="s">
        <v>854</v>
      </c>
      <c r="N2706" t="s">
        <v>887</v>
      </c>
      <c r="O2706">
        <v>6</v>
      </c>
    </row>
    <row r="2707" spans="1:18" x14ac:dyDescent="0.25">
      <c r="A2707" s="2">
        <v>42115</v>
      </c>
      <c r="B2707" t="s">
        <v>886</v>
      </c>
      <c r="C2707">
        <v>3</v>
      </c>
      <c r="D2707" t="s">
        <v>871</v>
      </c>
      <c r="E2707">
        <v>2015</v>
      </c>
      <c r="F2707" s="2">
        <v>42218</v>
      </c>
      <c r="G2707">
        <v>4</v>
      </c>
      <c r="I2707" t="s">
        <v>861</v>
      </c>
      <c r="J2707" t="s">
        <v>888</v>
      </c>
      <c r="K2707">
        <v>1</v>
      </c>
      <c r="L2707">
        <v>45</v>
      </c>
      <c r="M2707" t="s">
        <v>854</v>
      </c>
      <c r="N2707" t="s">
        <v>891</v>
      </c>
      <c r="O2707">
        <v>6</v>
      </c>
    </row>
    <row r="2708" spans="1:18" x14ac:dyDescent="0.25">
      <c r="A2708" s="2">
        <v>42130</v>
      </c>
      <c r="B2708" t="s">
        <v>886</v>
      </c>
      <c r="C2708">
        <v>3</v>
      </c>
      <c r="D2708" t="s">
        <v>871</v>
      </c>
      <c r="E2708">
        <v>2015</v>
      </c>
      <c r="F2708" s="2">
        <v>42233</v>
      </c>
      <c r="G2708">
        <v>4</v>
      </c>
      <c r="I2708" t="s">
        <v>861</v>
      </c>
      <c r="J2708" t="s">
        <v>888</v>
      </c>
      <c r="K2708">
        <v>2</v>
      </c>
      <c r="L2708">
        <v>45</v>
      </c>
      <c r="M2708" t="s">
        <v>854</v>
      </c>
      <c r="N2708" t="s">
        <v>887</v>
      </c>
      <c r="O2708">
        <v>6</v>
      </c>
    </row>
    <row r="2709" spans="1:18" x14ac:dyDescent="0.25">
      <c r="A2709" s="2">
        <v>42130</v>
      </c>
      <c r="B2709" t="s">
        <v>886</v>
      </c>
      <c r="C2709">
        <v>3</v>
      </c>
      <c r="D2709" t="s">
        <v>871</v>
      </c>
      <c r="E2709">
        <v>2015</v>
      </c>
      <c r="F2709" s="2">
        <v>42233</v>
      </c>
      <c r="G2709">
        <v>4</v>
      </c>
      <c r="I2709" t="s">
        <v>861</v>
      </c>
      <c r="J2709" t="s">
        <v>888</v>
      </c>
      <c r="K2709">
        <v>2</v>
      </c>
      <c r="L2709">
        <v>45</v>
      </c>
      <c r="M2709" t="s">
        <v>854</v>
      </c>
      <c r="N2709" t="s">
        <v>890</v>
      </c>
      <c r="O2709">
        <v>6</v>
      </c>
    </row>
    <row r="2710" spans="1:18" x14ac:dyDescent="0.25">
      <c r="A2710" s="2">
        <v>42130</v>
      </c>
      <c r="B2710" t="s">
        <v>886</v>
      </c>
      <c r="C2710">
        <v>3</v>
      </c>
      <c r="D2710" t="s">
        <v>871</v>
      </c>
      <c r="E2710">
        <v>2015</v>
      </c>
      <c r="F2710" s="2">
        <v>42233</v>
      </c>
      <c r="G2710">
        <v>4</v>
      </c>
      <c r="I2710" t="s">
        <v>861</v>
      </c>
      <c r="J2710" t="s">
        <v>888</v>
      </c>
      <c r="K2710">
        <v>2</v>
      </c>
      <c r="L2710">
        <v>45</v>
      </c>
      <c r="M2710" t="s">
        <v>854</v>
      </c>
      <c r="N2710" t="s">
        <v>891</v>
      </c>
      <c r="O2710">
        <v>6</v>
      </c>
    </row>
    <row r="2711" spans="1:18" x14ac:dyDescent="0.25">
      <c r="A2711" s="2">
        <v>42130</v>
      </c>
      <c r="B2711" t="s">
        <v>886</v>
      </c>
      <c r="C2711">
        <v>3</v>
      </c>
      <c r="D2711" t="s">
        <v>871</v>
      </c>
      <c r="E2711">
        <v>2015</v>
      </c>
      <c r="F2711" s="2">
        <v>42233</v>
      </c>
      <c r="G2711">
        <v>4</v>
      </c>
      <c r="I2711" t="s">
        <v>855</v>
      </c>
      <c r="J2711" t="s">
        <v>872</v>
      </c>
      <c r="K2711">
        <v>2</v>
      </c>
      <c r="L2711">
        <v>45</v>
      </c>
      <c r="M2711" t="s">
        <v>854</v>
      </c>
      <c r="N2711" t="s">
        <v>890</v>
      </c>
      <c r="O2711">
        <v>6</v>
      </c>
    </row>
    <row r="2712" spans="1:18" x14ac:dyDescent="0.25">
      <c r="A2712" s="2">
        <v>42130</v>
      </c>
      <c r="B2712" t="s">
        <v>886</v>
      </c>
      <c r="C2712">
        <v>3</v>
      </c>
      <c r="D2712" t="s">
        <v>871</v>
      </c>
      <c r="E2712">
        <v>2015</v>
      </c>
      <c r="F2712" s="2">
        <v>42234</v>
      </c>
      <c r="G2712">
        <v>4</v>
      </c>
      <c r="I2712" t="s">
        <v>855</v>
      </c>
      <c r="J2712" t="s">
        <v>872</v>
      </c>
      <c r="K2712">
        <v>2</v>
      </c>
      <c r="L2712">
        <v>45</v>
      </c>
      <c r="M2712" t="s">
        <v>854</v>
      </c>
      <c r="N2712" t="s">
        <v>889</v>
      </c>
      <c r="O2712">
        <v>6</v>
      </c>
    </row>
    <row r="2713" spans="1:18" x14ac:dyDescent="0.25">
      <c r="A2713" s="2">
        <v>42130</v>
      </c>
      <c r="B2713" t="s">
        <v>886</v>
      </c>
      <c r="C2713">
        <v>3</v>
      </c>
      <c r="D2713" t="s">
        <v>871</v>
      </c>
      <c r="E2713">
        <v>2015</v>
      </c>
      <c r="F2713" s="2">
        <v>42234</v>
      </c>
      <c r="G2713">
        <v>4</v>
      </c>
      <c r="I2713" t="s">
        <v>855</v>
      </c>
      <c r="J2713" t="s">
        <v>872</v>
      </c>
      <c r="K2713">
        <v>2</v>
      </c>
      <c r="L2713">
        <v>45</v>
      </c>
      <c r="M2713" t="s">
        <v>854</v>
      </c>
      <c r="N2713" t="s">
        <v>887</v>
      </c>
      <c r="O2713">
        <v>6</v>
      </c>
    </row>
    <row r="2714" spans="1:18" x14ac:dyDescent="0.25">
      <c r="A2714" s="2">
        <v>42130</v>
      </c>
      <c r="B2714" t="s">
        <v>886</v>
      </c>
      <c r="C2714">
        <v>3</v>
      </c>
      <c r="D2714" t="s">
        <v>871</v>
      </c>
      <c r="E2714">
        <v>2015</v>
      </c>
      <c r="F2714" s="2">
        <v>42233</v>
      </c>
      <c r="G2714">
        <v>4</v>
      </c>
      <c r="I2714" t="s">
        <v>861</v>
      </c>
      <c r="J2714" t="s">
        <v>888</v>
      </c>
      <c r="K2714">
        <v>2</v>
      </c>
      <c r="L2714">
        <v>45</v>
      </c>
      <c r="M2714" t="s">
        <v>854</v>
      </c>
      <c r="N2714" t="s">
        <v>889</v>
      </c>
      <c r="O2714">
        <v>6</v>
      </c>
    </row>
    <row r="2715" spans="1:18" x14ac:dyDescent="0.25">
      <c r="A2715" s="2">
        <v>42130</v>
      </c>
      <c r="B2715" t="s">
        <v>886</v>
      </c>
      <c r="C2715">
        <v>3</v>
      </c>
      <c r="D2715" t="s">
        <v>871</v>
      </c>
      <c r="E2715">
        <v>2015</v>
      </c>
      <c r="F2715" s="2">
        <v>42233</v>
      </c>
      <c r="G2715">
        <v>4</v>
      </c>
      <c r="I2715" t="s">
        <v>855</v>
      </c>
      <c r="J2715" t="s">
        <v>872</v>
      </c>
      <c r="K2715">
        <v>2</v>
      </c>
      <c r="L2715">
        <v>45</v>
      </c>
      <c r="M2715" t="s">
        <v>854</v>
      </c>
      <c r="N2715" t="s">
        <v>891</v>
      </c>
      <c r="O2715">
        <v>6</v>
      </c>
    </row>
    <row r="2716" spans="1:18" x14ac:dyDescent="0.25">
      <c r="A2716" s="2">
        <v>42130</v>
      </c>
      <c r="B2716" t="s">
        <v>886</v>
      </c>
      <c r="C2716">
        <v>3</v>
      </c>
      <c r="D2716" t="s">
        <v>871</v>
      </c>
      <c r="E2716">
        <v>2015</v>
      </c>
      <c r="F2716" s="2">
        <v>42230</v>
      </c>
      <c r="G2716">
        <v>1</v>
      </c>
      <c r="I2716" t="s">
        <v>855</v>
      </c>
      <c r="J2716" t="s">
        <v>872</v>
      </c>
      <c r="K2716">
        <v>2</v>
      </c>
      <c r="L2716">
        <v>45</v>
      </c>
      <c r="M2716" t="s">
        <v>854</v>
      </c>
      <c r="N2716" t="s">
        <v>887</v>
      </c>
      <c r="O2716">
        <v>6</v>
      </c>
      <c r="R2716">
        <v>176.18</v>
      </c>
    </row>
    <row r="2717" spans="1:18" x14ac:dyDescent="0.25">
      <c r="A2717" s="2">
        <v>42130</v>
      </c>
      <c r="B2717" t="s">
        <v>886</v>
      </c>
      <c r="C2717">
        <v>3</v>
      </c>
      <c r="D2717" t="s">
        <v>871</v>
      </c>
      <c r="E2717">
        <v>2015</v>
      </c>
      <c r="F2717" s="2">
        <v>42230</v>
      </c>
      <c r="G2717">
        <v>1</v>
      </c>
      <c r="I2717" t="s">
        <v>861</v>
      </c>
      <c r="J2717" t="s">
        <v>888</v>
      </c>
      <c r="K2717">
        <v>2</v>
      </c>
      <c r="L2717">
        <v>45</v>
      </c>
      <c r="M2717" t="s">
        <v>854</v>
      </c>
      <c r="N2717" t="s">
        <v>887</v>
      </c>
      <c r="O2717">
        <v>6</v>
      </c>
      <c r="R2717">
        <v>264.17</v>
      </c>
    </row>
    <row r="2718" spans="1:18" x14ac:dyDescent="0.25">
      <c r="A2718" s="2">
        <v>42130</v>
      </c>
      <c r="B2718" t="s">
        <v>886</v>
      </c>
      <c r="C2718">
        <v>3</v>
      </c>
      <c r="D2718" t="s">
        <v>871</v>
      </c>
      <c r="E2718">
        <v>2015</v>
      </c>
      <c r="F2718" s="2">
        <v>42230</v>
      </c>
      <c r="G2718">
        <v>1</v>
      </c>
      <c r="I2718" t="s">
        <v>855</v>
      </c>
      <c r="J2718" t="s">
        <v>872</v>
      </c>
      <c r="K2718">
        <v>2</v>
      </c>
      <c r="L2718">
        <v>45</v>
      </c>
      <c r="M2718" t="s">
        <v>854</v>
      </c>
      <c r="N2718" t="s">
        <v>889</v>
      </c>
      <c r="O2718">
        <v>6</v>
      </c>
      <c r="R2718">
        <v>210.74</v>
      </c>
    </row>
    <row r="2719" spans="1:18" x14ac:dyDescent="0.25">
      <c r="A2719" s="2">
        <v>42130</v>
      </c>
      <c r="B2719" t="s">
        <v>886</v>
      </c>
      <c r="C2719">
        <v>3</v>
      </c>
      <c r="D2719" t="s">
        <v>871</v>
      </c>
      <c r="E2719">
        <v>2015</v>
      </c>
      <c r="F2719" s="2">
        <v>42230</v>
      </c>
      <c r="G2719">
        <v>1</v>
      </c>
      <c r="I2719" t="s">
        <v>855</v>
      </c>
      <c r="J2719" t="s">
        <v>872</v>
      </c>
      <c r="K2719">
        <v>2</v>
      </c>
      <c r="L2719">
        <v>45</v>
      </c>
      <c r="M2719" t="s">
        <v>854</v>
      </c>
      <c r="N2719" t="s">
        <v>890</v>
      </c>
      <c r="O2719">
        <v>6</v>
      </c>
      <c r="R2719">
        <v>94.62</v>
      </c>
    </row>
    <row r="2720" spans="1:18" x14ac:dyDescent="0.25">
      <c r="A2720" s="2">
        <v>42130</v>
      </c>
      <c r="B2720" t="s">
        <v>886</v>
      </c>
      <c r="C2720">
        <v>3</v>
      </c>
      <c r="D2720" t="s">
        <v>871</v>
      </c>
      <c r="E2720">
        <v>2015</v>
      </c>
      <c r="F2720" s="2">
        <v>42230</v>
      </c>
      <c r="G2720">
        <v>1</v>
      </c>
      <c r="I2720" t="s">
        <v>855</v>
      </c>
      <c r="J2720" t="s">
        <v>872</v>
      </c>
      <c r="K2720">
        <v>2</v>
      </c>
      <c r="L2720">
        <v>45</v>
      </c>
      <c r="M2720" t="s">
        <v>854</v>
      </c>
      <c r="N2720" t="s">
        <v>891</v>
      </c>
      <c r="O2720">
        <v>6</v>
      </c>
      <c r="R2720">
        <v>109.75</v>
      </c>
    </row>
    <row r="2721" spans="1:18" x14ac:dyDescent="0.25">
      <c r="A2721" s="2">
        <v>42130</v>
      </c>
      <c r="B2721" t="s">
        <v>886</v>
      </c>
      <c r="C2721">
        <v>3</v>
      </c>
      <c r="D2721" t="s">
        <v>871</v>
      </c>
      <c r="E2721">
        <v>2015</v>
      </c>
      <c r="F2721" s="2">
        <v>42230</v>
      </c>
      <c r="G2721">
        <v>1</v>
      </c>
      <c r="I2721" t="s">
        <v>861</v>
      </c>
      <c r="J2721" t="s">
        <v>888</v>
      </c>
      <c r="K2721">
        <v>2</v>
      </c>
      <c r="L2721">
        <v>45</v>
      </c>
      <c r="M2721" t="s">
        <v>854</v>
      </c>
      <c r="N2721" t="s">
        <v>889</v>
      </c>
      <c r="O2721">
        <v>6</v>
      </c>
      <c r="R2721">
        <v>317.10000000000002</v>
      </c>
    </row>
    <row r="2722" spans="1:18" x14ac:dyDescent="0.25">
      <c r="A2722" s="2">
        <v>42130</v>
      </c>
      <c r="B2722" t="s">
        <v>886</v>
      </c>
      <c r="C2722">
        <v>3</v>
      </c>
      <c r="D2722" t="s">
        <v>871</v>
      </c>
      <c r="E2722">
        <v>2015</v>
      </c>
      <c r="F2722" s="2">
        <v>42230</v>
      </c>
      <c r="G2722">
        <v>1</v>
      </c>
      <c r="I2722" t="s">
        <v>861</v>
      </c>
      <c r="J2722" t="s">
        <v>888</v>
      </c>
      <c r="K2722">
        <v>2</v>
      </c>
      <c r="L2722">
        <v>45</v>
      </c>
      <c r="M2722" t="s">
        <v>854</v>
      </c>
      <c r="N2722" t="s">
        <v>891</v>
      </c>
      <c r="O2722">
        <v>6</v>
      </c>
      <c r="R2722">
        <v>125.72</v>
      </c>
    </row>
    <row r="2723" spans="1:18" x14ac:dyDescent="0.25">
      <c r="A2723" s="2">
        <v>42130</v>
      </c>
      <c r="B2723" t="s">
        <v>886</v>
      </c>
      <c r="C2723">
        <v>3</v>
      </c>
      <c r="D2723" t="s">
        <v>871</v>
      </c>
      <c r="E2723">
        <v>2015</v>
      </c>
      <c r="F2723" s="2">
        <v>42230</v>
      </c>
      <c r="G2723">
        <v>1</v>
      </c>
      <c r="I2723" t="s">
        <v>861</v>
      </c>
      <c r="J2723" t="s">
        <v>888</v>
      </c>
      <c r="K2723">
        <v>2</v>
      </c>
      <c r="L2723">
        <v>45</v>
      </c>
      <c r="M2723" t="s">
        <v>854</v>
      </c>
      <c r="N2723" t="s">
        <v>890</v>
      </c>
      <c r="O2723">
        <v>6</v>
      </c>
      <c r="R2723">
        <v>91.62</v>
      </c>
    </row>
    <row r="2724" spans="1:18" x14ac:dyDescent="0.25">
      <c r="A2724" s="2">
        <v>42115</v>
      </c>
      <c r="B2724" t="s">
        <v>886</v>
      </c>
      <c r="C2724">
        <v>3</v>
      </c>
      <c r="D2724" t="s">
        <v>871</v>
      </c>
      <c r="E2724">
        <v>2015</v>
      </c>
      <c r="F2724" s="2">
        <v>42212</v>
      </c>
      <c r="G2724">
        <v>1</v>
      </c>
      <c r="I2724" t="s">
        <v>855</v>
      </c>
      <c r="J2724" t="s">
        <v>872</v>
      </c>
      <c r="K2724">
        <v>1</v>
      </c>
      <c r="L2724">
        <v>45</v>
      </c>
      <c r="M2724" t="s">
        <v>854</v>
      </c>
      <c r="N2724" t="s">
        <v>889</v>
      </c>
      <c r="O2724">
        <v>6</v>
      </c>
      <c r="R2724">
        <v>267.08</v>
      </c>
    </row>
    <row r="2725" spans="1:18" x14ac:dyDescent="0.25">
      <c r="A2725" s="2">
        <v>42115</v>
      </c>
      <c r="B2725" t="s">
        <v>886</v>
      </c>
      <c r="C2725">
        <v>3</v>
      </c>
      <c r="D2725" t="s">
        <v>871</v>
      </c>
      <c r="E2725">
        <v>2015</v>
      </c>
      <c r="F2725" s="2">
        <v>42220</v>
      </c>
      <c r="G2725">
        <v>1</v>
      </c>
      <c r="I2725" t="s">
        <v>861</v>
      </c>
      <c r="J2725" t="s">
        <v>888</v>
      </c>
      <c r="K2725">
        <v>1</v>
      </c>
      <c r="L2725">
        <v>45</v>
      </c>
      <c r="M2725" t="s">
        <v>854</v>
      </c>
      <c r="N2725" t="s">
        <v>889</v>
      </c>
      <c r="O2725">
        <v>6</v>
      </c>
      <c r="R2725">
        <v>386.84</v>
      </c>
    </row>
    <row r="2726" spans="1:18" x14ac:dyDescent="0.25">
      <c r="A2726" s="2">
        <v>42115</v>
      </c>
      <c r="B2726" t="s">
        <v>886</v>
      </c>
      <c r="C2726">
        <v>3</v>
      </c>
      <c r="D2726" t="s">
        <v>871</v>
      </c>
      <c r="E2726">
        <v>2015</v>
      </c>
      <c r="F2726" s="2">
        <v>42220</v>
      </c>
      <c r="G2726">
        <v>1</v>
      </c>
      <c r="I2726" t="s">
        <v>861</v>
      </c>
      <c r="J2726" t="s">
        <v>888</v>
      </c>
      <c r="K2726">
        <v>1</v>
      </c>
      <c r="L2726">
        <v>45</v>
      </c>
      <c r="M2726" t="s">
        <v>854</v>
      </c>
      <c r="N2726" t="s">
        <v>887</v>
      </c>
      <c r="O2726">
        <v>6</v>
      </c>
      <c r="R2726">
        <v>348.15</v>
      </c>
    </row>
    <row r="2727" spans="1:18" x14ac:dyDescent="0.25">
      <c r="A2727" s="2">
        <v>42115</v>
      </c>
      <c r="B2727" t="s">
        <v>886</v>
      </c>
      <c r="C2727">
        <v>3</v>
      </c>
      <c r="D2727" t="s">
        <v>871</v>
      </c>
      <c r="E2727">
        <v>2015</v>
      </c>
      <c r="F2727" s="2">
        <v>42212</v>
      </c>
      <c r="G2727">
        <v>1</v>
      </c>
      <c r="I2727" t="s">
        <v>855</v>
      </c>
      <c r="J2727" t="s">
        <v>872</v>
      </c>
      <c r="K2727">
        <v>1</v>
      </c>
      <c r="L2727">
        <v>45</v>
      </c>
      <c r="M2727" t="s">
        <v>854</v>
      </c>
      <c r="N2727" t="s">
        <v>891</v>
      </c>
      <c r="O2727">
        <v>6</v>
      </c>
      <c r="R2727">
        <v>99.87</v>
      </c>
    </row>
    <row r="2728" spans="1:18" x14ac:dyDescent="0.25">
      <c r="A2728" s="2">
        <v>42115</v>
      </c>
      <c r="B2728" t="s">
        <v>886</v>
      </c>
      <c r="C2728">
        <v>3</v>
      </c>
      <c r="D2728" t="s">
        <v>871</v>
      </c>
      <c r="E2728">
        <v>2015</v>
      </c>
      <c r="F2728" s="2">
        <v>42220</v>
      </c>
      <c r="G2728">
        <v>1</v>
      </c>
      <c r="I2728" t="s">
        <v>861</v>
      </c>
      <c r="J2728" t="s">
        <v>888</v>
      </c>
      <c r="K2728">
        <v>1</v>
      </c>
      <c r="L2728">
        <v>45</v>
      </c>
      <c r="M2728" t="s">
        <v>854</v>
      </c>
      <c r="N2728" t="s">
        <v>890</v>
      </c>
      <c r="O2728">
        <v>6</v>
      </c>
      <c r="R2728">
        <v>125.46</v>
      </c>
    </row>
    <row r="2729" spans="1:18" x14ac:dyDescent="0.25">
      <c r="A2729" s="2">
        <v>42115</v>
      </c>
      <c r="B2729" t="s">
        <v>886</v>
      </c>
      <c r="C2729">
        <v>3</v>
      </c>
      <c r="D2729" t="s">
        <v>871</v>
      </c>
      <c r="E2729">
        <v>2015</v>
      </c>
      <c r="F2729" s="2">
        <v>42212</v>
      </c>
      <c r="G2729">
        <v>1</v>
      </c>
      <c r="I2729" t="s">
        <v>855</v>
      </c>
      <c r="J2729" t="s">
        <v>872</v>
      </c>
      <c r="K2729">
        <v>1</v>
      </c>
      <c r="L2729">
        <v>45</v>
      </c>
      <c r="M2729" t="s">
        <v>854</v>
      </c>
      <c r="N2729" t="s">
        <v>887</v>
      </c>
      <c r="O2729">
        <v>6</v>
      </c>
      <c r="R2729">
        <v>255.79</v>
      </c>
    </row>
    <row r="2730" spans="1:18" x14ac:dyDescent="0.25">
      <c r="A2730" s="2">
        <v>42115</v>
      </c>
      <c r="B2730" t="s">
        <v>886</v>
      </c>
      <c r="C2730">
        <v>3</v>
      </c>
      <c r="D2730" t="s">
        <v>871</v>
      </c>
      <c r="E2730">
        <v>2015</v>
      </c>
      <c r="F2730" s="2">
        <v>42212</v>
      </c>
      <c r="G2730">
        <v>1</v>
      </c>
      <c r="I2730" t="s">
        <v>855</v>
      </c>
      <c r="J2730" t="s">
        <v>872</v>
      </c>
      <c r="K2730">
        <v>1</v>
      </c>
      <c r="L2730">
        <v>45</v>
      </c>
      <c r="M2730" t="s">
        <v>854</v>
      </c>
      <c r="N2730" t="s">
        <v>890</v>
      </c>
      <c r="O2730">
        <v>6</v>
      </c>
      <c r="R2730">
        <v>73.14</v>
      </c>
    </row>
    <row r="2731" spans="1:18" x14ac:dyDescent="0.25">
      <c r="A2731" s="2">
        <v>42115</v>
      </c>
      <c r="B2731" t="s">
        <v>886</v>
      </c>
      <c r="C2731">
        <v>3</v>
      </c>
      <c r="D2731" t="s">
        <v>871</v>
      </c>
      <c r="E2731">
        <v>2015</v>
      </c>
      <c r="F2731" s="2">
        <v>42220</v>
      </c>
      <c r="G2731">
        <v>1</v>
      </c>
      <c r="I2731" t="s">
        <v>861</v>
      </c>
      <c r="J2731" t="s">
        <v>888</v>
      </c>
      <c r="K2731">
        <v>1</v>
      </c>
      <c r="L2731">
        <v>45</v>
      </c>
      <c r="M2731" t="s">
        <v>854</v>
      </c>
      <c r="N2731" t="s">
        <v>891</v>
      </c>
      <c r="O2731">
        <v>6</v>
      </c>
      <c r="R2731">
        <v>194.08</v>
      </c>
    </row>
    <row r="2732" spans="1:18" x14ac:dyDescent="0.25">
      <c r="A2732" s="2">
        <v>42130</v>
      </c>
      <c r="B2732" t="s">
        <v>886</v>
      </c>
      <c r="C2732">
        <v>3</v>
      </c>
      <c r="D2732" t="s">
        <v>871</v>
      </c>
      <c r="E2732">
        <v>2015</v>
      </c>
      <c r="F2732" s="2">
        <v>42230</v>
      </c>
      <c r="G2732">
        <v>2</v>
      </c>
      <c r="I2732" t="s">
        <v>861</v>
      </c>
      <c r="J2732" t="s">
        <v>888</v>
      </c>
      <c r="K2732">
        <v>2</v>
      </c>
      <c r="L2732">
        <v>45</v>
      </c>
      <c r="M2732" t="s">
        <v>854</v>
      </c>
      <c r="N2732" t="s">
        <v>887</v>
      </c>
      <c r="O2732">
        <v>6</v>
      </c>
      <c r="R2732">
        <v>212.36</v>
      </c>
    </row>
    <row r="2733" spans="1:18" x14ac:dyDescent="0.25">
      <c r="A2733" s="2">
        <v>42130</v>
      </c>
      <c r="B2733" t="s">
        <v>886</v>
      </c>
      <c r="C2733">
        <v>3</v>
      </c>
      <c r="D2733" t="s">
        <v>871</v>
      </c>
      <c r="E2733">
        <v>2015</v>
      </c>
      <c r="F2733" s="2">
        <v>42230</v>
      </c>
      <c r="G2733">
        <v>2</v>
      </c>
      <c r="I2733" t="s">
        <v>855</v>
      </c>
      <c r="J2733" t="s">
        <v>872</v>
      </c>
      <c r="K2733">
        <v>2</v>
      </c>
      <c r="L2733">
        <v>45</v>
      </c>
      <c r="M2733" t="s">
        <v>854</v>
      </c>
      <c r="N2733" t="s">
        <v>890</v>
      </c>
      <c r="O2733">
        <v>6</v>
      </c>
      <c r="R2733">
        <v>85.54</v>
      </c>
    </row>
    <row r="2734" spans="1:18" x14ac:dyDescent="0.25">
      <c r="A2734" s="2">
        <v>42130</v>
      </c>
      <c r="B2734" t="s">
        <v>886</v>
      </c>
      <c r="C2734">
        <v>3</v>
      </c>
      <c r="D2734" t="s">
        <v>871</v>
      </c>
      <c r="E2734">
        <v>2015</v>
      </c>
      <c r="F2734" s="2">
        <v>42230</v>
      </c>
      <c r="G2734">
        <v>2</v>
      </c>
      <c r="I2734" t="s">
        <v>861</v>
      </c>
      <c r="J2734" t="s">
        <v>888</v>
      </c>
      <c r="K2734">
        <v>2</v>
      </c>
      <c r="L2734">
        <v>45</v>
      </c>
      <c r="M2734" t="s">
        <v>854</v>
      </c>
      <c r="N2734" t="s">
        <v>890</v>
      </c>
      <c r="O2734">
        <v>6</v>
      </c>
      <c r="R2734">
        <v>107.54</v>
      </c>
    </row>
    <row r="2735" spans="1:18" x14ac:dyDescent="0.25">
      <c r="A2735" s="2">
        <v>42130</v>
      </c>
      <c r="B2735" t="s">
        <v>886</v>
      </c>
      <c r="C2735">
        <v>3</v>
      </c>
      <c r="D2735" t="s">
        <v>871</v>
      </c>
      <c r="E2735">
        <v>2015</v>
      </c>
      <c r="F2735" s="2">
        <v>42230</v>
      </c>
      <c r="G2735">
        <v>2</v>
      </c>
      <c r="I2735" t="s">
        <v>855</v>
      </c>
      <c r="J2735" t="s">
        <v>872</v>
      </c>
      <c r="K2735">
        <v>2</v>
      </c>
      <c r="L2735">
        <v>45</v>
      </c>
      <c r="M2735" t="s">
        <v>854</v>
      </c>
      <c r="N2735" t="s">
        <v>889</v>
      </c>
      <c r="O2735">
        <v>6</v>
      </c>
      <c r="R2735">
        <v>84.89</v>
      </c>
    </row>
    <row r="2736" spans="1:18" x14ac:dyDescent="0.25">
      <c r="A2736" s="2">
        <v>42130</v>
      </c>
      <c r="B2736" t="s">
        <v>886</v>
      </c>
      <c r="C2736">
        <v>3</v>
      </c>
      <c r="D2736" t="s">
        <v>871</v>
      </c>
      <c r="E2736">
        <v>2015</v>
      </c>
      <c r="F2736" s="2">
        <v>42230</v>
      </c>
      <c r="G2736">
        <v>2</v>
      </c>
      <c r="I2736" t="s">
        <v>861</v>
      </c>
      <c r="J2736" t="s">
        <v>888</v>
      </c>
      <c r="K2736">
        <v>2</v>
      </c>
      <c r="L2736">
        <v>45</v>
      </c>
      <c r="M2736" t="s">
        <v>854</v>
      </c>
      <c r="N2736" t="s">
        <v>891</v>
      </c>
      <c r="O2736">
        <v>6</v>
      </c>
      <c r="R2736">
        <v>145.09</v>
      </c>
    </row>
    <row r="2737" spans="1:18" x14ac:dyDescent="0.25">
      <c r="A2737" s="2">
        <v>42130</v>
      </c>
      <c r="B2737" t="s">
        <v>886</v>
      </c>
      <c r="C2737">
        <v>3</v>
      </c>
      <c r="D2737" t="s">
        <v>871</v>
      </c>
      <c r="E2737">
        <v>2015</v>
      </c>
      <c r="F2737" s="2">
        <v>42230</v>
      </c>
      <c r="G2737">
        <v>2</v>
      </c>
      <c r="I2737" t="s">
        <v>855</v>
      </c>
      <c r="J2737" t="s">
        <v>872</v>
      </c>
      <c r="K2737">
        <v>2</v>
      </c>
      <c r="L2737">
        <v>45</v>
      </c>
      <c r="M2737" t="s">
        <v>854</v>
      </c>
      <c r="N2737" t="s">
        <v>891</v>
      </c>
      <c r="O2737">
        <v>6</v>
      </c>
      <c r="R2737">
        <v>287.17</v>
      </c>
    </row>
    <row r="2738" spans="1:18" x14ac:dyDescent="0.25">
      <c r="A2738" s="2">
        <v>42130</v>
      </c>
      <c r="B2738" t="s">
        <v>886</v>
      </c>
      <c r="C2738">
        <v>3</v>
      </c>
      <c r="D2738" t="s">
        <v>871</v>
      </c>
      <c r="E2738">
        <v>2015</v>
      </c>
      <c r="F2738" s="2">
        <v>42230</v>
      </c>
      <c r="G2738">
        <v>2</v>
      </c>
      <c r="I2738" t="s">
        <v>855</v>
      </c>
      <c r="J2738" t="s">
        <v>872</v>
      </c>
      <c r="K2738">
        <v>2</v>
      </c>
      <c r="L2738">
        <v>45</v>
      </c>
      <c r="M2738" t="s">
        <v>854</v>
      </c>
      <c r="N2738" t="s">
        <v>887</v>
      </c>
      <c r="O2738">
        <v>6</v>
      </c>
      <c r="R2738">
        <v>275.13</v>
      </c>
    </row>
    <row r="2739" spans="1:18" x14ac:dyDescent="0.25">
      <c r="A2739" s="2">
        <v>42130</v>
      </c>
      <c r="B2739" t="s">
        <v>886</v>
      </c>
      <c r="C2739">
        <v>3</v>
      </c>
      <c r="D2739" t="s">
        <v>871</v>
      </c>
      <c r="E2739">
        <v>2015</v>
      </c>
      <c r="F2739" s="2">
        <v>42230</v>
      </c>
      <c r="G2739">
        <v>2</v>
      </c>
      <c r="I2739" t="s">
        <v>861</v>
      </c>
      <c r="J2739" t="s">
        <v>888</v>
      </c>
      <c r="K2739">
        <v>2</v>
      </c>
      <c r="L2739">
        <v>45</v>
      </c>
      <c r="M2739" t="s">
        <v>854</v>
      </c>
      <c r="N2739" t="s">
        <v>889</v>
      </c>
      <c r="O2739">
        <v>6</v>
      </c>
      <c r="R2739">
        <v>90.82</v>
      </c>
    </row>
    <row r="2740" spans="1:18" x14ac:dyDescent="0.25">
      <c r="A2740" s="2">
        <v>42115</v>
      </c>
      <c r="B2740" t="s">
        <v>886</v>
      </c>
      <c r="C2740">
        <v>3</v>
      </c>
      <c r="D2740" t="s">
        <v>871</v>
      </c>
      <c r="E2740">
        <v>2015</v>
      </c>
      <c r="F2740" s="2">
        <v>42212</v>
      </c>
      <c r="G2740">
        <v>2</v>
      </c>
      <c r="I2740" t="s">
        <v>855</v>
      </c>
      <c r="J2740" t="s">
        <v>872</v>
      </c>
      <c r="K2740">
        <v>1</v>
      </c>
      <c r="L2740">
        <v>45</v>
      </c>
      <c r="M2740" t="s">
        <v>854</v>
      </c>
      <c r="N2740" t="s">
        <v>891</v>
      </c>
      <c r="O2740">
        <v>6</v>
      </c>
      <c r="R2740">
        <v>117.63</v>
      </c>
    </row>
    <row r="2741" spans="1:18" x14ac:dyDescent="0.25">
      <c r="A2741" s="2">
        <v>42115</v>
      </c>
      <c r="B2741" t="s">
        <v>886</v>
      </c>
      <c r="C2741">
        <v>3</v>
      </c>
      <c r="D2741" t="s">
        <v>871</v>
      </c>
      <c r="E2741">
        <v>2015</v>
      </c>
      <c r="F2741" s="2">
        <v>42212</v>
      </c>
      <c r="G2741">
        <v>2</v>
      </c>
      <c r="I2741" t="s">
        <v>855</v>
      </c>
      <c r="J2741" t="s">
        <v>872</v>
      </c>
      <c r="K2741">
        <v>1</v>
      </c>
      <c r="L2741">
        <v>45</v>
      </c>
      <c r="M2741" t="s">
        <v>854</v>
      </c>
      <c r="N2741" t="s">
        <v>889</v>
      </c>
      <c r="O2741">
        <v>6</v>
      </c>
      <c r="R2741">
        <v>248.59</v>
      </c>
    </row>
    <row r="2742" spans="1:18" x14ac:dyDescent="0.25">
      <c r="A2742" s="2">
        <v>42115</v>
      </c>
      <c r="B2742" t="s">
        <v>886</v>
      </c>
      <c r="C2742">
        <v>3</v>
      </c>
      <c r="D2742" t="s">
        <v>871</v>
      </c>
      <c r="E2742">
        <v>2015</v>
      </c>
      <c r="F2742" s="2">
        <v>42212</v>
      </c>
      <c r="G2742">
        <v>2</v>
      </c>
      <c r="I2742" t="s">
        <v>855</v>
      </c>
      <c r="J2742" t="s">
        <v>872</v>
      </c>
      <c r="K2742">
        <v>1</v>
      </c>
      <c r="L2742">
        <v>45</v>
      </c>
      <c r="M2742" t="s">
        <v>854</v>
      </c>
      <c r="N2742" t="s">
        <v>887</v>
      </c>
      <c r="O2742">
        <v>6</v>
      </c>
      <c r="R2742">
        <v>263.72000000000003</v>
      </c>
    </row>
    <row r="2743" spans="1:18" x14ac:dyDescent="0.25">
      <c r="A2743" s="2">
        <v>42115</v>
      </c>
      <c r="B2743" t="s">
        <v>886</v>
      </c>
      <c r="C2743">
        <v>3</v>
      </c>
      <c r="D2743" t="s">
        <v>871</v>
      </c>
      <c r="E2743">
        <v>2015</v>
      </c>
      <c r="F2743" s="2">
        <v>42220</v>
      </c>
      <c r="G2743">
        <v>2</v>
      </c>
      <c r="I2743" t="s">
        <v>861</v>
      </c>
      <c r="J2743" t="s">
        <v>888</v>
      </c>
      <c r="K2743">
        <v>1</v>
      </c>
      <c r="L2743">
        <v>45</v>
      </c>
      <c r="M2743" t="s">
        <v>854</v>
      </c>
      <c r="N2743" t="s">
        <v>891</v>
      </c>
      <c r="O2743">
        <v>6</v>
      </c>
      <c r="R2743">
        <v>245.85</v>
      </c>
    </row>
    <row r="2744" spans="1:18" x14ac:dyDescent="0.25">
      <c r="A2744" s="2">
        <v>42115</v>
      </c>
      <c r="B2744" t="s">
        <v>886</v>
      </c>
      <c r="C2744">
        <v>3</v>
      </c>
      <c r="D2744" t="s">
        <v>871</v>
      </c>
      <c r="E2744">
        <v>2015</v>
      </c>
      <c r="F2744" s="2">
        <v>42220</v>
      </c>
      <c r="G2744">
        <v>2</v>
      </c>
      <c r="I2744" t="s">
        <v>861</v>
      </c>
      <c r="J2744" t="s">
        <v>888</v>
      </c>
      <c r="K2744">
        <v>1</v>
      </c>
      <c r="L2744">
        <v>45</v>
      </c>
      <c r="M2744" t="s">
        <v>854</v>
      </c>
      <c r="N2744" t="s">
        <v>887</v>
      </c>
      <c r="O2744">
        <v>6</v>
      </c>
      <c r="R2744">
        <v>283.64</v>
      </c>
    </row>
    <row r="2745" spans="1:18" x14ac:dyDescent="0.25">
      <c r="A2745" s="2">
        <v>42115</v>
      </c>
      <c r="B2745" t="s">
        <v>886</v>
      </c>
      <c r="C2745">
        <v>3</v>
      </c>
      <c r="D2745" t="s">
        <v>871</v>
      </c>
      <c r="E2745">
        <v>2015</v>
      </c>
      <c r="F2745" s="2">
        <v>42220</v>
      </c>
      <c r="G2745">
        <v>2</v>
      </c>
      <c r="I2745" t="s">
        <v>861</v>
      </c>
      <c r="J2745" t="s">
        <v>888</v>
      </c>
      <c r="K2745">
        <v>1</v>
      </c>
      <c r="L2745">
        <v>45</v>
      </c>
      <c r="M2745" t="s">
        <v>854</v>
      </c>
      <c r="N2745" t="s">
        <v>890</v>
      </c>
      <c r="O2745">
        <v>6</v>
      </c>
      <c r="R2745">
        <v>98.48</v>
      </c>
    </row>
    <row r="2746" spans="1:18" x14ac:dyDescent="0.25">
      <c r="A2746" s="2">
        <v>42115</v>
      </c>
      <c r="B2746" t="s">
        <v>886</v>
      </c>
      <c r="C2746">
        <v>3</v>
      </c>
      <c r="D2746" t="s">
        <v>871</v>
      </c>
      <c r="E2746">
        <v>2015</v>
      </c>
      <c r="F2746" s="2">
        <v>42220</v>
      </c>
      <c r="G2746">
        <v>2</v>
      </c>
      <c r="I2746" t="s">
        <v>861</v>
      </c>
      <c r="J2746" t="s">
        <v>888</v>
      </c>
      <c r="K2746">
        <v>1</v>
      </c>
      <c r="L2746">
        <v>45</v>
      </c>
      <c r="M2746" t="s">
        <v>854</v>
      </c>
      <c r="N2746" t="s">
        <v>889</v>
      </c>
      <c r="O2746">
        <v>6</v>
      </c>
      <c r="R2746">
        <v>400.43</v>
      </c>
    </row>
    <row r="2747" spans="1:18" x14ac:dyDescent="0.25">
      <c r="A2747" s="2">
        <v>42115</v>
      </c>
      <c r="B2747" t="s">
        <v>886</v>
      </c>
      <c r="C2747">
        <v>3</v>
      </c>
      <c r="D2747" t="s">
        <v>871</v>
      </c>
      <c r="E2747">
        <v>2015</v>
      </c>
      <c r="F2747" s="2">
        <v>42212</v>
      </c>
      <c r="G2747">
        <v>2</v>
      </c>
      <c r="I2747" t="s">
        <v>855</v>
      </c>
      <c r="J2747" t="s">
        <v>872</v>
      </c>
      <c r="K2747">
        <v>1</v>
      </c>
      <c r="L2747">
        <v>45</v>
      </c>
      <c r="M2747" t="s">
        <v>854</v>
      </c>
      <c r="N2747" t="s">
        <v>890</v>
      </c>
      <c r="O2747">
        <v>6</v>
      </c>
      <c r="R2747">
        <v>56.04</v>
      </c>
    </row>
    <row r="2748" spans="1:18" x14ac:dyDescent="0.25">
      <c r="A2748" s="2">
        <v>42115</v>
      </c>
      <c r="B2748" t="s">
        <v>886</v>
      </c>
      <c r="C2748">
        <v>3</v>
      </c>
      <c r="D2748" t="s">
        <v>871</v>
      </c>
      <c r="E2748">
        <v>2015</v>
      </c>
      <c r="F2748" s="2">
        <v>42212</v>
      </c>
      <c r="G2748">
        <v>3</v>
      </c>
      <c r="I2748" t="s">
        <v>855</v>
      </c>
      <c r="J2748" t="s">
        <v>872</v>
      </c>
      <c r="K2748">
        <v>1</v>
      </c>
      <c r="L2748">
        <v>45</v>
      </c>
      <c r="M2748" t="s">
        <v>854</v>
      </c>
      <c r="N2748" t="s">
        <v>887</v>
      </c>
      <c r="O2748">
        <v>6</v>
      </c>
      <c r="R2748">
        <v>218.21</v>
      </c>
    </row>
    <row r="2749" spans="1:18" x14ac:dyDescent="0.25">
      <c r="A2749" s="2">
        <v>42115</v>
      </c>
      <c r="B2749" t="s">
        <v>886</v>
      </c>
      <c r="C2749">
        <v>3</v>
      </c>
      <c r="D2749" t="s">
        <v>871</v>
      </c>
      <c r="E2749">
        <v>2015</v>
      </c>
      <c r="F2749" s="2">
        <v>42220</v>
      </c>
      <c r="G2749">
        <v>3</v>
      </c>
      <c r="I2749" t="s">
        <v>861</v>
      </c>
      <c r="J2749" t="s">
        <v>888</v>
      </c>
      <c r="K2749">
        <v>1</v>
      </c>
      <c r="L2749">
        <v>45</v>
      </c>
      <c r="M2749" t="s">
        <v>854</v>
      </c>
      <c r="N2749" t="s">
        <v>891</v>
      </c>
      <c r="O2749">
        <v>6</v>
      </c>
      <c r="R2749">
        <v>270.88</v>
      </c>
    </row>
    <row r="2750" spans="1:18" x14ac:dyDescent="0.25">
      <c r="A2750" s="2">
        <v>42115</v>
      </c>
      <c r="B2750" t="s">
        <v>886</v>
      </c>
      <c r="C2750">
        <v>3</v>
      </c>
      <c r="D2750" t="s">
        <v>871</v>
      </c>
      <c r="E2750">
        <v>2015</v>
      </c>
      <c r="F2750" s="2">
        <v>42220</v>
      </c>
      <c r="G2750">
        <v>3</v>
      </c>
      <c r="I2750" t="s">
        <v>861</v>
      </c>
      <c r="J2750" t="s">
        <v>888</v>
      </c>
      <c r="K2750">
        <v>1</v>
      </c>
      <c r="L2750">
        <v>45</v>
      </c>
      <c r="M2750" t="s">
        <v>854</v>
      </c>
      <c r="N2750" t="s">
        <v>889</v>
      </c>
      <c r="O2750">
        <v>6</v>
      </c>
      <c r="R2750">
        <v>308.56</v>
      </c>
    </row>
    <row r="2751" spans="1:18" x14ac:dyDescent="0.25">
      <c r="A2751" s="2">
        <v>42115</v>
      </c>
      <c r="B2751" t="s">
        <v>886</v>
      </c>
      <c r="C2751">
        <v>3</v>
      </c>
      <c r="D2751" t="s">
        <v>871</v>
      </c>
      <c r="E2751">
        <v>2015</v>
      </c>
      <c r="F2751" s="2">
        <v>42212</v>
      </c>
      <c r="G2751">
        <v>3</v>
      </c>
      <c r="I2751" t="s">
        <v>855</v>
      </c>
      <c r="J2751" t="s">
        <v>872</v>
      </c>
      <c r="K2751">
        <v>1</v>
      </c>
      <c r="L2751">
        <v>45</v>
      </c>
      <c r="M2751" t="s">
        <v>854</v>
      </c>
      <c r="N2751" t="s">
        <v>889</v>
      </c>
      <c r="O2751">
        <v>6</v>
      </c>
      <c r="R2751">
        <v>211.3</v>
      </c>
    </row>
    <row r="2752" spans="1:18" x14ac:dyDescent="0.25">
      <c r="A2752" s="2">
        <v>42115</v>
      </c>
      <c r="B2752" t="s">
        <v>886</v>
      </c>
      <c r="C2752">
        <v>3</v>
      </c>
      <c r="D2752" t="s">
        <v>871</v>
      </c>
      <c r="E2752">
        <v>2015</v>
      </c>
      <c r="F2752" s="2">
        <v>42220</v>
      </c>
      <c r="G2752">
        <v>3</v>
      </c>
      <c r="I2752" t="s">
        <v>861</v>
      </c>
      <c r="J2752" t="s">
        <v>888</v>
      </c>
      <c r="K2752">
        <v>1</v>
      </c>
      <c r="L2752">
        <v>45</v>
      </c>
      <c r="M2752" t="s">
        <v>854</v>
      </c>
      <c r="N2752" t="s">
        <v>887</v>
      </c>
      <c r="O2752">
        <v>6</v>
      </c>
      <c r="R2752">
        <v>304.14</v>
      </c>
    </row>
    <row r="2753" spans="1:18" x14ac:dyDescent="0.25">
      <c r="A2753" s="2">
        <v>42115</v>
      </c>
      <c r="B2753" t="s">
        <v>886</v>
      </c>
      <c r="C2753">
        <v>3</v>
      </c>
      <c r="D2753" t="s">
        <v>871</v>
      </c>
      <c r="E2753">
        <v>2015</v>
      </c>
      <c r="F2753" s="2">
        <v>42212</v>
      </c>
      <c r="G2753">
        <v>3</v>
      </c>
      <c r="I2753" t="s">
        <v>855</v>
      </c>
      <c r="J2753" t="s">
        <v>872</v>
      </c>
      <c r="K2753">
        <v>1</v>
      </c>
      <c r="L2753">
        <v>45</v>
      </c>
      <c r="M2753" t="s">
        <v>854</v>
      </c>
      <c r="N2753" t="s">
        <v>890</v>
      </c>
      <c r="O2753">
        <v>6</v>
      </c>
      <c r="R2753">
        <v>91.04</v>
      </c>
    </row>
    <row r="2754" spans="1:18" x14ac:dyDescent="0.25">
      <c r="A2754" s="2">
        <v>42115</v>
      </c>
      <c r="B2754" t="s">
        <v>886</v>
      </c>
      <c r="C2754">
        <v>3</v>
      </c>
      <c r="D2754" t="s">
        <v>871</v>
      </c>
      <c r="E2754">
        <v>2015</v>
      </c>
      <c r="F2754" s="2">
        <v>42212</v>
      </c>
      <c r="G2754">
        <v>3</v>
      </c>
      <c r="I2754" t="s">
        <v>855</v>
      </c>
      <c r="J2754" t="s">
        <v>872</v>
      </c>
      <c r="K2754">
        <v>1</v>
      </c>
      <c r="L2754">
        <v>45</v>
      </c>
      <c r="M2754" t="s">
        <v>854</v>
      </c>
      <c r="N2754" t="s">
        <v>891</v>
      </c>
      <c r="O2754">
        <v>6</v>
      </c>
      <c r="R2754">
        <v>125.8</v>
      </c>
    </row>
    <row r="2755" spans="1:18" x14ac:dyDescent="0.25">
      <c r="A2755" s="2">
        <v>42115</v>
      </c>
      <c r="B2755" t="s">
        <v>886</v>
      </c>
      <c r="C2755">
        <v>3</v>
      </c>
      <c r="D2755" t="s">
        <v>871</v>
      </c>
      <c r="E2755">
        <v>2015</v>
      </c>
      <c r="F2755" s="2">
        <v>42220</v>
      </c>
      <c r="G2755">
        <v>3</v>
      </c>
      <c r="I2755" t="s">
        <v>861</v>
      </c>
      <c r="J2755" t="s">
        <v>888</v>
      </c>
      <c r="K2755">
        <v>1</v>
      </c>
      <c r="L2755">
        <v>45</v>
      </c>
      <c r="M2755" t="s">
        <v>854</v>
      </c>
      <c r="N2755" t="s">
        <v>890</v>
      </c>
      <c r="O2755">
        <v>6</v>
      </c>
      <c r="R2755">
        <v>130.71</v>
      </c>
    </row>
    <row r="2756" spans="1:18" x14ac:dyDescent="0.25">
      <c r="A2756" s="2">
        <v>42130</v>
      </c>
      <c r="B2756" t="s">
        <v>886</v>
      </c>
      <c r="C2756">
        <v>3</v>
      </c>
      <c r="D2756" t="s">
        <v>871</v>
      </c>
      <c r="E2756">
        <v>2015</v>
      </c>
      <c r="F2756" s="2">
        <v>42230</v>
      </c>
      <c r="G2756">
        <v>3</v>
      </c>
      <c r="I2756" t="s">
        <v>855</v>
      </c>
      <c r="J2756" t="s">
        <v>872</v>
      </c>
      <c r="K2756">
        <v>2</v>
      </c>
      <c r="L2756">
        <v>45</v>
      </c>
      <c r="M2756" t="s">
        <v>854</v>
      </c>
      <c r="N2756" t="s">
        <v>889</v>
      </c>
      <c r="O2756">
        <v>6</v>
      </c>
      <c r="R2756">
        <v>239.49</v>
      </c>
    </row>
    <row r="2757" spans="1:18" x14ac:dyDescent="0.25">
      <c r="A2757" s="2">
        <v>42130</v>
      </c>
      <c r="B2757" t="s">
        <v>886</v>
      </c>
      <c r="C2757">
        <v>3</v>
      </c>
      <c r="D2757" t="s">
        <v>871</v>
      </c>
      <c r="E2757">
        <v>2015</v>
      </c>
      <c r="F2757" s="2">
        <v>42230</v>
      </c>
      <c r="G2757">
        <v>3</v>
      </c>
      <c r="I2757" t="s">
        <v>855</v>
      </c>
      <c r="J2757" t="s">
        <v>872</v>
      </c>
      <c r="K2757">
        <v>2</v>
      </c>
      <c r="L2757">
        <v>45</v>
      </c>
      <c r="M2757" t="s">
        <v>854</v>
      </c>
      <c r="N2757" t="s">
        <v>891</v>
      </c>
      <c r="O2757">
        <v>6</v>
      </c>
      <c r="R2757">
        <v>141.08000000000001</v>
      </c>
    </row>
    <row r="2758" spans="1:18" x14ac:dyDescent="0.25">
      <c r="A2758" s="2">
        <v>42130</v>
      </c>
      <c r="B2758" t="s">
        <v>886</v>
      </c>
      <c r="C2758">
        <v>3</v>
      </c>
      <c r="D2758" t="s">
        <v>871</v>
      </c>
      <c r="E2758">
        <v>2015</v>
      </c>
      <c r="F2758" s="2">
        <v>42230</v>
      </c>
      <c r="G2758">
        <v>3</v>
      </c>
      <c r="I2758" t="s">
        <v>855</v>
      </c>
      <c r="J2758" t="s">
        <v>872</v>
      </c>
      <c r="K2758">
        <v>2</v>
      </c>
      <c r="L2758">
        <v>45</v>
      </c>
      <c r="M2758" t="s">
        <v>854</v>
      </c>
      <c r="N2758" t="s">
        <v>887</v>
      </c>
      <c r="O2758">
        <v>6</v>
      </c>
      <c r="R2758">
        <v>189.95</v>
      </c>
    </row>
    <row r="2759" spans="1:18" x14ac:dyDescent="0.25">
      <c r="A2759" s="2">
        <v>42130</v>
      </c>
      <c r="B2759" t="s">
        <v>886</v>
      </c>
      <c r="C2759">
        <v>3</v>
      </c>
      <c r="D2759" t="s">
        <v>871</v>
      </c>
      <c r="E2759">
        <v>2015</v>
      </c>
      <c r="F2759" s="2">
        <v>42230</v>
      </c>
      <c r="G2759">
        <v>3</v>
      </c>
      <c r="I2759" t="s">
        <v>861</v>
      </c>
      <c r="J2759" t="s">
        <v>888</v>
      </c>
      <c r="K2759">
        <v>2</v>
      </c>
      <c r="L2759">
        <v>45</v>
      </c>
      <c r="M2759" t="s">
        <v>854</v>
      </c>
      <c r="N2759" t="s">
        <v>890</v>
      </c>
      <c r="O2759">
        <v>6</v>
      </c>
      <c r="R2759">
        <v>109.78</v>
      </c>
    </row>
    <row r="2760" spans="1:18" x14ac:dyDescent="0.25">
      <c r="A2760" s="2">
        <v>42130</v>
      </c>
      <c r="B2760" t="s">
        <v>886</v>
      </c>
      <c r="C2760">
        <v>3</v>
      </c>
      <c r="D2760" t="s">
        <v>871</v>
      </c>
      <c r="E2760">
        <v>2015</v>
      </c>
      <c r="F2760" s="2">
        <v>42230</v>
      </c>
      <c r="G2760">
        <v>3</v>
      </c>
      <c r="I2760" t="s">
        <v>855</v>
      </c>
      <c r="J2760" t="s">
        <v>872</v>
      </c>
      <c r="K2760">
        <v>2</v>
      </c>
      <c r="L2760">
        <v>45</v>
      </c>
      <c r="M2760" t="s">
        <v>854</v>
      </c>
      <c r="N2760" t="s">
        <v>890</v>
      </c>
      <c r="O2760">
        <v>6</v>
      </c>
      <c r="R2760">
        <v>96.82</v>
      </c>
    </row>
    <row r="2761" spans="1:18" x14ac:dyDescent="0.25">
      <c r="A2761" s="2">
        <v>42130</v>
      </c>
      <c r="B2761" t="s">
        <v>886</v>
      </c>
      <c r="C2761">
        <v>3</v>
      </c>
      <c r="D2761" t="s">
        <v>871</v>
      </c>
      <c r="E2761">
        <v>2015</v>
      </c>
      <c r="F2761" s="2">
        <v>42230</v>
      </c>
      <c r="G2761">
        <v>3</v>
      </c>
      <c r="I2761" t="s">
        <v>861</v>
      </c>
      <c r="J2761" t="s">
        <v>888</v>
      </c>
      <c r="K2761">
        <v>2</v>
      </c>
      <c r="L2761">
        <v>45</v>
      </c>
      <c r="M2761" t="s">
        <v>854</v>
      </c>
      <c r="N2761" t="s">
        <v>889</v>
      </c>
      <c r="O2761">
        <v>6</v>
      </c>
      <c r="R2761">
        <v>265.63</v>
      </c>
    </row>
    <row r="2762" spans="1:18" x14ac:dyDescent="0.25">
      <c r="A2762" s="2">
        <v>42130</v>
      </c>
      <c r="B2762" t="s">
        <v>886</v>
      </c>
      <c r="C2762">
        <v>3</v>
      </c>
      <c r="D2762" t="s">
        <v>871</v>
      </c>
      <c r="E2762">
        <v>2015</v>
      </c>
      <c r="F2762" s="2">
        <v>42230</v>
      </c>
      <c r="G2762">
        <v>3</v>
      </c>
      <c r="I2762" t="s">
        <v>861</v>
      </c>
      <c r="J2762" t="s">
        <v>888</v>
      </c>
      <c r="K2762">
        <v>2</v>
      </c>
      <c r="L2762">
        <v>45</v>
      </c>
      <c r="M2762" t="s">
        <v>854</v>
      </c>
      <c r="N2762" t="s">
        <v>887</v>
      </c>
      <c r="O2762">
        <v>6</v>
      </c>
      <c r="R2762">
        <v>180.89</v>
      </c>
    </row>
    <row r="2763" spans="1:18" x14ac:dyDescent="0.25">
      <c r="A2763" s="2">
        <v>42130</v>
      </c>
      <c r="B2763" t="s">
        <v>886</v>
      </c>
      <c r="C2763">
        <v>3</v>
      </c>
      <c r="D2763" t="s">
        <v>871</v>
      </c>
      <c r="E2763">
        <v>2015</v>
      </c>
      <c r="F2763" s="2">
        <v>42230</v>
      </c>
      <c r="G2763">
        <v>3</v>
      </c>
      <c r="I2763" t="s">
        <v>861</v>
      </c>
      <c r="J2763" t="s">
        <v>888</v>
      </c>
      <c r="K2763">
        <v>2</v>
      </c>
      <c r="L2763">
        <v>45</v>
      </c>
      <c r="M2763" t="s">
        <v>854</v>
      </c>
      <c r="N2763" t="s">
        <v>891</v>
      </c>
      <c r="O2763">
        <v>6</v>
      </c>
      <c r="R2763">
        <v>141.78</v>
      </c>
    </row>
    <row r="2764" spans="1:18" x14ac:dyDescent="0.25">
      <c r="A2764" s="2">
        <v>42115</v>
      </c>
      <c r="B2764" t="s">
        <v>886</v>
      </c>
      <c r="C2764">
        <v>3</v>
      </c>
      <c r="D2764" t="s">
        <v>871</v>
      </c>
      <c r="E2764">
        <v>2015</v>
      </c>
      <c r="F2764" s="2">
        <v>42212</v>
      </c>
      <c r="G2764">
        <v>4</v>
      </c>
      <c r="I2764" t="s">
        <v>855</v>
      </c>
      <c r="J2764" t="s">
        <v>872</v>
      </c>
      <c r="K2764">
        <v>1</v>
      </c>
      <c r="L2764">
        <v>45</v>
      </c>
      <c r="M2764" t="s">
        <v>854</v>
      </c>
      <c r="N2764" t="s">
        <v>889</v>
      </c>
      <c r="O2764">
        <v>6</v>
      </c>
      <c r="R2764">
        <v>217.18</v>
      </c>
    </row>
    <row r="2765" spans="1:18" x14ac:dyDescent="0.25">
      <c r="A2765" s="2">
        <v>42115</v>
      </c>
      <c r="B2765" t="s">
        <v>886</v>
      </c>
      <c r="C2765">
        <v>3</v>
      </c>
      <c r="D2765" t="s">
        <v>871</v>
      </c>
      <c r="E2765">
        <v>2015</v>
      </c>
      <c r="F2765" s="2">
        <v>42220</v>
      </c>
      <c r="G2765">
        <v>4</v>
      </c>
      <c r="I2765" t="s">
        <v>855</v>
      </c>
      <c r="J2765" t="s">
        <v>872</v>
      </c>
      <c r="K2765">
        <v>1</v>
      </c>
      <c r="L2765">
        <v>45</v>
      </c>
      <c r="M2765" t="s">
        <v>854</v>
      </c>
      <c r="N2765" t="s">
        <v>891</v>
      </c>
      <c r="O2765">
        <v>6</v>
      </c>
      <c r="R2765">
        <v>134.4</v>
      </c>
    </row>
    <row r="2766" spans="1:18" x14ac:dyDescent="0.25">
      <c r="A2766" s="2">
        <v>42115</v>
      </c>
      <c r="B2766" t="s">
        <v>886</v>
      </c>
      <c r="C2766">
        <v>3</v>
      </c>
      <c r="D2766" t="s">
        <v>871</v>
      </c>
      <c r="E2766">
        <v>2015</v>
      </c>
      <c r="F2766" s="2">
        <v>42212</v>
      </c>
      <c r="G2766">
        <v>4</v>
      </c>
      <c r="I2766" t="s">
        <v>855</v>
      </c>
      <c r="J2766" t="s">
        <v>872</v>
      </c>
      <c r="K2766">
        <v>1</v>
      </c>
      <c r="L2766">
        <v>45</v>
      </c>
      <c r="M2766" t="s">
        <v>854</v>
      </c>
      <c r="N2766" t="s">
        <v>887</v>
      </c>
      <c r="O2766">
        <v>6</v>
      </c>
      <c r="R2766">
        <v>151.02000000000001</v>
      </c>
    </row>
    <row r="2767" spans="1:18" x14ac:dyDescent="0.25">
      <c r="A2767" s="2">
        <v>42115</v>
      </c>
      <c r="B2767" t="s">
        <v>886</v>
      </c>
      <c r="C2767">
        <v>3</v>
      </c>
      <c r="D2767" t="s">
        <v>871</v>
      </c>
      <c r="E2767">
        <v>2015</v>
      </c>
      <c r="F2767" s="2">
        <v>42220</v>
      </c>
      <c r="G2767">
        <v>4</v>
      </c>
      <c r="I2767" t="s">
        <v>861</v>
      </c>
      <c r="J2767" t="s">
        <v>888</v>
      </c>
      <c r="K2767">
        <v>1</v>
      </c>
      <c r="L2767">
        <v>45</v>
      </c>
      <c r="M2767" t="s">
        <v>854</v>
      </c>
      <c r="N2767" t="s">
        <v>890</v>
      </c>
      <c r="O2767">
        <v>6</v>
      </c>
      <c r="R2767">
        <v>113.11</v>
      </c>
    </row>
    <row r="2768" spans="1:18" x14ac:dyDescent="0.25">
      <c r="A2768" s="2">
        <v>42115</v>
      </c>
      <c r="B2768" t="s">
        <v>886</v>
      </c>
      <c r="C2768">
        <v>3</v>
      </c>
      <c r="D2768" t="s">
        <v>871</v>
      </c>
      <c r="E2768">
        <v>2015</v>
      </c>
      <c r="F2768" s="2">
        <v>42212</v>
      </c>
      <c r="G2768">
        <v>4</v>
      </c>
      <c r="I2768" t="s">
        <v>855</v>
      </c>
      <c r="J2768" t="s">
        <v>872</v>
      </c>
      <c r="K2768">
        <v>1</v>
      </c>
      <c r="L2768">
        <v>45</v>
      </c>
      <c r="M2768" t="s">
        <v>854</v>
      </c>
      <c r="N2768" t="s">
        <v>890</v>
      </c>
      <c r="O2768">
        <v>6</v>
      </c>
      <c r="R2768">
        <v>70.92</v>
      </c>
    </row>
    <row r="2769" spans="1:22" x14ac:dyDescent="0.25">
      <c r="A2769" s="2">
        <v>42115</v>
      </c>
      <c r="B2769" t="s">
        <v>886</v>
      </c>
      <c r="C2769">
        <v>3</v>
      </c>
      <c r="D2769" t="s">
        <v>871</v>
      </c>
      <c r="E2769">
        <v>2015</v>
      </c>
      <c r="F2769" s="2">
        <v>42220</v>
      </c>
      <c r="G2769">
        <v>4</v>
      </c>
      <c r="I2769" t="s">
        <v>861</v>
      </c>
      <c r="J2769" t="s">
        <v>888</v>
      </c>
      <c r="K2769">
        <v>1</v>
      </c>
      <c r="L2769">
        <v>45</v>
      </c>
      <c r="M2769" t="s">
        <v>854</v>
      </c>
      <c r="N2769" t="s">
        <v>889</v>
      </c>
      <c r="O2769">
        <v>6</v>
      </c>
      <c r="R2769">
        <v>296.83</v>
      </c>
    </row>
    <row r="2770" spans="1:22" x14ac:dyDescent="0.25">
      <c r="A2770" s="2">
        <v>42115</v>
      </c>
      <c r="B2770" t="s">
        <v>886</v>
      </c>
      <c r="C2770">
        <v>3</v>
      </c>
      <c r="D2770" t="s">
        <v>871</v>
      </c>
      <c r="E2770">
        <v>2015</v>
      </c>
      <c r="F2770" s="2">
        <v>42220</v>
      </c>
      <c r="G2770">
        <v>4</v>
      </c>
      <c r="I2770" t="s">
        <v>861</v>
      </c>
      <c r="J2770" t="s">
        <v>888</v>
      </c>
      <c r="K2770">
        <v>1</v>
      </c>
      <c r="L2770">
        <v>45</v>
      </c>
      <c r="M2770" t="s">
        <v>854</v>
      </c>
      <c r="N2770" t="s">
        <v>887</v>
      </c>
      <c r="O2770">
        <v>6</v>
      </c>
      <c r="R2770">
        <v>303.26</v>
      </c>
    </row>
    <row r="2771" spans="1:22" x14ac:dyDescent="0.25">
      <c r="A2771" s="2">
        <v>42115</v>
      </c>
      <c r="B2771" t="s">
        <v>886</v>
      </c>
      <c r="C2771">
        <v>3</v>
      </c>
      <c r="D2771" t="s">
        <v>871</v>
      </c>
      <c r="E2771">
        <v>2015</v>
      </c>
      <c r="F2771" s="2">
        <v>42220</v>
      </c>
      <c r="G2771">
        <v>4</v>
      </c>
      <c r="I2771" t="s">
        <v>861</v>
      </c>
      <c r="J2771" t="s">
        <v>888</v>
      </c>
      <c r="K2771">
        <v>1</v>
      </c>
      <c r="L2771">
        <v>45</v>
      </c>
      <c r="M2771" t="s">
        <v>854</v>
      </c>
      <c r="N2771" t="s">
        <v>891</v>
      </c>
      <c r="O2771">
        <v>6</v>
      </c>
      <c r="R2771">
        <v>180.79</v>
      </c>
    </row>
    <row r="2772" spans="1:22" x14ac:dyDescent="0.25">
      <c r="A2772" s="2">
        <v>42130</v>
      </c>
      <c r="B2772" t="s">
        <v>886</v>
      </c>
      <c r="C2772">
        <v>3</v>
      </c>
      <c r="D2772" t="s">
        <v>871</v>
      </c>
      <c r="E2772">
        <v>2015</v>
      </c>
      <c r="F2772" s="2">
        <v>42230</v>
      </c>
      <c r="G2772">
        <v>4</v>
      </c>
      <c r="I2772" t="s">
        <v>861</v>
      </c>
      <c r="J2772" t="s">
        <v>888</v>
      </c>
      <c r="K2772">
        <v>2</v>
      </c>
      <c r="L2772">
        <v>45</v>
      </c>
      <c r="M2772" t="s">
        <v>854</v>
      </c>
      <c r="N2772" t="s">
        <v>887</v>
      </c>
      <c r="O2772">
        <v>6</v>
      </c>
      <c r="R2772">
        <v>214.06</v>
      </c>
    </row>
    <row r="2773" spans="1:22" x14ac:dyDescent="0.25">
      <c r="A2773" s="2">
        <v>42130</v>
      </c>
      <c r="B2773" t="s">
        <v>886</v>
      </c>
      <c r="C2773">
        <v>3</v>
      </c>
      <c r="D2773" t="s">
        <v>871</v>
      </c>
      <c r="E2773">
        <v>2015</v>
      </c>
      <c r="F2773" s="2">
        <v>42230</v>
      </c>
      <c r="G2773">
        <v>4</v>
      </c>
      <c r="I2773" t="s">
        <v>861</v>
      </c>
      <c r="J2773" t="s">
        <v>888</v>
      </c>
      <c r="K2773">
        <v>2</v>
      </c>
      <c r="L2773">
        <v>45</v>
      </c>
      <c r="M2773" t="s">
        <v>854</v>
      </c>
      <c r="N2773" t="s">
        <v>890</v>
      </c>
      <c r="O2773">
        <v>6</v>
      </c>
      <c r="R2773">
        <v>75.84</v>
      </c>
    </row>
    <row r="2774" spans="1:22" x14ac:dyDescent="0.25">
      <c r="A2774" s="2">
        <v>42130</v>
      </c>
      <c r="B2774" t="s">
        <v>886</v>
      </c>
      <c r="C2774">
        <v>3</v>
      </c>
      <c r="D2774" t="s">
        <v>871</v>
      </c>
      <c r="E2774">
        <v>2015</v>
      </c>
      <c r="F2774" s="2">
        <v>42230</v>
      </c>
      <c r="G2774">
        <v>4</v>
      </c>
      <c r="I2774" t="s">
        <v>861</v>
      </c>
      <c r="J2774" t="s">
        <v>888</v>
      </c>
      <c r="K2774">
        <v>2</v>
      </c>
      <c r="L2774">
        <v>45</v>
      </c>
      <c r="M2774" t="s">
        <v>854</v>
      </c>
      <c r="N2774" t="s">
        <v>891</v>
      </c>
      <c r="O2774">
        <v>6</v>
      </c>
      <c r="R2774">
        <v>112.67</v>
      </c>
    </row>
    <row r="2775" spans="1:22" x14ac:dyDescent="0.25">
      <c r="A2775" s="2">
        <v>42130</v>
      </c>
      <c r="B2775" t="s">
        <v>886</v>
      </c>
      <c r="C2775">
        <v>3</v>
      </c>
      <c r="D2775" t="s">
        <v>871</v>
      </c>
      <c r="E2775">
        <v>2015</v>
      </c>
      <c r="F2775" s="2">
        <v>42230</v>
      </c>
      <c r="G2775">
        <v>4</v>
      </c>
      <c r="I2775" t="s">
        <v>855</v>
      </c>
      <c r="J2775" t="s">
        <v>872</v>
      </c>
      <c r="K2775">
        <v>2</v>
      </c>
      <c r="L2775">
        <v>45</v>
      </c>
      <c r="M2775" t="s">
        <v>854</v>
      </c>
      <c r="N2775" t="s">
        <v>890</v>
      </c>
      <c r="O2775">
        <v>6</v>
      </c>
      <c r="R2775">
        <v>57.49</v>
      </c>
    </row>
    <row r="2776" spans="1:22" x14ac:dyDescent="0.25">
      <c r="A2776" s="2">
        <v>42130</v>
      </c>
      <c r="B2776" t="s">
        <v>886</v>
      </c>
      <c r="C2776">
        <v>3</v>
      </c>
      <c r="D2776" t="s">
        <v>871</v>
      </c>
      <c r="E2776">
        <v>2015</v>
      </c>
      <c r="F2776" s="2">
        <v>42230</v>
      </c>
      <c r="G2776">
        <v>4</v>
      </c>
      <c r="I2776" t="s">
        <v>855</v>
      </c>
      <c r="J2776" t="s">
        <v>872</v>
      </c>
      <c r="K2776">
        <v>2</v>
      </c>
      <c r="L2776">
        <v>45</v>
      </c>
      <c r="M2776" t="s">
        <v>854</v>
      </c>
      <c r="N2776" t="s">
        <v>889</v>
      </c>
      <c r="O2776">
        <v>6</v>
      </c>
      <c r="R2776">
        <v>237.32</v>
      </c>
    </row>
    <row r="2777" spans="1:22" x14ac:dyDescent="0.25">
      <c r="A2777" s="2">
        <v>42130</v>
      </c>
      <c r="B2777" t="s">
        <v>886</v>
      </c>
      <c r="C2777">
        <v>3</v>
      </c>
      <c r="D2777" t="s">
        <v>871</v>
      </c>
      <c r="E2777">
        <v>2015</v>
      </c>
      <c r="F2777" s="2">
        <v>42230</v>
      </c>
      <c r="G2777">
        <v>4</v>
      </c>
      <c r="I2777" t="s">
        <v>855</v>
      </c>
      <c r="J2777" t="s">
        <v>872</v>
      </c>
      <c r="K2777">
        <v>2</v>
      </c>
      <c r="L2777">
        <v>45</v>
      </c>
      <c r="M2777" t="s">
        <v>854</v>
      </c>
      <c r="N2777" t="s">
        <v>887</v>
      </c>
      <c r="O2777">
        <v>6</v>
      </c>
      <c r="R2777">
        <v>135.36000000000001</v>
      </c>
    </row>
    <row r="2778" spans="1:22" x14ac:dyDescent="0.25">
      <c r="A2778" s="2">
        <v>42130</v>
      </c>
      <c r="B2778" t="s">
        <v>886</v>
      </c>
      <c r="C2778">
        <v>3</v>
      </c>
      <c r="D2778" t="s">
        <v>871</v>
      </c>
      <c r="E2778">
        <v>2015</v>
      </c>
      <c r="F2778" s="2">
        <v>42230</v>
      </c>
      <c r="G2778">
        <v>4</v>
      </c>
      <c r="I2778" t="s">
        <v>861</v>
      </c>
      <c r="J2778" t="s">
        <v>888</v>
      </c>
      <c r="K2778">
        <v>2</v>
      </c>
      <c r="L2778">
        <v>45</v>
      </c>
      <c r="M2778" t="s">
        <v>854</v>
      </c>
      <c r="N2778" t="s">
        <v>889</v>
      </c>
      <c r="O2778">
        <v>6</v>
      </c>
      <c r="R2778">
        <v>218.16</v>
      </c>
    </row>
    <row r="2779" spans="1:22" x14ac:dyDescent="0.25">
      <c r="A2779" s="2">
        <v>42130</v>
      </c>
      <c r="B2779" t="s">
        <v>886</v>
      </c>
      <c r="C2779">
        <v>3</v>
      </c>
      <c r="D2779" t="s">
        <v>871</v>
      </c>
      <c r="E2779">
        <v>2015</v>
      </c>
      <c r="F2779" s="2">
        <v>42230</v>
      </c>
      <c r="G2779">
        <v>4</v>
      </c>
      <c r="I2779" t="s">
        <v>855</v>
      </c>
      <c r="J2779" t="s">
        <v>872</v>
      </c>
      <c r="K2779">
        <v>2</v>
      </c>
      <c r="L2779">
        <v>45</v>
      </c>
      <c r="M2779" t="s">
        <v>854</v>
      </c>
      <c r="N2779" t="s">
        <v>891</v>
      </c>
      <c r="O2779">
        <v>6</v>
      </c>
      <c r="R2779">
        <v>110.53</v>
      </c>
    </row>
    <row r="2780" spans="1:22" x14ac:dyDescent="0.25">
      <c r="A2780" s="2">
        <v>42130</v>
      </c>
      <c r="B2780" t="s">
        <v>886</v>
      </c>
      <c r="C2780">
        <v>3</v>
      </c>
      <c r="D2780" t="s">
        <v>871</v>
      </c>
      <c r="E2780">
        <v>2015</v>
      </c>
      <c r="F2780" s="2">
        <v>42297</v>
      </c>
      <c r="G2780">
        <v>1</v>
      </c>
      <c r="I2780" t="s">
        <v>855</v>
      </c>
      <c r="J2780" t="s">
        <v>872</v>
      </c>
      <c r="K2780">
        <v>2</v>
      </c>
      <c r="L2780">
        <v>45</v>
      </c>
      <c r="M2780" t="s">
        <v>854</v>
      </c>
      <c r="N2780" t="s">
        <v>887</v>
      </c>
      <c r="O2780">
        <v>9</v>
      </c>
      <c r="R2780">
        <v>599.61</v>
      </c>
      <c r="S2780">
        <v>165.56</v>
      </c>
      <c r="U2780">
        <v>19.899999999999999</v>
      </c>
      <c r="V2780">
        <v>43.6</v>
      </c>
    </row>
    <row r="2781" spans="1:22" x14ac:dyDescent="0.25">
      <c r="A2781" s="2">
        <v>42130</v>
      </c>
      <c r="B2781" t="s">
        <v>886</v>
      </c>
      <c r="C2781">
        <v>3</v>
      </c>
      <c r="D2781" t="s">
        <v>871</v>
      </c>
      <c r="E2781">
        <v>2015</v>
      </c>
      <c r="F2781" s="2">
        <v>42297</v>
      </c>
      <c r="G2781">
        <v>1</v>
      </c>
      <c r="I2781" t="s">
        <v>861</v>
      </c>
      <c r="J2781" t="s">
        <v>888</v>
      </c>
      <c r="K2781">
        <v>2</v>
      </c>
      <c r="L2781">
        <v>45</v>
      </c>
      <c r="M2781" t="s">
        <v>854</v>
      </c>
      <c r="N2781" t="s">
        <v>887</v>
      </c>
      <c r="O2781">
        <v>9</v>
      </c>
      <c r="R2781">
        <v>612.16</v>
      </c>
      <c r="S2781">
        <v>169.42</v>
      </c>
      <c r="U2781">
        <v>21.3</v>
      </c>
      <c r="V2781">
        <v>41.7</v>
      </c>
    </row>
    <row r="2782" spans="1:22" x14ac:dyDescent="0.25">
      <c r="A2782" s="2">
        <v>42130</v>
      </c>
      <c r="B2782" t="s">
        <v>886</v>
      </c>
      <c r="C2782">
        <v>3</v>
      </c>
      <c r="D2782" t="s">
        <v>871</v>
      </c>
      <c r="E2782">
        <v>2015</v>
      </c>
      <c r="F2782" s="2">
        <v>42297</v>
      </c>
      <c r="G2782">
        <v>1</v>
      </c>
      <c r="I2782" t="s">
        <v>855</v>
      </c>
      <c r="J2782" t="s">
        <v>872</v>
      </c>
      <c r="K2782">
        <v>2</v>
      </c>
      <c r="L2782">
        <v>45</v>
      </c>
      <c r="M2782" t="s">
        <v>854</v>
      </c>
      <c r="N2782" t="s">
        <v>889</v>
      </c>
      <c r="O2782">
        <v>9</v>
      </c>
      <c r="R2782">
        <v>551.37</v>
      </c>
      <c r="S2782">
        <v>145.78</v>
      </c>
      <c r="U2782">
        <v>19.3</v>
      </c>
      <c r="V2782">
        <v>43.5</v>
      </c>
    </row>
    <row r="2783" spans="1:22" x14ac:dyDescent="0.25">
      <c r="A2783" s="2">
        <v>42130</v>
      </c>
      <c r="B2783" t="s">
        <v>886</v>
      </c>
      <c r="C2783">
        <v>3</v>
      </c>
      <c r="D2783" t="s">
        <v>871</v>
      </c>
      <c r="E2783">
        <v>2015</v>
      </c>
      <c r="F2783" s="2">
        <v>42297</v>
      </c>
      <c r="G2783">
        <v>1</v>
      </c>
      <c r="I2783" t="s">
        <v>855</v>
      </c>
      <c r="J2783" t="s">
        <v>872</v>
      </c>
      <c r="K2783">
        <v>2</v>
      </c>
      <c r="L2783">
        <v>45</v>
      </c>
      <c r="M2783" t="s">
        <v>854</v>
      </c>
      <c r="N2783" t="s">
        <v>890</v>
      </c>
      <c r="O2783">
        <v>9</v>
      </c>
      <c r="R2783">
        <v>531.6</v>
      </c>
      <c r="S2783">
        <v>157.30000000000001</v>
      </c>
      <c r="U2783">
        <v>20.8</v>
      </c>
      <c r="V2783">
        <v>41.9</v>
      </c>
    </row>
    <row r="2784" spans="1:22" x14ac:dyDescent="0.25">
      <c r="A2784" s="2">
        <v>42130</v>
      </c>
      <c r="B2784" t="s">
        <v>886</v>
      </c>
      <c r="C2784">
        <v>3</v>
      </c>
      <c r="D2784" t="s">
        <v>871</v>
      </c>
      <c r="E2784">
        <v>2015</v>
      </c>
      <c r="F2784" s="2">
        <v>42297</v>
      </c>
      <c r="G2784">
        <v>1</v>
      </c>
      <c r="I2784" t="s">
        <v>855</v>
      </c>
      <c r="J2784" t="s">
        <v>872</v>
      </c>
      <c r="K2784">
        <v>2</v>
      </c>
      <c r="L2784">
        <v>45</v>
      </c>
      <c r="M2784" t="s">
        <v>854</v>
      </c>
      <c r="N2784" t="s">
        <v>891</v>
      </c>
      <c r="O2784">
        <v>9</v>
      </c>
      <c r="R2784">
        <v>481.91</v>
      </c>
      <c r="S2784">
        <v>131.97999999999999</v>
      </c>
      <c r="U2784">
        <v>20.7</v>
      </c>
      <c r="V2784">
        <v>41.7</v>
      </c>
    </row>
    <row r="2785" spans="1:22" x14ac:dyDescent="0.25">
      <c r="A2785" s="2">
        <v>42130</v>
      </c>
      <c r="B2785" t="s">
        <v>886</v>
      </c>
      <c r="C2785">
        <v>3</v>
      </c>
      <c r="D2785" t="s">
        <v>871</v>
      </c>
      <c r="E2785">
        <v>2015</v>
      </c>
      <c r="F2785" s="2">
        <v>42297</v>
      </c>
      <c r="G2785">
        <v>1</v>
      </c>
      <c r="I2785" t="s">
        <v>861</v>
      </c>
      <c r="J2785" t="s">
        <v>888</v>
      </c>
      <c r="K2785">
        <v>2</v>
      </c>
      <c r="L2785">
        <v>45</v>
      </c>
      <c r="M2785" t="s">
        <v>854</v>
      </c>
      <c r="N2785" t="s">
        <v>889</v>
      </c>
      <c r="O2785">
        <v>9</v>
      </c>
      <c r="R2785">
        <v>729.86</v>
      </c>
      <c r="S2785">
        <v>193.59</v>
      </c>
      <c r="U2785">
        <v>21.3</v>
      </c>
      <c r="V2785">
        <v>42.1</v>
      </c>
    </row>
    <row r="2786" spans="1:22" x14ac:dyDescent="0.25">
      <c r="A2786" s="2">
        <v>42130</v>
      </c>
      <c r="B2786" t="s">
        <v>886</v>
      </c>
      <c r="C2786">
        <v>3</v>
      </c>
      <c r="D2786" t="s">
        <v>871</v>
      </c>
      <c r="E2786">
        <v>2015</v>
      </c>
      <c r="F2786" s="2">
        <v>42297</v>
      </c>
      <c r="G2786">
        <v>1</v>
      </c>
      <c r="I2786" t="s">
        <v>861</v>
      </c>
      <c r="J2786" t="s">
        <v>888</v>
      </c>
      <c r="K2786">
        <v>2</v>
      </c>
      <c r="L2786">
        <v>45</v>
      </c>
      <c r="M2786" t="s">
        <v>854</v>
      </c>
      <c r="N2786" t="s">
        <v>891</v>
      </c>
      <c r="O2786">
        <v>9</v>
      </c>
      <c r="R2786">
        <v>584.66</v>
      </c>
      <c r="S2786">
        <v>159.29</v>
      </c>
      <c r="U2786">
        <v>20.2</v>
      </c>
      <c r="V2786">
        <v>42.9</v>
      </c>
    </row>
    <row r="2787" spans="1:22" x14ac:dyDescent="0.25">
      <c r="A2787" s="2">
        <v>42130</v>
      </c>
      <c r="B2787" t="s">
        <v>886</v>
      </c>
      <c r="C2787">
        <v>3</v>
      </c>
      <c r="D2787" t="s">
        <v>871</v>
      </c>
      <c r="E2787">
        <v>2015</v>
      </c>
      <c r="F2787" s="2">
        <v>42297</v>
      </c>
      <c r="G2787">
        <v>1</v>
      </c>
      <c r="I2787" t="s">
        <v>861</v>
      </c>
      <c r="J2787" t="s">
        <v>888</v>
      </c>
      <c r="K2787">
        <v>2</v>
      </c>
      <c r="L2787">
        <v>45</v>
      </c>
      <c r="M2787" t="s">
        <v>854</v>
      </c>
      <c r="N2787" t="s">
        <v>890</v>
      </c>
      <c r="O2787">
        <v>9</v>
      </c>
      <c r="R2787">
        <v>574.04999999999995</v>
      </c>
      <c r="S2787">
        <v>166.19</v>
      </c>
      <c r="U2787">
        <v>20.9</v>
      </c>
      <c r="V2787">
        <v>42.3</v>
      </c>
    </row>
    <row r="2788" spans="1:22" x14ac:dyDescent="0.25">
      <c r="A2788" s="2">
        <v>42115</v>
      </c>
      <c r="B2788" t="s">
        <v>886</v>
      </c>
      <c r="C2788">
        <v>3</v>
      </c>
      <c r="D2788" t="s">
        <v>871</v>
      </c>
      <c r="E2788">
        <v>2015</v>
      </c>
      <c r="F2788" s="2">
        <v>42289</v>
      </c>
      <c r="G2788">
        <v>1</v>
      </c>
      <c r="I2788" t="s">
        <v>855</v>
      </c>
      <c r="J2788" t="s">
        <v>872</v>
      </c>
      <c r="K2788">
        <v>1</v>
      </c>
      <c r="L2788">
        <v>45</v>
      </c>
      <c r="M2788" t="s">
        <v>854</v>
      </c>
      <c r="N2788" t="s">
        <v>889</v>
      </c>
      <c r="O2788">
        <v>9</v>
      </c>
      <c r="R2788">
        <v>724.55</v>
      </c>
      <c r="S2788">
        <v>231.94</v>
      </c>
      <c r="U2788">
        <v>17.399999999999999</v>
      </c>
      <c r="V2788">
        <v>45.8</v>
      </c>
    </row>
    <row r="2789" spans="1:22" x14ac:dyDescent="0.25">
      <c r="A2789" s="2">
        <v>42115</v>
      </c>
      <c r="B2789" t="s">
        <v>886</v>
      </c>
      <c r="C2789">
        <v>3</v>
      </c>
      <c r="D2789" t="s">
        <v>871</v>
      </c>
      <c r="E2789">
        <v>2015</v>
      </c>
      <c r="F2789" s="2">
        <v>42289</v>
      </c>
      <c r="G2789">
        <v>1</v>
      </c>
      <c r="I2789" t="s">
        <v>861</v>
      </c>
      <c r="J2789" t="s">
        <v>888</v>
      </c>
      <c r="K2789">
        <v>1</v>
      </c>
      <c r="L2789">
        <v>45</v>
      </c>
      <c r="M2789" t="s">
        <v>854</v>
      </c>
      <c r="N2789" t="s">
        <v>889</v>
      </c>
      <c r="O2789">
        <v>9</v>
      </c>
      <c r="R2789">
        <v>737.58</v>
      </c>
      <c r="S2789">
        <v>220.43</v>
      </c>
      <c r="U2789">
        <v>18.399999999999999</v>
      </c>
      <c r="V2789">
        <v>45.5</v>
      </c>
    </row>
    <row r="2790" spans="1:22" x14ac:dyDescent="0.25">
      <c r="A2790" s="2">
        <v>42115</v>
      </c>
      <c r="B2790" t="s">
        <v>886</v>
      </c>
      <c r="C2790">
        <v>3</v>
      </c>
      <c r="D2790" t="s">
        <v>871</v>
      </c>
      <c r="E2790">
        <v>2015</v>
      </c>
      <c r="F2790" s="2">
        <v>42289</v>
      </c>
      <c r="G2790">
        <v>1</v>
      </c>
      <c r="I2790" t="s">
        <v>861</v>
      </c>
      <c r="J2790" t="s">
        <v>888</v>
      </c>
      <c r="K2790">
        <v>1</v>
      </c>
      <c r="L2790">
        <v>45</v>
      </c>
      <c r="M2790" t="s">
        <v>854</v>
      </c>
      <c r="N2790" t="s">
        <v>887</v>
      </c>
      <c r="O2790">
        <v>9</v>
      </c>
      <c r="R2790">
        <v>764.11</v>
      </c>
      <c r="S2790">
        <v>241.05</v>
      </c>
      <c r="U2790">
        <v>17.8</v>
      </c>
      <c r="V2790">
        <v>45.8</v>
      </c>
    </row>
    <row r="2791" spans="1:22" x14ac:dyDescent="0.25">
      <c r="A2791" s="2">
        <v>42115</v>
      </c>
      <c r="B2791" t="s">
        <v>886</v>
      </c>
      <c r="C2791">
        <v>3</v>
      </c>
      <c r="D2791" t="s">
        <v>871</v>
      </c>
      <c r="E2791">
        <v>2015</v>
      </c>
      <c r="F2791" s="2">
        <v>42289</v>
      </c>
      <c r="G2791">
        <v>1</v>
      </c>
      <c r="I2791" t="s">
        <v>855</v>
      </c>
      <c r="J2791" t="s">
        <v>872</v>
      </c>
      <c r="K2791">
        <v>1</v>
      </c>
      <c r="L2791">
        <v>45</v>
      </c>
      <c r="M2791" t="s">
        <v>854</v>
      </c>
      <c r="N2791" t="s">
        <v>891</v>
      </c>
      <c r="O2791">
        <v>9</v>
      </c>
      <c r="R2791">
        <v>637.72</v>
      </c>
      <c r="S2791">
        <v>188.91</v>
      </c>
      <c r="U2791">
        <v>18.3</v>
      </c>
      <c r="V2791">
        <v>44.7</v>
      </c>
    </row>
    <row r="2792" spans="1:22" x14ac:dyDescent="0.25">
      <c r="A2792" s="2">
        <v>42115</v>
      </c>
      <c r="B2792" t="s">
        <v>886</v>
      </c>
      <c r="C2792">
        <v>3</v>
      </c>
      <c r="D2792" t="s">
        <v>871</v>
      </c>
      <c r="E2792">
        <v>2015</v>
      </c>
      <c r="F2792" s="2">
        <v>42289</v>
      </c>
      <c r="G2792">
        <v>1</v>
      </c>
      <c r="I2792" t="s">
        <v>861</v>
      </c>
      <c r="J2792" t="s">
        <v>888</v>
      </c>
      <c r="K2792">
        <v>1</v>
      </c>
      <c r="L2792">
        <v>45</v>
      </c>
      <c r="M2792" t="s">
        <v>854</v>
      </c>
      <c r="N2792" t="s">
        <v>890</v>
      </c>
      <c r="O2792">
        <v>9</v>
      </c>
      <c r="R2792">
        <v>602.99</v>
      </c>
      <c r="S2792">
        <v>175.79</v>
      </c>
      <c r="U2792">
        <v>19.100000000000001</v>
      </c>
      <c r="V2792">
        <v>44.3</v>
      </c>
    </row>
    <row r="2793" spans="1:22" x14ac:dyDescent="0.25">
      <c r="A2793" s="2">
        <v>42115</v>
      </c>
      <c r="B2793" t="s">
        <v>886</v>
      </c>
      <c r="C2793">
        <v>3</v>
      </c>
      <c r="D2793" t="s">
        <v>871</v>
      </c>
      <c r="E2793">
        <v>2015</v>
      </c>
      <c r="F2793" s="2">
        <v>42289</v>
      </c>
      <c r="G2793">
        <v>1</v>
      </c>
      <c r="I2793" t="s">
        <v>855</v>
      </c>
      <c r="J2793" t="s">
        <v>872</v>
      </c>
      <c r="K2793">
        <v>1</v>
      </c>
      <c r="L2793">
        <v>45</v>
      </c>
      <c r="M2793" t="s">
        <v>854</v>
      </c>
      <c r="N2793" t="s">
        <v>887</v>
      </c>
      <c r="O2793">
        <v>9</v>
      </c>
      <c r="R2793">
        <v>702.85</v>
      </c>
      <c r="S2793">
        <v>236.29</v>
      </c>
      <c r="U2793">
        <v>18.8</v>
      </c>
      <c r="V2793">
        <v>44.7</v>
      </c>
    </row>
    <row r="2794" spans="1:22" x14ac:dyDescent="0.25">
      <c r="A2794" s="2">
        <v>42115</v>
      </c>
      <c r="B2794" t="s">
        <v>886</v>
      </c>
      <c r="C2794">
        <v>3</v>
      </c>
      <c r="D2794" t="s">
        <v>871</v>
      </c>
      <c r="E2794">
        <v>2015</v>
      </c>
      <c r="F2794" s="2">
        <v>42289</v>
      </c>
      <c r="G2794">
        <v>1</v>
      </c>
      <c r="I2794" t="s">
        <v>855</v>
      </c>
      <c r="J2794" t="s">
        <v>872</v>
      </c>
      <c r="K2794">
        <v>1</v>
      </c>
      <c r="L2794">
        <v>45</v>
      </c>
      <c r="M2794" t="s">
        <v>854</v>
      </c>
      <c r="N2794" t="s">
        <v>890</v>
      </c>
      <c r="O2794">
        <v>9</v>
      </c>
      <c r="R2794">
        <v>504.58</v>
      </c>
      <c r="S2794">
        <v>161.51</v>
      </c>
      <c r="U2794">
        <v>18.899999999999999</v>
      </c>
      <c r="V2794">
        <v>43.8</v>
      </c>
    </row>
    <row r="2795" spans="1:22" x14ac:dyDescent="0.25">
      <c r="A2795" s="2">
        <v>42115</v>
      </c>
      <c r="B2795" t="s">
        <v>886</v>
      </c>
      <c r="C2795">
        <v>3</v>
      </c>
      <c r="D2795" t="s">
        <v>871</v>
      </c>
      <c r="E2795">
        <v>2015</v>
      </c>
      <c r="F2795" s="2">
        <v>42289</v>
      </c>
      <c r="G2795">
        <v>1</v>
      </c>
      <c r="I2795" t="s">
        <v>861</v>
      </c>
      <c r="J2795" t="s">
        <v>888</v>
      </c>
      <c r="K2795">
        <v>1</v>
      </c>
      <c r="L2795">
        <v>45</v>
      </c>
      <c r="M2795" t="s">
        <v>854</v>
      </c>
      <c r="N2795" t="s">
        <v>891</v>
      </c>
      <c r="O2795">
        <v>9</v>
      </c>
      <c r="R2795">
        <v>700.43</v>
      </c>
      <c r="S2795">
        <v>214.65</v>
      </c>
      <c r="U2795">
        <v>19.100000000000001</v>
      </c>
      <c r="V2795">
        <v>44.8</v>
      </c>
    </row>
    <row r="2796" spans="1:22" x14ac:dyDescent="0.25">
      <c r="A2796" s="2">
        <v>42130</v>
      </c>
      <c r="B2796" t="s">
        <v>886</v>
      </c>
      <c r="C2796">
        <v>3</v>
      </c>
      <c r="D2796" t="s">
        <v>871</v>
      </c>
      <c r="E2796">
        <v>2015</v>
      </c>
      <c r="F2796" s="2">
        <v>42297</v>
      </c>
      <c r="G2796">
        <v>2</v>
      </c>
      <c r="I2796" t="s">
        <v>861</v>
      </c>
      <c r="J2796" t="s">
        <v>888</v>
      </c>
      <c r="K2796">
        <v>2</v>
      </c>
      <c r="L2796">
        <v>45</v>
      </c>
      <c r="M2796" t="s">
        <v>854</v>
      </c>
      <c r="N2796" t="s">
        <v>887</v>
      </c>
      <c r="O2796">
        <v>9</v>
      </c>
      <c r="R2796">
        <v>593.83000000000004</v>
      </c>
      <c r="S2796">
        <v>155.47999999999999</v>
      </c>
      <c r="U2796">
        <v>20.5</v>
      </c>
      <c r="V2796">
        <v>42.8</v>
      </c>
    </row>
    <row r="2797" spans="1:22" x14ac:dyDescent="0.25">
      <c r="A2797" s="2">
        <v>42130</v>
      </c>
      <c r="B2797" t="s">
        <v>886</v>
      </c>
      <c r="C2797">
        <v>3</v>
      </c>
      <c r="D2797" t="s">
        <v>871</v>
      </c>
      <c r="E2797">
        <v>2015</v>
      </c>
      <c r="F2797" s="2">
        <v>42297</v>
      </c>
      <c r="G2797">
        <v>2</v>
      </c>
      <c r="I2797" t="s">
        <v>855</v>
      </c>
      <c r="J2797" t="s">
        <v>872</v>
      </c>
      <c r="K2797">
        <v>2</v>
      </c>
      <c r="L2797">
        <v>45</v>
      </c>
      <c r="M2797" t="s">
        <v>854</v>
      </c>
      <c r="N2797" t="s">
        <v>890</v>
      </c>
      <c r="O2797">
        <v>9</v>
      </c>
      <c r="R2797">
        <v>482.39</v>
      </c>
      <c r="S2797">
        <v>137.37</v>
      </c>
      <c r="U2797">
        <v>21.7</v>
      </c>
      <c r="V2797">
        <v>40.700000000000003</v>
      </c>
    </row>
    <row r="2798" spans="1:22" x14ac:dyDescent="0.25">
      <c r="A2798" s="2">
        <v>42130</v>
      </c>
      <c r="B2798" t="s">
        <v>886</v>
      </c>
      <c r="C2798">
        <v>3</v>
      </c>
      <c r="D2798" t="s">
        <v>871</v>
      </c>
      <c r="E2798">
        <v>2015</v>
      </c>
      <c r="F2798" s="2">
        <v>42297</v>
      </c>
      <c r="G2798">
        <v>2</v>
      </c>
      <c r="I2798" t="s">
        <v>861</v>
      </c>
      <c r="J2798" t="s">
        <v>888</v>
      </c>
      <c r="K2798">
        <v>2</v>
      </c>
      <c r="L2798">
        <v>45</v>
      </c>
      <c r="M2798" t="s">
        <v>854</v>
      </c>
      <c r="N2798" t="s">
        <v>890</v>
      </c>
      <c r="O2798">
        <v>9</v>
      </c>
      <c r="R2798">
        <v>582.25</v>
      </c>
      <c r="S2798">
        <v>168.06</v>
      </c>
      <c r="U2798">
        <v>20.399999999999999</v>
      </c>
      <c r="V2798">
        <v>42.3</v>
      </c>
    </row>
    <row r="2799" spans="1:22" x14ac:dyDescent="0.25">
      <c r="A2799" s="2">
        <v>42130</v>
      </c>
      <c r="B2799" t="s">
        <v>886</v>
      </c>
      <c r="C2799">
        <v>3</v>
      </c>
      <c r="D2799" t="s">
        <v>871</v>
      </c>
      <c r="E2799">
        <v>2015</v>
      </c>
      <c r="F2799" s="2">
        <v>42297</v>
      </c>
      <c r="G2799">
        <v>2</v>
      </c>
      <c r="I2799" t="s">
        <v>855</v>
      </c>
      <c r="J2799" t="s">
        <v>872</v>
      </c>
      <c r="K2799">
        <v>2</v>
      </c>
      <c r="L2799">
        <v>45</v>
      </c>
      <c r="M2799" t="s">
        <v>854</v>
      </c>
      <c r="N2799" t="s">
        <v>889</v>
      </c>
      <c r="O2799">
        <v>9</v>
      </c>
      <c r="R2799">
        <v>628.08000000000004</v>
      </c>
      <c r="S2799">
        <v>171.63</v>
      </c>
      <c r="U2799">
        <v>19.899999999999999</v>
      </c>
      <c r="V2799">
        <v>43.1</v>
      </c>
    </row>
    <row r="2800" spans="1:22" x14ac:dyDescent="0.25">
      <c r="A2800" s="2">
        <v>42130</v>
      </c>
      <c r="B2800" t="s">
        <v>886</v>
      </c>
      <c r="C2800">
        <v>3</v>
      </c>
      <c r="D2800" t="s">
        <v>871</v>
      </c>
      <c r="E2800">
        <v>2015</v>
      </c>
      <c r="F2800" s="2">
        <v>42297</v>
      </c>
      <c r="G2800">
        <v>2</v>
      </c>
      <c r="I2800" t="s">
        <v>861</v>
      </c>
      <c r="J2800" t="s">
        <v>888</v>
      </c>
      <c r="K2800">
        <v>2</v>
      </c>
      <c r="L2800">
        <v>45</v>
      </c>
      <c r="M2800" t="s">
        <v>854</v>
      </c>
      <c r="N2800" t="s">
        <v>891</v>
      </c>
      <c r="O2800">
        <v>9</v>
      </c>
      <c r="R2800">
        <v>628.55999999999995</v>
      </c>
      <c r="S2800">
        <v>166.34</v>
      </c>
      <c r="U2800">
        <v>20.9</v>
      </c>
      <c r="V2800">
        <v>42</v>
      </c>
    </row>
    <row r="2801" spans="1:22" x14ac:dyDescent="0.25">
      <c r="A2801" s="2">
        <v>42130</v>
      </c>
      <c r="B2801" t="s">
        <v>886</v>
      </c>
      <c r="C2801">
        <v>3</v>
      </c>
      <c r="D2801" t="s">
        <v>871</v>
      </c>
      <c r="E2801">
        <v>2015</v>
      </c>
      <c r="F2801" s="2">
        <v>42297</v>
      </c>
      <c r="G2801">
        <v>2</v>
      </c>
      <c r="I2801" t="s">
        <v>855</v>
      </c>
      <c r="J2801" t="s">
        <v>872</v>
      </c>
      <c r="K2801">
        <v>2</v>
      </c>
      <c r="L2801">
        <v>45</v>
      </c>
      <c r="M2801" t="s">
        <v>854</v>
      </c>
      <c r="N2801" t="s">
        <v>891</v>
      </c>
      <c r="O2801">
        <v>9</v>
      </c>
      <c r="R2801">
        <v>468.4</v>
      </c>
      <c r="S2801">
        <v>124.16</v>
      </c>
      <c r="U2801">
        <v>21.2</v>
      </c>
      <c r="V2801">
        <v>41.2</v>
      </c>
    </row>
    <row r="2802" spans="1:22" x14ac:dyDescent="0.25">
      <c r="A2802" s="2">
        <v>42130</v>
      </c>
      <c r="B2802" t="s">
        <v>886</v>
      </c>
      <c r="C2802">
        <v>3</v>
      </c>
      <c r="D2802" t="s">
        <v>871</v>
      </c>
      <c r="E2802">
        <v>2015</v>
      </c>
      <c r="F2802" s="2">
        <v>42297</v>
      </c>
      <c r="G2802">
        <v>2</v>
      </c>
      <c r="I2802" t="s">
        <v>855</v>
      </c>
      <c r="J2802" t="s">
        <v>872</v>
      </c>
      <c r="K2802">
        <v>2</v>
      </c>
      <c r="L2802">
        <v>45</v>
      </c>
      <c r="M2802" t="s">
        <v>854</v>
      </c>
      <c r="N2802" t="s">
        <v>887</v>
      </c>
      <c r="O2802">
        <v>9</v>
      </c>
      <c r="R2802">
        <v>637.24</v>
      </c>
      <c r="S2802">
        <v>165.78</v>
      </c>
      <c r="U2802">
        <v>20.7</v>
      </c>
      <c r="V2802">
        <v>42</v>
      </c>
    </row>
    <row r="2803" spans="1:22" x14ac:dyDescent="0.25">
      <c r="A2803" s="2">
        <v>42130</v>
      </c>
      <c r="B2803" t="s">
        <v>886</v>
      </c>
      <c r="C2803">
        <v>3</v>
      </c>
      <c r="D2803" t="s">
        <v>871</v>
      </c>
      <c r="E2803">
        <v>2015</v>
      </c>
      <c r="F2803" s="2">
        <v>42297</v>
      </c>
      <c r="G2803">
        <v>2</v>
      </c>
      <c r="I2803" t="s">
        <v>861</v>
      </c>
      <c r="J2803" t="s">
        <v>888</v>
      </c>
      <c r="K2803">
        <v>2</v>
      </c>
      <c r="L2803">
        <v>45</v>
      </c>
      <c r="M2803" t="s">
        <v>854</v>
      </c>
      <c r="N2803" t="s">
        <v>889</v>
      </c>
      <c r="O2803">
        <v>9</v>
      </c>
      <c r="R2803">
        <v>663.29</v>
      </c>
      <c r="S2803">
        <v>170.66</v>
      </c>
      <c r="U2803">
        <v>21.2</v>
      </c>
      <c r="V2803">
        <v>42</v>
      </c>
    </row>
    <row r="2804" spans="1:22" x14ac:dyDescent="0.25">
      <c r="A2804" s="2">
        <v>42115</v>
      </c>
      <c r="B2804" t="s">
        <v>886</v>
      </c>
      <c r="C2804">
        <v>3</v>
      </c>
      <c r="D2804" t="s">
        <v>871</v>
      </c>
      <c r="E2804">
        <v>2015</v>
      </c>
      <c r="F2804" s="2">
        <v>42289</v>
      </c>
      <c r="G2804">
        <v>2</v>
      </c>
      <c r="I2804" t="s">
        <v>855</v>
      </c>
      <c r="J2804" t="s">
        <v>872</v>
      </c>
      <c r="K2804">
        <v>1</v>
      </c>
      <c r="L2804">
        <v>45</v>
      </c>
      <c r="M2804" t="s">
        <v>854</v>
      </c>
      <c r="N2804" t="s">
        <v>891</v>
      </c>
      <c r="O2804">
        <v>9</v>
      </c>
      <c r="R2804">
        <v>619.87</v>
      </c>
      <c r="S2804">
        <v>182.99</v>
      </c>
      <c r="U2804">
        <v>17.899999999999999</v>
      </c>
      <c r="V2804">
        <v>45.3</v>
      </c>
    </row>
    <row r="2805" spans="1:22" x14ac:dyDescent="0.25">
      <c r="A2805" s="2">
        <v>42115</v>
      </c>
      <c r="B2805" t="s">
        <v>886</v>
      </c>
      <c r="C2805">
        <v>3</v>
      </c>
      <c r="D2805" t="s">
        <v>871</v>
      </c>
      <c r="E2805">
        <v>2015</v>
      </c>
      <c r="F2805" s="2">
        <v>42289</v>
      </c>
      <c r="G2805">
        <v>2</v>
      </c>
      <c r="I2805" t="s">
        <v>855</v>
      </c>
      <c r="J2805" t="s">
        <v>872</v>
      </c>
      <c r="K2805">
        <v>1</v>
      </c>
      <c r="L2805">
        <v>45</v>
      </c>
      <c r="M2805" t="s">
        <v>854</v>
      </c>
      <c r="N2805" t="s">
        <v>889</v>
      </c>
      <c r="O2805">
        <v>9</v>
      </c>
      <c r="R2805">
        <v>701.88</v>
      </c>
      <c r="S2805">
        <v>186.66</v>
      </c>
      <c r="U2805">
        <v>19.100000000000001</v>
      </c>
      <c r="V2805">
        <v>44.1</v>
      </c>
    </row>
    <row r="2806" spans="1:22" x14ac:dyDescent="0.25">
      <c r="A2806" s="2">
        <v>42115</v>
      </c>
      <c r="B2806" t="s">
        <v>886</v>
      </c>
      <c r="C2806">
        <v>3</v>
      </c>
      <c r="D2806" t="s">
        <v>871</v>
      </c>
      <c r="E2806">
        <v>2015</v>
      </c>
      <c r="F2806" s="2">
        <v>42289</v>
      </c>
      <c r="G2806">
        <v>2</v>
      </c>
      <c r="I2806" t="s">
        <v>855</v>
      </c>
      <c r="J2806" t="s">
        <v>872</v>
      </c>
      <c r="K2806">
        <v>1</v>
      </c>
      <c r="L2806">
        <v>45</v>
      </c>
      <c r="M2806" t="s">
        <v>854</v>
      </c>
      <c r="N2806" t="s">
        <v>887</v>
      </c>
      <c r="O2806">
        <v>9</v>
      </c>
      <c r="R2806">
        <v>759.77</v>
      </c>
      <c r="S2806">
        <v>244.67</v>
      </c>
      <c r="U2806">
        <v>18.2</v>
      </c>
      <c r="V2806">
        <v>45.5</v>
      </c>
    </row>
    <row r="2807" spans="1:22" x14ac:dyDescent="0.25">
      <c r="A2807" s="2">
        <v>42115</v>
      </c>
      <c r="B2807" t="s">
        <v>886</v>
      </c>
      <c r="C2807">
        <v>3</v>
      </c>
      <c r="D2807" t="s">
        <v>871</v>
      </c>
      <c r="E2807">
        <v>2015</v>
      </c>
      <c r="F2807" s="2">
        <v>42289</v>
      </c>
      <c r="G2807">
        <v>2</v>
      </c>
      <c r="I2807" t="s">
        <v>861</v>
      </c>
      <c r="J2807" t="s">
        <v>888</v>
      </c>
      <c r="K2807">
        <v>1</v>
      </c>
      <c r="L2807">
        <v>45</v>
      </c>
      <c r="M2807" t="s">
        <v>854</v>
      </c>
      <c r="N2807" t="s">
        <v>891</v>
      </c>
      <c r="O2807">
        <v>9</v>
      </c>
      <c r="R2807">
        <v>759.77</v>
      </c>
      <c r="S2807">
        <v>213.56</v>
      </c>
      <c r="U2807">
        <v>18.8</v>
      </c>
      <c r="V2807">
        <v>45.3</v>
      </c>
    </row>
    <row r="2808" spans="1:22" x14ac:dyDescent="0.25">
      <c r="A2808" s="2">
        <v>42115</v>
      </c>
      <c r="B2808" t="s">
        <v>886</v>
      </c>
      <c r="C2808">
        <v>3</v>
      </c>
      <c r="D2808" t="s">
        <v>871</v>
      </c>
      <c r="E2808">
        <v>2015</v>
      </c>
      <c r="F2808" s="2">
        <v>42289</v>
      </c>
      <c r="G2808">
        <v>2</v>
      </c>
      <c r="I2808" t="s">
        <v>861</v>
      </c>
      <c r="J2808" t="s">
        <v>888</v>
      </c>
      <c r="K2808">
        <v>1</v>
      </c>
      <c r="L2808">
        <v>45</v>
      </c>
      <c r="M2808" t="s">
        <v>854</v>
      </c>
      <c r="N2808" t="s">
        <v>887</v>
      </c>
      <c r="O2808">
        <v>9</v>
      </c>
      <c r="R2808">
        <v>718.28</v>
      </c>
      <c r="S2808">
        <v>200.11</v>
      </c>
      <c r="U2808">
        <v>17.399999999999999</v>
      </c>
      <c r="V2808">
        <v>46.9</v>
      </c>
    </row>
    <row r="2809" spans="1:22" x14ac:dyDescent="0.25">
      <c r="A2809" s="2">
        <v>42115</v>
      </c>
      <c r="B2809" t="s">
        <v>886</v>
      </c>
      <c r="C2809">
        <v>3</v>
      </c>
      <c r="D2809" t="s">
        <v>871</v>
      </c>
      <c r="E2809">
        <v>2015</v>
      </c>
      <c r="F2809" s="2">
        <v>42289</v>
      </c>
      <c r="G2809">
        <v>2</v>
      </c>
      <c r="I2809" t="s">
        <v>861</v>
      </c>
      <c r="J2809" t="s">
        <v>888</v>
      </c>
      <c r="K2809">
        <v>1</v>
      </c>
      <c r="L2809">
        <v>45</v>
      </c>
      <c r="M2809" t="s">
        <v>854</v>
      </c>
      <c r="N2809" t="s">
        <v>890</v>
      </c>
      <c r="O2809">
        <v>9</v>
      </c>
      <c r="R2809">
        <v>617.46</v>
      </c>
      <c r="S2809">
        <v>181.2</v>
      </c>
      <c r="U2809">
        <v>19.3</v>
      </c>
      <c r="V2809">
        <v>43.9</v>
      </c>
    </row>
    <row r="2810" spans="1:22" x14ac:dyDescent="0.25">
      <c r="A2810" s="2">
        <v>42115</v>
      </c>
      <c r="B2810" t="s">
        <v>886</v>
      </c>
      <c r="C2810">
        <v>3</v>
      </c>
      <c r="D2810" t="s">
        <v>871</v>
      </c>
      <c r="E2810">
        <v>2015</v>
      </c>
      <c r="F2810" s="2">
        <v>42289</v>
      </c>
      <c r="G2810">
        <v>2</v>
      </c>
      <c r="I2810" t="s">
        <v>861</v>
      </c>
      <c r="J2810" t="s">
        <v>888</v>
      </c>
      <c r="K2810">
        <v>1</v>
      </c>
      <c r="L2810">
        <v>45</v>
      </c>
      <c r="M2810" t="s">
        <v>854</v>
      </c>
      <c r="N2810" t="s">
        <v>889</v>
      </c>
      <c r="O2810">
        <v>9</v>
      </c>
      <c r="R2810">
        <v>708.15</v>
      </c>
      <c r="S2810">
        <v>184.59</v>
      </c>
      <c r="U2810">
        <v>18.7</v>
      </c>
      <c r="V2810">
        <v>44.4</v>
      </c>
    </row>
    <row r="2811" spans="1:22" x14ac:dyDescent="0.25">
      <c r="A2811" s="2">
        <v>42115</v>
      </c>
      <c r="B2811" t="s">
        <v>886</v>
      </c>
      <c r="C2811">
        <v>3</v>
      </c>
      <c r="D2811" t="s">
        <v>871</v>
      </c>
      <c r="E2811">
        <v>2015</v>
      </c>
      <c r="F2811" s="2">
        <v>42289</v>
      </c>
      <c r="G2811">
        <v>2</v>
      </c>
      <c r="I2811" t="s">
        <v>855</v>
      </c>
      <c r="J2811" t="s">
        <v>872</v>
      </c>
      <c r="K2811">
        <v>1</v>
      </c>
      <c r="L2811">
        <v>45</v>
      </c>
      <c r="M2811" t="s">
        <v>854</v>
      </c>
      <c r="N2811" t="s">
        <v>890</v>
      </c>
      <c r="O2811">
        <v>9</v>
      </c>
      <c r="R2811">
        <v>599.13</v>
      </c>
      <c r="S2811">
        <v>186.03</v>
      </c>
      <c r="U2811">
        <v>19.100000000000001</v>
      </c>
      <c r="V2811">
        <v>43.5</v>
      </c>
    </row>
    <row r="2812" spans="1:22" x14ac:dyDescent="0.25">
      <c r="A2812" s="2">
        <v>42115</v>
      </c>
      <c r="B2812" t="s">
        <v>886</v>
      </c>
      <c r="C2812">
        <v>3</v>
      </c>
      <c r="D2812" t="s">
        <v>871</v>
      </c>
      <c r="E2812">
        <v>2015</v>
      </c>
      <c r="F2812" s="2">
        <v>42289</v>
      </c>
      <c r="G2812">
        <v>3</v>
      </c>
      <c r="I2812" t="s">
        <v>855</v>
      </c>
      <c r="J2812" t="s">
        <v>872</v>
      </c>
      <c r="K2812">
        <v>1</v>
      </c>
      <c r="L2812">
        <v>45</v>
      </c>
      <c r="M2812" t="s">
        <v>854</v>
      </c>
      <c r="N2812" t="s">
        <v>887</v>
      </c>
      <c r="O2812">
        <v>9</v>
      </c>
      <c r="R2812">
        <v>696.58</v>
      </c>
      <c r="S2812">
        <v>219.71</v>
      </c>
      <c r="U2812">
        <v>18.2</v>
      </c>
      <c r="V2812">
        <v>45.3</v>
      </c>
    </row>
    <row r="2813" spans="1:22" x14ac:dyDescent="0.25">
      <c r="A2813" s="2">
        <v>42115</v>
      </c>
      <c r="B2813" t="s">
        <v>886</v>
      </c>
      <c r="C2813">
        <v>3</v>
      </c>
      <c r="D2813" t="s">
        <v>871</v>
      </c>
      <c r="E2813">
        <v>2015</v>
      </c>
      <c r="F2813" s="2">
        <v>42289</v>
      </c>
      <c r="G2813">
        <v>3</v>
      </c>
      <c r="I2813" t="s">
        <v>861</v>
      </c>
      <c r="J2813" t="s">
        <v>888</v>
      </c>
      <c r="K2813">
        <v>1</v>
      </c>
      <c r="L2813">
        <v>45</v>
      </c>
      <c r="M2813" t="s">
        <v>854</v>
      </c>
      <c r="N2813" t="s">
        <v>891</v>
      </c>
      <c r="O2813">
        <v>9</v>
      </c>
      <c r="R2813">
        <v>651.23</v>
      </c>
      <c r="S2813">
        <v>194.97</v>
      </c>
      <c r="U2813">
        <v>18.899999999999999</v>
      </c>
      <c r="V2813">
        <v>44.5</v>
      </c>
    </row>
    <row r="2814" spans="1:22" x14ac:dyDescent="0.25">
      <c r="A2814" s="2">
        <v>42115</v>
      </c>
      <c r="B2814" t="s">
        <v>886</v>
      </c>
      <c r="C2814">
        <v>3</v>
      </c>
      <c r="D2814" t="s">
        <v>871</v>
      </c>
      <c r="E2814">
        <v>2015</v>
      </c>
      <c r="F2814" s="2">
        <v>42289</v>
      </c>
      <c r="G2814">
        <v>3</v>
      </c>
      <c r="I2814" t="s">
        <v>861</v>
      </c>
      <c r="J2814" t="s">
        <v>888</v>
      </c>
      <c r="K2814">
        <v>1</v>
      </c>
      <c r="L2814">
        <v>45</v>
      </c>
      <c r="M2814" t="s">
        <v>854</v>
      </c>
      <c r="N2814" t="s">
        <v>889</v>
      </c>
      <c r="O2814">
        <v>9</v>
      </c>
      <c r="R2814">
        <v>656.05</v>
      </c>
      <c r="S2814">
        <v>203.03</v>
      </c>
      <c r="U2814">
        <v>18.600000000000001</v>
      </c>
      <c r="V2814">
        <v>44.9</v>
      </c>
    </row>
    <row r="2815" spans="1:22" x14ac:dyDescent="0.25">
      <c r="A2815" s="2">
        <v>42115</v>
      </c>
      <c r="B2815" t="s">
        <v>886</v>
      </c>
      <c r="C2815">
        <v>3</v>
      </c>
      <c r="D2815" t="s">
        <v>871</v>
      </c>
      <c r="E2815">
        <v>2015</v>
      </c>
      <c r="F2815" s="2">
        <v>42289</v>
      </c>
      <c r="G2815">
        <v>3</v>
      </c>
      <c r="I2815" t="s">
        <v>855</v>
      </c>
      <c r="J2815" t="s">
        <v>872</v>
      </c>
      <c r="K2815">
        <v>1</v>
      </c>
      <c r="L2815">
        <v>45</v>
      </c>
      <c r="M2815" t="s">
        <v>854</v>
      </c>
      <c r="N2815" t="s">
        <v>889</v>
      </c>
      <c r="O2815">
        <v>9</v>
      </c>
      <c r="R2815">
        <v>691.75</v>
      </c>
      <c r="S2815">
        <v>222.38</v>
      </c>
      <c r="U2815">
        <v>18.5</v>
      </c>
      <c r="V2815">
        <v>44.7</v>
      </c>
    </row>
    <row r="2816" spans="1:22" x14ac:dyDescent="0.25">
      <c r="A2816" s="2">
        <v>42115</v>
      </c>
      <c r="B2816" t="s">
        <v>886</v>
      </c>
      <c r="C2816">
        <v>3</v>
      </c>
      <c r="D2816" t="s">
        <v>871</v>
      </c>
      <c r="E2816">
        <v>2015</v>
      </c>
      <c r="F2816" s="2">
        <v>42289</v>
      </c>
      <c r="G2816">
        <v>3</v>
      </c>
      <c r="I2816" t="s">
        <v>861</v>
      </c>
      <c r="J2816" t="s">
        <v>888</v>
      </c>
      <c r="K2816">
        <v>1</v>
      </c>
      <c r="L2816">
        <v>45</v>
      </c>
      <c r="M2816" t="s">
        <v>854</v>
      </c>
      <c r="N2816" t="s">
        <v>887</v>
      </c>
      <c r="O2816">
        <v>9</v>
      </c>
      <c r="R2816">
        <v>834.54</v>
      </c>
      <c r="S2816">
        <v>251.2</v>
      </c>
      <c r="U2816">
        <v>19.399999999999999</v>
      </c>
      <c r="V2816">
        <v>43.5</v>
      </c>
    </row>
    <row r="2817" spans="1:22" x14ac:dyDescent="0.25">
      <c r="A2817" s="2">
        <v>42115</v>
      </c>
      <c r="B2817" t="s">
        <v>886</v>
      </c>
      <c r="C2817">
        <v>3</v>
      </c>
      <c r="D2817" t="s">
        <v>871</v>
      </c>
      <c r="E2817">
        <v>2015</v>
      </c>
      <c r="F2817" s="2">
        <v>42289</v>
      </c>
      <c r="G2817">
        <v>3</v>
      </c>
      <c r="I2817" t="s">
        <v>855</v>
      </c>
      <c r="J2817" t="s">
        <v>872</v>
      </c>
      <c r="K2817">
        <v>1</v>
      </c>
      <c r="L2817">
        <v>45</v>
      </c>
      <c r="M2817" t="s">
        <v>854</v>
      </c>
      <c r="N2817" t="s">
        <v>890</v>
      </c>
      <c r="O2817">
        <v>9</v>
      </c>
      <c r="R2817">
        <v>569.22</v>
      </c>
      <c r="S2817">
        <v>181.89</v>
      </c>
      <c r="U2817">
        <v>19.399999999999999</v>
      </c>
      <c r="V2817">
        <v>43.5</v>
      </c>
    </row>
    <row r="2818" spans="1:22" x14ac:dyDescent="0.25">
      <c r="A2818" s="2">
        <v>42115</v>
      </c>
      <c r="B2818" t="s">
        <v>886</v>
      </c>
      <c r="C2818">
        <v>3</v>
      </c>
      <c r="D2818" t="s">
        <v>871</v>
      </c>
      <c r="E2818">
        <v>2015</v>
      </c>
      <c r="F2818" s="2">
        <v>42289</v>
      </c>
      <c r="G2818">
        <v>3</v>
      </c>
      <c r="I2818" t="s">
        <v>855</v>
      </c>
      <c r="J2818" t="s">
        <v>872</v>
      </c>
      <c r="K2818">
        <v>1</v>
      </c>
      <c r="L2818">
        <v>45</v>
      </c>
      <c r="M2818" t="s">
        <v>854</v>
      </c>
      <c r="N2818" t="s">
        <v>891</v>
      </c>
      <c r="O2818">
        <v>9</v>
      </c>
      <c r="R2818">
        <v>621.79999999999995</v>
      </c>
      <c r="S2818">
        <v>173.92</v>
      </c>
      <c r="U2818">
        <v>18.5</v>
      </c>
      <c r="V2818">
        <v>44.1</v>
      </c>
    </row>
    <row r="2819" spans="1:22" x14ac:dyDescent="0.25">
      <c r="A2819" s="2">
        <v>42115</v>
      </c>
      <c r="B2819" t="s">
        <v>886</v>
      </c>
      <c r="C2819">
        <v>3</v>
      </c>
      <c r="D2819" t="s">
        <v>871</v>
      </c>
      <c r="E2819">
        <v>2015</v>
      </c>
      <c r="F2819" s="2">
        <v>42289</v>
      </c>
      <c r="G2819">
        <v>3</v>
      </c>
      <c r="I2819" t="s">
        <v>861</v>
      </c>
      <c r="J2819" t="s">
        <v>888</v>
      </c>
      <c r="K2819">
        <v>1</v>
      </c>
      <c r="L2819">
        <v>45</v>
      </c>
      <c r="M2819" t="s">
        <v>854</v>
      </c>
      <c r="N2819" t="s">
        <v>890</v>
      </c>
      <c r="O2819">
        <v>9</v>
      </c>
      <c r="R2819">
        <v>651.71</v>
      </c>
      <c r="S2819">
        <v>184.8</v>
      </c>
      <c r="U2819">
        <v>19.100000000000001</v>
      </c>
      <c r="V2819">
        <v>44.1</v>
      </c>
    </row>
    <row r="2820" spans="1:22" x14ac:dyDescent="0.25">
      <c r="A2820" s="2">
        <v>42130</v>
      </c>
      <c r="B2820" t="s">
        <v>886</v>
      </c>
      <c r="C2820">
        <v>3</v>
      </c>
      <c r="D2820" t="s">
        <v>871</v>
      </c>
      <c r="E2820">
        <v>2015</v>
      </c>
      <c r="F2820" s="2">
        <v>42297</v>
      </c>
      <c r="G2820">
        <v>3</v>
      </c>
      <c r="I2820" t="s">
        <v>855</v>
      </c>
      <c r="J2820" t="s">
        <v>872</v>
      </c>
      <c r="K2820">
        <v>2</v>
      </c>
      <c r="L2820">
        <v>45</v>
      </c>
      <c r="M2820" t="s">
        <v>854</v>
      </c>
      <c r="N2820" t="s">
        <v>889</v>
      </c>
      <c r="O2820">
        <v>9</v>
      </c>
      <c r="R2820">
        <v>691.27</v>
      </c>
      <c r="S2820">
        <v>180.98</v>
      </c>
      <c r="U2820">
        <v>20</v>
      </c>
      <c r="V2820">
        <v>42.6</v>
      </c>
    </row>
    <row r="2821" spans="1:22" x14ac:dyDescent="0.25">
      <c r="A2821" s="2">
        <v>42130</v>
      </c>
      <c r="B2821" t="s">
        <v>886</v>
      </c>
      <c r="C2821">
        <v>3</v>
      </c>
      <c r="D2821" t="s">
        <v>871</v>
      </c>
      <c r="E2821">
        <v>2015</v>
      </c>
      <c r="F2821" s="2">
        <v>42297</v>
      </c>
      <c r="G2821">
        <v>3</v>
      </c>
      <c r="I2821" t="s">
        <v>855</v>
      </c>
      <c r="J2821" t="s">
        <v>872</v>
      </c>
      <c r="K2821">
        <v>2</v>
      </c>
      <c r="L2821">
        <v>45</v>
      </c>
      <c r="M2821" t="s">
        <v>854</v>
      </c>
      <c r="N2821" t="s">
        <v>891</v>
      </c>
      <c r="O2821">
        <v>9</v>
      </c>
      <c r="R2821">
        <v>546.54999999999995</v>
      </c>
      <c r="S2821">
        <v>153.02000000000001</v>
      </c>
      <c r="U2821">
        <v>20.5</v>
      </c>
      <c r="V2821">
        <v>42.3</v>
      </c>
    </row>
    <row r="2822" spans="1:22" x14ac:dyDescent="0.25">
      <c r="A2822" s="2">
        <v>42130</v>
      </c>
      <c r="B2822" t="s">
        <v>886</v>
      </c>
      <c r="C2822">
        <v>3</v>
      </c>
      <c r="D2822" t="s">
        <v>871</v>
      </c>
      <c r="E2822">
        <v>2015</v>
      </c>
      <c r="F2822" s="2">
        <v>42297</v>
      </c>
      <c r="G2822">
        <v>3</v>
      </c>
      <c r="I2822" t="s">
        <v>855</v>
      </c>
      <c r="J2822" t="s">
        <v>872</v>
      </c>
      <c r="K2822">
        <v>2</v>
      </c>
      <c r="L2822">
        <v>45</v>
      </c>
      <c r="M2822" t="s">
        <v>854</v>
      </c>
      <c r="N2822" t="s">
        <v>887</v>
      </c>
      <c r="O2822">
        <v>9</v>
      </c>
      <c r="R2822">
        <v>647.37</v>
      </c>
      <c r="S2822">
        <v>170.34</v>
      </c>
      <c r="U2822">
        <v>19.899999999999999</v>
      </c>
      <c r="V2822">
        <v>42.5</v>
      </c>
    </row>
    <row r="2823" spans="1:22" x14ac:dyDescent="0.25">
      <c r="A2823" s="2">
        <v>42130</v>
      </c>
      <c r="B2823" t="s">
        <v>886</v>
      </c>
      <c r="C2823">
        <v>3</v>
      </c>
      <c r="D2823" t="s">
        <v>871</v>
      </c>
      <c r="E2823">
        <v>2015</v>
      </c>
      <c r="F2823" s="2">
        <v>42297</v>
      </c>
      <c r="G2823">
        <v>3</v>
      </c>
      <c r="I2823" t="s">
        <v>861</v>
      </c>
      <c r="J2823" t="s">
        <v>888</v>
      </c>
      <c r="K2823">
        <v>2</v>
      </c>
      <c r="L2823">
        <v>45</v>
      </c>
      <c r="M2823" t="s">
        <v>854</v>
      </c>
      <c r="N2823" t="s">
        <v>890</v>
      </c>
      <c r="O2823">
        <v>9</v>
      </c>
      <c r="R2823">
        <v>490.11</v>
      </c>
      <c r="S2823">
        <v>136.53</v>
      </c>
      <c r="U2823">
        <v>21.2</v>
      </c>
      <c r="V2823">
        <v>42.4</v>
      </c>
    </row>
    <row r="2824" spans="1:22" x14ac:dyDescent="0.25">
      <c r="A2824" s="2">
        <v>42130</v>
      </c>
      <c r="B2824" t="s">
        <v>886</v>
      </c>
      <c r="C2824">
        <v>3</v>
      </c>
      <c r="D2824" t="s">
        <v>871</v>
      </c>
      <c r="E2824">
        <v>2015</v>
      </c>
      <c r="F2824" s="2">
        <v>42297</v>
      </c>
      <c r="G2824">
        <v>3</v>
      </c>
      <c r="I2824" t="s">
        <v>855</v>
      </c>
      <c r="J2824" t="s">
        <v>872</v>
      </c>
      <c r="K2824">
        <v>2</v>
      </c>
      <c r="L2824">
        <v>45</v>
      </c>
      <c r="M2824" t="s">
        <v>854</v>
      </c>
      <c r="N2824" t="s">
        <v>890</v>
      </c>
      <c r="O2824">
        <v>9</v>
      </c>
      <c r="R2824">
        <v>558.13</v>
      </c>
      <c r="S2824">
        <v>154.02000000000001</v>
      </c>
      <c r="U2824">
        <v>21.7</v>
      </c>
      <c r="V2824">
        <v>40.5</v>
      </c>
    </row>
    <row r="2825" spans="1:22" x14ac:dyDescent="0.25">
      <c r="A2825" s="2">
        <v>42130</v>
      </c>
      <c r="B2825" t="s">
        <v>886</v>
      </c>
      <c r="C2825">
        <v>3</v>
      </c>
      <c r="D2825" t="s">
        <v>871</v>
      </c>
      <c r="E2825">
        <v>2015</v>
      </c>
      <c r="F2825" s="2">
        <v>42297</v>
      </c>
      <c r="G2825">
        <v>3</v>
      </c>
      <c r="I2825" t="s">
        <v>861</v>
      </c>
      <c r="J2825" t="s">
        <v>888</v>
      </c>
      <c r="K2825">
        <v>2</v>
      </c>
      <c r="L2825">
        <v>45</v>
      </c>
      <c r="M2825" t="s">
        <v>854</v>
      </c>
      <c r="N2825" t="s">
        <v>889</v>
      </c>
      <c r="O2825">
        <v>9</v>
      </c>
      <c r="R2825">
        <v>586.11</v>
      </c>
      <c r="S2825">
        <v>151.38999999999999</v>
      </c>
      <c r="U2825">
        <v>20.2</v>
      </c>
      <c r="V2825">
        <v>43.3</v>
      </c>
    </row>
    <row r="2826" spans="1:22" x14ac:dyDescent="0.25">
      <c r="A2826" s="2">
        <v>42130</v>
      </c>
      <c r="B2826" t="s">
        <v>886</v>
      </c>
      <c r="C2826">
        <v>3</v>
      </c>
      <c r="D2826" t="s">
        <v>871</v>
      </c>
      <c r="E2826">
        <v>2015</v>
      </c>
      <c r="F2826" s="2">
        <v>42297</v>
      </c>
      <c r="G2826">
        <v>3</v>
      </c>
      <c r="I2826" t="s">
        <v>861</v>
      </c>
      <c r="J2826" t="s">
        <v>888</v>
      </c>
      <c r="K2826">
        <v>2</v>
      </c>
      <c r="L2826">
        <v>45</v>
      </c>
      <c r="M2826" t="s">
        <v>854</v>
      </c>
      <c r="N2826" t="s">
        <v>887</v>
      </c>
      <c r="O2826">
        <v>9</v>
      </c>
      <c r="R2826">
        <v>671.49</v>
      </c>
      <c r="S2826">
        <v>178.28</v>
      </c>
      <c r="U2826">
        <v>20.3</v>
      </c>
      <c r="V2826">
        <v>43.4</v>
      </c>
    </row>
    <row r="2827" spans="1:22" x14ac:dyDescent="0.25">
      <c r="A2827" s="2">
        <v>42130</v>
      </c>
      <c r="B2827" t="s">
        <v>886</v>
      </c>
      <c r="C2827">
        <v>3</v>
      </c>
      <c r="D2827" t="s">
        <v>871</v>
      </c>
      <c r="E2827">
        <v>2015</v>
      </c>
      <c r="F2827" s="2">
        <v>42297</v>
      </c>
      <c r="G2827">
        <v>3</v>
      </c>
      <c r="I2827" t="s">
        <v>861</v>
      </c>
      <c r="J2827" t="s">
        <v>888</v>
      </c>
      <c r="K2827">
        <v>2</v>
      </c>
      <c r="L2827">
        <v>45</v>
      </c>
      <c r="M2827" t="s">
        <v>854</v>
      </c>
      <c r="N2827" t="s">
        <v>891</v>
      </c>
      <c r="O2827">
        <v>9</v>
      </c>
      <c r="R2827">
        <v>505.07</v>
      </c>
      <c r="S2827">
        <v>126.19</v>
      </c>
      <c r="U2827">
        <v>20.8</v>
      </c>
      <c r="V2827">
        <v>42.5</v>
      </c>
    </row>
    <row r="2828" spans="1:22" x14ac:dyDescent="0.25">
      <c r="A2828" s="2">
        <v>42115</v>
      </c>
      <c r="B2828" t="s">
        <v>886</v>
      </c>
      <c r="C2828">
        <v>3</v>
      </c>
      <c r="D2828" t="s">
        <v>871</v>
      </c>
      <c r="E2828">
        <v>2015</v>
      </c>
      <c r="F2828" s="2">
        <v>42289</v>
      </c>
      <c r="G2828">
        <v>4</v>
      </c>
      <c r="I2828" t="s">
        <v>855</v>
      </c>
      <c r="J2828" t="s">
        <v>872</v>
      </c>
      <c r="K2828">
        <v>1</v>
      </c>
      <c r="L2828">
        <v>45</v>
      </c>
      <c r="M2828" t="s">
        <v>854</v>
      </c>
      <c r="N2828" t="s">
        <v>889</v>
      </c>
      <c r="O2828">
        <v>9</v>
      </c>
      <c r="R2828">
        <v>608.29999999999995</v>
      </c>
      <c r="S2828">
        <v>163.95</v>
      </c>
      <c r="U2828">
        <v>18.3</v>
      </c>
      <c r="V2828">
        <v>44.4</v>
      </c>
    </row>
    <row r="2829" spans="1:22" x14ac:dyDescent="0.25">
      <c r="A2829" s="2">
        <v>42115</v>
      </c>
      <c r="B2829" t="s">
        <v>886</v>
      </c>
      <c r="C2829">
        <v>3</v>
      </c>
      <c r="D2829" t="s">
        <v>871</v>
      </c>
      <c r="E2829">
        <v>2015</v>
      </c>
      <c r="F2829" s="2">
        <v>42289</v>
      </c>
      <c r="G2829">
        <v>4</v>
      </c>
      <c r="I2829" t="s">
        <v>855</v>
      </c>
      <c r="J2829" t="s">
        <v>872</v>
      </c>
      <c r="K2829">
        <v>1</v>
      </c>
      <c r="L2829">
        <v>45</v>
      </c>
      <c r="M2829" t="s">
        <v>854</v>
      </c>
      <c r="N2829" t="s">
        <v>891</v>
      </c>
      <c r="O2829">
        <v>9</v>
      </c>
      <c r="R2829">
        <v>640.14</v>
      </c>
      <c r="S2829">
        <v>162.18</v>
      </c>
      <c r="U2829">
        <v>19.8</v>
      </c>
      <c r="V2829">
        <v>43</v>
      </c>
    </row>
    <row r="2830" spans="1:22" x14ac:dyDescent="0.25">
      <c r="A2830" s="2">
        <v>42115</v>
      </c>
      <c r="B2830" t="s">
        <v>886</v>
      </c>
      <c r="C2830">
        <v>3</v>
      </c>
      <c r="D2830" t="s">
        <v>871</v>
      </c>
      <c r="E2830">
        <v>2015</v>
      </c>
      <c r="F2830" s="2">
        <v>42289</v>
      </c>
      <c r="G2830">
        <v>4</v>
      </c>
      <c r="I2830" t="s">
        <v>855</v>
      </c>
      <c r="J2830" t="s">
        <v>872</v>
      </c>
      <c r="K2830">
        <v>1</v>
      </c>
      <c r="L2830">
        <v>45</v>
      </c>
      <c r="M2830" t="s">
        <v>854</v>
      </c>
      <c r="N2830" t="s">
        <v>887</v>
      </c>
      <c r="O2830">
        <v>9</v>
      </c>
      <c r="R2830">
        <v>683.07</v>
      </c>
      <c r="S2830">
        <v>196.93</v>
      </c>
      <c r="U2830">
        <v>18.2</v>
      </c>
      <c r="V2830">
        <v>44.6</v>
      </c>
    </row>
    <row r="2831" spans="1:22" x14ac:dyDescent="0.25">
      <c r="A2831" s="2">
        <v>42115</v>
      </c>
      <c r="B2831" t="s">
        <v>886</v>
      </c>
      <c r="C2831">
        <v>3</v>
      </c>
      <c r="D2831" t="s">
        <v>871</v>
      </c>
      <c r="E2831">
        <v>2015</v>
      </c>
      <c r="F2831" s="2">
        <v>42289</v>
      </c>
      <c r="G2831">
        <v>4</v>
      </c>
      <c r="I2831" t="s">
        <v>861</v>
      </c>
      <c r="J2831" t="s">
        <v>888</v>
      </c>
      <c r="K2831">
        <v>1</v>
      </c>
      <c r="L2831">
        <v>45</v>
      </c>
      <c r="M2831" t="s">
        <v>854</v>
      </c>
      <c r="N2831" t="s">
        <v>890</v>
      </c>
      <c r="O2831">
        <v>9</v>
      </c>
      <c r="R2831">
        <v>545.59</v>
      </c>
      <c r="S2831">
        <v>154.94999999999999</v>
      </c>
      <c r="U2831">
        <v>21</v>
      </c>
      <c r="V2831">
        <v>42.4</v>
      </c>
    </row>
    <row r="2832" spans="1:22" x14ac:dyDescent="0.25">
      <c r="A2832" s="2">
        <v>42115</v>
      </c>
      <c r="B2832" t="s">
        <v>886</v>
      </c>
      <c r="C2832">
        <v>3</v>
      </c>
      <c r="D2832" t="s">
        <v>871</v>
      </c>
      <c r="E2832">
        <v>2015</v>
      </c>
      <c r="F2832" s="2">
        <v>42289</v>
      </c>
      <c r="G2832">
        <v>4</v>
      </c>
      <c r="I2832" t="s">
        <v>855</v>
      </c>
      <c r="J2832" t="s">
        <v>872</v>
      </c>
      <c r="K2832">
        <v>1</v>
      </c>
      <c r="L2832">
        <v>45</v>
      </c>
      <c r="M2832" t="s">
        <v>854</v>
      </c>
      <c r="N2832" t="s">
        <v>890</v>
      </c>
      <c r="O2832">
        <v>9</v>
      </c>
      <c r="R2832">
        <v>529.17999999999995</v>
      </c>
      <c r="S2832">
        <v>138.28</v>
      </c>
      <c r="U2832">
        <v>20.6</v>
      </c>
      <c r="V2832">
        <v>42</v>
      </c>
    </row>
    <row r="2833" spans="1:22" x14ac:dyDescent="0.25">
      <c r="A2833" s="2">
        <v>42115</v>
      </c>
      <c r="B2833" t="s">
        <v>886</v>
      </c>
      <c r="C2833">
        <v>3</v>
      </c>
      <c r="D2833" t="s">
        <v>871</v>
      </c>
      <c r="E2833">
        <v>2015</v>
      </c>
      <c r="F2833" s="2">
        <v>42289</v>
      </c>
      <c r="G2833">
        <v>4</v>
      </c>
      <c r="I2833" t="s">
        <v>861</v>
      </c>
      <c r="J2833" t="s">
        <v>888</v>
      </c>
      <c r="K2833">
        <v>1</v>
      </c>
      <c r="L2833">
        <v>45</v>
      </c>
      <c r="M2833" t="s">
        <v>854</v>
      </c>
      <c r="N2833" t="s">
        <v>889</v>
      </c>
      <c r="O2833">
        <v>9</v>
      </c>
      <c r="R2833">
        <v>512.29999999999995</v>
      </c>
      <c r="S2833">
        <v>136.09</v>
      </c>
      <c r="U2833">
        <v>19.2</v>
      </c>
      <c r="V2833">
        <v>43.5</v>
      </c>
    </row>
    <row r="2834" spans="1:22" x14ac:dyDescent="0.25">
      <c r="A2834" s="2">
        <v>42115</v>
      </c>
      <c r="B2834" t="s">
        <v>886</v>
      </c>
      <c r="C2834">
        <v>3</v>
      </c>
      <c r="D2834" t="s">
        <v>871</v>
      </c>
      <c r="E2834">
        <v>2015</v>
      </c>
      <c r="F2834" s="2">
        <v>42289</v>
      </c>
      <c r="G2834">
        <v>4</v>
      </c>
      <c r="I2834" t="s">
        <v>861</v>
      </c>
      <c r="J2834" t="s">
        <v>888</v>
      </c>
      <c r="K2834">
        <v>1</v>
      </c>
      <c r="L2834">
        <v>45</v>
      </c>
      <c r="M2834" t="s">
        <v>854</v>
      </c>
      <c r="N2834" t="s">
        <v>887</v>
      </c>
      <c r="O2834">
        <v>9</v>
      </c>
      <c r="R2834">
        <v>710.08</v>
      </c>
      <c r="S2834">
        <v>204.1</v>
      </c>
      <c r="U2834">
        <v>19.3</v>
      </c>
      <c r="V2834">
        <v>44.7</v>
      </c>
    </row>
    <row r="2835" spans="1:22" x14ac:dyDescent="0.25">
      <c r="A2835" s="2">
        <v>42115</v>
      </c>
      <c r="B2835" t="s">
        <v>886</v>
      </c>
      <c r="C2835">
        <v>3</v>
      </c>
      <c r="D2835" t="s">
        <v>871</v>
      </c>
      <c r="E2835">
        <v>2015</v>
      </c>
      <c r="F2835" s="2">
        <v>42289</v>
      </c>
      <c r="G2835">
        <v>4</v>
      </c>
      <c r="I2835" t="s">
        <v>861</v>
      </c>
      <c r="J2835" t="s">
        <v>888</v>
      </c>
      <c r="K2835">
        <v>1</v>
      </c>
      <c r="L2835">
        <v>45</v>
      </c>
      <c r="M2835" t="s">
        <v>854</v>
      </c>
      <c r="N2835" t="s">
        <v>891</v>
      </c>
      <c r="O2835">
        <v>9</v>
      </c>
      <c r="R2835">
        <v>700.43</v>
      </c>
      <c r="S2835">
        <v>200.39</v>
      </c>
      <c r="U2835">
        <v>18.899999999999999</v>
      </c>
      <c r="V2835">
        <v>44.8</v>
      </c>
    </row>
    <row r="2836" spans="1:22" x14ac:dyDescent="0.25">
      <c r="A2836" s="2">
        <v>42130</v>
      </c>
      <c r="B2836" t="s">
        <v>886</v>
      </c>
      <c r="C2836">
        <v>3</v>
      </c>
      <c r="D2836" t="s">
        <v>871</v>
      </c>
      <c r="E2836">
        <v>2015</v>
      </c>
      <c r="F2836" s="2">
        <v>42297</v>
      </c>
      <c r="G2836">
        <v>4</v>
      </c>
      <c r="I2836" t="s">
        <v>861</v>
      </c>
      <c r="J2836" t="s">
        <v>888</v>
      </c>
      <c r="K2836">
        <v>2</v>
      </c>
      <c r="L2836">
        <v>45</v>
      </c>
      <c r="M2836" t="s">
        <v>854</v>
      </c>
      <c r="N2836" t="s">
        <v>887</v>
      </c>
      <c r="O2836">
        <v>9</v>
      </c>
      <c r="R2836">
        <v>654.61</v>
      </c>
      <c r="S2836">
        <v>164.81</v>
      </c>
      <c r="U2836">
        <v>19.8</v>
      </c>
      <c r="V2836">
        <v>43.2</v>
      </c>
    </row>
    <row r="2837" spans="1:22" x14ac:dyDescent="0.25">
      <c r="A2837" s="2">
        <v>42130</v>
      </c>
      <c r="B2837" t="s">
        <v>886</v>
      </c>
      <c r="C2837">
        <v>3</v>
      </c>
      <c r="D2837" t="s">
        <v>871</v>
      </c>
      <c r="E2837">
        <v>2015</v>
      </c>
      <c r="F2837" s="2">
        <v>42297</v>
      </c>
      <c r="G2837">
        <v>4</v>
      </c>
      <c r="I2837" t="s">
        <v>861</v>
      </c>
      <c r="J2837" t="s">
        <v>888</v>
      </c>
      <c r="K2837">
        <v>2</v>
      </c>
      <c r="L2837">
        <v>45</v>
      </c>
      <c r="M2837" t="s">
        <v>854</v>
      </c>
      <c r="N2837" t="s">
        <v>890</v>
      </c>
      <c r="O2837">
        <v>9</v>
      </c>
      <c r="R2837">
        <v>570.66999999999996</v>
      </c>
      <c r="S2837">
        <v>158.34</v>
      </c>
      <c r="U2837">
        <v>21</v>
      </c>
      <c r="V2837">
        <v>42.6</v>
      </c>
    </row>
    <row r="2838" spans="1:22" x14ac:dyDescent="0.25">
      <c r="A2838" s="2">
        <v>42130</v>
      </c>
      <c r="B2838" t="s">
        <v>886</v>
      </c>
      <c r="C2838">
        <v>3</v>
      </c>
      <c r="D2838" t="s">
        <v>871</v>
      </c>
      <c r="E2838">
        <v>2015</v>
      </c>
      <c r="F2838" s="2">
        <v>42297</v>
      </c>
      <c r="G2838">
        <v>4</v>
      </c>
      <c r="I2838" t="s">
        <v>861</v>
      </c>
      <c r="J2838" t="s">
        <v>888</v>
      </c>
      <c r="K2838">
        <v>2</v>
      </c>
      <c r="L2838">
        <v>45</v>
      </c>
      <c r="M2838" t="s">
        <v>854</v>
      </c>
      <c r="N2838" t="s">
        <v>891</v>
      </c>
      <c r="O2838">
        <v>9</v>
      </c>
      <c r="R2838">
        <v>656.05</v>
      </c>
      <c r="S2838">
        <v>180.56</v>
      </c>
      <c r="U2838">
        <v>20.5</v>
      </c>
      <c r="V2838">
        <v>42.6</v>
      </c>
    </row>
    <row r="2839" spans="1:22" x14ac:dyDescent="0.25">
      <c r="A2839" s="2">
        <v>42130</v>
      </c>
      <c r="B2839" t="s">
        <v>886</v>
      </c>
      <c r="C2839">
        <v>3</v>
      </c>
      <c r="D2839" t="s">
        <v>871</v>
      </c>
      <c r="E2839">
        <v>2015</v>
      </c>
      <c r="F2839" s="2">
        <v>42297</v>
      </c>
      <c r="G2839">
        <v>4</v>
      </c>
      <c r="I2839" t="s">
        <v>855</v>
      </c>
      <c r="J2839" t="s">
        <v>872</v>
      </c>
      <c r="K2839">
        <v>2</v>
      </c>
      <c r="L2839">
        <v>45</v>
      </c>
      <c r="M2839" t="s">
        <v>854</v>
      </c>
      <c r="N2839" t="s">
        <v>890</v>
      </c>
      <c r="O2839">
        <v>9</v>
      </c>
      <c r="R2839">
        <v>441.39</v>
      </c>
      <c r="S2839">
        <v>120.55</v>
      </c>
      <c r="U2839">
        <v>21.7</v>
      </c>
      <c r="V2839">
        <v>40.700000000000003</v>
      </c>
    </row>
    <row r="2840" spans="1:22" x14ac:dyDescent="0.25">
      <c r="A2840" s="2">
        <v>42130</v>
      </c>
      <c r="B2840" t="s">
        <v>886</v>
      </c>
      <c r="C2840">
        <v>3</v>
      </c>
      <c r="D2840" t="s">
        <v>871</v>
      </c>
      <c r="E2840">
        <v>2015</v>
      </c>
      <c r="F2840" s="2">
        <v>42297</v>
      </c>
      <c r="G2840">
        <v>4</v>
      </c>
      <c r="I2840" t="s">
        <v>855</v>
      </c>
      <c r="J2840" t="s">
        <v>872</v>
      </c>
      <c r="K2840">
        <v>2</v>
      </c>
      <c r="L2840">
        <v>45</v>
      </c>
      <c r="M2840" t="s">
        <v>854</v>
      </c>
      <c r="N2840" t="s">
        <v>889</v>
      </c>
      <c r="O2840">
        <v>9</v>
      </c>
      <c r="R2840">
        <v>573.55999999999995</v>
      </c>
      <c r="S2840">
        <v>158.31</v>
      </c>
      <c r="U2840">
        <v>20.2</v>
      </c>
      <c r="V2840">
        <v>42.4</v>
      </c>
    </row>
    <row r="2841" spans="1:22" x14ac:dyDescent="0.25">
      <c r="A2841" s="2">
        <v>42130</v>
      </c>
      <c r="B2841" t="s">
        <v>886</v>
      </c>
      <c r="C2841">
        <v>3</v>
      </c>
      <c r="D2841" t="s">
        <v>871</v>
      </c>
      <c r="E2841">
        <v>2015</v>
      </c>
      <c r="F2841" s="2">
        <v>42297</v>
      </c>
      <c r="G2841">
        <v>4</v>
      </c>
      <c r="I2841" t="s">
        <v>855</v>
      </c>
      <c r="J2841" t="s">
        <v>872</v>
      </c>
      <c r="K2841">
        <v>2</v>
      </c>
      <c r="L2841">
        <v>45</v>
      </c>
      <c r="M2841" t="s">
        <v>854</v>
      </c>
      <c r="N2841" t="s">
        <v>887</v>
      </c>
      <c r="O2841">
        <v>9</v>
      </c>
      <c r="R2841">
        <v>563.91999999999996</v>
      </c>
      <c r="S2841">
        <v>140.28</v>
      </c>
      <c r="U2841">
        <v>20.100000000000001</v>
      </c>
      <c r="V2841">
        <v>43.2</v>
      </c>
    </row>
    <row r="2842" spans="1:22" x14ac:dyDescent="0.25">
      <c r="A2842" s="2">
        <v>42130</v>
      </c>
      <c r="B2842" t="s">
        <v>886</v>
      </c>
      <c r="C2842">
        <v>3</v>
      </c>
      <c r="D2842" t="s">
        <v>871</v>
      </c>
      <c r="E2842">
        <v>2015</v>
      </c>
      <c r="F2842" s="2">
        <v>42297</v>
      </c>
      <c r="G2842">
        <v>4</v>
      </c>
      <c r="I2842" t="s">
        <v>861</v>
      </c>
      <c r="J2842" t="s">
        <v>888</v>
      </c>
      <c r="K2842">
        <v>2</v>
      </c>
      <c r="L2842">
        <v>45</v>
      </c>
      <c r="M2842" t="s">
        <v>854</v>
      </c>
      <c r="N2842" t="s">
        <v>889</v>
      </c>
      <c r="O2842">
        <v>9</v>
      </c>
      <c r="R2842">
        <v>610.23</v>
      </c>
      <c r="S2842">
        <v>149.06</v>
      </c>
      <c r="U2842">
        <v>20.2</v>
      </c>
      <c r="V2842">
        <v>43.1</v>
      </c>
    </row>
    <row r="2843" spans="1:22" x14ac:dyDescent="0.25">
      <c r="A2843" s="2">
        <v>42130</v>
      </c>
      <c r="B2843" t="s">
        <v>886</v>
      </c>
      <c r="C2843">
        <v>3</v>
      </c>
      <c r="D2843" t="s">
        <v>871</v>
      </c>
      <c r="E2843">
        <v>2015</v>
      </c>
      <c r="F2843" s="2">
        <v>42297</v>
      </c>
      <c r="G2843">
        <v>4</v>
      </c>
      <c r="I2843" t="s">
        <v>855</v>
      </c>
      <c r="J2843" t="s">
        <v>872</v>
      </c>
      <c r="K2843">
        <v>2</v>
      </c>
      <c r="L2843">
        <v>45</v>
      </c>
      <c r="M2843" t="s">
        <v>854</v>
      </c>
      <c r="N2843" t="s">
        <v>891</v>
      </c>
      <c r="O2843">
        <v>9</v>
      </c>
      <c r="R2843">
        <v>529.17999999999995</v>
      </c>
      <c r="S2843">
        <v>140.27000000000001</v>
      </c>
      <c r="U2843">
        <v>21.4</v>
      </c>
      <c r="V2843">
        <v>40.700000000000003</v>
      </c>
    </row>
    <row r="2844" spans="1:22" x14ac:dyDescent="0.25">
      <c r="A2844" s="2">
        <v>42143</v>
      </c>
      <c r="B2844" t="s">
        <v>892</v>
      </c>
      <c r="C2844" t="s">
        <v>893</v>
      </c>
      <c r="D2844" t="s">
        <v>894</v>
      </c>
      <c r="E2844">
        <v>2015</v>
      </c>
      <c r="F2844" s="2">
        <v>42248</v>
      </c>
      <c r="G2844">
        <v>1</v>
      </c>
      <c r="I2844" t="s">
        <v>852</v>
      </c>
      <c r="J2844" t="s">
        <v>857</v>
      </c>
      <c r="K2844">
        <v>3</v>
      </c>
      <c r="L2844">
        <v>45</v>
      </c>
      <c r="M2844" t="s">
        <v>854</v>
      </c>
      <c r="N2844" t="s">
        <v>854</v>
      </c>
      <c r="O2844">
        <v>6</v>
      </c>
      <c r="R2844">
        <v>375.83</v>
      </c>
    </row>
    <row r="2845" spans="1:22" x14ac:dyDescent="0.25">
      <c r="A2845" s="2">
        <v>42143</v>
      </c>
      <c r="B2845" t="s">
        <v>892</v>
      </c>
      <c r="C2845" t="s">
        <v>893</v>
      </c>
      <c r="D2845" t="s">
        <v>894</v>
      </c>
      <c r="E2845">
        <v>2015</v>
      </c>
      <c r="F2845" s="2">
        <v>42248</v>
      </c>
      <c r="G2845">
        <v>1</v>
      </c>
      <c r="I2845" t="s">
        <v>875</v>
      </c>
      <c r="J2845" t="s">
        <v>876</v>
      </c>
      <c r="K2845">
        <v>3</v>
      </c>
      <c r="L2845">
        <v>45</v>
      </c>
      <c r="M2845" t="s">
        <v>854</v>
      </c>
      <c r="N2845" t="s">
        <v>854</v>
      </c>
      <c r="O2845">
        <v>6</v>
      </c>
      <c r="R2845">
        <v>297.5</v>
      </c>
    </row>
    <row r="2846" spans="1:22" x14ac:dyDescent="0.25">
      <c r="A2846" s="2">
        <v>42143</v>
      </c>
      <c r="B2846" t="s">
        <v>892</v>
      </c>
      <c r="C2846" t="s">
        <v>893</v>
      </c>
      <c r="D2846" t="s">
        <v>894</v>
      </c>
      <c r="E2846">
        <v>2015</v>
      </c>
      <c r="F2846" s="2">
        <v>42254</v>
      </c>
      <c r="G2846">
        <v>1</v>
      </c>
      <c r="I2846" t="s">
        <v>895</v>
      </c>
      <c r="J2846" t="s">
        <v>896</v>
      </c>
      <c r="K2846">
        <v>3</v>
      </c>
      <c r="L2846">
        <v>45</v>
      </c>
      <c r="M2846" t="s">
        <v>854</v>
      </c>
      <c r="N2846" t="s">
        <v>854</v>
      </c>
      <c r="O2846">
        <v>6</v>
      </c>
      <c r="R2846">
        <v>656.67</v>
      </c>
    </row>
    <row r="2847" spans="1:22" x14ac:dyDescent="0.25">
      <c r="A2847" s="2">
        <v>42111</v>
      </c>
      <c r="B2847" t="s">
        <v>892</v>
      </c>
      <c r="C2847" t="s">
        <v>893</v>
      </c>
      <c r="D2847" t="s">
        <v>894</v>
      </c>
      <c r="E2847">
        <v>2015</v>
      </c>
      <c r="F2847" s="2">
        <v>42219</v>
      </c>
      <c r="G2847">
        <v>1</v>
      </c>
      <c r="I2847" t="s">
        <v>895</v>
      </c>
      <c r="J2847" t="s">
        <v>896</v>
      </c>
      <c r="K2847">
        <v>1</v>
      </c>
      <c r="L2847">
        <v>45</v>
      </c>
      <c r="M2847" t="s">
        <v>854</v>
      </c>
      <c r="N2847" t="s">
        <v>854</v>
      </c>
      <c r="O2847">
        <v>6</v>
      </c>
      <c r="R2847">
        <v>420</v>
      </c>
    </row>
    <row r="2848" spans="1:22" x14ac:dyDescent="0.25">
      <c r="A2848" s="2">
        <v>42111</v>
      </c>
      <c r="B2848" t="s">
        <v>892</v>
      </c>
      <c r="C2848" t="s">
        <v>893</v>
      </c>
      <c r="D2848" t="s">
        <v>894</v>
      </c>
      <c r="E2848">
        <v>2015</v>
      </c>
      <c r="F2848" s="2">
        <v>42219</v>
      </c>
      <c r="G2848">
        <v>1</v>
      </c>
      <c r="I2848" t="s">
        <v>875</v>
      </c>
      <c r="J2848" t="s">
        <v>876</v>
      </c>
      <c r="K2848">
        <v>1</v>
      </c>
      <c r="L2848">
        <v>45</v>
      </c>
      <c r="M2848" t="s">
        <v>854</v>
      </c>
      <c r="N2848" t="s">
        <v>854</v>
      </c>
      <c r="O2848">
        <v>6</v>
      </c>
      <c r="R2848">
        <v>490.83</v>
      </c>
    </row>
    <row r="2849" spans="1:18" x14ac:dyDescent="0.25">
      <c r="A2849" s="2">
        <v>42111</v>
      </c>
      <c r="B2849" t="s">
        <v>892</v>
      </c>
      <c r="C2849" t="s">
        <v>893</v>
      </c>
      <c r="D2849" t="s">
        <v>894</v>
      </c>
      <c r="E2849">
        <v>2015</v>
      </c>
      <c r="F2849" s="2">
        <v>42219</v>
      </c>
      <c r="G2849">
        <v>1</v>
      </c>
      <c r="I2849" t="s">
        <v>852</v>
      </c>
      <c r="J2849" t="s">
        <v>858</v>
      </c>
      <c r="K2849">
        <v>1</v>
      </c>
      <c r="L2849">
        <v>45</v>
      </c>
      <c r="M2849" t="s">
        <v>854</v>
      </c>
      <c r="N2849" t="s">
        <v>854</v>
      </c>
      <c r="O2849">
        <v>6</v>
      </c>
      <c r="R2849">
        <v>426.67</v>
      </c>
    </row>
    <row r="2850" spans="1:18" x14ac:dyDescent="0.25">
      <c r="A2850" s="2">
        <v>42128</v>
      </c>
      <c r="B2850" t="s">
        <v>892</v>
      </c>
      <c r="C2850" t="s">
        <v>893</v>
      </c>
      <c r="D2850" t="s">
        <v>894</v>
      </c>
      <c r="E2850">
        <v>2015</v>
      </c>
      <c r="F2850" s="2">
        <v>42242</v>
      </c>
      <c r="G2850">
        <v>1</v>
      </c>
      <c r="I2850" t="s">
        <v>852</v>
      </c>
      <c r="J2850" t="s">
        <v>897</v>
      </c>
      <c r="K2850">
        <v>2</v>
      </c>
      <c r="L2850">
        <v>45</v>
      </c>
      <c r="M2850" t="s">
        <v>854</v>
      </c>
      <c r="N2850" t="s">
        <v>854</v>
      </c>
      <c r="O2850">
        <v>6</v>
      </c>
      <c r="R2850">
        <v>523.33000000000004</v>
      </c>
    </row>
    <row r="2851" spans="1:18" x14ac:dyDescent="0.25">
      <c r="A2851" s="2">
        <v>42128</v>
      </c>
      <c r="B2851" t="s">
        <v>892</v>
      </c>
      <c r="C2851" t="s">
        <v>893</v>
      </c>
      <c r="D2851" t="s">
        <v>894</v>
      </c>
      <c r="E2851">
        <v>2015</v>
      </c>
      <c r="F2851" s="2">
        <v>42242</v>
      </c>
      <c r="G2851">
        <v>1</v>
      </c>
      <c r="I2851" t="s">
        <v>852</v>
      </c>
      <c r="J2851" t="s">
        <v>858</v>
      </c>
      <c r="K2851">
        <v>2</v>
      </c>
      <c r="L2851">
        <v>45</v>
      </c>
      <c r="M2851" t="s">
        <v>854</v>
      </c>
      <c r="N2851" t="s">
        <v>854</v>
      </c>
      <c r="O2851">
        <v>6</v>
      </c>
      <c r="R2851">
        <v>410.83</v>
      </c>
    </row>
    <row r="2852" spans="1:18" x14ac:dyDescent="0.25">
      <c r="A2852" s="2">
        <v>42128</v>
      </c>
      <c r="B2852" t="s">
        <v>892</v>
      </c>
      <c r="C2852" t="s">
        <v>893</v>
      </c>
      <c r="D2852" t="s">
        <v>894</v>
      </c>
      <c r="E2852">
        <v>2015</v>
      </c>
      <c r="F2852" s="2">
        <v>42242</v>
      </c>
      <c r="G2852">
        <v>1</v>
      </c>
      <c r="I2852" t="s">
        <v>852</v>
      </c>
      <c r="J2852" t="s">
        <v>898</v>
      </c>
      <c r="K2852">
        <v>2</v>
      </c>
      <c r="L2852">
        <v>45</v>
      </c>
      <c r="M2852" t="s">
        <v>854</v>
      </c>
      <c r="N2852" t="s">
        <v>854</v>
      </c>
      <c r="O2852">
        <v>6</v>
      </c>
      <c r="R2852">
        <v>535.83000000000004</v>
      </c>
    </row>
    <row r="2853" spans="1:18" x14ac:dyDescent="0.25">
      <c r="A2853" s="2">
        <v>42111</v>
      </c>
      <c r="B2853" t="s">
        <v>892</v>
      </c>
      <c r="C2853" t="s">
        <v>893</v>
      </c>
      <c r="D2853" t="s">
        <v>894</v>
      </c>
      <c r="E2853">
        <v>2015</v>
      </c>
      <c r="F2853" s="2">
        <v>42209</v>
      </c>
      <c r="G2853">
        <v>2</v>
      </c>
      <c r="I2853" t="s">
        <v>852</v>
      </c>
      <c r="J2853" t="s">
        <v>857</v>
      </c>
      <c r="K2853">
        <v>1</v>
      </c>
      <c r="L2853">
        <v>45</v>
      </c>
      <c r="M2853" t="s">
        <v>854</v>
      </c>
      <c r="N2853" t="s">
        <v>854</v>
      </c>
      <c r="O2853">
        <v>6</v>
      </c>
      <c r="R2853">
        <v>393.33</v>
      </c>
    </row>
    <row r="2854" spans="1:18" x14ac:dyDescent="0.25">
      <c r="A2854" s="2">
        <v>42111</v>
      </c>
      <c r="B2854" t="s">
        <v>892</v>
      </c>
      <c r="C2854" t="s">
        <v>893</v>
      </c>
      <c r="D2854" t="s">
        <v>894</v>
      </c>
      <c r="E2854">
        <v>2015</v>
      </c>
      <c r="F2854" s="2">
        <v>42219</v>
      </c>
      <c r="G2854">
        <v>2</v>
      </c>
      <c r="I2854" t="s">
        <v>895</v>
      </c>
      <c r="J2854" t="s">
        <v>896</v>
      </c>
      <c r="K2854">
        <v>1</v>
      </c>
      <c r="L2854">
        <v>45</v>
      </c>
      <c r="M2854" t="s">
        <v>854</v>
      </c>
      <c r="N2854" t="s">
        <v>854</v>
      </c>
      <c r="O2854">
        <v>6</v>
      </c>
      <c r="R2854">
        <v>485</v>
      </c>
    </row>
    <row r="2855" spans="1:18" x14ac:dyDescent="0.25">
      <c r="A2855" s="2">
        <v>42111</v>
      </c>
      <c r="B2855" t="s">
        <v>892</v>
      </c>
      <c r="C2855" t="s">
        <v>893</v>
      </c>
      <c r="D2855" t="s">
        <v>894</v>
      </c>
      <c r="E2855">
        <v>2015</v>
      </c>
      <c r="F2855" s="2">
        <v>42209</v>
      </c>
      <c r="G2855">
        <v>2</v>
      </c>
      <c r="I2855" t="s">
        <v>852</v>
      </c>
      <c r="J2855" t="s">
        <v>898</v>
      </c>
      <c r="K2855">
        <v>1</v>
      </c>
      <c r="L2855">
        <v>45</v>
      </c>
      <c r="M2855" t="s">
        <v>854</v>
      </c>
      <c r="N2855" t="s">
        <v>854</v>
      </c>
      <c r="O2855">
        <v>6</v>
      </c>
      <c r="R2855">
        <v>343.33</v>
      </c>
    </row>
    <row r="2856" spans="1:18" x14ac:dyDescent="0.25">
      <c r="A2856" s="2">
        <v>42128</v>
      </c>
      <c r="B2856" t="s">
        <v>892</v>
      </c>
      <c r="C2856" t="s">
        <v>893</v>
      </c>
      <c r="D2856" t="s">
        <v>894</v>
      </c>
      <c r="E2856">
        <v>2015</v>
      </c>
      <c r="F2856" s="2">
        <v>42242</v>
      </c>
      <c r="G2856">
        <v>2</v>
      </c>
      <c r="I2856" t="s">
        <v>852</v>
      </c>
      <c r="J2856" t="s">
        <v>897</v>
      </c>
      <c r="K2856">
        <v>2</v>
      </c>
      <c r="L2856">
        <v>45</v>
      </c>
      <c r="M2856" t="s">
        <v>854</v>
      </c>
      <c r="N2856" t="s">
        <v>854</v>
      </c>
      <c r="O2856">
        <v>6</v>
      </c>
      <c r="R2856">
        <v>480.83</v>
      </c>
    </row>
    <row r="2857" spans="1:18" x14ac:dyDescent="0.25">
      <c r="A2857" s="2">
        <v>42128</v>
      </c>
      <c r="B2857" t="s">
        <v>892</v>
      </c>
      <c r="C2857" t="s">
        <v>893</v>
      </c>
      <c r="D2857" t="s">
        <v>894</v>
      </c>
      <c r="E2857">
        <v>2015</v>
      </c>
      <c r="F2857" s="2">
        <v>42242</v>
      </c>
      <c r="G2857">
        <v>2</v>
      </c>
      <c r="I2857" t="s">
        <v>895</v>
      </c>
      <c r="J2857" t="s">
        <v>896</v>
      </c>
      <c r="K2857">
        <v>2</v>
      </c>
      <c r="L2857">
        <v>45</v>
      </c>
      <c r="M2857" t="s">
        <v>854</v>
      </c>
      <c r="N2857" t="s">
        <v>854</v>
      </c>
      <c r="O2857">
        <v>6</v>
      </c>
      <c r="R2857">
        <v>490.83</v>
      </c>
    </row>
    <row r="2858" spans="1:18" x14ac:dyDescent="0.25">
      <c r="A2858" s="2">
        <v>42128</v>
      </c>
      <c r="B2858" t="s">
        <v>892</v>
      </c>
      <c r="C2858" t="s">
        <v>893</v>
      </c>
      <c r="D2858" t="s">
        <v>894</v>
      </c>
      <c r="E2858">
        <v>2015</v>
      </c>
      <c r="F2858" s="2">
        <v>42235</v>
      </c>
      <c r="G2858">
        <v>2</v>
      </c>
      <c r="I2858" t="s">
        <v>852</v>
      </c>
      <c r="J2858" t="s">
        <v>857</v>
      </c>
      <c r="K2858">
        <v>2</v>
      </c>
      <c r="L2858">
        <v>45</v>
      </c>
      <c r="M2858" t="s">
        <v>854</v>
      </c>
      <c r="N2858" t="s">
        <v>854</v>
      </c>
      <c r="O2858">
        <v>6</v>
      </c>
      <c r="R2858">
        <v>562.5</v>
      </c>
    </row>
    <row r="2859" spans="1:18" x14ac:dyDescent="0.25">
      <c r="A2859" s="2">
        <v>42143</v>
      </c>
      <c r="B2859" t="s">
        <v>892</v>
      </c>
      <c r="C2859" t="s">
        <v>893</v>
      </c>
      <c r="D2859" t="s">
        <v>894</v>
      </c>
      <c r="E2859">
        <v>2015</v>
      </c>
      <c r="F2859" s="2">
        <v>42251</v>
      </c>
      <c r="G2859">
        <v>2</v>
      </c>
      <c r="I2859" t="s">
        <v>852</v>
      </c>
      <c r="J2859" t="s">
        <v>858</v>
      </c>
      <c r="K2859">
        <v>3</v>
      </c>
      <c r="L2859">
        <v>45</v>
      </c>
      <c r="M2859" t="s">
        <v>854</v>
      </c>
      <c r="N2859" t="s">
        <v>854</v>
      </c>
      <c r="O2859">
        <v>6</v>
      </c>
      <c r="R2859">
        <v>448.33</v>
      </c>
    </row>
    <row r="2860" spans="1:18" x14ac:dyDescent="0.25">
      <c r="A2860" s="2">
        <v>42143</v>
      </c>
      <c r="B2860" t="s">
        <v>892</v>
      </c>
      <c r="C2860" t="s">
        <v>893</v>
      </c>
      <c r="D2860" t="s">
        <v>894</v>
      </c>
      <c r="E2860">
        <v>2015</v>
      </c>
      <c r="F2860" s="2">
        <v>42251</v>
      </c>
      <c r="G2860">
        <v>2</v>
      </c>
      <c r="I2860" t="s">
        <v>895</v>
      </c>
      <c r="J2860" t="s">
        <v>896</v>
      </c>
      <c r="K2860">
        <v>3</v>
      </c>
      <c r="L2860">
        <v>45</v>
      </c>
      <c r="M2860" t="s">
        <v>854</v>
      </c>
      <c r="N2860" t="s">
        <v>854</v>
      </c>
      <c r="O2860">
        <v>6</v>
      </c>
      <c r="R2860">
        <v>379.17</v>
      </c>
    </row>
    <row r="2861" spans="1:18" x14ac:dyDescent="0.25">
      <c r="A2861" s="2">
        <v>42143</v>
      </c>
      <c r="B2861" t="s">
        <v>892</v>
      </c>
      <c r="C2861" t="s">
        <v>893</v>
      </c>
      <c r="D2861" t="s">
        <v>894</v>
      </c>
      <c r="E2861">
        <v>2015</v>
      </c>
      <c r="F2861" s="2">
        <v>42248</v>
      </c>
      <c r="G2861">
        <v>2</v>
      </c>
      <c r="I2861" t="s">
        <v>852</v>
      </c>
      <c r="J2861" t="s">
        <v>898</v>
      </c>
      <c r="K2861">
        <v>3</v>
      </c>
      <c r="L2861">
        <v>45</v>
      </c>
      <c r="M2861" t="s">
        <v>854</v>
      </c>
      <c r="N2861" t="s">
        <v>854</v>
      </c>
      <c r="O2861">
        <v>6</v>
      </c>
      <c r="R2861">
        <v>424.17</v>
      </c>
    </row>
    <row r="2862" spans="1:18" x14ac:dyDescent="0.25">
      <c r="A2862" s="2">
        <v>42128</v>
      </c>
      <c r="B2862" t="s">
        <v>892</v>
      </c>
      <c r="C2862" t="s">
        <v>893</v>
      </c>
      <c r="D2862" t="s">
        <v>894</v>
      </c>
      <c r="E2862">
        <v>2015</v>
      </c>
      <c r="F2862" s="2">
        <v>42230</v>
      </c>
      <c r="G2862">
        <v>3</v>
      </c>
      <c r="I2862" t="s">
        <v>875</v>
      </c>
      <c r="J2862" t="s">
        <v>876</v>
      </c>
      <c r="K2862">
        <v>2</v>
      </c>
      <c r="L2862">
        <v>45</v>
      </c>
      <c r="M2862" t="s">
        <v>854</v>
      </c>
      <c r="N2862" t="s">
        <v>854</v>
      </c>
      <c r="O2862">
        <v>6</v>
      </c>
      <c r="R2862">
        <v>537.5</v>
      </c>
    </row>
    <row r="2863" spans="1:18" x14ac:dyDescent="0.25">
      <c r="A2863" s="2">
        <v>42128</v>
      </c>
      <c r="B2863" t="s">
        <v>892</v>
      </c>
      <c r="C2863" t="s">
        <v>893</v>
      </c>
      <c r="D2863" t="s">
        <v>894</v>
      </c>
      <c r="E2863">
        <v>2015</v>
      </c>
      <c r="F2863" s="2">
        <v>42242</v>
      </c>
      <c r="G2863">
        <v>3</v>
      </c>
      <c r="I2863" t="s">
        <v>852</v>
      </c>
      <c r="J2863" t="s">
        <v>897</v>
      </c>
      <c r="K2863">
        <v>2</v>
      </c>
      <c r="L2863">
        <v>45</v>
      </c>
      <c r="M2863" t="s">
        <v>854</v>
      </c>
      <c r="N2863" t="s">
        <v>854</v>
      </c>
      <c r="O2863">
        <v>6</v>
      </c>
      <c r="R2863">
        <v>631.66999999999996</v>
      </c>
    </row>
    <row r="2864" spans="1:18" x14ac:dyDescent="0.25">
      <c r="A2864" s="2">
        <v>42128</v>
      </c>
      <c r="B2864" t="s">
        <v>892</v>
      </c>
      <c r="C2864" t="s">
        <v>893</v>
      </c>
      <c r="D2864" t="s">
        <v>894</v>
      </c>
      <c r="E2864">
        <v>2015</v>
      </c>
      <c r="F2864" s="2">
        <v>42242</v>
      </c>
      <c r="G2864">
        <v>3</v>
      </c>
      <c r="I2864" t="s">
        <v>895</v>
      </c>
      <c r="J2864" t="s">
        <v>896</v>
      </c>
      <c r="K2864">
        <v>2</v>
      </c>
      <c r="L2864">
        <v>45</v>
      </c>
      <c r="M2864" t="s">
        <v>854</v>
      </c>
      <c r="N2864" t="s">
        <v>854</v>
      </c>
      <c r="O2864">
        <v>6</v>
      </c>
      <c r="R2864">
        <v>592.5</v>
      </c>
    </row>
    <row r="2865" spans="1:18" x14ac:dyDescent="0.25">
      <c r="A2865" s="2">
        <v>42143</v>
      </c>
      <c r="B2865" t="s">
        <v>892</v>
      </c>
      <c r="C2865" t="s">
        <v>893</v>
      </c>
      <c r="D2865" t="s">
        <v>894</v>
      </c>
      <c r="E2865">
        <v>2015</v>
      </c>
      <c r="F2865" s="2">
        <v>42251</v>
      </c>
      <c r="G2865">
        <v>3</v>
      </c>
      <c r="I2865" t="s">
        <v>895</v>
      </c>
      <c r="J2865" t="s">
        <v>896</v>
      </c>
      <c r="K2865">
        <v>3</v>
      </c>
      <c r="L2865">
        <v>45</v>
      </c>
      <c r="M2865" t="s">
        <v>854</v>
      </c>
      <c r="N2865" t="s">
        <v>854</v>
      </c>
      <c r="O2865">
        <v>6</v>
      </c>
      <c r="R2865">
        <v>472.5</v>
      </c>
    </row>
    <row r="2866" spans="1:18" x14ac:dyDescent="0.25">
      <c r="A2866" s="2">
        <v>42143</v>
      </c>
      <c r="B2866" t="s">
        <v>892</v>
      </c>
      <c r="C2866" t="s">
        <v>893</v>
      </c>
      <c r="D2866" t="s">
        <v>894</v>
      </c>
      <c r="E2866">
        <v>2015</v>
      </c>
      <c r="F2866" s="2">
        <v>42248</v>
      </c>
      <c r="G2866">
        <v>3</v>
      </c>
      <c r="I2866" t="s">
        <v>852</v>
      </c>
      <c r="J2866" t="s">
        <v>898</v>
      </c>
      <c r="K2866">
        <v>3</v>
      </c>
      <c r="L2866">
        <v>45</v>
      </c>
      <c r="M2866" t="s">
        <v>854</v>
      </c>
      <c r="N2866" t="s">
        <v>854</v>
      </c>
      <c r="O2866">
        <v>6</v>
      </c>
      <c r="R2866">
        <v>500.83</v>
      </c>
    </row>
    <row r="2867" spans="1:18" x14ac:dyDescent="0.25">
      <c r="A2867" s="2">
        <v>42143</v>
      </c>
      <c r="B2867" t="s">
        <v>892</v>
      </c>
      <c r="C2867" t="s">
        <v>893</v>
      </c>
      <c r="D2867" t="s">
        <v>894</v>
      </c>
      <c r="E2867">
        <v>2015</v>
      </c>
      <c r="F2867" s="2">
        <v>42248</v>
      </c>
      <c r="G2867">
        <v>3</v>
      </c>
      <c r="I2867" t="s">
        <v>875</v>
      </c>
      <c r="J2867" t="s">
        <v>876</v>
      </c>
      <c r="K2867">
        <v>3</v>
      </c>
      <c r="L2867">
        <v>45</v>
      </c>
      <c r="M2867" t="s">
        <v>854</v>
      </c>
      <c r="N2867" t="s">
        <v>854</v>
      </c>
      <c r="O2867">
        <v>6</v>
      </c>
      <c r="R2867">
        <v>436.67</v>
      </c>
    </row>
    <row r="2868" spans="1:18" x14ac:dyDescent="0.25">
      <c r="A2868" s="2">
        <v>42111</v>
      </c>
      <c r="B2868" t="s">
        <v>892</v>
      </c>
      <c r="C2868" t="s">
        <v>893</v>
      </c>
      <c r="D2868" t="s">
        <v>894</v>
      </c>
      <c r="E2868">
        <v>2015</v>
      </c>
      <c r="F2868" s="2">
        <v>42215</v>
      </c>
      <c r="G2868">
        <v>3</v>
      </c>
      <c r="I2868" t="s">
        <v>875</v>
      </c>
      <c r="J2868" t="s">
        <v>876</v>
      </c>
      <c r="K2868">
        <v>1</v>
      </c>
      <c r="L2868">
        <v>45</v>
      </c>
      <c r="M2868" t="s">
        <v>854</v>
      </c>
      <c r="N2868" t="s">
        <v>854</v>
      </c>
      <c r="O2868">
        <v>6</v>
      </c>
      <c r="R2868">
        <v>339.17</v>
      </c>
    </row>
    <row r="2869" spans="1:18" x14ac:dyDescent="0.25">
      <c r="A2869" s="2">
        <v>42111</v>
      </c>
      <c r="B2869" t="s">
        <v>892</v>
      </c>
      <c r="C2869" t="s">
        <v>893</v>
      </c>
      <c r="D2869" t="s">
        <v>894</v>
      </c>
      <c r="E2869">
        <v>2015</v>
      </c>
      <c r="F2869" s="2">
        <v>42209</v>
      </c>
      <c r="G2869">
        <v>3</v>
      </c>
      <c r="I2869" t="s">
        <v>852</v>
      </c>
      <c r="J2869" t="s">
        <v>857</v>
      </c>
      <c r="K2869">
        <v>1</v>
      </c>
      <c r="L2869">
        <v>45</v>
      </c>
      <c r="M2869" t="s">
        <v>854</v>
      </c>
      <c r="N2869" t="s">
        <v>854</v>
      </c>
      <c r="O2869">
        <v>6</v>
      </c>
      <c r="R2869">
        <v>376.67</v>
      </c>
    </row>
    <row r="2870" spans="1:18" x14ac:dyDescent="0.25">
      <c r="A2870" s="2">
        <v>42111</v>
      </c>
      <c r="B2870" t="s">
        <v>892</v>
      </c>
      <c r="C2870" t="s">
        <v>893</v>
      </c>
      <c r="D2870" t="s">
        <v>894</v>
      </c>
      <c r="E2870">
        <v>2015</v>
      </c>
      <c r="F2870" s="2">
        <v>42219</v>
      </c>
      <c r="G2870">
        <v>3</v>
      </c>
      <c r="I2870" t="s">
        <v>852</v>
      </c>
      <c r="J2870" t="s">
        <v>858</v>
      </c>
      <c r="K2870">
        <v>1</v>
      </c>
      <c r="L2870">
        <v>45</v>
      </c>
      <c r="M2870" t="s">
        <v>854</v>
      </c>
      <c r="N2870" t="s">
        <v>854</v>
      </c>
      <c r="O2870">
        <v>6</v>
      </c>
      <c r="R2870">
        <v>495</v>
      </c>
    </row>
    <row r="2871" spans="1:18" x14ac:dyDescent="0.25">
      <c r="A2871" s="2">
        <v>42111</v>
      </c>
      <c r="B2871" t="s">
        <v>892</v>
      </c>
      <c r="C2871" t="s">
        <v>893</v>
      </c>
      <c r="D2871" t="s">
        <v>894</v>
      </c>
      <c r="E2871">
        <v>2015</v>
      </c>
      <c r="F2871" s="2">
        <v>42209</v>
      </c>
      <c r="G2871">
        <v>4</v>
      </c>
      <c r="I2871" t="s">
        <v>852</v>
      </c>
      <c r="J2871" t="s">
        <v>898</v>
      </c>
      <c r="K2871">
        <v>1</v>
      </c>
      <c r="L2871">
        <v>45</v>
      </c>
      <c r="M2871" t="s">
        <v>854</v>
      </c>
      <c r="N2871" t="s">
        <v>854</v>
      </c>
      <c r="O2871">
        <v>6</v>
      </c>
      <c r="R2871">
        <v>364.17</v>
      </c>
    </row>
    <row r="2872" spans="1:18" x14ac:dyDescent="0.25">
      <c r="A2872" s="2">
        <v>42111</v>
      </c>
      <c r="B2872" t="s">
        <v>892</v>
      </c>
      <c r="C2872" t="s">
        <v>893</v>
      </c>
      <c r="D2872" t="s">
        <v>894</v>
      </c>
      <c r="E2872">
        <v>2015</v>
      </c>
      <c r="F2872" s="2">
        <v>42219</v>
      </c>
      <c r="G2872">
        <v>4</v>
      </c>
      <c r="I2872" t="s">
        <v>875</v>
      </c>
      <c r="J2872" t="s">
        <v>876</v>
      </c>
      <c r="K2872">
        <v>1</v>
      </c>
      <c r="L2872">
        <v>45</v>
      </c>
      <c r="M2872" t="s">
        <v>854</v>
      </c>
      <c r="N2872" t="s">
        <v>854</v>
      </c>
      <c r="O2872">
        <v>6</v>
      </c>
      <c r="R2872">
        <v>410</v>
      </c>
    </row>
    <row r="2873" spans="1:18" x14ac:dyDescent="0.25">
      <c r="A2873" s="2">
        <v>42111</v>
      </c>
      <c r="B2873" t="s">
        <v>892</v>
      </c>
      <c r="C2873" t="s">
        <v>893</v>
      </c>
      <c r="D2873" t="s">
        <v>894</v>
      </c>
      <c r="E2873">
        <v>2015</v>
      </c>
      <c r="F2873" s="2">
        <v>42215</v>
      </c>
      <c r="G2873">
        <v>4</v>
      </c>
      <c r="I2873" t="s">
        <v>895</v>
      </c>
      <c r="J2873" t="s">
        <v>896</v>
      </c>
      <c r="K2873">
        <v>1</v>
      </c>
      <c r="L2873">
        <v>45</v>
      </c>
      <c r="M2873" t="s">
        <v>854</v>
      </c>
      <c r="N2873" t="s">
        <v>854</v>
      </c>
      <c r="O2873">
        <v>6</v>
      </c>
      <c r="R2873">
        <v>450.83</v>
      </c>
    </row>
    <row r="2874" spans="1:18" x14ac:dyDescent="0.25">
      <c r="A2874" s="2">
        <v>42143</v>
      </c>
      <c r="B2874" t="s">
        <v>892</v>
      </c>
      <c r="C2874" t="s">
        <v>893</v>
      </c>
      <c r="D2874" t="s">
        <v>894</v>
      </c>
      <c r="E2874">
        <v>2015</v>
      </c>
      <c r="F2874" s="2">
        <v>42248</v>
      </c>
      <c r="G2874">
        <v>4</v>
      </c>
      <c r="I2874" t="s">
        <v>852</v>
      </c>
      <c r="J2874" t="s">
        <v>857</v>
      </c>
      <c r="K2874">
        <v>3</v>
      </c>
      <c r="L2874">
        <v>45</v>
      </c>
      <c r="M2874" t="s">
        <v>854</v>
      </c>
      <c r="N2874" t="s">
        <v>854</v>
      </c>
      <c r="O2874">
        <v>6</v>
      </c>
      <c r="R2874">
        <v>389.17</v>
      </c>
    </row>
    <row r="2875" spans="1:18" x14ac:dyDescent="0.25">
      <c r="A2875" s="2">
        <v>42143</v>
      </c>
      <c r="B2875" t="s">
        <v>892</v>
      </c>
      <c r="C2875" t="s">
        <v>893</v>
      </c>
      <c r="D2875" t="s">
        <v>894</v>
      </c>
      <c r="E2875">
        <v>2015</v>
      </c>
      <c r="F2875" s="2">
        <v>42248</v>
      </c>
      <c r="G2875">
        <v>4</v>
      </c>
      <c r="I2875" t="s">
        <v>875</v>
      </c>
      <c r="J2875" t="s">
        <v>876</v>
      </c>
      <c r="K2875">
        <v>3</v>
      </c>
      <c r="L2875">
        <v>45</v>
      </c>
      <c r="M2875" t="s">
        <v>854</v>
      </c>
      <c r="N2875" t="s">
        <v>854</v>
      </c>
      <c r="O2875">
        <v>6</v>
      </c>
      <c r="R2875">
        <v>319.17</v>
      </c>
    </row>
    <row r="2876" spans="1:18" x14ac:dyDescent="0.25">
      <c r="A2876" s="2">
        <v>42143</v>
      </c>
      <c r="B2876" t="s">
        <v>892</v>
      </c>
      <c r="C2876" t="s">
        <v>893</v>
      </c>
      <c r="D2876" t="s">
        <v>894</v>
      </c>
      <c r="E2876">
        <v>2015</v>
      </c>
      <c r="F2876" s="2">
        <v>42251</v>
      </c>
      <c r="G2876">
        <v>4</v>
      </c>
      <c r="I2876" t="s">
        <v>852</v>
      </c>
      <c r="J2876" t="s">
        <v>897</v>
      </c>
      <c r="K2876">
        <v>3</v>
      </c>
      <c r="L2876">
        <v>45</v>
      </c>
      <c r="M2876" t="s">
        <v>854</v>
      </c>
      <c r="N2876" t="s">
        <v>854</v>
      </c>
      <c r="O2876">
        <v>6</v>
      </c>
      <c r="R2876">
        <v>435.83</v>
      </c>
    </row>
    <row r="2877" spans="1:18" x14ac:dyDescent="0.25">
      <c r="A2877" s="2">
        <v>42128</v>
      </c>
      <c r="B2877" t="s">
        <v>892</v>
      </c>
      <c r="C2877" t="s">
        <v>893</v>
      </c>
      <c r="D2877" t="s">
        <v>894</v>
      </c>
      <c r="E2877">
        <v>2015</v>
      </c>
      <c r="F2877" s="2">
        <v>42235</v>
      </c>
      <c r="G2877">
        <v>4</v>
      </c>
      <c r="I2877" t="s">
        <v>852</v>
      </c>
      <c r="J2877" t="s">
        <v>898</v>
      </c>
      <c r="K2877">
        <v>2</v>
      </c>
      <c r="L2877">
        <v>45</v>
      </c>
      <c r="M2877" t="s">
        <v>854</v>
      </c>
      <c r="N2877" t="s">
        <v>854</v>
      </c>
      <c r="O2877">
        <v>6</v>
      </c>
      <c r="R2877">
        <v>570</v>
      </c>
    </row>
    <row r="2878" spans="1:18" x14ac:dyDescent="0.25">
      <c r="A2878" s="2">
        <v>42128</v>
      </c>
      <c r="B2878" t="s">
        <v>892</v>
      </c>
      <c r="C2878" t="s">
        <v>893</v>
      </c>
      <c r="D2878" t="s">
        <v>894</v>
      </c>
      <c r="E2878">
        <v>2015</v>
      </c>
      <c r="F2878" s="2">
        <v>42235</v>
      </c>
      <c r="G2878">
        <v>4</v>
      </c>
      <c r="I2878" t="s">
        <v>875</v>
      </c>
      <c r="J2878" t="s">
        <v>876</v>
      </c>
      <c r="K2878">
        <v>2</v>
      </c>
      <c r="L2878">
        <v>45</v>
      </c>
      <c r="M2878" t="s">
        <v>854</v>
      </c>
      <c r="N2878" t="s">
        <v>854</v>
      </c>
      <c r="O2878">
        <v>6</v>
      </c>
      <c r="R2878">
        <v>430.83</v>
      </c>
    </row>
    <row r="2879" spans="1:18" x14ac:dyDescent="0.25">
      <c r="A2879" s="2">
        <v>42128</v>
      </c>
      <c r="B2879" t="s">
        <v>892</v>
      </c>
      <c r="C2879" t="s">
        <v>893</v>
      </c>
      <c r="D2879" t="s">
        <v>894</v>
      </c>
      <c r="E2879">
        <v>2015</v>
      </c>
      <c r="F2879" s="2">
        <v>42235</v>
      </c>
      <c r="G2879">
        <v>4</v>
      </c>
      <c r="I2879" t="s">
        <v>852</v>
      </c>
      <c r="J2879" t="s">
        <v>857</v>
      </c>
      <c r="K2879">
        <v>2</v>
      </c>
      <c r="L2879">
        <v>45</v>
      </c>
      <c r="M2879" t="s">
        <v>854</v>
      </c>
      <c r="N2879" t="s">
        <v>854</v>
      </c>
      <c r="O2879">
        <v>6</v>
      </c>
      <c r="R2879">
        <v>510</v>
      </c>
    </row>
    <row r="2880" spans="1:18" x14ac:dyDescent="0.25">
      <c r="A2880" s="2">
        <v>42143</v>
      </c>
      <c r="B2880" t="s">
        <v>892</v>
      </c>
      <c r="C2880" t="s">
        <v>893</v>
      </c>
      <c r="D2880" t="s">
        <v>894</v>
      </c>
      <c r="E2880">
        <v>2015</v>
      </c>
      <c r="F2880" s="2">
        <v>42248</v>
      </c>
      <c r="G2880">
        <v>1</v>
      </c>
      <c r="I2880" t="s">
        <v>852</v>
      </c>
      <c r="J2880" t="s">
        <v>897</v>
      </c>
      <c r="K2880">
        <v>3</v>
      </c>
      <c r="L2880">
        <v>45</v>
      </c>
      <c r="M2880" t="s">
        <v>854</v>
      </c>
      <c r="N2880" t="s">
        <v>854</v>
      </c>
      <c r="O2880">
        <v>6</v>
      </c>
      <c r="R2880">
        <v>505.83</v>
      </c>
    </row>
    <row r="2881" spans="1:18" x14ac:dyDescent="0.25">
      <c r="A2881" s="2">
        <v>42143</v>
      </c>
      <c r="B2881" t="s">
        <v>892</v>
      </c>
      <c r="C2881" t="s">
        <v>893</v>
      </c>
      <c r="D2881" t="s">
        <v>894</v>
      </c>
      <c r="E2881">
        <v>2015</v>
      </c>
      <c r="F2881" s="2">
        <v>42248</v>
      </c>
      <c r="G2881">
        <v>1</v>
      </c>
      <c r="I2881" t="s">
        <v>852</v>
      </c>
      <c r="J2881" t="s">
        <v>858</v>
      </c>
      <c r="K2881">
        <v>3</v>
      </c>
      <c r="L2881">
        <v>45</v>
      </c>
      <c r="M2881" t="s">
        <v>854</v>
      </c>
      <c r="N2881" t="s">
        <v>854</v>
      </c>
      <c r="O2881">
        <v>6</v>
      </c>
      <c r="R2881">
        <v>515.83000000000004</v>
      </c>
    </row>
    <row r="2882" spans="1:18" x14ac:dyDescent="0.25">
      <c r="A2882" s="2">
        <v>42143</v>
      </c>
      <c r="B2882" t="s">
        <v>892</v>
      </c>
      <c r="C2882" t="s">
        <v>893</v>
      </c>
      <c r="D2882" t="s">
        <v>894</v>
      </c>
      <c r="E2882">
        <v>2015</v>
      </c>
      <c r="F2882" s="2">
        <v>42248</v>
      </c>
      <c r="G2882">
        <v>1</v>
      </c>
      <c r="I2882" t="s">
        <v>852</v>
      </c>
      <c r="J2882" t="s">
        <v>898</v>
      </c>
      <c r="K2882">
        <v>3</v>
      </c>
      <c r="L2882">
        <v>45</v>
      </c>
      <c r="M2882" t="s">
        <v>854</v>
      </c>
      <c r="N2882" t="s">
        <v>854</v>
      </c>
      <c r="O2882">
        <v>6</v>
      </c>
      <c r="R2882">
        <v>482.5</v>
      </c>
    </row>
    <row r="2883" spans="1:18" x14ac:dyDescent="0.25">
      <c r="A2883" s="2">
        <v>42111</v>
      </c>
      <c r="B2883" t="s">
        <v>892</v>
      </c>
      <c r="C2883" t="s">
        <v>893</v>
      </c>
      <c r="D2883" t="s">
        <v>894</v>
      </c>
      <c r="E2883">
        <v>2015</v>
      </c>
      <c r="F2883" s="2">
        <v>42209</v>
      </c>
      <c r="G2883">
        <v>1</v>
      </c>
      <c r="I2883" t="s">
        <v>852</v>
      </c>
      <c r="J2883" t="s">
        <v>898</v>
      </c>
      <c r="K2883">
        <v>1</v>
      </c>
      <c r="L2883">
        <v>45</v>
      </c>
      <c r="M2883" t="s">
        <v>854</v>
      </c>
      <c r="N2883" t="s">
        <v>854</v>
      </c>
      <c r="O2883">
        <v>6</v>
      </c>
      <c r="R2883">
        <v>390</v>
      </c>
    </row>
    <row r="2884" spans="1:18" x14ac:dyDescent="0.25">
      <c r="A2884" s="2">
        <v>42111</v>
      </c>
      <c r="B2884" t="s">
        <v>892</v>
      </c>
      <c r="C2884" t="s">
        <v>893</v>
      </c>
      <c r="D2884" t="s">
        <v>894</v>
      </c>
      <c r="E2884">
        <v>2015</v>
      </c>
      <c r="F2884" s="2">
        <v>42205</v>
      </c>
      <c r="G2884">
        <v>1</v>
      </c>
      <c r="I2884" t="s">
        <v>852</v>
      </c>
      <c r="J2884" t="s">
        <v>857</v>
      </c>
      <c r="K2884">
        <v>1</v>
      </c>
      <c r="L2884">
        <v>45</v>
      </c>
      <c r="M2884" t="s">
        <v>854</v>
      </c>
      <c r="N2884" t="s">
        <v>854</v>
      </c>
      <c r="O2884">
        <v>6</v>
      </c>
      <c r="R2884">
        <v>344.17</v>
      </c>
    </row>
    <row r="2885" spans="1:18" x14ac:dyDescent="0.25">
      <c r="A2885" s="2">
        <v>42111</v>
      </c>
      <c r="B2885" t="s">
        <v>892</v>
      </c>
      <c r="C2885" t="s">
        <v>893</v>
      </c>
      <c r="D2885" t="s">
        <v>894</v>
      </c>
      <c r="E2885">
        <v>2015</v>
      </c>
      <c r="F2885" s="2">
        <v>42219</v>
      </c>
      <c r="G2885">
        <v>1</v>
      </c>
      <c r="I2885" t="s">
        <v>852</v>
      </c>
      <c r="J2885" t="s">
        <v>897</v>
      </c>
      <c r="K2885">
        <v>1</v>
      </c>
      <c r="L2885">
        <v>45</v>
      </c>
      <c r="M2885" t="s">
        <v>854</v>
      </c>
      <c r="N2885" t="s">
        <v>854</v>
      </c>
      <c r="O2885">
        <v>6</v>
      </c>
      <c r="R2885">
        <v>437.5</v>
      </c>
    </row>
    <row r="2886" spans="1:18" x14ac:dyDescent="0.25">
      <c r="A2886" s="2">
        <v>42128</v>
      </c>
      <c r="B2886" t="s">
        <v>892</v>
      </c>
      <c r="C2886" t="s">
        <v>893</v>
      </c>
      <c r="D2886" t="s">
        <v>894</v>
      </c>
      <c r="E2886">
        <v>2015</v>
      </c>
      <c r="F2886" s="2">
        <v>42242</v>
      </c>
      <c r="G2886">
        <v>1</v>
      </c>
      <c r="I2886" t="s">
        <v>895</v>
      </c>
      <c r="J2886" t="s">
        <v>896</v>
      </c>
      <c r="K2886">
        <v>2</v>
      </c>
      <c r="L2886">
        <v>45</v>
      </c>
      <c r="M2886" t="s">
        <v>854</v>
      </c>
      <c r="N2886" t="s">
        <v>854</v>
      </c>
      <c r="O2886">
        <v>6</v>
      </c>
      <c r="R2886">
        <v>447.5</v>
      </c>
    </row>
    <row r="2887" spans="1:18" x14ac:dyDescent="0.25">
      <c r="A2887" s="2">
        <v>42128</v>
      </c>
      <c r="B2887" t="s">
        <v>892</v>
      </c>
      <c r="C2887" t="s">
        <v>893</v>
      </c>
      <c r="D2887" t="s">
        <v>894</v>
      </c>
      <c r="E2887">
        <v>2015</v>
      </c>
      <c r="F2887" s="2">
        <v>42235</v>
      </c>
      <c r="G2887">
        <v>1</v>
      </c>
      <c r="I2887" t="s">
        <v>875</v>
      </c>
      <c r="J2887" t="s">
        <v>876</v>
      </c>
      <c r="K2887">
        <v>2</v>
      </c>
      <c r="L2887">
        <v>45</v>
      </c>
      <c r="M2887" t="s">
        <v>854</v>
      </c>
      <c r="N2887" t="s">
        <v>854</v>
      </c>
      <c r="O2887">
        <v>6</v>
      </c>
      <c r="R2887">
        <v>414.17</v>
      </c>
    </row>
    <row r="2888" spans="1:18" x14ac:dyDescent="0.25">
      <c r="A2888" s="2">
        <v>42128</v>
      </c>
      <c r="B2888" t="s">
        <v>892</v>
      </c>
      <c r="C2888" t="s">
        <v>893</v>
      </c>
      <c r="D2888" t="s">
        <v>894</v>
      </c>
      <c r="E2888">
        <v>2015</v>
      </c>
      <c r="F2888" s="2">
        <v>42242</v>
      </c>
      <c r="G2888">
        <v>1</v>
      </c>
      <c r="I2888" t="s">
        <v>852</v>
      </c>
      <c r="J2888" t="s">
        <v>857</v>
      </c>
      <c r="K2888">
        <v>2</v>
      </c>
      <c r="L2888">
        <v>45</v>
      </c>
      <c r="M2888" t="s">
        <v>854</v>
      </c>
      <c r="N2888" t="s">
        <v>854</v>
      </c>
      <c r="O2888">
        <v>6</v>
      </c>
      <c r="R2888">
        <v>495.83</v>
      </c>
    </row>
    <row r="2889" spans="1:18" x14ac:dyDescent="0.25">
      <c r="A2889" s="2">
        <v>42111</v>
      </c>
      <c r="B2889" t="s">
        <v>892</v>
      </c>
      <c r="C2889" t="s">
        <v>893</v>
      </c>
      <c r="D2889" t="s">
        <v>894</v>
      </c>
      <c r="E2889">
        <v>2015</v>
      </c>
      <c r="F2889" s="2">
        <v>42219</v>
      </c>
      <c r="G2889">
        <v>2</v>
      </c>
      <c r="I2889" t="s">
        <v>875</v>
      </c>
      <c r="J2889" t="s">
        <v>876</v>
      </c>
      <c r="K2889">
        <v>1</v>
      </c>
      <c r="L2889">
        <v>45</v>
      </c>
      <c r="M2889" t="s">
        <v>854</v>
      </c>
      <c r="N2889" t="s">
        <v>854</v>
      </c>
      <c r="O2889">
        <v>6</v>
      </c>
      <c r="R2889">
        <v>360</v>
      </c>
    </row>
    <row r="2890" spans="1:18" x14ac:dyDescent="0.25">
      <c r="A2890" s="2">
        <v>42111</v>
      </c>
      <c r="B2890" t="s">
        <v>892</v>
      </c>
      <c r="C2890" t="s">
        <v>893</v>
      </c>
      <c r="D2890" t="s">
        <v>894</v>
      </c>
      <c r="E2890">
        <v>2015</v>
      </c>
      <c r="F2890" s="2">
        <v>42219</v>
      </c>
      <c r="G2890">
        <v>2</v>
      </c>
      <c r="I2890" t="s">
        <v>852</v>
      </c>
      <c r="J2890" t="s">
        <v>858</v>
      </c>
      <c r="K2890">
        <v>1</v>
      </c>
      <c r="L2890">
        <v>45</v>
      </c>
      <c r="M2890" t="s">
        <v>854</v>
      </c>
      <c r="N2890" t="s">
        <v>854</v>
      </c>
      <c r="O2890">
        <v>6</v>
      </c>
      <c r="R2890">
        <v>499.17</v>
      </c>
    </row>
    <row r="2891" spans="1:18" x14ac:dyDescent="0.25">
      <c r="A2891" s="2">
        <v>42111</v>
      </c>
      <c r="B2891" t="s">
        <v>892</v>
      </c>
      <c r="C2891" t="s">
        <v>893</v>
      </c>
      <c r="D2891" t="s">
        <v>894</v>
      </c>
      <c r="E2891">
        <v>2015</v>
      </c>
      <c r="F2891" s="2">
        <v>42219</v>
      </c>
      <c r="G2891">
        <v>2</v>
      </c>
      <c r="I2891" t="s">
        <v>852</v>
      </c>
      <c r="J2891" t="s">
        <v>897</v>
      </c>
      <c r="K2891">
        <v>1</v>
      </c>
      <c r="L2891">
        <v>45</v>
      </c>
      <c r="M2891" t="s">
        <v>854</v>
      </c>
      <c r="N2891" t="s">
        <v>854</v>
      </c>
      <c r="O2891">
        <v>6</v>
      </c>
      <c r="R2891">
        <v>609.16999999999996</v>
      </c>
    </row>
    <row r="2892" spans="1:18" x14ac:dyDescent="0.25">
      <c r="A2892" s="2">
        <v>42128</v>
      </c>
      <c r="B2892" t="s">
        <v>892</v>
      </c>
      <c r="C2892" t="s">
        <v>893</v>
      </c>
      <c r="D2892" t="s">
        <v>894</v>
      </c>
      <c r="E2892">
        <v>2015</v>
      </c>
      <c r="F2892" s="2">
        <v>42235</v>
      </c>
      <c r="G2892">
        <v>2</v>
      </c>
      <c r="I2892" t="s">
        <v>852</v>
      </c>
      <c r="J2892" t="s">
        <v>898</v>
      </c>
      <c r="K2892">
        <v>2</v>
      </c>
      <c r="L2892">
        <v>45</v>
      </c>
      <c r="M2892" t="s">
        <v>854</v>
      </c>
      <c r="N2892" t="s">
        <v>854</v>
      </c>
      <c r="O2892">
        <v>6</v>
      </c>
      <c r="R2892">
        <v>546.66999999999996</v>
      </c>
    </row>
    <row r="2893" spans="1:18" x14ac:dyDescent="0.25">
      <c r="A2893" s="2">
        <v>42128</v>
      </c>
      <c r="B2893" t="s">
        <v>892</v>
      </c>
      <c r="C2893" t="s">
        <v>893</v>
      </c>
      <c r="D2893" t="s">
        <v>894</v>
      </c>
      <c r="E2893">
        <v>2015</v>
      </c>
      <c r="F2893" s="2">
        <v>42235</v>
      </c>
      <c r="G2893">
        <v>2</v>
      </c>
      <c r="I2893" t="s">
        <v>875</v>
      </c>
      <c r="J2893" t="s">
        <v>876</v>
      </c>
      <c r="K2893">
        <v>2</v>
      </c>
      <c r="L2893">
        <v>45</v>
      </c>
      <c r="M2893" t="s">
        <v>854</v>
      </c>
      <c r="N2893" t="s">
        <v>854</v>
      </c>
      <c r="O2893">
        <v>6</v>
      </c>
      <c r="R2893">
        <v>477.5</v>
      </c>
    </row>
    <row r="2894" spans="1:18" x14ac:dyDescent="0.25">
      <c r="A2894" s="2">
        <v>42128</v>
      </c>
      <c r="B2894" t="s">
        <v>892</v>
      </c>
      <c r="C2894" t="s">
        <v>893</v>
      </c>
      <c r="D2894" t="s">
        <v>894</v>
      </c>
      <c r="E2894">
        <v>2015</v>
      </c>
      <c r="F2894" s="2">
        <v>42242</v>
      </c>
      <c r="G2894">
        <v>2</v>
      </c>
      <c r="I2894" t="s">
        <v>852</v>
      </c>
      <c r="J2894" t="s">
        <v>858</v>
      </c>
      <c r="K2894">
        <v>2</v>
      </c>
      <c r="L2894">
        <v>45</v>
      </c>
      <c r="M2894" t="s">
        <v>854</v>
      </c>
      <c r="N2894" t="s">
        <v>854</v>
      </c>
      <c r="O2894">
        <v>6</v>
      </c>
      <c r="R2894">
        <v>506.67</v>
      </c>
    </row>
    <row r="2895" spans="1:18" x14ac:dyDescent="0.25">
      <c r="A2895" s="2">
        <v>42143</v>
      </c>
      <c r="B2895" t="s">
        <v>892</v>
      </c>
      <c r="C2895" t="s">
        <v>893</v>
      </c>
      <c r="D2895" t="s">
        <v>894</v>
      </c>
      <c r="E2895">
        <v>2015</v>
      </c>
      <c r="F2895" s="2">
        <v>42248</v>
      </c>
      <c r="G2895">
        <v>2</v>
      </c>
      <c r="I2895" t="s">
        <v>852</v>
      </c>
      <c r="J2895" t="s">
        <v>857</v>
      </c>
      <c r="K2895">
        <v>3</v>
      </c>
      <c r="L2895">
        <v>45</v>
      </c>
      <c r="M2895" t="s">
        <v>854</v>
      </c>
      <c r="N2895" t="s">
        <v>854</v>
      </c>
      <c r="O2895">
        <v>6</v>
      </c>
      <c r="R2895">
        <v>343.33</v>
      </c>
    </row>
    <row r="2896" spans="1:18" x14ac:dyDescent="0.25">
      <c r="A2896" s="2">
        <v>42143</v>
      </c>
      <c r="B2896" t="s">
        <v>892</v>
      </c>
      <c r="C2896" t="s">
        <v>893</v>
      </c>
      <c r="D2896" t="s">
        <v>894</v>
      </c>
      <c r="E2896">
        <v>2015</v>
      </c>
      <c r="F2896" s="2">
        <v>42248</v>
      </c>
      <c r="G2896">
        <v>2</v>
      </c>
      <c r="I2896" t="s">
        <v>852</v>
      </c>
      <c r="J2896" t="s">
        <v>897</v>
      </c>
      <c r="K2896">
        <v>3</v>
      </c>
      <c r="L2896">
        <v>45</v>
      </c>
      <c r="M2896" t="s">
        <v>854</v>
      </c>
      <c r="N2896" t="s">
        <v>854</v>
      </c>
      <c r="O2896">
        <v>6</v>
      </c>
      <c r="R2896">
        <v>423.33</v>
      </c>
    </row>
    <row r="2897" spans="1:18" x14ac:dyDescent="0.25">
      <c r="A2897" s="2">
        <v>42143</v>
      </c>
      <c r="B2897" t="s">
        <v>892</v>
      </c>
      <c r="C2897" t="s">
        <v>893</v>
      </c>
      <c r="D2897" t="s">
        <v>894</v>
      </c>
      <c r="E2897">
        <v>2015</v>
      </c>
      <c r="F2897" s="2">
        <v>42242</v>
      </c>
      <c r="G2897">
        <v>2</v>
      </c>
      <c r="I2897" t="s">
        <v>875</v>
      </c>
      <c r="J2897" t="s">
        <v>876</v>
      </c>
      <c r="K2897">
        <v>3</v>
      </c>
      <c r="L2897">
        <v>45</v>
      </c>
      <c r="M2897" t="s">
        <v>854</v>
      </c>
      <c r="N2897" t="s">
        <v>854</v>
      </c>
      <c r="O2897">
        <v>6</v>
      </c>
      <c r="R2897">
        <v>248.33</v>
      </c>
    </row>
    <row r="2898" spans="1:18" x14ac:dyDescent="0.25">
      <c r="A2898" s="2">
        <v>42128</v>
      </c>
      <c r="B2898" t="s">
        <v>892</v>
      </c>
      <c r="C2898" t="s">
        <v>893</v>
      </c>
      <c r="D2898" t="s">
        <v>894</v>
      </c>
      <c r="E2898">
        <v>2015</v>
      </c>
      <c r="F2898" s="2">
        <v>42235</v>
      </c>
      <c r="G2898">
        <v>3</v>
      </c>
      <c r="I2898" t="s">
        <v>852</v>
      </c>
      <c r="J2898" t="s">
        <v>898</v>
      </c>
      <c r="K2898">
        <v>2</v>
      </c>
      <c r="L2898">
        <v>45</v>
      </c>
      <c r="M2898" t="s">
        <v>854</v>
      </c>
      <c r="N2898" t="s">
        <v>854</v>
      </c>
      <c r="O2898">
        <v>6</v>
      </c>
      <c r="R2898">
        <v>644.16999999999996</v>
      </c>
    </row>
    <row r="2899" spans="1:18" x14ac:dyDescent="0.25">
      <c r="A2899" s="2">
        <v>42128</v>
      </c>
      <c r="B2899" t="s">
        <v>892</v>
      </c>
      <c r="C2899" t="s">
        <v>893</v>
      </c>
      <c r="D2899" t="s">
        <v>894</v>
      </c>
      <c r="E2899">
        <v>2015</v>
      </c>
      <c r="F2899" s="2">
        <v>42235</v>
      </c>
      <c r="G2899">
        <v>3</v>
      </c>
      <c r="I2899" t="s">
        <v>852</v>
      </c>
      <c r="J2899" t="s">
        <v>857</v>
      </c>
      <c r="K2899">
        <v>2</v>
      </c>
      <c r="L2899">
        <v>45</v>
      </c>
      <c r="M2899" t="s">
        <v>854</v>
      </c>
      <c r="N2899" t="s">
        <v>854</v>
      </c>
      <c r="O2899">
        <v>6</v>
      </c>
      <c r="R2899">
        <v>524.16999999999996</v>
      </c>
    </row>
    <row r="2900" spans="1:18" x14ac:dyDescent="0.25">
      <c r="A2900" s="2">
        <v>42128</v>
      </c>
      <c r="B2900" t="s">
        <v>892</v>
      </c>
      <c r="C2900" t="s">
        <v>893</v>
      </c>
      <c r="D2900" t="s">
        <v>894</v>
      </c>
      <c r="E2900">
        <v>2015</v>
      </c>
      <c r="F2900" s="2">
        <v>42242</v>
      </c>
      <c r="G2900">
        <v>3</v>
      </c>
      <c r="I2900" t="s">
        <v>852</v>
      </c>
      <c r="J2900" t="s">
        <v>858</v>
      </c>
      <c r="K2900">
        <v>2</v>
      </c>
      <c r="L2900">
        <v>45</v>
      </c>
      <c r="M2900" t="s">
        <v>854</v>
      </c>
      <c r="N2900" t="s">
        <v>854</v>
      </c>
      <c r="O2900">
        <v>6</v>
      </c>
      <c r="R2900">
        <v>490</v>
      </c>
    </row>
    <row r="2901" spans="1:18" x14ac:dyDescent="0.25">
      <c r="A2901" s="2">
        <v>42143</v>
      </c>
      <c r="B2901" t="s">
        <v>892</v>
      </c>
      <c r="C2901" t="s">
        <v>893</v>
      </c>
      <c r="D2901" t="s">
        <v>894</v>
      </c>
      <c r="E2901">
        <v>2015</v>
      </c>
      <c r="F2901" s="2">
        <v>42251</v>
      </c>
      <c r="G2901">
        <v>3</v>
      </c>
      <c r="I2901" t="s">
        <v>852</v>
      </c>
      <c r="J2901" t="s">
        <v>858</v>
      </c>
      <c r="K2901">
        <v>3</v>
      </c>
      <c r="L2901">
        <v>45</v>
      </c>
      <c r="M2901" t="s">
        <v>854</v>
      </c>
      <c r="N2901" t="s">
        <v>854</v>
      </c>
      <c r="O2901">
        <v>6</v>
      </c>
      <c r="R2901">
        <v>480</v>
      </c>
    </row>
    <row r="2902" spans="1:18" x14ac:dyDescent="0.25">
      <c r="A2902" s="2">
        <v>42143</v>
      </c>
      <c r="B2902" t="s">
        <v>892</v>
      </c>
      <c r="C2902" t="s">
        <v>893</v>
      </c>
      <c r="D2902" t="s">
        <v>894</v>
      </c>
      <c r="E2902">
        <v>2015</v>
      </c>
      <c r="F2902" s="2">
        <v>42248</v>
      </c>
      <c r="G2902">
        <v>3</v>
      </c>
      <c r="I2902" t="s">
        <v>852</v>
      </c>
      <c r="J2902" t="s">
        <v>857</v>
      </c>
      <c r="K2902">
        <v>3</v>
      </c>
      <c r="L2902">
        <v>45</v>
      </c>
      <c r="M2902" t="s">
        <v>854</v>
      </c>
      <c r="N2902" t="s">
        <v>854</v>
      </c>
      <c r="O2902">
        <v>6</v>
      </c>
      <c r="R2902">
        <v>366.67</v>
      </c>
    </row>
    <row r="2903" spans="1:18" x14ac:dyDescent="0.25">
      <c r="A2903" s="2">
        <v>42143</v>
      </c>
      <c r="B2903" t="s">
        <v>892</v>
      </c>
      <c r="C2903" t="s">
        <v>893</v>
      </c>
      <c r="D2903" t="s">
        <v>894</v>
      </c>
      <c r="E2903">
        <v>2015</v>
      </c>
      <c r="F2903" s="2">
        <v>42251</v>
      </c>
      <c r="G2903">
        <v>3</v>
      </c>
      <c r="I2903" t="s">
        <v>852</v>
      </c>
      <c r="J2903" t="s">
        <v>897</v>
      </c>
      <c r="K2903">
        <v>3</v>
      </c>
      <c r="L2903">
        <v>45</v>
      </c>
      <c r="M2903" t="s">
        <v>854</v>
      </c>
      <c r="N2903" t="s">
        <v>854</v>
      </c>
      <c r="O2903">
        <v>6</v>
      </c>
      <c r="R2903">
        <v>440</v>
      </c>
    </row>
    <row r="2904" spans="1:18" x14ac:dyDescent="0.25">
      <c r="A2904" s="2">
        <v>42111</v>
      </c>
      <c r="B2904" t="s">
        <v>892</v>
      </c>
      <c r="C2904" t="s">
        <v>893</v>
      </c>
      <c r="D2904" t="s">
        <v>894</v>
      </c>
      <c r="E2904">
        <v>2015</v>
      </c>
      <c r="F2904" s="2">
        <v>42219</v>
      </c>
      <c r="G2904">
        <v>3</v>
      </c>
      <c r="I2904" t="s">
        <v>852</v>
      </c>
      <c r="J2904" t="s">
        <v>897</v>
      </c>
      <c r="K2904">
        <v>1</v>
      </c>
      <c r="L2904">
        <v>45</v>
      </c>
      <c r="M2904" t="s">
        <v>854</v>
      </c>
      <c r="N2904" t="s">
        <v>854</v>
      </c>
      <c r="O2904">
        <v>6</v>
      </c>
      <c r="R2904">
        <v>465</v>
      </c>
    </row>
    <row r="2905" spans="1:18" x14ac:dyDescent="0.25">
      <c r="A2905" s="2">
        <v>42111</v>
      </c>
      <c r="B2905" t="s">
        <v>892</v>
      </c>
      <c r="C2905" t="s">
        <v>893</v>
      </c>
      <c r="D2905" t="s">
        <v>894</v>
      </c>
      <c r="E2905">
        <v>2015</v>
      </c>
      <c r="F2905" s="2">
        <v>42219</v>
      </c>
      <c r="G2905">
        <v>3</v>
      </c>
      <c r="I2905" t="s">
        <v>895</v>
      </c>
      <c r="J2905" t="s">
        <v>896</v>
      </c>
      <c r="K2905">
        <v>1</v>
      </c>
      <c r="L2905">
        <v>45</v>
      </c>
      <c r="M2905" t="s">
        <v>854</v>
      </c>
      <c r="N2905" t="s">
        <v>854</v>
      </c>
      <c r="O2905">
        <v>6</v>
      </c>
      <c r="R2905">
        <v>361.67</v>
      </c>
    </row>
    <row r="2906" spans="1:18" x14ac:dyDescent="0.25">
      <c r="A2906" s="2">
        <v>42111</v>
      </c>
      <c r="B2906" t="s">
        <v>892</v>
      </c>
      <c r="C2906" t="s">
        <v>893</v>
      </c>
      <c r="D2906" t="s">
        <v>894</v>
      </c>
      <c r="E2906">
        <v>2015</v>
      </c>
      <c r="F2906" s="2">
        <v>42219</v>
      </c>
      <c r="G2906">
        <v>3</v>
      </c>
      <c r="I2906" t="s">
        <v>852</v>
      </c>
      <c r="J2906" t="s">
        <v>898</v>
      </c>
      <c r="K2906">
        <v>1</v>
      </c>
      <c r="L2906">
        <v>45</v>
      </c>
      <c r="M2906" t="s">
        <v>854</v>
      </c>
      <c r="N2906" t="s">
        <v>854</v>
      </c>
      <c r="O2906">
        <v>6</v>
      </c>
      <c r="R2906">
        <v>467.5</v>
      </c>
    </row>
    <row r="2907" spans="1:18" x14ac:dyDescent="0.25">
      <c r="A2907" s="2">
        <v>42111</v>
      </c>
      <c r="B2907" t="s">
        <v>892</v>
      </c>
      <c r="C2907" t="s">
        <v>893</v>
      </c>
      <c r="D2907" t="s">
        <v>894</v>
      </c>
      <c r="E2907">
        <v>2015</v>
      </c>
      <c r="F2907" s="2">
        <v>42219</v>
      </c>
      <c r="G2907">
        <v>4</v>
      </c>
      <c r="I2907" t="s">
        <v>852</v>
      </c>
      <c r="J2907" t="s">
        <v>858</v>
      </c>
      <c r="K2907">
        <v>1</v>
      </c>
      <c r="L2907">
        <v>45</v>
      </c>
      <c r="M2907" t="s">
        <v>854</v>
      </c>
      <c r="N2907" t="s">
        <v>854</v>
      </c>
      <c r="O2907">
        <v>6</v>
      </c>
      <c r="R2907">
        <v>533.33000000000004</v>
      </c>
    </row>
    <row r="2908" spans="1:18" x14ac:dyDescent="0.25">
      <c r="A2908" s="2">
        <v>42111</v>
      </c>
      <c r="B2908" t="s">
        <v>892</v>
      </c>
      <c r="C2908" t="s">
        <v>893</v>
      </c>
      <c r="D2908" t="s">
        <v>894</v>
      </c>
      <c r="E2908">
        <v>2015</v>
      </c>
      <c r="F2908" s="2">
        <v>42215</v>
      </c>
      <c r="G2908">
        <v>4</v>
      </c>
      <c r="I2908" t="s">
        <v>852</v>
      </c>
      <c r="J2908" t="s">
        <v>897</v>
      </c>
      <c r="K2908">
        <v>1</v>
      </c>
      <c r="L2908">
        <v>45</v>
      </c>
      <c r="M2908" t="s">
        <v>854</v>
      </c>
      <c r="N2908" t="s">
        <v>854</v>
      </c>
      <c r="O2908">
        <v>6</v>
      </c>
      <c r="R2908">
        <v>403.33</v>
      </c>
    </row>
    <row r="2909" spans="1:18" x14ac:dyDescent="0.25">
      <c r="A2909" s="2">
        <v>42111</v>
      </c>
      <c r="B2909" t="s">
        <v>892</v>
      </c>
      <c r="C2909" t="s">
        <v>893</v>
      </c>
      <c r="D2909" t="s">
        <v>894</v>
      </c>
      <c r="E2909">
        <v>2015</v>
      </c>
      <c r="F2909" s="2">
        <v>42205</v>
      </c>
      <c r="G2909">
        <v>4</v>
      </c>
      <c r="I2909" t="s">
        <v>852</v>
      </c>
      <c r="J2909" t="s">
        <v>857</v>
      </c>
      <c r="K2909">
        <v>1</v>
      </c>
      <c r="L2909">
        <v>45</v>
      </c>
      <c r="M2909" t="s">
        <v>854</v>
      </c>
      <c r="N2909" t="s">
        <v>854</v>
      </c>
      <c r="O2909">
        <v>6</v>
      </c>
      <c r="R2909">
        <v>450.83</v>
      </c>
    </row>
    <row r="2910" spans="1:18" x14ac:dyDescent="0.25">
      <c r="A2910" s="2">
        <v>42143</v>
      </c>
      <c r="B2910" t="s">
        <v>892</v>
      </c>
      <c r="C2910" t="s">
        <v>893</v>
      </c>
      <c r="D2910" t="s">
        <v>894</v>
      </c>
      <c r="E2910">
        <v>2015</v>
      </c>
      <c r="F2910" s="2">
        <v>42251</v>
      </c>
      <c r="G2910">
        <v>4</v>
      </c>
      <c r="I2910" t="s">
        <v>895</v>
      </c>
      <c r="J2910" t="s">
        <v>896</v>
      </c>
      <c r="K2910">
        <v>3</v>
      </c>
      <c r="L2910">
        <v>45</v>
      </c>
      <c r="M2910" t="s">
        <v>854</v>
      </c>
      <c r="N2910" t="s">
        <v>854</v>
      </c>
      <c r="O2910">
        <v>6</v>
      </c>
      <c r="R2910">
        <v>395.83</v>
      </c>
    </row>
    <row r="2911" spans="1:18" x14ac:dyDescent="0.25">
      <c r="A2911" s="2">
        <v>42143</v>
      </c>
      <c r="B2911" t="s">
        <v>892</v>
      </c>
      <c r="C2911" t="s">
        <v>893</v>
      </c>
      <c r="D2911" t="s">
        <v>894</v>
      </c>
      <c r="E2911">
        <v>2015</v>
      </c>
      <c r="F2911" s="2">
        <v>42251</v>
      </c>
      <c r="G2911">
        <v>4</v>
      </c>
      <c r="I2911" t="s">
        <v>852</v>
      </c>
      <c r="J2911" t="s">
        <v>858</v>
      </c>
      <c r="K2911">
        <v>3</v>
      </c>
      <c r="L2911">
        <v>45</v>
      </c>
      <c r="M2911" t="s">
        <v>854</v>
      </c>
      <c r="N2911" t="s">
        <v>854</v>
      </c>
      <c r="O2911">
        <v>6</v>
      </c>
      <c r="R2911">
        <v>387.5</v>
      </c>
    </row>
    <row r="2912" spans="1:18" x14ac:dyDescent="0.25">
      <c r="A2912" s="2">
        <v>42143</v>
      </c>
      <c r="B2912" t="s">
        <v>892</v>
      </c>
      <c r="C2912" t="s">
        <v>893</v>
      </c>
      <c r="D2912" t="s">
        <v>894</v>
      </c>
      <c r="E2912">
        <v>2015</v>
      </c>
      <c r="F2912" s="2">
        <v>42248</v>
      </c>
      <c r="G2912">
        <v>4</v>
      </c>
      <c r="I2912" t="s">
        <v>852</v>
      </c>
      <c r="J2912" t="s">
        <v>898</v>
      </c>
      <c r="K2912">
        <v>3</v>
      </c>
      <c r="L2912">
        <v>45</v>
      </c>
      <c r="M2912" t="s">
        <v>854</v>
      </c>
      <c r="N2912" t="s">
        <v>854</v>
      </c>
      <c r="O2912">
        <v>6</v>
      </c>
      <c r="R2912">
        <v>404.17</v>
      </c>
    </row>
    <row r="2913" spans="1:18" x14ac:dyDescent="0.25">
      <c r="A2913" s="2">
        <v>42128</v>
      </c>
      <c r="B2913" t="s">
        <v>892</v>
      </c>
      <c r="C2913" t="s">
        <v>893</v>
      </c>
      <c r="D2913" t="s">
        <v>894</v>
      </c>
      <c r="E2913">
        <v>2015</v>
      </c>
      <c r="F2913" s="2">
        <v>42242</v>
      </c>
      <c r="G2913">
        <v>4</v>
      </c>
      <c r="I2913" t="s">
        <v>852</v>
      </c>
      <c r="J2913" t="s">
        <v>897</v>
      </c>
      <c r="K2913">
        <v>2</v>
      </c>
      <c r="L2913">
        <v>45</v>
      </c>
      <c r="M2913" t="s">
        <v>854</v>
      </c>
      <c r="N2913" t="s">
        <v>854</v>
      </c>
      <c r="O2913">
        <v>6</v>
      </c>
      <c r="R2913">
        <v>453.33</v>
      </c>
    </row>
    <row r="2914" spans="1:18" x14ac:dyDescent="0.25">
      <c r="A2914" s="2">
        <v>42128</v>
      </c>
      <c r="B2914" t="s">
        <v>892</v>
      </c>
      <c r="C2914" t="s">
        <v>893</v>
      </c>
      <c r="D2914" t="s">
        <v>894</v>
      </c>
      <c r="E2914">
        <v>2015</v>
      </c>
      <c r="F2914" s="2">
        <v>42242</v>
      </c>
      <c r="G2914">
        <v>4</v>
      </c>
      <c r="I2914" t="s">
        <v>895</v>
      </c>
      <c r="J2914" t="s">
        <v>896</v>
      </c>
      <c r="K2914">
        <v>2</v>
      </c>
      <c r="L2914">
        <v>45</v>
      </c>
      <c r="M2914" t="s">
        <v>854</v>
      </c>
      <c r="N2914" t="s">
        <v>854</v>
      </c>
      <c r="O2914">
        <v>6</v>
      </c>
      <c r="R2914">
        <v>481.67</v>
      </c>
    </row>
    <row r="2915" spans="1:18" x14ac:dyDescent="0.25">
      <c r="A2915" s="2">
        <v>42128</v>
      </c>
      <c r="B2915" t="s">
        <v>892</v>
      </c>
      <c r="C2915" t="s">
        <v>893</v>
      </c>
      <c r="D2915" t="s">
        <v>894</v>
      </c>
      <c r="E2915">
        <v>2015</v>
      </c>
      <c r="F2915" s="2">
        <v>42242</v>
      </c>
      <c r="G2915">
        <v>4</v>
      </c>
      <c r="I2915" t="s">
        <v>852</v>
      </c>
      <c r="J2915" t="s">
        <v>858</v>
      </c>
      <c r="K2915">
        <v>2</v>
      </c>
      <c r="L2915">
        <v>45</v>
      </c>
      <c r="M2915" t="s">
        <v>854</v>
      </c>
      <c r="N2915" t="s">
        <v>854</v>
      </c>
      <c r="O2915">
        <v>6</v>
      </c>
      <c r="R2915">
        <v>440</v>
      </c>
    </row>
    <row r="2916" spans="1:18" x14ac:dyDescent="0.25">
      <c r="A2916" s="2">
        <v>42143</v>
      </c>
      <c r="B2916" t="s">
        <v>892</v>
      </c>
      <c r="C2916" t="s">
        <v>893</v>
      </c>
      <c r="D2916" t="s">
        <v>894</v>
      </c>
      <c r="E2916">
        <v>2015</v>
      </c>
      <c r="F2916" s="2">
        <v>42279</v>
      </c>
      <c r="G2916">
        <v>1</v>
      </c>
      <c r="I2916" t="s">
        <v>852</v>
      </c>
      <c r="J2916" t="s">
        <v>857</v>
      </c>
      <c r="K2916">
        <v>3</v>
      </c>
      <c r="L2916">
        <v>45</v>
      </c>
      <c r="M2916" t="s">
        <v>854</v>
      </c>
      <c r="N2916" t="s">
        <v>854</v>
      </c>
      <c r="O2916">
        <v>7.3</v>
      </c>
    </row>
    <row r="2917" spans="1:18" x14ac:dyDescent="0.25">
      <c r="A2917" s="2">
        <v>42143</v>
      </c>
      <c r="B2917" t="s">
        <v>892</v>
      </c>
      <c r="C2917" t="s">
        <v>893</v>
      </c>
      <c r="D2917" t="s">
        <v>894</v>
      </c>
      <c r="E2917">
        <v>2015</v>
      </c>
      <c r="F2917" s="2">
        <v>42279</v>
      </c>
      <c r="G2917">
        <v>1</v>
      </c>
      <c r="I2917" t="s">
        <v>875</v>
      </c>
      <c r="J2917" t="s">
        <v>876</v>
      </c>
      <c r="K2917">
        <v>3</v>
      </c>
      <c r="L2917">
        <v>45</v>
      </c>
      <c r="M2917" t="s">
        <v>854</v>
      </c>
      <c r="N2917" t="s">
        <v>854</v>
      </c>
      <c r="O2917">
        <v>7.3</v>
      </c>
    </row>
    <row r="2918" spans="1:18" x14ac:dyDescent="0.25">
      <c r="A2918" s="2">
        <v>42143</v>
      </c>
      <c r="B2918" t="s">
        <v>892</v>
      </c>
      <c r="C2918" t="s">
        <v>893</v>
      </c>
      <c r="D2918" t="s">
        <v>894</v>
      </c>
      <c r="E2918">
        <v>2015</v>
      </c>
      <c r="F2918" s="2">
        <v>42279</v>
      </c>
      <c r="G2918">
        <v>1</v>
      </c>
      <c r="I2918" t="s">
        <v>895</v>
      </c>
      <c r="J2918" t="s">
        <v>896</v>
      </c>
      <c r="K2918">
        <v>3</v>
      </c>
      <c r="L2918">
        <v>45</v>
      </c>
      <c r="M2918" t="s">
        <v>854</v>
      </c>
      <c r="N2918" t="s">
        <v>854</v>
      </c>
      <c r="O2918">
        <v>7.3</v>
      </c>
    </row>
    <row r="2919" spans="1:18" x14ac:dyDescent="0.25">
      <c r="A2919" s="2">
        <v>42111</v>
      </c>
      <c r="B2919" t="s">
        <v>892</v>
      </c>
      <c r="C2919" t="s">
        <v>893</v>
      </c>
      <c r="D2919" t="s">
        <v>894</v>
      </c>
      <c r="E2919">
        <v>2015</v>
      </c>
      <c r="F2919" s="2">
        <v>42272</v>
      </c>
      <c r="G2919">
        <v>1</v>
      </c>
      <c r="I2919" t="s">
        <v>895</v>
      </c>
      <c r="J2919" t="s">
        <v>896</v>
      </c>
      <c r="K2919">
        <v>1</v>
      </c>
      <c r="L2919">
        <v>45</v>
      </c>
      <c r="M2919" t="s">
        <v>854</v>
      </c>
      <c r="N2919" t="s">
        <v>854</v>
      </c>
      <c r="O2919">
        <v>7.3</v>
      </c>
    </row>
    <row r="2920" spans="1:18" x14ac:dyDescent="0.25">
      <c r="A2920" s="2">
        <v>42111</v>
      </c>
      <c r="B2920" t="s">
        <v>892</v>
      </c>
      <c r="C2920" t="s">
        <v>893</v>
      </c>
      <c r="D2920" t="s">
        <v>894</v>
      </c>
      <c r="E2920">
        <v>2015</v>
      </c>
      <c r="F2920" s="2">
        <v>42268</v>
      </c>
      <c r="G2920">
        <v>1</v>
      </c>
      <c r="I2920" t="s">
        <v>875</v>
      </c>
      <c r="J2920" t="s">
        <v>876</v>
      </c>
      <c r="K2920">
        <v>1</v>
      </c>
      <c r="L2920">
        <v>45</v>
      </c>
      <c r="M2920" t="s">
        <v>854</v>
      </c>
      <c r="N2920" t="s">
        <v>854</v>
      </c>
      <c r="O2920">
        <v>7.3</v>
      </c>
    </row>
    <row r="2921" spans="1:18" x14ac:dyDescent="0.25">
      <c r="A2921" s="2">
        <v>42111</v>
      </c>
      <c r="B2921" t="s">
        <v>892</v>
      </c>
      <c r="C2921" t="s">
        <v>893</v>
      </c>
      <c r="D2921" t="s">
        <v>894</v>
      </c>
      <c r="E2921">
        <v>2015</v>
      </c>
      <c r="F2921" s="2">
        <v>42268</v>
      </c>
      <c r="G2921">
        <v>1</v>
      </c>
      <c r="I2921" t="s">
        <v>852</v>
      </c>
      <c r="J2921" t="s">
        <v>858</v>
      </c>
      <c r="K2921">
        <v>1</v>
      </c>
      <c r="L2921">
        <v>45</v>
      </c>
      <c r="M2921" t="s">
        <v>854</v>
      </c>
      <c r="N2921" t="s">
        <v>854</v>
      </c>
      <c r="O2921">
        <v>7.3</v>
      </c>
    </row>
    <row r="2922" spans="1:18" x14ac:dyDescent="0.25">
      <c r="A2922" s="2">
        <v>42128</v>
      </c>
      <c r="B2922" t="s">
        <v>892</v>
      </c>
      <c r="C2922" t="s">
        <v>893</v>
      </c>
      <c r="D2922" t="s">
        <v>894</v>
      </c>
      <c r="E2922">
        <v>2015</v>
      </c>
      <c r="F2922" s="2">
        <v>42272</v>
      </c>
      <c r="G2922">
        <v>1</v>
      </c>
      <c r="I2922" t="s">
        <v>852</v>
      </c>
      <c r="J2922" t="s">
        <v>897</v>
      </c>
      <c r="K2922">
        <v>2</v>
      </c>
      <c r="L2922">
        <v>45</v>
      </c>
      <c r="M2922" t="s">
        <v>854</v>
      </c>
      <c r="N2922" t="s">
        <v>854</v>
      </c>
      <c r="O2922">
        <v>7.3</v>
      </c>
    </row>
    <row r="2923" spans="1:18" x14ac:dyDescent="0.25">
      <c r="A2923" s="2">
        <v>42128</v>
      </c>
      <c r="B2923" t="s">
        <v>892</v>
      </c>
      <c r="C2923" t="s">
        <v>893</v>
      </c>
      <c r="D2923" t="s">
        <v>894</v>
      </c>
      <c r="E2923">
        <v>2015</v>
      </c>
      <c r="F2923" s="2">
        <v>42272</v>
      </c>
      <c r="G2923">
        <v>1</v>
      </c>
      <c r="I2923" t="s">
        <v>852</v>
      </c>
      <c r="J2923" t="s">
        <v>858</v>
      </c>
      <c r="K2923">
        <v>2</v>
      </c>
      <c r="L2923">
        <v>45</v>
      </c>
      <c r="M2923" t="s">
        <v>854</v>
      </c>
      <c r="N2923" t="s">
        <v>854</v>
      </c>
      <c r="O2923">
        <v>7.3</v>
      </c>
    </row>
    <row r="2924" spans="1:18" x14ac:dyDescent="0.25">
      <c r="A2924" s="2">
        <v>42128</v>
      </c>
      <c r="B2924" t="s">
        <v>892</v>
      </c>
      <c r="C2924" t="s">
        <v>893</v>
      </c>
      <c r="D2924" t="s">
        <v>894</v>
      </c>
      <c r="E2924">
        <v>2015</v>
      </c>
      <c r="F2924" s="2">
        <v>42272</v>
      </c>
      <c r="G2924">
        <v>1</v>
      </c>
      <c r="I2924" t="s">
        <v>852</v>
      </c>
      <c r="J2924" t="s">
        <v>898</v>
      </c>
      <c r="K2924">
        <v>2</v>
      </c>
      <c r="L2924">
        <v>45</v>
      </c>
      <c r="M2924" t="s">
        <v>854</v>
      </c>
      <c r="N2924" t="s">
        <v>854</v>
      </c>
      <c r="O2924">
        <v>7.3</v>
      </c>
    </row>
    <row r="2925" spans="1:18" x14ac:dyDescent="0.25">
      <c r="A2925" s="2">
        <v>42111</v>
      </c>
      <c r="B2925" t="s">
        <v>892</v>
      </c>
      <c r="C2925" t="s">
        <v>893</v>
      </c>
      <c r="D2925" t="s">
        <v>894</v>
      </c>
      <c r="E2925">
        <v>2015</v>
      </c>
      <c r="F2925" s="2">
        <v>42268</v>
      </c>
      <c r="G2925">
        <v>2</v>
      </c>
      <c r="I2925" t="s">
        <v>852</v>
      </c>
      <c r="J2925" t="s">
        <v>857</v>
      </c>
      <c r="K2925">
        <v>1</v>
      </c>
      <c r="L2925">
        <v>45</v>
      </c>
      <c r="M2925" t="s">
        <v>854</v>
      </c>
      <c r="N2925" t="s">
        <v>854</v>
      </c>
      <c r="O2925">
        <v>7.3</v>
      </c>
    </row>
    <row r="2926" spans="1:18" x14ac:dyDescent="0.25">
      <c r="A2926" s="2">
        <v>42111</v>
      </c>
      <c r="B2926" t="s">
        <v>892</v>
      </c>
      <c r="C2926" t="s">
        <v>893</v>
      </c>
      <c r="D2926" t="s">
        <v>894</v>
      </c>
      <c r="E2926">
        <v>2015</v>
      </c>
      <c r="F2926" s="2">
        <v>42272</v>
      </c>
      <c r="G2926">
        <v>2</v>
      </c>
      <c r="I2926" t="s">
        <v>895</v>
      </c>
      <c r="J2926" t="s">
        <v>896</v>
      </c>
      <c r="K2926">
        <v>1</v>
      </c>
      <c r="L2926">
        <v>45</v>
      </c>
      <c r="M2926" t="s">
        <v>854</v>
      </c>
      <c r="N2926" t="s">
        <v>854</v>
      </c>
      <c r="O2926">
        <v>7.3</v>
      </c>
    </row>
    <row r="2927" spans="1:18" x14ac:dyDescent="0.25">
      <c r="A2927" s="2">
        <v>42111</v>
      </c>
      <c r="B2927" t="s">
        <v>892</v>
      </c>
      <c r="C2927" t="s">
        <v>893</v>
      </c>
      <c r="D2927" t="s">
        <v>894</v>
      </c>
      <c r="E2927">
        <v>2015</v>
      </c>
      <c r="F2927" s="2">
        <v>42265</v>
      </c>
      <c r="G2927">
        <v>2</v>
      </c>
      <c r="I2927" t="s">
        <v>852</v>
      </c>
      <c r="J2927" t="s">
        <v>898</v>
      </c>
      <c r="K2927">
        <v>1</v>
      </c>
      <c r="L2927">
        <v>45</v>
      </c>
      <c r="M2927" t="s">
        <v>854</v>
      </c>
      <c r="N2927" t="s">
        <v>854</v>
      </c>
      <c r="O2927">
        <v>7.3</v>
      </c>
    </row>
    <row r="2928" spans="1:18" x14ac:dyDescent="0.25">
      <c r="A2928" s="2">
        <v>42128</v>
      </c>
      <c r="B2928" t="s">
        <v>892</v>
      </c>
      <c r="C2928" t="s">
        <v>893</v>
      </c>
      <c r="D2928" t="s">
        <v>894</v>
      </c>
      <c r="E2928">
        <v>2015</v>
      </c>
      <c r="F2928" s="2">
        <v>42272</v>
      </c>
      <c r="G2928">
        <v>2</v>
      </c>
      <c r="I2928" t="s">
        <v>852</v>
      </c>
      <c r="J2928" t="s">
        <v>897</v>
      </c>
      <c r="K2928">
        <v>2</v>
      </c>
      <c r="L2928">
        <v>45</v>
      </c>
      <c r="M2928" t="s">
        <v>854</v>
      </c>
      <c r="N2928" t="s">
        <v>854</v>
      </c>
      <c r="O2928">
        <v>7.3</v>
      </c>
    </row>
    <row r="2929" spans="1:15" x14ac:dyDescent="0.25">
      <c r="A2929" s="2">
        <v>42128</v>
      </c>
      <c r="B2929" t="s">
        <v>892</v>
      </c>
      <c r="C2929" t="s">
        <v>893</v>
      </c>
      <c r="D2929" t="s">
        <v>894</v>
      </c>
      <c r="E2929">
        <v>2015</v>
      </c>
      <c r="F2929" s="2">
        <v>42272</v>
      </c>
      <c r="G2929">
        <v>2</v>
      </c>
      <c r="I2929" t="s">
        <v>895</v>
      </c>
      <c r="J2929" t="s">
        <v>896</v>
      </c>
      <c r="K2929">
        <v>2</v>
      </c>
      <c r="L2929">
        <v>45</v>
      </c>
      <c r="M2929" t="s">
        <v>854</v>
      </c>
      <c r="N2929" t="s">
        <v>854</v>
      </c>
      <c r="O2929">
        <v>7.3</v>
      </c>
    </row>
    <row r="2930" spans="1:15" x14ac:dyDescent="0.25">
      <c r="A2930" s="2">
        <v>42128</v>
      </c>
      <c r="B2930" t="s">
        <v>892</v>
      </c>
      <c r="C2930" t="s">
        <v>893</v>
      </c>
      <c r="D2930" t="s">
        <v>894</v>
      </c>
      <c r="E2930">
        <v>2015</v>
      </c>
      <c r="F2930" s="2">
        <v>42272</v>
      </c>
      <c r="G2930">
        <v>2</v>
      </c>
      <c r="I2930" t="s">
        <v>852</v>
      </c>
      <c r="J2930" t="s">
        <v>857</v>
      </c>
      <c r="K2930">
        <v>2</v>
      </c>
      <c r="L2930">
        <v>45</v>
      </c>
      <c r="M2930" t="s">
        <v>854</v>
      </c>
      <c r="N2930" t="s">
        <v>854</v>
      </c>
      <c r="O2930">
        <v>7.3</v>
      </c>
    </row>
    <row r="2931" spans="1:15" x14ac:dyDescent="0.25">
      <c r="A2931" s="2">
        <v>42143</v>
      </c>
      <c r="B2931" t="s">
        <v>892</v>
      </c>
      <c r="C2931" t="s">
        <v>893</v>
      </c>
      <c r="D2931" t="s">
        <v>894</v>
      </c>
      <c r="E2931">
        <v>2015</v>
      </c>
      <c r="F2931" s="2">
        <v>42279</v>
      </c>
      <c r="G2931">
        <v>2</v>
      </c>
      <c r="I2931" t="s">
        <v>852</v>
      </c>
      <c r="J2931" t="s">
        <v>858</v>
      </c>
      <c r="K2931">
        <v>3</v>
      </c>
      <c r="L2931">
        <v>45</v>
      </c>
      <c r="M2931" t="s">
        <v>854</v>
      </c>
      <c r="N2931" t="s">
        <v>854</v>
      </c>
      <c r="O2931">
        <v>7.3</v>
      </c>
    </row>
    <row r="2932" spans="1:15" x14ac:dyDescent="0.25">
      <c r="A2932" s="2">
        <v>42143</v>
      </c>
      <c r="B2932" t="s">
        <v>892</v>
      </c>
      <c r="C2932" t="s">
        <v>893</v>
      </c>
      <c r="D2932" t="s">
        <v>894</v>
      </c>
      <c r="E2932">
        <v>2015</v>
      </c>
      <c r="F2932" s="2">
        <v>42279</v>
      </c>
      <c r="G2932">
        <v>2</v>
      </c>
      <c r="I2932" t="s">
        <v>895</v>
      </c>
      <c r="J2932" t="s">
        <v>896</v>
      </c>
      <c r="K2932">
        <v>3</v>
      </c>
      <c r="L2932">
        <v>45</v>
      </c>
      <c r="M2932" t="s">
        <v>854</v>
      </c>
      <c r="N2932" t="s">
        <v>854</v>
      </c>
      <c r="O2932">
        <v>7.3</v>
      </c>
    </row>
    <row r="2933" spans="1:15" x14ac:dyDescent="0.25">
      <c r="A2933" s="2">
        <v>42143</v>
      </c>
      <c r="B2933" t="s">
        <v>892</v>
      </c>
      <c r="C2933" t="s">
        <v>893</v>
      </c>
      <c r="D2933" t="s">
        <v>894</v>
      </c>
      <c r="E2933">
        <v>2015</v>
      </c>
      <c r="F2933" s="2">
        <v>42279</v>
      </c>
      <c r="G2933">
        <v>2</v>
      </c>
      <c r="I2933" t="s">
        <v>852</v>
      </c>
      <c r="J2933" t="s">
        <v>898</v>
      </c>
      <c r="K2933">
        <v>3</v>
      </c>
      <c r="L2933">
        <v>45</v>
      </c>
      <c r="M2933" t="s">
        <v>854</v>
      </c>
      <c r="N2933" t="s">
        <v>854</v>
      </c>
      <c r="O2933">
        <v>7.3</v>
      </c>
    </row>
    <row r="2934" spans="1:15" x14ac:dyDescent="0.25">
      <c r="A2934" s="2">
        <v>42128</v>
      </c>
      <c r="B2934" t="s">
        <v>892</v>
      </c>
      <c r="C2934" t="s">
        <v>893</v>
      </c>
      <c r="D2934" t="s">
        <v>894</v>
      </c>
      <c r="E2934">
        <v>2015</v>
      </c>
      <c r="F2934" s="2">
        <v>42272</v>
      </c>
      <c r="G2934">
        <v>3</v>
      </c>
      <c r="I2934" t="s">
        <v>875</v>
      </c>
      <c r="J2934" t="s">
        <v>876</v>
      </c>
      <c r="K2934">
        <v>2</v>
      </c>
      <c r="L2934">
        <v>45</v>
      </c>
      <c r="M2934" t="s">
        <v>854</v>
      </c>
      <c r="N2934" t="s">
        <v>854</v>
      </c>
      <c r="O2934">
        <v>7.3</v>
      </c>
    </row>
    <row r="2935" spans="1:15" x14ac:dyDescent="0.25">
      <c r="A2935" s="2">
        <v>42128</v>
      </c>
      <c r="B2935" t="s">
        <v>892</v>
      </c>
      <c r="C2935" t="s">
        <v>893</v>
      </c>
      <c r="D2935" t="s">
        <v>894</v>
      </c>
      <c r="E2935">
        <v>2015</v>
      </c>
      <c r="F2935" s="2">
        <v>42272</v>
      </c>
      <c r="G2935">
        <v>3</v>
      </c>
      <c r="I2935" t="s">
        <v>852</v>
      </c>
      <c r="J2935" t="s">
        <v>897</v>
      </c>
      <c r="K2935">
        <v>2</v>
      </c>
      <c r="L2935">
        <v>45</v>
      </c>
      <c r="M2935" t="s">
        <v>854</v>
      </c>
      <c r="N2935" t="s">
        <v>854</v>
      </c>
      <c r="O2935">
        <v>7.3</v>
      </c>
    </row>
    <row r="2936" spans="1:15" x14ac:dyDescent="0.25">
      <c r="A2936" s="2">
        <v>42128</v>
      </c>
      <c r="B2936" t="s">
        <v>892</v>
      </c>
      <c r="C2936" t="s">
        <v>893</v>
      </c>
      <c r="D2936" t="s">
        <v>894</v>
      </c>
      <c r="E2936">
        <v>2015</v>
      </c>
      <c r="F2936" s="2">
        <v>42272</v>
      </c>
      <c r="G2936">
        <v>3</v>
      </c>
      <c r="I2936" t="s">
        <v>895</v>
      </c>
      <c r="J2936" t="s">
        <v>896</v>
      </c>
      <c r="K2936">
        <v>2</v>
      </c>
      <c r="L2936">
        <v>45</v>
      </c>
      <c r="M2936" t="s">
        <v>854</v>
      </c>
      <c r="N2936" t="s">
        <v>854</v>
      </c>
      <c r="O2936">
        <v>7.3</v>
      </c>
    </row>
    <row r="2937" spans="1:15" x14ac:dyDescent="0.25">
      <c r="A2937" s="2">
        <v>42143</v>
      </c>
      <c r="B2937" t="s">
        <v>892</v>
      </c>
      <c r="C2937" t="s">
        <v>893</v>
      </c>
      <c r="D2937" t="s">
        <v>894</v>
      </c>
      <c r="E2937">
        <v>2015</v>
      </c>
      <c r="F2937" s="2">
        <v>42279</v>
      </c>
      <c r="G2937">
        <v>3</v>
      </c>
      <c r="I2937" t="s">
        <v>895</v>
      </c>
      <c r="J2937" t="s">
        <v>896</v>
      </c>
      <c r="K2937">
        <v>3</v>
      </c>
      <c r="L2937">
        <v>45</v>
      </c>
      <c r="M2937" t="s">
        <v>854</v>
      </c>
      <c r="N2937" t="s">
        <v>854</v>
      </c>
      <c r="O2937">
        <v>7.3</v>
      </c>
    </row>
    <row r="2938" spans="1:15" x14ac:dyDescent="0.25">
      <c r="A2938" s="2">
        <v>42143</v>
      </c>
      <c r="B2938" t="s">
        <v>892</v>
      </c>
      <c r="C2938" t="s">
        <v>893</v>
      </c>
      <c r="D2938" t="s">
        <v>894</v>
      </c>
      <c r="E2938">
        <v>2015</v>
      </c>
      <c r="F2938" s="2">
        <v>42279</v>
      </c>
      <c r="G2938">
        <v>3</v>
      </c>
      <c r="I2938" t="s">
        <v>852</v>
      </c>
      <c r="J2938" t="s">
        <v>898</v>
      </c>
      <c r="K2938">
        <v>3</v>
      </c>
      <c r="L2938">
        <v>45</v>
      </c>
      <c r="M2938" t="s">
        <v>854</v>
      </c>
      <c r="N2938" t="s">
        <v>854</v>
      </c>
      <c r="O2938">
        <v>7.3</v>
      </c>
    </row>
    <row r="2939" spans="1:15" x14ac:dyDescent="0.25">
      <c r="A2939" s="2">
        <v>42143</v>
      </c>
      <c r="B2939" t="s">
        <v>892</v>
      </c>
      <c r="C2939" t="s">
        <v>893</v>
      </c>
      <c r="D2939" t="s">
        <v>894</v>
      </c>
      <c r="E2939">
        <v>2015</v>
      </c>
      <c r="F2939" s="2">
        <v>42279</v>
      </c>
      <c r="G2939">
        <v>3</v>
      </c>
      <c r="I2939" t="s">
        <v>875</v>
      </c>
      <c r="J2939" t="s">
        <v>876</v>
      </c>
      <c r="K2939">
        <v>3</v>
      </c>
      <c r="L2939">
        <v>45</v>
      </c>
      <c r="M2939" t="s">
        <v>854</v>
      </c>
      <c r="N2939" t="s">
        <v>854</v>
      </c>
      <c r="O2939">
        <v>7.3</v>
      </c>
    </row>
    <row r="2940" spans="1:15" x14ac:dyDescent="0.25">
      <c r="A2940" s="2">
        <v>42111</v>
      </c>
      <c r="B2940" t="s">
        <v>892</v>
      </c>
      <c r="C2940" t="s">
        <v>893</v>
      </c>
      <c r="D2940" t="s">
        <v>894</v>
      </c>
      <c r="E2940">
        <v>2015</v>
      </c>
      <c r="F2940" s="2">
        <v>42268</v>
      </c>
      <c r="G2940">
        <v>3</v>
      </c>
      <c r="I2940" t="s">
        <v>875</v>
      </c>
      <c r="J2940" t="s">
        <v>876</v>
      </c>
      <c r="K2940">
        <v>1</v>
      </c>
      <c r="L2940">
        <v>45</v>
      </c>
      <c r="M2940" t="s">
        <v>854</v>
      </c>
      <c r="N2940" t="s">
        <v>854</v>
      </c>
      <c r="O2940">
        <v>7.3</v>
      </c>
    </row>
    <row r="2941" spans="1:15" x14ac:dyDescent="0.25">
      <c r="A2941" s="2">
        <v>42111</v>
      </c>
      <c r="B2941" t="s">
        <v>892</v>
      </c>
      <c r="C2941" t="s">
        <v>893</v>
      </c>
      <c r="D2941" t="s">
        <v>894</v>
      </c>
      <c r="E2941">
        <v>2015</v>
      </c>
      <c r="F2941" s="2">
        <v>42268</v>
      </c>
      <c r="G2941">
        <v>3</v>
      </c>
      <c r="I2941" t="s">
        <v>852</v>
      </c>
      <c r="J2941" t="s">
        <v>857</v>
      </c>
      <c r="K2941">
        <v>1</v>
      </c>
      <c r="L2941">
        <v>45</v>
      </c>
      <c r="M2941" t="s">
        <v>854</v>
      </c>
      <c r="N2941" t="s">
        <v>854</v>
      </c>
      <c r="O2941">
        <v>7.3</v>
      </c>
    </row>
    <row r="2942" spans="1:15" x14ac:dyDescent="0.25">
      <c r="A2942" s="2">
        <v>42111</v>
      </c>
      <c r="B2942" t="s">
        <v>892</v>
      </c>
      <c r="C2942" t="s">
        <v>893</v>
      </c>
      <c r="D2942" t="s">
        <v>894</v>
      </c>
      <c r="E2942">
        <v>2015</v>
      </c>
      <c r="F2942" s="2">
        <v>42268</v>
      </c>
      <c r="G2942">
        <v>3</v>
      </c>
      <c r="I2942" t="s">
        <v>852</v>
      </c>
      <c r="J2942" t="s">
        <v>858</v>
      </c>
      <c r="K2942">
        <v>1</v>
      </c>
      <c r="L2942">
        <v>45</v>
      </c>
      <c r="M2942" t="s">
        <v>854</v>
      </c>
      <c r="N2942" t="s">
        <v>854</v>
      </c>
      <c r="O2942">
        <v>7.3</v>
      </c>
    </row>
    <row r="2943" spans="1:15" x14ac:dyDescent="0.25">
      <c r="A2943" s="2">
        <v>42111</v>
      </c>
      <c r="B2943" t="s">
        <v>892</v>
      </c>
      <c r="C2943" t="s">
        <v>893</v>
      </c>
      <c r="D2943" t="s">
        <v>894</v>
      </c>
      <c r="E2943">
        <v>2015</v>
      </c>
      <c r="F2943" s="2">
        <v>42265</v>
      </c>
      <c r="G2943">
        <v>4</v>
      </c>
      <c r="I2943" t="s">
        <v>852</v>
      </c>
      <c r="J2943" t="s">
        <v>898</v>
      </c>
      <c r="K2943">
        <v>1</v>
      </c>
      <c r="L2943">
        <v>45</v>
      </c>
      <c r="M2943" t="s">
        <v>854</v>
      </c>
      <c r="N2943" t="s">
        <v>854</v>
      </c>
      <c r="O2943">
        <v>7.3</v>
      </c>
    </row>
    <row r="2944" spans="1:15" x14ac:dyDescent="0.25">
      <c r="A2944" s="2">
        <v>42111</v>
      </c>
      <c r="B2944" t="s">
        <v>892</v>
      </c>
      <c r="C2944" t="s">
        <v>893</v>
      </c>
      <c r="D2944" t="s">
        <v>894</v>
      </c>
      <c r="E2944">
        <v>2015</v>
      </c>
      <c r="F2944" s="2">
        <v>42272</v>
      </c>
      <c r="G2944">
        <v>4</v>
      </c>
      <c r="I2944" t="s">
        <v>875</v>
      </c>
      <c r="J2944" t="s">
        <v>876</v>
      </c>
      <c r="K2944">
        <v>1</v>
      </c>
      <c r="L2944">
        <v>45</v>
      </c>
      <c r="M2944" t="s">
        <v>854</v>
      </c>
      <c r="N2944" t="s">
        <v>854</v>
      </c>
      <c r="O2944">
        <v>7.3</v>
      </c>
    </row>
    <row r="2945" spans="1:15" x14ac:dyDescent="0.25">
      <c r="A2945" s="2">
        <v>42111</v>
      </c>
      <c r="B2945" t="s">
        <v>892</v>
      </c>
      <c r="C2945" t="s">
        <v>893</v>
      </c>
      <c r="D2945" t="s">
        <v>894</v>
      </c>
      <c r="E2945">
        <v>2015</v>
      </c>
      <c r="F2945" s="2">
        <v>42265</v>
      </c>
      <c r="G2945">
        <v>4</v>
      </c>
      <c r="I2945" t="s">
        <v>895</v>
      </c>
      <c r="J2945" t="s">
        <v>896</v>
      </c>
      <c r="K2945">
        <v>1</v>
      </c>
      <c r="L2945">
        <v>45</v>
      </c>
      <c r="M2945" t="s">
        <v>854</v>
      </c>
      <c r="N2945" t="s">
        <v>854</v>
      </c>
      <c r="O2945">
        <v>7.3</v>
      </c>
    </row>
    <row r="2946" spans="1:15" x14ac:dyDescent="0.25">
      <c r="A2946" s="2">
        <v>42143</v>
      </c>
      <c r="B2946" t="s">
        <v>892</v>
      </c>
      <c r="C2946" t="s">
        <v>893</v>
      </c>
      <c r="D2946" t="s">
        <v>894</v>
      </c>
      <c r="E2946">
        <v>2015</v>
      </c>
      <c r="F2946" s="2">
        <v>42279</v>
      </c>
      <c r="G2946">
        <v>4</v>
      </c>
      <c r="I2946" t="s">
        <v>852</v>
      </c>
      <c r="J2946" t="s">
        <v>857</v>
      </c>
      <c r="K2946">
        <v>3</v>
      </c>
      <c r="L2946">
        <v>45</v>
      </c>
      <c r="M2946" t="s">
        <v>854</v>
      </c>
      <c r="N2946" t="s">
        <v>854</v>
      </c>
      <c r="O2946">
        <v>7.3</v>
      </c>
    </row>
    <row r="2947" spans="1:15" x14ac:dyDescent="0.25">
      <c r="A2947" s="2">
        <v>42143</v>
      </c>
      <c r="B2947" t="s">
        <v>892</v>
      </c>
      <c r="C2947" t="s">
        <v>893</v>
      </c>
      <c r="D2947" t="s">
        <v>894</v>
      </c>
      <c r="E2947">
        <v>2015</v>
      </c>
      <c r="F2947" s="2">
        <v>42279</v>
      </c>
      <c r="G2947">
        <v>4</v>
      </c>
      <c r="I2947" t="s">
        <v>875</v>
      </c>
      <c r="J2947" t="s">
        <v>876</v>
      </c>
      <c r="K2947">
        <v>3</v>
      </c>
      <c r="L2947">
        <v>45</v>
      </c>
      <c r="M2947" t="s">
        <v>854</v>
      </c>
      <c r="N2947" t="s">
        <v>854</v>
      </c>
      <c r="O2947">
        <v>7.3</v>
      </c>
    </row>
    <row r="2948" spans="1:15" x14ac:dyDescent="0.25">
      <c r="A2948" s="2">
        <v>42143</v>
      </c>
      <c r="B2948" t="s">
        <v>892</v>
      </c>
      <c r="C2948" t="s">
        <v>893</v>
      </c>
      <c r="D2948" t="s">
        <v>894</v>
      </c>
      <c r="E2948">
        <v>2015</v>
      </c>
      <c r="F2948" s="2">
        <v>42279</v>
      </c>
      <c r="G2948">
        <v>4</v>
      </c>
      <c r="I2948" t="s">
        <v>852</v>
      </c>
      <c r="J2948" t="s">
        <v>897</v>
      </c>
      <c r="K2948">
        <v>3</v>
      </c>
      <c r="L2948">
        <v>45</v>
      </c>
      <c r="M2948" t="s">
        <v>854</v>
      </c>
      <c r="N2948" t="s">
        <v>854</v>
      </c>
      <c r="O2948">
        <v>7.3</v>
      </c>
    </row>
    <row r="2949" spans="1:15" x14ac:dyDescent="0.25">
      <c r="A2949" s="2">
        <v>42128</v>
      </c>
      <c r="B2949" t="s">
        <v>892</v>
      </c>
      <c r="C2949" t="s">
        <v>893</v>
      </c>
      <c r="D2949" t="s">
        <v>894</v>
      </c>
      <c r="E2949">
        <v>2015</v>
      </c>
      <c r="F2949" s="2">
        <v>42272</v>
      </c>
      <c r="G2949">
        <v>4</v>
      </c>
      <c r="I2949" t="s">
        <v>852</v>
      </c>
      <c r="J2949" t="s">
        <v>898</v>
      </c>
      <c r="K2949">
        <v>2</v>
      </c>
      <c r="L2949">
        <v>45</v>
      </c>
      <c r="M2949" t="s">
        <v>854</v>
      </c>
      <c r="N2949" t="s">
        <v>854</v>
      </c>
      <c r="O2949">
        <v>7.3</v>
      </c>
    </row>
    <row r="2950" spans="1:15" x14ac:dyDescent="0.25">
      <c r="A2950" s="2">
        <v>42128</v>
      </c>
      <c r="B2950" t="s">
        <v>892</v>
      </c>
      <c r="C2950" t="s">
        <v>893</v>
      </c>
      <c r="D2950" t="s">
        <v>894</v>
      </c>
      <c r="E2950">
        <v>2015</v>
      </c>
      <c r="F2950" s="2">
        <v>42272</v>
      </c>
      <c r="G2950">
        <v>4</v>
      </c>
      <c r="I2950" t="s">
        <v>875</v>
      </c>
      <c r="J2950" t="s">
        <v>876</v>
      </c>
      <c r="K2950">
        <v>2</v>
      </c>
      <c r="L2950">
        <v>45</v>
      </c>
      <c r="M2950" t="s">
        <v>854</v>
      </c>
      <c r="N2950" t="s">
        <v>854</v>
      </c>
      <c r="O2950">
        <v>7.3</v>
      </c>
    </row>
    <row r="2951" spans="1:15" x14ac:dyDescent="0.25">
      <c r="A2951" s="2">
        <v>42128</v>
      </c>
      <c r="B2951" t="s">
        <v>892</v>
      </c>
      <c r="C2951" t="s">
        <v>893</v>
      </c>
      <c r="D2951" t="s">
        <v>894</v>
      </c>
      <c r="E2951">
        <v>2015</v>
      </c>
      <c r="F2951" s="2">
        <v>42272</v>
      </c>
      <c r="G2951">
        <v>4</v>
      </c>
      <c r="I2951" t="s">
        <v>852</v>
      </c>
      <c r="J2951" t="s">
        <v>857</v>
      </c>
      <c r="K2951">
        <v>2</v>
      </c>
      <c r="L2951">
        <v>45</v>
      </c>
      <c r="M2951" t="s">
        <v>854</v>
      </c>
      <c r="N2951" t="s">
        <v>854</v>
      </c>
      <c r="O2951">
        <v>7.3</v>
      </c>
    </row>
    <row r="2952" spans="1:15" x14ac:dyDescent="0.25">
      <c r="A2952" s="2">
        <v>42143</v>
      </c>
      <c r="B2952" t="s">
        <v>892</v>
      </c>
      <c r="C2952" t="s">
        <v>893</v>
      </c>
      <c r="D2952" t="s">
        <v>894</v>
      </c>
      <c r="E2952">
        <v>2015</v>
      </c>
      <c r="F2952" s="2">
        <v>42279</v>
      </c>
      <c r="G2952">
        <v>1</v>
      </c>
      <c r="I2952" t="s">
        <v>852</v>
      </c>
      <c r="J2952" t="s">
        <v>897</v>
      </c>
      <c r="K2952">
        <v>3</v>
      </c>
      <c r="L2952">
        <v>45</v>
      </c>
      <c r="M2952" t="s">
        <v>854</v>
      </c>
      <c r="N2952" t="s">
        <v>854</v>
      </c>
      <c r="O2952">
        <v>7.3</v>
      </c>
    </row>
    <row r="2953" spans="1:15" x14ac:dyDescent="0.25">
      <c r="A2953" s="2">
        <v>42143</v>
      </c>
      <c r="B2953" t="s">
        <v>892</v>
      </c>
      <c r="C2953" t="s">
        <v>893</v>
      </c>
      <c r="D2953" t="s">
        <v>894</v>
      </c>
      <c r="E2953">
        <v>2015</v>
      </c>
      <c r="F2953" s="2">
        <v>42279</v>
      </c>
      <c r="G2953">
        <v>1</v>
      </c>
      <c r="I2953" t="s">
        <v>852</v>
      </c>
      <c r="J2953" t="s">
        <v>858</v>
      </c>
      <c r="K2953">
        <v>3</v>
      </c>
      <c r="L2953">
        <v>45</v>
      </c>
      <c r="M2953" t="s">
        <v>854</v>
      </c>
      <c r="N2953" t="s">
        <v>854</v>
      </c>
      <c r="O2953">
        <v>7.3</v>
      </c>
    </row>
    <row r="2954" spans="1:15" x14ac:dyDescent="0.25">
      <c r="A2954" s="2">
        <v>42143</v>
      </c>
      <c r="B2954" t="s">
        <v>892</v>
      </c>
      <c r="C2954" t="s">
        <v>893</v>
      </c>
      <c r="D2954" t="s">
        <v>894</v>
      </c>
      <c r="E2954">
        <v>2015</v>
      </c>
      <c r="F2954" s="2">
        <v>42279</v>
      </c>
      <c r="G2954">
        <v>1</v>
      </c>
      <c r="I2954" t="s">
        <v>852</v>
      </c>
      <c r="J2954" t="s">
        <v>898</v>
      </c>
      <c r="K2954">
        <v>3</v>
      </c>
      <c r="L2954">
        <v>45</v>
      </c>
      <c r="M2954" t="s">
        <v>854</v>
      </c>
      <c r="N2954" t="s">
        <v>854</v>
      </c>
      <c r="O2954">
        <v>7.3</v>
      </c>
    </row>
    <row r="2955" spans="1:15" x14ac:dyDescent="0.25">
      <c r="A2955" s="2">
        <v>42111</v>
      </c>
      <c r="B2955" t="s">
        <v>892</v>
      </c>
      <c r="C2955" t="s">
        <v>893</v>
      </c>
      <c r="D2955" t="s">
        <v>894</v>
      </c>
      <c r="E2955">
        <v>2015</v>
      </c>
      <c r="F2955" s="2">
        <v>42265</v>
      </c>
      <c r="G2955">
        <v>1</v>
      </c>
      <c r="I2955" t="s">
        <v>852</v>
      </c>
      <c r="J2955" t="s">
        <v>898</v>
      </c>
      <c r="K2955">
        <v>1</v>
      </c>
      <c r="L2955">
        <v>45</v>
      </c>
      <c r="M2955" t="s">
        <v>854</v>
      </c>
      <c r="N2955" t="s">
        <v>854</v>
      </c>
      <c r="O2955">
        <v>7.3</v>
      </c>
    </row>
    <row r="2956" spans="1:15" x14ac:dyDescent="0.25">
      <c r="A2956" s="2">
        <v>42111</v>
      </c>
      <c r="B2956" t="s">
        <v>892</v>
      </c>
      <c r="C2956" t="s">
        <v>893</v>
      </c>
      <c r="D2956" t="s">
        <v>894</v>
      </c>
      <c r="E2956">
        <v>2015</v>
      </c>
      <c r="F2956" s="2">
        <v>42268</v>
      </c>
      <c r="G2956">
        <v>1</v>
      </c>
      <c r="I2956" t="s">
        <v>852</v>
      </c>
      <c r="J2956" t="s">
        <v>857</v>
      </c>
      <c r="K2956">
        <v>1</v>
      </c>
      <c r="L2956">
        <v>45</v>
      </c>
      <c r="M2956" t="s">
        <v>854</v>
      </c>
      <c r="N2956" t="s">
        <v>854</v>
      </c>
      <c r="O2956">
        <v>7.3</v>
      </c>
    </row>
    <row r="2957" spans="1:15" x14ac:dyDescent="0.25">
      <c r="A2957" s="2">
        <v>42111</v>
      </c>
      <c r="B2957" t="s">
        <v>892</v>
      </c>
      <c r="C2957" t="s">
        <v>893</v>
      </c>
      <c r="D2957" t="s">
        <v>894</v>
      </c>
      <c r="E2957">
        <v>2015</v>
      </c>
      <c r="F2957" s="2">
        <v>42272</v>
      </c>
      <c r="G2957">
        <v>1</v>
      </c>
      <c r="I2957" t="s">
        <v>852</v>
      </c>
      <c r="J2957" t="s">
        <v>897</v>
      </c>
      <c r="K2957">
        <v>1</v>
      </c>
      <c r="L2957">
        <v>45</v>
      </c>
      <c r="M2957" t="s">
        <v>854</v>
      </c>
      <c r="N2957" t="s">
        <v>854</v>
      </c>
      <c r="O2957">
        <v>7.3</v>
      </c>
    </row>
    <row r="2958" spans="1:15" x14ac:dyDescent="0.25">
      <c r="A2958" s="2">
        <v>42128</v>
      </c>
      <c r="B2958" t="s">
        <v>892</v>
      </c>
      <c r="C2958" t="s">
        <v>893</v>
      </c>
      <c r="D2958" t="s">
        <v>894</v>
      </c>
      <c r="E2958">
        <v>2015</v>
      </c>
      <c r="F2958" s="2">
        <v>42272</v>
      </c>
      <c r="G2958">
        <v>1</v>
      </c>
      <c r="I2958" t="s">
        <v>895</v>
      </c>
      <c r="J2958" t="s">
        <v>896</v>
      </c>
      <c r="K2958">
        <v>2</v>
      </c>
      <c r="L2958">
        <v>45</v>
      </c>
      <c r="M2958" t="s">
        <v>854</v>
      </c>
      <c r="N2958" t="s">
        <v>854</v>
      </c>
      <c r="O2958">
        <v>7.3</v>
      </c>
    </row>
    <row r="2959" spans="1:15" x14ac:dyDescent="0.25">
      <c r="A2959" s="2">
        <v>42128</v>
      </c>
      <c r="B2959" t="s">
        <v>892</v>
      </c>
      <c r="C2959" t="s">
        <v>893</v>
      </c>
      <c r="D2959" t="s">
        <v>894</v>
      </c>
      <c r="E2959">
        <v>2015</v>
      </c>
      <c r="F2959" s="2">
        <v>42272</v>
      </c>
      <c r="G2959">
        <v>1</v>
      </c>
      <c r="I2959" t="s">
        <v>875</v>
      </c>
      <c r="J2959" t="s">
        <v>876</v>
      </c>
      <c r="K2959">
        <v>2</v>
      </c>
      <c r="L2959">
        <v>45</v>
      </c>
      <c r="M2959" t="s">
        <v>854</v>
      </c>
      <c r="N2959" t="s">
        <v>854</v>
      </c>
      <c r="O2959">
        <v>7.3</v>
      </c>
    </row>
    <row r="2960" spans="1:15" x14ac:dyDescent="0.25">
      <c r="A2960" s="2">
        <v>42128</v>
      </c>
      <c r="B2960" t="s">
        <v>892</v>
      </c>
      <c r="C2960" t="s">
        <v>893</v>
      </c>
      <c r="D2960" t="s">
        <v>894</v>
      </c>
      <c r="E2960">
        <v>2015</v>
      </c>
      <c r="F2960" s="2">
        <v>42272</v>
      </c>
      <c r="G2960">
        <v>1</v>
      </c>
      <c r="I2960" t="s">
        <v>852</v>
      </c>
      <c r="J2960" t="s">
        <v>857</v>
      </c>
      <c r="K2960">
        <v>2</v>
      </c>
      <c r="L2960">
        <v>45</v>
      </c>
      <c r="M2960" t="s">
        <v>854</v>
      </c>
      <c r="N2960" t="s">
        <v>854</v>
      </c>
      <c r="O2960">
        <v>7.3</v>
      </c>
    </row>
    <row r="2961" spans="1:15" x14ac:dyDescent="0.25">
      <c r="A2961" s="2">
        <v>42111</v>
      </c>
      <c r="B2961" t="s">
        <v>892</v>
      </c>
      <c r="C2961" t="s">
        <v>893</v>
      </c>
      <c r="D2961" t="s">
        <v>894</v>
      </c>
      <c r="E2961">
        <v>2015</v>
      </c>
      <c r="F2961" s="2">
        <v>42268</v>
      </c>
      <c r="G2961">
        <v>2</v>
      </c>
      <c r="I2961" t="s">
        <v>875</v>
      </c>
      <c r="J2961" t="s">
        <v>876</v>
      </c>
      <c r="K2961">
        <v>1</v>
      </c>
      <c r="L2961">
        <v>45</v>
      </c>
      <c r="M2961" t="s">
        <v>854</v>
      </c>
      <c r="N2961" t="s">
        <v>854</v>
      </c>
      <c r="O2961">
        <v>7.3</v>
      </c>
    </row>
    <row r="2962" spans="1:15" x14ac:dyDescent="0.25">
      <c r="A2962" s="2">
        <v>42111</v>
      </c>
      <c r="B2962" t="s">
        <v>892</v>
      </c>
      <c r="C2962" t="s">
        <v>893</v>
      </c>
      <c r="D2962" t="s">
        <v>894</v>
      </c>
      <c r="E2962">
        <v>2015</v>
      </c>
      <c r="F2962" s="2">
        <v>42268</v>
      </c>
      <c r="G2962">
        <v>2</v>
      </c>
      <c r="I2962" t="s">
        <v>852</v>
      </c>
      <c r="J2962" t="s">
        <v>858</v>
      </c>
      <c r="K2962">
        <v>1</v>
      </c>
      <c r="L2962">
        <v>45</v>
      </c>
      <c r="M2962" t="s">
        <v>854</v>
      </c>
      <c r="N2962" t="s">
        <v>854</v>
      </c>
      <c r="O2962">
        <v>7.3</v>
      </c>
    </row>
    <row r="2963" spans="1:15" x14ac:dyDescent="0.25">
      <c r="A2963" s="2">
        <v>42111</v>
      </c>
      <c r="B2963" t="s">
        <v>892</v>
      </c>
      <c r="C2963" t="s">
        <v>893</v>
      </c>
      <c r="D2963" t="s">
        <v>894</v>
      </c>
      <c r="E2963">
        <v>2015</v>
      </c>
      <c r="F2963" s="2">
        <v>42268</v>
      </c>
      <c r="G2963">
        <v>2</v>
      </c>
      <c r="I2963" t="s">
        <v>852</v>
      </c>
      <c r="J2963" t="s">
        <v>897</v>
      </c>
      <c r="K2963">
        <v>1</v>
      </c>
      <c r="L2963">
        <v>45</v>
      </c>
      <c r="M2963" t="s">
        <v>854</v>
      </c>
      <c r="N2963" t="s">
        <v>854</v>
      </c>
      <c r="O2963">
        <v>7.3</v>
      </c>
    </row>
    <row r="2964" spans="1:15" x14ac:dyDescent="0.25">
      <c r="A2964" s="2">
        <v>42128</v>
      </c>
      <c r="B2964" t="s">
        <v>892</v>
      </c>
      <c r="C2964" t="s">
        <v>893</v>
      </c>
      <c r="D2964" t="s">
        <v>894</v>
      </c>
      <c r="E2964">
        <v>2015</v>
      </c>
      <c r="F2964" s="2">
        <v>42272</v>
      </c>
      <c r="G2964">
        <v>2</v>
      </c>
      <c r="I2964" t="s">
        <v>852</v>
      </c>
      <c r="J2964" t="s">
        <v>898</v>
      </c>
      <c r="K2964">
        <v>2</v>
      </c>
      <c r="L2964">
        <v>45</v>
      </c>
      <c r="M2964" t="s">
        <v>854</v>
      </c>
      <c r="N2964" t="s">
        <v>854</v>
      </c>
      <c r="O2964">
        <v>7.3</v>
      </c>
    </row>
    <row r="2965" spans="1:15" x14ac:dyDescent="0.25">
      <c r="A2965" s="2">
        <v>42128</v>
      </c>
      <c r="B2965" t="s">
        <v>892</v>
      </c>
      <c r="C2965" t="s">
        <v>893</v>
      </c>
      <c r="D2965" t="s">
        <v>894</v>
      </c>
      <c r="E2965">
        <v>2015</v>
      </c>
      <c r="F2965" s="2">
        <v>42272</v>
      </c>
      <c r="G2965">
        <v>2</v>
      </c>
      <c r="I2965" t="s">
        <v>875</v>
      </c>
      <c r="J2965" t="s">
        <v>876</v>
      </c>
      <c r="K2965">
        <v>2</v>
      </c>
      <c r="L2965">
        <v>45</v>
      </c>
      <c r="M2965" t="s">
        <v>854</v>
      </c>
      <c r="N2965" t="s">
        <v>854</v>
      </c>
      <c r="O2965">
        <v>7.3</v>
      </c>
    </row>
    <row r="2966" spans="1:15" x14ac:dyDescent="0.25">
      <c r="A2966" s="2">
        <v>42128</v>
      </c>
      <c r="B2966" t="s">
        <v>892</v>
      </c>
      <c r="C2966" t="s">
        <v>893</v>
      </c>
      <c r="D2966" t="s">
        <v>894</v>
      </c>
      <c r="E2966">
        <v>2015</v>
      </c>
      <c r="F2966" s="2">
        <v>42272</v>
      </c>
      <c r="G2966">
        <v>2</v>
      </c>
      <c r="I2966" t="s">
        <v>852</v>
      </c>
      <c r="J2966" t="s">
        <v>858</v>
      </c>
      <c r="K2966">
        <v>2</v>
      </c>
      <c r="L2966">
        <v>45</v>
      </c>
      <c r="M2966" t="s">
        <v>854</v>
      </c>
      <c r="N2966" t="s">
        <v>854</v>
      </c>
      <c r="O2966">
        <v>7.3</v>
      </c>
    </row>
    <row r="2967" spans="1:15" x14ac:dyDescent="0.25">
      <c r="A2967" s="2">
        <v>42143</v>
      </c>
      <c r="B2967" t="s">
        <v>892</v>
      </c>
      <c r="C2967" t="s">
        <v>893</v>
      </c>
      <c r="D2967" t="s">
        <v>894</v>
      </c>
      <c r="E2967">
        <v>2015</v>
      </c>
      <c r="F2967" s="2">
        <v>42279</v>
      </c>
      <c r="G2967">
        <v>2</v>
      </c>
      <c r="I2967" t="s">
        <v>852</v>
      </c>
      <c r="J2967" t="s">
        <v>857</v>
      </c>
      <c r="K2967">
        <v>3</v>
      </c>
      <c r="L2967">
        <v>45</v>
      </c>
      <c r="M2967" t="s">
        <v>854</v>
      </c>
      <c r="N2967" t="s">
        <v>854</v>
      </c>
      <c r="O2967">
        <v>7.3</v>
      </c>
    </row>
    <row r="2968" spans="1:15" x14ac:dyDescent="0.25">
      <c r="A2968" s="2">
        <v>42143</v>
      </c>
      <c r="B2968" t="s">
        <v>892</v>
      </c>
      <c r="C2968" t="s">
        <v>893</v>
      </c>
      <c r="D2968" t="s">
        <v>894</v>
      </c>
      <c r="E2968">
        <v>2015</v>
      </c>
      <c r="F2968" s="2">
        <v>42279</v>
      </c>
      <c r="G2968">
        <v>2</v>
      </c>
      <c r="I2968" t="s">
        <v>852</v>
      </c>
      <c r="J2968" t="s">
        <v>897</v>
      </c>
      <c r="K2968">
        <v>3</v>
      </c>
      <c r="L2968">
        <v>45</v>
      </c>
      <c r="M2968" t="s">
        <v>854</v>
      </c>
      <c r="N2968" t="s">
        <v>854</v>
      </c>
      <c r="O2968">
        <v>7.3</v>
      </c>
    </row>
    <row r="2969" spans="1:15" x14ac:dyDescent="0.25">
      <c r="A2969" s="2">
        <v>42143</v>
      </c>
      <c r="B2969" t="s">
        <v>892</v>
      </c>
      <c r="C2969" t="s">
        <v>893</v>
      </c>
      <c r="D2969" t="s">
        <v>894</v>
      </c>
      <c r="E2969">
        <v>2015</v>
      </c>
      <c r="F2969" s="2">
        <v>42279</v>
      </c>
      <c r="G2969">
        <v>2</v>
      </c>
      <c r="I2969" t="s">
        <v>875</v>
      </c>
      <c r="J2969" t="s">
        <v>876</v>
      </c>
      <c r="K2969">
        <v>3</v>
      </c>
      <c r="L2969">
        <v>45</v>
      </c>
      <c r="M2969" t="s">
        <v>854</v>
      </c>
      <c r="N2969" t="s">
        <v>854</v>
      </c>
      <c r="O2969">
        <v>7.3</v>
      </c>
    </row>
    <row r="2970" spans="1:15" x14ac:dyDescent="0.25">
      <c r="A2970" s="2">
        <v>42128</v>
      </c>
      <c r="B2970" t="s">
        <v>892</v>
      </c>
      <c r="C2970" t="s">
        <v>893</v>
      </c>
      <c r="D2970" t="s">
        <v>894</v>
      </c>
      <c r="E2970">
        <v>2015</v>
      </c>
      <c r="F2970" s="2">
        <v>42272</v>
      </c>
      <c r="G2970">
        <v>3</v>
      </c>
      <c r="I2970" t="s">
        <v>852</v>
      </c>
      <c r="J2970" t="s">
        <v>898</v>
      </c>
      <c r="K2970">
        <v>2</v>
      </c>
      <c r="L2970">
        <v>45</v>
      </c>
      <c r="M2970" t="s">
        <v>854</v>
      </c>
      <c r="N2970" t="s">
        <v>854</v>
      </c>
      <c r="O2970">
        <v>7.3</v>
      </c>
    </row>
    <row r="2971" spans="1:15" x14ac:dyDescent="0.25">
      <c r="A2971" s="2">
        <v>42128</v>
      </c>
      <c r="B2971" t="s">
        <v>892</v>
      </c>
      <c r="C2971" t="s">
        <v>893</v>
      </c>
      <c r="D2971" t="s">
        <v>894</v>
      </c>
      <c r="E2971">
        <v>2015</v>
      </c>
      <c r="F2971" s="2">
        <v>42272</v>
      </c>
      <c r="G2971">
        <v>3</v>
      </c>
      <c r="I2971" t="s">
        <v>852</v>
      </c>
      <c r="J2971" t="s">
        <v>857</v>
      </c>
      <c r="K2971">
        <v>2</v>
      </c>
      <c r="L2971">
        <v>45</v>
      </c>
      <c r="M2971" t="s">
        <v>854</v>
      </c>
      <c r="N2971" t="s">
        <v>854</v>
      </c>
      <c r="O2971">
        <v>7.3</v>
      </c>
    </row>
    <row r="2972" spans="1:15" x14ac:dyDescent="0.25">
      <c r="A2972" s="2">
        <v>42128</v>
      </c>
      <c r="B2972" t="s">
        <v>892</v>
      </c>
      <c r="C2972" t="s">
        <v>893</v>
      </c>
      <c r="D2972" t="s">
        <v>894</v>
      </c>
      <c r="E2972">
        <v>2015</v>
      </c>
      <c r="F2972" s="2">
        <v>42272</v>
      </c>
      <c r="G2972">
        <v>3</v>
      </c>
      <c r="I2972" t="s">
        <v>852</v>
      </c>
      <c r="J2972" t="s">
        <v>858</v>
      </c>
      <c r="K2972">
        <v>2</v>
      </c>
      <c r="L2972">
        <v>45</v>
      </c>
      <c r="M2972" t="s">
        <v>854</v>
      </c>
      <c r="N2972" t="s">
        <v>854</v>
      </c>
      <c r="O2972">
        <v>7.3</v>
      </c>
    </row>
    <row r="2973" spans="1:15" x14ac:dyDescent="0.25">
      <c r="A2973" s="2">
        <v>42143</v>
      </c>
      <c r="B2973" t="s">
        <v>892</v>
      </c>
      <c r="C2973" t="s">
        <v>893</v>
      </c>
      <c r="D2973" t="s">
        <v>894</v>
      </c>
      <c r="E2973">
        <v>2015</v>
      </c>
      <c r="F2973" s="2">
        <v>42279</v>
      </c>
      <c r="G2973">
        <v>3</v>
      </c>
      <c r="I2973" t="s">
        <v>852</v>
      </c>
      <c r="J2973" t="s">
        <v>858</v>
      </c>
      <c r="K2973">
        <v>3</v>
      </c>
      <c r="L2973">
        <v>45</v>
      </c>
      <c r="M2973" t="s">
        <v>854</v>
      </c>
      <c r="N2973" t="s">
        <v>854</v>
      </c>
      <c r="O2973">
        <v>7.3</v>
      </c>
    </row>
    <row r="2974" spans="1:15" x14ac:dyDescent="0.25">
      <c r="A2974" s="2">
        <v>42143</v>
      </c>
      <c r="B2974" t="s">
        <v>892</v>
      </c>
      <c r="C2974" t="s">
        <v>893</v>
      </c>
      <c r="D2974" t="s">
        <v>894</v>
      </c>
      <c r="E2974">
        <v>2015</v>
      </c>
      <c r="F2974" s="2">
        <v>42279</v>
      </c>
      <c r="G2974">
        <v>3</v>
      </c>
      <c r="I2974" t="s">
        <v>852</v>
      </c>
      <c r="J2974" t="s">
        <v>857</v>
      </c>
      <c r="K2974">
        <v>3</v>
      </c>
      <c r="L2974">
        <v>45</v>
      </c>
      <c r="M2974" t="s">
        <v>854</v>
      </c>
      <c r="N2974" t="s">
        <v>854</v>
      </c>
      <c r="O2974">
        <v>7.3</v>
      </c>
    </row>
    <row r="2975" spans="1:15" x14ac:dyDescent="0.25">
      <c r="A2975" s="2">
        <v>42143</v>
      </c>
      <c r="B2975" t="s">
        <v>892</v>
      </c>
      <c r="C2975" t="s">
        <v>893</v>
      </c>
      <c r="D2975" t="s">
        <v>894</v>
      </c>
      <c r="E2975">
        <v>2015</v>
      </c>
      <c r="F2975" s="2">
        <v>42279</v>
      </c>
      <c r="G2975">
        <v>3</v>
      </c>
      <c r="I2975" t="s">
        <v>852</v>
      </c>
      <c r="J2975" t="s">
        <v>897</v>
      </c>
      <c r="K2975">
        <v>3</v>
      </c>
      <c r="L2975">
        <v>45</v>
      </c>
      <c r="M2975" t="s">
        <v>854</v>
      </c>
      <c r="N2975" t="s">
        <v>854</v>
      </c>
      <c r="O2975">
        <v>7.3</v>
      </c>
    </row>
    <row r="2976" spans="1:15" x14ac:dyDescent="0.25">
      <c r="A2976" s="2">
        <v>42111</v>
      </c>
      <c r="B2976" t="s">
        <v>892</v>
      </c>
      <c r="C2976" t="s">
        <v>893</v>
      </c>
      <c r="D2976" t="s">
        <v>894</v>
      </c>
      <c r="E2976">
        <v>2015</v>
      </c>
      <c r="F2976" s="2">
        <v>42272</v>
      </c>
      <c r="G2976">
        <v>3</v>
      </c>
      <c r="I2976" t="s">
        <v>852</v>
      </c>
      <c r="J2976" t="s">
        <v>897</v>
      </c>
      <c r="K2976">
        <v>1</v>
      </c>
      <c r="L2976">
        <v>45</v>
      </c>
      <c r="M2976" t="s">
        <v>854</v>
      </c>
      <c r="N2976" t="s">
        <v>854</v>
      </c>
      <c r="O2976">
        <v>7.3</v>
      </c>
    </row>
    <row r="2977" spans="1:20" x14ac:dyDescent="0.25">
      <c r="A2977" s="2">
        <v>42111</v>
      </c>
      <c r="B2977" t="s">
        <v>892</v>
      </c>
      <c r="C2977" t="s">
        <v>893</v>
      </c>
      <c r="D2977" t="s">
        <v>894</v>
      </c>
      <c r="E2977">
        <v>2015</v>
      </c>
      <c r="F2977" s="2">
        <v>42272</v>
      </c>
      <c r="G2977">
        <v>3</v>
      </c>
      <c r="I2977" t="s">
        <v>895</v>
      </c>
      <c r="J2977" t="s">
        <v>896</v>
      </c>
      <c r="K2977">
        <v>1</v>
      </c>
      <c r="L2977">
        <v>45</v>
      </c>
      <c r="M2977" t="s">
        <v>854</v>
      </c>
      <c r="N2977" t="s">
        <v>854</v>
      </c>
      <c r="O2977">
        <v>7.3</v>
      </c>
    </row>
    <row r="2978" spans="1:20" x14ac:dyDescent="0.25">
      <c r="A2978" s="2">
        <v>42111</v>
      </c>
      <c r="B2978" t="s">
        <v>892</v>
      </c>
      <c r="C2978" t="s">
        <v>893</v>
      </c>
      <c r="D2978" t="s">
        <v>894</v>
      </c>
      <c r="E2978">
        <v>2015</v>
      </c>
      <c r="F2978" s="2">
        <v>42265</v>
      </c>
      <c r="G2978">
        <v>3</v>
      </c>
      <c r="I2978" t="s">
        <v>852</v>
      </c>
      <c r="J2978" t="s">
        <v>898</v>
      </c>
      <c r="K2978">
        <v>1</v>
      </c>
      <c r="L2978">
        <v>45</v>
      </c>
      <c r="M2978" t="s">
        <v>854</v>
      </c>
      <c r="N2978" t="s">
        <v>854</v>
      </c>
      <c r="O2978">
        <v>7.3</v>
      </c>
    </row>
    <row r="2979" spans="1:20" x14ac:dyDescent="0.25">
      <c r="A2979" s="2">
        <v>42111</v>
      </c>
      <c r="B2979" t="s">
        <v>892</v>
      </c>
      <c r="C2979" t="s">
        <v>893</v>
      </c>
      <c r="D2979" t="s">
        <v>894</v>
      </c>
      <c r="E2979">
        <v>2015</v>
      </c>
      <c r="F2979" s="2">
        <v>42272</v>
      </c>
      <c r="G2979">
        <v>4</v>
      </c>
      <c r="I2979" t="s">
        <v>852</v>
      </c>
      <c r="J2979" t="s">
        <v>858</v>
      </c>
      <c r="K2979">
        <v>1</v>
      </c>
      <c r="L2979">
        <v>45</v>
      </c>
      <c r="M2979" t="s">
        <v>854</v>
      </c>
      <c r="N2979" t="s">
        <v>854</v>
      </c>
      <c r="O2979">
        <v>7.3</v>
      </c>
    </row>
    <row r="2980" spans="1:20" x14ac:dyDescent="0.25">
      <c r="A2980" s="2">
        <v>42111</v>
      </c>
      <c r="B2980" t="s">
        <v>892</v>
      </c>
      <c r="C2980" t="s">
        <v>893</v>
      </c>
      <c r="D2980" t="s">
        <v>894</v>
      </c>
      <c r="E2980">
        <v>2015</v>
      </c>
      <c r="F2980" s="2">
        <v>42272</v>
      </c>
      <c r="G2980">
        <v>4</v>
      </c>
      <c r="I2980" t="s">
        <v>852</v>
      </c>
      <c r="J2980" t="s">
        <v>897</v>
      </c>
      <c r="K2980">
        <v>1</v>
      </c>
      <c r="L2980">
        <v>45</v>
      </c>
      <c r="M2980" t="s">
        <v>854</v>
      </c>
      <c r="N2980" t="s">
        <v>854</v>
      </c>
      <c r="O2980">
        <v>7.3</v>
      </c>
    </row>
    <row r="2981" spans="1:20" x14ac:dyDescent="0.25">
      <c r="A2981" s="2">
        <v>42111</v>
      </c>
      <c r="B2981" t="s">
        <v>892</v>
      </c>
      <c r="C2981" t="s">
        <v>893</v>
      </c>
      <c r="D2981" t="s">
        <v>894</v>
      </c>
      <c r="E2981">
        <v>2015</v>
      </c>
      <c r="F2981" s="2">
        <v>42268</v>
      </c>
      <c r="G2981">
        <v>4</v>
      </c>
      <c r="I2981" t="s">
        <v>852</v>
      </c>
      <c r="J2981" t="s">
        <v>857</v>
      </c>
      <c r="K2981">
        <v>1</v>
      </c>
      <c r="L2981">
        <v>45</v>
      </c>
      <c r="M2981" t="s">
        <v>854</v>
      </c>
      <c r="N2981" t="s">
        <v>854</v>
      </c>
      <c r="O2981">
        <v>7.3</v>
      </c>
    </row>
    <row r="2982" spans="1:20" x14ac:dyDescent="0.25">
      <c r="A2982" s="2">
        <v>42143</v>
      </c>
      <c r="B2982" t="s">
        <v>892</v>
      </c>
      <c r="C2982" t="s">
        <v>893</v>
      </c>
      <c r="D2982" t="s">
        <v>894</v>
      </c>
      <c r="E2982">
        <v>2015</v>
      </c>
      <c r="F2982" s="2">
        <v>42279</v>
      </c>
      <c r="G2982">
        <v>4</v>
      </c>
      <c r="I2982" t="s">
        <v>895</v>
      </c>
      <c r="J2982" t="s">
        <v>896</v>
      </c>
      <c r="K2982">
        <v>3</v>
      </c>
      <c r="L2982">
        <v>45</v>
      </c>
      <c r="M2982" t="s">
        <v>854</v>
      </c>
      <c r="N2982" t="s">
        <v>854</v>
      </c>
      <c r="O2982">
        <v>7.3</v>
      </c>
    </row>
    <row r="2983" spans="1:20" x14ac:dyDescent="0.25">
      <c r="A2983" s="2">
        <v>42143</v>
      </c>
      <c r="B2983" t="s">
        <v>892</v>
      </c>
      <c r="C2983" t="s">
        <v>893</v>
      </c>
      <c r="D2983" t="s">
        <v>894</v>
      </c>
      <c r="E2983">
        <v>2015</v>
      </c>
      <c r="F2983" s="2">
        <v>42279</v>
      </c>
      <c r="G2983">
        <v>4</v>
      </c>
      <c r="I2983" t="s">
        <v>852</v>
      </c>
      <c r="J2983" t="s">
        <v>858</v>
      </c>
      <c r="K2983">
        <v>3</v>
      </c>
      <c r="L2983">
        <v>45</v>
      </c>
      <c r="M2983" t="s">
        <v>854</v>
      </c>
      <c r="N2983" t="s">
        <v>854</v>
      </c>
      <c r="O2983">
        <v>7.3</v>
      </c>
    </row>
    <row r="2984" spans="1:20" x14ac:dyDescent="0.25">
      <c r="A2984" s="2">
        <v>42143</v>
      </c>
      <c r="B2984" t="s">
        <v>892</v>
      </c>
      <c r="C2984" t="s">
        <v>893</v>
      </c>
      <c r="D2984" t="s">
        <v>894</v>
      </c>
      <c r="E2984">
        <v>2015</v>
      </c>
      <c r="F2984" s="2">
        <v>42279</v>
      </c>
      <c r="G2984">
        <v>4</v>
      </c>
      <c r="I2984" t="s">
        <v>852</v>
      </c>
      <c r="J2984" t="s">
        <v>898</v>
      </c>
      <c r="K2984">
        <v>3</v>
      </c>
      <c r="L2984">
        <v>45</v>
      </c>
      <c r="M2984" t="s">
        <v>854</v>
      </c>
      <c r="N2984" t="s">
        <v>854</v>
      </c>
      <c r="O2984">
        <v>7.3</v>
      </c>
    </row>
    <row r="2985" spans="1:20" x14ac:dyDescent="0.25">
      <c r="A2985" s="2">
        <v>42128</v>
      </c>
      <c r="B2985" t="s">
        <v>892</v>
      </c>
      <c r="C2985" t="s">
        <v>893</v>
      </c>
      <c r="D2985" t="s">
        <v>894</v>
      </c>
      <c r="E2985">
        <v>2015</v>
      </c>
      <c r="F2985" s="2">
        <v>42272</v>
      </c>
      <c r="G2985">
        <v>4</v>
      </c>
      <c r="I2985" t="s">
        <v>852</v>
      </c>
      <c r="J2985" t="s">
        <v>897</v>
      </c>
      <c r="K2985">
        <v>2</v>
      </c>
      <c r="L2985">
        <v>45</v>
      </c>
      <c r="M2985" t="s">
        <v>854</v>
      </c>
      <c r="N2985" t="s">
        <v>854</v>
      </c>
      <c r="O2985">
        <v>7.3</v>
      </c>
    </row>
    <row r="2986" spans="1:20" x14ac:dyDescent="0.25">
      <c r="A2986" s="2">
        <v>42128</v>
      </c>
      <c r="B2986" t="s">
        <v>892</v>
      </c>
      <c r="C2986" t="s">
        <v>893</v>
      </c>
      <c r="D2986" t="s">
        <v>894</v>
      </c>
      <c r="E2986">
        <v>2015</v>
      </c>
      <c r="F2986" s="2">
        <v>42272</v>
      </c>
      <c r="G2986">
        <v>4</v>
      </c>
      <c r="I2986" t="s">
        <v>895</v>
      </c>
      <c r="J2986" t="s">
        <v>896</v>
      </c>
      <c r="K2986">
        <v>2</v>
      </c>
      <c r="L2986">
        <v>45</v>
      </c>
      <c r="M2986" t="s">
        <v>854</v>
      </c>
      <c r="N2986" t="s">
        <v>854</v>
      </c>
      <c r="O2986">
        <v>7.3</v>
      </c>
    </row>
    <row r="2987" spans="1:20" x14ac:dyDescent="0.25">
      <c r="A2987" s="2">
        <v>42128</v>
      </c>
      <c r="B2987" t="s">
        <v>892</v>
      </c>
      <c r="C2987" t="s">
        <v>893</v>
      </c>
      <c r="D2987" t="s">
        <v>894</v>
      </c>
      <c r="E2987">
        <v>2015</v>
      </c>
      <c r="F2987" s="2">
        <v>42272</v>
      </c>
      <c r="G2987">
        <v>4</v>
      </c>
      <c r="I2987" t="s">
        <v>852</v>
      </c>
      <c r="J2987" t="s">
        <v>858</v>
      </c>
      <c r="K2987">
        <v>2</v>
      </c>
      <c r="L2987">
        <v>45</v>
      </c>
      <c r="M2987" t="s">
        <v>854</v>
      </c>
      <c r="N2987" t="s">
        <v>854</v>
      </c>
      <c r="O2987">
        <v>7.3</v>
      </c>
    </row>
    <row r="2988" spans="1:20" x14ac:dyDescent="0.25">
      <c r="A2988" s="2">
        <v>42143</v>
      </c>
      <c r="B2988" t="s">
        <v>892</v>
      </c>
      <c r="C2988" t="s">
        <v>893</v>
      </c>
      <c r="D2988" t="s">
        <v>894</v>
      </c>
      <c r="E2988">
        <v>2015</v>
      </c>
      <c r="F2988" t="s">
        <v>863</v>
      </c>
      <c r="G2988">
        <v>1</v>
      </c>
      <c r="I2988" t="s">
        <v>852</v>
      </c>
      <c r="J2988" t="s">
        <v>857</v>
      </c>
      <c r="K2988">
        <v>3</v>
      </c>
      <c r="L2988">
        <v>45</v>
      </c>
      <c r="M2988" t="s">
        <v>854</v>
      </c>
      <c r="N2988" t="s">
        <v>854</v>
      </c>
      <c r="O2988">
        <v>9</v>
      </c>
      <c r="R2988">
        <v>506.67</v>
      </c>
      <c r="S2988">
        <v>35.76</v>
      </c>
      <c r="T2988">
        <v>1.88</v>
      </c>
    </row>
    <row r="2989" spans="1:20" x14ac:dyDescent="0.25">
      <c r="A2989" s="2">
        <v>42143</v>
      </c>
      <c r="B2989" t="s">
        <v>892</v>
      </c>
      <c r="C2989" t="s">
        <v>893</v>
      </c>
      <c r="D2989" t="s">
        <v>894</v>
      </c>
      <c r="E2989">
        <v>2015</v>
      </c>
      <c r="F2989" t="s">
        <v>863</v>
      </c>
      <c r="G2989">
        <v>1</v>
      </c>
      <c r="I2989" t="s">
        <v>875</v>
      </c>
      <c r="J2989" t="s">
        <v>876</v>
      </c>
      <c r="K2989">
        <v>3</v>
      </c>
      <c r="L2989">
        <v>45</v>
      </c>
      <c r="M2989" t="s">
        <v>854</v>
      </c>
      <c r="N2989" t="s">
        <v>854</v>
      </c>
      <c r="O2989">
        <v>9</v>
      </c>
      <c r="R2989">
        <v>442.5</v>
      </c>
      <c r="S2989">
        <v>40.049999999999997</v>
      </c>
      <c r="T2989">
        <v>2.15</v>
      </c>
    </row>
    <row r="2990" spans="1:20" x14ac:dyDescent="0.25">
      <c r="A2990" s="2">
        <v>42143</v>
      </c>
      <c r="B2990" t="s">
        <v>892</v>
      </c>
      <c r="C2990" t="s">
        <v>893</v>
      </c>
      <c r="D2990" t="s">
        <v>894</v>
      </c>
      <c r="E2990">
        <v>2015</v>
      </c>
      <c r="F2990" t="s">
        <v>863</v>
      </c>
      <c r="G2990">
        <v>1</v>
      </c>
      <c r="I2990" t="s">
        <v>895</v>
      </c>
      <c r="J2990" t="s">
        <v>896</v>
      </c>
      <c r="K2990">
        <v>3</v>
      </c>
      <c r="L2990">
        <v>45</v>
      </c>
      <c r="M2990" t="s">
        <v>854</v>
      </c>
      <c r="N2990" t="s">
        <v>854</v>
      </c>
      <c r="O2990">
        <v>9</v>
      </c>
      <c r="R2990">
        <v>422.08</v>
      </c>
      <c r="S2990">
        <v>16.54</v>
      </c>
      <c r="T2990">
        <v>2.2999999999999998</v>
      </c>
    </row>
    <row r="2991" spans="1:20" x14ac:dyDescent="0.25">
      <c r="A2991" s="2">
        <v>42111</v>
      </c>
      <c r="B2991" t="s">
        <v>892</v>
      </c>
      <c r="C2991" t="s">
        <v>893</v>
      </c>
      <c r="D2991" t="s">
        <v>894</v>
      </c>
      <c r="E2991">
        <v>2015</v>
      </c>
      <c r="F2991" t="s">
        <v>863</v>
      </c>
      <c r="G2991">
        <v>1</v>
      </c>
      <c r="I2991" t="s">
        <v>895</v>
      </c>
      <c r="J2991" t="s">
        <v>896</v>
      </c>
      <c r="K2991">
        <v>1</v>
      </c>
      <c r="L2991">
        <v>45</v>
      </c>
      <c r="M2991" t="s">
        <v>854</v>
      </c>
      <c r="N2991" t="s">
        <v>854</v>
      </c>
      <c r="O2991">
        <v>9</v>
      </c>
      <c r="R2991">
        <v>802.92</v>
      </c>
      <c r="S2991">
        <v>114.5</v>
      </c>
      <c r="T2991">
        <v>2.6</v>
      </c>
    </row>
    <row r="2992" spans="1:20" x14ac:dyDescent="0.25">
      <c r="A2992" s="2">
        <v>42111</v>
      </c>
      <c r="B2992" t="s">
        <v>892</v>
      </c>
      <c r="C2992" t="s">
        <v>893</v>
      </c>
      <c r="D2992" t="s">
        <v>894</v>
      </c>
      <c r="E2992">
        <v>2015</v>
      </c>
      <c r="F2992" t="s">
        <v>863</v>
      </c>
      <c r="G2992">
        <v>1</v>
      </c>
      <c r="I2992" t="s">
        <v>875</v>
      </c>
      <c r="J2992" t="s">
        <v>876</v>
      </c>
      <c r="K2992">
        <v>1</v>
      </c>
      <c r="L2992">
        <v>45</v>
      </c>
      <c r="M2992" t="s">
        <v>854</v>
      </c>
      <c r="N2992" t="s">
        <v>854</v>
      </c>
      <c r="O2992">
        <v>9</v>
      </c>
      <c r="R2992">
        <v>795</v>
      </c>
      <c r="S2992">
        <v>159.22999999999999</v>
      </c>
      <c r="T2992">
        <v>3.04</v>
      </c>
    </row>
    <row r="2993" spans="1:20" x14ac:dyDescent="0.25">
      <c r="A2993" s="2">
        <v>42111</v>
      </c>
      <c r="B2993" t="s">
        <v>892</v>
      </c>
      <c r="C2993" t="s">
        <v>893</v>
      </c>
      <c r="D2993" t="s">
        <v>894</v>
      </c>
      <c r="E2993">
        <v>2015</v>
      </c>
      <c r="F2993" t="s">
        <v>863</v>
      </c>
      <c r="G2993">
        <v>1</v>
      </c>
      <c r="I2993" t="s">
        <v>852</v>
      </c>
      <c r="J2993" t="s">
        <v>858</v>
      </c>
      <c r="K2993">
        <v>1</v>
      </c>
      <c r="L2993">
        <v>45</v>
      </c>
      <c r="M2993" t="s">
        <v>854</v>
      </c>
      <c r="N2993" t="s">
        <v>854</v>
      </c>
      <c r="O2993">
        <v>9</v>
      </c>
      <c r="R2993">
        <v>799.58</v>
      </c>
      <c r="S2993">
        <v>113.32</v>
      </c>
      <c r="T2993">
        <v>2.58</v>
      </c>
    </row>
    <row r="2994" spans="1:20" x14ac:dyDescent="0.25">
      <c r="A2994" s="2">
        <v>42128</v>
      </c>
      <c r="B2994" t="s">
        <v>892</v>
      </c>
      <c r="C2994" t="s">
        <v>893</v>
      </c>
      <c r="D2994" t="s">
        <v>894</v>
      </c>
      <c r="E2994">
        <v>2015</v>
      </c>
      <c r="F2994" t="s">
        <v>863</v>
      </c>
      <c r="G2994">
        <v>1</v>
      </c>
      <c r="I2994" t="s">
        <v>852</v>
      </c>
      <c r="J2994" t="s">
        <v>897</v>
      </c>
      <c r="K2994">
        <v>2</v>
      </c>
      <c r="L2994">
        <v>45</v>
      </c>
      <c r="M2994" t="s">
        <v>854</v>
      </c>
      <c r="N2994" t="s">
        <v>854</v>
      </c>
      <c r="O2994">
        <v>9</v>
      </c>
      <c r="R2994">
        <v>561.25</v>
      </c>
      <c r="S2994">
        <v>42.83</v>
      </c>
      <c r="T2994">
        <v>2.14</v>
      </c>
    </row>
    <row r="2995" spans="1:20" x14ac:dyDescent="0.25">
      <c r="A2995" s="2">
        <v>42128</v>
      </c>
      <c r="B2995" t="s">
        <v>892</v>
      </c>
      <c r="C2995" t="s">
        <v>893</v>
      </c>
      <c r="D2995" t="s">
        <v>894</v>
      </c>
      <c r="E2995">
        <v>2015</v>
      </c>
      <c r="F2995" t="s">
        <v>863</v>
      </c>
      <c r="G2995">
        <v>1</v>
      </c>
      <c r="I2995" t="s">
        <v>852</v>
      </c>
      <c r="J2995" t="s">
        <v>858</v>
      </c>
      <c r="K2995">
        <v>2</v>
      </c>
      <c r="L2995">
        <v>45</v>
      </c>
      <c r="M2995" t="s">
        <v>854</v>
      </c>
      <c r="N2995" t="s">
        <v>854</v>
      </c>
      <c r="O2995">
        <v>9</v>
      </c>
      <c r="R2995">
        <v>537.08000000000004</v>
      </c>
      <c r="S2995">
        <v>25.78</v>
      </c>
      <c r="T2995">
        <v>1.87</v>
      </c>
    </row>
    <row r="2996" spans="1:20" x14ac:dyDescent="0.25">
      <c r="A2996" s="2">
        <v>42128</v>
      </c>
      <c r="B2996" t="s">
        <v>892</v>
      </c>
      <c r="C2996" t="s">
        <v>893</v>
      </c>
      <c r="D2996" t="s">
        <v>894</v>
      </c>
      <c r="E2996">
        <v>2015</v>
      </c>
      <c r="F2996" t="s">
        <v>863</v>
      </c>
      <c r="G2996">
        <v>1</v>
      </c>
      <c r="I2996" t="s">
        <v>852</v>
      </c>
      <c r="J2996" t="s">
        <v>898</v>
      </c>
      <c r="K2996">
        <v>2</v>
      </c>
      <c r="L2996">
        <v>45</v>
      </c>
      <c r="M2996" t="s">
        <v>854</v>
      </c>
      <c r="N2996" t="s">
        <v>854</v>
      </c>
      <c r="O2996">
        <v>9</v>
      </c>
      <c r="R2996">
        <v>522.5</v>
      </c>
      <c r="S2996">
        <v>29.24</v>
      </c>
      <c r="T2996">
        <v>1.83</v>
      </c>
    </row>
    <row r="2997" spans="1:20" x14ac:dyDescent="0.25">
      <c r="A2997" s="2">
        <v>42111</v>
      </c>
      <c r="B2997" t="s">
        <v>892</v>
      </c>
      <c r="C2997" t="s">
        <v>893</v>
      </c>
      <c r="D2997" t="s">
        <v>894</v>
      </c>
      <c r="E2997">
        <v>2015</v>
      </c>
      <c r="F2997" t="s">
        <v>863</v>
      </c>
      <c r="G2997">
        <v>2</v>
      </c>
      <c r="I2997" t="s">
        <v>852</v>
      </c>
      <c r="J2997" t="s">
        <v>857</v>
      </c>
      <c r="K2997">
        <v>1</v>
      </c>
      <c r="L2997">
        <v>45</v>
      </c>
      <c r="M2997" t="s">
        <v>854</v>
      </c>
      <c r="N2997" t="s">
        <v>854</v>
      </c>
      <c r="O2997">
        <v>9</v>
      </c>
      <c r="R2997">
        <v>717.92</v>
      </c>
      <c r="S2997">
        <v>126.68</v>
      </c>
      <c r="T2997">
        <v>2.75</v>
      </c>
    </row>
    <row r="2998" spans="1:20" x14ac:dyDescent="0.25">
      <c r="A2998" s="2">
        <v>42111</v>
      </c>
      <c r="B2998" t="s">
        <v>892</v>
      </c>
      <c r="C2998" t="s">
        <v>893</v>
      </c>
      <c r="D2998" t="s">
        <v>894</v>
      </c>
      <c r="E2998">
        <v>2015</v>
      </c>
      <c r="F2998" t="s">
        <v>863</v>
      </c>
      <c r="G2998">
        <v>2</v>
      </c>
      <c r="I2998" t="s">
        <v>895</v>
      </c>
      <c r="J2998" t="s">
        <v>896</v>
      </c>
      <c r="K2998">
        <v>1</v>
      </c>
      <c r="L2998">
        <v>45</v>
      </c>
      <c r="M2998" t="s">
        <v>854</v>
      </c>
      <c r="N2998" t="s">
        <v>854</v>
      </c>
      <c r="O2998">
        <v>9</v>
      </c>
      <c r="R2998">
        <v>809.58</v>
      </c>
      <c r="S2998">
        <v>104.23</v>
      </c>
      <c r="T2998">
        <v>2.66</v>
      </c>
    </row>
    <row r="2999" spans="1:20" x14ac:dyDescent="0.25">
      <c r="A2999" s="2">
        <v>42111</v>
      </c>
      <c r="B2999" t="s">
        <v>892</v>
      </c>
      <c r="C2999" t="s">
        <v>893</v>
      </c>
      <c r="D2999" t="s">
        <v>894</v>
      </c>
      <c r="E2999">
        <v>2015</v>
      </c>
      <c r="F2999" t="s">
        <v>863</v>
      </c>
      <c r="G2999">
        <v>2</v>
      </c>
      <c r="I2999" t="s">
        <v>852</v>
      </c>
      <c r="J2999" t="s">
        <v>898</v>
      </c>
      <c r="K2999">
        <v>1</v>
      </c>
      <c r="L2999">
        <v>45</v>
      </c>
      <c r="M2999" t="s">
        <v>854</v>
      </c>
      <c r="N2999" t="s">
        <v>854</v>
      </c>
      <c r="O2999">
        <v>9</v>
      </c>
      <c r="R2999">
        <v>639.16999999999996</v>
      </c>
      <c r="S2999">
        <v>140.93</v>
      </c>
      <c r="T2999">
        <v>2.79</v>
      </c>
    </row>
    <row r="3000" spans="1:20" x14ac:dyDescent="0.25">
      <c r="A3000" s="2">
        <v>42128</v>
      </c>
      <c r="B3000" t="s">
        <v>892</v>
      </c>
      <c r="C3000" t="s">
        <v>893</v>
      </c>
      <c r="D3000" t="s">
        <v>894</v>
      </c>
      <c r="E3000">
        <v>2015</v>
      </c>
      <c r="F3000" t="s">
        <v>863</v>
      </c>
      <c r="G3000">
        <v>2</v>
      </c>
      <c r="I3000" t="s">
        <v>852</v>
      </c>
      <c r="J3000" t="s">
        <v>897</v>
      </c>
      <c r="K3000">
        <v>2</v>
      </c>
      <c r="L3000">
        <v>45</v>
      </c>
      <c r="M3000" t="s">
        <v>854</v>
      </c>
      <c r="N3000" t="s">
        <v>854</v>
      </c>
      <c r="O3000">
        <v>9</v>
      </c>
      <c r="R3000">
        <v>527.08000000000004</v>
      </c>
      <c r="S3000">
        <v>25.2</v>
      </c>
      <c r="T3000">
        <v>1.86</v>
      </c>
    </row>
    <row r="3001" spans="1:20" x14ac:dyDescent="0.25">
      <c r="A3001" s="2">
        <v>42128</v>
      </c>
      <c r="B3001" t="s">
        <v>892</v>
      </c>
      <c r="C3001" t="s">
        <v>893</v>
      </c>
      <c r="D3001" t="s">
        <v>894</v>
      </c>
      <c r="E3001">
        <v>2015</v>
      </c>
      <c r="F3001" t="s">
        <v>863</v>
      </c>
      <c r="G3001">
        <v>2</v>
      </c>
      <c r="I3001" t="s">
        <v>895</v>
      </c>
      <c r="J3001" t="s">
        <v>896</v>
      </c>
      <c r="K3001">
        <v>2</v>
      </c>
      <c r="L3001">
        <v>45</v>
      </c>
      <c r="M3001" t="s">
        <v>854</v>
      </c>
      <c r="N3001" t="s">
        <v>854</v>
      </c>
      <c r="O3001">
        <v>9</v>
      </c>
      <c r="R3001">
        <v>477.08</v>
      </c>
      <c r="S3001">
        <v>10.56</v>
      </c>
      <c r="T3001">
        <v>1.53</v>
      </c>
    </row>
    <row r="3002" spans="1:20" x14ac:dyDescent="0.25">
      <c r="A3002" s="2">
        <v>42128</v>
      </c>
      <c r="B3002" t="s">
        <v>892</v>
      </c>
      <c r="C3002" t="s">
        <v>893</v>
      </c>
      <c r="D3002" t="s">
        <v>894</v>
      </c>
      <c r="E3002">
        <v>2015</v>
      </c>
      <c r="F3002" t="s">
        <v>863</v>
      </c>
      <c r="G3002">
        <v>2</v>
      </c>
      <c r="I3002" t="s">
        <v>852</v>
      </c>
      <c r="J3002" t="s">
        <v>857</v>
      </c>
      <c r="K3002">
        <v>2</v>
      </c>
      <c r="L3002">
        <v>45</v>
      </c>
      <c r="M3002" t="s">
        <v>854</v>
      </c>
      <c r="N3002" t="s">
        <v>854</v>
      </c>
      <c r="O3002">
        <v>9</v>
      </c>
      <c r="R3002">
        <v>465</v>
      </c>
      <c r="S3002">
        <v>9.6</v>
      </c>
      <c r="T3002">
        <v>1.58</v>
      </c>
    </row>
    <row r="3003" spans="1:20" x14ac:dyDescent="0.25">
      <c r="A3003" s="2">
        <v>42143</v>
      </c>
      <c r="B3003" t="s">
        <v>892</v>
      </c>
      <c r="C3003" t="s">
        <v>893</v>
      </c>
      <c r="D3003" t="s">
        <v>894</v>
      </c>
      <c r="E3003">
        <v>2015</v>
      </c>
      <c r="F3003" t="s">
        <v>863</v>
      </c>
      <c r="G3003">
        <v>2</v>
      </c>
      <c r="I3003" t="s">
        <v>852</v>
      </c>
      <c r="J3003" t="s">
        <v>858</v>
      </c>
      <c r="K3003">
        <v>3</v>
      </c>
      <c r="L3003">
        <v>45</v>
      </c>
      <c r="M3003" t="s">
        <v>854</v>
      </c>
      <c r="N3003" t="s">
        <v>854</v>
      </c>
      <c r="O3003">
        <v>9</v>
      </c>
      <c r="R3003">
        <v>307.08</v>
      </c>
      <c r="S3003">
        <v>6.83</v>
      </c>
      <c r="T3003">
        <v>1.68</v>
      </c>
    </row>
    <row r="3004" spans="1:20" x14ac:dyDescent="0.25">
      <c r="A3004" s="2">
        <v>42143</v>
      </c>
      <c r="B3004" t="s">
        <v>892</v>
      </c>
      <c r="C3004" t="s">
        <v>893</v>
      </c>
      <c r="D3004" t="s">
        <v>894</v>
      </c>
      <c r="E3004">
        <v>2015</v>
      </c>
      <c r="F3004" t="s">
        <v>863</v>
      </c>
      <c r="G3004">
        <v>2</v>
      </c>
      <c r="I3004" t="s">
        <v>895</v>
      </c>
      <c r="J3004" t="s">
        <v>896</v>
      </c>
      <c r="K3004">
        <v>3</v>
      </c>
      <c r="L3004">
        <v>45</v>
      </c>
      <c r="M3004" t="s">
        <v>854</v>
      </c>
      <c r="N3004" t="s">
        <v>854</v>
      </c>
      <c r="O3004">
        <v>9</v>
      </c>
      <c r="R3004">
        <v>322.08</v>
      </c>
      <c r="S3004">
        <v>2.2999999999999998</v>
      </c>
      <c r="T3004">
        <v>1.67</v>
      </c>
    </row>
    <row r="3005" spans="1:20" x14ac:dyDescent="0.25">
      <c r="A3005" s="2">
        <v>42143</v>
      </c>
      <c r="B3005" t="s">
        <v>892</v>
      </c>
      <c r="C3005" t="s">
        <v>893</v>
      </c>
      <c r="D3005" t="s">
        <v>894</v>
      </c>
      <c r="E3005">
        <v>2015</v>
      </c>
      <c r="F3005" t="s">
        <v>863</v>
      </c>
      <c r="G3005">
        <v>2</v>
      </c>
      <c r="I3005" t="s">
        <v>852</v>
      </c>
      <c r="J3005" t="s">
        <v>898</v>
      </c>
      <c r="K3005">
        <v>3</v>
      </c>
      <c r="L3005">
        <v>45</v>
      </c>
      <c r="M3005" t="s">
        <v>854</v>
      </c>
      <c r="N3005" t="s">
        <v>854</v>
      </c>
      <c r="O3005">
        <v>9</v>
      </c>
      <c r="R3005">
        <v>350.83</v>
      </c>
      <c r="S3005">
        <v>25.75</v>
      </c>
      <c r="T3005">
        <v>1.77</v>
      </c>
    </row>
    <row r="3006" spans="1:20" x14ac:dyDescent="0.25">
      <c r="A3006" s="2">
        <v>42128</v>
      </c>
      <c r="B3006" t="s">
        <v>892</v>
      </c>
      <c r="C3006" t="s">
        <v>893</v>
      </c>
      <c r="D3006" t="s">
        <v>894</v>
      </c>
      <c r="E3006">
        <v>2015</v>
      </c>
      <c r="F3006" t="s">
        <v>863</v>
      </c>
      <c r="G3006">
        <v>3</v>
      </c>
      <c r="I3006" t="s">
        <v>875</v>
      </c>
      <c r="J3006" t="s">
        <v>876</v>
      </c>
      <c r="K3006">
        <v>2</v>
      </c>
      <c r="L3006">
        <v>45</v>
      </c>
      <c r="M3006" t="s">
        <v>854</v>
      </c>
      <c r="N3006" t="s">
        <v>854</v>
      </c>
      <c r="O3006">
        <v>9</v>
      </c>
      <c r="R3006">
        <v>530.41999999999996</v>
      </c>
      <c r="S3006">
        <v>51.2</v>
      </c>
      <c r="T3006">
        <v>2.67</v>
      </c>
    </row>
    <row r="3007" spans="1:20" x14ac:dyDescent="0.25">
      <c r="A3007" s="2">
        <v>42128</v>
      </c>
      <c r="B3007" t="s">
        <v>892</v>
      </c>
      <c r="C3007" t="s">
        <v>893</v>
      </c>
      <c r="D3007" t="s">
        <v>894</v>
      </c>
      <c r="E3007">
        <v>2015</v>
      </c>
      <c r="F3007" t="s">
        <v>863</v>
      </c>
      <c r="G3007">
        <v>3</v>
      </c>
      <c r="I3007" t="s">
        <v>852</v>
      </c>
      <c r="J3007" t="s">
        <v>897</v>
      </c>
      <c r="K3007">
        <v>2</v>
      </c>
      <c r="L3007">
        <v>45</v>
      </c>
      <c r="M3007" t="s">
        <v>854</v>
      </c>
      <c r="N3007" t="s">
        <v>854</v>
      </c>
      <c r="O3007">
        <v>9</v>
      </c>
      <c r="R3007">
        <v>607.91999999999996</v>
      </c>
      <c r="S3007">
        <v>33.75</v>
      </c>
      <c r="T3007">
        <v>1.91</v>
      </c>
    </row>
    <row r="3008" spans="1:20" x14ac:dyDescent="0.25">
      <c r="A3008" s="2">
        <v>42128</v>
      </c>
      <c r="B3008" t="s">
        <v>892</v>
      </c>
      <c r="C3008" t="s">
        <v>893</v>
      </c>
      <c r="D3008" t="s">
        <v>894</v>
      </c>
      <c r="E3008">
        <v>2015</v>
      </c>
      <c r="F3008" t="s">
        <v>863</v>
      </c>
      <c r="G3008">
        <v>3</v>
      </c>
      <c r="I3008" t="s">
        <v>895</v>
      </c>
      <c r="J3008" t="s">
        <v>896</v>
      </c>
      <c r="K3008">
        <v>2</v>
      </c>
      <c r="L3008">
        <v>45</v>
      </c>
      <c r="M3008" t="s">
        <v>854</v>
      </c>
      <c r="N3008" t="s">
        <v>854</v>
      </c>
      <c r="O3008">
        <v>9</v>
      </c>
      <c r="R3008">
        <v>487.08</v>
      </c>
      <c r="S3008">
        <v>7.35</v>
      </c>
      <c r="T3008">
        <v>1.67</v>
      </c>
    </row>
    <row r="3009" spans="1:20" x14ac:dyDescent="0.25">
      <c r="A3009" s="2">
        <v>42143</v>
      </c>
      <c r="B3009" t="s">
        <v>892</v>
      </c>
      <c r="C3009" t="s">
        <v>893</v>
      </c>
      <c r="D3009" t="s">
        <v>894</v>
      </c>
      <c r="E3009">
        <v>2015</v>
      </c>
      <c r="F3009" t="s">
        <v>863</v>
      </c>
      <c r="G3009">
        <v>3</v>
      </c>
      <c r="I3009" t="s">
        <v>895</v>
      </c>
      <c r="J3009" t="s">
        <v>896</v>
      </c>
      <c r="K3009">
        <v>3</v>
      </c>
      <c r="L3009">
        <v>45</v>
      </c>
      <c r="M3009" t="s">
        <v>854</v>
      </c>
      <c r="N3009" t="s">
        <v>854</v>
      </c>
      <c r="O3009">
        <v>9</v>
      </c>
      <c r="R3009">
        <v>491.67</v>
      </c>
      <c r="S3009">
        <v>6.62</v>
      </c>
      <c r="T3009">
        <v>1.94</v>
      </c>
    </row>
    <row r="3010" spans="1:20" x14ac:dyDescent="0.25">
      <c r="A3010" s="2">
        <v>42143</v>
      </c>
      <c r="B3010" t="s">
        <v>892</v>
      </c>
      <c r="C3010" t="s">
        <v>893</v>
      </c>
      <c r="D3010" t="s">
        <v>894</v>
      </c>
      <c r="E3010">
        <v>2015</v>
      </c>
      <c r="F3010" t="s">
        <v>863</v>
      </c>
      <c r="G3010">
        <v>3</v>
      </c>
      <c r="I3010" t="s">
        <v>852</v>
      </c>
      <c r="J3010" t="s">
        <v>898</v>
      </c>
      <c r="K3010">
        <v>3</v>
      </c>
      <c r="L3010">
        <v>45</v>
      </c>
      <c r="M3010" t="s">
        <v>854</v>
      </c>
      <c r="N3010" t="s">
        <v>854</v>
      </c>
      <c r="O3010">
        <v>9</v>
      </c>
      <c r="R3010">
        <v>383.75</v>
      </c>
      <c r="S3010">
        <v>15.87</v>
      </c>
      <c r="T3010">
        <v>1.62</v>
      </c>
    </row>
    <row r="3011" spans="1:20" x14ac:dyDescent="0.25">
      <c r="A3011" s="2">
        <v>42143</v>
      </c>
      <c r="B3011" t="s">
        <v>892</v>
      </c>
      <c r="C3011" t="s">
        <v>893</v>
      </c>
      <c r="D3011" t="s">
        <v>894</v>
      </c>
      <c r="E3011">
        <v>2015</v>
      </c>
      <c r="F3011" t="s">
        <v>863</v>
      </c>
      <c r="G3011">
        <v>3</v>
      </c>
      <c r="I3011" t="s">
        <v>875</v>
      </c>
      <c r="J3011" t="s">
        <v>876</v>
      </c>
      <c r="K3011">
        <v>3</v>
      </c>
      <c r="L3011">
        <v>45</v>
      </c>
      <c r="M3011" t="s">
        <v>854</v>
      </c>
      <c r="N3011" t="s">
        <v>854</v>
      </c>
      <c r="O3011">
        <v>9</v>
      </c>
      <c r="R3011">
        <v>427.5</v>
      </c>
      <c r="S3011">
        <v>26.91</v>
      </c>
      <c r="T3011">
        <v>2.06</v>
      </c>
    </row>
    <row r="3012" spans="1:20" x14ac:dyDescent="0.25">
      <c r="A3012" s="2">
        <v>42111</v>
      </c>
      <c r="B3012" t="s">
        <v>892</v>
      </c>
      <c r="C3012" t="s">
        <v>893</v>
      </c>
      <c r="D3012" t="s">
        <v>894</v>
      </c>
      <c r="E3012">
        <v>2015</v>
      </c>
      <c r="F3012" t="s">
        <v>863</v>
      </c>
      <c r="G3012">
        <v>3</v>
      </c>
      <c r="I3012" t="s">
        <v>875</v>
      </c>
      <c r="J3012" t="s">
        <v>876</v>
      </c>
      <c r="K3012">
        <v>1</v>
      </c>
      <c r="L3012">
        <v>45</v>
      </c>
      <c r="M3012" t="s">
        <v>854</v>
      </c>
      <c r="N3012" t="s">
        <v>854</v>
      </c>
      <c r="O3012">
        <v>9</v>
      </c>
      <c r="R3012">
        <v>666.67</v>
      </c>
      <c r="S3012">
        <v>113.48</v>
      </c>
      <c r="T3012">
        <v>2.92</v>
      </c>
    </row>
    <row r="3013" spans="1:20" x14ac:dyDescent="0.25">
      <c r="A3013" s="2">
        <v>42111</v>
      </c>
      <c r="B3013" t="s">
        <v>892</v>
      </c>
      <c r="C3013" t="s">
        <v>893</v>
      </c>
      <c r="D3013" t="s">
        <v>894</v>
      </c>
      <c r="E3013">
        <v>2015</v>
      </c>
      <c r="F3013" t="s">
        <v>863</v>
      </c>
      <c r="G3013">
        <v>3</v>
      </c>
      <c r="I3013" t="s">
        <v>852</v>
      </c>
      <c r="J3013" t="s">
        <v>857</v>
      </c>
      <c r="K3013">
        <v>1</v>
      </c>
      <c r="L3013">
        <v>45</v>
      </c>
      <c r="M3013" t="s">
        <v>854</v>
      </c>
      <c r="N3013" t="s">
        <v>854</v>
      </c>
      <c r="O3013">
        <v>9</v>
      </c>
      <c r="R3013">
        <v>760</v>
      </c>
      <c r="S3013">
        <v>118.34</v>
      </c>
      <c r="T3013">
        <v>2.73</v>
      </c>
    </row>
    <row r="3014" spans="1:20" x14ac:dyDescent="0.25">
      <c r="A3014" s="2">
        <v>42111</v>
      </c>
      <c r="B3014" t="s">
        <v>892</v>
      </c>
      <c r="C3014" t="s">
        <v>893</v>
      </c>
      <c r="D3014" t="s">
        <v>894</v>
      </c>
      <c r="E3014">
        <v>2015</v>
      </c>
      <c r="F3014" t="s">
        <v>863</v>
      </c>
      <c r="G3014">
        <v>3</v>
      </c>
      <c r="I3014" t="s">
        <v>852</v>
      </c>
      <c r="J3014" t="s">
        <v>858</v>
      </c>
      <c r="K3014">
        <v>1</v>
      </c>
      <c r="L3014">
        <v>45</v>
      </c>
      <c r="M3014" t="s">
        <v>854</v>
      </c>
      <c r="N3014" t="s">
        <v>854</v>
      </c>
      <c r="O3014">
        <v>9</v>
      </c>
      <c r="R3014">
        <v>905</v>
      </c>
      <c r="S3014">
        <v>157.08000000000001</v>
      </c>
      <c r="T3014">
        <v>2.71</v>
      </c>
    </row>
    <row r="3015" spans="1:20" x14ac:dyDescent="0.25">
      <c r="A3015" s="2">
        <v>42111</v>
      </c>
      <c r="B3015" t="s">
        <v>892</v>
      </c>
      <c r="C3015" t="s">
        <v>893</v>
      </c>
      <c r="D3015" t="s">
        <v>894</v>
      </c>
      <c r="E3015">
        <v>2015</v>
      </c>
      <c r="F3015" t="s">
        <v>863</v>
      </c>
      <c r="G3015">
        <v>4</v>
      </c>
      <c r="I3015" t="s">
        <v>852</v>
      </c>
      <c r="J3015" t="s">
        <v>898</v>
      </c>
      <c r="K3015">
        <v>1</v>
      </c>
      <c r="L3015">
        <v>45</v>
      </c>
      <c r="M3015" t="s">
        <v>854</v>
      </c>
      <c r="N3015" t="s">
        <v>854</v>
      </c>
      <c r="O3015">
        <v>9</v>
      </c>
      <c r="R3015">
        <v>630</v>
      </c>
      <c r="S3015">
        <v>141.71</v>
      </c>
      <c r="T3015">
        <v>2.76</v>
      </c>
    </row>
    <row r="3016" spans="1:20" x14ac:dyDescent="0.25">
      <c r="A3016" s="2">
        <v>42111</v>
      </c>
      <c r="B3016" t="s">
        <v>892</v>
      </c>
      <c r="C3016" t="s">
        <v>893</v>
      </c>
      <c r="D3016" t="s">
        <v>894</v>
      </c>
      <c r="E3016">
        <v>2015</v>
      </c>
      <c r="F3016" t="s">
        <v>863</v>
      </c>
      <c r="G3016">
        <v>4</v>
      </c>
      <c r="I3016" t="s">
        <v>875</v>
      </c>
      <c r="J3016" t="s">
        <v>876</v>
      </c>
      <c r="K3016">
        <v>1</v>
      </c>
      <c r="L3016">
        <v>45</v>
      </c>
      <c r="M3016" t="s">
        <v>854</v>
      </c>
      <c r="N3016" t="s">
        <v>854</v>
      </c>
      <c r="O3016">
        <v>9</v>
      </c>
      <c r="R3016">
        <v>606.25</v>
      </c>
      <c r="S3016">
        <v>59.1</v>
      </c>
      <c r="T3016">
        <v>2.46</v>
      </c>
    </row>
    <row r="3017" spans="1:20" x14ac:dyDescent="0.25">
      <c r="A3017" s="2">
        <v>42111</v>
      </c>
      <c r="B3017" t="s">
        <v>892</v>
      </c>
      <c r="C3017" t="s">
        <v>893</v>
      </c>
      <c r="D3017" t="s">
        <v>894</v>
      </c>
      <c r="E3017">
        <v>2015</v>
      </c>
      <c r="F3017" t="s">
        <v>863</v>
      </c>
      <c r="G3017">
        <v>4</v>
      </c>
      <c r="I3017" t="s">
        <v>895</v>
      </c>
      <c r="J3017" t="s">
        <v>896</v>
      </c>
      <c r="K3017">
        <v>1</v>
      </c>
      <c r="L3017">
        <v>45</v>
      </c>
      <c r="M3017" t="s">
        <v>854</v>
      </c>
      <c r="N3017" t="s">
        <v>854</v>
      </c>
      <c r="O3017">
        <v>9</v>
      </c>
      <c r="R3017">
        <v>720</v>
      </c>
      <c r="S3017">
        <v>110.86</v>
      </c>
      <c r="T3017">
        <v>2.77</v>
      </c>
    </row>
    <row r="3018" spans="1:20" x14ac:dyDescent="0.25">
      <c r="A3018" s="2">
        <v>42143</v>
      </c>
      <c r="B3018" t="s">
        <v>892</v>
      </c>
      <c r="C3018" t="s">
        <v>893</v>
      </c>
      <c r="D3018" t="s">
        <v>894</v>
      </c>
      <c r="E3018">
        <v>2015</v>
      </c>
      <c r="F3018" t="s">
        <v>863</v>
      </c>
      <c r="G3018">
        <v>4</v>
      </c>
      <c r="I3018" t="s">
        <v>852</v>
      </c>
      <c r="J3018" t="s">
        <v>857</v>
      </c>
      <c r="K3018">
        <v>3</v>
      </c>
      <c r="L3018">
        <v>45</v>
      </c>
      <c r="M3018" t="s">
        <v>854</v>
      </c>
      <c r="N3018" t="s">
        <v>854</v>
      </c>
      <c r="O3018">
        <v>9</v>
      </c>
      <c r="R3018">
        <v>379.58</v>
      </c>
      <c r="S3018">
        <v>12.85</v>
      </c>
      <c r="T3018">
        <v>1.82</v>
      </c>
    </row>
    <row r="3019" spans="1:20" x14ac:dyDescent="0.25">
      <c r="A3019" s="2">
        <v>42143</v>
      </c>
      <c r="B3019" t="s">
        <v>892</v>
      </c>
      <c r="C3019" t="s">
        <v>893</v>
      </c>
      <c r="D3019" t="s">
        <v>894</v>
      </c>
      <c r="E3019">
        <v>2015</v>
      </c>
      <c r="F3019" t="s">
        <v>863</v>
      </c>
      <c r="G3019">
        <v>4</v>
      </c>
      <c r="I3019" t="s">
        <v>875</v>
      </c>
      <c r="J3019" t="s">
        <v>876</v>
      </c>
      <c r="K3019">
        <v>3</v>
      </c>
      <c r="L3019">
        <v>45</v>
      </c>
      <c r="M3019" t="s">
        <v>854</v>
      </c>
      <c r="N3019" t="s">
        <v>854</v>
      </c>
      <c r="O3019">
        <v>9</v>
      </c>
      <c r="R3019">
        <v>362.5</v>
      </c>
      <c r="S3019">
        <v>39.22</v>
      </c>
      <c r="T3019">
        <v>2.2200000000000002</v>
      </c>
    </row>
    <row r="3020" spans="1:20" x14ac:dyDescent="0.25">
      <c r="A3020" s="2">
        <v>42143</v>
      </c>
      <c r="B3020" t="s">
        <v>892</v>
      </c>
      <c r="C3020" t="s">
        <v>893</v>
      </c>
      <c r="D3020" t="s">
        <v>894</v>
      </c>
      <c r="E3020">
        <v>2015</v>
      </c>
      <c r="F3020" t="s">
        <v>863</v>
      </c>
      <c r="G3020">
        <v>4</v>
      </c>
      <c r="I3020" t="s">
        <v>852</v>
      </c>
      <c r="J3020" t="s">
        <v>897</v>
      </c>
      <c r="K3020">
        <v>3</v>
      </c>
      <c r="L3020">
        <v>45</v>
      </c>
      <c r="M3020" t="s">
        <v>854</v>
      </c>
      <c r="N3020" t="s">
        <v>854</v>
      </c>
      <c r="O3020">
        <v>9</v>
      </c>
      <c r="R3020">
        <v>425.42</v>
      </c>
      <c r="S3020">
        <v>23.55</v>
      </c>
      <c r="T3020">
        <v>1.97</v>
      </c>
    </row>
    <row r="3021" spans="1:20" x14ac:dyDescent="0.25">
      <c r="A3021" s="2">
        <v>42128</v>
      </c>
      <c r="B3021" t="s">
        <v>892</v>
      </c>
      <c r="C3021" t="s">
        <v>893</v>
      </c>
      <c r="D3021" t="s">
        <v>894</v>
      </c>
      <c r="E3021">
        <v>2015</v>
      </c>
      <c r="F3021" t="s">
        <v>863</v>
      </c>
      <c r="G3021">
        <v>4</v>
      </c>
      <c r="I3021" t="s">
        <v>852</v>
      </c>
      <c r="J3021" t="s">
        <v>898</v>
      </c>
      <c r="K3021">
        <v>2</v>
      </c>
      <c r="L3021">
        <v>45</v>
      </c>
      <c r="M3021" t="s">
        <v>854</v>
      </c>
      <c r="N3021" t="s">
        <v>854</v>
      </c>
      <c r="O3021">
        <v>9</v>
      </c>
      <c r="R3021">
        <v>550.41999999999996</v>
      </c>
      <c r="S3021">
        <v>56.36</v>
      </c>
      <c r="T3021">
        <v>1.5</v>
      </c>
    </row>
    <row r="3022" spans="1:20" x14ac:dyDescent="0.25">
      <c r="A3022" s="2">
        <v>42128</v>
      </c>
      <c r="B3022" t="s">
        <v>892</v>
      </c>
      <c r="C3022" t="s">
        <v>893</v>
      </c>
      <c r="D3022" t="s">
        <v>894</v>
      </c>
      <c r="E3022">
        <v>2015</v>
      </c>
      <c r="F3022" t="s">
        <v>863</v>
      </c>
      <c r="G3022">
        <v>4</v>
      </c>
      <c r="I3022" t="s">
        <v>875</v>
      </c>
      <c r="J3022" t="s">
        <v>876</v>
      </c>
      <c r="K3022">
        <v>2</v>
      </c>
      <c r="L3022">
        <v>45</v>
      </c>
      <c r="M3022" t="s">
        <v>854</v>
      </c>
      <c r="N3022" t="s">
        <v>854</v>
      </c>
      <c r="O3022">
        <v>9</v>
      </c>
      <c r="R3022">
        <v>488.33</v>
      </c>
      <c r="S3022">
        <v>36.28</v>
      </c>
      <c r="T3022">
        <v>2.42</v>
      </c>
    </row>
    <row r="3023" spans="1:20" x14ac:dyDescent="0.25">
      <c r="A3023" s="2">
        <v>42128</v>
      </c>
      <c r="B3023" t="s">
        <v>892</v>
      </c>
      <c r="C3023" t="s">
        <v>893</v>
      </c>
      <c r="D3023" t="s">
        <v>894</v>
      </c>
      <c r="E3023">
        <v>2015</v>
      </c>
      <c r="F3023" t="s">
        <v>863</v>
      </c>
      <c r="G3023">
        <v>4</v>
      </c>
      <c r="I3023" t="s">
        <v>852</v>
      </c>
      <c r="J3023" t="s">
        <v>857</v>
      </c>
      <c r="K3023">
        <v>2</v>
      </c>
      <c r="L3023">
        <v>45</v>
      </c>
      <c r="M3023" t="s">
        <v>854</v>
      </c>
      <c r="N3023" t="s">
        <v>854</v>
      </c>
      <c r="O3023">
        <v>9</v>
      </c>
      <c r="R3023">
        <v>397.92</v>
      </c>
      <c r="S3023">
        <v>14.82</v>
      </c>
      <c r="T3023">
        <v>1.79</v>
      </c>
    </row>
    <row r="3024" spans="1:20" x14ac:dyDescent="0.25">
      <c r="A3024" s="2">
        <v>42143</v>
      </c>
      <c r="B3024" t="s">
        <v>892</v>
      </c>
      <c r="C3024" t="s">
        <v>893</v>
      </c>
      <c r="D3024" t="s">
        <v>894</v>
      </c>
      <c r="E3024">
        <v>2015</v>
      </c>
      <c r="F3024" t="s">
        <v>863</v>
      </c>
      <c r="G3024">
        <v>1</v>
      </c>
      <c r="I3024" t="s">
        <v>852</v>
      </c>
      <c r="J3024" t="s">
        <v>897</v>
      </c>
      <c r="K3024">
        <v>3</v>
      </c>
      <c r="L3024">
        <v>45</v>
      </c>
      <c r="M3024" t="s">
        <v>854</v>
      </c>
      <c r="N3024" t="s">
        <v>854</v>
      </c>
      <c r="O3024">
        <v>9</v>
      </c>
      <c r="R3024">
        <v>522.91999999999996</v>
      </c>
      <c r="S3024">
        <v>52.07</v>
      </c>
      <c r="T3024">
        <v>2.02</v>
      </c>
    </row>
    <row r="3025" spans="1:20" x14ac:dyDescent="0.25">
      <c r="A3025" s="2">
        <v>42143</v>
      </c>
      <c r="B3025" t="s">
        <v>892</v>
      </c>
      <c r="C3025" t="s">
        <v>893</v>
      </c>
      <c r="D3025" t="s">
        <v>894</v>
      </c>
      <c r="E3025">
        <v>2015</v>
      </c>
      <c r="F3025" t="s">
        <v>863</v>
      </c>
      <c r="G3025">
        <v>1</v>
      </c>
      <c r="I3025" t="s">
        <v>852</v>
      </c>
      <c r="J3025" t="s">
        <v>858</v>
      </c>
      <c r="K3025">
        <v>3</v>
      </c>
      <c r="L3025">
        <v>45</v>
      </c>
      <c r="M3025" t="s">
        <v>854</v>
      </c>
      <c r="N3025" t="s">
        <v>854</v>
      </c>
      <c r="O3025">
        <v>9</v>
      </c>
      <c r="R3025">
        <v>340.42</v>
      </c>
      <c r="S3025">
        <v>14.89</v>
      </c>
      <c r="T3025">
        <v>1.8</v>
      </c>
    </row>
    <row r="3026" spans="1:20" x14ac:dyDescent="0.25">
      <c r="A3026" s="2">
        <v>42143</v>
      </c>
      <c r="B3026" t="s">
        <v>892</v>
      </c>
      <c r="C3026" t="s">
        <v>893</v>
      </c>
      <c r="D3026" t="s">
        <v>894</v>
      </c>
      <c r="E3026">
        <v>2015</v>
      </c>
      <c r="F3026" t="s">
        <v>863</v>
      </c>
      <c r="G3026">
        <v>1</v>
      </c>
      <c r="I3026" t="s">
        <v>852</v>
      </c>
      <c r="J3026" t="s">
        <v>898</v>
      </c>
      <c r="K3026">
        <v>3</v>
      </c>
      <c r="L3026">
        <v>45</v>
      </c>
      <c r="M3026" t="s">
        <v>854</v>
      </c>
      <c r="N3026" t="s">
        <v>854</v>
      </c>
      <c r="O3026">
        <v>9</v>
      </c>
      <c r="R3026">
        <v>372.08</v>
      </c>
      <c r="S3026">
        <v>41.26</v>
      </c>
      <c r="T3026">
        <v>1.93</v>
      </c>
    </row>
    <row r="3027" spans="1:20" x14ac:dyDescent="0.25">
      <c r="A3027" s="2">
        <v>42111</v>
      </c>
      <c r="B3027" t="s">
        <v>892</v>
      </c>
      <c r="C3027" t="s">
        <v>893</v>
      </c>
      <c r="D3027" t="s">
        <v>894</v>
      </c>
      <c r="E3027">
        <v>2015</v>
      </c>
      <c r="F3027" t="s">
        <v>863</v>
      </c>
      <c r="G3027">
        <v>1</v>
      </c>
      <c r="I3027" t="s">
        <v>852</v>
      </c>
      <c r="J3027" t="s">
        <v>898</v>
      </c>
      <c r="K3027">
        <v>1</v>
      </c>
      <c r="L3027">
        <v>45</v>
      </c>
      <c r="M3027" t="s">
        <v>854</v>
      </c>
      <c r="N3027" t="s">
        <v>854</v>
      </c>
      <c r="O3027">
        <v>9</v>
      </c>
      <c r="R3027">
        <v>714.58</v>
      </c>
      <c r="S3027">
        <v>170.33</v>
      </c>
      <c r="T3027">
        <v>2.56</v>
      </c>
    </row>
    <row r="3028" spans="1:20" x14ac:dyDescent="0.25">
      <c r="A3028" s="2">
        <v>42111</v>
      </c>
      <c r="B3028" t="s">
        <v>892</v>
      </c>
      <c r="C3028" t="s">
        <v>893</v>
      </c>
      <c r="D3028" t="s">
        <v>894</v>
      </c>
      <c r="E3028">
        <v>2015</v>
      </c>
      <c r="F3028" t="s">
        <v>863</v>
      </c>
      <c r="G3028">
        <v>1</v>
      </c>
      <c r="I3028" t="s">
        <v>852</v>
      </c>
      <c r="J3028" t="s">
        <v>857</v>
      </c>
      <c r="K3028">
        <v>1</v>
      </c>
      <c r="L3028">
        <v>45</v>
      </c>
      <c r="M3028" t="s">
        <v>854</v>
      </c>
      <c r="N3028" t="s">
        <v>854</v>
      </c>
      <c r="O3028">
        <v>9</v>
      </c>
      <c r="R3028">
        <v>686.25</v>
      </c>
      <c r="S3028">
        <v>81.510000000000005</v>
      </c>
      <c r="T3028">
        <v>2.33</v>
      </c>
    </row>
    <row r="3029" spans="1:20" x14ac:dyDescent="0.25">
      <c r="A3029" s="2">
        <v>42111</v>
      </c>
      <c r="B3029" t="s">
        <v>892</v>
      </c>
      <c r="C3029" t="s">
        <v>893</v>
      </c>
      <c r="D3029" t="s">
        <v>894</v>
      </c>
      <c r="E3029">
        <v>2015</v>
      </c>
      <c r="F3029" t="s">
        <v>863</v>
      </c>
      <c r="G3029">
        <v>1</v>
      </c>
      <c r="I3029" t="s">
        <v>852</v>
      </c>
      <c r="J3029" t="s">
        <v>897</v>
      </c>
      <c r="K3029">
        <v>1</v>
      </c>
      <c r="L3029">
        <v>45</v>
      </c>
      <c r="M3029" t="s">
        <v>854</v>
      </c>
      <c r="N3029" t="s">
        <v>854</v>
      </c>
      <c r="O3029">
        <v>9</v>
      </c>
      <c r="R3029">
        <v>740</v>
      </c>
      <c r="S3029">
        <v>112.1</v>
      </c>
      <c r="T3029">
        <v>2.64</v>
      </c>
    </row>
    <row r="3030" spans="1:20" x14ac:dyDescent="0.25">
      <c r="A3030" s="2">
        <v>42128</v>
      </c>
      <c r="B3030" t="s">
        <v>892</v>
      </c>
      <c r="C3030" t="s">
        <v>893</v>
      </c>
      <c r="D3030" t="s">
        <v>894</v>
      </c>
      <c r="E3030">
        <v>2015</v>
      </c>
      <c r="F3030" t="s">
        <v>863</v>
      </c>
      <c r="G3030">
        <v>1</v>
      </c>
      <c r="I3030" t="s">
        <v>895</v>
      </c>
      <c r="J3030" t="s">
        <v>896</v>
      </c>
      <c r="K3030">
        <v>2</v>
      </c>
      <c r="L3030">
        <v>45</v>
      </c>
      <c r="M3030" t="s">
        <v>854</v>
      </c>
      <c r="N3030" t="s">
        <v>854</v>
      </c>
      <c r="O3030">
        <v>9</v>
      </c>
      <c r="R3030">
        <v>395.83</v>
      </c>
      <c r="S3030">
        <v>4.1399999999999997</v>
      </c>
      <c r="T3030">
        <v>1.54</v>
      </c>
    </row>
    <row r="3031" spans="1:20" x14ac:dyDescent="0.25">
      <c r="A3031" s="2">
        <v>42128</v>
      </c>
      <c r="B3031" t="s">
        <v>892</v>
      </c>
      <c r="C3031" t="s">
        <v>893</v>
      </c>
      <c r="D3031" t="s">
        <v>894</v>
      </c>
      <c r="E3031">
        <v>2015</v>
      </c>
      <c r="F3031" t="s">
        <v>863</v>
      </c>
      <c r="G3031">
        <v>1</v>
      </c>
      <c r="I3031" t="s">
        <v>875</v>
      </c>
      <c r="J3031" t="s">
        <v>876</v>
      </c>
      <c r="K3031">
        <v>2</v>
      </c>
      <c r="L3031">
        <v>45</v>
      </c>
      <c r="M3031" t="s">
        <v>854</v>
      </c>
      <c r="N3031" t="s">
        <v>854</v>
      </c>
      <c r="O3031">
        <v>9</v>
      </c>
      <c r="R3031">
        <v>497.92</v>
      </c>
      <c r="S3031">
        <v>40.54</v>
      </c>
      <c r="T3031">
        <v>2.58</v>
      </c>
    </row>
    <row r="3032" spans="1:20" x14ac:dyDescent="0.25">
      <c r="A3032" s="2">
        <v>42128</v>
      </c>
      <c r="B3032" t="s">
        <v>892</v>
      </c>
      <c r="C3032" t="s">
        <v>893</v>
      </c>
      <c r="D3032" t="s">
        <v>894</v>
      </c>
      <c r="E3032">
        <v>2015</v>
      </c>
      <c r="F3032" t="s">
        <v>863</v>
      </c>
      <c r="G3032">
        <v>1</v>
      </c>
      <c r="I3032" t="s">
        <v>852</v>
      </c>
      <c r="J3032" t="s">
        <v>857</v>
      </c>
      <c r="K3032">
        <v>2</v>
      </c>
      <c r="L3032">
        <v>45</v>
      </c>
      <c r="M3032" t="s">
        <v>854</v>
      </c>
      <c r="N3032" t="s">
        <v>854</v>
      </c>
      <c r="O3032">
        <v>9</v>
      </c>
      <c r="R3032">
        <v>449.58</v>
      </c>
      <c r="S3032">
        <v>18.73</v>
      </c>
      <c r="T3032">
        <v>1.77</v>
      </c>
    </row>
    <row r="3033" spans="1:20" x14ac:dyDescent="0.25">
      <c r="A3033" s="2">
        <v>42111</v>
      </c>
      <c r="B3033" t="s">
        <v>892</v>
      </c>
      <c r="C3033" t="s">
        <v>893</v>
      </c>
      <c r="D3033" t="s">
        <v>894</v>
      </c>
      <c r="E3033">
        <v>2015</v>
      </c>
      <c r="F3033" t="s">
        <v>863</v>
      </c>
      <c r="G3033">
        <v>2</v>
      </c>
      <c r="I3033" t="s">
        <v>875</v>
      </c>
      <c r="J3033" t="s">
        <v>876</v>
      </c>
      <c r="K3033">
        <v>1</v>
      </c>
      <c r="L3033">
        <v>45</v>
      </c>
      <c r="M3033" t="s">
        <v>854</v>
      </c>
      <c r="N3033" t="s">
        <v>854</v>
      </c>
      <c r="O3033">
        <v>9</v>
      </c>
      <c r="R3033">
        <v>580</v>
      </c>
      <c r="S3033">
        <v>87.63</v>
      </c>
      <c r="T3033">
        <v>2.94</v>
      </c>
    </row>
    <row r="3034" spans="1:20" x14ac:dyDescent="0.25">
      <c r="A3034" s="2">
        <v>42111</v>
      </c>
      <c r="B3034" t="s">
        <v>892</v>
      </c>
      <c r="C3034" t="s">
        <v>893</v>
      </c>
      <c r="D3034" t="s">
        <v>894</v>
      </c>
      <c r="E3034">
        <v>2015</v>
      </c>
      <c r="F3034" t="s">
        <v>863</v>
      </c>
      <c r="G3034">
        <v>2</v>
      </c>
      <c r="I3034" t="s">
        <v>852</v>
      </c>
      <c r="J3034" t="s">
        <v>858</v>
      </c>
      <c r="K3034">
        <v>1</v>
      </c>
      <c r="L3034">
        <v>45</v>
      </c>
      <c r="M3034" t="s">
        <v>854</v>
      </c>
      <c r="N3034" t="s">
        <v>854</v>
      </c>
      <c r="O3034">
        <v>9</v>
      </c>
      <c r="R3034">
        <v>990.42</v>
      </c>
      <c r="S3034">
        <v>180.38</v>
      </c>
      <c r="T3034">
        <v>3.02</v>
      </c>
    </row>
    <row r="3035" spans="1:20" x14ac:dyDescent="0.25">
      <c r="A3035" s="2">
        <v>42111</v>
      </c>
      <c r="B3035" t="s">
        <v>892</v>
      </c>
      <c r="C3035" t="s">
        <v>893</v>
      </c>
      <c r="D3035" t="s">
        <v>894</v>
      </c>
      <c r="E3035">
        <v>2015</v>
      </c>
      <c r="F3035" t="s">
        <v>863</v>
      </c>
      <c r="G3035">
        <v>2</v>
      </c>
      <c r="I3035" t="s">
        <v>852</v>
      </c>
      <c r="J3035" t="s">
        <v>897</v>
      </c>
      <c r="K3035">
        <v>1</v>
      </c>
      <c r="L3035">
        <v>45</v>
      </c>
      <c r="M3035" t="s">
        <v>854</v>
      </c>
      <c r="N3035" t="s">
        <v>854</v>
      </c>
      <c r="O3035">
        <v>9</v>
      </c>
      <c r="R3035">
        <v>690</v>
      </c>
      <c r="S3035">
        <v>110.6</v>
      </c>
      <c r="T3035">
        <v>2.74</v>
      </c>
    </row>
    <row r="3036" spans="1:20" x14ac:dyDescent="0.25">
      <c r="A3036" s="2">
        <v>42128</v>
      </c>
      <c r="B3036" t="s">
        <v>892</v>
      </c>
      <c r="C3036" t="s">
        <v>893</v>
      </c>
      <c r="D3036" t="s">
        <v>894</v>
      </c>
      <c r="E3036">
        <v>2015</v>
      </c>
      <c r="F3036" t="s">
        <v>863</v>
      </c>
      <c r="G3036">
        <v>2</v>
      </c>
      <c r="I3036" t="s">
        <v>852</v>
      </c>
      <c r="J3036" t="s">
        <v>898</v>
      </c>
      <c r="K3036">
        <v>2</v>
      </c>
      <c r="L3036">
        <v>45</v>
      </c>
      <c r="M3036" t="s">
        <v>854</v>
      </c>
      <c r="N3036" t="s">
        <v>854</v>
      </c>
      <c r="O3036">
        <v>9</v>
      </c>
      <c r="R3036">
        <v>452.08</v>
      </c>
      <c r="S3036">
        <v>42.19</v>
      </c>
      <c r="T3036">
        <v>1.96</v>
      </c>
    </row>
    <row r="3037" spans="1:20" x14ac:dyDescent="0.25">
      <c r="A3037" s="2">
        <v>42128</v>
      </c>
      <c r="B3037" t="s">
        <v>892</v>
      </c>
      <c r="C3037" t="s">
        <v>893</v>
      </c>
      <c r="D3037" t="s">
        <v>894</v>
      </c>
      <c r="E3037">
        <v>2015</v>
      </c>
      <c r="F3037" t="s">
        <v>863</v>
      </c>
      <c r="G3037">
        <v>2</v>
      </c>
      <c r="I3037" t="s">
        <v>875</v>
      </c>
      <c r="J3037" t="s">
        <v>876</v>
      </c>
      <c r="K3037">
        <v>2</v>
      </c>
      <c r="L3037">
        <v>45</v>
      </c>
      <c r="M3037" t="s">
        <v>854</v>
      </c>
      <c r="N3037" t="s">
        <v>854</v>
      </c>
      <c r="O3037">
        <v>9</v>
      </c>
      <c r="R3037">
        <v>404.17</v>
      </c>
      <c r="S3037">
        <v>23.04</v>
      </c>
      <c r="T3037">
        <v>2.2400000000000002</v>
      </c>
    </row>
    <row r="3038" spans="1:20" x14ac:dyDescent="0.25">
      <c r="A3038" s="2">
        <v>42128</v>
      </c>
      <c r="B3038" t="s">
        <v>892</v>
      </c>
      <c r="C3038" t="s">
        <v>893</v>
      </c>
      <c r="D3038" t="s">
        <v>894</v>
      </c>
      <c r="E3038">
        <v>2015</v>
      </c>
      <c r="F3038" t="s">
        <v>863</v>
      </c>
      <c r="G3038">
        <v>2</v>
      </c>
      <c r="I3038" t="s">
        <v>852</v>
      </c>
      <c r="J3038" t="s">
        <v>858</v>
      </c>
      <c r="K3038">
        <v>2</v>
      </c>
      <c r="L3038">
        <v>45</v>
      </c>
      <c r="M3038" t="s">
        <v>854</v>
      </c>
      <c r="N3038" t="s">
        <v>854</v>
      </c>
      <c r="O3038">
        <v>9</v>
      </c>
      <c r="R3038">
        <v>517.5</v>
      </c>
      <c r="S3038">
        <v>26.29</v>
      </c>
      <c r="T3038">
        <v>1.86</v>
      </c>
    </row>
    <row r="3039" spans="1:20" x14ac:dyDescent="0.25">
      <c r="A3039" s="2">
        <v>42143</v>
      </c>
      <c r="B3039" t="s">
        <v>892</v>
      </c>
      <c r="C3039" t="s">
        <v>893</v>
      </c>
      <c r="D3039" t="s">
        <v>894</v>
      </c>
      <c r="E3039">
        <v>2015</v>
      </c>
      <c r="F3039" t="s">
        <v>863</v>
      </c>
      <c r="G3039">
        <v>2</v>
      </c>
      <c r="I3039" t="s">
        <v>852</v>
      </c>
      <c r="J3039" t="s">
        <v>857</v>
      </c>
      <c r="K3039">
        <v>3</v>
      </c>
      <c r="L3039">
        <v>45</v>
      </c>
      <c r="M3039" t="s">
        <v>854</v>
      </c>
      <c r="N3039" t="s">
        <v>854</v>
      </c>
      <c r="O3039">
        <v>9</v>
      </c>
      <c r="R3039">
        <v>402.08</v>
      </c>
      <c r="S3039">
        <v>26.83</v>
      </c>
      <c r="T3039">
        <v>2.12</v>
      </c>
    </row>
    <row r="3040" spans="1:20" x14ac:dyDescent="0.25">
      <c r="A3040" s="2">
        <v>42143</v>
      </c>
      <c r="B3040" t="s">
        <v>892</v>
      </c>
      <c r="C3040" t="s">
        <v>893</v>
      </c>
      <c r="D3040" t="s">
        <v>894</v>
      </c>
      <c r="E3040">
        <v>2015</v>
      </c>
      <c r="F3040" t="s">
        <v>863</v>
      </c>
      <c r="G3040">
        <v>2</v>
      </c>
      <c r="I3040" t="s">
        <v>852</v>
      </c>
      <c r="J3040" t="s">
        <v>897</v>
      </c>
      <c r="K3040">
        <v>3</v>
      </c>
      <c r="L3040">
        <v>45</v>
      </c>
      <c r="M3040" t="s">
        <v>854</v>
      </c>
      <c r="N3040" t="s">
        <v>854</v>
      </c>
      <c r="O3040">
        <v>9</v>
      </c>
      <c r="R3040">
        <v>399.17</v>
      </c>
      <c r="S3040">
        <v>20.87</v>
      </c>
      <c r="T3040">
        <v>1.88</v>
      </c>
    </row>
    <row r="3041" spans="1:20" x14ac:dyDescent="0.25">
      <c r="A3041" s="2">
        <v>42143</v>
      </c>
      <c r="B3041" t="s">
        <v>892</v>
      </c>
      <c r="C3041" t="s">
        <v>893</v>
      </c>
      <c r="D3041" t="s">
        <v>894</v>
      </c>
      <c r="E3041">
        <v>2015</v>
      </c>
      <c r="F3041" t="s">
        <v>863</v>
      </c>
      <c r="G3041">
        <v>2</v>
      </c>
      <c r="I3041" t="s">
        <v>875</v>
      </c>
      <c r="J3041" t="s">
        <v>876</v>
      </c>
      <c r="K3041">
        <v>3</v>
      </c>
      <c r="L3041">
        <v>45</v>
      </c>
      <c r="M3041" t="s">
        <v>854</v>
      </c>
      <c r="N3041" t="s">
        <v>854</v>
      </c>
      <c r="O3041">
        <v>9</v>
      </c>
      <c r="R3041">
        <v>396.25</v>
      </c>
      <c r="S3041">
        <v>32.18</v>
      </c>
      <c r="T3041">
        <v>2.2200000000000002</v>
      </c>
    </row>
    <row r="3042" spans="1:20" x14ac:dyDescent="0.25">
      <c r="A3042" s="2">
        <v>42128</v>
      </c>
      <c r="B3042" t="s">
        <v>892</v>
      </c>
      <c r="C3042" t="s">
        <v>893</v>
      </c>
      <c r="D3042" t="s">
        <v>894</v>
      </c>
      <c r="E3042">
        <v>2015</v>
      </c>
      <c r="F3042" t="s">
        <v>863</v>
      </c>
      <c r="G3042">
        <v>3</v>
      </c>
      <c r="I3042" t="s">
        <v>852</v>
      </c>
      <c r="J3042" t="s">
        <v>898</v>
      </c>
      <c r="K3042">
        <v>2</v>
      </c>
      <c r="L3042">
        <v>45</v>
      </c>
      <c r="M3042" t="s">
        <v>854</v>
      </c>
      <c r="N3042" t="s">
        <v>854</v>
      </c>
      <c r="O3042">
        <v>9</v>
      </c>
      <c r="R3042">
        <v>697.5</v>
      </c>
      <c r="S3042">
        <v>111</v>
      </c>
      <c r="T3042">
        <v>1.89</v>
      </c>
    </row>
    <row r="3043" spans="1:20" x14ac:dyDescent="0.25">
      <c r="A3043" s="2">
        <v>42128</v>
      </c>
      <c r="B3043" t="s">
        <v>892</v>
      </c>
      <c r="C3043" t="s">
        <v>893</v>
      </c>
      <c r="D3043" t="s">
        <v>894</v>
      </c>
      <c r="E3043">
        <v>2015</v>
      </c>
      <c r="F3043" t="s">
        <v>863</v>
      </c>
      <c r="G3043">
        <v>3</v>
      </c>
      <c r="I3043" t="s">
        <v>852</v>
      </c>
      <c r="J3043" t="s">
        <v>857</v>
      </c>
      <c r="K3043">
        <v>2</v>
      </c>
      <c r="L3043">
        <v>45</v>
      </c>
      <c r="M3043" t="s">
        <v>854</v>
      </c>
      <c r="N3043" t="s">
        <v>854</v>
      </c>
      <c r="O3043">
        <v>9</v>
      </c>
      <c r="R3043">
        <v>552.91999999999996</v>
      </c>
      <c r="S3043">
        <v>44.82</v>
      </c>
      <c r="T3043">
        <v>2</v>
      </c>
    </row>
    <row r="3044" spans="1:20" x14ac:dyDescent="0.25">
      <c r="A3044" s="2">
        <v>42128</v>
      </c>
      <c r="B3044" t="s">
        <v>892</v>
      </c>
      <c r="C3044" t="s">
        <v>893</v>
      </c>
      <c r="D3044" t="s">
        <v>894</v>
      </c>
      <c r="E3044">
        <v>2015</v>
      </c>
      <c r="F3044" t="s">
        <v>863</v>
      </c>
      <c r="G3044">
        <v>3</v>
      </c>
      <c r="I3044" t="s">
        <v>852</v>
      </c>
      <c r="J3044" t="s">
        <v>858</v>
      </c>
      <c r="K3044">
        <v>2</v>
      </c>
      <c r="L3044">
        <v>45</v>
      </c>
      <c r="M3044" t="s">
        <v>854</v>
      </c>
      <c r="N3044" t="s">
        <v>854</v>
      </c>
      <c r="O3044">
        <v>9</v>
      </c>
      <c r="R3044">
        <v>490.83</v>
      </c>
      <c r="S3044">
        <v>24.27</v>
      </c>
      <c r="T3044">
        <v>2.0699999999999998</v>
      </c>
    </row>
    <row r="3045" spans="1:20" x14ac:dyDescent="0.25">
      <c r="A3045" s="2">
        <v>42143</v>
      </c>
      <c r="B3045" t="s">
        <v>892</v>
      </c>
      <c r="C3045" t="s">
        <v>893</v>
      </c>
      <c r="D3045" t="s">
        <v>894</v>
      </c>
      <c r="E3045">
        <v>2015</v>
      </c>
      <c r="F3045" t="s">
        <v>863</v>
      </c>
      <c r="G3045">
        <v>3</v>
      </c>
      <c r="I3045" t="s">
        <v>852</v>
      </c>
      <c r="J3045" t="s">
        <v>858</v>
      </c>
      <c r="K3045">
        <v>3</v>
      </c>
      <c r="L3045">
        <v>45</v>
      </c>
      <c r="M3045" t="s">
        <v>854</v>
      </c>
      <c r="N3045" t="s">
        <v>854</v>
      </c>
      <c r="O3045">
        <v>9</v>
      </c>
      <c r="R3045">
        <v>381.25</v>
      </c>
      <c r="S3045">
        <v>20.46</v>
      </c>
      <c r="T3045">
        <v>1.84</v>
      </c>
    </row>
    <row r="3046" spans="1:20" x14ac:dyDescent="0.25">
      <c r="A3046" s="2">
        <v>42143</v>
      </c>
      <c r="B3046" t="s">
        <v>892</v>
      </c>
      <c r="C3046" t="s">
        <v>893</v>
      </c>
      <c r="D3046" t="s">
        <v>894</v>
      </c>
      <c r="E3046">
        <v>2015</v>
      </c>
      <c r="F3046" t="s">
        <v>863</v>
      </c>
      <c r="G3046">
        <v>3</v>
      </c>
      <c r="I3046" t="s">
        <v>852</v>
      </c>
      <c r="J3046" t="s">
        <v>857</v>
      </c>
      <c r="K3046">
        <v>3</v>
      </c>
      <c r="L3046">
        <v>45</v>
      </c>
      <c r="M3046" t="s">
        <v>854</v>
      </c>
      <c r="N3046" t="s">
        <v>854</v>
      </c>
      <c r="O3046">
        <v>9</v>
      </c>
      <c r="R3046">
        <v>340.83</v>
      </c>
      <c r="S3046">
        <v>5.84</v>
      </c>
      <c r="T3046">
        <v>1.75</v>
      </c>
    </row>
    <row r="3047" spans="1:20" x14ac:dyDescent="0.25">
      <c r="A3047" s="2">
        <v>42143</v>
      </c>
      <c r="B3047" t="s">
        <v>892</v>
      </c>
      <c r="C3047" t="s">
        <v>893</v>
      </c>
      <c r="D3047" t="s">
        <v>894</v>
      </c>
      <c r="E3047">
        <v>2015</v>
      </c>
      <c r="F3047" t="s">
        <v>863</v>
      </c>
      <c r="G3047">
        <v>3</v>
      </c>
      <c r="I3047" t="s">
        <v>852</v>
      </c>
      <c r="J3047" t="s">
        <v>897</v>
      </c>
      <c r="K3047">
        <v>3</v>
      </c>
      <c r="L3047">
        <v>45</v>
      </c>
      <c r="M3047" t="s">
        <v>854</v>
      </c>
      <c r="N3047" t="s">
        <v>854</v>
      </c>
      <c r="O3047">
        <v>9</v>
      </c>
      <c r="R3047">
        <v>385</v>
      </c>
      <c r="S3047">
        <v>10.98</v>
      </c>
      <c r="T3047">
        <v>1.87</v>
      </c>
    </row>
    <row r="3048" spans="1:20" x14ac:dyDescent="0.25">
      <c r="A3048" s="2">
        <v>42111</v>
      </c>
      <c r="B3048" t="s">
        <v>892</v>
      </c>
      <c r="C3048" t="s">
        <v>893</v>
      </c>
      <c r="D3048" t="s">
        <v>894</v>
      </c>
      <c r="E3048">
        <v>2015</v>
      </c>
      <c r="F3048" t="s">
        <v>863</v>
      </c>
      <c r="G3048">
        <v>3</v>
      </c>
      <c r="I3048" t="s">
        <v>852</v>
      </c>
      <c r="J3048" t="s">
        <v>897</v>
      </c>
      <c r="K3048">
        <v>1</v>
      </c>
      <c r="L3048">
        <v>45</v>
      </c>
      <c r="M3048" t="s">
        <v>854</v>
      </c>
      <c r="N3048" t="s">
        <v>854</v>
      </c>
      <c r="O3048">
        <v>9</v>
      </c>
      <c r="R3048">
        <v>736.67</v>
      </c>
      <c r="S3048">
        <v>85.46</v>
      </c>
      <c r="T3048">
        <v>2.35</v>
      </c>
    </row>
    <row r="3049" spans="1:20" x14ac:dyDescent="0.25">
      <c r="A3049" s="2">
        <v>42111</v>
      </c>
      <c r="B3049" t="s">
        <v>892</v>
      </c>
      <c r="C3049" t="s">
        <v>893</v>
      </c>
      <c r="D3049" t="s">
        <v>894</v>
      </c>
      <c r="E3049">
        <v>2015</v>
      </c>
      <c r="F3049" t="s">
        <v>863</v>
      </c>
      <c r="G3049">
        <v>3</v>
      </c>
      <c r="I3049" t="s">
        <v>895</v>
      </c>
      <c r="J3049" t="s">
        <v>896</v>
      </c>
      <c r="K3049">
        <v>1</v>
      </c>
      <c r="L3049">
        <v>45</v>
      </c>
      <c r="M3049" t="s">
        <v>854</v>
      </c>
      <c r="N3049" t="s">
        <v>854</v>
      </c>
      <c r="O3049">
        <v>9</v>
      </c>
      <c r="R3049">
        <v>688.33</v>
      </c>
      <c r="S3049">
        <v>75.03</v>
      </c>
      <c r="T3049">
        <v>2.4500000000000002</v>
      </c>
    </row>
    <row r="3050" spans="1:20" x14ac:dyDescent="0.25">
      <c r="A3050" s="2">
        <v>42111</v>
      </c>
      <c r="B3050" t="s">
        <v>892</v>
      </c>
      <c r="C3050" t="s">
        <v>893</v>
      </c>
      <c r="D3050" t="s">
        <v>894</v>
      </c>
      <c r="E3050">
        <v>2015</v>
      </c>
      <c r="F3050" t="s">
        <v>863</v>
      </c>
      <c r="G3050">
        <v>3</v>
      </c>
      <c r="I3050" t="s">
        <v>852</v>
      </c>
      <c r="J3050" t="s">
        <v>898</v>
      </c>
      <c r="K3050">
        <v>1</v>
      </c>
      <c r="L3050">
        <v>45</v>
      </c>
      <c r="M3050" t="s">
        <v>854</v>
      </c>
      <c r="N3050" t="s">
        <v>854</v>
      </c>
      <c r="O3050">
        <v>9</v>
      </c>
      <c r="R3050">
        <v>712.5</v>
      </c>
      <c r="S3050">
        <v>155.28</v>
      </c>
      <c r="T3050">
        <v>2.67</v>
      </c>
    </row>
    <row r="3051" spans="1:20" x14ac:dyDescent="0.25">
      <c r="A3051" s="2">
        <v>42111</v>
      </c>
      <c r="B3051" t="s">
        <v>892</v>
      </c>
      <c r="C3051" t="s">
        <v>893</v>
      </c>
      <c r="D3051" t="s">
        <v>894</v>
      </c>
      <c r="E3051">
        <v>2015</v>
      </c>
      <c r="F3051" t="s">
        <v>863</v>
      </c>
      <c r="G3051">
        <v>4</v>
      </c>
      <c r="I3051" t="s">
        <v>852</v>
      </c>
      <c r="J3051" t="s">
        <v>858</v>
      </c>
      <c r="K3051">
        <v>1</v>
      </c>
      <c r="L3051">
        <v>45</v>
      </c>
      <c r="M3051" t="s">
        <v>854</v>
      </c>
      <c r="N3051" t="s">
        <v>854</v>
      </c>
      <c r="O3051">
        <v>9</v>
      </c>
      <c r="R3051">
        <v>797.92</v>
      </c>
      <c r="S3051">
        <v>93.02</v>
      </c>
      <c r="T3051">
        <v>2.86</v>
      </c>
    </row>
    <row r="3052" spans="1:20" x14ac:dyDescent="0.25">
      <c r="A3052" s="2">
        <v>42111</v>
      </c>
      <c r="B3052" t="s">
        <v>892</v>
      </c>
      <c r="C3052" t="s">
        <v>893</v>
      </c>
      <c r="D3052" t="s">
        <v>894</v>
      </c>
      <c r="E3052">
        <v>2015</v>
      </c>
      <c r="F3052" t="s">
        <v>863</v>
      </c>
      <c r="G3052">
        <v>4</v>
      </c>
      <c r="I3052" t="s">
        <v>852</v>
      </c>
      <c r="J3052" t="s">
        <v>897</v>
      </c>
      <c r="K3052">
        <v>1</v>
      </c>
      <c r="L3052">
        <v>45</v>
      </c>
      <c r="M3052" t="s">
        <v>854</v>
      </c>
      <c r="N3052" t="s">
        <v>854</v>
      </c>
      <c r="O3052">
        <v>9</v>
      </c>
      <c r="R3052">
        <v>679.17</v>
      </c>
      <c r="S3052">
        <v>79.459999999999994</v>
      </c>
    </row>
    <row r="3053" spans="1:20" x14ac:dyDescent="0.25">
      <c r="A3053" s="2">
        <v>42111</v>
      </c>
      <c r="B3053" t="s">
        <v>892</v>
      </c>
      <c r="C3053" t="s">
        <v>893</v>
      </c>
      <c r="D3053" t="s">
        <v>894</v>
      </c>
      <c r="E3053">
        <v>2015</v>
      </c>
      <c r="F3053" t="s">
        <v>863</v>
      </c>
      <c r="G3053">
        <v>4</v>
      </c>
      <c r="I3053" t="s">
        <v>852</v>
      </c>
      <c r="J3053" t="s">
        <v>857</v>
      </c>
      <c r="K3053">
        <v>1</v>
      </c>
      <c r="L3053">
        <v>45</v>
      </c>
      <c r="M3053" t="s">
        <v>854</v>
      </c>
      <c r="N3053" t="s">
        <v>854</v>
      </c>
      <c r="O3053">
        <v>9</v>
      </c>
      <c r="R3053">
        <v>711.67</v>
      </c>
      <c r="S3053">
        <v>106.85</v>
      </c>
      <c r="T3053">
        <v>2.75</v>
      </c>
    </row>
    <row r="3054" spans="1:20" x14ac:dyDescent="0.25">
      <c r="A3054" s="2">
        <v>42143</v>
      </c>
      <c r="B3054" t="s">
        <v>892</v>
      </c>
      <c r="C3054" t="s">
        <v>893</v>
      </c>
      <c r="D3054" t="s">
        <v>894</v>
      </c>
      <c r="E3054">
        <v>2015</v>
      </c>
      <c r="F3054" t="s">
        <v>863</v>
      </c>
      <c r="G3054">
        <v>4</v>
      </c>
      <c r="I3054" t="s">
        <v>895</v>
      </c>
      <c r="J3054" t="s">
        <v>896</v>
      </c>
      <c r="K3054">
        <v>3</v>
      </c>
      <c r="L3054">
        <v>45</v>
      </c>
      <c r="M3054" t="s">
        <v>854</v>
      </c>
      <c r="N3054" t="s">
        <v>854</v>
      </c>
      <c r="O3054">
        <v>9</v>
      </c>
      <c r="R3054">
        <v>303.75</v>
      </c>
      <c r="S3054">
        <v>1.91</v>
      </c>
      <c r="T3054">
        <v>1.76</v>
      </c>
    </row>
    <row r="3055" spans="1:20" x14ac:dyDescent="0.25">
      <c r="A3055" s="2">
        <v>42143</v>
      </c>
      <c r="B3055" t="s">
        <v>892</v>
      </c>
      <c r="C3055" t="s">
        <v>893</v>
      </c>
      <c r="D3055" t="s">
        <v>894</v>
      </c>
      <c r="E3055">
        <v>2015</v>
      </c>
      <c r="F3055" t="s">
        <v>863</v>
      </c>
      <c r="G3055">
        <v>4</v>
      </c>
      <c r="I3055" t="s">
        <v>852</v>
      </c>
      <c r="J3055" t="s">
        <v>858</v>
      </c>
      <c r="K3055">
        <v>3</v>
      </c>
      <c r="L3055">
        <v>45</v>
      </c>
      <c r="M3055" t="s">
        <v>854</v>
      </c>
      <c r="N3055" t="s">
        <v>854</v>
      </c>
      <c r="O3055">
        <v>9</v>
      </c>
      <c r="R3055">
        <v>360</v>
      </c>
      <c r="S3055">
        <v>23.28</v>
      </c>
      <c r="T3055">
        <v>1.99</v>
      </c>
    </row>
    <row r="3056" spans="1:20" x14ac:dyDescent="0.25">
      <c r="A3056" s="2">
        <v>42143</v>
      </c>
      <c r="B3056" t="s">
        <v>892</v>
      </c>
      <c r="C3056" t="s">
        <v>893</v>
      </c>
      <c r="D3056" t="s">
        <v>894</v>
      </c>
      <c r="E3056">
        <v>2015</v>
      </c>
      <c r="F3056" t="s">
        <v>863</v>
      </c>
      <c r="G3056">
        <v>4</v>
      </c>
      <c r="I3056" t="s">
        <v>852</v>
      </c>
      <c r="J3056" t="s">
        <v>898</v>
      </c>
      <c r="K3056">
        <v>3</v>
      </c>
      <c r="L3056">
        <v>45</v>
      </c>
      <c r="M3056" t="s">
        <v>854</v>
      </c>
      <c r="N3056" t="s">
        <v>854</v>
      </c>
      <c r="O3056">
        <v>9</v>
      </c>
      <c r="R3056">
        <v>392.92</v>
      </c>
      <c r="S3056">
        <v>30.07</v>
      </c>
      <c r="T3056">
        <v>1.78</v>
      </c>
    </row>
    <row r="3057" spans="1:20" x14ac:dyDescent="0.25">
      <c r="A3057" s="2">
        <v>42128</v>
      </c>
      <c r="B3057" t="s">
        <v>892</v>
      </c>
      <c r="C3057" t="s">
        <v>893</v>
      </c>
      <c r="D3057" t="s">
        <v>894</v>
      </c>
      <c r="E3057">
        <v>2015</v>
      </c>
      <c r="F3057" t="s">
        <v>863</v>
      </c>
      <c r="G3057">
        <v>4</v>
      </c>
      <c r="I3057" t="s">
        <v>852</v>
      </c>
      <c r="J3057" t="s">
        <v>897</v>
      </c>
      <c r="K3057">
        <v>2</v>
      </c>
      <c r="L3057">
        <v>45</v>
      </c>
      <c r="M3057" t="s">
        <v>854</v>
      </c>
      <c r="N3057" t="s">
        <v>854</v>
      </c>
      <c r="O3057">
        <v>9</v>
      </c>
      <c r="R3057">
        <v>478.75</v>
      </c>
      <c r="S3057">
        <v>23.74</v>
      </c>
      <c r="T3057">
        <v>1.68</v>
      </c>
    </row>
    <row r="3058" spans="1:20" x14ac:dyDescent="0.25">
      <c r="A3058" s="2">
        <v>42128</v>
      </c>
      <c r="B3058" t="s">
        <v>892</v>
      </c>
      <c r="C3058" t="s">
        <v>893</v>
      </c>
      <c r="D3058" t="s">
        <v>894</v>
      </c>
      <c r="E3058">
        <v>2015</v>
      </c>
      <c r="F3058" t="s">
        <v>863</v>
      </c>
      <c r="G3058">
        <v>4</v>
      </c>
      <c r="I3058" t="s">
        <v>895</v>
      </c>
      <c r="J3058" t="s">
        <v>896</v>
      </c>
      <c r="K3058">
        <v>2</v>
      </c>
      <c r="L3058">
        <v>45</v>
      </c>
      <c r="M3058" t="s">
        <v>854</v>
      </c>
      <c r="N3058" t="s">
        <v>854</v>
      </c>
      <c r="O3058">
        <v>9</v>
      </c>
      <c r="R3058">
        <v>494.17</v>
      </c>
      <c r="S3058">
        <v>12.13</v>
      </c>
      <c r="T3058">
        <v>1.84</v>
      </c>
    </row>
    <row r="3059" spans="1:20" x14ac:dyDescent="0.25">
      <c r="A3059" s="2">
        <v>42128</v>
      </c>
      <c r="B3059" t="s">
        <v>892</v>
      </c>
      <c r="C3059" t="s">
        <v>893</v>
      </c>
      <c r="D3059" t="s">
        <v>894</v>
      </c>
      <c r="E3059">
        <v>2015</v>
      </c>
      <c r="F3059" t="s">
        <v>863</v>
      </c>
      <c r="G3059">
        <v>4</v>
      </c>
      <c r="I3059" t="s">
        <v>852</v>
      </c>
      <c r="J3059" t="s">
        <v>858</v>
      </c>
      <c r="K3059">
        <v>2</v>
      </c>
      <c r="L3059">
        <v>45</v>
      </c>
      <c r="M3059" t="s">
        <v>854</v>
      </c>
      <c r="N3059" t="s">
        <v>854</v>
      </c>
      <c r="O3059">
        <v>9</v>
      </c>
      <c r="R3059">
        <v>453.75</v>
      </c>
      <c r="S3059">
        <v>20.2</v>
      </c>
      <c r="T3059">
        <v>1.8</v>
      </c>
    </row>
    <row r="3060" spans="1:20" x14ac:dyDescent="0.25">
      <c r="A3060" s="2">
        <v>42125</v>
      </c>
      <c r="B3060" t="s">
        <v>899</v>
      </c>
      <c r="C3060" t="s">
        <v>893</v>
      </c>
      <c r="D3060" t="s">
        <v>874</v>
      </c>
      <c r="E3060">
        <v>2015</v>
      </c>
      <c r="F3060" s="2">
        <v>42228</v>
      </c>
      <c r="G3060">
        <v>1</v>
      </c>
      <c r="I3060" t="s">
        <v>852</v>
      </c>
      <c r="J3060" t="s">
        <v>898</v>
      </c>
      <c r="K3060">
        <v>3</v>
      </c>
      <c r="L3060">
        <v>45</v>
      </c>
      <c r="M3060" t="s">
        <v>854</v>
      </c>
      <c r="N3060" t="s">
        <v>854</v>
      </c>
      <c r="O3060">
        <v>6</v>
      </c>
      <c r="R3060">
        <v>601.92999999999995</v>
      </c>
    </row>
    <row r="3061" spans="1:20" x14ac:dyDescent="0.25">
      <c r="A3061" s="2">
        <v>42125</v>
      </c>
      <c r="B3061" t="s">
        <v>899</v>
      </c>
      <c r="C3061" t="s">
        <v>893</v>
      </c>
      <c r="D3061" t="s">
        <v>874</v>
      </c>
      <c r="E3061">
        <v>2015</v>
      </c>
      <c r="F3061" s="2">
        <v>42240</v>
      </c>
      <c r="G3061">
        <v>1</v>
      </c>
      <c r="I3061" t="s">
        <v>852</v>
      </c>
      <c r="J3061" t="s">
        <v>897</v>
      </c>
      <c r="K3061">
        <v>3</v>
      </c>
      <c r="L3061">
        <v>45</v>
      </c>
      <c r="M3061" t="s">
        <v>854</v>
      </c>
      <c r="N3061" t="s">
        <v>854</v>
      </c>
      <c r="O3061">
        <v>6</v>
      </c>
      <c r="R3061">
        <v>611.44000000000005</v>
      </c>
    </row>
    <row r="3062" spans="1:20" x14ac:dyDescent="0.25">
      <c r="A3062" s="2">
        <v>42095</v>
      </c>
      <c r="B3062" t="s">
        <v>899</v>
      </c>
      <c r="C3062" t="s">
        <v>893</v>
      </c>
      <c r="D3062" t="s">
        <v>874</v>
      </c>
      <c r="E3062">
        <v>2015</v>
      </c>
      <c r="F3062" s="2">
        <v>42207</v>
      </c>
      <c r="G3062">
        <v>1</v>
      </c>
      <c r="I3062" t="s">
        <v>895</v>
      </c>
      <c r="J3062" t="s">
        <v>896</v>
      </c>
      <c r="K3062">
        <v>1</v>
      </c>
      <c r="L3062">
        <v>45</v>
      </c>
      <c r="M3062" t="s">
        <v>854</v>
      </c>
      <c r="N3062" t="s">
        <v>854</v>
      </c>
      <c r="O3062">
        <v>6</v>
      </c>
      <c r="R3062">
        <v>589.08000000000004</v>
      </c>
    </row>
    <row r="3063" spans="1:20" x14ac:dyDescent="0.25">
      <c r="A3063" s="2">
        <v>42095</v>
      </c>
      <c r="B3063" t="s">
        <v>899</v>
      </c>
      <c r="C3063" t="s">
        <v>893</v>
      </c>
      <c r="D3063" t="s">
        <v>874</v>
      </c>
      <c r="E3063">
        <v>2015</v>
      </c>
      <c r="F3063" s="2">
        <v>42205</v>
      </c>
      <c r="G3063">
        <v>1</v>
      </c>
      <c r="I3063" t="s">
        <v>852</v>
      </c>
      <c r="J3063" t="s">
        <v>897</v>
      </c>
      <c r="K3063">
        <v>1</v>
      </c>
      <c r="L3063">
        <v>45</v>
      </c>
      <c r="M3063" t="s">
        <v>854</v>
      </c>
      <c r="N3063" t="s">
        <v>854</v>
      </c>
      <c r="O3063">
        <v>6</v>
      </c>
      <c r="R3063">
        <v>626.04999999999995</v>
      </c>
    </row>
    <row r="3064" spans="1:20" x14ac:dyDescent="0.25">
      <c r="A3064" s="2">
        <v>42109</v>
      </c>
      <c r="B3064" t="s">
        <v>899</v>
      </c>
      <c r="C3064" t="s">
        <v>893</v>
      </c>
      <c r="D3064" t="s">
        <v>874</v>
      </c>
      <c r="E3064">
        <v>2015</v>
      </c>
      <c r="F3064" s="2">
        <v>42213</v>
      </c>
      <c r="G3064">
        <v>1</v>
      </c>
      <c r="I3064" t="s">
        <v>852</v>
      </c>
      <c r="J3064" t="s">
        <v>898</v>
      </c>
      <c r="K3064">
        <v>2</v>
      </c>
      <c r="L3064">
        <v>45</v>
      </c>
      <c r="M3064" t="s">
        <v>854</v>
      </c>
      <c r="N3064" t="s">
        <v>854</v>
      </c>
      <c r="O3064">
        <v>6</v>
      </c>
      <c r="R3064">
        <v>522.63</v>
      </c>
    </row>
    <row r="3065" spans="1:20" x14ac:dyDescent="0.25">
      <c r="A3065" s="2">
        <v>42109</v>
      </c>
      <c r="B3065" t="s">
        <v>899</v>
      </c>
      <c r="C3065" t="s">
        <v>893</v>
      </c>
      <c r="D3065" t="s">
        <v>874</v>
      </c>
      <c r="E3065">
        <v>2015</v>
      </c>
      <c r="F3065" s="2">
        <v>42233</v>
      </c>
      <c r="G3065">
        <v>1</v>
      </c>
      <c r="I3065" t="s">
        <v>895</v>
      </c>
      <c r="J3065" t="s">
        <v>896</v>
      </c>
      <c r="K3065">
        <v>2</v>
      </c>
      <c r="L3065">
        <v>45</v>
      </c>
      <c r="M3065" t="s">
        <v>854</v>
      </c>
      <c r="N3065" t="s">
        <v>854</v>
      </c>
      <c r="O3065">
        <v>6</v>
      </c>
      <c r="R3065">
        <v>662.47</v>
      </c>
    </row>
    <row r="3066" spans="1:20" x14ac:dyDescent="0.25">
      <c r="A3066" s="2">
        <v>42095</v>
      </c>
      <c r="B3066" t="s">
        <v>899</v>
      </c>
      <c r="C3066" t="s">
        <v>893</v>
      </c>
      <c r="D3066" t="s">
        <v>874</v>
      </c>
      <c r="E3066">
        <v>2015</v>
      </c>
      <c r="F3066" s="2">
        <v>42165</v>
      </c>
      <c r="G3066">
        <v>2</v>
      </c>
      <c r="I3066" t="s">
        <v>852</v>
      </c>
      <c r="J3066" t="s">
        <v>857</v>
      </c>
      <c r="K3066">
        <v>1</v>
      </c>
      <c r="L3066">
        <v>45</v>
      </c>
      <c r="M3066" t="s">
        <v>854</v>
      </c>
      <c r="N3066" t="s">
        <v>854</v>
      </c>
      <c r="O3066">
        <v>6</v>
      </c>
      <c r="R3066">
        <v>463.21</v>
      </c>
    </row>
    <row r="3067" spans="1:20" x14ac:dyDescent="0.25">
      <c r="A3067" s="2">
        <v>42095</v>
      </c>
      <c r="B3067" t="s">
        <v>899</v>
      </c>
      <c r="C3067" t="s">
        <v>893</v>
      </c>
      <c r="D3067" t="s">
        <v>874</v>
      </c>
      <c r="E3067">
        <v>2015</v>
      </c>
      <c r="F3067" s="2">
        <v>42207</v>
      </c>
      <c r="G3067">
        <v>2</v>
      </c>
      <c r="I3067" t="s">
        <v>852</v>
      </c>
      <c r="J3067" t="s">
        <v>858</v>
      </c>
      <c r="K3067">
        <v>1</v>
      </c>
      <c r="L3067">
        <v>45</v>
      </c>
      <c r="M3067" t="s">
        <v>854</v>
      </c>
      <c r="N3067" t="s">
        <v>854</v>
      </c>
      <c r="O3067">
        <v>6</v>
      </c>
      <c r="R3067">
        <v>629.59</v>
      </c>
    </row>
    <row r="3068" spans="1:20" x14ac:dyDescent="0.25">
      <c r="A3068" s="2">
        <v>42109</v>
      </c>
      <c r="B3068" t="s">
        <v>899</v>
      </c>
      <c r="C3068" t="s">
        <v>893</v>
      </c>
      <c r="D3068" t="s">
        <v>874</v>
      </c>
      <c r="E3068">
        <v>2015</v>
      </c>
      <c r="F3068" s="2">
        <v>42219</v>
      </c>
      <c r="G3068">
        <v>2</v>
      </c>
      <c r="I3068" t="s">
        <v>852</v>
      </c>
      <c r="J3068" t="s">
        <v>897</v>
      </c>
      <c r="K3068">
        <v>2</v>
      </c>
      <c r="L3068">
        <v>45</v>
      </c>
      <c r="M3068" t="s">
        <v>854</v>
      </c>
      <c r="N3068" t="s">
        <v>854</v>
      </c>
      <c r="O3068">
        <v>6</v>
      </c>
      <c r="R3068">
        <v>656.81</v>
      </c>
    </row>
    <row r="3069" spans="1:20" x14ac:dyDescent="0.25">
      <c r="A3069" s="2">
        <v>42109</v>
      </c>
      <c r="B3069" t="s">
        <v>899</v>
      </c>
      <c r="C3069" t="s">
        <v>893</v>
      </c>
      <c r="D3069" t="s">
        <v>874</v>
      </c>
      <c r="E3069">
        <v>2015</v>
      </c>
      <c r="F3069" s="2">
        <v>42213</v>
      </c>
      <c r="G3069">
        <v>2</v>
      </c>
      <c r="I3069" t="s">
        <v>852</v>
      </c>
      <c r="J3069" t="s">
        <v>857</v>
      </c>
      <c r="K3069">
        <v>2</v>
      </c>
      <c r="L3069">
        <v>45</v>
      </c>
      <c r="M3069" t="s">
        <v>854</v>
      </c>
      <c r="N3069" t="s">
        <v>854</v>
      </c>
      <c r="O3069">
        <v>6</v>
      </c>
      <c r="R3069">
        <v>420.89</v>
      </c>
    </row>
    <row r="3070" spans="1:20" x14ac:dyDescent="0.25">
      <c r="A3070" s="2">
        <v>42125</v>
      </c>
      <c r="B3070" t="s">
        <v>899</v>
      </c>
      <c r="C3070" t="s">
        <v>893</v>
      </c>
      <c r="D3070" t="s">
        <v>874</v>
      </c>
      <c r="E3070">
        <v>2015</v>
      </c>
      <c r="F3070" s="2">
        <v>42228</v>
      </c>
      <c r="G3070">
        <v>2</v>
      </c>
      <c r="I3070" t="s">
        <v>875</v>
      </c>
      <c r="J3070" t="s">
        <v>876</v>
      </c>
      <c r="K3070">
        <v>3</v>
      </c>
      <c r="L3070">
        <v>45</v>
      </c>
      <c r="M3070" t="s">
        <v>854</v>
      </c>
      <c r="N3070" t="s">
        <v>854</v>
      </c>
      <c r="O3070">
        <v>6</v>
      </c>
      <c r="R3070">
        <v>485.38</v>
      </c>
    </row>
    <row r="3071" spans="1:20" x14ac:dyDescent="0.25">
      <c r="A3071" s="2">
        <v>42125</v>
      </c>
      <c r="B3071" t="s">
        <v>899</v>
      </c>
      <c r="C3071" t="s">
        <v>893</v>
      </c>
      <c r="D3071" t="s">
        <v>874</v>
      </c>
      <c r="E3071">
        <v>2015</v>
      </c>
      <c r="F3071" s="2">
        <v>42226</v>
      </c>
      <c r="G3071">
        <v>2</v>
      </c>
      <c r="I3071" t="s">
        <v>852</v>
      </c>
      <c r="J3071" t="s">
        <v>857</v>
      </c>
      <c r="K3071">
        <v>3</v>
      </c>
      <c r="L3071">
        <v>45</v>
      </c>
      <c r="M3071" t="s">
        <v>854</v>
      </c>
      <c r="N3071" t="s">
        <v>854</v>
      </c>
      <c r="O3071">
        <v>6</v>
      </c>
      <c r="R3071">
        <v>410.44</v>
      </c>
    </row>
    <row r="3072" spans="1:20" x14ac:dyDescent="0.25">
      <c r="A3072" s="2">
        <v>42109</v>
      </c>
      <c r="B3072" t="s">
        <v>899</v>
      </c>
      <c r="C3072" t="s">
        <v>893</v>
      </c>
      <c r="D3072" t="s">
        <v>874</v>
      </c>
      <c r="E3072">
        <v>2015</v>
      </c>
      <c r="F3072" s="2">
        <v>42221</v>
      </c>
      <c r="G3072">
        <v>3</v>
      </c>
      <c r="I3072" t="s">
        <v>852</v>
      </c>
      <c r="J3072" t="s">
        <v>858</v>
      </c>
      <c r="K3072">
        <v>2</v>
      </c>
      <c r="L3072">
        <v>45</v>
      </c>
      <c r="M3072" t="s">
        <v>854</v>
      </c>
      <c r="N3072" t="s">
        <v>854</v>
      </c>
      <c r="O3072">
        <v>6</v>
      </c>
      <c r="R3072">
        <v>720.03</v>
      </c>
    </row>
    <row r="3073" spans="1:18" x14ac:dyDescent="0.25">
      <c r="A3073" s="2">
        <v>42109</v>
      </c>
      <c r="B3073" t="s">
        <v>899</v>
      </c>
      <c r="C3073" t="s">
        <v>893</v>
      </c>
      <c r="D3073" t="s">
        <v>874</v>
      </c>
      <c r="E3073">
        <v>2015</v>
      </c>
      <c r="F3073" s="2">
        <v>42213</v>
      </c>
      <c r="G3073">
        <v>3</v>
      </c>
      <c r="I3073" t="s">
        <v>852</v>
      </c>
      <c r="J3073" t="s">
        <v>857</v>
      </c>
      <c r="K3073">
        <v>2</v>
      </c>
      <c r="L3073">
        <v>45</v>
      </c>
      <c r="M3073" t="s">
        <v>854</v>
      </c>
      <c r="N3073" t="s">
        <v>854</v>
      </c>
      <c r="O3073">
        <v>6</v>
      </c>
      <c r="R3073">
        <v>509.69</v>
      </c>
    </row>
    <row r="3074" spans="1:18" x14ac:dyDescent="0.25">
      <c r="A3074" s="2">
        <v>42125</v>
      </c>
      <c r="B3074" t="s">
        <v>899</v>
      </c>
      <c r="C3074" t="s">
        <v>893</v>
      </c>
      <c r="D3074" t="s">
        <v>874</v>
      </c>
      <c r="E3074">
        <v>2015</v>
      </c>
      <c r="F3074" s="2">
        <v>42240</v>
      </c>
      <c r="G3074">
        <v>3</v>
      </c>
      <c r="I3074" t="s">
        <v>895</v>
      </c>
      <c r="J3074" t="s">
        <v>896</v>
      </c>
      <c r="K3074">
        <v>3</v>
      </c>
      <c r="L3074">
        <v>45</v>
      </c>
      <c r="M3074" t="s">
        <v>854</v>
      </c>
      <c r="N3074" t="s">
        <v>854</v>
      </c>
      <c r="O3074">
        <v>6</v>
      </c>
      <c r="R3074">
        <v>557.86</v>
      </c>
    </row>
    <row r="3075" spans="1:18" x14ac:dyDescent="0.25">
      <c r="A3075" s="2">
        <v>42125</v>
      </c>
      <c r="B3075" t="s">
        <v>899</v>
      </c>
      <c r="C3075" t="s">
        <v>893</v>
      </c>
      <c r="D3075" t="s">
        <v>874</v>
      </c>
      <c r="E3075">
        <v>2015</v>
      </c>
      <c r="F3075" s="2">
        <v>42236</v>
      </c>
      <c r="G3075">
        <v>3</v>
      </c>
      <c r="I3075" t="s">
        <v>852</v>
      </c>
      <c r="J3075" t="s">
        <v>858</v>
      </c>
      <c r="K3075">
        <v>3</v>
      </c>
      <c r="L3075">
        <v>45</v>
      </c>
      <c r="M3075" t="s">
        <v>854</v>
      </c>
      <c r="N3075" t="s">
        <v>854</v>
      </c>
      <c r="O3075">
        <v>6</v>
      </c>
      <c r="R3075">
        <v>566.71</v>
      </c>
    </row>
    <row r="3076" spans="1:18" x14ac:dyDescent="0.25">
      <c r="A3076" s="2">
        <v>42095</v>
      </c>
      <c r="B3076" t="s">
        <v>899</v>
      </c>
      <c r="C3076" t="s">
        <v>893</v>
      </c>
      <c r="D3076" t="s">
        <v>874</v>
      </c>
      <c r="E3076">
        <v>2015</v>
      </c>
      <c r="F3076" s="2">
        <v>42193</v>
      </c>
      <c r="G3076">
        <v>3</v>
      </c>
      <c r="I3076" t="s">
        <v>875</v>
      </c>
      <c r="J3076" t="s">
        <v>876</v>
      </c>
      <c r="K3076">
        <v>1</v>
      </c>
      <c r="L3076">
        <v>45</v>
      </c>
      <c r="M3076" t="s">
        <v>854</v>
      </c>
      <c r="N3076" t="s">
        <v>854</v>
      </c>
      <c r="O3076">
        <v>6</v>
      </c>
      <c r="R3076">
        <v>489.77</v>
      </c>
    </row>
    <row r="3077" spans="1:18" x14ac:dyDescent="0.25">
      <c r="A3077" s="2">
        <v>42095</v>
      </c>
      <c r="B3077" t="s">
        <v>899</v>
      </c>
      <c r="C3077" t="s">
        <v>893</v>
      </c>
      <c r="D3077" t="s">
        <v>874</v>
      </c>
      <c r="E3077">
        <v>2015</v>
      </c>
      <c r="F3077" s="2">
        <v>42207</v>
      </c>
      <c r="G3077">
        <v>3</v>
      </c>
      <c r="I3077" t="s">
        <v>852</v>
      </c>
      <c r="J3077" t="s">
        <v>858</v>
      </c>
      <c r="K3077">
        <v>1</v>
      </c>
      <c r="L3077">
        <v>45</v>
      </c>
      <c r="M3077" t="s">
        <v>854</v>
      </c>
      <c r="N3077" t="s">
        <v>854</v>
      </c>
      <c r="O3077">
        <v>6</v>
      </c>
      <c r="R3077">
        <v>607.25</v>
      </c>
    </row>
    <row r="3078" spans="1:18" x14ac:dyDescent="0.25">
      <c r="A3078" s="2">
        <v>42095</v>
      </c>
      <c r="B3078" t="s">
        <v>899</v>
      </c>
      <c r="C3078" t="s">
        <v>893</v>
      </c>
      <c r="D3078" t="s">
        <v>874</v>
      </c>
      <c r="E3078">
        <v>2015</v>
      </c>
      <c r="F3078" s="2">
        <v>42193</v>
      </c>
      <c r="G3078">
        <v>4</v>
      </c>
      <c r="I3078" t="s">
        <v>852</v>
      </c>
      <c r="J3078" t="s">
        <v>898</v>
      </c>
      <c r="K3078">
        <v>1</v>
      </c>
      <c r="L3078">
        <v>45</v>
      </c>
      <c r="M3078" t="s">
        <v>854</v>
      </c>
      <c r="N3078" t="s">
        <v>854</v>
      </c>
      <c r="O3078">
        <v>6</v>
      </c>
      <c r="R3078">
        <v>486.87</v>
      </c>
    </row>
    <row r="3079" spans="1:18" x14ac:dyDescent="0.25">
      <c r="A3079" s="2">
        <v>42095</v>
      </c>
      <c r="B3079" t="s">
        <v>899</v>
      </c>
      <c r="C3079" t="s">
        <v>893</v>
      </c>
      <c r="D3079" t="s">
        <v>874</v>
      </c>
      <c r="E3079">
        <v>2015</v>
      </c>
      <c r="F3079" s="2">
        <v>42207</v>
      </c>
      <c r="G3079">
        <v>4</v>
      </c>
      <c r="I3079" t="s">
        <v>852</v>
      </c>
      <c r="J3079" t="s">
        <v>897</v>
      </c>
      <c r="K3079">
        <v>1</v>
      </c>
      <c r="L3079">
        <v>45</v>
      </c>
      <c r="M3079" t="s">
        <v>854</v>
      </c>
      <c r="N3079" t="s">
        <v>854</v>
      </c>
      <c r="O3079">
        <v>6</v>
      </c>
      <c r="R3079">
        <v>648.19000000000005</v>
      </c>
    </row>
    <row r="3080" spans="1:18" x14ac:dyDescent="0.25">
      <c r="A3080" s="2">
        <v>42125</v>
      </c>
      <c r="B3080" t="s">
        <v>899</v>
      </c>
      <c r="C3080" t="s">
        <v>893</v>
      </c>
      <c r="D3080" t="s">
        <v>874</v>
      </c>
      <c r="E3080">
        <v>2015</v>
      </c>
      <c r="F3080" s="2">
        <v>42233</v>
      </c>
      <c r="G3080">
        <v>4</v>
      </c>
      <c r="I3080" t="s">
        <v>852</v>
      </c>
      <c r="J3080" t="s">
        <v>898</v>
      </c>
      <c r="K3080">
        <v>3</v>
      </c>
      <c r="L3080">
        <v>45</v>
      </c>
      <c r="M3080" t="s">
        <v>854</v>
      </c>
      <c r="N3080" t="s">
        <v>854</v>
      </c>
      <c r="O3080">
        <v>6</v>
      </c>
      <c r="R3080">
        <v>637.42999999999995</v>
      </c>
    </row>
    <row r="3081" spans="1:18" x14ac:dyDescent="0.25">
      <c r="A3081" s="2">
        <v>42125</v>
      </c>
      <c r="B3081" t="s">
        <v>899</v>
      </c>
      <c r="C3081" t="s">
        <v>893</v>
      </c>
      <c r="D3081" t="s">
        <v>874</v>
      </c>
      <c r="E3081">
        <v>2015</v>
      </c>
      <c r="F3081" s="2">
        <v>42233</v>
      </c>
      <c r="G3081">
        <v>4</v>
      </c>
      <c r="I3081" t="s">
        <v>875</v>
      </c>
      <c r="J3081" t="s">
        <v>876</v>
      </c>
      <c r="K3081">
        <v>3</v>
      </c>
      <c r="L3081">
        <v>45</v>
      </c>
      <c r="M3081" t="s">
        <v>854</v>
      </c>
      <c r="N3081" t="s">
        <v>854</v>
      </c>
      <c r="O3081">
        <v>6</v>
      </c>
      <c r="R3081">
        <v>534.66</v>
      </c>
    </row>
    <row r="3082" spans="1:18" x14ac:dyDescent="0.25">
      <c r="A3082" s="2">
        <v>42109</v>
      </c>
      <c r="B3082" t="s">
        <v>899</v>
      </c>
      <c r="C3082" t="s">
        <v>893</v>
      </c>
      <c r="D3082" t="s">
        <v>874</v>
      </c>
      <c r="E3082">
        <v>2015</v>
      </c>
      <c r="F3082" s="2">
        <v>42221</v>
      </c>
      <c r="G3082">
        <v>4</v>
      </c>
      <c r="I3082" t="s">
        <v>895</v>
      </c>
      <c r="J3082" t="s">
        <v>896</v>
      </c>
      <c r="K3082">
        <v>2</v>
      </c>
      <c r="L3082">
        <v>45</v>
      </c>
      <c r="M3082" t="s">
        <v>854</v>
      </c>
      <c r="N3082" t="s">
        <v>854</v>
      </c>
      <c r="O3082">
        <v>6</v>
      </c>
      <c r="R3082">
        <v>646.79</v>
      </c>
    </row>
    <row r="3083" spans="1:18" x14ac:dyDescent="0.25">
      <c r="A3083" s="2">
        <v>42109</v>
      </c>
      <c r="B3083" t="s">
        <v>899</v>
      </c>
      <c r="C3083" t="s">
        <v>893</v>
      </c>
      <c r="D3083" t="s">
        <v>874</v>
      </c>
      <c r="E3083">
        <v>2015</v>
      </c>
      <c r="F3083" s="2">
        <v>42213</v>
      </c>
      <c r="G3083">
        <v>4</v>
      </c>
      <c r="I3083" t="s">
        <v>875</v>
      </c>
      <c r="J3083" t="s">
        <v>876</v>
      </c>
      <c r="K3083">
        <v>2</v>
      </c>
      <c r="L3083">
        <v>45</v>
      </c>
      <c r="M3083" t="s">
        <v>854</v>
      </c>
      <c r="N3083" t="s">
        <v>854</v>
      </c>
      <c r="O3083">
        <v>6</v>
      </c>
      <c r="R3083">
        <v>528.6</v>
      </c>
    </row>
    <row r="3084" spans="1:18" x14ac:dyDescent="0.25">
      <c r="A3084" s="2">
        <v>42125</v>
      </c>
      <c r="B3084" t="s">
        <v>899</v>
      </c>
      <c r="C3084" t="s">
        <v>893</v>
      </c>
      <c r="D3084" t="s">
        <v>874</v>
      </c>
      <c r="E3084">
        <v>2015</v>
      </c>
      <c r="F3084" s="2">
        <v>42228</v>
      </c>
      <c r="G3084">
        <v>1</v>
      </c>
      <c r="I3084" t="s">
        <v>852</v>
      </c>
      <c r="J3084" t="s">
        <v>857</v>
      </c>
      <c r="K3084">
        <v>3</v>
      </c>
      <c r="L3084">
        <v>45</v>
      </c>
      <c r="M3084" t="s">
        <v>854</v>
      </c>
      <c r="N3084" t="s">
        <v>854</v>
      </c>
      <c r="O3084">
        <v>6</v>
      </c>
      <c r="R3084">
        <v>549.19000000000005</v>
      </c>
    </row>
    <row r="3085" spans="1:18" x14ac:dyDescent="0.25">
      <c r="A3085" s="2">
        <v>42125</v>
      </c>
      <c r="B3085" t="s">
        <v>899</v>
      </c>
      <c r="C3085" t="s">
        <v>893</v>
      </c>
      <c r="D3085" t="s">
        <v>874</v>
      </c>
      <c r="E3085">
        <v>2015</v>
      </c>
      <c r="F3085" s="2">
        <v>42240</v>
      </c>
      <c r="G3085">
        <v>1</v>
      </c>
      <c r="I3085" t="s">
        <v>852</v>
      </c>
      <c r="J3085" t="s">
        <v>858</v>
      </c>
      <c r="K3085">
        <v>3</v>
      </c>
      <c r="L3085">
        <v>45</v>
      </c>
      <c r="M3085" t="s">
        <v>854</v>
      </c>
      <c r="N3085" t="s">
        <v>854</v>
      </c>
      <c r="O3085">
        <v>6</v>
      </c>
      <c r="R3085">
        <v>792.64</v>
      </c>
    </row>
    <row r="3086" spans="1:18" x14ac:dyDescent="0.25">
      <c r="A3086" s="2">
        <v>42095</v>
      </c>
      <c r="B3086" t="s">
        <v>899</v>
      </c>
      <c r="C3086" t="s">
        <v>893</v>
      </c>
      <c r="D3086" t="s">
        <v>874</v>
      </c>
      <c r="E3086">
        <v>2015</v>
      </c>
      <c r="F3086" s="2">
        <v>42193</v>
      </c>
      <c r="G3086">
        <v>1</v>
      </c>
      <c r="I3086" t="s">
        <v>875</v>
      </c>
      <c r="J3086" t="s">
        <v>876</v>
      </c>
      <c r="K3086">
        <v>1</v>
      </c>
      <c r="L3086">
        <v>45</v>
      </c>
      <c r="M3086" t="s">
        <v>854</v>
      </c>
      <c r="N3086" t="s">
        <v>854</v>
      </c>
      <c r="O3086">
        <v>6</v>
      </c>
      <c r="R3086">
        <v>460.24</v>
      </c>
    </row>
    <row r="3087" spans="1:18" x14ac:dyDescent="0.25">
      <c r="A3087" s="2">
        <v>42095</v>
      </c>
      <c r="B3087" t="s">
        <v>899</v>
      </c>
      <c r="C3087" t="s">
        <v>893</v>
      </c>
      <c r="D3087" t="s">
        <v>874</v>
      </c>
      <c r="E3087">
        <v>2015</v>
      </c>
      <c r="F3087" s="2">
        <v>42177</v>
      </c>
      <c r="G3087">
        <v>1</v>
      </c>
      <c r="I3087" t="s">
        <v>852</v>
      </c>
      <c r="J3087" t="s">
        <v>857</v>
      </c>
      <c r="K3087">
        <v>1</v>
      </c>
      <c r="L3087">
        <v>45</v>
      </c>
      <c r="M3087" t="s">
        <v>854</v>
      </c>
      <c r="N3087" t="s">
        <v>854</v>
      </c>
      <c r="O3087">
        <v>6</v>
      </c>
      <c r="R3087">
        <v>437.28</v>
      </c>
    </row>
    <row r="3088" spans="1:18" x14ac:dyDescent="0.25">
      <c r="A3088" s="2">
        <v>42109</v>
      </c>
      <c r="B3088" t="s">
        <v>899</v>
      </c>
      <c r="C3088" t="s">
        <v>893</v>
      </c>
      <c r="D3088" t="s">
        <v>874</v>
      </c>
      <c r="E3088">
        <v>2015</v>
      </c>
      <c r="F3088" s="2">
        <v>42228</v>
      </c>
      <c r="G3088">
        <v>1</v>
      </c>
      <c r="I3088" t="s">
        <v>852</v>
      </c>
      <c r="J3088" t="s">
        <v>897</v>
      </c>
      <c r="K3088">
        <v>2</v>
      </c>
      <c r="L3088">
        <v>45</v>
      </c>
      <c r="M3088" t="s">
        <v>854</v>
      </c>
      <c r="N3088" t="s">
        <v>854</v>
      </c>
      <c r="O3088">
        <v>6</v>
      </c>
      <c r="R3088">
        <v>760.55</v>
      </c>
    </row>
    <row r="3089" spans="1:18" x14ac:dyDescent="0.25">
      <c r="A3089" s="2">
        <v>42109</v>
      </c>
      <c r="B3089" t="s">
        <v>899</v>
      </c>
      <c r="C3089" t="s">
        <v>893</v>
      </c>
      <c r="D3089" t="s">
        <v>874</v>
      </c>
      <c r="E3089">
        <v>2015</v>
      </c>
      <c r="F3089" s="2">
        <v>42228</v>
      </c>
      <c r="G3089">
        <v>1</v>
      </c>
      <c r="I3089" t="s">
        <v>852</v>
      </c>
      <c r="J3089" t="s">
        <v>858</v>
      </c>
      <c r="K3089">
        <v>2</v>
      </c>
      <c r="L3089">
        <v>45</v>
      </c>
      <c r="M3089" t="s">
        <v>854</v>
      </c>
      <c r="N3089" t="s">
        <v>854</v>
      </c>
      <c r="O3089">
        <v>6</v>
      </c>
      <c r="R3089">
        <v>488.02</v>
      </c>
    </row>
    <row r="3090" spans="1:18" x14ac:dyDescent="0.25">
      <c r="A3090" s="2">
        <v>42095</v>
      </c>
      <c r="B3090" t="s">
        <v>899</v>
      </c>
      <c r="C3090" t="s">
        <v>893</v>
      </c>
      <c r="D3090" t="s">
        <v>874</v>
      </c>
      <c r="E3090">
        <v>2015</v>
      </c>
      <c r="F3090" s="2">
        <v>42177</v>
      </c>
      <c r="G3090">
        <v>2</v>
      </c>
      <c r="I3090" t="s">
        <v>875</v>
      </c>
      <c r="J3090" t="s">
        <v>876</v>
      </c>
      <c r="K3090">
        <v>1</v>
      </c>
      <c r="L3090">
        <v>45</v>
      </c>
      <c r="M3090" t="s">
        <v>854</v>
      </c>
      <c r="N3090" t="s">
        <v>854</v>
      </c>
      <c r="O3090">
        <v>6</v>
      </c>
      <c r="R3090">
        <v>430.67</v>
      </c>
    </row>
    <row r="3091" spans="1:18" x14ac:dyDescent="0.25">
      <c r="A3091" s="2">
        <v>42095</v>
      </c>
      <c r="B3091" t="s">
        <v>899</v>
      </c>
      <c r="C3091" t="s">
        <v>893</v>
      </c>
      <c r="D3091" t="s">
        <v>874</v>
      </c>
      <c r="E3091">
        <v>2015</v>
      </c>
      <c r="F3091" s="2">
        <v>42207</v>
      </c>
      <c r="G3091">
        <v>2</v>
      </c>
      <c r="I3091" t="s">
        <v>852</v>
      </c>
      <c r="J3091" t="s">
        <v>897</v>
      </c>
      <c r="K3091">
        <v>1</v>
      </c>
      <c r="L3091">
        <v>45</v>
      </c>
      <c r="M3091" t="s">
        <v>854</v>
      </c>
      <c r="N3091" t="s">
        <v>854</v>
      </c>
      <c r="O3091">
        <v>6</v>
      </c>
      <c r="R3091">
        <v>474.09</v>
      </c>
    </row>
    <row r="3092" spans="1:18" x14ac:dyDescent="0.25">
      <c r="A3092" s="2">
        <v>42109</v>
      </c>
      <c r="B3092" t="s">
        <v>899</v>
      </c>
      <c r="C3092" t="s">
        <v>893</v>
      </c>
      <c r="D3092" t="s">
        <v>874</v>
      </c>
      <c r="E3092">
        <v>2015</v>
      </c>
      <c r="F3092" s="2">
        <v>42226</v>
      </c>
      <c r="G3092">
        <v>2</v>
      </c>
      <c r="I3092" t="s">
        <v>895</v>
      </c>
      <c r="J3092" t="s">
        <v>896</v>
      </c>
      <c r="K3092">
        <v>2</v>
      </c>
      <c r="L3092">
        <v>45</v>
      </c>
      <c r="M3092" t="s">
        <v>854</v>
      </c>
      <c r="N3092" t="s">
        <v>854</v>
      </c>
      <c r="O3092">
        <v>6</v>
      </c>
      <c r="R3092">
        <v>600.03</v>
      </c>
    </row>
    <row r="3093" spans="1:18" x14ac:dyDescent="0.25">
      <c r="A3093" s="2">
        <v>42109</v>
      </c>
      <c r="B3093" t="s">
        <v>899</v>
      </c>
      <c r="C3093" t="s">
        <v>893</v>
      </c>
      <c r="D3093" t="s">
        <v>874</v>
      </c>
      <c r="E3093">
        <v>2015</v>
      </c>
      <c r="F3093" s="2">
        <v>42213</v>
      </c>
      <c r="G3093">
        <v>2</v>
      </c>
      <c r="I3093" t="s">
        <v>875</v>
      </c>
      <c r="J3093" t="s">
        <v>876</v>
      </c>
      <c r="K3093">
        <v>2</v>
      </c>
      <c r="L3093">
        <v>45</v>
      </c>
      <c r="M3093" t="s">
        <v>854</v>
      </c>
      <c r="N3093" t="s">
        <v>854</v>
      </c>
      <c r="O3093">
        <v>6</v>
      </c>
      <c r="R3093">
        <v>552.78</v>
      </c>
    </row>
    <row r="3094" spans="1:18" x14ac:dyDescent="0.25">
      <c r="A3094" s="2">
        <v>42125</v>
      </c>
      <c r="B3094" t="s">
        <v>899</v>
      </c>
      <c r="C3094" t="s">
        <v>893</v>
      </c>
      <c r="D3094" t="s">
        <v>874</v>
      </c>
      <c r="E3094">
        <v>2015</v>
      </c>
      <c r="F3094" s="2">
        <v>42236</v>
      </c>
      <c r="G3094">
        <v>2</v>
      </c>
      <c r="I3094" t="s">
        <v>852</v>
      </c>
      <c r="J3094" t="s">
        <v>898</v>
      </c>
      <c r="K3094">
        <v>3</v>
      </c>
      <c r="L3094">
        <v>45</v>
      </c>
      <c r="M3094" t="s">
        <v>854</v>
      </c>
      <c r="N3094" t="s">
        <v>854</v>
      </c>
      <c r="O3094">
        <v>6</v>
      </c>
      <c r="R3094">
        <v>766.97</v>
      </c>
    </row>
    <row r="3095" spans="1:18" x14ac:dyDescent="0.25">
      <c r="A3095" s="2">
        <v>42125</v>
      </c>
      <c r="B3095" t="s">
        <v>899</v>
      </c>
      <c r="C3095" t="s">
        <v>893</v>
      </c>
      <c r="D3095" t="s">
        <v>874</v>
      </c>
      <c r="E3095">
        <v>2015</v>
      </c>
      <c r="F3095" s="2">
        <v>42240</v>
      </c>
      <c r="G3095">
        <v>2</v>
      </c>
      <c r="I3095" t="s">
        <v>895</v>
      </c>
      <c r="J3095" t="s">
        <v>896</v>
      </c>
      <c r="K3095">
        <v>3</v>
      </c>
      <c r="L3095">
        <v>45</v>
      </c>
      <c r="M3095" t="s">
        <v>854</v>
      </c>
      <c r="N3095" t="s">
        <v>854</v>
      </c>
      <c r="O3095">
        <v>6</v>
      </c>
      <c r="R3095">
        <v>644.46</v>
      </c>
    </row>
    <row r="3096" spans="1:18" x14ac:dyDescent="0.25">
      <c r="A3096" s="2">
        <v>42109</v>
      </c>
      <c r="B3096" t="s">
        <v>899</v>
      </c>
      <c r="C3096" t="s">
        <v>893</v>
      </c>
      <c r="D3096" t="s">
        <v>874</v>
      </c>
      <c r="E3096">
        <v>2015</v>
      </c>
      <c r="F3096" s="2">
        <v>42207</v>
      </c>
      <c r="G3096">
        <v>3</v>
      </c>
      <c r="I3096" t="s">
        <v>852</v>
      </c>
      <c r="J3096" t="s">
        <v>898</v>
      </c>
      <c r="K3096">
        <v>2</v>
      </c>
      <c r="L3096">
        <v>45</v>
      </c>
      <c r="M3096" t="s">
        <v>854</v>
      </c>
      <c r="N3096" t="s">
        <v>854</v>
      </c>
      <c r="O3096">
        <v>6</v>
      </c>
      <c r="R3096">
        <v>463.34</v>
      </c>
    </row>
    <row r="3097" spans="1:18" x14ac:dyDescent="0.25">
      <c r="A3097" s="2">
        <v>42109</v>
      </c>
      <c r="B3097" t="s">
        <v>899</v>
      </c>
      <c r="C3097" t="s">
        <v>893</v>
      </c>
      <c r="D3097" t="s">
        <v>874</v>
      </c>
      <c r="E3097">
        <v>2015</v>
      </c>
      <c r="F3097" s="2">
        <v>42213</v>
      </c>
      <c r="G3097">
        <v>3</v>
      </c>
      <c r="I3097" t="s">
        <v>875</v>
      </c>
      <c r="J3097" t="s">
        <v>876</v>
      </c>
      <c r="K3097">
        <v>2</v>
      </c>
      <c r="L3097">
        <v>45</v>
      </c>
      <c r="M3097" t="s">
        <v>854</v>
      </c>
      <c r="N3097" t="s">
        <v>854</v>
      </c>
      <c r="O3097">
        <v>6</v>
      </c>
      <c r="R3097">
        <v>473.36</v>
      </c>
    </row>
    <row r="3098" spans="1:18" x14ac:dyDescent="0.25">
      <c r="A3098" s="2">
        <v>42125</v>
      </c>
      <c r="B3098" t="s">
        <v>899</v>
      </c>
      <c r="C3098" t="s">
        <v>893</v>
      </c>
      <c r="D3098" t="s">
        <v>874</v>
      </c>
      <c r="E3098">
        <v>2015</v>
      </c>
      <c r="F3098" s="2">
        <v>42236</v>
      </c>
      <c r="G3098">
        <v>3</v>
      </c>
      <c r="I3098" t="s">
        <v>852</v>
      </c>
      <c r="J3098" t="s">
        <v>857</v>
      </c>
      <c r="K3098">
        <v>3</v>
      </c>
      <c r="L3098">
        <v>45</v>
      </c>
      <c r="M3098" t="s">
        <v>854</v>
      </c>
      <c r="N3098" t="s">
        <v>854</v>
      </c>
      <c r="O3098">
        <v>6</v>
      </c>
      <c r="R3098">
        <v>709.06</v>
      </c>
    </row>
    <row r="3099" spans="1:18" x14ac:dyDescent="0.25">
      <c r="A3099" s="2">
        <v>42125</v>
      </c>
      <c r="B3099" t="s">
        <v>899</v>
      </c>
      <c r="C3099" t="s">
        <v>893</v>
      </c>
      <c r="D3099" t="s">
        <v>874</v>
      </c>
      <c r="E3099">
        <v>2015</v>
      </c>
      <c r="F3099" s="2">
        <v>42236</v>
      </c>
      <c r="G3099">
        <v>3</v>
      </c>
      <c r="I3099" t="s">
        <v>852</v>
      </c>
      <c r="J3099" t="s">
        <v>898</v>
      </c>
      <c r="K3099">
        <v>3</v>
      </c>
      <c r="L3099">
        <v>45</v>
      </c>
      <c r="M3099" t="s">
        <v>854</v>
      </c>
      <c r="N3099" t="s">
        <v>854</v>
      </c>
      <c r="O3099">
        <v>6</v>
      </c>
      <c r="R3099">
        <v>784.3</v>
      </c>
    </row>
    <row r="3100" spans="1:18" x14ac:dyDescent="0.25">
      <c r="A3100" s="2">
        <v>42095</v>
      </c>
      <c r="B3100" t="s">
        <v>899</v>
      </c>
      <c r="C3100" t="s">
        <v>893</v>
      </c>
      <c r="D3100" t="s">
        <v>874</v>
      </c>
      <c r="E3100">
        <v>2015</v>
      </c>
      <c r="F3100" s="2">
        <v>42207</v>
      </c>
      <c r="G3100">
        <v>3</v>
      </c>
      <c r="I3100" t="s">
        <v>852</v>
      </c>
      <c r="J3100" t="s">
        <v>897</v>
      </c>
      <c r="K3100">
        <v>1</v>
      </c>
      <c r="L3100">
        <v>45</v>
      </c>
      <c r="M3100" t="s">
        <v>854</v>
      </c>
      <c r="N3100" t="s">
        <v>854</v>
      </c>
      <c r="O3100">
        <v>6</v>
      </c>
      <c r="R3100">
        <v>690.97</v>
      </c>
    </row>
    <row r="3101" spans="1:18" x14ac:dyDescent="0.25">
      <c r="A3101" s="2">
        <v>42095</v>
      </c>
      <c r="B3101" t="s">
        <v>899</v>
      </c>
      <c r="C3101" t="s">
        <v>893</v>
      </c>
      <c r="D3101" t="s">
        <v>874</v>
      </c>
      <c r="E3101">
        <v>2015</v>
      </c>
      <c r="F3101" s="2">
        <v>42184</v>
      </c>
      <c r="G3101">
        <v>3</v>
      </c>
      <c r="I3101" t="s">
        <v>852</v>
      </c>
      <c r="J3101" t="s">
        <v>898</v>
      </c>
      <c r="K3101">
        <v>1</v>
      </c>
      <c r="L3101">
        <v>45</v>
      </c>
      <c r="M3101" t="s">
        <v>854</v>
      </c>
      <c r="N3101" t="s">
        <v>854</v>
      </c>
      <c r="O3101">
        <v>6</v>
      </c>
      <c r="R3101">
        <v>479.56</v>
      </c>
    </row>
    <row r="3102" spans="1:18" x14ac:dyDescent="0.25">
      <c r="A3102" s="2">
        <v>42095</v>
      </c>
      <c r="B3102" t="s">
        <v>899</v>
      </c>
      <c r="C3102" t="s">
        <v>893</v>
      </c>
      <c r="D3102" t="s">
        <v>874</v>
      </c>
      <c r="E3102">
        <v>2015</v>
      </c>
      <c r="F3102" s="2">
        <v>42207</v>
      </c>
      <c r="G3102">
        <v>4</v>
      </c>
      <c r="I3102" t="s">
        <v>895</v>
      </c>
      <c r="J3102" t="s">
        <v>896</v>
      </c>
      <c r="K3102">
        <v>1</v>
      </c>
      <c r="L3102">
        <v>45</v>
      </c>
      <c r="M3102" t="s">
        <v>854</v>
      </c>
      <c r="N3102" t="s">
        <v>854</v>
      </c>
      <c r="O3102">
        <v>6</v>
      </c>
      <c r="R3102">
        <v>524.61</v>
      </c>
    </row>
    <row r="3103" spans="1:18" x14ac:dyDescent="0.25">
      <c r="A3103" s="2">
        <v>42095</v>
      </c>
      <c r="B3103" t="s">
        <v>899</v>
      </c>
      <c r="C3103" t="s">
        <v>893</v>
      </c>
      <c r="D3103" t="s">
        <v>874</v>
      </c>
      <c r="E3103">
        <v>2015</v>
      </c>
      <c r="F3103" s="2">
        <v>42177</v>
      </c>
      <c r="G3103">
        <v>4</v>
      </c>
      <c r="I3103" t="s">
        <v>852</v>
      </c>
      <c r="J3103" t="s">
        <v>857</v>
      </c>
      <c r="K3103">
        <v>1</v>
      </c>
      <c r="L3103">
        <v>45</v>
      </c>
      <c r="M3103" t="s">
        <v>854</v>
      </c>
      <c r="N3103" t="s">
        <v>854</v>
      </c>
      <c r="O3103">
        <v>6</v>
      </c>
      <c r="R3103">
        <v>585.16</v>
      </c>
    </row>
    <row r="3104" spans="1:18" x14ac:dyDescent="0.25">
      <c r="A3104" s="2">
        <v>42125</v>
      </c>
      <c r="B3104" t="s">
        <v>899</v>
      </c>
      <c r="C3104" t="s">
        <v>893</v>
      </c>
      <c r="D3104" t="s">
        <v>874</v>
      </c>
      <c r="E3104">
        <v>2015</v>
      </c>
      <c r="F3104" s="2">
        <v>42237</v>
      </c>
      <c r="G3104">
        <v>4</v>
      </c>
      <c r="I3104" t="s">
        <v>852</v>
      </c>
      <c r="J3104" t="s">
        <v>858</v>
      </c>
      <c r="K3104">
        <v>3</v>
      </c>
      <c r="L3104">
        <v>45</v>
      </c>
      <c r="M3104" t="s">
        <v>854</v>
      </c>
      <c r="N3104" t="s">
        <v>854</v>
      </c>
      <c r="O3104">
        <v>6</v>
      </c>
      <c r="R3104">
        <v>719.71</v>
      </c>
    </row>
    <row r="3105" spans="1:18" x14ac:dyDescent="0.25">
      <c r="A3105" s="2">
        <v>42125</v>
      </c>
      <c r="B3105" t="s">
        <v>899</v>
      </c>
      <c r="C3105" t="s">
        <v>893</v>
      </c>
      <c r="D3105" t="s">
        <v>874</v>
      </c>
      <c r="E3105">
        <v>2015</v>
      </c>
      <c r="F3105" s="2">
        <v>42236</v>
      </c>
      <c r="G3105">
        <v>4</v>
      </c>
      <c r="I3105" t="s">
        <v>895</v>
      </c>
      <c r="J3105" t="s">
        <v>896</v>
      </c>
      <c r="K3105">
        <v>3</v>
      </c>
      <c r="L3105">
        <v>45</v>
      </c>
      <c r="M3105" t="s">
        <v>854</v>
      </c>
      <c r="N3105" t="s">
        <v>854</v>
      </c>
      <c r="O3105">
        <v>6</v>
      </c>
      <c r="R3105">
        <v>738.39</v>
      </c>
    </row>
    <row r="3106" spans="1:18" x14ac:dyDescent="0.25">
      <c r="A3106" s="2">
        <v>42109</v>
      </c>
      <c r="B3106" t="s">
        <v>899</v>
      </c>
      <c r="C3106" t="s">
        <v>893</v>
      </c>
      <c r="D3106" t="s">
        <v>874</v>
      </c>
      <c r="E3106">
        <v>2015</v>
      </c>
      <c r="F3106" s="2">
        <v>42226</v>
      </c>
      <c r="G3106">
        <v>4</v>
      </c>
      <c r="I3106" t="s">
        <v>852</v>
      </c>
      <c r="J3106" t="s">
        <v>897</v>
      </c>
      <c r="K3106">
        <v>2</v>
      </c>
      <c r="L3106">
        <v>45</v>
      </c>
      <c r="M3106" t="s">
        <v>854</v>
      </c>
      <c r="N3106" t="s">
        <v>854</v>
      </c>
      <c r="O3106">
        <v>6</v>
      </c>
      <c r="R3106">
        <v>859.27</v>
      </c>
    </row>
    <row r="3107" spans="1:18" x14ac:dyDescent="0.25">
      <c r="A3107" s="2">
        <v>42109</v>
      </c>
      <c r="B3107" t="s">
        <v>899</v>
      </c>
      <c r="C3107" t="s">
        <v>893</v>
      </c>
      <c r="D3107" t="s">
        <v>874</v>
      </c>
      <c r="E3107">
        <v>2015</v>
      </c>
      <c r="F3107" s="2">
        <v>42228</v>
      </c>
      <c r="G3107">
        <v>4</v>
      </c>
      <c r="I3107" t="s">
        <v>852</v>
      </c>
      <c r="J3107" t="s">
        <v>858</v>
      </c>
      <c r="K3107">
        <v>2</v>
      </c>
      <c r="L3107">
        <v>45</v>
      </c>
      <c r="M3107" t="s">
        <v>854</v>
      </c>
      <c r="N3107" t="s">
        <v>854</v>
      </c>
      <c r="O3107">
        <v>6</v>
      </c>
      <c r="R3107">
        <v>747.44</v>
      </c>
    </row>
    <row r="3108" spans="1:18" x14ac:dyDescent="0.25">
      <c r="A3108" s="2">
        <v>42125</v>
      </c>
      <c r="B3108" t="s">
        <v>899</v>
      </c>
      <c r="C3108" t="s">
        <v>893</v>
      </c>
      <c r="D3108" t="s">
        <v>874</v>
      </c>
      <c r="E3108">
        <v>2015</v>
      </c>
      <c r="F3108" s="2">
        <v>42237</v>
      </c>
      <c r="G3108">
        <v>1</v>
      </c>
      <c r="I3108" t="s">
        <v>895</v>
      </c>
      <c r="J3108" t="s">
        <v>896</v>
      </c>
      <c r="K3108">
        <v>3</v>
      </c>
      <c r="L3108">
        <v>45</v>
      </c>
      <c r="M3108" t="s">
        <v>854</v>
      </c>
      <c r="N3108" t="s">
        <v>854</v>
      </c>
      <c r="O3108">
        <v>6</v>
      </c>
      <c r="R3108">
        <v>602.26</v>
      </c>
    </row>
    <row r="3109" spans="1:18" x14ac:dyDescent="0.25">
      <c r="A3109" s="2">
        <v>42125</v>
      </c>
      <c r="B3109" t="s">
        <v>899</v>
      </c>
      <c r="C3109" t="s">
        <v>893</v>
      </c>
      <c r="D3109" t="s">
        <v>874</v>
      </c>
      <c r="E3109">
        <v>2015</v>
      </c>
      <c r="F3109" s="2">
        <v>42228</v>
      </c>
      <c r="G3109">
        <v>1</v>
      </c>
      <c r="I3109" t="s">
        <v>875</v>
      </c>
      <c r="J3109" t="s">
        <v>876</v>
      </c>
      <c r="K3109">
        <v>3</v>
      </c>
      <c r="L3109">
        <v>45</v>
      </c>
      <c r="M3109" t="s">
        <v>854</v>
      </c>
      <c r="N3109" t="s">
        <v>854</v>
      </c>
      <c r="O3109">
        <v>6</v>
      </c>
      <c r="R3109">
        <v>510.59</v>
      </c>
    </row>
    <row r="3110" spans="1:18" x14ac:dyDescent="0.25">
      <c r="A3110" s="2">
        <v>42095</v>
      </c>
      <c r="B3110" t="s">
        <v>899</v>
      </c>
      <c r="C3110" t="s">
        <v>893</v>
      </c>
      <c r="D3110" t="s">
        <v>874</v>
      </c>
      <c r="E3110">
        <v>2015</v>
      </c>
      <c r="F3110" s="2">
        <v>42200</v>
      </c>
      <c r="G3110">
        <v>1</v>
      </c>
      <c r="I3110" t="s">
        <v>852</v>
      </c>
      <c r="J3110" t="s">
        <v>858</v>
      </c>
      <c r="K3110">
        <v>1</v>
      </c>
      <c r="L3110">
        <v>45</v>
      </c>
      <c r="M3110" t="s">
        <v>854</v>
      </c>
      <c r="N3110" t="s">
        <v>854</v>
      </c>
      <c r="O3110">
        <v>6</v>
      </c>
      <c r="R3110">
        <v>412.75</v>
      </c>
    </row>
    <row r="3111" spans="1:18" x14ac:dyDescent="0.25">
      <c r="A3111" s="2">
        <v>42095</v>
      </c>
      <c r="B3111" t="s">
        <v>899</v>
      </c>
      <c r="C3111" t="s">
        <v>893</v>
      </c>
      <c r="D3111" t="s">
        <v>874</v>
      </c>
      <c r="E3111">
        <v>2015</v>
      </c>
      <c r="F3111" s="2">
        <v>42173</v>
      </c>
      <c r="G3111">
        <v>1</v>
      </c>
      <c r="I3111" t="s">
        <v>852</v>
      </c>
      <c r="J3111" t="s">
        <v>898</v>
      </c>
      <c r="K3111">
        <v>1</v>
      </c>
      <c r="L3111">
        <v>45</v>
      </c>
      <c r="M3111" t="s">
        <v>854</v>
      </c>
      <c r="N3111" t="s">
        <v>854</v>
      </c>
      <c r="O3111">
        <v>6</v>
      </c>
      <c r="R3111">
        <v>475.38</v>
      </c>
    </row>
    <row r="3112" spans="1:18" x14ac:dyDescent="0.25">
      <c r="A3112" s="2">
        <v>42109</v>
      </c>
      <c r="B3112" t="s">
        <v>899</v>
      </c>
      <c r="C3112" t="s">
        <v>893</v>
      </c>
      <c r="D3112" t="s">
        <v>874</v>
      </c>
      <c r="E3112">
        <v>2015</v>
      </c>
      <c r="F3112" s="2">
        <v>42247</v>
      </c>
      <c r="G3112">
        <v>1</v>
      </c>
      <c r="I3112" t="s">
        <v>852</v>
      </c>
      <c r="J3112" t="s">
        <v>857</v>
      </c>
      <c r="K3112">
        <v>2</v>
      </c>
      <c r="L3112">
        <v>45</v>
      </c>
      <c r="M3112" t="s">
        <v>854</v>
      </c>
      <c r="N3112" t="s">
        <v>854</v>
      </c>
      <c r="O3112">
        <v>6</v>
      </c>
      <c r="R3112">
        <v>572.92999999999995</v>
      </c>
    </row>
    <row r="3113" spans="1:18" x14ac:dyDescent="0.25">
      <c r="A3113" s="2">
        <v>42109</v>
      </c>
      <c r="B3113" t="s">
        <v>899</v>
      </c>
      <c r="C3113" t="s">
        <v>893</v>
      </c>
      <c r="D3113" t="s">
        <v>874</v>
      </c>
      <c r="E3113">
        <v>2015</v>
      </c>
      <c r="F3113" s="2">
        <v>42216</v>
      </c>
      <c r="G3113">
        <v>1</v>
      </c>
      <c r="I3113" t="s">
        <v>875</v>
      </c>
      <c r="J3113" t="s">
        <v>876</v>
      </c>
      <c r="K3113">
        <v>2</v>
      </c>
      <c r="L3113">
        <v>45</v>
      </c>
      <c r="M3113" t="s">
        <v>854</v>
      </c>
      <c r="N3113" t="s">
        <v>854</v>
      </c>
      <c r="O3113">
        <v>6</v>
      </c>
      <c r="R3113">
        <v>601.49</v>
      </c>
    </row>
    <row r="3114" spans="1:18" x14ac:dyDescent="0.25">
      <c r="A3114" s="2">
        <v>42095</v>
      </c>
      <c r="B3114" t="s">
        <v>899</v>
      </c>
      <c r="C3114" t="s">
        <v>893</v>
      </c>
      <c r="D3114" t="s">
        <v>874</v>
      </c>
      <c r="E3114">
        <v>2015</v>
      </c>
      <c r="F3114" s="2">
        <v>42193</v>
      </c>
      <c r="G3114">
        <v>2</v>
      </c>
      <c r="I3114" t="s">
        <v>852</v>
      </c>
      <c r="J3114" t="s">
        <v>898</v>
      </c>
      <c r="K3114">
        <v>1</v>
      </c>
      <c r="L3114">
        <v>45</v>
      </c>
      <c r="M3114" t="s">
        <v>854</v>
      </c>
      <c r="N3114" t="s">
        <v>854</v>
      </c>
      <c r="O3114">
        <v>6</v>
      </c>
      <c r="R3114">
        <v>501.38</v>
      </c>
    </row>
    <row r="3115" spans="1:18" x14ac:dyDescent="0.25">
      <c r="A3115" s="2">
        <v>42095</v>
      </c>
      <c r="B3115" t="s">
        <v>899</v>
      </c>
      <c r="C3115" t="s">
        <v>893</v>
      </c>
      <c r="D3115" t="s">
        <v>874</v>
      </c>
      <c r="E3115">
        <v>2015</v>
      </c>
      <c r="F3115" s="2">
        <v>42207</v>
      </c>
      <c r="G3115">
        <v>2</v>
      </c>
      <c r="I3115" t="s">
        <v>895</v>
      </c>
      <c r="J3115" t="s">
        <v>896</v>
      </c>
      <c r="K3115">
        <v>1</v>
      </c>
      <c r="L3115">
        <v>45</v>
      </c>
      <c r="M3115" t="s">
        <v>854</v>
      </c>
      <c r="N3115" t="s">
        <v>854</v>
      </c>
      <c r="O3115">
        <v>6</v>
      </c>
      <c r="R3115">
        <v>621.20000000000005</v>
      </c>
    </row>
    <row r="3116" spans="1:18" x14ac:dyDescent="0.25">
      <c r="A3116" s="2">
        <v>42109</v>
      </c>
      <c r="B3116" t="s">
        <v>899</v>
      </c>
      <c r="C3116" t="s">
        <v>893</v>
      </c>
      <c r="D3116" t="s">
        <v>874</v>
      </c>
      <c r="E3116">
        <v>2015</v>
      </c>
      <c r="F3116" s="2">
        <v>42228</v>
      </c>
      <c r="G3116">
        <v>2</v>
      </c>
      <c r="I3116" t="s">
        <v>852</v>
      </c>
      <c r="J3116" t="s">
        <v>858</v>
      </c>
      <c r="K3116">
        <v>2</v>
      </c>
      <c r="L3116">
        <v>45</v>
      </c>
      <c r="M3116" t="s">
        <v>854</v>
      </c>
      <c r="N3116" t="s">
        <v>854</v>
      </c>
      <c r="O3116">
        <v>6</v>
      </c>
      <c r="R3116">
        <v>812.63</v>
      </c>
    </row>
    <row r="3117" spans="1:18" x14ac:dyDescent="0.25">
      <c r="A3117" s="2">
        <v>42109</v>
      </c>
      <c r="B3117" t="s">
        <v>899</v>
      </c>
      <c r="C3117" t="s">
        <v>893</v>
      </c>
      <c r="D3117" t="s">
        <v>874</v>
      </c>
      <c r="E3117">
        <v>2015</v>
      </c>
      <c r="F3117" s="2">
        <v>42213</v>
      </c>
      <c r="G3117">
        <v>2</v>
      </c>
      <c r="I3117" t="s">
        <v>852</v>
      </c>
      <c r="J3117" t="s">
        <v>898</v>
      </c>
      <c r="K3117">
        <v>2</v>
      </c>
      <c r="L3117">
        <v>45</v>
      </c>
      <c r="M3117" t="s">
        <v>854</v>
      </c>
      <c r="N3117" t="s">
        <v>854</v>
      </c>
      <c r="O3117">
        <v>6</v>
      </c>
      <c r="R3117">
        <v>669.05</v>
      </c>
    </row>
    <row r="3118" spans="1:18" x14ac:dyDescent="0.25">
      <c r="A3118" s="2">
        <v>42125</v>
      </c>
      <c r="B3118" t="s">
        <v>899</v>
      </c>
      <c r="C3118" t="s">
        <v>893</v>
      </c>
      <c r="D3118" t="s">
        <v>874</v>
      </c>
      <c r="E3118">
        <v>2015</v>
      </c>
      <c r="F3118" s="2">
        <v>42240</v>
      </c>
      <c r="G3118">
        <v>2</v>
      </c>
      <c r="I3118" t="s">
        <v>852</v>
      </c>
      <c r="J3118" t="s">
        <v>897</v>
      </c>
      <c r="K3118">
        <v>3</v>
      </c>
      <c r="L3118">
        <v>45</v>
      </c>
      <c r="M3118" t="s">
        <v>854</v>
      </c>
      <c r="N3118" t="s">
        <v>854</v>
      </c>
      <c r="O3118">
        <v>6</v>
      </c>
      <c r="R3118">
        <v>736.14</v>
      </c>
    </row>
    <row r="3119" spans="1:18" x14ac:dyDescent="0.25">
      <c r="A3119" s="2">
        <v>42125</v>
      </c>
      <c r="B3119" t="s">
        <v>899</v>
      </c>
      <c r="C3119" t="s">
        <v>893</v>
      </c>
      <c r="D3119" t="s">
        <v>874</v>
      </c>
      <c r="E3119">
        <v>2015</v>
      </c>
      <c r="F3119" s="2">
        <v>42240</v>
      </c>
      <c r="G3119">
        <v>2</v>
      </c>
      <c r="I3119" t="s">
        <v>852</v>
      </c>
      <c r="J3119" t="s">
        <v>858</v>
      </c>
      <c r="K3119">
        <v>3</v>
      </c>
      <c r="L3119">
        <v>45</v>
      </c>
      <c r="M3119" t="s">
        <v>854</v>
      </c>
      <c r="N3119" t="s">
        <v>854</v>
      </c>
      <c r="O3119">
        <v>6</v>
      </c>
      <c r="R3119">
        <v>654.44000000000005</v>
      </c>
    </row>
    <row r="3120" spans="1:18" x14ac:dyDescent="0.25">
      <c r="A3120" s="2">
        <v>42109</v>
      </c>
      <c r="B3120" t="s">
        <v>899</v>
      </c>
      <c r="C3120" t="s">
        <v>893</v>
      </c>
      <c r="D3120" t="s">
        <v>874</v>
      </c>
      <c r="E3120">
        <v>2015</v>
      </c>
      <c r="F3120" s="2">
        <v>42219</v>
      </c>
      <c r="G3120">
        <v>3</v>
      </c>
      <c r="I3120" t="s">
        <v>895</v>
      </c>
      <c r="J3120" t="s">
        <v>896</v>
      </c>
      <c r="K3120">
        <v>2</v>
      </c>
      <c r="L3120">
        <v>45</v>
      </c>
      <c r="M3120" t="s">
        <v>854</v>
      </c>
      <c r="N3120" t="s">
        <v>854</v>
      </c>
      <c r="O3120">
        <v>6</v>
      </c>
      <c r="R3120">
        <v>699.03</v>
      </c>
    </row>
    <row r="3121" spans="1:18" x14ac:dyDescent="0.25">
      <c r="A3121" s="2">
        <v>42109</v>
      </c>
      <c r="B3121" t="s">
        <v>899</v>
      </c>
      <c r="C3121" t="s">
        <v>893</v>
      </c>
      <c r="D3121" t="s">
        <v>874</v>
      </c>
      <c r="E3121">
        <v>2015</v>
      </c>
      <c r="F3121" s="2">
        <v>42221</v>
      </c>
      <c r="G3121">
        <v>3</v>
      </c>
      <c r="I3121" t="s">
        <v>852</v>
      </c>
      <c r="J3121" t="s">
        <v>897</v>
      </c>
      <c r="K3121">
        <v>2</v>
      </c>
      <c r="L3121">
        <v>45</v>
      </c>
      <c r="M3121" t="s">
        <v>854</v>
      </c>
      <c r="N3121" t="s">
        <v>854</v>
      </c>
      <c r="O3121">
        <v>6</v>
      </c>
      <c r="R3121">
        <v>690.76</v>
      </c>
    </row>
    <row r="3122" spans="1:18" x14ac:dyDescent="0.25">
      <c r="A3122" s="2">
        <v>42125</v>
      </c>
      <c r="B3122" t="s">
        <v>899</v>
      </c>
      <c r="C3122" t="s">
        <v>893</v>
      </c>
      <c r="D3122" t="s">
        <v>874</v>
      </c>
      <c r="E3122">
        <v>2015</v>
      </c>
      <c r="F3122" s="2">
        <v>42228</v>
      </c>
      <c r="G3122">
        <v>3</v>
      </c>
      <c r="I3122" t="s">
        <v>875</v>
      </c>
      <c r="J3122" t="s">
        <v>876</v>
      </c>
      <c r="K3122">
        <v>3</v>
      </c>
      <c r="L3122">
        <v>45</v>
      </c>
      <c r="M3122" t="s">
        <v>854</v>
      </c>
      <c r="N3122" t="s">
        <v>854</v>
      </c>
      <c r="O3122">
        <v>6</v>
      </c>
      <c r="R3122">
        <v>476</v>
      </c>
    </row>
    <row r="3123" spans="1:18" x14ac:dyDescent="0.25">
      <c r="A3123" s="2">
        <v>42125</v>
      </c>
      <c r="B3123" t="s">
        <v>899</v>
      </c>
      <c r="C3123" t="s">
        <v>893</v>
      </c>
      <c r="D3123" t="s">
        <v>874</v>
      </c>
      <c r="E3123">
        <v>2015</v>
      </c>
      <c r="F3123" s="2">
        <v>42240</v>
      </c>
      <c r="G3123">
        <v>3</v>
      </c>
      <c r="I3123" t="s">
        <v>852</v>
      </c>
      <c r="J3123" t="s">
        <v>897</v>
      </c>
      <c r="K3123">
        <v>3</v>
      </c>
      <c r="L3123">
        <v>45</v>
      </c>
      <c r="M3123" t="s">
        <v>854</v>
      </c>
      <c r="N3123" t="s">
        <v>854</v>
      </c>
      <c r="O3123">
        <v>6</v>
      </c>
      <c r="R3123">
        <v>397.06</v>
      </c>
    </row>
    <row r="3124" spans="1:18" x14ac:dyDescent="0.25">
      <c r="A3124" s="2">
        <v>42095</v>
      </c>
      <c r="B3124" t="s">
        <v>899</v>
      </c>
      <c r="C3124" t="s">
        <v>893</v>
      </c>
      <c r="D3124" t="s">
        <v>874</v>
      </c>
      <c r="E3124">
        <v>2015</v>
      </c>
      <c r="F3124" s="2">
        <v>42173</v>
      </c>
      <c r="G3124">
        <v>3</v>
      </c>
      <c r="I3124" t="s">
        <v>852</v>
      </c>
      <c r="J3124" t="s">
        <v>857</v>
      </c>
      <c r="K3124">
        <v>1</v>
      </c>
      <c r="L3124">
        <v>45</v>
      </c>
      <c r="M3124" t="s">
        <v>854</v>
      </c>
      <c r="N3124" t="s">
        <v>854</v>
      </c>
      <c r="O3124">
        <v>6</v>
      </c>
      <c r="R3124">
        <v>489.78</v>
      </c>
    </row>
    <row r="3125" spans="1:18" x14ac:dyDescent="0.25">
      <c r="A3125" s="2">
        <v>42095</v>
      </c>
      <c r="B3125" t="s">
        <v>899</v>
      </c>
      <c r="C3125" t="s">
        <v>893</v>
      </c>
      <c r="D3125" t="s">
        <v>874</v>
      </c>
      <c r="E3125">
        <v>2015</v>
      </c>
      <c r="F3125" s="2">
        <v>42207</v>
      </c>
      <c r="G3125">
        <v>3</v>
      </c>
      <c r="I3125" t="s">
        <v>895</v>
      </c>
      <c r="J3125" t="s">
        <v>896</v>
      </c>
      <c r="K3125">
        <v>1</v>
      </c>
      <c r="L3125">
        <v>45</v>
      </c>
      <c r="M3125" t="s">
        <v>854</v>
      </c>
      <c r="N3125" t="s">
        <v>854</v>
      </c>
      <c r="O3125">
        <v>6</v>
      </c>
      <c r="R3125">
        <v>531.25</v>
      </c>
    </row>
    <row r="3126" spans="1:18" x14ac:dyDescent="0.25">
      <c r="A3126" s="2">
        <v>42095</v>
      </c>
      <c r="B3126" t="s">
        <v>899</v>
      </c>
      <c r="C3126" t="s">
        <v>893</v>
      </c>
      <c r="D3126" t="s">
        <v>874</v>
      </c>
      <c r="E3126">
        <v>2015</v>
      </c>
      <c r="F3126" s="2">
        <v>42193</v>
      </c>
      <c r="G3126">
        <v>4</v>
      </c>
      <c r="I3126" t="s">
        <v>875</v>
      </c>
      <c r="J3126" t="s">
        <v>876</v>
      </c>
      <c r="K3126">
        <v>1</v>
      </c>
      <c r="L3126">
        <v>45</v>
      </c>
      <c r="M3126" t="s">
        <v>854</v>
      </c>
      <c r="N3126" t="s">
        <v>854</v>
      </c>
      <c r="O3126">
        <v>6</v>
      </c>
      <c r="R3126">
        <v>451.39</v>
      </c>
    </row>
    <row r="3127" spans="1:18" x14ac:dyDescent="0.25">
      <c r="A3127" s="2">
        <v>42095</v>
      </c>
      <c r="B3127" t="s">
        <v>899</v>
      </c>
      <c r="C3127" t="s">
        <v>893</v>
      </c>
      <c r="D3127" t="s">
        <v>874</v>
      </c>
      <c r="E3127">
        <v>2015</v>
      </c>
      <c r="F3127" s="2">
        <v>42207</v>
      </c>
      <c r="G3127">
        <v>4</v>
      </c>
      <c r="I3127" t="s">
        <v>852</v>
      </c>
      <c r="J3127" t="s">
        <v>858</v>
      </c>
      <c r="K3127">
        <v>1</v>
      </c>
      <c r="L3127">
        <v>45</v>
      </c>
      <c r="M3127" t="s">
        <v>854</v>
      </c>
      <c r="N3127" t="s">
        <v>854</v>
      </c>
      <c r="O3127">
        <v>6</v>
      </c>
      <c r="R3127">
        <v>599.23</v>
      </c>
    </row>
    <row r="3128" spans="1:18" x14ac:dyDescent="0.25">
      <c r="A3128" s="2">
        <v>42125</v>
      </c>
      <c r="B3128" t="s">
        <v>899</v>
      </c>
      <c r="C3128" t="s">
        <v>893</v>
      </c>
      <c r="D3128" t="s">
        <v>874</v>
      </c>
      <c r="E3128">
        <v>2015</v>
      </c>
      <c r="F3128" s="2">
        <v>42228</v>
      </c>
      <c r="G3128">
        <v>4</v>
      </c>
      <c r="I3128" t="s">
        <v>852</v>
      </c>
      <c r="J3128" t="s">
        <v>857</v>
      </c>
      <c r="K3128">
        <v>3</v>
      </c>
      <c r="L3128">
        <v>45</v>
      </c>
      <c r="M3128" t="s">
        <v>854</v>
      </c>
      <c r="N3128" t="s">
        <v>854</v>
      </c>
      <c r="O3128">
        <v>6</v>
      </c>
      <c r="R3128">
        <v>631.08000000000004</v>
      </c>
    </row>
    <row r="3129" spans="1:18" x14ac:dyDescent="0.25">
      <c r="A3129" s="2">
        <v>42125</v>
      </c>
      <c r="B3129" t="s">
        <v>899</v>
      </c>
      <c r="C3129" t="s">
        <v>893</v>
      </c>
      <c r="D3129" t="s">
        <v>874</v>
      </c>
      <c r="E3129">
        <v>2015</v>
      </c>
      <c r="F3129" s="2">
        <v>42240</v>
      </c>
      <c r="G3129">
        <v>4</v>
      </c>
      <c r="I3129" t="s">
        <v>852</v>
      </c>
      <c r="J3129" t="s">
        <v>897</v>
      </c>
      <c r="K3129">
        <v>3</v>
      </c>
      <c r="L3129">
        <v>45</v>
      </c>
      <c r="M3129" t="s">
        <v>854</v>
      </c>
      <c r="N3129" t="s">
        <v>854</v>
      </c>
      <c r="O3129">
        <v>6</v>
      </c>
      <c r="R3129">
        <v>718.87</v>
      </c>
    </row>
    <row r="3130" spans="1:18" x14ac:dyDescent="0.25">
      <c r="A3130" s="2">
        <v>42109</v>
      </c>
      <c r="B3130" t="s">
        <v>899</v>
      </c>
      <c r="C3130" t="s">
        <v>893</v>
      </c>
      <c r="D3130" t="s">
        <v>874</v>
      </c>
      <c r="E3130">
        <v>2015</v>
      </c>
      <c r="F3130" s="2">
        <v>42207</v>
      </c>
      <c r="G3130">
        <v>4</v>
      </c>
      <c r="I3130" t="s">
        <v>852</v>
      </c>
      <c r="J3130" t="s">
        <v>857</v>
      </c>
      <c r="K3130">
        <v>2</v>
      </c>
      <c r="L3130">
        <v>45</v>
      </c>
      <c r="M3130" t="s">
        <v>854</v>
      </c>
      <c r="N3130" t="s">
        <v>854</v>
      </c>
      <c r="O3130">
        <v>6</v>
      </c>
      <c r="R3130">
        <v>443.46</v>
      </c>
    </row>
    <row r="3131" spans="1:18" x14ac:dyDescent="0.25">
      <c r="A3131" s="2">
        <v>42109</v>
      </c>
      <c r="B3131" t="s">
        <v>899</v>
      </c>
      <c r="C3131" t="s">
        <v>893</v>
      </c>
      <c r="D3131" t="s">
        <v>874</v>
      </c>
      <c r="E3131">
        <v>2015</v>
      </c>
      <c r="F3131" s="2">
        <v>42213</v>
      </c>
      <c r="G3131">
        <v>4</v>
      </c>
      <c r="I3131" t="s">
        <v>852</v>
      </c>
      <c r="J3131" t="s">
        <v>898</v>
      </c>
      <c r="K3131">
        <v>2</v>
      </c>
      <c r="L3131">
        <v>45</v>
      </c>
      <c r="M3131" t="s">
        <v>854</v>
      </c>
      <c r="N3131" t="s">
        <v>854</v>
      </c>
      <c r="O3131">
        <v>6</v>
      </c>
      <c r="R3131">
        <v>611.65</v>
      </c>
    </row>
    <row r="3132" spans="1:18" x14ac:dyDescent="0.25">
      <c r="A3132" s="2">
        <v>42125</v>
      </c>
      <c r="B3132" t="s">
        <v>899</v>
      </c>
      <c r="C3132" t="s">
        <v>893</v>
      </c>
      <c r="D3132" t="s">
        <v>874</v>
      </c>
      <c r="E3132">
        <v>2015</v>
      </c>
      <c r="F3132" s="2">
        <v>42262</v>
      </c>
      <c r="G3132">
        <v>1</v>
      </c>
      <c r="I3132" t="s">
        <v>852</v>
      </c>
      <c r="J3132" t="s">
        <v>898</v>
      </c>
      <c r="K3132">
        <v>3</v>
      </c>
      <c r="L3132">
        <v>45</v>
      </c>
      <c r="M3132" t="s">
        <v>854</v>
      </c>
      <c r="N3132" t="s">
        <v>854</v>
      </c>
      <c r="O3132">
        <v>7.3</v>
      </c>
    </row>
    <row r="3133" spans="1:18" x14ac:dyDescent="0.25">
      <c r="A3133" s="2">
        <v>42125</v>
      </c>
      <c r="B3133" t="s">
        <v>899</v>
      </c>
      <c r="C3133" t="s">
        <v>893</v>
      </c>
      <c r="D3133" t="s">
        <v>874</v>
      </c>
      <c r="E3133">
        <v>2015</v>
      </c>
      <c r="F3133" s="2">
        <v>42268</v>
      </c>
      <c r="G3133">
        <v>1</v>
      </c>
      <c r="I3133" t="s">
        <v>852</v>
      </c>
      <c r="J3133" t="s">
        <v>897</v>
      </c>
      <c r="K3133">
        <v>3</v>
      </c>
      <c r="L3133">
        <v>45</v>
      </c>
      <c r="M3133" t="s">
        <v>854</v>
      </c>
      <c r="N3133" t="s">
        <v>854</v>
      </c>
      <c r="O3133">
        <v>7.3</v>
      </c>
    </row>
    <row r="3134" spans="1:18" x14ac:dyDescent="0.25">
      <c r="A3134" s="2">
        <v>42095</v>
      </c>
      <c r="B3134" t="s">
        <v>899</v>
      </c>
      <c r="C3134" t="s">
        <v>893</v>
      </c>
      <c r="D3134" t="s">
        <v>874</v>
      </c>
      <c r="E3134">
        <v>2015</v>
      </c>
      <c r="F3134" s="2">
        <v>42261</v>
      </c>
      <c r="G3134">
        <v>1</v>
      </c>
      <c r="I3134" t="s">
        <v>895</v>
      </c>
      <c r="J3134" t="s">
        <v>896</v>
      </c>
      <c r="K3134">
        <v>1</v>
      </c>
      <c r="L3134">
        <v>45</v>
      </c>
      <c r="M3134" t="s">
        <v>854</v>
      </c>
      <c r="N3134" t="s">
        <v>854</v>
      </c>
      <c r="O3134">
        <v>7.3</v>
      </c>
    </row>
    <row r="3135" spans="1:18" x14ac:dyDescent="0.25">
      <c r="A3135" s="2">
        <v>42095</v>
      </c>
      <c r="B3135" t="s">
        <v>899</v>
      </c>
      <c r="C3135" t="s">
        <v>893</v>
      </c>
      <c r="D3135" t="s">
        <v>874</v>
      </c>
      <c r="E3135">
        <v>2015</v>
      </c>
      <c r="F3135" s="2">
        <v>42261</v>
      </c>
      <c r="G3135">
        <v>1</v>
      </c>
      <c r="I3135" t="s">
        <v>852</v>
      </c>
      <c r="J3135" t="s">
        <v>897</v>
      </c>
      <c r="K3135">
        <v>1</v>
      </c>
      <c r="L3135">
        <v>45</v>
      </c>
      <c r="M3135" t="s">
        <v>854</v>
      </c>
      <c r="N3135" t="s">
        <v>854</v>
      </c>
      <c r="O3135">
        <v>7.3</v>
      </c>
    </row>
    <row r="3136" spans="1:18" x14ac:dyDescent="0.25">
      <c r="A3136" s="2">
        <v>42109</v>
      </c>
      <c r="B3136" t="s">
        <v>899</v>
      </c>
      <c r="C3136" t="s">
        <v>893</v>
      </c>
      <c r="D3136" t="s">
        <v>874</v>
      </c>
      <c r="E3136">
        <v>2015</v>
      </c>
      <c r="F3136" s="2">
        <v>42261</v>
      </c>
      <c r="G3136">
        <v>1</v>
      </c>
      <c r="I3136" t="s">
        <v>852</v>
      </c>
      <c r="J3136" t="s">
        <v>898</v>
      </c>
      <c r="K3136">
        <v>2</v>
      </c>
      <c r="L3136">
        <v>45</v>
      </c>
      <c r="M3136" t="s">
        <v>854</v>
      </c>
      <c r="N3136" t="s">
        <v>854</v>
      </c>
      <c r="O3136">
        <v>7.3</v>
      </c>
    </row>
    <row r="3137" spans="1:15" x14ac:dyDescent="0.25">
      <c r="A3137" s="2">
        <v>42109</v>
      </c>
      <c r="B3137" t="s">
        <v>899</v>
      </c>
      <c r="C3137" t="s">
        <v>893</v>
      </c>
      <c r="D3137" t="s">
        <v>874</v>
      </c>
      <c r="E3137">
        <v>2015</v>
      </c>
      <c r="F3137" s="2">
        <v>42268</v>
      </c>
      <c r="G3137">
        <v>1</v>
      </c>
      <c r="I3137" t="s">
        <v>895</v>
      </c>
      <c r="J3137" t="s">
        <v>896</v>
      </c>
      <c r="K3137">
        <v>2</v>
      </c>
      <c r="L3137">
        <v>45</v>
      </c>
      <c r="M3137" t="s">
        <v>854</v>
      </c>
      <c r="N3137" t="s">
        <v>854</v>
      </c>
      <c r="O3137">
        <v>7.3</v>
      </c>
    </row>
    <row r="3138" spans="1:15" x14ac:dyDescent="0.25">
      <c r="A3138" s="2">
        <v>42095</v>
      </c>
      <c r="B3138" t="s">
        <v>899</v>
      </c>
      <c r="C3138" t="s">
        <v>893</v>
      </c>
      <c r="D3138" t="s">
        <v>874</v>
      </c>
      <c r="E3138">
        <v>2015</v>
      </c>
      <c r="F3138" s="2">
        <v>42254</v>
      </c>
      <c r="G3138">
        <v>2</v>
      </c>
      <c r="I3138" t="s">
        <v>852</v>
      </c>
      <c r="J3138" t="s">
        <v>857</v>
      </c>
      <c r="K3138">
        <v>1</v>
      </c>
      <c r="L3138">
        <v>45</v>
      </c>
      <c r="M3138" t="s">
        <v>854</v>
      </c>
      <c r="N3138" t="s">
        <v>854</v>
      </c>
      <c r="O3138">
        <v>7.3</v>
      </c>
    </row>
    <row r="3139" spans="1:15" x14ac:dyDescent="0.25">
      <c r="A3139" s="2">
        <v>42095</v>
      </c>
      <c r="B3139" t="s">
        <v>899</v>
      </c>
      <c r="C3139" t="s">
        <v>893</v>
      </c>
      <c r="D3139" t="s">
        <v>874</v>
      </c>
      <c r="E3139">
        <v>2015</v>
      </c>
      <c r="F3139" s="2">
        <v>42254</v>
      </c>
      <c r="G3139">
        <v>2</v>
      </c>
      <c r="I3139" t="s">
        <v>852</v>
      </c>
      <c r="J3139" t="s">
        <v>858</v>
      </c>
      <c r="K3139">
        <v>1</v>
      </c>
      <c r="L3139">
        <v>45</v>
      </c>
      <c r="M3139" t="s">
        <v>854</v>
      </c>
      <c r="N3139" t="s">
        <v>854</v>
      </c>
      <c r="O3139">
        <v>7.3</v>
      </c>
    </row>
    <row r="3140" spans="1:15" x14ac:dyDescent="0.25">
      <c r="A3140" s="2">
        <v>42109</v>
      </c>
      <c r="B3140" t="s">
        <v>899</v>
      </c>
      <c r="C3140" t="s">
        <v>893</v>
      </c>
      <c r="D3140" t="s">
        <v>874</v>
      </c>
      <c r="E3140">
        <v>2015</v>
      </c>
      <c r="F3140" s="2">
        <v>42268</v>
      </c>
      <c r="G3140">
        <v>2</v>
      </c>
      <c r="I3140" t="s">
        <v>852</v>
      </c>
      <c r="J3140" t="s">
        <v>897</v>
      </c>
      <c r="K3140">
        <v>2</v>
      </c>
      <c r="L3140">
        <v>45</v>
      </c>
      <c r="M3140" t="s">
        <v>854</v>
      </c>
      <c r="N3140" t="s">
        <v>854</v>
      </c>
      <c r="O3140">
        <v>7.3</v>
      </c>
    </row>
    <row r="3141" spans="1:15" x14ac:dyDescent="0.25">
      <c r="A3141" s="2">
        <v>42109</v>
      </c>
      <c r="B3141" t="s">
        <v>899</v>
      </c>
      <c r="C3141" t="s">
        <v>893</v>
      </c>
      <c r="D3141" t="s">
        <v>874</v>
      </c>
      <c r="E3141">
        <v>2015</v>
      </c>
      <c r="F3141" s="2">
        <v>42261</v>
      </c>
      <c r="G3141">
        <v>2</v>
      </c>
      <c r="I3141" t="s">
        <v>852</v>
      </c>
      <c r="J3141" t="s">
        <v>857</v>
      </c>
      <c r="K3141">
        <v>2</v>
      </c>
      <c r="L3141">
        <v>45</v>
      </c>
      <c r="M3141" t="s">
        <v>854</v>
      </c>
      <c r="N3141" t="s">
        <v>854</v>
      </c>
      <c r="O3141">
        <v>7.3</v>
      </c>
    </row>
    <row r="3142" spans="1:15" x14ac:dyDescent="0.25">
      <c r="A3142" s="2">
        <v>42125</v>
      </c>
      <c r="B3142" t="s">
        <v>899</v>
      </c>
      <c r="C3142" t="s">
        <v>893</v>
      </c>
      <c r="D3142" t="s">
        <v>874</v>
      </c>
      <c r="E3142">
        <v>2015</v>
      </c>
      <c r="F3142" s="2">
        <v>42268</v>
      </c>
      <c r="G3142">
        <v>2</v>
      </c>
      <c r="I3142" t="s">
        <v>875</v>
      </c>
      <c r="J3142" t="s">
        <v>876</v>
      </c>
      <c r="K3142">
        <v>3</v>
      </c>
      <c r="L3142">
        <v>45</v>
      </c>
      <c r="M3142" t="s">
        <v>854</v>
      </c>
      <c r="N3142" t="s">
        <v>854</v>
      </c>
      <c r="O3142">
        <v>7.3</v>
      </c>
    </row>
    <row r="3143" spans="1:15" x14ac:dyDescent="0.25">
      <c r="A3143" s="2">
        <v>42125</v>
      </c>
      <c r="B3143" t="s">
        <v>899</v>
      </c>
      <c r="C3143" t="s">
        <v>893</v>
      </c>
      <c r="D3143" t="s">
        <v>874</v>
      </c>
      <c r="E3143">
        <v>2015</v>
      </c>
      <c r="F3143" s="2">
        <v>42265</v>
      </c>
      <c r="G3143">
        <v>2</v>
      </c>
      <c r="I3143" t="s">
        <v>852</v>
      </c>
      <c r="J3143" t="s">
        <v>857</v>
      </c>
      <c r="K3143">
        <v>3</v>
      </c>
      <c r="L3143">
        <v>45</v>
      </c>
      <c r="M3143" t="s">
        <v>854</v>
      </c>
      <c r="N3143" t="s">
        <v>854</v>
      </c>
      <c r="O3143">
        <v>7.3</v>
      </c>
    </row>
    <row r="3144" spans="1:15" x14ac:dyDescent="0.25">
      <c r="A3144" s="2">
        <v>42109</v>
      </c>
      <c r="B3144" t="s">
        <v>899</v>
      </c>
      <c r="C3144" t="s">
        <v>893</v>
      </c>
      <c r="D3144" t="s">
        <v>874</v>
      </c>
      <c r="E3144">
        <v>2015</v>
      </c>
      <c r="F3144" s="2">
        <v>42265</v>
      </c>
      <c r="G3144">
        <v>3</v>
      </c>
      <c r="I3144" t="s">
        <v>852</v>
      </c>
      <c r="J3144" t="s">
        <v>858</v>
      </c>
      <c r="K3144">
        <v>2</v>
      </c>
      <c r="L3144">
        <v>45</v>
      </c>
      <c r="M3144" t="s">
        <v>854</v>
      </c>
      <c r="N3144" t="s">
        <v>854</v>
      </c>
      <c r="O3144">
        <v>7.3</v>
      </c>
    </row>
    <row r="3145" spans="1:15" x14ac:dyDescent="0.25">
      <c r="A3145" s="2">
        <v>42109</v>
      </c>
      <c r="B3145" t="s">
        <v>899</v>
      </c>
      <c r="C3145" t="s">
        <v>893</v>
      </c>
      <c r="D3145" t="s">
        <v>874</v>
      </c>
      <c r="E3145">
        <v>2015</v>
      </c>
      <c r="F3145" s="2">
        <v>42261</v>
      </c>
      <c r="G3145">
        <v>3</v>
      </c>
      <c r="I3145" t="s">
        <v>852</v>
      </c>
      <c r="J3145" t="s">
        <v>857</v>
      </c>
      <c r="K3145">
        <v>2</v>
      </c>
      <c r="L3145">
        <v>45</v>
      </c>
      <c r="M3145" t="s">
        <v>854</v>
      </c>
      <c r="N3145" t="s">
        <v>854</v>
      </c>
      <c r="O3145">
        <v>7.3</v>
      </c>
    </row>
    <row r="3146" spans="1:15" x14ac:dyDescent="0.25">
      <c r="A3146" s="2">
        <v>42125</v>
      </c>
      <c r="B3146" t="s">
        <v>899</v>
      </c>
      <c r="C3146" t="s">
        <v>893</v>
      </c>
      <c r="D3146" t="s">
        <v>874</v>
      </c>
      <c r="E3146">
        <v>2015</v>
      </c>
      <c r="F3146" s="2">
        <v>42275</v>
      </c>
      <c r="G3146">
        <v>3</v>
      </c>
      <c r="I3146" t="s">
        <v>895</v>
      </c>
      <c r="J3146" t="s">
        <v>896</v>
      </c>
      <c r="K3146">
        <v>3</v>
      </c>
      <c r="L3146">
        <v>45</v>
      </c>
      <c r="M3146" t="s">
        <v>854</v>
      </c>
      <c r="N3146" t="s">
        <v>854</v>
      </c>
      <c r="O3146">
        <v>7.3</v>
      </c>
    </row>
    <row r="3147" spans="1:15" x14ac:dyDescent="0.25">
      <c r="A3147" s="2">
        <v>42125</v>
      </c>
      <c r="B3147" t="s">
        <v>899</v>
      </c>
      <c r="C3147" t="s">
        <v>893</v>
      </c>
      <c r="D3147" t="s">
        <v>874</v>
      </c>
      <c r="E3147">
        <v>2015</v>
      </c>
      <c r="F3147" s="2">
        <v>42268</v>
      </c>
      <c r="G3147">
        <v>3</v>
      </c>
      <c r="I3147" t="s">
        <v>852</v>
      </c>
      <c r="J3147" t="s">
        <v>858</v>
      </c>
      <c r="K3147">
        <v>3</v>
      </c>
      <c r="L3147">
        <v>45</v>
      </c>
      <c r="M3147" t="s">
        <v>854</v>
      </c>
      <c r="N3147" t="s">
        <v>854</v>
      </c>
      <c r="O3147">
        <v>7.3</v>
      </c>
    </row>
    <row r="3148" spans="1:15" x14ac:dyDescent="0.25">
      <c r="A3148" s="2">
        <v>42095</v>
      </c>
      <c r="B3148" t="s">
        <v>899</v>
      </c>
      <c r="C3148" t="s">
        <v>893</v>
      </c>
      <c r="D3148" t="s">
        <v>874</v>
      </c>
      <c r="E3148">
        <v>2015</v>
      </c>
      <c r="F3148" s="2">
        <v>42261</v>
      </c>
      <c r="G3148">
        <v>3</v>
      </c>
      <c r="I3148" t="s">
        <v>875</v>
      </c>
      <c r="J3148" t="s">
        <v>876</v>
      </c>
      <c r="K3148">
        <v>1</v>
      </c>
      <c r="L3148">
        <v>45</v>
      </c>
      <c r="M3148" t="s">
        <v>854</v>
      </c>
      <c r="N3148" t="s">
        <v>854</v>
      </c>
      <c r="O3148">
        <v>7.3</v>
      </c>
    </row>
    <row r="3149" spans="1:15" x14ac:dyDescent="0.25">
      <c r="A3149" s="2">
        <v>42095</v>
      </c>
      <c r="B3149" t="s">
        <v>899</v>
      </c>
      <c r="C3149" t="s">
        <v>893</v>
      </c>
      <c r="D3149" t="s">
        <v>874</v>
      </c>
      <c r="E3149">
        <v>2015</v>
      </c>
      <c r="F3149" s="2">
        <v>42261</v>
      </c>
      <c r="G3149">
        <v>3</v>
      </c>
      <c r="I3149" t="s">
        <v>852</v>
      </c>
      <c r="J3149" t="s">
        <v>858</v>
      </c>
      <c r="K3149">
        <v>1</v>
      </c>
      <c r="L3149">
        <v>45</v>
      </c>
      <c r="M3149" t="s">
        <v>854</v>
      </c>
      <c r="N3149" t="s">
        <v>854</v>
      </c>
      <c r="O3149">
        <v>7.3</v>
      </c>
    </row>
    <row r="3150" spans="1:15" x14ac:dyDescent="0.25">
      <c r="A3150" s="2">
        <v>42095</v>
      </c>
      <c r="B3150" t="s">
        <v>899</v>
      </c>
      <c r="C3150" t="s">
        <v>893</v>
      </c>
      <c r="D3150" t="s">
        <v>874</v>
      </c>
      <c r="E3150">
        <v>2015</v>
      </c>
      <c r="F3150" s="2">
        <v>42261</v>
      </c>
      <c r="G3150">
        <v>4</v>
      </c>
      <c r="I3150" t="s">
        <v>852</v>
      </c>
      <c r="J3150" t="s">
        <v>898</v>
      </c>
      <c r="K3150">
        <v>1</v>
      </c>
      <c r="L3150">
        <v>45</v>
      </c>
      <c r="M3150" t="s">
        <v>854</v>
      </c>
      <c r="N3150" t="s">
        <v>854</v>
      </c>
      <c r="O3150">
        <v>7.3</v>
      </c>
    </row>
    <row r="3151" spans="1:15" x14ac:dyDescent="0.25">
      <c r="A3151" s="2">
        <v>42095</v>
      </c>
      <c r="B3151" t="s">
        <v>899</v>
      </c>
      <c r="C3151" t="s">
        <v>893</v>
      </c>
      <c r="D3151" t="s">
        <v>874</v>
      </c>
      <c r="E3151">
        <v>2015</v>
      </c>
      <c r="F3151" s="2">
        <v>42265</v>
      </c>
      <c r="G3151">
        <v>4</v>
      </c>
      <c r="I3151" t="s">
        <v>852</v>
      </c>
      <c r="J3151" t="s">
        <v>897</v>
      </c>
      <c r="K3151">
        <v>1</v>
      </c>
      <c r="L3151">
        <v>45</v>
      </c>
      <c r="M3151" t="s">
        <v>854</v>
      </c>
      <c r="N3151" t="s">
        <v>854</v>
      </c>
      <c r="O3151">
        <v>7.3</v>
      </c>
    </row>
    <row r="3152" spans="1:15" x14ac:dyDescent="0.25">
      <c r="A3152" s="2">
        <v>42125</v>
      </c>
      <c r="B3152" t="s">
        <v>899</v>
      </c>
      <c r="C3152" t="s">
        <v>893</v>
      </c>
      <c r="D3152" t="s">
        <v>874</v>
      </c>
      <c r="E3152">
        <v>2015</v>
      </c>
      <c r="F3152" s="2">
        <v>42265</v>
      </c>
      <c r="G3152">
        <v>4</v>
      </c>
      <c r="I3152" t="s">
        <v>852</v>
      </c>
      <c r="J3152" t="s">
        <v>898</v>
      </c>
      <c r="K3152">
        <v>3</v>
      </c>
      <c r="L3152">
        <v>45</v>
      </c>
      <c r="M3152" t="s">
        <v>854</v>
      </c>
      <c r="N3152" t="s">
        <v>854</v>
      </c>
      <c r="O3152">
        <v>7.3</v>
      </c>
    </row>
    <row r="3153" spans="1:15" x14ac:dyDescent="0.25">
      <c r="A3153" s="2">
        <v>42125</v>
      </c>
      <c r="B3153" t="s">
        <v>899</v>
      </c>
      <c r="C3153" t="s">
        <v>893</v>
      </c>
      <c r="D3153" t="s">
        <v>874</v>
      </c>
      <c r="E3153">
        <v>2015</v>
      </c>
      <c r="F3153" s="2">
        <v>42265</v>
      </c>
      <c r="G3153">
        <v>4</v>
      </c>
      <c r="I3153" t="s">
        <v>875</v>
      </c>
      <c r="J3153" t="s">
        <v>876</v>
      </c>
      <c r="K3153">
        <v>3</v>
      </c>
      <c r="L3153">
        <v>45</v>
      </c>
      <c r="M3153" t="s">
        <v>854</v>
      </c>
      <c r="N3153" t="s">
        <v>854</v>
      </c>
      <c r="O3153">
        <v>7.3</v>
      </c>
    </row>
    <row r="3154" spans="1:15" x14ac:dyDescent="0.25">
      <c r="A3154" s="2">
        <v>42109</v>
      </c>
      <c r="B3154" t="s">
        <v>899</v>
      </c>
      <c r="C3154" t="s">
        <v>893</v>
      </c>
      <c r="D3154" t="s">
        <v>874</v>
      </c>
      <c r="E3154">
        <v>2015</v>
      </c>
      <c r="F3154" s="2">
        <v>42268</v>
      </c>
      <c r="G3154">
        <v>4</v>
      </c>
      <c r="I3154" t="s">
        <v>895</v>
      </c>
      <c r="J3154" t="s">
        <v>896</v>
      </c>
      <c r="K3154">
        <v>2</v>
      </c>
      <c r="L3154">
        <v>45</v>
      </c>
      <c r="M3154" t="s">
        <v>854</v>
      </c>
      <c r="N3154" t="s">
        <v>854</v>
      </c>
      <c r="O3154">
        <v>7.3</v>
      </c>
    </row>
    <row r="3155" spans="1:15" x14ac:dyDescent="0.25">
      <c r="A3155" s="2">
        <v>42109</v>
      </c>
      <c r="B3155" t="s">
        <v>899</v>
      </c>
      <c r="C3155" t="s">
        <v>893</v>
      </c>
      <c r="D3155" t="s">
        <v>874</v>
      </c>
      <c r="E3155">
        <v>2015</v>
      </c>
      <c r="F3155" s="2">
        <v>42261</v>
      </c>
      <c r="G3155">
        <v>4</v>
      </c>
      <c r="I3155" t="s">
        <v>875</v>
      </c>
      <c r="J3155" t="s">
        <v>876</v>
      </c>
      <c r="K3155">
        <v>2</v>
      </c>
      <c r="L3155">
        <v>45</v>
      </c>
      <c r="M3155" t="s">
        <v>854</v>
      </c>
      <c r="N3155" t="s">
        <v>854</v>
      </c>
      <c r="O3155">
        <v>7.3</v>
      </c>
    </row>
    <row r="3156" spans="1:15" x14ac:dyDescent="0.25">
      <c r="A3156" s="2">
        <v>42125</v>
      </c>
      <c r="B3156" t="s">
        <v>899</v>
      </c>
      <c r="C3156" t="s">
        <v>893</v>
      </c>
      <c r="D3156" t="s">
        <v>874</v>
      </c>
      <c r="E3156">
        <v>2015</v>
      </c>
      <c r="F3156" s="2">
        <v>42265</v>
      </c>
      <c r="G3156">
        <v>1</v>
      </c>
      <c r="I3156" t="s">
        <v>852</v>
      </c>
      <c r="J3156" t="s">
        <v>857</v>
      </c>
      <c r="K3156">
        <v>3</v>
      </c>
      <c r="L3156">
        <v>45</v>
      </c>
      <c r="M3156" t="s">
        <v>854</v>
      </c>
      <c r="N3156" t="s">
        <v>854</v>
      </c>
      <c r="O3156">
        <v>7.3</v>
      </c>
    </row>
    <row r="3157" spans="1:15" x14ac:dyDescent="0.25">
      <c r="A3157" s="2">
        <v>42125</v>
      </c>
      <c r="B3157" t="s">
        <v>899</v>
      </c>
      <c r="C3157" t="s">
        <v>893</v>
      </c>
      <c r="D3157" t="s">
        <v>874</v>
      </c>
      <c r="E3157">
        <v>2015</v>
      </c>
      <c r="F3157" s="2">
        <v>42268</v>
      </c>
      <c r="G3157">
        <v>1</v>
      </c>
      <c r="I3157" t="s">
        <v>852</v>
      </c>
      <c r="J3157" t="s">
        <v>858</v>
      </c>
      <c r="K3157">
        <v>3</v>
      </c>
      <c r="L3157">
        <v>45</v>
      </c>
      <c r="M3157" t="s">
        <v>854</v>
      </c>
      <c r="N3157" t="s">
        <v>854</v>
      </c>
      <c r="O3157">
        <v>7.3</v>
      </c>
    </row>
    <row r="3158" spans="1:15" x14ac:dyDescent="0.25">
      <c r="A3158" s="2">
        <v>42095</v>
      </c>
      <c r="B3158" t="s">
        <v>899</v>
      </c>
      <c r="C3158" t="s">
        <v>893</v>
      </c>
      <c r="D3158" t="s">
        <v>874</v>
      </c>
      <c r="E3158">
        <v>2015</v>
      </c>
      <c r="F3158" s="2">
        <v>42261</v>
      </c>
      <c r="G3158">
        <v>1</v>
      </c>
      <c r="I3158" t="s">
        <v>875</v>
      </c>
      <c r="J3158" t="s">
        <v>876</v>
      </c>
      <c r="K3158">
        <v>1</v>
      </c>
      <c r="L3158">
        <v>45</v>
      </c>
      <c r="M3158" t="s">
        <v>854</v>
      </c>
      <c r="N3158" t="s">
        <v>854</v>
      </c>
      <c r="O3158">
        <v>7.3</v>
      </c>
    </row>
    <row r="3159" spans="1:15" x14ac:dyDescent="0.25">
      <c r="A3159" s="2">
        <v>42095</v>
      </c>
      <c r="B3159" t="s">
        <v>899</v>
      </c>
      <c r="C3159" t="s">
        <v>893</v>
      </c>
      <c r="D3159" t="s">
        <v>874</v>
      </c>
      <c r="E3159">
        <v>2015</v>
      </c>
      <c r="F3159" s="2">
        <v>42254</v>
      </c>
      <c r="G3159">
        <v>1</v>
      </c>
      <c r="I3159" t="s">
        <v>852</v>
      </c>
      <c r="J3159" t="s">
        <v>857</v>
      </c>
      <c r="K3159">
        <v>1</v>
      </c>
      <c r="L3159">
        <v>45</v>
      </c>
      <c r="M3159" t="s">
        <v>854</v>
      </c>
      <c r="N3159" t="s">
        <v>854</v>
      </c>
      <c r="O3159">
        <v>7.3</v>
      </c>
    </row>
    <row r="3160" spans="1:15" x14ac:dyDescent="0.25">
      <c r="A3160" s="2">
        <v>42109</v>
      </c>
      <c r="B3160" t="s">
        <v>899</v>
      </c>
      <c r="C3160" t="s">
        <v>893</v>
      </c>
      <c r="D3160" t="s">
        <v>874</v>
      </c>
      <c r="E3160">
        <v>2015</v>
      </c>
      <c r="F3160" s="2">
        <v>42265</v>
      </c>
      <c r="G3160">
        <v>1</v>
      </c>
      <c r="I3160" t="s">
        <v>852</v>
      </c>
      <c r="J3160" t="s">
        <v>897</v>
      </c>
      <c r="K3160">
        <v>2</v>
      </c>
      <c r="L3160">
        <v>45</v>
      </c>
      <c r="M3160" t="s">
        <v>854</v>
      </c>
      <c r="N3160" t="s">
        <v>854</v>
      </c>
      <c r="O3160">
        <v>7.3</v>
      </c>
    </row>
    <row r="3161" spans="1:15" x14ac:dyDescent="0.25">
      <c r="A3161" s="2">
        <v>42109</v>
      </c>
      <c r="B3161" t="s">
        <v>899</v>
      </c>
      <c r="C3161" t="s">
        <v>893</v>
      </c>
      <c r="D3161" t="s">
        <v>874</v>
      </c>
      <c r="E3161">
        <v>2015</v>
      </c>
      <c r="F3161" s="2">
        <v>42265</v>
      </c>
      <c r="G3161">
        <v>1</v>
      </c>
      <c r="I3161" t="s">
        <v>852</v>
      </c>
      <c r="J3161" t="s">
        <v>858</v>
      </c>
      <c r="K3161">
        <v>2</v>
      </c>
      <c r="L3161">
        <v>45</v>
      </c>
      <c r="M3161" t="s">
        <v>854</v>
      </c>
      <c r="N3161" t="s">
        <v>854</v>
      </c>
      <c r="O3161">
        <v>7.3</v>
      </c>
    </row>
    <row r="3162" spans="1:15" x14ac:dyDescent="0.25">
      <c r="A3162" s="2">
        <v>42095</v>
      </c>
      <c r="B3162" t="s">
        <v>899</v>
      </c>
      <c r="C3162" t="s">
        <v>893</v>
      </c>
      <c r="D3162" t="s">
        <v>874</v>
      </c>
      <c r="E3162">
        <v>2015</v>
      </c>
      <c r="F3162" s="2">
        <v>42261</v>
      </c>
      <c r="G3162">
        <v>2</v>
      </c>
      <c r="I3162" t="s">
        <v>875</v>
      </c>
      <c r="J3162" t="s">
        <v>876</v>
      </c>
      <c r="K3162">
        <v>1</v>
      </c>
      <c r="L3162">
        <v>45</v>
      </c>
      <c r="M3162" t="s">
        <v>854</v>
      </c>
      <c r="N3162" t="s">
        <v>854</v>
      </c>
      <c r="O3162">
        <v>7.3</v>
      </c>
    </row>
    <row r="3163" spans="1:15" x14ac:dyDescent="0.25">
      <c r="A3163" s="2">
        <v>42095</v>
      </c>
      <c r="B3163" t="s">
        <v>899</v>
      </c>
      <c r="C3163" t="s">
        <v>893</v>
      </c>
      <c r="D3163" t="s">
        <v>874</v>
      </c>
      <c r="E3163">
        <v>2015</v>
      </c>
      <c r="F3163" s="2">
        <v>42265</v>
      </c>
      <c r="G3163">
        <v>2</v>
      </c>
      <c r="I3163" t="s">
        <v>852</v>
      </c>
      <c r="J3163" t="s">
        <v>897</v>
      </c>
      <c r="K3163">
        <v>1</v>
      </c>
      <c r="L3163">
        <v>45</v>
      </c>
      <c r="M3163" t="s">
        <v>854</v>
      </c>
      <c r="N3163" t="s">
        <v>854</v>
      </c>
      <c r="O3163">
        <v>7.3</v>
      </c>
    </row>
    <row r="3164" spans="1:15" x14ac:dyDescent="0.25">
      <c r="A3164" s="2">
        <v>42109</v>
      </c>
      <c r="B3164" t="s">
        <v>899</v>
      </c>
      <c r="C3164" t="s">
        <v>893</v>
      </c>
      <c r="D3164" t="s">
        <v>874</v>
      </c>
      <c r="E3164">
        <v>2015</v>
      </c>
      <c r="F3164" s="2">
        <v>42268</v>
      </c>
      <c r="G3164">
        <v>2</v>
      </c>
      <c r="I3164" t="s">
        <v>895</v>
      </c>
      <c r="J3164" t="s">
        <v>896</v>
      </c>
      <c r="K3164">
        <v>2</v>
      </c>
      <c r="L3164">
        <v>45</v>
      </c>
      <c r="M3164" t="s">
        <v>854</v>
      </c>
      <c r="N3164" t="s">
        <v>854</v>
      </c>
      <c r="O3164">
        <v>7.3</v>
      </c>
    </row>
    <row r="3165" spans="1:15" x14ac:dyDescent="0.25">
      <c r="A3165" s="2">
        <v>42109</v>
      </c>
      <c r="B3165" t="s">
        <v>899</v>
      </c>
      <c r="C3165" t="s">
        <v>893</v>
      </c>
      <c r="D3165" t="s">
        <v>874</v>
      </c>
      <c r="E3165">
        <v>2015</v>
      </c>
      <c r="F3165" s="2">
        <v>42262</v>
      </c>
      <c r="G3165">
        <v>2</v>
      </c>
      <c r="I3165" t="s">
        <v>875</v>
      </c>
      <c r="J3165" t="s">
        <v>876</v>
      </c>
      <c r="K3165">
        <v>2</v>
      </c>
      <c r="L3165">
        <v>45</v>
      </c>
      <c r="M3165" t="s">
        <v>854</v>
      </c>
      <c r="N3165" t="s">
        <v>854</v>
      </c>
      <c r="O3165">
        <v>7.3</v>
      </c>
    </row>
    <row r="3166" spans="1:15" x14ac:dyDescent="0.25">
      <c r="A3166" s="2">
        <v>42125</v>
      </c>
      <c r="B3166" t="s">
        <v>899</v>
      </c>
      <c r="C3166" t="s">
        <v>893</v>
      </c>
      <c r="D3166" t="s">
        <v>874</v>
      </c>
      <c r="E3166">
        <v>2015</v>
      </c>
      <c r="F3166" s="2">
        <v>42265</v>
      </c>
      <c r="G3166">
        <v>2</v>
      </c>
      <c r="I3166" t="s">
        <v>852</v>
      </c>
      <c r="J3166" t="s">
        <v>898</v>
      </c>
      <c r="K3166">
        <v>3</v>
      </c>
      <c r="L3166">
        <v>45</v>
      </c>
      <c r="M3166" t="s">
        <v>854</v>
      </c>
      <c r="N3166" t="s">
        <v>854</v>
      </c>
      <c r="O3166">
        <v>7.3</v>
      </c>
    </row>
    <row r="3167" spans="1:15" x14ac:dyDescent="0.25">
      <c r="A3167" s="2">
        <v>42125</v>
      </c>
      <c r="B3167" t="s">
        <v>899</v>
      </c>
      <c r="C3167" t="s">
        <v>893</v>
      </c>
      <c r="D3167" t="s">
        <v>874</v>
      </c>
      <c r="E3167">
        <v>2015</v>
      </c>
      <c r="F3167" s="2">
        <v>42275</v>
      </c>
      <c r="G3167">
        <v>2</v>
      </c>
      <c r="I3167" t="s">
        <v>895</v>
      </c>
      <c r="J3167" t="s">
        <v>896</v>
      </c>
      <c r="K3167">
        <v>3</v>
      </c>
      <c r="L3167">
        <v>45</v>
      </c>
      <c r="M3167" t="s">
        <v>854</v>
      </c>
      <c r="N3167" t="s">
        <v>854</v>
      </c>
      <c r="O3167">
        <v>7.3</v>
      </c>
    </row>
    <row r="3168" spans="1:15" x14ac:dyDescent="0.25">
      <c r="A3168" s="2">
        <v>42109</v>
      </c>
      <c r="B3168" t="s">
        <v>899</v>
      </c>
      <c r="C3168" t="s">
        <v>893</v>
      </c>
      <c r="D3168" t="s">
        <v>874</v>
      </c>
      <c r="E3168">
        <v>2015</v>
      </c>
      <c r="F3168" s="2">
        <v>42261</v>
      </c>
      <c r="G3168">
        <v>3</v>
      </c>
      <c r="I3168" t="s">
        <v>852</v>
      </c>
      <c r="J3168" t="s">
        <v>898</v>
      </c>
      <c r="K3168">
        <v>2</v>
      </c>
      <c r="L3168">
        <v>45</v>
      </c>
      <c r="M3168" t="s">
        <v>854</v>
      </c>
      <c r="N3168" t="s">
        <v>854</v>
      </c>
      <c r="O3168">
        <v>7.3</v>
      </c>
    </row>
    <row r="3169" spans="1:15" x14ac:dyDescent="0.25">
      <c r="A3169" s="2">
        <v>42109</v>
      </c>
      <c r="B3169" t="s">
        <v>899</v>
      </c>
      <c r="C3169" t="s">
        <v>893</v>
      </c>
      <c r="D3169" t="s">
        <v>874</v>
      </c>
      <c r="E3169">
        <v>2015</v>
      </c>
      <c r="F3169" s="2">
        <v>42261</v>
      </c>
      <c r="G3169">
        <v>3</v>
      </c>
      <c r="I3169" t="s">
        <v>875</v>
      </c>
      <c r="J3169" t="s">
        <v>876</v>
      </c>
      <c r="K3169">
        <v>2</v>
      </c>
      <c r="L3169">
        <v>45</v>
      </c>
      <c r="M3169" t="s">
        <v>854</v>
      </c>
      <c r="N3169" t="s">
        <v>854</v>
      </c>
      <c r="O3169">
        <v>7.3</v>
      </c>
    </row>
    <row r="3170" spans="1:15" x14ac:dyDescent="0.25">
      <c r="A3170" s="2">
        <v>42125</v>
      </c>
      <c r="B3170" t="s">
        <v>899</v>
      </c>
      <c r="C3170" t="s">
        <v>893</v>
      </c>
      <c r="D3170" t="s">
        <v>874</v>
      </c>
      <c r="E3170">
        <v>2015</v>
      </c>
      <c r="F3170" s="2">
        <v>42268</v>
      </c>
      <c r="G3170">
        <v>3</v>
      </c>
      <c r="I3170" t="s">
        <v>852</v>
      </c>
      <c r="J3170" t="s">
        <v>857</v>
      </c>
      <c r="K3170">
        <v>3</v>
      </c>
      <c r="L3170">
        <v>45</v>
      </c>
      <c r="M3170" t="s">
        <v>854</v>
      </c>
      <c r="N3170" t="s">
        <v>854</v>
      </c>
      <c r="O3170">
        <v>7.3</v>
      </c>
    </row>
    <row r="3171" spans="1:15" x14ac:dyDescent="0.25">
      <c r="A3171" s="2">
        <v>42125</v>
      </c>
      <c r="B3171" t="s">
        <v>899</v>
      </c>
      <c r="C3171" t="s">
        <v>893</v>
      </c>
      <c r="D3171" t="s">
        <v>874</v>
      </c>
      <c r="E3171">
        <v>2015</v>
      </c>
      <c r="F3171" s="2">
        <v>42265</v>
      </c>
      <c r="G3171">
        <v>3</v>
      </c>
      <c r="I3171" t="s">
        <v>852</v>
      </c>
      <c r="J3171" t="s">
        <v>898</v>
      </c>
      <c r="K3171">
        <v>3</v>
      </c>
      <c r="L3171">
        <v>45</v>
      </c>
      <c r="M3171" t="s">
        <v>854</v>
      </c>
      <c r="N3171" t="s">
        <v>854</v>
      </c>
      <c r="O3171">
        <v>7.3</v>
      </c>
    </row>
    <row r="3172" spans="1:15" x14ac:dyDescent="0.25">
      <c r="A3172" s="2">
        <v>42095</v>
      </c>
      <c r="B3172" t="s">
        <v>899</v>
      </c>
      <c r="C3172" t="s">
        <v>893</v>
      </c>
      <c r="D3172" t="s">
        <v>874</v>
      </c>
      <c r="E3172">
        <v>2015</v>
      </c>
      <c r="F3172" s="2">
        <v>42254</v>
      </c>
      <c r="G3172">
        <v>3</v>
      </c>
      <c r="I3172" t="s">
        <v>852</v>
      </c>
      <c r="J3172" t="s">
        <v>897</v>
      </c>
      <c r="K3172">
        <v>1</v>
      </c>
      <c r="L3172">
        <v>45</v>
      </c>
      <c r="M3172" t="s">
        <v>854</v>
      </c>
      <c r="N3172" t="s">
        <v>854</v>
      </c>
      <c r="O3172">
        <v>7.3</v>
      </c>
    </row>
    <row r="3173" spans="1:15" x14ac:dyDescent="0.25">
      <c r="A3173" s="2">
        <v>42095</v>
      </c>
      <c r="B3173" t="s">
        <v>899</v>
      </c>
      <c r="C3173" t="s">
        <v>893</v>
      </c>
      <c r="D3173" t="s">
        <v>874</v>
      </c>
      <c r="E3173">
        <v>2015</v>
      </c>
      <c r="F3173" s="2">
        <v>42261</v>
      </c>
      <c r="G3173">
        <v>3</v>
      </c>
      <c r="I3173" t="s">
        <v>852</v>
      </c>
      <c r="J3173" t="s">
        <v>898</v>
      </c>
      <c r="K3173">
        <v>1</v>
      </c>
      <c r="L3173">
        <v>45</v>
      </c>
      <c r="M3173" t="s">
        <v>854</v>
      </c>
      <c r="N3173" t="s">
        <v>854</v>
      </c>
      <c r="O3173">
        <v>7.3</v>
      </c>
    </row>
    <row r="3174" spans="1:15" x14ac:dyDescent="0.25">
      <c r="A3174" s="2">
        <v>42095</v>
      </c>
      <c r="B3174" t="s">
        <v>899</v>
      </c>
      <c r="C3174" t="s">
        <v>893</v>
      </c>
      <c r="D3174" t="s">
        <v>874</v>
      </c>
      <c r="E3174">
        <v>2015</v>
      </c>
      <c r="F3174" s="2">
        <v>42255</v>
      </c>
      <c r="G3174">
        <v>4</v>
      </c>
      <c r="I3174" t="s">
        <v>895</v>
      </c>
      <c r="J3174" t="s">
        <v>896</v>
      </c>
      <c r="K3174">
        <v>1</v>
      </c>
      <c r="L3174">
        <v>45</v>
      </c>
      <c r="M3174" t="s">
        <v>854</v>
      </c>
      <c r="N3174" t="s">
        <v>854</v>
      </c>
      <c r="O3174">
        <v>7.3</v>
      </c>
    </row>
    <row r="3175" spans="1:15" x14ac:dyDescent="0.25">
      <c r="A3175" s="2">
        <v>42095</v>
      </c>
      <c r="B3175" t="s">
        <v>899</v>
      </c>
      <c r="C3175" t="s">
        <v>893</v>
      </c>
      <c r="D3175" t="s">
        <v>874</v>
      </c>
      <c r="E3175">
        <v>2015</v>
      </c>
      <c r="F3175" s="2">
        <v>42261</v>
      </c>
      <c r="G3175">
        <v>4</v>
      </c>
      <c r="I3175" t="s">
        <v>852</v>
      </c>
      <c r="J3175" t="s">
        <v>857</v>
      </c>
      <c r="K3175">
        <v>1</v>
      </c>
      <c r="L3175">
        <v>45</v>
      </c>
      <c r="M3175" t="s">
        <v>854</v>
      </c>
      <c r="N3175" t="s">
        <v>854</v>
      </c>
      <c r="O3175">
        <v>7.3</v>
      </c>
    </row>
    <row r="3176" spans="1:15" x14ac:dyDescent="0.25">
      <c r="A3176" s="2">
        <v>42125</v>
      </c>
      <c r="B3176" t="s">
        <v>899</v>
      </c>
      <c r="C3176" t="s">
        <v>893</v>
      </c>
      <c r="D3176" t="s">
        <v>874</v>
      </c>
      <c r="E3176">
        <v>2015</v>
      </c>
      <c r="F3176" s="2">
        <v>42270</v>
      </c>
      <c r="G3176">
        <v>4</v>
      </c>
      <c r="I3176" t="s">
        <v>852</v>
      </c>
      <c r="J3176" t="s">
        <v>858</v>
      </c>
      <c r="K3176">
        <v>3</v>
      </c>
      <c r="L3176">
        <v>45</v>
      </c>
      <c r="M3176" t="s">
        <v>854</v>
      </c>
      <c r="N3176" t="s">
        <v>854</v>
      </c>
      <c r="O3176">
        <v>7.3</v>
      </c>
    </row>
    <row r="3177" spans="1:15" x14ac:dyDescent="0.25">
      <c r="A3177" s="2">
        <v>42125</v>
      </c>
      <c r="B3177" t="s">
        <v>899</v>
      </c>
      <c r="C3177" t="s">
        <v>893</v>
      </c>
      <c r="D3177" t="s">
        <v>874</v>
      </c>
      <c r="E3177">
        <v>2015</v>
      </c>
      <c r="F3177" s="2">
        <v>42275</v>
      </c>
      <c r="G3177">
        <v>4</v>
      </c>
      <c r="I3177" t="s">
        <v>895</v>
      </c>
      <c r="J3177" t="s">
        <v>896</v>
      </c>
      <c r="K3177">
        <v>3</v>
      </c>
      <c r="L3177">
        <v>45</v>
      </c>
      <c r="M3177" t="s">
        <v>854</v>
      </c>
      <c r="N3177" t="s">
        <v>854</v>
      </c>
      <c r="O3177">
        <v>7.3</v>
      </c>
    </row>
    <row r="3178" spans="1:15" x14ac:dyDescent="0.25">
      <c r="A3178" s="2">
        <v>42109</v>
      </c>
      <c r="B3178" t="s">
        <v>899</v>
      </c>
      <c r="C3178" t="s">
        <v>893</v>
      </c>
      <c r="D3178" t="s">
        <v>874</v>
      </c>
      <c r="E3178">
        <v>2015</v>
      </c>
      <c r="F3178" s="2">
        <v>42268</v>
      </c>
      <c r="G3178">
        <v>4</v>
      </c>
      <c r="I3178" t="s">
        <v>852</v>
      </c>
      <c r="J3178" t="s">
        <v>897</v>
      </c>
      <c r="K3178">
        <v>2</v>
      </c>
      <c r="L3178">
        <v>45</v>
      </c>
      <c r="M3178" t="s">
        <v>854</v>
      </c>
      <c r="N3178" t="s">
        <v>854</v>
      </c>
      <c r="O3178">
        <v>7.3</v>
      </c>
    </row>
    <row r="3179" spans="1:15" x14ac:dyDescent="0.25">
      <c r="A3179" s="2">
        <v>42109</v>
      </c>
      <c r="B3179" t="s">
        <v>899</v>
      </c>
      <c r="C3179" t="s">
        <v>893</v>
      </c>
      <c r="D3179" t="s">
        <v>874</v>
      </c>
      <c r="E3179">
        <v>2015</v>
      </c>
      <c r="F3179" s="2">
        <v>42265</v>
      </c>
      <c r="G3179">
        <v>4</v>
      </c>
      <c r="I3179" t="s">
        <v>852</v>
      </c>
      <c r="J3179" t="s">
        <v>858</v>
      </c>
      <c r="K3179">
        <v>2</v>
      </c>
      <c r="L3179">
        <v>45</v>
      </c>
      <c r="M3179" t="s">
        <v>854</v>
      </c>
      <c r="N3179" t="s">
        <v>854</v>
      </c>
      <c r="O3179">
        <v>7.3</v>
      </c>
    </row>
    <row r="3180" spans="1:15" x14ac:dyDescent="0.25">
      <c r="A3180" s="2">
        <v>42125</v>
      </c>
      <c r="B3180" t="s">
        <v>899</v>
      </c>
      <c r="C3180" t="s">
        <v>893</v>
      </c>
      <c r="D3180" t="s">
        <v>874</v>
      </c>
      <c r="E3180">
        <v>2015</v>
      </c>
      <c r="F3180" s="2">
        <v>42275</v>
      </c>
      <c r="G3180">
        <v>1</v>
      </c>
      <c r="I3180" t="s">
        <v>895</v>
      </c>
      <c r="J3180" t="s">
        <v>896</v>
      </c>
      <c r="K3180">
        <v>3</v>
      </c>
      <c r="L3180">
        <v>45</v>
      </c>
      <c r="M3180" t="s">
        <v>854</v>
      </c>
      <c r="N3180" t="s">
        <v>854</v>
      </c>
      <c r="O3180">
        <v>7.3</v>
      </c>
    </row>
    <row r="3181" spans="1:15" x14ac:dyDescent="0.25">
      <c r="A3181" s="2">
        <v>42125</v>
      </c>
      <c r="B3181" t="s">
        <v>899</v>
      </c>
      <c r="C3181" t="s">
        <v>893</v>
      </c>
      <c r="D3181" t="s">
        <v>874</v>
      </c>
      <c r="E3181">
        <v>2015</v>
      </c>
      <c r="F3181" s="2">
        <v>42262</v>
      </c>
      <c r="G3181">
        <v>1</v>
      </c>
      <c r="I3181" t="s">
        <v>875</v>
      </c>
      <c r="J3181" t="s">
        <v>876</v>
      </c>
      <c r="K3181">
        <v>3</v>
      </c>
      <c r="L3181">
        <v>45</v>
      </c>
      <c r="M3181" t="s">
        <v>854</v>
      </c>
      <c r="N3181" t="s">
        <v>854</v>
      </c>
      <c r="O3181">
        <v>7.3</v>
      </c>
    </row>
    <row r="3182" spans="1:15" x14ac:dyDescent="0.25">
      <c r="A3182" s="2">
        <v>42095</v>
      </c>
      <c r="B3182" t="s">
        <v>899</v>
      </c>
      <c r="C3182" t="s">
        <v>893</v>
      </c>
      <c r="D3182" t="s">
        <v>874</v>
      </c>
      <c r="E3182">
        <v>2015</v>
      </c>
      <c r="F3182" s="2">
        <v>42261</v>
      </c>
      <c r="G3182">
        <v>1</v>
      </c>
      <c r="I3182" t="s">
        <v>852</v>
      </c>
      <c r="J3182" t="s">
        <v>858</v>
      </c>
      <c r="K3182">
        <v>1</v>
      </c>
      <c r="L3182">
        <v>45</v>
      </c>
      <c r="M3182" t="s">
        <v>854</v>
      </c>
      <c r="N3182" t="s">
        <v>854</v>
      </c>
      <c r="O3182">
        <v>7.3</v>
      </c>
    </row>
    <row r="3183" spans="1:15" x14ac:dyDescent="0.25">
      <c r="A3183" s="2">
        <v>42095</v>
      </c>
      <c r="B3183" t="s">
        <v>899</v>
      </c>
      <c r="C3183" t="s">
        <v>893</v>
      </c>
      <c r="D3183" t="s">
        <v>874</v>
      </c>
      <c r="E3183">
        <v>2015</v>
      </c>
      <c r="F3183" s="2">
        <v>42254</v>
      </c>
      <c r="G3183">
        <v>1</v>
      </c>
      <c r="I3183" t="s">
        <v>852</v>
      </c>
      <c r="J3183" t="s">
        <v>898</v>
      </c>
      <c r="K3183">
        <v>1</v>
      </c>
      <c r="L3183">
        <v>45</v>
      </c>
      <c r="M3183" t="s">
        <v>854</v>
      </c>
      <c r="N3183" t="s">
        <v>854</v>
      </c>
      <c r="O3183">
        <v>7.3</v>
      </c>
    </row>
    <row r="3184" spans="1:15" x14ac:dyDescent="0.25">
      <c r="A3184" s="2">
        <v>42109</v>
      </c>
      <c r="B3184" t="s">
        <v>899</v>
      </c>
      <c r="C3184" t="s">
        <v>893</v>
      </c>
      <c r="D3184" t="s">
        <v>874</v>
      </c>
      <c r="E3184">
        <v>2015</v>
      </c>
      <c r="F3184" s="2">
        <v>42262</v>
      </c>
      <c r="G3184">
        <v>1</v>
      </c>
      <c r="I3184" t="s">
        <v>852</v>
      </c>
      <c r="J3184" t="s">
        <v>857</v>
      </c>
      <c r="K3184">
        <v>2</v>
      </c>
      <c r="L3184">
        <v>45</v>
      </c>
      <c r="M3184" t="s">
        <v>854</v>
      </c>
      <c r="N3184" t="s">
        <v>854</v>
      </c>
      <c r="O3184">
        <v>7.3</v>
      </c>
    </row>
    <row r="3185" spans="1:15" x14ac:dyDescent="0.25">
      <c r="A3185" s="2">
        <v>42109</v>
      </c>
      <c r="B3185" t="s">
        <v>899</v>
      </c>
      <c r="C3185" t="s">
        <v>893</v>
      </c>
      <c r="D3185" t="s">
        <v>874</v>
      </c>
      <c r="E3185">
        <v>2015</v>
      </c>
      <c r="F3185" s="2">
        <v>42265</v>
      </c>
      <c r="G3185">
        <v>1</v>
      </c>
      <c r="I3185" t="s">
        <v>875</v>
      </c>
      <c r="J3185" t="s">
        <v>876</v>
      </c>
      <c r="K3185">
        <v>2</v>
      </c>
      <c r="L3185">
        <v>45</v>
      </c>
      <c r="M3185" t="s">
        <v>854</v>
      </c>
      <c r="N3185" t="s">
        <v>854</v>
      </c>
      <c r="O3185">
        <v>7.3</v>
      </c>
    </row>
    <row r="3186" spans="1:15" x14ac:dyDescent="0.25">
      <c r="A3186" s="2">
        <v>42095</v>
      </c>
      <c r="B3186" t="s">
        <v>899</v>
      </c>
      <c r="C3186" t="s">
        <v>893</v>
      </c>
      <c r="D3186" t="s">
        <v>874</v>
      </c>
      <c r="E3186">
        <v>2015</v>
      </c>
      <c r="F3186" s="2">
        <v>42261</v>
      </c>
      <c r="G3186">
        <v>2</v>
      </c>
      <c r="I3186" t="s">
        <v>852</v>
      </c>
      <c r="J3186" t="s">
        <v>898</v>
      </c>
      <c r="K3186">
        <v>1</v>
      </c>
      <c r="L3186">
        <v>45</v>
      </c>
      <c r="M3186" t="s">
        <v>854</v>
      </c>
      <c r="N3186" t="s">
        <v>854</v>
      </c>
      <c r="O3186">
        <v>7.3</v>
      </c>
    </row>
    <row r="3187" spans="1:15" x14ac:dyDescent="0.25">
      <c r="A3187" s="2">
        <v>42095</v>
      </c>
      <c r="B3187" t="s">
        <v>899</v>
      </c>
      <c r="C3187" t="s">
        <v>893</v>
      </c>
      <c r="D3187" t="s">
        <v>874</v>
      </c>
      <c r="E3187">
        <v>2015</v>
      </c>
      <c r="F3187" s="2">
        <v>42265</v>
      </c>
      <c r="G3187">
        <v>2</v>
      </c>
      <c r="I3187" t="s">
        <v>895</v>
      </c>
      <c r="J3187" t="s">
        <v>896</v>
      </c>
      <c r="K3187">
        <v>1</v>
      </c>
      <c r="L3187">
        <v>45</v>
      </c>
      <c r="M3187" t="s">
        <v>854</v>
      </c>
      <c r="N3187" t="s">
        <v>854</v>
      </c>
      <c r="O3187">
        <v>7.3</v>
      </c>
    </row>
    <row r="3188" spans="1:15" x14ac:dyDescent="0.25">
      <c r="A3188" s="2">
        <v>42109</v>
      </c>
      <c r="B3188" t="s">
        <v>899</v>
      </c>
      <c r="C3188" t="s">
        <v>893</v>
      </c>
      <c r="D3188" t="s">
        <v>874</v>
      </c>
      <c r="E3188">
        <v>2015</v>
      </c>
      <c r="F3188" s="2">
        <v>42268</v>
      </c>
      <c r="G3188">
        <v>2</v>
      </c>
      <c r="I3188" t="s">
        <v>852</v>
      </c>
      <c r="J3188" t="s">
        <v>858</v>
      </c>
      <c r="K3188">
        <v>2</v>
      </c>
      <c r="L3188">
        <v>45</v>
      </c>
      <c r="M3188" t="s">
        <v>854</v>
      </c>
      <c r="N3188" t="s">
        <v>854</v>
      </c>
      <c r="O3188">
        <v>7.3</v>
      </c>
    </row>
    <row r="3189" spans="1:15" x14ac:dyDescent="0.25">
      <c r="A3189" s="2">
        <v>42109</v>
      </c>
      <c r="B3189" t="s">
        <v>899</v>
      </c>
      <c r="C3189" t="s">
        <v>893</v>
      </c>
      <c r="D3189" t="s">
        <v>874</v>
      </c>
      <c r="E3189">
        <v>2015</v>
      </c>
      <c r="F3189" s="2">
        <v>42261</v>
      </c>
      <c r="G3189">
        <v>2</v>
      </c>
      <c r="I3189" t="s">
        <v>852</v>
      </c>
      <c r="J3189" t="s">
        <v>898</v>
      </c>
      <c r="K3189">
        <v>2</v>
      </c>
      <c r="L3189">
        <v>45</v>
      </c>
      <c r="M3189" t="s">
        <v>854</v>
      </c>
      <c r="N3189" t="s">
        <v>854</v>
      </c>
      <c r="O3189">
        <v>7.3</v>
      </c>
    </row>
    <row r="3190" spans="1:15" x14ac:dyDescent="0.25">
      <c r="A3190" s="2">
        <v>42125</v>
      </c>
      <c r="B3190" t="s">
        <v>899</v>
      </c>
      <c r="C3190" t="s">
        <v>893</v>
      </c>
      <c r="D3190" t="s">
        <v>874</v>
      </c>
      <c r="E3190">
        <v>2015</v>
      </c>
      <c r="F3190" s="2">
        <v>42268</v>
      </c>
      <c r="G3190">
        <v>2</v>
      </c>
      <c r="I3190" t="s">
        <v>852</v>
      </c>
      <c r="J3190" t="s">
        <v>897</v>
      </c>
      <c r="K3190">
        <v>3</v>
      </c>
      <c r="L3190">
        <v>45</v>
      </c>
      <c r="M3190" t="s">
        <v>854</v>
      </c>
      <c r="N3190" t="s">
        <v>854</v>
      </c>
      <c r="O3190">
        <v>7.3</v>
      </c>
    </row>
    <row r="3191" spans="1:15" x14ac:dyDescent="0.25">
      <c r="A3191" s="2">
        <v>42125</v>
      </c>
      <c r="B3191" t="s">
        <v>899</v>
      </c>
      <c r="C3191" t="s">
        <v>893</v>
      </c>
      <c r="D3191" t="s">
        <v>874</v>
      </c>
      <c r="E3191">
        <v>2015</v>
      </c>
      <c r="F3191" s="2">
        <v>42265</v>
      </c>
      <c r="G3191">
        <v>2</v>
      </c>
      <c r="I3191" t="s">
        <v>852</v>
      </c>
      <c r="J3191" t="s">
        <v>858</v>
      </c>
      <c r="K3191">
        <v>3</v>
      </c>
      <c r="L3191">
        <v>45</v>
      </c>
      <c r="M3191" t="s">
        <v>854</v>
      </c>
      <c r="N3191" t="s">
        <v>854</v>
      </c>
      <c r="O3191">
        <v>7.3</v>
      </c>
    </row>
    <row r="3192" spans="1:15" x14ac:dyDescent="0.25">
      <c r="A3192" s="2">
        <v>42109</v>
      </c>
      <c r="B3192" t="s">
        <v>899</v>
      </c>
      <c r="C3192" t="s">
        <v>893</v>
      </c>
      <c r="D3192" t="s">
        <v>874</v>
      </c>
      <c r="E3192">
        <v>2015</v>
      </c>
      <c r="F3192" s="2">
        <v>42268</v>
      </c>
      <c r="G3192">
        <v>3</v>
      </c>
      <c r="I3192" t="s">
        <v>895</v>
      </c>
      <c r="J3192" t="s">
        <v>896</v>
      </c>
      <c r="K3192">
        <v>2</v>
      </c>
      <c r="L3192">
        <v>45</v>
      </c>
      <c r="M3192" t="s">
        <v>854</v>
      </c>
      <c r="N3192" t="s">
        <v>854</v>
      </c>
      <c r="O3192">
        <v>7.3</v>
      </c>
    </row>
    <row r="3193" spans="1:15" x14ac:dyDescent="0.25">
      <c r="A3193" s="2">
        <v>42109</v>
      </c>
      <c r="B3193" t="s">
        <v>899</v>
      </c>
      <c r="C3193" t="s">
        <v>893</v>
      </c>
      <c r="D3193" t="s">
        <v>874</v>
      </c>
      <c r="E3193">
        <v>2015</v>
      </c>
      <c r="F3193" s="2">
        <v>42268</v>
      </c>
      <c r="G3193">
        <v>3</v>
      </c>
      <c r="I3193" t="s">
        <v>852</v>
      </c>
      <c r="J3193" t="s">
        <v>897</v>
      </c>
      <c r="K3193">
        <v>2</v>
      </c>
      <c r="L3193">
        <v>45</v>
      </c>
      <c r="M3193" t="s">
        <v>854</v>
      </c>
      <c r="N3193" t="s">
        <v>854</v>
      </c>
      <c r="O3193">
        <v>7.3</v>
      </c>
    </row>
    <row r="3194" spans="1:15" x14ac:dyDescent="0.25">
      <c r="A3194" s="2">
        <v>42125</v>
      </c>
      <c r="B3194" t="s">
        <v>899</v>
      </c>
      <c r="C3194" t="s">
        <v>893</v>
      </c>
      <c r="D3194" t="s">
        <v>874</v>
      </c>
      <c r="E3194">
        <v>2015</v>
      </c>
      <c r="F3194" s="2">
        <v>42265</v>
      </c>
      <c r="G3194">
        <v>3</v>
      </c>
      <c r="I3194" t="s">
        <v>875</v>
      </c>
      <c r="J3194" t="s">
        <v>876</v>
      </c>
      <c r="K3194">
        <v>3</v>
      </c>
      <c r="L3194">
        <v>45</v>
      </c>
      <c r="M3194" t="s">
        <v>854</v>
      </c>
      <c r="N3194" t="s">
        <v>854</v>
      </c>
      <c r="O3194">
        <v>7.3</v>
      </c>
    </row>
    <row r="3195" spans="1:15" x14ac:dyDescent="0.25">
      <c r="A3195" s="2">
        <v>42125</v>
      </c>
      <c r="B3195" t="s">
        <v>899</v>
      </c>
      <c r="C3195" t="s">
        <v>893</v>
      </c>
      <c r="D3195" t="s">
        <v>874</v>
      </c>
      <c r="E3195">
        <v>2015</v>
      </c>
      <c r="F3195" s="2">
        <v>42268</v>
      </c>
      <c r="G3195">
        <v>3</v>
      </c>
      <c r="I3195" t="s">
        <v>852</v>
      </c>
      <c r="J3195" t="s">
        <v>897</v>
      </c>
      <c r="K3195">
        <v>3</v>
      </c>
      <c r="L3195">
        <v>45</v>
      </c>
      <c r="M3195" t="s">
        <v>854</v>
      </c>
      <c r="N3195" t="s">
        <v>854</v>
      </c>
      <c r="O3195">
        <v>7.3</v>
      </c>
    </row>
    <row r="3196" spans="1:15" x14ac:dyDescent="0.25">
      <c r="A3196" s="2">
        <v>42095</v>
      </c>
      <c r="B3196" t="s">
        <v>899</v>
      </c>
      <c r="C3196" t="s">
        <v>893</v>
      </c>
      <c r="D3196" t="s">
        <v>874</v>
      </c>
      <c r="E3196">
        <v>2015</v>
      </c>
      <c r="F3196" s="2">
        <v>42261</v>
      </c>
      <c r="G3196">
        <v>3</v>
      </c>
      <c r="I3196" t="s">
        <v>852</v>
      </c>
      <c r="J3196" t="s">
        <v>857</v>
      </c>
      <c r="K3196">
        <v>1</v>
      </c>
      <c r="L3196">
        <v>45</v>
      </c>
      <c r="M3196" t="s">
        <v>854</v>
      </c>
      <c r="N3196" t="s">
        <v>854</v>
      </c>
      <c r="O3196">
        <v>7.3</v>
      </c>
    </row>
    <row r="3197" spans="1:15" x14ac:dyDescent="0.25">
      <c r="A3197" s="2">
        <v>42095</v>
      </c>
      <c r="B3197" t="s">
        <v>899</v>
      </c>
      <c r="C3197" t="s">
        <v>893</v>
      </c>
      <c r="D3197" t="s">
        <v>874</v>
      </c>
      <c r="E3197">
        <v>2015</v>
      </c>
      <c r="F3197" s="2">
        <v>42265</v>
      </c>
      <c r="G3197">
        <v>3</v>
      </c>
      <c r="I3197" t="s">
        <v>895</v>
      </c>
      <c r="J3197" t="s">
        <v>896</v>
      </c>
      <c r="K3197">
        <v>1</v>
      </c>
      <c r="L3197">
        <v>45</v>
      </c>
      <c r="M3197" t="s">
        <v>854</v>
      </c>
      <c r="N3197" t="s">
        <v>854</v>
      </c>
      <c r="O3197">
        <v>7.3</v>
      </c>
    </row>
    <row r="3198" spans="1:15" x14ac:dyDescent="0.25">
      <c r="A3198" s="2">
        <v>42095</v>
      </c>
      <c r="B3198" t="s">
        <v>899</v>
      </c>
      <c r="C3198" t="s">
        <v>893</v>
      </c>
      <c r="D3198" t="s">
        <v>874</v>
      </c>
      <c r="E3198">
        <v>2015</v>
      </c>
      <c r="F3198" s="2">
        <v>42261</v>
      </c>
      <c r="G3198">
        <v>4</v>
      </c>
      <c r="I3198" t="s">
        <v>875</v>
      </c>
      <c r="J3198" t="s">
        <v>876</v>
      </c>
      <c r="K3198">
        <v>1</v>
      </c>
      <c r="L3198">
        <v>45</v>
      </c>
      <c r="M3198" t="s">
        <v>854</v>
      </c>
      <c r="N3198" t="s">
        <v>854</v>
      </c>
      <c r="O3198">
        <v>7.3</v>
      </c>
    </row>
    <row r="3199" spans="1:15" x14ac:dyDescent="0.25">
      <c r="A3199" s="2">
        <v>42095</v>
      </c>
      <c r="B3199" t="s">
        <v>899</v>
      </c>
      <c r="C3199" t="s">
        <v>893</v>
      </c>
      <c r="D3199" t="s">
        <v>874</v>
      </c>
      <c r="E3199">
        <v>2015</v>
      </c>
      <c r="F3199" s="2">
        <v>42261</v>
      </c>
      <c r="G3199">
        <v>4</v>
      </c>
      <c r="I3199" t="s">
        <v>852</v>
      </c>
      <c r="J3199" t="s">
        <v>858</v>
      </c>
      <c r="K3199">
        <v>1</v>
      </c>
      <c r="L3199">
        <v>45</v>
      </c>
      <c r="M3199" t="s">
        <v>854</v>
      </c>
      <c r="N3199" t="s">
        <v>854</v>
      </c>
      <c r="O3199">
        <v>7.3</v>
      </c>
    </row>
    <row r="3200" spans="1:15" x14ac:dyDescent="0.25">
      <c r="A3200" s="2">
        <v>42125</v>
      </c>
      <c r="B3200" t="s">
        <v>899</v>
      </c>
      <c r="C3200" t="s">
        <v>893</v>
      </c>
      <c r="D3200" t="s">
        <v>874</v>
      </c>
      <c r="E3200">
        <v>2015</v>
      </c>
      <c r="F3200" s="2">
        <v>42268</v>
      </c>
      <c r="G3200">
        <v>4</v>
      </c>
      <c r="I3200" t="s">
        <v>852</v>
      </c>
      <c r="J3200" t="s">
        <v>857</v>
      </c>
      <c r="K3200">
        <v>3</v>
      </c>
      <c r="L3200">
        <v>45</v>
      </c>
      <c r="M3200" t="s">
        <v>854</v>
      </c>
      <c r="N3200" t="s">
        <v>854</v>
      </c>
      <c r="O3200">
        <v>7.3</v>
      </c>
    </row>
    <row r="3201" spans="1:22" x14ac:dyDescent="0.25">
      <c r="A3201" s="2">
        <v>42125</v>
      </c>
      <c r="B3201" t="s">
        <v>899</v>
      </c>
      <c r="C3201" t="s">
        <v>893</v>
      </c>
      <c r="D3201" t="s">
        <v>874</v>
      </c>
      <c r="E3201">
        <v>2015</v>
      </c>
      <c r="F3201" s="2">
        <v>42270</v>
      </c>
      <c r="G3201">
        <v>4</v>
      </c>
      <c r="I3201" t="s">
        <v>852</v>
      </c>
      <c r="J3201" t="s">
        <v>897</v>
      </c>
      <c r="K3201">
        <v>3</v>
      </c>
      <c r="L3201">
        <v>45</v>
      </c>
      <c r="M3201" t="s">
        <v>854</v>
      </c>
      <c r="N3201" t="s">
        <v>854</v>
      </c>
      <c r="O3201">
        <v>7.3</v>
      </c>
    </row>
    <row r="3202" spans="1:22" x14ac:dyDescent="0.25">
      <c r="A3202" s="2">
        <v>42109</v>
      </c>
      <c r="B3202" t="s">
        <v>899</v>
      </c>
      <c r="C3202" t="s">
        <v>893</v>
      </c>
      <c r="D3202" t="s">
        <v>874</v>
      </c>
      <c r="E3202">
        <v>2015</v>
      </c>
      <c r="F3202" s="2">
        <v>42261</v>
      </c>
      <c r="G3202">
        <v>4</v>
      </c>
      <c r="I3202" t="s">
        <v>852</v>
      </c>
      <c r="J3202" t="s">
        <v>857</v>
      </c>
      <c r="K3202">
        <v>2</v>
      </c>
      <c r="L3202">
        <v>45</v>
      </c>
      <c r="M3202" t="s">
        <v>854</v>
      </c>
      <c r="N3202" t="s">
        <v>854</v>
      </c>
      <c r="O3202">
        <v>7.3</v>
      </c>
    </row>
    <row r="3203" spans="1:22" x14ac:dyDescent="0.25">
      <c r="A3203" s="2">
        <v>42109</v>
      </c>
      <c r="B3203" t="s">
        <v>899</v>
      </c>
      <c r="C3203" t="s">
        <v>893</v>
      </c>
      <c r="D3203" t="s">
        <v>874</v>
      </c>
      <c r="E3203">
        <v>2015</v>
      </c>
      <c r="F3203" s="2">
        <v>42261</v>
      </c>
      <c r="G3203">
        <v>4</v>
      </c>
      <c r="I3203" t="s">
        <v>852</v>
      </c>
      <c r="J3203" t="s">
        <v>898</v>
      </c>
      <c r="K3203">
        <v>2</v>
      </c>
      <c r="L3203">
        <v>45</v>
      </c>
      <c r="M3203" t="s">
        <v>854</v>
      </c>
      <c r="N3203" t="s">
        <v>854</v>
      </c>
      <c r="O3203">
        <v>7.3</v>
      </c>
    </row>
    <row r="3204" spans="1:22" x14ac:dyDescent="0.25">
      <c r="A3204" s="2">
        <v>42125</v>
      </c>
      <c r="B3204" t="s">
        <v>899</v>
      </c>
      <c r="C3204" t="s">
        <v>893</v>
      </c>
      <c r="D3204" t="s">
        <v>874</v>
      </c>
      <c r="E3204">
        <v>2015</v>
      </c>
      <c r="F3204" t="s">
        <v>863</v>
      </c>
      <c r="G3204">
        <v>1</v>
      </c>
      <c r="I3204" t="s">
        <v>852</v>
      </c>
      <c r="J3204" t="s">
        <v>898</v>
      </c>
      <c r="K3204">
        <v>3</v>
      </c>
      <c r="L3204">
        <v>45</v>
      </c>
      <c r="M3204" t="s">
        <v>854</v>
      </c>
      <c r="N3204" t="s">
        <v>854</v>
      </c>
      <c r="O3204">
        <v>9</v>
      </c>
      <c r="R3204">
        <v>992.97</v>
      </c>
      <c r="S3204">
        <v>325.17</v>
      </c>
      <c r="T3204">
        <v>2.8</v>
      </c>
      <c r="V3204">
        <v>40.299999999999997</v>
      </c>
    </row>
    <row r="3205" spans="1:22" x14ac:dyDescent="0.25">
      <c r="A3205" s="2">
        <v>42125</v>
      </c>
      <c r="B3205" t="s">
        <v>899</v>
      </c>
      <c r="C3205" t="s">
        <v>893</v>
      </c>
      <c r="D3205" t="s">
        <v>874</v>
      </c>
      <c r="E3205">
        <v>2015</v>
      </c>
      <c r="F3205" t="s">
        <v>863</v>
      </c>
      <c r="G3205">
        <v>1</v>
      </c>
      <c r="I3205" t="s">
        <v>852</v>
      </c>
      <c r="J3205" t="s">
        <v>897</v>
      </c>
      <c r="K3205">
        <v>3</v>
      </c>
      <c r="L3205">
        <v>45</v>
      </c>
      <c r="M3205" t="s">
        <v>854</v>
      </c>
      <c r="N3205" t="s">
        <v>854</v>
      </c>
      <c r="O3205">
        <v>9</v>
      </c>
      <c r="R3205">
        <v>996.68</v>
      </c>
      <c r="S3205">
        <v>276.49</v>
      </c>
      <c r="T3205">
        <v>2.95</v>
      </c>
      <c r="V3205">
        <v>36.5</v>
      </c>
    </row>
    <row r="3206" spans="1:22" x14ac:dyDescent="0.25">
      <c r="A3206" s="2">
        <v>42095</v>
      </c>
      <c r="B3206" t="s">
        <v>899</v>
      </c>
      <c r="C3206" t="s">
        <v>893</v>
      </c>
      <c r="D3206" t="s">
        <v>874</v>
      </c>
      <c r="E3206">
        <v>2015</v>
      </c>
      <c r="F3206" t="s">
        <v>863</v>
      </c>
      <c r="G3206">
        <v>1</v>
      </c>
      <c r="I3206" t="s">
        <v>895</v>
      </c>
      <c r="J3206" t="s">
        <v>896</v>
      </c>
      <c r="K3206">
        <v>1</v>
      </c>
      <c r="L3206">
        <v>45</v>
      </c>
      <c r="M3206" t="s">
        <v>854</v>
      </c>
      <c r="N3206" t="s">
        <v>854</v>
      </c>
      <c r="O3206">
        <v>9</v>
      </c>
      <c r="R3206">
        <v>1086.77</v>
      </c>
      <c r="S3206">
        <v>316.92</v>
      </c>
      <c r="T3206">
        <v>3.47</v>
      </c>
      <c r="V3206">
        <v>43</v>
      </c>
    </row>
    <row r="3207" spans="1:22" x14ac:dyDescent="0.25">
      <c r="A3207" s="2">
        <v>42095</v>
      </c>
      <c r="B3207" t="s">
        <v>899</v>
      </c>
      <c r="C3207" t="s">
        <v>893</v>
      </c>
      <c r="D3207" t="s">
        <v>874</v>
      </c>
      <c r="E3207">
        <v>2015</v>
      </c>
      <c r="F3207" t="s">
        <v>863</v>
      </c>
      <c r="G3207">
        <v>1</v>
      </c>
      <c r="I3207" t="s">
        <v>852</v>
      </c>
      <c r="J3207" t="s">
        <v>897</v>
      </c>
      <c r="K3207">
        <v>1</v>
      </c>
      <c r="L3207">
        <v>45</v>
      </c>
      <c r="M3207" t="s">
        <v>854</v>
      </c>
      <c r="N3207" t="s">
        <v>854</v>
      </c>
      <c r="O3207">
        <v>9</v>
      </c>
      <c r="R3207">
        <v>1142.92</v>
      </c>
      <c r="S3207">
        <v>333.73</v>
      </c>
      <c r="T3207">
        <v>3.52</v>
      </c>
      <c r="V3207">
        <v>42.8</v>
      </c>
    </row>
    <row r="3208" spans="1:22" x14ac:dyDescent="0.25">
      <c r="A3208" s="2">
        <v>42109</v>
      </c>
      <c r="B3208" t="s">
        <v>899</v>
      </c>
      <c r="C3208" t="s">
        <v>893</v>
      </c>
      <c r="D3208" t="s">
        <v>874</v>
      </c>
      <c r="E3208">
        <v>2015</v>
      </c>
      <c r="F3208" t="s">
        <v>863</v>
      </c>
      <c r="G3208">
        <v>1</v>
      </c>
      <c r="I3208" t="s">
        <v>852</v>
      </c>
      <c r="J3208" t="s">
        <v>898</v>
      </c>
      <c r="K3208">
        <v>2</v>
      </c>
      <c r="L3208">
        <v>45</v>
      </c>
      <c r="M3208" t="s">
        <v>854</v>
      </c>
      <c r="N3208" t="s">
        <v>854</v>
      </c>
      <c r="O3208">
        <v>9</v>
      </c>
      <c r="R3208">
        <v>1072.6099999999999</v>
      </c>
      <c r="S3208">
        <v>365.35</v>
      </c>
      <c r="T3208">
        <v>3.19</v>
      </c>
      <c r="V3208">
        <v>43.3</v>
      </c>
    </row>
    <row r="3209" spans="1:22" x14ac:dyDescent="0.25">
      <c r="A3209" s="2">
        <v>42109</v>
      </c>
      <c r="B3209" t="s">
        <v>899</v>
      </c>
      <c r="C3209" t="s">
        <v>893</v>
      </c>
      <c r="D3209" t="s">
        <v>874</v>
      </c>
      <c r="E3209">
        <v>2015</v>
      </c>
      <c r="F3209" t="s">
        <v>863</v>
      </c>
      <c r="G3209">
        <v>1</v>
      </c>
      <c r="I3209" t="s">
        <v>895</v>
      </c>
      <c r="J3209" t="s">
        <v>896</v>
      </c>
      <c r="K3209">
        <v>2</v>
      </c>
      <c r="L3209">
        <v>45</v>
      </c>
      <c r="M3209" t="s">
        <v>854</v>
      </c>
      <c r="N3209" t="s">
        <v>854</v>
      </c>
      <c r="O3209">
        <v>9</v>
      </c>
      <c r="R3209">
        <v>996.31</v>
      </c>
      <c r="S3209">
        <v>272.18</v>
      </c>
      <c r="T3209">
        <v>2.81</v>
      </c>
      <c r="V3209">
        <v>41</v>
      </c>
    </row>
    <row r="3210" spans="1:22" x14ac:dyDescent="0.25">
      <c r="A3210" s="2">
        <v>42095</v>
      </c>
      <c r="B3210" t="s">
        <v>899</v>
      </c>
      <c r="C3210" t="s">
        <v>893</v>
      </c>
      <c r="D3210" t="s">
        <v>874</v>
      </c>
      <c r="E3210">
        <v>2015</v>
      </c>
      <c r="F3210" t="s">
        <v>863</v>
      </c>
      <c r="G3210">
        <v>2</v>
      </c>
      <c r="I3210" t="s">
        <v>852</v>
      </c>
      <c r="J3210" t="s">
        <v>857</v>
      </c>
      <c r="K3210">
        <v>1</v>
      </c>
      <c r="L3210">
        <v>45</v>
      </c>
      <c r="M3210" t="s">
        <v>854</v>
      </c>
      <c r="N3210" t="s">
        <v>854</v>
      </c>
      <c r="O3210">
        <v>9</v>
      </c>
      <c r="R3210">
        <v>1048.17</v>
      </c>
      <c r="S3210">
        <v>354.16</v>
      </c>
      <c r="T3210">
        <v>3.76</v>
      </c>
      <c r="V3210">
        <v>44.4</v>
      </c>
    </row>
    <row r="3211" spans="1:22" x14ac:dyDescent="0.25">
      <c r="A3211" s="2">
        <v>42095</v>
      </c>
      <c r="B3211" t="s">
        <v>899</v>
      </c>
      <c r="C3211" t="s">
        <v>893</v>
      </c>
      <c r="D3211" t="s">
        <v>874</v>
      </c>
      <c r="E3211">
        <v>2015</v>
      </c>
      <c r="F3211" t="s">
        <v>863</v>
      </c>
      <c r="G3211">
        <v>2</v>
      </c>
      <c r="I3211" t="s">
        <v>852</v>
      </c>
      <c r="J3211" t="s">
        <v>858</v>
      </c>
      <c r="K3211">
        <v>1</v>
      </c>
      <c r="L3211">
        <v>45</v>
      </c>
      <c r="M3211" t="s">
        <v>854</v>
      </c>
      <c r="N3211" t="s">
        <v>854</v>
      </c>
      <c r="O3211">
        <v>9</v>
      </c>
      <c r="R3211">
        <v>1063.47</v>
      </c>
      <c r="S3211">
        <v>342.19</v>
      </c>
      <c r="T3211">
        <v>3.2</v>
      </c>
      <c r="V3211">
        <v>41.5</v>
      </c>
    </row>
    <row r="3212" spans="1:22" x14ac:dyDescent="0.25">
      <c r="A3212" s="2">
        <v>42109</v>
      </c>
      <c r="B3212" t="s">
        <v>899</v>
      </c>
      <c r="C3212" t="s">
        <v>893</v>
      </c>
      <c r="D3212" t="s">
        <v>874</v>
      </c>
      <c r="E3212">
        <v>2015</v>
      </c>
      <c r="F3212" t="s">
        <v>863</v>
      </c>
      <c r="G3212">
        <v>2</v>
      </c>
      <c r="I3212" t="s">
        <v>852</v>
      </c>
      <c r="J3212" t="s">
        <v>897</v>
      </c>
      <c r="K3212">
        <v>2</v>
      </c>
      <c r="L3212">
        <v>45</v>
      </c>
      <c r="M3212" t="s">
        <v>854</v>
      </c>
      <c r="N3212" t="s">
        <v>854</v>
      </c>
      <c r="O3212">
        <v>9</v>
      </c>
      <c r="R3212">
        <v>1047.31</v>
      </c>
      <c r="S3212">
        <v>307.16000000000003</v>
      </c>
      <c r="T3212">
        <v>3.41</v>
      </c>
      <c r="V3212">
        <v>14.9</v>
      </c>
    </row>
    <row r="3213" spans="1:22" x14ac:dyDescent="0.25">
      <c r="A3213" s="2">
        <v>42109</v>
      </c>
      <c r="B3213" t="s">
        <v>899</v>
      </c>
      <c r="C3213" t="s">
        <v>893</v>
      </c>
      <c r="D3213" t="s">
        <v>874</v>
      </c>
      <c r="E3213">
        <v>2015</v>
      </c>
      <c r="F3213" t="s">
        <v>863</v>
      </c>
      <c r="G3213">
        <v>2</v>
      </c>
      <c r="I3213" t="s">
        <v>852</v>
      </c>
      <c r="J3213" t="s">
        <v>857</v>
      </c>
      <c r="K3213">
        <v>2</v>
      </c>
      <c r="L3213">
        <v>45</v>
      </c>
      <c r="M3213" t="s">
        <v>854</v>
      </c>
      <c r="N3213" t="s">
        <v>854</v>
      </c>
      <c r="O3213">
        <v>9</v>
      </c>
      <c r="R3213">
        <v>1160.3499999999999</v>
      </c>
      <c r="S3213">
        <v>353.12</v>
      </c>
      <c r="T3213">
        <v>3.38</v>
      </c>
      <c r="V3213">
        <v>43.1</v>
      </c>
    </row>
    <row r="3214" spans="1:22" x14ac:dyDescent="0.25">
      <c r="A3214" s="2">
        <v>42125</v>
      </c>
      <c r="B3214" t="s">
        <v>899</v>
      </c>
      <c r="C3214" t="s">
        <v>893</v>
      </c>
      <c r="D3214" t="s">
        <v>874</v>
      </c>
      <c r="E3214">
        <v>2015</v>
      </c>
      <c r="F3214" t="s">
        <v>863</v>
      </c>
      <c r="G3214">
        <v>2</v>
      </c>
      <c r="I3214" t="s">
        <v>875</v>
      </c>
      <c r="J3214" t="s">
        <v>876</v>
      </c>
      <c r="K3214">
        <v>3</v>
      </c>
      <c r="L3214">
        <v>45</v>
      </c>
      <c r="M3214" t="s">
        <v>854</v>
      </c>
      <c r="N3214" t="s">
        <v>854</v>
      </c>
      <c r="O3214">
        <v>9</v>
      </c>
      <c r="R3214">
        <v>921.15</v>
      </c>
      <c r="S3214">
        <v>307.43</v>
      </c>
      <c r="T3214">
        <v>3.13</v>
      </c>
      <c r="V3214">
        <v>39.799999999999997</v>
      </c>
    </row>
    <row r="3215" spans="1:22" x14ac:dyDescent="0.25">
      <c r="A3215" s="2">
        <v>42125</v>
      </c>
      <c r="B3215" t="s">
        <v>899</v>
      </c>
      <c r="C3215" t="s">
        <v>893</v>
      </c>
      <c r="D3215" t="s">
        <v>874</v>
      </c>
      <c r="E3215">
        <v>2015</v>
      </c>
      <c r="F3215" t="s">
        <v>863</v>
      </c>
      <c r="G3215">
        <v>2</v>
      </c>
      <c r="I3215" t="s">
        <v>852</v>
      </c>
      <c r="J3215" t="s">
        <v>857</v>
      </c>
      <c r="K3215">
        <v>3</v>
      </c>
      <c r="L3215">
        <v>45</v>
      </c>
      <c r="M3215" t="s">
        <v>854</v>
      </c>
      <c r="N3215" t="s">
        <v>854</v>
      </c>
      <c r="O3215">
        <v>9</v>
      </c>
      <c r="R3215">
        <v>963.87</v>
      </c>
      <c r="S3215">
        <v>281.83999999999997</v>
      </c>
      <c r="T3215">
        <v>2.91</v>
      </c>
      <c r="V3215">
        <v>40.4</v>
      </c>
    </row>
    <row r="3216" spans="1:22" x14ac:dyDescent="0.25">
      <c r="A3216" s="2">
        <v>42109</v>
      </c>
      <c r="B3216" t="s">
        <v>899</v>
      </c>
      <c r="C3216" t="s">
        <v>893</v>
      </c>
      <c r="D3216" t="s">
        <v>874</v>
      </c>
      <c r="E3216">
        <v>2015</v>
      </c>
      <c r="F3216" t="s">
        <v>863</v>
      </c>
      <c r="G3216">
        <v>3</v>
      </c>
      <c r="I3216" t="s">
        <v>852</v>
      </c>
      <c r="J3216" t="s">
        <v>858</v>
      </c>
      <c r="K3216">
        <v>2</v>
      </c>
      <c r="L3216">
        <v>45</v>
      </c>
      <c r="M3216" t="s">
        <v>854</v>
      </c>
      <c r="N3216" t="s">
        <v>854</v>
      </c>
      <c r="O3216">
        <v>9</v>
      </c>
      <c r="R3216">
        <v>1165.8699999999999</v>
      </c>
      <c r="S3216">
        <v>349.7</v>
      </c>
      <c r="T3216">
        <v>3.09</v>
      </c>
      <c r="V3216">
        <v>40.1</v>
      </c>
    </row>
    <row r="3217" spans="1:22" x14ac:dyDescent="0.25">
      <c r="A3217" s="2">
        <v>42109</v>
      </c>
      <c r="B3217" t="s">
        <v>899</v>
      </c>
      <c r="C3217" t="s">
        <v>893</v>
      </c>
      <c r="D3217" t="s">
        <v>874</v>
      </c>
      <c r="E3217">
        <v>2015</v>
      </c>
      <c r="F3217" t="s">
        <v>863</v>
      </c>
      <c r="G3217">
        <v>3</v>
      </c>
      <c r="I3217" t="s">
        <v>852</v>
      </c>
      <c r="J3217" t="s">
        <v>857</v>
      </c>
      <c r="K3217">
        <v>2</v>
      </c>
      <c r="L3217">
        <v>45</v>
      </c>
      <c r="M3217" t="s">
        <v>854</v>
      </c>
      <c r="N3217" t="s">
        <v>854</v>
      </c>
      <c r="O3217">
        <v>9</v>
      </c>
      <c r="R3217">
        <v>1119.21</v>
      </c>
      <c r="S3217">
        <v>343.45</v>
      </c>
      <c r="T3217">
        <v>4.43</v>
      </c>
      <c r="V3217">
        <v>44</v>
      </c>
    </row>
    <row r="3218" spans="1:22" x14ac:dyDescent="0.25">
      <c r="A3218" s="2">
        <v>42125</v>
      </c>
      <c r="B3218" t="s">
        <v>899</v>
      </c>
      <c r="C3218" t="s">
        <v>893</v>
      </c>
      <c r="D3218" t="s">
        <v>874</v>
      </c>
      <c r="E3218">
        <v>2015</v>
      </c>
      <c r="F3218" t="s">
        <v>863</v>
      </c>
      <c r="G3218">
        <v>3</v>
      </c>
      <c r="I3218" t="s">
        <v>895</v>
      </c>
      <c r="J3218" t="s">
        <v>896</v>
      </c>
      <c r="K3218">
        <v>3</v>
      </c>
      <c r="L3218">
        <v>45</v>
      </c>
      <c r="M3218" t="s">
        <v>854</v>
      </c>
      <c r="N3218" t="s">
        <v>854</v>
      </c>
      <c r="O3218">
        <v>9</v>
      </c>
      <c r="R3218">
        <v>1022.42</v>
      </c>
      <c r="S3218">
        <v>286.19</v>
      </c>
      <c r="T3218">
        <v>2.76</v>
      </c>
      <c r="V3218">
        <v>39.299999999999997</v>
      </c>
    </row>
    <row r="3219" spans="1:22" x14ac:dyDescent="0.25">
      <c r="A3219" s="2">
        <v>42125</v>
      </c>
      <c r="B3219" t="s">
        <v>899</v>
      </c>
      <c r="C3219" t="s">
        <v>893</v>
      </c>
      <c r="D3219" t="s">
        <v>874</v>
      </c>
      <c r="E3219">
        <v>2015</v>
      </c>
      <c r="F3219" t="s">
        <v>863</v>
      </c>
      <c r="G3219">
        <v>3</v>
      </c>
      <c r="I3219" t="s">
        <v>852</v>
      </c>
      <c r="J3219" t="s">
        <v>858</v>
      </c>
      <c r="K3219">
        <v>3</v>
      </c>
      <c r="L3219">
        <v>45</v>
      </c>
      <c r="M3219" t="s">
        <v>854</v>
      </c>
      <c r="N3219" t="s">
        <v>854</v>
      </c>
      <c r="O3219">
        <v>9</v>
      </c>
      <c r="R3219">
        <v>1021.79</v>
      </c>
      <c r="S3219">
        <v>303.58</v>
      </c>
      <c r="T3219">
        <v>2.76</v>
      </c>
      <c r="V3219">
        <v>38.200000000000003</v>
      </c>
    </row>
    <row r="3220" spans="1:22" x14ac:dyDescent="0.25">
      <c r="A3220" s="2">
        <v>42095</v>
      </c>
      <c r="B3220" t="s">
        <v>899</v>
      </c>
      <c r="C3220" t="s">
        <v>893</v>
      </c>
      <c r="D3220" t="s">
        <v>874</v>
      </c>
      <c r="E3220">
        <v>2015</v>
      </c>
      <c r="F3220" t="s">
        <v>863</v>
      </c>
      <c r="G3220">
        <v>3</v>
      </c>
      <c r="I3220" t="s">
        <v>875</v>
      </c>
      <c r="J3220" t="s">
        <v>876</v>
      </c>
      <c r="K3220">
        <v>1</v>
      </c>
      <c r="L3220">
        <v>45</v>
      </c>
      <c r="M3220" t="s">
        <v>854</v>
      </c>
      <c r="N3220" t="s">
        <v>854</v>
      </c>
      <c r="O3220">
        <v>9</v>
      </c>
      <c r="R3220">
        <v>974.1</v>
      </c>
      <c r="S3220">
        <v>337.37</v>
      </c>
      <c r="T3220">
        <v>3.86</v>
      </c>
      <c r="V3220">
        <v>44.9</v>
      </c>
    </row>
    <row r="3221" spans="1:22" x14ac:dyDescent="0.25">
      <c r="A3221" s="2">
        <v>42095</v>
      </c>
      <c r="B3221" t="s">
        <v>899</v>
      </c>
      <c r="C3221" t="s">
        <v>893</v>
      </c>
      <c r="D3221" t="s">
        <v>874</v>
      </c>
      <c r="E3221">
        <v>2015</v>
      </c>
      <c r="F3221" t="s">
        <v>863</v>
      </c>
      <c r="G3221">
        <v>3</v>
      </c>
      <c r="I3221" t="s">
        <v>852</v>
      </c>
      <c r="J3221" t="s">
        <v>858</v>
      </c>
      <c r="K3221">
        <v>1</v>
      </c>
      <c r="L3221">
        <v>45</v>
      </c>
      <c r="M3221" t="s">
        <v>854</v>
      </c>
      <c r="N3221" t="s">
        <v>854</v>
      </c>
      <c r="O3221">
        <v>9</v>
      </c>
      <c r="R3221">
        <v>1151.97</v>
      </c>
      <c r="S3221">
        <v>349.2</v>
      </c>
      <c r="T3221">
        <v>3.37</v>
      </c>
      <c r="V3221">
        <v>41.8</v>
      </c>
    </row>
    <row r="3222" spans="1:22" x14ac:dyDescent="0.25">
      <c r="A3222" s="2">
        <v>42095</v>
      </c>
      <c r="B3222" t="s">
        <v>899</v>
      </c>
      <c r="C3222" t="s">
        <v>893</v>
      </c>
      <c r="D3222" t="s">
        <v>874</v>
      </c>
      <c r="E3222">
        <v>2015</v>
      </c>
      <c r="F3222" t="s">
        <v>863</v>
      </c>
      <c r="G3222">
        <v>4</v>
      </c>
      <c r="I3222" t="s">
        <v>852</v>
      </c>
      <c r="J3222" t="s">
        <v>898</v>
      </c>
      <c r="K3222">
        <v>1</v>
      </c>
      <c r="L3222">
        <v>45</v>
      </c>
      <c r="M3222" t="s">
        <v>854</v>
      </c>
      <c r="N3222" t="s">
        <v>854</v>
      </c>
      <c r="O3222">
        <v>9</v>
      </c>
      <c r="R3222">
        <v>1128.1300000000001</v>
      </c>
      <c r="S3222">
        <v>395.02</v>
      </c>
      <c r="T3222">
        <v>3.3</v>
      </c>
      <c r="V3222">
        <v>44.1</v>
      </c>
    </row>
    <row r="3223" spans="1:22" x14ac:dyDescent="0.25">
      <c r="A3223" s="2">
        <v>42095</v>
      </c>
      <c r="B3223" t="s">
        <v>899</v>
      </c>
      <c r="C3223" t="s">
        <v>893</v>
      </c>
      <c r="D3223" t="s">
        <v>874</v>
      </c>
      <c r="E3223">
        <v>2015</v>
      </c>
      <c r="F3223" t="s">
        <v>863</v>
      </c>
      <c r="G3223">
        <v>4</v>
      </c>
      <c r="I3223" t="s">
        <v>852</v>
      </c>
      <c r="J3223" t="s">
        <v>897</v>
      </c>
      <c r="K3223">
        <v>1</v>
      </c>
      <c r="L3223">
        <v>45</v>
      </c>
      <c r="M3223" t="s">
        <v>854</v>
      </c>
      <c r="N3223" t="s">
        <v>854</v>
      </c>
      <c r="O3223">
        <v>9</v>
      </c>
      <c r="R3223">
        <v>1123.24</v>
      </c>
      <c r="S3223">
        <v>329.81</v>
      </c>
      <c r="T3223">
        <v>3.52</v>
      </c>
      <c r="V3223">
        <v>41</v>
      </c>
    </row>
    <row r="3224" spans="1:22" x14ac:dyDescent="0.25">
      <c r="A3224" s="2">
        <v>42125</v>
      </c>
      <c r="B3224" t="s">
        <v>899</v>
      </c>
      <c r="C3224" t="s">
        <v>893</v>
      </c>
      <c r="D3224" t="s">
        <v>874</v>
      </c>
      <c r="E3224">
        <v>2015</v>
      </c>
      <c r="F3224" t="s">
        <v>863</v>
      </c>
      <c r="G3224">
        <v>4</v>
      </c>
      <c r="I3224" t="s">
        <v>852</v>
      </c>
      <c r="J3224" t="s">
        <v>898</v>
      </c>
      <c r="K3224">
        <v>3</v>
      </c>
      <c r="L3224">
        <v>45</v>
      </c>
      <c r="M3224" t="s">
        <v>854</v>
      </c>
      <c r="N3224" t="s">
        <v>854</v>
      </c>
      <c r="O3224">
        <v>9</v>
      </c>
      <c r="R3224">
        <v>1008.58</v>
      </c>
      <c r="S3224">
        <v>321.52</v>
      </c>
      <c r="T3224">
        <v>2.86</v>
      </c>
      <c r="V3224">
        <v>40.299999999999997</v>
      </c>
    </row>
    <row r="3225" spans="1:22" x14ac:dyDescent="0.25">
      <c r="A3225" s="2">
        <v>42125</v>
      </c>
      <c r="B3225" t="s">
        <v>899</v>
      </c>
      <c r="C3225" t="s">
        <v>893</v>
      </c>
      <c r="D3225" t="s">
        <v>874</v>
      </c>
      <c r="E3225">
        <v>2015</v>
      </c>
      <c r="F3225" t="s">
        <v>863</v>
      </c>
      <c r="G3225">
        <v>4</v>
      </c>
      <c r="I3225" t="s">
        <v>875</v>
      </c>
      <c r="J3225" t="s">
        <v>876</v>
      </c>
      <c r="K3225">
        <v>3</v>
      </c>
      <c r="L3225">
        <v>45</v>
      </c>
      <c r="M3225" t="s">
        <v>854</v>
      </c>
      <c r="N3225" t="s">
        <v>854</v>
      </c>
      <c r="O3225">
        <v>9</v>
      </c>
      <c r="R3225">
        <v>851.56</v>
      </c>
      <c r="S3225">
        <v>275.99</v>
      </c>
      <c r="T3225">
        <v>3.11</v>
      </c>
      <c r="V3225">
        <v>38.799999999999997</v>
      </c>
    </row>
    <row r="3226" spans="1:22" x14ac:dyDescent="0.25">
      <c r="A3226" s="2">
        <v>42109</v>
      </c>
      <c r="B3226" t="s">
        <v>899</v>
      </c>
      <c r="C3226" t="s">
        <v>893</v>
      </c>
      <c r="D3226" t="s">
        <v>874</v>
      </c>
      <c r="E3226">
        <v>2015</v>
      </c>
      <c r="F3226" t="s">
        <v>863</v>
      </c>
      <c r="G3226">
        <v>4</v>
      </c>
      <c r="I3226" t="s">
        <v>895</v>
      </c>
      <c r="J3226" t="s">
        <v>896</v>
      </c>
      <c r="K3226">
        <v>2</v>
      </c>
      <c r="L3226">
        <v>45</v>
      </c>
      <c r="M3226" t="s">
        <v>854</v>
      </c>
      <c r="N3226" t="s">
        <v>854</v>
      </c>
      <c r="O3226">
        <v>9</v>
      </c>
      <c r="R3226">
        <v>1021.34</v>
      </c>
      <c r="S3226">
        <v>299.36</v>
      </c>
      <c r="T3226">
        <v>3.09</v>
      </c>
      <c r="V3226">
        <v>42.6</v>
      </c>
    </row>
    <row r="3227" spans="1:22" x14ac:dyDescent="0.25">
      <c r="A3227" s="2">
        <v>42109</v>
      </c>
      <c r="B3227" t="s">
        <v>899</v>
      </c>
      <c r="C3227" t="s">
        <v>893</v>
      </c>
      <c r="D3227" t="s">
        <v>874</v>
      </c>
      <c r="E3227">
        <v>2015</v>
      </c>
      <c r="F3227" t="s">
        <v>863</v>
      </c>
      <c r="G3227">
        <v>4</v>
      </c>
      <c r="I3227" t="s">
        <v>875</v>
      </c>
      <c r="J3227" t="s">
        <v>876</v>
      </c>
      <c r="K3227">
        <v>2</v>
      </c>
      <c r="L3227">
        <v>45</v>
      </c>
      <c r="M3227" t="s">
        <v>854</v>
      </c>
      <c r="N3227" t="s">
        <v>854</v>
      </c>
      <c r="O3227">
        <v>9</v>
      </c>
      <c r="R3227">
        <v>1014.05</v>
      </c>
      <c r="S3227">
        <v>317.89999999999998</v>
      </c>
      <c r="T3227">
        <v>3.77</v>
      </c>
      <c r="V3227">
        <v>43.7</v>
      </c>
    </row>
    <row r="3228" spans="1:22" x14ac:dyDescent="0.25">
      <c r="A3228" s="2">
        <v>42125</v>
      </c>
      <c r="B3228" t="s">
        <v>899</v>
      </c>
      <c r="C3228" t="s">
        <v>893</v>
      </c>
      <c r="D3228" t="s">
        <v>874</v>
      </c>
      <c r="E3228">
        <v>2015</v>
      </c>
      <c r="F3228" t="s">
        <v>863</v>
      </c>
      <c r="G3228">
        <v>1</v>
      </c>
      <c r="I3228" t="s">
        <v>852</v>
      </c>
      <c r="J3228" t="s">
        <v>857</v>
      </c>
      <c r="K3228">
        <v>3</v>
      </c>
      <c r="L3228">
        <v>45</v>
      </c>
      <c r="M3228" t="s">
        <v>854</v>
      </c>
      <c r="N3228" t="s">
        <v>854</v>
      </c>
      <c r="O3228">
        <v>9</v>
      </c>
      <c r="R3228">
        <v>994.1</v>
      </c>
      <c r="S3228">
        <v>285.14999999999998</v>
      </c>
      <c r="T3228">
        <v>2.83</v>
      </c>
      <c r="V3228">
        <v>40.700000000000003</v>
      </c>
    </row>
    <row r="3229" spans="1:22" x14ac:dyDescent="0.25">
      <c r="A3229" s="2">
        <v>42125</v>
      </c>
      <c r="B3229" t="s">
        <v>899</v>
      </c>
      <c r="C3229" t="s">
        <v>893</v>
      </c>
      <c r="D3229" t="s">
        <v>874</v>
      </c>
      <c r="E3229">
        <v>2015</v>
      </c>
      <c r="F3229" t="s">
        <v>863</v>
      </c>
      <c r="G3229">
        <v>1</v>
      </c>
      <c r="I3229" t="s">
        <v>852</v>
      </c>
      <c r="J3229" t="s">
        <v>858</v>
      </c>
      <c r="K3229">
        <v>3</v>
      </c>
      <c r="L3229">
        <v>45</v>
      </c>
      <c r="M3229" t="s">
        <v>854</v>
      </c>
      <c r="N3229" t="s">
        <v>854</v>
      </c>
      <c r="O3229">
        <v>9</v>
      </c>
      <c r="R3229">
        <v>952.29</v>
      </c>
      <c r="S3229">
        <v>261.54000000000002</v>
      </c>
      <c r="T3229">
        <v>2.66</v>
      </c>
      <c r="V3229">
        <v>36.200000000000003</v>
      </c>
    </row>
    <row r="3230" spans="1:22" x14ac:dyDescent="0.25">
      <c r="A3230" s="2">
        <v>42095</v>
      </c>
      <c r="B3230" t="s">
        <v>899</v>
      </c>
      <c r="C3230" t="s">
        <v>893</v>
      </c>
      <c r="D3230" t="s">
        <v>874</v>
      </c>
      <c r="E3230">
        <v>2015</v>
      </c>
      <c r="F3230" t="s">
        <v>863</v>
      </c>
      <c r="G3230">
        <v>1</v>
      </c>
      <c r="I3230" t="s">
        <v>875</v>
      </c>
      <c r="J3230" t="s">
        <v>876</v>
      </c>
      <c r="K3230">
        <v>1</v>
      </c>
      <c r="L3230">
        <v>45</v>
      </c>
      <c r="M3230" t="s">
        <v>854</v>
      </c>
      <c r="N3230" t="s">
        <v>854</v>
      </c>
      <c r="O3230">
        <v>9</v>
      </c>
      <c r="R3230">
        <v>1029.1199999999999</v>
      </c>
      <c r="S3230">
        <v>343.51</v>
      </c>
      <c r="T3230">
        <v>3.87</v>
      </c>
      <c r="V3230">
        <v>41.7</v>
      </c>
    </row>
    <row r="3231" spans="1:22" x14ac:dyDescent="0.25">
      <c r="A3231" s="2">
        <v>42095</v>
      </c>
      <c r="B3231" t="s">
        <v>899</v>
      </c>
      <c r="C3231" t="s">
        <v>893</v>
      </c>
      <c r="D3231" t="s">
        <v>874</v>
      </c>
      <c r="E3231">
        <v>2015</v>
      </c>
      <c r="F3231" t="s">
        <v>863</v>
      </c>
      <c r="G3231">
        <v>1</v>
      </c>
      <c r="I3231" t="s">
        <v>852</v>
      </c>
      <c r="J3231" t="s">
        <v>857</v>
      </c>
      <c r="K3231">
        <v>1</v>
      </c>
      <c r="L3231">
        <v>45</v>
      </c>
      <c r="M3231" t="s">
        <v>854</v>
      </c>
      <c r="N3231" t="s">
        <v>854</v>
      </c>
      <c r="O3231">
        <v>9</v>
      </c>
      <c r="R3231">
        <v>1046.54</v>
      </c>
      <c r="S3231">
        <v>340.43</v>
      </c>
      <c r="T3231">
        <v>3.28</v>
      </c>
      <c r="V3231">
        <v>44.3</v>
      </c>
    </row>
    <row r="3232" spans="1:22" x14ac:dyDescent="0.25">
      <c r="A3232" s="2">
        <v>42109</v>
      </c>
      <c r="B3232" t="s">
        <v>899</v>
      </c>
      <c r="C3232" t="s">
        <v>893</v>
      </c>
      <c r="D3232" t="s">
        <v>874</v>
      </c>
      <c r="E3232">
        <v>2015</v>
      </c>
      <c r="F3232" t="s">
        <v>863</v>
      </c>
      <c r="G3232">
        <v>1</v>
      </c>
      <c r="I3232" t="s">
        <v>852</v>
      </c>
      <c r="J3232" t="s">
        <v>897</v>
      </c>
      <c r="K3232">
        <v>2</v>
      </c>
      <c r="L3232">
        <v>45</v>
      </c>
      <c r="M3232" t="s">
        <v>854</v>
      </c>
      <c r="N3232" t="s">
        <v>854</v>
      </c>
      <c r="O3232">
        <v>9</v>
      </c>
      <c r="R3232">
        <v>1086.4100000000001</v>
      </c>
      <c r="S3232">
        <v>342.02</v>
      </c>
      <c r="T3232">
        <v>3.33</v>
      </c>
      <c r="V3232">
        <v>41.8</v>
      </c>
    </row>
    <row r="3233" spans="1:22" x14ac:dyDescent="0.25">
      <c r="A3233" s="2">
        <v>42109</v>
      </c>
      <c r="B3233" t="s">
        <v>899</v>
      </c>
      <c r="C3233" t="s">
        <v>893</v>
      </c>
      <c r="D3233" t="s">
        <v>874</v>
      </c>
      <c r="E3233">
        <v>2015</v>
      </c>
      <c r="F3233" t="s">
        <v>863</v>
      </c>
      <c r="G3233">
        <v>1</v>
      </c>
      <c r="I3233" t="s">
        <v>852</v>
      </c>
      <c r="J3233" t="s">
        <v>858</v>
      </c>
      <c r="K3233">
        <v>2</v>
      </c>
      <c r="L3233">
        <v>45</v>
      </c>
      <c r="M3233" t="s">
        <v>854</v>
      </c>
      <c r="N3233" t="s">
        <v>854</v>
      </c>
      <c r="O3233">
        <v>9</v>
      </c>
      <c r="R3233">
        <v>1065.3699999999999</v>
      </c>
      <c r="S3233">
        <v>316.49</v>
      </c>
      <c r="T3233">
        <v>2.99</v>
      </c>
      <c r="V3233">
        <v>40</v>
      </c>
    </row>
    <row r="3234" spans="1:22" x14ac:dyDescent="0.25">
      <c r="A3234" s="2">
        <v>42095</v>
      </c>
      <c r="B3234" t="s">
        <v>899</v>
      </c>
      <c r="C3234" t="s">
        <v>893</v>
      </c>
      <c r="D3234" t="s">
        <v>874</v>
      </c>
      <c r="E3234">
        <v>2015</v>
      </c>
      <c r="F3234" t="s">
        <v>863</v>
      </c>
      <c r="G3234">
        <v>2</v>
      </c>
      <c r="I3234" t="s">
        <v>875</v>
      </c>
      <c r="J3234" t="s">
        <v>876</v>
      </c>
      <c r="K3234">
        <v>1</v>
      </c>
      <c r="L3234">
        <v>45</v>
      </c>
      <c r="M3234" t="s">
        <v>854</v>
      </c>
      <c r="N3234" t="s">
        <v>854</v>
      </c>
      <c r="O3234">
        <v>9</v>
      </c>
      <c r="R3234">
        <v>1038.76</v>
      </c>
      <c r="S3234">
        <v>357.62</v>
      </c>
      <c r="T3234">
        <v>3.92</v>
      </c>
      <c r="V3234">
        <v>46.3</v>
      </c>
    </row>
    <row r="3235" spans="1:22" x14ac:dyDescent="0.25">
      <c r="A3235" s="2">
        <v>42095</v>
      </c>
      <c r="B3235" t="s">
        <v>899</v>
      </c>
      <c r="C3235" t="s">
        <v>893</v>
      </c>
      <c r="D3235" t="s">
        <v>874</v>
      </c>
      <c r="E3235">
        <v>2015</v>
      </c>
      <c r="F3235" t="s">
        <v>863</v>
      </c>
      <c r="G3235">
        <v>2</v>
      </c>
      <c r="I3235" t="s">
        <v>852</v>
      </c>
      <c r="J3235" t="s">
        <v>897</v>
      </c>
      <c r="K3235">
        <v>1</v>
      </c>
      <c r="L3235">
        <v>45</v>
      </c>
      <c r="M3235" t="s">
        <v>854</v>
      </c>
      <c r="N3235" t="s">
        <v>854</v>
      </c>
      <c r="O3235">
        <v>9</v>
      </c>
      <c r="R3235">
        <v>1203.1099999999999</v>
      </c>
      <c r="S3235">
        <v>367.43</v>
      </c>
      <c r="T3235">
        <v>3.6</v>
      </c>
      <c r="V3235">
        <v>43.7</v>
      </c>
    </row>
    <row r="3236" spans="1:22" x14ac:dyDescent="0.25">
      <c r="A3236" s="2">
        <v>42109</v>
      </c>
      <c r="B3236" t="s">
        <v>899</v>
      </c>
      <c r="C3236" t="s">
        <v>893</v>
      </c>
      <c r="D3236" t="s">
        <v>874</v>
      </c>
      <c r="E3236">
        <v>2015</v>
      </c>
      <c r="F3236" t="s">
        <v>863</v>
      </c>
      <c r="G3236">
        <v>2</v>
      </c>
      <c r="I3236" t="s">
        <v>895</v>
      </c>
      <c r="J3236" t="s">
        <v>896</v>
      </c>
      <c r="K3236">
        <v>2</v>
      </c>
      <c r="L3236">
        <v>45</v>
      </c>
      <c r="M3236" t="s">
        <v>854</v>
      </c>
      <c r="N3236" t="s">
        <v>854</v>
      </c>
      <c r="O3236">
        <v>9</v>
      </c>
      <c r="R3236">
        <v>943.69</v>
      </c>
      <c r="S3236">
        <v>254.19</v>
      </c>
      <c r="T3236">
        <v>3.06</v>
      </c>
      <c r="V3236">
        <v>42.3</v>
      </c>
    </row>
    <row r="3237" spans="1:22" x14ac:dyDescent="0.25">
      <c r="A3237" s="2">
        <v>42109</v>
      </c>
      <c r="B3237" t="s">
        <v>899</v>
      </c>
      <c r="C3237" t="s">
        <v>893</v>
      </c>
      <c r="D3237" t="s">
        <v>874</v>
      </c>
      <c r="E3237">
        <v>2015</v>
      </c>
      <c r="F3237" t="s">
        <v>863</v>
      </c>
      <c r="G3237">
        <v>2</v>
      </c>
      <c r="I3237" t="s">
        <v>875</v>
      </c>
      <c r="J3237" t="s">
        <v>876</v>
      </c>
      <c r="K3237">
        <v>2</v>
      </c>
      <c r="L3237">
        <v>45</v>
      </c>
      <c r="M3237" t="s">
        <v>854</v>
      </c>
      <c r="N3237" t="s">
        <v>854</v>
      </c>
      <c r="O3237">
        <v>9</v>
      </c>
      <c r="R3237">
        <v>1095.5</v>
      </c>
      <c r="S3237">
        <v>350.22</v>
      </c>
      <c r="T3237">
        <v>3.57</v>
      </c>
      <c r="V3237">
        <v>43.6</v>
      </c>
    </row>
    <row r="3238" spans="1:22" x14ac:dyDescent="0.25">
      <c r="A3238" s="2">
        <v>42125</v>
      </c>
      <c r="B3238" t="s">
        <v>899</v>
      </c>
      <c r="C3238" t="s">
        <v>893</v>
      </c>
      <c r="D3238" t="s">
        <v>874</v>
      </c>
      <c r="E3238">
        <v>2015</v>
      </c>
      <c r="F3238" t="s">
        <v>863</v>
      </c>
      <c r="G3238">
        <v>2</v>
      </c>
      <c r="I3238" t="s">
        <v>852</v>
      </c>
      <c r="J3238" t="s">
        <v>898</v>
      </c>
      <c r="K3238">
        <v>3</v>
      </c>
      <c r="L3238">
        <v>45</v>
      </c>
      <c r="M3238" t="s">
        <v>854</v>
      </c>
      <c r="N3238" t="s">
        <v>854</v>
      </c>
      <c r="O3238">
        <v>9</v>
      </c>
      <c r="R3238">
        <v>972.65</v>
      </c>
      <c r="S3238">
        <v>306.81</v>
      </c>
      <c r="T3238">
        <v>2.81</v>
      </c>
      <c r="V3238">
        <v>41.9</v>
      </c>
    </row>
    <row r="3239" spans="1:22" x14ac:dyDescent="0.25">
      <c r="A3239" s="2">
        <v>42125</v>
      </c>
      <c r="B3239" t="s">
        <v>899</v>
      </c>
      <c r="C3239" t="s">
        <v>893</v>
      </c>
      <c r="D3239" t="s">
        <v>874</v>
      </c>
      <c r="E3239">
        <v>2015</v>
      </c>
      <c r="F3239" t="s">
        <v>863</v>
      </c>
      <c r="G3239">
        <v>2</v>
      </c>
      <c r="I3239" t="s">
        <v>895</v>
      </c>
      <c r="J3239" t="s">
        <v>896</v>
      </c>
      <c r="K3239">
        <v>3</v>
      </c>
      <c r="L3239">
        <v>45</v>
      </c>
      <c r="M3239" t="s">
        <v>854</v>
      </c>
      <c r="N3239" t="s">
        <v>854</v>
      </c>
      <c r="O3239">
        <v>9</v>
      </c>
      <c r="R3239">
        <v>981.2</v>
      </c>
      <c r="S3239">
        <v>261.33</v>
      </c>
      <c r="T3239">
        <v>2.83</v>
      </c>
      <c r="V3239">
        <v>40.299999999999997</v>
      </c>
    </row>
    <row r="3240" spans="1:22" x14ac:dyDescent="0.25">
      <c r="A3240" s="2">
        <v>42109</v>
      </c>
      <c r="B3240" t="s">
        <v>899</v>
      </c>
      <c r="C3240" t="s">
        <v>893</v>
      </c>
      <c r="D3240" t="s">
        <v>874</v>
      </c>
      <c r="E3240">
        <v>2015</v>
      </c>
      <c r="F3240" t="s">
        <v>863</v>
      </c>
      <c r="G3240">
        <v>3</v>
      </c>
      <c r="I3240" t="s">
        <v>852</v>
      </c>
      <c r="J3240" t="s">
        <v>898</v>
      </c>
      <c r="K3240">
        <v>2</v>
      </c>
      <c r="L3240">
        <v>45</v>
      </c>
      <c r="M3240" t="s">
        <v>854</v>
      </c>
      <c r="N3240" t="s">
        <v>854</v>
      </c>
      <c r="O3240">
        <v>9</v>
      </c>
      <c r="R3240">
        <v>943.64</v>
      </c>
      <c r="S3240">
        <v>309.04000000000002</v>
      </c>
      <c r="T3240">
        <v>2.95</v>
      </c>
      <c r="V3240">
        <v>42.1</v>
      </c>
    </row>
    <row r="3241" spans="1:22" x14ac:dyDescent="0.25">
      <c r="A3241" s="2">
        <v>42109</v>
      </c>
      <c r="B3241" t="s">
        <v>899</v>
      </c>
      <c r="C3241" t="s">
        <v>893</v>
      </c>
      <c r="D3241" t="s">
        <v>874</v>
      </c>
      <c r="E3241">
        <v>2015</v>
      </c>
      <c r="F3241" t="s">
        <v>863</v>
      </c>
      <c r="G3241">
        <v>3</v>
      </c>
      <c r="I3241" t="s">
        <v>875</v>
      </c>
      <c r="J3241" t="s">
        <v>876</v>
      </c>
      <c r="K3241">
        <v>2</v>
      </c>
      <c r="L3241">
        <v>45</v>
      </c>
      <c r="M3241" t="s">
        <v>854</v>
      </c>
      <c r="N3241" t="s">
        <v>854</v>
      </c>
      <c r="O3241">
        <v>9</v>
      </c>
      <c r="R3241">
        <v>1006.59</v>
      </c>
      <c r="S3241">
        <v>344.8</v>
      </c>
      <c r="T3241">
        <v>3.59</v>
      </c>
      <c r="V3241">
        <v>43.7</v>
      </c>
    </row>
    <row r="3242" spans="1:22" x14ac:dyDescent="0.25">
      <c r="A3242" s="2">
        <v>42125</v>
      </c>
      <c r="B3242" t="s">
        <v>899</v>
      </c>
      <c r="C3242" t="s">
        <v>893</v>
      </c>
      <c r="D3242" t="s">
        <v>874</v>
      </c>
      <c r="E3242">
        <v>2015</v>
      </c>
      <c r="F3242" t="s">
        <v>863</v>
      </c>
      <c r="G3242">
        <v>3</v>
      </c>
      <c r="I3242" t="s">
        <v>852</v>
      </c>
      <c r="J3242" t="s">
        <v>857</v>
      </c>
      <c r="K3242">
        <v>3</v>
      </c>
      <c r="L3242">
        <v>45</v>
      </c>
      <c r="M3242" t="s">
        <v>854</v>
      </c>
      <c r="N3242" t="s">
        <v>854</v>
      </c>
      <c r="O3242">
        <v>9</v>
      </c>
      <c r="R3242">
        <v>993.64</v>
      </c>
      <c r="S3242">
        <v>285.47000000000003</v>
      </c>
      <c r="T3242">
        <v>2.82</v>
      </c>
      <c r="V3242">
        <v>41.4</v>
      </c>
    </row>
    <row r="3243" spans="1:22" x14ac:dyDescent="0.25">
      <c r="A3243" s="2">
        <v>42125</v>
      </c>
      <c r="B3243" t="s">
        <v>899</v>
      </c>
      <c r="C3243" t="s">
        <v>893</v>
      </c>
      <c r="D3243" t="s">
        <v>874</v>
      </c>
      <c r="E3243">
        <v>2015</v>
      </c>
      <c r="F3243" t="s">
        <v>863</v>
      </c>
      <c r="G3243">
        <v>3</v>
      </c>
      <c r="I3243" t="s">
        <v>852</v>
      </c>
      <c r="J3243" t="s">
        <v>898</v>
      </c>
      <c r="K3243">
        <v>3</v>
      </c>
      <c r="L3243">
        <v>45</v>
      </c>
      <c r="M3243" t="s">
        <v>854</v>
      </c>
      <c r="N3243" t="s">
        <v>854</v>
      </c>
      <c r="O3243">
        <v>9</v>
      </c>
      <c r="R3243">
        <v>1060.8900000000001</v>
      </c>
      <c r="S3243">
        <v>327.60000000000002</v>
      </c>
      <c r="T3243">
        <v>2.84</v>
      </c>
      <c r="V3243">
        <v>41.1</v>
      </c>
    </row>
    <row r="3244" spans="1:22" x14ac:dyDescent="0.25">
      <c r="A3244" s="2">
        <v>42095</v>
      </c>
      <c r="B3244" t="s">
        <v>899</v>
      </c>
      <c r="C3244" t="s">
        <v>893</v>
      </c>
      <c r="D3244" t="s">
        <v>874</v>
      </c>
      <c r="E3244">
        <v>2015</v>
      </c>
      <c r="F3244" t="s">
        <v>863</v>
      </c>
      <c r="G3244">
        <v>3</v>
      </c>
      <c r="I3244" t="s">
        <v>852</v>
      </c>
      <c r="J3244" t="s">
        <v>897</v>
      </c>
      <c r="K3244">
        <v>1</v>
      </c>
      <c r="L3244">
        <v>45</v>
      </c>
      <c r="M3244" t="s">
        <v>854</v>
      </c>
      <c r="N3244" t="s">
        <v>854</v>
      </c>
      <c r="O3244">
        <v>9</v>
      </c>
      <c r="R3244">
        <v>934.46</v>
      </c>
      <c r="S3244">
        <v>259.27</v>
      </c>
      <c r="T3244">
        <v>3.36</v>
      </c>
      <c r="V3244">
        <v>41.7</v>
      </c>
    </row>
    <row r="3245" spans="1:22" x14ac:dyDescent="0.25">
      <c r="A3245" s="2">
        <v>42095</v>
      </c>
      <c r="B3245" t="s">
        <v>899</v>
      </c>
      <c r="C3245" t="s">
        <v>893</v>
      </c>
      <c r="D3245" t="s">
        <v>874</v>
      </c>
      <c r="E3245">
        <v>2015</v>
      </c>
      <c r="F3245" t="s">
        <v>863</v>
      </c>
      <c r="G3245">
        <v>3</v>
      </c>
      <c r="I3245" t="s">
        <v>852</v>
      </c>
      <c r="J3245" t="s">
        <v>898</v>
      </c>
      <c r="K3245">
        <v>1</v>
      </c>
      <c r="L3245">
        <v>45</v>
      </c>
      <c r="M3245" t="s">
        <v>854</v>
      </c>
      <c r="N3245" t="s">
        <v>854</v>
      </c>
      <c r="O3245">
        <v>9</v>
      </c>
      <c r="R3245">
        <v>990.43</v>
      </c>
      <c r="S3245">
        <v>314.35000000000002</v>
      </c>
      <c r="T3245">
        <v>3.32</v>
      </c>
      <c r="V3245">
        <v>43.6</v>
      </c>
    </row>
    <row r="3246" spans="1:22" x14ac:dyDescent="0.25">
      <c r="A3246" s="2">
        <v>42095</v>
      </c>
      <c r="B3246" t="s">
        <v>899</v>
      </c>
      <c r="C3246" t="s">
        <v>893</v>
      </c>
      <c r="D3246" t="s">
        <v>874</v>
      </c>
      <c r="E3246">
        <v>2015</v>
      </c>
      <c r="F3246" t="s">
        <v>863</v>
      </c>
      <c r="G3246">
        <v>4</v>
      </c>
      <c r="I3246" t="s">
        <v>895</v>
      </c>
      <c r="J3246" t="s">
        <v>896</v>
      </c>
      <c r="K3246">
        <v>1</v>
      </c>
      <c r="L3246">
        <v>45</v>
      </c>
      <c r="M3246" t="s">
        <v>854</v>
      </c>
      <c r="N3246" t="s">
        <v>854</v>
      </c>
      <c r="O3246">
        <v>9</v>
      </c>
      <c r="R3246">
        <v>1042.83</v>
      </c>
      <c r="S3246">
        <v>307.45</v>
      </c>
      <c r="T3246">
        <v>3.47</v>
      </c>
      <c r="V3246">
        <v>44</v>
      </c>
    </row>
    <row r="3247" spans="1:22" x14ac:dyDescent="0.25">
      <c r="A3247" s="2">
        <v>42095</v>
      </c>
      <c r="B3247" t="s">
        <v>899</v>
      </c>
      <c r="C3247" t="s">
        <v>893</v>
      </c>
      <c r="D3247" t="s">
        <v>874</v>
      </c>
      <c r="E3247">
        <v>2015</v>
      </c>
      <c r="F3247" t="s">
        <v>863</v>
      </c>
      <c r="G3247">
        <v>4</v>
      </c>
      <c r="I3247" t="s">
        <v>852</v>
      </c>
      <c r="J3247" t="s">
        <v>857</v>
      </c>
      <c r="K3247">
        <v>1</v>
      </c>
      <c r="L3247">
        <v>45</v>
      </c>
      <c r="M3247" t="s">
        <v>854</v>
      </c>
      <c r="N3247" t="s">
        <v>854</v>
      </c>
      <c r="O3247">
        <v>9</v>
      </c>
      <c r="R3247">
        <v>1034.1400000000001</v>
      </c>
      <c r="S3247">
        <v>318.64999999999998</v>
      </c>
      <c r="T3247">
        <v>3.5</v>
      </c>
      <c r="V3247">
        <v>45.5</v>
      </c>
    </row>
    <row r="3248" spans="1:22" x14ac:dyDescent="0.25">
      <c r="A3248" s="2">
        <v>42125</v>
      </c>
      <c r="B3248" t="s">
        <v>899</v>
      </c>
      <c r="C3248" t="s">
        <v>893</v>
      </c>
      <c r="D3248" t="s">
        <v>874</v>
      </c>
      <c r="E3248">
        <v>2015</v>
      </c>
      <c r="F3248" t="s">
        <v>863</v>
      </c>
      <c r="G3248">
        <v>4</v>
      </c>
      <c r="I3248" t="s">
        <v>852</v>
      </c>
      <c r="J3248" t="s">
        <v>858</v>
      </c>
      <c r="K3248">
        <v>3</v>
      </c>
      <c r="L3248">
        <v>45</v>
      </c>
      <c r="M3248" t="s">
        <v>854</v>
      </c>
      <c r="N3248" t="s">
        <v>854</v>
      </c>
      <c r="O3248">
        <v>9</v>
      </c>
      <c r="R3248">
        <v>1103.06</v>
      </c>
      <c r="S3248">
        <v>317.82</v>
      </c>
      <c r="T3248">
        <v>2.8</v>
      </c>
      <c r="V3248">
        <v>39.299999999999997</v>
      </c>
    </row>
    <row r="3249" spans="1:22" x14ac:dyDescent="0.25">
      <c r="A3249" s="2">
        <v>42125</v>
      </c>
      <c r="B3249" t="s">
        <v>899</v>
      </c>
      <c r="C3249" t="s">
        <v>893</v>
      </c>
      <c r="D3249" t="s">
        <v>874</v>
      </c>
      <c r="E3249">
        <v>2015</v>
      </c>
      <c r="F3249" t="s">
        <v>863</v>
      </c>
      <c r="G3249">
        <v>4</v>
      </c>
      <c r="I3249" t="s">
        <v>895</v>
      </c>
      <c r="J3249" t="s">
        <v>896</v>
      </c>
      <c r="K3249">
        <v>3</v>
      </c>
      <c r="L3249">
        <v>45</v>
      </c>
      <c r="M3249" t="s">
        <v>854</v>
      </c>
      <c r="N3249" t="s">
        <v>854</v>
      </c>
      <c r="O3249">
        <v>9</v>
      </c>
      <c r="R3249">
        <v>1081.7</v>
      </c>
      <c r="S3249">
        <v>296.77</v>
      </c>
      <c r="T3249">
        <v>2.77</v>
      </c>
      <c r="V3249">
        <v>41.4</v>
      </c>
    </row>
    <row r="3250" spans="1:22" x14ac:dyDescent="0.25">
      <c r="A3250" s="2">
        <v>42109</v>
      </c>
      <c r="B3250" t="s">
        <v>899</v>
      </c>
      <c r="C3250" t="s">
        <v>893</v>
      </c>
      <c r="D3250" t="s">
        <v>874</v>
      </c>
      <c r="E3250">
        <v>2015</v>
      </c>
      <c r="F3250" t="s">
        <v>863</v>
      </c>
      <c r="G3250">
        <v>4</v>
      </c>
      <c r="I3250" t="s">
        <v>852</v>
      </c>
      <c r="J3250" t="s">
        <v>897</v>
      </c>
      <c r="K3250">
        <v>2</v>
      </c>
      <c r="L3250">
        <v>45</v>
      </c>
      <c r="M3250" t="s">
        <v>854</v>
      </c>
      <c r="N3250" t="s">
        <v>854</v>
      </c>
      <c r="O3250">
        <v>9</v>
      </c>
      <c r="R3250">
        <v>1179.6199999999999</v>
      </c>
      <c r="S3250">
        <v>368.9</v>
      </c>
      <c r="T3250">
        <v>3.17</v>
      </c>
      <c r="V3250">
        <v>42.6</v>
      </c>
    </row>
    <row r="3251" spans="1:22" x14ac:dyDescent="0.25">
      <c r="A3251" s="2">
        <v>42109</v>
      </c>
      <c r="B3251" t="s">
        <v>899</v>
      </c>
      <c r="C3251" t="s">
        <v>893</v>
      </c>
      <c r="D3251" t="s">
        <v>874</v>
      </c>
      <c r="E3251">
        <v>2015</v>
      </c>
      <c r="F3251" t="s">
        <v>863</v>
      </c>
      <c r="G3251">
        <v>4</v>
      </c>
      <c r="I3251" t="s">
        <v>852</v>
      </c>
      <c r="J3251" t="s">
        <v>858</v>
      </c>
      <c r="K3251">
        <v>2</v>
      </c>
      <c r="L3251">
        <v>45</v>
      </c>
      <c r="M3251" t="s">
        <v>854</v>
      </c>
      <c r="N3251" t="s">
        <v>854</v>
      </c>
      <c r="O3251">
        <v>9</v>
      </c>
      <c r="R3251">
        <v>1208.94</v>
      </c>
      <c r="S3251">
        <v>360.87</v>
      </c>
      <c r="T3251">
        <v>2.92</v>
      </c>
      <c r="V3251">
        <v>41</v>
      </c>
    </row>
    <row r="3252" spans="1:22" x14ac:dyDescent="0.25">
      <c r="A3252" s="2">
        <v>42125</v>
      </c>
      <c r="B3252" t="s">
        <v>899</v>
      </c>
      <c r="C3252" t="s">
        <v>893</v>
      </c>
      <c r="D3252" t="s">
        <v>874</v>
      </c>
      <c r="E3252">
        <v>2015</v>
      </c>
      <c r="F3252" t="s">
        <v>863</v>
      </c>
      <c r="G3252">
        <v>1</v>
      </c>
      <c r="I3252" t="s">
        <v>895</v>
      </c>
      <c r="J3252" t="s">
        <v>896</v>
      </c>
      <c r="K3252">
        <v>3</v>
      </c>
      <c r="L3252">
        <v>45</v>
      </c>
      <c r="M3252" t="s">
        <v>854</v>
      </c>
      <c r="N3252" t="s">
        <v>854</v>
      </c>
      <c r="O3252">
        <v>9</v>
      </c>
      <c r="R3252">
        <v>986.45</v>
      </c>
      <c r="S3252">
        <v>255.73</v>
      </c>
      <c r="T3252">
        <v>2.79</v>
      </c>
      <c r="V3252">
        <v>38</v>
      </c>
    </row>
    <row r="3253" spans="1:22" x14ac:dyDescent="0.25">
      <c r="A3253" s="2">
        <v>42125</v>
      </c>
      <c r="B3253" t="s">
        <v>899</v>
      </c>
      <c r="C3253" t="s">
        <v>893</v>
      </c>
      <c r="D3253" t="s">
        <v>874</v>
      </c>
      <c r="E3253">
        <v>2015</v>
      </c>
      <c r="F3253" t="s">
        <v>863</v>
      </c>
      <c r="G3253">
        <v>1</v>
      </c>
      <c r="I3253" t="s">
        <v>875</v>
      </c>
      <c r="J3253" t="s">
        <v>876</v>
      </c>
      <c r="K3253">
        <v>3</v>
      </c>
      <c r="L3253">
        <v>45</v>
      </c>
      <c r="M3253" t="s">
        <v>854</v>
      </c>
      <c r="N3253" t="s">
        <v>854</v>
      </c>
      <c r="O3253">
        <v>9</v>
      </c>
      <c r="R3253">
        <v>1008.89</v>
      </c>
      <c r="S3253">
        <v>328.11</v>
      </c>
      <c r="T3253">
        <v>3.26</v>
      </c>
      <c r="V3253">
        <v>40</v>
      </c>
    </row>
    <row r="3254" spans="1:22" x14ac:dyDescent="0.25">
      <c r="A3254" s="2">
        <v>42095</v>
      </c>
      <c r="B3254" t="s">
        <v>899</v>
      </c>
      <c r="C3254" t="s">
        <v>893</v>
      </c>
      <c r="D3254" t="s">
        <v>874</v>
      </c>
      <c r="E3254">
        <v>2015</v>
      </c>
      <c r="F3254" t="s">
        <v>863</v>
      </c>
      <c r="G3254">
        <v>1</v>
      </c>
      <c r="I3254" t="s">
        <v>852</v>
      </c>
      <c r="J3254" t="s">
        <v>858</v>
      </c>
      <c r="K3254">
        <v>1</v>
      </c>
      <c r="L3254">
        <v>45</v>
      </c>
      <c r="M3254" t="s">
        <v>854</v>
      </c>
      <c r="N3254" t="s">
        <v>854</v>
      </c>
      <c r="O3254">
        <v>9</v>
      </c>
      <c r="R3254">
        <v>1105.73</v>
      </c>
      <c r="S3254">
        <v>330.9</v>
      </c>
      <c r="T3254">
        <v>3.26</v>
      </c>
      <c r="V3254">
        <v>38</v>
      </c>
    </row>
    <row r="3255" spans="1:22" x14ac:dyDescent="0.25">
      <c r="A3255" s="2">
        <v>42095</v>
      </c>
      <c r="B3255" t="s">
        <v>899</v>
      </c>
      <c r="C3255" t="s">
        <v>893</v>
      </c>
      <c r="D3255" t="s">
        <v>874</v>
      </c>
      <c r="E3255">
        <v>2015</v>
      </c>
      <c r="F3255" t="s">
        <v>863</v>
      </c>
      <c r="G3255">
        <v>1</v>
      </c>
      <c r="I3255" t="s">
        <v>852</v>
      </c>
      <c r="J3255" t="s">
        <v>898</v>
      </c>
      <c r="K3255">
        <v>1</v>
      </c>
      <c r="L3255">
        <v>45</v>
      </c>
      <c r="M3255" t="s">
        <v>854</v>
      </c>
      <c r="N3255" t="s">
        <v>854</v>
      </c>
      <c r="O3255">
        <v>9</v>
      </c>
      <c r="R3255">
        <v>1079.03</v>
      </c>
      <c r="S3255">
        <v>356.5</v>
      </c>
      <c r="T3255">
        <v>3.48</v>
      </c>
      <c r="V3255">
        <v>43.8</v>
      </c>
    </row>
    <row r="3256" spans="1:22" x14ac:dyDescent="0.25">
      <c r="A3256" s="2">
        <v>42109</v>
      </c>
      <c r="B3256" t="s">
        <v>899</v>
      </c>
      <c r="C3256" t="s">
        <v>893</v>
      </c>
      <c r="D3256" t="s">
        <v>874</v>
      </c>
      <c r="E3256">
        <v>2015</v>
      </c>
      <c r="F3256" t="s">
        <v>863</v>
      </c>
      <c r="G3256">
        <v>1</v>
      </c>
      <c r="I3256" t="s">
        <v>852</v>
      </c>
      <c r="J3256" t="s">
        <v>857</v>
      </c>
      <c r="K3256">
        <v>2</v>
      </c>
      <c r="L3256">
        <v>45</v>
      </c>
      <c r="M3256" t="s">
        <v>854</v>
      </c>
      <c r="N3256" t="s">
        <v>854</v>
      </c>
      <c r="O3256">
        <v>9</v>
      </c>
      <c r="R3256">
        <v>1012.92</v>
      </c>
      <c r="S3256">
        <v>305.64</v>
      </c>
      <c r="T3256">
        <v>3.12</v>
      </c>
      <c r="V3256">
        <v>41.4</v>
      </c>
    </row>
    <row r="3257" spans="1:22" x14ac:dyDescent="0.25">
      <c r="A3257" s="2">
        <v>42109</v>
      </c>
      <c r="B3257" t="s">
        <v>899</v>
      </c>
      <c r="C3257" t="s">
        <v>893</v>
      </c>
      <c r="D3257" t="s">
        <v>874</v>
      </c>
      <c r="E3257">
        <v>2015</v>
      </c>
      <c r="F3257" t="s">
        <v>863</v>
      </c>
      <c r="G3257">
        <v>1</v>
      </c>
      <c r="I3257" t="s">
        <v>875</v>
      </c>
      <c r="J3257" t="s">
        <v>876</v>
      </c>
      <c r="K3257">
        <v>2</v>
      </c>
      <c r="L3257">
        <v>45</v>
      </c>
      <c r="M3257" t="s">
        <v>854</v>
      </c>
      <c r="N3257" t="s">
        <v>854</v>
      </c>
      <c r="O3257">
        <v>9</v>
      </c>
      <c r="R3257">
        <v>1156.3599999999999</v>
      </c>
      <c r="S3257">
        <v>390.79</v>
      </c>
      <c r="T3257">
        <v>3.54</v>
      </c>
      <c r="V3257">
        <v>42.1</v>
      </c>
    </row>
    <row r="3258" spans="1:22" x14ac:dyDescent="0.25">
      <c r="A3258" s="2">
        <v>42095</v>
      </c>
      <c r="B3258" t="s">
        <v>899</v>
      </c>
      <c r="C3258" t="s">
        <v>893</v>
      </c>
      <c r="D3258" t="s">
        <v>874</v>
      </c>
      <c r="E3258">
        <v>2015</v>
      </c>
      <c r="F3258" t="s">
        <v>863</v>
      </c>
      <c r="G3258">
        <v>2</v>
      </c>
      <c r="I3258" t="s">
        <v>852</v>
      </c>
      <c r="J3258" t="s">
        <v>898</v>
      </c>
      <c r="K3258">
        <v>1</v>
      </c>
      <c r="L3258">
        <v>45</v>
      </c>
      <c r="M3258" t="s">
        <v>854</v>
      </c>
      <c r="N3258" t="s">
        <v>854</v>
      </c>
      <c r="O3258">
        <v>9</v>
      </c>
      <c r="R3258">
        <v>1111.02</v>
      </c>
      <c r="S3258">
        <v>389.87</v>
      </c>
      <c r="T3258">
        <v>3.34</v>
      </c>
      <c r="V3258">
        <v>44.4</v>
      </c>
    </row>
    <row r="3259" spans="1:22" x14ac:dyDescent="0.25">
      <c r="A3259" s="2">
        <v>42095</v>
      </c>
      <c r="B3259" t="s">
        <v>899</v>
      </c>
      <c r="C3259" t="s">
        <v>893</v>
      </c>
      <c r="D3259" t="s">
        <v>874</v>
      </c>
      <c r="E3259">
        <v>2015</v>
      </c>
      <c r="F3259" t="s">
        <v>863</v>
      </c>
      <c r="G3259">
        <v>2</v>
      </c>
      <c r="I3259" t="s">
        <v>895</v>
      </c>
      <c r="J3259" t="s">
        <v>896</v>
      </c>
      <c r="K3259">
        <v>1</v>
      </c>
      <c r="L3259">
        <v>45</v>
      </c>
      <c r="M3259" t="s">
        <v>854</v>
      </c>
      <c r="N3259" t="s">
        <v>854</v>
      </c>
      <c r="O3259">
        <v>9</v>
      </c>
      <c r="R3259">
        <v>1096.8599999999999</v>
      </c>
      <c r="S3259">
        <v>304.16000000000003</v>
      </c>
      <c r="T3259">
        <v>3.5</v>
      </c>
      <c r="V3259">
        <v>42.2</v>
      </c>
    </row>
    <row r="3260" spans="1:22" x14ac:dyDescent="0.25">
      <c r="A3260" s="2">
        <v>42109</v>
      </c>
      <c r="B3260" t="s">
        <v>899</v>
      </c>
      <c r="C3260" t="s">
        <v>893</v>
      </c>
      <c r="D3260" t="s">
        <v>874</v>
      </c>
      <c r="E3260">
        <v>2015</v>
      </c>
      <c r="F3260" t="s">
        <v>863</v>
      </c>
      <c r="G3260">
        <v>2</v>
      </c>
      <c r="I3260" t="s">
        <v>852</v>
      </c>
      <c r="J3260" t="s">
        <v>858</v>
      </c>
      <c r="K3260">
        <v>2</v>
      </c>
      <c r="L3260">
        <v>45</v>
      </c>
      <c r="M3260" t="s">
        <v>854</v>
      </c>
      <c r="N3260" t="s">
        <v>854</v>
      </c>
      <c r="O3260">
        <v>9</v>
      </c>
      <c r="R3260">
        <v>1261.3</v>
      </c>
      <c r="S3260">
        <v>379.67</v>
      </c>
      <c r="T3260">
        <v>2.94</v>
      </c>
      <c r="V3260">
        <v>40.9</v>
      </c>
    </row>
    <row r="3261" spans="1:22" x14ac:dyDescent="0.25">
      <c r="A3261" s="2">
        <v>42109</v>
      </c>
      <c r="B3261" t="s">
        <v>899</v>
      </c>
      <c r="C3261" t="s">
        <v>893</v>
      </c>
      <c r="D3261" t="s">
        <v>874</v>
      </c>
      <c r="E3261">
        <v>2015</v>
      </c>
      <c r="F3261" t="s">
        <v>863</v>
      </c>
      <c r="G3261">
        <v>2</v>
      </c>
      <c r="I3261" t="s">
        <v>852</v>
      </c>
      <c r="J3261" t="s">
        <v>898</v>
      </c>
      <c r="K3261">
        <v>2</v>
      </c>
      <c r="L3261">
        <v>45</v>
      </c>
      <c r="M3261" t="s">
        <v>854</v>
      </c>
      <c r="N3261" t="s">
        <v>854</v>
      </c>
      <c r="O3261">
        <v>9</v>
      </c>
      <c r="R3261">
        <v>1119.67</v>
      </c>
      <c r="S3261">
        <v>368.16</v>
      </c>
      <c r="T3261">
        <v>3.09</v>
      </c>
      <c r="V3261">
        <v>42.8</v>
      </c>
    </row>
    <row r="3262" spans="1:22" x14ac:dyDescent="0.25">
      <c r="A3262" s="2">
        <v>42125</v>
      </c>
      <c r="B3262" t="s">
        <v>899</v>
      </c>
      <c r="C3262" t="s">
        <v>893</v>
      </c>
      <c r="D3262" t="s">
        <v>874</v>
      </c>
      <c r="E3262">
        <v>2015</v>
      </c>
      <c r="F3262" t="s">
        <v>863</v>
      </c>
      <c r="G3262">
        <v>2</v>
      </c>
      <c r="I3262" t="s">
        <v>852</v>
      </c>
      <c r="J3262" t="s">
        <v>897</v>
      </c>
      <c r="K3262">
        <v>3</v>
      </c>
      <c r="L3262">
        <v>45</v>
      </c>
      <c r="M3262" t="s">
        <v>854</v>
      </c>
      <c r="N3262" t="s">
        <v>854</v>
      </c>
      <c r="O3262">
        <v>9</v>
      </c>
      <c r="R3262">
        <v>1100.07</v>
      </c>
      <c r="S3262">
        <v>319.20999999999998</v>
      </c>
      <c r="T3262">
        <v>3.11</v>
      </c>
      <c r="V3262">
        <v>40.299999999999997</v>
      </c>
    </row>
    <row r="3263" spans="1:22" x14ac:dyDescent="0.25">
      <c r="A3263" s="2">
        <v>42125</v>
      </c>
      <c r="B3263" t="s">
        <v>899</v>
      </c>
      <c r="C3263" t="s">
        <v>893</v>
      </c>
      <c r="D3263" t="s">
        <v>874</v>
      </c>
      <c r="E3263">
        <v>2015</v>
      </c>
      <c r="F3263" t="s">
        <v>863</v>
      </c>
      <c r="G3263">
        <v>2</v>
      </c>
      <c r="I3263" t="s">
        <v>852</v>
      </c>
      <c r="J3263" t="s">
        <v>858</v>
      </c>
      <c r="K3263">
        <v>3</v>
      </c>
      <c r="L3263">
        <v>45</v>
      </c>
      <c r="M3263" t="s">
        <v>854</v>
      </c>
      <c r="N3263" t="s">
        <v>854</v>
      </c>
      <c r="O3263">
        <v>9</v>
      </c>
      <c r="R3263">
        <v>1107.58</v>
      </c>
      <c r="S3263">
        <v>316.42</v>
      </c>
      <c r="T3263">
        <v>2.78</v>
      </c>
      <c r="V3263">
        <v>38.799999999999997</v>
      </c>
    </row>
    <row r="3264" spans="1:22" x14ac:dyDescent="0.25">
      <c r="A3264" s="2">
        <v>42109</v>
      </c>
      <c r="B3264" t="s">
        <v>899</v>
      </c>
      <c r="C3264" t="s">
        <v>893</v>
      </c>
      <c r="D3264" t="s">
        <v>874</v>
      </c>
      <c r="E3264">
        <v>2015</v>
      </c>
      <c r="F3264" t="s">
        <v>863</v>
      </c>
      <c r="G3264">
        <v>3</v>
      </c>
      <c r="I3264" t="s">
        <v>895</v>
      </c>
      <c r="J3264" t="s">
        <v>896</v>
      </c>
      <c r="K3264">
        <v>2</v>
      </c>
      <c r="L3264">
        <v>45</v>
      </c>
      <c r="M3264" t="s">
        <v>854</v>
      </c>
      <c r="N3264" t="s">
        <v>854</v>
      </c>
      <c r="O3264">
        <v>9</v>
      </c>
      <c r="R3264">
        <v>1161.43</v>
      </c>
      <c r="S3264">
        <v>320.62</v>
      </c>
      <c r="T3264">
        <v>3.27</v>
      </c>
      <c r="V3264">
        <v>42.5</v>
      </c>
    </row>
    <row r="3265" spans="1:22" x14ac:dyDescent="0.25">
      <c r="A3265" s="2">
        <v>42109</v>
      </c>
      <c r="B3265" t="s">
        <v>899</v>
      </c>
      <c r="C3265" t="s">
        <v>893</v>
      </c>
      <c r="D3265" t="s">
        <v>874</v>
      </c>
      <c r="E3265">
        <v>2015</v>
      </c>
      <c r="F3265" t="s">
        <v>863</v>
      </c>
      <c r="G3265">
        <v>3</v>
      </c>
      <c r="I3265" t="s">
        <v>852</v>
      </c>
      <c r="J3265" t="s">
        <v>897</v>
      </c>
      <c r="K3265">
        <v>2</v>
      </c>
      <c r="L3265">
        <v>45</v>
      </c>
      <c r="M3265" t="s">
        <v>854</v>
      </c>
      <c r="N3265" t="s">
        <v>854</v>
      </c>
      <c r="O3265">
        <v>9</v>
      </c>
      <c r="R3265">
        <v>1337.77</v>
      </c>
      <c r="S3265">
        <v>404.94</v>
      </c>
      <c r="T3265">
        <v>3.18</v>
      </c>
      <c r="V3265">
        <v>41.5</v>
      </c>
    </row>
    <row r="3266" spans="1:22" x14ac:dyDescent="0.25">
      <c r="A3266" s="2">
        <v>42125</v>
      </c>
      <c r="B3266" t="s">
        <v>899</v>
      </c>
      <c r="C3266" t="s">
        <v>893</v>
      </c>
      <c r="D3266" t="s">
        <v>874</v>
      </c>
      <c r="E3266">
        <v>2015</v>
      </c>
      <c r="F3266" t="s">
        <v>863</v>
      </c>
      <c r="G3266">
        <v>3</v>
      </c>
      <c r="I3266" t="s">
        <v>875</v>
      </c>
      <c r="J3266" t="s">
        <v>876</v>
      </c>
      <c r="K3266">
        <v>3</v>
      </c>
      <c r="L3266">
        <v>45</v>
      </c>
      <c r="M3266" t="s">
        <v>854</v>
      </c>
      <c r="N3266" t="s">
        <v>854</v>
      </c>
      <c r="O3266">
        <v>9</v>
      </c>
      <c r="R3266">
        <v>945</v>
      </c>
      <c r="S3266">
        <v>311.8</v>
      </c>
      <c r="T3266">
        <v>3.27</v>
      </c>
      <c r="V3266">
        <v>42.2</v>
      </c>
    </row>
    <row r="3267" spans="1:22" x14ac:dyDescent="0.25">
      <c r="A3267" s="2">
        <v>42125</v>
      </c>
      <c r="B3267" t="s">
        <v>899</v>
      </c>
      <c r="C3267" t="s">
        <v>893</v>
      </c>
      <c r="D3267" t="s">
        <v>874</v>
      </c>
      <c r="E3267">
        <v>2015</v>
      </c>
      <c r="F3267" t="s">
        <v>863</v>
      </c>
      <c r="G3267">
        <v>3</v>
      </c>
      <c r="I3267" t="s">
        <v>852</v>
      </c>
      <c r="J3267" t="s">
        <v>897</v>
      </c>
      <c r="K3267">
        <v>3</v>
      </c>
      <c r="L3267">
        <v>45</v>
      </c>
      <c r="M3267" t="s">
        <v>854</v>
      </c>
      <c r="N3267" t="s">
        <v>854</v>
      </c>
      <c r="O3267">
        <v>9</v>
      </c>
      <c r="R3267">
        <v>1095.77</v>
      </c>
      <c r="S3267">
        <v>308.33</v>
      </c>
      <c r="T3267">
        <v>3.09</v>
      </c>
      <c r="V3267">
        <v>38.4</v>
      </c>
    </row>
    <row r="3268" spans="1:22" x14ac:dyDescent="0.25">
      <c r="A3268" s="2">
        <v>42095</v>
      </c>
      <c r="B3268" t="s">
        <v>899</v>
      </c>
      <c r="C3268" t="s">
        <v>893</v>
      </c>
      <c r="D3268" t="s">
        <v>874</v>
      </c>
      <c r="E3268">
        <v>2015</v>
      </c>
      <c r="F3268" t="s">
        <v>863</v>
      </c>
      <c r="G3268">
        <v>3</v>
      </c>
      <c r="I3268" t="s">
        <v>852</v>
      </c>
      <c r="J3268" t="s">
        <v>857</v>
      </c>
      <c r="K3268">
        <v>1</v>
      </c>
      <c r="L3268">
        <v>45</v>
      </c>
      <c r="M3268" t="s">
        <v>854</v>
      </c>
      <c r="N3268" t="s">
        <v>854</v>
      </c>
      <c r="O3268">
        <v>9</v>
      </c>
      <c r="R3268">
        <v>1079.3900000000001</v>
      </c>
      <c r="S3268">
        <v>355.2</v>
      </c>
      <c r="T3268">
        <v>3.71</v>
      </c>
      <c r="V3268">
        <v>44</v>
      </c>
    </row>
    <row r="3269" spans="1:22" x14ac:dyDescent="0.25">
      <c r="A3269" s="2">
        <v>42095</v>
      </c>
      <c r="B3269" t="s">
        <v>899</v>
      </c>
      <c r="C3269" t="s">
        <v>893</v>
      </c>
      <c r="D3269" t="s">
        <v>874</v>
      </c>
      <c r="E3269">
        <v>2015</v>
      </c>
      <c r="F3269" t="s">
        <v>863</v>
      </c>
      <c r="G3269">
        <v>3</v>
      </c>
      <c r="I3269" t="s">
        <v>895</v>
      </c>
      <c r="J3269" t="s">
        <v>896</v>
      </c>
      <c r="K3269">
        <v>1</v>
      </c>
      <c r="L3269">
        <v>45</v>
      </c>
      <c r="M3269" t="s">
        <v>854</v>
      </c>
      <c r="N3269" t="s">
        <v>854</v>
      </c>
      <c r="O3269">
        <v>9</v>
      </c>
      <c r="R3269">
        <v>993.92</v>
      </c>
      <c r="S3269">
        <v>278.83999999999997</v>
      </c>
      <c r="T3269">
        <v>3.54</v>
      </c>
      <c r="V3269">
        <v>43.3</v>
      </c>
    </row>
    <row r="3270" spans="1:22" x14ac:dyDescent="0.25">
      <c r="A3270" s="2">
        <v>42095</v>
      </c>
      <c r="B3270" t="s">
        <v>899</v>
      </c>
      <c r="C3270" t="s">
        <v>893</v>
      </c>
      <c r="D3270" t="s">
        <v>874</v>
      </c>
      <c r="E3270">
        <v>2015</v>
      </c>
      <c r="F3270" t="s">
        <v>863</v>
      </c>
      <c r="G3270">
        <v>4</v>
      </c>
      <c r="I3270" t="s">
        <v>875</v>
      </c>
      <c r="J3270" t="s">
        <v>876</v>
      </c>
      <c r="K3270">
        <v>1</v>
      </c>
      <c r="L3270">
        <v>45</v>
      </c>
      <c r="M3270" t="s">
        <v>854</v>
      </c>
      <c r="N3270" t="s">
        <v>854</v>
      </c>
      <c r="O3270">
        <v>9</v>
      </c>
      <c r="R3270">
        <v>980.07</v>
      </c>
      <c r="S3270">
        <v>339.14</v>
      </c>
      <c r="T3270">
        <v>4.16</v>
      </c>
      <c r="V3270">
        <v>44.7</v>
      </c>
    </row>
    <row r="3271" spans="1:22" x14ac:dyDescent="0.25">
      <c r="A3271" s="2">
        <v>42095</v>
      </c>
      <c r="B3271" t="s">
        <v>899</v>
      </c>
      <c r="C3271" t="s">
        <v>893</v>
      </c>
      <c r="D3271" t="s">
        <v>874</v>
      </c>
      <c r="E3271">
        <v>2015</v>
      </c>
      <c r="F3271" t="s">
        <v>863</v>
      </c>
      <c r="G3271">
        <v>4</v>
      </c>
      <c r="I3271" t="s">
        <v>852</v>
      </c>
      <c r="J3271" t="s">
        <v>858</v>
      </c>
      <c r="K3271">
        <v>1</v>
      </c>
      <c r="L3271">
        <v>45</v>
      </c>
      <c r="M3271" t="s">
        <v>854</v>
      </c>
      <c r="N3271" t="s">
        <v>854</v>
      </c>
      <c r="O3271">
        <v>9</v>
      </c>
      <c r="R3271">
        <v>520.01</v>
      </c>
      <c r="S3271">
        <v>310.89</v>
      </c>
      <c r="T3271">
        <v>3.36</v>
      </c>
      <c r="V3271">
        <v>41.3</v>
      </c>
    </row>
    <row r="3272" spans="1:22" x14ac:dyDescent="0.25">
      <c r="A3272" s="2">
        <v>42125</v>
      </c>
      <c r="B3272" t="s">
        <v>899</v>
      </c>
      <c r="C3272" t="s">
        <v>893</v>
      </c>
      <c r="D3272" t="s">
        <v>874</v>
      </c>
      <c r="E3272">
        <v>2015</v>
      </c>
      <c r="F3272" t="s">
        <v>863</v>
      </c>
      <c r="G3272">
        <v>4</v>
      </c>
      <c r="I3272" t="s">
        <v>852</v>
      </c>
      <c r="J3272" t="s">
        <v>857</v>
      </c>
      <c r="K3272">
        <v>3</v>
      </c>
      <c r="L3272">
        <v>45</v>
      </c>
      <c r="M3272" t="s">
        <v>854</v>
      </c>
      <c r="N3272" t="s">
        <v>854</v>
      </c>
      <c r="O3272">
        <v>9</v>
      </c>
      <c r="R3272">
        <v>976.5</v>
      </c>
      <c r="S3272">
        <v>289.73</v>
      </c>
      <c r="T3272">
        <v>2.98</v>
      </c>
      <c r="V3272">
        <v>41.6</v>
      </c>
    </row>
    <row r="3273" spans="1:22" x14ac:dyDescent="0.25">
      <c r="A3273" s="2">
        <v>42125</v>
      </c>
      <c r="B3273" t="s">
        <v>899</v>
      </c>
      <c r="C3273" t="s">
        <v>893</v>
      </c>
      <c r="D3273" t="s">
        <v>874</v>
      </c>
      <c r="E3273">
        <v>2015</v>
      </c>
      <c r="F3273" t="s">
        <v>863</v>
      </c>
      <c r="G3273">
        <v>4</v>
      </c>
      <c r="I3273" t="s">
        <v>852</v>
      </c>
      <c r="J3273" t="s">
        <v>897</v>
      </c>
      <c r="K3273">
        <v>3</v>
      </c>
      <c r="L3273">
        <v>45</v>
      </c>
      <c r="M3273" t="s">
        <v>854</v>
      </c>
      <c r="N3273" t="s">
        <v>854</v>
      </c>
      <c r="O3273">
        <v>9</v>
      </c>
      <c r="R3273">
        <v>1073.96</v>
      </c>
      <c r="S3273">
        <v>317.2</v>
      </c>
      <c r="T3273">
        <v>3.04</v>
      </c>
      <c r="V3273">
        <v>39.6</v>
      </c>
    </row>
    <row r="3274" spans="1:22" x14ac:dyDescent="0.25">
      <c r="A3274" s="2">
        <v>42109</v>
      </c>
      <c r="B3274" t="s">
        <v>899</v>
      </c>
      <c r="C3274" t="s">
        <v>893</v>
      </c>
      <c r="D3274" t="s">
        <v>874</v>
      </c>
      <c r="E3274">
        <v>2015</v>
      </c>
      <c r="F3274" t="s">
        <v>863</v>
      </c>
      <c r="G3274">
        <v>4</v>
      </c>
      <c r="I3274" t="s">
        <v>852</v>
      </c>
      <c r="J3274" t="s">
        <v>857</v>
      </c>
      <c r="K3274">
        <v>2</v>
      </c>
      <c r="L3274">
        <v>45</v>
      </c>
      <c r="M3274" t="s">
        <v>854</v>
      </c>
      <c r="N3274" t="s">
        <v>854</v>
      </c>
      <c r="O3274">
        <v>9</v>
      </c>
      <c r="R3274">
        <v>1112.56</v>
      </c>
      <c r="S3274">
        <v>340.37</v>
      </c>
      <c r="T3274">
        <v>3.2</v>
      </c>
      <c r="V3274">
        <v>43.8</v>
      </c>
    </row>
    <row r="3275" spans="1:22" x14ac:dyDescent="0.25">
      <c r="A3275" s="2">
        <v>42109</v>
      </c>
      <c r="B3275" t="s">
        <v>899</v>
      </c>
      <c r="C3275" t="s">
        <v>893</v>
      </c>
      <c r="D3275" t="s">
        <v>874</v>
      </c>
      <c r="E3275">
        <v>2015</v>
      </c>
      <c r="F3275" t="s">
        <v>863</v>
      </c>
      <c r="G3275">
        <v>4</v>
      </c>
      <c r="I3275" t="s">
        <v>852</v>
      </c>
      <c r="J3275" t="s">
        <v>898</v>
      </c>
      <c r="K3275">
        <v>2</v>
      </c>
      <c r="L3275">
        <v>45</v>
      </c>
      <c r="M3275" t="s">
        <v>854</v>
      </c>
      <c r="N3275" t="s">
        <v>854</v>
      </c>
      <c r="O3275">
        <v>9</v>
      </c>
      <c r="R3275">
        <v>1175.3699999999999</v>
      </c>
      <c r="S3275">
        <v>378.26</v>
      </c>
      <c r="T3275">
        <v>3.29</v>
      </c>
      <c r="V3275">
        <v>44.1</v>
      </c>
    </row>
    <row r="3276" spans="1:22" x14ac:dyDescent="0.25">
      <c r="A3276" s="2">
        <v>42109</v>
      </c>
      <c r="B3276" t="s">
        <v>900</v>
      </c>
      <c r="C3276" t="s">
        <v>901</v>
      </c>
      <c r="D3276" t="s">
        <v>902</v>
      </c>
      <c r="E3276">
        <v>2015</v>
      </c>
      <c r="F3276" t="s">
        <v>903</v>
      </c>
      <c r="G3276">
        <v>1</v>
      </c>
      <c r="I3276" t="s">
        <v>855</v>
      </c>
      <c r="J3276" t="s">
        <v>856</v>
      </c>
      <c r="K3276">
        <v>2</v>
      </c>
      <c r="L3276">
        <v>45</v>
      </c>
      <c r="M3276" t="s">
        <v>854</v>
      </c>
      <c r="N3276" t="s">
        <v>854</v>
      </c>
      <c r="O3276">
        <v>9</v>
      </c>
      <c r="P3276">
        <v>36</v>
      </c>
      <c r="S3276">
        <v>305.58</v>
      </c>
      <c r="T3276">
        <v>2.87</v>
      </c>
      <c r="U3276">
        <v>22.5</v>
      </c>
      <c r="V3276">
        <v>41.5</v>
      </c>
    </row>
    <row r="3277" spans="1:22" x14ac:dyDescent="0.25">
      <c r="A3277" s="2">
        <v>42109</v>
      </c>
      <c r="B3277" t="s">
        <v>900</v>
      </c>
      <c r="C3277" t="s">
        <v>901</v>
      </c>
      <c r="D3277" t="s">
        <v>902</v>
      </c>
      <c r="E3277">
        <v>2015</v>
      </c>
      <c r="F3277" t="s">
        <v>903</v>
      </c>
      <c r="G3277">
        <v>1</v>
      </c>
      <c r="I3277" t="s">
        <v>852</v>
      </c>
      <c r="J3277" t="s">
        <v>857</v>
      </c>
      <c r="K3277">
        <v>2</v>
      </c>
      <c r="L3277">
        <v>45</v>
      </c>
      <c r="M3277" t="s">
        <v>854</v>
      </c>
      <c r="N3277" t="s">
        <v>854</v>
      </c>
      <c r="O3277">
        <v>9</v>
      </c>
      <c r="P3277">
        <v>36</v>
      </c>
      <c r="S3277">
        <v>311.75</v>
      </c>
      <c r="T3277">
        <v>3.16</v>
      </c>
      <c r="U3277">
        <v>21.7</v>
      </c>
      <c r="V3277">
        <v>42.4</v>
      </c>
    </row>
    <row r="3278" spans="1:22" x14ac:dyDescent="0.25">
      <c r="A3278" s="2">
        <v>42109</v>
      </c>
      <c r="B3278" t="s">
        <v>900</v>
      </c>
      <c r="C3278" t="s">
        <v>901</v>
      </c>
      <c r="D3278" t="s">
        <v>902</v>
      </c>
      <c r="E3278">
        <v>2015</v>
      </c>
      <c r="F3278" t="s">
        <v>903</v>
      </c>
      <c r="G3278">
        <v>1</v>
      </c>
      <c r="I3278" t="s">
        <v>861</v>
      </c>
      <c r="J3278" t="s">
        <v>904</v>
      </c>
      <c r="K3278">
        <v>2</v>
      </c>
      <c r="L3278">
        <v>45</v>
      </c>
      <c r="M3278" t="s">
        <v>854</v>
      </c>
      <c r="N3278" t="s">
        <v>854</v>
      </c>
      <c r="O3278">
        <v>9</v>
      </c>
      <c r="P3278">
        <v>39</v>
      </c>
      <c r="S3278">
        <v>299.70999999999998</v>
      </c>
      <c r="T3278">
        <v>3.51</v>
      </c>
      <c r="U3278">
        <v>23.3</v>
      </c>
      <c r="V3278">
        <v>42</v>
      </c>
    </row>
    <row r="3279" spans="1:22" x14ac:dyDescent="0.25">
      <c r="A3279" s="2">
        <v>42125</v>
      </c>
      <c r="B3279" t="s">
        <v>900</v>
      </c>
      <c r="C3279" t="s">
        <v>901</v>
      </c>
      <c r="D3279" t="s">
        <v>902</v>
      </c>
      <c r="E3279">
        <v>2015</v>
      </c>
      <c r="F3279" t="s">
        <v>903</v>
      </c>
      <c r="G3279">
        <v>1</v>
      </c>
      <c r="I3279" t="s">
        <v>852</v>
      </c>
      <c r="J3279" t="s">
        <v>898</v>
      </c>
      <c r="K3279">
        <v>3</v>
      </c>
      <c r="L3279">
        <v>45</v>
      </c>
      <c r="M3279" t="s">
        <v>854</v>
      </c>
      <c r="N3279" t="s">
        <v>854</v>
      </c>
      <c r="O3279">
        <v>9</v>
      </c>
      <c r="P3279">
        <v>42</v>
      </c>
      <c r="S3279">
        <v>299.26</v>
      </c>
      <c r="T3279">
        <v>2.9</v>
      </c>
      <c r="U3279">
        <v>22.1</v>
      </c>
      <c r="V3279">
        <v>40.200000000000003</v>
      </c>
    </row>
    <row r="3280" spans="1:22" x14ac:dyDescent="0.25">
      <c r="A3280" s="2">
        <v>42125</v>
      </c>
      <c r="B3280" t="s">
        <v>900</v>
      </c>
      <c r="C3280" t="s">
        <v>901</v>
      </c>
      <c r="D3280" t="s">
        <v>902</v>
      </c>
      <c r="E3280">
        <v>2015</v>
      </c>
      <c r="F3280" t="s">
        <v>903</v>
      </c>
      <c r="G3280">
        <v>1</v>
      </c>
      <c r="I3280" t="s">
        <v>905</v>
      </c>
      <c r="J3280" t="s">
        <v>906</v>
      </c>
      <c r="K3280">
        <v>3</v>
      </c>
      <c r="L3280">
        <v>45</v>
      </c>
      <c r="M3280" t="s">
        <v>854</v>
      </c>
      <c r="N3280" t="s">
        <v>854</v>
      </c>
      <c r="O3280">
        <v>9</v>
      </c>
      <c r="P3280">
        <v>35</v>
      </c>
      <c r="S3280">
        <v>362.96</v>
      </c>
      <c r="T3280">
        <v>3.34</v>
      </c>
      <c r="U3280">
        <v>22.3</v>
      </c>
      <c r="V3280">
        <v>43.5</v>
      </c>
    </row>
    <row r="3281" spans="1:22" x14ac:dyDescent="0.25">
      <c r="A3281" s="2">
        <v>42125</v>
      </c>
      <c r="B3281" t="s">
        <v>900</v>
      </c>
      <c r="C3281" t="s">
        <v>901</v>
      </c>
      <c r="D3281" t="s">
        <v>902</v>
      </c>
      <c r="E3281">
        <v>2015</v>
      </c>
      <c r="F3281" t="s">
        <v>903</v>
      </c>
      <c r="G3281">
        <v>1</v>
      </c>
      <c r="I3281" t="s">
        <v>852</v>
      </c>
      <c r="J3281" t="s">
        <v>857</v>
      </c>
      <c r="K3281">
        <v>3</v>
      </c>
      <c r="L3281">
        <v>45</v>
      </c>
      <c r="M3281" t="s">
        <v>854</v>
      </c>
      <c r="N3281" t="s">
        <v>854</v>
      </c>
      <c r="O3281">
        <v>9</v>
      </c>
      <c r="P3281">
        <v>33</v>
      </c>
      <c r="S3281">
        <v>296.77</v>
      </c>
      <c r="T3281">
        <v>3.17</v>
      </c>
      <c r="U3281">
        <v>25.1</v>
      </c>
      <c r="V3281">
        <v>42.9</v>
      </c>
    </row>
    <row r="3282" spans="1:22" x14ac:dyDescent="0.25">
      <c r="A3282" s="2">
        <v>42096</v>
      </c>
      <c r="B3282" t="s">
        <v>900</v>
      </c>
      <c r="C3282" t="s">
        <v>901</v>
      </c>
      <c r="D3282" t="s">
        <v>902</v>
      </c>
      <c r="E3282">
        <v>2015</v>
      </c>
      <c r="F3282" t="s">
        <v>903</v>
      </c>
      <c r="G3282">
        <v>1</v>
      </c>
      <c r="I3282" t="s">
        <v>855</v>
      </c>
      <c r="J3282" t="s">
        <v>872</v>
      </c>
      <c r="K3282">
        <v>1</v>
      </c>
      <c r="L3282">
        <v>45</v>
      </c>
      <c r="M3282" t="s">
        <v>854</v>
      </c>
      <c r="N3282" t="s">
        <v>854</v>
      </c>
      <c r="O3282">
        <v>9</v>
      </c>
      <c r="P3282">
        <v>33</v>
      </c>
      <c r="S3282">
        <v>314.83</v>
      </c>
      <c r="T3282">
        <v>3.15</v>
      </c>
      <c r="U3282">
        <v>22.6</v>
      </c>
      <c r="V3282">
        <v>42.6</v>
      </c>
    </row>
    <row r="3283" spans="1:22" x14ac:dyDescent="0.25">
      <c r="A3283" s="2">
        <v>42096</v>
      </c>
      <c r="B3283" t="s">
        <v>900</v>
      </c>
      <c r="C3283" t="s">
        <v>901</v>
      </c>
      <c r="D3283" t="s">
        <v>902</v>
      </c>
      <c r="E3283">
        <v>2015</v>
      </c>
      <c r="F3283" t="s">
        <v>903</v>
      </c>
      <c r="G3283">
        <v>1</v>
      </c>
      <c r="I3283" t="s">
        <v>875</v>
      </c>
      <c r="J3283" t="s">
        <v>907</v>
      </c>
      <c r="K3283">
        <v>1</v>
      </c>
      <c r="L3283">
        <v>45</v>
      </c>
      <c r="M3283" t="s">
        <v>854</v>
      </c>
      <c r="N3283" t="s">
        <v>854</v>
      </c>
      <c r="O3283">
        <v>9</v>
      </c>
      <c r="P3283">
        <v>18</v>
      </c>
      <c r="S3283">
        <v>242.19</v>
      </c>
      <c r="T3283">
        <v>2.6</v>
      </c>
      <c r="U3283">
        <v>21.2</v>
      </c>
      <c r="V3283">
        <v>39.799999999999997</v>
      </c>
    </row>
    <row r="3284" spans="1:22" x14ac:dyDescent="0.25">
      <c r="A3284" s="2">
        <v>42096</v>
      </c>
      <c r="B3284" t="s">
        <v>900</v>
      </c>
      <c r="C3284" t="s">
        <v>901</v>
      </c>
      <c r="D3284" t="s">
        <v>902</v>
      </c>
      <c r="E3284">
        <v>2015</v>
      </c>
      <c r="F3284" t="s">
        <v>903</v>
      </c>
      <c r="G3284">
        <v>1</v>
      </c>
      <c r="I3284" t="s">
        <v>895</v>
      </c>
      <c r="J3284" t="s">
        <v>896</v>
      </c>
      <c r="K3284">
        <v>1</v>
      </c>
      <c r="L3284">
        <v>45</v>
      </c>
      <c r="M3284" t="s">
        <v>854</v>
      </c>
      <c r="N3284" t="s">
        <v>854</v>
      </c>
      <c r="O3284">
        <v>9</v>
      </c>
      <c r="P3284">
        <v>33</v>
      </c>
      <c r="S3284">
        <v>305.62</v>
      </c>
      <c r="T3284">
        <v>3.59</v>
      </c>
      <c r="U3284">
        <v>23.4</v>
      </c>
      <c r="V3284">
        <v>41.2</v>
      </c>
    </row>
    <row r="3285" spans="1:22" x14ac:dyDescent="0.25">
      <c r="A3285" s="2">
        <v>42125</v>
      </c>
      <c r="B3285" t="s">
        <v>900</v>
      </c>
      <c r="C3285" t="s">
        <v>901</v>
      </c>
      <c r="D3285" t="s">
        <v>902</v>
      </c>
      <c r="E3285">
        <v>2015</v>
      </c>
      <c r="F3285" t="s">
        <v>903</v>
      </c>
      <c r="G3285">
        <v>2</v>
      </c>
      <c r="I3285" t="s">
        <v>905</v>
      </c>
      <c r="J3285" t="s">
        <v>906</v>
      </c>
      <c r="K3285">
        <v>3</v>
      </c>
      <c r="L3285">
        <v>45</v>
      </c>
      <c r="M3285" t="s">
        <v>854</v>
      </c>
      <c r="N3285" t="s">
        <v>854</v>
      </c>
      <c r="O3285">
        <v>9</v>
      </c>
      <c r="P3285">
        <v>32</v>
      </c>
      <c r="S3285">
        <v>319.55</v>
      </c>
      <c r="T3285">
        <v>3.38</v>
      </c>
      <c r="U3285">
        <v>22.3</v>
      </c>
      <c r="V3285">
        <v>43.7</v>
      </c>
    </row>
    <row r="3286" spans="1:22" x14ac:dyDescent="0.25">
      <c r="A3286" s="2">
        <v>42125</v>
      </c>
      <c r="B3286" t="s">
        <v>900</v>
      </c>
      <c r="C3286" t="s">
        <v>901</v>
      </c>
      <c r="D3286" t="s">
        <v>902</v>
      </c>
      <c r="E3286">
        <v>2015</v>
      </c>
      <c r="F3286" t="s">
        <v>903</v>
      </c>
      <c r="G3286">
        <v>2</v>
      </c>
      <c r="I3286" t="s">
        <v>905</v>
      </c>
      <c r="J3286" t="s">
        <v>908</v>
      </c>
      <c r="K3286">
        <v>3</v>
      </c>
      <c r="L3286">
        <v>45</v>
      </c>
      <c r="M3286" t="s">
        <v>854</v>
      </c>
      <c r="N3286" t="s">
        <v>854</v>
      </c>
      <c r="O3286">
        <v>9</v>
      </c>
      <c r="P3286">
        <v>35</v>
      </c>
      <c r="S3286">
        <v>270.86</v>
      </c>
      <c r="T3286">
        <v>3.06</v>
      </c>
      <c r="U3286">
        <v>23.7</v>
      </c>
      <c r="V3286">
        <v>41.5</v>
      </c>
    </row>
    <row r="3287" spans="1:22" x14ac:dyDescent="0.25">
      <c r="A3287" s="2">
        <v>42125</v>
      </c>
      <c r="B3287" t="s">
        <v>900</v>
      </c>
      <c r="C3287" t="s">
        <v>901</v>
      </c>
      <c r="D3287" t="s">
        <v>902</v>
      </c>
      <c r="E3287">
        <v>2015</v>
      </c>
      <c r="F3287" t="s">
        <v>903</v>
      </c>
      <c r="G3287">
        <v>2</v>
      </c>
      <c r="I3287" t="s">
        <v>875</v>
      </c>
      <c r="J3287" t="s">
        <v>907</v>
      </c>
      <c r="K3287">
        <v>3</v>
      </c>
      <c r="L3287">
        <v>45</v>
      </c>
      <c r="M3287" t="s">
        <v>854</v>
      </c>
      <c r="N3287" t="s">
        <v>854</v>
      </c>
      <c r="O3287">
        <v>9</v>
      </c>
      <c r="P3287">
        <v>41</v>
      </c>
      <c r="S3287">
        <v>334.04</v>
      </c>
      <c r="T3287">
        <v>2.93</v>
      </c>
      <c r="U3287">
        <v>21.7</v>
      </c>
      <c r="V3287">
        <v>41.6</v>
      </c>
    </row>
    <row r="3288" spans="1:22" x14ac:dyDescent="0.25">
      <c r="A3288" s="2">
        <v>42096</v>
      </c>
      <c r="B3288" t="s">
        <v>900</v>
      </c>
      <c r="C3288" t="s">
        <v>901</v>
      </c>
      <c r="D3288" t="s">
        <v>902</v>
      </c>
      <c r="E3288">
        <v>2015</v>
      </c>
      <c r="F3288" t="s">
        <v>903</v>
      </c>
      <c r="G3288">
        <v>2</v>
      </c>
      <c r="I3288" t="s">
        <v>852</v>
      </c>
      <c r="J3288" t="s">
        <v>858</v>
      </c>
      <c r="K3288">
        <v>1</v>
      </c>
      <c r="L3288">
        <v>45</v>
      </c>
      <c r="M3288" t="s">
        <v>854</v>
      </c>
      <c r="N3288" t="s">
        <v>854</v>
      </c>
      <c r="O3288">
        <v>9</v>
      </c>
      <c r="P3288">
        <v>27</v>
      </c>
      <c r="S3288">
        <v>331.54</v>
      </c>
      <c r="T3288">
        <v>3.46</v>
      </c>
      <c r="U3288">
        <v>24.5</v>
      </c>
      <c r="V3288">
        <v>38.4</v>
      </c>
    </row>
    <row r="3289" spans="1:22" x14ac:dyDescent="0.25">
      <c r="A3289" s="2">
        <v>42096</v>
      </c>
      <c r="B3289" t="s">
        <v>900</v>
      </c>
      <c r="C3289" t="s">
        <v>901</v>
      </c>
      <c r="D3289" t="s">
        <v>902</v>
      </c>
      <c r="E3289">
        <v>2015</v>
      </c>
      <c r="F3289" t="s">
        <v>903</v>
      </c>
      <c r="G3289">
        <v>2</v>
      </c>
      <c r="I3289" t="s">
        <v>905</v>
      </c>
      <c r="J3289" t="s">
        <v>908</v>
      </c>
      <c r="K3289">
        <v>1</v>
      </c>
      <c r="L3289">
        <v>45</v>
      </c>
      <c r="M3289" t="s">
        <v>854</v>
      </c>
      <c r="N3289" t="s">
        <v>854</v>
      </c>
      <c r="O3289">
        <v>9</v>
      </c>
      <c r="P3289">
        <v>20</v>
      </c>
      <c r="S3289">
        <v>381.72</v>
      </c>
      <c r="T3289">
        <v>3.73</v>
      </c>
      <c r="U3289">
        <v>21.5</v>
      </c>
      <c r="V3289">
        <v>43.5</v>
      </c>
    </row>
    <row r="3290" spans="1:22" x14ac:dyDescent="0.25">
      <c r="A3290" s="2">
        <v>42096</v>
      </c>
      <c r="B3290" t="s">
        <v>900</v>
      </c>
      <c r="C3290" t="s">
        <v>901</v>
      </c>
      <c r="D3290" t="s">
        <v>902</v>
      </c>
      <c r="E3290">
        <v>2015</v>
      </c>
      <c r="F3290" t="s">
        <v>903</v>
      </c>
      <c r="G3290">
        <v>2</v>
      </c>
      <c r="I3290" t="s">
        <v>855</v>
      </c>
      <c r="J3290" t="s">
        <v>872</v>
      </c>
      <c r="K3290">
        <v>1</v>
      </c>
      <c r="L3290">
        <v>45</v>
      </c>
      <c r="M3290" t="s">
        <v>854</v>
      </c>
      <c r="N3290" t="s">
        <v>854</v>
      </c>
      <c r="O3290">
        <v>9</v>
      </c>
      <c r="P3290">
        <v>48</v>
      </c>
      <c r="S3290">
        <v>245.55</v>
      </c>
      <c r="T3290">
        <v>3.41</v>
      </c>
      <c r="U3290">
        <v>21.9</v>
      </c>
      <c r="V3290">
        <v>42.9</v>
      </c>
    </row>
    <row r="3291" spans="1:22" x14ac:dyDescent="0.25">
      <c r="A3291" s="2">
        <v>42109</v>
      </c>
      <c r="B3291" t="s">
        <v>900</v>
      </c>
      <c r="C3291" t="s">
        <v>901</v>
      </c>
      <c r="D3291" t="s">
        <v>902</v>
      </c>
      <c r="E3291">
        <v>2015</v>
      </c>
      <c r="F3291" t="s">
        <v>903</v>
      </c>
      <c r="G3291">
        <v>2</v>
      </c>
      <c r="I3291" t="s">
        <v>895</v>
      </c>
      <c r="J3291" t="s">
        <v>896</v>
      </c>
      <c r="K3291">
        <v>2</v>
      </c>
      <c r="L3291">
        <v>45</v>
      </c>
      <c r="M3291" t="s">
        <v>854</v>
      </c>
      <c r="N3291" t="s">
        <v>854</v>
      </c>
      <c r="O3291">
        <v>9</v>
      </c>
      <c r="P3291">
        <v>36</v>
      </c>
    </row>
    <row r="3292" spans="1:22" x14ac:dyDescent="0.25">
      <c r="A3292" s="2">
        <v>42109</v>
      </c>
      <c r="B3292" t="s">
        <v>900</v>
      </c>
      <c r="C3292" t="s">
        <v>901</v>
      </c>
      <c r="D3292" t="s">
        <v>902</v>
      </c>
      <c r="E3292">
        <v>2015</v>
      </c>
      <c r="F3292" t="s">
        <v>903</v>
      </c>
      <c r="G3292">
        <v>2</v>
      </c>
      <c r="I3292" t="s">
        <v>855</v>
      </c>
      <c r="J3292" t="s">
        <v>856</v>
      </c>
      <c r="K3292">
        <v>2</v>
      </c>
      <c r="L3292">
        <v>45</v>
      </c>
      <c r="M3292" t="s">
        <v>854</v>
      </c>
      <c r="N3292" t="s">
        <v>854</v>
      </c>
      <c r="O3292">
        <v>9</v>
      </c>
      <c r="P3292">
        <v>38</v>
      </c>
      <c r="S3292">
        <v>300.70999999999998</v>
      </c>
      <c r="T3292">
        <v>3.25</v>
      </c>
      <c r="U3292">
        <v>22.9</v>
      </c>
      <c r="V3292">
        <v>41.6</v>
      </c>
    </row>
    <row r="3293" spans="1:22" x14ac:dyDescent="0.25">
      <c r="A3293" s="2">
        <v>42109</v>
      </c>
      <c r="B3293" t="s">
        <v>900</v>
      </c>
      <c r="C3293" t="s">
        <v>901</v>
      </c>
      <c r="D3293" t="s">
        <v>902</v>
      </c>
      <c r="E3293">
        <v>2015</v>
      </c>
      <c r="F3293" t="s">
        <v>903</v>
      </c>
      <c r="G3293">
        <v>2</v>
      </c>
      <c r="I3293" t="s">
        <v>905</v>
      </c>
      <c r="J3293" t="s">
        <v>909</v>
      </c>
      <c r="K3293">
        <v>2</v>
      </c>
      <c r="L3293">
        <v>45</v>
      </c>
      <c r="M3293" t="s">
        <v>854</v>
      </c>
      <c r="N3293" t="s">
        <v>854</v>
      </c>
      <c r="O3293">
        <v>9</v>
      </c>
      <c r="P3293">
        <v>44</v>
      </c>
      <c r="S3293">
        <v>274.73</v>
      </c>
      <c r="T3293">
        <v>2.98</v>
      </c>
      <c r="U3293">
        <v>23.6</v>
      </c>
      <c r="V3293">
        <v>38.4</v>
      </c>
    </row>
    <row r="3294" spans="1:22" x14ac:dyDescent="0.25">
      <c r="A3294" s="2">
        <v>42109</v>
      </c>
      <c r="B3294" t="s">
        <v>900</v>
      </c>
      <c r="C3294" t="s">
        <v>901</v>
      </c>
      <c r="D3294" t="s">
        <v>902</v>
      </c>
      <c r="E3294">
        <v>2015</v>
      </c>
      <c r="F3294" t="s">
        <v>903</v>
      </c>
      <c r="G3294">
        <v>3</v>
      </c>
      <c r="I3294" t="s">
        <v>861</v>
      </c>
      <c r="J3294" t="s">
        <v>904</v>
      </c>
      <c r="K3294">
        <v>2</v>
      </c>
      <c r="L3294">
        <v>45</v>
      </c>
      <c r="M3294" t="s">
        <v>854</v>
      </c>
      <c r="N3294" t="s">
        <v>854</v>
      </c>
      <c r="O3294">
        <v>9</v>
      </c>
      <c r="P3294">
        <v>49</v>
      </c>
    </row>
    <row r="3295" spans="1:22" x14ac:dyDescent="0.25">
      <c r="A3295" s="2">
        <v>42109</v>
      </c>
      <c r="B3295" t="s">
        <v>900</v>
      </c>
      <c r="C3295" t="s">
        <v>901</v>
      </c>
      <c r="D3295" t="s">
        <v>902</v>
      </c>
      <c r="E3295">
        <v>2015</v>
      </c>
      <c r="F3295" t="s">
        <v>903</v>
      </c>
      <c r="G3295">
        <v>3</v>
      </c>
      <c r="I3295" t="s">
        <v>895</v>
      </c>
      <c r="J3295" t="s">
        <v>896</v>
      </c>
      <c r="K3295">
        <v>2</v>
      </c>
      <c r="L3295">
        <v>45</v>
      </c>
      <c r="M3295" t="s">
        <v>854</v>
      </c>
      <c r="N3295" t="s">
        <v>854</v>
      </c>
      <c r="O3295">
        <v>9</v>
      </c>
      <c r="P3295">
        <v>44</v>
      </c>
    </row>
    <row r="3296" spans="1:22" x14ac:dyDescent="0.25">
      <c r="A3296" s="2">
        <v>42109</v>
      </c>
      <c r="B3296" t="s">
        <v>900</v>
      </c>
      <c r="C3296" t="s">
        <v>901</v>
      </c>
      <c r="D3296" t="s">
        <v>902</v>
      </c>
      <c r="E3296">
        <v>2015</v>
      </c>
      <c r="F3296" t="s">
        <v>903</v>
      </c>
      <c r="G3296">
        <v>3</v>
      </c>
      <c r="I3296" t="s">
        <v>875</v>
      </c>
      <c r="J3296" t="s">
        <v>907</v>
      </c>
      <c r="K3296">
        <v>2</v>
      </c>
      <c r="L3296">
        <v>45</v>
      </c>
      <c r="M3296" t="s">
        <v>854</v>
      </c>
      <c r="N3296" t="s">
        <v>854</v>
      </c>
      <c r="O3296">
        <v>9</v>
      </c>
      <c r="P3296">
        <v>33</v>
      </c>
      <c r="S3296">
        <v>295.67</v>
      </c>
      <c r="T3296">
        <v>2.93</v>
      </c>
      <c r="U3296">
        <v>20.5</v>
      </c>
      <c r="V3296">
        <v>42.7</v>
      </c>
    </row>
    <row r="3297" spans="1:22" x14ac:dyDescent="0.25">
      <c r="A3297" s="2">
        <v>42096</v>
      </c>
      <c r="B3297" t="s">
        <v>900</v>
      </c>
      <c r="C3297" t="s">
        <v>901</v>
      </c>
      <c r="D3297" t="s">
        <v>902</v>
      </c>
      <c r="E3297">
        <v>2015</v>
      </c>
      <c r="F3297" t="s">
        <v>903</v>
      </c>
      <c r="G3297">
        <v>3</v>
      </c>
      <c r="I3297" t="s">
        <v>905</v>
      </c>
      <c r="J3297" t="s">
        <v>909</v>
      </c>
      <c r="K3297">
        <v>1</v>
      </c>
      <c r="L3297">
        <v>45</v>
      </c>
      <c r="M3297" t="s">
        <v>854</v>
      </c>
      <c r="N3297" t="s">
        <v>854</v>
      </c>
      <c r="O3297">
        <v>9</v>
      </c>
      <c r="P3297">
        <v>37</v>
      </c>
      <c r="S3297">
        <v>318.51</v>
      </c>
      <c r="T3297">
        <v>3.32</v>
      </c>
      <c r="U3297">
        <v>21.8</v>
      </c>
      <c r="V3297">
        <v>40.700000000000003</v>
      </c>
    </row>
    <row r="3298" spans="1:22" x14ac:dyDescent="0.25">
      <c r="A3298" s="2">
        <v>42096</v>
      </c>
      <c r="B3298" t="s">
        <v>900</v>
      </c>
      <c r="C3298" t="s">
        <v>901</v>
      </c>
      <c r="D3298" t="s">
        <v>902</v>
      </c>
      <c r="E3298">
        <v>2015</v>
      </c>
      <c r="F3298" t="s">
        <v>903</v>
      </c>
      <c r="G3298">
        <v>3</v>
      </c>
      <c r="I3298" t="s">
        <v>905</v>
      </c>
      <c r="J3298" t="s">
        <v>908</v>
      </c>
      <c r="K3298">
        <v>1</v>
      </c>
      <c r="L3298">
        <v>45</v>
      </c>
      <c r="M3298" t="s">
        <v>854</v>
      </c>
      <c r="N3298" t="s">
        <v>854</v>
      </c>
      <c r="O3298">
        <v>9</v>
      </c>
      <c r="P3298">
        <v>25</v>
      </c>
      <c r="S3298">
        <v>294.77</v>
      </c>
      <c r="T3298">
        <v>3.58</v>
      </c>
      <c r="U3298">
        <v>21.5</v>
      </c>
      <c r="V3298">
        <v>42.5</v>
      </c>
    </row>
    <row r="3299" spans="1:22" x14ac:dyDescent="0.25">
      <c r="A3299" s="2">
        <v>42096</v>
      </c>
      <c r="B3299" t="s">
        <v>900</v>
      </c>
      <c r="C3299" t="s">
        <v>901</v>
      </c>
      <c r="D3299" t="s">
        <v>902</v>
      </c>
      <c r="E3299">
        <v>2015</v>
      </c>
      <c r="F3299" t="s">
        <v>903</v>
      </c>
      <c r="G3299">
        <v>3</v>
      </c>
      <c r="I3299" t="s">
        <v>852</v>
      </c>
      <c r="J3299" t="s">
        <v>898</v>
      </c>
      <c r="K3299">
        <v>1</v>
      </c>
      <c r="L3299">
        <v>45</v>
      </c>
      <c r="M3299" t="s">
        <v>854</v>
      </c>
      <c r="N3299" t="s">
        <v>854</v>
      </c>
      <c r="O3299">
        <v>9</v>
      </c>
      <c r="P3299">
        <v>29</v>
      </c>
      <c r="S3299">
        <v>298.95</v>
      </c>
      <c r="T3299">
        <v>3.69</v>
      </c>
      <c r="U3299">
        <v>20.399999999999999</v>
      </c>
      <c r="V3299">
        <v>42.3</v>
      </c>
    </row>
    <row r="3300" spans="1:22" x14ac:dyDescent="0.25">
      <c r="A3300" s="2">
        <v>42125</v>
      </c>
      <c r="B3300" t="s">
        <v>900</v>
      </c>
      <c r="C3300" t="s">
        <v>901</v>
      </c>
      <c r="D3300" t="s">
        <v>902</v>
      </c>
      <c r="E3300">
        <v>2015</v>
      </c>
      <c r="F3300" t="s">
        <v>903</v>
      </c>
      <c r="G3300">
        <v>3</v>
      </c>
      <c r="I3300" t="s">
        <v>861</v>
      </c>
      <c r="J3300" t="s">
        <v>862</v>
      </c>
      <c r="K3300">
        <v>3</v>
      </c>
      <c r="L3300">
        <v>45</v>
      </c>
      <c r="M3300" t="s">
        <v>854</v>
      </c>
      <c r="N3300" t="s">
        <v>854</v>
      </c>
      <c r="O3300">
        <v>9</v>
      </c>
      <c r="P3300">
        <v>22</v>
      </c>
      <c r="S3300">
        <v>295.58999999999997</v>
      </c>
      <c r="T3300">
        <v>3.22</v>
      </c>
      <c r="U3300">
        <v>25.7</v>
      </c>
      <c r="V3300">
        <v>40.799999999999997</v>
      </c>
    </row>
    <row r="3301" spans="1:22" x14ac:dyDescent="0.25">
      <c r="A3301" s="2">
        <v>42125</v>
      </c>
      <c r="B3301" t="s">
        <v>900</v>
      </c>
      <c r="C3301" t="s">
        <v>901</v>
      </c>
      <c r="D3301" t="s">
        <v>902</v>
      </c>
      <c r="E3301">
        <v>2015</v>
      </c>
      <c r="F3301" t="s">
        <v>903</v>
      </c>
      <c r="G3301">
        <v>3</v>
      </c>
      <c r="I3301" t="s">
        <v>852</v>
      </c>
      <c r="J3301" t="s">
        <v>898</v>
      </c>
      <c r="K3301">
        <v>3</v>
      </c>
      <c r="L3301">
        <v>45</v>
      </c>
      <c r="M3301" t="s">
        <v>854</v>
      </c>
      <c r="N3301" t="s">
        <v>854</v>
      </c>
      <c r="O3301">
        <v>9</v>
      </c>
      <c r="P3301">
        <v>54</v>
      </c>
      <c r="S3301">
        <v>289.52</v>
      </c>
      <c r="T3301">
        <v>2.86</v>
      </c>
      <c r="U3301">
        <v>21.5</v>
      </c>
      <c r="V3301">
        <v>40.9</v>
      </c>
    </row>
    <row r="3302" spans="1:22" x14ac:dyDescent="0.25">
      <c r="A3302" s="2">
        <v>42125</v>
      </c>
      <c r="B3302" t="s">
        <v>900</v>
      </c>
      <c r="C3302" t="s">
        <v>901</v>
      </c>
      <c r="D3302" t="s">
        <v>902</v>
      </c>
      <c r="E3302">
        <v>2015</v>
      </c>
      <c r="F3302" t="s">
        <v>903</v>
      </c>
      <c r="G3302">
        <v>3</v>
      </c>
      <c r="I3302" t="s">
        <v>852</v>
      </c>
      <c r="J3302" t="s">
        <v>858</v>
      </c>
      <c r="K3302">
        <v>3</v>
      </c>
      <c r="L3302">
        <v>45</v>
      </c>
      <c r="M3302" t="s">
        <v>854</v>
      </c>
      <c r="N3302" t="s">
        <v>854</v>
      </c>
      <c r="O3302">
        <v>9</v>
      </c>
      <c r="P3302">
        <v>38</v>
      </c>
      <c r="S3302">
        <v>255.7</v>
      </c>
      <c r="T3302">
        <v>2.92</v>
      </c>
      <c r="U3302">
        <v>23.6</v>
      </c>
      <c r="V3302">
        <v>39.9</v>
      </c>
    </row>
    <row r="3303" spans="1:22" x14ac:dyDescent="0.25">
      <c r="A3303" s="2">
        <v>42096</v>
      </c>
      <c r="B3303" t="s">
        <v>900</v>
      </c>
      <c r="C3303" t="s">
        <v>901</v>
      </c>
      <c r="D3303" t="s">
        <v>902</v>
      </c>
      <c r="E3303">
        <v>2015</v>
      </c>
      <c r="F3303" t="s">
        <v>903</v>
      </c>
      <c r="G3303">
        <v>4</v>
      </c>
      <c r="I3303" t="s">
        <v>905</v>
      </c>
      <c r="J3303" t="s">
        <v>906</v>
      </c>
      <c r="K3303">
        <v>1</v>
      </c>
      <c r="L3303">
        <v>45</v>
      </c>
      <c r="M3303" t="s">
        <v>854</v>
      </c>
      <c r="N3303" t="s">
        <v>854</v>
      </c>
      <c r="O3303">
        <v>9</v>
      </c>
      <c r="P3303">
        <v>33</v>
      </c>
      <c r="S3303">
        <v>240.87</v>
      </c>
      <c r="T3303">
        <v>2.91</v>
      </c>
      <c r="U3303">
        <v>23</v>
      </c>
      <c r="V3303">
        <v>39.700000000000003</v>
      </c>
    </row>
    <row r="3304" spans="1:22" x14ac:dyDescent="0.25">
      <c r="A3304" s="2">
        <v>42096</v>
      </c>
      <c r="B3304" t="s">
        <v>900</v>
      </c>
      <c r="C3304" t="s">
        <v>901</v>
      </c>
      <c r="D3304" t="s">
        <v>902</v>
      </c>
      <c r="E3304">
        <v>2015</v>
      </c>
      <c r="F3304" t="s">
        <v>903</v>
      </c>
      <c r="G3304">
        <v>4</v>
      </c>
      <c r="I3304" t="s">
        <v>861</v>
      </c>
      <c r="J3304" t="s">
        <v>904</v>
      </c>
      <c r="K3304">
        <v>1</v>
      </c>
      <c r="L3304">
        <v>45</v>
      </c>
      <c r="M3304" t="s">
        <v>854</v>
      </c>
      <c r="N3304" t="s">
        <v>854</v>
      </c>
      <c r="O3304">
        <v>9</v>
      </c>
      <c r="P3304">
        <v>21</v>
      </c>
      <c r="S3304">
        <v>190.16</v>
      </c>
      <c r="T3304">
        <v>2.69</v>
      </c>
      <c r="U3304">
        <v>25</v>
      </c>
      <c r="V3304">
        <v>35.1</v>
      </c>
    </row>
    <row r="3305" spans="1:22" x14ac:dyDescent="0.25">
      <c r="A3305" s="2">
        <v>42096</v>
      </c>
      <c r="B3305" t="s">
        <v>900</v>
      </c>
      <c r="C3305" t="s">
        <v>901</v>
      </c>
      <c r="D3305" t="s">
        <v>902</v>
      </c>
      <c r="E3305">
        <v>2015</v>
      </c>
      <c r="F3305" t="s">
        <v>903</v>
      </c>
      <c r="G3305">
        <v>4</v>
      </c>
      <c r="I3305" t="s">
        <v>855</v>
      </c>
      <c r="J3305" t="s">
        <v>872</v>
      </c>
      <c r="K3305">
        <v>1</v>
      </c>
      <c r="L3305">
        <v>45</v>
      </c>
      <c r="M3305" t="s">
        <v>854</v>
      </c>
      <c r="N3305" t="s">
        <v>854</v>
      </c>
      <c r="O3305">
        <v>9</v>
      </c>
      <c r="P3305">
        <v>28</v>
      </c>
      <c r="S3305">
        <v>219.4</v>
      </c>
      <c r="T3305">
        <v>3.33</v>
      </c>
      <c r="U3305">
        <v>23.2</v>
      </c>
      <c r="V3305">
        <v>42.2</v>
      </c>
    </row>
    <row r="3306" spans="1:22" x14ac:dyDescent="0.25">
      <c r="A3306" s="2">
        <v>42109</v>
      </c>
      <c r="B3306" t="s">
        <v>900</v>
      </c>
      <c r="C3306" t="s">
        <v>901</v>
      </c>
      <c r="D3306" t="s">
        <v>902</v>
      </c>
      <c r="E3306">
        <v>2015</v>
      </c>
      <c r="F3306" t="s">
        <v>903</v>
      </c>
      <c r="G3306">
        <v>4</v>
      </c>
      <c r="I3306" t="s">
        <v>905</v>
      </c>
      <c r="J3306" t="s">
        <v>909</v>
      </c>
      <c r="K3306">
        <v>2</v>
      </c>
      <c r="L3306">
        <v>45</v>
      </c>
      <c r="M3306" t="s">
        <v>854</v>
      </c>
      <c r="N3306" t="s">
        <v>854</v>
      </c>
      <c r="O3306">
        <v>9</v>
      </c>
      <c r="P3306">
        <v>28</v>
      </c>
      <c r="S3306">
        <v>295.48</v>
      </c>
      <c r="T3306">
        <v>3.1</v>
      </c>
      <c r="U3306">
        <v>20.7</v>
      </c>
      <c r="V3306">
        <v>40.6</v>
      </c>
    </row>
    <row r="3307" spans="1:22" x14ac:dyDescent="0.25">
      <c r="A3307" s="2">
        <v>42109</v>
      </c>
      <c r="B3307" t="s">
        <v>900</v>
      </c>
      <c r="C3307" t="s">
        <v>901</v>
      </c>
      <c r="D3307" t="s">
        <v>902</v>
      </c>
      <c r="E3307">
        <v>2015</v>
      </c>
      <c r="F3307" t="s">
        <v>903</v>
      </c>
      <c r="G3307">
        <v>4</v>
      </c>
      <c r="I3307" t="s">
        <v>861</v>
      </c>
      <c r="J3307" t="s">
        <v>862</v>
      </c>
      <c r="K3307">
        <v>2</v>
      </c>
      <c r="L3307">
        <v>45</v>
      </c>
      <c r="M3307" t="s">
        <v>854</v>
      </c>
      <c r="N3307" t="s">
        <v>854</v>
      </c>
      <c r="O3307">
        <v>9</v>
      </c>
      <c r="P3307">
        <v>30</v>
      </c>
      <c r="S3307">
        <v>324.51</v>
      </c>
      <c r="T3307">
        <v>3.43</v>
      </c>
      <c r="U3307">
        <v>22</v>
      </c>
      <c r="V3307">
        <v>41.6</v>
      </c>
    </row>
    <row r="3308" spans="1:22" x14ac:dyDescent="0.25">
      <c r="A3308" s="2">
        <v>42109</v>
      </c>
      <c r="B3308" t="s">
        <v>900</v>
      </c>
      <c r="C3308" t="s">
        <v>901</v>
      </c>
      <c r="D3308" t="s">
        <v>902</v>
      </c>
      <c r="E3308">
        <v>2015</v>
      </c>
      <c r="F3308" t="s">
        <v>903</v>
      </c>
      <c r="G3308">
        <v>4</v>
      </c>
      <c r="I3308" t="s">
        <v>852</v>
      </c>
      <c r="J3308" t="s">
        <v>857</v>
      </c>
      <c r="K3308">
        <v>2</v>
      </c>
      <c r="L3308">
        <v>45</v>
      </c>
      <c r="M3308" t="s">
        <v>854</v>
      </c>
      <c r="N3308" t="s">
        <v>854</v>
      </c>
      <c r="O3308">
        <v>9</v>
      </c>
      <c r="P3308">
        <v>44</v>
      </c>
      <c r="S3308">
        <v>275.18</v>
      </c>
      <c r="T3308">
        <v>3.27</v>
      </c>
      <c r="U3308">
        <v>23.4</v>
      </c>
      <c r="V3308">
        <v>41</v>
      </c>
    </row>
    <row r="3309" spans="1:22" x14ac:dyDescent="0.25">
      <c r="A3309" s="2">
        <v>42125</v>
      </c>
      <c r="B3309" t="s">
        <v>900</v>
      </c>
      <c r="C3309" t="s">
        <v>901</v>
      </c>
      <c r="D3309" t="s">
        <v>902</v>
      </c>
      <c r="E3309">
        <v>2015</v>
      </c>
      <c r="F3309" t="s">
        <v>903</v>
      </c>
      <c r="G3309">
        <v>4</v>
      </c>
      <c r="I3309" t="s">
        <v>855</v>
      </c>
      <c r="J3309" t="s">
        <v>856</v>
      </c>
      <c r="K3309">
        <v>3</v>
      </c>
      <c r="L3309">
        <v>45</v>
      </c>
      <c r="M3309" t="s">
        <v>854</v>
      </c>
      <c r="N3309" t="s">
        <v>854</v>
      </c>
      <c r="O3309">
        <v>9</v>
      </c>
      <c r="P3309">
        <v>45</v>
      </c>
      <c r="S3309">
        <v>222.36</v>
      </c>
      <c r="T3309">
        <v>2.77</v>
      </c>
      <c r="U3309">
        <v>23.6</v>
      </c>
      <c r="V3309">
        <v>41.1</v>
      </c>
    </row>
    <row r="3310" spans="1:22" x14ac:dyDescent="0.25">
      <c r="A3310" s="2">
        <v>42125</v>
      </c>
      <c r="B3310" t="s">
        <v>900</v>
      </c>
      <c r="C3310" t="s">
        <v>901</v>
      </c>
      <c r="D3310" t="s">
        <v>902</v>
      </c>
      <c r="E3310">
        <v>2015</v>
      </c>
      <c r="F3310" t="s">
        <v>903</v>
      </c>
      <c r="G3310">
        <v>4</v>
      </c>
      <c r="I3310" t="s">
        <v>852</v>
      </c>
      <c r="J3310" t="s">
        <v>858</v>
      </c>
      <c r="K3310">
        <v>3</v>
      </c>
      <c r="L3310">
        <v>45</v>
      </c>
      <c r="M3310" t="s">
        <v>854</v>
      </c>
      <c r="N3310" t="s">
        <v>854</v>
      </c>
      <c r="O3310">
        <v>9</v>
      </c>
      <c r="P3310">
        <v>33</v>
      </c>
      <c r="S3310">
        <v>304.79000000000002</v>
      </c>
      <c r="T3310">
        <v>3.02</v>
      </c>
      <c r="U3310">
        <v>23.2</v>
      </c>
      <c r="V3310">
        <v>40.299999999999997</v>
      </c>
    </row>
    <row r="3311" spans="1:22" x14ac:dyDescent="0.25">
      <c r="A3311" s="2">
        <v>42125</v>
      </c>
      <c r="B3311" t="s">
        <v>900</v>
      </c>
      <c r="C3311" t="s">
        <v>901</v>
      </c>
      <c r="D3311" t="s">
        <v>902</v>
      </c>
      <c r="E3311">
        <v>2015</v>
      </c>
      <c r="F3311" t="s">
        <v>903</v>
      </c>
      <c r="G3311">
        <v>4</v>
      </c>
      <c r="I3311" t="s">
        <v>861</v>
      </c>
      <c r="J3311" t="s">
        <v>862</v>
      </c>
      <c r="K3311">
        <v>3</v>
      </c>
      <c r="L3311">
        <v>45</v>
      </c>
      <c r="M3311" t="s">
        <v>854</v>
      </c>
      <c r="N3311" t="s">
        <v>854</v>
      </c>
      <c r="O3311">
        <v>9</v>
      </c>
      <c r="S3311">
        <v>165.83</v>
      </c>
      <c r="T3311">
        <v>2.5499999999999998</v>
      </c>
      <c r="U3311">
        <v>25.5</v>
      </c>
      <c r="V3311">
        <v>41.5</v>
      </c>
    </row>
    <row r="3312" spans="1:22" x14ac:dyDescent="0.25">
      <c r="A3312" s="2">
        <v>42109</v>
      </c>
      <c r="B3312" t="s">
        <v>900</v>
      </c>
      <c r="C3312" t="s">
        <v>901</v>
      </c>
      <c r="D3312" t="s">
        <v>902</v>
      </c>
      <c r="E3312">
        <v>2015</v>
      </c>
      <c r="F3312" t="s">
        <v>903</v>
      </c>
      <c r="G3312">
        <v>1</v>
      </c>
      <c r="I3312" t="s">
        <v>905</v>
      </c>
      <c r="J3312" t="s">
        <v>909</v>
      </c>
      <c r="K3312">
        <v>2</v>
      </c>
      <c r="L3312">
        <v>45</v>
      </c>
      <c r="M3312" t="s">
        <v>854</v>
      </c>
      <c r="N3312" t="s">
        <v>854</v>
      </c>
      <c r="O3312">
        <v>9</v>
      </c>
      <c r="P3312">
        <v>26</v>
      </c>
      <c r="S3312">
        <v>339.83</v>
      </c>
      <c r="T3312">
        <v>3.26</v>
      </c>
      <c r="U3312">
        <v>22</v>
      </c>
      <c r="V3312">
        <v>41</v>
      </c>
    </row>
    <row r="3313" spans="1:22" x14ac:dyDescent="0.25">
      <c r="A3313" s="2">
        <v>42109</v>
      </c>
      <c r="B3313" t="s">
        <v>900</v>
      </c>
      <c r="C3313" t="s">
        <v>901</v>
      </c>
      <c r="D3313" t="s">
        <v>902</v>
      </c>
      <c r="E3313">
        <v>2015</v>
      </c>
      <c r="F3313" t="s">
        <v>903</v>
      </c>
      <c r="G3313">
        <v>1</v>
      </c>
      <c r="I3313" t="s">
        <v>875</v>
      </c>
      <c r="J3313" t="s">
        <v>907</v>
      </c>
      <c r="K3313">
        <v>2</v>
      </c>
      <c r="L3313">
        <v>45</v>
      </c>
      <c r="M3313" t="s">
        <v>854</v>
      </c>
      <c r="N3313" t="s">
        <v>854</v>
      </c>
      <c r="O3313">
        <v>9</v>
      </c>
      <c r="P3313">
        <v>37</v>
      </c>
      <c r="S3313">
        <v>348.3</v>
      </c>
      <c r="T3313">
        <v>2.97</v>
      </c>
      <c r="U3313">
        <v>21.1</v>
      </c>
      <c r="V3313">
        <v>41</v>
      </c>
    </row>
    <row r="3314" spans="1:22" x14ac:dyDescent="0.25">
      <c r="A3314" s="2">
        <v>42109</v>
      </c>
      <c r="B3314" t="s">
        <v>900</v>
      </c>
      <c r="C3314" t="s">
        <v>901</v>
      </c>
      <c r="D3314" t="s">
        <v>902</v>
      </c>
      <c r="E3314">
        <v>2015</v>
      </c>
      <c r="F3314" t="s">
        <v>903</v>
      </c>
      <c r="G3314">
        <v>1</v>
      </c>
      <c r="I3314" t="s">
        <v>852</v>
      </c>
      <c r="J3314" t="s">
        <v>898</v>
      </c>
      <c r="K3314">
        <v>2</v>
      </c>
      <c r="L3314">
        <v>45</v>
      </c>
      <c r="M3314" t="s">
        <v>854</v>
      </c>
      <c r="N3314" t="s">
        <v>854</v>
      </c>
      <c r="O3314">
        <v>9</v>
      </c>
      <c r="P3314">
        <v>45</v>
      </c>
      <c r="S3314">
        <v>340.27</v>
      </c>
      <c r="T3314">
        <v>3.19</v>
      </c>
      <c r="U3314">
        <v>21</v>
      </c>
      <c r="V3314">
        <v>42.9</v>
      </c>
    </row>
    <row r="3315" spans="1:22" x14ac:dyDescent="0.25">
      <c r="A3315" s="2">
        <v>42125</v>
      </c>
      <c r="B3315" t="s">
        <v>900</v>
      </c>
      <c r="C3315" t="s">
        <v>901</v>
      </c>
      <c r="D3315" t="s">
        <v>902</v>
      </c>
      <c r="E3315">
        <v>2015</v>
      </c>
      <c r="F3315" t="s">
        <v>903</v>
      </c>
      <c r="G3315">
        <v>1</v>
      </c>
      <c r="I3315" t="s">
        <v>905</v>
      </c>
      <c r="J3315" t="s">
        <v>909</v>
      </c>
      <c r="K3315">
        <v>3</v>
      </c>
      <c r="L3315">
        <v>45</v>
      </c>
      <c r="M3315" t="s">
        <v>854</v>
      </c>
      <c r="N3315" t="s">
        <v>854</v>
      </c>
      <c r="O3315">
        <v>9</v>
      </c>
      <c r="P3315">
        <v>36</v>
      </c>
      <c r="S3315">
        <v>334.52</v>
      </c>
      <c r="T3315">
        <v>2.88</v>
      </c>
      <c r="U3315">
        <v>22.4</v>
      </c>
      <c r="V3315">
        <v>41.8</v>
      </c>
    </row>
    <row r="3316" spans="1:22" x14ac:dyDescent="0.25">
      <c r="A3316" s="2">
        <v>42125</v>
      </c>
      <c r="B3316" t="s">
        <v>900</v>
      </c>
      <c r="C3316" t="s">
        <v>901</v>
      </c>
      <c r="D3316" t="s">
        <v>902</v>
      </c>
      <c r="E3316">
        <v>2015</v>
      </c>
      <c r="F3316" t="s">
        <v>903</v>
      </c>
      <c r="G3316">
        <v>1</v>
      </c>
      <c r="I3316" t="s">
        <v>855</v>
      </c>
      <c r="J3316" t="s">
        <v>856</v>
      </c>
      <c r="K3316">
        <v>3</v>
      </c>
      <c r="L3316">
        <v>45</v>
      </c>
      <c r="M3316" t="s">
        <v>854</v>
      </c>
      <c r="N3316" t="s">
        <v>854</v>
      </c>
      <c r="O3316">
        <v>9</v>
      </c>
      <c r="P3316">
        <v>43</v>
      </c>
      <c r="S3316">
        <v>232.17</v>
      </c>
      <c r="T3316">
        <v>2.94</v>
      </c>
      <c r="U3316">
        <v>25.5</v>
      </c>
      <c r="V3316">
        <v>40.5</v>
      </c>
    </row>
    <row r="3317" spans="1:22" x14ac:dyDescent="0.25">
      <c r="A3317" s="2">
        <v>42125</v>
      </c>
      <c r="B3317" t="s">
        <v>900</v>
      </c>
      <c r="C3317" t="s">
        <v>901</v>
      </c>
      <c r="D3317" t="s">
        <v>902</v>
      </c>
      <c r="E3317">
        <v>2015</v>
      </c>
      <c r="F3317" t="s">
        <v>903</v>
      </c>
      <c r="G3317">
        <v>1</v>
      </c>
      <c r="I3317" t="s">
        <v>905</v>
      </c>
      <c r="J3317" t="s">
        <v>908</v>
      </c>
      <c r="K3317">
        <v>3</v>
      </c>
      <c r="L3317">
        <v>45</v>
      </c>
      <c r="M3317" t="s">
        <v>854</v>
      </c>
      <c r="N3317" t="s">
        <v>854</v>
      </c>
      <c r="O3317">
        <v>9</v>
      </c>
      <c r="P3317">
        <v>37</v>
      </c>
      <c r="S3317">
        <v>322</v>
      </c>
      <c r="T3317">
        <v>3.1</v>
      </c>
      <c r="U3317">
        <v>23.2</v>
      </c>
      <c r="V3317">
        <v>42</v>
      </c>
    </row>
    <row r="3318" spans="1:22" x14ac:dyDescent="0.25">
      <c r="A3318" s="2">
        <v>42096</v>
      </c>
      <c r="B3318" t="s">
        <v>900</v>
      </c>
      <c r="C3318" t="s">
        <v>901</v>
      </c>
      <c r="D3318" t="s">
        <v>902</v>
      </c>
      <c r="E3318">
        <v>2015</v>
      </c>
      <c r="F3318" t="s">
        <v>903</v>
      </c>
      <c r="G3318">
        <v>1</v>
      </c>
      <c r="I3318" t="s">
        <v>861</v>
      </c>
      <c r="J3318" t="s">
        <v>904</v>
      </c>
      <c r="K3318">
        <v>1</v>
      </c>
      <c r="L3318">
        <v>45</v>
      </c>
      <c r="M3318" t="s">
        <v>854</v>
      </c>
      <c r="N3318" t="s">
        <v>854</v>
      </c>
      <c r="O3318">
        <v>9</v>
      </c>
      <c r="P3318">
        <v>36</v>
      </c>
      <c r="S3318">
        <v>253.23</v>
      </c>
      <c r="T3318">
        <v>3.34</v>
      </c>
      <c r="U3318">
        <v>23.3</v>
      </c>
      <c r="V3318">
        <v>39.799999999999997</v>
      </c>
    </row>
    <row r="3319" spans="1:22" x14ac:dyDescent="0.25">
      <c r="A3319" s="2">
        <v>42096</v>
      </c>
      <c r="B3319" t="s">
        <v>900</v>
      </c>
      <c r="C3319" t="s">
        <v>901</v>
      </c>
      <c r="D3319" t="s">
        <v>902</v>
      </c>
      <c r="E3319">
        <v>2015</v>
      </c>
      <c r="F3319" t="s">
        <v>903</v>
      </c>
      <c r="G3319">
        <v>1</v>
      </c>
      <c r="I3319" t="s">
        <v>861</v>
      </c>
      <c r="J3319" t="s">
        <v>862</v>
      </c>
      <c r="K3319">
        <v>1</v>
      </c>
      <c r="L3319">
        <v>45</v>
      </c>
      <c r="M3319" t="s">
        <v>854</v>
      </c>
      <c r="N3319" t="s">
        <v>854</v>
      </c>
      <c r="O3319">
        <v>9</v>
      </c>
      <c r="P3319">
        <v>17</v>
      </c>
      <c r="S3319">
        <v>179.97</v>
      </c>
      <c r="T3319">
        <v>3.4</v>
      </c>
      <c r="U3319">
        <v>23.7</v>
      </c>
      <c r="V3319">
        <v>40</v>
      </c>
    </row>
    <row r="3320" spans="1:22" x14ac:dyDescent="0.25">
      <c r="A3320" s="2">
        <v>42096</v>
      </c>
      <c r="B3320" t="s">
        <v>900</v>
      </c>
      <c r="C3320" t="s">
        <v>901</v>
      </c>
      <c r="D3320" t="s">
        <v>902</v>
      </c>
      <c r="E3320">
        <v>2015</v>
      </c>
      <c r="F3320" t="s">
        <v>903</v>
      </c>
      <c r="G3320">
        <v>1</v>
      </c>
      <c r="I3320" t="s">
        <v>905</v>
      </c>
      <c r="J3320" t="s">
        <v>906</v>
      </c>
      <c r="K3320">
        <v>1</v>
      </c>
      <c r="L3320">
        <v>45</v>
      </c>
      <c r="M3320" t="s">
        <v>854</v>
      </c>
      <c r="N3320" t="s">
        <v>854</v>
      </c>
      <c r="O3320">
        <v>9</v>
      </c>
      <c r="P3320">
        <v>40</v>
      </c>
      <c r="S3320">
        <v>408.41</v>
      </c>
      <c r="T3320">
        <v>3.67</v>
      </c>
      <c r="U3320">
        <v>22</v>
      </c>
      <c r="V3320">
        <v>42.9</v>
      </c>
    </row>
    <row r="3321" spans="1:22" x14ac:dyDescent="0.25">
      <c r="A3321" s="2">
        <v>42125</v>
      </c>
      <c r="B3321" t="s">
        <v>900</v>
      </c>
      <c r="C3321" t="s">
        <v>901</v>
      </c>
      <c r="D3321" t="s">
        <v>902</v>
      </c>
      <c r="E3321">
        <v>2015</v>
      </c>
      <c r="F3321" t="s">
        <v>903</v>
      </c>
      <c r="G3321">
        <v>2</v>
      </c>
      <c r="I3321" t="s">
        <v>895</v>
      </c>
      <c r="J3321" t="s">
        <v>896</v>
      </c>
      <c r="K3321">
        <v>3</v>
      </c>
      <c r="L3321">
        <v>45</v>
      </c>
      <c r="M3321" t="s">
        <v>854</v>
      </c>
      <c r="N3321" t="s">
        <v>854</v>
      </c>
      <c r="O3321">
        <v>9</v>
      </c>
      <c r="P3321">
        <v>41</v>
      </c>
      <c r="S3321">
        <v>329.48</v>
      </c>
      <c r="T3321">
        <v>3.16</v>
      </c>
      <c r="U3321">
        <v>25.5</v>
      </c>
      <c r="V3321">
        <v>44.1</v>
      </c>
    </row>
    <row r="3322" spans="1:22" x14ac:dyDescent="0.25">
      <c r="A3322" s="2">
        <v>42125</v>
      </c>
      <c r="B3322" t="s">
        <v>900</v>
      </c>
      <c r="C3322" t="s">
        <v>901</v>
      </c>
      <c r="D3322" t="s">
        <v>902</v>
      </c>
      <c r="E3322">
        <v>2015</v>
      </c>
      <c r="F3322" t="s">
        <v>903</v>
      </c>
      <c r="G3322">
        <v>2</v>
      </c>
      <c r="I3322" t="s">
        <v>861</v>
      </c>
      <c r="J3322" t="s">
        <v>862</v>
      </c>
      <c r="K3322">
        <v>3</v>
      </c>
      <c r="L3322">
        <v>45</v>
      </c>
      <c r="M3322" t="s">
        <v>854</v>
      </c>
      <c r="N3322" t="s">
        <v>854</v>
      </c>
      <c r="O3322">
        <v>9</v>
      </c>
      <c r="P3322">
        <v>29</v>
      </c>
      <c r="S3322">
        <v>266.62</v>
      </c>
      <c r="T3322">
        <v>3.09</v>
      </c>
      <c r="U3322">
        <v>26.1</v>
      </c>
      <c r="V3322">
        <v>40.5</v>
      </c>
    </row>
    <row r="3323" spans="1:22" x14ac:dyDescent="0.25">
      <c r="A3323" s="2">
        <v>42125</v>
      </c>
      <c r="B3323" t="s">
        <v>900</v>
      </c>
      <c r="C3323" t="s">
        <v>901</v>
      </c>
      <c r="D3323" t="s">
        <v>902</v>
      </c>
      <c r="E3323">
        <v>2015</v>
      </c>
      <c r="F3323" t="s">
        <v>903</v>
      </c>
      <c r="G3323">
        <v>2</v>
      </c>
      <c r="I3323" t="s">
        <v>852</v>
      </c>
      <c r="J3323" t="s">
        <v>858</v>
      </c>
      <c r="K3323">
        <v>3</v>
      </c>
      <c r="L3323">
        <v>45</v>
      </c>
      <c r="M3323" t="s">
        <v>854</v>
      </c>
      <c r="N3323" t="s">
        <v>854</v>
      </c>
      <c r="O3323">
        <v>9</v>
      </c>
      <c r="P3323">
        <v>49</v>
      </c>
      <c r="S3323">
        <v>259.57</v>
      </c>
      <c r="T3323">
        <v>2.96</v>
      </c>
      <c r="U3323">
        <v>24.9</v>
      </c>
      <c r="V3323">
        <v>38.799999999999997</v>
      </c>
    </row>
    <row r="3324" spans="1:22" x14ac:dyDescent="0.25">
      <c r="A3324" s="2">
        <v>42096</v>
      </c>
      <c r="B3324" t="s">
        <v>900</v>
      </c>
      <c r="C3324" t="s">
        <v>901</v>
      </c>
      <c r="D3324" t="s">
        <v>902</v>
      </c>
      <c r="E3324">
        <v>2015</v>
      </c>
      <c r="F3324" t="s">
        <v>903</v>
      </c>
      <c r="G3324">
        <v>2</v>
      </c>
      <c r="I3324" t="s">
        <v>861</v>
      </c>
      <c r="J3324" t="s">
        <v>904</v>
      </c>
      <c r="K3324">
        <v>1</v>
      </c>
      <c r="L3324">
        <v>45</v>
      </c>
      <c r="M3324" t="s">
        <v>854</v>
      </c>
      <c r="N3324" t="s">
        <v>854</v>
      </c>
      <c r="O3324">
        <v>9</v>
      </c>
      <c r="P3324">
        <v>36</v>
      </c>
      <c r="S3324">
        <v>272.02</v>
      </c>
      <c r="T3324">
        <v>3.37</v>
      </c>
      <c r="U3324">
        <v>22.8</v>
      </c>
      <c r="V3324">
        <v>41.3</v>
      </c>
    </row>
    <row r="3325" spans="1:22" x14ac:dyDescent="0.25">
      <c r="A3325" s="2">
        <v>42096</v>
      </c>
      <c r="B3325" t="s">
        <v>900</v>
      </c>
      <c r="C3325" t="s">
        <v>901</v>
      </c>
      <c r="D3325" t="s">
        <v>902</v>
      </c>
      <c r="E3325">
        <v>2015</v>
      </c>
      <c r="F3325" t="s">
        <v>903</v>
      </c>
      <c r="G3325">
        <v>2</v>
      </c>
      <c r="I3325" t="s">
        <v>905</v>
      </c>
      <c r="J3325" t="s">
        <v>909</v>
      </c>
      <c r="K3325">
        <v>1</v>
      </c>
      <c r="L3325">
        <v>45</v>
      </c>
      <c r="M3325" t="s">
        <v>854</v>
      </c>
      <c r="N3325" t="s">
        <v>854</v>
      </c>
      <c r="O3325">
        <v>9</v>
      </c>
      <c r="P3325">
        <v>30</v>
      </c>
      <c r="S3325">
        <v>298.76</v>
      </c>
      <c r="T3325">
        <v>3.49</v>
      </c>
      <c r="U3325">
        <v>22.5</v>
      </c>
      <c r="V3325">
        <v>40.5</v>
      </c>
    </row>
    <row r="3326" spans="1:22" x14ac:dyDescent="0.25">
      <c r="A3326" s="2">
        <v>42096</v>
      </c>
      <c r="B3326" t="s">
        <v>900</v>
      </c>
      <c r="C3326" t="s">
        <v>901</v>
      </c>
      <c r="D3326" t="s">
        <v>902</v>
      </c>
      <c r="E3326">
        <v>2015</v>
      </c>
      <c r="F3326" t="s">
        <v>903</v>
      </c>
      <c r="G3326">
        <v>2</v>
      </c>
      <c r="I3326" t="s">
        <v>895</v>
      </c>
      <c r="J3326" t="s">
        <v>896</v>
      </c>
      <c r="K3326">
        <v>1</v>
      </c>
      <c r="L3326">
        <v>45</v>
      </c>
      <c r="M3326" t="s">
        <v>854</v>
      </c>
      <c r="N3326" t="s">
        <v>854</v>
      </c>
      <c r="O3326">
        <v>9</v>
      </c>
      <c r="P3326">
        <v>32</v>
      </c>
      <c r="S3326">
        <v>265.27</v>
      </c>
      <c r="T3326">
        <v>3.56</v>
      </c>
      <c r="U3326">
        <v>23.9</v>
      </c>
      <c r="V3326">
        <v>41.5</v>
      </c>
    </row>
    <row r="3327" spans="1:22" x14ac:dyDescent="0.25">
      <c r="A3327" s="2">
        <v>42109</v>
      </c>
      <c r="B3327" t="s">
        <v>900</v>
      </c>
      <c r="C3327" t="s">
        <v>901</v>
      </c>
      <c r="D3327" t="s">
        <v>902</v>
      </c>
      <c r="E3327">
        <v>2015</v>
      </c>
      <c r="F3327" t="s">
        <v>903</v>
      </c>
      <c r="G3327">
        <v>2</v>
      </c>
      <c r="I3327" t="s">
        <v>855</v>
      </c>
      <c r="J3327" t="s">
        <v>872</v>
      </c>
      <c r="K3327">
        <v>2</v>
      </c>
      <c r="L3327">
        <v>45</v>
      </c>
      <c r="M3327" t="s">
        <v>854</v>
      </c>
      <c r="N3327" t="s">
        <v>854</v>
      </c>
      <c r="O3327">
        <v>9</v>
      </c>
      <c r="P3327">
        <v>41</v>
      </c>
      <c r="S3327">
        <v>254.94</v>
      </c>
      <c r="T3327">
        <v>3.12</v>
      </c>
      <c r="U3327">
        <v>24.5</v>
      </c>
      <c r="V3327">
        <v>41</v>
      </c>
    </row>
    <row r="3328" spans="1:22" x14ac:dyDescent="0.25">
      <c r="A3328" s="2">
        <v>42109</v>
      </c>
      <c r="B3328" t="s">
        <v>900</v>
      </c>
      <c r="C3328" t="s">
        <v>901</v>
      </c>
      <c r="D3328" t="s">
        <v>902</v>
      </c>
      <c r="E3328">
        <v>2015</v>
      </c>
      <c r="F3328" t="s">
        <v>903</v>
      </c>
      <c r="G3328">
        <v>2</v>
      </c>
      <c r="I3328" t="s">
        <v>905</v>
      </c>
      <c r="J3328" t="s">
        <v>906</v>
      </c>
      <c r="K3328">
        <v>2</v>
      </c>
      <c r="L3328">
        <v>45</v>
      </c>
      <c r="M3328" t="s">
        <v>854</v>
      </c>
      <c r="N3328" t="s">
        <v>854</v>
      </c>
      <c r="O3328">
        <v>9</v>
      </c>
      <c r="P3328">
        <v>39</v>
      </c>
      <c r="S3328">
        <v>348.85</v>
      </c>
      <c r="T3328">
        <v>3.34</v>
      </c>
      <c r="U3328">
        <v>21</v>
      </c>
      <c r="V3328">
        <v>43.9</v>
      </c>
    </row>
    <row r="3329" spans="1:22" x14ac:dyDescent="0.25">
      <c r="A3329" s="2">
        <v>42109</v>
      </c>
      <c r="B3329" t="s">
        <v>900</v>
      </c>
      <c r="C3329" t="s">
        <v>901</v>
      </c>
      <c r="D3329" t="s">
        <v>902</v>
      </c>
      <c r="E3329">
        <v>2015</v>
      </c>
      <c r="F3329" t="s">
        <v>903</v>
      </c>
      <c r="G3329">
        <v>2</v>
      </c>
      <c r="I3329" t="s">
        <v>852</v>
      </c>
      <c r="J3329" t="s">
        <v>857</v>
      </c>
      <c r="K3329">
        <v>2</v>
      </c>
      <c r="L3329">
        <v>45</v>
      </c>
      <c r="M3329" t="s">
        <v>854</v>
      </c>
      <c r="N3329" t="s">
        <v>854</v>
      </c>
      <c r="O3329">
        <v>9</v>
      </c>
      <c r="P3329">
        <v>42</v>
      </c>
      <c r="S3329">
        <v>279.91000000000003</v>
      </c>
      <c r="T3329">
        <v>3.28</v>
      </c>
      <c r="U3329">
        <v>24.3</v>
      </c>
      <c r="V3329">
        <v>41.4</v>
      </c>
    </row>
    <row r="3330" spans="1:22" x14ac:dyDescent="0.25">
      <c r="A3330" s="2">
        <v>42109</v>
      </c>
      <c r="B3330" t="s">
        <v>900</v>
      </c>
      <c r="C3330" t="s">
        <v>901</v>
      </c>
      <c r="D3330" t="s">
        <v>902</v>
      </c>
      <c r="E3330">
        <v>2015</v>
      </c>
      <c r="F3330" t="s">
        <v>903</v>
      </c>
      <c r="G3330">
        <v>3</v>
      </c>
      <c r="I3330" t="s">
        <v>852</v>
      </c>
      <c r="J3330" t="s">
        <v>898</v>
      </c>
      <c r="K3330">
        <v>2</v>
      </c>
      <c r="L3330">
        <v>45</v>
      </c>
      <c r="M3330" t="s">
        <v>854</v>
      </c>
      <c r="N3330" t="s">
        <v>854</v>
      </c>
      <c r="O3330">
        <v>9</v>
      </c>
      <c r="P3330">
        <v>46</v>
      </c>
      <c r="S3330">
        <v>307.63</v>
      </c>
      <c r="T3330">
        <v>3.31</v>
      </c>
      <c r="U3330">
        <v>20.7</v>
      </c>
      <c r="V3330">
        <v>40.6</v>
      </c>
    </row>
    <row r="3331" spans="1:22" x14ac:dyDescent="0.25">
      <c r="A3331" s="2">
        <v>42109</v>
      </c>
      <c r="B3331" t="s">
        <v>900</v>
      </c>
      <c r="C3331" t="s">
        <v>901</v>
      </c>
      <c r="D3331" t="s">
        <v>902</v>
      </c>
      <c r="E3331">
        <v>2015</v>
      </c>
      <c r="F3331" t="s">
        <v>903</v>
      </c>
      <c r="G3331">
        <v>3</v>
      </c>
      <c r="I3331" t="s">
        <v>852</v>
      </c>
      <c r="J3331" t="s">
        <v>858</v>
      </c>
      <c r="K3331">
        <v>2</v>
      </c>
      <c r="L3331">
        <v>45</v>
      </c>
      <c r="M3331" t="s">
        <v>854</v>
      </c>
      <c r="N3331" t="s">
        <v>854</v>
      </c>
      <c r="O3331">
        <v>9</v>
      </c>
      <c r="P3331">
        <v>46</v>
      </c>
      <c r="S3331">
        <v>287.35000000000002</v>
      </c>
      <c r="T3331">
        <v>3.48</v>
      </c>
      <c r="U3331">
        <v>23.4</v>
      </c>
      <c r="V3331">
        <v>39.700000000000003</v>
      </c>
    </row>
    <row r="3332" spans="1:22" x14ac:dyDescent="0.25">
      <c r="A3332" s="2">
        <v>42109</v>
      </c>
      <c r="B3332" t="s">
        <v>900</v>
      </c>
      <c r="C3332" t="s">
        <v>901</v>
      </c>
      <c r="D3332" t="s">
        <v>902</v>
      </c>
      <c r="E3332">
        <v>2015</v>
      </c>
      <c r="F3332" t="s">
        <v>903</v>
      </c>
      <c r="G3332">
        <v>3</v>
      </c>
      <c r="I3332" t="s">
        <v>855</v>
      </c>
      <c r="J3332" t="s">
        <v>872</v>
      </c>
      <c r="K3332">
        <v>2</v>
      </c>
      <c r="L3332">
        <v>45</v>
      </c>
      <c r="M3332" t="s">
        <v>854</v>
      </c>
      <c r="N3332" t="s">
        <v>854</v>
      </c>
      <c r="O3332">
        <v>9</v>
      </c>
      <c r="P3332">
        <v>41</v>
      </c>
      <c r="S3332">
        <v>249.18</v>
      </c>
      <c r="T3332">
        <v>3.11</v>
      </c>
      <c r="U3332">
        <v>23.2</v>
      </c>
      <c r="V3332">
        <v>42.5</v>
      </c>
    </row>
    <row r="3333" spans="1:22" x14ac:dyDescent="0.25">
      <c r="A3333" s="2">
        <v>42096</v>
      </c>
      <c r="B3333" t="s">
        <v>900</v>
      </c>
      <c r="C3333" t="s">
        <v>901</v>
      </c>
      <c r="D3333" t="s">
        <v>902</v>
      </c>
      <c r="E3333">
        <v>2015</v>
      </c>
      <c r="F3333" t="s">
        <v>903</v>
      </c>
      <c r="G3333">
        <v>3</v>
      </c>
      <c r="I3333" t="s">
        <v>905</v>
      </c>
      <c r="J3333" t="s">
        <v>906</v>
      </c>
      <c r="K3333">
        <v>1</v>
      </c>
      <c r="L3333">
        <v>45</v>
      </c>
      <c r="M3333" t="s">
        <v>854</v>
      </c>
      <c r="N3333" t="s">
        <v>854</v>
      </c>
      <c r="O3333">
        <v>9</v>
      </c>
      <c r="P3333">
        <v>37</v>
      </c>
      <c r="S3333">
        <v>327.42</v>
      </c>
      <c r="T3333">
        <v>3.28</v>
      </c>
      <c r="U3333">
        <v>23</v>
      </c>
      <c r="V3333">
        <v>40.799999999999997</v>
      </c>
    </row>
    <row r="3334" spans="1:22" x14ac:dyDescent="0.25">
      <c r="A3334" s="2">
        <v>42096</v>
      </c>
      <c r="B3334" t="s">
        <v>900</v>
      </c>
      <c r="C3334" t="s">
        <v>901</v>
      </c>
      <c r="D3334" t="s">
        <v>902</v>
      </c>
      <c r="E3334">
        <v>2015</v>
      </c>
      <c r="F3334" t="s">
        <v>903</v>
      </c>
      <c r="G3334">
        <v>3</v>
      </c>
      <c r="I3334" t="s">
        <v>875</v>
      </c>
      <c r="J3334" t="s">
        <v>907</v>
      </c>
      <c r="K3334">
        <v>1</v>
      </c>
      <c r="L3334">
        <v>45</v>
      </c>
      <c r="M3334" t="s">
        <v>854</v>
      </c>
      <c r="N3334" t="s">
        <v>854</v>
      </c>
      <c r="O3334">
        <v>9</v>
      </c>
      <c r="P3334">
        <v>29</v>
      </c>
      <c r="S3334">
        <v>260.07</v>
      </c>
      <c r="T3334">
        <v>3.08</v>
      </c>
      <c r="U3334">
        <v>20.7</v>
      </c>
      <c r="V3334">
        <v>43.3</v>
      </c>
    </row>
    <row r="3335" spans="1:22" x14ac:dyDescent="0.25">
      <c r="A3335" s="2">
        <v>42096</v>
      </c>
      <c r="B3335" t="s">
        <v>900</v>
      </c>
      <c r="C3335" t="s">
        <v>901</v>
      </c>
      <c r="D3335" t="s">
        <v>902</v>
      </c>
      <c r="E3335">
        <v>2015</v>
      </c>
      <c r="F3335" t="s">
        <v>903</v>
      </c>
      <c r="G3335">
        <v>3</v>
      </c>
      <c r="I3335" t="s">
        <v>861</v>
      </c>
      <c r="J3335" t="s">
        <v>862</v>
      </c>
      <c r="K3335">
        <v>1</v>
      </c>
      <c r="L3335">
        <v>45</v>
      </c>
      <c r="M3335" t="s">
        <v>854</v>
      </c>
      <c r="N3335" t="s">
        <v>854</v>
      </c>
      <c r="O3335">
        <v>9</v>
      </c>
      <c r="P3335">
        <v>30</v>
      </c>
      <c r="S3335">
        <v>240.67</v>
      </c>
      <c r="T3335">
        <v>3.9</v>
      </c>
      <c r="U3335">
        <v>24.2</v>
      </c>
      <c r="V3335">
        <v>39</v>
      </c>
    </row>
    <row r="3336" spans="1:22" x14ac:dyDescent="0.25">
      <c r="A3336" s="2">
        <v>42125</v>
      </c>
      <c r="B3336" t="s">
        <v>900</v>
      </c>
      <c r="C3336" t="s">
        <v>901</v>
      </c>
      <c r="D3336" t="s">
        <v>902</v>
      </c>
      <c r="E3336">
        <v>2015</v>
      </c>
      <c r="F3336" t="s">
        <v>903</v>
      </c>
      <c r="G3336">
        <v>3</v>
      </c>
      <c r="I3336" t="s">
        <v>861</v>
      </c>
      <c r="J3336" t="s">
        <v>904</v>
      </c>
      <c r="K3336">
        <v>3</v>
      </c>
      <c r="L3336">
        <v>45</v>
      </c>
      <c r="M3336" t="s">
        <v>854</v>
      </c>
      <c r="N3336" t="s">
        <v>854</v>
      </c>
      <c r="O3336">
        <v>9</v>
      </c>
      <c r="P3336">
        <v>45</v>
      </c>
      <c r="S3336">
        <v>194.43</v>
      </c>
      <c r="T3336">
        <v>3.34</v>
      </c>
      <c r="U3336">
        <v>27.2</v>
      </c>
      <c r="V3336">
        <v>40.200000000000003</v>
      </c>
    </row>
    <row r="3337" spans="1:22" x14ac:dyDescent="0.25">
      <c r="A3337" s="2">
        <v>42125</v>
      </c>
      <c r="B3337" t="s">
        <v>900</v>
      </c>
      <c r="C3337" t="s">
        <v>901</v>
      </c>
      <c r="D3337" t="s">
        <v>902</v>
      </c>
      <c r="E3337">
        <v>2015</v>
      </c>
      <c r="F3337" t="s">
        <v>903</v>
      </c>
      <c r="G3337">
        <v>3</v>
      </c>
      <c r="I3337" t="s">
        <v>852</v>
      </c>
      <c r="J3337" t="s">
        <v>857</v>
      </c>
      <c r="K3337">
        <v>3</v>
      </c>
      <c r="L3337">
        <v>45</v>
      </c>
      <c r="M3337" t="s">
        <v>854</v>
      </c>
      <c r="N3337" t="s">
        <v>854</v>
      </c>
      <c r="O3337">
        <v>9</v>
      </c>
      <c r="P3337">
        <v>45</v>
      </c>
      <c r="S3337">
        <v>258.18</v>
      </c>
    </row>
    <row r="3338" spans="1:22" x14ac:dyDescent="0.25">
      <c r="A3338" s="2">
        <v>42125</v>
      </c>
      <c r="B3338" t="s">
        <v>900</v>
      </c>
      <c r="C3338" t="s">
        <v>901</v>
      </c>
      <c r="D3338" t="s">
        <v>902</v>
      </c>
      <c r="E3338">
        <v>2015</v>
      </c>
      <c r="F3338" t="s">
        <v>903</v>
      </c>
      <c r="G3338">
        <v>3</v>
      </c>
      <c r="I3338" t="s">
        <v>905</v>
      </c>
      <c r="J3338" t="s">
        <v>908</v>
      </c>
      <c r="K3338">
        <v>3</v>
      </c>
      <c r="L3338">
        <v>45</v>
      </c>
      <c r="M3338" t="s">
        <v>854</v>
      </c>
      <c r="N3338" t="s">
        <v>854</v>
      </c>
      <c r="O3338">
        <v>9</v>
      </c>
      <c r="P3338">
        <v>36</v>
      </c>
      <c r="S3338">
        <v>298.63</v>
      </c>
      <c r="T3338">
        <v>3.27</v>
      </c>
      <c r="U3338">
        <v>24.9</v>
      </c>
      <c r="V3338">
        <v>40.700000000000003</v>
      </c>
    </row>
    <row r="3339" spans="1:22" x14ac:dyDescent="0.25">
      <c r="A3339" s="2">
        <v>42096</v>
      </c>
      <c r="B3339" t="s">
        <v>900</v>
      </c>
      <c r="C3339" t="s">
        <v>901</v>
      </c>
      <c r="D3339" t="s">
        <v>902</v>
      </c>
      <c r="E3339">
        <v>2015</v>
      </c>
      <c r="F3339" t="s">
        <v>903</v>
      </c>
      <c r="G3339">
        <v>4</v>
      </c>
      <c r="I3339" t="s">
        <v>852</v>
      </c>
      <c r="J3339" t="s">
        <v>858</v>
      </c>
      <c r="K3339">
        <v>1</v>
      </c>
      <c r="L3339">
        <v>45</v>
      </c>
      <c r="M3339" t="s">
        <v>854</v>
      </c>
      <c r="N3339" t="s">
        <v>854</v>
      </c>
      <c r="O3339">
        <v>9</v>
      </c>
      <c r="P3339">
        <v>47</v>
      </c>
      <c r="S3339">
        <v>311.79000000000002</v>
      </c>
      <c r="T3339">
        <v>3.54</v>
      </c>
      <c r="U3339">
        <v>23.8</v>
      </c>
      <c r="V3339">
        <v>39.799999999999997</v>
      </c>
    </row>
    <row r="3340" spans="1:22" x14ac:dyDescent="0.25">
      <c r="A3340" s="2">
        <v>42096</v>
      </c>
      <c r="B3340" t="s">
        <v>900</v>
      </c>
      <c r="C3340" t="s">
        <v>901</v>
      </c>
      <c r="D3340" t="s">
        <v>902</v>
      </c>
      <c r="E3340">
        <v>2015</v>
      </c>
      <c r="F3340" t="s">
        <v>903</v>
      </c>
      <c r="G3340">
        <v>4</v>
      </c>
      <c r="I3340" t="s">
        <v>855</v>
      </c>
      <c r="J3340" t="s">
        <v>856</v>
      </c>
      <c r="K3340">
        <v>1</v>
      </c>
      <c r="L3340">
        <v>45</v>
      </c>
      <c r="M3340" t="s">
        <v>854</v>
      </c>
      <c r="N3340" t="s">
        <v>854</v>
      </c>
      <c r="O3340">
        <v>9</v>
      </c>
      <c r="P3340">
        <v>32</v>
      </c>
      <c r="S3340">
        <v>267.52999999999997</v>
      </c>
      <c r="T3340">
        <v>3.25</v>
      </c>
      <c r="U3340">
        <v>21.8</v>
      </c>
      <c r="V3340">
        <v>43.3</v>
      </c>
    </row>
    <row r="3341" spans="1:22" x14ac:dyDescent="0.25">
      <c r="A3341" s="2">
        <v>42096</v>
      </c>
      <c r="B3341" t="s">
        <v>900</v>
      </c>
      <c r="C3341" t="s">
        <v>901</v>
      </c>
      <c r="D3341" t="s">
        <v>902</v>
      </c>
      <c r="E3341">
        <v>2015</v>
      </c>
      <c r="F3341" t="s">
        <v>903</v>
      </c>
      <c r="G3341">
        <v>4</v>
      </c>
      <c r="I3341" t="s">
        <v>875</v>
      </c>
      <c r="J3341" t="s">
        <v>907</v>
      </c>
      <c r="K3341">
        <v>1</v>
      </c>
      <c r="L3341">
        <v>45</v>
      </c>
      <c r="M3341" t="s">
        <v>854</v>
      </c>
      <c r="N3341" t="s">
        <v>854</v>
      </c>
      <c r="O3341">
        <v>9</v>
      </c>
      <c r="P3341">
        <v>37</v>
      </c>
      <c r="S3341">
        <v>280.22000000000003</v>
      </c>
      <c r="T3341">
        <v>2.76</v>
      </c>
      <c r="U3341">
        <v>21.8</v>
      </c>
      <c r="V3341">
        <v>42</v>
      </c>
    </row>
    <row r="3342" spans="1:22" x14ac:dyDescent="0.25">
      <c r="A3342" s="2">
        <v>42109</v>
      </c>
      <c r="B3342" t="s">
        <v>900</v>
      </c>
      <c r="C3342" t="s">
        <v>901</v>
      </c>
      <c r="D3342" t="s">
        <v>902</v>
      </c>
      <c r="E3342">
        <v>2015</v>
      </c>
      <c r="F3342" t="s">
        <v>903</v>
      </c>
      <c r="G3342">
        <v>4</v>
      </c>
      <c r="I3342" t="s">
        <v>855</v>
      </c>
      <c r="J3342" t="s">
        <v>872</v>
      </c>
      <c r="K3342">
        <v>2</v>
      </c>
      <c r="L3342">
        <v>45</v>
      </c>
      <c r="M3342" t="s">
        <v>854</v>
      </c>
      <c r="N3342" t="s">
        <v>854</v>
      </c>
      <c r="O3342">
        <v>9</v>
      </c>
      <c r="P3342">
        <v>40</v>
      </c>
      <c r="S3342">
        <v>284.55</v>
      </c>
      <c r="T3342">
        <v>3.41</v>
      </c>
      <c r="U3342">
        <v>23.5</v>
      </c>
      <c r="V3342">
        <v>41.4</v>
      </c>
    </row>
    <row r="3343" spans="1:22" x14ac:dyDescent="0.25">
      <c r="A3343" s="2">
        <v>42109</v>
      </c>
      <c r="B3343" t="s">
        <v>900</v>
      </c>
      <c r="C3343" t="s">
        <v>901</v>
      </c>
      <c r="D3343" t="s">
        <v>902</v>
      </c>
      <c r="E3343">
        <v>2015</v>
      </c>
      <c r="F3343" t="s">
        <v>903</v>
      </c>
      <c r="G3343">
        <v>4</v>
      </c>
      <c r="I3343" t="s">
        <v>852</v>
      </c>
      <c r="J3343" t="s">
        <v>898</v>
      </c>
      <c r="K3343">
        <v>2</v>
      </c>
      <c r="L3343">
        <v>45</v>
      </c>
      <c r="M3343" t="s">
        <v>854</v>
      </c>
      <c r="N3343" t="s">
        <v>854</v>
      </c>
      <c r="O3343">
        <v>9</v>
      </c>
      <c r="P3343">
        <v>48</v>
      </c>
      <c r="S3343">
        <v>272.7</v>
      </c>
      <c r="T3343">
        <v>3.4</v>
      </c>
      <c r="U3343">
        <v>20.9</v>
      </c>
      <c r="V3343">
        <v>41.5</v>
      </c>
    </row>
    <row r="3344" spans="1:22" x14ac:dyDescent="0.25">
      <c r="A3344" s="2">
        <v>42109</v>
      </c>
      <c r="B3344" t="s">
        <v>900</v>
      </c>
      <c r="C3344" t="s">
        <v>901</v>
      </c>
      <c r="D3344" t="s">
        <v>902</v>
      </c>
      <c r="E3344">
        <v>2015</v>
      </c>
      <c r="F3344" t="s">
        <v>903</v>
      </c>
      <c r="G3344">
        <v>4</v>
      </c>
      <c r="I3344" t="s">
        <v>855</v>
      </c>
      <c r="J3344" t="s">
        <v>856</v>
      </c>
      <c r="K3344">
        <v>2</v>
      </c>
      <c r="L3344">
        <v>45</v>
      </c>
      <c r="M3344" t="s">
        <v>854</v>
      </c>
      <c r="N3344" t="s">
        <v>854</v>
      </c>
      <c r="O3344">
        <v>9</v>
      </c>
      <c r="P3344">
        <v>38</v>
      </c>
      <c r="S3344">
        <v>216.58</v>
      </c>
      <c r="T3344">
        <v>3.13</v>
      </c>
      <c r="U3344">
        <v>22.4</v>
      </c>
      <c r="V3344">
        <v>41.3</v>
      </c>
    </row>
    <row r="3345" spans="1:22" x14ac:dyDescent="0.25">
      <c r="A3345" s="2">
        <v>42125</v>
      </c>
      <c r="B3345" t="s">
        <v>900</v>
      </c>
      <c r="C3345" t="s">
        <v>901</v>
      </c>
      <c r="D3345" t="s">
        <v>902</v>
      </c>
      <c r="E3345">
        <v>2015</v>
      </c>
      <c r="F3345" t="s">
        <v>903</v>
      </c>
      <c r="G3345">
        <v>4</v>
      </c>
      <c r="I3345" t="s">
        <v>852</v>
      </c>
      <c r="J3345" t="s">
        <v>857</v>
      </c>
      <c r="K3345">
        <v>3</v>
      </c>
      <c r="L3345">
        <v>45</v>
      </c>
      <c r="M3345" t="s">
        <v>854</v>
      </c>
      <c r="N3345" t="s">
        <v>854</v>
      </c>
      <c r="O3345">
        <v>9</v>
      </c>
      <c r="P3345">
        <v>36</v>
      </c>
      <c r="S3345">
        <v>243.41</v>
      </c>
      <c r="T3345">
        <v>3.06</v>
      </c>
      <c r="U3345">
        <v>22.7</v>
      </c>
      <c r="V3345">
        <v>44.1</v>
      </c>
    </row>
    <row r="3346" spans="1:22" x14ac:dyDescent="0.25">
      <c r="A3346" s="2">
        <v>42125</v>
      </c>
      <c r="B3346" t="s">
        <v>900</v>
      </c>
      <c r="C3346" t="s">
        <v>901</v>
      </c>
      <c r="D3346" t="s">
        <v>902</v>
      </c>
      <c r="E3346">
        <v>2015</v>
      </c>
      <c r="F3346" t="s">
        <v>903</v>
      </c>
      <c r="G3346">
        <v>4</v>
      </c>
      <c r="I3346" t="s">
        <v>905</v>
      </c>
      <c r="J3346" t="s">
        <v>908</v>
      </c>
      <c r="K3346">
        <v>3</v>
      </c>
      <c r="L3346">
        <v>45</v>
      </c>
      <c r="M3346" t="s">
        <v>854</v>
      </c>
      <c r="N3346" t="s">
        <v>854</v>
      </c>
      <c r="O3346">
        <v>9</v>
      </c>
      <c r="P3346">
        <v>40</v>
      </c>
      <c r="S3346">
        <v>258.95999999999998</v>
      </c>
      <c r="T3346">
        <v>2.97</v>
      </c>
      <c r="U3346">
        <v>24</v>
      </c>
      <c r="V3346">
        <v>40.4</v>
      </c>
    </row>
    <row r="3347" spans="1:22" x14ac:dyDescent="0.25">
      <c r="A3347" s="2">
        <v>42125</v>
      </c>
      <c r="B3347" t="s">
        <v>900</v>
      </c>
      <c r="C3347" t="s">
        <v>901</v>
      </c>
      <c r="D3347" t="s">
        <v>902</v>
      </c>
      <c r="E3347">
        <v>2015</v>
      </c>
      <c r="F3347" t="s">
        <v>903</v>
      </c>
      <c r="G3347">
        <v>4</v>
      </c>
      <c r="I3347" t="s">
        <v>895</v>
      </c>
      <c r="J3347" t="s">
        <v>896</v>
      </c>
      <c r="K3347">
        <v>3</v>
      </c>
      <c r="L3347">
        <v>45</v>
      </c>
      <c r="M3347" t="s">
        <v>854</v>
      </c>
      <c r="N3347" t="s">
        <v>854</v>
      </c>
      <c r="O3347">
        <v>9</v>
      </c>
      <c r="P3347">
        <v>33</v>
      </c>
      <c r="S3347">
        <v>276.64</v>
      </c>
    </row>
    <row r="3348" spans="1:22" x14ac:dyDescent="0.25">
      <c r="A3348" s="2">
        <v>42109</v>
      </c>
      <c r="B3348" t="s">
        <v>900</v>
      </c>
      <c r="C3348" t="s">
        <v>901</v>
      </c>
      <c r="D3348" t="s">
        <v>902</v>
      </c>
      <c r="E3348">
        <v>2015</v>
      </c>
      <c r="F3348" t="s">
        <v>903</v>
      </c>
      <c r="G3348">
        <v>1</v>
      </c>
      <c r="I3348" t="s">
        <v>861</v>
      </c>
      <c r="J3348" t="s">
        <v>862</v>
      </c>
      <c r="K3348">
        <v>2</v>
      </c>
      <c r="L3348">
        <v>45</v>
      </c>
      <c r="M3348" t="s">
        <v>854</v>
      </c>
      <c r="N3348" t="s">
        <v>854</v>
      </c>
      <c r="O3348">
        <v>9</v>
      </c>
      <c r="P3348">
        <v>23</v>
      </c>
      <c r="S3348">
        <v>307.74</v>
      </c>
      <c r="T3348">
        <v>3.38</v>
      </c>
      <c r="U3348">
        <v>22.4</v>
      </c>
      <c r="V3348">
        <v>41.9</v>
      </c>
    </row>
    <row r="3349" spans="1:22" x14ac:dyDescent="0.25">
      <c r="A3349" s="2">
        <v>42109</v>
      </c>
      <c r="B3349" t="s">
        <v>900</v>
      </c>
      <c r="C3349" t="s">
        <v>901</v>
      </c>
      <c r="D3349" t="s">
        <v>902</v>
      </c>
      <c r="E3349">
        <v>2015</v>
      </c>
      <c r="F3349" t="s">
        <v>903</v>
      </c>
      <c r="G3349">
        <v>1</v>
      </c>
      <c r="I3349" t="s">
        <v>905</v>
      </c>
      <c r="J3349" t="s">
        <v>908</v>
      </c>
      <c r="K3349">
        <v>2</v>
      </c>
      <c r="L3349">
        <v>45</v>
      </c>
      <c r="M3349" t="s">
        <v>854</v>
      </c>
      <c r="N3349" t="s">
        <v>854</v>
      </c>
      <c r="O3349">
        <v>9</v>
      </c>
      <c r="P3349">
        <v>23</v>
      </c>
      <c r="S3349">
        <v>294.23</v>
      </c>
      <c r="T3349">
        <v>3.19</v>
      </c>
      <c r="U3349">
        <v>21.5</v>
      </c>
      <c r="V3349">
        <v>41.7</v>
      </c>
    </row>
    <row r="3350" spans="1:22" x14ac:dyDescent="0.25">
      <c r="A3350" s="2">
        <v>42109</v>
      </c>
      <c r="B3350" t="s">
        <v>900</v>
      </c>
      <c r="C3350" t="s">
        <v>901</v>
      </c>
      <c r="D3350" t="s">
        <v>902</v>
      </c>
      <c r="E3350">
        <v>2015</v>
      </c>
      <c r="F3350" t="s">
        <v>903</v>
      </c>
      <c r="G3350">
        <v>1</v>
      </c>
      <c r="I3350" t="s">
        <v>855</v>
      </c>
      <c r="J3350" t="s">
        <v>872</v>
      </c>
      <c r="K3350">
        <v>2</v>
      </c>
      <c r="L3350">
        <v>45</v>
      </c>
      <c r="M3350" t="s">
        <v>854</v>
      </c>
      <c r="N3350" t="s">
        <v>854</v>
      </c>
      <c r="O3350">
        <v>9</v>
      </c>
      <c r="P3350">
        <v>32</v>
      </c>
      <c r="S3350">
        <v>230.84</v>
      </c>
      <c r="T3350">
        <v>3.1</v>
      </c>
      <c r="U3350">
        <v>24.2</v>
      </c>
      <c r="V3350">
        <v>41</v>
      </c>
    </row>
    <row r="3351" spans="1:22" x14ac:dyDescent="0.25">
      <c r="A3351" s="2">
        <v>42125</v>
      </c>
      <c r="B3351" t="s">
        <v>900</v>
      </c>
      <c r="C3351" t="s">
        <v>901</v>
      </c>
      <c r="D3351" t="s">
        <v>902</v>
      </c>
      <c r="E3351">
        <v>2015</v>
      </c>
      <c r="F3351" t="s">
        <v>903</v>
      </c>
      <c r="G3351">
        <v>1</v>
      </c>
      <c r="I3351" t="s">
        <v>852</v>
      </c>
      <c r="J3351" t="s">
        <v>858</v>
      </c>
      <c r="K3351">
        <v>3</v>
      </c>
      <c r="L3351">
        <v>45</v>
      </c>
      <c r="M3351" t="s">
        <v>854</v>
      </c>
      <c r="N3351" t="s">
        <v>854</v>
      </c>
      <c r="O3351">
        <v>9</v>
      </c>
      <c r="P3351">
        <v>39</v>
      </c>
      <c r="S3351">
        <v>275.33</v>
      </c>
      <c r="T3351">
        <v>3.03</v>
      </c>
      <c r="U3351">
        <v>25.8</v>
      </c>
      <c r="V3351">
        <v>37.9</v>
      </c>
    </row>
    <row r="3352" spans="1:22" x14ac:dyDescent="0.25">
      <c r="A3352" s="2">
        <v>42125</v>
      </c>
      <c r="B3352" t="s">
        <v>900</v>
      </c>
      <c r="C3352" t="s">
        <v>901</v>
      </c>
      <c r="D3352" t="s">
        <v>902</v>
      </c>
      <c r="E3352">
        <v>2015</v>
      </c>
      <c r="F3352" t="s">
        <v>903</v>
      </c>
      <c r="G3352">
        <v>1</v>
      </c>
      <c r="I3352" t="s">
        <v>875</v>
      </c>
      <c r="J3352" t="s">
        <v>907</v>
      </c>
      <c r="K3352">
        <v>3</v>
      </c>
      <c r="L3352">
        <v>45</v>
      </c>
      <c r="M3352" t="s">
        <v>854</v>
      </c>
      <c r="N3352" t="s">
        <v>854</v>
      </c>
      <c r="O3352">
        <v>9</v>
      </c>
      <c r="P3352">
        <v>40</v>
      </c>
      <c r="S3352">
        <v>346.69</v>
      </c>
      <c r="T3352">
        <v>2.88</v>
      </c>
      <c r="U3352">
        <v>20.9</v>
      </c>
      <c r="V3352">
        <v>42.2</v>
      </c>
    </row>
    <row r="3353" spans="1:22" x14ac:dyDescent="0.25">
      <c r="A3353" s="2">
        <v>42125</v>
      </c>
      <c r="B3353" t="s">
        <v>900</v>
      </c>
      <c r="C3353" t="s">
        <v>901</v>
      </c>
      <c r="D3353" t="s">
        <v>902</v>
      </c>
      <c r="E3353">
        <v>2015</v>
      </c>
      <c r="F3353" t="s">
        <v>903</v>
      </c>
      <c r="G3353">
        <v>1</v>
      </c>
      <c r="I3353" t="s">
        <v>861</v>
      </c>
      <c r="J3353" t="s">
        <v>904</v>
      </c>
      <c r="K3353">
        <v>3</v>
      </c>
      <c r="L3353">
        <v>45</v>
      </c>
      <c r="M3353" t="s">
        <v>854</v>
      </c>
      <c r="N3353" t="s">
        <v>854</v>
      </c>
      <c r="O3353">
        <v>9</v>
      </c>
      <c r="P3353">
        <v>44</v>
      </c>
      <c r="S3353">
        <v>275.95</v>
      </c>
      <c r="T3353">
        <v>3.34</v>
      </c>
      <c r="U3353">
        <v>25.8</v>
      </c>
      <c r="V3353">
        <v>41.5</v>
      </c>
    </row>
    <row r="3354" spans="1:22" x14ac:dyDescent="0.25">
      <c r="A3354" s="2">
        <v>42096</v>
      </c>
      <c r="B3354" t="s">
        <v>900</v>
      </c>
      <c r="C3354" t="s">
        <v>901</v>
      </c>
      <c r="D3354" t="s">
        <v>902</v>
      </c>
      <c r="E3354">
        <v>2015</v>
      </c>
      <c r="F3354" t="s">
        <v>903</v>
      </c>
      <c r="G3354">
        <v>1</v>
      </c>
      <c r="I3354" t="s">
        <v>852</v>
      </c>
      <c r="J3354" t="s">
        <v>857</v>
      </c>
      <c r="K3354">
        <v>1</v>
      </c>
      <c r="L3354">
        <v>45</v>
      </c>
      <c r="M3354" t="s">
        <v>854</v>
      </c>
      <c r="N3354" t="s">
        <v>854</v>
      </c>
      <c r="O3354">
        <v>9</v>
      </c>
      <c r="P3354">
        <v>31</v>
      </c>
      <c r="S3354">
        <v>278.39999999999998</v>
      </c>
      <c r="T3354">
        <v>3.85</v>
      </c>
      <c r="U3354">
        <v>22.9</v>
      </c>
      <c r="V3354">
        <v>41.6</v>
      </c>
    </row>
    <row r="3355" spans="1:22" x14ac:dyDescent="0.25">
      <c r="A3355" s="2">
        <v>42096</v>
      </c>
      <c r="B3355" t="s">
        <v>900</v>
      </c>
      <c r="C3355" t="s">
        <v>901</v>
      </c>
      <c r="D3355" t="s">
        <v>902</v>
      </c>
      <c r="E3355">
        <v>2015</v>
      </c>
      <c r="F3355" t="s">
        <v>903</v>
      </c>
      <c r="G3355">
        <v>1</v>
      </c>
      <c r="I3355" t="s">
        <v>852</v>
      </c>
      <c r="J3355" t="s">
        <v>858</v>
      </c>
      <c r="K3355">
        <v>1</v>
      </c>
      <c r="L3355">
        <v>45</v>
      </c>
      <c r="M3355" t="s">
        <v>854</v>
      </c>
      <c r="N3355" t="s">
        <v>854</v>
      </c>
      <c r="O3355">
        <v>9</v>
      </c>
      <c r="P3355">
        <v>27</v>
      </c>
      <c r="S3355">
        <v>357.31</v>
      </c>
      <c r="T3355">
        <v>3.53</v>
      </c>
      <c r="U3355">
        <v>23.7</v>
      </c>
      <c r="V3355">
        <v>40</v>
      </c>
    </row>
    <row r="3356" spans="1:22" x14ac:dyDescent="0.25">
      <c r="A3356" s="2">
        <v>42096</v>
      </c>
      <c r="B3356" t="s">
        <v>900</v>
      </c>
      <c r="C3356" t="s">
        <v>901</v>
      </c>
      <c r="D3356" t="s">
        <v>902</v>
      </c>
      <c r="E3356">
        <v>2015</v>
      </c>
      <c r="F3356" t="s">
        <v>903</v>
      </c>
      <c r="G3356">
        <v>1</v>
      </c>
      <c r="I3356" t="s">
        <v>905</v>
      </c>
      <c r="J3356" t="s">
        <v>909</v>
      </c>
      <c r="K3356">
        <v>1</v>
      </c>
      <c r="L3356">
        <v>45</v>
      </c>
      <c r="M3356" t="s">
        <v>854</v>
      </c>
      <c r="N3356" t="s">
        <v>854</v>
      </c>
      <c r="O3356">
        <v>9</v>
      </c>
      <c r="P3356">
        <v>27</v>
      </c>
      <c r="S3356">
        <v>266.39</v>
      </c>
      <c r="T3356">
        <v>3.66</v>
      </c>
      <c r="U3356">
        <v>22.4</v>
      </c>
      <c r="V3356">
        <v>40.4</v>
      </c>
    </row>
    <row r="3357" spans="1:22" x14ac:dyDescent="0.25">
      <c r="A3357" s="2">
        <v>42125</v>
      </c>
      <c r="B3357" t="s">
        <v>900</v>
      </c>
      <c r="C3357" t="s">
        <v>901</v>
      </c>
      <c r="D3357" t="s">
        <v>902</v>
      </c>
      <c r="E3357">
        <v>2015</v>
      </c>
      <c r="F3357" t="s">
        <v>903</v>
      </c>
      <c r="G3357">
        <v>2</v>
      </c>
      <c r="I3357" t="s">
        <v>852</v>
      </c>
      <c r="J3357" t="s">
        <v>857</v>
      </c>
      <c r="K3357">
        <v>3</v>
      </c>
      <c r="L3357">
        <v>45</v>
      </c>
      <c r="M3357" t="s">
        <v>854</v>
      </c>
      <c r="N3357" t="s">
        <v>854</v>
      </c>
      <c r="O3357">
        <v>9</v>
      </c>
      <c r="P3357">
        <v>43</v>
      </c>
      <c r="S3357">
        <v>328.5</v>
      </c>
      <c r="T3357">
        <v>3.01</v>
      </c>
      <c r="U3357">
        <v>26.1</v>
      </c>
      <c r="V3357">
        <v>42.3</v>
      </c>
    </row>
    <row r="3358" spans="1:22" x14ac:dyDescent="0.25">
      <c r="A3358" s="2">
        <v>42125</v>
      </c>
      <c r="B3358" t="s">
        <v>900</v>
      </c>
      <c r="C3358" t="s">
        <v>901</v>
      </c>
      <c r="D3358" t="s">
        <v>902</v>
      </c>
      <c r="E3358">
        <v>2015</v>
      </c>
      <c r="F3358" t="s">
        <v>903</v>
      </c>
      <c r="G3358">
        <v>2</v>
      </c>
      <c r="I3358" t="s">
        <v>855</v>
      </c>
      <c r="J3358" t="s">
        <v>872</v>
      </c>
      <c r="K3358">
        <v>3</v>
      </c>
      <c r="L3358">
        <v>45</v>
      </c>
      <c r="M3358" t="s">
        <v>854</v>
      </c>
      <c r="N3358" t="s">
        <v>854</v>
      </c>
      <c r="O3358">
        <v>9</v>
      </c>
      <c r="P3358">
        <v>39</v>
      </c>
      <c r="S3358">
        <v>208.23</v>
      </c>
      <c r="T3358">
        <v>2.78</v>
      </c>
      <c r="U3358">
        <v>26.9</v>
      </c>
      <c r="V3358">
        <v>39.700000000000003</v>
      </c>
    </row>
    <row r="3359" spans="1:22" x14ac:dyDescent="0.25">
      <c r="A3359" s="2">
        <v>42125</v>
      </c>
      <c r="B3359" t="s">
        <v>900</v>
      </c>
      <c r="C3359" t="s">
        <v>901</v>
      </c>
      <c r="D3359" t="s">
        <v>902</v>
      </c>
      <c r="E3359">
        <v>2015</v>
      </c>
      <c r="F3359" t="s">
        <v>903</v>
      </c>
      <c r="G3359">
        <v>2</v>
      </c>
      <c r="I3359" t="s">
        <v>855</v>
      </c>
      <c r="J3359" t="s">
        <v>856</v>
      </c>
      <c r="K3359">
        <v>3</v>
      </c>
      <c r="L3359">
        <v>45</v>
      </c>
      <c r="M3359" t="s">
        <v>854</v>
      </c>
      <c r="N3359" t="s">
        <v>854</v>
      </c>
      <c r="O3359">
        <v>9</v>
      </c>
      <c r="P3359">
        <v>34</v>
      </c>
      <c r="S3359">
        <v>244.83</v>
      </c>
      <c r="T3359">
        <v>2.8</v>
      </c>
      <c r="U3359">
        <v>29.1</v>
      </c>
      <c r="V3359">
        <v>39.6</v>
      </c>
    </row>
    <row r="3360" spans="1:22" x14ac:dyDescent="0.25">
      <c r="A3360" s="2">
        <v>42096</v>
      </c>
      <c r="B3360" t="s">
        <v>900</v>
      </c>
      <c r="C3360" t="s">
        <v>901</v>
      </c>
      <c r="D3360" t="s">
        <v>902</v>
      </c>
      <c r="E3360">
        <v>2015</v>
      </c>
      <c r="F3360" t="s">
        <v>903</v>
      </c>
      <c r="G3360">
        <v>2</v>
      </c>
      <c r="I3360" t="s">
        <v>852</v>
      </c>
      <c r="J3360" t="s">
        <v>898</v>
      </c>
      <c r="K3360">
        <v>1</v>
      </c>
      <c r="L3360">
        <v>45</v>
      </c>
      <c r="M3360" t="s">
        <v>854</v>
      </c>
      <c r="N3360" t="s">
        <v>854</v>
      </c>
      <c r="O3360">
        <v>9</v>
      </c>
      <c r="P3360">
        <v>32</v>
      </c>
      <c r="S3360">
        <v>314.95</v>
      </c>
      <c r="T3360">
        <v>3.51</v>
      </c>
      <c r="U3360">
        <v>20.7</v>
      </c>
      <c r="V3360">
        <v>42.4</v>
      </c>
    </row>
    <row r="3361" spans="1:22" x14ac:dyDescent="0.25">
      <c r="A3361" s="2">
        <v>42096</v>
      </c>
      <c r="B3361" t="s">
        <v>900</v>
      </c>
      <c r="C3361" t="s">
        <v>901</v>
      </c>
      <c r="D3361" t="s">
        <v>902</v>
      </c>
      <c r="E3361">
        <v>2015</v>
      </c>
      <c r="F3361" t="s">
        <v>903</v>
      </c>
      <c r="G3361">
        <v>2</v>
      </c>
      <c r="I3361" t="s">
        <v>875</v>
      </c>
      <c r="J3361" t="s">
        <v>907</v>
      </c>
      <c r="K3361">
        <v>1</v>
      </c>
      <c r="L3361">
        <v>45</v>
      </c>
      <c r="M3361" t="s">
        <v>854</v>
      </c>
      <c r="N3361" t="s">
        <v>854</v>
      </c>
      <c r="O3361">
        <v>9</v>
      </c>
      <c r="P3361">
        <v>22</v>
      </c>
      <c r="S3361">
        <v>352.89</v>
      </c>
      <c r="T3361">
        <v>3.13</v>
      </c>
      <c r="U3361">
        <v>43.6</v>
      </c>
      <c r="V3361">
        <v>20.399999999999999</v>
      </c>
    </row>
    <row r="3362" spans="1:22" x14ac:dyDescent="0.25">
      <c r="A3362" s="2">
        <v>42096</v>
      </c>
      <c r="B3362" t="s">
        <v>900</v>
      </c>
      <c r="C3362" t="s">
        <v>901</v>
      </c>
      <c r="D3362" t="s">
        <v>902</v>
      </c>
      <c r="E3362">
        <v>2015</v>
      </c>
      <c r="F3362" t="s">
        <v>903</v>
      </c>
      <c r="G3362">
        <v>2</v>
      </c>
      <c r="I3362" t="s">
        <v>852</v>
      </c>
      <c r="J3362" t="s">
        <v>857</v>
      </c>
      <c r="K3362">
        <v>1</v>
      </c>
      <c r="L3362">
        <v>45</v>
      </c>
      <c r="M3362" t="s">
        <v>854</v>
      </c>
      <c r="N3362" t="s">
        <v>854</v>
      </c>
      <c r="O3362">
        <v>9</v>
      </c>
      <c r="P3362">
        <v>32</v>
      </c>
      <c r="S3362">
        <v>293.83999999999997</v>
      </c>
      <c r="T3362">
        <v>3.6</v>
      </c>
      <c r="U3362">
        <v>24.3</v>
      </c>
      <c r="V3362">
        <v>40.4</v>
      </c>
    </row>
    <row r="3363" spans="1:22" x14ac:dyDescent="0.25">
      <c r="A3363" s="2">
        <v>42109</v>
      </c>
      <c r="B3363" t="s">
        <v>900</v>
      </c>
      <c r="C3363" t="s">
        <v>901</v>
      </c>
      <c r="D3363" t="s">
        <v>902</v>
      </c>
      <c r="E3363">
        <v>2015</v>
      </c>
      <c r="F3363" t="s">
        <v>903</v>
      </c>
      <c r="G3363">
        <v>2</v>
      </c>
      <c r="I3363" t="s">
        <v>861</v>
      </c>
      <c r="J3363" t="s">
        <v>862</v>
      </c>
      <c r="K3363">
        <v>2</v>
      </c>
      <c r="L3363">
        <v>45</v>
      </c>
      <c r="M3363" t="s">
        <v>854</v>
      </c>
      <c r="N3363" t="s">
        <v>854</v>
      </c>
      <c r="O3363">
        <v>9</v>
      </c>
      <c r="P3363">
        <v>23</v>
      </c>
      <c r="S3363">
        <v>314.36</v>
      </c>
      <c r="T3363">
        <v>3.35</v>
      </c>
      <c r="U3363">
        <v>23.9</v>
      </c>
      <c r="V3363">
        <v>40.799999999999997</v>
      </c>
    </row>
    <row r="3364" spans="1:22" x14ac:dyDescent="0.25">
      <c r="A3364" s="2">
        <v>42109</v>
      </c>
      <c r="B3364" t="s">
        <v>900</v>
      </c>
      <c r="C3364" t="s">
        <v>901</v>
      </c>
      <c r="D3364" t="s">
        <v>902</v>
      </c>
      <c r="E3364">
        <v>2015</v>
      </c>
      <c r="F3364" t="s">
        <v>903</v>
      </c>
      <c r="G3364">
        <v>2</v>
      </c>
      <c r="I3364" t="s">
        <v>875</v>
      </c>
      <c r="J3364" t="s">
        <v>907</v>
      </c>
      <c r="K3364">
        <v>2</v>
      </c>
      <c r="L3364">
        <v>45</v>
      </c>
      <c r="M3364" t="s">
        <v>854</v>
      </c>
      <c r="N3364" t="s">
        <v>854</v>
      </c>
      <c r="O3364">
        <v>9</v>
      </c>
      <c r="P3364">
        <v>43</v>
      </c>
      <c r="S3364">
        <v>287.77</v>
      </c>
      <c r="T3364">
        <v>2.96</v>
      </c>
      <c r="U3364">
        <v>20.8</v>
      </c>
      <c r="V3364">
        <v>42.3</v>
      </c>
    </row>
    <row r="3365" spans="1:22" x14ac:dyDescent="0.25">
      <c r="A3365" s="2">
        <v>42109</v>
      </c>
      <c r="B3365" t="s">
        <v>900</v>
      </c>
      <c r="C3365" t="s">
        <v>901</v>
      </c>
      <c r="D3365" t="s">
        <v>902</v>
      </c>
      <c r="E3365">
        <v>2015</v>
      </c>
      <c r="F3365" t="s">
        <v>903</v>
      </c>
      <c r="G3365">
        <v>2</v>
      </c>
      <c r="I3365" t="s">
        <v>852</v>
      </c>
      <c r="J3365" t="s">
        <v>898</v>
      </c>
      <c r="K3365">
        <v>2</v>
      </c>
      <c r="L3365">
        <v>45</v>
      </c>
      <c r="M3365" t="s">
        <v>854</v>
      </c>
      <c r="N3365" t="s">
        <v>854</v>
      </c>
      <c r="O3365">
        <v>9</v>
      </c>
      <c r="P3365">
        <v>49</v>
      </c>
      <c r="S3365">
        <v>319.99</v>
      </c>
      <c r="T3365">
        <v>3.06</v>
      </c>
      <c r="U3365">
        <v>20.6</v>
      </c>
      <c r="V3365">
        <v>40.6</v>
      </c>
    </row>
    <row r="3366" spans="1:22" x14ac:dyDescent="0.25">
      <c r="A3366" s="2">
        <v>42109</v>
      </c>
      <c r="B3366" t="s">
        <v>900</v>
      </c>
      <c r="C3366" t="s">
        <v>901</v>
      </c>
      <c r="D3366" t="s">
        <v>902</v>
      </c>
      <c r="E3366">
        <v>2015</v>
      </c>
      <c r="F3366" t="s">
        <v>903</v>
      </c>
      <c r="G3366">
        <v>3</v>
      </c>
      <c r="I3366" t="s">
        <v>905</v>
      </c>
      <c r="J3366" t="s">
        <v>908</v>
      </c>
      <c r="K3366">
        <v>2</v>
      </c>
      <c r="L3366">
        <v>45</v>
      </c>
      <c r="M3366" t="s">
        <v>854</v>
      </c>
      <c r="N3366" t="s">
        <v>854</v>
      </c>
      <c r="O3366">
        <v>9</v>
      </c>
      <c r="P3366">
        <v>30</v>
      </c>
      <c r="S3366">
        <v>284.97000000000003</v>
      </c>
      <c r="T3366">
        <v>3.29</v>
      </c>
      <c r="U3366">
        <v>21.7</v>
      </c>
      <c r="V3366">
        <v>41.7</v>
      </c>
    </row>
    <row r="3367" spans="1:22" x14ac:dyDescent="0.25">
      <c r="A3367" s="2">
        <v>42109</v>
      </c>
      <c r="B3367" t="s">
        <v>900</v>
      </c>
      <c r="C3367" t="s">
        <v>901</v>
      </c>
      <c r="D3367" t="s">
        <v>902</v>
      </c>
      <c r="E3367">
        <v>2015</v>
      </c>
      <c r="F3367" t="s">
        <v>903</v>
      </c>
      <c r="G3367">
        <v>3</v>
      </c>
      <c r="I3367" t="s">
        <v>855</v>
      </c>
      <c r="J3367" t="s">
        <v>856</v>
      </c>
      <c r="K3367">
        <v>2</v>
      </c>
      <c r="L3367">
        <v>45</v>
      </c>
      <c r="M3367" t="s">
        <v>854</v>
      </c>
      <c r="N3367" t="s">
        <v>854</v>
      </c>
      <c r="O3367">
        <v>9</v>
      </c>
      <c r="P3367">
        <v>53</v>
      </c>
      <c r="S3367">
        <v>231.06</v>
      </c>
      <c r="T3367">
        <v>3.13</v>
      </c>
      <c r="U3367">
        <v>24.9</v>
      </c>
      <c r="V3367">
        <v>40.200000000000003</v>
      </c>
    </row>
    <row r="3368" spans="1:22" x14ac:dyDescent="0.25">
      <c r="A3368" s="2">
        <v>42109</v>
      </c>
      <c r="B3368" t="s">
        <v>900</v>
      </c>
      <c r="C3368" t="s">
        <v>901</v>
      </c>
      <c r="D3368" t="s">
        <v>902</v>
      </c>
      <c r="E3368">
        <v>2015</v>
      </c>
      <c r="F3368" t="s">
        <v>903</v>
      </c>
      <c r="G3368">
        <v>3</v>
      </c>
      <c r="I3368" t="s">
        <v>905</v>
      </c>
      <c r="J3368" t="s">
        <v>906</v>
      </c>
      <c r="K3368">
        <v>2</v>
      </c>
      <c r="L3368">
        <v>45</v>
      </c>
      <c r="M3368" t="s">
        <v>854</v>
      </c>
      <c r="N3368" t="s">
        <v>854</v>
      </c>
      <c r="O3368">
        <v>9</v>
      </c>
      <c r="P3368">
        <v>31</v>
      </c>
      <c r="S3368">
        <v>323.73</v>
      </c>
      <c r="T3368">
        <v>3.25</v>
      </c>
      <c r="U3368">
        <v>21.9</v>
      </c>
      <c r="V3368">
        <v>42.5</v>
      </c>
    </row>
    <row r="3369" spans="1:22" x14ac:dyDescent="0.25">
      <c r="A3369" s="2">
        <v>42096</v>
      </c>
      <c r="B3369" t="s">
        <v>900</v>
      </c>
      <c r="C3369" t="s">
        <v>901</v>
      </c>
      <c r="D3369" t="s">
        <v>902</v>
      </c>
      <c r="E3369">
        <v>2015</v>
      </c>
      <c r="F3369" t="s">
        <v>903</v>
      </c>
      <c r="G3369">
        <v>3</v>
      </c>
      <c r="I3369" t="s">
        <v>861</v>
      </c>
      <c r="J3369" t="s">
        <v>904</v>
      </c>
      <c r="K3369">
        <v>1</v>
      </c>
      <c r="L3369">
        <v>45</v>
      </c>
      <c r="M3369" t="s">
        <v>854</v>
      </c>
      <c r="N3369" t="s">
        <v>854</v>
      </c>
      <c r="O3369">
        <v>9</v>
      </c>
      <c r="P3369">
        <v>37</v>
      </c>
      <c r="S3369">
        <v>190.24</v>
      </c>
      <c r="T3369">
        <v>3.1</v>
      </c>
      <c r="U3369">
        <v>26.3</v>
      </c>
      <c r="V3369">
        <v>33.700000000000003</v>
      </c>
    </row>
    <row r="3370" spans="1:22" x14ac:dyDescent="0.25">
      <c r="A3370" s="2">
        <v>42096</v>
      </c>
      <c r="B3370" t="s">
        <v>900</v>
      </c>
      <c r="C3370" t="s">
        <v>901</v>
      </c>
      <c r="D3370" t="s">
        <v>902</v>
      </c>
      <c r="E3370">
        <v>2015</v>
      </c>
      <c r="F3370" t="s">
        <v>903</v>
      </c>
      <c r="G3370">
        <v>3</v>
      </c>
      <c r="I3370" t="s">
        <v>895</v>
      </c>
      <c r="J3370" t="s">
        <v>896</v>
      </c>
      <c r="K3370">
        <v>1</v>
      </c>
      <c r="L3370">
        <v>45</v>
      </c>
      <c r="M3370" t="s">
        <v>854</v>
      </c>
      <c r="N3370" t="s">
        <v>854</v>
      </c>
      <c r="O3370">
        <v>9</v>
      </c>
      <c r="P3370">
        <v>22</v>
      </c>
      <c r="S3370">
        <v>229.92</v>
      </c>
      <c r="T3370">
        <v>3.21</v>
      </c>
      <c r="U3370">
        <v>25.3</v>
      </c>
      <c r="V3370">
        <v>41</v>
      </c>
    </row>
    <row r="3371" spans="1:22" x14ac:dyDescent="0.25">
      <c r="A3371" s="2">
        <v>42096</v>
      </c>
      <c r="B3371" t="s">
        <v>900</v>
      </c>
      <c r="C3371" t="s">
        <v>901</v>
      </c>
      <c r="D3371" t="s">
        <v>902</v>
      </c>
      <c r="E3371">
        <v>2015</v>
      </c>
      <c r="F3371" t="s">
        <v>903</v>
      </c>
      <c r="G3371">
        <v>3</v>
      </c>
      <c r="I3371" t="s">
        <v>855</v>
      </c>
      <c r="J3371" t="s">
        <v>856</v>
      </c>
      <c r="K3371">
        <v>1</v>
      </c>
      <c r="L3371">
        <v>45</v>
      </c>
      <c r="M3371" t="s">
        <v>854</v>
      </c>
      <c r="N3371" t="s">
        <v>854</v>
      </c>
      <c r="O3371">
        <v>9</v>
      </c>
      <c r="P3371">
        <v>37</v>
      </c>
      <c r="S3371">
        <v>163.13999999999999</v>
      </c>
      <c r="T3371">
        <v>2.69</v>
      </c>
      <c r="U3371">
        <v>26</v>
      </c>
      <c r="V3371">
        <v>38.200000000000003</v>
      </c>
    </row>
    <row r="3372" spans="1:22" x14ac:dyDescent="0.25">
      <c r="A3372" s="2">
        <v>42125</v>
      </c>
      <c r="B3372" t="s">
        <v>900</v>
      </c>
      <c r="C3372" t="s">
        <v>901</v>
      </c>
      <c r="D3372" t="s">
        <v>902</v>
      </c>
      <c r="E3372">
        <v>2015</v>
      </c>
      <c r="F3372" t="s">
        <v>903</v>
      </c>
      <c r="G3372">
        <v>3</v>
      </c>
      <c r="I3372" t="s">
        <v>855</v>
      </c>
      <c r="J3372" t="s">
        <v>872</v>
      </c>
      <c r="K3372">
        <v>3</v>
      </c>
      <c r="L3372">
        <v>45</v>
      </c>
      <c r="M3372" t="s">
        <v>854</v>
      </c>
      <c r="N3372" t="s">
        <v>854</v>
      </c>
      <c r="O3372">
        <v>9</v>
      </c>
      <c r="P3372">
        <v>45</v>
      </c>
      <c r="S3372">
        <v>236.92</v>
      </c>
      <c r="T3372">
        <v>2.62</v>
      </c>
      <c r="U3372">
        <v>27</v>
      </c>
      <c r="V3372">
        <v>40.1</v>
      </c>
    </row>
    <row r="3373" spans="1:22" x14ac:dyDescent="0.25">
      <c r="A3373" s="2">
        <v>42125</v>
      </c>
      <c r="B3373" t="s">
        <v>900</v>
      </c>
      <c r="C3373" t="s">
        <v>901</v>
      </c>
      <c r="D3373" t="s">
        <v>902</v>
      </c>
      <c r="E3373">
        <v>2015</v>
      </c>
      <c r="F3373" t="s">
        <v>903</v>
      </c>
      <c r="G3373">
        <v>3</v>
      </c>
      <c r="I3373" t="s">
        <v>905</v>
      </c>
      <c r="J3373" t="s">
        <v>909</v>
      </c>
      <c r="K3373">
        <v>3</v>
      </c>
      <c r="L3373">
        <v>45</v>
      </c>
      <c r="M3373" t="s">
        <v>854</v>
      </c>
      <c r="N3373" t="s">
        <v>854</v>
      </c>
      <c r="O3373">
        <v>9</v>
      </c>
      <c r="P3373">
        <v>41</v>
      </c>
      <c r="S3373">
        <v>310.52</v>
      </c>
      <c r="T3373">
        <v>2.79</v>
      </c>
      <c r="U3373">
        <v>23.6</v>
      </c>
      <c r="V3373">
        <v>41.3</v>
      </c>
    </row>
    <row r="3374" spans="1:22" x14ac:dyDescent="0.25">
      <c r="A3374" s="2">
        <v>42125</v>
      </c>
      <c r="B3374" t="s">
        <v>900</v>
      </c>
      <c r="C3374" t="s">
        <v>901</v>
      </c>
      <c r="D3374" t="s">
        <v>902</v>
      </c>
      <c r="E3374">
        <v>2015</v>
      </c>
      <c r="F3374" t="s">
        <v>903</v>
      </c>
      <c r="G3374">
        <v>3</v>
      </c>
      <c r="I3374" t="s">
        <v>895</v>
      </c>
      <c r="J3374" t="s">
        <v>896</v>
      </c>
      <c r="K3374">
        <v>3</v>
      </c>
      <c r="L3374">
        <v>45</v>
      </c>
      <c r="M3374" t="s">
        <v>854</v>
      </c>
      <c r="N3374" t="s">
        <v>854</v>
      </c>
      <c r="O3374">
        <v>9</v>
      </c>
      <c r="P3374">
        <v>33</v>
      </c>
      <c r="S3374">
        <v>277.72000000000003</v>
      </c>
      <c r="T3374">
        <v>3.29</v>
      </c>
      <c r="U3374">
        <v>25.8</v>
      </c>
      <c r="V3374">
        <v>43.1</v>
      </c>
    </row>
    <row r="3375" spans="1:22" x14ac:dyDescent="0.25">
      <c r="A3375" s="2">
        <v>42096</v>
      </c>
      <c r="B3375" t="s">
        <v>900</v>
      </c>
      <c r="C3375" t="s">
        <v>901</v>
      </c>
      <c r="D3375" t="s">
        <v>902</v>
      </c>
      <c r="E3375">
        <v>2015</v>
      </c>
      <c r="F3375" t="s">
        <v>903</v>
      </c>
      <c r="G3375">
        <v>4</v>
      </c>
      <c r="I3375" t="s">
        <v>905</v>
      </c>
      <c r="J3375" t="s">
        <v>908</v>
      </c>
      <c r="K3375">
        <v>1</v>
      </c>
      <c r="L3375">
        <v>45</v>
      </c>
      <c r="M3375" t="s">
        <v>854</v>
      </c>
      <c r="N3375" t="s">
        <v>854</v>
      </c>
      <c r="O3375">
        <v>9</v>
      </c>
      <c r="P3375">
        <v>28</v>
      </c>
      <c r="S3375">
        <v>302.72000000000003</v>
      </c>
      <c r="T3375">
        <v>4.21</v>
      </c>
      <c r="U3375">
        <v>22.7</v>
      </c>
      <c r="V3375">
        <v>42.6</v>
      </c>
    </row>
    <row r="3376" spans="1:22" x14ac:dyDescent="0.25">
      <c r="A3376" s="2">
        <v>42096</v>
      </c>
      <c r="B3376" t="s">
        <v>900</v>
      </c>
      <c r="C3376" t="s">
        <v>901</v>
      </c>
      <c r="D3376" t="s">
        <v>902</v>
      </c>
      <c r="E3376">
        <v>2015</v>
      </c>
      <c r="F3376" t="s">
        <v>903</v>
      </c>
      <c r="G3376">
        <v>4</v>
      </c>
      <c r="I3376" t="s">
        <v>861</v>
      </c>
      <c r="J3376" t="s">
        <v>862</v>
      </c>
      <c r="K3376">
        <v>1</v>
      </c>
      <c r="L3376">
        <v>45</v>
      </c>
      <c r="M3376" t="s">
        <v>854</v>
      </c>
      <c r="N3376" t="s">
        <v>854</v>
      </c>
      <c r="O3376">
        <v>9</v>
      </c>
      <c r="P3376">
        <v>23</v>
      </c>
      <c r="S3376">
        <v>184.72</v>
      </c>
      <c r="T3376">
        <v>3.68</v>
      </c>
      <c r="U3376">
        <v>24.5</v>
      </c>
      <c r="V3376">
        <v>37.700000000000003</v>
      </c>
    </row>
    <row r="3377" spans="1:22" x14ac:dyDescent="0.25">
      <c r="A3377" s="2">
        <v>42096</v>
      </c>
      <c r="B3377" t="s">
        <v>900</v>
      </c>
      <c r="C3377" t="s">
        <v>901</v>
      </c>
      <c r="D3377" t="s">
        <v>902</v>
      </c>
      <c r="E3377">
        <v>2015</v>
      </c>
      <c r="F3377" t="s">
        <v>903</v>
      </c>
      <c r="G3377">
        <v>4</v>
      </c>
      <c r="I3377" t="s">
        <v>905</v>
      </c>
      <c r="J3377" t="s">
        <v>909</v>
      </c>
      <c r="K3377">
        <v>1</v>
      </c>
      <c r="L3377">
        <v>45</v>
      </c>
      <c r="M3377" t="s">
        <v>854</v>
      </c>
      <c r="N3377" t="s">
        <v>854</v>
      </c>
      <c r="O3377">
        <v>9</v>
      </c>
      <c r="P3377">
        <v>34</v>
      </c>
      <c r="S3377">
        <v>300.89</v>
      </c>
      <c r="T3377">
        <v>3.51</v>
      </c>
      <c r="U3377">
        <v>22.5</v>
      </c>
      <c r="V3377">
        <v>40</v>
      </c>
    </row>
    <row r="3378" spans="1:22" x14ac:dyDescent="0.25">
      <c r="A3378" s="2">
        <v>42109</v>
      </c>
      <c r="B3378" t="s">
        <v>900</v>
      </c>
      <c r="C3378" t="s">
        <v>901</v>
      </c>
      <c r="D3378" t="s">
        <v>902</v>
      </c>
      <c r="E3378">
        <v>2015</v>
      </c>
      <c r="F3378" t="s">
        <v>903</v>
      </c>
      <c r="G3378">
        <v>4</v>
      </c>
      <c r="I3378" t="s">
        <v>852</v>
      </c>
      <c r="J3378" t="s">
        <v>858</v>
      </c>
      <c r="K3378">
        <v>2</v>
      </c>
      <c r="L3378">
        <v>45</v>
      </c>
      <c r="M3378" t="s">
        <v>854</v>
      </c>
      <c r="N3378" t="s">
        <v>854</v>
      </c>
      <c r="O3378">
        <v>9</v>
      </c>
      <c r="P3378">
        <v>22</v>
      </c>
      <c r="S3378">
        <v>237.41</v>
      </c>
      <c r="T3378">
        <v>2.92</v>
      </c>
      <c r="U3378">
        <v>25.4</v>
      </c>
      <c r="V3378">
        <v>40.1</v>
      </c>
    </row>
    <row r="3379" spans="1:22" x14ac:dyDescent="0.25">
      <c r="A3379" s="2">
        <v>42109</v>
      </c>
      <c r="B3379" t="s">
        <v>900</v>
      </c>
      <c r="C3379" t="s">
        <v>901</v>
      </c>
      <c r="D3379" t="s">
        <v>902</v>
      </c>
      <c r="E3379">
        <v>2015</v>
      </c>
      <c r="F3379" t="s">
        <v>903</v>
      </c>
      <c r="G3379">
        <v>4</v>
      </c>
      <c r="I3379" t="s">
        <v>905</v>
      </c>
      <c r="J3379" t="s">
        <v>906</v>
      </c>
      <c r="K3379">
        <v>2</v>
      </c>
      <c r="L3379">
        <v>45</v>
      </c>
      <c r="M3379" t="s">
        <v>854</v>
      </c>
      <c r="N3379" t="s">
        <v>854</v>
      </c>
      <c r="O3379">
        <v>9</v>
      </c>
      <c r="P3379">
        <v>41</v>
      </c>
      <c r="S3379">
        <v>280.73</v>
      </c>
      <c r="T3379">
        <v>3.21</v>
      </c>
      <c r="U3379">
        <v>23.8</v>
      </c>
      <c r="V3379">
        <v>40.5</v>
      </c>
    </row>
    <row r="3380" spans="1:22" x14ac:dyDescent="0.25">
      <c r="A3380" s="2">
        <v>42109</v>
      </c>
      <c r="B3380" t="s">
        <v>900</v>
      </c>
      <c r="C3380" t="s">
        <v>901</v>
      </c>
      <c r="D3380" t="s">
        <v>902</v>
      </c>
      <c r="E3380">
        <v>2015</v>
      </c>
      <c r="F3380" t="s">
        <v>903</v>
      </c>
      <c r="G3380">
        <v>4</v>
      </c>
      <c r="I3380" t="s">
        <v>895</v>
      </c>
      <c r="J3380" t="s">
        <v>896</v>
      </c>
      <c r="K3380">
        <v>2</v>
      </c>
      <c r="L3380">
        <v>45</v>
      </c>
      <c r="M3380" t="s">
        <v>854</v>
      </c>
      <c r="N3380" t="s">
        <v>854</v>
      </c>
      <c r="O3380">
        <v>9</v>
      </c>
      <c r="P3380">
        <v>36</v>
      </c>
      <c r="S3380">
        <v>304.83</v>
      </c>
      <c r="T3380">
        <v>3.76</v>
      </c>
      <c r="U3380">
        <v>25.3</v>
      </c>
      <c r="V3380">
        <v>42.6</v>
      </c>
    </row>
    <row r="3381" spans="1:22" x14ac:dyDescent="0.25">
      <c r="A3381" s="2">
        <v>42125</v>
      </c>
      <c r="B3381" t="s">
        <v>900</v>
      </c>
      <c r="C3381" t="s">
        <v>901</v>
      </c>
      <c r="D3381" t="s">
        <v>902</v>
      </c>
      <c r="E3381">
        <v>2015</v>
      </c>
      <c r="F3381" t="s">
        <v>903</v>
      </c>
      <c r="G3381">
        <v>4</v>
      </c>
      <c r="I3381" t="s">
        <v>861</v>
      </c>
      <c r="J3381" t="s">
        <v>904</v>
      </c>
      <c r="K3381">
        <v>3</v>
      </c>
      <c r="L3381">
        <v>45</v>
      </c>
      <c r="M3381" t="s">
        <v>854</v>
      </c>
      <c r="N3381" t="s">
        <v>854</v>
      </c>
      <c r="O3381">
        <v>9</v>
      </c>
      <c r="P3381">
        <v>39</v>
      </c>
      <c r="S3381">
        <v>274.76</v>
      </c>
      <c r="T3381">
        <v>3.44</v>
      </c>
      <c r="U3381">
        <v>26.6</v>
      </c>
      <c r="V3381">
        <v>40.6</v>
      </c>
    </row>
    <row r="3382" spans="1:22" x14ac:dyDescent="0.25">
      <c r="A3382" s="2">
        <v>42125</v>
      </c>
      <c r="B3382" t="s">
        <v>900</v>
      </c>
      <c r="C3382" t="s">
        <v>901</v>
      </c>
      <c r="D3382" t="s">
        <v>902</v>
      </c>
      <c r="E3382">
        <v>2015</v>
      </c>
      <c r="F3382" t="s">
        <v>903</v>
      </c>
      <c r="G3382">
        <v>4</v>
      </c>
      <c r="I3382" t="s">
        <v>905</v>
      </c>
      <c r="J3382" t="s">
        <v>906</v>
      </c>
      <c r="K3382">
        <v>3</v>
      </c>
      <c r="L3382">
        <v>45</v>
      </c>
      <c r="M3382" t="s">
        <v>854</v>
      </c>
      <c r="N3382" t="s">
        <v>854</v>
      </c>
      <c r="O3382">
        <v>9</v>
      </c>
      <c r="P3382">
        <v>39</v>
      </c>
      <c r="S3382">
        <v>315.31</v>
      </c>
      <c r="T3382">
        <v>3.34</v>
      </c>
      <c r="U3382">
        <v>24.2</v>
      </c>
      <c r="V3382">
        <v>42.9</v>
      </c>
    </row>
    <row r="3383" spans="1:22" x14ac:dyDescent="0.25">
      <c r="A3383" s="2">
        <v>42125</v>
      </c>
      <c r="B3383" t="s">
        <v>900</v>
      </c>
      <c r="C3383" t="s">
        <v>901</v>
      </c>
      <c r="D3383" t="s">
        <v>902</v>
      </c>
      <c r="E3383">
        <v>2015</v>
      </c>
      <c r="F3383" t="s">
        <v>903</v>
      </c>
      <c r="G3383">
        <v>4</v>
      </c>
      <c r="I3383" t="s">
        <v>852</v>
      </c>
      <c r="J3383" t="s">
        <v>898</v>
      </c>
      <c r="K3383">
        <v>3</v>
      </c>
      <c r="L3383">
        <v>45</v>
      </c>
      <c r="M3383" t="s">
        <v>854</v>
      </c>
      <c r="N3383" t="s">
        <v>854</v>
      </c>
      <c r="O3383">
        <v>9</v>
      </c>
      <c r="P3383">
        <v>45</v>
      </c>
      <c r="S3383">
        <v>295.62</v>
      </c>
      <c r="T3383">
        <v>2.88</v>
      </c>
      <c r="U3383">
        <v>22.3</v>
      </c>
      <c r="V3383">
        <v>39.200000000000003</v>
      </c>
    </row>
    <row r="3384" spans="1:22" x14ac:dyDescent="0.25">
      <c r="A3384" s="2">
        <v>42109</v>
      </c>
      <c r="B3384" t="s">
        <v>900</v>
      </c>
      <c r="C3384" t="s">
        <v>901</v>
      </c>
      <c r="D3384" t="s">
        <v>902</v>
      </c>
      <c r="E3384">
        <v>2015</v>
      </c>
      <c r="F3384" t="s">
        <v>903</v>
      </c>
      <c r="G3384">
        <v>1</v>
      </c>
      <c r="I3384" t="s">
        <v>895</v>
      </c>
      <c r="J3384" t="s">
        <v>896</v>
      </c>
      <c r="K3384">
        <v>2</v>
      </c>
      <c r="L3384">
        <v>45</v>
      </c>
      <c r="M3384" t="s">
        <v>854</v>
      </c>
      <c r="N3384" t="s">
        <v>854</v>
      </c>
      <c r="O3384">
        <v>9</v>
      </c>
      <c r="P3384">
        <v>42</v>
      </c>
      <c r="S3384">
        <v>325.19</v>
      </c>
      <c r="T3384">
        <v>3.43</v>
      </c>
      <c r="U3384">
        <v>22.9</v>
      </c>
      <c r="V3384">
        <v>44</v>
      </c>
    </row>
    <row r="3385" spans="1:22" x14ac:dyDescent="0.25">
      <c r="A3385" s="2">
        <v>42109</v>
      </c>
      <c r="B3385" t="s">
        <v>900</v>
      </c>
      <c r="C3385" t="s">
        <v>901</v>
      </c>
      <c r="D3385" t="s">
        <v>902</v>
      </c>
      <c r="E3385">
        <v>2015</v>
      </c>
      <c r="F3385" t="s">
        <v>903</v>
      </c>
      <c r="G3385">
        <v>1</v>
      </c>
      <c r="I3385" t="s">
        <v>905</v>
      </c>
      <c r="J3385" t="s">
        <v>906</v>
      </c>
      <c r="K3385">
        <v>2</v>
      </c>
      <c r="L3385">
        <v>45</v>
      </c>
      <c r="M3385" t="s">
        <v>854</v>
      </c>
      <c r="N3385" t="s">
        <v>854</v>
      </c>
      <c r="O3385">
        <v>9</v>
      </c>
      <c r="P3385">
        <v>37</v>
      </c>
      <c r="S3385">
        <v>266.70999999999998</v>
      </c>
      <c r="T3385">
        <v>3.34</v>
      </c>
      <c r="U3385">
        <v>23.9</v>
      </c>
      <c r="V3385">
        <v>41.5</v>
      </c>
    </row>
    <row r="3386" spans="1:22" x14ac:dyDescent="0.25">
      <c r="A3386" s="2">
        <v>42109</v>
      </c>
      <c r="B3386" t="s">
        <v>900</v>
      </c>
      <c r="C3386" t="s">
        <v>901</v>
      </c>
      <c r="D3386" t="s">
        <v>902</v>
      </c>
      <c r="E3386">
        <v>2015</v>
      </c>
      <c r="F3386" t="s">
        <v>903</v>
      </c>
      <c r="G3386">
        <v>1</v>
      </c>
      <c r="I3386" t="s">
        <v>852</v>
      </c>
      <c r="J3386" t="s">
        <v>858</v>
      </c>
      <c r="K3386">
        <v>2</v>
      </c>
      <c r="L3386">
        <v>45</v>
      </c>
      <c r="M3386" t="s">
        <v>854</v>
      </c>
      <c r="N3386" t="s">
        <v>854</v>
      </c>
      <c r="O3386">
        <v>9</v>
      </c>
      <c r="P3386">
        <v>34</v>
      </c>
      <c r="S3386">
        <v>323.14999999999998</v>
      </c>
      <c r="T3386">
        <v>3.12</v>
      </c>
      <c r="U3386">
        <v>23.5</v>
      </c>
      <c r="V3386">
        <v>38.9</v>
      </c>
    </row>
    <row r="3387" spans="1:22" x14ac:dyDescent="0.25">
      <c r="A3387" s="2">
        <v>42125</v>
      </c>
      <c r="B3387" t="s">
        <v>900</v>
      </c>
      <c r="C3387" t="s">
        <v>901</v>
      </c>
      <c r="D3387" t="s">
        <v>902</v>
      </c>
      <c r="E3387">
        <v>2015</v>
      </c>
      <c r="F3387" t="s">
        <v>903</v>
      </c>
      <c r="G3387">
        <v>1</v>
      </c>
      <c r="I3387" t="s">
        <v>895</v>
      </c>
      <c r="J3387" t="s">
        <v>896</v>
      </c>
      <c r="K3387">
        <v>3</v>
      </c>
      <c r="L3387">
        <v>45</v>
      </c>
      <c r="M3387" t="s">
        <v>854</v>
      </c>
      <c r="N3387" t="s">
        <v>854</v>
      </c>
      <c r="O3387">
        <v>9</v>
      </c>
      <c r="P3387">
        <v>33</v>
      </c>
      <c r="S3387">
        <v>284.83</v>
      </c>
      <c r="T3387">
        <v>3.35</v>
      </c>
      <c r="U3387">
        <v>25</v>
      </c>
      <c r="V3387">
        <v>44</v>
      </c>
    </row>
    <row r="3388" spans="1:22" x14ac:dyDescent="0.25">
      <c r="A3388" s="2">
        <v>42125</v>
      </c>
      <c r="B3388" t="s">
        <v>900</v>
      </c>
      <c r="C3388" t="s">
        <v>901</v>
      </c>
      <c r="D3388" t="s">
        <v>902</v>
      </c>
      <c r="E3388">
        <v>2015</v>
      </c>
      <c r="F3388" t="s">
        <v>903</v>
      </c>
      <c r="G3388">
        <v>1</v>
      </c>
      <c r="I3388" t="s">
        <v>861</v>
      </c>
      <c r="J3388" t="s">
        <v>862</v>
      </c>
      <c r="K3388">
        <v>3</v>
      </c>
      <c r="L3388">
        <v>45</v>
      </c>
      <c r="M3388" t="s">
        <v>854</v>
      </c>
      <c r="N3388" t="s">
        <v>854</v>
      </c>
      <c r="O3388">
        <v>9</v>
      </c>
      <c r="P3388">
        <v>23</v>
      </c>
      <c r="S3388">
        <v>308.83999999999997</v>
      </c>
      <c r="T3388">
        <v>3.1</v>
      </c>
      <c r="U3388">
        <v>23.5</v>
      </c>
      <c r="V3388">
        <v>41.4</v>
      </c>
    </row>
    <row r="3389" spans="1:22" x14ac:dyDescent="0.25">
      <c r="A3389" s="2">
        <v>42125</v>
      </c>
      <c r="B3389" t="s">
        <v>900</v>
      </c>
      <c r="C3389" t="s">
        <v>901</v>
      </c>
      <c r="D3389" t="s">
        <v>902</v>
      </c>
      <c r="E3389">
        <v>2015</v>
      </c>
      <c r="F3389" t="s">
        <v>903</v>
      </c>
      <c r="G3389">
        <v>1</v>
      </c>
      <c r="I3389" t="s">
        <v>855</v>
      </c>
      <c r="J3389" t="s">
        <v>872</v>
      </c>
      <c r="K3389">
        <v>3</v>
      </c>
      <c r="L3389">
        <v>45</v>
      </c>
      <c r="M3389" t="s">
        <v>854</v>
      </c>
      <c r="N3389" t="s">
        <v>854</v>
      </c>
      <c r="O3389">
        <v>9</v>
      </c>
      <c r="P3389">
        <v>38</v>
      </c>
      <c r="S3389">
        <v>232.4</v>
      </c>
      <c r="T3389">
        <v>2.65</v>
      </c>
      <c r="U3389">
        <v>26.2</v>
      </c>
      <c r="V3389">
        <v>40.6</v>
      </c>
    </row>
    <row r="3390" spans="1:22" x14ac:dyDescent="0.25">
      <c r="A3390" s="2">
        <v>42096</v>
      </c>
      <c r="B3390" t="s">
        <v>900</v>
      </c>
      <c r="C3390" t="s">
        <v>901</v>
      </c>
      <c r="D3390" t="s">
        <v>902</v>
      </c>
      <c r="E3390">
        <v>2015</v>
      </c>
      <c r="F3390" t="s">
        <v>903</v>
      </c>
      <c r="G3390">
        <v>1</v>
      </c>
      <c r="I3390" t="s">
        <v>905</v>
      </c>
      <c r="J3390" t="s">
        <v>908</v>
      </c>
      <c r="K3390">
        <v>1</v>
      </c>
      <c r="L3390">
        <v>45</v>
      </c>
      <c r="M3390" t="s">
        <v>854</v>
      </c>
      <c r="N3390" t="s">
        <v>854</v>
      </c>
      <c r="O3390">
        <v>9</v>
      </c>
      <c r="P3390">
        <v>31</v>
      </c>
      <c r="S3390">
        <v>290.08999999999997</v>
      </c>
      <c r="T3390">
        <v>4.26</v>
      </c>
      <c r="U3390">
        <v>21</v>
      </c>
      <c r="V3390">
        <v>43.5</v>
      </c>
    </row>
    <row r="3391" spans="1:22" x14ac:dyDescent="0.25">
      <c r="A3391" s="2">
        <v>42096</v>
      </c>
      <c r="B3391" t="s">
        <v>900</v>
      </c>
      <c r="C3391" t="s">
        <v>901</v>
      </c>
      <c r="D3391" t="s">
        <v>902</v>
      </c>
      <c r="E3391">
        <v>2015</v>
      </c>
      <c r="F3391" t="s">
        <v>903</v>
      </c>
      <c r="G3391">
        <v>1</v>
      </c>
      <c r="I3391" t="s">
        <v>852</v>
      </c>
      <c r="J3391" t="s">
        <v>898</v>
      </c>
      <c r="K3391">
        <v>1</v>
      </c>
      <c r="L3391">
        <v>45</v>
      </c>
      <c r="M3391" t="s">
        <v>854</v>
      </c>
      <c r="N3391" t="s">
        <v>854</v>
      </c>
      <c r="O3391">
        <v>9</v>
      </c>
      <c r="P3391">
        <v>51</v>
      </c>
      <c r="S3391">
        <v>396.89</v>
      </c>
      <c r="T3391">
        <v>3.46</v>
      </c>
      <c r="U3391">
        <v>19.399999999999999</v>
      </c>
      <c r="V3391">
        <v>43.5</v>
      </c>
    </row>
    <row r="3392" spans="1:22" x14ac:dyDescent="0.25">
      <c r="A3392" s="2">
        <v>42096</v>
      </c>
      <c r="B3392" t="s">
        <v>900</v>
      </c>
      <c r="C3392" t="s">
        <v>901</v>
      </c>
      <c r="D3392" t="s">
        <v>902</v>
      </c>
      <c r="E3392">
        <v>2015</v>
      </c>
      <c r="F3392" t="s">
        <v>903</v>
      </c>
      <c r="G3392">
        <v>1</v>
      </c>
      <c r="I3392" t="s">
        <v>855</v>
      </c>
      <c r="J3392" t="s">
        <v>856</v>
      </c>
      <c r="K3392">
        <v>1</v>
      </c>
      <c r="L3392">
        <v>45</v>
      </c>
      <c r="M3392" t="s">
        <v>854</v>
      </c>
      <c r="N3392" t="s">
        <v>854</v>
      </c>
      <c r="O3392">
        <v>9</v>
      </c>
      <c r="P3392">
        <v>31</v>
      </c>
      <c r="S3392">
        <v>290.06</v>
      </c>
      <c r="T3392">
        <v>3.13</v>
      </c>
      <c r="U3392">
        <v>21.8</v>
      </c>
      <c r="V3392">
        <v>42.4</v>
      </c>
    </row>
    <row r="3393" spans="1:22" x14ac:dyDescent="0.25">
      <c r="A3393" s="2">
        <v>42125</v>
      </c>
      <c r="B3393" t="s">
        <v>900</v>
      </c>
      <c r="C3393" t="s">
        <v>901</v>
      </c>
      <c r="D3393" t="s">
        <v>902</v>
      </c>
      <c r="E3393">
        <v>2015</v>
      </c>
      <c r="F3393" t="s">
        <v>903</v>
      </c>
      <c r="G3393">
        <v>2</v>
      </c>
      <c r="I3393" t="s">
        <v>905</v>
      </c>
      <c r="J3393" t="s">
        <v>909</v>
      </c>
      <c r="K3393">
        <v>3</v>
      </c>
      <c r="L3393">
        <v>45</v>
      </c>
      <c r="M3393" t="s">
        <v>854</v>
      </c>
      <c r="N3393" t="s">
        <v>854</v>
      </c>
      <c r="O3393">
        <v>9</v>
      </c>
      <c r="P3393">
        <v>30</v>
      </c>
      <c r="S3393">
        <v>361.42</v>
      </c>
      <c r="T3393">
        <v>2.79</v>
      </c>
      <c r="U3393">
        <v>22.8</v>
      </c>
      <c r="V3393">
        <v>40.799999999999997</v>
      </c>
    </row>
    <row r="3394" spans="1:22" x14ac:dyDescent="0.25">
      <c r="A3394" s="2">
        <v>42125</v>
      </c>
      <c r="B3394" t="s">
        <v>900</v>
      </c>
      <c r="C3394" t="s">
        <v>901</v>
      </c>
      <c r="D3394" t="s">
        <v>902</v>
      </c>
      <c r="E3394">
        <v>2015</v>
      </c>
      <c r="F3394" t="s">
        <v>903</v>
      </c>
      <c r="G3394">
        <v>2</v>
      </c>
      <c r="I3394" t="s">
        <v>861</v>
      </c>
      <c r="J3394" t="s">
        <v>904</v>
      </c>
      <c r="K3394">
        <v>3</v>
      </c>
      <c r="L3394">
        <v>45</v>
      </c>
      <c r="M3394" t="s">
        <v>854</v>
      </c>
      <c r="N3394" t="s">
        <v>854</v>
      </c>
      <c r="O3394">
        <v>9</v>
      </c>
      <c r="P3394">
        <v>33</v>
      </c>
      <c r="S3394">
        <v>302.25</v>
      </c>
      <c r="T3394">
        <v>3.24</v>
      </c>
      <c r="U3394">
        <v>24.3</v>
      </c>
      <c r="V3394">
        <v>41.7</v>
      </c>
    </row>
    <row r="3395" spans="1:22" x14ac:dyDescent="0.25">
      <c r="A3395" s="2">
        <v>42125</v>
      </c>
      <c r="B3395" t="s">
        <v>900</v>
      </c>
      <c r="C3395" t="s">
        <v>901</v>
      </c>
      <c r="D3395" t="s">
        <v>902</v>
      </c>
      <c r="E3395">
        <v>2015</v>
      </c>
      <c r="F3395" t="s">
        <v>903</v>
      </c>
      <c r="G3395">
        <v>2</v>
      </c>
      <c r="I3395" t="s">
        <v>852</v>
      </c>
      <c r="J3395" t="s">
        <v>898</v>
      </c>
      <c r="K3395">
        <v>3</v>
      </c>
      <c r="L3395">
        <v>45</v>
      </c>
      <c r="M3395" t="s">
        <v>854</v>
      </c>
      <c r="N3395" t="s">
        <v>854</v>
      </c>
      <c r="O3395">
        <v>9</v>
      </c>
      <c r="P3395">
        <v>39</v>
      </c>
      <c r="S3395">
        <v>276.62</v>
      </c>
      <c r="T3395">
        <v>3.36</v>
      </c>
      <c r="U3395">
        <v>24.3</v>
      </c>
      <c r="V3395">
        <v>39.1</v>
      </c>
    </row>
    <row r="3396" spans="1:22" x14ac:dyDescent="0.25">
      <c r="A3396" s="2">
        <v>42096</v>
      </c>
      <c r="B3396" t="s">
        <v>900</v>
      </c>
      <c r="C3396" t="s">
        <v>901</v>
      </c>
      <c r="D3396" t="s">
        <v>902</v>
      </c>
      <c r="E3396">
        <v>2015</v>
      </c>
      <c r="F3396" t="s">
        <v>903</v>
      </c>
      <c r="G3396">
        <v>2</v>
      </c>
      <c r="I3396" t="s">
        <v>855</v>
      </c>
      <c r="J3396" t="s">
        <v>856</v>
      </c>
      <c r="K3396">
        <v>1</v>
      </c>
      <c r="L3396">
        <v>45</v>
      </c>
      <c r="M3396" t="s">
        <v>854</v>
      </c>
      <c r="N3396" t="s">
        <v>854</v>
      </c>
      <c r="O3396">
        <v>9</v>
      </c>
      <c r="P3396">
        <v>34</v>
      </c>
      <c r="S3396">
        <v>227.16</v>
      </c>
      <c r="T3396">
        <v>2.98</v>
      </c>
      <c r="U3396">
        <v>22.1</v>
      </c>
      <c r="V3396">
        <v>42.1</v>
      </c>
    </row>
    <row r="3397" spans="1:22" x14ac:dyDescent="0.25">
      <c r="A3397" s="2">
        <v>42096</v>
      </c>
      <c r="B3397" t="s">
        <v>900</v>
      </c>
      <c r="C3397" t="s">
        <v>901</v>
      </c>
      <c r="D3397" t="s">
        <v>902</v>
      </c>
      <c r="E3397">
        <v>2015</v>
      </c>
      <c r="F3397" t="s">
        <v>903</v>
      </c>
      <c r="G3397">
        <v>2</v>
      </c>
      <c r="I3397" t="s">
        <v>905</v>
      </c>
      <c r="J3397" t="s">
        <v>906</v>
      </c>
      <c r="K3397">
        <v>1</v>
      </c>
      <c r="L3397">
        <v>45</v>
      </c>
      <c r="M3397" t="s">
        <v>854</v>
      </c>
      <c r="N3397" t="s">
        <v>854</v>
      </c>
      <c r="O3397">
        <v>9</v>
      </c>
      <c r="P3397">
        <v>30</v>
      </c>
      <c r="S3397">
        <v>305.44</v>
      </c>
      <c r="T3397">
        <v>3.38</v>
      </c>
      <c r="U3397">
        <v>22.6</v>
      </c>
      <c r="V3397">
        <v>42</v>
      </c>
    </row>
    <row r="3398" spans="1:22" x14ac:dyDescent="0.25">
      <c r="A3398" s="2">
        <v>42096</v>
      </c>
      <c r="B3398" t="s">
        <v>900</v>
      </c>
      <c r="C3398" t="s">
        <v>901</v>
      </c>
      <c r="D3398" t="s">
        <v>902</v>
      </c>
      <c r="E3398">
        <v>2015</v>
      </c>
      <c r="F3398" t="s">
        <v>903</v>
      </c>
      <c r="G3398">
        <v>2</v>
      </c>
      <c r="I3398" t="s">
        <v>861</v>
      </c>
      <c r="J3398" t="s">
        <v>862</v>
      </c>
      <c r="K3398">
        <v>1</v>
      </c>
      <c r="L3398">
        <v>45</v>
      </c>
      <c r="M3398" t="s">
        <v>854</v>
      </c>
      <c r="N3398" t="s">
        <v>854</v>
      </c>
      <c r="O3398">
        <v>9</v>
      </c>
      <c r="P3398">
        <v>22</v>
      </c>
      <c r="S3398">
        <v>264.43</v>
      </c>
      <c r="T3398">
        <v>3.7</v>
      </c>
      <c r="U3398">
        <v>23.4</v>
      </c>
      <c r="V3398">
        <v>40.200000000000003</v>
      </c>
    </row>
    <row r="3399" spans="1:22" x14ac:dyDescent="0.25">
      <c r="A3399" s="2">
        <v>42109</v>
      </c>
      <c r="B3399" t="s">
        <v>900</v>
      </c>
      <c r="C3399" t="s">
        <v>901</v>
      </c>
      <c r="D3399" t="s">
        <v>902</v>
      </c>
      <c r="E3399">
        <v>2015</v>
      </c>
      <c r="F3399" t="s">
        <v>903</v>
      </c>
      <c r="G3399">
        <v>2</v>
      </c>
      <c r="I3399" t="s">
        <v>852</v>
      </c>
      <c r="J3399" t="s">
        <v>858</v>
      </c>
      <c r="K3399">
        <v>2</v>
      </c>
      <c r="L3399">
        <v>45</v>
      </c>
      <c r="M3399" t="s">
        <v>854</v>
      </c>
      <c r="N3399" t="s">
        <v>854</v>
      </c>
      <c r="O3399">
        <v>9</v>
      </c>
      <c r="P3399">
        <v>42</v>
      </c>
      <c r="S3399">
        <v>313.31</v>
      </c>
      <c r="T3399">
        <v>3.16</v>
      </c>
      <c r="U3399">
        <v>22.6</v>
      </c>
      <c r="V3399">
        <v>39.200000000000003</v>
      </c>
    </row>
    <row r="3400" spans="1:22" x14ac:dyDescent="0.25">
      <c r="A3400" s="2">
        <v>42109</v>
      </c>
      <c r="B3400" t="s">
        <v>900</v>
      </c>
      <c r="C3400" t="s">
        <v>901</v>
      </c>
      <c r="D3400" t="s">
        <v>902</v>
      </c>
      <c r="E3400">
        <v>2015</v>
      </c>
      <c r="F3400" t="s">
        <v>903</v>
      </c>
      <c r="G3400">
        <v>2</v>
      </c>
      <c r="I3400" t="s">
        <v>861</v>
      </c>
      <c r="J3400" t="s">
        <v>904</v>
      </c>
      <c r="K3400">
        <v>2</v>
      </c>
      <c r="L3400">
        <v>45</v>
      </c>
      <c r="M3400" t="s">
        <v>854</v>
      </c>
      <c r="N3400" t="s">
        <v>854</v>
      </c>
      <c r="O3400">
        <v>9</v>
      </c>
      <c r="P3400">
        <v>41</v>
      </c>
    </row>
    <row r="3401" spans="1:22" x14ac:dyDescent="0.25">
      <c r="A3401" s="2">
        <v>42109</v>
      </c>
      <c r="B3401" t="s">
        <v>900</v>
      </c>
      <c r="C3401" t="s">
        <v>901</v>
      </c>
      <c r="D3401" t="s">
        <v>902</v>
      </c>
      <c r="E3401">
        <v>2015</v>
      </c>
      <c r="F3401" t="s">
        <v>903</v>
      </c>
      <c r="G3401">
        <v>2</v>
      </c>
      <c r="I3401" t="s">
        <v>905</v>
      </c>
      <c r="J3401" t="s">
        <v>908</v>
      </c>
      <c r="K3401">
        <v>2</v>
      </c>
      <c r="L3401">
        <v>45</v>
      </c>
      <c r="M3401" t="s">
        <v>854</v>
      </c>
      <c r="N3401" t="s">
        <v>854</v>
      </c>
      <c r="O3401">
        <v>9</v>
      </c>
      <c r="P3401">
        <v>31</v>
      </c>
      <c r="S3401">
        <v>254.83</v>
      </c>
      <c r="T3401">
        <v>3.44</v>
      </c>
      <c r="U3401">
        <v>21.8</v>
      </c>
      <c r="V3401">
        <v>41.5</v>
      </c>
    </row>
    <row r="3402" spans="1:22" x14ac:dyDescent="0.25">
      <c r="A3402" s="2">
        <v>42109</v>
      </c>
      <c r="B3402" t="s">
        <v>900</v>
      </c>
      <c r="C3402" t="s">
        <v>901</v>
      </c>
      <c r="D3402" t="s">
        <v>902</v>
      </c>
      <c r="E3402">
        <v>2015</v>
      </c>
      <c r="F3402" t="s">
        <v>903</v>
      </c>
      <c r="G3402">
        <v>3</v>
      </c>
      <c r="I3402" t="s">
        <v>905</v>
      </c>
      <c r="J3402" t="s">
        <v>909</v>
      </c>
      <c r="K3402">
        <v>2</v>
      </c>
      <c r="L3402">
        <v>45</v>
      </c>
      <c r="M3402" t="s">
        <v>854</v>
      </c>
      <c r="N3402" t="s">
        <v>854</v>
      </c>
      <c r="O3402">
        <v>9</v>
      </c>
      <c r="P3402">
        <v>46</v>
      </c>
      <c r="S3402">
        <v>291.17</v>
      </c>
      <c r="T3402">
        <v>3.03</v>
      </c>
      <c r="U3402">
        <v>21.6</v>
      </c>
      <c r="V3402">
        <v>39.6</v>
      </c>
    </row>
    <row r="3403" spans="1:22" x14ac:dyDescent="0.25">
      <c r="A3403" s="2">
        <v>42109</v>
      </c>
      <c r="B3403" t="s">
        <v>900</v>
      </c>
      <c r="C3403" t="s">
        <v>901</v>
      </c>
      <c r="D3403" t="s">
        <v>902</v>
      </c>
      <c r="E3403">
        <v>2015</v>
      </c>
      <c r="F3403" t="s">
        <v>903</v>
      </c>
      <c r="G3403">
        <v>3</v>
      </c>
      <c r="I3403" t="s">
        <v>861</v>
      </c>
      <c r="J3403" t="s">
        <v>862</v>
      </c>
      <c r="K3403">
        <v>2</v>
      </c>
      <c r="L3403">
        <v>45</v>
      </c>
      <c r="M3403" t="s">
        <v>854</v>
      </c>
      <c r="N3403" t="s">
        <v>854</v>
      </c>
      <c r="O3403">
        <v>9</v>
      </c>
      <c r="P3403">
        <v>26</v>
      </c>
      <c r="S3403">
        <v>263.19</v>
      </c>
      <c r="T3403">
        <v>3.39</v>
      </c>
      <c r="U3403">
        <v>23.1</v>
      </c>
      <c r="V3403">
        <v>39.9</v>
      </c>
    </row>
    <row r="3404" spans="1:22" x14ac:dyDescent="0.25">
      <c r="A3404" s="2">
        <v>42109</v>
      </c>
      <c r="B3404" t="s">
        <v>900</v>
      </c>
      <c r="C3404" t="s">
        <v>901</v>
      </c>
      <c r="D3404" t="s">
        <v>902</v>
      </c>
      <c r="E3404">
        <v>2015</v>
      </c>
      <c r="F3404" t="s">
        <v>903</v>
      </c>
      <c r="G3404">
        <v>3</v>
      </c>
      <c r="I3404" t="s">
        <v>852</v>
      </c>
      <c r="J3404" t="s">
        <v>857</v>
      </c>
      <c r="K3404">
        <v>2</v>
      </c>
      <c r="L3404">
        <v>45</v>
      </c>
      <c r="M3404" t="s">
        <v>854</v>
      </c>
      <c r="N3404" t="s">
        <v>854</v>
      </c>
      <c r="O3404">
        <v>9</v>
      </c>
      <c r="P3404">
        <v>42</v>
      </c>
      <c r="S3404">
        <v>256.42</v>
      </c>
      <c r="T3404">
        <v>3.37</v>
      </c>
      <c r="U3404">
        <v>24.9</v>
      </c>
      <c r="V3404">
        <v>41.2</v>
      </c>
    </row>
    <row r="3405" spans="1:22" x14ac:dyDescent="0.25">
      <c r="A3405" s="2">
        <v>42096</v>
      </c>
      <c r="B3405" t="s">
        <v>900</v>
      </c>
      <c r="C3405" t="s">
        <v>901</v>
      </c>
      <c r="D3405" t="s">
        <v>902</v>
      </c>
      <c r="E3405">
        <v>2015</v>
      </c>
      <c r="F3405" t="s">
        <v>903</v>
      </c>
      <c r="G3405">
        <v>3</v>
      </c>
      <c r="I3405" t="s">
        <v>852</v>
      </c>
      <c r="J3405" t="s">
        <v>858</v>
      </c>
      <c r="K3405">
        <v>1</v>
      </c>
      <c r="L3405">
        <v>45</v>
      </c>
      <c r="M3405" t="s">
        <v>854</v>
      </c>
      <c r="N3405" t="s">
        <v>854</v>
      </c>
      <c r="O3405">
        <v>9</v>
      </c>
      <c r="P3405">
        <v>36</v>
      </c>
      <c r="S3405">
        <v>262.45</v>
      </c>
      <c r="T3405">
        <v>3.31</v>
      </c>
      <c r="U3405">
        <v>24.1</v>
      </c>
      <c r="V3405">
        <v>38.700000000000003</v>
      </c>
    </row>
    <row r="3406" spans="1:22" x14ac:dyDescent="0.25">
      <c r="A3406" s="2">
        <v>42096</v>
      </c>
      <c r="B3406" t="s">
        <v>900</v>
      </c>
      <c r="C3406" t="s">
        <v>901</v>
      </c>
      <c r="D3406" t="s">
        <v>902</v>
      </c>
      <c r="E3406">
        <v>2015</v>
      </c>
      <c r="F3406" t="s">
        <v>903</v>
      </c>
      <c r="G3406">
        <v>3</v>
      </c>
      <c r="I3406" t="s">
        <v>852</v>
      </c>
      <c r="J3406" t="s">
        <v>857</v>
      </c>
      <c r="K3406">
        <v>1</v>
      </c>
      <c r="L3406">
        <v>45</v>
      </c>
      <c r="M3406" t="s">
        <v>854</v>
      </c>
      <c r="N3406" t="s">
        <v>854</v>
      </c>
      <c r="O3406">
        <v>9</v>
      </c>
      <c r="P3406">
        <v>34</v>
      </c>
      <c r="S3406">
        <v>262.91000000000003</v>
      </c>
      <c r="T3406">
        <v>3.57</v>
      </c>
      <c r="U3406">
        <v>23.4</v>
      </c>
      <c r="V3406">
        <v>41.3</v>
      </c>
    </row>
    <row r="3407" spans="1:22" x14ac:dyDescent="0.25">
      <c r="A3407" s="2">
        <v>42096</v>
      </c>
      <c r="B3407" t="s">
        <v>900</v>
      </c>
      <c r="C3407" t="s">
        <v>901</v>
      </c>
      <c r="D3407" t="s">
        <v>902</v>
      </c>
      <c r="E3407">
        <v>2015</v>
      </c>
      <c r="F3407" t="s">
        <v>903</v>
      </c>
      <c r="G3407">
        <v>3</v>
      </c>
      <c r="I3407" t="s">
        <v>855</v>
      </c>
      <c r="J3407" t="s">
        <v>872</v>
      </c>
      <c r="K3407">
        <v>1</v>
      </c>
      <c r="L3407">
        <v>45</v>
      </c>
      <c r="M3407" t="s">
        <v>854</v>
      </c>
      <c r="N3407" t="s">
        <v>854</v>
      </c>
      <c r="O3407">
        <v>9</v>
      </c>
      <c r="P3407">
        <v>34</v>
      </c>
      <c r="S3407">
        <v>222.12</v>
      </c>
      <c r="T3407">
        <v>2.98</v>
      </c>
      <c r="U3407">
        <v>23.8</v>
      </c>
      <c r="V3407">
        <v>41.9</v>
      </c>
    </row>
    <row r="3408" spans="1:22" x14ac:dyDescent="0.25">
      <c r="A3408" s="2">
        <v>42125</v>
      </c>
      <c r="B3408" t="s">
        <v>900</v>
      </c>
      <c r="C3408" t="s">
        <v>901</v>
      </c>
      <c r="D3408" t="s">
        <v>902</v>
      </c>
      <c r="E3408">
        <v>2015</v>
      </c>
      <c r="F3408" t="s">
        <v>903</v>
      </c>
      <c r="G3408">
        <v>3</v>
      </c>
      <c r="I3408" t="s">
        <v>855</v>
      </c>
      <c r="J3408" t="s">
        <v>856</v>
      </c>
      <c r="K3408">
        <v>3</v>
      </c>
      <c r="L3408">
        <v>45</v>
      </c>
      <c r="M3408" t="s">
        <v>854</v>
      </c>
      <c r="N3408" t="s">
        <v>854</v>
      </c>
      <c r="O3408">
        <v>9</v>
      </c>
      <c r="P3408">
        <v>41</v>
      </c>
      <c r="S3408">
        <v>215.34</v>
      </c>
      <c r="T3408">
        <v>2.69</v>
      </c>
      <c r="U3408">
        <v>24.8</v>
      </c>
      <c r="V3408">
        <v>41.4</v>
      </c>
    </row>
    <row r="3409" spans="1:25" x14ac:dyDescent="0.25">
      <c r="A3409" s="2">
        <v>42125</v>
      </c>
      <c r="B3409" t="s">
        <v>900</v>
      </c>
      <c r="C3409" t="s">
        <v>901</v>
      </c>
      <c r="D3409" t="s">
        <v>902</v>
      </c>
      <c r="E3409">
        <v>2015</v>
      </c>
      <c r="F3409" t="s">
        <v>903</v>
      </c>
      <c r="G3409">
        <v>3</v>
      </c>
      <c r="I3409" t="s">
        <v>905</v>
      </c>
      <c r="J3409" t="s">
        <v>906</v>
      </c>
      <c r="K3409">
        <v>3</v>
      </c>
      <c r="L3409">
        <v>45</v>
      </c>
      <c r="M3409" t="s">
        <v>854</v>
      </c>
      <c r="N3409" t="s">
        <v>854</v>
      </c>
      <c r="O3409">
        <v>9</v>
      </c>
      <c r="P3409">
        <v>46</v>
      </c>
      <c r="S3409">
        <v>332.14</v>
      </c>
      <c r="T3409">
        <v>3.73</v>
      </c>
      <c r="U3409">
        <v>22.6</v>
      </c>
      <c r="V3409">
        <v>43.2</v>
      </c>
    </row>
    <row r="3410" spans="1:25" x14ac:dyDescent="0.25">
      <c r="A3410" s="2">
        <v>42125</v>
      </c>
      <c r="B3410" t="s">
        <v>900</v>
      </c>
      <c r="C3410" t="s">
        <v>901</v>
      </c>
      <c r="D3410" t="s">
        <v>902</v>
      </c>
      <c r="E3410">
        <v>2015</v>
      </c>
      <c r="F3410" t="s">
        <v>903</v>
      </c>
      <c r="G3410">
        <v>3</v>
      </c>
      <c r="I3410" t="s">
        <v>875</v>
      </c>
      <c r="J3410" t="s">
        <v>907</v>
      </c>
      <c r="K3410">
        <v>3</v>
      </c>
      <c r="L3410">
        <v>45</v>
      </c>
      <c r="M3410" t="s">
        <v>854</v>
      </c>
      <c r="N3410" t="s">
        <v>854</v>
      </c>
      <c r="O3410">
        <v>9</v>
      </c>
      <c r="P3410">
        <v>42</v>
      </c>
      <c r="S3410">
        <v>308.10000000000002</v>
      </c>
      <c r="T3410">
        <v>2.87</v>
      </c>
      <c r="U3410">
        <v>22.1</v>
      </c>
      <c r="V3410">
        <v>41.4</v>
      </c>
    </row>
    <row r="3411" spans="1:25" x14ac:dyDescent="0.25">
      <c r="A3411" s="2">
        <v>42096</v>
      </c>
      <c r="B3411" t="s">
        <v>900</v>
      </c>
      <c r="C3411" t="s">
        <v>901</v>
      </c>
      <c r="D3411" t="s">
        <v>902</v>
      </c>
      <c r="E3411">
        <v>2015</v>
      </c>
      <c r="F3411" t="s">
        <v>903</v>
      </c>
      <c r="G3411">
        <v>4</v>
      </c>
      <c r="I3411" t="s">
        <v>895</v>
      </c>
      <c r="J3411" t="s">
        <v>896</v>
      </c>
      <c r="K3411">
        <v>1</v>
      </c>
      <c r="L3411">
        <v>45</v>
      </c>
      <c r="M3411" t="s">
        <v>854</v>
      </c>
      <c r="N3411" t="s">
        <v>854</v>
      </c>
      <c r="O3411">
        <v>9</v>
      </c>
      <c r="P3411">
        <v>36</v>
      </c>
      <c r="S3411">
        <v>301.11</v>
      </c>
      <c r="T3411">
        <v>2.88</v>
      </c>
      <c r="U3411">
        <v>23.7</v>
      </c>
      <c r="V3411">
        <v>40.6</v>
      </c>
    </row>
    <row r="3412" spans="1:25" x14ac:dyDescent="0.25">
      <c r="A3412" s="2">
        <v>42096</v>
      </c>
      <c r="B3412" t="s">
        <v>900</v>
      </c>
      <c r="C3412" t="s">
        <v>901</v>
      </c>
      <c r="D3412" t="s">
        <v>902</v>
      </c>
      <c r="E3412">
        <v>2015</v>
      </c>
      <c r="F3412" t="s">
        <v>903</v>
      </c>
      <c r="G3412">
        <v>4</v>
      </c>
      <c r="I3412" t="s">
        <v>852</v>
      </c>
      <c r="J3412" t="s">
        <v>857</v>
      </c>
      <c r="K3412">
        <v>1</v>
      </c>
      <c r="L3412">
        <v>45</v>
      </c>
      <c r="M3412" t="s">
        <v>854</v>
      </c>
      <c r="N3412" t="s">
        <v>854</v>
      </c>
      <c r="O3412">
        <v>9</v>
      </c>
      <c r="P3412">
        <v>26</v>
      </c>
      <c r="S3412">
        <v>303.55</v>
      </c>
      <c r="T3412">
        <v>3.62</v>
      </c>
      <c r="U3412">
        <v>23.1</v>
      </c>
      <c r="V3412">
        <v>41.3</v>
      </c>
    </row>
    <row r="3413" spans="1:25" x14ac:dyDescent="0.25">
      <c r="A3413" s="2">
        <v>42096</v>
      </c>
      <c r="B3413" t="s">
        <v>900</v>
      </c>
      <c r="C3413" t="s">
        <v>901</v>
      </c>
      <c r="D3413" t="s">
        <v>902</v>
      </c>
      <c r="E3413">
        <v>2015</v>
      </c>
      <c r="F3413" t="s">
        <v>903</v>
      </c>
      <c r="G3413">
        <v>4</v>
      </c>
      <c r="I3413" t="s">
        <v>852</v>
      </c>
      <c r="J3413" t="s">
        <v>898</v>
      </c>
      <c r="K3413">
        <v>1</v>
      </c>
      <c r="L3413">
        <v>45</v>
      </c>
      <c r="M3413" t="s">
        <v>854</v>
      </c>
      <c r="N3413" t="s">
        <v>854</v>
      </c>
      <c r="O3413">
        <v>9</v>
      </c>
      <c r="P3413">
        <v>46</v>
      </c>
      <c r="S3413">
        <v>284.48</v>
      </c>
      <c r="T3413">
        <v>3.87</v>
      </c>
      <c r="U3413">
        <v>20.6</v>
      </c>
      <c r="V3413">
        <v>42.1</v>
      </c>
    </row>
    <row r="3414" spans="1:25" x14ac:dyDescent="0.25">
      <c r="A3414" s="2">
        <v>42109</v>
      </c>
      <c r="B3414" t="s">
        <v>900</v>
      </c>
      <c r="C3414" t="s">
        <v>901</v>
      </c>
      <c r="D3414" t="s">
        <v>902</v>
      </c>
      <c r="E3414">
        <v>2015</v>
      </c>
      <c r="F3414" t="s">
        <v>903</v>
      </c>
      <c r="G3414">
        <v>4</v>
      </c>
      <c r="I3414" t="s">
        <v>875</v>
      </c>
      <c r="J3414" t="s">
        <v>907</v>
      </c>
      <c r="K3414">
        <v>2</v>
      </c>
      <c r="L3414">
        <v>45</v>
      </c>
      <c r="M3414" t="s">
        <v>854</v>
      </c>
      <c r="N3414" t="s">
        <v>854</v>
      </c>
      <c r="O3414">
        <v>9</v>
      </c>
      <c r="P3414">
        <v>37</v>
      </c>
      <c r="S3414">
        <v>295.08</v>
      </c>
      <c r="T3414">
        <v>3.05</v>
      </c>
      <c r="U3414">
        <v>20.399999999999999</v>
      </c>
      <c r="V3414">
        <v>42.7</v>
      </c>
    </row>
    <row r="3415" spans="1:25" x14ac:dyDescent="0.25">
      <c r="A3415" s="2">
        <v>42109</v>
      </c>
      <c r="B3415" t="s">
        <v>900</v>
      </c>
      <c r="C3415" t="s">
        <v>901</v>
      </c>
      <c r="D3415" t="s">
        <v>902</v>
      </c>
      <c r="E3415">
        <v>2015</v>
      </c>
      <c r="F3415" t="s">
        <v>903</v>
      </c>
      <c r="G3415">
        <v>4</v>
      </c>
      <c r="I3415" t="s">
        <v>905</v>
      </c>
      <c r="J3415" t="s">
        <v>908</v>
      </c>
      <c r="K3415">
        <v>2</v>
      </c>
      <c r="L3415">
        <v>45</v>
      </c>
      <c r="M3415" t="s">
        <v>854</v>
      </c>
      <c r="N3415" t="s">
        <v>854</v>
      </c>
      <c r="O3415">
        <v>9</v>
      </c>
      <c r="P3415">
        <v>35</v>
      </c>
      <c r="S3415">
        <v>285.91000000000003</v>
      </c>
      <c r="T3415">
        <v>3.53</v>
      </c>
      <c r="U3415">
        <v>21.7</v>
      </c>
      <c r="V3415">
        <v>42</v>
      </c>
    </row>
    <row r="3416" spans="1:25" x14ac:dyDescent="0.25">
      <c r="A3416" s="2">
        <v>42109</v>
      </c>
      <c r="B3416" t="s">
        <v>900</v>
      </c>
      <c r="C3416" t="s">
        <v>901</v>
      </c>
      <c r="D3416" t="s">
        <v>902</v>
      </c>
      <c r="E3416">
        <v>2015</v>
      </c>
      <c r="F3416" t="s">
        <v>903</v>
      </c>
      <c r="G3416">
        <v>4</v>
      </c>
      <c r="I3416" t="s">
        <v>861</v>
      </c>
      <c r="J3416" t="s">
        <v>904</v>
      </c>
      <c r="K3416">
        <v>2</v>
      </c>
      <c r="L3416">
        <v>45</v>
      </c>
      <c r="M3416" t="s">
        <v>854</v>
      </c>
      <c r="N3416" t="s">
        <v>854</v>
      </c>
      <c r="O3416">
        <v>9</v>
      </c>
      <c r="P3416">
        <v>32</v>
      </c>
      <c r="S3416">
        <v>315.29000000000002</v>
      </c>
      <c r="T3416">
        <v>3.52</v>
      </c>
      <c r="U3416">
        <v>24.5</v>
      </c>
      <c r="V3416">
        <v>42</v>
      </c>
    </row>
    <row r="3417" spans="1:25" x14ac:dyDescent="0.25">
      <c r="A3417" s="2">
        <v>42125</v>
      </c>
      <c r="B3417" t="s">
        <v>900</v>
      </c>
      <c r="C3417" t="s">
        <v>901</v>
      </c>
      <c r="D3417" t="s">
        <v>902</v>
      </c>
      <c r="E3417">
        <v>2015</v>
      </c>
      <c r="F3417" t="s">
        <v>903</v>
      </c>
      <c r="G3417">
        <v>4</v>
      </c>
      <c r="I3417" t="s">
        <v>875</v>
      </c>
      <c r="J3417" t="s">
        <v>907</v>
      </c>
      <c r="K3417">
        <v>3</v>
      </c>
      <c r="L3417">
        <v>45</v>
      </c>
      <c r="M3417" t="s">
        <v>854</v>
      </c>
      <c r="N3417" t="s">
        <v>854</v>
      </c>
      <c r="O3417">
        <v>9</v>
      </c>
      <c r="P3417">
        <v>39</v>
      </c>
      <c r="S3417">
        <v>278.5</v>
      </c>
      <c r="T3417">
        <v>2.72</v>
      </c>
      <c r="U3417">
        <v>21.8</v>
      </c>
      <c r="V3417">
        <v>41.3</v>
      </c>
    </row>
    <row r="3418" spans="1:25" x14ac:dyDescent="0.25">
      <c r="A3418" s="2">
        <v>42125</v>
      </c>
      <c r="B3418" t="s">
        <v>900</v>
      </c>
      <c r="C3418" t="s">
        <v>901</v>
      </c>
      <c r="D3418" t="s">
        <v>902</v>
      </c>
      <c r="E3418">
        <v>2015</v>
      </c>
      <c r="F3418" t="s">
        <v>903</v>
      </c>
      <c r="G3418">
        <v>4</v>
      </c>
      <c r="I3418" t="s">
        <v>855</v>
      </c>
      <c r="J3418" t="s">
        <v>872</v>
      </c>
      <c r="K3418">
        <v>3</v>
      </c>
      <c r="L3418">
        <v>45</v>
      </c>
      <c r="M3418" t="s">
        <v>854</v>
      </c>
      <c r="N3418" t="s">
        <v>854</v>
      </c>
      <c r="O3418">
        <v>9</v>
      </c>
      <c r="P3418">
        <v>35</v>
      </c>
      <c r="S3418">
        <v>221.25</v>
      </c>
      <c r="T3418">
        <v>2.59</v>
      </c>
      <c r="U3418">
        <v>41</v>
      </c>
      <c r="V3418">
        <v>27.1</v>
      </c>
    </row>
    <row r="3419" spans="1:25" x14ac:dyDescent="0.25">
      <c r="A3419" s="2">
        <v>42125</v>
      </c>
      <c r="B3419" t="s">
        <v>900</v>
      </c>
      <c r="C3419" t="s">
        <v>901</v>
      </c>
      <c r="D3419" t="s">
        <v>902</v>
      </c>
      <c r="E3419">
        <v>2015</v>
      </c>
      <c r="F3419" t="s">
        <v>903</v>
      </c>
      <c r="G3419">
        <v>4</v>
      </c>
      <c r="I3419" t="s">
        <v>905</v>
      </c>
      <c r="J3419" t="s">
        <v>909</v>
      </c>
      <c r="K3419">
        <v>3</v>
      </c>
      <c r="L3419">
        <v>45</v>
      </c>
      <c r="M3419" t="s">
        <v>854</v>
      </c>
      <c r="N3419" t="s">
        <v>854</v>
      </c>
      <c r="O3419">
        <v>9</v>
      </c>
      <c r="P3419">
        <v>38</v>
      </c>
      <c r="S3419">
        <v>348.95</v>
      </c>
      <c r="T3419">
        <v>2.73</v>
      </c>
      <c r="U3419">
        <v>21.8</v>
      </c>
      <c r="V3419">
        <v>40.9</v>
      </c>
    </row>
    <row r="3420" spans="1:25" x14ac:dyDescent="0.25">
      <c r="A3420" s="2">
        <v>42095</v>
      </c>
      <c r="B3420" t="s">
        <v>910</v>
      </c>
      <c r="C3420" t="s">
        <v>901</v>
      </c>
      <c r="D3420" t="s">
        <v>851</v>
      </c>
      <c r="E3420">
        <v>2015</v>
      </c>
      <c r="F3420" s="2">
        <v>42181</v>
      </c>
      <c r="G3420">
        <v>3</v>
      </c>
      <c r="I3420" t="s">
        <v>852</v>
      </c>
      <c r="J3420" t="s">
        <v>857</v>
      </c>
      <c r="K3420">
        <v>1</v>
      </c>
      <c r="L3420">
        <v>45</v>
      </c>
      <c r="M3420" t="s">
        <v>854</v>
      </c>
      <c r="N3420" t="s">
        <v>854</v>
      </c>
      <c r="O3420">
        <v>6</v>
      </c>
      <c r="R3420">
        <v>343.33</v>
      </c>
      <c r="X3420">
        <v>240.93</v>
      </c>
      <c r="Y3420">
        <v>102.4</v>
      </c>
    </row>
    <row r="3421" spans="1:25" x14ac:dyDescent="0.25">
      <c r="A3421" s="2">
        <v>42095</v>
      </c>
      <c r="B3421" t="s">
        <v>910</v>
      </c>
      <c r="C3421" t="s">
        <v>901</v>
      </c>
      <c r="D3421" t="s">
        <v>851</v>
      </c>
      <c r="E3421">
        <v>2015</v>
      </c>
      <c r="F3421" s="2">
        <v>42184</v>
      </c>
      <c r="G3421">
        <v>3</v>
      </c>
      <c r="I3421" t="s">
        <v>852</v>
      </c>
      <c r="J3421" t="s">
        <v>898</v>
      </c>
      <c r="K3421">
        <v>1</v>
      </c>
      <c r="L3421">
        <v>45</v>
      </c>
      <c r="M3421" t="s">
        <v>854</v>
      </c>
      <c r="N3421" t="s">
        <v>854</v>
      </c>
      <c r="O3421">
        <v>6</v>
      </c>
      <c r="R3421">
        <v>426.31</v>
      </c>
      <c r="X3421">
        <v>330.75</v>
      </c>
      <c r="Y3421">
        <v>95.55</v>
      </c>
    </row>
    <row r="3422" spans="1:25" x14ac:dyDescent="0.25">
      <c r="A3422" s="2">
        <v>42095</v>
      </c>
      <c r="B3422" t="s">
        <v>910</v>
      </c>
      <c r="C3422" t="s">
        <v>901</v>
      </c>
      <c r="D3422" t="s">
        <v>851</v>
      </c>
      <c r="E3422">
        <v>2015</v>
      </c>
      <c r="F3422" s="2">
        <v>42188</v>
      </c>
      <c r="G3422">
        <v>4</v>
      </c>
      <c r="I3422" t="s">
        <v>852</v>
      </c>
      <c r="J3422" t="s">
        <v>857</v>
      </c>
      <c r="K3422">
        <v>1</v>
      </c>
      <c r="L3422">
        <v>45</v>
      </c>
      <c r="M3422" t="s">
        <v>854</v>
      </c>
      <c r="N3422" t="s">
        <v>854</v>
      </c>
      <c r="O3422">
        <v>6</v>
      </c>
      <c r="R3422">
        <v>337.7</v>
      </c>
      <c r="X3422">
        <v>210.27</v>
      </c>
      <c r="Y3422">
        <v>127.43</v>
      </c>
    </row>
    <row r="3423" spans="1:25" x14ac:dyDescent="0.25">
      <c r="A3423" s="2">
        <v>42095</v>
      </c>
      <c r="B3423" t="s">
        <v>910</v>
      </c>
      <c r="C3423" t="s">
        <v>901</v>
      </c>
      <c r="D3423" t="s">
        <v>851</v>
      </c>
      <c r="E3423">
        <v>2015</v>
      </c>
      <c r="F3423" s="2">
        <v>42189</v>
      </c>
      <c r="G3423">
        <v>2</v>
      </c>
      <c r="I3423" t="s">
        <v>852</v>
      </c>
      <c r="J3423" t="s">
        <v>898</v>
      </c>
      <c r="K3423">
        <v>1</v>
      </c>
      <c r="L3423">
        <v>45</v>
      </c>
      <c r="M3423" t="s">
        <v>854</v>
      </c>
      <c r="N3423" t="s">
        <v>854</v>
      </c>
      <c r="O3423">
        <v>6</v>
      </c>
      <c r="R3423">
        <v>508.1</v>
      </c>
      <c r="X3423">
        <v>422.11</v>
      </c>
      <c r="Y3423">
        <v>85.99</v>
      </c>
    </row>
    <row r="3424" spans="1:25" x14ac:dyDescent="0.25">
      <c r="A3424" s="2">
        <v>42095</v>
      </c>
      <c r="B3424" t="s">
        <v>910</v>
      </c>
      <c r="C3424" t="s">
        <v>901</v>
      </c>
      <c r="D3424" t="s">
        <v>851</v>
      </c>
      <c r="E3424">
        <v>2015</v>
      </c>
      <c r="F3424" s="2">
        <v>42189</v>
      </c>
      <c r="G3424">
        <v>4</v>
      </c>
      <c r="I3424" t="s">
        <v>852</v>
      </c>
      <c r="J3424" t="s">
        <v>898</v>
      </c>
      <c r="K3424">
        <v>1</v>
      </c>
      <c r="L3424">
        <v>45</v>
      </c>
      <c r="M3424" t="s">
        <v>854</v>
      </c>
      <c r="N3424" t="s">
        <v>854</v>
      </c>
      <c r="O3424">
        <v>6</v>
      </c>
      <c r="R3424">
        <v>503.33</v>
      </c>
      <c r="X3424">
        <v>401.53</v>
      </c>
      <c r="Y3424">
        <v>101.8</v>
      </c>
    </row>
    <row r="3425" spans="1:25" x14ac:dyDescent="0.25">
      <c r="A3425" s="2">
        <v>42095</v>
      </c>
      <c r="B3425" t="s">
        <v>910</v>
      </c>
      <c r="C3425" t="s">
        <v>901</v>
      </c>
      <c r="D3425" t="s">
        <v>851</v>
      </c>
      <c r="E3425">
        <v>2015</v>
      </c>
      <c r="F3425" s="2">
        <v>42190</v>
      </c>
      <c r="G3425">
        <v>2</v>
      </c>
      <c r="I3425" t="s">
        <v>852</v>
      </c>
      <c r="J3425" t="s">
        <v>857</v>
      </c>
      <c r="K3425">
        <v>1</v>
      </c>
      <c r="L3425">
        <v>45</v>
      </c>
      <c r="M3425" t="s">
        <v>854</v>
      </c>
      <c r="N3425" t="s">
        <v>854</v>
      </c>
      <c r="O3425">
        <v>6</v>
      </c>
      <c r="R3425">
        <v>344.37</v>
      </c>
      <c r="X3425">
        <v>232.08</v>
      </c>
      <c r="Y3425">
        <v>112.29</v>
      </c>
    </row>
    <row r="3426" spans="1:25" x14ac:dyDescent="0.25">
      <c r="A3426" s="2">
        <v>42095</v>
      </c>
      <c r="B3426" t="s">
        <v>910</v>
      </c>
      <c r="C3426" t="s">
        <v>901</v>
      </c>
      <c r="D3426" t="s">
        <v>851</v>
      </c>
      <c r="E3426">
        <v>2015</v>
      </c>
      <c r="F3426" s="2">
        <v>42195</v>
      </c>
      <c r="G3426">
        <v>1</v>
      </c>
      <c r="I3426" t="s">
        <v>852</v>
      </c>
      <c r="J3426" t="s">
        <v>898</v>
      </c>
      <c r="K3426">
        <v>1</v>
      </c>
      <c r="L3426">
        <v>45</v>
      </c>
      <c r="M3426" t="s">
        <v>854</v>
      </c>
      <c r="N3426" t="s">
        <v>854</v>
      </c>
      <c r="O3426">
        <v>6</v>
      </c>
      <c r="R3426">
        <v>485.03</v>
      </c>
      <c r="X3426">
        <v>380.16</v>
      </c>
      <c r="Y3426">
        <v>104.87</v>
      </c>
    </row>
    <row r="3427" spans="1:25" x14ac:dyDescent="0.25">
      <c r="A3427" s="2">
        <v>42095</v>
      </c>
      <c r="B3427" t="s">
        <v>910</v>
      </c>
      <c r="C3427" t="s">
        <v>901</v>
      </c>
      <c r="D3427" t="s">
        <v>851</v>
      </c>
      <c r="E3427">
        <v>2015</v>
      </c>
      <c r="F3427" s="2">
        <v>42205</v>
      </c>
      <c r="G3427">
        <v>1</v>
      </c>
      <c r="I3427" t="s">
        <v>852</v>
      </c>
      <c r="J3427" t="s">
        <v>858</v>
      </c>
      <c r="K3427">
        <v>1</v>
      </c>
      <c r="L3427">
        <v>45</v>
      </c>
      <c r="M3427" t="s">
        <v>854</v>
      </c>
      <c r="N3427" t="s">
        <v>854</v>
      </c>
      <c r="O3427">
        <v>6</v>
      </c>
      <c r="R3427">
        <v>413.5</v>
      </c>
      <c r="X3427">
        <v>264.18</v>
      </c>
      <c r="Y3427">
        <v>149.32</v>
      </c>
    </row>
    <row r="3428" spans="1:25" x14ac:dyDescent="0.25">
      <c r="A3428" s="2">
        <v>42095</v>
      </c>
      <c r="B3428" t="s">
        <v>910</v>
      </c>
      <c r="C3428" t="s">
        <v>901</v>
      </c>
      <c r="D3428" t="s">
        <v>851</v>
      </c>
      <c r="E3428">
        <v>2015</v>
      </c>
      <c r="F3428" s="2">
        <v>42210</v>
      </c>
      <c r="G3428">
        <v>2</v>
      </c>
      <c r="I3428" t="s">
        <v>852</v>
      </c>
      <c r="J3428" t="s">
        <v>858</v>
      </c>
      <c r="K3428">
        <v>1</v>
      </c>
      <c r="L3428">
        <v>45</v>
      </c>
      <c r="M3428" t="s">
        <v>854</v>
      </c>
      <c r="N3428" t="s">
        <v>854</v>
      </c>
      <c r="O3428">
        <v>6</v>
      </c>
      <c r="R3428">
        <v>517.69000000000005</v>
      </c>
      <c r="X3428">
        <v>311.86</v>
      </c>
      <c r="Y3428">
        <v>205.83</v>
      </c>
    </row>
    <row r="3429" spans="1:25" x14ac:dyDescent="0.25">
      <c r="A3429" s="2">
        <v>42095</v>
      </c>
      <c r="B3429" t="s">
        <v>910</v>
      </c>
      <c r="C3429" t="s">
        <v>901</v>
      </c>
      <c r="D3429" t="s">
        <v>851</v>
      </c>
      <c r="E3429">
        <v>2015</v>
      </c>
      <c r="F3429" s="2">
        <v>42213</v>
      </c>
      <c r="G3429">
        <v>4</v>
      </c>
      <c r="I3429" t="s">
        <v>852</v>
      </c>
      <c r="J3429" t="s">
        <v>858</v>
      </c>
      <c r="K3429">
        <v>1</v>
      </c>
      <c r="L3429">
        <v>45</v>
      </c>
      <c r="M3429" t="s">
        <v>854</v>
      </c>
      <c r="N3429" t="s">
        <v>854</v>
      </c>
      <c r="O3429">
        <v>6</v>
      </c>
      <c r="R3429">
        <v>554.02</v>
      </c>
      <c r="X3429">
        <v>259.7</v>
      </c>
      <c r="Y3429">
        <v>294.32</v>
      </c>
    </row>
    <row r="3430" spans="1:25" x14ac:dyDescent="0.25">
      <c r="A3430" s="2">
        <v>42095</v>
      </c>
      <c r="B3430" t="s">
        <v>910</v>
      </c>
      <c r="C3430" t="s">
        <v>901</v>
      </c>
      <c r="D3430" t="s">
        <v>851</v>
      </c>
      <c r="E3430">
        <v>2015</v>
      </c>
      <c r="F3430" s="2">
        <v>42215</v>
      </c>
      <c r="G3430">
        <v>3</v>
      </c>
      <c r="I3430" t="s">
        <v>852</v>
      </c>
      <c r="J3430" t="s">
        <v>858</v>
      </c>
      <c r="K3430">
        <v>1</v>
      </c>
      <c r="L3430">
        <v>45</v>
      </c>
      <c r="M3430" t="s">
        <v>854</v>
      </c>
      <c r="N3430" t="s">
        <v>854</v>
      </c>
      <c r="O3430">
        <v>6</v>
      </c>
      <c r="R3430">
        <v>467.8</v>
      </c>
      <c r="X3430">
        <v>292.38</v>
      </c>
      <c r="Y3430">
        <v>175.43</v>
      </c>
    </row>
    <row r="3431" spans="1:25" x14ac:dyDescent="0.25">
      <c r="A3431" s="2">
        <v>42109</v>
      </c>
      <c r="B3431" t="s">
        <v>910</v>
      </c>
      <c r="C3431" t="s">
        <v>901</v>
      </c>
      <c r="D3431" t="s">
        <v>851</v>
      </c>
      <c r="E3431">
        <v>2015</v>
      </c>
      <c r="F3431" s="2">
        <v>42215</v>
      </c>
      <c r="G3431">
        <v>2</v>
      </c>
      <c r="I3431" t="s">
        <v>852</v>
      </c>
      <c r="J3431" t="s">
        <v>857</v>
      </c>
      <c r="K3431">
        <v>2</v>
      </c>
      <c r="L3431">
        <v>45</v>
      </c>
      <c r="M3431" t="s">
        <v>854</v>
      </c>
      <c r="N3431" t="s">
        <v>854</v>
      </c>
      <c r="O3431">
        <v>6</v>
      </c>
      <c r="R3431">
        <v>584.72</v>
      </c>
      <c r="X3431">
        <v>459.43</v>
      </c>
      <c r="Y3431">
        <v>125.3</v>
      </c>
    </row>
    <row r="3432" spans="1:25" x14ac:dyDescent="0.25">
      <c r="A3432" s="2">
        <v>42109</v>
      </c>
      <c r="B3432" t="s">
        <v>910</v>
      </c>
      <c r="C3432" t="s">
        <v>901</v>
      </c>
      <c r="D3432" t="s">
        <v>851</v>
      </c>
      <c r="E3432">
        <v>2015</v>
      </c>
      <c r="F3432" s="2">
        <v>42216</v>
      </c>
      <c r="G3432">
        <v>3</v>
      </c>
      <c r="I3432" t="s">
        <v>852</v>
      </c>
      <c r="J3432" t="s">
        <v>857</v>
      </c>
      <c r="K3432">
        <v>2</v>
      </c>
      <c r="L3432">
        <v>45</v>
      </c>
      <c r="M3432" t="s">
        <v>854</v>
      </c>
      <c r="N3432" t="s">
        <v>854</v>
      </c>
      <c r="O3432">
        <v>6</v>
      </c>
      <c r="R3432">
        <v>539.82000000000005</v>
      </c>
      <c r="X3432">
        <v>430.17</v>
      </c>
      <c r="Y3432">
        <v>109.65</v>
      </c>
    </row>
    <row r="3433" spans="1:25" x14ac:dyDescent="0.25">
      <c r="A3433" s="2">
        <v>42109</v>
      </c>
      <c r="B3433" t="s">
        <v>910</v>
      </c>
      <c r="C3433" t="s">
        <v>901</v>
      </c>
      <c r="D3433" t="s">
        <v>851</v>
      </c>
      <c r="E3433">
        <v>2015</v>
      </c>
      <c r="F3433" s="2">
        <v>42217</v>
      </c>
      <c r="G3433">
        <v>3</v>
      </c>
      <c r="I3433" t="s">
        <v>852</v>
      </c>
      <c r="J3433" t="s">
        <v>898</v>
      </c>
      <c r="K3433">
        <v>2</v>
      </c>
      <c r="L3433">
        <v>45</v>
      </c>
      <c r="M3433" t="s">
        <v>854</v>
      </c>
      <c r="N3433" t="s">
        <v>854</v>
      </c>
      <c r="O3433">
        <v>6</v>
      </c>
      <c r="R3433">
        <v>772.76</v>
      </c>
      <c r="X3433">
        <v>610.73</v>
      </c>
      <c r="Y3433">
        <v>162.03</v>
      </c>
    </row>
    <row r="3434" spans="1:25" x14ac:dyDescent="0.25">
      <c r="A3434" s="2">
        <v>42109</v>
      </c>
      <c r="B3434" t="s">
        <v>910</v>
      </c>
      <c r="C3434" t="s">
        <v>901</v>
      </c>
      <c r="D3434" t="s">
        <v>851</v>
      </c>
      <c r="E3434">
        <v>2015</v>
      </c>
      <c r="F3434" s="2">
        <v>42218</v>
      </c>
      <c r="G3434">
        <v>1</v>
      </c>
      <c r="I3434" t="s">
        <v>852</v>
      </c>
      <c r="J3434" t="s">
        <v>898</v>
      </c>
      <c r="K3434">
        <v>2</v>
      </c>
      <c r="L3434">
        <v>45</v>
      </c>
      <c r="M3434" t="s">
        <v>854</v>
      </c>
      <c r="N3434" t="s">
        <v>854</v>
      </c>
      <c r="O3434">
        <v>6</v>
      </c>
      <c r="R3434">
        <v>482.46</v>
      </c>
      <c r="X3434">
        <v>380.89</v>
      </c>
      <c r="Y3434">
        <v>101.57</v>
      </c>
    </row>
    <row r="3435" spans="1:25" x14ac:dyDescent="0.25">
      <c r="A3435" s="2">
        <v>42109</v>
      </c>
      <c r="B3435" t="s">
        <v>910</v>
      </c>
      <c r="C3435" t="s">
        <v>901</v>
      </c>
      <c r="D3435" t="s">
        <v>851</v>
      </c>
      <c r="E3435">
        <v>2015</v>
      </c>
      <c r="F3435" s="2">
        <v>42218</v>
      </c>
      <c r="G3435">
        <v>4</v>
      </c>
      <c r="I3435" t="s">
        <v>852</v>
      </c>
      <c r="J3435" t="s">
        <v>857</v>
      </c>
      <c r="K3435">
        <v>2</v>
      </c>
      <c r="L3435">
        <v>45</v>
      </c>
      <c r="M3435" t="s">
        <v>854</v>
      </c>
      <c r="N3435" t="s">
        <v>854</v>
      </c>
      <c r="O3435">
        <v>6</v>
      </c>
      <c r="R3435">
        <v>547.08000000000004</v>
      </c>
      <c r="X3435">
        <v>426.21</v>
      </c>
      <c r="Y3435">
        <v>120.87</v>
      </c>
    </row>
    <row r="3436" spans="1:25" x14ac:dyDescent="0.25">
      <c r="A3436" s="2">
        <v>42109</v>
      </c>
      <c r="B3436" t="s">
        <v>910</v>
      </c>
      <c r="C3436" t="s">
        <v>901</v>
      </c>
      <c r="D3436" t="s">
        <v>851</v>
      </c>
      <c r="E3436">
        <v>2015</v>
      </c>
      <c r="F3436" s="2">
        <v>42220</v>
      </c>
      <c r="G3436">
        <v>2</v>
      </c>
      <c r="I3436" t="s">
        <v>852</v>
      </c>
      <c r="J3436" t="s">
        <v>898</v>
      </c>
      <c r="K3436">
        <v>2</v>
      </c>
      <c r="L3436">
        <v>45</v>
      </c>
      <c r="M3436" t="s">
        <v>854</v>
      </c>
      <c r="N3436" t="s">
        <v>854</v>
      </c>
      <c r="O3436">
        <v>6</v>
      </c>
      <c r="R3436">
        <v>539.44000000000005</v>
      </c>
      <c r="X3436">
        <v>448.37</v>
      </c>
      <c r="Y3436">
        <v>91.07</v>
      </c>
    </row>
    <row r="3437" spans="1:25" x14ac:dyDescent="0.25">
      <c r="A3437" s="2">
        <v>42109</v>
      </c>
      <c r="B3437" t="s">
        <v>910</v>
      </c>
      <c r="C3437" t="s">
        <v>901</v>
      </c>
      <c r="D3437" t="s">
        <v>851</v>
      </c>
      <c r="E3437">
        <v>2015</v>
      </c>
      <c r="F3437" s="2">
        <v>42222</v>
      </c>
      <c r="G3437">
        <v>4</v>
      </c>
      <c r="I3437" t="s">
        <v>852</v>
      </c>
      <c r="J3437" t="s">
        <v>898</v>
      </c>
      <c r="K3437">
        <v>2</v>
      </c>
      <c r="L3437">
        <v>45</v>
      </c>
      <c r="M3437" t="s">
        <v>854</v>
      </c>
      <c r="N3437" t="s">
        <v>854</v>
      </c>
      <c r="O3437">
        <v>6</v>
      </c>
      <c r="R3437">
        <v>475.63</v>
      </c>
      <c r="X3437">
        <v>374.44</v>
      </c>
      <c r="Y3437">
        <v>101.2</v>
      </c>
    </row>
    <row r="3438" spans="1:25" x14ac:dyDescent="0.25">
      <c r="A3438" s="2">
        <v>42109</v>
      </c>
      <c r="B3438" t="s">
        <v>910</v>
      </c>
      <c r="C3438" t="s">
        <v>901</v>
      </c>
      <c r="D3438" t="s">
        <v>851</v>
      </c>
      <c r="E3438">
        <v>2015</v>
      </c>
      <c r="F3438" s="2">
        <v>42224</v>
      </c>
      <c r="G3438">
        <v>1</v>
      </c>
      <c r="I3438" t="s">
        <v>852</v>
      </c>
      <c r="J3438" t="s">
        <v>857</v>
      </c>
      <c r="K3438">
        <v>2</v>
      </c>
      <c r="L3438">
        <v>45</v>
      </c>
      <c r="M3438" t="s">
        <v>854</v>
      </c>
      <c r="N3438" t="s">
        <v>854</v>
      </c>
      <c r="O3438">
        <v>6</v>
      </c>
      <c r="R3438">
        <v>550.37</v>
      </c>
      <c r="X3438">
        <v>414.26</v>
      </c>
      <c r="Y3438">
        <v>136.11000000000001</v>
      </c>
    </row>
    <row r="3439" spans="1:25" x14ac:dyDescent="0.25">
      <c r="A3439" s="2">
        <v>42095</v>
      </c>
      <c r="B3439" t="s">
        <v>910</v>
      </c>
      <c r="C3439" t="s">
        <v>901</v>
      </c>
      <c r="D3439" t="s">
        <v>851</v>
      </c>
      <c r="E3439">
        <v>2015</v>
      </c>
      <c r="F3439" s="2">
        <v>42228</v>
      </c>
      <c r="G3439">
        <v>2</v>
      </c>
      <c r="I3439" t="s">
        <v>852</v>
      </c>
      <c r="J3439" t="s">
        <v>9</v>
      </c>
      <c r="K3439">
        <v>1</v>
      </c>
      <c r="L3439">
        <v>45</v>
      </c>
      <c r="M3439" t="s">
        <v>854</v>
      </c>
      <c r="N3439" t="s">
        <v>854</v>
      </c>
      <c r="O3439">
        <v>6</v>
      </c>
      <c r="R3439">
        <v>571.88</v>
      </c>
      <c r="X3439">
        <v>507.62</v>
      </c>
      <c r="Y3439">
        <v>64.260000000000005</v>
      </c>
    </row>
    <row r="3440" spans="1:25" x14ac:dyDescent="0.25">
      <c r="A3440" s="2">
        <v>42095</v>
      </c>
      <c r="B3440" t="s">
        <v>910</v>
      </c>
      <c r="C3440" t="s">
        <v>901</v>
      </c>
      <c r="D3440" t="s">
        <v>851</v>
      </c>
      <c r="E3440">
        <v>2015</v>
      </c>
      <c r="F3440" s="2">
        <v>42231</v>
      </c>
      <c r="G3440">
        <v>4</v>
      </c>
      <c r="I3440" t="s">
        <v>852</v>
      </c>
      <c r="J3440" t="s">
        <v>9</v>
      </c>
      <c r="K3440">
        <v>1</v>
      </c>
      <c r="L3440">
        <v>45</v>
      </c>
      <c r="M3440" t="s">
        <v>854</v>
      </c>
      <c r="N3440" t="s">
        <v>854</v>
      </c>
      <c r="O3440">
        <v>6</v>
      </c>
      <c r="R3440">
        <v>463.22</v>
      </c>
      <c r="X3440">
        <v>386.02</v>
      </c>
      <c r="Y3440">
        <v>77.2</v>
      </c>
    </row>
    <row r="3441" spans="1:25" x14ac:dyDescent="0.25">
      <c r="A3441" s="2">
        <v>42095</v>
      </c>
      <c r="B3441" t="s">
        <v>910</v>
      </c>
      <c r="C3441" t="s">
        <v>901</v>
      </c>
      <c r="D3441" t="s">
        <v>851</v>
      </c>
      <c r="E3441">
        <v>2015</v>
      </c>
      <c r="F3441" s="2">
        <v>42232</v>
      </c>
      <c r="G3441">
        <v>3</v>
      </c>
      <c r="I3441" t="s">
        <v>852</v>
      </c>
      <c r="J3441" t="s">
        <v>9</v>
      </c>
      <c r="K3441">
        <v>1</v>
      </c>
      <c r="L3441">
        <v>45</v>
      </c>
      <c r="M3441" t="s">
        <v>854</v>
      </c>
      <c r="N3441" t="s">
        <v>854</v>
      </c>
      <c r="O3441">
        <v>6</v>
      </c>
      <c r="R3441">
        <v>517.54</v>
      </c>
      <c r="X3441">
        <v>439.91</v>
      </c>
      <c r="Y3441">
        <v>77.63</v>
      </c>
    </row>
    <row r="3442" spans="1:25" x14ac:dyDescent="0.25">
      <c r="A3442" s="2">
        <v>42109</v>
      </c>
      <c r="B3442" t="s">
        <v>910</v>
      </c>
      <c r="C3442" t="s">
        <v>901</v>
      </c>
      <c r="D3442" t="s">
        <v>851</v>
      </c>
      <c r="E3442">
        <v>2015</v>
      </c>
      <c r="F3442" s="2">
        <v>42233</v>
      </c>
      <c r="G3442">
        <v>2</v>
      </c>
      <c r="I3442" t="s">
        <v>852</v>
      </c>
      <c r="J3442" t="s">
        <v>858</v>
      </c>
      <c r="K3442">
        <v>2</v>
      </c>
      <c r="L3442">
        <v>45</v>
      </c>
      <c r="M3442" t="s">
        <v>854</v>
      </c>
      <c r="N3442" t="s">
        <v>854</v>
      </c>
      <c r="O3442">
        <v>6</v>
      </c>
      <c r="R3442">
        <v>494.32</v>
      </c>
      <c r="X3442">
        <v>423.7</v>
      </c>
      <c r="Y3442">
        <v>70.62</v>
      </c>
    </row>
    <row r="3443" spans="1:25" x14ac:dyDescent="0.25">
      <c r="A3443" s="2">
        <v>42109</v>
      </c>
      <c r="B3443" t="s">
        <v>910</v>
      </c>
      <c r="C3443" t="s">
        <v>901</v>
      </c>
      <c r="D3443" t="s">
        <v>851</v>
      </c>
      <c r="E3443">
        <v>2015</v>
      </c>
      <c r="F3443" s="2">
        <v>42234</v>
      </c>
      <c r="G3443">
        <v>4</v>
      </c>
      <c r="I3443" t="s">
        <v>852</v>
      </c>
      <c r="J3443" t="s">
        <v>858</v>
      </c>
      <c r="K3443">
        <v>2</v>
      </c>
      <c r="L3443">
        <v>45</v>
      </c>
      <c r="M3443" t="s">
        <v>854</v>
      </c>
      <c r="N3443" t="s">
        <v>854</v>
      </c>
      <c r="O3443">
        <v>6</v>
      </c>
      <c r="R3443">
        <v>517.07000000000005</v>
      </c>
      <c r="X3443">
        <v>438.73</v>
      </c>
      <c r="Y3443">
        <v>78.34</v>
      </c>
    </row>
    <row r="3444" spans="1:25" x14ac:dyDescent="0.25">
      <c r="A3444" s="2">
        <v>42109</v>
      </c>
      <c r="B3444" t="s">
        <v>910</v>
      </c>
      <c r="C3444" t="s">
        <v>901</v>
      </c>
      <c r="D3444" t="s">
        <v>851</v>
      </c>
      <c r="E3444">
        <v>2015</v>
      </c>
      <c r="F3444" s="2">
        <v>42245</v>
      </c>
      <c r="G3444">
        <v>1</v>
      </c>
      <c r="I3444" t="s">
        <v>852</v>
      </c>
      <c r="J3444" t="s">
        <v>858</v>
      </c>
      <c r="K3444">
        <v>2</v>
      </c>
      <c r="L3444">
        <v>45</v>
      </c>
      <c r="M3444" t="s">
        <v>854</v>
      </c>
      <c r="N3444" t="s">
        <v>854</v>
      </c>
      <c r="O3444">
        <v>6</v>
      </c>
      <c r="R3444">
        <v>508.27</v>
      </c>
      <c r="X3444">
        <v>415.85</v>
      </c>
      <c r="Y3444">
        <v>92.41</v>
      </c>
    </row>
    <row r="3445" spans="1:25" x14ac:dyDescent="0.25">
      <c r="A3445" s="2">
        <v>42109</v>
      </c>
      <c r="B3445" t="s">
        <v>910</v>
      </c>
      <c r="C3445" t="s">
        <v>901</v>
      </c>
      <c r="D3445" t="s">
        <v>851</v>
      </c>
      <c r="E3445">
        <v>2015</v>
      </c>
      <c r="F3445" s="2">
        <v>42245</v>
      </c>
      <c r="G3445">
        <v>2</v>
      </c>
      <c r="I3445" t="s">
        <v>852</v>
      </c>
      <c r="J3445" t="s">
        <v>9</v>
      </c>
      <c r="K3445">
        <v>2</v>
      </c>
      <c r="L3445">
        <v>45</v>
      </c>
      <c r="M3445" t="s">
        <v>854</v>
      </c>
      <c r="N3445" t="s">
        <v>854</v>
      </c>
      <c r="O3445">
        <v>6</v>
      </c>
      <c r="R3445">
        <v>686.11</v>
      </c>
      <c r="X3445">
        <v>566.79</v>
      </c>
      <c r="Y3445">
        <v>119.32</v>
      </c>
    </row>
    <row r="3446" spans="1:25" x14ac:dyDescent="0.25">
      <c r="A3446" s="2">
        <v>42109</v>
      </c>
      <c r="B3446" t="s">
        <v>910</v>
      </c>
      <c r="C3446" t="s">
        <v>901</v>
      </c>
      <c r="D3446" t="s">
        <v>851</v>
      </c>
      <c r="E3446">
        <v>2015</v>
      </c>
      <c r="F3446" s="2">
        <v>42246</v>
      </c>
      <c r="G3446">
        <v>3</v>
      </c>
      <c r="I3446" t="s">
        <v>852</v>
      </c>
      <c r="J3446" t="s">
        <v>858</v>
      </c>
      <c r="K3446">
        <v>2</v>
      </c>
      <c r="L3446">
        <v>45</v>
      </c>
      <c r="M3446" t="s">
        <v>854</v>
      </c>
      <c r="N3446" t="s">
        <v>854</v>
      </c>
      <c r="O3446">
        <v>6</v>
      </c>
      <c r="R3446">
        <v>544.46</v>
      </c>
      <c r="X3446">
        <v>465.42</v>
      </c>
      <c r="Y3446">
        <v>79.03</v>
      </c>
    </row>
    <row r="3447" spans="1:25" x14ac:dyDescent="0.25">
      <c r="A3447" s="2">
        <v>42109</v>
      </c>
      <c r="B3447" t="s">
        <v>910</v>
      </c>
      <c r="C3447" t="s">
        <v>901</v>
      </c>
      <c r="D3447" t="s">
        <v>851</v>
      </c>
      <c r="E3447">
        <v>2015</v>
      </c>
      <c r="F3447" s="2">
        <v>42246</v>
      </c>
      <c r="G3447">
        <v>3</v>
      </c>
      <c r="I3447" t="s">
        <v>852</v>
      </c>
      <c r="J3447" t="s">
        <v>9</v>
      </c>
      <c r="K3447">
        <v>2</v>
      </c>
      <c r="L3447">
        <v>45</v>
      </c>
      <c r="M3447" t="s">
        <v>854</v>
      </c>
      <c r="N3447" t="s">
        <v>854</v>
      </c>
      <c r="O3447">
        <v>6</v>
      </c>
      <c r="R3447">
        <v>653.30999999999995</v>
      </c>
      <c r="X3447">
        <v>535.5</v>
      </c>
      <c r="Y3447">
        <v>117.81</v>
      </c>
    </row>
    <row r="3448" spans="1:25" x14ac:dyDescent="0.25">
      <c r="A3448" s="2">
        <v>42109</v>
      </c>
      <c r="B3448" t="s">
        <v>910</v>
      </c>
      <c r="C3448" t="s">
        <v>901</v>
      </c>
      <c r="D3448" t="s">
        <v>851</v>
      </c>
      <c r="E3448">
        <v>2015</v>
      </c>
      <c r="F3448" s="2">
        <v>42246</v>
      </c>
      <c r="G3448">
        <v>1</v>
      </c>
      <c r="I3448" t="s">
        <v>852</v>
      </c>
      <c r="J3448" t="s">
        <v>9</v>
      </c>
      <c r="K3448">
        <v>2</v>
      </c>
      <c r="L3448">
        <v>45</v>
      </c>
      <c r="M3448" t="s">
        <v>854</v>
      </c>
      <c r="N3448" t="s">
        <v>854</v>
      </c>
      <c r="O3448">
        <v>6</v>
      </c>
      <c r="R3448">
        <v>766.28</v>
      </c>
      <c r="X3448">
        <v>641.34</v>
      </c>
      <c r="Y3448">
        <v>124.94</v>
      </c>
    </row>
    <row r="3449" spans="1:25" x14ac:dyDescent="0.25">
      <c r="A3449" s="2">
        <v>42095</v>
      </c>
      <c r="B3449" t="s">
        <v>910</v>
      </c>
      <c r="C3449" t="s">
        <v>901</v>
      </c>
      <c r="D3449" t="s">
        <v>851</v>
      </c>
      <c r="E3449">
        <v>2015</v>
      </c>
      <c r="F3449" s="2">
        <v>42247</v>
      </c>
      <c r="G3449">
        <v>1</v>
      </c>
      <c r="I3449" t="s">
        <v>852</v>
      </c>
      <c r="J3449" t="s">
        <v>9</v>
      </c>
      <c r="K3449">
        <v>1</v>
      </c>
      <c r="L3449">
        <v>45</v>
      </c>
      <c r="M3449" t="s">
        <v>854</v>
      </c>
      <c r="N3449" t="s">
        <v>854</v>
      </c>
      <c r="O3449">
        <v>6</v>
      </c>
      <c r="R3449">
        <v>625.20000000000005</v>
      </c>
      <c r="X3449">
        <v>552.71</v>
      </c>
      <c r="Y3449">
        <v>72.489999999999995</v>
      </c>
    </row>
    <row r="3450" spans="1:25" x14ac:dyDescent="0.25">
      <c r="A3450" s="2">
        <v>42109</v>
      </c>
      <c r="B3450" t="s">
        <v>910</v>
      </c>
      <c r="C3450" t="s">
        <v>901</v>
      </c>
      <c r="D3450" t="s">
        <v>851</v>
      </c>
      <c r="E3450">
        <v>2015</v>
      </c>
      <c r="F3450" s="2">
        <v>42247</v>
      </c>
      <c r="G3450">
        <v>4</v>
      </c>
      <c r="I3450" t="s">
        <v>852</v>
      </c>
      <c r="J3450" t="s">
        <v>9</v>
      </c>
      <c r="K3450">
        <v>2</v>
      </c>
      <c r="L3450">
        <v>45</v>
      </c>
      <c r="M3450" t="s">
        <v>854</v>
      </c>
      <c r="N3450" t="s">
        <v>854</v>
      </c>
      <c r="O3450">
        <v>6</v>
      </c>
      <c r="R3450">
        <v>743.05</v>
      </c>
      <c r="X3450">
        <v>649.33000000000004</v>
      </c>
      <c r="Y3450">
        <v>93.72</v>
      </c>
    </row>
    <row r="3451" spans="1:25" x14ac:dyDescent="0.25">
      <c r="A3451" s="2">
        <v>42095</v>
      </c>
      <c r="B3451" t="s">
        <v>910</v>
      </c>
      <c r="C3451" t="s">
        <v>901</v>
      </c>
      <c r="D3451" t="s">
        <v>851</v>
      </c>
      <c r="E3451">
        <v>2015</v>
      </c>
      <c r="F3451" s="2">
        <v>42274</v>
      </c>
      <c r="G3451">
        <v>1</v>
      </c>
      <c r="I3451" t="s">
        <v>852</v>
      </c>
      <c r="J3451" t="s">
        <v>857</v>
      </c>
      <c r="K3451">
        <v>1</v>
      </c>
      <c r="L3451">
        <v>45</v>
      </c>
      <c r="M3451" t="s">
        <v>854</v>
      </c>
      <c r="N3451" t="s">
        <v>854</v>
      </c>
      <c r="O3451">
        <v>6</v>
      </c>
      <c r="R3451">
        <v>369.69</v>
      </c>
      <c r="X3451">
        <v>246.46</v>
      </c>
      <c r="Y3451">
        <v>123.23</v>
      </c>
    </row>
    <row r="3452" spans="1:25" x14ac:dyDescent="0.25">
      <c r="A3452" s="2">
        <v>42124</v>
      </c>
      <c r="B3452" t="s">
        <v>910</v>
      </c>
      <c r="C3452" t="s">
        <v>901</v>
      </c>
      <c r="D3452" t="s">
        <v>851</v>
      </c>
      <c r="E3452">
        <v>2015</v>
      </c>
      <c r="F3452" s="2">
        <v>42233</v>
      </c>
      <c r="G3452">
        <v>2</v>
      </c>
      <c r="I3452" t="s">
        <v>852</v>
      </c>
      <c r="J3452" t="s">
        <v>857</v>
      </c>
      <c r="K3452">
        <v>3</v>
      </c>
      <c r="L3452">
        <v>45</v>
      </c>
      <c r="M3452" t="s">
        <v>854</v>
      </c>
      <c r="N3452" t="s">
        <v>854</v>
      </c>
      <c r="O3452">
        <v>6</v>
      </c>
    </row>
    <row r="3453" spans="1:25" x14ac:dyDescent="0.25">
      <c r="A3453" s="2">
        <v>42124</v>
      </c>
      <c r="B3453" t="s">
        <v>910</v>
      </c>
      <c r="C3453" t="s">
        <v>901</v>
      </c>
      <c r="D3453" t="s">
        <v>851</v>
      </c>
      <c r="E3453">
        <v>2015</v>
      </c>
      <c r="F3453" s="2">
        <v>42234</v>
      </c>
      <c r="G3453">
        <v>3</v>
      </c>
      <c r="I3453" t="s">
        <v>852</v>
      </c>
      <c r="J3453" t="s">
        <v>857</v>
      </c>
      <c r="K3453">
        <v>3</v>
      </c>
      <c r="L3453">
        <v>45</v>
      </c>
      <c r="M3453" t="s">
        <v>854</v>
      </c>
      <c r="N3453" t="s">
        <v>854</v>
      </c>
      <c r="O3453">
        <v>6</v>
      </c>
    </row>
    <row r="3454" spans="1:25" x14ac:dyDescent="0.25">
      <c r="A3454" s="2">
        <v>42124</v>
      </c>
      <c r="B3454" t="s">
        <v>910</v>
      </c>
      <c r="C3454" t="s">
        <v>901</v>
      </c>
      <c r="D3454" t="s">
        <v>851</v>
      </c>
      <c r="E3454">
        <v>2015</v>
      </c>
      <c r="F3454" s="2">
        <v>42236</v>
      </c>
      <c r="G3454">
        <v>1</v>
      </c>
      <c r="I3454" t="s">
        <v>852</v>
      </c>
      <c r="J3454" t="s">
        <v>857</v>
      </c>
      <c r="K3454">
        <v>3</v>
      </c>
      <c r="L3454">
        <v>45</v>
      </c>
      <c r="M3454" t="s">
        <v>854</v>
      </c>
      <c r="N3454" t="s">
        <v>854</v>
      </c>
      <c r="O3454">
        <v>6</v>
      </c>
    </row>
    <row r="3455" spans="1:25" x14ac:dyDescent="0.25">
      <c r="A3455" s="2">
        <v>42124</v>
      </c>
      <c r="B3455" t="s">
        <v>910</v>
      </c>
      <c r="C3455" t="s">
        <v>901</v>
      </c>
      <c r="D3455" t="s">
        <v>851</v>
      </c>
      <c r="E3455">
        <v>2015</v>
      </c>
      <c r="F3455" s="2">
        <v>42237</v>
      </c>
      <c r="G3455">
        <v>1</v>
      </c>
      <c r="I3455" t="s">
        <v>852</v>
      </c>
      <c r="J3455" t="s">
        <v>898</v>
      </c>
      <c r="K3455">
        <v>3</v>
      </c>
      <c r="L3455">
        <v>45</v>
      </c>
      <c r="M3455" t="s">
        <v>854</v>
      </c>
      <c r="N3455" t="s">
        <v>854</v>
      </c>
      <c r="O3455">
        <v>6</v>
      </c>
    </row>
    <row r="3456" spans="1:25" x14ac:dyDescent="0.25">
      <c r="A3456" s="2">
        <v>42124</v>
      </c>
      <c r="B3456" t="s">
        <v>910</v>
      </c>
      <c r="C3456" t="s">
        <v>901</v>
      </c>
      <c r="D3456" t="s">
        <v>851</v>
      </c>
      <c r="E3456">
        <v>2015</v>
      </c>
      <c r="F3456" s="2">
        <v>42239</v>
      </c>
      <c r="G3456">
        <v>2</v>
      </c>
      <c r="I3456" t="s">
        <v>852</v>
      </c>
      <c r="J3456" t="s">
        <v>898</v>
      </c>
      <c r="K3456">
        <v>3</v>
      </c>
      <c r="L3456">
        <v>45</v>
      </c>
      <c r="M3456" t="s">
        <v>854</v>
      </c>
      <c r="N3456" t="s">
        <v>854</v>
      </c>
      <c r="O3456">
        <v>6</v>
      </c>
    </row>
    <row r="3457" spans="1:15" x14ac:dyDescent="0.25">
      <c r="A3457" s="2">
        <v>42124</v>
      </c>
      <c r="B3457" t="s">
        <v>910</v>
      </c>
      <c r="C3457" t="s">
        <v>901</v>
      </c>
      <c r="D3457" t="s">
        <v>851</v>
      </c>
      <c r="E3457">
        <v>2015</v>
      </c>
      <c r="F3457" s="2">
        <v>42240</v>
      </c>
      <c r="G3457">
        <v>4</v>
      </c>
      <c r="I3457" t="s">
        <v>852</v>
      </c>
      <c r="J3457" t="s">
        <v>857</v>
      </c>
      <c r="K3457">
        <v>3</v>
      </c>
      <c r="L3457">
        <v>45</v>
      </c>
      <c r="M3457" t="s">
        <v>854</v>
      </c>
      <c r="N3457" t="s">
        <v>854</v>
      </c>
      <c r="O3457">
        <v>6</v>
      </c>
    </row>
    <row r="3458" spans="1:15" x14ac:dyDescent="0.25">
      <c r="A3458" s="2">
        <v>42124</v>
      </c>
      <c r="B3458" t="s">
        <v>910</v>
      </c>
      <c r="C3458" t="s">
        <v>901</v>
      </c>
      <c r="D3458" t="s">
        <v>851</v>
      </c>
      <c r="E3458">
        <v>2015</v>
      </c>
      <c r="F3458" s="2">
        <v>42240</v>
      </c>
      <c r="G3458">
        <v>3</v>
      </c>
      <c r="I3458" t="s">
        <v>852</v>
      </c>
      <c r="J3458" t="s">
        <v>898</v>
      </c>
      <c r="K3458">
        <v>3</v>
      </c>
      <c r="L3458">
        <v>45</v>
      </c>
      <c r="M3458" t="s">
        <v>854</v>
      </c>
      <c r="N3458" t="s">
        <v>854</v>
      </c>
      <c r="O3458">
        <v>6</v>
      </c>
    </row>
    <row r="3459" spans="1:15" x14ac:dyDescent="0.25">
      <c r="A3459" s="2">
        <v>42124</v>
      </c>
      <c r="B3459" t="s">
        <v>910</v>
      </c>
      <c r="C3459" t="s">
        <v>901</v>
      </c>
      <c r="D3459" t="s">
        <v>851</v>
      </c>
      <c r="E3459">
        <v>2015</v>
      </c>
      <c r="F3459" s="2">
        <v>42242</v>
      </c>
      <c r="G3459">
        <v>4</v>
      </c>
      <c r="I3459" t="s">
        <v>852</v>
      </c>
      <c r="J3459" t="s">
        <v>898</v>
      </c>
      <c r="K3459">
        <v>3</v>
      </c>
      <c r="L3459">
        <v>45</v>
      </c>
      <c r="M3459" t="s">
        <v>854</v>
      </c>
      <c r="N3459" t="s">
        <v>854</v>
      </c>
      <c r="O3459">
        <v>6</v>
      </c>
    </row>
    <row r="3460" spans="1:15" x14ac:dyDescent="0.25">
      <c r="A3460" s="2">
        <v>42124</v>
      </c>
      <c r="B3460" t="s">
        <v>910</v>
      </c>
      <c r="C3460" t="s">
        <v>901</v>
      </c>
      <c r="D3460" t="s">
        <v>851</v>
      </c>
      <c r="E3460">
        <v>2015</v>
      </c>
      <c r="F3460" s="2">
        <v>42249</v>
      </c>
      <c r="G3460">
        <v>3</v>
      </c>
      <c r="I3460" t="s">
        <v>852</v>
      </c>
      <c r="J3460" t="s">
        <v>858</v>
      </c>
      <c r="K3460">
        <v>3</v>
      </c>
      <c r="L3460">
        <v>45</v>
      </c>
      <c r="M3460" t="s">
        <v>854</v>
      </c>
      <c r="N3460" t="s">
        <v>854</v>
      </c>
      <c r="O3460">
        <v>6</v>
      </c>
    </row>
    <row r="3461" spans="1:15" x14ac:dyDescent="0.25">
      <c r="A3461" s="2">
        <v>42124</v>
      </c>
      <c r="B3461" t="s">
        <v>910</v>
      </c>
      <c r="C3461" t="s">
        <v>901</v>
      </c>
      <c r="D3461" t="s">
        <v>851</v>
      </c>
      <c r="E3461">
        <v>2015</v>
      </c>
      <c r="F3461" s="2">
        <v>42252</v>
      </c>
      <c r="G3461">
        <v>1</v>
      </c>
      <c r="I3461" t="s">
        <v>852</v>
      </c>
      <c r="J3461" t="s">
        <v>858</v>
      </c>
      <c r="K3461">
        <v>3</v>
      </c>
      <c r="L3461">
        <v>45</v>
      </c>
      <c r="M3461" t="s">
        <v>854</v>
      </c>
      <c r="N3461" t="s">
        <v>854</v>
      </c>
      <c r="O3461">
        <v>6</v>
      </c>
    </row>
    <row r="3462" spans="1:15" x14ac:dyDescent="0.25">
      <c r="A3462" s="2">
        <v>42124</v>
      </c>
      <c r="B3462" t="s">
        <v>910</v>
      </c>
      <c r="C3462" t="s">
        <v>901</v>
      </c>
      <c r="D3462" t="s">
        <v>851</v>
      </c>
      <c r="E3462">
        <v>2015</v>
      </c>
      <c r="F3462" s="2">
        <v>42253</v>
      </c>
      <c r="G3462">
        <v>2</v>
      </c>
      <c r="I3462" t="s">
        <v>852</v>
      </c>
      <c r="J3462" t="s">
        <v>858</v>
      </c>
      <c r="K3462">
        <v>3</v>
      </c>
      <c r="L3462">
        <v>45</v>
      </c>
      <c r="M3462" t="s">
        <v>854</v>
      </c>
      <c r="N3462" t="s">
        <v>854</v>
      </c>
      <c r="O3462">
        <v>6</v>
      </c>
    </row>
    <row r="3463" spans="1:15" x14ac:dyDescent="0.25">
      <c r="A3463" s="2">
        <v>42124</v>
      </c>
      <c r="B3463" t="s">
        <v>910</v>
      </c>
      <c r="C3463" t="s">
        <v>901</v>
      </c>
      <c r="D3463" t="s">
        <v>851</v>
      </c>
      <c r="E3463">
        <v>2015</v>
      </c>
      <c r="F3463" s="2">
        <v>42256</v>
      </c>
      <c r="G3463">
        <v>4</v>
      </c>
      <c r="I3463" t="s">
        <v>852</v>
      </c>
      <c r="J3463" t="s">
        <v>858</v>
      </c>
      <c r="K3463">
        <v>3</v>
      </c>
      <c r="L3463">
        <v>45</v>
      </c>
      <c r="M3463" t="s">
        <v>854</v>
      </c>
      <c r="N3463" t="s">
        <v>854</v>
      </c>
      <c r="O3463">
        <v>6</v>
      </c>
    </row>
    <row r="3464" spans="1:15" x14ac:dyDescent="0.25">
      <c r="A3464" s="2">
        <v>42124</v>
      </c>
      <c r="B3464" t="s">
        <v>910</v>
      </c>
      <c r="C3464" t="s">
        <v>901</v>
      </c>
      <c r="D3464" t="s">
        <v>851</v>
      </c>
      <c r="E3464">
        <v>2015</v>
      </c>
      <c r="F3464" s="2">
        <v>42259</v>
      </c>
      <c r="G3464">
        <v>2</v>
      </c>
      <c r="I3464" t="s">
        <v>852</v>
      </c>
      <c r="J3464" t="s">
        <v>9</v>
      </c>
      <c r="K3464">
        <v>3</v>
      </c>
      <c r="L3464">
        <v>45</v>
      </c>
      <c r="M3464" t="s">
        <v>854</v>
      </c>
      <c r="N3464" t="s">
        <v>854</v>
      </c>
      <c r="O3464">
        <v>6</v>
      </c>
    </row>
    <row r="3465" spans="1:15" x14ac:dyDescent="0.25">
      <c r="A3465" s="2">
        <v>42124</v>
      </c>
      <c r="B3465" t="s">
        <v>910</v>
      </c>
      <c r="C3465" t="s">
        <v>901</v>
      </c>
      <c r="D3465" t="s">
        <v>851</v>
      </c>
      <c r="E3465">
        <v>2015</v>
      </c>
      <c r="F3465" s="2">
        <v>42260</v>
      </c>
      <c r="G3465">
        <v>4</v>
      </c>
      <c r="I3465" t="s">
        <v>852</v>
      </c>
      <c r="J3465" t="s">
        <v>9</v>
      </c>
      <c r="K3465">
        <v>3</v>
      </c>
      <c r="L3465">
        <v>45</v>
      </c>
      <c r="M3465" t="s">
        <v>854</v>
      </c>
      <c r="N3465" t="s">
        <v>854</v>
      </c>
      <c r="O3465">
        <v>6</v>
      </c>
    </row>
    <row r="3466" spans="1:15" x14ac:dyDescent="0.25">
      <c r="A3466" s="2">
        <v>42124</v>
      </c>
      <c r="B3466" t="s">
        <v>910</v>
      </c>
      <c r="C3466" t="s">
        <v>901</v>
      </c>
      <c r="D3466" t="s">
        <v>851</v>
      </c>
      <c r="E3466">
        <v>2015</v>
      </c>
      <c r="F3466" s="2">
        <v>42261</v>
      </c>
      <c r="G3466">
        <v>1</v>
      </c>
      <c r="I3466" t="s">
        <v>852</v>
      </c>
      <c r="J3466" t="s">
        <v>9</v>
      </c>
      <c r="K3466">
        <v>3</v>
      </c>
      <c r="L3466">
        <v>45</v>
      </c>
      <c r="M3466" t="s">
        <v>854</v>
      </c>
      <c r="N3466" t="s">
        <v>854</v>
      </c>
      <c r="O3466">
        <v>6</v>
      </c>
    </row>
    <row r="3467" spans="1:15" x14ac:dyDescent="0.25">
      <c r="A3467" s="2">
        <v>42124</v>
      </c>
      <c r="B3467" t="s">
        <v>910</v>
      </c>
      <c r="C3467" t="s">
        <v>901</v>
      </c>
      <c r="D3467" t="s">
        <v>851</v>
      </c>
      <c r="E3467">
        <v>2015</v>
      </c>
      <c r="F3467" s="2">
        <v>42262</v>
      </c>
      <c r="G3467">
        <v>3</v>
      </c>
      <c r="I3467" t="s">
        <v>852</v>
      </c>
      <c r="J3467" t="s">
        <v>9</v>
      </c>
      <c r="K3467">
        <v>3</v>
      </c>
      <c r="L3467">
        <v>45</v>
      </c>
      <c r="M3467" t="s">
        <v>854</v>
      </c>
      <c r="N3467" t="s">
        <v>854</v>
      </c>
      <c r="O3467">
        <v>6</v>
      </c>
    </row>
    <row r="3468" spans="1:15" x14ac:dyDescent="0.25">
      <c r="A3468" s="2">
        <v>42095</v>
      </c>
      <c r="B3468" t="s">
        <v>910</v>
      </c>
      <c r="C3468" t="s">
        <v>901</v>
      </c>
      <c r="D3468" t="s">
        <v>851</v>
      </c>
      <c r="E3468">
        <v>2015</v>
      </c>
      <c r="F3468" s="2">
        <v>42271</v>
      </c>
      <c r="G3468">
        <v>3</v>
      </c>
      <c r="I3468" t="s">
        <v>852</v>
      </c>
      <c r="J3468" t="s">
        <v>857</v>
      </c>
      <c r="K3468">
        <v>1</v>
      </c>
      <c r="L3468">
        <v>45</v>
      </c>
      <c r="M3468" t="s">
        <v>854</v>
      </c>
      <c r="N3468" t="s">
        <v>854</v>
      </c>
      <c r="O3468">
        <v>7.3</v>
      </c>
    </row>
    <row r="3469" spans="1:15" x14ac:dyDescent="0.25">
      <c r="A3469" s="2">
        <v>42095</v>
      </c>
      <c r="B3469" t="s">
        <v>910</v>
      </c>
      <c r="C3469" t="s">
        <v>901</v>
      </c>
      <c r="D3469" t="s">
        <v>851</v>
      </c>
      <c r="E3469">
        <v>2015</v>
      </c>
      <c r="F3469" s="2">
        <v>42270</v>
      </c>
      <c r="G3469">
        <v>3</v>
      </c>
      <c r="I3469" t="s">
        <v>852</v>
      </c>
      <c r="J3469" t="s">
        <v>898</v>
      </c>
      <c r="K3469">
        <v>1</v>
      </c>
      <c r="L3469">
        <v>45</v>
      </c>
      <c r="M3469" t="s">
        <v>854</v>
      </c>
      <c r="N3469" t="s">
        <v>854</v>
      </c>
      <c r="O3469">
        <v>7.3</v>
      </c>
    </row>
    <row r="3470" spans="1:15" x14ac:dyDescent="0.25">
      <c r="A3470" s="2">
        <v>42095</v>
      </c>
      <c r="B3470" t="s">
        <v>910</v>
      </c>
      <c r="C3470" t="s">
        <v>901</v>
      </c>
      <c r="D3470" t="s">
        <v>851</v>
      </c>
      <c r="E3470">
        <v>2015</v>
      </c>
      <c r="F3470" s="2">
        <v>42269</v>
      </c>
      <c r="G3470">
        <v>4</v>
      </c>
      <c r="I3470" t="s">
        <v>852</v>
      </c>
      <c r="J3470" t="s">
        <v>857</v>
      </c>
      <c r="K3470">
        <v>1</v>
      </c>
      <c r="L3470">
        <v>45</v>
      </c>
      <c r="M3470" t="s">
        <v>854</v>
      </c>
      <c r="N3470" t="s">
        <v>854</v>
      </c>
      <c r="O3470">
        <v>7.3</v>
      </c>
    </row>
    <row r="3471" spans="1:15" x14ac:dyDescent="0.25">
      <c r="A3471" s="2">
        <v>42095</v>
      </c>
      <c r="B3471" t="s">
        <v>910</v>
      </c>
      <c r="C3471" t="s">
        <v>901</v>
      </c>
      <c r="D3471" t="s">
        <v>851</v>
      </c>
      <c r="E3471">
        <v>2015</v>
      </c>
      <c r="F3471" s="2">
        <v>42268</v>
      </c>
      <c r="G3471">
        <v>2</v>
      </c>
      <c r="I3471" t="s">
        <v>852</v>
      </c>
      <c r="J3471" t="s">
        <v>898</v>
      </c>
      <c r="K3471">
        <v>1</v>
      </c>
      <c r="L3471">
        <v>45</v>
      </c>
      <c r="M3471" t="s">
        <v>854</v>
      </c>
      <c r="N3471" t="s">
        <v>854</v>
      </c>
      <c r="O3471">
        <v>7.3</v>
      </c>
    </row>
    <row r="3472" spans="1:15" x14ac:dyDescent="0.25">
      <c r="A3472" s="2">
        <v>42095</v>
      </c>
      <c r="B3472" t="s">
        <v>910</v>
      </c>
      <c r="C3472" t="s">
        <v>901</v>
      </c>
      <c r="D3472" t="s">
        <v>851</v>
      </c>
      <c r="E3472">
        <v>2015</v>
      </c>
      <c r="F3472" s="2">
        <v>42267</v>
      </c>
      <c r="G3472">
        <v>4</v>
      </c>
      <c r="I3472" t="s">
        <v>852</v>
      </c>
      <c r="J3472" t="s">
        <v>898</v>
      </c>
      <c r="K3472">
        <v>1</v>
      </c>
      <c r="L3472">
        <v>45</v>
      </c>
      <c r="M3472" t="s">
        <v>854</v>
      </c>
      <c r="N3472" t="s">
        <v>854</v>
      </c>
      <c r="O3472">
        <v>7.3</v>
      </c>
    </row>
    <row r="3473" spans="1:15" x14ac:dyDescent="0.25">
      <c r="A3473" s="2">
        <v>42095</v>
      </c>
      <c r="B3473" t="s">
        <v>910</v>
      </c>
      <c r="C3473" t="s">
        <v>901</v>
      </c>
      <c r="D3473" t="s">
        <v>851</v>
      </c>
      <c r="E3473">
        <v>2015</v>
      </c>
      <c r="F3473" s="2">
        <v>42269</v>
      </c>
      <c r="G3473">
        <v>2</v>
      </c>
      <c r="I3473" t="s">
        <v>852</v>
      </c>
      <c r="J3473" t="s">
        <v>857</v>
      </c>
      <c r="K3473">
        <v>1</v>
      </c>
      <c r="L3473">
        <v>45</v>
      </c>
      <c r="M3473" t="s">
        <v>854</v>
      </c>
      <c r="N3473" t="s">
        <v>854</v>
      </c>
      <c r="O3473">
        <v>7.3</v>
      </c>
    </row>
    <row r="3474" spans="1:15" x14ac:dyDescent="0.25">
      <c r="A3474" s="2">
        <v>42095</v>
      </c>
      <c r="B3474" t="s">
        <v>910</v>
      </c>
      <c r="C3474" t="s">
        <v>901</v>
      </c>
      <c r="D3474" t="s">
        <v>851</v>
      </c>
      <c r="E3474">
        <v>2015</v>
      </c>
      <c r="F3474" s="2">
        <v>42268</v>
      </c>
      <c r="G3474">
        <v>1</v>
      </c>
      <c r="I3474" t="s">
        <v>852</v>
      </c>
      <c r="J3474" t="s">
        <v>898</v>
      </c>
      <c r="K3474">
        <v>1</v>
      </c>
      <c r="L3474">
        <v>45</v>
      </c>
      <c r="M3474" t="s">
        <v>854</v>
      </c>
      <c r="N3474" t="s">
        <v>854</v>
      </c>
      <c r="O3474">
        <v>7.3</v>
      </c>
    </row>
    <row r="3475" spans="1:15" x14ac:dyDescent="0.25">
      <c r="A3475" s="2">
        <v>42095</v>
      </c>
      <c r="B3475" t="s">
        <v>910</v>
      </c>
      <c r="C3475" t="s">
        <v>901</v>
      </c>
      <c r="D3475" t="s">
        <v>851</v>
      </c>
      <c r="E3475">
        <v>2015</v>
      </c>
      <c r="F3475" s="2">
        <v>42276</v>
      </c>
      <c r="G3475">
        <v>1</v>
      </c>
      <c r="I3475" t="s">
        <v>852</v>
      </c>
      <c r="J3475" t="s">
        <v>858</v>
      </c>
      <c r="K3475">
        <v>1</v>
      </c>
      <c r="L3475">
        <v>45</v>
      </c>
      <c r="M3475" t="s">
        <v>854</v>
      </c>
      <c r="N3475" t="s">
        <v>854</v>
      </c>
      <c r="O3475">
        <v>7.3</v>
      </c>
    </row>
    <row r="3476" spans="1:15" x14ac:dyDescent="0.25">
      <c r="A3476" s="2">
        <v>42095</v>
      </c>
      <c r="B3476" t="s">
        <v>910</v>
      </c>
      <c r="C3476" t="s">
        <v>901</v>
      </c>
      <c r="D3476" t="s">
        <v>851</v>
      </c>
      <c r="E3476">
        <v>2015</v>
      </c>
      <c r="F3476" s="2">
        <v>42273</v>
      </c>
      <c r="G3476">
        <v>2</v>
      </c>
      <c r="I3476" t="s">
        <v>852</v>
      </c>
      <c r="J3476" t="s">
        <v>858</v>
      </c>
      <c r="K3476">
        <v>1</v>
      </c>
      <c r="L3476">
        <v>45</v>
      </c>
      <c r="M3476" t="s">
        <v>854</v>
      </c>
      <c r="N3476" t="s">
        <v>854</v>
      </c>
      <c r="O3476">
        <v>7.3</v>
      </c>
    </row>
    <row r="3477" spans="1:15" x14ac:dyDescent="0.25">
      <c r="A3477" s="2">
        <v>42095</v>
      </c>
      <c r="B3477" t="s">
        <v>910</v>
      </c>
      <c r="C3477" t="s">
        <v>901</v>
      </c>
      <c r="D3477" t="s">
        <v>851</v>
      </c>
      <c r="E3477">
        <v>2015</v>
      </c>
      <c r="F3477" s="2">
        <v>42274</v>
      </c>
      <c r="G3477">
        <v>4</v>
      </c>
      <c r="I3477" t="s">
        <v>852</v>
      </c>
      <c r="J3477" t="s">
        <v>858</v>
      </c>
      <c r="K3477">
        <v>1</v>
      </c>
      <c r="L3477">
        <v>45</v>
      </c>
      <c r="M3477" t="s">
        <v>854</v>
      </c>
      <c r="N3477" t="s">
        <v>854</v>
      </c>
      <c r="O3477">
        <v>7.3</v>
      </c>
    </row>
    <row r="3478" spans="1:15" x14ac:dyDescent="0.25">
      <c r="A3478" s="2">
        <v>42095</v>
      </c>
      <c r="B3478" t="s">
        <v>910</v>
      </c>
      <c r="C3478" t="s">
        <v>901</v>
      </c>
      <c r="D3478" t="s">
        <v>851</v>
      </c>
      <c r="E3478">
        <v>2015</v>
      </c>
      <c r="F3478" s="2">
        <v>42276</v>
      </c>
      <c r="G3478">
        <v>3</v>
      </c>
      <c r="I3478" t="s">
        <v>852</v>
      </c>
      <c r="J3478" t="s">
        <v>858</v>
      </c>
      <c r="K3478">
        <v>1</v>
      </c>
      <c r="L3478">
        <v>45</v>
      </c>
      <c r="M3478" t="s">
        <v>854</v>
      </c>
      <c r="N3478" t="s">
        <v>854</v>
      </c>
      <c r="O3478">
        <v>7.3</v>
      </c>
    </row>
    <row r="3479" spans="1:15" x14ac:dyDescent="0.25">
      <c r="A3479" s="2">
        <v>42109</v>
      </c>
      <c r="B3479" t="s">
        <v>910</v>
      </c>
      <c r="C3479" t="s">
        <v>901</v>
      </c>
      <c r="D3479" t="s">
        <v>851</v>
      </c>
      <c r="E3479">
        <v>2015</v>
      </c>
      <c r="F3479" s="2">
        <v>42276</v>
      </c>
      <c r="G3479">
        <v>2</v>
      </c>
      <c r="I3479" t="s">
        <v>852</v>
      </c>
      <c r="J3479" t="s">
        <v>857</v>
      </c>
      <c r="K3479">
        <v>2</v>
      </c>
      <c r="L3479">
        <v>45</v>
      </c>
      <c r="M3479" t="s">
        <v>854</v>
      </c>
      <c r="N3479" t="s">
        <v>854</v>
      </c>
      <c r="O3479">
        <v>7.3</v>
      </c>
    </row>
    <row r="3480" spans="1:15" x14ac:dyDescent="0.25">
      <c r="A3480" s="2">
        <v>42109</v>
      </c>
      <c r="B3480" t="s">
        <v>910</v>
      </c>
      <c r="C3480" t="s">
        <v>901</v>
      </c>
      <c r="D3480" t="s">
        <v>851</v>
      </c>
      <c r="E3480">
        <v>2015</v>
      </c>
      <c r="F3480" s="2">
        <v>42276</v>
      </c>
      <c r="G3480">
        <v>3</v>
      </c>
      <c r="I3480" t="s">
        <v>852</v>
      </c>
      <c r="J3480" t="s">
        <v>857</v>
      </c>
      <c r="K3480">
        <v>2</v>
      </c>
      <c r="L3480">
        <v>45</v>
      </c>
      <c r="M3480" t="s">
        <v>854</v>
      </c>
      <c r="N3480" t="s">
        <v>854</v>
      </c>
      <c r="O3480">
        <v>7.3</v>
      </c>
    </row>
    <row r="3481" spans="1:15" x14ac:dyDescent="0.25">
      <c r="A3481" s="2">
        <v>42109</v>
      </c>
      <c r="B3481" t="s">
        <v>910</v>
      </c>
      <c r="C3481" t="s">
        <v>901</v>
      </c>
      <c r="D3481" t="s">
        <v>851</v>
      </c>
      <c r="E3481">
        <v>2015</v>
      </c>
      <c r="F3481" s="2">
        <v>42271</v>
      </c>
      <c r="G3481">
        <v>3</v>
      </c>
      <c r="I3481" t="s">
        <v>852</v>
      </c>
      <c r="J3481" t="s">
        <v>898</v>
      </c>
      <c r="K3481">
        <v>2</v>
      </c>
      <c r="L3481">
        <v>45</v>
      </c>
      <c r="M3481" t="s">
        <v>854</v>
      </c>
      <c r="N3481" t="s">
        <v>854</v>
      </c>
      <c r="O3481">
        <v>7.3</v>
      </c>
    </row>
    <row r="3482" spans="1:15" x14ac:dyDescent="0.25">
      <c r="A3482" s="2">
        <v>42109</v>
      </c>
      <c r="B3482" t="s">
        <v>910</v>
      </c>
      <c r="C3482" t="s">
        <v>901</v>
      </c>
      <c r="D3482" t="s">
        <v>851</v>
      </c>
      <c r="E3482">
        <v>2015</v>
      </c>
      <c r="F3482" s="2">
        <v>42274</v>
      </c>
      <c r="G3482">
        <v>1</v>
      </c>
      <c r="I3482" t="s">
        <v>852</v>
      </c>
      <c r="J3482" t="s">
        <v>898</v>
      </c>
      <c r="K3482">
        <v>2</v>
      </c>
      <c r="L3482">
        <v>45</v>
      </c>
      <c r="M3482" t="s">
        <v>854</v>
      </c>
      <c r="N3482" t="s">
        <v>854</v>
      </c>
      <c r="O3482">
        <v>7.3</v>
      </c>
    </row>
    <row r="3483" spans="1:15" x14ac:dyDescent="0.25">
      <c r="A3483" s="2">
        <v>42109</v>
      </c>
      <c r="B3483" t="s">
        <v>910</v>
      </c>
      <c r="C3483" t="s">
        <v>901</v>
      </c>
      <c r="D3483" t="s">
        <v>851</v>
      </c>
      <c r="E3483">
        <v>2015</v>
      </c>
      <c r="F3483" s="2">
        <v>42276</v>
      </c>
      <c r="G3483">
        <v>4</v>
      </c>
      <c r="I3483" t="s">
        <v>852</v>
      </c>
      <c r="J3483" t="s">
        <v>857</v>
      </c>
      <c r="K3483">
        <v>2</v>
      </c>
      <c r="L3483">
        <v>45</v>
      </c>
      <c r="M3483" t="s">
        <v>854</v>
      </c>
      <c r="N3483" t="s">
        <v>854</v>
      </c>
      <c r="O3483">
        <v>7.3</v>
      </c>
    </row>
    <row r="3484" spans="1:15" x14ac:dyDescent="0.25">
      <c r="A3484" s="2">
        <v>42109</v>
      </c>
      <c r="B3484" t="s">
        <v>910</v>
      </c>
      <c r="C3484" t="s">
        <v>901</v>
      </c>
      <c r="D3484" t="s">
        <v>851</v>
      </c>
      <c r="E3484">
        <v>2015</v>
      </c>
      <c r="F3484" s="2">
        <v>42276</v>
      </c>
      <c r="G3484">
        <v>2</v>
      </c>
      <c r="I3484" t="s">
        <v>852</v>
      </c>
      <c r="J3484" t="s">
        <v>898</v>
      </c>
      <c r="K3484">
        <v>2</v>
      </c>
      <c r="L3484">
        <v>45</v>
      </c>
      <c r="M3484" t="s">
        <v>854</v>
      </c>
      <c r="N3484" t="s">
        <v>854</v>
      </c>
      <c r="O3484">
        <v>7.3</v>
      </c>
    </row>
    <row r="3485" spans="1:15" x14ac:dyDescent="0.25">
      <c r="A3485" s="2">
        <v>42109</v>
      </c>
      <c r="B3485" t="s">
        <v>910</v>
      </c>
      <c r="C3485" t="s">
        <v>901</v>
      </c>
      <c r="D3485" t="s">
        <v>851</v>
      </c>
      <c r="E3485">
        <v>2015</v>
      </c>
      <c r="F3485" s="2">
        <v>42274</v>
      </c>
      <c r="G3485">
        <v>4</v>
      </c>
      <c r="I3485" t="s">
        <v>852</v>
      </c>
      <c r="J3485" t="s">
        <v>898</v>
      </c>
      <c r="K3485">
        <v>2</v>
      </c>
      <c r="L3485">
        <v>45</v>
      </c>
      <c r="M3485" t="s">
        <v>854</v>
      </c>
      <c r="N3485" t="s">
        <v>854</v>
      </c>
      <c r="O3485">
        <v>7.3</v>
      </c>
    </row>
    <row r="3486" spans="1:15" x14ac:dyDescent="0.25">
      <c r="A3486" s="2">
        <v>42109</v>
      </c>
      <c r="B3486" t="s">
        <v>910</v>
      </c>
      <c r="C3486" t="s">
        <v>901</v>
      </c>
      <c r="D3486" t="s">
        <v>851</v>
      </c>
      <c r="E3486">
        <v>2015</v>
      </c>
      <c r="F3486" s="2">
        <v>42276</v>
      </c>
      <c r="G3486">
        <v>1</v>
      </c>
      <c r="I3486" t="s">
        <v>852</v>
      </c>
      <c r="J3486" t="s">
        <v>857</v>
      </c>
      <c r="K3486">
        <v>2</v>
      </c>
      <c r="L3486">
        <v>45</v>
      </c>
      <c r="M3486" t="s">
        <v>854</v>
      </c>
      <c r="N3486" t="s">
        <v>854</v>
      </c>
      <c r="O3486">
        <v>7.3</v>
      </c>
    </row>
    <row r="3487" spans="1:15" x14ac:dyDescent="0.25">
      <c r="A3487" s="2">
        <v>42095</v>
      </c>
      <c r="B3487" t="s">
        <v>910</v>
      </c>
      <c r="C3487" t="s">
        <v>901</v>
      </c>
      <c r="D3487" t="s">
        <v>851</v>
      </c>
      <c r="E3487">
        <v>2015</v>
      </c>
      <c r="F3487" s="2">
        <v>42280</v>
      </c>
      <c r="G3487">
        <v>2</v>
      </c>
      <c r="I3487" t="s">
        <v>852</v>
      </c>
      <c r="J3487" t="s">
        <v>9</v>
      </c>
      <c r="K3487">
        <v>1</v>
      </c>
      <c r="L3487">
        <v>45</v>
      </c>
      <c r="M3487" t="s">
        <v>854</v>
      </c>
      <c r="N3487" t="s">
        <v>854</v>
      </c>
      <c r="O3487">
        <v>7.3</v>
      </c>
    </row>
    <row r="3488" spans="1:15" x14ac:dyDescent="0.25">
      <c r="A3488" s="2">
        <v>42095</v>
      </c>
      <c r="B3488" t="s">
        <v>910</v>
      </c>
      <c r="C3488" t="s">
        <v>901</v>
      </c>
      <c r="D3488" t="s">
        <v>851</v>
      </c>
      <c r="E3488">
        <v>2015</v>
      </c>
      <c r="F3488" s="2">
        <v>42283</v>
      </c>
      <c r="G3488">
        <v>4</v>
      </c>
      <c r="I3488" t="s">
        <v>852</v>
      </c>
      <c r="J3488" t="s">
        <v>9</v>
      </c>
      <c r="K3488">
        <v>1</v>
      </c>
      <c r="L3488">
        <v>45</v>
      </c>
      <c r="M3488" t="s">
        <v>854</v>
      </c>
      <c r="N3488" t="s">
        <v>854</v>
      </c>
      <c r="O3488">
        <v>7.3</v>
      </c>
    </row>
    <row r="3489" spans="1:15" x14ac:dyDescent="0.25">
      <c r="A3489" s="2">
        <v>42095</v>
      </c>
      <c r="B3489" t="s">
        <v>910</v>
      </c>
      <c r="C3489" t="s">
        <v>901</v>
      </c>
      <c r="D3489" t="s">
        <v>851</v>
      </c>
      <c r="E3489">
        <v>2015</v>
      </c>
      <c r="F3489" s="2">
        <v>42280</v>
      </c>
      <c r="G3489">
        <v>3</v>
      </c>
      <c r="I3489" t="s">
        <v>852</v>
      </c>
      <c r="J3489" t="s">
        <v>9</v>
      </c>
      <c r="K3489">
        <v>1</v>
      </c>
      <c r="L3489">
        <v>45</v>
      </c>
      <c r="M3489" t="s">
        <v>854</v>
      </c>
      <c r="N3489" t="s">
        <v>854</v>
      </c>
      <c r="O3489">
        <v>7.3</v>
      </c>
    </row>
    <row r="3490" spans="1:15" x14ac:dyDescent="0.25">
      <c r="A3490" s="2">
        <v>42109</v>
      </c>
      <c r="B3490" t="s">
        <v>910</v>
      </c>
      <c r="C3490" t="s">
        <v>901</v>
      </c>
      <c r="D3490" t="s">
        <v>851</v>
      </c>
      <c r="E3490">
        <v>2015</v>
      </c>
      <c r="F3490" s="2">
        <v>42276</v>
      </c>
      <c r="G3490">
        <v>2</v>
      </c>
      <c r="I3490" t="s">
        <v>852</v>
      </c>
      <c r="J3490" t="s">
        <v>858</v>
      </c>
      <c r="K3490">
        <v>2</v>
      </c>
      <c r="L3490">
        <v>45</v>
      </c>
      <c r="M3490" t="s">
        <v>854</v>
      </c>
      <c r="N3490" t="s">
        <v>854</v>
      </c>
      <c r="O3490">
        <v>7.3</v>
      </c>
    </row>
    <row r="3491" spans="1:15" x14ac:dyDescent="0.25">
      <c r="A3491" s="2">
        <v>42109</v>
      </c>
      <c r="B3491" t="s">
        <v>910</v>
      </c>
      <c r="C3491" t="s">
        <v>901</v>
      </c>
      <c r="D3491" t="s">
        <v>851</v>
      </c>
      <c r="E3491">
        <v>2015</v>
      </c>
      <c r="F3491" s="2">
        <v>42276</v>
      </c>
      <c r="G3491">
        <v>4</v>
      </c>
      <c r="I3491" t="s">
        <v>852</v>
      </c>
      <c r="J3491" t="s">
        <v>858</v>
      </c>
      <c r="K3491">
        <v>2</v>
      </c>
      <c r="L3491">
        <v>45</v>
      </c>
      <c r="M3491" t="s">
        <v>854</v>
      </c>
      <c r="N3491" t="s">
        <v>854</v>
      </c>
      <c r="O3491">
        <v>7.3</v>
      </c>
    </row>
    <row r="3492" spans="1:15" x14ac:dyDescent="0.25">
      <c r="A3492" s="2">
        <v>42109</v>
      </c>
      <c r="B3492" t="s">
        <v>910</v>
      </c>
      <c r="C3492" t="s">
        <v>901</v>
      </c>
      <c r="D3492" t="s">
        <v>851</v>
      </c>
      <c r="E3492">
        <v>2015</v>
      </c>
      <c r="F3492" s="2">
        <v>42276</v>
      </c>
      <c r="G3492">
        <v>1</v>
      </c>
      <c r="I3492" t="s">
        <v>852</v>
      </c>
      <c r="J3492" t="s">
        <v>858</v>
      </c>
      <c r="K3492">
        <v>2</v>
      </c>
      <c r="L3492">
        <v>45</v>
      </c>
      <c r="M3492" t="s">
        <v>854</v>
      </c>
      <c r="N3492" t="s">
        <v>854</v>
      </c>
      <c r="O3492">
        <v>7.3</v>
      </c>
    </row>
    <row r="3493" spans="1:15" x14ac:dyDescent="0.25">
      <c r="A3493" s="2">
        <v>42109</v>
      </c>
      <c r="B3493" t="s">
        <v>910</v>
      </c>
      <c r="C3493" t="s">
        <v>901</v>
      </c>
      <c r="D3493" t="s">
        <v>851</v>
      </c>
      <c r="E3493">
        <v>2015</v>
      </c>
      <c r="F3493" s="2">
        <v>42284</v>
      </c>
      <c r="G3493">
        <v>2</v>
      </c>
      <c r="I3493" t="s">
        <v>852</v>
      </c>
      <c r="J3493" t="s">
        <v>9</v>
      </c>
      <c r="K3493">
        <v>2</v>
      </c>
      <c r="L3493">
        <v>45</v>
      </c>
      <c r="M3493" t="s">
        <v>854</v>
      </c>
      <c r="N3493" t="s">
        <v>854</v>
      </c>
      <c r="O3493">
        <v>7.3</v>
      </c>
    </row>
    <row r="3494" spans="1:15" x14ac:dyDescent="0.25">
      <c r="A3494" s="2">
        <v>42109</v>
      </c>
      <c r="B3494" t="s">
        <v>910</v>
      </c>
      <c r="C3494" t="s">
        <v>901</v>
      </c>
      <c r="D3494" t="s">
        <v>851</v>
      </c>
      <c r="E3494">
        <v>2015</v>
      </c>
      <c r="F3494" s="2">
        <v>42279</v>
      </c>
      <c r="G3494">
        <v>3</v>
      </c>
      <c r="I3494" t="s">
        <v>852</v>
      </c>
      <c r="J3494" t="s">
        <v>858</v>
      </c>
      <c r="K3494">
        <v>2</v>
      </c>
      <c r="L3494">
        <v>45</v>
      </c>
      <c r="M3494" t="s">
        <v>854</v>
      </c>
      <c r="N3494" t="s">
        <v>854</v>
      </c>
      <c r="O3494">
        <v>7.3</v>
      </c>
    </row>
    <row r="3495" spans="1:15" x14ac:dyDescent="0.25">
      <c r="A3495" s="2">
        <v>42109</v>
      </c>
      <c r="B3495" t="s">
        <v>910</v>
      </c>
      <c r="C3495" t="s">
        <v>901</v>
      </c>
      <c r="D3495" t="s">
        <v>851</v>
      </c>
      <c r="E3495">
        <v>2015</v>
      </c>
      <c r="F3495" s="2">
        <v>42284</v>
      </c>
      <c r="G3495">
        <v>3</v>
      </c>
      <c r="I3495" t="s">
        <v>852</v>
      </c>
      <c r="J3495" t="s">
        <v>9</v>
      </c>
      <c r="K3495">
        <v>2</v>
      </c>
      <c r="L3495">
        <v>45</v>
      </c>
      <c r="M3495" t="s">
        <v>854</v>
      </c>
      <c r="N3495" t="s">
        <v>854</v>
      </c>
      <c r="O3495">
        <v>7.3</v>
      </c>
    </row>
    <row r="3496" spans="1:15" x14ac:dyDescent="0.25">
      <c r="A3496" s="2">
        <v>42109</v>
      </c>
      <c r="B3496" t="s">
        <v>910</v>
      </c>
      <c r="C3496" t="s">
        <v>901</v>
      </c>
      <c r="D3496" t="s">
        <v>851</v>
      </c>
      <c r="E3496">
        <v>2015</v>
      </c>
      <c r="F3496" s="2">
        <v>42284</v>
      </c>
      <c r="G3496">
        <v>1</v>
      </c>
      <c r="I3496" t="s">
        <v>852</v>
      </c>
      <c r="J3496" t="s">
        <v>9</v>
      </c>
      <c r="K3496">
        <v>2</v>
      </c>
      <c r="L3496">
        <v>45</v>
      </c>
      <c r="M3496" t="s">
        <v>854</v>
      </c>
      <c r="N3496" t="s">
        <v>854</v>
      </c>
      <c r="O3496">
        <v>7.3</v>
      </c>
    </row>
    <row r="3497" spans="1:15" x14ac:dyDescent="0.25">
      <c r="A3497" s="2">
        <v>42095</v>
      </c>
      <c r="B3497" t="s">
        <v>910</v>
      </c>
      <c r="C3497" t="s">
        <v>901</v>
      </c>
      <c r="D3497" t="s">
        <v>851</v>
      </c>
      <c r="E3497">
        <v>2015</v>
      </c>
      <c r="F3497" s="2">
        <v>42280</v>
      </c>
      <c r="G3497">
        <v>1</v>
      </c>
      <c r="I3497" t="s">
        <v>852</v>
      </c>
      <c r="J3497" t="s">
        <v>9</v>
      </c>
      <c r="K3497">
        <v>1</v>
      </c>
      <c r="L3497">
        <v>45</v>
      </c>
      <c r="M3497" t="s">
        <v>854</v>
      </c>
      <c r="N3497" t="s">
        <v>854</v>
      </c>
      <c r="O3497">
        <v>7.3</v>
      </c>
    </row>
    <row r="3498" spans="1:15" x14ac:dyDescent="0.25">
      <c r="A3498" s="2">
        <v>42109</v>
      </c>
      <c r="B3498" t="s">
        <v>910</v>
      </c>
      <c r="C3498" t="s">
        <v>901</v>
      </c>
      <c r="D3498" t="s">
        <v>851</v>
      </c>
      <c r="E3498">
        <v>2015</v>
      </c>
      <c r="F3498" s="2">
        <v>42284</v>
      </c>
      <c r="G3498">
        <v>4</v>
      </c>
      <c r="I3498" t="s">
        <v>852</v>
      </c>
      <c r="J3498" t="s">
        <v>9</v>
      </c>
      <c r="K3498">
        <v>2</v>
      </c>
      <c r="L3498">
        <v>45</v>
      </c>
      <c r="M3498" t="s">
        <v>854</v>
      </c>
      <c r="N3498" t="s">
        <v>854</v>
      </c>
      <c r="O3498">
        <v>7.3</v>
      </c>
    </row>
    <row r="3499" spans="1:15" x14ac:dyDescent="0.25">
      <c r="A3499" s="2">
        <v>42095</v>
      </c>
      <c r="B3499" t="s">
        <v>910</v>
      </c>
      <c r="C3499" t="s">
        <v>901</v>
      </c>
      <c r="D3499" t="s">
        <v>851</v>
      </c>
      <c r="E3499">
        <v>2015</v>
      </c>
      <c r="F3499" s="2">
        <v>42269</v>
      </c>
      <c r="G3499">
        <v>1</v>
      </c>
      <c r="I3499" t="s">
        <v>852</v>
      </c>
      <c r="J3499" t="s">
        <v>857</v>
      </c>
      <c r="K3499">
        <v>1</v>
      </c>
      <c r="L3499">
        <v>45</v>
      </c>
      <c r="M3499" t="s">
        <v>854</v>
      </c>
      <c r="N3499" t="s">
        <v>854</v>
      </c>
      <c r="O3499">
        <v>7.3</v>
      </c>
    </row>
    <row r="3500" spans="1:15" x14ac:dyDescent="0.25">
      <c r="A3500" s="2">
        <v>42124</v>
      </c>
      <c r="B3500" t="s">
        <v>910</v>
      </c>
      <c r="C3500" t="s">
        <v>901</v>
      </c>
      <c r="D3500" t="s">
        <v>851</v>
      </c>
      <c r="E3500">
        <v>2015</v>
      </c>
      <c r="F3500" s="2">
        <v>42278</v>
      </c>
      <c r="G3500">
        <v>2</v>
      </c>
      <c r="I3500" t="s">
        <v>852</v>
      </c>
      <c r="J3500" t="s">
        <v>857</v>
      </c>
      <c r="K3500">
        <v>3</v>
      </c>
      <c r="L3500">
        <v>45</v>
      </c>
      <c r="M3500" t="s">
        <v>854</v>
      </c>
      <c r="N3500" t="s">
        <v>854</v>
      </c>
      <c r="O3500">
        <v>7.3</v>
      </c>
    </row>
    <row r="3501" spans="1:15" x14ac:dyDescent="0.25">
      <c r="A3501" s="2">
        <v>42124</v>
      </c>
      <c r="B3501" t="s">
        <v>910</v>
      </c>
      <c r="C3501" t="s">
        <v>901</v>
      </c>
      <c r="D3501" t="s">
        <v>851</v>
      </c>
      <c r="E3501">
        <v>2015</v>
      </c>
      <c r="F3501" s="2">
        <v>42279</v>
      </c>
      <c r="G3501">
        <v>3</v>
      </c>
      <c r="I3501" t="s">
        <v>852</v>
      </c>
      <c r="J3501" t="s">
        <v>857</v>
      </c>
      <c r="K3501">
        <v>3</v>
      </c>
      <c r="L3501">
        <v>45</v>
      </c>
      <c r="M3501" t="s">
        <v>854</v>
      </c>
      <c r="N3501" t="s">
        <v>854</v>
      </c>
      <c r="O3501">
        <v>7.3</v>
      </c>
    </row>
    <row r="3502" spans="1:15" x14ac:dyDescent="0.25">
      <c r="A3502" s="2">
        <v>42124</v>
      </c>
      <c r="B3502" t="s">
        <v>910</v>
      </c>
      <c r="C3502" t="s">
        <v>901</v>
      </c>
      <c r="D3502" t="s">
        <v>851</v>
      </c>
      <c r="E3502">
        <v>2015</v>
      </c>
      <c r="F3502" s="2">
        <v>42280</v>
      </c>
      <c r="G3502">
        <v>1</v>
      </c>
      <c r="I3502" t="s">
        <v>852</v>
      </c>
      <c r="J3502" t="s">
        <v>857</v>
      </c>
      <c r="K3502">
        <v>3</v>
      </c>
      <c r="L3502">
        <v>45</v>
      </c>
      <c r="M3502" t="s">
        <v>854</v>
      </c>
      <c r="N3502" t="s">
        <v>854</v>
      </c>
      <c r="O3502">
        <v>7.3</v>
      </c>
    </row>
    <row r="3503" spans="1:15" x14ac:dyDescent="0.25">
      <c r="A3503" s="2">
        <v>42124</v>
      </c>
      <c r="B3503" t="s">
        <v>910</v>
      </c>
      <c r="C3503" t="s">
        <v>901</v>
      </c>
      <c r="D3503" t="s">
        <v>851</v>
      </c>
      <c r="E3503">
        <v>2015</v>
      </c>
      <c r="F3503" s="2">
        <v>42278</v>
      </c>
      <c r="G3503">
        <v>1</v>
      </c>
      <c r="I3503" t="s">
        <v>852</v>
      </c>
      <c r="J3503" t="s">
        <v>898</v>
      </c>
      <c r="K3503">
        <v>3</v>
      </c>
      <c r="L3503">
        <v>45</v>
      </c>
      <c r="M3503" t="s">
        <v>854</v>
      </c>
      <c r="N3503" t="s">
        <v>854</v>
      </c>
      <c r="O3503">
        <v>7.3</v>
      </c>
    </row>
    <row r="3504" spans="1:15" x14ac:dyDescent="0.25">
      <c r="A3504" s="2">
        <v>42124</v>
      </c>
      <c r="B3504" t="s">
        <v>910</v>
      </c>
      <c r="C3504" t="s">
        <v>901</v>
      </c>
      <c r="D3504" t="s">
        <v>851</v>
      </c>
      <c r="E3504">
        <v>2015</v>
      </c>
      <c r="F3504" s="2">
        <v>42280</v>
      </c>
      <c r="G3504">
        <v>2</v>
      </c>
      <c r="I3504" t="s">
        <v>852</v>
      </c>
      <c r="J3504" t="s">
        <v>898</v>
      </c>
      <c r="K3504">
        <v>3</v>
      </c>
      <c r="L3504">
        <v>45</v>
      </c>
      <c r="M3504" t="s">
        <v>854</v>
      </c>
      <c r="N3504" t="s">
        <v>854</v>
      </c>
      <c r="O3504">
        <v>7.3</v>
      </c>
    </row>
    <row r="3505" spans="1:22" x14ac:dyDescent="0.25">
      <c r="A3505" s="2">
        <v>42124</v>
      </c>
      <c r="B3505" t="s">
        <v>910</v>
      </c>
      <c r="C3505" t="s">
        <v>901</v>
      </c>
      <c r="D3505" t="s">
        <v>851</v>
      </c>
      <c r="E3505">
        <v>2015</v>
      </c>
      <c r="F3505" s="2">
        <v>42281</v>
      </c>
      <c r="G3505">
        <v>4</v>
      </c>
      <c r="I3505" t="s">
        <v>852</v>
      </c>
      <c r="J3505" t="s">
        <v>857</v>
      </c>
      <c r="K3505">
        <v>3</v>
      </c>
      <c r="L3505">
        <v>45</v>
      </c>
      <c r="M3505" t="s">
        <v>854</v>
      </c>
      <c r="N3505" t="s">
        <v>854</v>
      </c>
      <c r="O3505">
        <v>7.3</v>
      </c>
    </row>
    <row r="3506" spans="1:22" x14ac:dyDescent="0.25">
      <c r="A3506" s="2">
        <v>42124</v>
      </c>
      <c r="B3506" t="s">
        <v>910</v>
      </c>
      <c r="C3506" t="s">
        <v>901</v>
      </c>
      <c r="D3506" t="s">
        <v>851</v>
      </c>
      <c r="E3506">
        <v>2015</v>
      </c>
      <c r="F3506" s="2">
        <v>42278</v>
      </c>
      <c r="G3506">
        <v>3</v>
      </c>
      <c r="I3506" t="s">
        <v>852</v>
      </c>
      <c r="J3506" t="s">
        <v>898</v>
      </c>
      <c r="K3506">
        <v>3</v>
      </c>
      <c r="L3506">
        <v>45</v>
      </c>
      <c r="M3506" t="s">
        <v>854</v>
      </c>
      <c r="N3506" t="s">
        <v>854</v>
      </c>
      <c r="O3506">
        <v>7.3</v>
      </c>
    </row>
    <row r="3507" spans="1:22" x14ac:dyDescent="0.25">
      <c r="A3507" s="2">
        <v>42124</v>
      </c>
      <c r="B3507" t="s">
        <v>910</v>
      </c>
      <c r="C3507" t="s">
        <v>901</v>
      </c>
      <c r="D3507" t="s">
        <v>851</v>
      </c>
      <c r="E3507">
        <v>2015</v>
      </c>
      <c r="F3507" s="2">
        <v>42277</v>
      </c>
      <c r="G3507">
        <v>4</v>
      </c>
      <c r="I3507" t="s">
        <v>852</v>
      </c>
      <c r="J3507" t="s">
        <v>898</v>
      </c>
      <c r="K3507">
        <v>3</v>
      </c>
      <c r="L3507">
        <v>45</v>
      </c>
      <c r="M3507" t="s">
        <v>854</v>
      </c>
      <c r="N3507" t="s">
        <v>854</v>
      </c>
      <c r="O3507">
        <v>7.3</v>
      </c>
    </row>
    <row r="3508" spans="1:22" x14ac:dyDescent="0.25">
      <c r="A3508" s="2">
        <v>42124</v>
      </c>
      <c r="B3508" t="s">
        <v>910</v>
      </c>
      <c r="C3508" t="s">
        <v>901</v>
      </c>
      <c r="D3508" t="s">
        <v>851</v>
      </c>
      <c r="E3508">
        <v>2015</v>
      </c>
      <c r="F3508" s="2">
        <v>42284</v>
      </c>
      <c r="G3508">
        <v>3</v>
      </c>
      <c r="I3508" t="s">
        <v>852</v>
      </c>
      <c r="J3508" t="s">
        <v>858</v>
      </c>
      <c r="K3508">
        <v>3</v>
      </c>
      <c r="L3508">
        <v>45</v>
      </c>
      <c r="M3508" t="s">
        <v>854</v>
      </c>
      <c r="N3508" t="s">
        <v>854</v>
      </c>
      <c r="O3508">
        <v>7.3</v>
      </c>
    </row>
    <row r="3509" spans="1:22" x14ac:dyDescent="0.25">
      <c r="A3509" s="2">
        <v>42124</v>
      </c>
      <c r="B3509" t="s">
        <v>910</v>
      </c>
      <c r="C3509" t="s">
        <v>901</v>
      </c>
      <c r="D3509" t="s">
        <v>851</v>
      </c>
      <c r="E3509">
        <v>2015</v>
      </c>
      <c r="F3509" s="2">
        <v>42288</v>
      </c>
      <c r="G3509">
        <v>1</v>
      </c>
      <c r="I3509" t="s">
        <v>852</v>
      </c>
      <c r="J3509" t="s">
        <v>858</v>
      </c>
      <c r="K3509">
        <v>3</v>
      </c>
      <c r="L3509">
        <v>45</v>
      </c>
      <c r="M3509" t="s">
        <v>854</v>
      </c>
      <c r="N3509" t="s">
        <v>854</v>
      </c>
      <c r="O3509">
        <v>7.3</v>
      </c>
    </row>
    <row r="3510" spans="1:22" x14ac:dyDescent="0.25">
      <c r="A3510" s="2">
        <v>42124</v>
      </c>
      <c r="B3510" t="s">
        <v>910</v>
      </c>
      <c r="C3510" t="s">
        <v>901</v>
      </c>
      <c r="D3510" t="s">
        <v>851</v>
      </c>
      <c r="E3510">
        <v>2015</v>
      </c>
      <c r="F3510" s="2">
        <v>42285</v>
      </c>
      <c r="G3510">
        <v>2</v>
      </c>
      <c r="I3510" t="s">
        <v>852</v>
      </c>
      <c r="J3510" t="s">
        <v>858</v>
      </c>
      <c r="K3510">
        <v>3</v>
      </c>
      <c r="L3510">
        <v>45</v>
      </c>
      <c r="M3510" t="s">
        <v>854</v>
      </c>
      <c r="N3510" t="s">
        <v>854</v>
      </c>
      <c r="O3510">
        <v>7.3</v>
      </c>
    </row>
    <row r="3511" spans="1:22" x14ac:dyDescent="0.25">
      <c r="A3511" s="2">
        <v>42124</v>
      </c>
      <c r="B3511" t="s">
        <v>910</v>
      </c>
      <c r="C3511" t="s">
        <v>901</v>
      </c>
      <c r="D3511" t="s">
        <v>851</v>
      </c>
      <c r="E3511">
        <v>2015</v>
      </c>
      <c r="F3511" s="2">
        <v>42289</v>
      </c>
      <c r="G3511">
        <v>4</v>
      </c>
      <c r="I3511" t="s">
        <v>852</v>
      </c>
      <c r="J3511" t="s">
        <v>858</v>
      </c>
      <c r="K3511">
        <v>3</v>
      </c>
      <c r="L3511">
        <v>45</v>
      </c>
      <c r="M3511" t="s">
        <v>854</v>
      </c>
      <c r="N3511" t="s">
        <v>854</v>
      </c>
      <c r="O3511">
        <v>7.3</v>
      </c>
    </row>
    <row r="3512" spans="1:22" x14ac:dyDescent="0.25">
      <c r="A3512" s="2">
        <v>42124</v>
      </c>
      <c r="B3512" t="s">
        <v>910</v>
      </c>
      <c r="C3512" t="s">
        <v>901</v>
      </c>
      <c r="D3512" t="s">
        <v>851</v>
      </c>
      <c r="E3512">
        <v>2015</v>
      </c>
      <c r="F3512" s="2">
        <v>42289</v>
      </c>
      <c r="G3512">
        <v>2</v>
      </c>
      <c r="I3512" t="s">
        <v>852</v>
      </c>
      <c r="J3512" t="s">
        <v>9</v>
      </c>
      <c r="K3512">
        <v>3</v>
      </c>
      <c r="L3512">
        <v>45</v>
      </c>
      <c r="M3512" t="s">
        <v>854</v>
      </c>
      <c r="N3512" t="s">
        <v>854</v>
      </c>
      <c r="O3512">
        <v>7.3</v>
      </c>
    </row>
    <row r="3513" spans="1:22" x14ac:dyDescent="0.25">
      <c r="A3513" s="2">
        <v>42124</v>
      </c>
      <c r="B3513" t="s">
        <v>910</v>
      </c>
      <c r="C3513" t="s">
        <v>901</v>
      </c>
      <c r="D3513" t="s">
        <v>851</v>
      </c>
      <c r="E3513">
        <v>2015</v>
      </c>
      <c r="F3513" s="2">
        <v>42292</v>
      </c>
      <c r="G3513">
        <v>4</v>
      </c>
      <c r="I3513" t="s">
        <v>852</v>
      </c>
      <c r="J3513" t="s">
        <v>9</v>
      </c>
      <c r="K3513">
        <v>3</v>
      </c>
      <c r="L3513">
        <v>45</v>
      </c>
      <c r="M3513" t="s">
        <v>854</v>
      </c>
      <c r="N3513" t="s">
        <v>854</v>
      </c>
      <c r="O3513">
        <v>7.3</v>
      </c>
    </row>
    <row r="3514" spans="1:22" x14ac:dyDescent="0.25">
      <c r="A3514" s="2">
        <v>42124</v>
      </c>
      <c r="B3514" t="s">
        <v>910</v>
      </c>
      <c r="C3514" t="s">
        <v>901</v>
      </c>
      <c r="D3514" t="s">
        <v>851</v>
      </c>
      <c r="E3514">
        <v>2015</v>
      </c>
      <c r="F3514" s="2">
        <v>42291</v>
      </c>
      <c r="G3514">
        <v>1</v>
      </c>
      <c r="I3514" t="s">
        <v>852</v>
      </c>
      <c r="J3514" t="s">
        <v>9</v>
      </c>
      <c r="K3514">
        <v>3</v>
      </c>
      <c r="L3514">
        <v>45</v>
      </c>
      <c r="M3514" t="s">
        <v>854</v>
      </c>
      <c r="N3514" t="s">
        <v>854</v>
      </c>
      <c r="O3514">
        <v>7.3</v>
      </c>
    </row>
    <row r="3515" spans="1:22" x14ac:dyDescent="0.25">
      <c r="A3515" s="2">
        <v>42124</v>
      </c>
      <c r="B3515" t="s">
        <v>910</v>
      </c>
      <c r="C3515" t="s">
        <v>901</v>
      </c>
      <c r="D3515" t="s">
        <v>851</v>
      </c>
      <c r="E3515">
        <v>2015</v>
      </c>
      <c r="F3515" s="2">
        <v>42289</v>
      </c>
      <c r="G3515">
        <v>3</v>
      </c>
      <c r="I3515" t="s">
        <v>852</v>
      </c>
      <c r="J3515" t="s">
        <v>9</v>
      </c>
      <c r="K3515">
        <v>3</v>
      </c>
      <c r="L3515">
        <v>45</v>
      </c>
      <c r="M3515" t="s">
        <v>854</v>
      </c>
      <c r="N3515" t="s">
        <v>854</v>
      </c>
      <c r="O3515">
        <v>7.3</v>
      </c>
    </row>
    <row r="3516" spans="1:22" x14ac:dyDescent="0.25">
      <c r="A3516" s="2">
        <v>42095</v>
      </c>
      <c r="B3516" t="s">
        <v>910</v>
      </c>
      <c r="C3516" t="s">
        <v>901</v>
      </c>
      <c r="D3516" t="s">
        <v>851</v>
      </c>
      <c r="E3516">
        <v>2015</v>
      </c>
      <c r="F3516" t="s">
        <v>863</v>
      </c>
      <c r="G3516">
        <v>3</v>
      </c>
      <c r="I3516" t="s">
        <v>852</v>
      </c>
      <c r="J3516" t="s">
        <v>857</v>
      </c>
      <c r="K3516">
        <v>1</v>
      </c>
      <c r="L3516">
        <v>45</v>
      </c>
      <c r="M3516" t="s">
        <v>854</v>
      </c>
      <c r="N3516" t="s">
        <v>854</v>
      </c>
      <c r="O3516">
        <v>9</v>
      </c>
      <c r="R3516">
        <v>1000</v>
      </c>
      <c r="S3516">
        <v>229.26</v>
      </c>
      <c r="T3516">
        <v>3.6</v>
      </c>
      <c r="U3516">
        <v>17.2</v>
      </c>
      <c r="V3516">
        <v>45.7</v>
      </c>
    </row>
    <row r="3517" spans="1:22" x14ac:dyDescent="0.25">
      <c r="A3517" s="2">
        <v>42095</v>
      </c>
      <c r="B3517" t="s">
        <v>910</v>
      </c>
      <c r="C3517" t="s">
        <v>901</v>
      </c>
      <c r="D3517" t="s">
        <v>851</v>
      </c>
      <c r="E3517">
        <v>2015</v>
      </c>
      <c r="F3517" t="s">
        <v>863</v>
      </c>
      <c r="G3517">
        <v>3</v>
      </c>
      <c r="I3517" t="s">
        <v>852</v>
      </c>
      <c r="J3517" t="s">
        <v>898</v>
      </c>
      <c r="K3517">
        <v>1</v>
      </c>
      <c r="L3517">
        <v>45</v>
      </c>
      <c r="M3517" t="s">
        <v>854</v>
      </c>
      <c r="N3517" t="s">
        <v>854</v>
      </c>
      <c r="O3517">
        <v>9</v>
      </c>
      <c r="R3517">
        <v>1020.83</v>
      </c>
      <c r="S3517">
        <v>256.3</v>
      </c>
      <c r="T3517">
        <v>3.28</v>
      </c>
      <c r="U3517">
        <v>19.3</v>
      </c>
      <c r="V3517">
        <v>45.8</v>
      </c>
    </row>
    <row r="3518" spans="1:22" x14ac:dyDescent="0.25">
      <c r="A3518" s="2">
        <v>42095</v>
      </c>
      <c r="B3518" t="s">
        <v>910</v>
      </c>
      <c r="C3518" t="s">
        <v>901</v>
      </c>
      <c r="D3518" t="s">
        <v>851</v>
      </c>
      <c r="E3518">
        <v>2015</v>
      </c>
      <c r="F3518" t="s">
        <v>863</v>
      </c>
      <c r="G3518">
        <v>4</v>
      </c>
      <c r="I3518" t="s">
        <v>852</v>
      </c>
      <c r="J3518" t="s">
        <v>857</v>
      </c>
      <c r="K3518">
        <v>1</v>
      </c>
      <c r="L3518">
        <v>45</v>
      </c>
      <c r="M3518" t="s">
        <v>854</v>
      </c>
      <c r="N3518" t="s">
        <v>854</v>
      </c>
      <c r="O3518">
        <v>9</v>
      </c>
      <c r="R3518">
        <v>1049.48</v>
      </c>
      <c r="S3518">
        <v>244.65</v>
      </c>
      <c r="T3518">
        <v>3.68</v>
      </c>
      <c r="U3518">
        <v>18.100000000000001</v>
      </c>
      <c r="V3518">
        <v>46.4</v>
      </c>
    </row>
    <row r="3519" spans="1:22" x14ac:dyDescent="0.25">
      <c r="A3519" s="2">
        <v>42095</v>
      </c>
      <c r="B3519" t="s">
        <v>910</v>
      </c>
      <c r="C3519" t="s">
        <v>901</v>
      </c>
      <c r="D3519" t="s">
        <v>851</v>
      </c>
      <c r="E3519">
        <v>2015</v>
      </c>
      <c r="F3519" t="s">
        <v>863</v>
      </c>
      <c r="G3519">
        <v>2</v>
      </c>
      <c r="I3519" t="s">
        <v>852</v>
      </c>
      <c r="J3519" t="s">
        <v>898</v>
      </c>
      <c r="K3519">
        <v>1</v>
      </c>
      <c r="L3519">
        <v>45</v>
      </c>
      <c r="M3519" t="s">
        <v>854</v>
      </c>
      <c r="N3519" t="s">
        <v>854</v>
      </c>
      <c r="O3519">
        <v>9</v>
      </c>
      <c r="R3519">
        <v>1053.6500000000001</v>
      </c>
      <c r="S3519">
        <v>260.57</v>
      </c>
      <c r="T3519">
        <v>3.26</v>
      </c>
      <c r="U3519">
        <v>18.3</v>
      </c>
      <c r="V3519">
        <v>46.2</v>
      </c>
    </row>
    <row r="3520" spans="1:22" x14ac:dyDescent="0.25">
      <c r="A3520" s="2">
        <v>42095</v>
      </c>
      <c r="B3520" t="s">
        <v>910</v>
      </c>
      <c r="C3520" t="s">
        <v>901</v>
      </c>
      <c r="D3520" t="s">
        <v>851</v>
      </c>
      <c r="E3520">
        <v>2015</v>
      </c>
      <c r="F3520" t="s">
        <v>863</v>
      </c>
      <c r="G3520">
        <v>4</v>
      </c>
      <c r="I3520" t="s">
        <v>852</v>
      </c>
      <c r="J3520" t="s">
        <v>898</v>
      </c>
      <c r="K3520">
        <v>1</v>
      </c>
      <c r="L3520">
        <v>45</v>
      </c>
      <c r="M3520" t="s">
        <v>854</v>
      </c>
      <c r="N3520" t="s">
        <v>854</v>
      </c>
      <c r="O3520">
        <v>9</v>
      </c>
      <c r="R3520">
        <v>895.83</v>
      </c>
      <c r="S3520">
        <v>243.38</v>
      </c>
      <c r="T3520">
        <v>3.37</v>
      </c>
      <c r="U3520">
        <v>18</v>
      </c>
      <c r="V3520">
        <v>46.8</v>
      </c>
    </row>
    <row r="3521" spans="1:22" x14ac:dyDescent="0.25">
      <c r="A3521" s="2">
        <v>42095</v>
      </c>
      <c r="B3521" t="s">
        <v>910</v>
      </c>
      <c r="C3521" t="s">
        <v>901</v>
      </c>
      <c r="D3521" t="s">
        <v>851</v>
      </c>
      <c r="E3521">
        <v>2015</v>
      </c>
      <c r="F3521" t="s">
        <v>863</v>
      </c>
      <c r="G3521">
        <v>2</v>
      </c>
      <c r="I3521" t="s">
        <v>852</v>
      </c>
      <c r="J3521" t="s">
        <v>857</v>
      </c>
      <c r="K3521">
        <v>1</v>
      </c>
      <c r="L3521">
        <v>45</v>
      </c>
      <c r="M3521" t="s">
        <v>854</v>
      </c>
      <c r="N3521" t="s">
        <v>854</v>
      </c>
      <c r="O3521">
        <v>9</v>
      </c>
      <c r="R3521">
        <v>1003.13</v>
      </c>
      <c r="S3521">
        <v>232</v>
      </c>
      <c r="T3521">
        <v>3.75</v>
      </c>
      <c r="U3521">
        <v>18.100000000000001</v>
      </c>
      <c r="V3521">
        <v>45.9</v>
      </c>
    </row>
    <row r="3522" spans="1:22" x14ac:dyDescent="0.25">
      <c r="A3522" s="2">
        <v>42095</v>
      </c>
      <c r="B3522" t="s">
        <v>910</v>
      </c>
      <c r="C3522" t="s">
        <v>901</v>
      </c>
      <c r="D3522" t="s">
        <v>851</v>
      </c>
      <c r="E3522">
        <v>2015</v>
      </c>
      <c r="F3522" t="s">
        <v>863</v>
      </c>
      <c r="G3522">
        <v>1</v>
      </c>
      <c r="I3522" t="s">
        <v>852</v>
      </c>
      <c r="J3522" t="s">
        <v>898</v>
      </c>
      <c r="K3522">
        <v>1</v>
      </c>
      <c r="L3522">
        <v>45</v>
      </c>
      <c r="M3522" t="s">
        <v>854</v>
      </c>
      <c r="N3522" t="s">
        <v>854</v>
      </c>
      <c r="O3522">
        <v>9</v>
      </c>
      <c r="R3522">
        <v>876.56</v>
      </c>
      <c r="S3522">
        <v>228.95</v>
      </c>
      <c r="T3522">
        <v>3.29</v>
      </c>
      <c r="U3522">
        <v>18.3</v>
      </c>
      <c r="V3522">
        <v>46.7</v>
      </c>
    </row>
    <row r="3523" spans="1:22" x14ac:dyDescent="0.25">
      <c r="A3523" s="2">
        <v>42095</v>
      </c>
      <c r="B3523" t="s">
        <v>910</v>
      </c>
      <c r="C3523" t="s">
        <v>901</v>
      </c>
      <c r="D3523" t="s">
        <v>851</v>
      </c>
      <c r="E3523">
        <v>2015</v>
      </c>
      <c r="F3523" t="s">
        <v>863</v>
      </c>
      <c r="G3523">
        <v>1</v>
      </c>
      <c r="I3523" t="s">
        <v>852</v>
      </c>
      <c r="J3523" t="s">
        <v>858</v>
      </c>
      <c r="K3523">
        <v>1</v>
      </c>
      <c r="L3523">
        <v>45</v>
      </c>
      <c r="M3523" t="s">
        <v>854</v>
      </c>
      <c r="N3523" t="s">
        <v>854</v>
      </c>
      <c r="O3523">
        <v>9</v>
      </c>
      <c r="R3523">
        <v>1169.27</v>
      </c>
      <c r="S3523">
        <v>274.94</v>
      </c>
      <c r="T3523">
        <v>3.37</v>
      </c>
      <c r="U3523">
        <v>19</v>
      </c>
      <c r="V3523">
        <v>45.9</v>
      </c>
    </row>
    <row r="3524" spans="1:22" x14ac:dyDescent="0.25">
      <c r="A3524" s="2">
        <v>42095</v>
      </c>
      <c r="B3524" t="s">
        <v>910</v>
      </c>
      <c r="C3524" t="s">
        <v>901</v>
      </c>
      <c r="D3524" t="s">
        <v>851</v>
      </c>
      <c r="E3524">
        <v>2015</v>
      </c>
      <c r="F3524" t="s">
        <v>863</v>
      </c>
      <c r="G3524">
        <v>2</v>
      </c>
      <c r="I3524" t="s">
        <v>852</v>
      </c>
      <c r="J3524" t="s">
        <v>858</v>
      </c>
      <c r="K3524">
        <v>1</v>
      </c>
      <c r="L3524">
        <v>45</v>
      </c>
      <c r="M3524" t="s">
        <v>854</v>
      </c>
      <c r="N3524" t="s">
        <v>854</v>
      </c>
      <c r="O3524">
        <v>9</v>
      </c>
      <c r="R3524">
        <v>1032.81</v>
      </c>
      <c r="S3524">
        <v>257.29000000000002</v>
      </c>
      <c r="T3524">
        <v>3.51</v>
      </c>
      <c r="U3524">
        <v>17.5</v>
      </c>
      <c r="V3524">
        <v>45.9</v>
      </c>
    </row>
    <row r="3525" spans="1:22" x14ac:dyDescent="0.25">
      <c r="A3525" s="2">
        <v>42095</v>
      </c>
      <c r="B3525" t="s">
        <v>910</v>
      </c>
      <c r="C3525" t="s">
        <v>901</v>
      </c>
      <c r="D3525" t="s">
        <v>851</v>
      </c>
      <c r="E3525">
        <v>2015</v>
      </c>
      <c r="F3525" t="s">
        <v>863</v>
      </c>
      <c r="G3525">
        <v>4</v>
      </c>
      <c r="I3525" t="s">
        <v>852</v>
      </c>
      <c r="J3525" t="s">
        <v>858</v>
      </c>
      <c r="K3525">
        <v>1</v>
      </c>
      <c r="L3525">
        <v>45</v>
      </c>
      <c r="M3525" t="s">
        <v>854</v>
      </c>
      <c r="N3525" t="s">
        <v>854</v>
      </c>
      <c r="O3525">
        <v>9</v>
      </c>
      <c r="R3525">
        <v>951.04</v>
      </c>
      <c r="S3525">
        <v>217.31</v>
      </c>
      <c r="T3525">
        <v>3.43</v>
      </c>
      <c r="U3525">
        <v>17.2</v>
      </c>
      <c r="V3525">
        <v>46.3</v>
      </c>
    </row>
    <row r="3526" spans="1:22" x14ac:dyDescent="0.25">
      <c r="A3526" s="2">
        <v>42095</v>
      </c>
      <c r="B3526" t="s">
        <v>910</v>
      </c>
      <c r="C3526" t="s">
        <v>901</v>
      </c>
      <c r="D3526" t="s">
        <v>851</v>
      </c>
      <c r="E3526">
        <v>2015</v>
      </c>
      <c r="F3526" t="s">
        <v>863</v>
      </c>
      <c r="G3526">
        <v>3</v>
      </c>
      <c r="I3526" t="s">
        <v>852</v>
      </c>
      <c r="J3526" t="s">
        <v>858</v>
      </c>
      <c r="K3526">
        <v>1</v>
      </c>
      <c r="L3526">
        <v>45</v>
      </c>
      <c r="M3526" t="s">
        <v>854</v>
      </c>
      <c r="N3526" t="s">
        <v>854</v>
      </c>
      <c r="O3526">
        <v>9</v>
      </c>
      <c r="R3526">
        <v>1191.67</v>
      </c>
      <c r="S3526">
        <v>277.29000000000002</v>
      </c>
      <c r="T3526">
        <v>3.57</v>
      </c>
      <c r="U3526">
        <v>17.600000000000001</v>
      </c>
      <c r="V3526">
        <v>47</v>
      </c>
    </row>
    <row r="3527" spans="1:22" x14ac:dyDescent="0.25">
      <c r="A3527" s="2">
        <v>42109</v>
      </c>
      <c r="B3527" t="s">
        <v>910</v>
      </c>
      <c r="C3527" t="s">
        <v>901</v>
      </c>
      <c r="D3527" t="s">
        <v>851</v>
      </c>
      <c r="E3527">
        <v>2015</v>
      </c>
      <c r="F3527" t="s">
        <v>863</v>
      </c>
      <c r="G3527">
        <v>2</v>
      </c>
      <c r="I3527" t="s">
        <v>852</v>
      </c>
      <c r="J3527" t="s">
        <v>857</v>
      </c>
      <c r="K3527">
        <v>2</v>
      </c>
      <c r="L3527">
        <v>45</v>
      </c>
      <c r="M3527" t="s">
        <v>854</v>
      </c>
      <c r="N3527" t="s">
        <v>854</v>
      </c>
      <c r="O3527">
        <v>9</v>
      </c>
      <c r="R3527">
        <v>1135.42</v>
      </c>
      <c r="S3527">
        <v>251.57</v>
      </c>
      <c r="T3527">
        <v>3.54</v>
      </c>
      <c r="U3527">
        <v>17.7</v>
      </c>
      <c r="V3527">
        <v>46.8</v>
      </c>
    </row>
    <row r="3528" spans="1:22" x14ac:dyDescent="0.25">
      <c r="A3528" s="2">
        <v>42109</v>
      </c>
      <c r="B3528" t="s">
        <v>910</v>
      </c>
      <c r="C3528" t="s">
        <v>901</v>
      </c>
      <c r="D3528" t="s">
        <v>851</v>
      </c>
      <c r="E3528">
        <v>2015</v>
      </c>
      <c r="F3528" t="s">
        <v>863</v>
      </c>
      <c r="G3528">
        <v>3</v>
      </c>
      <c r="I3528" t="s">
        <v>852</v>
      </c>
      <c r="J3528" t="s">
        <v>857</v>
      </c>
      <c r="K3528">
        <v>2</v>
      </c>
      <c r="L3528">
        <v>45</v>
      </c>
      <c r="M3528" t="s">
        <v>854</v>
      </c>
      <c r="N3528" t="s">
        <v>854</v>
      </c>
      <c r="O3528">
        <v>9</v>
      </c>
      <c r="R3528">
        <v>1134.3800000000001</v>
      </c>
      <c r="S3528">
        <v>237.4</v>
      </c>
      <c r="T3528">
        <v>3.3</v>
      </c>
      <c r="U3528">
        <v>18.399999999999999</v>
      </c>
      <c r="V3528">
        <v>46.5</v>
      </c>
    </row>
    <row r="3529" spans="1:22" x14ac:dyDescent="0.25">
      <c r="A3529" s="2">
        <v>42109</v>
      </c>
      <c r="B3529" t="s">
        <v>910</v>
      </c>
      <c r="C3529" t="s">
        <v>901</v>
      </c>
      <c r="D3529" t="s">
        <v>851</v>
      </c>
      <c r="E3529">
        <v>2015</v>
      </c>
      <c r="F3529" t="s">
        <v>863</v>
      </c>
      <c r="G3529">
        <v>3</v>
      </c>
      <c r="I3529" t="s">
        <v>852</v>
      </c>
      <c r="J3529" t="s">
        <v>898</v>
      </c>
      <c r="K3529">
        <v>2</v>
      </c>
      <c r="L3529">
        <v>45</v>
      </c>
      <c r="M3529" t="s">
        <v>854</v>
      </c>
      <c r="N3529" t="s">
        <v>854</v>
      </c>
      <c r="O3529">
        <v>9</v>
      </c>
      <c r="R3529">
        <v>913.02</v>
      </c>
      <c r="S3529">
        <v>223.05</v>
      </c>
      <c r="T3529">
        <v>3.15</v>
      </c>
      <c r="U3529">
        <v>16.899999999999999</v>
      </c>
      <c r="V3529">
        <v>46.7</v>
      </c>
    </row>
    <row r="3530" spans="1:22" x14ac:dyDescent="0.25">
      <c r="A3530" s="2">
        <v>42109</v>
      </c>
      <c r="B3530" t="s">
        <v>910</v>
      </c>
      <c r="C3530" t="s">
        <v>901</v>
      </c>
      <c r="D3530" t="s">
        <v>851</v>
      </c>
      <c r="E3530">
        <v>2015</v>
      </c>
      <c r="F3530" t="s">
        <v>863</v>
      </c>
      <c r="G3530">
        <v>1</v>
      </c>
      <c r="I3530" t="s">
        <v>852</v>
      </c>
      <c r="J3530" t="s">
        <v>898</v>
      </c>
      <c r="K3530">
        <v>2</v>
      </c>
      <c r="L3530">
        <v>45</v>
      </c>
      <c r="M3530" t="s">
        <v>854</v>
      </c>
      <c r="N3530" t="s">
        <v>854</v>
      </c>
      <c r="O3530">
        <v>9</v>
      </c>
      <c r="R3530">
        <v>1157.81</v>
      </c>
      <c r="S3530">
        <v>279.29000000000002</v>
      </c>
      <c r="T3530">
        <v>3.2</v>
      </c>
      <c r="U3530">
        <v>18.2</v>
      </c>
      <c r="V3530">
        <v>45.9</v>
      </c>
    </row>
    <row r="3531" spans="1:22" x14ac:dyDescent="0.25">
      <c r="A3531" s="2">
        <v>42109</v>
      </c>
      <c r="B3531" t="s">
        <v>910</v>
      </c>
      <c r="C3531" t="s">
        <v>901</v>
      </c>
      <c r="D3531" t="s">
        <v>851</v>
      </c>
      <c r="E3531">
        <v>2015</v>
      </c>
      <c r="F3531" t="s">
        <v>863</v>
      </c>
      <c r="G3531">
        <v>4</v>
      </c>
      <c r="I3531" t="s">
        <v>852</v>
      </c>
      <c r="J3531" t="s">
        <v>857</v>
      </c>
      <c r="K3531">
        <v>2</v>
      </c>
      <c r="L3531">
        <v>45</v>
      </c>
      <c r="M3531" t="s">
        <v>854</v>
      </c>
      <c r="N3531" t="s">
        <v>854</v>
      </c>
      <c r="O3531">
        <v>9</v>
      </c>
      <c r="R3531">
        <v>1144.79</v>
      </c>
      <c r="S3531">
        <v>252.73</v>
      </c>
      <c r="T3531">
        <v>3.53</v>
      </c>
      <c r="U3531">
        <v>17.899999999999999</v>
      </c>
      <c r="V3531">
        <v>47.4</v>
      </c>
    </row>
    <row r="3532" spans="1:22" x14ac:dyDescent="0.25">
      <c r="A3532" s="2">
        <v>42109</v>
      </c>
      <c r="B3532" t="s">
        <v>910</v>
      </c>
      <c r="C3532" t="s">
        <v>901</v>
      </c>
      <c r="D3532" t="s">
        <v>851</v>
      </c>
      <c r="E3532">
        <v>2015</v>
      </c>
      <c r="F3532" t="s">
        <v>863</v>
      </c>
      <c r="G3532">
        <v>2</v>
      </c>
      <c r="I3532" t="s">
        <v>852</v>
      </c>
      <c r="J3532" t="s">
        <v>898</v>
      </c>
      <c r="K3532">
        <v>2</v>
      </c>
      <c r="L3532">
        <v>45</v>
      </c>
      <c r="M3532" t="s">
        <v>854</v>
      </c>
      <c r="N3532" t="s">
        <v>854</v>
      </c>
      <c r="O3532">
        <v>9</v>
      </c>
      <c r="R3532">
        <v>1031.25</v>
      </c>
      <c r="S3532">
        <v>248.7</v>
      </c>
      <c r="T3532">
        <v>3.13</v>
      </c>
      <c r="U3532">
        <v>17.8</v>
      </c>
      <c r="V3532">
        <v>46.1</v>
      </c>
    </row>
    <row r="3533" spans="1:22" x14ac:dyDescent="0.25">
      <c r="A3533" s="2">
        <v>42109</v>
      </c>
      <c r="B3533" t="s">
        <v>910</v>
      </c>
      <c r="C3533" t="s">
        <v>901</v>
      </c>
      <c r="D3533" t="s">
        <v>851</v>
      </c>
      <c r="E3533">
        <v>2015</v>
      </c>
      <c r="F3533" t="s">
        <v>863</v>
      </c>
      <c r="G3533">
        <v>4</v>
      </c>
      <c r="I3533" t="s">
        <v>852</v>
      </c>
      <c r="J3533" t="s">
        <v>898</v>
      </c>
      <c r="K3533">
        <v>2</v>
      </c>
      <c r="L3533">
        <v>45</v>
      </c>
      <c r="M3533" t="s">
        <v>854</v>
      </c>
      <c r="N3533" t="s">
        <v>854</v>
      </c>
      <c r="O3533">
        <v>9</v>
      </c>
      <c r="R3533">
        <v>1016.67</v>
      </c>
      <c r="S3533">
        <v>251.54</v>
      </c>
      <c r="T3533">
        <v>3.17</v>
      </c>
      <c r="U3533">
        <v>16</v>
      </c>
      <c r="V3533">
        <v>46.7</v>
      </c>
    </row>
    <row r="3534" spans="1:22" x14ac:dyDescent="0.25">
      <c r="A3534" s="2">
        <v>42109</v>
      </c>
      <c r="B3534" t="s">
        <v>910</v>
      </c>
      <c r="C3534" t="s">
        <v>901</v>
      </c>
      <c r="D3534" t="s">
        <v>851</v>
      </c>
      <c r="E3534">
        <v>2015</v>
      </c>
      <c r="F3534" t="s">
        <v>863</v>
      </c>
      <c r="G3534">
        <v>1</v>
      </c>
      <c r="I3534" t="s">
        <v>852</v>
      </c>
      <c r="J3534" t="s">
        <v>857</v>
      </c>
      <c r="K3534">
        <v>2</v>
      </c>
      <c r="L3534">
        <v>45</v>
      </c>
      <c r="M3534" t="s">
        <v>854</v>
      </c>
      <c r="N3534" t="s">
        <v>854</v>
      </c>
      <c r="O3534">
        <v>9</v>
      </c>
      <c r="R3534">
        <v>1150</v>
      </c>
      <c r="S3534">
        <v>247.81</v>
      </c>
      <c r="T3534">
        <v>3.53</v>
      </c>
      <c r="U3534">
        <v>17.899999999999999</v>
      </c>
      <c r="V3534">
        <v>47.1</v>
      </c>
    </row>
    <row r="3535" spans="1:22" x14ac:dyDescent="0.25">
      <c r="A3535" s="2">
        <v>42095</v>
      </c>
      <c r="B3535" t="s">
        <v>910</v>
      </c>
      <c r="C3535" t="s">
        <v>901</v>
      </c>
      <c r="D3535" t="s">
        <v>851</v>
      </c>
      <c r="E3535">
        <v>2015</v>
      </c>
      <c r="F3535" t="s">
        <v>863</v>
      </c>
      <c r="G3535">
        <v>2</v>
      </c>
      <c r="I3535" t="s">
        <v>852</v>
      </c>
      <c r="J3535" t="s">
        <v>9</v>
      </c>
      <c r="K3535">
        <v>1</v>
      </c>
      <c r="L3535">
        <v>45</v>
      </c>
      <c r="M3535" t="s">
        <v>854</v>
      </c>
      <c r="N3535" t="s">
        <v>854</v>
      </c>
      <c r="O3535">
        <v>9</v>
      </c>
      <c r="R3535">
        <v>1336.46</v>
      </c>
      <c r="S3535">
        <v>294.48</v>
      </c>
      <c r="T3535">
        <v>3.57</v>
      </c>
      <c r="U3535">
        <v>17.399999999999999</v>
      </c>
      <c r="V3535">
        <v>46.5</v>
      </c>
    </row>
    <row r="3536" spans="1:22" x14ac:dyDescent="0.25">
      <c r="A3536" s="2">
        <v>42095</v>
      </c>
      <c r="B3536" t="s">
        <v>910</v>
      </c>
      <c r="C3536" t="s">
        <v>901</v>
      </c>
      <c r="D3536" t="s">
        <v>851</v>
      </c>
      <c r="E3536">
        <v>2015</v>
      </c>
      <c r="F3536" t="s">
        <v>863</v>
      </c>
      <c r="G3536">
        <v>4</v>
      </c>
      <c r="I3536" t="s">
        <v>852</v>
      </c>
      <c r="J3536" t="s">
        <v>9</v>
      </c>
      <c r="K3536">
        <v>1</v>
      </c>
      <c r="L3536">
        <v>45</v>
      </c>
      <c r="M3536" t="s">
        <v>854</v>
      </c>
      <c r="N3536" t="s">
        <v>854</v>
      </c>
      <c r="O3536">
        <v>9</v>
      </c>
      <c r="R3536">
        <v>1162.5</v>
      </c>
      <c r="S3536">
        <v>268.87</v>
      </c>
      <c r="T3536">
        <v>3.24</v>
      </c>
      <c r="U3536">
        <v>19.3</v>
      </c>
      <c r="V3536">
        <v>46.3</v>
      </c>
    </row>
    <row r="3537" spans="1:22" x14ac:dyDescent="0.25">
      <c r="A3537" s="2">
        <v>42095</v>
      </c>
      <c r="B3537" t="s">
        <v>910</v>
      </c>
      <c r="C3537" t="s">
        <v>901</v>
      </c>
      <c r="D3537" t="s">
        <v>851</v>
      </c>
      <c r="E3537">
        <v>2015</v>
      </c>
      <c r="F3537" t="s">
        <v>863</v>
      </c>
      <c r="G3537">
        <v>3</v>
      </c>
      <c r="I3537" t="s">
        <v>852</v>
      </c>
      <c r="J3537" t="s">
        <v>9</v>
      </c>
      <c r="K3537">
        <v>1</v>
      </c>
      <c r="L3537">
        <v>45</v>
      </c>
      <c r="M3537" t="s">
        <v>854</v>
      </c>
      <c r="N3537" t="s">
        <v>854</v>
      </c>
      <c r="O3537">
        <v>9</v>
      </c>
      <c r="R3537">
        <v>1157.81</v>
      </c>
      <c r="S3537">
        <v>260.52</v>
      </c>
      <c r="T3537">
        <v>3.26</v>
      </c>
      <c r="U3537">
        <v>17</v>
      </c>
      <c r="V3537">
        <v>45.5</v>
      </c>
    </row>
    <row r="3538" spans="1:22" x14ac:dyDescent="0.25">
      <c r="A3538" s="2">
        <v>42109</v>
      </c>
      <c r="B3538" t="s">
        <v>910</v>
      </c>
      <c r="C3538" t="s">
        <v>901</v>
      </c>
      <c r="D3538" t="s">
        <v>851</v>
      </c>
      <c r="E3538">
        <v>2015</v>
      </c>
      <c r="F3538" t="s">
        <v>863</v>
      </c>
      <c r="G3538">
        <v>2</v>
      </c>
      <c r="I3538" t="s">
        <v>852</v>
      </c>
      <c r="J3538" t="s">
        <v>858</v>
      </c>
      <c r="K3538">
        <v>2</v>
      </c>
      <c r="L3538">
        <v>45</v>
      </c>
      <c r="M3538" t="s">
        <v>854</v>
      </c>
      <c r="N3538" t="s">
        <v>854</v>
      </c>
      <c r="O3538">
        <v>9</v>
      </c>
      <c r="R3538">
        <v>968.23</v>
      </c>
      <c r="S3538">
        <v>212.67</v>
      </c>
      <c r="T3538">
        <v>3.29</v>
      </c>
      <c r="U3538">
        <v>17.3</v>
      </c>
      <c r="V3538">
        <v>45.3</v>
      </c>
    </row>
    <row r="3539" spans="1:22" x14ac:dyDescent="0.25">
      <c r="A3539" s="2">
        <v>42109</v>
      </c>
      <c r="B3539" t="s">
        <v>910</v>
      </c>
      <c r="C3539" t="s">
        <v>901</v>
      </c>
      <c r="D3539" t="s">
        <v>851</v>
      </c>
      <c r="E3539">
        <v>2015</v>
      </c>
      <c r="F3539" t="s">
        <v>863</v>
      </c>
      <c r="G3539">
        <v>4</v>
      </c>
      <c r="I3539" t="s">
        <v>852</v>
      </c>
      <c r="J3539" t="s">
        <v>858</v>
      </c>
      <c r="K3539">
        <v>2</v>
      </c>
      <c r="L3539">
        <v>45</v>
      </c>
      <c r="M3539" t="s">
        <v>854</v>
      </c>
      <c r="N3539" t="s">
        <v>854</v>
      </c>
      <c r="O3539">
        <v>9</v>
      </c>
      <c r="R3539">
        <v>1018.75</v>
      </c>
      <c r="S3539">
        <v>230.7</v>
      </c>
      <c r="T3539">
        <v>3.21</v>
      </c>
      <c r="U3539">
        <v>16.600000000000001</v>
      </c>
      <c r="V3539">
        <v>46.1</v>
      </c>
    </row>
    <row r="3540" spans="1:22" x14ac:dyDescent="0.25">
      <c r="A3540" s="2">
        <v>42109</v>
      </c>
      <c r="B3540" t="s">
        <v>910</v>
      </c>
      <c r="C3540" t="s">
        <v>901</v>
      </c>
      <c r="D3540" t="s">
        <v>851</v>
      </c>
      <c r="E3540">
        <v>2015</v>
      </c>
      <c r="F3540" t="s">
        <v>863</v>
      </c>
      <c r="G3540">
        <v>1</v>
      </c>
      <c r="I3540" t="s">
        <v>852</v>
      </c>
      <c r="J3540" t="s">
        <v>858</v>
      </c>
      <c r="K3540">
        <v>2</v>
      </c>
      <c r="L3540">
        <v>45</v>
      </c>
      <c r="M3540" t="s">
        <v>854</v>
      </c>
      <c r="N3540" t="s">
        <v>854</v>
      </c>
      <c r="O3540">
        <v>9</v>
      </c>
      <c r="R3540">
        <v>1027.08</v>
      </c>
      <c r="S3540">
        <v>225.54</v>
      </c>
      <c r="T3540">
        <v>3.11</v>
      </c>
      <c r="U3540">
        <v>17.2</v>
      </c>
      <c r="V3540">
        <v>45.7</v>
      </c>
    </row>
    <row r="3541" spans="1:22" x14ac:dyDescent="0.25">
      <c r="A3541" s="2">
        <v>42109</v>
      </c>
      <c r="B3541" t="s">
        <v>910</v>
      </c>
      <c r="C3541" t="s">
        <v>901</v>
      </c>
      <c r="D3541" t="s">
        <v>851</v>
      </c>
      <c r="E3541">
        <v>2015</v>
      </c>
      <c r="F3541" t="s">
        <v>863</v>
      </c>
      <c r="G3541">
        <v>2</v>
      </c>
      <c r="I3541" t="s">
        <v>852</v>
      </c>
      <c r="J3541" t="s">
        <v>9</v>
      </c>
      <c r="K3541">
        <v>2</v>
      </c>
      <c r="L3541">
        <v>45</v>
      </c>
      <c r="M3541" t="s">
        <v>854</v>
      </c>
      <c r="N3541" t="s">
        <v>854</v>
      </c>
      <c r="O3541">
        <v>9</v>
      </c>
      <c r="R3541">
        <v>1122.4000000000001</v>
      </c>
      <c r="S3541">
        <v>238.71</v>
      </c>
      <c r="T3541">
        <v>3.04</v>
      </c>
      <c r="U3541">
        <v>18.3</v>
      </c>
      <c r="V3541">
        <v>45.1</v>
      </c>
    </row>
    <row r="3542" spans="1:22" x14ac:dyDescent="0.25">
      <c r="A3542" s="2">
        <v>42109</v>
      </c>
      <c r="B3542" t="s">
        <v>910</v>
      </c>
      <c r="C3542" t="s">
        <v>901</v>
      </c>
      <c r="D3542" t="s">
        <v>851</v>
      </c>
      <c r="E3542">
        <v>2015</v>
      </c>
      <c r="F3542" t="s">
        <v>863</v>
      </c>
      <c r="G3542">
        <v>3</v>
      </c>
      <c r="I3542" t="s">
        <v>852</v>
      </c>
      <c r="J3542" t="s">
        <v>858</v>
      </c>
      <c r="K3542">
        <v>2</v>
      </c>
      <c r="L3542">
        <v>45</v>
      </c>
      <c r="M3542" t="s">
        <v>854</v>
      </c>
      <c r="N3542" t="s">
        <v>854</v>
      </c>
      <c r="O3542">
        <v>9</v>
      </c>
      <c r="R3542">
        <v>1020.31</v>
      </c>
      <c r="S3542">
        <v>241.92</v>
      </c>
      <c r="T3542">
        <v>3.16</v>
      </c>
      <c r="U3542">
        <v>18.600000000000001</v>
      </c>
      <c r="V3542">
        <v>45.7</v>
      </c>
    </row>
    <row r="3543" spans="1:22" x14ac:dyDescent="0.25">
      <c r="A3543" s="2">
        <v>42109</v>
      </c>
      <c r="B3543" t="s">
        <v>910</v>
      </c>
      <c r="C3543" t="s">
        <v>901</v>
      </c>
      <c r="D3543" t="s">
        <v>851</v>
      </c>
      <c r="E3543">
        <v>2015</v>
      </c>
      <c r="F3543" t="s">
        <v>863</v>
      </c>
      <c r="G3543">
        <v>3</v>
      </c>
      <c r="I3543" t="s">
        <v>852</v>
      </c>
      <c r="J3543" t="s">
        <v>9</v>
      </c>
      <c r="K3543">
        <v>2</v>
      </c>
      <c r="L3543">
        <v>45</v>
      </c>
      <c r="M3543" t="s">
        <v>854</v>
      </c>
      <c r="N3543" t="s">
        <v>854</v>
      </c>
      <c r="O3543">
        <v>9</v>
      </c>
      <c r="R3543">
        <v>992.71</v>
      </c>
      <c r="S3543">
        <v>200.65</v>
      </c>
      <c r="T3543">
        <v>2.91</v>
      </c>
      <c r="U3543">
        <v>18.8</v>
      </c>
      <c r="V3543">
        <v>45.7</v>
      </c>
    </row>
    <row r="3544" spans="1:22" x14ac:dyDescent="0.25">
      <c r="A3544" s="2">
        <v>42109</v>
      </c>
      <c r="B3544" t="s">
        <v>910</v>
      </c>
      <c r="C3544" t="s">
        <v>901</v>
      </c>
      <c r="D3544" t="s">
        <v>851</v>
      </c>
      <c r="E3544">
        <v>2015</v>
      </c>
      <c r="F3544" t="s">
        <v>863</v>
      </c>
      <c r="G3544">
        <v>1</v>
      </c>
      <c r="I3544" t="s">
        <v>852</v>
      </c>
      <c r="J3544" t="s">
        <v>9</v>
      </c>
      <c r="K3544">
        <v>2</v>
      </c>
      <c r="L3544">
        <v>45</v>
      </c>
      <c r="M3544" t="s">
        <v>854</v>
      </c>
      <c r="N3544" t="s">
        <v>854</v>
      </c>
      <c r="O3544">
        <v>9</v>
      </c>
      <c r="R3544">
        <v>1087.5</v>
      </c>
      <c r="S3544">
        <v>223.89</v>
      </c>
      <c r="T3544">
        <v>3.01</v>
      </c>
      <c r="U3544">
        <v>18.5</v>
      </c>
      <c r="V3544">
        <v>44.2</v>
      </c>
    </row>
    <row r="3545" spans="1:22" x14ac:dyDescent="0.25">
      <c r="A3545" s="2">
        <v>42095</v>
      </c>
      <c r="B3545" t="s">
        <v>910</v>
      </c>
      <c r="C3545" t="s">
        <v>901</v>
      </c>
      <c r="D3545" t="s">
        <v>851</v>
      </c>
      <c r="E3545">
        <v>2015</v>
      </c>
      <c r="F3545" t="s">
        <v>863</v>
      </c>
      <c r="G3545">
        <v>1</v>
      </c>
      <c r="I3545" t="s">
        <v>852</v>
      </c>
      <c r="J3545" t="s">
        <v>9</v>
      </c>
      <c r="K3545">
        <v>1</v>
      </c>
      <c r="L3545">
        <v>45</v>
      </c>
      <c r="M3545" t="s">
        <v>854</v>
      </c>
      <c r="N3545" t="s">
        <v>854</v>
      </c>
      <c r="O3545">
        <v>9</v>
      </c>
      <c r="R3545">
        <v>968.23</v>
      </c>
      <c r="S3545">
        <v>205.44</v>
      </c>
      <c r="T3545">
        <v>3.48</v>
      </c>
      <c r="U3545">
        <v>17.3</v>
      </c>
      <c r="V3545">
        <v>46.2</v>
      </c>
    </row>
    <row r="3546" spans="1:22" x14ac:dyDescent="0.25">
      <c r="A3546" s="2">
        <v>42109</v>
      </c>
      <c r="B3546" t="s">
        <v>910</v>
      </c>
      <c r="C3546" t="s">
        <v>901</v>
      </c>
      <c r="D3546" t="s">
        <v>851</v>
      </c>
      <c r="E3546">
        <v>2015</v>
      </c>
      <c r="F3546" t="s">
        <v>863</v>
      </c>
      <c r="G3546">
        <v>4</v>
      </c>
      <c r="I3546" t="s">
        <v>852</v>
      </c>
      <c r="J3546" t="s">
        <v>9</v>
      </c>
      <c r="K3546">
        <v>2</v>
      </c>
      <c r="L3546">
        <v>45</v>
      </c>
      <c r="M3546" t="s">
        <v>854</v>
      </c>
      <c r="N3546" t="s">
        <v>854</v>
      </c>
      <c r="O3546">
        <v>9</v>
      </c>
      <c r="R3546">
        <v>958.33</v>
      </c>
      <c r="S3546">
        <v>205.21</v>
      </c>
      <c r="T3546">
        <v>3.1</v>
      </c>
      <c r="U3546">
        <v>17.8</v>
      </c>
      <c r="V3546">
        <v>46.4</v>
      </c>
    </row>
    <row r="3547" spans="1:22" x14ac:dyDescent="0.25">
      <c r="A3547" s="2">
        <v>42095</v>
      </c>
      <c r="B3547" t="s">
        <v>910</v>
      </c>
      <c r="C3547" t="s">
        <v>901</v>
      </c>
      <c r="D3547" t="s">
        <v>851</v>
      </c>
      <c r="E3547">
        <v>2015</v>
      </c>
      <c r="F3547" t="s">
        <v>863</v>
      </c>
      <c r="G3547">
        <v>1</v>
      </c>
      <c r="I3547" t="s">
        <v>852</v>
      </c>
      <c r="J3547" t="s">
        <v>857</v>
      </c>
      <c r="K3547">
        <v>1</v>
      </c>
      <c r="L3547">
        <v>45</v>
      </c>
      <c r="M3547" t="s">
        <v>854</v>
      </c>
      <c r="N3547" t="s">
        <v>854</v>
      </c>
      <c r="O3547">
        <v>9</v>
      </c>
      <c r="R3547">
        <v>832.81</v>
      </c>
      <c r="S3547">
        <v>195.85</v>
      </c>
      <c r="T3547">
        <v>3.82</v>
      </c>
      <c r="U3547">
        <v>18.5</v>
      </c>
      <c r="V3547">
        <v>45.8</v>
      </c>
    </row>
    <row r="3548" spans="1:22" x14ac:dyDescent="0.25">
      <c r="A3548" s="2">
        <v>42124</v>
      </c>
      <c r="B3548" t="s">
        <v>910</v>
      </c>
      <c r="C3548" t="s">
        <v>901</v>
      </c>
      <c r="D3548" t="s">
        <v>851</v>
      </c>
      <c r="E3548">
        <v>2015</v>
      </c>
      <c r="F3548" t="s">
        <v>863</v>
      </c>
      <c r="G3548">
        <v>2</v>
      </c>
      <c r="I3548" t="s">
        <v>852</v>
      </c>
      <c r="J3548" t="s">
        <v>857</v>
      </c>
      <c r="K3548">
        <v>3</v>
      </c>
      <c r="L3548">
        <v>45</v>
      </c>
      <c r="M3548" t="s">
        <v>854</v>
      </c>
      <c r="N3548" t="s">
        <v>854</v>
      </c>
      <c r="O3548">
        <v>9</v>
      </c>
      <c r="R3548">
        <v>1283.33</v>
      </c>
      <c r="S3548">
        <v>279.04000000000002</v>
      </c>
      <c r="T3548">
        <v>3.13</v>
      </c>
      <c r="U3548">
        <v>18.899999999999999</v>
      </c>
      <c r="V3548">
        <v>46.4</v>
      </c>
    </row>
    <row r="3549" spans="1:22" x14ac:dyDescent="0.25">
      <c r="A3549" s="2">
        <v>42124</v>
      </c>
      <c r="B3549" t="s">
        <v>910</v>
      </c>
      <c r="C3549" t="s">
        <v>901</v>
      </c>
      <c r="D3549" t="s">
        <v>851</v>
      </c>
      <c r="E3549">
        <v>2015</v>
      </c>
      <c r="F3549" t="s">
        <v>863</v>
      </c>
      <c r="G3549">
        <v>3</v>
      </c>
      <c r="I3549" t="s">
        <v>852</v>
      </c>
      <c r="J3549" t="s">
        <v>857</v>
      </c>
      <c r="K3549">
        <v>3</v>
      </c>
      <c r="L3549">
        <v>45</v>
      </c>
      <c r="M3549" t="s">
        <v>854</v>
      </c>
      <c r="N3549" t="s">
        <v>854</v>
      </c>
      <c r="O3549">
        <v>9</v>
      </c>
      <c r="R3549">
        <v>1152.5999999999999</v>
      </c>
      <c r="S3549">
        <v>256.81</v>
      </c>
      <c r="T3549">
        <v>3.23</v>
      </c>
      <c r="U3549">
        <v>17.3</v>
      </c>
      <c r="V3549">
        <v>46.9</v>
      </c>
    </row>
    <row r="3550" spans="1:22" x14ac:dyDescent="0.25">
      <c r="A3550" s="2">
        <v>42124</v>
      </c>
      <c r="B3550" t="s">
        <v>910</v>
      </c>
      <c r="C3550" t="s">
        <v>901</v>
      </c>
      <c r="D3550" t="s">
        <v>851</v>
      </c>
      <c r="E3550">
        <v>2015</v>
      </c>
      <c r="F3550" t="s">
        <v>863</v>
      </c>
      <c r="G3550">
        <v>1</v>
      </c>
      <c r="I3550" t="s">
        <v>852</v>
      </c>
      <c r="J3550" t="s">
        <v>857</v>
      </c>
      <c r="K3550">
        <v>3</v>
      </c>
      <c r="L3550">
        <v>45</v>
      </c>
      <c r="M3550" t="s">
        <v>854</v>
      </c>
      <c r="N3550" t="s">
        <v>854</v>
      </c>
      <c r="O3550">
        <v>9</v>
      </c>
      <c r="R3550">
        <v>968.75</v>
      </c>
      <c r="S3550">
        <v>214.18</v>
      </c>
      <c r="T3550">
        <v>3.19</v>
      </c>
      <c r="U3550">
        <v>17.899999999999999</v>
      </c>
      <c r="V3550">
        <v>45.8</v>
      </c>
    </row>
    <row r="3551" spans="1:22" x14ac:dyDescent="0.25">
      <c r="A3551" s="2">
        <v>42124</v>
      </c>
      <c r="B3551" t="s">
        <v>910</v>
      </c>
      <c r="C3551" t="s">
        <v>901</v>
      </c>
      <c r="D3551" t="s">
        <v>851</v>
      </c>
      <c r="E3551">
        <v>2015</v>
      </c>
      <c r="F3551" t="s">
        <v>863</v>
      </c>
      <c r="G3551">
        <v>1</v>
      </c>
      <c r="I3551" t="s">
        <v>852</v>
      </c>
      <c r="J3551" t="s">
        <v>898</v>
      </c>
      <c r="K3551">
        <v>3</v>
      </c>
      <c r="L3551">
        <v>45</v>
      </c>
      <c r="M3551" t="s">
        <v>854</v>
      </c>
      <c r="N3551" t="s">
        <v>854</v>
      </c>
      <c r="O3551">
        <v>9</v>
      </c>
      <c r="R3551">
        <v>931.77</v>
      </c>
      <c r="S3551">
        <v>224.76</v>
      </c>
      <c r="T3551">
        <v>2.89</v>
      </c>
      <c r="U3551">
        <v>17.600000000000001</v>
      </c>
      <c r="V3551">
        <v>45.7</v>
      </c>
    </row>
    <row r="3552" spans="1:22" x14ac:dyDescent="0.25">
      <c r="A3552" s="2">
        <v>42124</v>
      </c>
      <c r="B3552" t="s">
        <v>910</v>
      </c>
      <c r="C3552" t="s">
        <v>901</v>
      </c>
      <c r="D3552" t="s">
        <v>851</v>
      </c>
      <c r="E3552">
        <v>2015</v>
      </c>
      <c r="F3552" t="s">
        <v>863</v>
      </c>
      <c r="G3552">
        <v>2</v>
      </c>
      <c r="I3552" t="s">
        <v>852</v>
      </c>
      <c r="J3552" t="s">
        <v>898</v>
      </c>
      <c r="K3552">
        <v>3</v>
      </c>
      <c r="L3552">
        <v>45</v>
      </c>
      <c r="M3552" t="s">
        <v>854</v>
      </c>
      <c r="N3552" t="s">
        <v>854</v>
      </c>
      <c r="O3552">
        <v>9</v>
      </c>
      <c r="R3552">
        <v>1066.1500000000001</v>
      </c>
      <c r="S3552">
        <v>268.38</v>
      </c>
      <c r="T3552">
        <v>2.87</v>
      </c>
      <c r="U3552">
        <v>19.2</v>
      </c>
      <c r="V3552">
        <v>45.4</v>
      </c>
    </row>
    <row r="3553" spans="1:22" x14ac:dyDescent="0.25">
      <c r="A3553" s="2">
        <v>42124</v>
      </c>
      <c r="B3553" t="s">
        <v>910</v>
      </c>
      <c r="C3553" t="s">
        <v>901</v>
      </c>
      <c r="D3553" t="s">
        <v>851</v>
      </c>
      <c r="E3553">
        <v>2015</v>
      </c>
      <c r="F3553" t="s">
        <v>863</v>
      </c>
      <c r="G3553">
        <v>4</v>
      </c>
      <c r="I3553" t="s">
        <v>852</v>
      </c>
      <c r="J3553" t="s">
        <v>857</v>
      </c>
      <c r="K3553">
        <v>3</v>
      </c>
      <c r="L3553">
        <v>45</v>
      </c>
      <c r="M3553" t="s">
        <v>854</v>
      </c>
      <c r="N3553" t="s">
        <v>854</v>
      </c>
      <c r="O3553">
        <v>9</v>
      </c>
      <c r="R3553">
        <v>1088.02</v>
      </c>
      <c r="S3553">
        <v>238.12</v>
      </c>
      <c r="T3553">
        <v>2.94</v>
      </c>
      <c r="U3553">
        <v>19.2</v>
      </c>
      <c r="V3553">
        <v>46.6</v>
      </c>
    </row>
    <row r="3554" spans="1:22" x14ac:dyDescent="0.25">
      <c r="A3554" s="2">
        <v>42124</v>
      </c>
      <c r="B3554" t="s">
        <v>910</v>
      </c>
      <c r="C3554" t="s">
        <v>901</v>
      </c>
      <c r="D3554" t="s">
        <v>851</v>
      </c>
      <c r="E3554">
        <v>2015</v>
      </c>
      <c r="F3554" t="s">
        <v>863</v>
      </c>
      <c r="G3554">
        <v>3</v>
      </c>
      <c r="I3554" t="s">
        <v>852</v>
      </c>
      <c r="J3554" t="s">
        <v>898</v>
      </c>
      <c r="K3554">
        <v>3</v>
      </c>
      <c r="L3554">
        <v>45</v>
      </c>
      <c r="M3554" t="s">
        <v>854</v>
      </c>
      <c r="N3554" t="s">
        <v>854</v>
      </c>
      <c r="O3554">
        <v>9</v>
      </c>
      <c r="R3554">
        <v>958.85</v>
      </c>
      <c r="S3554">
        <v>231.02</v>
      </c>
      <c r="T3554">
        <v>2.81</v>
      </c>
      <c r="U3554">
        <v>19.600000000000001</v>
      </c>
      <c r="V3554">
        <v>43.9</v>
      </c>
    </row>
    <row r="3555" spans="1:22" x14ac:dyDescent="0.25">
      <c r="A3555" s="2">
        <v>42124</v>
      </c>
      <c r="B3555" t="s">
        <v>910</v>
      </c>
      <c r="C3555" t="s">
        <v>901</v>
      </c>
      <c r="D3555" t="s">
        <v>851</v>
      </c>
      <c r="E3555">
        <v>2015</v>
      </c>
      <c r="F3555" t="s">
        <v>863</v>
      </c>
      <c r="G3555">
        <v>4</v>
      </c>
      <c r="I3555" t="s">
        <v>852</v>
      </c>
      <c r="J3555" t="s">
        <v>898</v>
      </c>
      <c r="K3555">
        <v>3</v>
      </c>
      <c r="L3555">
        <v>45</v>
      </c>
      <c r="M3555" t="s">
        <v>854</v>
      </c>
      <c r="N3555" t="s">
        <v>854</v>
      </c>
      <c r="O3555">
        <v>9</v>
      </c>
      <c r="R3555">
        <v>1272.4000000000001</v>
      </c>
      <c r="S3555">
        <v>319.49</v>
      </c>
      <c r="T3555">
        <v>2.77</v>
      </c>
      <c r="U3555">
        <v>18.3</v>
      </c>
      <c r="V3555">
        <v>45.8</v>
      </c>
    </row>
    <row r="3556" spans="1:22" x14ac:dyDescent="0.25">
      <c r="A3556" s="2">
        <v>42124</v>
      </c>
      <c r="B3556" t="s">
        <v>910</v>
      </c>
      <c r="C3556" t="s">
        <v>901</v>
      </c>
      <c r="D3556" t="s">
        <v>851</v>
      </c>
      <c r="E3556">
        <v>2015</v>
      </c>
      <c r="F3556" t="s">
        <v>863</v>
      </c>
      <c r="G3556">
        <v>3</v>
      </c>
      <c r="I3556" t="s">
        <v>852</v>
      </c>
      <c r="J3556" t="s">
        <v>858</v>
      </c>
      <c r="K3556">
        <v>3</v>
      </c>
      <c r="L3556">
        <v>45</v>
      </c>
      <c r="M3556" t="s">
        <v>854</v>
      </c>
      <c r="N3556" t="s">
        <v>854</v>
      </c>
      <c r="O3556">
        <v>9</v>
      </c>
      <c r="R3556">
        <v>1240.0999999999999</v>
      </c>
      <c r="S3556">
        <v>246.75</v>
      </c>
      <c r="T3556">
        <v>2.73</v>
      </c>
      <c r="U3556">
        <v>21.4</v>
      </c>
      <c r="V3556">
        <v>42.4</v>
      </c>
    </row>
    <row r="3557" spans="1:22" x14ac:dyDescent="0.25">
      <c r="A3557" s="2">
        <v>42124</v>
      </c>
      <c r="B3557" t="s">
        <v>910</v>
      </c>
      <c r="C3557" t="s">
        <v>901</v>
      </c>
      <c r="D3557" t="s">
        <v>851</v>
      </c>
      <c r="E3557">
        <v>2015</v>
      </c>
      <c r="F3557" t="s">
        <v>863</v>
      </c>
      <c r="G3557">
        <v>1</v>
      </c>
      <c r="I3557" t="s">
        <v>852</v>
      </c>
      <c r="J3557" t="s">
        <v>858</v>
      </c>
      <c r="K3557">
        <v>3</v>
      </c>
      <c r="L3557">
        <v>45</v>
      </c>
      <c r="M3557" t="s">
        <v>854</v>
      </c>
      <c r="N3557" t="s">
        <v>854</v>
      </c>
      <c r="O3557">
        <v>9</v>
      </c>
      <c r="R3557">
        <v>1079.69</v>
      </c>
      <c r="S3557">
        <v>250.85</v>
      </c>
      <c r="T3557">
        <v>2.94</v>
      </c>
      <c r="U3557">
        <v>20.2</v>
      </c>
      <c r="V3557">
        <v>45.5</v>
      </c>
    </row>
    <row r="3558" spans="1:22" x14ac:dyDescent="0.25">
      <c r="A3558" s="2">
        <v>42124</v>
      </c>
      <c r="B3558" t="s">
        <v>910</v>
      </c>
      <c r="C3558" t="s">
        <v>901</v>
      </c>
      <c r="D3558" t="s">
        <v>851</v>
      </c>
      <c r="E3558">
        <v>2015</v>
      </c>
      <c r="F3558" t="s">
        <v>863</v>
      </c>
      <c r="G3558">
        <v>2</v>
      </c>
      <c r="I3558" t="s">
        <v>852</v>
      </c>
      <c r="J3558" t="s">
        <v>858</v>
      </c>
      <c r="K3558">
        <v>3</v>
      </c>
      <c r="L3558">
        <v>45</v>
      </c>
      <c r="M3558" t="s">
        <v>854</v>
      </c>
      <c r="N3558" t="s">
        <v>854</v>
      </c>
      <c r="O3558">
        <v>9</v>
      </c>
      <c r="R3558">
        <v>1280.73</v>
      </c>
      <c r="S3558">
        <v>297.06</v>
      </c>
      <c r="T3558">
        <v>2.97</v>
      </c>
      <c r="U3558">
        <v>20.5</v>
      </c>
      <c r="V3558">
        <v>43.6</v>
      </c>
    </row>
    <row r="3559" spans="1:22" x14ac:dyDescent="0.25">
      <c r="A3559" s="2">
        <v>42124</v>
      </c>
      <c r="B3559" t="s">
        <v>910</v>
      </c>
      <c r="C3559" t="s">
        <v>901</v>
      </c>
      <c r="D3559" t="s">
        <v>851</v>
      </c>
      <c r="E3559">
        <v>2015</v>
      </c>
      <c r="F3559" t="s">
        <v>863</v>
      </c>
      <c r="G3559">
        <v>4</v>
      </c>
      <c r="I3559" t="s">
        <v>852</v>
      </c>
      <c r="J3559" t="s">
        <v>858</v>
      </c>
      <c r="K3559">
        <v>3</v>
      </c>
      <c r="L3559">
        <v>45</v>
      </c>
      <c r="M3559" t="s">
        <v>854</v>
      </c>
      <c r="N3559" t="s">
        <v>854</v>
      </c>
      <c r="O3559">
        <v>9</v>
      </c>
      <c r="R3559">
        <v>1155.73</v>
      </c>
      <c r="S3559">
        <v>260.58</v>
      </c>
      <c r="T3559">
        <v>2.73</v>
      </c>
      <c r="U3559">
        <v>19.3</v>
      </c>
      <c r="V3559">
        <v>44.3</v>
      </c>
    </row>
    <row r="3560" spans="1:22" x14ac:dyDescent="0.25">
      <c r="A3560" s="2">
        <v>42124</v>
      </c>
      <c r="B3560" t="s">
        <v>910</v>
      </c>
      <c r="C3560" t="s">
        <v>901</v>
      </c>
      <c r="D3560" t="s">
        <v>851</v>
      </c>
      <c r="E3560">
        <v>2015</v>
      </c>
      <c r="F3560" t="s">
        <v>863</v>
      </c>
      <c r="G3560">
        <v>2</v>
      </c>
      <c r="I3560" t="s">
        <v>852</v>
      </c>
      <c r="J3560" t="s">
        <v>9</v>
      </c>
      <c r="K3560">
        <v>3</v>
      </c>
      <c r="L3560">
        <v>45</v>
      </c>
      <c r="M3560" t="s">
        <v>854</v>
      </c>
      <c r="N3560" t="s">
        <v>854</v>
      </c>
      <c r="O3560">
        <v>9</v>
      </c>
      <c r="R3560">
        <v>1060.42</v>
      </c>
      <c r="S3560">
        <v>232.15</v>
      </c>
      <c r="T3560">
        <v>3.12</v>
      </c>
      <c r="U3560">
        <v>18.2</v>
      </c>
      <c r="V3560">
        <v>44.8</v>
      </c>
    </row>
    <row r="3561" spans="1:22" x14ac:dyDescent="0.25">
      <c r="A3561" s="2">
        <v>42124</v>
      </c>
      <c r="B3561" t="s">
        <v>910</v>
      </c>
      <c r="C3561" t="s">
        <v>901</v>
      </c>
      <c r="D3561" t="s">
        <v>851</v>
      </c>
      <c r="E3561">
        <v>2015</v>
      </c>
      <c r="F3561" t="s">
        <v>863</v>
      </c>
      <c r="G3561">
        <v>4</v>
      </c>
      <c r="I3561" t="s">
        <v>852</v>
      </c>
      <c r="J3561" t="s">
        <v>9</v>
      </c>
      <c r="K3561">
        <v>3</v>
      </c>
      <c r="L3561">
        <v>45</v>
      </c>
      <c r="M3561" t="s">
        <v>854</v>
      </c>
      <c r="N3561" t="s">
        <v>854</v>
      </c>
      <c r="O3561">
        <v>9</v>
      </c>
      <c r="R3561">
        <v>1232.29</v>
      </c>
      <c r="S3561">
        <v>270.01</v>
      </c>
      <c r="T3561">
        <v>2.76</v>
      </c>
      <c r="U3561">
        <v>19.2</v>
      </c>
      <c r="V3561">
        <v>44.1</v>
      </c>
    </row>
    <row r="3562" spans="1:22" x14ac:dyDescent="0.25">
      <c r="A3562" s="2">
        <v>42124</v>
      </c>
      <c r="B3562" t="s">
        <v>910</v>
      </c>
      <c r="C3562" t="s">
        <v>901</v>
      </c>
      <c r="D3562" t="s">
        <v>851</v>
      </c>
      <c r="E3562">
        <v>2015</v>
      </c>
      <c r="F3562" t="s">
        <v>863</v>
      </c>
      <c r="G3562">
        <v>1</v>
      </c>
      <c r="I3562" t="s">
        <v>852</v>
      </c>
      <c r="J3562" t="s">
        <v>9</v>
      </c>
      <c r="K3562">
        <v>3</v>
      </c>
      <c r="L3562">
        <v>45</v>
      </c>
      <c r="M3562" t="s">
        <v>854</v>
      </c>
      <c r="N3562" t="s">
        <v>854</v>
      </c>
      <c r="O3562">
        <v>9</v>
      </c>
      <c r="R3562">
        <v>1230.21</v>
      </c>
      <c r="S3562">
        <v>285.37</v>
      </c>
      <c r="T3562">
        <v>2.96</v>
      </c>
      <c r="U3562">
        <v>20.6</v>
      </c>
      <c r="V3562">
        <v>44.3</v>
      </c>
    </row>
    <row r="3563" spans="1:22" x14ac:dyDescent="0.25">
      <c r="A3563" s="2">
        <v>42124</v>
      </c>
      <c r="B3563" t="s">
        <v>910</v>
      </c>
      <c r="C3563" t="s">
        <v>901</v>
      </c>
      <c r="D3563" t="s">
        <v>851</v>
      </c>
      <c r="E3563">
        <v>2015</v>
      </c>
      <c r="F3563" t="s">
        <v>863</v>
      </c>
      <c r="G3563">
        <v>3</v>
      </c>
      <c r="I3563" t="s">
        <v>852</v>
      </c>
      <c r="J3563" t="s">
        <v>9</v>
      </c>
      <c r="K3563">
        <v>3</v>
      </c>
      <c r="L3563">
        <v>45</v>
      </c>
      <c r="M3563" t="s">
        <v>854</v>
      </c>
      <c r="N3563" t="s">
        <v>854</v>
      </c>
      <c r="O3563">
        <v>9</v>
      </c>
      <c r="R3563">
        <v>1029.69</v>
      </c>
      <c r="S3563">
        <v>235.17</v>
      </c>
      <c r="T3563">
        <v>3.08</v>
      </c>
      <c r="U3563">
        <v>17.7</v>
      </c>
      <c r="V3563">
        <v>45.5</v>
      </c>
    </row>
    <row r="3564" spans="1:22" x14ac:dyDescent="0.25">
      <c r="A3564" s="2">
        <v>42139</v>
      </c>
      <c r="B3564" t="s">
        <v>911</v>
      </c>
      <c r="C3564" t="s">
        <v>901</v>
      </c>
      <c r="D3564" t="s">
        <v>867</v>
      </c>
      <c r="E3564">
        <v>2015</v>
      </c>
      <c r="F3564" s="2">
        <v>42159</v>
      </c>
      <c r="G3564">
        <v>1</v>
      </c>
      <c r="I3564" t="s">
        <v>852</v>
      </c>
      <c r="J3564" t="s">
        <v>898</v>
      </c>
      <c r="K3564">
        <v>3</v>
      </c>
      <c r="L3564">
        <v>45</v>
      </c>
      <c r="M3564" t="s">
        <v>854</v>
      </c>
      <c r="N3564" t="s">
        <v>854</v>
      </c>
      <c r="O3564">
        <v>3</v>
      </c>
    </row>
    <row r="3565" spans="1:22" x14ac:dyDescent="0.25">
      <c r="A3565" s="2">
        <v>42139</v>
      </c>
      <c r="B3565" t="s">
        <v>911</v>
      </c>
      <c r="C3565" t="s">
        <v>901</v>
      </c>
      <c r="D3565" t="s">
        <v>867</v>
      </c>
      <c r="E3565">
        <v>2015</v>
      </c>
      <c r="F3565" s="2">
        <v>42159</v>
      </c>
      <c r="G3565">
        <v>1</v>
      </c>
      <c r="I3565" t="s">
        <v>852</v>
      </c>
      <c r="J3565" t="s">
        <v>857</v>
      </c>
      <c r="K3565">
        <v>3</v>
      </c>
      <c r="L3565">
        <v>45</v>
      </c>
      <c r="M3565" t="s">
        <v>854</v>
      </c>
      <c r="N3565" t="s">
        <v>854</v>
      </c>
      <c r="O3565">
        <v>3</v>
      </c>
    </row>
    <row r="3566" spans="1:22" x14ac:dyDescent="0.25">
      <c r="A3566" s="2">
        <v>42139</v>
      </c>
      <c r="B3566" t="s">
        <v>911</v>
      </c>
      <c r="C3566" t="s">
        <v>901</v>
      </c>
      <c r="D3566" t="s">
        <v>867</v>
      </c>
      <c r="E3566">
        <v>2015</v>
      </c>
      <c r="F3566" s="2">
        <v>42159</v>
      </c>
      <c r="G3566">
        <v>1</v>
      </c>
      <c r="I3566" t="s">
        <v>852</v>
      </c>
      <c r="J3566" t="s">
        <v>858</v>
      </c>
      <c r="K3566">
        <v>3</v>
      </c>
      <c r="L3566">
        <v>45</v>
      </c>
      <c r="M3566" t="s">
        <v>854</v>
      </c>
      <c r="N3566" t="s">
        <v>854</v>
      </c>
      <c r="O3566">
        <v>3</v>
      </c>
    </row>
    <row r="3567" spans="1:22" x14ac:dyDescent="0.25">
      <c r="A3567" s="2">
        <v>42108</v>
      </c>
      <c r="B3567" t="s">
        <v>911</v>
      </c>
      <c r="C3567" t="s">
        <v>901</v>
      </c>
      <c r="D3567" t="s">
        <v>867</v>
      </c>
      <c r="E3567">
        <v>2015</v>
      </c>
      <c r="F3567" s="2">
        <v>42118</v>
      </c>
      <c r="G3567">
        <v>1</v>
      </c>
      <c r="I3567" t="s">
        <v>852</v>
      </c>
      <c r="J3567" t="s">
        <v>898</v>
      </c>
      <c r="K3567">
        <v>1</v>
      </c>
      <c r="L3567">
        <v>45</v>
      </c>
      <c r="M3567" t="s">
        <v>854</v>
      </c>
      <c r="N3567" t="s">
        <v>854</v>
      </c>
      <c r="O3567">
        <v>3</v>
      </c>
    </row>
    <row r="3568" spans="1:22" x14ac:dyDescent="0.25">
      <c r="A3568" s="2">
        <v>42108</v>
      </c>
      <c r="B3568" t="s">
        <v>911</v>
      </c>
      <c r="C3568" t="s">
        <v>901</v>
      </c>
      <c r="D3568" t="s">
        <v>867</v>
      </c>
      <c r="E3568">
        <v>2015</v>
      </c>
      <c r="F3568" s="2">
        <v>42118</v>
      </c>
      <c r="G3568">
        <v>1</v>
      </c>
      <c r="I3568" t="s">
        <v>852</v>
      </c>
      <c r="J3568" t="s">
        <v>857</v>
      </c>
      <c r="K3568">
        <v>1</v>
      </c>
      <c r="L3568">
        <v>45</v>
      </c>
      <c r="M3568" t="s">
        <v>854</v>
      </c>
      <c r="N3568" t="s">
        <v>854</v>
      </c>
      <c r="O3568">
        <v>3</v>
      </c>
    </row>
    <row r="3569" spans="1:15" x14ac:dyDescent="0.25">
      <c r="A3569" s="2">
        <v>42108</v>
      </c>
      <c r="B3569" t="s">
        <v>911</v>
      </c>
      <c r="C3569" t="s">
        <v>901</v>
      </c>
      <c r="D3569" t="s">
        <v>867</v>
      </c>
      <c r="E3569">
        <v>2015</v>
      </c>
      <c r="F3569" s="2">
        <v>42118</v>
      </c>
      <c r="G3569">
        <v>1</v>
      </c>
      <c r="I3569" t="s">
        <v>875</v>
      </c>
      <c r="J3569" t="s">
        <v>907</v>
      </c>
      <c r="K3569">
        <v>1</v>
      </c>
      <c r="L3569">
        <v>45</v>
      </c>
      <c r="M3569" t="s">
        <v>854</v>
      </c>
      <c r="N3569" t="s">
        <v>854</v>
      </c>
      <c r="O3569">
        <v>3</v>
      </c>
    </row>
    <row r="3570" spans="1:15" x14ac:dyDescent="0.25">
      <c r="A3570" s="2">
        <v>42124</v>
      </c>
      <c r="B3570" t="s">
        <v>911</v>
      </c>
      <c r="C3570" t="s">
        <v>901</v>
      </c>
      <c r="D3570" t="s">
        <v>867</v>
      </c>
      <c r="E3570">
        <v>2015</v>
      </c>
      <c r="F3570" s="2">
        <v>42133</v>
      </c>
      <c r="G3570">
        <v>1</v>
      </c>
      <c r="I3570" t="s">
        <v>875</v>
      </c>
      <c r="J3570" t="s">
        <v>907</v>
      </c>
      <c r="K3570">
        <v>2</v>
      </c>
      <c r="L3570">
        <v>45</v>
      </c>
      <c r="M3570" t="s">
        <v>854</v>
      </c>
      <c r="N3570" t="s">
        <v>854</v>
      </c>
      <c r="O3570">
        <v>3</v>
      </c>
    </row>
    <row r="3571" spans="1:15" x14ac:dyDescent="0.25">
      <c r="A3571" s="2">
        <v>42124</v>
      </c>
      <c r="B3571" t="s">
        <v>911</v>
      </c>
      <c r="C3571" t="s">
        <v>901</v>
      </c>
      <c r="D3571" t="s">
        <v>867</v>
      </c>
      <c r="E3571">
        <v>2015</v>
      </c>
      <c r="F3571" s="2">
        <v>42133</v>
      </c>
      <c r="G3571">
        <v>1</v>
      </c>
      <c r="I3571" t="s">
        <v>855</v>
      </c>
      <c r="J3571" t="s">
        <v>856</v>
      </c>
      <c r="K3571">
        <v>2</v>
      </c>
      <c r="L3571">
        <v>45</v>
      </c>
      <c r="M3571" t="s">
        <v>854</v>
      </c>
      <c r="N3571" t="s">
        <v>854</v>
      </c>
      <c r="O3571">
        <v>3</v>
      </c>
    </row>
    <row r="3572" spans="1:15" x14ac:dyDescent="0.25">
      <c r="A3572" s="2">
        <v>42124</v>
      </c>
      <c r="B3572" t="s">
        <v>911</v>
      </c>
      <c r="C3572" t="s">
        <v>901</v>
      </c>
      <c r="D3572" t="s">
        <v>867</v>
      </c>
      <c r="E3572">
        <v>2015</v>
      </c>
      <c r="F3572" s="2">
        <v>42133</v>
      </c>
      <c r="G3572">
        <v>1</v>
      </c>
      <c r="I3572" t="s">
        <v>852</v>
      </c>
      <c r="J3572" t="s">
        <v>858</v>
      </c>
      <c r="K3572">
        <v>2</v>
      </c>
      <c r="L3572">
        <v>45</v>
      </c>
      <c r="M3572" t="s">
        <v>854</v>
      </c>
      <c r="N3572" t="s">
        <v>854</v>
      </c>
      <c r="O3572">
        <v>3</v>
      </c>
    </row>
    <row r="3573" spans="1:15" x14ac:dyDescent="0.25">
      <c r="A3573" s="2">
        <v>42108</v>
      </c>
      <c r="B3573" t="s">
        <v>911</v>
      </c>
      <c r="C3573" t="s">
        <v>901</v>
      </c>
      <c r="D3573" t="s">
        <v>867</v>
      </c>
      <c r="E3573">
        <v>2015</v>
      </c>
      <c r="F3573" s="2">
        <v>42118</v>
      </c>
      <c r="G3573">
        <v>2</v>
      </c>
      <c r="I3573" t="s">
        <v>861</v>
      </c>
      <c r="J3573" t="s">
        <v>904</v>
      </c>
      <c r="K3573">
        <v>1</v>
      </c>
      <c r="L3573">
        <v>45</v>
      </c>
      <c r="M3573" t="s">
        <v>854</v>
      </c>
      <c r="N3573" t="s">
        <v>854</v>
      </c>
      <c r="O3573">
        <v>3</v>
      </c>
    </row>
    <row r="3574" spans="1:15" x14ac:dyDescent="0.25">
      <c r="A3574" s="2">
        <v>42108</v>
      </c>
      <c r="B3574" t="s">
        <v>911</v>
      </c>
      <c r="C3574" t="s">
        <v>901</v>
      </c>
      <c r="D3574" t="s">
        <v>867</v>
      </c>
      <c r="E3574">
        <v>2015</v>
      </c>
      <c r="F3574" s="2">
        <v>42118</v>
      </c>
      <c r="G3574">
        <v>2</v>
      </c>
      <c r="I3574" t="s">
        <v>852</v>
      </c>
      <c r="J3574" t="s">
        <v>898</v>
      </c>
      <c r="K3574">
        <v>1</v>
      </c>
      <c r="L3574">
        <v>45</v>
      </c>
      <c r="M3574" t="s">
        <v>854</v>
      </c>
      <c r="N3574" t="s">
        <v>854</v>
      </c>
      <c r="O3574">
        <v>3</v>
      </c>
    </row>
    <row r="3575" spans="1:15" x14ac:dyDescent="0.25">
      <c r="A3575" s="2">
        <v>42108</v>
      </c>
      <c r="B3575" t="s">
        <v>911</v>
      </c>
      <c r="C3575" t="s">
        <v>901</v>
      </c>
      <c r="D3575" t="s">
        <v>867</v>
      </c>
      <c r="E3575">
        <v>2015</v>
      </c>
      <c r="F3575" s="2">
        <v>42118</v>
      </c>
      <c r="G3575">
        <v>2</v>
      </c>
      <c r="I3575" t="s">
        <v>855</v>
      </c>
      <c r="J3575" t="s">
        <v>872</v>
      </c>
      <c r="K3575">
        <v>1</v>
      </c>
      <c r="L3575">
        <v>45</v>
      </c>
      <c r="M3575" t="s">
        <v>854</v>
      </c>
      <c r="N3575" t="s">
        <v>854</v>
      </c>
      <c r="O3575">
        <v>3</v>
      </c>
    </row>
    <row r="3576" spans="1:15" x14ac:dyDescent="0.25">
      <c r="A3576" s="2">
        <v>42124</v>
      </c>
      <c r="B3576" t="s">
        <v>911</v>
      </c>
      <c r="C3576" t="s">
        <v>901</v>
      </c>
      <c r="D3576" t="s">
        <v>867</v>
      </c>
      <c r="E3576">
        <v>2015</v>
      </c>
      <c r="F3576" s="2">
        <v>42133</v>
      </c>
      <c r="G3576">
        <v>2</v>
      </c>
      <c r="I3576" t="s">
        <v>855</v>
      </c>
      <c r="J3576" t="s">
        <v>872</v>
      </c>
      <c r="K3576">
        <v>2</v>
      </c>
      <c r="L3576">
        <v>45</v>
      </c>
      <c r="M3576" t="s">
        <v>854</v>
      </c>
      <c r="N3576" t="s">
        <v>854</v>
      </c>
      <c r="O3576">
        <v>3</v>
      </c>
    </row>
    <row r="3577" spans="1:15" x14ac:dyDescent="0.25">
      <c r="A3577" s="2">
        <v>42124</v>
      </c>
      <c r="B3577" t="s">
        <v>911</v>
      </c>
      <c r="C3577" t="s">
        <v>901</v>
      </c>
      <c r="D3577" t="s">
        <v>867</v>
      </c>
      <c r="E3577">
        <v>2015</v>
      </c>
      <c r="F3577" s="2">
        <v>42133</v>
      </c>
      <c r="G3577">
        <v>2</v>
      </c>
      <c r="I3577" t="s">
        <v>852</v>
      </c>
      <c r="J3577" t="s">
        <v>898</v>
      </c>
      <c r="K3577">
        <v>2</v>
      </c>
      <c r="L3577">
        <v>45</v>
      </c>
      <c r="M3577" t="s">
        <v>854</v>
      </c>
      <c r="N3577" t="s">
        <v>854</v>
      </c>
      <c r="O3577">
        <v>3</v>
      </c>
    </row>
    <row r="3578" spans="1:15" x14ac:dyDescent="0.25">
      <c r="A3578" s="2">
        <v>42124</v>
      </c>
      <c r="B3578" t="s">
        <v>911</v>
      </c>
      <c r="C3578" t="s">
        <v>901</v>
      </c>
      <c r="D3578" t="s">
        <v>867</v>
      </c>
      <c r="E3578">
        <v>2015</v>
      </c>
      <c r="F3578" s="2">
        <v>42133</v>
      </c>
      <c r="G3578">
        <v>2</v>
      </c>
      <c r="I3578" t="s">
        <v>852</v>
      </c>
      <c r="J3578" t="s">
        <v>9</v>
      </c>
      <c r="K3578">
        <v>2</v>
      </c>
      <c r="L3578">
        <v>45</v>
      </c>
      <c r="M3578" t="s">
        <v>854</v>
      </c>
      <c r="N3578" t="s">
        <v>854</v>
      </c>
      <c r="O3578">
        <v>3</v>
      </c>
    </row>
    <row r="3579" spans="1:15" x14ac:dyDescent="0.25">
      <c r="A3579" s="2">
        <v>42139</v>
      </c>
      <c r="B3579" t="s">
        <v>911</v>
      </c>
      <c r="C3579" t="s">
        <v>901</v>
      </c>
      <c r="D3579" t="s">
        <v>867</v>
      </c>
      <c r="E3579">
        <v>2015</v>
      </c>
      <c r="F3579" s="2">
        <v>42159</v>
      </c>
      <c r="G3579">
        <v>2</v>
      </c>
      <c r="I3579" t="s">
        <v>855</v>
      </c>
      <c r="J3579" t="s">
        <v>856</v>
      </c>
      <c r="K3579">
        <v>3</v>
      </c>
      <c r="L3579">
        <v>45</v>
      </c>
      <c r="M3579" t="s">
        <v>854</v>
      </c>
      <c r="N3579" t="s">
        <v>854</v>
      </c>
      <c r="O3579">
        <v>3</v>
      </c>
    </row>
    <row r="3580" spans="1:15" x14ac:dyDescent="0.25">
      <c r="A3580" s="2">
        <v>42139</v>
      </c>
      <c r="B3580" t="s">
        <v>911</v>
      </c>
      <c r="C3580" t="s">
        <v>901</v>
      </c>
      <c r="D3580" t="s">
        <v>867</v>
      </c>
      <c r="E3580">
        <v>2015</v>
      </c>
      <c r="F3580" s="2">
        <v>42159</v>
      </c>
      <c r="G3580">
        <v>2</v>
      </c>
      <c r="I3580" t="s">
        <v>855</v>
      </c>
      <c r="J3580" t="s">
        <v>872</v>
      </c>
      <c r="K3580">
        <v>3</v>
      </c>
      <c r="L3580">
        <v>45</v>
      </c>
      <c r="M3580" t="s">
        <v>854</v>
      </c>
      <c r="N3580" t="s">
        <v>854</v>
      </c>
      <c r="O3580">
        <v>3</v>
      </c>
    </row>
    <row r="3581" spans="1:15" x14ac:dyDescent="0.25">
      <c r="A3581" s="2">
        <v>42139</v>
      </c>
      <c r="B3581" t="s">
        <v>911</v>
      </c>
      <c r="C3581" t="s">
        <v>901</v>
      </c>
      <c r="D3581" t="s">
        <v>867</v>
      </c>
      <c r="E3581">
        <v>2015</v>
      </c>
      <c r="F3581" s="2">
        <v>42159</v>
      </c>
      <c r="G3581">
        <v>2</v>
      </c>
      <c r="I3581" t="s">
        <v>861</v>
      </c>
      <c r="J3581" t="s">
        <v>862</v>
      </c>
      <c r="K3581">
        <v>3</v>
      </c>
      <c r="L3581">
        <v>45</v>
      </c>
      <c r="M3581" t="s">
        <v>854</v>
      </c>
      <c r="N3581" t="s">
        <v>854</v>
      </c>
      <c r="O3581">
        <v>3</v>
      </c>
    </row>
    <row r="3582" spans="1:15" x14ac:dyDescent="0.25">
      <c r="A3582" s="2">
        <v>42139</v>
      </c>
      <c r="B3582" t="s">
        <v>911</v>
      </c>
      <c r="C3582" t="s">
        <v>901</v>
      </c>
      <c r="D3582" t="s">
        <v>867</v>
      </c>
      <c r="E3582">
        <v>2015</v>
      </c>
      <c r="F3582" s="2">
        <v>42159</v>
      </c>
      <c r="G3582">
        <v>3</v>
      </c>
      <c r="I3582" t="s">
        <v>861</v>
      </c>
      <c r="J3582" t="s">
        <v>904</v>
      </c>
      <c r="K3582">
        <v>3</v>
      </c>
      <c r="L3582">
        <v>45</v>
      </c>
      <c r="M3582" t="s">
        <v>854</v>
      </c>
      <c r="N3582" t="s">
        <v>854</v>
      </c>
      <c r="O3582">
        <v>3</v>
      </c>
    </row>
    <row r="3583" spans="1:15" x14ac:dyDescent="0.25">
      <c r="A3583" s="2">
        <v>42139</v>
      </c>
      <c r="B3583" t="s">
        <v>911</v>
      </c>
      <c r="C3583" t="s">
        <v>901</v>
      </c>
      <c r="D3583" t="s">
        <v>867</v>
      </c>
      <c r="E3583">
        <v>2015</v>
      </c>
      <c r="F3583" s="2">
        <v>42159</v>
      </c>
      <c r="G3583">
        <v>3</v>
      </c>
      <c r="I3583" t="s">
        <v>861</v>
      </c>
      <c r="J3583" t="s">
        <v>862</v>
      </c>
      <c r="K3583">
        <v>3</v>
      </c>
      <c r="L3583">
        <v>45</v>
      </c>
      <c r="M3583" t="s">
        <v>854</v>
      </c>
      <c r="N3583" t="s">
        <v>854</v>
      </c>
      <c r="O3583">
        <v>3</v>
      </c>
    </row>
    <row r="3584" spans="1:15" x14ac:dyDescent="0.25">
      <c r="A3584" s="2">
        <v>42139</v>
      </c>
      <c r="B3584" t="s">
        <v>911</v>
      </c>
      <c r="C3584" t="s">
        <v>901</v>
      </c>
      <c r="D3584" t="s">
        <v>867</v>
      </c>
      <c r="E3584">
        <v>2015</v>
      </c>
      <c r="F3584" s="2">
        <v>42159</v>
      </c>
      <c r="G3584">
        <v>3</v>
      </c>
      <c r="I3584" t="s">
        <v>852</v>
      </c>
      <c r="J3584" t="s">
        <v>9</v>
      </c>
      <c r="K3584">
        <v>3</v>
      </c>
      <c r="L3584">
        <v>45</v>
      </c>
      <c r="M3584" t="s">
        <v>854</v>
      </c>
      <c r="N3584" t="s">
        <v>854</v>
      </c>
      <c r="O3584">
        <v>3</v>
      </c>
    </row>
    <row r="3585" spans="1:15" x14ac:dyDescent="0.25">
      <c r="A3585" s="2">
        <v>42108</v>
      </c>
      <c r="B3585" t="s">
        <v>911</v>
      </c>
      <c r="C3585" t="s">
        <v>901</v>
      </c>
      <c r="D3585" t="s">
        <v>867</v>
      </c>
      <c r="E3585">
        <v>2015</v>
      </c>
      <c r="F3585" s="2">
        <v>42118</v>
      </c>
      <c r="G3585">
        <v>3</v>
      </c>
      <c r="I3585" t="s">
        <v>855</v>
      </c>
      <c r="J3585" t="s">
        <v>872</v>
      </c>
      <c r="K3585">
        <v>1</v>
      </c>
      <c r="L3585">
        <v>45</v>
      </c>
      <c r="M3585" t="s">
        <v>854</v>
      </c>
      <c r="N3585" t="s">
        <v>854</v>
      </c>
      <c r="O3585">
        <v>3</v>
      </c>
    </row>
    <row r="3586" spans="1:15" x14ac:dyDescent="0.25">
      <c r="A3586" s="2">
        <v>42108</v>
      </c>
      <c r="B3586" t="s">
        <v>911</v>
      </c>
      <c r="C3586" t="s">
        <v>901</v>
      </c>
      <c r="D3586" t="s">
        <v>867</v>
      </c>
      <c r="E3586">
        <v>2015</v>
      </c>
      <c r="F3586" s="2">
        <v>42118</v>
      </c>
      <c r="G3586">
        <v>3</v>
      </c>
      <c r="I3586" t="s">
        <v>852</v>
      </c>
      <c r="J3586" t="s">
        <v>9</v>
      </c>
      <c r="K3586">
        <v>1</v>
      </c>
      <c r="L3586">
        <v>45</v>
      </c>
      <c r="M3586" t="s">
        <v>854</v>
      </c>
      <c r="N3586" t="s">
        <v>854</v>
      </c>
      <c r="O3586">
        <v>3</v>
      </c>
    </row>
    <row r="3587" spans="1:15" x14ac:dyDescent="0.25">
      <c r="A3587" s="2">
        <v>42108</v>
      </c>
      <c r="B3587" t="s">
        <v>911</v>
      </c>
      <c r="C3587" t="s">
        <v>901</v>
      </c>
      <c r="D3587" t="s">
        <v>867</v>
      </c>
      <c r="E3587">
        <v>2015</v>
      </c>
      <c r="F3587" s="2">
        <v>42118</v>
      </c>
      <c r="G3587">
        <v>3</v>
      </c>
      <c r="I3587" t="s">
        <v>852</v>
      </c>
      <c r="J3587" t="s">
        <v>858</v>
      </c>
      <c r="K3587">
        <v>1</v>
      </c>
      <c r="L3587">
        <v>45</v>
      </c>
      <c r="M3587" t="s">
        <v>854</v>
      </c>
      <c r="N3587" t="s">
        <v>854</v>
      </c>
      <c r="O3587">
        <v>3</v>
      </c>
    </row>
    <row r="3588" spans="1:15" x14ac:dyDescent="0.25">
      <c r="A3588" s="2">
        <v>42124</v>
      </c>
      <c r="B3588" t="s">
        <v>911</v>
      </c>
      <c r="C3588" t="s">
        <v>901</v>
      </c>
      <c r="D3588" t="s">
        <v>867</v>
      </c>
      <c r="E3588">
        <v>2015</v>
      </c>
      <c r="F3588" s="2">
        <v>42133</v>
      </c>
      <c r="G3588">
        <v>3</v>
      </c>
      <c r="I3588" t="s">
        <v>852</v>
      </c>
      <c r="J3588" t="s">
        <v>898</v>
      </c>
      <c r="K3588">
        <v>2</v>
      </c>
      <c r="L3588">
        <v>45</v>
      </c>
      <c r="M3588" t="s">
        <v>854</v>
      </c>
      <c r="N3588" t="s">
        <v>854</v>
      </c>
      <c r="O3588">
        <v>3</v>
      </c>
    </row>
    <row r="3589" spans="1:15" x14ac:dyDescent="0.25">
      <c r="A3589" s="2">
        <v>42124</v>
      </c>
      <c r="B3589" t="s">
        <v>911</v>
      </c>
      <c r="C3589" t="s">
        <v>901</v>
      </c>
      <c r="D3589" t="s">
        <v>867</v>
      </c>
      <c r="E3589">
        <v>2015</v>
      </c>
      <c r="F3589" s="2">
        <v>42133</v>
      </c>
      <c r="G3589">
        <v>3</v>
      </c>
      <c r="I3589" t="s">
        <v>852</v>
      </c>
      <c r="J3589" t="s">
        <v>9</v>
      </c>
      <c r="K3589">
        <v>2</v>
      </c>
      <c r="L3589">
        <v>45</v>
      </c>
      <c r="M3589" t="s">
        <v>854</v>
      </c>
      <c r="N3589" t="s">
        <v>854</v>
      </c>
      <c r="O3589">
        <v>3</v>
      </c>
    </row>
    <row r="3590" spans="1:15" x14ac:dyDescent="0.25">
      <c r="A3590" s="2">
        <v>42124</v>
      </c>
      <c r="B3590" t="s">
        <v>911</v>
      </c>
      <c r="C3590" t="s">
        <v>901</v>
      </c>
      <c r="D3590" t="s">
        <v>867</v>
      </c>
      <c r="E3590">
        <v>2015</v>
      </c>
      <c r="F3590" s="2">
        <v>42133</v>
      </c>
      <c r="G3590">
        <v>3</v>
      </c>
      <c r="I3590" t="s">
        <v>861</v>
      </c>
      <c r="J3590" t="s">
        <v>904</v>
      </c>
      <c r="K3590">
        <v>2</v>
      </c>
      <c r="L3590">
        <v>45</v>
      </c>
      <c r="M3590" t="s">
        <v>854</v>
      </c>
      <c r="N3590" t="s">
        <v>854</v>
      </c>
      <c r="O3590">
        <v>3</v>
      </c>
    </row>
    <row r="3591" spans="1:15" x14ac:dyDescent="0.25">
      <c r="A3591" s="2">
        <v>42124</v>
      </c>
      <c r="B3591" t="s">
        <v>911</v>
      </c>
      <c r="C3591" t="s">
        <v>901</v>
      </c>
      <c r="D3591" t="s">
        <v>867</v>
      </c>
      <c r="E3591">
        <v>2015</v>
      </c>
      <c r="F3591" s="2">
        <v>42133</v>
      </c>
      <c r="G3591">
        <v>4</v>
      </c>
      <c r="I3591" t="s">
        <v>852</v>
      </c>
      <c r="J3591" t="s">
        <v>9</v>
      </c>
      <c r="K3591">
        <v>2</v>
      </c>
      <c r="L3591">
        <v>45</v>
      </c>
      <c r="M3591" t="s">
        <v>854</v>
      </c>
      <c r="N3591" t="s">
        <v>854</v>
      </c>
      <c r="O3591">
        <v>3</v>
      </c>
    </row>
    <row r="3592" spans="1:15" x14ac:dyDescent="0.25">
      <c r="A3592" s="2">
        <v>42124</v>
      </c>
      <c r="B3592" t="s">
        <v>911</v>
      </c>
      <c r="C3592" t="s">
        <v>901</v>
      </c>
      <c r="D3592" t="s">
        <v>867</v>
      </c>
      <c r="E3592">
        <v>2015</v>
      </c>
      <c r="F3592" s="2">
        <v>42133</v>
      </c>
      <c r="G3592">
        <v>4</v>
      </c>
      <c r="I3592" t="s">
        <v>861</v>
      </c>
      <c r="J3592" t="s">
        <v>862</v>
      </c>
      <c r="K3592">
        <v>2</v>
      </c>
      <c r="L3592">
        <v>45</v>
      </c>
      <c r="M3592" t="s">
        <v>854</v>
      </c>
      <c r="N3592" t="s">
        <v>854</v>
      </c>
      <c r="O3592">
        <v>3</v>
      </c>
    </row>
    <row r="3593" spans="1:15" x14ac:dyDescent="0.25">
      <c r="A3593" s="2">
        <v>42124</v>
      </c>
      <c r="B3593" t="s">
        <v>911</v>
      </c>
      <c r="C3593" t="s">
        <v>901</v>
      </c>
      <c r="D3593" t="s">
        <v>867</v>
      </c>
      <c r="E3593">
        <v>2015</v>
      </c>
      <c r="F3593" s="2">
        <v>42133</v>
      </c>
      <c r="G3593">
        <v>4</v>
      </c>
      <c r="I3593" t="s">
        <v>855</v>
      </c>
      <c r="J3593" t="s">
        <v>872</v>
      </c>
      <c r="K3593">
        <v>2</v>
      </c>
      <c r="L3593">
        <v>45</v>
      </c>
      <c r="M3593" t="s">
        <v>854</v>
      </c>
      <c r="N3593" t="s">
        <v>854</v>
      </c>
      <c r="O3593">
        <v>3</v>
      </c>
    </row>
    <row r="3594" spans="1:15" x14ac:dyDescent="0.25">
      <c r="A3594" s="2">
        <v>42139</v>
      </c>
      <c r="B3594" t="s">
        <v>911</v>
      </c>
      <c r="C3594" t="s">
        <v>901</v>
      </c>
      <c r="D3594" t="s">
        <v>867</v>
      </c>
      <c r="E3594">
        <v>2015</v>
      </c>
      <c r="F3594" s="2">
        <v>42159</v>
      </c>
      <c r="G3594">
        <v>4</v>
      </c>
      <c r="I3594" t="s">
        <v>855</v>
      </c>
      <c r="J3594" t="s">
        <v>872</v>
      </c>
      <c r="K3594">
        <v>3</v>
      </c>
      <c r="L3594">
        <v>45</v>
      </c>
      <c r="M3594" t="s">
        <v>854</v>
      </c>
      <c r="N3594" t="s">
        <v>854</v>
      </c>
      <c r="O3594">
        <v>3</v>
      </c>
    </row>
    <row r="3595" spans="1:15" x14ac:dyDescent="0.25">
      <c r="A3595" s="2">
        <v>42139</v>
      </c>
      <c r="B3595" t="s">
        <v>911</v>
      </c>
      <c r="C3595" t="s">
        <v>901</v>
      </c>
      <c r="D3595" t="s">
        <v>867</v>
      </c>
      <c r="E3595">
        <v>2015</v>
      </c>
      <c r="F3595" s="2">
        <v>42159</v>
      </c>
      <c r="G3595">
        <v>4</v>
      </c>
      <c r="I3595" t="s">
        <v>861</v>
      </c>
      <c r="J3595" t="s">
        <v>904</v>
      </c>
      <c r="K3595">
        <v>3</v>
      </c>
      <c r="L3595">
        <v>45</v>
      </c>
      <c r="M3595" t="s">
        <v>854</v>
      </c>
      <c r="N3595" t="s">
        <v>854</v>
      </c>
      <c r="O3595">
        <v>3</v>
      </c>
    </row>
    <row r="3596" spans="1:15" x14ac:dyDescent="0.25">
      <c r="A3596" s="2">
        <v>42139</v>
      </c>
      <c r="B3596" t="s">
        <v>911</v>
      </c>
      <c r="C3596" t="s">
        <v>901</v>
      </c>
      <c r="D3596" t="s">
        <v>867</v>
      </c>
      <c r="E3596">
        <v>2015</v>
      </c>
      <c r="F3596" s="2">
        <v>42159</v>
      </c>
      <c r="G3596">
        <v>4</v>
      </c>
      <c r="I3596" t="s">
        <v>852</v>
      </c>
      <c r="J3596" t="s">
        <v>898</v>
      </c>
      <c r="K3596">
        <v>3</v>
      </c>
      <c r="L3596">
        <v>45</v>
      </c>
      <c r="M3596" t="s">
        <v>854</v>
      </c>
      <c r="N3596" t="s">
        <v>854</v>
      </c>
      <c r="O3596">
        <v>3</v>
      </c>
    </row>
    <row r="3597" spans="1:15" x14ac:dyDescent="0.25">
      <c r="A3597" s="2">
        <v>42108</v>
      </c>
      <c r="B3597" t="s">
        <v>911</v>
      </c>
      <c r="C3597" t="s">
        <v>901</v>
      </c>
      <c r="D3597" t="s">
        <v>867</v>
      </c>
      <c r="E3597">
        <v>2015</v>
      </c>
      <c r="F3597" s="2">
        <v>42118</v>
      </c>
      <c r="G3597">
        <v>4</v>
      </c>
      <c r="I3597" t="s">
        <v>861</v>
      </c>
      <c r="J3597" t="s">
        <v>862</v>
      </c>
      <c r="K3597">
        <v>1</v>
      </c>
      <c r="L3597">
        <v>45</v>
      </c>
      <c r="M3597" t="s">
        <v>854</v>
      </c>
      <c r="N3597" t="s">
        <v>854</v>
      </c>
      <c r="O3597">
        <v>3</v>
      </c>
    </row>
    <row r="3598" spans="1:15" x14ac:dyDescent="0.25">
      <c r="A3598" s="2">
        <v>42108</v>
      </c>
      <c r="B3598" t="s">
        <v>911</v>
      </c>
      <c r="C3598" t="s">
        <v>901</v>
      </c>
      <c r="D3598" t="s">
        <v>867</v>
      </c>
      <c r="E3598">
        <v>2015</v>
      </c>
      <c r="F3598" s="2">
        <v>42118</v>
      </c>
      <c r="G3598">
        <v>4</v>
      </c>
      <c r="I3598" t="s">
        <v>861</v>
      </c>
      <c r="J3598" t="s">
        <v>904</v>
      </c>
      <c r="K3598">
        <v>1</v>
      </c>
      <c r="L3598">
        <v>45</v>
      </c>
      <c r="M3598" t="s">
        <v>854</v>
      </c>
      <c r="N3598" t="s">
        <v>854</v>
      </c>
      <c r="O3598">
        <v>3</v>
      </c>
    </row>
    <row r="3599" spans="1:15" x14ac:dyDescent="0.25">
      <c r="A3599" s="2">
        <v>42108</v>
      </c>
      <c r="B3599" t="s">
        <v>911</v>
      </c>
      <c r="C3599" t="s">
        <v>901</v>
      </c>
      <c r="D3599" t="s">
        <v>867</v>
      </c>
      <c r="E3599">
        <v>2015</v>
      </c>
      <c r="F3599" s="2">
        <v>42118</v>
      </c>
      <c r="G3599">
        <v>4</v>
      </c>
      <c r="I3599" t="s">
        <v>855</v>
      </c>
      <c r="J3599" t="s">
        <v>856</v>
      </c>
      <c r="K3599">
        <v>1</v>
      </c>
      <c r="L3599">
        <v>45</v>
      </c>
      <c r="M3599" t="s">
        <v>854</v>
      </c>
      <c r="N3599" t="s">
        <v>854</v>
      </c>
      <c r="O3599">
        <v>3</v>
      </c>
    </row>
    <row r="3600" spans="1:15" x14ac:dyDescent="0.25">
      <c r="A3600" s="2">
        <v>42139</v>
      </c>
      <c r="B3600" t="s">
        <v>911</v>
      </c>
      <c r="C3600" t="s">
        <v>901</v>
      </c>
      <c r="D3600" t="s">
        <v>867</v>
      </c>
      <c r="E3600">
        <v>2015</v>
      </c>
      <c r="F3600" s="2">
        <v>42159</v>
      </c>
      <c r="G3600">
        <v>1</v>
      </c>
      <c r="I3600" t="s">
        <v>861</v>
      </c>
      <c r="J3600" t="s">
        <v>862</v>
      </c>
      <c r="K3600">
        <v>3</v>
      </c>
      <c r="L3600">
        <v>45</v>
      </c>
      <c r="M3600" t="s">
        <v>854</v>
      </c>
      <c r="N3600" t="s">
        <v>854</v>
      </c>
      <c r="O3600">
        <v>3</v>
      </c>
    </row>
    <row r="3601" spans="1:15" x14ac:dyDescent="0.25">
      <c r="A3601" s="2">
        <v>42139</v>
      </c>
      <c r="B3601" t="s">
        <v>911</v>
      </c>
      <c r="C3601" t="s">
        <v>901</v>
      </c>
      <c r="D3601" t="s">
        <v>867</v>
      </c>
      <c r="E3601">
        <v>2015</v>
      </c>
      <c r="F3601" s="2">
        <v>42159</v>
      </c>
      <c r="G3601">
        <v>1</v>
      </c>
      <c r="I3601" t="s">
        <v>875</v>
      </c>
      <c r="J3601" t="s">
        <v>907</v>
      </c>
      <c r="K3601">
        <v>3</v>
      </c>
      <c r="L3601">
        <v>45</v>
      </c>
      <c r="M3601" t="s">
        <v>854</v>
      </c>
      <c r="N3601" t="s">
        <v>854</v>
      </c>
      <c r="O3601">
        <v>3</v>
      </c>
    </row>
    <row r="3602" spans="1:15" x14ac:dyDescent="0.25">
      <c r="A3602" s="2">
        <v>42139</v>
      </c>
      <c r="B3602" t="s">
        <v>911</v>
      </c>
      <c r="C3602" t="s">
        <v>901</v>
      </c>
      <c r="D3602" t="s">
        <v>867</v>
      </c>
      <c r="E3602">
        <v>2015</v>
      </c>
      <c r="F3602" s="2">
        <v>42159</v>
      </c>
      <c r="G3602">
        <v>1</v>
      </c>
      <c r="I3602" t="s">
        <v>855</v>
      </c>
      <c r="J3602" t="s">
        <v>856</v>
      </c>
      <c r="K3602">
        <v>3</v>
      </c>
      <c r="L3602">
        <v>45</v>
      </c>
      <c r="M3602" t="s">
        <v>854</v>
      </c>
      <c r="N3602" t="s">
        <v>854</v>
      </c>
      <c r="O3602">
        <v>3</v>
      </c>
    </row>
    <row r="3603" spans="1:15" x14ac:dyDescent="0.25">
      <c r="A3603" s="2">
        <v>42108</v>
      </c>
      <c r="B3603" t="s">
        <v>911</v>
      </c>
      <c r="C3603" t="s">
        <v>901</v>
      </c>
      <c r="D3603" t="s">
        <v>867</v>
      </c>
      <c r="E3603">
        <v>2015</v>
      </c>
      <c r="F3603" s="2">
        <v>42118</v>
      </c>
      <c r="G3603">
        <v>1</v>
      </c>
      <c r="I3603" t="s">
        <v>855</v>
      </c>
      <c r="J3603" t="s">
        <v>872</v>
      </c>
      <c r="K3603">
        <v>1</v>
      </c>
      <c r="L3603">
        <v>45</v>
      </c>
      <c r="M3603" t="s">
        <v>854</v>
      </c>
      <c r="N3603" t="s">
        <v>854</v>
      </c>
      <c r="O3603">
        <v>3</v>
      </c>
    </row>
    <row r="3604" spans="1:15" x14ac:dyDescent="0.25">
      <c r="A3604" s="2">
        <v>42108</v>
      </c>
      <c r="B3604" t="s">
        <v>911</v>
      </c>
      <c r="C3604" t="s">
        <v>901</v>
      </c>
      <c r="D3604" t="s">
        <v>867</v>
      </c>
      <c r="E3604">
        <v>2015</v>
      </c>
      <c r="F3604" s="2">
        <v>42118</v>
      </c>
      <c r="G3604">
        <v>1</v>
      </c>
      <c r="I3604" t="s">
        <v>861</v>
      </c>
      <c r="J3604" t="s">
        <v>904</v>
      </c>
      <c r="K3604">
        <v>1</v>
      </c>
      <c r="L3604">
        <v>45</v>
      </c>
      <c r="M3604" t="s">
        <v>854</v>
      </c>
      <c r="N3604" t="s">
        <v>854</v>
      </c>
      <c r="O3604">
        <v>3</v>
      </c>
    </row>
    <row r="3605" spans="1:15" x14ac:dyDescent="0.25">
      <c r="A3605" s="2">
        <v>42108</v>
      </c>
      <c r="B3605" t="s">
        <v>911</v>
      </c>
      <c r="C3605" t="s">
        <v>901</v>
      </c>
      <c r="D3605" t="s">
        <v>867</v>
      </c>
      <c r="E3605">
        <v>2015</v>
      </c>
      <c r="F3605" s="2">
        <v>42118</v>
      </c>
      <c r="G3605">
        <v>1</v>
      </c>
      <c r="I3605" t="s">
        <v>852</v>
      </c>
      <c r="J3605" t="s">
        <v>9</v>
      </c>
      <c r="K3605">
        <v>1</v>
      </c>
      <c r="L3605">
        <v>45</v>
      </c>
      <c r="M3605" t="s">
        <v>854</v>
      </c>
      <c r="N3605" t="s">
        <v>854</v>
      </c>
      <c r="O3605">
        <v>3</v>
      </c>
    </row>
    <row r="3606" spans="1:15" x14ac:dyDescent="0.25">
      <c r="A3606" s="2">
        <v>42124</v>
      </c>
      <c r="B3606" t="s">
        <v>911</v>
      </c>
      <c r="C3606" t="s">
        <v>901</v>
      </c>
      <c r="D3606" t="s">
        <v>867</v>
      </c>
      <c r="E3606">
        <v>2015</v>
      </c>
      <c r="F3606" s="2">
        <v>42133</v>
      </c>
      <c r="G3606">
        <v>1</v>
      </c>
      <c r="I3606" t="s">
        <v>852</v>
      </c>
      <c r="J3606" t="s">
        <v>9</v>
      </c>
      <c r="K3606">
        <v>2</v>
      </c>
      <c r="L3606">
        <v>45</v>
      </c>
      <c r="M3606" t="s">
        <v>854</v>
      </c>
      <c r="N3606" t="s">
        <v>854</v>
      </c>
      <c r="O3606">
        <v>3</v>
      </c>
    </row>
    <row r="3607" spans="1:15" x14ac:dyDescent="0.25">
      <c r="A3607" s="2">
        <v>42124</v>
      </c>
      <c r="B3607" t="s">
        <v>911</v>
      </c>
      <c r="C3607" t="s">
        <v>901</v>
      </c>
      <c r="D3607" t="s">
        <v>867</v>
      </c>
      <c r="E3607">
        <v>2015</v>
      </c>
      <c r="F3607" s="2">
        <v>42133</v>
      </c>
      <c r="G3607">
        <v>1</v>
      </c>
      <c r="I3607" t="s">
        <v>861</v>
      </c>
      <c r="J3607" t="s">
        <v>904</v>
      </c>
      <c r="K3607">
        <v>2</v>
      </c>
      <c r="L3607">
        <v>45</v>
      </c>
      <c r="M3607" t="s">
        <v>854</v>
      </c>
      <c r="N3607" t="s">
        <v>854</v>
      </c>
      <c r="O3607">
        <v>3</v>
      </c>
    </row>
    <row r="3608" spans="1:15" x14ac:dyDescent="0.25">
      <c r="A3608" s="2">
        <v>42124</v>
      </c>
      <c r="B3608" t="s">
        <v>911</v>
      </c>
      <c r="C3608" t="s">
        <v>901</v>
      </c>
      <c r="D3608" t="s">
        <v>867</v>
      </c>
      <c r="E3608">
        <v>2015</v>
      </c>
      <c r="F3608" s="2">
        <v>42133</v>
      </c>
      <c r="G3608">
        <v>1</v>
      </c>
      <c r="I3608" t="s">
        <v>861</v>
      </c>
      <c r="J3608" t="s">
        <v>862</v>
      </c>
      <c r="K3608">
        <v>2</v>
      </c>
      <c r="L3608">
        <v>45</v>
      </c>
      <c r="M3608" t="s">
        <v>854</v>
      </c>
      <c r="N3608" t="s">
        <v>854</v>
      </c>
      <c r="O3608">
        <v>3</v>
      </c>
    </row>
    <row r="3609" spans="1:15" x14ac:dyDescent="0.25">
      <c r="A3609" s="2">
        <v>42108</v>
      </c>
      <c r="B3609" t="s">
        <v>911</v>
      </c>
      <c r="C3609" t="s">
        <v>901</v>
      </c>
      <c r="D3609" t="s">
        <v>867</v>
      </c>
      <c r="E3609">
        <v>2015</v>
      </c>
      <c r="F3609" s="2">
        <v>42118</v>
      </c>
      <c r="G3609">
        <v>2</v>
      </c>
      <c r="I3609" t="s">
        <v>861</v>
      </c>
      <c r="J3609" t="s">
        <v>862</v>
      </c>
      <c r="K3609">
        <v>1</v>
      </c>
      <c r="L3609">
        <v>45</v>
      </c>
      <c r="M3609" t="s">
        <v>854</v>
      </c>
      <c r="N3609" t="s">
        <v>854</v>
      </c>
      <c r="O3609">
        <v>3</v>
      </c>
    </row>
    <row r="3610" spans="1:15" x14ac:dyDescent="0.25">
      <c r="A3610" s="2">
        <v>42108</v>
      </c>
      <c r="B3610" t="s">
        <v>911</v>
      </c>
      <c r="C3610" t="s">
        <v>901</v>
      </c>
      <c r="D3610" t="s">
        <v>867</v>
      </c>
      <c r="E3610">
        <v>2015</v>
      </c>
      <c r="F3610" s="2">
        <v>42118</v>
      </c>
      <c r="G3610">
        <v>2</v>
      </c>
      <c r="I3610" t="s">
        <v>875</v>
      </c>
      <c r="J3610" t="s">
        <v>907</v>
      </c>
      <c r="K3610">
        <v>1</v>
      </c>
      <c r="L3610">
        <v>45</v>
      </c>
      <c r="M3610" t="s">
        <v>854</v>
      </c>
      <c r="N3610" t="s">
        <v>854</v>
      </c>
      <c r="O3610">
        <v>3</v>
      </c>
    </row>
    <row r="3611" spans="1:15" x14ac:dyDescent="0.25">
      <c r="A3611" s="2">
        <v>42108</v>
      </c>
      <c r="B3611" t="s">
        <v>911</v>
      </c>
      <c r="C3611" t="s">
        <v>901</v>
      </c>
      <c r="D3611" t="s">
        <v>867</v>
      </c>
      <c r="E3611">
        <v>2015</v>
      </c>
      <c r="F3611" s="2">
        <v>42118</v>
      </c>
      <c r="G3611">
        <v>2</v>
      </c>
      <c r="I3611" t="s">
        <v>852</v>
      </c>
      <c r="J3611" t="s">
        <v>858</v>
      </c>
      <c r="K3611">
        <v>1</v>
      </c>
      <c r="L3611">
        <v>45</v>
      </c>
      <c r="M3611" t="s">
        <v>854</v>
      </c>
      <c r="N3611" t="s">
        <v>854</v>
      </c>
      <c r="O3611">
        <v>3</v>
      </c>
    </row>
    <row r="3612" spans="1:15" x14ac:dyDescent="0.25">
      <c r="A3612" s="2">
        <v>42124</v>
      </c>
      <c r="B3612" t="s">
        <v>911</v>
      </c>
      <c r="C3612" t="s">
        <v>901</v>
      </c>
      <c r="D3612" t="s">
        <v>867</v>
      </c>
      <c r="E3612">
        <v>2015</v>
      </c>
      <c r="F3612" s="2">
        <v>42133</v>
      </c>
      <c r="G3612">
        <v>2</v>
      </c>
      <c r="I3612" t="s">
        <v>875</v>
      </c>
      <c r="J3612" t="s">
        <v>907</v>
      </c>
      <c r="K3612">
        <v>2</v>
      </c>
      <c r="L3612">
        <v>45</v>
      </c>
      <c r="M3612" t="s">
        <v>854</v>
      </c>
      <c r="N3612" t="s">
        <v>854</v>
      </c>
      <c r="O3612">
        <v>3</v>
      </c>
    </row>
    <row r="3613" spans="1:15" x14ac:dyDescent="0.25">
      <c r="A3613" s="2">
        <v>42124</v>
      </c>
      <c r="B3613" t="s">
        <v>911</v>
      </c>
      <c r="C3613" t="s">
        <v>901</v>
      </c>
      <c r="D3613" t="s">
        <v>867</v>
      </c>
      <c r="E3613">
        <v>2015</v>
      </c>
      <c r="F3613" s="2">
        <v>42133</v>
      </c>
      <c r="G3613">
        <v>2</v>
      </c>
      <c r="I3613" t="s">
        <v>852</v>
      </c>
      <c r="J3613" t="s">
        <v>858</v>
      </c>
      <c r="K3613">
        <v>2</v>
      </c>
      <c r="L3613">
        <v>45</v>
      </c>
      <c r="M3613" t="s">
        <v>854</v>
      </c>
      <c r="N3613" t="s">
        <v>854</v>
      </c>
      <c r="O3613">
        <v>3</v>
      </c>
    </row>
    <row r="3614" spans="1:15" x14ac:dyDescent="0.25">
      <c r="A3614" s="2">
        <v>42124</v>
      </c>
      <c r="B3614" t="s">
        <v>911</v>
      </c>
      <c r="C3614" t="s">
        <v>901</v>
      </c>
      <c r="D3614" t="s">
        <v>867</v>
      </c>
      <c r="E3614">
        <v>2015</v>
      </c>
      <c r="F3614" s="2">
        <v>42133</v>
      </c>
      <c r="G3614">
        <v>2</v>
      </c>
      <c r="I3614" t="s">
        <v>861</v>
      </c>
      <c r="J3614" t="s">
        <v>904</v>
      </c>
      <c r="K3614">
        <v>2</v>
      </c>
      <c r="L3614">
        <v>45</v>
      </c>
      <c r="M3614" t="s">
        <v>854</v>
      </c>
      <c r="N3614" t="s">
        <v>854</v>
      </c>
      <c r="O3614">
        <v>3</v>
      </c>
    </row>
    <row r="3615" spans="1:15" x14ac:dyDescent="0.25">
      <c r="A3615" s="2">
        <v>42139</v>
      </c>
      <c r="B3615" t="s">
        <v>911</v>
      </c>
      <c r="C3615" t="s">
        <v>901</v>
      </c>
      <c r="D3615" t="s">
        <v>867</v>
      </c>
      <c r="E3615">
        <v>2015</v>
      </c>
      <c r="F3615" s="2">
        <v>42159</v>
      </c>
      <c r="G3615">
        <v>2</v>
      </c>
      <c r="I3615" t="s">
        <v>852</v>
      </c>
      <c r="J3615" t="s">
        <v>857</v>
      </c>
      <c r="K3615">
        <v>3</v>
      </c>
      <c r="L3615">
        <v>45</v>
      </c>
      <c r="M3615" t="s">
        <v>854</v>
      </c>
      <c r="N3615" t="s">
        <v>854</v>
      </c>
      <c r="O3615">
        <v>3</v>
      </c>
    </row>
    <row r="3616" spans="1:15" x14ac:dyDescent="0.25">
      <c r="A3616" s="2">
        <v>42139</v>
      </c>
      <c r="B3616" t="s">
        <v>911</v>
      </c>
      <c r="C3616" t="s">
        <v>901</v>
      </c>
      <c r="D3616" t="s">
        <v>867</v>
      </c>
      <c r="E3616">
        <v>2015</v>
      </c>
      <c r="F3616" s="2">
        <v>42159</v>
      </c>
      <c r="G3616">
        <v>2</v>
      </c>
      <c r="I3616" t="s">
        <v>861</v>
      </c>
      <c r="J3616" t="s">
        <v>904</v>
      </c>
      <c r="K3616">
        <v>3</v>
      </c>
      <c r="L3616">
        <v>45</v>
      </c>
      <c r="M3616" t="s">
        <v>854</v>
      </c>
      <c r="N3616" t="s">
        <v>854</v>
      </c>
      <c r="O3616">
        <v>3</v>
      </c>
    </row>
    <row r="3617" spans="1:15" x14ac:dyDescent="0.25">
      <c r="A3617" s="2">
        <v>42139</v>
      </c>
      <c r="B3617" t="s">
        <v>911</v>
      </c>
      <c r="C3617" t="s">
        <v>901</v>
      </c>
      <c r="D3617" t="s">
        <v>867</v>
      </c>
      <c r="E3617">
        <v>2015</v>
      </c>
      <c r="F3617" s="2">
        <v>42159</v>
      </c>
      <c r="G3617">
        <v>2</v>
      </c>
      <c r="I3617" t="s">
        <v>875</v>
      </c>
      <c r="J3617" t="s">
        <v>907</v>
      </c>
      <c r="K3617">
        <v>3</v>
      </c>
      <c r="L3617">
        <v>45</v>
      </c>
      <c r="M3617" t="s">
        <v>854</v>
      </c>
      <c r="N3617" t="s">
        <v>854</v>
      </c>
      <c r="O3617">
        <v>3</v>
      </c>
    </row>
    <row r="3618" spans="1:15" x14ac:dyDescent="0.25">
      <c r="A3618" s="2">
        <v>42139</v>
      </c>
      <c r="B3618" t="s">
        <v>911</v>
      </c>
      <c r="C3618" t="s">
        <v>901</v>
      </c>
      <c r="D3618" t="s">
        <v>867</v>
      </c>
      <c r="E3618">
        <v>2015</v>
      </c>
      <c r="F3618" s="2">
        <v>42159</v>
      </c>
      <c r="G3618">
        <v>3</v>
      </c>
      <c r="I3618" t="s">
        <v>852</v>
      </c>
      <c r="J3618" t="s">
        <v>898</v>
      </c>
      <c r="K3618">
        <v>3</v>
      </c>
      <c r="L3618">
        <v>45</v>
      </c>
      <c r="M3618" t="s">
        <v>854</v>
      </c>
      <c r="N3618" t="s">
        <v>854</v>
      </c>
      <c r="O3618">
        <v>3</v>
      </c>
    </row>
    <row r="3619" spans="1:15" x14ac:dyDescent="0.25">
      <c r="A3619" s="2">
        <v>42139</v>
      </c>
      <c r="B3619" t="s">
        <v>911</v>
      </c>
      <c r="C3619" t="s">
        <v>901</v>
      </c>
      <c r="D3619" t="s">
        <v>867</v>
      </c>
      <c r="E3619">
        <v>2015</v>
      </c>
      <c r="F3619" s="2">
        <v>42159</v>
      </c>
      <c r="G3619">
        <v>3</v>
      </c>
      <c r="I3619" t="s">
        <v>852</v>
      </c>
      <c r="J3619" t="s">
        <v>857</v>
      </c>
      <c r="K3619">
        <v>3</v>
      </c>
      <c r="L3619">
        <v>45</v>
      </c>
      <c r="M3619" t="s">
        <v>854</v>
      </c>
      <c r="N3619" t="s">
        <v>854</v>
      </c>
      <c r="O3619">
        <v>3</v>
      </c>
    </row>
    <row r="3620" spans="1:15" x14ac:dyDescent="0.25">
      <c r="A3620" s="2">
        <v>42139</v>
      </c>
      <c r="B3620" t="s">
        <v>911</v>
      </c>
      <c r="C3620" t="s">
        <v>901</v>
      </c>
      <c r="D3620" t="s">
        <v>867</v>
      </c>
      <c r="E3620">
        <v>2015</v>
      </c>
      <c r="F3620" s="2">
        <v>42159</v>
      </c>
      <c r="G3620">
        <v>3</v>
      </c>
      <c r="I3620" t="s">
        <v>855</v>
      </c>
      <c r="J3620" t="s">
        <v>872</v>
      </c>
      <c r="K3620">
        <v>3</v>
      </c>
      <c r="L3620">
        <v>45</v>
      </c>
      <c r="M3620" t="s">
        <v>854</v>
      </c>
      <c r="N3620" t="s">
        <v>854</v>
      </c>
      <c r="O3620">
        <v>3</v>
      </c>
    </row>
    <row r="3621" spans="1:15" x14ac:dyDescent="0.25">
      <c r="A3621" s="2">
        <v>42108</v>
      </c>
      <c r="B3621" t="s">
        <v>911</v>
      </c>
      <c r="C3621" t="s">
        <v>901</v>
      </c>
      <c r="D3621" t="s">
        <v>867</v>
      </c>
      <c r="E3621">
        <v>2015</v>
      </c>
      <c r="F3621" s="2">
        <v>42118</v>
      </c>
      <c r="G3621">
        <v>3</v>
      </c>
      <c r="I3621" t="s">
        <v>855</v>
      </c>
      <c r="J3621" t="s">
        <v>856</v>
      </c>
      <c r="K3621">
        <v>1</v>
      </c>
      <c r="L3621">
        <v>45</v>
      </c>
      <c r="M3621" t="s">
        <v>854</v>
      </c>
      <c r="N3621" t="s">
        <v>854</v>
      </c>
      <c r="O3621">
        <v>3</v>
      </c>
    </row>
    <row r="3622" spans="1:15" x14ac:dyDescent="0.25">
      <c r="A3622" s="2">
        <v>42108</v>
      </c>
      <c r="B3622" t="s">
        <v>911</v>
      </c>
      <c r="C3622" t="s">
        <v>901</v>
      </c>
      <c r="D3622" t="s">
        <v>867</v>
      </c>
      <c r="E3622">
        <v>2015</v>
      </c>
      <c r="F3622" s="2">
        <v>42118</v>
      </c>
      <c r="G3622">
        <v>3</v>
      </c>
      <c r="I3622" t="s">
        <v>852</v>
      </c>
      <c r="J3622" t="s">
        <v>857</v>
      </c>
      <c r="K3622">
        <v>1</v>
      </c>
      <c r="L3622">
        <v>45</v>
      </c>
      <c r="M3622" t="s">
        <v>854</v>
      </c>
      <c r="N3622" t="s">
        <v>854</v>
      </c>
      <c r="O3622">
        <v>3</v>
      </c>
    </row>
    <row r="3623" spans="1:15" x14ac:dyDescent="0.25">
      <c r="A3623" s="2">
        <v>42108</v>
      </c>
      <c r="B3623" t="s">
        <v>911</v>
      </c>
      <c r="C3623" t="s">
        <v>901</v>
      </c>
      <c r="D3623" t="s">
        <v>867</v>
      </c>
      <c r="E3623">
        <v>2015</v>
      </c>
      <c r="F3623" s="2">
        <v>42118</v>
      </c>
      <c r="G3623">
        <v>3</v>
      </c>
      <c r="I3623" t="s">
        <v>861</v>
      </c>
      <c r="J3623" t="s">
        <v>862</v>
      </c>
      <c r="K3623">
        <v>1</v>
      </c>
      <c r="L3623">
        <v>45</v>
      </c>
      <c r="M3623" t="s">
        <v>854</v>
      </c>
      <c r="N3623" t="s">
        <v>854</v>
      </c>
      <c r="O3623">
        <v>3</v>
      </c>
    </row>
    <row r="3624" spans="1:15" x14ac:dyDescent="0.25">
      <c r="A3624" s="2">
        <v>42124</v>
      </c>
      <c r="B3624" t="s">
        <v>911</v>
      </c>
      <c r="C3624" t="s">
        <v>901</v>
      </c>
      <c r="D3624" t="s">
        <v>867</v>
      </c>
      <c r="E3624">
        <v>2015</v>
      </c>
      <c r="F3624" s="2">
        <v>42133</v>
      </c>
      <c r="G3624">
        <v>3</v>
      </c>
      <c r="I3624" t="s">
        <v>861</v>
      </c>
      <c r="J3624" t="s">
        <v>862</v>
      </c>
      <c r="K3624">
        <v>2</v>
      </c>
      <c r="L3624">
        <v>45</v>
      </c>
      <c r="M3624" t="s">
        <v>854</v>
      </c>
      <c r="N3624" t="s">
        <v>854</v>
      </c>
      <c r="O3624">
        <v>3</v>
      </c>
    </row>
    <row r="3625" spans="1:15" x14ac:dyDescent="0.25">
      <c r="A3625" s="2">
        <v>42124</v>
      </c>
      <c r="B3625" t="s">
        <v>911</v>
      </c>
      <c r="C3625" t="s">
        <v>901</v>
      </c>
      <c r="D3625" t="s">
        <v>867</v>
      </c>
      <c r="E3625">
        <v>2015</v>
      </c>
      <c r="F3625" s="2">
        <v>42133</v>
      </c>
      <c r="G3625">
        <v>3</v>
      </c>
      <c r="I3625" t="s">
        <v>852</v>
      </c>
      <c r="J3625" t="s">
        <v>857</v>
      </c>
      <c r="K3625">
        <v>2</v>
      </c>
      <c r="L3625">
        <v>45</v>
      </c>
      <c r="M3625" t="s">
        <v>854</v>
      </c>
      <c r="N3625" t="s">
        <v>854</v>
      </c>
      <c r="O3625">
        <v>3</v>
      </c>
    </row>
    <row r="3626" spans="1:15" x14ac:dyDescent="0.25">
      <c r="A3626" s="2">
        <v>42124</v>
      </c>
      <c r="B3626" t="s">
        <v>911</v>
      </c>
      <c r="C3626" t="s">
        <v>901</v>
      </c>
      <c r="D3626" t="s">
        <v>867</v>
      </c>
      <c r="E3626">
        <v>2015</v>
      </c>
      <c r="F3626" s="2">
        <v>42133</v>
      </c>
      <c r="G3626">
        <v>3</v>
      </c>
      <c r="I3626" t="s">
        <v>875</v>
      </c>
      <c r="J3626" t="s">
        <v>907</v>
      </c>
      <c r="K3626">
        <v>2</v>
      </c>
      <c r="L3626">
        <v>45</v>
      </c>
      <c r="M3626" t="s">
        <v>854</v>
      </c>
      <c r="N3626" t="s">
        <v>854</v>
      </c>
      <c r="O3626">
        <v>3</v>
      </c>
    </row>
    <row r="3627" spans="1:15" x14ac:dyDescent="0.25">
      <c r="A3627" s="2">
        <v>42124</v>
      </c>
      <c r="B3627" t="s">
        <v>911</v>
      </c>
      <c r="C3627" t="s">
        <v>901</v>
      </c>
      <c r="D3627" t="s">
        <v>867</v>
      </c>
      <c r="E3627">
        <v>2015</v>
      </c>
      <c r="F3627" s="2">
        <v>42133</v>
      </c>
      <c r="G3627">
        <v>4</v>
      </c>
      <c r="I3627" t="s">
        <v>852</v>
      </c>
      <c r="J3627" t="s">
        <v>858</v>
      </c>
      <c r="K3627">
        <v>2</v>
      </c>
      <c r="L3627">
        <v>45</v>
      </c>
      <c r="M3627" t="s">
        <v>854</v>
      </c>
      <c r="N3627" t="s">
        <v>854</v>
      </c>
      <c r="O3627">
        <v>3</v>
      </c>
    </row>
    <row r="3628" spans="1:15" x14ac:dyDescent="0.25">
      <c r="A3628" s="2">
        <v>42124</v>
      </c>
      <c r="B3628" t="s">
        <v>911</v>
      </c>
      <c r="C3628" t="s">
        <v>901</v>
      </c>
      <c r="D3628" t="s">
        <v>867</v>
      </c>
      <c r="E3628">
        <v>2015</v>
      </c>
      <c r="F3628" s="2">
        <v>42133</v>
      </c>
      <c r="G3628">
        <v>4</v>
      </c>
      <c r="I3628" t="s">
        <v>855</v>
      </c>
      <c r="J3628" t="s">
        <v>856</v>
      </c>
      <c r="K3628">
        <v>2</v>
      </c>
      <c r="L3628">
        <v>45</v>
      </c>
      <c r="M3628" t="s">
        <v>854</v>
      </c>
      <c r="N3628" t="s">
        <v>854</v>
      </c>
      <c r="O3628">
        <v>3</v>
      </c>
    </row>
    <row r="3629" spans="1:15" x14ac:dyDescent="0.25">
      <c r="A3629" s="2">
        <v>42124</v>
      </c>
      <c r="B3629" t="s">
        <v>911</v>
      </c>
      <c r="C3629" t="s">
        <v>901</v>
      </c>
      <c r="D3629" t="s">
        <v>867</v>
      </c>
      <c r="E3629">
        <v>2015</v>
      </c>
      <c r="F3629" s="2">
        <v>42133</v>
      </c>
      <c r="G3629">
        <v>4</v>
      </c>
      <c r="I3629" t="s">
        <v>852</v>
      </c>
      <c r="J3629" t="s">
        <v>898</v>
      </c>
      <c r="K3629">
        <v>2</v>
      </c>
      <c r="L3629">
        <v>45</v>
      </c>
      <c r="M3629" t="s">
        <v>854</v>
      </c>
      <c r="N3629" t="s">
        <v>854</v>
      </c>
      <c r="O3629">
        <v>3</v>
      </c>
    </row>
    <row r="3630" spans="1:15" x14ac:dyDescent="0.25">
      <c r="A3630" s="2">
        <v>42139</v>
      </c>
      <c r="B3630" t="s">
        <v>911</v>
      </c>
      <c r="C3630" t="s">
        <v>901</v>
      </c>
      <c r="D3630" t="s">
        <v>867</v>
      </c>
      <c r="E3630">
        <v>2015</v>
      </c>
      <c r="F3630" s="2">
        <v>42159</v>
      </c>
      <c r="G3630">
        <v>4</v>
      </c>
      <c r="I3630" t="s">
        <v>852</v>
      </c>
      <c r="J3630" t="s">
        <v>858</v>
      </c>
      <c r="K3630">
        <v>3</v>
      </c>
      <c r="L3630">
        <v>45</v>
      </c>
      <c r="M3630" t="s">
        <v>854</v>
      </c>
      <c r="N3630" t="s">
        <v>854</v>
      </c>
      <c r="O3630">
        <v>3</v>
      </c>
    </row>
    <row r="3631" spans="1:15" x14ac:dyDescent="0.25">
      <c r="A3631" s="2">
        <v>42139</v>
      </c>
      <c r="B3631" t="s">
        <v>911</v>
      </c>
      <c r="C3631" t="s">
        <v>901</v>
      </c>
      <c r="D3631" t="s">
        <v>867</v>
      </c>
      <c r="E3631">
        <v>2015</v>
      </c>
      <c r="F3631" s="2">
        <v>42159</v>
      </c>
      <c r="G3631">
        <v>4</v>
      </c>
      <c r="I3631" t="s">
        <v>855</v>
      </c>
      <c r="J3631" t="s">
        <v>856</v>
      </c>
      <c r="K3631">
        <v>3</v>
      </c>
      <c r="L3631">
        <v>45</v>
      </c>
      <c r="M3631" t="s">
        <v>854</v>
      </c>
      <c r="N3631" t="s">
        <v>854</v>
      </c>
      <c r="O3631">
        <v>3</v>
      </c>
    </row>
    <row r="3632" spans="1:15" x14ac:dyDescent="0.25">
      <c r="A3632" s="2">
        <v>42139</v>
      </c>
      <c r="B3632" t="s">
        <v>911</v>
      </c>
      <c r="C3632" t="s">
        <v>901</v>
      </c>
      <c r="D3632" t="s">
        <v>867</v>
      </c>
      <c r="E3632">
        <v>2015</v>
      </c>
      <c r="F3632" s="2">
        <v>42159</v>
      </c>
      <c r="G3632">
        <v>4</v>
      </c>
      <c r="I3632" t="s">
        <v>852</v>
      </c>
      <c r="J3632" t="s">
        <v>9</v>
      </c>
      <c r="K3632">
        <v>3</v>
      </c>
      <c r="L3632">
        <v>45</v>
      </c>
      <c r="M3632" t="s">
        <v>854</v>
      </c>
      <c r="N3632" t="s">
        <v>854</v>
      </c>
      <c r="O3632">
        <v>3</v>
      </c>
    </row>
    <row r="3633" spans="1:15" x14ac:dyDescent="0.25">
      <c r="A3633" s="2">
        <v>42108</v>
      </c>
      <c r="B3633" t="s">
        <v>911</v>
      </c>
      <c r="C3633" t="s">
        <v>901</v>
      </c>
      <c r="D3633" t="s">
        <v>867</v>
      </c>
      <c r="E3633">
        <v>2015</v>
      </c>
      <c r="F3633" s="2">
        <v>42118</v>
      </c>
      <c r="G3633">
        <v>4</v>
      </c>
      <c r="I3633" t="s">
        <v>852</v>
      </c>
      <c r="J3633" t="s">
        <v>9</v>
      </c>
      <c r="K3633">
        <v>1</v>
      </c>
      <c r="L3633">
        <v>45</v>
      </c>
      <c r="M3633" t="s">
        <v>854</v>
      </c>
      <c r="N3633" t="s">
        <v>854</v>
      </c>
      <c r="O3633">
        <v>3</v>
      </c>
    </row>
    <row r="3634" spans="1:15" x14ac:dyDescent="0.25">
      <c r="A3634" s="2">
        <v>42108</v>
      </c>
      <c r="B3634" t="s">
        <v>911</v>
      </c>
      <c r="C3634" t="s">
        <v>901</v>
      </c>
      <c r="D3634" t="s">
        <v>867</v>
      </c>
      <c r="E3634">
        <v>2015</v>
      </c>
      <c r="F3634" s="2">
        <v>42118</v>
      </c>
      <c r="G3634">
        <v>4</v>
      </c>
      <c r="I3634" t="s">
        <v>855</v>
      </c>
      <c r="J3634" t="s">
        <v>872</v>
      </c>
      <c r="K3634">
        <v>1</v>
      </c>
      <c r="L3634">
        <v>45</v>
      </c>
      <c r="M3634" t="s">
        <v>854</v>
      </c>
      <c r="N3634" t="s">
        <v>854</v>
      </c>
      <c r="O3634">
        <v>3</v>
      </c>
    </row>
    <row r="3635" spans="1:15" x14ac:dyDescent="0.25">
      <c r="A3635" s="2">
        <v>42108</v>
      </c>
      <c r="B3635" t="s">
        <v>911</v>
      </c>
      <c r="C3635" t="s">
        <v>901</v>
      </c>
      <c r="D3635" t="s">
        <v>867</v>
      </c>
      <c r="E3635">
        <v>2015</v>
      </c>
      <c r="F3635" s="2">
        <v>42118</v>
      </c>
      <c r="G3635">
        <v>4</v>
      </c>
      <c r="I3635" t="s">
        <v>852</v>
      </c>
      <c r="J3635" t="s">
        <v>857</v>
      </c>
      <c r="K3635">
        <v>1</v>
      </c>
      <c r="L3635">
        <v>45</v>
      </c>
      <c r="M3635" t="s">
        <v>854</v>
      </c>
      <c r="N3635" t="s">
        <v>854</v>
      </c>
      <c r="O3635">
        <v>3</v>
      </c>
    </row>
    <row r="3636" spans="1:15" x14ac:dyDescent="0.25">
      <c r="A3636" s="2">
        <v>42139</v>
      </c>
      <c r="B3636" t="s">
        <v>911</v>
      </c>
      <c r="C3636" t="s">
        <v>901</v>
      </c>
      <c r="D3636" t="s">
        <v>867</v>
      </c>
      <c r="E3636">
        <v>2015</v>
      </c>
      <c r="F3636" s="2">
        <v>42159</v>
      </c>
      <c r="G3636">
        <v>1</v>
      </c>
      <c r="I3636" t="s">
        <v>855</v>
      </c>
      <c r="J3636" t="s">
        <v>872</v>
      </c>
      <c r="K3636">
        <v>3</v>
      </c>
      <c r="L3636">
        <v>45</v>
      </c>
      <c r="M3636" t="s">
        <v>854</v>
      </c>
      <c r="N3636" t="s">
        <v>854</v>
      </c>
      <c r="O3636">
        <v>3</v>
      </c>
    </row>
    <row r="3637" spans="1:15" x14ac:dyDescent="0.25">
      <c r="A3637" s="2">
        <v>42139</v>
      </c>
      <c r="B3637" t="s">
        <v>911</v>
      </c>
      <c r="C3637" t="s">
        <v>901</v>
      </c>
      <c r="D3637" t="s">
        <v>867</v>
      </c>
      <c r="E3637">
        <v>2015</v>
      </c>
      <c r="F3637" s="2">
        <v>42159</v>
      </c>
      <c r="G3637">
        <v>1</v>
      </c>
      <c r="I3637" t="s">
        <v>861</v>
      </c>
      <c r="J3637" t="s">
        <v>904</v>
      </c>
      <c r="K3637">
        <v>3</v>
      </c>
      <c r="L3637">
        <v>45</v>
      </c>
      <c r="M3637" t="s">
        <v>854</v>
      </c>
      <c r="N3637" t="s">
        <v>854</v>
      </c>
      <c r="O3637">
        <v>3</v>
      </c>
    </row>
    <row r="3638" spans="1:15" x14ac:dyDescent="0.25">
      <c r="A3638" s="2">
        <v>42139</v>
      </c>
      <c r="B3638" t="s">
        <v>911</v>
      </c>
      <c r="C3638" t="s">
        <v>901</v>
      </c>
      <c r="D3638" t="s">
        <v>867</v>
      </c>
      <c r="E3638">
        <v>2015</v>
      </c>
      <c r="F3638" s="2">
        <v>42159</v>
      </c>
      <c r="G3638">
        <v>1</v>
      </c>
      <c r="I3638" t="s">
        <v>852</v>
      </c>
      <c r="J3638" t="s">
        <v>9</v>
      </c>
      <c r="K3638">
        <v>3</v>
      </c>
      <c r="L3638">
        <v>45</v>
      </c>
      <c r="M3638" t="s">
        <v>854</v>
      </c>
      <c r="N3638" t="s">
        <v>854</v>
      </c>
      <c r="O3638">
        <v>3</v>
      </c>
    </row>
    <row r="3639" spans="1:15" x14ac:dyDescent="0.25">
      <c r="A3639" s="2">
        <v>42108</v>
      </c>
      <c r="B3639" t="s">
        <v>911</v>
      </c>
      <c r="C3639" t="s">
        <v>901</v>
      </c>
      <c r="D3639" t="s">
        <v>867</v>
      </c>
      <c r="E3639">
        <v>2015</v>
      </c>
      <c r="F3639" s="2">
        <v>42118</v>
      </c>
      <c r="G3639">
        <v>1</v>
      </c>
      <c r="I3639" t="s">
        <v>861</v>
      </c>
      <c r="J3639" t="s">
        <v>862</v>
      </c>
      <c r="K3639">
        <v>1</v>
      </c>
      <c r="L3639">
        <v>45</v>
      </c>
      <c r="M3639" t="s">
        <v>854</v>
      </c>
      <c r="N3639" t="s">
        <v>854</v>
      </c>
      <c r="O3639">
        <v>3</v>
      </c>
    </row>
    <row r="3640" spans="1:15" x14ac:dyDescent="0.25">
      <c r="A3640" s="2">
        <v>42108</v>
      </c>
      <c r="B3640" t="s">
        <v>911</v>
      </c>
      <c r="C3640" t="s">
        <v>901</v>
      </c>
      <c r="D3640" t="s">
        <v>867</v>
      </c>
      <c r="E3640">
        <v>2015</v>
      </c>
      <c r="F3640" s="2">
        <v>42118</v>
      </c>
      <c r="G3640">
        <v>1</v>
      </c>
      <c r="I3640" t="s">
        <v>852</v>
      </c>
      <c r="J3640" t="s">
        <v>858</v>
      </c>
      <c r="K3640">
        <v>1</v>
      </c>
      <c r="L3640">
        <v>45</v>
      </c>
      <c r="M3640" t="s">
        <v>854</v>
      </c>
      <c r="N3640" t="s">
        <v>854</v>
      </c>
      <c r="O3640">
        <v>3</v>
      </c>
    </row>
    <row r="3641" spans="1:15" x14ac:dyDescent="0.25">
      <c r="A3641" s="2">
        <v>42108</v>
      </c>
      <c r="B3641" t="s">
        <v>911</v>
      </c>
      <c r="C3641" t="s">
        <v>901</v>
      </c>
      <c r="D3641" t="s">
        <v>867</v>
      </c>
      <c r="E3641">
        <v>2015</v>
      </c>
      <c r="F3641" s="2">
        <v>42118</v>
      </c>
      <c r="G3641">
        <v>1</v>
      </c>
      <c r="I3641" t="s">
        <v>855</v>
      </c>
      <c r="J3641" t="s">
        <v>856</v>
      </c>
      <c r="K3641">
        <v>1</v>
      </c>
      <c r="L3641">
        <v>45</v>
      </c>
      <c r="M3641" t="s">
        <v>854</v>
      </c>
      <c r="N3641" t="s">
        <v>854</v>
      </c>
      <c r="O3641">
        <v>3</v>
      </c>
    </row>
    <row r="3642" spans="1:15" x14ac:dyDescent="0.25">
      <c r="A3642" s="2">
        <v>42124</v>
      </c>
      <c r="B3642" t="s">
        <v>911</v>
      </c>
      <c r="C3642" t="s">
        <v>901</v>
      </c>
      <c r="D3642" t="s">
        <v>867</v>
      </c>
      <c r="E3642">
        <v>2015</v>
      </c>
      <c r="F3642" s="2">
        <v>42133</v>
      </c>
      <c r="G3642">
        <v>1</v>
      </c>
      <c r="I3642" t="s">
        <v>852</v>
      </c>
      <c r="J3642" t="s">
        <v>898</v>
      </c>
      <c r="K3642">
        <v>2</v>
      </c>
      <c r="L3642">
        <v>45</v>
      </c>
      <c r="M3642" t="s">
        <v>854</v>
      </c>
      <c r="N3642" t="s">
        <v>854</v>
      </c>
      <c r="O3642">
        <v>3</v>
      </c>
    </row>
    <row r="3643" spans="1:15" x14ac:dyDescent="0.25">
      <c r="A3643" s="2">
        <v>42124</v>
      </c>
      <c r="B3643" t="s">
        <v>911</v>
      </c>
      <c r="C3643" t="s">
        <v>901</v>
      </c>
      <c r="D3643" t="s">
        <v>867</v>
      </c>
      <c r="E3643">
        <v>2015</v>
      </c>
      <c r="F3643" s="2">
        <v>42133</v>
      </c>
      <c r="G3643">
        <v>1</v>
      </c>
      <c r="I3643" t="s">
        <v>855</v>
      </c>
      <c r="J3643" t="s">
        <v>872</v>
      </c>
      <c r="K3643">
        <v>2</v>
      </c>
      <c r="L3643">
        <v>45</v>
      </c>
      <c r="M3643" t="s">
        <v>854</v>
      </c>
      <c r="N3643" t="s">
        <v>854</v>
      </c>
      <c r="O3643">
        <v>3</v>
      </c>
    </row>
    <row r="3644" spans="1:15" x14ac:dyDescent="0.25">
      <c r="A3644" s="2">
        <v>42124</v>
      </c>
      <c r="B3644" t="s">
        <v>911</v>
      </c>
      <c r="C3644" t="s">
        <v>901</v>
      </c>
      <c r="D3644" t="s">
        <v>867</v>
      </c>
      <c r="E3644">
        <v>2015</v>
      </c>
      <c r="F3644" s="2">
        <v>42133</v>
      </c>
      <c r="G3644">
        <v>1</v>
      </c>
      <c r="I3644" t="s">
        <v>852</v>
      </c>
      <c r="J3644" t="s">
        <v>857</v>
      </c>
      <c r="K3644">
        <v>2</v>
      </c>
      <c r="L3644">
        <v>45</v>
      </c>
      <c r="M3644" t="s">
        <v>854</v>
      </c>
      <c r="N3644" t="s">
        <v>854</v>
      </c>
      <c r="O3644">
        <v>3</v>
      </c>
    </row>
    <row r="3645" spans="1:15" x14ac:dyDescent="0.25">
      <c r="A3645" s="2">
        <v>42108</v>
      </c>
      <c r="B3645" t="s">
        <v>911</v>
      </c>
      <c r="C3645" t="s">
        <v>901</v>
      </c>
      <c r="D3645" t="s">
        <v>867</v>
      </c>
      <c r="E3645">
        <v>2015</v>
      </c>
      <c r="F3645" s="2">
        <v>42118</v>
      </c>
      <c r="G3645">
        <v>2</v>
      </c>
      <c r="I3645" t="s">
        <v>855</v>
      </c>
      <c r="J3645" t="s">
        <v>856</v>
      </c>
      <c r="K3645">
        <v>1</v>
      </c>
      <c r="L3645">
        <v>45</v>
      </c>
      <c r="M3645" t="s">
        <v>854</v>
      </c>
      <c r="N3645" t="s">
        <v>854</v>
      </c>
      <c r="O3645">
        <v>3</v>
      </c>
    </row>
    <row r="3646" spans="1:15" x14ac:dyDescent="0.25">
      <c r="A3646" s="2">
        <v>42108</v>
      </c>
      <c r="B3646" t="s">
        <v>911</v>
      </c>
      <c r="C3646" t="s">
        <v>901</v>
      </c>
      <c r="D3646" t="s">
        <v>867</v>
      </c>
      <c r="E3646">
        <v>2015</v>
      </c>
      <c r="F3646" s="2">
        <v>42118</v>
      </c>
      <c r="G3646">
        <v>2</v>
      </c>
      <c r="I3646" t="s">
        <v>852</v>
      </c>
      <c r="J3646" t="s">
        <v>857</v>
      </c>
      <c r="K3646">
        <v>1</v>
      </c>
      <c r="L3646">
        <v>45</v>
      </c>
      <c r="M3646" t="s">
        <v>854</v>
      </c>
      <c r="N3646" t="s">
        <v>854</v>
      </c>
      <c r="O3646">
        <v>3</v>
      </c>
    </row>
    <row r="3647" spans="1:15" x14ac:dyDescent="0.25">
      <c r="A3647" s="2">
        <v>42108</v>
      </c>
      <c r="B3647" t="s">
        <v>911</v>
      </c>
      <c r="C3647" t="s">
        <v>901</v>
      </c>
      <c r="D3647" t="s">
        <v>867</v>
      </c>
      <c r="E3647">
        <v>2015</v>
      </c>
      <c r="F3647" s="2">
        <v>42118</v>
      </c>
      <c r="G3647">
        <v>2</v>
      </c>
      <c r="I3647" t="s">
        <v>852</v>
      </c>
      <c r="J3647" t="s">
        <v>9</v>
      </c>
      <c r="K3647">
        <v>1</v>
      </c>
      <c r="L3647">
        <v>45</v>
      </c>
      <c r="M3647" t="s">
        <v>854</v>
      </c>
      <c r="N3647" t="s">
        <v>854</v>
      </c>
      <c r="O3647">
        <v>3</v>
      </c>
    </row>
    <row r="3648" spans="1:15" x14ac:dyDescent="0.25">
      <c r="A3648" s="2">
        <v>42124</v>
      </c>
      <c r="B3648" t="s">
        <v>911</v>
      </c>
      <c r="C3648" t="s">
        <v>901</v>
      </c>
      <c r="D3648" t="s">
        <v>867</v>
      </c>
      <c r="E3648">
        <v>2015</v>
      </c>
      <c r="F3648" s="2">
        <v>42133</v>
      </c>
      <c r="G3648">
        <v>2</v>
      </c>
      <c r="I3648" t="s">
        <v>852</v>
      </c>
      <c r="J3648" t="s">
        <v>857</v>
      </c>
      <c r="K3648">
        <v>2</v>
      </c>
      <c r="L3648">
        <v>45</v>
      </c>
      <c r="M3648" t="s">
        <v>854</v>
      </c>
      <c r="N3648" t="s">
        <v>854</v>
      </c>
      <c r="O3648">
        <v>3</v>
      </c>
    </row>
    <row r="3649" spans="1:15" x14ac:dyDescent="0.25">
      <c r="A3649" s="2">
        <v>42124</v>
      </c>
      <c r="B3649" t="s">
        <v>911</v>
      </c>
      <c r="C3649" t="s">
        <v>901</v>
      </c>
      <c r="D3649" t="s">
        <v>867</v>
      </c>
      <c r="E3649">
        <v>2015</v>
      </c>
      <c r="F3649" s="2">
        <v>42133</v>
      </c>
      <c r="G3649">
        <v>2</v>
      </c>
      <c r="I3649" t="s">
        <v>855</v>
      </c>
      <c r="J3649" t="s">
        <v>856</v>
      </c>
      <c r="K3649">
        <v>2</v>
      </c>
      <c r="L3649">
        <v>45</v>
      </c>
      <c r="M3649" t="s">
        <v>854</v>
      </c>
      <c r="N3649" t="s">
        <v>854</v>
      </c>
      <c r="O3649">
        <v>3</v>
      </c>
    </row>
    <row r="3650" spans="1:15" x14ac:dyDescent="0.25">
      <c r="A3650" s="2">
        <v>42124</v>
      </c>
      <c r="B3650" t="s">
        <v>911</v>
      </c>
      <c r="C3650" t="s">
        <v>901</v>
      </c>
      <c r="D3650" t="s">
        <v>867</v>
      </c>
      <c r="E3650">
        <v>2015</v>
      </c>
      <c r="F3650" s="2">
        <v>42133</v>
      </c>
      <c r="G3650">
        <v>2</v>
      </c>
      <c r="I3650" t="s">
        <v>861</v>
      </c>
      <c r="J3650" t="s">
        <v>862</v>
      </c>
      <c r="K3650">
        <v>2</v>
      </c>
      <c r="L3650">
        <v>45</v>
      </c>
      <c r="M3650" t="s">
        <v>854</v>
      </c>
      <c r="N3650" t="s">
        <v>854</v>
      </c>
      <c r="O3650">
        <v>3</v>
      </c>
    </row>
    <row r="3651" spans="1:15" x14ac:dyDescent="0.25">
      <c r="A3651" s="2">
        <v>42139</v>
      </c>
      <c r="B3651" t="s">
        <v>911</v>
      </c>
      <c r="C3651" t="s">
        <v>901</v>
      </c>
      <c r="D3651" t="s">
        <v>867</v>
      </c>
      <c r="E3651">
        <v>2015</v>
      </c>
      <c r="F3651" s="2">
        <v>42159</v>
      </c>
      <c r="G3651">
        <v>2</v>
      </c>
      <c r="I3651" t="s">
        <v>852</v>
      </c>
      <c r="J3651" t="s">
        <v>898</v>
      </c>
      <c r="K3651">
        <v>3</v>
      </c>
      <c r="L3651">
        <v>45</v>
      </c>
      <c r="M3651" t="s">
        <v>854</v>
      </c>
      <c r="N3651" t="s">
        <v>854</v>
      </c>
      <c r="O3651">
        <v>3</v>
      </c>
    </row>
    <row r="3652" spans="1:15" x14ac:dyDescent="0.25">
      <c r="A3652" s="2">
        <v>42139</v>
      </c>
      <c r="B3652" t="s">
        <v>911</v>
      </c>
      <c r="C3652" t="s">
        <v>901</v>
      </c>
      <c r="D3652" t="s">
        <v>867</v>
      </c>
      <c r="E3652">
        <v>2015</v>
      </c>
      <c r="F3652" s="2">
        <v>42159</v>
      </c>
      <c r="G3652">
        <v>2</v>
      </c>
      <c r="I3652" t="s">
        <v>852</v>
      </c>
      <c r="J3652" t="s">
        <v>9</v>
      </c>
      <c r="K3652">
        <v>3</v>
      </c>
      <c r="L3652">
        <v>45</v>
      </c>
      <c r="M3652" t="s">
        <v>854</v>
      </c>
      <c r="N3652" t="s">
        <v>854</v>
      </c>
      <c r="O3652">
        <v>3</v>
      </c>
    </row>
    <row r="3653" spans="1:15" x14ac:dyDescent="0.25">
      <c r="A3653" s="2">
        <v>42139</v>
      </c>
      <c r="B3653" t="s">
        <v>911</v>
      </c>
      <c r="C3653" t="s">
        <v>901</v>
      </c>
      <c r="D3653" t="s">
        <v>867</v>
      </c>
      <c r="E3653">
        <v>2015</v>
      </c>
      <c r="F3653" s="2">
        <v>42159</v>
      </c>
      <c r="G3653">
        <v>2</v>
      </c>
      <c r="I3653" t="s">
        <v>852</v>
      </c>
      <c r="J3653" t="s">
        <v>858</v>
      </c>
      <c r="K3653">
        <v>3</v>
      </c>
      <c r="L3653">
        <v>45</v>
      </c>
      <c r="M3653" t="s">
        <v>854</v>
      </c>
      <c r="N3653" t="s">
        <v>854</v>
      </c>
      <c r="O3653">
        <v>3</v>
      </c>
    </row>
    <row r="3654" spans="1:15" x14ac:dyDescent="0.25">
      <c r="A3654" s="2">
        <v>42139</v>
      </c>
      <c r="B3654" t="s">
        <v>911</v>
      </c>
      <c r="C3654" t="s">
        <v>901</v>
      </c>
      <c r="D3654" t="s">
        <v>867</v>
      </c>
      <c r="E3654">
        <v>2015</v>
      </c>
      <c r="F3654" s="2">
        <v>42159</v>
      </c>
      <c r="G3654">
        <v>3</v>
      </c>
      <c r="I3654" t="s">
        <v>855</v>
      </c>
      <c r="J3654" t="s">
        <v>856</v>
      </c>
      <c r="K3654">
        <v>3</v>
      </c>
      <c r="L3654">
        <v>45</v>
      </c>
      <c r="M3654" t="s">
        <v>854</v>
      </c>
      <c r="N3654" t="s">
        <v>854</v>
      </c>
      <c r="O3654">
        <v>3</v>
      </c>
    </row>
    <row r="3655" spans="1:15" x14ac:dyDescent="0.25">
      <c r="A3655" s="2">
        <v>42139</v>
      </c>
      <c r="B3655" t="s">
        <v>911</v>
      </c>
      <c r="C3655" t="s">
        <v>901</v>
      </c>
      <c r="D3655" t="s">
        <v>867</v>
      </c>
      <c r="E3655">
        <v>2015</v>
      </c>
      <c r="F3655" s="2">
        <v>42159</v>
      </c>
      <c r="G3655">
        <v>3</v>
      </c>
      <c r="I3655" t="s">
        <v>852</v>
      </c>
      <c r="J3655" t="s">
        <v>858</v>
      </c>
      <c r="K3655">
        <v>3</v>
      </c>
      <c r="L3655">
        <v>45</v>
      </c>
      <c r="M3655" t="s">
        <v>854</v>
      </c>
      <c r="N3655" t="s">
        <v>854</v>
      </c>
      <c r="O3655">
        <v>3</v>
      </c>
    </row>
    <row r="3656" spans="1:15" x14ac:dyDescent="0.25">
      <c r="A3656" s="2">
        <v>42139</v>
      </c>
      <c r="B3656" t="s">
        <v>911</v>
      </c>
      <c r="C3656" t="s">
        <v>901</v>
      </c>
      <c r="D3656" t="s">
        <v>867</v>
      </c>
      <c r="E3656">
        <v>2015</v>
      </c>
      <c r="F3656" s="2">
        <v>42159</v>
      </c>
      <c r="G3656">
        <v>3</v>
      </c>
      <c r="I3656" t="s">
        <v>875</v>
      </c>
      <c r="J3656" t="s">
        <v>907</v>
      </c>
      <c r="K3656">
        <v>3</v>
      </c>
      <c r="L3656">
        <v>45</v>
      </c>
      <c r="M3656" t="s">
        <v>854</v>
      </c>
      <c r="N3656" t="s">
        <v>854</v>
      </c>
      <c r="O3656">
        <v>3</v>
      </c>
    </row>
    <row r="3657" spans="1:15" x14ac:dyDescent="0.25">
      <c r="A3657" s="2">
        <v>42108</v>
      </c>
      <c r="B3657" t="s">
        <v>911</v>
      </c>
      <c r="C3657" t="s">
        <v>901</v>
      </c>
      <c r="D3657" t="s">
        <v>867</v>
      </c>
      <c r="E3657">
        <v>2015</v>
      </c>
      <c r="F3657" s="2">
        <v>42118</v>
      </c>
      <c r="G3657">
        <v>3</v>
      </c>
      <c r="I3657" t="s">
        <v>861</v>
      </c>
      <c r="J3657" t="s">
        <v>904</v>
      </c>
      <c r="K3657">
        <v>1</v>
      </c>
      <c r="L3657">
        <v>45</v>
      </c>
      <c r="M3657" t="s">
        <v>854</v>
      </c>
      <c r="N3657" t="s">
        <v>854</v>
      </c>
      <c r="O3657">
        <v>3</v>
      </c>
    </row>
    <row r="3658" spans="1:15" x14ac:dyDescent="0.25">
      <c r="A3658" s="2">
        <v>42108</v>
      </c>
      <c r="B3658" t="s">
        <v>911</v>
      </c>
      <c r="C3658" t="s">
        <v>901</v>
      </c>
      <c r="D3658" t="s">
        <v>867</v>
      </c>
      <c r="E3658">
        <v>2015</v>
      </c>
      <c r="F3658" s="2">
        <v>42118</v>
      </c>
      <c r="G3658">
        <v>3</v>
      </c>
      <c r="I3658" t="s">
        <v>852</v>
      </c>
      <c r="J3658" t="s">
        <v>898</v>
      </c>
      <c r="K3658">
        <v>1</v>
      </c>
      <c r="L3658">
        <v>45</v>
      </c>
      <c r="M3658" t="s">
        <v>854</v>
      </c>
      <c r="N3658" t="s">
        <v>854</v>
      </c>
      <c r="O3658">
        <v>3</v>
      </c>
    </row>
    <row r="3659" spans="1:15" x14ac:dyDescent="0.25">
      <c r="A3659" s="2">
        <v>42108</v>
      </c>
      <c r="B3659" t="s">
        <v>911</v>
      </c>
      <c r="C3659" t="s">
        <v>901</v>
      </c>
      <c r="D3659" t="s">
        <v>867</v>
      </c>
      <c r="E3659">
        <v>2015</v>
      </c>
      <c r="F3659" s="2">
        <v>42118</v>
      </c>
      <c r="G3659">
        <v>3</v>
      </c>
      <c r="I3659" t="s">
        <v>875</v>
      </c>
      <c r="J3659" t="s">
        <v>907</v>
      </c>
      <c r="K3659">
        <v>1</v>
      </c>
      <c r="L3659">
        <v>45</v>
      </c>
      <c r="M3659" t="s">
        <v>854</v>
      </c>
      <c r="N3659" t="s">
        <v>854</v>
      </c>
      <c r="O3659">
        <v>3</v>
      </c>
    </row>
    <row r="3660" spans="1:15" x14ac:dyDescent="0.25">
      <c r="A3660" s="2">
        <v>42124</v>
      </c>
      <c r="B3660" t="s">
        <v>911</v>
      </c>
      <c r="C3660" t="s">
        <v>901</v>
      </c>
      <c r="D3660" t="s">
        <v>867</v>
      </c>
      <c r="E3660">
        <v>2015</v>
      </c>
      <c r="F3660" s="2">
        <v>42133</v>
      </c>
      <c r="G3660">
        <v>3</v>
      </c>
      <c r="I3660" t="s">
        <v>855</v>
      </c>
      <c r="J3660" t="s">
        <v>872</v>
      </c>
      <c r="K3660">
        <v>2</v>
      </c>
      <c r="L3660">
        <v>45</v>
      </c>
      <c r="M3660" t="s">
        <v>854</v>
      </c>
      <c r="N3660" t="s">
        <v>854</v>
      </c>
      <c r="O3660">
        <v>3</v>
      </c>
    </row>
    <row r="3661" spans="1:15" x14ac:dyDescent="0.25">
      <c r="A3661" s="2">
        <v>42124</v>
      </c>
      <c r="B3661" t="s">
        <v>911</v>
      </c>
      <c r="C3661" t="s">
        <v>901</v>
      </c>
      <c r="D3661" t="s">
        <v>867</v>
      </c>
      <c r="E3661">
        <v>2015</v>
      </c>
      <c r="F3661" s="2">
        <v>42133</v>
      </c>
      <c r="G3661">
        <v>3</v>
      </c>
      <c r="I3661" t="s">
        <v>852</v>
      </c>
      <c r="J3661" t="s">
        <v>858</v>
      </c>
      <c r="K3661">
        <v>2</v>
      </c>
      <c r="L3661">
        <v>45</v>
      </c>
      <c r="M3661" t="s">
        <v>854</v>
      </c>
      <c r="N3661" t="s">
        <v>854</v>
      </c>
      <c r="O3661">
        <v>3</v>
      </c>
    </row>
    <row r="3662" spans="1:15" x14ac:dyDescent="0.25">
      <c r="A3662" s="2">
        <v>42124</v>
      </c>
      <c r="B3662" t="s">
        <v>911</v>
      </c>
      <c r="C3662" t="s">
        <v>901</v>
      </c>
      <c r="D3662" t="s">
        <v>867</v>
      </c>
      <c r="E3662">
        <v>2015</v>
      </c>
      <c r="F3662" s="2">
        <v>42133</v>
      </c>
      <c r="G3662">
        <v>3</v>
      </c>
      <c r="I3662" t="s">
        <v>855</v>
      </c>
      <c r="J3662" t="s">
        <v>856</v>
      </c>
      <c r="K3662">
        <v>2</v>
      </c>
      <c r="L3662">
        <v>45</v>
      </c>
      <c r="M3662" t="s">
        <v>854</v>
      </c>
      <c r="N3662" t="s">
        <v>854</v>
      </c>
      <c r="O3662">
        <v>3</v>
      </c>
    </row>
    <row r="3663" spans="1:15" x14ac:dyDescent="0.25">
      <c r="A3663" s="2">
        <v>42124</v>
      </c>
      <c r="B3663" t="s">
        <v>911</v>
      </c>
      <c r="C3663" t="s">
        <v>901</v>
      </c>
      <c r="D3663" t="s">
        <v>867</v>
      </c>
      <c r="E3663">
        <v>2015</v>
      </c>
      <c r="F3663" s="2">
        <v>42133</v>
      </c>
      <c r="G3663">
        <v>4</v>
      </c>
      <c r="I3663" t="s">
        <v>875</v>
      </c>
      <c r="J3663" t="s">
        <v>907</v>
      </c>
      <c r="K3663">
        <v>2</v>
      </c>
      <c r="L3663">
        <v>45</v>
      </c>
      <c r="M3663" t="s">
        <v>854</v>
      </c>
      <c r="N3663" t="s">
        <v>854</v>
      </c>
      <c r="O3663">
        <v>3</v>
      </c>
    </row>
    <row r="3664" spans="1:15" x14ac:dyDescent="0.25">
      <c r="A3664" s="2">
        <v>42124</v>
      </c>
      <c r="B3664" t="s">
        <v>911</v>
      </c>
      <c r="C3664" t="s">
        <v>901</v>
      </c>
      <c r="D3664" t="s">
        <v>867</v>
      </c>
      <c r="E3664">
        <v>2015</v>
      </c>
      <c r="F3664" s="2">
        <v>42133</v>
      </c>
      <c r="G3664">
        <v>4</v>
      </c>
      <c r="I3664" t="s">
        <v>852</v>
      </c>
      <c r="J3664" t="s">
        <v>857</v>
      </c>
      <c r="K3664">
        <v>2</v>
      </c>
      <c r="L3664">
        <v>45</v>
      </c>
      <c r="M3664" t="s">
        <v>854</v>
      </c>
      <c r="N3664" t="s">
        <v>854</v>
      </c>
      <c r="O3664">
        <v>3</v>
      </c>
    </row>
    <row r="3665" spans="1:16" x14ac:dyDescent="0.25">
      <c r="A3665" s="2">
        <v>42124</v>
      </c>
      <c r="B3665" t="s">
        <v>911</v>
      </c>
      <c r="C3665" t="s">
        <v>901</v>
      </c>
      <c r="D3665" t="s">
        <v>867</v>
      </c>
      <c r="E3665">
        <v>2015</v>
      </c>
      <c r="F3665" s="2">
        <v>42133</v>
      </c>
      <c r="G3665">
        <v>4</v>
      </c>
      <c r="I3665" t="s">
        <v>861</v>
      </c>
      <c r="J3665" t="s">
        <v>904</v>
      </c>
      <c r="K3665">
        <v>2</v>
      </c>
      <c r="L3665">
        <v>45</v>
      </c>
      <c r="M3665" t="s">
        <v>854</v>
      </c>
      <c r="N3665" t="s">
        <v>854</v>
      </c>
      <c r="O3665">
        <v>3</v>
      </c>
    </row>
    <row r="3666" spans="1:16" x14ac:dyDescent="0.25">
      <c r="A3666" s="2">
        <v>42139</v>
      </c>
      <c r="B3666" t="s">
        <v>911</v>
      </c>
      <c r="C3666" t="s">
        <v>901</v>
      </c>
      <c r="D3666" t="s">
        <v>867</v>
      </c>
      <c r="E3666">
        <v>2015</v>
      </c>
      <c r="F3666" s="2">
        <v>42159</v>
      </c>
      <c r="G3666">
        <v>4</v>
      </c>
      <c r="I3666" t="s">
        <v>861</v>
      </c>
      <c r="J3666" t="s">
        <v>862</v>
      </c>
      <c r="K3666">
        <v>3</v>
      </c>
      <c r="L3666">
        <v>45</v>
      </c>
      <c r="M3666" t="s">
        <v>854</v>
      </c>
      <c r="N3666" t="s">
        <v>854</v>
      </c>
      <c r="O3666">
        <v>3</v>
      </c>
    </row>
    <row r="3667" spans="1:16" x14ac:dyDescent="0.25">
      <c r="A3667" s="2">
        <v>42139</v>
      </c>
      <c r="B3667" t="s">
        <v>911</v>
      </c>
      <c r="C3667" t="s">
        <v>901</v>
      </c>
      <c r="D3667" t="s">
        <v>867</v>
      </c>
      <c r="E3667">
        <v>2015</v>
      </c>
      <c r="F3667" s="2">
        <v>42159</v>
      </c>
      <c r="G3667">
        <v>4</v>
      </c>
      <c r="I3667" t="s">
        <v>875</v>
      </c>
      <c r="J3667" t="s">
        <v>907</v>
      </c>
      <c r="K3667">
        <v>3</v>
      </c>
      <c r="L3667">
        <v>45</v>
      </c>
      <c r="M3667" t="s">
        <v>854</v>
      </c>
      <c r="N3667" t="s">
        <v>854</v>
      </c>
      <c r="O3667">
        <v>3</v>
      </c>
    </row>
    <row r="3668" spans="1:16" x14ac:dyDescent="0.25">
      <c r="A3668" s="2">
        <v>42139</v>
      </c>
      <c r="B3668" t="s">
        <v>911</v>
      </c>
      <c r="C3668" t="s">
        <v>901</v>
      </c>
      <c r="D3668" t="s">
        <v>867</v>
      </c>
      <c r="E3668">
        <v>2015</v>
      </c>
      <c r="F3668" s="2">
        <v>42159</v>
      </c>
      <c r="G3668">
        <v>4</v>
      </c>
      <c r="I3668" t="s">
        <v>852</v>
      </c>
      <c r="J3668" t="s">
        <v>857</v>
      </c>
      <c r="K3668">
        <v>3</v>
      </c>
      <c r="L3668">
        <v>45</v>
      </c>
      <c r="M3668" t="s">
        <v>854</v>
      </c>
      <c r="N3668" t="s">
        <v>854</v>
      </c>
      <c r="O3668">
        <v>3</v>
      </c>
    </row>
    <row r="3669" spans="1:16" x14ac:dyDescent="0.25">
      <c r="A3669" s="2">
        <v>42108</v>
      </c>
      <c r="B3669" t="s">
        <v>911</v>
      </c>
      <c r="C3669" t="s">
        <v>901</v>
      </c>
      <c r="D3669" t="s">
        <v>867</v>
      </c>
      <c r="E3669">
        <v>2015</v>
      </c>
      <c r="F3669" s="2">
        <v>42118</v>
      </c>
      <c r="G3669">
        <v>4</v>
      </c>
      <c r="I3669" t="s">
        <v>852</v>
      </c>
      <c r="J3669" t="s">
        <v>898</v>
      </c>
      <c r="K3669">
        <v>1</v>
      </c>
      <c r="L3669">
        <v>45</v>
      </c>
      <c r="M3669" t="s">
        <v>854</v>
      </c>
      <c r="N3669" t="s">
        <v>854</v>
      </c>
      <c r="O3669">
        <v>3</v>
      </c>
    </row>
    <row r="3670" spans="1:16" x14ac:dyDescent="0.25">
      <c r="A3670" s="2">
        <v>42108</v>
      </c>
      <c r="B3670" t="s">
        <v>911</v>
      </c>
      <c r="C3670" t="s">
        <v>901</v>
      </c>
      <c r="D3670" t="s">
        <v>867</v>
      </c>
      <c r="E3670">
        <v>2015</v>
      </c>
      <c r="F3670" s="2">
        <v>42118</v>
      </c>
      <c r="G3670">
        <v>4</v>
      </c>
      <c r="I3670" t="s">
        <v>875</v>
      </c>
      <c r="J3670" t="s">
        <v>907</v>
      </c>
      <c r="K3670">
        <v>1</v>
      </c>
      <c r="L3670">
        <v>45</v>
      </c>
      <c r="M3670" t="s">
        <v>854</v>
      </c>
      <c r="N3670" t="s">
        <v>854</v>
      </c>
      <c r="O3670">
        <v>3</v>
      </c>
    </row>
    <row r="3671" spans="1:16" x14ac:dyDescent="0.25">
      <c r="A3671" s="2">
        <v>42108</v>
      </c>
      <c r="B3671" t="s">
        <v>911</v>
      </c>
      <c r="C3671" t="s">
        <v>901</v>
      </c>
      <c r="D3671" t="s">
        <v>867</v>
      </c>
      <c r="E3671">
        <v>2015</v>
      </c>
      <c r="F3671" s="2">
        <v>42118</v>
      </c>
      <c r="G3671">
        <v>4</v>
      </c>
      <c r="I3671" t="s">
        <v>852</v>
      </c>
      <c r="J3671" t="s">
        <v>858</v>
      </c>
      <c r="K3671">
        <v>1</v>
      </c>
      <c r="L3671">
        <v>45</v>
      </c>
      <c r="M3671" t="s">
        <v>854</v>
      </c>
      <c r="N3671" t="s">
        <v>854</v>
      </c>
      <c r="O3671">
        <v>3</v>
      </c>
    </row>
    <row r="3672" spans="1:16" x14ac:dyDescent="0.25">
      <c r="A3672" s="2">
        <v>42139</v>
      </c>
      <c r="B3672" t="s">
        <v>911</v>
      </c>
      <c r="C3672" t="s">
        <v>901</v>
      </c>
      <c r="D3672" t="s">
        <v>867</v>
      </c>
      <c r="E3672">
        <v>2015</v>
      </c>
      <c r="F3672" s="2">
        <v>42159</v>
      </c>
      <c r="G3672">
        <v>1</v>
      </c>
      <c r="I3672" t="s">
        <v>852</v>
      </c>
      <c r="J3672" t="s">
        <v>898</v>
      </c>
      <c r="K3672">
        <v>3</v>
      </c>
      <c r="L3672">
        <v>45</v>
      </c>
      <c r="M3672" t="s">
        <v>854</v>
      </c>
      <c r="N3672" t="s">
        <v>854</v>
      </c>
      <c r="O3672">
        <v>3</v>
      </c>
      <c r="P3672">
        <v>47</v>
      </c>
    </row>
    <row r="3673" spans="1:16" x14ac:dyDescent="0.25">
      <c r="A3673" s="2">
        <v>42139</v>
      </c>
      <c r="B3673" t="s">
        <v>911</v>
      </c>
      <c r="C3673" t="s">
        <v>901</v>
      </c>
      <c r="D3673" t="s">
        <v>867</v>
      </c>
      <c r="E3673">
        <v>2015</v>
      </c>
      <c r="F3673" s="2">
        <v>42159</v>
      </c>
      <c r="G3673">
        <v>1</v>
      </c>
      <c r="I3673" t="s">
        <v>852</v>
      </c>
      <c r="J3673" t="s">
        <v>857</v>
      </c>
      <c r="K3673">
        <v>3</v>
      </c>
      <c r="L3673">
        <v>45</v>
      </c>
      <c r="M3673" t="s">
        <v>854</v>
      </c>
      <c r="N3673" t="s">
        <v>854</v>
      </c>
      <c r="O3673">
        <v>3</v>
      </c>
      <c r="P3673">
        <v>31</v>
      </c>
    </row>
    <row r="3674" spans="1:16" x14ac:dyDescent="0.25">
      <c r="A3674" s="2">
        <v>42139</v>
      </c>
      <c r="B3674" t="s">
        <v>911</v>
      </c>
      <c r="C3674" t="s">
        <v>901</v>
      </c>
      <c r="D3674" t="s">
        <v>867</v>
      </c>
      <c r="E3674">
        <v>2015</v>
      </c>
      <c r="F3674" s="2">
        <v>42159</v>
      </c>
      <c r="G3674">
        <v>1</v>
      </c>
      <c r="I3674" t="s">
        <v>852</v>
      </c>
      <c r="J3674" t="s">
        <v>858</v>
      </c>
      <c r="K3674">
        <v>3</v>
      </c>
      <c r="L3674">
        <v>45</v>
      </c>
      <c r="M3674" t="s">
        <v>854</v>
      </c>
      <c r="N3674" t="s">
        <v>854</v>
      </c>
      <c r="O3674">
        <v>3</v>
      </c>
      <c r="P3674">
        <v>44</v>
      </c>
    </row>
    <row r="3675" spans="1:16" x14ac:dyDescent="0.25">
      <c r="A3675" s="2">
        <v>42108</v>
      </c>
      <c r="B3675" t="s">
        <v>911</v>
      </c>
      <c r="C3675" t="s">
        <v>901</v>
      </c>
      <c r="D3675" t="s">
        <v>867</v>
      </c>
      <c r="E3675">
        <v>2015</v>
      </c>
      <c r="F3675" s="2">
        <v>42118</v>
      </c>
      <c r="G3675">
        <v>1</v>
      </c>
      <c r="I3675" t="s">
        <v>852</v>
      </c>
      <c r="J3675" t="s">
        <v>898</v>
      </c>
      <c r="K3675">
        <v>1</v>
      </c>
      <c r="L3675">
        <v>45</v>
      </c>
      <c r="M3675" t="s">
        <v>854</v>
      </c>
      <c r="N3675" t="s">
        <v>854</v>
      </c>
      <c r="O3675">
        <v>3</v>
      </c>
      <c r="P3675">
        <v>48</v>
      </c>
    </row>
    <row r="3676" spans="1:16" x14ac:dyDescent="0.25">
      <c r="A3676" s="2">
        <v>42108</v>
      </c>
      <c r="B3676" t="s">
        <v>911</v>
      </c>
      <c r="C3676" t="s">
        <v>901</v>
      </c>
      <c r="D3676" t="s">
        <v>867</v>
      </c>
      <c r="E3676">
        <v>2015</v>
      </c>
      <c r="F3676" s="2">
        <v>42118</v>
      </c>
      <c r="G3676">
        <v>1</v>
      </c>
      <c r="I3676" t="s">
        <v>852</v>
      </c>
      <c r="J3676" t="s">
        <v>857</v>
      </c>
      <c r="K3676">
        <v>1</v>
      </c>
      <c r="L3676">
        <v>45</v>
      </c>
      <c r="M3676" t="s">
        <v>854</v>
      </c>
      <c r="N3676" t="s">
        <v>854</v>
      </c>
      <c r="O3676">
        <v>3</v>
      </c>
      <c r="P3676">
        <v>50</v>
      </c>
    </row>
    <row r="3677" spans="1:16" x14ac:dyDescent="0.25">
      <c r="A3677" s="2">
        <v>42108</v>
      </c>
      <c r="B3677" t="s">
        <v>911</v>
      </c>
      <c r="C3677" t="s">
        <v>901</v>
      </c>
      <c r="D3677" t="s">
        <v>867</v>
      </c>
      <c r="E3677">
        <v>2015</v>
      </c>
      <c r="F3677" s="2">
        <v>42118</v>
      </c>
      <c r="G3677">
        <v>1</v>
      </c>
      <c r="I3677" t="s">
        <v>875</v>
      </c>
      <c r="J3677" t="s">
        <v>907</v>
      </c>
      <c r="K3677">
        <v>1</v>
      </c>
      <c r="L3677">
        <v>45</v>
      </c>
      <c r="M3677" t="s">
        <v>854</v>
      </c>
      <c r="N3677" t="s">
        <v>854</v>
      </c>
      <c r="O3677">
        <v>3</v>
      </c>
      <c r="P3677">
        <v>31</v>
      </c>
    </row>
    <row r="3678" spans="1:16" x14ac:dyDescent="0.25">
      <c r="A3678" s="2">
        <v>42124</v>
      </c>
      <c r="B3678" t="s">
        <v>911</v>
      </c>
      <c r="C3678" t="s">
        <v>901</v>
      </c>
      <c r="D3678" t="s">
        <v>867</v>
      </c>
      <c r="E3678">
        <v>2015</v>
      </c>
      <c r="F3678" s="2">
        <v>42133</v>
      </c>
      <c r="G3678">
        <v>1</v>
      </c>
      <c r="I3678" t="s">
        <v>875</v>
      </c>
      <c r="J3678" t="s">
        <v>907</v>
      </c>
      <c r="K3678">
        <v>2</v>
      </c>
      <c r="L3678">
        <v>45</v>
      </c>
      <c r="M3678" t="s">
        <v>854</v>
      </c>
      <c r="N3678" t="s">
        <v>854</v>
      </c>
      <c r="O3678">
        <v>3</v>
      </c>
      <c r="P3678">
        <v>55</v>
      </c>
    </row>
    <row r="3679" spans="1:16" x14ac:dyDescent="0.25">
      <c r="A3679" s="2">
        <v>42124</v>
      </c>
      <c r="B3679" t="s">
        <v>911</v>
      </c>
      <c r="C3679" t="s">
        <v>901</v>
      </c>
      <c r="D3679" t="s">
        <v>867</v>
      </c>
      <c r="E3679">
        <v>2015</v>
      </c>
      <c r="F3679" s="2">
        <v>42133</v>
      </c>
      <c r="G3679">
        <v>1</v>
      </c>
      <c r="I3679" t="s">
        <v>855</v>
      </c>
      <c r="J3679" t="s">
        <v>856</v>
      </c>
      <c r="K3679">
        <v>2</v>
      </c>
      <c r="L3679">
        <v>45</v>
      </c>
      <c r="M3679" t="s">
        <v>854</v>
      </c>
      <c r="N3679" t="s">
        <v>854</v>
      </c>
      <c r="O3679">
        <v>3</v>
      </c>
      <c r="P3679">
        <v>24</v>
      </c>
    </row>
    <row r="3680" spans="1:16" x14ac:dyDescent="0.25">
      <c r="A3680" s="2">
        <v>42124</v>
      </c>
      <c r="B3680" t="s">
        <v>911</v>
      </c>
      <c r="C3680" t="s">
        <v>901</v>
      </c>
      <c r="D3680" t="s">
        <v>867</v>
      </c>
      <c r="E3680">
        <v>2015</v>
      </c>
      <c r="F3680" s="2">
        <v>42133</v>
      </c>
      <c r="G3680">
        <v>1</v>
      </c>
      <c r="I3680" t="s">
        <v>852</v>
      </c>
      <c r="J3680" t="s">
        <v>858</v>
      </c>
      <c r="K3680">
        <v>2</v>
      </c>
      <c r="L3680">
        <v>45</v>
      </c>
      <c r="M3680" t="s">
        <v>854</v>
      </c>
      <c r="N3680" t="s">
        <v>854</v>
      </c>
      <c r="O3680">
        <v>3</v>
      </c>
      <c r="P3680">
        <v>56</v>
      </c>
    </row>
    <row r="3681" spans="1:16" x14ac:dyDescent="0.25">
      <c r="A3681" s="2">
        <v>42108</v>
      </c>
      <c r="B3681" t="s">
        <v>911</v>
      </c>
      <c r="C3681" t="s">
        <v>901</v>
      </c>
      <c r="D3681" t="s">
        <v>867</v>
      </c>
      <c r="E3681">
        <v>2015</v>
      </c>
      <c r="F3681" s="2">
        <v>42118</v>
      </c>
      <c r="G3681">
        <v>2</v>
      </c>
      <c r="I3681" t="s">
        <v>861</v>
      </c>
      <c r="J3681" t="s">
        <v>904</v>
      </c>
      <c r="K3681">
        <v>1</v>
      </c>
      <c r="L3681">
        <v>45</v>
      </c>
      <c r="M3681" t="s">
        <v>854</v>
      </c>
      <c r="N3681" t="s">
        <v>854</v>
      </c>
      <c r="O3681">
        <v>3</v>
      </c>
      <c r="P3681">
        <v>47</v>
      </c>
    </row>
    <row r="3682" spans="1:16" x14ac:dyDescent="0.25">
      <c r="A3682" s="2">
        <v>42108</v>
      </c>
      <c r="B3682" t="s">
        <v>911</v>
      </c>
      <c r="C3682" t="s">
        <v>901</v>
      </c>
      <c r="D3682" t="s">
        <v>867</v>
      </c>
      <c r="E3682">
        <v>2015</v>
      </c>
      <c r="F3682" s="2">
        <v>42118</v>
      </c>
      <c r="G3682">
        <v>2</v>
      </c>
      <c r="I3682" t="s">
        <v>852</v>
      </c>
      <c r="J3682" t="s">
        <v>898</v>
      </c>
      <c r="K3682">
        <v>1</v>
      </c>
      <c r="L3682">
        <v>45</v>
      </c>
      <c r="M3682" t="s">
        <v>854</v>
      </c>
      <c r="N3682" t="s">
        <v>854</v>
      </c>
      <c r="O3682">
        <v>3</v>
      </c>
      <c r="P3682">
        <v>47</v>
      </c>
    </row>
    <row r="3683" spans="1:16" x14ac:dyDescent="0.25">
      <c r="A3683" s="2">
        <v>42108</v>
      </c>
      <c r="B3683" t="s">
        <v>911</v>
      </c>
      <c r="C3683" t="s">
        <v>901</v>
      </c>
      <c r="D3683" t="s">
        <v>867</v>
      </c>
      <c r="E3683">
        <v>2015</v>
      </c>
      <c r="F3683" s="2">
        <v>42118</v>
      </c>
      <c r="G3683">
        <v>2</v>
      </c>
      <c r="I3683" t="s">
        <v>855</v>
      </c>
      <c r="J3683" t="s">
        <v>872</v>
      </c>
      <c r="K3683">
        <v>1</v>
      </c>
      <c r="L3683">
        <v>45</v>
      </c>
      <c r="M3683" t="s">
        <v>854</v>
      </c>
      <c r="N3683" t="s">
        <v>854</v>
      </c>
      <c r="O3683">
        <v>3</v>
      </c>
      <c r="P3683">
        <v>53</v>
      </c>
    </row>
    <row r="3684" spans="1:16" x14ac:dyDescent="0.25">
      <c r="A3684" s="2">
        <v>42124</v>
      </c>
      <c r="B3684" t="s">
        <v>911</v>
      </c>
      <c r="C3684" t="s">
        <v>901</v>
      </c>
      <c r="D3684" t="s">
        <v>867</v>
      </c>
      <c r="E3684">
        <v>2015</v>
      </c>
      <c r="F3684" s="2">
        <v>42133</v>
      </c>
      <c r="G3684">
        <v>2</v>
      </c>
      <c r="I3684" t="s">
        <v>855</v>
      </c>
      <c r="J3684" t="s">
        <v>872</v>
      </c>
      <c r="K3684">
        <v>2</v>
      </c>
      <c r="L3684">
        <v>45</v>
      </c>
      <c r="M3684" t="s">
        <v>854</v>
      </c>
      <c r="N3684" t="s">
        <v>854</v>
      </c>
      <c r="O3684">
        <v>3</v>
      </c>
      <c r="P3684">
        <v>29</v>
      </c>
    </row>
    <row r="3685" spans="1:16" x14ac:dyDescent="0.25">
      <c r="A3685" s="2">
        <v>42124</v>
      </c>
      <c r="B3685" t="s">
        <v>911</v>
      </c>
      <c r="C3685" t="s">
        <v>901</v>
      </c>
      <c r="D3685" t="s">
        <v>867</v>
      </c>
      <c r="E3685">
        <v>2015</v>
      </c>
      <c r="F3685" s="2">
        <v>42133</v>
      </c>
      <c r="G3685">
        <v>2</v>
      </c>
      <c r="I3685" t="s">
        <v>852</v>
      </c>
      <c r="J3685" t="s">
        <v>898</v>
      </c>
      <c r="K3685">
        <v>2</v>
      </c>
      <c r="L3685">
        <v>45</v>
      </c>
      <c r="M3685" t="s">
        <v>854</v>
      </c>
      <c r="N3685" t="s">
        <v>854</v>
      </c>
      <c r="O3685">
        <v>3</v>
      </c>
      <c r="P3685">
        <v>47</v>
      </c>
    </row>
    <row r="3686" spans="1:16" x14ac:dyDescent="0.25">
      <c r="A3686" s="2">
        <v>42124</v>
      </c>
      <c r="B3686" t="s">
        <v>911</v>
      </c>
      <c r="C3686" t="s">
        <v>901</v>
      </c>
      <c r="D3686" t="s">
        <v>867</v>
      </c>
      <c r="E3686">
        <v>2015</v>
      </c>
      <c r="F3686" s="2">
        <v>42133</v>
      </c>
      <c r="G3686">
        <v>2</v>
      </c>
      <c r="I3686" t="s">
        <v>852</v>
      </c>
      <c r="J3686" t="s">
        <v>9</v>
      </c>
      <c r="K3686">
        <v>2</v>
      </c>
      <c r="L3686">
        <v>45</v>
      </c>
      <c r="M3686" t="s">
        <v>854</v>
      </c>
      <c r="N3686" t="s">
        <v>854</v>
      </c>
      <c r="O3686">
        <v>3</v>
      </c>
      <c r="P3686">
        <v>45</v>
      </c>
    </row>
    <row r="3687" spans="1:16" x14ac:dyDescent="0.25">
      <c r="A3687" s="2">
        <v>42139</v>
      </c>
      <c r="B3687" t="s">
        <v>911</v>
      </c>
      <c r="C3687" t="s">
        <v>901</v>
      </c>
      <c r="D3687" t="s">
        <v>867</v>
      </c>
      <c r="E3687">
        <v>2015</v>
      </c>
      <c r="F3687" s="2">
        <v>42159</v>
      </c>
      <c r="G3687">
        <v>2</v>
      </c>
      <c r="I3687" t="s">
        <v>855</v>
      </c>
      <c r="J3687" t="s">
        <v>856</v>
      </c>
      <c r="K3687">
        <v>3</v>
      </c>
      <c r="L3687">
        <v>45</v>
      </c>
      <c r="M3687" t="s">
        <v>854</v>
      </c>
      <c r="N3687" t="s">
        <v>854</v>
      </c>
      <c r="O3687">
        <v>3</v>
      </c>
      <c r="P3687">
        <v>39</v>
      </c>
    </row>
    <row r="3688" spans="1:16" x14ac:dyDescent="0.25">
      <c r="A3688" s="2">
        <v>42139</v>
      </c>
      <c r="B3688" t="s">
        <v>911</v>
      </c>
      <c r="C3688" t="s">
        <v>901</v>
      </c>
      <c r="D3688" t="s">
        <v>867</v>
      </c>
      <c r="E3688">
        <v>2015</v>
      </c>
      <c r="F3688" s="2">
        <v>42159</v>
      </c>
      <c r="G3688">
        <v>2</v>
      </c>
      <c r="I3688" t="s">
        <v>855</v>
      </c>
      <c r="J3688" t="s">
        <v>872</v>
      </c>
      <c r="K3688">
        <v>3</v>
      </c>
      <c r="L3688">
        <v>45</v>
      </c>
      <c r="M3688" t="s">
        <v>854</v>
      </c>
      <c r="N3688" t="s">
        <v>854</v>
      </c>
      <c r="O3688">
        <v>3</v>
      </c>
      <c r="P3688">
        <v>39</v>
      </c>
    </row>
    <row r="3689" spans="1:16" x14ac:dyDescent="0.25">
      <c r="A3689" s="2">
        <v>42139</v>
      </c>
      <c r="B3689" t="s">
        <v>911</v>
      </c>
      <c r="C3689" t="s">
        <v>901</v>
      </c>
      <c r="D3689" t="s">
        <v>867</v>
      </c>
      <c r="E3689">
        <v>2015</v>
      </c>
      <c r="F3689" s="2">
        <v>42159</v>
      </c>
      <c r="G3689">
        <v>2</v>
      </c>
      <c r="I3689" t="s">
        <v>861</v>
      </c>
      <c r="J3689" t="s">
        <v>862</v>
      </c>
      <c r="K3689">
        <v>3</v>
      </c>
      <c r="L3689">
        <v>45</v>
      </c>
      <c r="M3689" t="s">
        <v>854</v>
      </c>
      <c r="N3689" t="s">
        <v>854</v>
      </c>
      <c r="O3689">
        <v>3</v>
      </c>
      <c r="P3689">
        <v>32</v>
      </c>
    </row>
    <row r="3690" spans="1:16" x14ac:dyDescent="0.25">
      <c r="A3690" s="2">
        <v>42139</v>
      </c>
      <c r="B3690" t="s">
        <v>911</v>
      </c>
      <c r="C3690" t="s">
        <v>901</v>
      </c>
      <c r="D3690" t="s">
        <v>867</v>
      </c>
      <c r="E3690">
        <v>2015</v>
      </c>
      <c r="F3690" s="2">
        <v>42159</v>
      </c>
      <c r="G3690">
        <v>3</v>
      </c>
      <c r="I3690" t="s">
        <v>861</v>
      </c>
      <c r="J3690" t="s">
        <v>904</v>
      </c>
      <c r="K3690">
        <v>3</v>
      </c>
      <c r="L3690">
        <v>45</v>
      </c>
      <c r="M3690" t="s">
        <v>854</v>
      </c>
      <c r="N3690" t="s">
        <v>854</v>
      </c>
      <c r="O3690">
        <v>3</v>
      </c>
      <c r="P3690">
        <v>44</v>
      </c>
    </row>
    <row r="3691" spans="1:16" x14ac:dyDescent="0.25">
      <c r="A3691" s="2">
        <v>42139</v>
      </c>
      <c r="B3691" t="s">
        <v>911</v>
      </c>
      <c r="C3691" t="s">
        <v>901</v>
      </c>
      <c r="D3691" t="s">
        <v>867</v>
      </c>
      <c r="E3691">
        <v>2015</v>
      </c>
      <c r="F3691" s="2">
        <v>42159</v>
      </c>
      <c r="G3691">
        <v>3</v>
      </c>
      <c r="I3691" t="s">
        <v>861</v>
      </c>
      <c r="J3691" t="s">
        <v>862</v>
      </c>
      <c r="K3691">
        <v>3</v>
      </c>
      <c r="L3691">
        <v>45</v>
      </c>
      <c r="M3691" t="s">
        <v>854</v>
      </c>
      <c r="N3691" t="s">
        <v>854</v>
      </c>
      <c r="O3691">
        <v>3</v>
      </c>
      <c r="P3691">
        <v>23</v>
      </c>
    </row>
    <row r="3692" spans="1:16" x14ac:dyDescent="0.25">
      <c r="A3692" s="2">
        <v>42139</v>
      </c>
      <c r="B3692" t="s">
        <v>911</v>
      </c>
      <c r="C3692" t="s">
        <v>901</v>
      </c>
      <c r="D3692" t="s">
        <v>867</v>
      </c>
      <c r="E3692">
        <v>2015</v>
      </c>
      <c r="F3692" s="2">
        <v>42159</v>
      </c>
      <c r="G3692">
        <v>3</v>
      </c>
      <c r="I3692" t="s">
        <v>852</v>
      </c>
      <c r="J3692" t="s">
        <v>9</v>
      </c>
      <c r="K3692">
        <v>3</v>
      </c>
      <c r="L3692">
        <v>45</v>
      </c>
      <c r="M3692" t="s">
        <v>854</v>
      </c>
      <c r="N3692" t="s">
        <v>854</v>
      </c>
      <c r="O3692">
        <v>3</v>
      </c>
      <c r="P3692">
        <v>36</v>
      </c>
    </row>
    <row r="3693" spans="1:16" x14ac:dyDescent="0.25">
      <c r="A3693" s="2">
        <v>42108</v>
      </c>
      <c r="B3693" t="s">
        <v>911</v>
      </c>
      <c r="C3693" t="s">
        <v>901</v>
      </c>
      <c r="D3693" t="s">
        <v>867</v>
      </c>
      <c r="E3693">
        <v>2015</v>
      </c>
      <c r="F3693" s="2">
        <v>42118</v>
      </c>
      <c r="G3693">
        <v>3</v>
      </c>
      <c r="I3693" t="s">
        <v>855</v>
      </c>
      <c r="J3693" t="s">
        <v>872</v>
      </c>
      <c r="K3693">
        <v>1</v>
      </c>
      <c r="L3693">
        <v>45</v>
      </c>
      <c r="M3693" t="s">
        <v>854</v>
      </c>
      <c r="N3693" t="s">
        <v>854</v>
      </c>
      <c r="O3693">
        <v>3</v>
      </c>
      <c r="P3693">
        <v>42</v>
      </c>
    </row>
    <row r="3694" spans="1:16" x14ac:dyDescent="0.25">
      <c r="A3694" s="2">
        <v>42108</v>
      </c>
      <c r="B3694" t="s">
        <v>911</v>
      </c>
      <c r="C3694" t="s">
        <v>901</v>
      </c>
      <c r="D3694" t="s">
        <v>867</v>
      </c>
      <c r="E3694">
        <v>2015</v>
      </c>
      <c r="F3694" s="2">
        <v>42118</v>
      </c>
      <c r="G3694">
        <v>3</v>
      </c>
      <c r="I3694" t="s">
        <v>852</v>
      </c>
      <c r="J3694" t="s">
        <v>9</v>
      </c>
      <c r="K3694">
        <v>1</v>
      </c>
      <c r="L3694">
        <v>45</v>
      </c>
      <c r="M3694" t="s">
        <v>854</v>
      </c>
      <c r="N3694" t="s">
        <v>854</v>
      </c>
      <c r="O3694">
        <v>3</v>
      </c>
      <c r="P3694">
        <v>41</v>
      </c>
    </row>
    <row r="3695" spans="1:16" x14ac:dyDescent="0.25">
      <c r="A3695" s="2">
        <v>42108</v>
      </c>
      <c r="B3695" t="s">
        <v>911</v>
      </c>
      <c r="C3695" t="s">
        <v>901</v>
      </c>
      <c r="D3695" t="s">
        <v>867</v>
      </c>
      <c r="E3695">
        <v>2015</v>
      </c>
      <c r="F3695" s="2">
        <v>42118</v>
      </c>
      <c r="G3695">
        <v>3</v>
      </c>
      <c r="I3695" t="s">
        <v>852</v>
      </c>
      <c r="J3695" t="s">
        <v>858</v>
      </c>
      <c r="K3695">
        <v>1</v>
      </c>
      <c r="L3695">
        <v>45</v>
      </c>
      <c r="M3695" t="s">
        <v>854</v>
      </c>
      <c r="N3695" t="s">
        <v>854</v>
      </c>
      <c r="O3695">
        <v>3</v>
      </c>
      <c r="P3695">
        <v>34</v>
      </c>
    </row>
    <row r="3696" spans="1:16" x14ac:dyDescent="0.25">
      <c r="A3696" s="2">
        <v>42124</v>
      </c>
      <c r="B3696" t="s">
        <v>911</v>
      </c>
      <c r="C3696" t="s">
        <v>901</v>
      </c>
      <c r="D3696" t="s">
        <v>867</v>
      </c>
      <c r="E3696">
        <v>2015</v>
      </c>
      <c r="F3696" s="2">
        <v>42133</v>
      </c>
      <c r="G3696">
        <v>3</v>
      </c>
      <c r="I3696" t="s">
        <v>852</v>
      </c>
      <c r="J3696" t="s">
        <v>898</v>
      </c>
      <c r="K3696">
        <v>2</v>
      </c>
      <c r="L3696">
        <v>45</v>
      </c>
      <c r="M3696" t="s">
        <v>854</v>
      </c>
      <c r="N3696" t="s">
        <v>854</v>
      </c>
      <c r="O3696">
        <v>3</v>
      </c>
      <c r="P3696">
        <v>61</v>
      </c>
    </row>
    <row r="3697" spans="1:16" x14ac:dyDescent="0.25">
      <c r="A3697" s="2">
        <v>42124</v>
      </c>
      <c r="B3697" t="s">
        <v>911</v>
      </c>
      <c r="C3697" t="s">
        <v>901</v>
      </c>
      <c r="D3697" t="s">
        <v>867</v>
      </c>
      <c r="E3697">
        <v>2015</v>
      </c>
      <c r="F3697" s="2">
        <v>42133</v>
      </c>
      <c r="G3697">
        <v>3</v>
      </c>
      <c r="I3697" t="s">
        <v>852</v>
      </c>
      <c r="J3697" t="s">
        <v>9</v>
      </c>
      <c r="K3697">
        <v>2</v>
      </c>
      <c r="L3697">
        <v>45</v>
      </c>
      <c r="M3697" t="s">
        <v>854</v>
      </c>
      <c r="N3697" t="s">
        <v>854</v>
      </c>
      <c r="O3697">
        <v>3</v>
      </c>
      <c r="P3697">
        <v>41</v>
      </c>
    </row>
    <row r="3698" spans="1:16" x14ac:dyDescent="0.25">
      <c r="A3698" s="2">
        <v>42124</v>
      </c>
      <c r="B3698" t="s">
        <v>911</v>
      </c>
      <c r="C3698" t="s">
        <v>901</v>
      </c>
      <c r="D3698" t="s">
        <v>867</v>
      </c>
      <c r="E3698">
        <v>2015</v>
      </c>
      <c r="F3698" s="2">
        <v>42133</v>
      </c>
      <c r="G3698">
        <v>3</v>
      </c>
      <c r="I3698" t="s">
        <v>861</v>
      </c>
      <c r="J3698" t="s">
        <v>904</v>
      </c>
      <c r="K3698">
        <v>2</v>
      </c>
      <c r="L3698">
        <v>45</v>
      </c>
      <c r="M3698" t="s">
        <v>854</v>
      </c>
      <c r="N3698" t="s">
        <v>854</v>
      </c>
      <c r="O3698">
        <v>3</v>
      </c>
      <c r="P3698">
        <v>52</v>
      </c>
    </row>
    <row r="3699" spans="1:16" x14ac:dyDescent="0.25">
      <c r="A3699" s="2">
        <v>42124</v>
      </c>
      <c r="B3699" t="s">
        <v>911</v>
      </c>
      <c r="C3699" t="s">
        <v>901</v>
      </c>
      <c r="D3699" t="s">
        <v>867</v>
      </c>
      <c r="E3699">
        <v>2015</v>
      </c>
      <c r="F3699" s="2">
        <v>42133</v>
      </c>
      <c r="G3699">
        <v>4</v>
      </c>
      <c r="I3699" t="s">
        <v>852</v>
      </c>
      <c r="J3699" t="s">
        <v>9</v>
      </c>
      <c r="K3699">
        <v>2</v>
      </c>
      <c r="L3699">
        <v>45</v>
      </c>
      <c r="M3699" t="s">
        <v>854</v>
      </c>
      <c r="N3699" t="s">
        <v>854</v>
      </c>
      <c r="O3699">
        <v>3</v>
      </c>
      <c r="P3699">
        <v>26</v>
      </c>
    </row>
    <row r="3700" spans="1:16" x14ac:dyDescent="0.25">
      <c r="A3700" s="2">
        <v>42124</v>
      </c>
      <c r="B3700" t="s">
        <v>911</v>
      </c>
      <c r="C3700" t="s">
        <v>901</v>
      </c>
      <c r="D3700" t="s">
        <v>867</v>
      </c>
      <c r="E3700">
        <v>2015</v>
      </c>
      <c r="F3700" s="2">
        <v>42133</v>
      </c>
      <c r="G3700">
        <v>4</v>
      </c>
      <c r="I3700" t="s">
        <v>861</v>
      </c>
      <c r="J3700" t="s">
        <v>862</v>
      </c>
      <c r="K3700">
        <v>2</v>
      </c>
      <c r="L3700">
        <v>45</v>
      </c>
      <c r="M3700" t="s">
        <v>854</v>
      </c>
      <c r="N3700" t="s">
        <v>854</v>
      </c>
      <c r="O3700">
        <v>3</v>
      </c>
      <c r="P3700">
        <v>36</v>
      </c>
    </row>
    <row r="3701" spans="1:16" x14ac:dyDescent="0.25">
      <c r="A3701" s="2">
        <v>42124</v>
      </c>
      <c r="B3701" t="s">
        <v>911</v>
      </c>
      <c r="C3701" t="s">
        <v>901</v>
      </c>
      <c r="D3701" t="s">
        <v>867</v>
      </c>
      <c r="E3701">
        <v>2015</v>
      </c>
      <c r="F3701" s="2">
        <v>42133</v>
      </c>
      <c r="G3701">
        <v>4</v>
      </c>
      <c r="I3701" t="s">
        <v>855</v>
      </c>
      <c r="J3701" t="s">
        <v>872</v>
      </c>
      <c r="K3701">
        <v>2</v>
      </c>
      <c r="L3701">
        <v>45</v>
      </c>
      <c r="M3701" t="s">
        <v>854</v>
      </c>
      <c r="N3701" t="s">
        <v>854</v>
      </c>
      <c r="O3701">
        <v>3</v>
      </c>
      <c r="P3701">
        <v>20</v>
      </c>
    </row>
    <row r="3702" spans="1:16" x14ac:dyDescent="0.25">
      <c r="A3702" s="2">
        <v>42139</v>
      </c>
      <c r="B3702" t="s">
        <v>911</v>
      </c>
      <c r="C3702" t="s">
        <v>901</v>
      </c>
      <c r="D3702" t="s">
        <v>867</v>
      </c>
      <c r="E3702">
        <v>2015</v>
      </c>
      <c r="F3702" s="2">
        <v>42159</v>
      </c>
      <c r="G3702">
        <v>4</v>
      </c>
      <c r="I3702" t="s">
        <v>855</v>
      </c>
      <c r="J3702" t="s">
        <v>872</v>
      </c>
      <c r="K3702">
        <v>3</v>
      </c>
      <c r="L3702">
        <v>45</v>
      </c>
      <c r="M3702" t="s">
        <v>854</v>
      </c>
      <c r="N3702" t="s">
        <v>854</v>
      </c>
      <c r="O3702">
        <v>3</v>
      </c>
      <c r="P3702">
        <v>51</v>
      </c>
    </row>
    <row r="3703" spans="1:16" x14ac:dyDescent="0.25">
      <c r="A3703" s="2">
        <v>42139</v>
      </c>
      <c r="B3703" t="s">
        <v>911</v>
      </c>
      <c r="C3703" t="s">
        <v>901</v>
      </c>
      <c r="D3703" t="s">
        <v>867</v>
      </c>
      <c r="E3703">
        <v>2015</v>
      </c>
      <c r="F3703" s="2">
        <v>42159</v>
      </c>
      <c r="G3703">
        <v>4</v>
      </c>
      <c r="I3703" t="s">
        <v>861</v>
      </c>
      <c r="J3703" t="s">
        <v>904</v>
      </c>
      <c r="K3703">
        <v>3</v>
      </c>
      <c r="L3703">
        <v>45</v>
      </c>
      <c r="M3703" t="s">
        <v>854</v>
      </c>
      <c r="N3703" t="s">
        <v>854</v>
      </c>
      <c r="O3703">
        <v>3</v>
      </c>
      <c r="P3703">
        <v>41</v>
      </c>
    </row>
    <row r="3704" spans="1:16" x14ac:dyDescent="0.25">
      <c r="A3704" s="2">
        <v>42139</v>
      </c>
      <c r="B3704" t="s">
        <v>911</v>
      </c>
      <c r="C3704" t="s">
        <v>901</v>
      </c>
      <c r="D3704" t="s">
        <v>867</v>
      </c>
      <c r="E3704">
        <v>2015</v>
      </c>
      <c r="F3704" s="2">
        <v>42159</v>
      </c>
      <c r="G3704">
        <v>4</v>
      </c>
      <c r="I3704" t="s">
        <v>852</v>
      </c>
      <c r="J3704" t="s">
        <v>898</v>
      </c>
      <c r="K3704">
        <v>3</v>
      </c>
      <c r="L3704">
        <v>45</v>
      </c>
      <c r="M3704" t="s">
        <v>854</v>
      </c>
      <c r="N3704" t="s">
        <v>854</v>
      </c>
      <c r="O3704">
        <v>3</v>
      </c>
      <c r="P3704">
        <v>48</v>
      </c>
    </row>
    <row r="3705" spans="1:16" x14ac:dyDescent="0.25">
      <c r="A3705" s="2">
        <v>42108</v>
      </c>
      <c r="B3705" t="s">
        <v>911</v>
      </c>
      <c r="C3705" t="s">
        <v>901</v>
      </c>
      <c r="D3705" t="s">
        <v>867</v>
      </c>
      <c r="E3705">
        <v>2015</v>
      </c>
      <c r="F3705" s="2">
        <v>42118</v>
      </c>
      <c r="G3705">
        <v>4</v>
      </c>
      <c r="I3705" t="s">
        <v>861</v>
      </c>
      <c r="J3705" t="s">
        <v>862</v>
      </c>
      <c r="K3705">
        <v>1</v>
      </c>
      <c r="L3705">
        <v>45</v>
      </c>
      <c r="M3705" t="s">
        <v>854</v>
      </c>
      <c r="N3705" t="s">
        <v>854</v>
      </c>
      <c r="O3705">
        <v>3</v>
      </c>
      <c r="P3705">
        <v>42</v>
      </c>
    </row>
    <row r="3706" spans="1:16" x14ac:dyDescent="0.25">
      <c r="A3706" s="2">
        <v>42108</v>
      </c>
      <c r="B3706" t="s">
        <v>911</v>
      </c>
      <c r="C3706" t="s">
        <v>901</v>
      </c>
      <c r="D3706" t="s">
        <v>867</v>
      </c>
      <c r="E3706">
        <v>2015</v>
      </c>
      <c r="F3706" s="2">
        <v>42118</v>
      </c>
      <c r="G3706">
        <v>4</v>
      </c>
      <c r="I3706" t="s">
        <v>861</v>
      </c>
      <c r="J3706" t="s">
        <v>904</v>
      </c>
      <c r="K3706">
        <v>1</v>
      </c>
      <c r="L3706">
        <v>45</v>
      </c>
      <c r="M3706" t="s">
        <v>854</v>
      </c>
      <c r="N3706" t="s">
        <v>854</v>
      </c>
      <c r="O3706">
        <v>3</v>
      </c>
      <c r="P3706">
        <v>36</v>
      </c>
    </row>
    <row r="3707" spans="1:16" x14ac:dyDescent="0.25">
      <c r="A3707" s="2">
        <v>42108</v>
      </c>
      <c r="B3707" t="s">
        <v>911</v>
      </c>
      <c r="C3707" t="s">
        <v>901</v>
      </c>
      <c r="D3707" t="s">
        <v>867</v>
      </c>
      <c r="E3707">
        <v>2015</v>
      </c>
      <c r="F3707" s="2">
        <v>42118</v>
      </c>
      <c r="G3707">
        <v>4</v>
      </c>
      <c r="I3707" t="s">
        <v>855</v>
      </c>
      <c r="J3707" t="s">
        <v>856</v>
      </c>
      <c r="K3707">
        <v>1</v>
      </c>
      <c r="L3707">
        <v>45</v>
      </c>
      <c r="M3707" t="s">
        <v>854</v>
      </c>
      <c r="N3707" t="s">
        <v>854</v>
      </c>
      <c r="O3707">
        <v>3</v>
      </c>
      <c r="P3707">
        <v>44</v>
      </c>
    </row>
    <row r="3708" spans="1:16" x14ac:dyDescent="0.25">
      <c r="A3708" s="2">
        <v>42139</v>
      </c>
      <c r="B3708" t="s">
        <v>911</v>
      </c>
      <c r="C3708" t="s">
        <v>901</v>
      </c>
      <c r="D3708" t="s">
        <v>867</v>
      </c>
      <c r="E3708">
        <v>2015</v>
      </c>
      <c r="F3708" s="2">
        <v>42159</v>
      </c>
      <c r="G3708">
        <v>1</v>
      </c>
      <c r="I3708" t="s">
        <v>861</v>
      </c>
      <c r="J3708" t="s">
        <v>862</v>
      </c>
      <c r="K3708">
        <v>3</v>
      </c>
      <c r="L3708">
        <v>45</v>
      </c>
      <c r="M3708" t="s">
        <v>854</v>
      </c>
      <c r="N3708" t="s">
        <v>854</v>
      </c>
      <c r="O3708">
        <v>3</v>
      </c>
      <c r="P3708">
        <v>45</v>
      </c>
    </row>
    <row r="3709" spans="1:16" x14ac:dyDescent="0.25">
      <c r="A3709" s="2">
        <v>42139</v>
      </c>
      <c r="B3709" t="s">
        <v>911</v>
      </c>
      <c r="C3709" t="s">
        <v>901</v>
      </c>
      <c r="D3709" t="s">
        <v>867</v>
      </c>
      <c r="E3709">
        <v>2015</v>
      </c>
      <c r="F3709" s="2">
        <v>42159</v>
      </c>
      <c r="G3709">
        <v>1</v>
      </c>
      <c r="I3709" t="s">
        <v>875</v>
      </c>
      <c r="J3709" t="s">
        <v>907</v>
      </c>
      <c r="K3709">
        <v>3</v>
      </c>
      <c r="L3709">
        <v>45</v>
      </c>
      <c r="M3709" t="s">
        <v>854</v>
      </c>
      <c r="N3709" t="s">
        <v>854</v>
      </c>
      <c r="O3709">
        <v>3</v>
      </c>
      <c r="P3709">
        <v>48</v>
      </c>
    </row>
    <row r="3710" spans="1:16" x14ac:dyDescent="0.25">
      <c r="A3710" s="2">
        <v>42139</v>
      </c>
      <c r="B3710" t="s">
        <v>911</v>
      </c>
      <c r="C3710" t="s">
        <v>901</v>
      </c>
      <c r="D3710" t="s">
        <v>867</v>
      </c>
      <c r="E3710">
        <v>2015</v>
      </c>
      <c r="F3710" s="2">
        <v>42159</v>
      </c>
      <c r="G3710">
        <v>1</v>
      </c>
      <c r="I3710" t="s">
        <v>855</v>
      </c>
      <c r="J3710" t="s">
        <v>856</v>
      </c>
      <c r="K3710">
        <v>3</v>
      </c>
      <c r="L3710">
        <v>45</v>
      </c>
      <c r="M3710" t="s">
        <v>854</v>
      </c>
      <c r="N3710" t="s">
        <v>854</v>
      </c>
      <c r="O3710">
        <v>3</v>
      </c>
      <c r="P3710">
        <v>37</v>
      </c>
    </row>
    <row r="3711" spans="1:16" x14ac:dyDescent="0.25">
      <c r="A3711" s="2">
        <v>42108</v>
      </c>
      <c r="B3711" t="s">
        <v>911</v>
      </c>
      <c r="C3711" t="s">
        <v>901</v>
      </c>
      <c r="D3711" t="s">
        <v>867</v>
      </c>
      <c r="E3711">
        <v>2015</v>
      </c>
      <c r="F3711" s="2">
        <v>42118</v>
      </c>
      <c r="G3711">
        <v>1</v>
      </c>
      <c r="I3711" t="s">
        <v>855</v>
      </c>
      <c r="J3711" t="s">
        <v>872</v>
      </c>
      <c r="K3711">
        <v>1</v>
      </c>
      <c r="L3711">
        <v>45</v>
      </c>
      <c r="M3711" t="s">
        <v>854</v>
      </c>
      <c r="N3711" t="s">
        <v>854</v>
      </c>
      <c r="O3711">
        <v>3</v>
      </c>
      <c r="P3711">
        <v>62</v>
      </c>
    </row>
    <row r="3712" spans="1:16" x14ac:dyDescent="0.25">
      <c r="A3712" s="2">
        <v>42108</v>
      </c>
      <c r="B3712" t="s">
        <v>911</v>
      </c>
      <c r="C3712" t="s">
        <v>901</v>
      </c>
      <c r="D3712" t="s">
        <v>867</v>
      </c>
      <c r="E3712">
        <v>2015</v>
      </c>
      <c r="F3712" s="2">
        <v>42118</v>
      </c>
      <c r="G3712">
        <v>1</v>
      </c>
      <c r="I3712" t="s">
        <v>861</v>
      </c>
      <c r="J3712" t="s">
        <v>904</v>
      </c>
      <c r="K3712">
        <v>1</v>
      </c>
      <c r="L3712">
        <v>45</v>
      </c>
      <c r="M3712" t="s">
        <v>854</v>
      </c>
      <c r="N3712" t="s">
        <v>854</v>
      </c>
      <c r="O3712">
        <v>3</v>
      </c>
      <c r="P3712">
        <v>31</v>
      </c>
    </row>
    <row r="3713" spans="1:16" x14ac:dyDescent="0.25">
      <c r="A3713" s="2">
        <v>42108</v>
      </c>
      <c r="B3713" t="s">
        <v>911</v>
      </c>
      <c r="C3713" t="s">
        <v>901</v>
      </c>
      <c r="D3713" t="s">
        <v>867</v>
      </c>
      <c r="E3713">
        <v>2015</v>
      </c>
      <c r="F3713" s="2">
        <v>42118</v>
      </c>
      <c r="G3713">
        <v>1</v>
      </c>
      <c r="I3713" t="s">
        <v>852</v>
      </c>
      <c r="J3713" t="s">
        <v>9</v>
      </c>
      <c r="K3713">
        <v>1</v>
      </c>
      <c r="L3713">
        <v>45</v>
      </c>
      <c r="M3713" t="s">
        <v>854</v>
      </c>
      <c r="N3713" t="s">
        <v>854</v>
      </c>
      <c r="O3713">
        <v>3</v>
      </c>
      <c r="P3713">
        <v>51</v>
      </c>
    </row>
    <row r="3714" spans="1:16" x14ac:dyDescent="0.25">
      <c r="A3714" s="2">
        <v>42124</v>
      </c>
      <c r="B3714" t="s">
        <v>911</v>
      </c>
      <c r="C3714" t="s">
        <v>901</v>
      </c>
      <c r="D3714" t="s">
        <v>867</v>
      </c>
      <c r="E3714">
        <v>2015</v>
      </c>
      <c r="F3714" s="2">
        <v>42133</v>
      </c>
      <c r="G3714">
        <v>1</v>
      </c>
      <c r="I3714" t="s">
        <v>852</v>
      </c>
      <c r="J3714" t="s">
        <v>9</v>
      </c>
      <c r="K3714">
        <v>2</v>
      </c>
      <c r="L3714">
        <v>45</v>
      </c>
      <c r="M3714" t="s">
        <v>854</v>
      </c>
      <c r="N3714" t="s">
        <v>854</v>
      </c>
      <c r="O3714">
        <v>3</v>
      </c>
      <c r="P3714">
        <v>57</v>
      </c>
    </row>
    <row r="3715" spans="1:16" x14ac:dyDescent="0.25">
      <c r="A3715" s="2">
        <v>42124</v>
      </c>
      <c r="B3715" t="s">
        <v>911</v>
      </c>
      <c r="C3715" t="s">
        <v>901</v>
      </c>
      <c r="D3715" t="s">
        <v>867</v>
      </c>
      <c r="E3715">
        <v>2015</v>
      </c>
      <c r="F3715" s="2">
        <v>42133</v>
      </c>
      <c r="G3715">
        <v>1</v>
      </c>
      <c r="I3715" t="s">
        <v>861</v>
      </c>
      <c r="J3715" t="s">
        <v>904</v>
      </c>
      <c r="K3715">
        <v>2</v>
      </c>
      <c r="L3715">
        <v>45</v>
      </c>
      <c r="M3715" t="s">
        <v>854</v>
      </c>
      <c r="N3715" t="s">
        <v>854</v>
      </c>
      <c r="O3715">
        <v>3</v>
      </c>
      <c r="P3715">
        <v>38</v>
      </c>
    </row>
    <row r="3716" spans="1:16" x14ac:dyDescent="0.25">
      <c r="A3716" s="2">
        <v>42124</v>
      </c>
      <c r="B3716" t="s">
        <v>911</v>
      </c>
      <c r="C3716" t="s">
        <v>901</v>
      </c>
      <c r="D3716" t="s">
        <v>867</v>
      </c>
      <c r="E3716">
        <v>2015</v>
      </c>
      <c r="F3716" s="2">
        <v>42133</v>
      </c>
      <c r="G3716">
        <v>1</v>
      </c>
      <c r="I3716" t="s">
        <v>861</v>
      </c>
      <c r="J3716" t="s">
        <v>862</v>
      </c>
      <c r="K3716">
        <v>2</v>
      </c>
      <c r="L3716">
        <v>45</v>
      </c>
      <c r="M3716" t="s">
        <v>854</v>
      </c>
      <c r="N3716" t="s">
        <v>854</v>
      </c>
      <c r="O3716">
        <v>3</v>
      </c>
      <c r="P3716">
        <v>37</v>
      </c>
    </row>
    <row r="3717" spans="1:16" x14ac:dyDescent="0.25">
      <c r="A3717" s="2">
        <v>42108</v>
      </c>
      <c r="B3717" t="s">
        <v>911</v>
      </c>
      <c r="C3717" t="s">
        <v>901</v>
      </c>
      <c r="D3717" t="s">
        <v>867</v>
      </c>
      <c r="E3717">
        <v>2015</v>
      </c>
      <c r="F3717" s="2">
        <v>42118</v>
      </c>
      <c r="G3717">
        <v>2</v>
      </c>
      <c r="I3717" t="s">
        <v>861</v>
      </c>
      <c r="J3717" t="s">
        <v>862</v>
      </c>
      <c r="K3717">
        <v>1</v>
      </c>
      <c r="L3717">
        <v>45</v>
      </c>
      <c r="M3717" t="s">
        <v>854</v>
      </c>
      <c r="N3717" t="s">
        <v>854</v>
      </c>
      <c r="O3717">
        <v>3</v>
      </c>
      <c r="P3717">
        <v>29</v>
      </c>
    </row>
    <row r="3718" spans="1:16" x14ac:dyDescent="0.25">
      <c r="A3718" s="2">
        <v>42108</v>
      </c>
      <c r="B3718" t="s">
        <v>911</v>
      </c>
      <c r="C3718" t="s">
        <v>901</v>
      </c>
      <c r="D3718" t="s">
        <v>867</v>
      </c>
      <c r="E3718">
        <v>2015</v>
      </c>
      <c r="F3718" s="2">
        <v>42118</v>
      </c>
      <c r="G3718">
        <v>2</v>
      </c>
      <c r="I3718" t="s">
        <v>875</v>
      </c>
      <c r="J3718" t="s">
        <v>907</v>
      </c>
      <c r="K3718">
        <v>1</v>
      </c>
      <c r="L3718">
        <v>45</v>
      </c>
      <c r="M3718" t="s">
        <v>854</v>
      </c>
      <c r="N3718" t="s">
        <v>854</v>
      </c>
      <c r="O3718">
        <v>3</v>
      </c>
      <c r="P3718">
        <v>40</v>
      </c>
    </row>
    <row r="3719" spans="1:16" x14ac:dyDescent="0.25">
      <c r="A3719" s="2">
        <v>42108</v>
      </c>
      <c r="B3719" t="s">
        <v>911</v>
      </c>
      <c r="C3719" t="s">
        <v>901</v>
      </c>
      <c r="D3719" t="s">
        <v>867</v>
      </c>
      <c r="E3719">
        <v>2015</v>
      </c>
      <c r="F3719" s="2">
        <v>42118</v>
      </c>
      <c r="G3719">
        <v>2</v>
      </c>
      <c r="I3719" t="s">
        <v>852</v>
      </c>
      <c r="J3719" t="s">
        <v>858</v>
      </c>
      <c r="K3719">
        <v>1</v>
      </c>
      <c r="L3719">
        <v>45</v>
      </c>
      <c r="M3719" t="s">
        <v>854</v>
      </c>
      <c r="N3719" t="s">
        <v>854</v>
      </c>
      <c r="O3719">
        <v>3</v>
      </c>
      <c r="P3719">
        <v>50</v>
      </c>
    </row>
    <row r="3720" spans="1:16" x14ac:dyDescent="0.25">
      <c r="A3720" s="2">
        <v>42124</v>
      </c>
      <c r="B3720" t="s">
        <v>911</v>
      </c>
      <c r="C3720" t="s">
        <v>901</v>
      </c>
      <c r="D3720" t="s">
        <v>867</v>
      </c>
      <c r="E3720">
        <v>2015</v>
      </c>
      <c r="F3720" s="2">
        <v>42133</v>
      </c>
      <c r="G3720">
        <v>2</v>
      </c>
      <c r="I3720" t="s">
        <v>875</v>
      </c>
      <c r="J3720" t="s">
        <v>907</v>
      </c>
      <c r="K3720">
        <v>2</v>
      </c>
      <c r="L3720">
        <v>45</v>
      </c>
      <c r="M3720" t="s">
        <v>854</v>
      </c>
      <c r="N3720" t="s">
        <v>854</v>
      </c>
      <c r="O3720">
        <v>3</v>
      </c>
      <c r="P3720">
        <v>56</v>
      </c>
    </row>
    <row r="3721" spans="1:16" x14ac:dyDescent="0.25">
      <c r="A3721" s="2">
        <v>42124</v>
      </c>
      <c r="B3721" t="s">
        <v>911</v>
      </c>
      <c r="C3721" t="s">
        <v>901</v>
      </c>
      <c r="D3721" t="s">
        <v>867</v>
      </c>
      <c r="E3721">
        <v>2015</v>
      </c>
      <c r="F3721" s="2">
        <v>42133</v>
      </c>
      <c r="G3721">
        <v>2</v>
      </c>
      <c r="I3721" t="s">
        <v>852</v>
      </c>
      <c r="J3721" t="s">
        <v>858</v>
      </c>
      <c r="K3721">
        <v>2</v>
      </c>
      <c r="L3721">
        <v>45</v>
      </c>
      <c r="M3721" t="s">
        <v>854</v>
      </c>
      <c r="N3721" t="s">
        <v>854</v>
      </c>
      <c r="O3721">
        <v>3</v>
      </c>
      <c r="P3721">
        <v>44</v>
      </c>
    </row>
    <row r="3722" spans="1:16" x14ac:dyDescent="0.25">
      <c r="A3722" s="2">
        <v>42124</v>
      </c>
      <c r="B3722" t="s">
        <v>911</v>
      </c>
      <c r="C3722" t="s">
        <v>901</v>
      </c>
      <c r="D3722" t="s">
        <v>867</v>
      </c>
      <c r="E3722">
        <v>2015</v>
      </c>
      <c r="F3722" s="2">
        <v>42133</v>
      </c>
      <c r="G3722">
        <v>2</v>
      </c>
      <c r="I3722" t="s">
        <v>861</v>
      </c>
      <c r="J3722" t="s">
        <v>904</v>
      </c>
      <c r="K3722">
        <v>2</v>
      </c>
      <c r="L3722">
        <v>45</v>
      </c>
      <c r="M3722" t="s">
        <v>854</v>
      </c>
      <c r="N3722" t="s">
        <v>854</v>
      </c>
      <c r="O3722">
        <v>3</v>
      </c>
      <c r="P3722">
        <v>43</v>
      </c>
    </row>
    <row r="3723" spans="1:16" x14ac:dyDescent="0.25">
      <c r="A3723" s="2">
        <v>42139</v>
      </c>
      <c r="B3723" t="s">
        <v>911</v>
      </c>
      <c r="C3723" t="s">
        <v>901</v>
      </c>
      <c r="D3723" t="s">
        <v>867</v>
      </c>
      <c r="E3723">
        <v>2015</v>
      </c>
      <c r="F3723" s="2">
        <v>42159</v>
      </c>
      <c r="G3723">
        <v>2</v>
      </c>
      <c r="I3723" t="s">
        <v>852</v>
      </c>
      <c r="J3723" t="s">
        <v>857</v>
      </c>
      <c r="K3723">
        <v>3</v>
      </c>
      <c r="L3723">
        <v>45</v>
      </c>
      <c r="M3723" t="s">
        <v>854</v>
      </c>
      <c r="N3723" t="s">
        <v>854</v>
      </c>
      <c r="O3723">
        <v>3</v>
      </c>
      <c r="P3723">
        <v>29</v>
      </c>
    </row>
    <row r="3724" spans="1:16" x14ac:dyDescent="0.25">
      <c r="A3724" s="2">
        <v>42139</v>
      </c>
      <c r="B3724" t="s">
        <v>911</v>
      </c>
      <c r="C3724" t="s">
        <v>901</v>
      </c>
      <c r="D3724" t="s">
        <v>867</v>
      </c>
      <c r="E3724">
        <v>2015</v>
      </c>
      <c r="F3724" s="2">
        <v>42159</v>
      </c>
      <c r="G3724">
        <v>2</v>
      </c>
      <c r="I3724" t="s">
        <v>861</v>
      </c>
      <c r="J3724" t="s">
        <v>904</v>
      </c>
      <c r="K3724">
        <v>3</v>
      </c>
      <c r="L3724">
        <v>45</v>
      </c>
      <c r="M3724" t="s">
        <v>854</v>
      </c>
      <c r="N3724" t="s">
        <v>854</v>
      </c>
      <c r="O3724">
        <v>3</v>
      </c>
      <c r="P3724">
        <v>33</v>
      </c>
    </row>
    <row r="3725" spans="1:16" x14ac:dyDescent="0.25">
      <c r="A3725" s="2">
        <v>42139</v>
      </c>
      <c r="B3725" t="s">
        <v>911</v>
      </c>
      <c r="C3725" t="s">
        <v>901</v>
      </c>
      <c r="D3725" t="s">
        <v>867</v>
      </c>
      <c r="E3725">
        <v>2015</v>
      </c>
      <c r="F3725" s="2">
        <v>42159</v>
      </c>
      <c r="G3725">
        <v>2</v>
      </c>
      <c r="I3725" t="s">
        <v>875</v>
      </c>
      <c r="J3725" t="s">
        <v>907</v>
      </c>
      <c r="K3725">
        <v>3</v>
      </c>
      <c r="L3725">
        <v>45</v>
      </c>
      <c r="M3725" t="s">
        <v>854</v>
      </c>
      <c r="N3725" t="s">
        <v>854</v>
      </c>
      <c r="O3725">
        <v>3</v>
      </c>
      <c r="P3725">
        <v>45</v>
      </c>
    </row>
    <row r="3726" spans="1:16" x14ac:dyDescent="0.25">
      <c r="A3726" s="2">
        <v>42139</v>
      </c>
      <c r="B3726" t="s">
        <v>911</v>
      </c>
      <c r="C3726" t="s">
        <v>901</v>
      </c>
      <c r="D3726" t="s">
        <v>867</v>
      </c>
      <c r="E3726">
        <v>2015</v>
      </c>
      <c r="F3726" s="2">
        <v>42159</v>
      </c>
      <c r="G3726">
        <v>3</v>
      </c>
      <c r="I3726" t="s">
        <v>852</v>
      </c>
      <c r="J3726" t="s">
        <v>898</v>
      </c>
      <c r="K3726">
        <v>3</v>
      </c>
      <c r="L3726">
        <v>45</v>
      </c>
      <c r="M3726" t="s">
        <v>854</v>
      </c>
      <c r="N3726" t="s">
        <v>854</v>
      </c>
      <c r="O3726">
        <v>3</v>
      </c>
      <c r="P3726">
        <v>51</v>
      </c>
    </row>
    <row r="3727" spans="1:16" x14ac:dyDescent="0.25">
      <c r="A3727" s="2">
        <v>42139</v>
      </c>
      <c r="B3727" t="s">
        <v>911</v>
      </c>
      <c r="C3727" t="s">
        <v>901</v>
      </c>
      <c r="D3727" t="s">
        <v>867</v>
      </c>
      <c r="E3727">
        <v>2015</v>
      </c>
      <c r="F3727" s="2">
        <v>42159</v>
      </c>
      <c r="G3727">
        <v>3</v>
      </c>
      <c r="I3727" t="s">
        <v>852</v>
      </c>
      <c r="J3727" t="s">
        <v>857</v>
      </c>
      <c r="K3727">
        <v>3</v>
      </c>
      <c r="L3727">
        <v>45</v>
      </c>
      <c r="M3727" t="s">
        <v>854</v>
      </c>
      <c r="N3727" t="s">
        <v>854</v>
      </c>
      <c r="O3727">
        <v>3</v>
      </c>
      <c r="P3727">
        <v>35</v>
      </c>
    </row>
    <row r="3728" spans="1:16" x14ac:dyDescent="0.25">
      <c r="A3728" s="2">
        <v>42139</v>
      </c>
      <c r="B3728" t="s">
        <v>911</v>
      </c>
      <c r="C3728" t="s">
        <v>901</v>
      </c>
      <c r="D3728" t="s">
        <v>867</v>
      </c>
      <c r="E3728">
        <v>2015</v>
      </c>
      <c r="F3728" s="2">
        <v>42159</v>
      </c>
      <c r="G3728">
        <v>3</v>
      </c>
      <c r="I3728" t="s">
        <v>855</v>
      </c>
      <c r="J3728" t="s">
        <v>872</v>
      </c>
      <c r="K3728">
        <v>3</v>
      </c>
      <c r="L3728">
        <v>45</v>
      </c>
      <c r="M3728" t="s">
        <v>854</v>
      </c>
      <c r="N3728" t="s">
        <v>854</v>
      </c>
      <c r="O3728">
        <v>3</v>
      </c>
      <c r="P3728">
        <v>40</v>
      </c>
    </row>
    <row r="3729" spans="1:16" x14ac:dyDescent="0.25">
      <c r="A3729" s="2">
        <v>42108</v>
      </c>
      <c r="B3729" t="s">
        <v>911</v>
      </c>
      <c r="C3729" t="s">
        <v>901</v>
      </c>
      <c r="D3729" t="s">
        <v>867</v>
      </c>
      <c r="E3729">
        <v>2015</v>
      </c>
      <c r="F3729" s="2">
        <v>42118</v>
      </c>
      <c r="G3729">
        <v>3</v>
      </c>
      <c r="I3729" t="s">
        <v>855</v>
      </c>
      <c r="J3729" t="s">
        <v>856</v>
      </c>
      <c r="K3729">
        <v>1</v>
      </c>
      <c r="L3729">
        <v>45</v>
      </c>
      <c r="M3729" t="s">
        <v>854</v>
      </c>
      <c r="N3729" t="s">
        <v>854</v>
      </c>
      <c r="O3729">
        <v>3</v>
      </c>
      <c r="P3729">
        <v>32</v>
      </c>
    </row>
    <row r="3730" spans="1:16" x14ac:dyDescent="0.25">
      <c r="A3730" s="2">
        <v>42108</v>
      </c>
      <c r="B3730" t="s">
        <v>911</v>
      </c>
      <c r="C3730" t="s">
        <v>901</v>
      </c>
      <c r="D3730" t="s">
        <v>867</v>
      </c>
      <c r="E3730">
        <v>2015</v>
      </c>
      <c r="F3730" s="2">
        <v>42118</v>
      </c>
      <c r="G3730">
        <v>3</v>
      </c>
      <c r="I3730" t="s">
        <v>852</v>
      </c>
      <c r="J3730" t="s">
        <v>857</v>
      </c>
      <c r="K3730">
        <v>1</v>
      </c>
      <c r="L3730">
        <v>45</v>
      </c>
      <c r="M3730" t="s">
        <v>854</v>
      </c>
      <c r="N3730" t="s">
        <v>854</v>
      </c>
      <c r="O3730">
        <v>3</v>
      </c>
      <c r="P3730">
        <v>39</v>
      </c>
    </row>
    <row r="3731" spans="1:16" x14ac:dyDescent="0.25">
      <c r="A3731" s="2">
        <v>42108</v>
      </c>
      <c r="B3731" t="s">
        <v>911</v>
      </c>
      <c r="C3731" t="s">
        <v>901</v>
      </c>
      <c r="D3731" t="s">
        <v>867</v>
      </c>
      <c r="E3731">
        <v>2015</v>
      </c>
      <c r="F3731" s="2">
        <v>42118</v>
      </c>
      <c r="G3731">
        <v>3</v>
      </c>
      <c r="I3731" t="s">
        <v>861</v>
      </c>
      <c r="J3731" t="s">
        <v>862</v>
      </c>
      <c r="K3731">
        <v>1</v>
      </c>
      <c r="L3731">
        <v>45</v>
      </c>
      <c r="M3731" t="s">
        <v>854</v>
      </c>
      <c r="N3731" t="s">
        <v>854</v>
      </c>
      <c r="O3731">
        <v>3</v>
      </c>
      <c r="P3731">
        <v>42</v>
      </c>
    </row>
    <row r="3732" spans="1:16" x14ac:dyDescent="0.25">
      <c r="A3732" s="2">
        <v>42124</v>
      </c>
      <c r="B3732" t="s">
        <v>911</v>
      </c>
      <c r="C3732" t="s">
        <v>901</v>
      </c>
      <c r="D3732" t="s">
        <v>867</v>
      </c>
      <c r="E3732">
        <v>2015</v>
      </c>
      <c r="F3732" s="2">
        <v>42133</v>
      </c>
      <c r="G3732">
        <v>3</v>
      </c>
      <c r="I3732" t="s">
        <v>861</v>
      </c>
      <c r="J3732" t="s">
        <v>862</v>
      </c>
      <c r="K3732">
        <v>2</v>
      </c>
      <c r="L3732">
        <v>45</v>
      </c>
      <c r="M3732" t="s">
        <v>854</v>
      </c>
      <c r="N3732" t="s">
        <v>854</v>
      </c>
      <c r="O3732">
        <v>3</v>
      </c>
      <c r="P3732">
        <v>37</v>
      </c>
    </row>
    <row r="3733" spans="1:16" x14ac:dyDescent="0.25">
      <c r="A3733" s="2">
        <v>42124</v>
      </c>
      <c r="B3733" t="s">
        <v>911</v>
      </c>
      <c r="C3733" t="s">
        <v>901</v>
      </c>
      <c r="D3733" t="s">
        <v>867</v>
      </c>
      <c r="E3733">
        <v>2015</v>
      </c>
      <c r="F3733" s="2">
        <v>42133</v>
      </c>
      <c r="G3733">
        <v>3</v>
      </c>
      <c r="I3733" t="s">
        <v>852</v>
      </c>
      <c r="J3733" t="s">
        <v>857</v>
      </c>
      <c r="K3733">
        <v>2</v>
      </c>
      <c r="L3733">
        <v>45</v>
      </c>
      <c r="M3733" t="s">
        <v>854</v>
      </c>
      <c r="N3733" t="s">
        <v>854</v>
      </c>
      <c r="O3733">
        <v>3</v>
      </c>
      <c r="P3733">
        <v>36</v>
      </c>
    </row>
    <row r="3734" spans="1:16" x14ac:dyDescent="0.25">
      <c r="A3734" s="2">
        <v>42124</v>
      </c>
      <c r="B3734" t="s">
        <v>911</v>
      </c>
      <c r="C3734" t="s">
        <v>901</v>
      </c>
      <c r="D3734" t="s">
        <v>867</v>
      </c>
      <c r="E3734">
        <v>2015</v>
      </c>
      <c r="F3734" s="2">
        <v>42133</v>
      </c>
      <c r="G3734">
        <v>3</v>
      </c>
      <c r="I3734" t="s">
        <v>875</v>
      </c>
      <c r="J3734" t="s">
        <v>907</v>
      </c>
      <c r="K3734">
        <v>2</v>
      </c>
      <c r="L3734">
        <v>45</v>
      </c>
      <c r="M3734" t="s">
        <v>854</v>
      </c>
      <c r="N3734" t="s">
        <v>854</v>
      </c>
      <c r="O3734">
        <v>3</v>
      </c>
      <c r="P3734">
        <v>39</v>
      </c>
    </row>
    <row r="3735" spans="1:16" x14ac:dyDescent="0.25">
      <c r="A3735" s="2">
        <v>42124</v>
      </c>
      <c r="B3735" t="s">
        <v>911</v>
      </c>
      <c r="C3735" t="s">
        <v>901</v>
      </c>
      <c r="D3735" t="s">
        <v>867</v>
      </c>
      <c r="E3735">
        <v>2015</v>
      </c>
      <c r="F3735" s="2">
        <v>42133</v>
      </c>
      <c r="G3735">
        <v>4</v>
      </c>
      <c r="I3735" t="s">
        <v>852</v>
      </c>
      <c r="J3735" t="s">
        <v>858</v>
      </c>
      <c r="K3735">
        <v>2</v>
      </c>
      <c r="L3735">
        <v>45</v>
      </c>
      <c r="M3735" t="s">
        <v>854</v>
      </c>
      <c r="N3735" t="s">
        <v>854</v>
      </c>
      <c r="O3735">
        <v>3</v>
      </c>
      <c r="P3735">
        <v>55</v>
      </c>
    </row>
    <row r="3736" spans="1:16" x14ac:dyDescent="0.25">
      <c r="A3736" s="2">
        <v>42124</v>
      </c>
      <c r="B3736" t="s">
        <v>911</v>
      </c>
      <c r="C3736" t="s">
        <v>901</v>
      </c>
      <c r="D3736" t="s">
        <v>867</v>
      </c>
      <c r="E3736">
        <v>2015</v>
      </c>
      <c r="F3736" s="2">
        <v>42133</v>
      </c>
      <c r="G3736">
        <v>4</v>
      </c>
      <c r="I3736" t="s">
        <v>855</v>
      </c>
      <c r="J3736" t="s">
        <v>856</v>
      </c>
      <c r="K3736">
        <v>2</v>
      </c>
      <c r="L3736">
        <v>45</v>
      </c>
      <c r="M3736" t="s">
        <v>854</v>
      </c>
      <c r="N3736" t="s">
        <v>854</v>
      </c>
      <c r="O3736">
        <v>3</v>
      </c>
      <c r="P3736">
        <v>40</v>
      </c>
    </row>
    <row r="3737" spans="1:16" x14ac:dyDescent="0.25">
      <c r="A3737" s="2">
        <v>42124</v>
      </c>
      <c r="B3737" t="s">
        <v>911</v>
      </c>
      <c r="C3737" t="s">
        <v>901</v>
      </c>
      <c r="D3737" t="s">
        <v>867</v>
      </c>
      <c r="E3737">
        <v>2015</v>
      </c>
      <c r="F3737" s="2">
        <v>42133</v>
      </c>
      <c r="G3737">
        <v>4</v>
      </c>
      <c r="I3737" t="s">
        <v>852</v>
      </c>
      <c r="J3737" t="s">
        <v>898</v>
      </c>
      <c r="K3737">
        <v>2</v>
      </c>
      <c r="L3737">
        <v>45</v>
      </c>
      <c r="M3737" t="s">
        <v>854</v>
      </c>
      <c r="N3737" t="s">
        <v>854</v>
      </c>
      <c r="O3737">
        <v>3</v>
      </c>
      <c r="P3737">
        <v>51</v>
      </c>
    </row>
    <row r="3738" spans="1:16" x14ac:dyDescent="0.25">
      <c r="A3738" s="2">
        <v>42139</v>
      </c>
      <c r="B3738" t="s">
        <v>911</v>
      </c>
      <c r="C3738" t="s">
        <v>901</v>
      </c>
      <c r="D3738" t="s">
        <v>867</v>
      </c>
      <c r="E3738">
        <v>2015</v>
      </c>
      <c r="F3738" s="2">
        <v>42159</v>
      </c>
      <c r="G3738">
        <v>4</v>
      </c>
      <c r="I3738" t="s">
        <v>852</v>
      </c>
      <c r="J3738" t="s">
        <v>858</v>
      </c>
      <c r="K3738">
        <v>3</v>
      </c>
      <c r="L3738">
        <v>45</v>
      </c>
      <c r="M3738" t="s">
        <v>854</v>
      </c>
      <c r="N3738" t="s">
        <v>854</v>
      </c>
      <c r="O3738">
        <v>3</v>
      </c>
      <c r="P3738">
        <v>57</v>
      </c>
    </row>
    <row r="3739" spans="1:16" x14ac:dyDescent="0.25">
      <c r="A3739" s="2">
        <v>42139</v>
      </c>
      <c r="B3739" t="s">
        <v>911</v>
      </c>
      <c r="C3739" t="s">
        <v>901</v>
      </c>
      <c r="D3739" t="s">
        <v>867</v>
      </c>
      <c r="E3739">
        <v>2015</v>
      </c>
      <c r="F3739" s="2">
        <v>42159</v>
      </c>
      <c r="G3739">
        <v>4</v>
      </c>
      <c r="I3739" t="s">
        <v>855</v>
      </c>
      <c r="J3739" t="s">
        <v>856</v>
      </c>
      <c r="K3739">
        <v>3</v>
      </c>
      <c r="L3739">
        <v>45</v>
      </c>
      <c r="M3739" t="s">
        <v>854</v>
      </c>
      <c r="N3739" t="s">
        <v>854</v>
      </c>
      <c r="O3739">
        <v>3</v>
      </c>
      <c r="P3739">
        <v>36</v>
      </c>
    </row>
    <row r="3740" spans="1:16" x14ac:dyDescent="0.25">
      <c r="A3740" s="2">
        <v>42139</v>
      </c>
      <c r="B3740" t="s">
        <v>911</v>
      </c>
      <c r="C3740" t="s">
        <v>901</v>
      </c>
      <c r="D3740" t="s">
        <v>867</v>
      </c>
      <c r="E3740">
        <v>2015</v>
      </c>
      <c r="F3740" s="2">
        <v>42159</v>
      </c>
      <c r="G3740">
        <v>4</v>
      </c>
      <c r="I3740" t="s">
        <v>852</v>
      </c>
      <c r="J3740" t="s">
        <v>9</v>
      </c>
      <c r="K3740">
        <v>3</v>
      </c>
      <c r="L3740">
        <v>45</v>
      </c>
      <c r="M3740" t="s">
        <v>854</v>
      </c>
      <c r="N3740" t="s">
        <v>854</v>
      </c>
      <c r="O3740">
        <v>3</v>
      </c>
      <c r="P3740">
        <v>30</v>
      </c>
    </row>
    <row r="3741" spans="1:16" x14ac:dyDescent="0.25">
      <c r="A3741" s="2">
        <v>42108</v>
      </c>
      <c r="B3741" t="s">
        <v>911</v>
      </c>
      <c r="C3741" t="s">
        <v>901</v>
      </c>
      <c r="D3741" t="s">
        <v>867</v>
      </c>
      <c r="E3741">
        <v>2015</v>
      </c>
      <c r="F3741" s="2">
        <v>42118</v>
      </c>
      <c r="G3741">
        <v>4</v>
      </c>
      <c r="I3741" t="s">
        <v>852</v>
      </c>
      <c r="J3741" t="s">
        <v>9</v>
      </c>
      <c r="K3741">
        <v>1</v>
      </c>
      <c r="L3741">
        <v>45</v>
      </c>
      <c r="M3741" t="s">
        <v>854</v>
      </c>
      <c r="N3741" t="s">
        <v>854</v>
      </c>
      <c r="O3741">
        <v>3</v>
      </c>
      <c r="P3741">
        <v>62</v>
      </c>
    </row>
    <row r="3742" spans="1:16" x14ac:dyDescent="0.25">
      <c r="A3742" s="2">
        <v>42108</v>
      </c>
      <c r="B3742" t="s">
        <v>911</v>
      </c>
      <c r="C3742" t="s">
        <v>901</v>
      </c>
      <c r="D3742" t="s">
        <v>867</v>
      </c>
      <c r="E3742">
        <v>2015</v>
      </c>
      <c r="F3742" s="2">
        <v>42118</v>
      </c>
      <c r="G3742">
        <v>4</v>
      </c>
      <c r="I3742" t="s">
        <v>855</v>
      </c>
      <c r="J3742" t="s">
        <v>872</v>
      </c>
      <c r="K3742">
        <v>1</v>
      </c>
      <c r="L3742">
        <v>45</v>
      </c>
      <c r="M3742" t="s">
        <v>854</v>
      </c>
      <c r="N3742" t="s">
        <v>854</v>
      </c>
      <c r="O3742">
        <v>3</v>
      </c>
      <c r="P3742">
        <v>37</v>
      </c>
    </row>
    <row r="3743" spans="1:16" x14ac:dyDescent="0.25">
      <c r="A3743" s="2">
        <v>42108</v>
      </c>
      <c r="B3743" t="s">
        <v>911</v>
      </c>
      <c r="C3743" t="s">
        <v>901</v>
      </c>
      <c r="D3743" t="s">
        <v>867</v>
      </c>
      <c r="E3743">
        <v>2015</v>
      </c>
      <c r="F3743" s="2">
        <v>42118</v>
      </c>
      <c r="G3743">
        <v>4</v>
      </c>
      <c r="I3743" t="s">
        <v>852</v>
      </c>
      <c r="J3743" t="s">
        <v>857</v>
      </c>
      <c r="K3743">
        <v>1</v>
      </c>
      <c r="L3743">
        <v>45</v>
      </c>
      <c r="M3743" t="s">
        <v>854</v>
      </c>
      <c r="N3743" t="s">
        <v>854</v>
      </c>
      <c r="O3743">
        <v>3</v>
      </c>
      <c r="P3743">
        <v>42</v>
      </c>
    </row>
    <row r="3744" spans="1:16" x14ac:dyDescent="0.25">
      <c r="A3744" s="2">
        <v>42139</v>
      </c>
      <c r="B3744" t="s">
        <v>911</v>
      </c>
      <c r="C3744" t="s">
        <v>901</v>
      </c>
      <c r="D3744" t="s">
        <v>867</v>
      </c>
      <c r="E3744">
        <v>2015</v>
      </c>
      <c r="F3744" s="2">
        <v>42159</v>
      </c>
      <c r="G3744">
        <v>1</v>
      </c>
      <c r="I3744" t="s">
        <v>855</v>
      </c>
      <c r="J3744" t="s">
        <v>872</v>
      </c>
      <c r="K3744">
        <v>3</v>
      </c>
      <c r="L3744">
        <v>45</v>
      </c>
      <c r="M3744" t="s">
        <v>854</v>
      </c>
      <c r="N3744" t="s">
        <v>854</v>
      </c>
      <c r="O3744">
        <v>3</v>
      </c>
      <c r="P3744">
        <v>37</v>
      </c>
    </row>
    <row r="3745" spans="1:16" x14ac:dyDescent="0.25">
      <c r="A3745" s="2">
        <v>42139</v>
      </c>
      <c r="B3745" t="s">
        <v>911</v>
      </c>
      <c r="C3745" t="s">
        <v>901</v>
      </c>
      <c r="D3745" t="s">
        <v>867</v>
      </c>
      <c r="E3745">
        <v>2015</v>
      </c>
      <c r="F3745" s="2">
        <v>42159</v>
      </c>
      <c r="G3745">
        <v>1</v>
      </c>
      <c r="I3745" t="s">
        <v>861</v>
      </c>
      <c r="J3745" t="s">
        <v>904</v>
      </c>
      <c r="K3745">
        <v>3</v>
      </c>
      <c r="L3745">
        <v>45</v>
      </c>
      <c r="M3745" t="s">
        <v>854</v>
      </c>
      <c r="N3745" t="s">
        <v>854</v>
      </c>
      <c r="O3745">
        <v>3</v>
      </c>
      <c r="P3745">
        <v>55</v>
      </c>
    </row>
    <row r="3746" spans="1:16" x14ac:dyDescent="0.25">
      <c r="A3746" s="2">
        <v>42139</v>
      </c>
      <c r="B3746" t="s">
        <v>911</v>
      </c>
      <c r="C3746" t="s">
        <v>901</v>
      </c>
      <c r="D3746" t="s">
        <v>867</v>
      </c>
      <c r="E3746">
        <v>2015</v>
      </c>
      <c r="F3746" s="2">
        <v>42159</v>
      </c>
      <c r="G3746">
        <v>1</v>
      </c>
      <c r="I3746" t="s">
        <v>852</v>
      </c>
      <c r="J3746" t="s">
        <v>9</v>
      </c>
      <c r="K3746">
        <v>3</v>
      </c>
      <c r="L3746">
        <v>45</v>
      </c>
      <c r="M3746" t="s">
        <v>854</v>
      </c>
      <c r="N3746" t="s">
        <v>854</v>
      </c>
      <c r="O3746">
        <v>3</v>
      </c>
      <c r="P3746">
        <v>55</v>
      </c>
    </row>
    <row r="3747" spans="1:16" x14ac:dyDescent="0.25">
      <c r="A3747" s="2">
        <v>42108</v>
      </c>
      <c r="B3747" t="s">
        <v>911</v>
      </c>
      <c r="C3747" t="s">
        <v>901</v>
      </c>
      <c r="D3747" t="s">
        <v>867</v>
      </c>
      <c r="E3747">
        <v>2015</v>
      </c>
      <c r="F3747" s="2">
        <v>42118</v>
      </c>
      <c r="G3747">
        <v>1</v>
      </c>
      <c r="I3747" t="s">
        <v>861</v>
      </c>
      <c r="J3747" t="s">
        <v>862</v>
      </c>
      <c r="K3747">
        <v>1</v>
      </c>
      <c r="L3747">
        <v>45</v>
      </c>
      <c r="M3747" t="s">
        <v>854</v>
      </c>
      <c r="N3747" t="s">
        <v>854</v>
      </c>
      <c r="O3747">
        <v>3</v>
      </c>
      <c r="P3747">
        <v>37</v>
      </c>
    </row>
    <row r="3748" spans="1:16" x14ac:dyDescent="0.25">
      <c r="A3748" s="2">
        <v>42108</v>
      </c>
      <c r="B3748" t="s">
        <v>911</v>
      </c>
      <c r="C3748" t="s">
        <v>901</v>
      </c>
      <c r="D3748" t="s">
        <v>867</v>
      </c>
      <c r="E3748">
        <v>2015</v>
      </c>
      <c r="F3748" s="2">
        <v>42118</v>
      </c>
      <c r="G3748">
        <v>1</v>
      </c>
      <c r="I3748" t="s">
        <v>852</v>
      </c>
      <c r="J3748" t="s">
        <v>858</v>
      </c>
      <c r="K3748">
        <v>1</v>
      </c>
      <c r="L3748">
        <v>45</v>
      </c>
      <c r="M3748" t="s">
        <v>854</v>
      </c>
      <c r="N3748" t="s">
        <v>854</v>
      </c>
      <c r="O3748">
        <v>3</v>
      </c>
      <c r="P3748">
        <v>17</v>
      </c>
    </row>
    <row r="3749" spans="1:16" x14ac:dyDescent="0.25">
      <c r="A3749" s="2">
        <v>42108</v>
      </c>
      <c r="B3749" t="s">
        <v>911</v>
      </c>
      <c r="C3749" t="s">
        <v>901</v>
      </c>
      <c r="D3749" t="s">
        <v>867</v>
      </c>
      <c r="E3749">
        <v>2015</v>
      </c>
      <c r="F3749" s="2">
        <v>42118</v>
      </c>
      <c r="G3749">
        <v>1</v>
      </c>
      <c r="I3749" t="s">
        <v>855</v>
      </c>
      <c r="J3749" t="s">
        <v>856</v>
      </c>
      <c r="K3749">
        <v>1</v>
      </c>
      <c r="L3749">
        <v>45</v>
      </c>
      <c r="M3749" t="s">
        <v>854</v>
      </c>
      <c r="N3749" t="s">
        <v>854</v>
      </c>
      <c r="O3749">
        <v>3</v>
      </c>
      <c r="P3749">
        <v>28</v>
      </c>
    </row>
    <row r="3750" spans="1:16" x14ac:dyDescent="0.25">
      <c r="A3750" s="2">
        <v>42124</v>
      </c>
      <c r="B3750" t="s">
        <v>911</v>
      </c>
      <c r="C3750" t="s">
        <v>901</v>
      </c>
      <c r="D3750" t="s">
        <v>867</v>
      </c>
      <c r="E3750">
        <v>2015</v>
      </c>
      <c r="F3750" s="2">
        <v>42133</v>
      </c>
      <c r="G3750">
        <v>1</v>
      </c>
      <c r="I3750" t="s">
        <v>852</v>
      </c>
      <c r="J3750" t="s">
        <v>898</v>
      </c>
      <c r="K3750">
        <v>2</v>
      </c>
      <c r="L3750">
        <v>45</v>
      </c>
      <c r="M3750" t="s">
        <v>854</v>
      </c>
      <c r="N3750" t="s">
        <v>854</v>
      </c>
      <c r="O3750">
        <v>3</v>
      </c>
      <c r="P3750">
        <v>56</v>
      </c>
    </row>
    <row r="3751" spans="1:16" x14ac:dyDescent="0.25">
      <c r="A3751" s="2">
        <v>42124</v>
      </c>
      <c r="B3751" t="s">
        <v>911</v>
      </c>
      <c r="C3751" t="s">
        <v>901</v>
      </c>
      <c r="D3751" t="s">
        <v>867</v>
      </c>
      <c r="E3751">
        <v>2015</v>
      </c>
      <c r="F3751" s="2">
        <v>42133</v>
      </c>
      <c r="G3751">
        <v>1</v>
      </c>
      <c r="I3751" t="s">
        <v>855</v>
      </c>
      <c r="J3751" t="s">
        <v>872</v>
      </c>
      <c r="K3751">
        <v>2</v>
      </c>
      <c r="L3751">
        <v>45</v>
      </c>
      <c r="M3751" t="s">
        <v>854</v>
      </c>
      <c r="N3751" t="s">
        <v>854</v>
      </c>
      <c r="O3751">
        <v>3</v>
      </c>
      <c r="P3751">
        <v>45</v>
      </c>
    </row>
    <row r="3752" spans="1:16" x14ac:dyDescent="0.25">
      <c r="A3752" s="2">
        <v>42124</v>
      </c>
      <c r="B3752" t="s">
        <v>911</v>
      </c>
      <c r="C3752" t="s">
        <v>901</v>
      </c>
      <c r="D3752" t="s">
        <v>867</v>
      </c>
      <c r="E3752">
        <v>2015</v>
      </c>
      <c r="F3752" s="2">
        <v>42133</v>
      </c>
      <c r="G3752">
        <v>1</v>
      </c>
      <c r="I3752" t="s">
        <v>852</v>
      </c>
      <c r="J3752" t="s">
        <v>857</v>
      </c>
      <c r="K3752">
        <v>2</v>
      </c>
      <c r="L3752">
        <v>45</v>
      </c>
      <c r="M3752" t="s">
        <v>854</v>
      </c>
      <c r="N3752" t="s">
        <v>854</v>
      </c>
      <c r="O3752">
        <v>3</v>
      </c>
      <c r="P3752">
        <v>44</v>
      </c>
    </row>
    <row r="3753" spans="1:16" x14ac:dyDescent="0.25">
      <c r="A3753" s="2">
        <v>42108</v>
      </c>
      <c r="B3753" t="s">
        <v>911</v>
      </c>
      <c r="C3753" t="s">
        <v>901</v>
      </c>
      <c r="D3753" t="s">
        <v>867</v>
      </c>
      <c r="E3753">
        <v>2015</v>
      </c>
      <c r="F3753" s="2">
        <v>42118</v>
      </c>
      <c r="G3753">
        <v>2</v>
      </c>
      <c r="I3753" t="s">
        <v>855</v>
      </c>
      <c r="J3753" t="s">
        <v>856</v>
      </c>
      <c r="K3753">
        <v>1</v>
      </c>
      <c r="L3753">
        <v>45</v>
      </c>
      <c r="M3753" t="s">
        <v>854</v>
      </c>
      <c r="N3753" t="s">
        <v>854</v>
      </c>
      <c r="O3753">
        <v>3</v>
      </c>
      <c r="P3753">
        <v>36</v>
      </c>
    </row>
    <row r="3754" spans="1:16" x14ac:dyDescent="0.25">
      <c r="A3754" s="2">
        <v>42108</v>
      </c>
      <c r="B3754" t="s">
        <v>911</v>
      </c>
      <c r="C3754" t="s">
        <v>901</v>
      </c>
      <c r="D3754" t="s">
        <v>867</v>
      </c>
      <c r="E3754">
        <v>2015</v>
      </c>
      <c r="F3754" s="2">
        <v>42118</v>
      </c>
      <c r="G3754">
        <v>2</v>
      </c>
      <c r="I3754" t="s">
        <v>852</v>
      </c>
      <c r="J3754" t="s">
        <v>857</v>
      </c>
      <c r="K3754">
        <v>1</v>
      </c>
      <c r="L3754">
        <v>45</v>
      </c>
      <c r="M3754" t="s">
        <v>854</v>
      </c>
      <c r="N3754" t="s">
        <v>854</v>
      </c>
      <c r="O3754">
        <v>3</v>
      </c>
      <c r="P3754">
        <v>36</v>
      </c>
    </row>
    <row r="3755" spans="1:16" x14ac:dyDescent="0.25">
      <c r="A3755" s="2">
        <v>42108</v>
      </c>
      <c r="B3755" t="s">
        <v>911</v>
      </c>
      <c r="C3755" t="s">
        <v>901</v>
      </c>
      <c r="D3755" t="s">
        <v>867</v>
      </c>
      <c r="E3755">
        <v>2015</v>
      </c>
      <c r="F3755" s="2">
        <v>42118</v>
      </c>
      <c r="G3755">
        <v>2</v>
      </c>
      <c r="I3755" t="s">
        <v>852</v>
      </c>
      <c r="J3755" t="s">
        <v>9</v>
      </c>
      <c r="K3755">
        <v>1</v>
      </c>
      <c r="L3755">
        <v>45</v>
      </c>
      <c r="M3755" t="s">
        <v>854</v>
      </c>
      <c r="N3755" t="s">
        <v>854</v>
      </c>
      <c r="O3755">
        <v>3</v>
      </c>
      <c r="P3755">
        <v>46</v>
      </c>
    </row>
    <row r="3756" spans="1:16" x14ac:dyDescent="0.25">
      <c r="A3756" s="2">
        <v>42124</v>
      </c>
      <c r="B3756" t="s">
        <v>911</v>
      </c>
      <c r="C3756" t="s">
        <v>901</v>
      </c>
      <c r="D3756" t="s">
        <v>867</v>
      </c>
      <c r="E3756">
        <v>2015</v>
      </c>
      <c r="F3756" s="2">
        <v>42133</v>
      </c>
      <c r="G3756">
        <v>2</v>
      </c>
      <c r="I3756" t="s">
        <v>852</v>
      </c>
      <c r="J3756" t="s">
        <v>857</v>
      </c>
      <c r="K3756">
        <v>2</v>
      </c>
      <c r="L3756">
        <v>45</v>
      </c>
      <c r="M3756" t="s">
        <v>854</v>
      </c>
      <c r="N3756" t="s">
        <v>854</v>
      </c>
      <c r="O3756">
        <v>3</v>
      </c>
      <c r="P3756">
        <v>53</v>
      </c>
    </row>
    <row r="3757" spans="1:16" x14ac:dyDescent="0.25">
      <c r="A3757" s="2">
        <v>42124</v>
      </c>
      <c r="B3757" t="s">
        <v>911</v>
      </c>
      <c r="C3757" t="s">
        <v>901</v>
      </c>
      <c r="D3757" t="s">
        <v>867</v>
      </c>
      <c r="E3757">
        <v>2015</v>
      </c>
      <c r="F3757" s="2">
        <v>42133</v>
      </c>
      <c r="G3757">
        <v>2</v>
      </c>
      <c r="I3757" t="s">
        <v>855</v>
      </c>
      <c r="J3757" t="s">
        <v>856</v>
      </c>
      <c r="K3757">
        <v>2</v>
      </c>
      <c r="L3757">
        <v>45</v>
      </c>
      <c r="M3757" t="s">
        <v>854</v>
      </c>
      <c r="N3757" t="s">
        <v>854</v>
      </c>
      <c r="O3757">
        <v>3</v>
      </c>
      <c r="P3757">
        <v>44</v>
      </c>
    </row>
    <row r="3758" spans="1:16" x14ac:dyDescent="0.25">
      <c r="A3758" s="2">
        <v>42124</v>
      </c>
      <c r="B3758" t="s">
        <v>911</v>
      </c>
      <c r="C3758" t="s">
        <v>901</v>
      </c>
      <c r="D3758" t="s">
        <v>867</v>
      </c>
      <c r="E3758">
        <v>2015</v>
      </c>
      <c r="F3758" s="2">
        <v>42133</v>
      </c>
      <c r="G3758">
        <v>2</v>
      </c>
      <c r="I3758" t="s">
        <v>861</v>
      </c>
      <c r="J3758" t="s">
        <v>862</v>
      </c>
      <c r="K3758">
        <v>2</v>
      </c>
      <c r="L3758">
        <v>45</v>
      </c>
      <c r="M3758" t="s">
        <v>854</v>
      </c>
      <c r="N3758" t="s">
        <v>854</v>
      </c>
      <c r="O3758">
        <v>3</v>
      </c>
      <c r="P3758">
        <v>44</v>
      </c>
    </row>
    <row r="3759" spans="1:16" x14ac:dyDescent="0.25">
      <c r="A3759" s="2">
        <v>42139</v>
      </c>
      <c r="B3759" t="s">
        <v>911</v>
      </c>
      <c r="C3759" t="s">
        <v>901</v>
      </c>
      <c r="D3759" t="s">
        <v>867</v>
      </c>
      <c r="E3759">
        <v>2015</v>
      </c>
      <c r="F3759" s="2">
        <v>42159</v>
      </c>
      <c r="G3759">
        <v>2</v>
      </c>
      <c r="I3759" t="s">
        <v>852</v>
      </c>
      <c r="J3759" t="s">
        <v>898</v>
      </c>
      <c r="K3759">
        <v>3</v>
      </c>
      <c r="L3759">
        <v>45</v>
      </c>
      <c r="M3759" t="s">
        <v>854</v>
      </c>
      <c r="N3759" t="s">
        <v>854</v>
      </c>
      <c r="O3759">
        <v>3</v>
      </c>
      <c r="P3759">
        <v>53</v>
      </c>
    </row>
    <row r="3760" spans="1:16" x14ac:dyDescent="0.25">
      <c r="A3760" s="2">
        <v>42139</v>
      </c>
      <c r="B3760" t="s">
        <v>911</v>
      </c>
      <c r="C3760" t="s">
        <v>901</v>
      </c>
      <c r="D3760" t="s">
        <v>867</v>
      </c>
      <c r="E3760">
        <v>2015</v>
      </c>
      <c r="F3760" s="2">
        <v>42159</v>
      </c>
      <c r="G3760">
        <v>2</v>
      </c>
      <c r="I3760" t="s">
        <v>852</v>
      </c>
      <c r="J3760" t="s">
        <v>9</v>
      </c>
      <c r="K3760">
        <v>3</v>
      </c>
      <c r="L3760">
        <v>45</v>
      </c>
      <c r="M3760" t="s">
        <v>854</v>
      </c>
      <c r="N3760" t="s">
        <v>854</v>
      </c>
      <c r="O3760">
        <v>3</v>
      </c>
      <c r="P3760">
        <v>48</v>
      </c>
    </row>
    <row r="3761" spans="1:16" x14ac:dyDescent="0.25">
      <c r="A3761" s="2">
        <v>42139</v>
      </c>
      <c r="B3761" t="s">
        <v>911</v>
      </c>
      <c r="C3761" t="s">
        <v>901</v>
      </c>
      <c r="D3761" t="s">
        <v>867</v>
      </c>
      <c r="E3761">
        <v>2015</v>
      </c>
      <c r="F3761" s="2">
        <v>42159</v>
      </c>
      <c r="G3761">
        <v>2</v>
      </c>
      <c r="I3761" t="s">
        <v>852</v>
      </c>
      <c r="J3761" t="s">
        <v>858</v>
      </c>
      <c r="K3761">
        <v>3</v>
      </c>
      <c r="L3761">
        <v>45</v>
      </c>
      <c r="M3761" t="s">
        <v>854</v>
      </c>
      <c r="N3761" t="s">
        <v>854</v>
      </c>
      <c r="O3761">
        <v>3</v>
      </c>
      <c r="P3761">
        <v>46</v>
      </c>
    </row>
    <row r="3762" spans="1:16" x14ac:dyDescent="0.25">
      <c r="A3762" s="2">
        <v>42139</v>
      </c>
      <c r="B3762" t="s">
        <v>911</v>
      </c>
      <c r="C3762" t="s">
        <v>901</v>
      </c>
      <c r="D3762" t="s">
        <v>867</v>
      </c>
      <c r="E3762">
        <v>2015</v>
      </c>
      <c r="F3762" s="2">
        <v>42159</v>
      </c>
      <c r="G3762">
        <v>3</v>
      </c>
      <c r="I3762" t="s">
        <v>855</v>
      </c>
      <c r="J3762" t="s">
        <v>856</v>
      </c>
      <c r="K3762">
        <v>3</v>
      </c>
      <c r="L3762">
        <v>45</v>
      </c>
      <c r="M3762" t="s">
        <v>854</v>
      </c>
      <c r="N3762" t="s">
        <v>854</v>
      </c>
      <c r="O3762">
        <v>3</v>
      </c>
      <c r="P3762">
        <v>56</v>
      </c>
    </row>
    <row r="3763" spans="1:16" x14ac:dyDescent="0.25">
      <c r="A3763" s="2">
        <v>42139</v>
      </c>
      <c r="B3763" t="s">
        <v>911</v>
      </c>
      <c r="C3763" t="s">
        <v>901</v>
      </c>
      <c r="D3763" t="s">
        <v>867</v>
      </c>
      <c r="E3763">
        <v>2015</v>
      </c>
      <c r="F3763" s="2">
        <v>42159</v>
      </c>
      <c r="G3763">
        <v>3</v>
      </c>
      <c r="I3763" t="s">
        <v>852</v>
      </c>
      <c r="J3763" t="s">
        <v>858</v>
      </c>
      <c r="K3763">
        <v>3</v>
      </c>
      <c r="L3763">
        <v>45</v>
      </c>
      <c r="M3763" t="s">
        <v>854</v>
      </c>
      <c r="N3763" t="s">
        <v>854</v>
      </c>
      <c r="O3763">
        <v>3</v>
      </c>
      <c r="P3763">
        <v>42</v>
      </c>
    </row>
    <row r="3764" spans="1:16" x14ac:dyDescent="0.25">
      <c r="A3764" s="2">
        <v>42139</v>
      </c>
      <c r="B3764" t="s">
        <v>911</v>
      </c>
      <c r="C3764" t="s">
        <v>901</v>
      </c>
      <c r="D3764" t="s">
        <v>867</v>
      </c>
      <c r="E3764">
        <v>2015</v>
      </c>
      <c r="F3764" s="2">
        <v>42159</v>
      </c>
      <c r="G3764">
        <v>3</v>
      </c>
      <c r="I3764" t="s">
        <v>875</v>
      </c>
      <c r="J3764" t="s">
        <v>907</v>
      </c>
      <c r="K3764">
        <v>3</v>
      </c>
      <c r="L3764">
        <v>45</v>
      </c>
      <c r="M3764" t="s">
        <v>854</v>
      </c>
      <c r="N3764" t="s">
        <v>854</v>
      </c>
      <c r="O3764">
        <v>3</v>
      </c>
      <c r="P3764">
        <v>46</v>
      </c>
    </row>
    <row r="3765" spans="1:16" x14ac:dyDescent="0.25">
      <c r="A3765" s="2">
        <v>42108</v>
      </c>
      <c r="B3765" t="s">
        <v>911</v>
      </c>
      <c r="C3765" t="s">
        <v>901</v>
      </c>
      <c r="D3765" t="s">
        <v>867</v>
      </c>
      <c r="E3765">
        <v>2015</v>
      </c>
      <c r="F3765" s="2">
        <v>42118</v>
      </c>
      <c r="G3765">
        <v>3</v>
      </c>
      <c r="I3765" t="s">
        <v>861</v>
      </c>
      <c r="J3765" t="s">
        <v>904</v>
      </c>
      <c r="K3765">
        <v>1</v>
      </c>
      <c r="L3765">
        <v>45</v>
      </c>
      <c r="M3765" t="s">
        <v>854</v>
      </c>
      <c r="N3765" t="s">
        <v>854</v>
      </c>
      <c r="O3765">
        <v>3</v>
      </c>
      <c r="P3765">
        <v>44</v>
      </c>
    </row>
    <row r="3766" spans="1:16" x14ac:dyDescent="0.25">
      <c r="A3766" s="2">
        <v>42108</v>
      </c>
      <c r="B3766" t="s">
        <v>911</v>
      </c>
      <c r="C3766" t="s">
        <v>901</v>
      </c>
      <c r="D3766" t="s">
        <v>867</v>
      </c>
      <c r="E3766">
        <v>2015</v>
      </c>
      <c r="F3766" s="2">
        <v>42118</v>
      </c>
      <c r="G3766">
        <v>3</v>
      </c>
      <c r="I3766" t="s">
        <v>852</v>
      </c>
      <c r="J3766" t="s">
        <v>898</v>
      </c>
      <c r="K3766">
        <v>1</v>
      </c>
      <c r="L3766">
        <v>45</v>
      </c>
      <c r="M3766" t="s">
        <v>854</v>
      </c>
      <c r="N3766" t="s">
        <v>854</v>
      </c>
      <c r="O3766">
        <v>3</v>
      </c>
      <c r="P3766">
        <v>56</v>
      </c>
    </row>
    <row r="3767" spans="1:16" x14ac:dyDescent="0.25">
      <c r="A3767" s="2">
        <v>42108</v>
      </c>
      <c r="B3767" t="s">
        <v>911</v>
      </c>
      <c r="C3767" t="s">
        <v>901</v>
      </c>
      <c r="D3767" t="s">
        <v>867</v>
      </c>
      <c r="E3767">
        <v>2015</v>
      </c>
      <c r="F3767" s="2">
        <v>42118</v>
      </c>
      <c r="G3767">
        <v>3</v>
      </c>
      <c r="I3767" t="s">
        <v>875</v>
      </c>
      <c r="J3767" t="s">
        <v>907</v>
      </c>
      <c r="K3767">
        <v>1</v>
      </c>
      <c r="L3767">
        <v>45</v>
      </c>
      <c r="M3767" t="s">
        <v>854</v>
      </c>
      <c r="N3767" t="s">
        <v>854</v>
      </c>
      <c r="O3767">
        <v>3</v>
      </c>
      <c r="P3767">
        <v>45</v>
      </c>
    </row>
    <row r="3768" spans="1:16" x14ac:dyDescent="0.25">
      <c r="A3768" s="2">
        <v>42124</v>
      </c>
      <c r="B3768" t="s">
        <v>911</v>
      </c>
      <c r="C3768" t="s">
        <v>901</v>
      </c>
      <c r="D3768" t="s">
        <v>867</v>
      </c>
      <c r="E3768">
        <v>2015</v>
      </c>
      <c r="F3768" s="2">
        <v>42133</v>
      </c>
      <c r="G3768">
        <v>3</v>
      </c>
      <c r="I3768" t="s">
        <v>855</v>
      </c>
      <c r="J3768" t="s">
        <v>872</v>
      </c>
      <c r="K3768">
        <v>2</v>
      </c>
      <c r="L3768">
        <v>45</v>
      </c>
      <c r="M3768" t="s">
        <v>854</v>
      </c>
      <c r="N3768" t="s">
        <v>854</v>
      </c>
      <c r="O3768">
        <v>3</v>
      </c>
      <c r="P3768">
        <v>52</v>
      </c>
    </row>
    <row r="3769" spans="1:16" x14ac:dyDescent="0.25">
      <c r="A3769" s="2">
        <v>42124</v>
      </c>
      <c r="B3769" t="s">
        <v>911</v>
      </c>
      <c r="C3769" t="s">
        <v>901</v>
      </c>
      <c r="D3769" t="s">
        <v>867</v>
      </c>
      <c r="E3769">
        <v>2015</v>
      </c>
      <c r="F3769" s="2">
        <v>42133</v>
      </c>
      <c r="G3769">
        <v>3</v>
      </c>
      <c r="I3769" t="s">
        <v>852</v>
      </c>
      <c r="J3769" t="s">
        <v>858</v>
      </c>
      <c r="K3769">
        <v>2</v>
      </c>
      <c r="L3769">
        <v>45</v>
      </c>
      <c r="M3769" t="s">
        <v>854</v>
      </c>
      <c r="N3769" t="s">
        <v>854</v>
      </c>
      <c r="O3769">
        <v>3</v>
      </c>
      <c r="P3769">
        <v>50</v>
      </c>
    </row>
    <row r="3770" spans="1:16" x14ac:dyDescent="0.25">
      <c r="A3770" s="2">
        <v>42124</v>
      </c>
      <c r="B3770" t="s">
        <v>911</v>
      </c>
      <c r="C3770" t="s">
        <v>901</v>
      </c>
      <c r="D3770" t="s">
        <v>867</v>
      </c>
      <c r="E3770">
        <v>2015</v>
      </c>
      <c r="F3770" s="2">
        <v>42133</v>
      </c>
      <c r="G3770">
        <v>3</v>
      </c>
      <c r="I3770" t="s">
        <v>855</v>
      </c>
      <c r="J3770" t="s">
        <v>856</v>
      </c>
      <c r="K3770">
        <v>2</v>
      </c>
      <c r="L3770">
        <v>45</v>
      </c>
      <c r="M3770" t="s">
        <v>854</v>
      </c>
      <c r="N3770" t="s">
        <v>854</v>
      </c>
      <c r="O3770">
        <v>3</v>
      </c>
      <c r="P3770">
        <v>28</v>
      </c>
    </row>
    <row r="3771" spans="1:16" x14ac:dyDescent="0.25">
      <c r="A3771" s="2">
        <v>42124</v>
      </c>
      <c r="B3771" t="s">
        <v>911</v>
      </c>
      <c r="C3771" t="s">
        <v>901</v>
      </c>
      <c r="D3771" t="s">
        <v>867</v>
      </c>
      <c r="E3771">
        <v>2015</v>
      </c>
      <c r="F3771" s="2">
        <v>42133</v>
      </c>
      <c r="G3771">
        <v>4</v>
      </c>
      <c r="I3771" t="s">
        <v>875</v>
      </c>
      <c r="J3771" t="s">
        <v>907</v>
      </c>
      <c r="K3771">
        <v>2</v>
      </c>
      <c r="L3771">
        <v>45</v>
      </c>
      <c r="M3771" t="s">
        <v>854</v>
      </c>
      <c r="N3771" t="s">
        <v>854</v>
      </c>
      <c r="O3771">
        <v>3</v>
      </c>
      <c r="P3771">
        <v>38</v>
      </c>
    </row>
    <row r="3772" spans="1:16" x14ac:dyDescent="0.25">
      <c r="A3772" s="2">
        <v>42124</v>
      </c>
      <c r="B3772" t="s">
        <v>911</v>
      </c>
      <c r="C3772" t="s">
        <v>901</v>
      </c>
      <c r="D3772" t="s">
        <v>867</v>
      </c>
      <c r="E3772">
        <v>2015</v>
      </c>
      <c r="F3772" s="2">
        <v>42133</v>
      </c>
      <c r="G3772">
        <v>4</v>
      </c>
      <c r="I3772" t="s">
        <v>852</v>
      </c>
      <c r="J3772" t="s">
        <v>857</v>
      </c>
      <c r="K3772">
        <v>2</v>
      </c>
      <c r="L3772">
        <v>45</v>
      </c>
      <c r="M3772" t="s">
        <v>854</v>
      </c>
      <c r="N3772" t="s">
        <v>854</v>
      </c>
      <c r="O3772">
        <v>3</v>
      </c>
      <c r="P3772">
        <v>39</v>
      </c>
    </row>
    <row r="3773" spans="1:16" x14ac:dyDescent="0.25">
      <c r="A3773" s="2">
        <v>42124</v>
      </c>
      <c r="B3773" t="s">
        <v>911</v>
      </c>
      <c r="C3773" t="s">
        <v>901</v>
      </c>
      <c r="D3773" t="s">
        <v>867</v>
      </c>
      <c r="E3773">
        <v>2015</v>
      </c>
      <c r="F3773" s="2">
        <v>42133</v>
      </c>
      <c r="G3773">
        <v>4</v>
      </c>
      <c r="I3773" t="s">
        <v>861</v>
      </c>
      <c r="J3773" t="s">
        <v>904</v>
      </c>
      <c r="K3773">
        <v>2</v>
      </c>
      <c r="L3773">
        <v>45</v>
      </c>
      <c r="M3773" t="s">
        <v>854</v>
      </c>
      <c r="N3773" t="s">
        <v>854</v>
      </c>
      <c r="O3773">
        <v>3</v>
      </c>
      <c r="P3773">
        <v>48</v>
      </c>
    </row>
    <row r="3774" spans="1:16" x14ac:dyDescent="0.25">
      <c r="A3774" s="2">
        <v>42139</v>
      </c>
      <c r="B3774" t="s">
        <v>911</v>
      </c>
      <c r="C3774" t="s">
        <v>901</v>
      </c>
      <c r="D3774" t="s">
        <v>867</v>
      </c>
      <c r="E3774">
        <v>2015</v>
      </c>
      <c r="F3774" s="2">
        <v>42159</v>
      </c>
      <c r="G3774">
        <v>4</v>
      </c>
      <c r="I3774" t="s">
        <v>861</v>
      </c>
      <c r="J3774" t="s">
        <v>862</v>
      </c>
      <c r="K3774">
        <v>3</v>
      </c>
      <c r="L3774">
        <v>45</v>
      </c>
      <c r="M3774" t="s">
        <v>854</v>
      </c>
      <c r="N3774" t="s">
        <v>854</v>
      </c>
      <c r="O3774">
        <v>3</v>
      </c>
      <c r="P3774">
        <v>39</v>
      </c>
    </row>
    <row r="3775" spans="1:16" x14ac:dyDescent="0.25">
      <c r="A3775" s="2">
        <v>42139</v>
      </c>
      <c r="B3775" t="s">
        <v>911</v>
      </c>
      <c r="C3775" t="s">
        <v>901</v>
      </c>
      <c r="D3775" t="s">
        <v>867</v>
      </c>
      <c r="E3775">
        <v>2015</v>
      </c>
      <c r="F3775" s="2">
        <v>42159</v>
      </c>
      <c r="G3775">
        <v>4</v>
      </c>
      <c r="I3775" t="s">
        <v>875</v>
      </c>
      <c r="J3775" t="s">
        <v>907</v>
      </c>
      <c r="K3775">
        <v>3</v>
      </c>
      <c r="L3775">
        <v>45</v>
      </c>
      <c r="M3775" t="s">
        <v>854</v>
      </c>
      <c r="N3775" t="s">
        <v>854</v>
      </c>
      <c r="O3775">
        <v>3</v>
      </c>
      <c r="P3775">
        <v>48</v>
      </c>
    </row>
    <row r="3776" spans="1:16" x14ac:dyDescent="0.25">
      <c r="A3776" s="2">
        <v>42139</v>
      </c>
      <c r="B3776" t="s">
        <v>911</v>
      </c>
      <c r="C3776" t="s">
        <v>901</v>
      </c>
      <c r="D3776" t="s">
        <v>867</v>
      </c>
      <c r="E3776">
        <v>2015</v>
      </c>
      <c r="F3776" s="2">
        <v>42159</v>
      </c>
      <c r="G3776">
        <v>4</v>
      </c>
      <c r="I3776" t="s">
        <v>852</v>
      </c>
      <c r="J3776" t="s">
        <v>857</v>
      </c>
      <c r="K3776">
        <v>3</v>
      </c>
      <c r="L3776">
        <v>45</v>
      </c>
      <c r="M3776" t="s">
        <v>854</v>
      </c>
      <c r="N3776" t="s">
        <v>854</v>
      </c>
      <c r="O3776">
        <v>3</v>
      </c>
      <c r="P3776">
        <v>31</v>
      </c>
    </row>
    <row r="3777" spans="1:16" x14ac:dyDescent="0.25">
      <c r="A3777" s="2">
        <v>42108</v>
      </c>
      <c r="B3777" t="s">
        <v>911</v>
      </c>
      <c r="C3777" t="s">
        <v>901</v>
      </c>
      <c r="D3777" t="s">
        <v>867</v>
      </c>
      <c r="E3777">
        <v>2015</v>
      </c>
      <c r="F3777" s="2">
        <v>42118</v>
      </c>
      <c r="G3777">
        <v>4</v>
      </c>
      <c r="I3777" t="s">
        <v>852</v>
      </c>
      <c r="J3777" t="s">
        <v>898</v>
      </c>
      <c r="K3777">
        <v>1</v>
      </c>
      <c r="L3777">
        <v>45</v>
      </c>
      <c r="M3777" t="s">
        <v>854</v>
      </c>
      <c r="N3777" t="s">
        <v>854</v>
      </c>
      <c r="O3777">
        <v>3</v>
      </c>
      <c r="P3777">
        <v>56</v>
      </c>
    </row>
    <row r="3778" spans="1:16" x14ac:dyDescent="0.25">
      <c r="A3778" s="2">
        <v>42108</v>
      </c>
      <c r="B3778" t="s">
        <v>911</v>
      </c>
      <c r="C3778" t="s">
        <v>901</v>
      </c>
      <c r="D3778" t="s">
        <v>867</v>
      </c>
      <c r="E3778">
        <v>2015</v>
      </c>
      <c r="F3778" s="2">
        <v>42118</v>
      </c>
      <c r="G3778">
        <v>4</v>
      </c>
      <c r="I3778" t="s">
        <v>875</v>
      </c>
      <c r="J3778" t="s">
        <v>907</v>
      </c>
      <c r="K3778">
        <v>1</v>
      </c>
      <c r="L3778">
        <v>45</v>
      </c>
      <c r="M3778" t="s">
        <v>854</v>
      </c>
      <c r="N3778" t="s">
        <v>854</v>
      </c>
      <c r="O3778">
        <v>3</v>
      </c>
      <c r="P3778">
        <v>16</v>
      </c>
    </row>
    <row r="3779" spans="1:16" x14ac:dyDescent="0.25">
      <c r="A3779" s="2">
        <v>42108</v>
      </c>
      <c r="B3779" t="s">
        <v>911</v>
      </c>
      <c r="C3779" t="s">
        <v>901</v>
      </c>
      <c r="D3779" t="s">
        <v>867</v>
      </c>
      <c r="E3779">
        <v>2015</v>
      </c>
      <c r="F3779" s="2">
        <v>42118</v>
      </c>
      <c r="G3779">
        <v>4</v>
      </c>
      <c r="I3779" t="s">
        <v>852</v>
      </c>
      <c r="J3779" t="s">
        <v>858</v>
      </c>
      <c r="K3779">
        <v>1</v>
      </c>
      <c r="L3779">
        <v>45</v>
      </c>
      <c r="M3779" t="s">
        <v>854</v>
      </c>
      <c r="N3779" t="s">
        <v>854</v>
      </c>
      <c r="O3779">
        <v>3</v>
      </c>
      <c r="P3779">
        <v>52</v>
      </c>
    </row>
    <row r="3780" spans="1:16" x14ac:dyDescent="0.25">
      <c r="A3780" s="2">
        <v>42139</v>
      </c>
      <c r="B3780" t="s">
        <v>911</v>
      </c>
      <c r="C3780" t="s">
        <v>901</v>
      </c>
      <c r="D3780" t="s">
        <v>867</v>
      </c>
      <c r="E3780">
        <v>2015</v>
      </c>
      <c r="F3780" s="2">
        <v>42232</v>
      </c>
      <c r="G3780">
        <v>1</v>
      </c>
      <c r="I3780" t="s">
        <v>852</v>
      </c>
      <c r="J3780" t="s">
        <v>898</v>
      </c>
      <c r="K3780">
        <v>3</v>
      </c>
      <c r="L3780">
        <v>45</v>
      </c>
      <c r="M3780" t="s">
        <v>854</v>
      </c>
      <c r="N3780" t="s">
        <v>854</v>
      </c>
      <c r="O3780">
        <v>5.5</v>
      </c>
    </row>
    <row r="3781" spans="1:16" x14ac:dyDescent="0.25">
      <c r="A3781" s="2">
        <v>42139</v>
      </c>
      <c r="B3781" t="s">
        <v>911</v>
      </c>
      <c r="C3781" t="s">
        <v>901</v>
      </c>
      <c r="D3781" t="s">
        <v>867</v>
      </c>
      <c r="E3781">
        <v>2015</v>
      </c>
      <c r="F3781" s="2">
        <v>42220</v>
      </c>
      <c r="G3781">
        <v>1</v>
      </c>
      <c r="I3781" t="s">
        <v>852</v>
      </c>
      <c r="J3781" t="s">
        <v>857</v>
      </c>
      <c r="K3781">
        <v>3</v>
      </c>
      <c r="L3781">
        <v>45</v>
      </c>
      <c r="M3781" t="s">
        <v>854</v>
      </c>
      <c r="N3781" t="s">
        <v>854</v>
      </c>
      <c r="O3781">
        <v>5.5</v>
      </c>
    </row>
    <row r="3782" spans="1:16" x14ac:dyDescent="0.25">
      <c r="A3782" s="2">
        <v>42139</v>
      </c>
      <c r="B3782" t="s">
        <v>911</v>
      </c>
      <c r="C3782" t="s">
        <v>901</v>
      </c>
      <c r="D3782" t="s">
        <v>867</v>
      </c>
      <c r="E3782">
        <v>2015</v>
      </c>
      <c r="F3782" s="2">
        <v>42233</v>
      </c>
      <c r="G3782">
        <v>1</v>
      </c>
      <c r="I3782" t="s">
        <v>852</v>
      </c>
      <c r="J3782" t="s">
        <v>858</v>
      </c>
      <c r="K3782">
        <v>3</v>
      </c>
      <c r="L3782">
        <v>45</v>
      </c>
      <c r="M3782" t="s">
        <v>854</v>
      </c>
      <c r="N3782" t="s">
        <v>854</v>
      </c>
      <c r="O3782">
        <v>5.5</v>
      </c>
    </row>
    <row r="3783" spans="1:16" x14ac:dyDescent="0.25">
      <c r="A3783" s="2">
        <v>42108</v>
      </c>
      <c r="B3783" t="s">
        <v>911</v>
      </c>
      <c r="C3783" t="s">
        <v>901</v>
      </c>
      <c r="D3783" t="s">
        <v>867</v>
      </c>
      <c r="E3783">
        <v>2015</v>
      </c>
      <c r="F3783" s="2">
        <v>42185</v>
      </c>
      <c r="G3783">
        <v>1</v>
      </c>
      <c r="I3783" t="s">
        <v>852</v>
      </c>
      <c r="J3783" t="s">
        <v>898</v>
      </c>
      <c r="K3783">
        <v>1</v>
      </c>
      <c r="L3783">
        <v>45</v>
      </c>
      <c r="M3783" t="s">
        <v>854</v>
      </c>
      <c r="N3783" t="s">
        <v>854</v>
      </c>
      <c r="O3783">
        <v>5.5</v>
      </c>
    </row>
    <row r="3784" spans="1:16" x14ac:dyDescent="0.25">
      <c r="A3784" s="2">
        <v>42108</v>
      </c>
      <c r="B3784" t="s">
        <v>911</v>
      </c>
      <c r="C3784" t="s">
        <v>901</v>
      </c>
      <c r="D3784" t="s">
        <v>867</v>
      </c>
      <c r="E3784">
        <v>2015</v>
      </c>
      <c r="F3784" s="2">
        <v>42180</v>
      </c>
      <c r="G3784">
        <v>1</v>
      </c>
      <c r="I3784" t="s">
        <v>852</v>
      </c>
      <c r="J3784" t="s">
        <v>857</v>
      </c>
      <c r="K3784">
        <v>1</v>
      </c>
      <c r="L3784">
        <v>45</v>
      </c>
      <c r="M3784" t="s">
        <v>854</v>
      </c>
      <c r="N3784" t="s">
        <v>854</v>
      </c>
      <c r="O3784">
        <v>5.5</v>
      </c>
    </row>
    <row r="3785" spans="1:16" x14ac:dyDescent="0.25">
      <c r="A3785" s="2">
        <v>42108</v>
      </c>
      <c r="B3785" t="s">
        <v>911</v>
      </c>
      <c r="C3785" t="s">
        <v>901</v>
      </c>
      <c r="D3785" t="s">
        <v>867</v>
      </c>
      <c r="E3785">
        <v>2015</v>
      </c>
      <c r="F3785" s="2">
        <v>42188</v>
      </c>
      <c r="G3785">
        <v>1</v>
      </c>
      <c r="I3785" t="s">
        <v>875</v>
      </c>
      <c r="J3785" t="s">
        <v>907</v>
      </c>
      <c r="K3785">
        <v>1</v>
      </c>
      <c r="L3785">
        <v>45</v>
      </c>
      <c r="M3785" t="s">
        <v>854</v>
      </c>
      <c r="N3785" t="s">
        <v>854</v>
      </c>
      <c r="O3785">
        <v>5.5</v>
      </c>
    </row>
    <row r="3786" spans="1:16" x14ac:dyDescent="0.25">
      <c r="A3786" s="2">
        <v>42124</v>
      </c>
      <c r="B3786" t="s">
        <v>911</v>
      </c>
      <c r="C3786" t="s">
        <v>901</v>
      </c>
      <c r="D3786" t="s">
        <v>867</v>
      </c>
      <c r="E3786">
        <v>2015</v>
      </c>
      <c r="F3786" s="2">
        <v>42208</v>
      </c>
      <c r="G3786">
        <v>1</v>
      </c>
      <c r="I3786" t="s">
        <v>875</v>
      </c>
      <c r="J3786" t="s">
        <v>907</v>
      </c>
      <c r="K3786">
        <v>2</v>
      </c>
      <c r="L3786">
        <v>45</v>
      </c>
      <c r="M3786" t="s">
        <v>854</v>
      </c>
      <c r="N3786" t="s">
        <v>854</v>
      </c>
      <c r="O3786">
        <v>5.5</v>
      </c>
    </row>
    <row r="3787" spans="1:16" x14ac:dyDescent="0.25">
      <c r="A3787" s="2">
        <v>42124</v>
      </c>
      <c r="B3787" t="s">
        <v>911</v>
      </c>
      <c r="C3787" t="s">
        <v>901</v>
      </c>
      <c r="D3787" t="s">
        <v>867</v>
      </c>
      <c r="E3787">
        <v>2015</v>
      </c>
      <c r="F3787" s="2">
        <v>42208</v>
      </c>
      <c r="G3787">
        <v>1</v>
      </c>
      <c r="I3787" t="s">
        <v>855</v>
      </c>
      <c r="J3787" t="s">
        <v>856</v>
      </c>
      <c r="K3787">
        <v>2</v>
      </c>
      <c r="L3787">
        <v>45</v>
      </c>
      <c r="M3787" t="s">
        <v>854</v>
      </c>
      <c r="N3787" t="s">
        <v>854</v>
      </c>
      <c r="O3787">
        <v>5.5</v>
      </c>
    </row>
    <row r="3788" spans="1:16" x14ac:dyDescent="0.25">
      <c r="A3788" s="2">
        <v>42124</v>
      </c>
      <c r="B3788" t="s">
        <v>911</v>
      </c>
      <c r="C3788" t="s">
        <v>901</v>
      </c>
      <c r="D3788" t="s">
        <v>867</v>
      </c>
      <c r="E3788">
        <v>2015</v>
      </c>
      <c r="F3788" s="2">
        <v>42209</v>
      </c>
      <c r="G3788">
        <v>1</v>
      </c>
      <c r="I3788" t="s">
        <v>852</v>
      </c>
      <c r="J3788" t="s">
        <v>858</v>
      </c>
      <c r="K3788">
        <v>2</v>
      </c>
      <c r="L3788">
        <v>45</v>
      </c>
      <c r="M3788" t="s">
        <v>854</v>
      </c>
      <c r="N3788" t="s">
        <v>854</v>
      </c>
      <c r="O3788">
        <v>5.5</v>
      </c>
    </row>
    <row r="3789" spans="1:16" x14ac:dyDescent="0.25">
      <c r="A3789" s="2">
        <v>42108</v>
      </c>
      <c r="B3789" t="s">
        <v>911</v>
      </c>
      <c r="C3789" t="s">
        <v>901</v>
      </c>
      <c r="D3789" t="s">
        <v>867</v>
      </c>
      <c r="E3789">
        <v>2015</v>
      </c>
      <c r="F3789" s="2">
        <v>42188</v>
      </c>
      <c r="G3789">
        <v>2</v>
      </c>
      <c r="I3789" t="s">
        <v>861</v>
      </c>
      <c r="J3789" t="s">
        <v>904</v>
      </c>
      <c r="K3789">
        <v>1</v>
      </c>
      <c r="L3789">
        <v>45</v>
      </c>
      <c r="M3789" t="s">
        <v>854</v>
      </c>
      <c r="N3789" t="s">
        <v>854</v>
      </c>
      <c r="O3789">
        <v>5.5</v>
      </c>
    </row>
    <row r="3790" spans="1:16" x14ac:dyDescent="0.25">
      <c r="A3790" s="2">
        <v>42108</v>
      </c>
      <c r="B3790" t="s">
        <v>911</v>
      </c>
      <c r="C3790" t="s">
        <v>901</v>
      </c>
      <c r="D3790" t="s">
        <v>867</v>
      </c>
      <c r="E3790">
        <v>2015</v>
      </c>
      <c r="F3790" s="2">
        <v>42185</v>
      </c>
      <c r="G3790">
        <v>2</v>
      </c>
      <c r="I3790" t="s">
        <v>852</v>
      </c>
      <c r="J3790" t="s">
        <v>898</v>
      </c>
      <c r="K3790">
        <v>1</v>
      </c>
      <c r="L3790">
        <v>45</v>
      </c>
      <c r="M3790" t="s">
        <v>854</v>
      </c>
      <c r="N3790" t="s">
        <v>854</v>
      </c>
      <c r="O3790">
        <v>5.5</v>
      </c>
    </row>
    <row r="3791" spans="1:16" x14ac:dyDescent="0.25">
      <c r="A3791" s="2">
        <v>42108</v>
      </c>
      <c r="B3791" t="s">
        <v>911</v>
      </c>
      <c r="C3791" t="s">
        <v>901</v>
      </c>
      <c r="D3791" t="s">
        <v>867</v>
      </c>
      <c r="E3791">
        <v>2015</v>
      </c>
      <c r="F3791" s="2">
        <v>42173</v>
      </c>
      <c r="G3791">
        <v>2</v>
      </c>
      <c r="I3791" t="s">
        <v>855</v>
      </c>
      <c r="J3791" t="s">
        <v>872</v>
      </c>
      <c r="K3791">
        <v>1</v>
      </c>
      <c r="L3791">
        <v>45</v>
      </c>
      <c r="M3791" t="s">
        <v>854</v>
      </c>
      <c r="N3791" t="s">
        <v>854</v>
      </c>
      <c r="O3791">
        <v>5.5</v>
      </c>
    </row>
    <row r="3792" spans="1:16" x14ac:dyDescent="0.25">
      <c r="A3792" s="2">
        <v>42124</v>
      </c>
      <c r="B3792" t="s">
        <v>911</v>
      </c>
      <c r="C3792" t="s">
        <v>901</v>
      </c>
      <c r="D3792" t="s">
        <v>867</v>
      </c>
      <c r="E3792">
        <v>2015</v>
      </c>
      <c r="F3792" s="2">
        <v>42195</v>
      </c>
      <c r="G3792">
        <v>2</v>
      </c>
      <c r="I3792" t="s">
        <v>855</v>
      </c>
      <c r="J3792" t="s">
        <v>872</v>
      </c>
      <c r="K3792">
        <v>2</v>
      </c>
      <c r="L3792">
        <v>45</v>
      </c>
      <c r="M3792" t="s">
        <v>854</v>
      </c>
      <c r="N3792" t="s">
        <v>854</v>
      </c>
      <c r="O3792">
        <v>5.5</v>
      </c>
    </row>
    <row r="3793" spans="1:15" x14ac:dyDescent="0.25">
      <c r="A3793" s="2">
        <v>42124</v>
      </c>
      <c r="B3793" t="s">
        <v>911</v>
      </c>
      <c r="C3793" t="s">
        <v>901</v>
      </c>
      <c r="D3793" t="s">
        <v>867</v>
      </c>
      <c r="E3793">
        <v>2015</v>
      </c>
      <c r="F3793" s="2">
        <v>42205</v>
      </c>
      <c r="G3793">
        <v>2</v>
      </c>
      <c r="I3793" t="s">
        <v>852</v>
      </c>
      <c r="J3793" t="s">
        <v>898</v>
      </c>
      <c r="K3793">
        <v>2</v>
      </c>
      <c r="L3793">
        <v>45</v>
      </c>
      <c r="M3793" t="s">
        <v>854</v>
      </c>
      <c r="N3793" t="s">
        <v>854</v>
      </c>
      <c r="O3793">
        <v>5.5</v>
      </c>
    </row>
    <row r="3794" spans="1:15" x14ac:dyDescent="0.25">
      <c r="A3794" s="2">
        <v>42124</v>
      </c>
      <c r="B3794" t="s">
        <v>911</v>
      </c>
      <c r="C3794" t="s">
        <v>901</v>
      </c>
      <c r="D3794" t="s">
        <v>867</v>
      </c>
      <c r="E3794">
        <v>2015</v>
      </c>
      <c r="F3794" s="2">
        <v>42209</v>
      </c>
      <c r="G3794">
        <v>2</v>
      </c>
      <c r="I3794" t="s">
        <v>852</v>
      </c>
      <c r="J3794" t="s">
        <v>9</v>
      </c>
      <c r="K3794">
        <v>2</v>
      </c>
      <c r="L3794">
        <v>45</v>
      </c>
      <c r="M3794" t="s">
        <v>854</v>
      </c>
      <c r="N3794" t="s">
        <v>854</v>
      </c>
      <c r="O3794">
        <v>5.5</v>
      </c>
    </row>
    <row r="3795" spans="1:15" x14ac:dyDescent="0.25">
      <c r="A3795" s="2">
        <v>42139</v>
      </c>
      <c r="B3795" t="s">
        <v>911</v>
      </c>
      <c r="C3795" t="s">
        <v>901</v>
      </c>
      <c r="D3795" t="s">
        <v>867</v>
      </c>
      <c r="E3795">
        <v>2015</v>
      </c>
      <c r="F3795" s="2">
        <v>42231</v>
      </c>
      <c r="G3795">
        <v>2</v>
      </c>
      <c r="I3795" t="s">
        <v>855</v>
      </c>
      <c r="J3795" t="s">
        <v>856</v>
      </c>
      <c r="K3795">
        <v>3</v>
      </c>
      <c r="L3795">
        <v>45</v>
      </c>
      <c r="M3795" t="s">
        <v>854</v>
      </c>
      <c r="N3795" t="s">
        <v>854</v>
      </c>
      <c r="O3795">
        <v>5.5</v>
      </c>
    </row>
    <row r="3796" spans="1:15" x14ac:dyDescent="0.25">
      <c r="A3796" s="2">
        <v>42139</v>
      </c>
      <c r="B3796" t="s">
        <v>911</v>
      </c>
      <c r="C3796" t="s">
        <v>901</v>
      </c>
      <c r="D3796" t="s">
        <v>867</v>
      </c>
      <c r="E3796">
        <v>2015</v>
      </c>
      <c r="F3796" s="2">
        <v>42216</v>
      </c>
      <c r="G3796">
        <v>2</v>
      </c>
      <c r="I3796" t="s">
        <v>855</v>
      </c>
      <c r="J3796" t="s">
        <v>872</v>
      </c>
      <c r="K3796">
        <v>3</v>
      </c>
      <c r="L3796">
        <v>45</v>
      </c>
      <c r="M3796" t="s">
        <v>854</v>
      </c>
      <c r="N3796" t="s">
        <v>854</v>
      </c>
      <c r="O3796">
        <v>5.5</v>
      </c>
    </row>
    <row r="3797" spans="1:15" x14ac:dyDescent="0.25">
      <c r="A3797" s="2">
        <v>42139</v>
      </c>
      <c r="B3797" t="s">
        <v>911</v>
      </c>
      <c r="C3797" t="s">
        <v>901</v>
      </c>
      <c r="D3797" t="s">
        <v>867</v>
      </c>
      <c r="E3797">
        <v>2015</v>
      </c>
      <c r="F3797" s="2">
        <v>42220</v>
      </c>
      <c r="G3797">
        <v>2</v>
      </c>
      <c r="I3797" t="s">
        <v>861</v>
      </c>
      <c r="J3797" t="s">
        <v>862</v>
      </c>
      <c r="K3797">
        <v>3</v>
      </c>
      <c r="L3797">
        <v>45</v>
      </c>
      <c r="M3797" t="s">
        <v>854</v>
      </c>
      <c r="N3797" t="s">
        <v>854</v>
      </c>
      <c r="O3797">
        <v>5.5</v>
      </c>
    </row>
    <row r="3798" spans="1:15" x14ac:dyDescent="0.25">
      <c r="A3798" s="2">
        <v>42139</v>
      </c>
      <c r="B3798" t="s">
        <v>911</v>
      </c>
      <c r="C3798" t="s">
        <v>901</v>
      </c>
      <c r="D3798" t="s">
        <v>867</v>
      </c>
      <c r="E3798">
        <v>2015</v>
      </c>
      <c r="F3798" s="2">
        <v>42201</v>
      </c>
      <c r="G3798">
        <v>3</v>
      </c>
      <c r="I3798" t="s">
        <v>861</v>
      </c>
      <c r="J3798" t="s">
        <v>904</v>
      </c>
      <c r="K3798">
        <v>3</v>
      </c>
      <c r="L3798">
        <v>45</v>
      </c>
      <c r="M3798" t="s">
        <v>854</v>
      </c>
      <c r="N3798" t="s">
        <v>854</v>
      </c>
      <c r="O3798">
        <v>5.5</v>
      </c>
    </row>
    <row r="3799" spans="1:15" x14ac:dyDescent="0.25">
      <c r="A3799" s="2">
        <v>42139</v>
      </c>
      <c r="B3799" t="s">
        <v>911</v>
      </c>
      <c r="C3799" t="s">
        <v>901</v>
      </c>
      <c r="D3799" t="s">
        <v>867</v>
      </c>
      <c r="E3799">
        <v>2015</v>
      </c>
      <c r="F3799" s="2">
        <v>42220</v>
      </c>
      <c r="G3799">
        <v>3</v>
      </c>
      <c r="I3799" t="s">
        <v>861</v>
      </c>
      <c r="J3799" t="s">
        <v>862</v>
      </c>
      <c r="K3799">
        <v>3</v>
      </c>
      <c r="L3799">
        <v>45</v>
      </c>
      <c r="M3799" t="s">
        <v>854</v>
      </c>
      <c r="N3799" t="s">
        <v>854</v>
      </c>
      <c r="O3799">
        <v>5.5</v>
      </c>
    </row>
    <row r="3800" spans="1:15" x14ac:dyDescent="0.25">
      <c r="A3800" s="2">
        <v>42139</v>
      </c>
      <c r="B3800" t="s">
        <v>911</v>
      </c>
      <c r="C3800" t="s">
        <v>901</v>
      </c>
      <c r="D3800" t="s">
        <v>867</v>
      </c>
      <c r="E3800">
        <v>2015</v>
      </c>
      <c r="F3800" s="2">
        <v>42233</v>
      </c>
      <c r="G3800">
        <v>3</v>
      </c>
      <c r="I3800" t="s">
        <v>852</v>
      </c>
      <c r="J3800" t="s">
        <v>9</v>
      </c>
      <c r="K3800">
        <v>3</v>
      </c>
      <c r="L3800">
        <v>45</v>
      </c>
      <c r="M3800" t="s">
        <v>854</v>
      </c>
      <c r="N3800" t="s">
        <v>854</v>
      </c>
      <c r="O3800">
        <v>5.5</v>
      </c>
    </row>
    <row r="3801" spans="1:15" x14ac:dyDescent="0.25">
      <c r="A3801" s="2">
        <v>42108</v>
      </c>
      <c r="B3801" t="s">
        <v>911</v>
      </c>
      <c r="C3801" t="s">
        <v>901</v>
      </c>
      <c r="D3801" t="s">
        <v>867</v>
      </c>
      <c r="E3801">
        <v>2015</v>
      </c>
      <c r="F3801" s="2">
        <v>42173</v>
      </c>
      <c r="G3801">
        <v>3</v>
      </c>
      <c r="I3801" t="s">
        <v>855</v>
      </c>
      <c r="J3801" t="s">
        <v>872</v>
      </c>
      <c r="K3801">
        <v>1</v>
      </c>
      <c r="L3801">
        <v>45</v>
      </c>
      <c r="M3801" t="s">
        <v>854</v>
      </c>
      <c r="N3801" t="s">
        <v>854</v>
      </c>
      <c r="O3801">
        <v>5.5</v>
      </c>
    </row>
    <row r="3802" spans="1:15" x14ac:dyDescent="0.25">
      <c r="A3802" s="2">
        <v>42108</v>
      </c>
      <c r="B3802" t="s">
        <v>911</v>
      </c>
      <c r="C3802" t="s">
        <v>901</v>
      </c>
      <c r="D3802" t="s">
        <v>867</v>
      </c>
      <c r="E3802">
        <v>2015</v>
      </c>
      <c r="F3802" s="2">
        <v>42191</v>
      </c>
      <c r="G3802">
        <v>3</v>
      </c>
      <c r="I3802" t="s">
        <v>852</v>
      </c>
      <c r="J3802" t="s">
        <v>9</v>
      </c>
      <c r="K3802">
        <v>1</v>
      </c>
      <c r="L3802">
        <v>45</v>
      </c>
      <c r="M3802" t="s">
        <v>854</v>
      </c>
      <c r="N3802" t="s">
        <v>854</v>
      </c>
      <c r="O3802">
        <v>5.5</v>
      </c>
    </row>
    <row r="3803" spans="1:15" x14ac:dyDescent="0.25">
      <c r="A3803" s="2">
        <v>42108</v>
      </c>
      <c r="B3803" t="s">
        <v>911</v>
      </c>
      <c r="C3803" t="s">
        <v>901</v>
      </c>
      <c r="D3803" t="s">
        <v>867</v>
      </c>
      <c r="E3803">
        <v>2015</v>
      </c>
      <c r="F3803" s="2">
        <v>42191</v>
      </c>
      <c r="G3803">
        <v>3</v>
      </c>
      <c r="I3803" t="s">
        <v>852</v>
      </c>
      <c r="J3803" t="s">
        <v>858</v>
      </c>
      <c r="K3803">
        <v>1</v>
      </c>
      <c r="L3803">
        <v>45</v>
      </c>
      <c r="M3803" t="s">
        <v>854</v>
      </c>
      <c r="N3803" t="s">
        <v>854</v>
      </c>
      <c r="O3803">
        <v>5.5</v>
      </c>
    </row>
    <row r="3804" spans="1:15" x14ac:dyDescent="0.25">
      <c r="A3804" s="2">
        <v>42124</v>
      </c>
      <c r="B3804" t="s">
        <v>911</v>
      </c>
      <c r="C3804" t="s">
        <v>901</v>
      </c>
      <c r="D3804" t="s">
        <v>867</v>
      </c>
      <c r="E3804">
        <v>2015</v>
      </c>
      <c r="F3804" s="2">
        <v>42205</v>
      </c>
      <c r="G3804">
        <v>3</v>
      </c>
      <c r="I3804" t="s">
        <v>852</v>
      </c>
      <c r="J3804" t="s">
        <v>898</v>
      </c>
      <c r="K3804">
        <v>2</v>
      </c>
      <c r="L3804">
        <v>45</v>
      </c>
      <c r="M3804" t="s">
        <v>854</v>
      </c>
      <c r="N3804" t="s">
        <v>854</v>
      </c>
      <c r="O3804">
        <v>5.5</v>
      </c>
    </row>
    <row r="3805" spans="1:15" x14ac:dyDescent="0.25">
      <c r="A3805" s="2">
        <v>42124</v>
      </c>
      <c r="B3805" t="s">
        <v>911</v>
      </c>
      <c r="C3805" t="s">
        <v>901</v>
      </c>
      <c r="D3805" t="s">
        <v>867</v>
      </c>
      <c r="E3805">
        <v>2015</v>
      </c>
      <c r="F3805" s="2">
        <v>42209</v>
      </c>
      <c r="G3805">
        <v>3</v>
      </c>
      <c r="I3805" t="s">
        <v>852</v>
      </c>
      <c r="J3805" t="s">
        <v>9</v>
      </c>
      <c r="K3805">
        <v>2</v>
      </c>
      <c r="L3805">
        <v>45</v>
      </c>
      <c r="M3805" t="s">
        <v>854</v>
      </c>
      <c r="N3805" t="s">
        <v>854</v>
      </c>
      <c r="O3805">
        <v>5.5</v>
      </c>
    </row>
    <row r="3806" spans="1:15" x14ac:dyDescent="0.25">
      <c r="A3806" s="2">
        <v>42124</v>
      </c>
      <c r="B3806" t="s">
        <v>911</v>
      </c>
      <c r="C3806" t="s">
        <v>901</v>
      </c>
      <c r="D3806" t="s">
        <v>867</v>
      </c>
      <c r="E3806">
        <v>2015</v>
      </c>
      <c r="F3806" s="2">
        <v>42205</v>
      </c>
      <c r="G3806">
        <v>3</v>
      </c>
      <c r="I3806" t="s">
        <v>861</v>
      </c>
      <c r="J3806" t="s">
        <v>904</v>
      </c>
      <c r="K3806">
        <v>2</v>
      </c>
      <c r="L3806">
        <v>45</v>
      </c>
      <c r="M3806" t="s">
        <v>854</v>
      </c>
      <c r="N3806" t="s">
        <v>854</v>
      </c>
      <c r="O3806">
        <v>5.5</v>
      </c>
    </row>
    <row r="3807" spans="1:15" x14ac:dyDescent="0.25">
      <c r="A3807" s="2">
        <v>42124</v>
      </c>
      <c r="B3807" t="s">
        <v>911</v>
      </c>
      <c r="C3807" t="s">
        <v>901</v>
      </c>
      <c r="D3807" t="s">
        <v>867</v>
      </c>
      <c r="E3807">
        <v>2015</v>
      </c>
      <c r="F3807" s="2">
        <v>42209</v>
      </c>
      <c r="G3807">
        <v>4</v>
      </c>
      <c r="I3807" t="s">
        <v>852</v>
      </c>
      <c r="J3807" t="s">
        <v>9</v>
      </c>
      <c r="K3807">
        <v>2</v>
      </c>
      <c r="L3807">
        <v>45</v>
      </c>
      <c r="M3807" t="s">
        <v>854</v>
      </c>
      <c r="N3807" t="s">
        <v>854</v>
      </c>
      <c r="O3807">
        <v>5.5</v>
      </c>
    </row>
    <row r="3808" spans="1:15" x14ac:dyDescent="0.25">
      <c r="A3808" s="2">
        <v>42124</v>
      </c>
      <c r="B3808" t="s">
        <v>911</v>
      </c>
      <c r="C3808" t="s">
        <v>901</v>
      </c>
      <c r="D3808" t="s">
        <v>867</v>
      </c>
      <c r="E3808">
        <v>2015</v>
      </c>
      <c r="F3808" s="2">
        <v>42199</v>
      </c>
      <c r="G3808">
        <v>4</v>
      </c>
      <c r="I3808" t="s">
        <v>861</v>
      </c>
      <c r="J3808" t="s">
        <v>862</v>
      </c>
      <c r="K3808">
        <v>2</v>
      </c>
      <c r="L3808">
        <v>45</v>
      </c>
      <c r="M3808" t="s">
        <v>854</v>
      </c>
      <c r="N3808" t="s">
        <v>854</v>
      </c>
      <c r="O3808">
        <v>5.5</v>
      </c>
    </row>
    <row r="3809" spans="1:15" x14ac:dyDescent="0.25">
      <c r="A3809" s="2">
        <v>42124</v>
      </c>
      <c r="B3809" t="s">
        <v>911</v>
      </c>
      <c r="C3809" t="s">
        <v>901</v>
      </c>
      <c r="D3809" t="s">
        <v>867</v>
      </c>
      <c r="E3809">
        <v>2015</v>
      </c>
      <c r="F3809" s="2">
        <v>42195</v>
      </c>
      <c r="G3809">
        <v>4</v>
      </c>
      <c r="I3809" t="s">
        <v>855</v>
      </c>
      <c r="J3809" t="s">
        <v>872</v>
      </c>
      <c r="K3809">
        <v>2</v>
      </c>
      <c r="L3809">
        <v>45</v>
      </c>
      <c r="M3809" t="s">
        <v>854</v>
      </c>
      <c r="N3809" t="s">
        <v>854</v>
      </c>
      <c r="O3809">
        <v>5.5</v>
      </c>
    </row>
    <row r="3810" spans="1:15" x14ac:dyDescent="0.25">
      <c r="A3810" s="2">
        <v>42139</v>
      </c>
      <c r="B3810" t="s">
        <v>911</v>
      </c>
      <c r="C3810" t="s">
        <v>901</v>
      </c>
      <c r="D3810" t="s">
        <v>867</v>
      </c>
      <c r="E3810">
        <v>2015</v>
      </c>
      <c r="F3810" s="2">
        <v>42216</v>
      </c>
      <c r="G3810">
        <v>4</v>
      </c>
      <c r="I3810" t="s">
        <v>855</v>
      </c>
      <c r="J3810" t="s">
        <v>872</v>
      </c>
      <c r="K3810">
        <v>3</v>
      </c>
      <c r="L3810">
        <v>45</v>
      </c>
      <c r="M3810" t="s">
        <v>854</v>
      </c>
      <c r="N3810" t="s">
        <v>854</v>
      </c>
      <c r="O3810">
        <v>5.5</v>
      </c>
    </row>
    <row r="3811" spans="1:15" x14ac:dyDescent="0.25">
      <c r="A3811" s="2">
        <v>42139</v>
      </c>
      <c r="B3811" t="s">
        <v>911</v>
      </c>
      <c r="C3811" t="s">
        <v>901</v>
      </c>
      <c r="D3811" t="s">
        <v>867</v>
      </c>
      <c r="E3811">
        <v>2015</v>
      </c>
      <c r="F3811" s="2">
        <v>42201</v>
      </c>
      <c r="G3811">
        <v>4</v>
      </c>
      <c r="I3811" t="s">
        <v>861</v>
      </c>
      <c r="J3811" t="s">
        <v>904</v>
      </c>
      <c r="K3811">
        <v>3</v>
      </c>
      <c r="L3811">
        <v>45</v>
      </c>
      <c r="M3811" t="s">
        <v>854</v>
      </c>
      <c r="N3811" t="s">
        <v>854</v>
      </c>
      <c r="O3811">
        <v>5.5</v>
      </c>
    </row>
    <row r="3812" spans="1:15" x14ac:dyDescent="0.25">
      <c r="A3812" s="2">
        <v>42139</v>
      </c>
      <c r="B3812" t="s">
        <v>911</v>
      </c>
      <c r="C3812" t="s">
        <v>901</v>
      </c>
      <c r="D3812" t="s">
        <v>867</v>
      </c>
      <c r="E3812">
        <v>2015</v>
      </c>
      <c r="F3812" s="2">
        <v>42232</v>
      </c>
      <c r="G3812">
        <v>4</v>
      </c>
      <c r="I3812" t="s">
        <v>852</v>
      </c>
      <c r="J3812" t="s">
        <v>898</v>
      </c>
      <c r="K3812">
        <v>3</v>
      </c>
      <c r="L3812">
        <v>45</v>
      </c>
      <c r="M3812" t="s">
        <v>854</v>
      </c>
      <c r="N3812" t="s">
        <v>854</v>
      </c>
      <c r="O3812">
        <v>5.5</v>
      </c>
    </row>
    <row r="3813" spans="1:15" x14ac:dyDescent="0.25">
      <c r="A3813" s="2">
        <v>42108</v>
      </c>
      <c r="B3813" t="s">
        <v>911</v>
      </c>
      <c r="C3813" t="s">
        <v>901</v>
      </c>
      <c r="D3813" t="s">
        <v>867</v>
      </c>
      <c r="E3813">
        <v>2015</v>
      </c>
      <c r="F3813" s="2">
        <v>42173</v>
      </c>
      <c r="G3813">
        <v>4</v>
      </c>
      <c r="I3813" t="s">
        <v>861</v>
      </c>
      <c r="J3813" t="s">
        <v>862</v>
      </c>
      <c r="K3813">
        <v>1</v>
      </c>
      <c r="L3813">
        <v>45</v>
      </c>
      <c r="M3813" t="s">
        <v>854</v>
      </c>
      <c r="N3813" t="s">
        <v>854</v>
      </c>
      <c r="O3813">
        <v>5.5</v>
      </c>
    </row>
    <row r="3814" spans="1:15" x14ac:dyDescent="0.25">
      <c r="A3814" s="2">
        <v>42108</v>
      </c>
      <c r="B3814" t="s">
        <v>911</v>
      </c>
      <c r="C3814" t="s">
        <v>901</v>
      </c>
      <c r="D3814" t="s">
        <v>867</v>
      </c>
      <c r="E3814">
        <v>2015</v>
      </c>
      <c r="F3814" s="2">
        <v>42188</v>
      </c>
      <c r="G3814">
        <v>4</v>
      </c>
      <c r="I3814" t="s">
        <v>861</v>
      </c>
      <c r="J3814" t="s">
        <v>904</v>
      </c>
      <c r="K3814">
        <v>1</v>
      </c>
      <c r="L3814">
        <v>45</v>
      </c>
      <c r="M3814" t="s">
        <v>854</v>
      </c>
      <c r="N3814" t="s">
        <v>854</v>
      </c>
      <c r="O3814">
        <v>5.5</v>
      </c>
    </row>
    <row r="3815" spans="1:15" x14ac:dyDescent="0.25">
      <c r="A3815" s="2">
        <v>42108</v>
      </c>
      <c r="B3815" t="s">
        <v>911</v>
      </c>
      <c r="C3815" t="s">
        <v>901</v>
      </c>
      <c r="D3815" t="s">
        <v>867</v>
      </c>
      <c r="E3815">
        <v>2015</v>
      </c>
      <c r="F3815" s="2">
        <v>42185</v>
      </c>
      <c r="G3815">
        <v>4</v>
      </c>
      <c r="I3815" t="s">
        <v>855</v>
      </c>
      <c r="J3815" t="s">
        <v>856</v>
      </c>
      <c r="K3815">
        <v>1</v>
      </c>
      <c r="L3815">
        <v>45</v>
      </c>
      <c r="M3815" t="s">
        <v>854</v>
      </c>
      <c r="N3815" t="s">
        <v>854</v>
      </c>
      <c r="O3815">
        <v>5.5</v>
      </c>
    </row>
    <row r="3816" spans="1:15" x14ac:dyDescent="0.25">
      <c r="A3816" s="2">
        <v>42139</v>
      </c>
      <c r="B3816" t="s">
        <v>911</v>
      </c>
      <c r="C3816" t="s">
        <v>901</v>
      </c>
      <c r="D3816" t="s">
        <v>867</v>
      </c>
      <c r="E3816">
        <v>2015</v>
      </c>
      <c r="F3816" s="2">
        <v>42220</v>
      </c>
      <c r="G3816">
        <v>1</v>
      </c>
      <c r="I3816" t="s">
        <v>861</v>
      </c>
      <c r="J3816" t="s">
        <v>862</v>
      </c>
      <c r="K3816">
        <v>3</v>
      </c>
      <c r="L3816">
        <v>45</v>
      </c>
      <c r="M3816" t="s">
        <v>854</v>
      </c>
      <c r="N3816" t="s">
        <v>854</v>
      </c>
      <c r="O3816">
        <v>5.5</v>
      </c>
    </row>
    <row r="3817" spans="1:15" x14ac:dyDescent="0.25">
      <c r="A3817" s="2">
        <v>42139</v>
      </c>
      <c r="B3817" t="s">
        <v>911</v>
      </c>
      <c r="C3817" t="s">
        <v>901</v>
      </c>
      <c r="D3817" t="s">
        <v>867</v>
      </c>
      <c r="E3817">
        <v>2015</v>
      </c>
      <c r="F3817" s="2">
        <v>42232</v>
      </c>
      <c r="G3817">
        <v>1</v>
      </c>
      <c r="I3817" t="s">
        <v>875</v>
      </c>
      <c r="J3817" t="s">
        <v>907</v>
      </c>
      <c r="K3817">
        <v>3</v>
      </c>
      <c r="L3817">
        <v>45</v>
      </c>
      <c r="M3817" t="s">
        <v>854</v>
      </c>
      <c r="N3817" t="s">
        <v>854</v>
      </c>
      <c r="O3817">
        <v>5.5</v>
      </c>
    </row>
    <row r="3818" spans="1:15" x14ac:dyDescent="0.25">
      <c r="A3818" s="2">
        <v>42139</v>
      </c>
      <c r="B3818" t="s">
        <v>911</v>
      </c>
      <c r="C3818" t="s">
        <v>901</v>
      </c>
      <c r="D3818" t="s">
        <v>867</v>
      </c>
      <c r="E3818">
        <v>2015</v>
      </c>
      <c r="F3818" s="2">
        <v>42231</v>
      </c>
      <c r="G3818">
        <v>1</v>
      </c>
      <c r="I3818" t="s">
        <v>855</v>
      </c>
      <c r="J3818" t="s">
        <v>856</v>
      </c>
      <c r="K3818">
        <v>3</v>
      </c>
      <c r="L3818">
        <v>45</v>
      </c>
      <c r="M3818" t="s">
        <v>854</v>
      </c>
      <c r="N3818" t="s">
        <v>854</v>
      </c>
      <c r="O3818">
        <v>5.5</v>
      </c>
    </row>
    <row r="3819" spans="1:15" x14ac:dyDescent="0.25">
      <c r="A3819" s="2">
        <v>42108</v>
      </c>
      <c r="B3819" t="s">
        <v>911</v>
      </c>
      <c r="C3819" t="s">
        <v>901</v>
      </c>
      <c r="D3819" t="s">
        <v>867</v>
      </c>
      <c r="E3819">
        <v>2015</v>
      </c>
      <c r="F3819" s="2">
        <v>42173</v>
      </c>
      <c r="G3819">
        <v>1</v>
      </c>
      <c r="I3819" t="s">
        <v>855</v>
      </c>
      <c r="J3819" t="s">
        <v>872</v>
      </c>
      <c r="K3819">
        <v>1</v>
      </c>
      <c r="L3819">
        <v>45</v>
      </c>
      <c r="M3819" t="s">
        <v>854</v>
      </c>
      <c r="N3819" t="s">
        <v>854</v>
      </c>
      <c r="O3819">
        <v>5.5</v>
      </c>
    </row>
    <row r="3820" spans="1:15" x14ac:dyDescent="0.25">
      <c r="A3820" s="2">
        <v>42108</v>
      </c>
      <c r="B3820" t="s">
        <v>911</v>
      </c>
      <c r="C3820" t="s">
        <v>901</v>
      </c>
      <c r="D3820" t="s">
        <v>867</v>
      </c>
      <c r="E3820">
        <v>2015</v>
      </c>
      <c r="F3820" s="2">
        <v>42188</v>
      </c>
      <c r="G3820">
        <v>1</v>
      </c>
      <c r="I3820" t="s">
        <v>861</v>
      </c>
      <c r="J3820" t="s">
        <v>904</v>
      </c>
      <c r="K3820">
        <v>1</v>
      </c>
      <c r="L3820">
        <v>45</v>
      </c>
      <c r="M3820" t="s">
        <v>854</v>
      </c>
      <c r="N3820" t="s">
        <v>854</v>
      </c>
      <c r="O3820">
        <v>5.5</v>
      </c>
    </row>
    <row r="3821" spans="1:15" x14ac:dyDescent="0.25">
      <c r="A3821" s="2">
        <v>42108</v>
      </c>
      <c r="B3821" t="s">
        <v>911</v>
      </c>
      <c r="C3821" t="s">
        <v>901</v>
      </c>
      <c r="D3821" t="s">
        <v>867</v>
      </c>
      <c r="E3821">
        <v>2015</v>
      </c>
      <c r="F3821" s="2">
        <v>42191</v>
      </c>
      <c r="G3821">
        <v>1</v>
      </c>
      <c r="I3821" t="s">
        <v>852</v>
      </c>
      <c r="J3821" t="s">
        <v>9</v>
      </c>
      <c r="K3821">
        <v>1</v>
      </c>
      <c r="L3821">
        <v>45</v>
      </c>
      <c r="M3821" t="s">
        <v>854</v>
      </c>
      <c r="N3821" t="s">
        <v>854</v>
      </c>
      <c r="O3821">
        <v>5.5</v>
      </c>
    </row>
    <row r="3822" spans="1:15" x14ac:dyDescent="0.25">
      <c r="A3822" s="2">
        <v>42124</v>
      </c>
      <c r="B3822" t="s">
        <v>911</v>
      </c>
      <c r="C3822" t="s">
        <v>901</v>
      </c>
      <c r="D3822" t="s">
        <v>867</v>
      </c>
      <c r="E3822">
        <v>2015</v>
      </c>
      <c r="F3822" s="2">
        <v>42209</v>
      </c>
      <c r="G3822">
        <v>1</v>
      </c>
      <c r="I3822" t="s">
        <v>852</v>
      </c>
      <c r="J3822" t="s">
        <v>9</v>
      </c>
      <c r="K3822">
        <v>2</v>
      </c>
      <c r="L3822">
        <v>45</v>
      </c>
      <c r="M3822" t="s">
        <v>854</v>
      </c>
      <c r="N3822" t="s">
        <v>854</v>
      </c>
      <c r="O3822">
        <v>5.5</v>
      </c>
    </row>
    <row r="3823" spans="1:15" x14ac:dyDescent="0.25">
      <c r="A3823" s="2">
        <v>42124</v>
      </c>
      <c r="B3823" t="s">
        <v>911</v>
      </c>
      <c r="C3823" t="s">
        <v>901</v>
      </c>
      <c r="D3823" t="s">
        <v>867</v>
      </c>
      <c r="E3823">
        <v>2015</v>
      </c>
      <c r="F3823" s="2">
        <v>42205</v>
      </c>
      <c r="G3823">
        <v>1</v>
      </c>
      <c r="I3823" t="s">
        <v>861</v>
      </c>
      <c r="J3823" t="s">
        <v>904</v>
      </c>
      <c r="K3823">
        <v>2</v>
      </c>
      <c r="L3823">
        <v>45</v>
      </c>
      <c r="M3823" t="s">
        <v>854</v>
      </c>
      <c r="N3823" t="s">
        <v>854</v>
      </c>
      <c r="O3823">
        <v>5.5</v>
      </c>
    </row>
    <row r="3824" spans="1:15" x14ac:dyDescent="0.25">
      <c r="A3824" s="2">
        <v>42124</v>
      </c>
      <c r="B3824" t="s">
        <v>911</v>
      </c>
      <c r="C3824" t="s">
        <v>901</v>
      </c>
      <c r="D3824" t="s">
        <v>867</v>
      </c>
      <c r="E3824">
        <v>2015</v>
      </c>
      <c r="F3824" s="2">
        <v>42199</v>
      </c>
      <c r="G3824">
        <v>1</v>
      </c>
      <c r="I3824" t="s">
        <v>861</v>
      </c>
      <c r="J3824" t="s">
        <v>862</v>
      </c>
      <c r="K3824">
        <v>2</v>
      </c>
      <c r="L3824">
        <v>45</v>
      </c>
      <c r="M3824" t="s">
        <v>854</v>
      </c>
      <c r="N3824" t="s">
        <v>854</v>
      </c>
      <c r="O3824">
        <v>5.5</v>
      </c>
    </row>
    <row r="3825" spans="1:15" x14ac:dyDescent="0.25">
      <c r="A3825" s="2">
        <v>42108</v>
      </c>
      <c r="B3825" t="s">
        <v>911</v>
      </c>
      <c r="C3825" t="s">
        <v>901</v>
      </c>
      <c r="D3825" t="s">
        <v>867</v>
      </c>
      <c r="E3825">
        <v>2015</v>
      </c>
      <c r="F3825" s="2">
        <v>42173</v>
      </c>
      <c r="G3825">
        <v>2</v>
      </c>
      <c r="I3825" t="s">
        <v>861</v>
      </c>
      <c r="J3825" t="s">
        <v>862</v>
      </c>
      <c r="K3825">
        <v>1</v>
      </c>
      <c r="L3825">
        <v>45</v>
      </c>
      <c r="M3825" t="s">
        <v>854</v>
      </c>
      <c r="N3825" t="s">
        <v>854</v>
      </c>
      <c r="O3825">
        <v>5.5</v>
      </c>
    </row>
    <row r="3826" spans="1:15" x14ac:dyDescent="0.25">
      <c r="A3826" s="2">
        <v>42108</v>
      </c>
      <c r="B3826" t="s">
        <v>911</v>
      </c>
      <c r="C3826" t="s">
        <v>901</v>
      </c>
      <c r="D3826" t="s">
        <v>867</v>
      </c>
      <c r="E3826">
        <v>2015</v>
      </c>
      <c r="F3826" s="2">
        <v>42188</v>
      </c>
      <c r="G3826">
        <v>2</v>
      </c>
      <c r="I3826" t="s">
        <v>875</v>
      </c>
      <c r="J3826" t="s">
        <v>907</v>
      </c>
      <c r="K3826">
        <v>1</v>
      </c>
      <c r="L3826">
        <v>45</v>
      </c>
      <c r="M3826" t="s">
        <v>854</v>
      </c>
      <c r="N3826" t="s">
        <v>854</v>
      </c>
      <c r="O3826">
        <v>5.5</v>
      </c>
    </row>
    <row r="3827" spans="1:15" x14ac:dyDescent="0.25">
      <c r="A3827" s="2">
        <v>42108</v>
      </c>
      <c r="B3827" t="s">
        <v>911</v>
      </c>
      <c r="C3827" t="s">
        <v>901</v>
      </c>
      <c r="D3827" t="s">
        <v>867</v>
      </c>
      <c r="E3827">
        <v>2015</v>
      </c>
      <c r="F3827" s="2">
        <v>42191</v>
      </c>
      <c r="G3827">
        <v>2</v>
      </c>
      <c r="I3827" t="s">
        <v>852</v>
      </c>
      <c r="J3827" t="s">
        <v>858</v>
      </c>
      <c r="K3827">
        <v>1</v>
      </c>
      <c r="L3827">
        <v>45</v>
      </c>
      <c r="M3827" t="s">
        <v>854</v>
      </c>
      <c r="N3827" t="s">
        <v>854</v>
      </c>
      <c r="O3827">
        <v>5.5</v>
      </c>
    </row>
    <row r="3828" spans="1:15" x14ac:dyDescent="0.25">
      <c r="A3828" s="2">
        <v>42124</v>
      </c>
      <c r="B3828" t="s">
        <v>911</v>
      </c>
      <c r="C3828" t="s">
        <v>901</v>
      </c>
      <c r="D3828" t="s">
        <v>867</v>
      </c>
      <c r="E3828">
        <v>2015</v>
      </c>
      <c r="F3828" s="2">
        <v>42208</v>
      </c>
      <c r="G3828">
        <v>2</v>
      </c>
      <c r="I3828" t="s">
        <v>875</v>
      </c>
      <c r="J3828" t="s">
        <v>907</v>
      </c>
      <c r="K3828">
        <v>2</v>
      </c>
      <c r="L3828">
        <v>45</v>
      </c>
      <c r="M3828" t="s">
        <v>854</v>
      </c>
      <c r="N3828" t="s">
        <v>854</v>
      </c>
      <c r="O3828">
        <v>5.5</v>
      </c>
    </row>
    <row r="3829" spans="1:15" x14ac:dyDescent="0.25">
      <c r="A3829" s="2">
        <v>42124</v>
      </c>
      <c r="B3829" t="s">
        <v>911</v>
      </c>
      <c r="C3829" t="s">
        <v>901</v>
      </c>
      <c r="D3829" t="s">
        <v>867</v>
      </c>
      <c r="E3829">
        <v>2015</v>
      </c>
      <c r="F3829" s="2">
        <v>42209</v>
      </c>
      <c r="G3829">
        <v>2</v>
      </c>
      <c r="I3829" t="s">
        <v>852</v>
      </c>
      <c r="J3829" t="s">
        <v>858</v>
      </c>
      <c r="K3829">
        <v>2</v>
      </c>
      <c r="L3829">
        <v>45</v>
      </c>
      <c r="M3829" t="s">
        <v>854</v>
      </c>
      <c r="N3829" t="s">
        <v>854</v>
      </c>
      <c r="O3829">
        <v>5.5</v>
      </c>
    </row>
    <row r="3830" spans="1:15" x14ac:dyDescent="0.25">
      <c r="A3830" s="2">
        <v>42124</v>
      </c>
      <c r="B3830" t="s">
        <v>911</v>
      </c>
      <c r="C3830" t="s">
        <v>901</v>
      </c>
      <c r="D3830" t="s">
        <v>867</v>
      </c>
      <c r="E3830">
        <v>2015</v>
      </c>
      <c r="F3830" s="2">
        <v>42205</v>
      </c>
      <c r="G3830">
        <v>2</v>
      </c>
      <c r="I3830" t="s">
        <v>861</v>
      </c>
      <c r="J3830" t="s">
        <v>904</v>
      </c>
      <c r="K3830">
        <v>2</v>
      </c>
      <c r="L3830">
        <v>45</v>
      </c>
      <c r="M3830" t="s">
        <v>854</v>
      </c>
      <c r="N3830" t="s">
        <v>854</v>
      </c>
      <c r="O3830">
        <v>5.5</v>
      </c>
    </row>
    <row r="3831" spans="1:15" x14ac:dyDescent="0.25">
      <c r="A3831" s="2">
        <v>42139</v>
      </c>
      <c r="B3831" t="s">
        <v>911</v>
      </c>
      <c r="C3831" t="s">
        <v>901</v>
      </c>
      <c r="D3831" t="s">
        <v>867</v>
      </c>
      <c r="E3831">
        <v>2015</v>
      </c>
      <c r="F3831" s="2">
        <v>42220</v>
      </c>
      <c r="G3831">
        <v>2</v>
      </c>
      <c r="I3831" t="s">
        <v>852</v>
      </c>
      <c r="J3831" t="s">
        <v>857</v>
      </c>
      <c r="K3831">
        <v>3</v>
      </c>
      <c r="L3831">
        <v>45</v>
      </c>
      <c r="M3831" t="s">
        <v>854</v>
      </c>
      <c r="N3831" t="s">
        <v>854</v>
      </c>
      <c r="O3831">
        <v>5.5</v>
      </c>
    </row>
    <row r="3832" spans="1:15" x14ac:dyDescent="0.25">
      <c r="A3832" s="2">
        <v>42139</v>
      </c>
      <c r="B3832" t="s">
        <v>911</v>
      </c>
      <c r="C3832" t="s">
        <v>901</v>
      </c>
      <c r="D3832" t="s">
        <v>867</v>
      </c>
      <c r="E3832">
        <v>2015</v>
      </c>
      <c r="F3832" s="2">
        <v>42201</v>
      </c>
      <c r="G3832">
        <v>2</v>
      </c>
      <c r="I3832" t="s">
        <v>861</v>
      </c>
      <c r="J3832" t="s">
        <v>904</v>
      </c>
      <c r="K3832">
        <v>3</v>
      </c>
      <c r="L3832">
        <v>45</v>
      </c>
      <c r="M3832" t="s">
        <v>854</v>
      </c>
      <c r="N3832" t="s">
        <v>854</v>
      </c>
      <c r="O3832">
        <v>5.5</v>
      </c>
    </row>
    <row r="3833" spans="1:15" x14ac:dyDescent="0.25">
      <c r="A3833" s="2">
        <v>42139</v>
      </c>
      <c r="B3833" t="s">
        <v>911</v>
      </c>
      <c r="C3833" t="s">
        <v>901</v>
      </c>
      <c r="D3833" t="s">
        <v>867</v>
      </c>
      <c r="E3833">
        <v>2015</v>
      </c>
      <c r="F3833" s="2">
        <v>42232</v>
      </c>
      <c r="G3833">
        <v>2</v>
      </c>
      <c r="I3833" t="s">
        <v>875</v>
      </c>
      <c r="J3833" t="s">
        <v>907</v>
      </c>
      <c r="K3833">
        <v>3</v>
      </c>
      <c r="L3833">
        <v>45</v>
      </c>
      <c r="M3833" t="s">
        <v>854</v>
      </c>
      <c r="N3833" t="s">
        <v>854</v>
      </c>
      <c r="O3833">
        <v>5.5</v>
      </c>
    </row>
    <row r="3834" spans="1:15" x14ac:dyDescent="0.25">
      <c r="A3834" s="2">
        <v>42139</v>
      </c>
      <c r="B3834" t="s">
        <v>911</v>
      </c>
      <c r="C3834" t="s">
        <v>901</v>
      </c>
      <c r="D3834" t="s">
        <v>867</v>
      </c>
      <c r="E3834">
        <v>2015</v>
      </c>
      <c r="F3834" s="2">
        <v>42232</v>
      </c>
      <c r="G3834">
        <v>3</v>
      </c>
      <c r="I3834" t="s">
        <v>852</v>
      </c>
      <c r="J3834" t="s">
        <v>898</v>
      </c>
      <c r="K3834">
        <v>3</v>
      </c>
      <c r="L3834">
        <v>45</v>
      </c>
      <c r="M3834" t="s">
        <v>854</v>
      </c>
      <c r="N3834" t="s">
        <v>854</v>
      </c>
      <c r="O3834">
        <v>5.5</v>
      </c>
    </row>
    <row r="3835" spans="1:15" x14ac:dyDescent="0.25">
      <c r="A3835" s="2">
        <v>42139</v>
      </c>
      <c r="B3835" t="s">
        <v>911</v>
      </c>
      <c r="C3835" t="s">
        <v>901</v>
      </c>
      <c r="D3835" t="s">
        <v>867</v>
      </c>
      <c r="E3835">
        <v>2015</v>
      </c>
      <c r="F3835" s="2">
        <v>42220</v>
      </c>
      <c r="G3835">
        <v>3</v>
      </c>
      <c r="I3835" t="s">
        <v>852</v>
      </c>
      <c r="J3835" t="s">
        <v>857</v>
      </c>
      <c r="K3835">
        <v>3</v>
      </c>
      <c r="L3835">
        <v>45</v>
      </c>
      <c r="M3835" t="s">
        <v>854</v>
      </c>
      <c r="N3835" t="s">
        <v>854</v>
      </c>
      <c r="O3835">
        <v>5.5</v>
      </c>
    </row>
    <row r="3836" spans="1:15" x14ac:dyDescent="0.25">
      <c r="A3836" s="2">
        <v>42139</v>
      </c>
      <c r="B3836" t="s">
        <v>911</v>
      </c>
      <c r="C3836" t="s">
        <v>901</v>
      </c>
      <c r="D3836" t="s">
        <v>867</v>
      </c>
      <c r="E3836">
        <v>2015</v>
      </c>
      <c r="F3836" s="2">
        <v>42216</v>
      </c>
      <c r="G3836">
        <v>3</v>
      </c>
      <c r="I3836" t="s">
        <v>855</v>
      </c>
      <c r="J3836" t="s">
        <v>872</v>
      </c>
      <c r="K3836">
        <v>3</v>
      </c>
      <c r="L3836">
        <v>45</v>
      </c>
      <c r="M3836" t="s">
        <v>854</v>
      </c>
      <c r="N3836" t="s">
        <v>854</v>
      </c>
      <c r="O3836">
        <v>5.5</v>
      </c>
    </row>
    <row r="3837" spans="1:15" x14ac:dyDescent="0.25">
      <c r="A3837" s="2">
        <v>42108</v>
      </c>
      <c r="B3837" t="s">
        <v>911</v>
      </c>
      <c r="C3837" t="s">
        <v>901</v>
      </c>
      <c r="D3837" t="s">
        <v>867</v>
      </c>
      <c r="E3837">
        <v>2015</v>
      </c>
      <c r="F3837" s="2">
        <v>42185</v>
      </c>
      <c r="G3837">
        <v>3</v>
      </c>
      <c r="I3837" t="s">
        <v>855</v>
      </c>
      <c r="J3837" t="s">
        <v>856</v>
      </c>
      <c r="K3837">
        <v>1</v>
      </c>
      <c r="L3837">
        <v>45</v>
      </c>
      <c r="M3837" t="s">
        <v>854</v>
      </c>
      <c r="N3837" t="s">
        <v>854</v>
      </c>
      <c r="O3837">
        <v>5.5</v>
      </c>
    </row>
    <row r="3838" spans="1:15" x14ac:dyDescent="0.25">
      <c r="A3838" s="2">
        <v>42108</v>
      </c>
      <c r="B3838" t="s">
        <v>911</v>
      </c>
      <c r="C3838" t="s">
        <v>901</v>
      </c>
      <c r="D3838" t="s">
        <v>867</v>
      </c>
      <c r="E3838">
        <v>2015</v>
      </c>
      <c r="F3838" s="2">
        <v>42180</v>
      </c>
      <c r="G3838">
        <v>3</v>
      </c>
      <c r="I3838" t="s">
        <v>852</v>
      </c>
      <c r="J3838" t="s">
        <v>857</v>
      </c>
      <c r="K3838">
        <v>1</v>
      </c>
      <c r="L3838">
        <v>45</v>
      </c>
      <c r="M3838" t="s">
        <v>854</v>
      </c>
      <c r="N3838" t="s">
        <v>854</v>
      </c>
      <c r="O3838">
        <v>5.5</v>
      </c>
    </row>
    <row r="3839" spans="1:15" x14ac:dyDescent="0.25">
      <c r="A3839" s="2">
        <v>42108</v>
      </c>
      <c r="B3839" t="s">
        <v>911</v>
      </c>
      <c r="C3839" t="s">
        <v>901</v>
      </c>
      <c r="D3839" t="s">
        <v>867</v>
      </c>
      <c r="E3839">
        <v>2015</v>
      </c>
      <c r="F3839" s="2">
        <v>42173</v>
      </c>
      <c r="G3839">
        <v>3</v>
      </c>
      <c r="I3839" t="s">
        <v>861</v>
      </c>
      <c r="J3839" t="s">
        <v>862</v>
      </c>
      <c r="K3839">
        <v>1</v>
      </c>
      <c r="L3839">
        <v>45</v>
      </c>
      <c r="M3839" t="s">
        <v>854</v>
      </c>
      <c r="N3839" t="s">
        <v>854</v>
      </c>
      <c r="O3839">
        <v>5.5</v>
      </c>
    </row>
    <row r="3840" spans="1:15" x14ac:dyDescent="0.25">
      <c r="A3840" s="2">
        <v>42124</v>
      </c>
      <c r="B3840" t="s">
        <v>911</v>
      </c>
      <c r="C3840" t="s">
        <v>901</v>
      </c>
      <c r="D3840" t="s">
        <v>867</v>
      </c>
      <c r="E3840">
        <v>2015</v>
      </c>
      <c r="F3840" s="2">
        <v>42199</v>
      </c>
      <c r="G3840">
        <v>3</v>
      </c>
      <c r="I3840" t="s">
        <v>861</v>
      </c>
      <c r="J3840" t="s">
        <v>862</v>
      </c>
      <c r="K3840">
        <v>2</v>
      </c>
      <c r="L3840">
        <v>45</v>
      </c>
      <c r="M3840" t="s">
        <v>854</v>
      </c>
      <c r="N3840" t="s">
        <v>854</v>
      </c>
      <c r="O3840">
        <v>5.5</v>
      </c>
    </row>
    <row r="3841" spans="1:15" x14ac:dyDescent="0.25">
      <c r="A3841" s="2">
        <v>42124</v>
      </c>
      <c r="B3841" t="s">
        <v>911</v>
      </c>
      <c r="C3841" t="s">
        <v>901</v>
      </c>
      <c r="D3841" t="s">
        <v>867</v>
      </c>
      <c r="E3841">
        <v>2015</v>
      </c>
      <c r="F3841" s="2">
        <v>42199</v>
      </c>
      <c r="G3841">
        <v>3</v>
      </c>
      <c r="I3841" t="s">
        <v>852</v>
      </c>
      <c r="J3841" t="s">
        <v>857</v>
      </c>
      <c r="K3841">
        <v>2</v>
      </c>
      <c r="L3841">
        <v>45</v>
      </c>
      <c r="M3841" t="s">
        <v>854</v>
      </c>
      <c r="N3841" t="s">
        <v>854</v>
      </c>
      <c r="O3841">
        <v>5.5</v>
      </c>
    </row>
    <row r="3842" spans="1:15" x14ac:dyDescent="0.25">
      <c r="A3842" s="2">
        <v>42124</v>
      </c>
      <c r="B3842" t="s">
        <v>911</v>
      </c>
      <c r="C3842" t="s">
        <v>901</v>
      </c>
      <c r="D3842" t="s">
        <v>867</v>
      </c>
      <c r="E3842">
        <v>2015</v>
      </c>
      <c r="F3842" s="2">
        <v>42208</v>
      </c>
      <c r="G3842">
        <v>3</v>
      </c>
      <c r="I3842" t="s">
        <v>875</v>
      </c>
      <c r="J3842" t="s">
        <v>907</v>
      </c>
      <c r="K3842">
        <v>2</v>
      </c>
      <c r="L3842">
        <v>45</v>
      </c>
      <c r="M3842" t="s">
        <v>854</v>
      </c>
      <c r="N3842" t="s">
        <v>854</v>
      </c>
      <c r="O3842">
        <v>5.5</v>
      </c>
    </row>
    <row r="3843" spans="1:15" x14ac:dyDescent="0.25">
      <c r="A3843" s="2">
        <v>42124</v>
      </c>
      <c r="B3843" t="s">
        <v>911</v>
      </c>
      <c r="C3843" t="s">
        <v>901</v>
      </c>
      <c r="D3843" t="s">
        <v>867</v>
      </c>
      <c r="E3843">
        <v>2015</v>
      </c>
      <c r="F3843" s="2">
        <v>42209</v>
      </c>
      <c r="G3843">
        <v>4</v>
      </c>
      <c r="I3843" t="s">
        <v>852</v>
      </c>
      <c r="J3843" t="s">
        <v>858</v>
      </c>
      <c r="K3843">
        <v>2</v>
      </c>
      <c r="L3843">
        <v>45</v>
      </c>
      <c r="M3843" t="s">
        <v>854</v>
      </c>
      <c r="N3843" t="s">
        <v>854</v>
      </c>
      <c r="O3843">
        <v>5.5</v>
      </c>
    </row>
    <row r="3844" spans="1:15" x14ac:dyDescent="0.25">
      <c r="A3844" s="2">
        <v>42124</v>
      </c>
      <c r="B3844" t="s">
        <v>911</v>
      </c>
      <c r="C3844" t="s">
        <v>901</v>
      </c>
      <c r="D3844" t="s">
        <v>867</v>
      </c>
      <c r="E3844">
        <v>2015</v>
      </c>
      <c r="F3844" s="2">
        <v>42208</v>
      </c>
      <c r="G3844">
        <v>4</v>
      </c>
      <c r="I3844" t="s">
        <v>855</v>
      </c>
      <c r="J3844" t="s">
        <v>856</v>
      </c>
      <c r="K3844">
        <v>2</v>
      </c>
      <c r="L3844">
        <v>45</v>
      </c>
      <c r="M3844" t="s">
        <v>854</v>
      </c>
      <c r="N3844" t="s">
        <v>854</v>
      </c>
      <c r="O3844">
        <v>5.5</v>
      </c>
    </row>
    <row r="3845" spans="1:15" x14ac:dyDescent="0.25">
      <c r="A3845" s="2">
        <v>42124</v>
      </c>
      <c r="B3845" t="s">
        <v>911</v>
      </c>
      <c r="C3845" t="s">
        <v>901</v>
      </c>
      <c r="D3845" t="s">
        <v>867</v>
      </c>
      <c r="E3845">
        <v>2015</v>
      </c>
      <c r="F3845" s="2">
        <v>42205</v>
      </c>
      <c r="G3845">
        <v>4</v>
      </c>
      <c r="I3845" t="s">
        <v>852</v>
      </c>
      <c r="J3845" t="s">
        <v>898</v>
      </c>
      <c r="K3845">
        <v>2</v>
      </c>
      <c r="L3845">
        <v>45</v>
      </c>
      <c r="M3845" t="s">
        <v>854</v>
      </c>
      <c r="N3845" t="s">
        <v>854</v>
      </c>
      <c r="O3845">
        <v>5.5</v>
      </c>
    </row>
    <row r="3846" spans="1:15" x14ac:dyDescent="0.25">
      <c r="A3846" s="2">
        <v>42139</v>
      </c>
      <c r="B3846" t="s">
        <v>911</v>
      </c>
      <c r="C3846" t="s">
        <v>901</v>
      </c>
      <c r="D3846" t="s">
        <v>867</v>
      </c>
      <c r="E3846">
        <v>2015</v>
      </c>
      <c r="F3846" s="2">
        <v>42233</v>
      </c>
      <c r="G3846">
        <v>4</v>
      </c>
      <c r="I3846" t="s">
        <v>852</v>
      </c>
      <c r="J3846" t="s">
        <v>858</v>
      </c>
      <c r="K3846">
        <v>3</v>
      </c>
      <c r="L3846">
        <v>45</v>
      </c>
      <c r="M3846" t="s">
        <v>854</v>
      </c>
      <c r="N3846" t="s">
        <v>854</v>
      </c>
      <c r="O3846">
        <v>5.5</v>
      </c>
    </row>
    <row r="3847" spans="1:15" x14ac:dyDescent="0.25">
      <c r="A3847" s="2">
        <v>42139</v>
      </c>
      <c r="B3847" t="s">
        <v>911</v>
      </c>
      <c r="C3847" t="s">
        <v>901</v>
      </c>
      <c r="D3847" t="s">
        <v>867</v>
      </c>
      <c r="E3847">
        <v>2015</v>
      </c>
      <c r="F3847" s="2">
        <v>42231</v>
      </c>
      <c r="G3847">
        <v>4</v>
      </c>
      <c r="I3847" t="s">
        <v>855</v>
      </c>
      <c r="J3847" t="s">
        <v>856</v>
      </c>
      <c r="K3847">
        <v>3</v>
      </c>
      <c r="L3847">
        <v>45</v>
      </c>
      <c r="M3847" t="s">
        <v>854</v>
      </c>
      <c r="N3847" t="s">
        <v>854</v>
      </c>
      <c r="O3847">
        <v>5.5</v>
      </c>
    </row>
    <row r="3848" spans="1:15" x14ac:dyDescent="0.25">
      <c r="A3848" s="2">
        <v>42139</v>
      </c>
      <c r="B3848" t="s">
        <v>911</v>
      </c>
      <c r="C3848" t="s">
        <v>901</v>
      </c>
      <c r="D3848" t="s">
        <v>867</v>
      </c>
      <c r="E3848">
        <v>2015</v>
      </c>
      <c r="F3848" s="2">
        <v>42233</v>
      </c>
      <c r="G3848">
        <v>4</v>
      </c>
      <c r="I3848" t="s">
        <v>852</v>
      </c>
      <c r="J3848" t="s">
        <v>9</v>
      </c>
      <c r="K3848">
        <v>3</v>
      </c>
      <c r="L3848">
        <v>45</v>
      </c>
      <c r="M3848" t="s">
        <v>854</v>
      </c>
      <c r="N3848" t="s">
        <v>854</v>
      </c>
      <c r="O3848">
        <v>5.5</v>
      </c>
    </row>
    <row r="3849" spans="1:15" x14ac:dyDescent="0.25">
      <c r="A3849" s="2">
        <v>42108</v>
      </c>
      <c r="B3849" t="s">
        <v>911</v>
      </c>
      <c r="C3849" t="s">
        <v>901</v>
      </c>
      <c r="D3849" t="s">
        <v>867</v>
      </c>
      <c r="E3849">
        <v>2015</v>
      </c>
      <c r="F3849" s="2">
        <v>42191</v>
      </c>
      <c r="G3849">
        <v>4</v>
      </c>
      <c r="I3849" t="s">
        <v>852</v>
      </c>
      <c r="J3849" t="s">
        <v>9</v>
      </c>
      <c r="K3849">
        <v>1</v>
      </c>
      <c r="L3849">
        <v>45</v>
      </c>
      <c r="M3849" t="s">
        <v>854</v>
      </c>
      <c r="N3849" t="s">
        <v>854</v>
      </c>
      <c r="O3849">
        <v>5.5</v>
      </c>
    </row>
    <row r="3850" spans="1:15" x14ac:dyDescent="0.25">
      <c r="A3850" s="2">
        <v>42108</v>
      </c>
      <c r="B3850" t="s">
        <v>911</v>
      </c>
      <c r="C3850" t="s">
        <v>901</v>
      </c>
      <c r="D3850" t="s">
        <v>867</v>
      </c>
      <c r="E3850">
        <v>2015</v>
      </c>
      <c r="F3850" s="2">
        <v>42173</v>
      </c>
      <c r="G3850">
        <v>4</v>
      </c>
      <c r="I3850" t="s">
        <v>855</v>
      </c>
      <c r="J3850" t="s">
        <v>872</v>
      </c>
      <c r="K3850">
        <v>1</v>
      </c>
      <c r="L3850">
        <v>45</v>
      </c>
      <c r="M3850" t="s">
        <v>854</v>
      </c>
      <c r="N3850" t="s">
        <v>854</v>
      </c>
      <c r="O3850">
        <v>5.5</v>
      </c>
    </row>
    <row r="3851" spans="1:15" x14ac:dyDescent="0.25">
      <c r="A3851" s="2">
        <v>42108</v>
      </c>
      <c r="B3851" t="s">
        <v>911</v>
      </c>
      <c r="C3851" t="s">
        <v>901</v>
      </c>
      <c r="D3851" t="s">
        <v>867</v>
      </c>
      <c r="E3851">
        <v>2015</v>
      </c>
      <c r="F3851" s="2">
        <v>42180</v>
      </c>
      <c r="G3851">
        <v>4</v>
      </c>
      <c r="I3851" t="s">
        <v>852</v>
      </c>
      <c r="J3851" t="s">
        <v>857</v>
      </c>
      <c r="K3851">
        <v>1</v>
      </c>
      <c r="L3851">
        <v>45</v>
      </c>
      <c r="M3851" t="s">
        <v>854</v>
      </c>
      <c r="N3851" t="s">
        <v>854</v>
      </c>
      <c r="O3851">
        <v>5.5</v>
      </c>
    </row>
    <row r="3852" spans="1:15" x14ac:dyDescent="0.25">
      <c r="A3852" s="2">
        <v>42139</v>
      </c>
      <c r="B3852" t="s">
        <v>911</v>
      </c>
      <c r="C3852" t="s">
        <v>901</v>
      </c>
      <c r="D3852" t="s">
        <v>867</v>
      </c>
      <c r="E3852">
        <v>2015</v>
      </c>
      <c r="F3852" s="2">
        <v>42216</v>
      </c>
      <c r="G3852">
        <v>1</v>
      </c>
      <c r="I3852" t="s">
        <v>855</v>
      </c>
      <c r="J3852" t="s">
        <v>872</v>
      </c>
      <c r="K3852">
        <v>3</v>
      </c>
      <c r="L3852">
        <v>45</v>
      </c>
      <c r="M3852" t="s">
        <v>854</v>
      </c>
      <c r="N3852" t="s">
        <v>854</v>
      </c>
      <c r="O3852">
        <v>5.5</v>
      </c>
    </row>
    <row r="3853" spans="1:15" x14ac:dyDescent="0.25">
      <c r="A3853" s="2">
        <v>42139</v>
      </c>
      <c r="B3853" t="s">
        <v>911</v>
      </c>
      <c r="C3853" t="s">
        <v>901</v>
      </c>
      <c r="D3853" t="s">
        <v>867</v>
      </c>
      <c r="E3853">
        <v>2015</v>
      </c>
      <c r="F3853" s="2">
        <v>42201</v>
      </c>
      <c r="G3853">
        <v>1</v>
      </c>
      <c r="I3853" t="s">
        <v>861</v>
      </c>
      <c r="J3853" t="s">
        <v>904</v>
      </c>
      <c r="K3853">
        <v>3</v>
      </c>
      <c r="L3853">
        <v>45</v>
      </c>
      <c r="M3853" t="s">
        <v>854</v>
      </c>
      <c r="N3853" t="s">
        <v>854</v>
      </c>
      <c r="O3853">
        <v>5.5</v>
      </c>
    </row>
    <row r="3854" spans="1:15" x14ac:dyDescent="0.25">
      <c r="A3854" s="2">
        <v>42139</v>
      </c>
      <c r="B3854" t="s">
        <v>911</v>
      </c>
      <c r="C3854" t="s">
        <v>901</v>
      </c>
      <c r="D3854" t="s">
        <v>867</v>
      </c>
      <c r="E3854">
        <v>2015</v>
      </c>
      <c r="F3854" s="2">
        <v>42233</v>
      </c>
      <c r="G3854">
        <v>1</v>
      </c>
      <c r="I3854" t="s">
        <v>852</v>
      </c>
      <c r="J3854" t="s">
        <v>9</v>
      </c>
      <c r="K3854">
        <v>3</v>
      </c>
      <c r="L3854">
        <v>45</v>
      </c>
      <c r="M3854" t="s">
        <v>854</v>
      </c>
      <c r="N3854" t="s">
        <v>854</v>
      </c>
      <c r="O3854">
        <v>5.5</v>
      </c>
    </row>
    <row r="3855" spans="1:15" x14ac:dyDescent="0.25">
      <c r="A3855" s="2">
        <v>42108</v>
      </c>
      <c r="B3855" t="s">
        <v>911</v>
      </c>
      <c r="C3855" t="s">
        <v>901</v>
      </c>
      <c r="D3855" t="s">
        <v>867</v>
      </c>
      <c r="E3855">
        <v>2015</v>
      </c>
      <c r="F3855" s="2">
        <v>42173</v>
      </c>
      <c r="G3855">
        <v>1</v>
      </c>
      <c r="I3855" t="s">
        <v>861</v>
      </c>
      <c r="J3855" t="s">
        <v>862</v>
      </c>
      <c r="K3855">
        <v>1</v>
      </c>
      <c r="L3855">
        <v>45</v>
      </c>
      <c r="M3855" t="s">
        <v>854</v>
      </c>
      <c r="N3855" t="s">
        <v>854</v>
      </c>
      <c r="O3855">
        <v>5.5</v>
      </c>
    </row>
    <row r="3856" spans="1:15" x14ac:dyDescent="0.25">
      <c r="A3856" s="2">
        <v>42108</v>
      </c>
      <c r="B3856" t="s">
        <v>911</v>
      </c>
      <c r="C3856" t="s">
        <v>901</v>
      </c>
      <c r="D3856" t="s">
        <v>867</v>
      </c>
      <c r="E3856">
        <v>2015</v>
      </c>
      <c r="F3856" s="2">
        <v>42191</v>
      </c>
      <c r="G3856">
        <v>1</v>
      </c>
      <c r="I3856" t="s">
        <v>852</v>
      </c>
      <c r="J3856" t="s">
        <v>858</v>
      </c>
      <c r="K3856">
        <v>1</v>
      </c>
      <c r="L3856">
        <v>45</v>
      </c>
      <c r="M3856" t="s">
        <v>854</v>
      </c>
      <c r="N3856" t="s">
        <v>854</v>
      </c>
      <c r="O3856">
        <v>5.5</v>
      </c>
    </row>
    <row r="3857" spans="1:15" x14ac:dyDescent="0.25">
      <c r="A3857" s="2">
        <v>42108</v>
      </c>
      <c r="B3857" t="s">
        <v>911</v>
      </c>
      <c r="C3857" t="s">
        <v>901</v>
      </c>
      <c r="D3857" t="s">
        <v>867</v>
      </c>
      <c r="E3857">
        <v>2015</v>
      </c>
      <c r="F3857" s="2">
        <v>42185</v>
      </c>
      <c r="G3857">
        <v>1</v>
      </c>
      <c r="I3857" t="s">
        <v>855</v>
      </c>
      <c r="J3857" t="s">
        <v>856</v>
      </c>
      <c r="K3857">
        <v>1</v>
      </c>
      <c r="L3857">
        <v>45</v>
      </c>
      <c r="M3857" t="s">
        <v>854</v>
      </c>
      <c r="N3857" t="s">
        <v>854</v>
      </c>
      <c r="O3857">
        <v>5.5</v>
      </c>
    </row>
    <row r="3858" spans="1:15" x14ac:dyDescent="0.25">
      <c r="A3858" s="2">
        <v>42124</v>
      </c>
      <c r="B3858" t="s">
        <v>911</v>
      </c>
      <c r="C3858" t="s">
        <v>901</v>
      </c>
      <c r="D3858" t="s">
        <v>867</v>
      </c>
      <c r="E3858">
        <v>2015</v>
      </c>
      <c r="F3858" s="2">
        <v>42205</v>
      </c>
      <c r="G3858">
        <v>1</v>
      </c>
      <c r="I3858" t="s">
        <v>852</v>
      </c>
      <c r="J3858" t="s">
        <v>898</v>
      </c>
      <c r="K3858">
        <v>2</v>
      </c>
      <c r="L3858">
        <v>45</v>
      </c>
      <c r="M3858" t="s">
        <v>854</v>
      </c>
      <c r="N3858" t="s">
        <v>854</v>
      </c>
      <c r="O3858">
        <v>5.5</v>
      </c>
    </row>
    <row r="3859" spans="1:15" x14ac:dyDescent="0.25">
      <c r="A3859" s="2">
        <v>42124</v>
      </c>
      <c r="B3859" t="s">
        <v>911</v>
      </c>
      <c r="C3859" t="s">
        <v>901</v>
      </c>
      <c r="D3859" t="s">
        <v>867</v>
      </c>
      <c r="E3859">
        <v>2015</v>
      </c>
      <c r="F3859" s="2">
        <v>42195</v>
      </c>
      <c r="G3859">
        <v>1</v>
      </c>
      <c r="I3859" t="s">
        <v>855</v>
      </c>
      <c r="J3859" t="s">
        <v>872</v>
      </c>
      <c r="K3859">
        <v>2</v>
      </c>
      <c r="L3859">
        <v>45</v>
      </c>
      <c r="M3859" t="s">
        <v>854</v>
      </c>
      <c r="N3859" t="s">
        <v>854</v>
      </c>
      <c r="O3859">
        <v>5.5</v>
      </c>
    </row>
    <row r="3860" spans="1:15" x14ac:dyDescent="0.25">
      <c r="A3860" s="2">
        <v>42124</v>
      </c>
      <c r="B3860" t="s">
        <v>911</v>
      </c>
      <c r="C3860" t="s">
        <v>901</v>
      </c>
      <c r="D3860" t="s">
        <v>867</v>
      </c>
      <c r="E3860">
        <v>2015</v>
      </c>
      <c r="F3860" s="2">
        <v>42199</v>
      </c>
      <c r="G3860">
        <v>1</v>
      </c>
      <c r="I3860" t="s">
        <v>852</v>
      </c>
      <c r="J3860" t="s">
        <v>857</v>
      </c>
      <c r="K3860">
        <v>2</v>
      </c>
      <c r="L3860">
        <v>45</v>
      </c>
      <c r="M3860" t="s">
        <v>854</v>
      </c>
      <c r="N3860" t="s">
        <v>854</v>
      </c>
      <c r="O3860">
        <v>5.5</v>
      </c>
    </row>
    <row r="3861" spans="1:15" x14ac:dyDescent="0.25">
      <c r="A3861" s="2">
        <v>42108</v>
      </c>
      <c r="B3861" t="s">
        <v>911</v>
      </c>
      <c r="C3861" t="s">
        <v>901</v>
      </c>
      <c r="D3861" t="s">
        <v>867</v>
      </c>
      <c r="E3861">
        <v>2015</v>
      </c>
      <c r="F3861" s="2">
        <v>42185</v>
      </c>
      <c r="G3861">
        <v>2</v>
      </c>
      <c r="I3861" t="s">
        <v>855</v>
      </c>
      <c r="J3861" t="s">
        <v>856</v>
      </c>
      <c r="K3861">
        <v>1</v>
      </c>
      <c r="L3861">
        <v>45</v>
      </c>
      <c r="M3861" t="s">
        <v>854</v>
      </c>
      <c r="N3861" t="s">
        <v>854</v>
      </c>
      <c r="O3861">
        <v>5.5</v>
      </c>
    </row>
    <row r="3862" spans="1:15" x14ac:dyDescent="0.25">
      <c r="A3862" s="2">
        <v>42108</v>
      </c>
      <c r="B3862" t="s">
        <v>911</v>
      </c>
      <c r="C3862" t="s">
        <v>901</v>
      </c>
      <c r="D3862" t="s">
        <v>867</v>
      </c>
      <c r="E3862">
        <v>2015</v>
      </c>
      <c r="F3862" s="2">
        <v>42180</v>
      </c>
      <c r="G3862">
        <v>2</v>
      </c>
      <c r="I3862" t="s">
        <v>852</v>
      </c>
      <c r="J3862" t="s">
        <v>857</v>
      </c>
      <c r="K3862">
        <v>1</v>
      </c>
      <c r="L3862">
        <v>45</v>
      </c>
      <c r="M3862" t="s">
        <v>854</v>
      </c>
      <c r="N3862" t="s">
        <v>854</v>
      </c>
      <c r="O3862">
        <v>5.5</v>
      </c>
    </row>
    <row r="3863" spans="1:15" x14ac:dyDescent="0.25">
      <c r="A3863" s="2">
        <v>42108</v>
      </c>
      <c r="B3863" t="s">
        <v>911</v>
      </c>
      <c r="C3863" t="s">
        <v>901</v>
      </c>
      <c r="D3863" t="s">
        <v>867</v>
      </c>
      <c r="E3863">
        <v>2015</v>
      </c>
      <c r="F3863" s="2">
        <v>42191</v>
      </c>
      <c r="G3863">
        <v>2</v>
      </c>
      <c r="I3863" t="s">
        <v>852</v>
      </c>
      <c r="J3863" t="s">
        <v>9</v>
      </c>
      <c r="K3863">
        <v>1</v>
      </c>
      <c r="L3863">
        <v>45</v>
      </c>
      <c r="M3863" t="s">
        <v>854</v>
      </c>
      <c r="N3863" t="s">
        <v>854</v>
      </c>
      <c r="O3863">
        <v>5.5</v>
      </c>
    </row>
    <row r="3864" spans="1:15" x14ac:dyDescent="0.25">
      <c r="A3864" s="2">
        <v>42124</v>
      </c>
      <c r="B3864" t="s">
        <v>911</v>
      </c>
      <c r="C3864" t="s">
        <v>901</v>
      </c>
      <c r="D3864" t="s">
        <v>867</v>
      </c>
      <c r="E3864">
        <v>2015</v>
      </c>
      <c r="F3864" s="2">
        <v>42199</v>
      </c>
      <c r="G3864">
        <v>2</v>
      </c>
      <c r="I3864" t="s">
        <v>852</v>
      </c>
      <c r="J3864" t="s">
        <v>857</v>
      </c>
      <c r="K3864">
        <v>2</v>
      </c>
      <c r="L3864">
        <v>45</v>
      </c>
      <c r="M3864" t="s">
        <v>854</v>
      </c>
      <c r="N3864" t="s">
        <v>854</v>
      </c>
      <c r="O3864">
        <v>5.5</v>
      </c>
    </row>
    <row r="3865" spans="1:15" x14ac:dyDescent="0.25">
      <c r="A3865" s="2">
        <v>42124</v>
      </c>
      <c r="B3865" t="s">
        <v>911</v>
      </c>
      <c r="C3865" t="s">
        <v>901</v>
      </c>
      <c r="D3865" t="s">
        <v>867</v>
      </c>
      <c r="E3865">
        <v>2015</v>
      </c>
      <c r="F3865" s="2">
        <v>42208</v>
      </c>
      <c r="G3865">
        <v>2</v>
      </c>
      <c r="I3865" t="s">
        <v>855</v>
      </c>
      <c r="J3865" t="s">
        <v>856</v>
      </c>
      <c r="K3865">
        <v>2</v>
      </c>
      <c r="L3865">
        <v>45</v>
      </c>
      <c r="M3865" t="s">
        <v>854</v>
      </c>
      <c r="N3865" t="s">
        <v>854</v>
      </c>
      <c r="O3865">
        <v>5.5</v>
      </c>
    </row>
    <row r="3866" spans="1:15" x14ac:dyDescent="0.25">
      <c r="A3866" s="2">
        <v>42124</v>
      </c>
      <c r="B3866" t="s">
        <v>911</v>
      </c>
      <c r="C3866" t="s">
        <v>901</v>
      </c>
      <c r="D3866" t="s">
        <v>867</v>
      </c>
      <c r="E3866">
        <v>2015</v>
      </c>
      <c r="F3866" s="2">
        <v>42199</v>
      </c>
      <c r="G3866">
        <v>2</v>
      </c>
      <c r="I3866" t="s">
        <v>861</v>
      </c>
      <c r="J3866" t="s">
        <v>862</v>
      </c>
      <c r="K3866">
        <v>2</v>
      </c>
      <c r="L3866">
        <v>45</v>
      </c>
      <c r="M3866" t="s">
        <v>854</v>
      </c>
      <c r="N3866" t="s">
        <v>854</v>
      </c>
      <c r="O3866">
        <v>5.5</v>
      </c>
    </row>
    <row r="3867" spans="1:15" x14ac:dyDescent="0.25">
      <c r="A3867" s="2">
        <v>42139</v>
      </c>
      <c r="B3867" t="s">
        <v>911</v>
      </c>
      <c r="C3867" t="s">
        <v>901</v>
      </c>
      <c r="D3867" t="s">
        <v>867</v>
      </c>
      <c r="E3867">
        <v>2015</v>
      </c>
      <c r="F3867" s="2">
        <v>42232</v>
      </c>
      <c r="G3867">
        <v>2</v>
      </c>
      <c r="I3867" t="s">
        <v>852</v>
      </c>
      <c r="J3867" t="s">
        <v>898</v>
      </c>
      <c r="K3867">
        <v>3</v>
      </c>
      <c r="L3867">
        <v>45</v>
      </c>
      <c r="M3867" t="s">
        <v>854</v>
      </c>
      <c r="N3867" t="s">
        <v>854</v>
      </c>
      <c r="O3867">
        <v>5.5</v>
      </c>
    </row>
    <row r="3868" spans="1:15" x14ac:dyDescent="0.25">
      <c r="A3868" s="2">
        <v>42139</v>
      </c>
      <c r="B3868" t="s">
        <v>911</v>
      </c>
      <c r="C3868" t="s">
        <v>901</v>
      </c>
      <c r="D3868" t="s">
        <v>867</v>
      </c>
      <c r="E3868">
        <v>2015</v>
      </c>
      <c r="F3868" s="2">
        <v>42233</v>
      </c>
      <c r="G3868">
        <v>2</v>
      </c>
      <c r="I3868" t="s">
        <v>852</v>
      </c>
      <c r="J3868" t="s">
        <v>9</v>
      </c>
      <c r="K3868">
        <v>3</v>
      </c>
      <c r="L3868">
        <v>45</v>
      </c>
      <c r="M3868" t="s">
        <v>854</v>
      </c>
      <c r="N3868" t="s">
        <v>854</v>
      </c>
      <c r="O3868">
        <v>5.5</v>
      </c>
    </row>
    <row r="3869" spans="1:15" x14ac:dyDescent="0.25">
      <c r="A3869" s="2">
        <v>42139</v>
      </c>
      <c r="B3869" t="s">
        <v>911</v>
      </c>
      <c r="C3869" t="s">
        <v>901</v>
      </c>
      <c r="D3869" t="s">
        <v>867</v>
      </c>
      <c r="E3869">
        <v>2015</v>
      </c>
      <c r="F3869" s="2">
        <v>42233</v>
      </c>
      <c r="G3869">
        <v>2</v>
      </c>
      <c r="I3869" t="s">
        <v>852</v>
      </c>
      <c r="J3869" t="s">
        <v>858</v>
      </c>
      <c r="K3869">
        <v>3</v>
      </c>
      <c r="L3869">
        <v>45</v>
      </c>
      <c r="M3869" t="s">
        <v>854</v>
      </c>
      <c r="N3869" t="s">
        <v>854</v>
      </c>
      <c r="O3869">
        <v>5.5</v>
      </c>
    </row>
    <row r="3870" spans="1:15" x14ac:dyDescent="0.25">
      <c r="A3870" s="2">
        <v>42139</v>
      </c>
      <c r="B3870" t="s">
        <v>911</v>
      </c>
      <c r="C3870" t="s">
        <v>901</v>
      </c>
      <c r="D3870" t="s">
        <v>867</v>
      </c>
      <c r="E3870">
        <v>2015</v>
      </c>
      <c r="F3870" s="2">
        <v>42231</v>
      </c>
      <c r="G3870">
        <v>3</v>
      </c>
      <c r="I3870" t="s">
        <v>855</v>
      </c>
      <c r="J3870" t="s">
        <v>856</v>
      </c>
      <c r="K3870">
        <v>3</v>
      </c>
      <c r="L3870">
        <v>45</v>
      </c>
      <c r="M3870" t="s">
        <v>854</v>
      </c>
      <c r="N3870" t="s">
        <v>854</v>
      </c>
      <c r="O3870">
        <v>5.5</v>
      </c>
    </row>
    <row r="3871" spans="1:15" x14ac:dyDescent="0.25">
      <c r="A3871" s="2">
        <v>42139</v>
      </c>
      <c r="B3871" t="s">
        <v>911</v>
      </c>
      <c r="C3871" t="s">
        <v>901</v>
      </c>
      <c r="D3871" t="s">
        <v>867</v>
      </c>
      <c r="E3871">
        <v>2015</v>
      </c>
      <c r="F3871" s="2">
        <v>42233</v>
      </c>
      <c r="G3871">
        <v>3</v>
      </c>
      <c r="I3871" t="s">
        <v>852</v>
      </c>
      <c r="J3871" t="s">
        <v>858</v>
      </c>
      <c r="K3871">
        <v>3</v>
      </c>
      <c r="L3871">
        <v>45</v>
      </c>
      <c r="M3871" t="s">
        <v>854</v>
      </c>
      <c r="N3871" t="s">
        <v>854</v>
      </c>
      <c r="O3871">
        <v>5.5</v>
      </c>
    </row>
    <row r="3872" spans="1:15" x14ac:dyDescent="0.25">
      <c r="A3872" s="2">
        <v>42139</v>
      </c>
      <c r="B3872" t="s">
        <v>911</v>
      </c>
      <c r="C3872" t="s">
        <v>901</v>
      </c>
      <c r="D3872" t="s">
        <v>867</v>
      </c>
      <c r="E3872">
        <v>2015</v>
      </c>
      <c r="F3872" s="2">
        <v>42232</v>
      </c>
      <c r="G3872">
        <v>3</v>
      </c>
      <c r="I3872" t="s">
        <v>875</v>
      </c>
      <c r="J3872" t="s">
        <v>907</v>
      </c>
      <c r="K3872">
        <v>3</v>
      </c>
      <c r="L3872">
        <v>45</v>
      </c>
      <c r="M3872" t="s">
        <v>854</v>
      </c>
      <c r="N3872" t="s">
        <v>854</v>
      </c>
      <c r="O3872">
        <v>5.5</v>
      </c>
    </row>
    <row r="3873" spans="1:18" x14ac:dyDescent="0.25">
      <c r="A3873" s="2">
        <v>42108</v>
      </c>
      <c r="B3873" t="s">
        <v>911</v>
      </c>
      <c r="C3873" t="s">
        <v>901</v>
      </c>
      <c r="D3873" t="s">
        <v>867</v>
      </c>
      <c r="E3873">
        <v>2015</v>
      </c>
      <c r="F3873" s="2">
        <v>42188</v>
      </c>
      <c r="G3873">
        <v>3</v>
      </c>
      <c r="I3873" t="s">
        <v>861</v>
      </c>
      <c r="J3873" t="s">
        <v>904</v>
      </c>
      <c r="K3873">
        <v>1</v>
      </c>
      <c r="L3873">
        <v>45</v>
      </c>
      <c r="M3873" t="s">
        <v>854</v>
      </c>
      <c r="N3873" t="s">
        <v>854</v>
      </c>
      <c r="O3873">
        <v>5.5</v>
      </c>
    </row>
    <row r="3874" spans="1:18" x14ac:dyDescent="0.25">
      <c r="A3874" s="2">
        <v>42108</v>
      </c>
      <c r="B3874" t="s">
        <v>911</v>
      </c>
      <c r="C3874" t="s">
        <v>901</v>
      </c>
      <c r="D3874" t="s">
        <v>867</v>
      </c>
      <c r="E3874">
        <v>2015</v>
      </c>
      <c r="F3874" s="2">
        <v>42185</v>
      </c>
      <c r="G3874">
        <v>3</v>
      </c>
      <c r="I3874" t="s">
        <v>852</v>
      </c>
      <c r="J3874" t="s">
        <v>898</v>
      </c>
      <c r="K3874">
        <v>1</v>
      </c>
      <c r="L3874">
        <v>45</v>
      </c>
      <c r="M3874" t="s">
        <v>854</v>
      </c>
      <c r="N3874" t="s">
        <v>854</v>
      </c>
      <c r="O3874">
        <v>5.5</v>
      </c>
    </row>
    <row r="3875" spans="1:18" x14ac:dyDescent="0.25">
      <c r="A3875" s="2">
        <v>42108</v>
      </c>
      <c r="B3875" t="s">
        <v>911</v>
      </c>
      <c r="C3875" t="s">
        <v>901</v>
      </c>
      <c r="D3875" t="s">
        <v>867</v>
      </c>
      <c r="E3875">
        <v>2015</v>
      </c>
      <c r="F3875" s="2">
        <v>42188</v>
      </c>
      <c r="G3875">
        <v>3</v>
      </c>
      <c r="I3875" t="s">
        <v>875</v>
      </c>
      <c r="J3875" t="s">
        <v>907</v>
      </c>
      <c r="K3875">
        <v>1</v>
      </c>
      <c r="L3875">
        <v>45</v>
      </c>
      <c r="M3875" t="s">
        <v>854</v>
      </c>
      <c r="N3875" t="s">
        <v>854</v>
      </c>
      <c r="O3875">
        <v>5.5</v>
      </c>
    </row>
    <row r="3876" spans="1:18" x14ac:dyDescent="0.25">
      <c r="A3876" s="2">
        <v>42124</v>
      </c>
      <c r="B3876" t="s">
        <v>911</v>
      </c>
      <c r="C3876" t="s">
        <v>901</v>
      </c>
      <c r="D3876" t="s">
        <v>867</v>
      </c>
      <c r="E3876">
        <v>2015</v>
      </c>
      <c r="F3876" s="2">
        <v>42195</v>
      </c>
      <c r="G3876">
        <v>3</v>
      </c>
      <c r="I3876" t="s">
        <v>855</v>
      </c>
      <c r="J3876" t="s">
        <v>872</v>
      </c>
      <c r="K3876">
        <v>2</v>
      </c>
      <c r="L3876">
        <v>45</v>
      </c>
      <c r="M3876" t="s">
        <v>854</v>
      </c>
      <c r="N3876" t="s">
        <v>854</v>
      </c>
      <c r="O3876">
        <v>5.5</v>
      </c>
    </row>
    <row r="3877" spans="1:18" x14ac:dyDescent="0.25">
      <c r="A3877" s="2">
        <v>42124</v>
      </c>
      <c r="B3877" t="s">
        <v>911</v>
      </c>
      <c r="C3877" t="s">
        <v>901</v>
      </c>
      <c r="D3877" t="s">
        <v>867</v>
      </c>
      <c r="E3877">
        <v>2015</v>
      </c>
      <c r="F3877" s="2">
        <v>42209</v>
      </c>
      <c r="G3877">
        <v>3</v>
      </c>
      <c r="I3877" t="s">
        <v>852</v>
      </c>
      <c r="J3877" t="s">
        <v>858</v>
      </c>
      <c r="K3877">
        <v>2</v>
      </c>
      <c r="L3877">
        <v>45</v>
      </c>
      <c r="M3877" t="s">
        <v>854</v>
      </c>
      <c r="N3877" t="s">
        <v>854</v>
      </c>
      <c r="O3877">
        <v>5.5</v>
      </c>
    </row>
    <row r="3878" spans="1:18" x14ac:dyDescent="0.25">
      <c r="A3878" s="2">
        <v>42124</v>
      </c>
      <c r="B3878" t="s">
        <v>911</v>
      </c>
      <c r="C3878" t="s">
        <v>901</v>
      </c>
      <c r="D3878" t="s">
        <v>867</v>
      </c>
      <c r="E3878">
        <v>2015</v>
      </c>
      <c r="F3878" s="2">
        <v>42208</v>
      </c>
      <c r="G3878">
        <v>3</v>
      </c>
      <c r="I3878" t="s">
        <v>855</v>
      </c>
      <c r="J3878" t="s">
        <v>856</v>
      </c>
      <c r="K3878">
        <v>2</v>
      </c>
      <c r="L3878">
        <v>45</v>
      </c>
      <c r="M3878" t="s">
        <v>854</v>
      </c>
      <c r="N3878" t="s">
        <v>854</v>
      </c>
      <c r="O3878">
        <v>5.5</v>
      </c>
    </row>
    <row r="3879" spans="1:18" x14ac:dyDescent="0.25">
      <c r="A3879" s="2">
        <v>42124</v>
      </c>
      <c r="B3879" t="s">
        <v>911</v>
      </c>
      <c r="C3879" t="s">
        <v>901</v>
      </c>
      <c r="D3879" t="s">
        <v>867</v>
      </c>
      <c r="E3879">
        <v>2015</v>
      </c>
      <c r="F3879" s="2">
        <v>42208</v>
      </c>
      <c r="G3879">
        <v>4</v>
      </c>
      <c r="I3879" t="s">
        <v>875</v>
      </c>
      <c r="J3879" t="s">
        <v>907</v>
      </c>
      <c r="K3879">
        <v>2</v>
      </c>
      <c r="L3879">
        <v>45</v>
      </c>
      <c r="M3879" t="s">
        <v>854</v>
      </c>
      <c r="N3879" t="s">
        <v>854</v>
      </c>
      <c r="O3879">
        <v>5.5</v>
      </c>
    </row>
    <row r="3880" spans="1:18" x14ac:dyDescent="0.25">
      <c r="A3880" s="2">
        <v>42124</v>
      </c>
      <c r="B3880" t="s">
        <v>911</v>
      </c>
      <c r="C3880" t="s">
        <v>901</v>
      </c>
      <c r="D3880" t="s">
        <v>867</v>
      </c>
      <c r="E3880">
        <v>2015</v>
      </c>
      <c r="F3880" s="2">
        <v>42199</v>
      </c>
      <c r="G3880">
        <v>4</v>
      </c>
      <c r="I3880" t="s">
        <v>852</v>
      </c>
      <c r="J3880" t="s">
        <v>857</v>
      </c>
      <c r="K3880">
        <v>2</v>
      </c>
      <c r="L3880">
        <v>45</v>
      </c>
      <c r="M3880" t="s">
        <v>854</v>
      </c>
      <c r="N3880" t="s">
        <v>854</v>
      </c>
      <c r="O3880">
        <v>5.5</v>
      </c>
    </row>
    <row r="3881" spans="1:18" x14ac:dyDescent="0.25">
      <c r="A3881" s="2">
        <v>42124</v>
      </c>
      <c r="B3881" t="s">
        <v>911</v>
      </c>
      <c r="C3881" t="s">
        <v>901</v>
      </c>
      <c r="D3881" t="s">
        <v>867</v>
      </c>
      <c r="E3881">
        <v>2015</v>
      </c>
      <c r="F3881" s="2">
        <v>42205</v>
      </c>
      <c r="G3881">
        <v>4</v>
      </c>
      <c r="I3881" t="s">
        <v>861</v>
      </c>
      <c r="J3881" t="s">
        <v>904</v>
      </c>
      <c r="K3881">
        <v>2</v>
      </c>
      <c r="L3881">
        <v>45</v>
      </c>
      <c r="M3881" t="s">
        <v>854</v>
      </c>
      <c r="N3881" t="s">
        <v>854</v>
      </c>
      <c r="O3881">
        <v>5.5</v>
      </c>
    </row>
    <row r="3882" spans="1:18" x14ac:dyDescent="0.25">
      <c r="A3882" s="2">
        <v>42139</v>
      </c>
      <c r="B3882" t="s">
        <v>911</v>
      </c>
      <c r="C3882" t="s">
        <v>901</v>
      </c>
      <c r="D3882" t="s">
        <v>867</v>
      </c>
      <c r="E3882">
        <v>2015</v>
      </c>
      <c r="F3882" s="2">
        <v>42220</v>
      </c>
      <c r="G3882">
        <v>4</v>
      </c>
      <c r="I3882" t="s">
        <v>861</v>
      </c>
      <c r="J3882" t="s">
        <v>862</v>
      </c>
      <c r="K3882">
        <v>3</v>
      </c>
      <c r="L3882">
        <v>45</v>
      </c>
      <c r="M3882" t="s">
        <v>854</v>
      </c>
      <c r="N3882" t="s">
        <v>854</v>
      </c>
      <c r="O3882">
        <v>5.5</v>
      </c>
    </row>
    <row r="3883" spans="1:18" x14ac:dyDescent="0.25">
      <c r="A3883" s="2">
        <v>42139</v>
      </c>
      <c r="B3883" t="s">
        <v>911</v>
      </c>
      <c r="C3883" t="s">
        <v>901</v>
      </c>
      <c r="D3883" t="s">
        <v>867</v>
      </c>
      <c r="E3883">
        <v>2015</v>
      </c>
      <c r="F3883" s="2">
        <v>42232</v>
      </c>
      <c r="G3883">
        <v>4</v>
      </c>
      <c r="I3883" t="s">
        <v>875</v>
      </c>
      <c r="J3883" t="s">
        <v>907</v>
      </c>
      <c r="K3883">
        <v>3</v>
      </c>
      <c r="L3883">
        <v>45</v>
      </c>
      <c r="M3883" t="s">
        <v>854</v>
      </c>
      <c r="N3883" t="s">
        <v>854</v>
      </c>
      <c r="O3883">
        <v>5.5</v>
      </c>
    </row>
    <row r="3884" spans="1:18" x14ac:dyDescent="0.25">
      <c r="A3884" s="2">
        <v>42139</v>
      </c>
      <c r="B3884" t="s">
        <v>911</v>
      </c>
      <c r="C3884" t="s">
        <v>901</v>
      </c>
      <c r="D3884" t="s">
        <v>867</v>
      </c>
      <c r="E3884">
        <v>2015</v>
      </c>
      <c r="F3884" s="2">
        <v>42220</v>
      </c>
      <c r="G3884">
        <v>4</v>
      </c>
      <c r="I3884" t="s">
        <v>852</v>
      </c>
      <c r="J3884" t="s">
        <v>857</v>
      </c>
      <c r="K3884">
        <v>3</v>
      </c>
      <c r="L3884">
        <v>45</v>
      </c>
      <c r="M3884" t="s">
        <v>854</v>
      </c>
      <c r="N3884" t="s">
        <v>854</v>
      </c>
      <c r="O3884">
        <v>5.5</v>
      </c>
    </row>
    <row r="3885" spans="1:18" x14ac:dyDescent="0.25">
      <c r="A3885" s="2">
        <v>42108</v>
      </c>
      <c r="B3885" t="s">
        <v>911</v>
      </c>
      <c r="C3885" t="s">
        <v>901</v>
      </c>
      <c r="D3885" t="s">
        <v>867</v>
      </c>
      <c r="E3885">
        <v>2015</v>
      </c>
      <c r="F3885" s="2">
        <v>42185</v>
      </c>
      <c r="G3885">
        <v>4</v>
      </c>
      <c r="I3885" t="s">
        <v>852</v>
      </c>
      <c r="J3885" t="s">
        <v>898</v>
      </c>
      <c r="K3885">
        <v>1</v>
      </c>
      <c r="L3885">
        <v>45</v>
      </c>
      <c r="M3885" t="s">
        <v>854</v>
      </c>
      <c r="N3885" t="s">
        <v>854</v>
      </c>
      <c r="O3885">
        <v>5.5</v>
      </c>
    </row>
    <row r="3886" spans="1:18" x14ac:dyDescent="0.25">
      <c r="A3886" s="2">
        <v>42108</v>
      </c>
      <c r="B3886" t="s">
        <v>911</v>
      </c>
      <c r="C3886" t="s">
        <v>901</v>
      </c>
      <c r="D3886" t="s">
        <v>867</v>
      </c>
      <c r="E3886">
        <v>2015</v>
      </c>
      <c r="F3886" s="2">
        <v>42188</v>
      </c>
      <c r="G3886">
        <v>4</v>
      </c>
      <c r="I3886" t="s">
        <v>875</v>
      </c>
      <c r="J3886" t="s">
        <v>907</v>
      </c>
      <c r="K3886">
        <v>1</v>
      </c>
      <c r="L3886">
        <v>45</v>
      </c>
      <c r="M3886" t="s">
        <v>854</v>
      </c>
      <c r="N3886" t="s">
        <v>854</v>
      </c>
      <c r="O3886">
        <v>5.5</v>
      </c>
    </row>
    <row r="3887" spans="1:18" x14ac:dyDescent="0.25">
      <c r="A3887" s="2">
        <v>42108</v>
      </c>
      <c r="B3887" t="s">
        <v>911</v>
      </c>
      <c r="C3887" t="s">
        <v>901</v>
      </c>
      <c r="D3887" t="s">
        <v>867</v>
      </c>
      <c r="E3887">
        <v>2015</v>
      </c>
      <c r="F3887" s="2">
        <v>42191</v>
      </c>
      <c r="G3887">
        <v>4</v>
      </c>
      <c r="I3887" t="s">
        <v>852</v>
      </c>
      <c r="J3887" t="s">
        <v>858</v>
      </c>
      <c r="K3887">
        <v>1</v>
      </c>
      <c r="L3887">
        <v>45</v>
      </c>
      <c r="M3887" t="s">
        <v>854</v>
      </c>
      <c r="N3887" t="s">
        <v>854</v>
      </c>
      <c r="O3887">
        <v>5.5</v>
      </c>
    </row>
    <row r="3888" spans="1:18" x14ac:dyDescent="0.25">
      <c r="A3888" s="2">
        <v>42139</v>
      </c>
      <c r="B3888" t="s">
        <v>911</v>
      </c>
      <c r="C3888" t="s">
        <v>901</v>
      </c>
      <c r="D3888" t="s">
        <v>867</v>
      </c>
      <c r="E3888">
        <v>2015</v>
      </c>
      <c r="F3888" s="2">
        <v>42241</v>
      </c>
      <c r="G3888">
        <v>1</v>
      </c>
      <c r="I3888" t="s">
        <v>852</v>
      </c>
      <c r="J3888" t="s">
        <v>898</v>
      </c>
      <c r="K3888">
        <v>3</v>
      </c>
      <c r="L3888">
        <v>45</v>
      </c>
      <c r="M3888" t="s">
        <v>854</v>
      </c>
      <c r="N3888" t="s">
        <v>854</v>
      </c>
      <c r="O3888">
        <v>6</v>
      </c>
      <c r="R3888">
        <v>281.89</v>
      </c>
    </row>
    <row r="3889" spans="1:18" x14ac:dyDescent="0.25">
      <c r="A3889" s="2">
        <v>42139</v>
      </c>
      <c r="B3889" t="s">
        <v>911</v>
      </c>
      <c r="C3889" t="s">
        <v>901</v>
      </c>
      <c r="D3889" t="s">
        <v>867</v>
      </c>
      <c r="E3889">
        <v>2015</v>
      </c>
      <c r="F3889" s="2">
        <v>42241</v>
      </c>
      <c r="G3889">
        <v>1</v>
      </c>
      <c r="I3889" t="s">
        <v>852</v>
      </c>
      <c r="J3889" t="s">
        <v>857</v>
      </c>
      <c r="K3889">
        <v>3</v>
      </c>
      <c r="L3889">
        <v>45</v>
      </c>
      <c r="M3889" t="s">
        <v>854</v>
      </c>
      <c r="N3889" t="s">
        <v>854</v>
      </c>
      <c r="O3889">
        <v>6</v>
      </c>
      <c r="R3889">
        <v>269.99</v>
      </c>
    </row>
    <row r="3890" spans="1:18" x14ac:dyDescent="0.25">
      <c r="A3890" s="2">
        <v>42139</v>
      </c>
      <c r="B3890" t="s">
        <v>911</v>
      </c>
      <c r="C3890" t="s">
        <v>901</v>
      </c>
      <c r="D3890" t="s">
        <v>867</v>
      </c>
      <c r="E3890">
        <v>2015</v>
      </c>
      <c r="F3890" s="2">
        <v>42247</v>
      </c>
      <c r="G3890">
        <v>1</v>
      </c>
      <c r="I3890" t="s">
        <v>852</v>
      </c>
      <c r="J3890" t="s">
        <v>858</v>
      </c>
      <c r="K3890">
        <v>3</v>
      </c>
      <c r="L3890">
        <v>45</v>
      </c>
      <c r="M3890" t="s">
        <v>854</v>
      </c>
      <c r="N3890" t="s">
        <v>854</v>
      </c>
      <c r="O3890">
        <v>6</v>
      </c>
      <c r="R3890">
        <v>329.53</v>
      </c>
    </row>
    <row r="3891" spans="1:18" x14ac:dyDescent="0.25">
      <c r="A3891" s="2">
        <v>42108</v>
      </c>
      <c r="B3891" t="s">
        <v>911</v>
      </c>
      <c r="C3891" t="s">
        <v>901</v>
      </c>
      <c r="D3891" t="s">
        <v>867</v>
      </c>
      <c r="E3891">
        <v>2015</v>
      </c>
      <c r="F3891" s="2">
        <v>42208</v>
      </c>
      <c r="G3891">
        <v>1</v>
      </c>
      <c r="I3891" t="s">
        <v>852</v>
      </c>
      <c r="J3891" t="s">
        <v>898</v>
      </c>
      <c r="K3891">
        <v>1</v>
      </c>
      <c r="L3891">
        <v>45</v>
      </c>
      <c r="M3891" t="s">
        <v>854</v>
      </c>
      <c r="N3891" t="s">
        <v>854</v>
      </c>
      <c r="O3891">
        <v>6</v>
      </c>
      <c r="R3891">
        <v>302.95</v>
      </c>
    </row>
    <row r="3892" spans="1:18" x14ac:dyDescent="0.25">
      <c r="A3892" s="2">
        <v>42108</v>
      </c>
      <c r="B3892" t="s">
        <v>911</v>
      </c>
      <c r="C3892" t="s">
        <v>901</v>
      </c>
      <c r="D3892" t="s">
        <v>867</v>
      </c>
      <c r="E3892">
        <v>2015</v>
      </c>
      <c r="F3892" s="2">
        <v>42201</v>
      </c>
      <c r="G3892">
        <v>1</v>
      </c>
      <c r="I3892" t="s">
        <v>852</v>
      </c>
      <c r="J3892" t="s">
        <v>857</v>
      </c>
      <c r="K3892">
        <v>1</v>
      </c>
      <c r="L3892">
        <v>45</v>
      </c>
      <c r="M3892" t="s">
        <v>854</v>
      </c>
      <c r="N3892" t="s">
        <v>854</v>
      </c>
      <c r="O3892">
        <v>6</v>
      </c>
      <c r="R3892">
        <v>256</v>
      </c>
    </row>
    <row r="3893" spans="1:18" x14ac:dyDescent="0.25">
      <c r="A3893" s="2">
        <v>42108</v>
      </c>
      <c r="B3893" t="s">
        <v>911</v>
      </c>
      <c r="C3893" t="s">
        <v>901</v>
      </c>
      <c r="D3893" t="s">
        <v>867</v>
      </c>
      <c r="E3893">
        <v>2015</v>
      </c>
      <c r="F3893" s="2">
        <v>42216</v>
      </c>
      <c r="G3893">
        <v>1</v>
      </c>
      <c r="I3893" t="s">
        <v>875</v>
      </c>
      <c r="J3893" t="s">
        <v>907</v>
      </c>
      <c r="K3893">
        <v>1</v>
      </c>
      <c r="L3893">
        <v>45</v>
      </c>
      <c r="M3893" t="s">
        <v>854</v>
      </c>
      <c r="N3893" t="s">
        <v>854</v>
      </c>
      <c r="O3893">
        <v>6</v>
      </c>
      <c r="R3893">
        <v>360.21</v>
      </c>
    </row>
    <row r="3894" spans="1:18" x14ac:dyDescent="0.25">
      <c r="A3894" s="2">
        <v>42124</v>
      </c>
      <c r="B3894" t="s">
        <v>911</v>
      </c>
      <c r="C3894" t="s">
        <v>901</v>
      </c>
      <c r="D3894" t="s">
        <v>867</v>
      </c>
      <c r="E3894">
        <v>2015</v>
      </c>
      <c r="F3894" s="2">
        <v>42230</v>
      </c>
      <c r="G3894">
        <v>1</v>
      </c>
      <c r="I3894" t="s">
        <v>875</v>
      </c>
      <c r="J3894" t="s">
        <v>907</v>
      </c>
      <c r="K3894">
        <v>2</v>
      </c>
      <c r="L3894">
        <v>45</v>
      </c>
      <c r="M3894" t="s">
        <v>854</v>
      </c>
      <c r="N3894" t="s">
        <v>854</v>
      </c>
      <c r="O3894">
        <v>6</v>
      </c>
      <c r="R3894">
        <v>183.95</v>
      </c>
    </row>
    <row r="3895" spans="1:18" x14ac:dyDescent="0.25">
      <c r="A3895" s="2">
        <v>42124</v>
      </c>
      <c r="B3895" t="s">
        <v>911</v>
      </c>
      <c r="C3895" t="s">
        <v>901</v>
      </c>
      <c r="D3895" t="s">
        <v>867</v>
      </c>
      <c r="E3895">
        <v>2015</v>
      </c>
      <c r="F3895" s="2">
        <v>42230</v>
      </c>
      <c r="G3895">
        <v>1</v>
      </c>
      <c r="I3895" t="s">
        <v>855</v>
      </c>
      <c r="J3895" t="s">
        <v>856</v>
      </c>
      <c r="K3895">
        <v>2</v>
      </c>
      <c r="L3895">
        <v>45</v>
      </c>
      <c r="M3895" t="s">
        <v>854</v>
      </c>
      <c r="N3895" t="s">
        <v>854</v>
      </c>
      <c r="O3895">
        <v>6</v>
      </c>
      <c r="R3895">
        <v>77.52</v>
      </c>
    </row>
    <row r="3896" spans="1:18" x14ac:dyDescent="0.25">
      <c r="A3896" s="2">
        <v>42124</v>
      </c>
      <c r="B3896" t="s">
        <v>911</v>
      </c>
      <c r="C3896" t="s">
        <v>901</v>
      </c>
      <c r="D3896" t="s">
        <v>867</v>
      </c>
      <c r="E3896">
        <v>2015</v>
      </c>
      <c r="F3896" s="2">
        <v>42233</v>
      </c>
      <c r="G3896">
        <v>1</v>
      </c>
      <c r="I3896" t="s">
        <v>852</v>
      </c>
      <c r="J3896" t="s">
        <v>858</v>
      </c>
      <c r="K3896">
        <v>2</v>
      </c>
      <c r="L3896">
        <v>45</v>
      </c>
      <c r="M3896" t="s">
        <v>854</v>
      </c>
      <c r="N3896" t="s">
        <v>854</v>
      </c>
      <c r="O3896">
        <v>6</v>
      </c>
      <c r="R3896">
        <v>339.97</v>
      </c>
    </row>
    <row r="3897" spans="1:18" x14ac:dyDescent="0.25">
      <c r="A3897" s="2">
        <v>42108</v>
      </c>
      <c r="B3897" t="s">
        <v>911</v>
      </c>
      <c r="C3897" t="s">
        <v>901</v>
      </c>
      <c r="D3897" t="s">
        <v>867</v>
      </c>
      <c r="E3897">
        <v>2015</v>
      </c>
      <c r="F3897" s="2">
        <v>42220</v>
      </c>
      <c r="G3897">
        <v>2</v>
      </c>
      <c r="I3897" t="s">
        <v>861</v>
      </c>
      <c r="J3897" t="s">
        <v>904</v>
      </c>
      <c r="K3897">
        <v>1</v>
      </c>
      <c r="L3897">
        <v>45</v>
      </c>
      <c r="M3897" t="s">
        <v>854</v>
      </c>
      <c r="N3897" t="s">
        <v>854</v>
      </c>
      <c r="O3897">
        <v>6</v>
      </c>
      <c r="R3897">
        <v>166.52</v>
      </c>
    </row>
    <row r="3898" spans="1:18" x14ac:dyDescent="0.25">
      <c r="A3898" s="2">
        <v>42108</v>
      </c>
      <c r="B3898" t="s">
        <v>911</v>
      </c>
      <c r="C3898" t="s">
        <v>901</v>
      </c>
      <c r="D3898" t="s">
        <v>867</v>
      </c>
      <c r="E3898">
        <v>2015</v>
      </c>
      <c r="F3898" s="2">
        <v>42208</v>
      </c>
      <c r="G3898">
        <v>2</v>
      </c>
      <c r="I3898" t="s">
        <v>852</v>
      </c>
      <c r="J3898" t="s">
        <v>898</v>
      </c>
      <c r="K3898">
        <v>1</v>
      </c>
      <c r="L3898">
        <v>45</v>
      </c>
      <c r="M3898" t="s">
        <v>854</v>
      </c>
      <c r="N3898" t="s">
        <v>854</v>
      </c>
      <c r="O3898">
        <v>6</v>
      </c>
      <c r="R3898">
        <v>199.88</v>
      </c>
    </row>
    <row r="3899" spans="1:18" x14ac:dyDescent="0.25">
      <c r="A3899" s="2">
        <v>42108</v>
      </c>
      <c r="B3899" t="s">
        <v>911</v>
      </c>
      <c r="C3899" t="s">
        <v>901</v>
      </c>
      <c r="D3899" t="s">
        <v>867</v>
      </c>
      <c r="E3899">
        <v>2015</v>
      </c>
      <c r="F3899" s="2">
        <v>42192</v>
      </c>
      <c r="G3899">
        <v>2</v>
      </c>
      <c r="I3899" t="s">
        <v>855</v>
      </c>
      <c r="J3899" t="s">
        <v>872</v>
      </c>
      <c r="K3899">
        <v>1</v>
      </c>
      <c r="L3899">
        <v>45</v>
      </c>
      <c r="M3899" t="s">
        <v>854</v>
      </c>
      <c r="N3899" t="s">
        <v>854</v>
      </c>
      <c r="O3899">
        <v>6</v>
      </c>
      <c r="R3899">
        <v>78.88</v>
      </c>
    </row>
    <row r="3900" spans="1:18" x14ac:dyDescent="0.25">
      <c r="A3900" s="2">
        <v>42124</v>
      </c>
      <c r="B3900" t="s">
        <v>911</v>
      </c>
      <c r="C3900" t="s">
        <v>901</v>
      </c>
      <c r="D3900" t="s">
        <v>867</v>
      </c>
      <c r="E3900">
        <v>2015</v>
      </c>
      <c r="F3900" s="2">
        <v>42220</v>
      </c>
      <c r="G3900">
        <v>2</v>
      </c>
      <c r="I3900" t="s">
        <v>855</v>
      </c>
      <c r="J3900" t="s">
        <v>872</v>
      </c>
      <c r="K3900">
        <v>2</v>
      </c>
      <c r="L3900">
        <v>45</v>
      </c>
      <c r="M3900" t="s">
        <v>854</v>
      </c>
      <c r="N3900" t="s">
        <v>854</v>
      </c>
      <c r="O3900">
        <v>6</v>
      </c>
      <c r="R3900">
        <v>84.41</v>
      </c>
    </row>
    <row r="3901" spans="1:18" x14ac:dyDescent="0.25">
      <c r="A3901" s="2">
        <v>42124</v>
      </c>
      <c r="B3901" t="s">
        <v>911</v>
      </c>
      <c r="C3901" t="s">
        <v>901</v>
      </c>
      <c r="D3901" t="s">
        <v>867</v>
      </c>
      <c r="E3901">
        <v>2015</v>
      </c>
      <c r="F3901" s="2">
        <v>42226</v>
      </c>
      <c r="G3901">
        <v>2</v>
      </c>
      <c r="I3901" t="s">
        <v>852</v>
      </c>
      <c r="J3901" t="s">
        <v>898</v>
      </c>
      <c r="K3901">
        <v>2</v>
      </c>
      <c r="L3901">
        <v>45</v>
      </c>
      <c r="M3901" t="s">
        <v>854</v>
      </c>
      <c r="N3901" t="s">
        <v>854</v>
      </c>
      <c r="O3901">
        <v>6</v>
      </c>
      <c r="R3901">
        <v>188.76</v>
      </c>
    </row>
    <row r="3902" spans="1:18" x14ac:dyDescent="0.25">
      <c r="A3902" s="2">
        <v>42124</v>
      </c>
      <c r="B3902" t="s">
        <v>911</v>
      </c>
      <c r="C3902" t="s">
        <v>901</v>
      </c>
      <c r="D3902" t="s">
        <v>867</v>
      </c>
      <c r="E3902">
        <v>2015</v>
      </c>
      <c r="F3902" s="2">
        <v>42236</v>
      </c>
      <c r="G3902">
        <v>2</v>
      </c>
      <c r="I3902" t="s">
        <v>852</v>
      </c>
      <c r="J3902" t="s">
        <v>9</v>
      </c>
      <c r="K3902">
        <v>2</v>
      </c>
      <c r="L3902">
        <v>45</v>
      </c>
      <c r="M3902" t="s">
        <v>854</v>
      </c>
      <c r="N3902" t="s">
        <v>854</v>
      </c>
      <c r="O3902">
        <v>6</v>
      </c>
      <c r="R3902">
        <v>319.60000000000002</v>
      </c>
    </row>
    <row r="3903" spans="1:18" x14ac:dyDescent="0.25">
      <c r="A3903" s="2">
        <v>42139</v>
      </c>
      <c r="B3903" t="s">
        <v>911</v>
      </c>
      <c r="C3903" t="s">
        <v>901</v>
      </c>
      <c r="D3903" t="s">
        <v>867</v>
      </c>
      <c r="E3903">
        <v>2015</v>
      </c>
      <c r="F3903" s="2">
        <v>42244</v>
      </c>
      <c r="G3903">
        <v>2</v>
      </c>
      <c r="I3903" t="s">
        <v>855</v>
      </c>
      <c r="J3903" t="s">
        <v>856</v>
      </c>
      <c r="K3903">
        <v>3</v>
      </c>
      <c r="L3903">
        <v>45</v>
      </c>
      <c r="M3903" t="s">
        <v>854</v>
      </c>
      <c r="N3903" t="s">
        <v>854</v>
      </c>
      <c r="O3903">
        <v>6</v>
      </c>
      <c r="R3903">
        <v>149.33000000000001</v>
      </c>
    </row>
    <row r="3904" spans="1:18" x14ac:dyDescent="0.25">
      <c r="A3904" s="2">
        <v>42139</v>
      </c>
      <c r="B3904" t="s">
        <v>911</v>
      </c>
      <c r="C3904" t="s">
        <v>901</v>
      </c>
      <c r="D3904" t="s">
        <v>867</v>
      </c>
      <c r="E3904">
        <v>2015</v>
      </c>
      <c r="F3904" s="2">
        <v>42236</v>
      </c>
      <c r="G3904">
        <v>2</v>
      </c>
      <c r="I3904" t="s">
        <v>855</v>
      </c>
      <c r="J3904" t="s">
        <v>872</v>
      </c>
      <c r="K3904">
        <v>3</v>
      </c>
      <c r="L3904">
        <v>45</v>
      </c>
      <c r="M3904" t="s">
        <v>854</v>
      </c>
      <c r="N3904" t="s">
        <v>854</v>
      </c>
      <c r="O3904">
        <v>6</v>
      </c>
      <c r="R3904">
        <v>172.96</v>
      </c>
    </row>
    <row r="3905" spans="1:18" x14ac:dyDescent="0.25">
      <c r="A3905" s="2">
        <v>42139</v>
      </c>
      <c r="B3905" t="s">
        <v>911</v>
      </c>
      <c r="C3905" t="s">
        <v>901</v>
      </c>
      <c r="D3905" t="s">
        <v>867</v>
      </c>
      <c r="E3905">
        <v>2015</v>
      </c>
      <c r="F3905" s="2">
        <v>42241</v>
      </c>
      <c r="G3905">
        <v>2</v>
      </c>
      <c r="I3905" t="s">
        <v>861</v>
      </c>
      <c r="J3905" t="s">
        <v>862</v>
      </c>
      <c r="K3905">
        <v>3</v>
      </c>
      <c r="L3905">
        <v>45</v>
      </c>
      <c r="M3905" t="s">
        <v>854</v>
      </c>
      <c r="N3905" t="s">
        <v>854</v>
      </c>
      <c r="O3905">
        <v>6</v>
      </c>
      <c r="R3905">
        <v>203.29</v>
      </c>
    </row>
    <row r="3906" spans="1:18" x14ac:dyDescent="0.25">
      <c r="A3906" s="2">
        <v>42139</v>
      </c>
      <c r="B3906" t="s">
        <v>911</v>
      </c>
      <c r="C3906" t="s">
        <v>901</v>
      </c>
      <c r="D3906" t="s">
        <v>867</v>
      </c>
      <c r="E3906">
        <v>2015</v>
      </c>
      <c r="F3906" s="2">
        <v>42247</v>
      </c>
      <c r="G3906">
        <v>3</v>
      </c>
      <c r="I3906" t="s">
        <v>861</v>
      </c>
      <c r="J3906" t="s">
        <v>904</v>
      </c>
      <c r="K3906">
        <v>3</v>
      </c>
      <c r="L3906">
        <v>45</v>
      </c>
      <c r="M3906" t="s">
        <v>854</v>
      </c>
      <c r="N3906" t="s">
        <v>854</v>
      </c>
      <c r="O3906">
        <v>6</v>
      </c>
      <c r="R3906">
        <v>260.52</v>
      </c>
    </row>
    <row r="3907" spans="1:18" x14ac:dyDescent="0.25">
      <c r="A3907" s="2">
        <v>42139</v>
      </c>
      <c r="B3907" t="s">
        <v>911</v>
      </c>
      <c r="C3907" t="s">
        <v>901</v>
      </c>
      <c r="D3907" t="s">
        <v>867</v>
      </c>
      <c r="E3907">
        <v>2015</v>
      </c>
      <c r="F3907" s="2">
        <v>42241</v>
      </c>
      <c r="G3907">
        <v>3</v>
      </c>
      <c r="I3907" t="s">
        <v>861</v>
      </c>
      <c r="J3907" t="s">
        <v>862</v>
      </c>
      <c r="K3907">
        <v>3</v>
      </c>
      <c r="L3907">
        <v>45</v>
      </c>
      <c r="M3907" t="s">
        <v>854</v>
      </c>
      <c r="N3907" t="s">
        <v>854</v>
      </c>
      <c r="O3907">
        <v>6</v>
      </c>
      <c r="R3907">
        <v>195.4</v>
      </c>
    </row>
    <row r="3908" spans="1:18" x14ac:dyDescent="0.25">
      <c r="A3908" s="2">
        <v>42139</v>
      </c>
      <c r="B3908" t="s">
        <v>911</v>
      </c>
      <c r="C3908" t="s">
        <v>901</v>
      </c>
      <c r="D3908" t="s">
        <v>867</v>
      </c>
      <c r="E3908">
        <v>2015</v>
      </c>
      <c r="F3908" s="2">
        <v>42251</v>
      </c>
      <c r="G3908">
        <v>3</v>
      </c>
      <c r="I3908" t="s">
        <v>852</v>
      </c>
      <c r="J3908" t="s">
        <v>9</v>
      </c>
      <c r="K3908">
        <v>3</v>
      </c>
      <c r="L3908">
        <v>45</v>
      </c>
      <c r="M3908" t="s">
        <v>854</v>
      </c>
      <c r="N3908" t="s">
        <v>854</v>
      </c>
      <c r="O3908">
        <v>6</v>
      </c>
      <c r="R3908">
        <v>286.70999999999998</v>
      </c>
    </row>
    <row r="3909" spans="1:18" x14ac:dyDescent="0.25">
      <c r="A3909" s="2">
        <v>42108</v>
      </c>
      <c r="B3909" t="s">
        <v>911</v>
      </c>
      <c r="C3909" t="s">
        <v>901</v>
      </c>
      <c r="D3909" t="s">
        <v>867</v>
      </c>
      <c r="E3909">
        <v>2015</v>
      </c>
      <c r="F3909" s="2">
        <v>42192</v>
      </c>
      <c r="G3909">
        <v>3</v>
      </c>
      <c r="I3909" t="s">
        <v>855</v>
      </c>
      <c r="J3909" t="s">
        <v>872</v>
      </c>
      <c r="K3909">
        <v>1</v>
      </c>
      <c r="L3909">
        <v>45</v>
      </c>
      <c r="M3909" t="s">
        <v>854</v>
      </c>
      <c r="N3909" t="s">
        <v>854</v>
      </c>
      <c r="O3909">
        <v>6</v>
      </c>
      <c r="R3909">
        <v>104.41</v>
      </c>
    </row>
    <row r="3910" spans="1:18" x14ac:dyDescent="0.25">
      <c r="A3910" s="2">
        <v>42108</v>
      </c>
      <c r="B3910" t="s">
        <v>911</v>
      </c>
      <c r="C3910" t="s">
        <v>901</v>
      </c>
      <c r="D3910" t="s">
        <v>867</v>
      </c>
      <c r="E3910">
        <v>2015</v>
      </c>
      <c r="F3910" s="2">
        <v>42226</v>
      </c>
      <c r="G3910">
        <v>3</v>
      </c>
      <c r="I3910" t="s">
        <v>852</v>
      </c>
      <c r="J3910" t="s">
        <v>9</v>
      </c>
      <c r="K3910">
        <v>1</v>
      </c>
      <c r="L3910">
        <v>45</v>
      </c>
      <c r="M3910" t="s">
        <v>854</v>
      </c>
      <c r="N3910" t="s">
        <v>854</v>
      </c>
      <c r="O3910">
        <v>6</v>
      </c>
      <c r="R3910">
        <v>212.52</v>
      </c>
    </row>
    <row r="3911" spans="1:18" x14ac:dyDescent="0.25">
      <c r="A3911" s="2">
        <v>42108</v>
      </c>
      <c r="B3911" t="s">
        <v>911</v>
      </c>
      <c r="C3911" t="s">
        <v>901</v>
      </c>
      <c r="D3911" t="s">
        <v>867</v>
      </c>
      <c r="E3911">
        <v>2015</v>
      </c>
      <c r="F3911" s="2">
        <v>42220</v>
      </c>
      <c r="G3911">
        <v>3</v>
      </c>
      <c r="I3911" t="s">
        <v>852</v>
      </c>
      <c r="J3911" t="s">
        <v>858</v>
      </c>
      <c r="K3911">
        <v>1</v>
      </c>
      <c r="L3911">
        <v>45</v>
      </c>
      <c r="M3911" t="s">
        <v>854</v>
      </c>
      <c r="N3911" t="s">
        <v>854</v>
      </c>
      <c r="O3911">
        <v>6</v>
      </c>
      <c r="R3911">
        <v>210.33</v>
      </c>
    </row>
    <row r="3912" spans="1:18" x14ac:dyDescent="0.25">
      <c r="A3912" s="2">
        <v>42124</v>
      </c>
      <c r="B3912" t="s">
        <v>911</v>
      </c>
      <c r="C3912" t="s">
        <v>901</v>
      </c>
      <c r="D3912" t="s">
        <v>867</v>
      </c>
      <c r="E3912">
        <v>2015</v>
      </c>
      <c r="F3912" s="2">
        <v>42226</v>
      </c>
      <c r="G3912">
        <v>3</v>
      </c>
      <c r="I3912" t="s">
        <v>852</v>
      </c>
      <c r="J3912" t="s">
        <v>898</v>
      </c>
      <c r="K3912">
        <v>2</v>
      </c>
      <c r="L3912">
        <v>45</v>
      </c>
      <c r="M3912" t="s">
        <v>854</v>
      </c>
      <c r="N3912" t="s">
        <v>854</v>
      </c>
      <c r="O3912">
        <v>6</v>
      </c>
      <c r="R3912">
        <v>111.99</v>
      </c>
    </row>
    <row r="3913" spans="1:18" x14ac:dyDescent="0.25">
      <c r="A3913" s="2">
        <v>42124</v>
      </c>
      <c r="B3913" t="s">
        <v>911</v>
      </c>
      <c r="C3913" t="s">
        <v>901</v>
      </c>
      <c r="D3913" t="s">
        <v>867</v>
      </c>
      <c r="E3913">
        <v>2015</v>
      </c>
      <c r="F3913" s="2">
        <v>42236</v>
      </c>
      <c r="G3913">
        <v>3</v>
      </c>
      <c r="I3913" t="s">
        <v>852</v>
      </c>
      <c r="J3913" t="s">
        <v>9</v>
      </c>
      <c r="K3913">
        <v>2</v>
      </c>
      <c r="L3913">
        <v>45</v>
      </c>
      <c r="M3913" t="s">
        <v>854</v>
      </c>
      <c r="N3913" t="s">
        <v>854</v>
      </c>
      <c r="O3913">
        <v>6</v>
      </c>
      <c r="R3913">
        <v>256.52</v>
      </c>
    </row>
    <row r="3914" spans="1:18" x14ac:dyDescent="0.25">
      <c r="A3914" s="2">
        <v>42124</v>
      </c>
      <c r="B3914" t="s">
        <v>911</v>
      </c>
      <c r="C3914" t="s">
        <v>901</v>
      </c>
      <c r="D3914" t="s">
        <v>867</v>
      </c>
      <c r="E3914">
        <v>2015</v>
      </c>
      <c r="F3914" s="2">
        <v>42233</v>
      </c>
      <c r="G3914">
        <v>3</v>
      </c>
      <c r="I3914" t="s">
        <v>861</v>
      </c>
      <c r="J3914" t="s">
        <v>904</v>
      </c>
      <c r="K3914">
        <v>2</v>
      </c>
      <c r="L3914">
        <v>45</v>
      </c>
      <c r="M3914" t="s">
        <v>854</v>
      </c>
      <c r="N3914" t="s">
        <v>854</v>
      </c>
      <c r="O3914">
        <v>6</v>
      </c>
      <c r="R3914">
        <v>204.94</v>
      </c>
    </row>
    <row r="3915" spans="1:18" x14ac:dyDescent="0.25">
      <c r="A3915" s="2">
        <v>42124</v>
      </c>
      <c r="B3915" t="s">
        <v>911</v>
      </c>
      <c r="C3915" t="s">
        <v>901</v>
      </c>
      <c r="D3915" t="s">
        <v>867</v>
      </c>
      <c r="E3915">
        <v>2015</v>
      </c>
      <c r="F3915" s="2">
        <v>42236</v>
      </c>
      <c r="G3915">
        <v>4</v>
      </c>
      <c r="I3915" t="s">
        <v>852</v>
      </c>
      <c r="J3915" t="s">
        <v>9</v>
      </c>
      <c r="K3915">
        <v>2</v>
      </c>
      <c r="L3915">
        <v>45</v>
      </c>
      <c r="M3915" t="s">
        <v>854</v>
      </c>
      <c r="N3915" t="s">
        <v>854</v>
      </c>
      <c r="O3915">
        <v>6</v>
      </c>
      <c r="R3915">
        <v>252.72</v>
      </c>
    </row>
    <row r="3916" spans="1:18" x14ac:dyDescent="0.25">
      <c r="A3916" s="2">
        <v>42124</v>
      </c>
      <c r="B3916" t="s">
        <v>911</v>
      </c>
      <c r="C3916" t="s">
        <v>901</v>
      </c>
      <c r="D3916" t="s">
        <v>867</v>
      </c>
      <c r="E3916">
        <v>2015</v>
      </c>
      <c r="F3916" s="2">
        <v>42226</v>
      </c>
      <c r="G3916">
        <v>4</v>
      </c>
      <c r="I3916" t="s">
        <v>861</v>
      </c>
      <c r="J3916" t="s">
        <v>862</v>
      </c>
      <c r="K3916">
        <v>2</v>
      </c>
      <c r="L3916">
        <v>45</v>
      </c>
      <c r="M3916" t="s">
        <v>854</v>
      </c>
      <c r="N3916" t="s">
        <v>854</v>
      </c>
      <c r="O3916">
        <v>6</v>
      </c>
      <c r="R3916">
        <v>207.63</v>
      </c>
    </row>
    <row r="3917" spans="1:18" x14ac:dyDescent="0.25">
      <c r="A3917" s="2">
        <v>42124</v>
      </c>
      <c r="B3917" t="s">
        <v>911</v>
      </c>
      <c r="C3917" t="s">
        <v>901</v>
      </c>
      <c r="D3917" t="s">
        <v>867</v>
      </c>
      <c r="E3917">
        <v>2015</v>
      </c>
      <c r="F3917" s="2">
        <v>42220</v>
      </c>
      <c r="G3917">
        <v>4</v>
      </c>
      <c r="I3917" t="s">
        <v>855</v>
      </c>
      <c r="J3917" t="s">
        <v>872</v>
      </c>
      <c r="K3917">
        <v>2</v>
      </c>
      <c r="L3917">
        <v>45</v>
      </c>
      <c r="M3917" t="s">
        <v>854</v>
      </c>
      <c r="N3917" t="s">
        <v>854</v>
      </c>
      <c r="O3917">
        <v>6</v>
      </c>
      <c r="R3917">
        <v>80.400000000000006</v>
      </c>
    </row>
    <row r="3918" spans="1:18" x14ac:dyDescent="0.25">
      <c r="A3918" s="2">
        <v>42139</v>
      </c>
      <c r="B3918" t="s">
        <v>911</v>
      </c>
      <c r="C3918" t="s">
        <v>901</v>
      </c>
      <c r="D3918" t="s">
        <v>867</v>
      </c>
      <c r="E3918">
        <v>2015</v>
      </c>
      <c r="F3918" s="2">
        <v>42236</v>
      </c>
      <c r="G3918">
        <v>4</v>
      </c>
      <c r="I3918" t="s">
        <v>855</v>
      </c>
      <c r="J3918" t="s">
        <v>872</v>
      </c>
      <c r="K3918">
        <v>3</v>
      </c>
      <c r="L3918">
        <v>45</v>
      </c>
      <c r="M3918" t="s">
        <v>854</v>
      </c>
      <c r="N3918" t="s">
        <v>854</v>
      </c>
      <c r="O3918">
        <v>6</v>
      </c>
      <c r="R3918">
        <v>146.68</v>
      </c>
    </row>
    <row r="3919" spans="1:18" x14ac:dyDescent="0.25">
      <c r="A3919" s="2">
        <v>42139</v>
      </c>
      <c r="B3919" t="s">
        <v>911</v>
      </c>
      <c r="C3919" t="s">
        <v>901</v>
      </c>
      <c r="D3919" t="s">
        <v>867</v>
      </c>
      <c r="E3919">
        <v>2015</v>
      </c>
      <c r="F3919" s="2">
        <v>42247</v>
      </c>
      <c r="G3919">
        <v>4</v>
      </c>
      <c r="I3919" t="s">
        <v>861</v>
      </c>
      <c r="J3919" t="s">
        <v>904</v>
      </c>
      <c r="K3919">
        <v>3</v>
      </c>
      <c r="L3919">
        <v>45</v>
      </c>
      <c r="M3919" t="s">
        <v>854</v>
      </c>
      <c r="N3919" t="s">
        <v>854</v>
      </c>
      <c r="O3919">
        <v>6</v>
      </c>
      <c r="R3919">
        <v>259.98</v>
      </c>
    </row>
    <row r="3920" spans="1:18" x14ac:dyDescent="0.25">
      <c r="A3920" s="2">
        <v>42139</v>
      </c>
      <c r="B3920" t="s">
        <v>911</v>
      </c>
      <c r="C3920" t="s">
        <v>901</v>
      </c>
      <c r="D3920" t="s">
        <v>867</v>
      </c>
      <c r="E3920">
        <v>2015</v>
      </c>
      <c r="F3920" s="2">
        <v>42241</v>
      </c>
      <c r="G3920">
        <v>4</v>
      </c>
      <c r="I3920" t="s">
        <v>852</v>
      </c>
      <c r="J3920" t="s">
        <v>898</v>
      </c>
      <c r="K3920">
        <v>3</v>
      </c>
      <c r="L3920">
        <v>45</v>
      </c>
      <c r="M3920" t="s">
        <v>854</v>
      </c>
      <c r="N3920" t="s">
        <v>854</v>
      </c>
      <c r="O3920">
        <v>6</v>
      </c>
      <c r="R3920">
        <v>219.9</v>
      </c>
    </row>
    <row r="3921" spans="1:18" x14ac:dyDescent="0.25">
      <c r="A3921" s="2">
        <v>42108</v>
      </c>
      <c r="B3921" t="s">
        <v>911</v>
      </c>
      <c r="C3921" t="s">
        <v>901</v>
      </c>
      <c r="D3921" t="s">
        <v>867</v>
      </c>
      <c r="E3921">
        <v>2015</v>
      </c>
      <c r="F3921" s="2">
        <v>42205</v>
      </c>
      <c r="G3921">
        <v>4</v>
      </c>
      <c r="I3921" t="s">
        <v>861</v>
      </c>
      <c r="J3921" t="s">
        <v>862</v>
      </c>
      <c r="K3921">
        <v>1</v>
      </c>
      <c r="L3921">
        <v>45</v>
      </c>
      <c r="M3921" t="s">
        <v>854</v>
      </c>
      <c r="N3921" t="s">
        <v>854</v>
      </c>
      <c r="O3921">
        <v>6</v>
      </c>
      <c r="R3921">
        <v>224.23</v>
      </c>
    </row>
    <row r="3922" spans="1:18" x14ac:dyDescent="0.25">
      <c r="A3922" s="2">
        <v>42108</v>
      </c>
      <c r="B3922" t="s">
        <v>911</v>
      </c>
      <c r="C3922" t="s">
        <v>901</v>
      </c>
      <c r="D3922" t="s">
        <v>867</v>
      </c>
      <c r="E3922">
        <v>2015</v>
      </c>
      <c r="F3922" s="2">
        <v>42220</v>
      </c>
      <c r="G3922">
        <v>4</v>
      </c>
      <c r="I3922" t="s">
        <v>861</v>
      </c>
      <c r="J3922" t="s">
        <v>904</v>
      </c>
      <c r="K3922">
        <v>1</v>
      </c>
      <c r="L3922">
        <v>45</v>
      </c>
      <c r="M3922" t="s">
        <v>854</v>
      </c>
      <c r="N3922" t="s">
        <v>854</v>
      </c>
      <c r="O3922">
        <v>6</v>
      </c>
      <c r="R3922">
        <v>212.73</v>
      </c>
    </row>
    <row r="3923" spans="1:18" x14ac:dyDescent="0.25">
      <c r="A3923" s="2">
        <v>42108</v>
      </c>
      <c r="B3923" t="s">
        <v>911</v>
      </c>
      <c r="C3923" t="s">
        <v>901</v>
      </c>
      <c r="D3923" t="s">
        <v>867</v>
      </c>
      <c r="E3923">
        <v>2015</v>
      </c>
      <c r="F3923" s="2">
        <v>42203</v>
      </c>
      <c r="G3923">
        <v>4</v>
      </c>
      <c r="I3923" t="s">
        <v>855</v>
      </c>
      <c r="J3923" t="s">
        <v>856</v>
      </c>
      <c r="K3923">
        <v>1</v>
      </c>
      <c r="L3923">
        <v>45</v>
      </c>
      <c r="M3923" t="s">
        <v>854</v>
      </c>
      <c r="N3923" t="s">
        <v>854</v>
      </c>
      <c r="O3923">
        <v>6</v>
      </c>
      <c r="R3923">
        <v>199.96</v>
      </c>
    </row>
    <row r="3924" spans="1:18" x14ac:dyDescent="0.25">
      <c r="A3924" s="2">
        <v>42139</v>
      </c>
      <c r="B3924" t="s">
        <v>911</v>
      </c>
      <c r="C3924" t="s">
        <v>901</v>
      </c>
      <c r="D3924" t="s">
        <v>867</v>
      </c>
      <c r="E3924">
        <v>2015</v>
      </c>
      <c r="F3924" s="2">
        <v>42241</v>
      </c>
      <c r="G3924">
        <v>1</v>
      </c>
      <c r="I3924" t="s">
        <v>861</v>
      </c>
      <c r="J3924" t="s">
        <v>862</v>
      </c>
      <c r="K3924">
        <v>3</v>
      </c>
      <c r="L3924">
        <v>45</v>
      </c>
      <c r="M3924" t="s">
        <v>854</v>
      </c>
      <c r="N3924" t="s">
        <v>854</v>
      </c>
      <c r="O3924">
        <v>6</v>
      </c>
      <c r="R3924">
        <v>282.7</v>
      </c>
    </row>
    <row r="3925" spans="1:18" x14ac:dyDescent="0.25">
      <c r="A3925" s="2">
        <v>42139</v>
      </c>
      <c r="B3925" t="s">
        <v>911</v>
      </c>
      <c r="C3925" t="s">
        <v>901</v>
      </c>
      <c r="D3925" t="s">
        <v>867</v>
      </c>
      <c r="E3925">
        <v>2015</v>
      </c>
      <c r="F3925" s="2">
        <v>42244</v>
      </c>
      <c r="G3925">
        <v>1</v>
      </c>
      <c r="I3925" t="s">
        <v>875</v>
      </c>
      <c r="J3925" t="s">
        <v>907</v>
      </c>
      <c r="K3925">
        <v>3</v>
      </c>
      <c r="L3925">
        <v>45</v>
      </c>
      <c r="M3925" t="s">
        <v>854</v>
      </c>
      <c r="N3925" t="s">
        <v>854</v>
      </c>
      <c r="O3925">
        <v>6</v>
      </c>
      <c r="R3925">
        <v>156.83000000000001</v>
      </c>
    </row>
    <row r="3926" spans="1:18" x14ac:dyDescent="0.25">
      <c r="A3926" s="2">
        <v>42139</v>
      </c>
      <c r="B3926" t="s">
        <v>911</v>
      </c>
      <c r="C3926" t="s">
        <v>901</v>
      </c>
      <c r="D3926" t="s">
        <v>867</v>
      </c>
      <c r="E3926">
        <v>2015</v>
      </c>
      <c r="F3926" s="2">
        <v>42244</v>
      </c>
      <c r="G3926">
        <v>1</v>
      </c>
      <c r="I3926" t="s">
        <v>855</v>
      </c>
      <c r="J3926" t="s">
        <v>856</v>
      </c>
      <c r="K3926">
        <v>3</v>
      </c>
      <c r="L3926">
        <v>45</v>
      </c>
      <c r="M3926" t="s">
        <v>854</v>
      </c>
      <c r="N3926" t="s">
        <v>854</v>
      </c>
      <c r="O3926">
        <v>6</v>
      </c>
      <c r="R3926">
        <v>237.51</v>
      </c>
    </row>
    <row r="3927" spans="1:18" x14ac:dyDescent="0.25">
      <c r="A3927" s="2">
        <v>42108</v>
      </c>
      <c r="B3927" t="s">
        <v>911</v>
      </c>
      <c r="C3927" t="s">
        <v>901</v>
      </c>
      <c r="D3927" t="s">
        <v>867</v>
      </c>
      <c r="E3927">
        <v>2015</v>
      </c>
      <c r="F3927" s="2">
        <v>42192</v>
      </c>
      <c r="G3927">
        <v>1</v>
      </c>
      <c r="I3927" t="s">
        <v>855</v>
      </c>
      <c r="J3927" t="s">
        <v>872</v>
      </c>
      <c r="K3927">
        <v>1</v>
      </c>
      <c r="L3927">
        <v>45</v>
      </c>
      <c r="M3927" t="s">
        <v>854</v>
      </c>
      <c r="N3927" t="s">
        <v>854</v>
      </c>
      <c r="O3927">
        <v>6</v>
      </c>
      <c r="R3927">
        <v>130.94</v>
      </c>
    </row>
    <row r="3928" spans="1:18" x14ac:dyDescent="0.25">
      <c r="A3928" s="2">
        <v>42108</v>
      </c>
      <c r="B3928" t="s">
        <v>911</v>
      </c>
      <c r="C3928" t="s">
        <v>901</v>
      </c>
      <c r="D3928" t="s">
        <v>867</v>
      </c>
      <c r="E3928">
        <v>2015</v>
      </c>
      <c r="F3928" s="2">
        <v>42220</v>
      </c>
      <c r="G3928">
        <v>1</v>
      </c>
      <c r="I3928" t="s">
        <v>861</v>
      </c>
      <c r="J3928" t="s">
        <v>904</v>
      </c>
      <c r="K3928">
        <v>1</v>
      </c>
      <c r="L3928">
        <v>45</v>
      </c>
      <c r="M3928" t="s">
        <v>854</v>
      </c>
      <c r="N3928" t="s">
        <v>854</v>
      </c>
      <c r="O3928">
        <v>6</v>
      </c>
      <c r="R3928">
        <v>209.6</v>
      </c>
    </row>
    <row r="3929" spans="1:18" x14ac:dyDescent="0.25">
      <c r="A3929" s="2">
        <v>42108</v>
      </c>
      <c r="B3929" t="s">
        <v>911</v>
      </c>
      <c r="C3929" t="s">
        <v>901</v>
      </c>
      <c r="D3929" t="s">
        <v>867</v>
      </c>
      <c r="E3929">
        <v>2015</v>
      </c>
      <c r="F3929" s="2">
        <v>42226</v>
      </c>
      <c r="G3929">
        <v>1</v>
      </c>
      <c r="I3929" t="s">
        <v>852</v>
      </c>
      <c r="J3929" t="s">
        <v>9</v>
      </c>
      <c r="K3929">
        <v>1</v>
      </c>
      <c r="L3929">
        <v>45</v>
      </c>
      <c r="M3929" t="s">
        <v>854</v>
      </c>
      <c r="N3929" t="s">
        <v>854</v>
      </c>
      <c r="O3929">
        <v>6</v>
      </c>
      <c r="R3929">
        <v>245.57</v>
      </c>
    </row>
    <row r="3930" spans="1:18" x14ac:dyDescent="0.25">
      <c r="A3930" s="2">
        <v>42124</v>
      </c>
      <c r="B3930" t="s">
        <v>911</v>
      </c>
      <c r="C3930" t="s">
        <v>901</v>
      </c>
      <c r="D3930" t="s">
        <v>867</v>
      </c>
      <c r="E3930">
        <v>2015</v>
      </c>
      <c r="F3930" s="2">
        <v>42236</v>
      </c>
      <c r="G3930">
        <v>1</v>
      </c>
      <c r="I3930" t="s">
        <v>852</v>
      </c>
      <c r="J3930" t="s">
        <v>9</v>
      </c>
      <c r="K3930">
        <v>2</v>
      </c>
      <c r="L3930">
        <v>45</v>
      </c>
      <c r="M3930" t="s">
        <v>854</v>
      </c>
      <c r="N3930" t="s">
        <v>854</v>
      </c>
      <c r="O3930">
        <v>6</v>
      </c>
      <c r="R3930">
        <v>310.13</v>
      </c>
    </row>
    <row r="3931" spans="1:18" x14ac:dyDescent="0.25">
      <c r="A3931" s="2">
        <v>42124</v>
      </c>
      <c r="B3931" t="s">
        <v>911</v>
      </c>
      <c r="C3931" t="s">
        <v>901</v>
      </c>
      <c r="D3931" t="s">
        <v>867</v>
      </c>
      <c r="E3931">
        <v>2015</v>
      </c>
      <c r="F3931" s="2">
        <v>42233</v>
      </c>
      <c r="G3931">
        <v>1</v>
      </c>
      <c r="I3931" t="s">
        <v>861</v>
      </c>
      <c r="J3931" t="s">
        <v>904</v>
      </c>
      <c r="K3931">
        <v>2</v>
      </c>
      <c r="L3931">
        <v>45</v>
      </c>
      <c r="M3931" t="s">
        <v>854</v>
      </c>
      <c r="N3931" t="s">
        <v>854</v>
      </c>
      <c r="O3931">
        <v>6</v>
      </c>
      <c r="R3931">
        <v>226.68</v>
      </c>
    </row>
    <row r="3932" spans="1:18" x14ac:dyDescent="0.25">
      <c r="A3932" s="2">
        <v>42124</v>
      </c>
      <c r="B3932" t="s">
        <v>911</v>
      </c>
      <c r="C3932" t="s">
        <v>901</v>
      </c>
      <c r="D3932" t="s">
        <v>867</v>
      </c>
      <c r="E3932">
        <v>2015</v>
      </c>
      <c r="F3932" s="2">
        <v>42226</v>
      </c>
      <c r="G3932">
        <v>1</v>
      </c>
      <c r="I3932" t="s">
        <v>861</v>
      </c>
      <c r="J3932" t="s">
        <v>862</v>
      </c>
      <c r="K3932">
        <v>2</v>
      </c>
      <c r="L3932">
        <v>45</v>
      </c>
      <c r="M3932" t="s">
        <v>854</v>
      </c>
      <c r="N3932" t="s">
        <v>854</v>
      </c>
      <c r="O3932">
        <v>6</v>
      </c>
      <c r="R3932">
        <v>205.77</v>
      </c>
    </row>
    <row r="3933" spans="1:18" x14ac:dyDescent="0.25">
      <c r="A3933" s="2">
        <v>42108</v>
      </c>
      <c r="B3933" t="s">
        <v>911</v>
      </c>
      <c r="C3933" t="s">
        <v>901</v>
      </c>
      <c r="D3933" t="s">
        <v>867</v>
      </c>
      <c r="E3933">
        <v>2015</v>
      </c>
      <c r="F3933" s="2">
        <v>42205</v>
      </c>
      <c r="G3933">
        <v>2</v>
      </c>
      <c r="I3933" t="s">
        <v>861</v>
      </c>
      <c r="J3933" t="s">
        <v>862</v>
      </c>
      <c r="K3933">
        <v>1</v>
      </c>
      <c r="L3933">
        <v>45</v>
      </c>
      <c r="M3933" t="s">
        <v>854</v>
      </c>
      <c r="N3933" t="s">
        <v>854</v>
      </c>
      <c r="O3933">
        <v>6</v>
      </c>
      <c r="R3933">
        <v>229.82</v>
      </c>
    </row>
    <row r="3934" spans="1:18" x14ac:dyDescent="0.25">
      <c r="A3934" s="2">
        <v>42108</v>
      </c>
      <c r="B3934" t="s">
        <v>911</v>
      </c>
      <c r="C3934" t="s">
        <v>901</v>
      </c>
      <c r="D3934" t="s">
        <v>867</v>
      </c>
      <c r="E3934">
        <v>2015</v>
      </c>
      <c r="F3934" s="2">
        <v>42216</v>
      </c>
      <c r="G3934">
        <v>2</v>
      </c>
      <c r="I3934" t="s">
        <v>875</v>
      </c>
      <c r="J3934" t="s">
        <v>907</v>
      </c>
      <c r="K3934">
        <v>1</v>
      </c>
      <c r="L3934">
        <v>45</v>
      </c>
      <c r="M3934" t="s">
        <v>854</v>
      </c>
      <c r="N3934" t="s">
        <v>854</v>
      </c>
      <c r="O3934">
        <v>6</v>
      </c>
      <c r="R3934">
        <v>317.7</v>
      </c>
    </row>
    <row r="3935" spans="1:18" x14ac:dyDescent="0.25">
      <c r="A3935" s="2">
        <v>42108</v>
      </c>
      <c r="B3935" t="s">
        <v>911</v>
      </c>
      <c r="C3935" t="s">
        <v>901</v>
      </c>
      <c r="D3935" t="s">
        <v>867</v>
      </c>
      <c r="E3935">
        <v>2015</v>
      </c>
      <c r="F3935" s="2">
        <v>42220</v>
      </c>
      <c r="G3935">
        <v>2</v>
      </c>
      <c r="I3935" t="s">
        <v>852</v>
      </c>
      <c r="J3935" t="s">
        <v>858</v>
      </c>
      <c r="K3935">
        <v>1</v>
      </c>
      <c r="L3935">
        <v>45</v>
      </c>
      <c r="M3935" t="s">
        <v>854</v>
      </c>
      <c r="N3935" t="s">
        <v>854</v>
      </c>
      <c r="O3935">
        <v>6</v>
      </c>
      <c r="R3935">
        <v>279.36</v>
      </c>
    </row>
    <row r="3936" spans="1:18" x14ac:dyDescent="0.25">
      <c r="A3936" s="2">
        <v>42124</v>
      </c>
      <c r="B3936" t="s">
        <v>911</v>
      </c>
      <c r="C3936" t="s">
        <v>901</v>
      </c>
      <c r="D3936" t="s">
        <v>867</v>
      </c>
      <c r="E3936">
        <v>2015</v>
      </c>
      <c r="F3936" s="2">
        <v>42230</v>
      </c>
      <c r="G3936">
        <v>2</v>
      </c>
      <c r="I3936" t="s">
        <v>875</v>
      </c>
      <c r="J3936" t="s">
        <v>907</v>
      </c>
      <c r="K3936">
        <v>2</v>
      </c>
      <c r="L3936">
        <v>45</v>
      </c>
      <c r="M3936" t="s">
        <v>854</v>
      </c>
      <c r="N3936" t="s">
        <v>854</v>
      </c>
      <c r="O3936">
        <v>6</v>
      </c>
      <c r="R3936">
        <v>185.99</v>
      </c>
    </row>
    <row r="3937" spans="1:18" x14ac:dyDescent="0.25">
      <c r="A3937" s="2">
        <v>42124</v>
      </c>
      <c r="B3937" t="s">
        <v>911</v>
      </c>
      <c r="C3937" t="s">
        <v>901</v>
      </c>
      <c r="D3937" t="s">
        <v>867</v>
      </c>
      <c r="E3937">
        <v>2015</v>
      </c>
      <c r="F3937" s="2">
        <v>42233</v>
      </c>
      <c r="G3937">
        <v>2</v>
      </c>
      <c r="I3937" t="s">
        <v>852</v>
      </c>
      <c r="J3937" t="s">
        <v>858</v>
      </c>
      <c r="K3937">
        <v>2</v>
      </c>
      <c r="L3937">
        <v>45</v>
      </c>
      <c r="M3937" t="s">
        <v>854</v>
      </c>
      <c r="N3937" t="s">
        <v>854</v>
      </c>
      <c r="O3937">
        <v>6</v>
      </c>
      <c r="R3937">
        <v>246.82</v>
      </c>
    </row>
    <row r="3938" spans="1:18" x14ac:dyDescent="0.25">
      <c r="A3938" s="2">
        <v>42124</v>
      </c>
      <c r="B3938" t="s">
        <v>911</v>
      </c>
      <c r="C3938" t="s">
        <v>901</v>
      </c>
      <c r="D3938" t="s">
        <v>867</v>
      </c>
      <c r="E3938">
        <v>2015</v>
      </c>
      <c r="F3938" s="2">
        <v>42233</v>
      </c>
      <c r="G3938">
        <v>2</v>
      </c>
      <c r="I3938" t="s">
        <v>861</v>
      </c>
      <c r="J3938" t="s">
        <v>904</v>
      </c>
      <c r="K3938">
        <v>2</v>
      </c>
      <c r="L3938">
        <v>45</v>
      </c>
      <c r="M3938" t="s">
        <v>854</v>
      </c>
      <c r="N3938" t="s">
        <v>854</v>
      </c>
      <c r="O3938">
        <v>6</v>
      </c>
      <c r="R3938">
        <v>267.47000000000003</v>
      </c>
    </row>
    <row r="3939" spans="1:18" x14ac:dyDescent="0.25">
      <c r="A3939" s="2">
        <v>42139</v>
      </c>
      <c r="B3939" t="s">
        <v>911</v>
      </c>
      <c r="C3939" t="s">
        <v>901</v>
      </c>
      <c r="D3939" t="s">
        <v>867</v>
      </c>
      <c r="E3939">
        <v>2015</v>
      </c>
      <c r="F3939" s="2">
        <v>42241</v>
      </c>
      <c r="G3939">
        <v>2</v>
      </c>
      <c r="I3939" t="s">
        <v>852</v>
      </c>
      <c r="J3939" t="s">
        <v>857</v>
      </c>
      <c r="K3939">
        <v>3</v>
      </c>
      <c r="L3939">
        <v>45</v>
      </c>
      <c r="M3939" t="s">
        <v>854</v>
      </c>
      <c r="N3939" t="s">
        <v>854</v>
      </c>
      <c r="O3939">
        <v>6</v>
      </c>
      <c r="R3939">
        <v>277.45999999999998</v>
      </c>
    </row>
    <row r="3940" spans="1:18" x14ac:dyDescent="0.25">
      <c r="A3940" s="2">
        <v>42139</v>
      </c>
      <c r="B3940" t="s">
        <v>911</v>
      </c>
      <c r="C3940" t="s">
        <v>901</v>
      </c>
      <c r="D3940" t="s">
        <v>867</v>
      </c>
      <c r="E3940">
        <v>2015</v>
      </c>
      <c r="F3940" s="2">
        <v>42247</v>
      </c>
      <c r="G3940">
        <v>2</v>
      </c>
      <c r="I3940" t="s">
        <v>861</v>
      </c>
      <c r="J3940" t="s">
        <v>904</v>
      </c>
      <c r="K3940">
        <v>3</v>
      </c>
      <c r="L3940">
        <v>45</v>
      </c>
      <c r="M3940" t="s">
        <v>854</v>
      </c>
      <c r="N3940" t="s">
        <v>854</v>
      </c>
      <c r="O3940">
        <v>6</v>
      </c>
      <c r="R3940">
        <v>266.92</v>
      </c>
    </row>
    <row r="3941" spans="1:18" x14ac:dyDescent="0.25">
      <c r="A3941" s="2">
        <v>42139</v>
      </c>
      <c r="B3941" t="s">
        <v>911</v>
      </c>
      <c r="C3941" t="s">
        <v>901</v>
      </c>
      <c r="D3941" t="s">
        <v>867</v>
      </c>
      <c r="E3941">
        <v>2015</v>
      </c>
      <c r="F3941" s="2">
        <v>42244</v>
      </c>
      <c r="G3941">
        <v>2</v>
      </c>
      <c r="I3941" t="s">
        <v>875</v>
      </c>
      <c r="J3941" t="s">
        <v>907</v>
      </c>
      <c r="K3941">
        <v>3</v>
      </c>
      <c r="L3941">
        <v>45</v>
      </c>
      <c r="M3941" t="s">
        <v>854</v>
      </c>
      <c r="N3941" t="s">
        <v>854</v>
      </c>
      <c r="O3941">
        <v>6</v>
      </c>
      <c r="R3941">
        <v>219.06</v>
      </c>
    </row>
    <row r="3942" spans="1:18" x14ac:dyDescent="0.25">
      <c r="A3942" s="2">
        <v>42139</v>
      </c>
      <c r="B3942" t="s">
        <v>911</v>
      </c>
      <c r="C3942" t="s">
        <v>901</v>
      </c>
      <c r="D3942" t="s">
        <v>867</v>
      </c>
      <c r="E3942">
        <v>2015</v>
      </c>
      <c r="F3942" s="2">
        <v>42241</v>
      </c>
      <c r="G3942">
        <v>3</v>
      </c>
      <c r="I3942" t="s">
        <v>852</v>
      </c>
      <c r="J3942" t="s">
        <v>898</v>
      </c>
      <c r="K3942">
        <v>3</v>
      </c>
      <c r="L3942">
        <v>45</v>
      </c>
      <c r="M3942" t="s">
        <v>854</v>
      </c>
      <c r="N3942" t="s">
        <v>854</v>
      </c>
      <c r="O3942">
        <v>6</v>
      </c>
      <c r="R3942">
        <v>291.18</v>
      </c>
    </row>
    <row r="3943" spans="1:18" x14ac:dyDescent="0.25">
      <c r="A3943" s="2">
        <v>42139</v>
      </c>
      <c r="B3943" t="s">
        <v>911</v>
      </c>
      <c r="C3943" t="s">
        <v>901</v>
      </c>
      <c r="D3943" t="s">
        <v>867</v>
      </c>
      <c r="E3943">
        <v>2015</v>
      </c>
      <c r="F3943" s="2">
        <v>42241</v>
      </c>
      <c r="G3943">
        <v>3</v>
      </c>
      <c r="I3943" t="s">
        <v>852</v>
      </c>
      <c r="J3943" t="s">
        <v>857</v>
      </c>
      <c r="K3943">
        <v>3</v>
      </c>
      <c r="L3943">
        <v>45</v>
      </c>
      <c r="M3943" t="s">
        <v>854</v>
      </c>
      <c r="N3943" t="s">
        <v>854</v>
      </c>
      <c r="O3943">
        <v>6</v>
      </c>
      <c r="R3943">
        <v>172.33</v>
      </c>
    </row>
    <row r="3944" spans="1:18" x14ac:dyDescent="0.25">
      <c r="A3944" s="2">
        <v>42139</v>
      </c>
      <c r="B3944" t="s">
        <v>911</v>
      </c>
      <c r="C3944" t="s">
        <v>901</v>
      </c>
      <c r="D3944" t="s">
        <v>867</v>
      </c>
      <c r="E3944">
        <v>2015</v>
      </c>
      <c r="F3944" s="2">
        <v>42236</v>
      </c>
      <c r="G3944">
        <v>3</v>
      </c>
      <c r="I3944" t="s">
        <v>855</v>
      </c>
      <c r="J3944" t="s">
        <v>872</v>
      </c>
      <c r="K3944">
        <v>3</v>
      </c>
      <c r="L3944">
        <v>45</v>
      </c>
      <c r="M3944" t="s">
        <v>854</v>
      </c>
      <c r="N3944" t="s">
        <v>854</v>
      </c>
      <c r="O3944">
        <v>6</v>
      </c>
      <c r="R3944">
        <v>97.66</v>
      </c>
    </row>
    <row r="3945" spans="1:18" x14ac:dyDescent="0.25">
      <c r="A3945" s="2">
        <v>42108</v>
      </c>
      <c r="B3945" t="s">
        <v>911</v>
      </c>
      <c r="C3945" t="s">
        <v>901</v>
      </c>
      <c r="D3945" t="s">
        <v>867</v>
      </c>
      <c r="E3945">
        <v>2015</v>
      </c>
      <c r="F3945" s="2">
        <v>42203</v>
      </c>
      <c r="G3945">
        <v>3</v>
      </c>
      <c r="I3945" t="s">
        <v>855</v>
      </c>
      <c r="J3945" t="s">
        <v>856</v>
      </c>
      <c r="K3945">
        <v>1</v>
      </c>
      <c r="L3945">
        <v>45</v>
      </c>
      <c r="M3945" t="s">
        <v>854</v>
      </c>
      <c r="N3945" t="s">
        <v>854</v>
      </c>
      <c r="O3945">
        <v>6</v>
      </c>
      <c r="R3945">
        <v>235.92</v>
      </c>
    </row>
    <row r="3946" spans="1:18" x14ac:dyDescent="0.25">
      <c r="A3946" s="2">
        <v>42108</v>
      </c>
      <c r="B3946" t="s">
        <v>911</v>
      </c>
      <c r="C3946" t="s">
        <v>901</v>
      </c>
      <c r="D3946" t="s">
        <v>867</v>
      </c>
      <c r="E3946">
        <v>2015</v>
      </c>
      <c r="F3946" s="2">
        <v>42201</v>
      </c>
      <c r="G3946">
        <v>3</v>
      </c>
      <c r="I3946" t="s">
        <v>852</v>
      </c>
      <c r="J3946" t="s">
        <v>857</v>
      </c>
      <c r="K3946">
        <v>1</v>
      </c>
      <c r="L3946">
        <v>45</v>
      </c>
      <c r="M3946" t="s">
        <v>854</v>
      </c>
      <c r="N3946" t="s">
        <v>854</v>
      </c>
      <c r="O3946">
        <v>6</v>
      </c>
      <c r="R3946">
        <v>227.53</v>
      </c>
    </row>
    <row r="3947" spans="1:18" x14ac:dyDescent="0.25">
      <c r="A3947" s="2">
        <v>42108</v>
      </c>
      <c r="B3947" t="s">
        <v>911</v>
      </c>
      <c r="C3947" t="s">
        <v>901</v>
      </c>
      <c r="D3947" t="s">
        <v>867</v>
      </c>
      <c r="E3947">
        <v>2015</v>
      </c>
      <c r="F3947" s="2">
        <v>42205</v>
      </c>
      <c r="G3947">
        <v>3</v>
      </c>
      <c r="I3947" t="s">
        <v>861</v>
      </c>
      <c r="J3947" t="s">
        <v>862</v>
      </c>
      <c r="K3947">
        <v>1</v>
      </c>
      <c r="L3947">
        <v>45</v>
      </c>
      <c r="M3947" t="s">
        <v>854</v>
      </c>
      <c r="N3947" t="s">
        <v>854</v>
      </c>
      <c r="O3947">
        <v>6</v>
      </c>
      <c r="R3947">
        <v>279.97000000000003</v>
      </c>
    </row>
    <row r="3948" spans="1:18" x14ac:dyDescent="0.25">
      <c r="A3948" s="2">
        <v>42124</v>
      </c>
      <c r="B3948" t="s">
        <v>911</v>
      </c>
      <c r="C3948" t="s">
        <v>901</v>
      </c>
      <c r="D3948" t="s">
        <v>867</v>
      </c>
      <c r="E3948">
        <v>2015</v>
      </c>
      <c r="F3948" s="2">
        <v>42226</v>
      </c>
      <c r="G3948">
        <v>3</v>
      </c>
      <c r="I3948" t="s">
        <v>861</v>
      </c>
      <c r="J3948" t="s">
        <v>862</v>
      </c>
      <c r="K3948">
        <v>2</v>
      </c>
      <c r="L3948">
        <v>45</v>
      </c>
      <c r="M3948" t="s">
        <v>854</v>
      </c>
      <c r="N3948" t="s">
        <v>854</v>
      </c>
      <c r="O3948">
        <v>6</v>
      </c>
      <c r="R3948">
        <v>137.19</v>
      </c>
    </row>
    <row r="3949" spans="1:18" x14ac:dyDescent="0.25">
      <c r="A3949" s="2">
        <v>42124</v>
      </c>
      <c r="B3949" t="s">
        <v>911</v>
      </c>
      <c r="C3949" t="s">
        <v>901</v>
      </c>
      <c r="D3949" t="s">
        <v>867</v>
      </c>
      <c r="E3949">
        <v>2015</v>
      </c>
      <c r="F3949" s="2">
        <v>42226</v>
      </c>
      <c r="G3949">
        <v>3</v>
      </c>
      <c r="I3949" t="s">
        <v>852</v>
      </c>
      <c r="J3949" t="s">
        <v>857</v>
      </c>
      <c r="K3949">
        <v>2</v>
      </c>
      <c r="L3949">
        <v>45</v>
      </c>
      <c r="M3949" t="s">
        <v>854</v>
      </c>
      <c r="N3949" t="s">
        <v>854</v>
      </c>
      <c r="O3949">
        <v>6</v>
      </c>
      <c r="R3949">
        <v>221.24</v>
      </c>
    </row>
    <row r="3950" spans="1:18" x14ac:dyDescent="0.25">
      <c r="A3950" s="2">
        <v>42124</v>
      </c>
      <c r="B3950" t="s">
        <v>911</v>
      </c>
      <c r="C3950" t="s">
        <v>901</v>
      </c>
      <c r="D3950" t="s">
        <v>867</v>
      </c>
      <c r="E3950">
        <v>2015</v>
      </c>
      <c r="F3950" s="2">
        <v>42230</v>
      </c>
      <c r="G3950">
        <v>3</v>
      </c>
      <c r="I3950" t="s">
        <v>875</v>
      </c>
      <c r="J3950" t="s">
        <v>907</v>
      </c>
      <c r="K3950">
        <v>2</v>
      </c>
      <c r="L3950">
        <v>45</v>
      </c>
      <c r="M3950" t="s">
        <v>854</v>
      </c>
      <c r="N3950" t="s">
        <v>854</v>
      </c>
      <c r="O3950">
        <v>6</v>
      </c>
      <c r="R3950">
        <v>177.23</v>
      </c>
    </row>
    <row r="3951" spans="1:18" x14ac:dyDescent="0.25">
      <c r="A3951" s="2">
        <v>42124</v>
      </c>
      <c r="B3951" t="s">
        <v>911</v>
      </c>
      <c r="C3951" t="s">
        <v>901</v>
      </c>
      <c r="D3951" t="s">
        <v>867</v>
      </c>
      <c r="E3951">
        <v>2015</v>
      </c>
      <c r="F3951" s="2">
        <v>42233</v>
      </c>
      <c r="G3951">
        <v>4</v>
      </c>
      <c r="I3951" t="s">
        <v>852</v>
      </c>
      <c r="J3951" t="s">
        <v>858</v>
      </c>
      <c r="K3951">
        <v>2</v>
      </c>
      <c r="L3951">
        <v>45</v>
      </c>
      <c r="M3951" t="s">
        <v>854</v>
      </c>
      <c r="N3951" t="s">
        <v>854</v>
      </c>
      <c r="O3951">
        <v>6</v>
      </c>
      <c r="R3951">
        <v>279.52999999999997</v>
      </c>
    </row>
    <row r="3952" spans="1:18" x14ac:dyDescent="0.25">
      <c r="A3952" s="2">
        <v>42124</v>
      </c>
      <c r="B3952" t="s">
        <v>911</v>
      </c>
      <c r="C3952" t="s">
        <v>901</v>
      </c>
      <c r="D3952" t="s">
        <v>867</v>
      </c>
      <c r="E3952">
        <v>2015</v>
      </c>
      <c r="F3952" s="2">
        <v>42230</v>
      </c>
      <c r="G3952">
        <v>4</v>
      </c>
      <c r="I3952" t="s">
        <v>855</v>
      </c>
      <c r="J3952" t="s">
        <v>856</v>
      </c>
      <c r="K3952">
        <v>2</v>
      </c>
      <c r="L3952">
        <v>45</v>
      </c>
      <c r="M3952" t="s">
        <v>854</v>
      </c>
      <c r="N3952" t="s">
        <v>854</v>
      </c>
      <c r="O3952">
        <v>6</v>
      </c>
      <c r="R3952">
        <v>78.8</v>
      </c>
    </row>
    <row r="3953" spans="1:18" x14ac:dyDescent="0.25">
      <c r="A3953" s="2">
        <v>42124</v>
      </c>
      <c r="B3953" t="s">
        <v>911</v>
      </c>
      <c r="C3953" t="s">
        <v>901</v>
      </c>
      <c r="D3953" t="s">
        <v>867</v>
      </c>
      <c r="E3953">
        <v>2015</v>
      </c>
      <c r="F3953" s="2">
        <v>42226</v>
      </c>
      <c r="G3953">
        <v>4</v>
      </c>
      <c r="I3953" t="s">
        <v>852</v>
      </c>
      <c r="J3953" t="s">
        <v>898</v>
      </c>
      <c r="K3953">
        <v>2</v>
      </c>
      <c r="L3953">
        <v>45</v>
      </c>
      <c r="M3953" t="s">
        <v>854</v>
      </c>
      <c r="N3953" t="s">
        <v>854</v>
      </c>
      <c r="O3953">
        <v>6</v>
      </c>
      <c r="R3953">
        <v>174.39</v>
      </c>
    </row>
    <row r="3954" spans="1:18" x14ac:dyDescent="0.25">
      <c r="A3954" s="2">
        <v>42139</v>
      </c>
      <c r="B3954" t="s">
        <v>911</v>
      </c>
      <c r="C3954" t="s">
        <v>901</v>
      </c>
      <c r="D3954" t="s">
        <v>867</v>
      </c>
      <c r="E3954">
        <v>2015</v>
      </c>
      <c r="F3954" s="2">
        <v>42247</v>
      </c>
      <c r="G3954">
        <v>4</v>
      </c>
      <c r="I3954" t="s">
        <v>852</v>
      </c>
      <c r="J3954" t="s">
        <v>858</v>
      </c>
      <c r="K3954">
        <v>3</v>
      </c>
      <c r="L3954">
        <v>45</v>
      </c>
      <c r="M3954" t="s">
        <v>854</v>
      </c>
      <c r="N3954" t="s">
        <v>854</v>
      </c>
      <c r="O3954">
        <v>6</v>
      </c>
      <c r="R3954">
        <v>332.39</v>
      </c>
    </row>
    <row r="3955" spans="1:18" x14ac:dyDescent="0.25">
      <c r="A3955" s="2">
        <v>42139</v>
      </c>
      <c r="B3955" t="s">
        <v>911</v>
      </c>
      <c r="C3955" t="s">
        <v>901</v>
      </c>
      <c r="D3955" t="s">
        <v>867</v>
      </c>
      <c r="E3955">
        <v>2015</v>
      </c>
      <c r="F3955" s="2">
        <v>42244</v>
      </c>
      <c r="G3955">
        <v>4</v>
      </c>
      <c r="I3955" t="s">
        <v>855</v>
      </c>
      <c r="J3955" t="s">
        <v>856</v>
      </c>
      <c r="K3955">
        <v>3</v>
      </c>
      <c r="L3955">
        <v>45</v>
      </c>
      <c r="M3955" t="s">
        <v>854</v>
      </c>
      <c r="N3955" t="s">
        <v>854</v>
      </c>
      <c r="O3955">
        <v>6</v>
      </c>
      <c r="R3955">
        <v>291.38</v>
      </c>
    </row>
    <row r="3956" spans="1:18" x14ac:dyDescent="0.25">
      <c r="A3956" s="2">
        <v>42139</v>
      </c>
      <c r="B3956" t="s">
        <v>911</v>
      </c>
      <c r="C3956" t="s">
        <v>901</v>
      </c>
      <c r="D3956" t="s">
        <v>867</v>
      </c>
      <c r="E3956">
        <v>2015</v>
      </c>
      <c r="F3956" s="2">
        <v>42251</v>
      </c>
      <c r="G3956">
        <v>4</v>
      </c>
      <c r="I3956" t="s">
        <v>852</v>
      </c>
      <c r="J3956" t="s">
        <v>9</v>
      </c>
      <c r="K3956">
        <v>3</v>
      </c>
      <c r="L3956">
        <v>45</v>
      </c>
      <c r="M3956" t="s">
        <v>854</v>
      </c>
      <c r="N3956" t="s">
        <v>854</v>
      </c>
      <c r="O3956">
        <v>6</v>
      </c>
      <c r="R3956">
        <v>281.31</v>
      </c>
    </row>
    <row r="3957" spans="1:18" x14ac:dyDescent="0.25">
      <c r="A3957" s="2">
        <v>42108</v>
      </c>
      <c r="B3957" t="s">
        <v>911</v>
      </c>
      <c r="C3957" t="s">
        <v>901</v>
      </c>
      <c r="D3957" t="s">
        <v>867</v>
      </c>
      <c r="E3957">
        <v>2015</v>
      </c>
      <c r="F3957" s="2">
        <v>42226</v>
      </c>
      <c r="G3957">
        <v>4</v>
      </c>
      <c r="I3957" t="s">
        <v>852</v>
      </c>
      <c r="J3957" t="s">
        <v>9</v>
      </c>
      <c r="K3957">
        <v>1</v>
      </c>
      <c r="L3957">
        <v>45</v>
      </c>
      <c r="M3957" t="s">
        <v>854</v>
      </c>
      <c r="N3957" t="s">
        <v>854</v>
      </c>
      <c r="O3957">
        <v>6</v>
      </c>
      <c r="R3957">
        <v>308.07</v>
      </c>
    </row>
    <row r="3958" spans="1:18" x14ac:dyDescent="0.25">
      <c r="A3958" s="2">
        <v>42108</v>
      </c>
      <c r="B3958" t="s">
        <v>911</v>
      </c>
      <c r="C3958" t="s">
        <v>901</v>
      </c>
      <c r="D3958" t="s">
        <v>867</v>
      </c>
      <c r="E3958">
        <v>2015</v>
      </c>
      <c r="F3958" s="2">
        <v>42192</v>
      </c>
      <c r="G3958">
        <v>4</v>
      </c>
      <c r="I3958" t="s">
        <v>855</v>
      </c>
      <c r="J3958" t="s">
        <v>872</v>
      </c>
      <c r="K3958">
        <v>1</v>
      </c>
      <c r="L3958">
        <v>45</v>
      </c>
      <c r="M3958" t="s">
        <v>854</v>
      </c>
      <c r="N3958" t="s">
        <v>854</v>
      </c>
      <c r="O3958">
        <v>6</v>
      </c>
      <c r="R3958">
        <v>116.96</v>
      </c>
    </row>
    <row r="3959" spans="1:18" x14ac:dyDescent="0.25">
      <c r="A3959" s="2">
        <v>42108</v>
      </c>
      <c r="B3959" t="s">
        <v>911</v>
      </c>
      <c r="C3959" t="s">
        <v>901</v>
      </c>
      <c r="D3959" t="s">
        <v>867</v>
      </c>
      <c r="E3959">
        <v>2015</v>
      </c>
      <c r="F3959" s="2">
        <v>42201</v>
      </c>
      <c r="G3959">
        <v>4</v>
      </c>
      <c r="I3959" t="s">
        <v>852</v>
      </c>
      <c r="J3959" t="s">
        <v>857</v>
      </c>
      <c r="K3959">
        <v>1</v>
      </c>
      <c r="L3959">
        <v>45</v>
      </c>
      <c r="M3959" t="s">
        <v>854</v>
      </c>
      <c r="N3959" t="s">
        <v>854</v>
      </c>
      <c r="O3959">
        <v>6</v>
      </c>
      <c r="R3959">
        <v>344.14</v>
      </c>
    </row>
    <row r="3960" spans="1:18" x14ac:dyDescent="0.25">
      <c r="A3960" s="2">
        <v>42139</v>
      </c>
      <c r="B3960" t="s">
        <v>911</v>
      </c>
      <c r="C3960" t="s">
        <v>901</v>
      </c>
      <c r="D3960" t="s">
        <v>867</v>
      </c>
      <c r="E3960">
        <v>2015</v>
      </c>
      <c r="F3960" s="2">
        <v>42236</v>
      </c>
      <c r="G3960">
        <v>1</v>
      </c>
      <c r="I3960" t="s">
        <v>855</v>
      </c>
      <c r="J3960" t="s">
        <v>872</v>
      </c>
      <c r="K3960">
        <v>3</v>
      </c>
      <c r="L3960">
        <v>45</v>
      </c>
      <c r="M3960" t="s">
        <v>854</v>
      </c>
      <c r="N3960" t="s">
        <v>854</v>
      </c>
      <c r="O3960">
        <v>6</v>
      </c>
      <c r="R3960">
        <v>179.21</v>
      </c>
    </row>
    <row r="3961" spans="1:18" x14ac:dyDescent="0.25">
      <c r="A3961" s="2">
        <v>42139</v>
      </c>
      <c r="B3961" t="s">
        <v>911</v>
      </c>
      <c r="C3961" t="s">
        <v>901</v>
      </c>
      <c r="D3961" t="s">
        <v>867</v>
      </c>
      <c r="E3961">
        <v>2015</v>
      </c>
      <c r="F3961" s="2">
        <v>42247</v>
      </c>
      <c r="G3961">
        <v>1</v>
      </c>
      <c r="I3961" t="s">
        <v>861</v>
      </c>
      <c r="J3961" t="s">
        <v>904</v>
      </c>
      <c r="K3961">
        <v>3</v>
      </c>
      <c r="L3961">
        <v>45</v>
      </c>
      <c r="M3961" t="s">
        <v>854</v>
      </c>
      <c r="N3961" t="s">
        <v>854</v>
      </c>
      <c r="O3961">
        <v>6</v>
      </c>
      <c r="R3961">
        <v>291.89999999999998</v>
      </c>
    </row>
    <row r="3962" spans="1:18" x14ac:dyDescent="0.25">
      <c r="A3962" s="2">
        <v>42139</v>
      </c>
      <c r="B3962" t="s">
        <v>911</v>
      </c>
      <c r="C3962" t="s">
        <v>901</v>
      </c>
      <c r="D3962" t="s">
        <v>867</v>
      </c>
      <c r="E3962">
        <v>2015</v>
      </c>
      <c r="F3962" s="2">
        <v>42251</v>
      </c>
      <c r="G3962">
        <v>1</v>
      </c>
      <c r="I3962" t="s">
        <v>852</v>
      </c>
      <c r="J3962" t="s">
        <v>9</v>
      </c>
      <c r="K3962">
        <v>3</v>
      </c>
      <c r="L3962">
        <v>45</v>
      </c>
      <c r="M3962" t="s">
        <v>854</v>
      </c>
      <c r="N3962" t="s">
        <v>854</v>
      </c>
      <c r="O3962">
        <v>6</v>
      </c>
      <c r="R3962">
        <v>460.4</v>
      </c>
    </row>
    <row r="3963" spans="1:18" x14ac:dyDescent="0.25">
      <c r="A3963" s="2">
        <v>42108</v>
      </c>
      <c r="B3963" t="s">
        <v>911</v>
      </c>
      <c r="C3963" t="s">
        <v>901</v>
      </c>
      <c r="D3963" t="s">
        <v>867</v>
      </c>
      <c r="E3963">
        <v>2015</v>
      </c>
      <c r="F3963" s="2">
        <v>42205</v>
      </c>
      <c r="G3963">
        <v>1</v>
      </c>
      <c r="I3963" t="s">
        <v>861</v>
      </c>
      <c r="J3963" t="s">
        <v>862</v>
      </c>
      <c r="K3963">
        <v>1</v>
      </c>
      <c r="L3963">
        <v>45</v>
      </c>
      <c r="M3963" t="s">
        <v>854</v>
      </c>
      <c r="N3963" t="s">
        <v>854</v>
      </c>
      <c r="O3963">
        <v>6</v>
      </c>
      <c r="R3963">
        <v>279.36</v>
      </c>
    </row>
    <row r="3964" spans="1:18" x14ac:dyDescent="0.25">
      <c r="A3964" s="2">
        <v>42108</v>
      </c>
      <c r="B3964" t="s">
        <v>911</v>
      </c>
      <c r="C3964" t="s">
        <v>901</v>
      </c>
      <c r="D3964" t="s">
        <v>867</v>
      </c>
      <c r="E3964">
        <v>2015</v>
      </c>
      <c r="F3964" s="2">
        <v>42220</v>
      </c>
      <c r="G3964">
        <v>1</v>
      </c>
      <c r="I3964" t="s">
        <v>852</v>
      </c>
      <c r="J3964" t="s">
        <v>858</v>
      </c>
      <c r="K3964">
        <v>1</v>
      </c>
      <c r="L3964">
        <v>45</v>
      </c>
      <c r="M3964" t="s">
        <v>854</v>
      </c>
      <c r="N3964" t="s">
        <v>854</v>
      </c>
      <c r="O3964">
        <v>6</v>
      </c>
      <c r="R3964">
        <v>229.92</v>
      </c>
    </row>
    <row r="3965" spans="1:18" x14ac:dyDescent="0.25">
      <c r="A3965" s="2">
        <v>42108</v>
      </c>
      <c r="B3965" t="s">
        <v>911</v>
      </c>
      <c r="C3965" t="s">
        <v>901</v>
      </c>
      <c r="D3965" t="s">
        <v>867</v>
      </c>
      <c r="E3965">
        <v>2015</v>
      </c>
      <c r="F3965" s="2">
        <v>42203</v>
      </c>
      <c r="G3965">
        <v>1</v>
      </c>
      <c r="I3965" t="s">
        <v>855</v>
      </c>
      <c r="J3965" t="s">
        <v>856</v>
      </c>
      <c r="K3965">
        <v>1</v>
      </c>
      <c r="L3965">
        <v>45</v>
      </c>
      <c r="M3965" t="s">
        <v>854</v>
      </c>
      <c r="N3965" t="s">
        <v>854</v>
      </c>
      <c r="O3965">
        <v>6</v>
      </c>
      <c r="R3965">
        <v>278.55</v>
      </c>
    </row>
    <row r="3966" spans="1:18" x14ac:dyDescent="0.25">
      <c r="A3966" s="2">
        <v>42124</v>
      </c>
      <c r="B3966" t="s">
        <v>911</v>
      </c>
      <c r="C3966" t="s">
        <v>901</v>
      </c>
      <c r="D3966" t="s">
        <v>867</v>
      </c>
      <c r="E3966">
        <v>2015</v>
      </c>
      <c r="F3966" s="2">
        <v>42226</v>
      </c>
      <c r="G3966">
        <v>1</v>
      </c>
      <c r="I3966" t="s">
        <v>852</v>
      </c>
      <c r="J3966" t="s">
        <v>898</v>
      </c>
      <c r="K3966">
        <v>2</v>
      </c>
      <c r="L3966">
        <v>45</v>
      </c>
      <c r="M3966" t="s">
        <v>854</v>
      </c>
      <c r="N3966" t="s">
        <v>854</v>
      </c>
      <c r="O3966">
        <v>6</v>
      </c>
      <c r="R3966">
        <v>156.58000000000001</v>
      </c>
    </row>
    <row r="3967" spans="1:18" x14ac:dyDescent="0.25">
      <c r="A3967" s="2">
        <v>42124</v>
      </c>
      <c r="B3967" t="s">
        <v>911</v>
      </c>
      <c r="C3967" t="s">
        <v>901</v>
      </c>
      <c r="D3967" t="s">
        <v>867</v>
      </c>
      <c r="E3967">
        <v>2015</v>
      </c>
      <c r="F3967" s="2">
        <v>42220</v>
      </c>
      <c r="G3967">
        <v>1</v>
      </c>
      <c r="I3967" t="s">
        <v>855</v>
      </c>
      <c r="J3967" t="s">
        <v>872</v>
      </c>
      <c r="K3967">
        <v>2</v>
      </c>
      <c r="L3967">
        <v>45</v>
      </c>
      <c r="M3967" t="s">
        <v>854</v>
      </c>
      <c r="N3967" t="s">
        <v>854</v>
      </c>
      <c r="O3967">
        <v>6</v>
      </c>
      <c r="R3967">
        <v>98.69</v>
      </c>
    </row>
    <row r="3968" spans="1:18" x14ac:dyDescent="0.25">
      <c r="A3968" s="2">
        <v>42124</v>
      </c>
      <c r="B3968" t="s">
        <v>911</v>
      </c>
      <c r="C3968" t="s">
        <v>901</v>
      </c>
      <c r="D3968" t="s">
        <v>867</v>
      </c>
      <c r="E3968">
        <v>2015</v>
      </c>
      <c r="F3968" s="2">
        <v>42226</v>
      </c>
      <c r="G3968">
        <v>1</v>
      </c>
      <c r="I3968" t="s">
        <v>852</v>
      </c>
      <c r="J3968" t="s">
        <v>857</v>
      </c>
      <c r="K3968">
        <v>2</v>
      </c>
      <c r="L3968">
        <v>45</v>
      </c>
      <c r="M3968" t="s">
        <v>854</v>
      </c>
      <c r="N3968" t="s">
        <v>854</v>
      </c>
      <c r="O3968">
        <v>6</v>
      </c>
      <c r="R3968">
        <v>142.88999999999999</v>
      </c>
    </row>
    <row r="3969" spans="1:18" x14ac:dyDescent="0.25">
      <c r="A3969" s="2">
        <v>42108</v>
      </c>
      <c r="B3969" t="s">
        <v>911</v>
      </c>
      <c r="C3969" t="s">
        <v>901</v>
      </c>
      <c r="D3969" t="s">
        <v>867</v>
      </c>
      <c r="E3969">
        <v>2015</v>
      </c>
      <c r="F3969" s="2">
        <v>42203</v>
      </c>
      <c r="G3969">
        <v>2</v>
      </c>
      <c r="I3969" t="s">
        <v>855</v>
      </c>
      <c r="J3969" t="s">
        <v>856</v>
      </c>
      <c r="K3969">
        <v>1</v>
      </c>
      <c r="L3969">
        <v>45</v>
      </c>
      <c r="M3969" t="s">
        <v>854</v>
      </c>
      <c r="N3969" t="s">
        <v>854</v>
      </c>
      <c r="O3969">
        <v>6</v>
      </c>
      <c r="R3969">
        <v>235.1</v>
      </c>
    </row>
    <row r="3970" spans="1:18" x14ac:dyDescent="0.25">
      <c r="A3970" s="2">
        <v>42108</v>
      </c>
      <c r="B3970" t="s">
        <v>911</v>
      </c>
      <c r="C3970" t="s">
        <v>901</v>
      </c>
      <c r="D3970" t="s">
        <v>867</v>
      </c>
      <c r="E3970">
        <v>2015</v>
      </c>
      <c r="F3970" s="2">
        <v>42201</v>
      </c>
      <c r="G3970">
        <v>2</v>
      </c>
      <c r="I3970" t="s">
        <v>852</v>
      </c>
      <c r="J3970" t="s">
        <v>857</v>
      </c>
      <c r="K3970">
        <v>1</v>
      </c>
      <c r="L3970">
        <v>45</v>
      </c>
      <c r="M3970" t="s">
        <v>854</v>
      </c>
      <c r="N3970" t="s">
        <v>854</v>
      </c>
      <c r="O3970">
        <v>6</v>
      </c>
      <c r="R3970">
        <v>302.16000000000003</v>
      </c>
    </row>
    <row r="3971" spans="1:18" x14ac:dyDescent="0.25">
      <c r="A3971" s="2">
        <v>42108</v>
      </c>
      <c r="B3971" t="s">
        <v>911</v>
      </c>
      <c r="C3971" t="s">
        <v>901</v>
      </c>
      <c r="D3971" t="s">
        <v>867</v>
      </c>
      <c r="E3971">
        <v>2015</v>
      </c>
      <c r="F3971" s="2">
        <v>42226</v>
      </c>
      <c r="G3971">
        <v>2</v>
      </c>
      <c r="I3971" t="s">
        <v>852</v>
      </c>
      <c r="J3971" t="s">
        <v>9</v>
      </c>
      <c r="K3971">
        <v>1</v>
      </c>
      <c r="L3971">
        <v>45</v>
      </c>
      <c r="M3971" t="s">
        <v>854</v>
      </c>
      <c r="N3971" t="s">
        <v>854</v>
      </c>
      <c r="O3971">
        <v>6</v>
      </c>
      <c r="R3971">
        <v>313.39</v>
      </c>
    </row>
    <row r="3972" spans="1:18" x14ac:dyDescent="0.25">
      <c r="A3972" s="2">
        <v>42124</v>
      </c>
      <c r="B3972" t="s">
        <v>911</v>
      </c>
      <c r="C3972" t="s">
        <v>901</v>
      </c>
      <c r="D3972" t="s">
        <v>867</v>
      </c>
      <c r="E3972">
        <v>2015</v>
      </c>
      <c r="F3972" s="2">
        <v>42226</v>
      </c>
      <c r="G3972">
        <v>2</v>
      </c>
      <c r="I3972" t="s">
        <v>852</v>
      </c>
      <c r="J3972" t="s">
        <v>857</v>
      </c>
      <c r="K3972">
        <v>2</v>
      </c>
      <c r="L3972">
        <v>45</v>
      </c>
      <c r="M3972" t="s">
        <v>854</v>
      </c>
      <c r="N3972" t="s">
        <v>854</v>
      </c>
      <c r="O3972">
        <v>6</v>
      </c>
      <c r="R3972">
        <v>230.86</v>
      </c>
    </row>
    <row r="3973" spans="1:18" x14ac:dyDescent="0.25">
      <c r="A3973" s="2">
        <v>42124</v>
      </c>
      <c r="B3973" t="s">
        <v>911</v>
      </c>
      <c r="C3973" t="s">
        <v>901</v>
      </c>
      <c r="D3973" t="s">
        <v>867</v>
      </c>
      <c r="E3973">
        <v>2015</v>
      </c>
      <c r="F3973" s="2">
        <v>42230</v>
      </c>
      <c r="G3973">
        <v>2</v>
      </c>
      <c r="I3973" t="s">
        <v>855</v>
      </c>
      <c r="J3973" t="s">
        <v>856</v>
      </c>
      <c r="K3973">
        <v>2</v>
      </c>
      <c r="L3973">
        <v>45</v>
      </c>
      <c r="M3973" t="s">
        <v>854</v>
      </c>
      <c r="N3973" t="s">
        <v>854</v>
      </c>
      <c r="O3973">
        <v>6</v>
      </c>
      <c r="R3973">
        <v>147.4</v>
      </c>
    </row>
    <row r="3974" spans="1:18" x14ac:dyDescent="0.25">
      <c r="A3974" s="2">
        <v>42124</v>
      </c>
      <c r="B3974" t="s">
        <v>911</v>
      </c>
      <c r="C3974" t="s">
        <v>901</v>
      </c>
      <c r="D3974" t="s">
        <v>867</v>
      </c>
      <c r="E3974">
        <v>2015</v>
      </c>
      <c r="F3974" s="2">
        <v>42226</v>
      </c>
      <c r="G3974">
        <v>2</v>
      </c>
      <c r="I3974" t="s">
        <v>861</v>
      </c>
      <c r="J3974" t="s">
        <v>862</v>
      </c>
      <c r="K3974">
        <v>2</v>
      </c>
      <c r="L3974">
        <v>45</v>
      </c>
      <c r="M3974" t="s">
        <v>854</v>
      </c>
      <c r="N3974" t="s">
        <v>854</v>
      </c>
      <c r="O3974">
        <v>6</v>
      </c>
      <c r="R3974">
        <v>149.91</v>
      </c>
    </row>
    <row r="3975" spans="1:18" x14ac:dyDescent="0.25">
      <c r="A3975" s="2">
        <v>42139</v>
      </c>
      <c r="B3975" t="s">
        <v>911</v>
      </c>
      <c r="C3975" t="s">
        <v>901</v>
      </c>
      <c r="D3975" t="s">
        <v>867</v>
      </c>
      <c r="E3975">
        <v>2015</v>
      </c>
      <c r="F3975" s="2">
        <v>42241</v>
      </c>
      <c r="G3975">
        <v>2</v>
      </c>
      <c r="I3975" t="s">
        <v>852</v>
      </c>
      <c r="J3975" t="s">
        <v>898</v>
      </c>
      <c r="K3975">
        <v>3</v>
      </c>
      <c r="L3975">
        <v>45</v>
      </c>
      <c r="M3975" t="s">
        <v>854</v>
      </c>
      <c r="N3975" t="s">
        <v>854</v>
      </c>
      <c r="O3975">
        <v>6</v>
      </c>
      <c r="R3975">
        <v>312.85000000000002</v>
      </c>
    </row>
    <row r="3976" spans="1:18" x14ac:dyDescent="0.25">
      <c r="A3976" s="2">
        <v>42139</v>
      </c>
      <c r="B3976" t="s">
        <v>911</v>
      </c>
      <c r="C3976" t="s">
        <v>901</v>
      </c>
      <c r="D3976" t="s">
        <v>867</v>
      </c>
      <c r="E3976">
        <v>2015</v>
      </c>
      <c r="F3976" s="2">
        <v>42251</v>
      </c>
      <c r="G3976">
        <v>2</v>
      </c>
      <c r="I3976" t="s">
        <v>852</v>
      </c>
      <c r="J3976" t="s">
        <v>9</v>
      </c>
      <c r="K3976">
        <v>3</v>
      </c>
      <c r="L3976">
        <v>45</v>
      </c>
      <c r="M3976" t="s">
        <v>854</v>
      </c>
      <c r="N3976" t="s">
        <v>854</v>
      </c>
      <c r="O3976">
        <v>6</v>
      </c>
      <c r="R3976">
        <v>296.27999999999997</v>
      </c>
    </row>
    <row r="3977" spans="1:18" x14ac:dyDescent="0.25">
      <c r="A3977" s="2">
        <v>42139</v>
      </c>
      <c r="B3977" t="s">
        <v>911</v>
      </c>
      <c r="C3977" t="s">
        <v>901</v>
      </c>
      <c r="D3977" t="s">
        <v>867</v>
      </c>
      <c r="E3977">
        <v>2015</v>
      </c>
      <c r="F3977" s="2">
        <v>42247</v>
      </c>
      <c r="G3977">
        <v>2</v>
      </c>
      <c r="I3977" t="s">
        <v>852</v>
      </c>
      <c r="J3977" t="s">
        <v>858</v>
      </c>
      <c r="K3977">
        <v>3</v>
      </c>
      <c r="L3977">
        <v>45</v>
      </c>
      <c r="M3977" t="s">
        <v>854</v>
      </c>
      <c r="N3977" t="s">
        <v>854</v>
      </c>
      <c r="O3977">
        <v>6</v>
      </c>
      <c r="R3977">
        <v>345.15</v>
      </c>
    </row>
    <row r="3978" spans="1:18" x14ac:dyDescent="0.25">
      <c r="A3978" s="2">
        <v>42139</v>
      </c>
      <c r="B3978" t="s">
        <v>911</v>
      </c>
      <c r="C3978" t="s">
        <v>901</v>
      </c>
      <c r="D3978" t="s">
        <v>867</v>
      </c>
      <c r="E3978">
        <v>2015</v>
      </c>
      <c r="F3978" s="2">
        <v>42244</v>
      </c>
      <c r="G3978">
        <v>3</v>
      </c>
      <c r="I3978" t="s">
        <v>855</v>
      </c>
      <c r="J3978" t="s">
        <v>856</v>
      </c>
      <c r="K3978">
        <v>3</v>
      </c>
      <c r="L3978">
        <v>45</v>
      </c>
      <c r="M3978" t="s">
        <v>854</v>
      </c>
      <c r="N3978" t="s">
        <v>854</v>
      </c>
      <c r="O3978">
        <v>6</v>
      </c>
      <c r="R3978">
        <v>295.31</v>
      </c>
    </row>
    <row r="3979" spans="1:18" x14ac:dyDescent="0.25">
      <c r="A3979" s="2">
        <v>42139</v>
      </c>
      <c r="B3979" t="s">
        <v>911</v>
      </c>
      <c r="C3979" t="s">
        <v>901</v>
      </c>
      <c r="D3979" t="s">
        <v>867</v>
      </c>
      <c r="E3979">
        <v>2015</v>
      </c>
      <c r="F3979" s="2">
        <v>42247</v>
      </c>
      <c r="G3979">
        <v>3</v>
      </c>
      <c r="I3979" t="s">
        <v>852</v>
      </c>
      <c r="J3979" t="s">
        <v>858</v>
      </c>
      <c r="K3979">
        <v>3</v>
      </c>
      <c r="L3979">
        <v>45</v>
      </c>
      <c r="M3979" t="s">
        <v>854</v>
      </c>
      <c r="N3979" t="s">
        <v>854</v>
      </c>
      <c r="O3979">
        <v>6</v>
      </c>
      <c r="R3979">
        <v>357.1</v>
      </c>
    </row>
    <row r="3980" spans="1:18" x14ac:dyDescent="0.25">
      <c r="A3980" s="2">
        <v>42139</v>
      </c>
      <c r="B3980" t="s">
        <v>911</v>
      </c>
      <c r="C3980" t="s">
        <v>901</v>
      </c>
      <c r="D3980" t="s">
        <v>867</v>
      </c>
      <c r="E3980">
        <v>2015</v>
      </c>
      <c r="F3980" s="2">
        <v>42244</v>
      </c>
      <c r="G3980">
        <v>3</v>
      </c>
      <c r="I3980" t="s">
        <v>875</v>
      </c>
      <c r="J3980" t="s">
        <v>907</v>
      </c>
      <c r="K3980">
        <v>3</v>
      </c>
      <c r="L3980">
        <v>45</v>
      </c>
      <c r="M3980" t="s">
        <v>854</v>
      </c>
      <c r="N3980" t="s">
        <v>854</v>
      </c>
      <c r="O3980">
        <v>6</v>
      </c>
      <c r="R3980">
        <v>307.89</v>
      </c>
    </row>
    <row r="3981" spans="1:18" x14ac:dyDescent="0.25">
      <c r="A3981" s="2">
        <v>42108</v>
      </c>
      <c r="B3981" t="s">
        <v>911</v>
      </c>
      <c r="C3981" t="s">
        <v>901</v>
      </c>
      <c r="D3981" t="s">
        <v>867</v>
      </c>
      <c r="E3981">
        <v>2015</v>
      </c>
      <c r="F3981" s="2">
        <v>42220</v>
      </c>
      <c r="G3981">
        <v>3</v>
      </c>
      <c r="I3981" t="s">
        <v>861</v>
      </c>
      <c r="J3981" t="s">
        <v>904</v>
      </c>
      <c r="K3981">
        <v>1</v>
      </c>
      <c r="L3981">
        <v>45</v>
      </c>
      <c r="M3981" t="s">
        <v>854</v>
      </c>
      <c r="N3981" t="s">
        <v>854</v>
      </c>
      <c r="O3981">
        <v>6</v>
      </c>
      <c r="R3981">
        <v>370.56</v>
      </c>
    </row>
    <row r="3982" spans="1:18" x14ac:dyDescent="0.25">
      <c r="A3982" s="2">
        <v>42108</v>
      </c>
      <c r="B3982" t="s">
        <v>911</v>
      </c>
      <c r="C3982" t="s">
        <v>901</v>
      </c>
      <c r="D3982" t="s">
        <v>867</v>
      </c>
      <c r="E3982">
        <v>2015</v>
      </c>
      <c r="F3982" s="2">
        <v>42208</v>
      </c>
      <c r="G3982">
        <v>3</v>
      </c>
      <c r="I3982" t="s">
        <v>852</v>
      </c>
      <c r="J3982" t="s">
        <v>898</v>
      </c>
      <c r="K3982">
        <v>1</v>
      </c>
      <c r="L3982">
        <v>45</v>
      </c>
      <c r="M3982" t="s">
        <v>854</v>
      </c>
      <c r="N3982" t="s">
        <v>854</v>
      </c>
      <c r="O3982">
        <v>6</v>
      </c>
      <c r="R3982">
        <v>326.83999999999997</v>
      </c>
    </row>
    <row r="3983" spans="1:18" x14ac:dyDescent="0.25">
      <c r="A3983" s="2">
        <v>42108</v>
      </c>
      <c r="B3983" t="s">
        <v>911</v>
      </c>
      <c r="C3983" t="s">
        <v>901</v>
      </c>
      <c r="D3983" t="s">
        <v>867</v>
      </c>
      <c r="E3983">
        <v>2015</v>
      </c>
      <c r="F3983" s="2">
        <v>42216</v>
      </c>
      <c r="G3983">
        <v>3</v>
      </c>
      <c r="I3983" t="s">
        <v>875</v>
      </c>
      <c r="J3983" t="s">
        <v>907</v>
      </c>
      <c r="K3983">
        <v>1</v>
      </c>
      <c r="L3983">
        <v>45</v>
      </c>
      <c r="M3983" t="s">
        <v>854</v>
      </c>
      <c r="N3983" t="s">
        <v>854</v>
      </c>
      <c r="O3983">
        <v>6</v>
      </c>
      <c r="R3983">
        <v>309.2</v>
      </c>
    </row>
    <row r="3984" spans="1:18" x14ac:dyDescent="0.25">
      <c r="A3984" s="2">
        <v>42124</v>
      </c>
      <c r="B3984" t="s">
        <v>911</v>
      </c>
      <c r="C3984" t="s">
        <v>901</v>
      </c>
      <c r="D3984" t="s">
        <v>867</v>
      </c>
      <c r="E3984">
        <v>2015</v>
      </c>
      <c r="F3984" s="2">
        <v>42220</v>
      </c>
      <c r="G3984">
        <v>3</v>
      </c>
      <c r="I3984" t="s">
        <v>855</v>
      </c>
      <c r="J3984" t="s">
        <v>872</v>
      </c>
      <c r="K3984">
        <v>2</v>
      </c>
      <c r="L3984">
        <v>45</v>
      </c>
      <c r="M3984" t="s">
        <v>854</v>
      </c>
      <c r="N3984" t="s">
        <v>854</v>
      </c>
      <c r="O3984">
        <v>6</v>
      </c>
      <c r="R3984">
        <v>163.37</v>
      </c>
    </row>
    <row r="3985" spans="1:18" x14ac:dyDescent="0.25">
      <c r="A3985" s="2">
        <v>42124</v>
      </c>
      <c r="B3985" t="s">
        <v>911</v>
      </c>
      <c r="C3985" t="s">
        <v>901</v>
      </c>
      <c r="D3985" t="s">
        <v>867</v>
      </c>
      <c r="E3985">
        <v>2015</v>
      </c>
      <c r="F3985" s="2">
        <v>42233</v>
      </c>
      <c r="G3985">
        <v>3</v>
      </c>
      <c r="I3985" t="s">
        <v>852</v>
      </c>
      <c r="J3985" t="s">
        <v>858</v>
      </c>
      <c r="K3985">
        <v>2</v>
      </c>
      <c r="L3985">
        <v>45</v>
      </c>
      <c r="M3985" t="s">
        <v>854</v>
      </c>
      <c r="N3985" t="s">
        <v>854</v>
      </c>
      <c r="O3985">
        <v>6</v>
      </c>
      <c r="R3985">
        <v>192.4</v>
      </c>
    </row>
    <row r="3986" spans="1:18" x14ac:dyDescent="0.25">
      <c r="A3986" s="2">
        <v>42124</v>
      </c>
      <c r="B3986" t="s">
        <v>911</v>
      </c>
      <c r="C3986" t="s">
        <v>901</v>
      </c>
      <c r="D3986" t="s">
        <v>867</v>
      </c>
      <c r="E3986">
        <v>2015</v>
      </c>
      <c r="F3986" s="2">
        <v>42230</v>
      </c>
      <c r="G3986">
        <v>3</v>
      </c>
      <c r="I3986" t="s">
        <v>855</v>
      </c>
      <c r="J3986" t="s">
        <v>856</v>
      </c>
      <c r="K3986">
        <v>2</v>
      </c>
      <c r="L3986">
        <v>45</v>
      </c>
      <c r="M3986" t="s">
        <v>854</v>
      </c>
      <c r="N3986" t="s">
        <v>854</v>
      </c>
      <c r="O3986">
        <v>6</v>
      </c>
      <c r="R3986">
        <v>108.8</v>
      </c>
    </row>
    <row r="3987" spans="1:18" x14ac:dyDescent="0.25">
      <c r="A3987" s="2">
        <v>42124</v>
      </c>
      <c r="B3987" t="s">
        <v>911</v>
      </c>
      <c r="C3987" t="s">
        <v>901</v>
      </c>
      <c r="D3987" t="s">
        <v>867</v>
      </c>
      <c r="E3987">
        <v>2015</v>
      </c>
      <c r="F3987" s="2">
        <v>42230</v>
      </c>
      <c r="G3987">
        <v>4</v>
      </c>
      <c r="I3987" t="s">
        <v>875</v>
      </c>
      <c r="J3987" t="s">
        <v>907</v>
      </c>
      <c r="K3987">
        <v>2</v>
      </c>
      <c r="L3987">
        <v>45</v>
      </c>
      <c r="M3987" t="s">
        <v>854</v>
      </c>
      <c r="N3987" t="s">
        <v>854</v>
      </c>
      <c r="O3987">
        <v>6</v>
      </c>
      <c r="R3987">
        <v>171.65</v>
      </c>
    </row>
    <row r="3988" spans="1:18" x14ac:dyDescent="0.25">
      <c r="A3988" s="2">
        <v>42124</v>
      </c>
      <c r="B3988" t="s">
        <v>911</v>
      </c>
      <c r="C3988" t="s">
        <v>901</v>
      </c>
      <c r="D3988" t="s">
        <v>867</v>
      </c>
      <c r="E3988">
        <v>2015</v>
      </c>
      <c r="F3988" s="2">
        <v>42226</v>
      </c>
      <c r="G3988">
        <v>4</v>
      </c>
      <c r="I3988" t="s">
        <v>852</v>
      </c>
      <c r="J3988" t="s">
        <v>857</v>
      </c>
      <c r="K3988">
        <v>2</v>
      </c>
      <c r="L3988">
        <v>45</v>
      </c>
      <c r="M3988" t="s">
        <v>854</v>
      </c>
      <c r="N3988" t="s">
        <v>854</v>
      </c>
      <c r="O3988">
        <v>6</v>
      </c>
      <c r="R3988">
        <v>217.27</v>
      </c>
    </row>
    <row r="3989" spans="1:18" x14ac:dyDescent="0.25">
      <c r="A3989" s="2">
        <v>42124</v>
      </c>
      <c r="B3989" t="s">
        <v>911</v>
      </c>
      <c r="C3989" t="s">
        <v>901</v>
      </c>
      <c r="D3989" t="s">
        <v>867</v>
      </c>
      <c r="E3989">
        <v>2015</v>
      </c>
      <c r="F3989" s="2">
        <v>42233</v>
      </c>
      <c r="G3989">
        <v>4</v>
      </c>
      <c r="I3989" t="s">
        <v>861</v>
      </c>
      <c r="J3989" t="s">
        <v>904</v>
      </c>
      <c r="K3989">
        <v>2</v>
      </c>
      <c r="L3989">
        <v>45</v>
      </c>
      <c r="M3989" t="s">
        <v>854</v>
      </c>
      <c r="N3989" t="s">
        <v>854</v>
      </c>
      <c r="O3989">
        <v>6</v>
      </c>
      <c r="R3989">
        <v>215.28</v>
      </c>
    </row>
    <row r="3990" spans="1:18" x14ac:dyDescent="0.25">
      <c r="A3990" s="2">
        <v>42139</v>
      </c>
      <c r="B3990" t="s">
        <v>911</v>
      </c>
      <c r="C3990" t="s">
        <v>901</v>
      </c>
      <c r="D3990" t="s">
        <v>867</v>
      </c>
      <c r="E3990">
        <v>2015</v>
      </c>
      <c r="F3990" s="2">
        <v>42241</v>
      </c>
      <c r="G3990">
        <v>4</v>
      </c>
      <c r="I3990" t="s">
        <v>861</v>
      </c>
      <c r="J3990" t="s">
        <v>862</v>
      </c>
      <c r="K3990">
        <v>3</v>
      </c>
      <c r="L3990">
        <v>45</v>
      </c>
      <c r="M3990" t="s">
        <v>854</v>
      </c>
      <c r="N3990" t="s">
        <v>854</v>
      </c>
      <c r="O3990">
        <v>6</v>
      </c>
      <c r="R3990">
        <v>199.41</v>
      </c>
    </row>
    <row r="3991" spans="1:18" x14ac:dyDescent="0.25">
      <c r="A3991" s="2">
        <v>42139</v>
      </c>
      <c r="B3991" t="s">
        <v>911</v>
      </c>
      <c r="C3991" t="s">
        <v>901</v>
      </c>
      <c r="D3991" t="s">
        <v>867</v>
      </c>
      <c r="E3991">
        <v>2015</v>
      </c>
      <c r="F3991" s="2">
        <v>42244</v>
      </c>
      <c r="G3991">
        <v>4</v>
      </c>
      <c r="I3991" t="s">
        <v>875</v>
      </c>
      <c r="J3991" t="s">
        <v>907</v>
      </c>
      <c r="K3991">
        <v>3</v>
      </c>
      <c r="L3991">
        <v>45</v>
      </c>
      <c r="M3991" t="s">
        <v>854</v>
      </c>
      <c r="N3991" t="s">
        <v>854</v>
      </c>
      <c r="O3991">
        <v>6</v>
      </c>
      <c r="R3991">
        <v>269.91000000000003</v>
      </c>
    </row>
    <row r="3992" spans="1:18" x14ac:dyDescent="0.25">
      <c r="A3992" s="2">
        <v>42139</v>
      </c>
      <c r="B3992" t="s">
        <v>911</v>
      </c>
      <c r="C3992" t="s">
        <v>901</v>
      </c>
      <c r="D3992" t="s">
        <v>867</v>
      </c>
      <c r="E3992">
        <v>2015</v>
      </c>
      <c r="F3992" s="2">
        <v>42241</v>
      </c>
      <c r="G3992">
        <v>4</v>
      </c>
      <c r="I3992" t="s">
        <v>852</v>
      </c>
      <c r="J3992" t="s">
        <v>857</v>
      </c>
      <c r="K3992">
        <v>3</v>
      </c>
      <c r="L3992">
        <v>45</v>
      </c>
      <c r="M3992" t="s">
        <v>854</v>
      </c>
      <c r="N3992" t="s">
        <v>854</v>
      </c>
      <c r="O3992">
        <v>6</v>
      </c>
      <c r="R3992">
        <v>189.91</v>
      </c>
    </row>
    <row r="3993" spans="1:18" x14ac:dyDescent="0.25">
      <c r="A3993" s="2">
        <v>42108</v>
      </c>
      <c r="B3993" t="s">
        <v>911</v>
      </c>
      <c r="C3993" t="s">
        <v>901</v>
      </c>
      <c r="D3993" t="s">
        <v>867</v>
      </c>
      <c r="E3993">
        <v>2015</v>
      </c>
      <c r="F3993" s="2">
        <v>42208</v>
      </c>
      <c r="G3993">
        <v>4</v>
      </c>
      <c r="I3993" t="s">
        <v>852</v>
      </c>
      <c r="J3993" t="s">
        <v>898</v>
      </c>
      <c r="K3993">
        <v>1</v>
      </c>
      <c r="L3993">
        <v>45</v>
      </c>
      <c r="M3993" t="s">
        <v>854</v>
      </c>
      <c r="N3993" t="s">
        <v>854</v>
      </c>
      <c r="O3993">
        <v>6</v>
      </c>
      <c r="R3993">
        <v>385.59</v>
      </c>
    </row>
    <row r="3994" spans="1:18" x14ac:dyDescent="0.25">
      <c r="A3994" s="2">
        <v>42108</v>
      </c>
      <c r="B3994" t="s">
        <v>911</v>
      </c>
      <c r="C3994" t="s">
        <v>901</v>
      </c>
      <c r="D3994" t="s">
        <v>867</v>
      </c>
      <c r="E3994">
        <v>2015</v>
      </c>
      <c r="F3994" s="2">
        <v>42216</v>
      </c>
      <c r="G3994">
        <v>4</v>
      </c>
      <c r="I3994" t="s">
        <v>875</v>
      </c>
      <c r="J3994" t="s">
        <v>907</v>
      </c>
      <c r="K3994">
        <v>1</v>
      </c>
      <c r="L3994">
        <v>45</v>
      </c>
      <c r="M3994" t="s">
        <v>854</v>
      </c>
      <c r="N3994" t="s">
        <v>854</v>
      </c>
      <c r="O3994">
        <v>6</v>
      </c>
      <c r="R3994">
        <v>249.54</v>
      </c>
    </row>
    <row r="3995" spans="1:18" x14ac:dyDescent="0.25">
      <c r="A3995" s="2">
        <v>42108</v>
      </c>
      <c r="B3995" t="s">
        <v>911</v>
      </c>
      <c r="C3995" t="s">
        <v>901</v>
      </c>
      <c r="D3995" t="s">
        <v>867</v>
      </c>
      <c r="E3995">
        <v>2015</v>
      </c>
      <c r="F3995" s="2">
        <v>42220</v>
      </c>
      <c r="G3995">
        <v>4</v>
      </c>
      <c r="I3995" t="s">
        <v>852</v>
      </c>
      <c r="J3995" t="s">
        <v>858</v>
      </c>
      <c r="K3995">
        <v>1</v>
      </c>
      <c r="L3995">
        <v>45</v>
      </c>
      <c r="M3995" t="s">
        <v>854</v>
      </c>
      <c r="N3995" t="s">
        <v>854</v>
      </c>
      <c r="O3995">
        <v>6</v>
      </c>
      <c r="R3995">
        <v>419.05</v>
      </c>
    </row>
    <row r="3996" spans="1:18" x14ac:dyDescent="0.25">
      <c r="A3996" s="2">
        <v>42139</v>
      </c>
      <c r="B3996" t="s">
        <v>911</v>
      </c>
      <c r="C3996" t="s">
        <v>901</v>
      </c>
      <c r="D3996" t="s">
        <v>867</v>
      </c>
      <c r="E3996">
        <v>2015</v>
      </c>
      <c r="F3996" s="2">
        <v>42278</v>
      </c>
      <c r="G3996">
        <v>1</v>
      </c>
      <c r="I3996" t="s">
        <v>852</v>
      </c>
      <c r="J3996" t="s">
        <v>898</v>
      </c>
      <c r="K3996">
        <v>3</v>
      </c>
      <c r="L3996">
        <v>45</v>
      </c>
      <c r="M3996" t="s">
        <v>854</v>
      </c>
      <c r="N3996" t="s">
        <v>854</v>
      </c>
      <c r="O3996">
        <v>7.3</v>
      </c>
    </row>
    <row r="3997" spans="1:18" x14ac:dyDescent="0.25">
      <c r="A3997" s="2">
        <v>42139</v>
      </c>
      <c r="B3997" t="s">
        <v>911</v>
      </c>
      <c r="C3997" t="s">
        <v>901</v>
      </c>
      <c r="D3997" t="s">
        <v>867</v>
      </c>
      <c r="E3997">
        <v>2015</v>
      </c>
      <c r="F3997" s="2">
        <v>42279</v>
      </c>
      <c r="G3997">
        <v>1</v>
      </c>
      <c r="I3997" t="s">
        <v>852</v>
      </c>
      <c r="J3997" t="s">
        <v>857</v>
      </c>
      <c r="K3997">
        <v>3</v>
      </c>
      <c r="L3997">
        <v>45</v>
      </c>
      <c r="M3997" t="s">
        <v>854</v>
      </c>
      <c r="N3997" t="s">
        <v>854</v>
      </c>
      <c r="O3997">
        <v>7.3</v>
      </c>
    </row>
    <row r="3998" spans="1:18" x14ac:dyDescent="0.25">
      <c r="A3998" s="2">
        <v>42139</v>
      </c>
      <c r="B3998" t="s">
        <v>911</v>
      </c>
      <c r="C3998" t="s">
        <v>901</v>
      </c>
      <c r="D3998" t="s">
        <v>867</v>
      </c>
      <c r="E3998">
        <v>2015</v>
      </c>
      <c r="F3998" s="2">
        <v>42280</v>
      </c>
      <c r="G3998">
        <v>1</v>
      </c>
      <c r="I3998" t="s">
        <v>852</v>
      </c>
      <c r="J3998" t="s">
        <v>858</v>
      </c>
      <c r="K3998">
        <v>3</v>
      </c>
      <c r="L3998">
        <v>45</v>
      </c>
      <c r="M3998" t="s">
        <v>854</v>
      </c>
      <c r="N3998" t="s">
        <v>854</v>
      </c>
      <c r="O3998">
        <v>7.3</v>
      </c>
    </row>
    <row r="3999" spans="1:18" x14ac:dyDescent="0.25">
      <c r="A3999" s="2">
        <v>42108</v>
      </c>
      <c r="B3999" t="s">
        <v>911</v>
      </c>
      <c r="C3999" t="s">
        <v>901</v>
      </c>
      <c r="D3999" t="s">
        <v>867</v>
      </c>
      <c r="E3999">
        <v>2015</v>
      </c>
      <c r="F3999" s="2">
        <v>42265</v>
      </c>
      <c r="G3999">
        <v>1</v>
      </c>
      <c r="I3999" t="s">
        <v>852</v>
      </c>
      <c r="J3999" t="s">
        <v>898</v>
      </c>
      <c r="K3999">
        <v>1</v>
      </c>
      <c r="L3999">
        <v>45</v>
      </c>
      <c r="M3999" t="s">
        <v>854</v>
      </c>
      <c r="N3999" t="s">
        <v>854</v>
      </c>
      <c r="O3999">
        <v>7.3</v>
      </c>
    </row>
    <row r="4000" spans="1:18" x14ac:dyDescent="0.25">
      <c r="A4000" s="2">
        <v>42108</v>
      </c>
      <c r="B4000" t="s">
        <v>911</v>
      </c>
      <c r="C4000" t="s">
        <v>901</v>
      </c>
      <c r="D4000" t="s">
        <v>867</v>
      </c>
      <c r="E4000">
        <v>2015</v>
      </c>
      <c r="F4000" s="2">
        <v>42265</v>
      </c>
      <c r="G4000">
        <v>1</v>
      </c>
      <c r="I4000" t="s">
        <v>852</v>
      </c>
      <c r="J4000" t="s">
        <v>857</v>
      </c>
      <c r="K4000">
        <v>1</v>
      </c>
      <c r="L4000">
        <v>45</v>
      </c>
      <c r="M4000" t="s">
        <v>854</v>
      </c>
      <c r="N4000" t="s">
        <v>854</v>
      </c>
      <c r="O4000">
        <v>7.3</v>
      </c>
    </row>
    <row r="4001" spans="1:15" x14ac:dyDescent="0.25">
      <c r="A4001" s="2">
        <v>42108</v>
      </c>
      <c r="B4001" t="s">
        <v>911</v>
      </c>
      <c r="C4001" t="s">
        <v>901</v>
      </c>
      <c r="D4001" t="s">
        <v>867</v>
      </c>
      <c r="E4001">
        <v>2015</v>
      </c>
      <c r="F4001" s="2">
        <v>42266</v>
      </c>
      <c r="G4001">
        <v>1</v>
      </c>
      <c r="I4001" t="s">
        <v>875</v>
      </c>
      <c r="J4001" t="s">
        <v>907</v>
      </c>
      <c r="K4001">
        <v>1</v>
      </c>
      <c r="L4001">
        <v>45</v>
      </c>
      <c r="M4001" t="s">
        <v>854</v>
      </c>
      <c r="N4001" t="s">
        <v>854</v>
      </c>
      <c r="O4001">
        <v>7.3</v>
      </c>
    </row>
    <row r="4002" spans="1:15" x14ac:dyDescent="0.25">
      <c r="A4002" s="2">
        <v>42124</v>
      </c>
      <c r="B4002" t="s">
        <v>911</v>
      </c>
      <c r="C4002" t="s">
        <v>901</v>
      </c>
      <c r="D4002" t="s">
        <v>867</v>
      </c>
      <c r="E4002">
        <v>2015</v>
      </c>
      <c r="F4002" s="2">
        <v>42277</v>
      </c>
      <c r="G4002">
        <v>1</v>
      </c>
      <c r="I4002" t="s">
        <v>875</v>
      </c>
      <c r="J4002" t="s">
        <v>907</v>
      </c>
      <c r="K4002">
        <v>2</v>
      </c>
      <c r="L4002">
        <v>45</v>
      </c>
      <c r="M4002" t="s">
        <v>854</v>
      </c>
      <c r="N4002" t="s">
        <v>854</v>
      </c>
      <c r="O4002">
        <v>7.3</v>
      </c>
    </row>
    <row r="4003" spans="1:15" x14ac:dyDescent="0.25">
      <c r="A4003" s="2">
        <v>42124</v>
      </c>
      <c r="B4003" t="s">
        <v>911</v>
      </c>
      <c r="C4003" t="s">
        <v>901</v>
      </c>
      <c r="D4003" t="s">
        <v>867</v>
      </c>
      <c r="E4003">
        <v>2015</v>
      </c>
      <c r="F4003" s="2">
        <v>42277</v>
      </c>
      <c r="G4003">
        <v>1</v>
      </c>
      <c r="I4003" t="s">
        <v>855</v>
      </c>
      <c r="J4003" t="s">
        <v>856</v>
      </c>
      <c r="K4003">
        <v>2</v>
      </c>
      <c r="L4003">
        <v>45</v>
      </c>
      <c r="M4003" t="s">
        <v>854</v>
      </c>
      <c r="N4003" t="s">
        <v>854</v>
      </c>
      <c r="O4003">
        <v>7.3</v>
      </c>
    </row>
    <row r="4004" spans="1:15" x14ac:dyDescent="0.25">
      <c r="A4004" s="2">
        <v>42124</v>
      </c>
      <c r="B4004" t="s">
        <v>911</v>
      </c>
      <c r="C4004" t="s">
        <v>901</v>
      </c>
      <c r="D4004" t="s">
        <v>867</v>
      </c>
      <c r="E4004">
        <v>2015</v>
      </c>
      <c r="F4004" s="2">
        <v>42277</v>
      </c>
      <c r="G4004">
        <v>1</v>
      </c>
      <c r="I4004" t="s">
        <v>852</v>
      </c>
      <c r="J4004" t="s">
        <v>858</v>
      </c>
      <c r="K4004">
        <v>2</v>
      </c>
      <c r="L4004">
        <v>45</v>
      </c>
      <c r="M4004" t="s">
        <v>854</v>
      </c>
      <c r="N4004" t="s">
        <v>854</v>
      </c>
      <c r="O4004">
        <v>7.3</v>
      </c>
    </row>
    <row r="4005" spans="1:15" x14ac:dyDescent="0.25">
      <c r="A4005" s="2">
        <v>42108</v>
      </c>
      <c r="B4005" t="s">
        <v>911</v>
      </c>
      <c r="C4005" t="s">
        <v>901</v>
      </c>
      <c r="D4005" t="s">
        <v>867</v>
      </c>
      <c r="E4005">
        <v>2015</v>
      </c>
      <c r="F4005" s="2">
        <v>42272</v>
      </c>
      <c r="G4005">
        <v>2</v>
      </c>
      <c r="I4005" t="s">
        <v>861</v>
      </c>
      <c r="J4005" t="s">
        <v>904</v>
      </c>
      <c r="K4005">
        <v>1</v>
      </c>
      <c r="L4005">
        <v>45</v>
      </c>
      <c r="M4005" t="s">
        <v>854</v>
      </c>
      <c r="N4005" t="s">
        <v>854</v>
      </c>
      <c r="O4005">
        <v>7.3</v>
      </c>
    </row>
    <row r="4006" spans="1:15" x14ac:dyDescent="0.25">
      <c r="A4006" s="2">
        <v>42108</v>
      </c>
      <c r="B4006" t="s">
        <v>911</v>
      </c>
      <c r="C4006" t="s">
        <v>901</v>
      </c>
      <c r="D4006" t="s">
        <v>867</v>
      </c>
      <c r="E4006">
        <v>2015</v>
      </c>
      <c r="F4006" s="2">
        <v>42265</v>
      </c>
      <c r="G4006">
        <v>2</v>
      </c>
      <c r="I4006" t="s">
        <v>852</v>
      </c>
      <c r="J4006" t="s">
        <v>898</v>
      </c>
      <c r="K4006">
        <v>1</v>
      </c>
      <c r="L4006">
        <v>45</v>
      </c>
      <c r="M4006" t="s">
        <v>854</v>
      </c>
      <c r="N4006" t="s">
        <v>854</v>
      </c>
      <c r="O4006">
        <v>7.3</v>
      </c>
    </row>
    <row r="4007" spans="1:15" x14ac:dyDescent="0.25">
      <c r="A4007" s="2">
        <v>42108</v>
      </c>
      <c r="B4007" t="s">
        <v>911</v>
      </c>
      <c r="C4007" t="s">
        <v>901</v>
      </c>
      <c r="D4007" t="s">
        <v>867</v>
      </c>
      <c r="E4007">
        <v>2015</v>
      </c>
      <c r="F4007" s="2">
        <v>42265</v>
      </c>
      <c r="G4007">
        <v>2</v>
      </c>
      <c r="I4007" t="s">
        <v>855</v>
      </c>
      <c r="J4007" t="s">
        <v>872</v>
      </c>
      <c r="K4007">
        <v>1</v>
      </c>
      <c r="L4007">
        <v>45</v>
      </c>
      <c r="M4007" t="s">
        <v>854</v>
      </c>
      <c r="N4007" t="s">
        <v>854</v>
      </c>
      <c r="O4007">
        <v>7.3</v>
      </c>
    </row>
    <row r="4008" spans="1:15" x14ac:dyDescent="0.25">
      <c r="A4008" s="2">
        <v>42124</v>
      </c>
      <c r="B4008" t="s">
        <v>911</v>
      </c>
      <c r="C4008" t="s">
        <v>901</v>
      </c>
      <c r="D4008" t="s">
        <v>867</v>
      </c>
      <c r="E4008">
        <v>2015</v>
      </c>
      <c r="F4008" s="2">
        <v>42272</v>
      </c>
      <c r="G4008">
        <v>2</v>
      </c>
      <c r="I4008" t="s">
        <v>855</v>
      </c>
      <c r="J4008" t="s">
        <v>872</v>
      </c>
      <c r="K4008">
        <v>2</v>
      </c>
      <c r="L4008">
        <v>45</v>
      </c>
      <c r="M4008" t="s">
        <v>854</v>
      </c>
      <c r="N4008" t="s">
        <v>854</v>
      </c>
      <c r="O4008">
        <v>7.3</v>
      </c>
    </row>
    <row r="4009" spans="1:15" x14ac:dyDescent="0.25">
      <c r="A4009" s="2">
        <v>42124</v>
      </c>
      <c r="B4009" t="s">
        <v>911</v>
      </c>
      <c r="C4009" t="s">
        <v>901</v>
      </c>
      <c r="D4009" t="s">
        <v>867</v>
      </c>
      <c r="E4009">
        <v>2015</v>
      </c>
      <c r="F4009" s="2">
        <v>42272</v>
      </c>
      <c r="G4009">
        <v>2</v>
      </c>
      <c r="I4009" t="s">
        <v>852</v>
      </c>
      <c r="J4009" t="s">
        <v>898</v>
      </c>
      <c r="K4009">
        <v>2</v>
      </c>
      <c r="L4009">
        <v>45</v>
      </c>
      <c r="M4009" t="s">
        <v>854</v>
      </c>
      <c r="N4009" t="s">
        <v>854</v>
      </c>
      <c r="O4009">
        <v>7.3</v>
      </c>
    </row>
    <row r="4010" spans="1:15" x14ac:dyDescent="0.25">
      <c r="A4010" s="2">
        <v>42124</v>
      </c>
      <c r="B4010" t="s">
        <v>911</v>
      </c>
      <c r="C4010" t="s">
        <v>901</v>
      </c>
      <c r="D4010" t="s">
        <v>867</v>
      </c>
      <c r="E4010">
        <v>2015</v>
      </c>
      <c r="F4010" s="2">
        <v>42280</v>
      </c>
      <c r="G4010">
        <v>2</v>
      </c>
      <c r="I4010" t="s">
        <v>852</v>
      </c>
      <c r="J4010" t="s">
        <v>9</v>
      </c>
      <c r="K4010">
        <v>2</v>
      </c>
      <c r="L4010">
        <v>45</v>
      </c>
      <c r="M4010" t="s">
        <v>854</v>
      </c>
      <c r="N4010" t="s">
        <v>854</v>
      </c>
      <c r="O4010">
        <v>7.3</v>
      </c>
    </row>
    <row r="4011" spans="1:15" x14ac:dyDescent="0.25">
      <c r="A4011" s="2">
        <v>42139</v>
      </c>
      <c r="B4011" t="s">
        <v>911</v>
      </c>
      <c r="C4011" t="s">
        <v>901</v>
      </c>
      <c r="D4011" t="s">
        <v>867</v>
      </c>
      <c r="E4011">
        <v>2015</v>
      </c>
      <c r="F4011" s="2">
        <v>42280</v>
      </c>
      <c r="G4011">
        <v>2</v>
      </c>
      <c r="I4011" t="s">
        <v>855</v>
      </c>
      <c r="J4011" t="s">
        <v>856</v>
      </c>
      <c r="K4011">
        <v>3</v>
      </c>
      <c r="L4011">
        <v>45</v>
      </c>
      <c r="M4011" t="s">
        <v>854</v>
      </c>
      <c r="N4011" t="s">
        <v>854</v>
      </c>
      <c r="O4011">
        <v>7.3</v>
      </c>
    </row>
    <row r="4012" spans="1:15" x14ac:dyDescent="0.25">
      <c r="A4012" s="2">
        <v>42139</v>
      </c>
      <c r="B4012" t="s">
        <v>911</v>
      </c>
      <c r="C4012" t="s">
        <v>901</v>
      </c>
      <c r="D4012" t="s">
        <v>867</v>
      </c>
      <c r="E4012">
        <v>2015</v>
      </c>
      <c r="F4012" s="2">
        <v>42278</v>
      </c>
      <c r="G4012">
        <v>2</v>
      </c>
      <c r="I4012" t="s">
        <v>855</v>
      </c>
      <c r="J4012" t="s">
        <v>872</v>
      </c>
      <c r="K4012">
        <v>3</v>
      </c>
      <c r="L4012">
        <v>45</v>
      </c>
      <c r="M4012" t="s">
        <v>854</v>
      </c>
      <c r="N4012" t="s">
        <v>854</v>
      </c>
      <c r="O4012">
        <v>7.3</v>
      </c>
    </row>
    <row r="4013" spans="1:15" x14ac:dyDescent="0.25">
      <c r="A4013" s="2">
        <v>42139</v>
      </c>
      <c r="B4013" t="s">
        <v>911</v>
      </c>
      <c r="C4013" t="s">
        <v>901</v>
      </c>
      <c r="D4013" t="s">
        <v>867</v>
      </c>
      <c r="E4013">
        <v>2015</v>
      </c>
      <c r="F4013" s="2">
        <v>42279</v>
      </c>
      <c r="G4013">
        <v>2</v>
      </c>
      <c r="I4013" t="s">
        <v>861</v>
      </c>
      <c r="J4013" t="s">
        <v>862</v>
      </c>
      <c r="K4013">
        <v>3</v>
      </c>
      <c r="L4013">
        <v>45</v>
      </c>
      <c r="M4013" t="s">
        <v>854</v>
      </c>
      <c r="N4013" t="s">
        <v>854</v>
      </c>
      <c r="O4013">
        <v>7.3</v>
      </c>
    </row>
    <row r="4014" spans="1:15" x14ac:dyDescent="0.25">
      <c r="A4014" s="2">
        <v>42139</v>
      </c>
      <c r="B4014" t="s">
        <v>911</v>
      </c>
      <c r="C4014" t="s">
        <v>901</v>
      </c>
      <c r="D4014" t="s">
        <v>867</v>
      </c>
      <c r="E4014">
        <v>2015</v>
      </c>
      <c r="F4014" s="2">
        <v>42281</v>
      </c>
      <c r="G4014">
        <v>3</v>
      </c>
      <c r="I4014" t="s">
        <v>861</v>
      </c>
      <c r="J4014" t="s">
        <v>904</v>
      </c>
      <c r="K4014">
        <v>3</v>
      </c>
      <c r="L4014">
        <v>45</v>
      </c>
      <c r="M4014" t="s">
        <v>854</v>
      </c>
      <c r="N4014" t="s">
        <v>854</v>
      </c>
      <c r="O4014">
        <v>7.3</v>
      </c>
    </row>
    <row r="4015" spans="1:15" x14ac:dyDescent="0.25">
      <c r="A4015" s="2">
        <v>42139</v>
      </c>
      <c r="B4015" t="s">
        <v>911</v>
      </c>
      <c r="C4015" t="s">
        <v>901</v>
      </c>
      <c r="D4015" t="s">
        <v>867</v>
      </c>
      <c r="E4015">
        <v>2015</v>
      </c>
      <c r="F4015" s="2">
        <v>42279</v>
      </c>
      <c r="G4015">
        <v>3</v>
      </c>
      <c r="I4015" t="s">
        <v>861</v>
      </c>
      <c r="J4015" t="s">
        <v>862</v>
      </c>
      <c r="K4015">
        <v>3</v>
      </c>
      <c r="L4015">
        <v>45</v>
      </c>
      <c r="M4015" t="s">
        <v>854</v>
      </c>
      <c r="N4015" t="s">
        <v>854</v>
      </c>
      <c r="O4015">
        <v>7.3</v>
      </c>
    </row>
    <row r="4016" spans="1:15" x14ac:dyDescent="0.25">
      <c r="A4016" s="2">
        <v>42139</v>
      </c>
      <c r="B4016" t="s">
        <v>911</v>
      </c>
      <c r="C4016" t="s">
        <v>901</v>
      </c>
      <c r="D4016" t="s">
        <v>867</v>
      </c>
      <c r="E4016">
        <v>2015</v>
      </c>
      <c r="F4016" s="2">
        <v>42281</v>
      </c>
      <c r="G4016">
        <v>3</v>
      </c>
      <c r="I4016" t="s">
        <v>852</v>
      </c>
      <c r="J4016" t="s">
        <v>9</v>
      </c>
      <c r="K4016">
        <v>3</v>
      </c>
      <c r="L4016">
        <v>45</v>
      </c>
      <c r="M4016" t="s">
        <v>854</v>
      </c>
      <c r="N4016" t="s">
        <v>854</v>
      </c>
      <c r="O4016">
        <v>7.3</v>
      </c>
    </row>
    <row r="4017" spans="1:15" x14ac:dyDescent="0.25">
      <c r="A4017" s="2">
        <v>42108</v>
      </c>
      <c r="B4017" t="s">
        <v>911</v>
      </c>
      <c r="C4017" t="s">
        <v>901</v>
      </c>
      <c r="D4017" t="s">
        <v>867</v>
      </c>
      <c r="E4017">
        <v>2015</v>
      </c>
      <c r="F4017" s="2">
        <v>42265</v>
      </c>
      <c r="G4017">
        <v>3</v>
      </c>
      <c r="I4017" t="s">
        <v>855</v>
      </c>
      <c r="J4017" t="s">
        <v>872</v>
      </c>
      <c r="K4017">
        <v>1</v>
      </c>
      <c r="L4017">
        <v>45</v>
      </c>
      <c r="M4017" t="s">
        <v>854</v>
      </c>
      <c r="N4017" t="s">
        <v>854</v>
      </c>
      <c r="O4017">
        <v>7.3</v>
      </c>
    </row>
    <row r="4018" spans="1:15" x14ac:dyDescent="0.25">
      <c r="A4018" s="2">
        <v>42108</v>
      </c>
      <c r="B4018" t="s">
        <v>911</v>
      </c>
      <c r="C4018" t="s">
        <v>901</v>
      </c>
      <c r="D4018" t="s">
        <v>867</v>
      </c>
      <c r="E4018">
        <v>2015</v>
      </c>
      <c r="F4018" s="2">
        <v>42277</v>
      </c>
      <c r="G4018">
        <v>3</v>
      </c>
      <c r="I4018" t="s">
        <v>852</v>
      </c>
      <c r="J4018" t="s">
        <v>9</v>
      </c>
      <c r="K4018">
        <v>1</v>
      </c>
      <c r="L4018">
        <v>45</v>
      </c>
      <c r="M4018" t="s">
        <v>854</v>
      </c>
      <c r="N4018" t="s">
        <v>854</v>
      </c>
      <c r="O4018">
        <v>7.3</v>
      </c>
    </row>
    <row r="4019" spans="1:15" x14ac:dyDescent="0.25">
      <c r="A4019" s="2">
        <v>42108</v>
      </c>
      <c r="B4019" t="s">
        <v>911</v>
      </c>
      <c r="C4019" t="s">
        <v>901</v>
      </c>
      <c r="D4019" t="s">
        <v>867</v>
      </c>
      <c r="E4019">
        <v>2015</v>
      </c>
      <c r="F4019" s="2">
        <v>42274</v>
      </c>
      <c r="G4019">
        <v>3</v>
      </c>
      <c r="I4019" t="s">
        <v>852</v>
      </c>
      <c r="J4019" t="s">
        <v>858</v>
      </c>
      <c r="K4019">
        <v>1</v>
      </c>
      <c r="L4019">
        <v>45</v>
      </c>
      <c r="M4019" t="s">
        <v>854</v>
      </c>
      <c r="N4019" t="s">
        <v>854</v>
      </c>
      <c r="O4019">
        <v>7.3</v>
      </c>
    </row>
    <row r="4020" spans="1:15" x14ac:dyDescent="0.25">
      <c r="A4020" s="2">
        <v>42124</v>
      </c>
      <c r="B4020" t="s">
        <v>911</v>
      </c>
      <c r="C4020" t="s">
        <v>901</v>
      </c>
      <c r="D4020" t="s">
        <v>867</v>
      </c>
      <c r="E4020">
        <v>2015</v>
      </c>
      <c r="F4020" s="2">
        <v>42272</v>
      </c>
      <c r="G4020">
        <v>3</v>
      </c>
      <c r="I4020" t="s">
        <v>852</v>
      </c>
      <c r="J4020" t="s">
        <v>898</v>
      </c>
      <c r="K4020">
        <v>2</v>
      </c>
      <c r="L4020">
        <v>45</v>
      </c>
      <c r="M4020" t="s">
        <v>854</v>
      </c>
      <c r="N4020" t="s">
        <v>854</v>
      </c>
      <c r="O4020">
        <v>7.3</v>
      </c>
    </row>
    <row r="4021" spans="1:15" x14ac:dyDescent="0.25">
      <c r="A4021" s="2">
        <v>42124</v>
      </c>
      <c r="B4021" t="s">
        <v>911</v>
      </c>
      <c r="C4021" t="s">
        <v>901</v>
      </c>
      <c r="D4021" t="s">
        <v>867</v>
      </c>
      <c r="E4021">
        <v>2015</v>
      </c>
      <c r="F4021" s="2">
        <v>42280</v>
      </c>
      <c r="G4021">
        <v>3</v>
      </c>
      <c r="I4021" t="s">
        <v>852</v>
      </c>
      <c r="J4021" t="s">
        <v>9</v>
      </c>
      <c r="K4021">
        <v>2</v>
      </c>
      <c r="L4021">
        <v>45</v>
      </c>
      <c r="M4021" t="s">
        <v>854</v>
      </c>
      <c r="N4021" t="s">
        <v>854</v>
      </c>
      <c r="O4021">
        <v>7.3</v>
      </c>
    </row>
    <row r="4022" spans="1:15" x14ac:dyDescent="0.25">
      <c r="A4022" s="2">
        <v>42124</v>
      </c>
      <c r="B4022" t="s">
        <v>911</v>
      </c>
      <c r="C4022" t="s">
        <v>901</v>
      </c>
      <c r="D4022" t="s">
        <v>867</v>
      </c>
      <c r="E4022">
        <v>2015</v>
      </c>
      <c r="F4022" s="2">
        <v>42277</v>
      </c>
      <c r="G4022">
        <v>3</v>
      </c>
      <c r="I4022" t="s">
        <v>861</v>
      </c>
      <c r="J4022" t="s">
        <v>904</v>
      </c>
      <c r="K4022">
        <v>2</v>
      </c>
      <c r="L4022">
        <v>45</v>
      </c>
      <c r="M4022" t="s">
        <v>854</v>
      </c>
      <c r="N4022" t="s">
        <v>854</v>
      </c>
      <c r="O4022">
        <v>7.3</v>
      </c>
    </row>
    <row r="4023" spans="1:15" x14ac:dyDescent="0.25">
      <c r="A4023" s="2">
        <v>42124</v>
      </c>
      <c r="B4023" t="s">
        <v>911</v>
      </c>
      <c r="C4023" t="s">
        <v>901</v>
      </c>
      <c r="D4023" t="s">
        <v>867</v>
      </c>
      <c r="E4023">
        <v>2015</v>
      </c>
      <c r="F4023" s="2">
        <v>42280</v>
      </c>
      <c r="G4023">
        <v>4</v>
      </c>
      <c r="I4023" t="s">
        <v>852</v>
      </c>
      <c r="J4023" t="s">
        <v>9</v>
      </c>
      <c r="K4023">
        <v>2</v>
      </c>
      <c r="L4023">
        <v>45</v>
      </c>
      <c r="M4023" t="s">
        <v>854</v>
      </c>
      <c r="N4023" t="s">
        <v>854</v>
      </c>
      <c r="O4023">
        <v>7.3</v>
      </c>
    </row>
    <row r="4024" spans="1:15" x14ac:dyDescent="0.25">
      <c r="A4024" s="2">
        <v>42124</v>
      </c>
      <c r="B4024" t="s">
        <v>911</v>
      </c>
      <c r="C4024" t="s">
        <v>901</v>
      </c>
      <c r="D4024" t="s">
        <v>867</v>
      </c>
      <c r="E4024">
        <v>2015</v>
      </c>
      <c r="F4024" s="2">
        <v>42272</v>
      </c>
      <c r="G4024">
        <v>4</v>
      </c>
      <c r="I4024" t="s">
        <v>861</v>
      </c>
      <c r="J4024" t="s">
        <v>862</v>
      </c>
      <c r="K4024">
        <v>2</v>
      </c>
      <c r="L4024">
        <v>45</v>
      </c>
      <c r="M4024" t="s">
        <v>854</v>
      </c>
      <c r="N4024" t="s">
        <v>854</v>
      </c>
      <c r="O4024">
        <v>7.3</v>
      </c>
    </row>
    <row r="4025" spans="1:15" x14ac:dyDescent="0.25">
      <c r="A4025" s="2">
        <v>42124</v>
      </c>
      <c r="B4025" t="s">
        <v>911</v>
      </c>
      <c r="C4025" t="s">
        <v>901</v>
      </c>
      <c r="D4025" t="s">
        <v>867</v>
      </c>
      <c r="E4025">
        <v>2015</v>
      </c>
      <c r="F4025" s="2">
        <v>42272</v>
      </c>
      <c r="G4025">
        <v>4</v>
      </c>
      <c r="I4025" t="s">
        <v>855</v>
      </c>
      <c r="J4025" t="s">
        <v>872</v>
      </c>
      <c r="K4025">
        <v>2</v>
      </c>
      <c r="L4025">
        <v>45</v>
      </c>
      <c r="M4025" t="s">
        <v>854</v>
      </c>
      <c r="N4025" t="s">
        <v>854</v>
      </c>
      <c r="O4025">
        <v>7.3</v>
      </c>
    </row>
    <row r="4026" spans="1:15" x14ac:dyDescent="0.25">
      <c r="A4026" s="2">
        <v>42139</v>
      </c>
      <c r="B4026" t="s">
        <v>911</v>
      </c>
      <c r="C4026" t="s">
        <v>901</v>
      </c>
      <c r="D4026" t="s">
        <v>867</v>
      </c>
      <c r="E4026">
        <v>2015</v>
      </c>
      <c r="F4026" s="2">
        <v>42278</v>
      </c>
      <c r="G4026">
        <v>4</v>
      </c>
      <c r="I4026" t="s">
        <v>855</v>
      </c>
      <c r="J4026" t="s">
        <v>872</v>
      </c>
      <c r="K4026">
        <v>3</v>
      </c>
      <c r="L4026">
        <v>45</v>
      </c>
      <c r="M4026" t="s">
        <v>854</v>
      </c>
      <c r="N4026" t="s">
        <v>854</v>
      </c>
      <c r="O4026">
        <v>7.3</v>
      </c>
    </row>
    <row r="4027" spans="1:15" x14ac:dyDescent="0.25">
      <c r="A4027" s="2">
        <v>42139</v>
      </c>
      <c r="B4027" t="s">
        <v>911</v>
      </c>
      <c r="C4027" t="s">
        <v>901</v>
      </c>
      <c r="D4027" t="s">
        <v>867</v>
      </c>
      <c r="E4027">
        <v>2015</v>
      </c>
      <c r="F4027" s="2">
        <v>42281</v>
      </c>
      <c r="G4027">
        <v>4</v>
      </c>
      <c r="I4027" t="s">
        <v>861</v>
      </c>
      <c r="J4027" t="s">
        <v>904</v>
      </c>
      <c r="K4027">
        <v>3</v>
      </c>
      <c r="L4027">
        <v>45</v>
      </c>
      <c r="M4027" t="s">
        <v>854</v>
      </c>
      <c r="N4027" t="s">
        <v>854</v>
      </c>
      <c r="O4027">
        <v>7.3</v>
      </c>
    </row>
    <row r="4028" spans="1:15" x14ac:dyDescent="0.25">
      <c r="A4028" s="2">
        <v>42139</v>
      </c>
      <c r="B4028" t="s">
        <v>911</v>
      </c>
      <c r="C4028" t="s">
        <v>901</v>
      </c>
      <c r="D4028" t="s">
        <v>867</v>
      </c>
      <c r="E4028">
        <v>2015</v>
      </c>
      <c r="F4028" s="2">
        <v>42278</v>
      </c>
      <c r="G4028">
        <v>4</v>
      </c>
      <c r="I4028" t="s">
        <v>852</v>
      </c>
      <c r="J4028" t="s">
        <v>898</v>
      </c>
      <c r="K4028">
        <v>3</v>
      </c>
      <c r="L4028">
        <v>45</v>
      </c>
      <c r="M4028" t="s">
        <v>854</v>
      </c>
      <c r="N4028" t="s">
        <v>854</v>
      </c>
      <c r="O4028">
        <v>7.3</v>
      </c>
    </row>
    <row r="4029" spans="1:15" x14ac:dyDescent="0.25">
      <c r="A4029" s="2">
        <v>42108</v>
      </c>
      <c r="B4029" t="s">
        <v>911</v>
      </c>
      <c r="C4029" t="s">
        <v>901</v>
      </c>
      <c r="D4029" t="s">
        <v>867</v>
      </c>
      <c r="E4029">
        <v>2015</v>
      </c>
      <c r="F4029" s="2">
        <v>42266</v>
      </c>
      <c r="G4029">
        <v>4</v>
      </c>
      <c r="I4029" t="s">
        <v>861</v>
      </c>
      <c r="J4029" t="s">
        <v>862</v>
      </c>
      <c r="K4029">
        <v>1</v>
      </c>
      <c r="L4029">
        <v>45</v>
      </c>
      <c r="M4029" t="s">
        <v>854</v>
      </c>
      <c r="N4029" t="s">
        <v>854</v>
      </c>
      <c r="O4029">
        <v>7.3</v>
      </c>
    </row>
    <row r="4030" spans="1:15" x14ac:dyDescent="0.25">
      <c r="A4030" s="2">
        <v>42108</v>
      </c>
      <c r="B4030" t="s">
        <v>911</v>
      </c>
      <c r="C4030" t="s">
        <v>901</v>
      </c>
      <c r="D4030" t="s">
        <v>867</v>
      </c>
      <c r="E4030">
        <v>2015</v>
      </c>
      <c r="F4030" s="2">
        <v>42272</v>
      </c>
      <c r="G4030">
        <v>4</v>
      </c>
      <c r="I4030" t="s">
        <v>861</v>
      </c>
      <c r="J4030" t="s">
        <v>904</v>
      </c>
      <c r="K4030">
        <v>1</v>
      </c>
      <c r="L4030">
        <v>45</v>
      </c>
      <c r="M4030" t="s">
        <v>854</v>
      </c>
      <c r="N4030" t="s">
        <v>854</v>
      </c>
      <c r="O4030">
        <v>7.3</v>
      </c>
    </row>
    <row r="4031" spans="1:15" x14ac:dyDescent="0.25">
      <c r="A4031" s="2">
        <v>42108</v>
      </c>
      <c r="B4031" t="s">
        <v>911</v>
      </c>
      <c r="C4031" t="s">
        <v>901</v>
      </c>
      <c r="D4031" t="s">
        <v>867</v>
      </c>
      <c r="E4031">
        <v>2015</v>
      </c>
      <c r="F4031" s="2">
        <v>42275</v>
      </c>
      <c r="G4031">
        <v>4</v>
      </c>
      <c r="I4031" t="s">
        <v>855</v>
      </c>
      <c r="J4031" t="s">
        <v>856</v>
      </c>
      <c r="K4031">
        <v>1</v>
      </c>
      <c r="L4031">
        <v>45</v>
      </c>
      <c r="M4031" t="s">
        <v>854</v>
      </c>
      <c r="N4031" t="s">
        <v>854</v>
      </c>
      <c r="O4031">
        <v>7.3</v>
      </c>
    </row>
    <row r="4032" spans="1:15" x14ac:dyDescent="0.25">
      <c r="A4032" s="2">
        <v>42139</v>
      </c>
      <c r="B4032" t="s">
        <v>911</v>
      </c>
      <c r="C4032" t="s">
        <v>901</v>
      </c>
      <c r="D4032" t="s">
        <v>867</v>
      </c>
      <c r="E4032">
        <v>2015</v>
      </c>
      <c r="F4032" s="2">
        <v>42279</v>
      </c>
      <c r="G4032">
        <v>1</v>
      </c>
      <c r="I4032" t="s">
        <v>861</v>
      </c>
      <c r="J4032" t="s">
        <v>862</v>
      </c>
      <c r="K4032">
        <v>3</v>
      </c>
      <c r="L4032">
        <v>45</v>
      </c>
      <c r="M4032" t="s">
        <v>854</v>
      </c>
      <c r="N4032" t="s">
        <v>854</v>
      </c>
      <c r="O4032">
        <v>7.3</v>
      </c>
    </row>
    <row r="4033" spans="1:15" x14ac:dyDescent="0.25">
      <c r="A4033" s="2">
        <v>42139</v>
      </c>
      <c r="B4033" t="s">
        <v>911</v>
      </c>
      <c r="C4033" t="s">
        <v>901</v>
      </c>
      <c r="D4033" t="s">
        <v>867</v>
      </c>
      <c r="E4033">
        <v>2015</v>
      </c>
      <c r="F4033" s="2">
        <v>42279</v>
      </c>
      <c r="G4033">
        <v>1</v>
      </c>
      <c r="I4033" t="s">
        <v>875</v>
      </c>
      <c r="J4033" t="s">
        <v>907</v>
      </c>
      <c r="K4033">
        <v>3</v>
      </c>
      <c r="L4033">
        <v>45</v>
      </c>
      <c r="M4033" t="s">
        <v>854</v>
      </c>
      <c r="N4033" t="s">
        <v>854</v>
      </c>
      <c r="O4033">
        <v>7.3</v>
      </c>
    </row>
    <row r="4034" spans="1:15" x14ac:dyDescent="0.25">
      <c r="A4034" s="2">
        <v>42139</v>
      </c>
      <c r="B4034" t="s">
        <v>911</v>
      </c>
      <c r="C4034" t="s">
        <v>901</v>
      </c>
      <c r="D4034" t="s">
        <v>867</v>
      </c>
      <c r="E4034">
        <v>2015</v>
      </c>
      <c r="F4034" s="2">
        <v>42280</v>
      </c>
      <c r="G4034">
        <v>1</v>
      </c>
      <c r="I4034" t="s">
        <v>855</v>
      </c>
      <c r="J4034" t="s">
        <v>856</v>
      </c>
      <c r="K4034">
        <v>3</v>
      </c>
      <c r="L4034">
        <v>45</v>
      </c>
      <c r="M4034" t="s">
        <v>854</v>
      </c>
      <c r="N4034" t="s">
        <v>854</v>
      </c>
      <c r="O4034">
        <v>7.3</v>
      </c>
    </row>
    <row r="4035" spans="1:15" x14ac:dyDescent="0.25">
      <c r="A4035" s="2">
        <v>42108</v>
      </c>
      <c r="B4035" t="s">
        <v>911</v>
      </c>
      <c r="C4035" t="s">
        <v>901</v>
      </c>
      <c r="D4035" t="s">
        <v>867</v>
      </c>
      <c r="E4035">
        <v>2015</v>
      </c>
      <c r="F4035" s="2">
        <v>42265</v>
      </c>
      <c r="G4035">
        <v>1</v>
      </c>
      <c r="I4035" t="s">
        <v>855</v>
      </c>
      <c r="J4035" t="s">
        <v>872</v>
      </c>
      <c r="K4035">
        <v>1</v>
      </c>
      <c r="L4035">
        <v>45</v>
      </c>
      <c r="M4035" t="s">
        <v>854</v>
      </c>
      <c r="N4035" t="s">
        <v>854</v>
      </c>
      <c r="O4035">
        <v>7.3</v>
      </c>
    </row>
    <row r="4036" spans="1:15" x14ac:dyDescent="0.25">
      <c r="A4036" s="2">
        <v>42108</v>
      </c>
      <c r="B4036" t="s">
        <v>911</v>
      </c>
      <c r="C4036" t="s">
        <v>901</v>
      </c>
      <c r="D4036" t="s">
        <v>867</v>
      </c>
      <c r="E4036">
        <v>2015</v>
      </c>
      <c r="F4036" s="2">
        <v>42272</v>
      </c>
      <c r="G4036">
        <v>1</v>
      </c>
      <c r="I4036" t="s">
        <v>861</v>
      </c>
      <c r="J4036" t="s">
        <v>904</v>
      </c>
      <c r="K4036">
        <v>1</v>
      </c>
      <c r="L4036">
        <v>45</v>
      </c>
      <c r="M4036" t="s">
        <v>854</v>
      </c>
      <c r="N4036" t="s">
        <v>854</v>
      </c>
      <c r="O4036">
        <v>7.3</v>
      </c>
    </row>
    <row r="4037" spans="1:15" x14ac:dyDescent="0.25">
      <c r="A4037" s="2">
        <v>42108</v>
      </c>
      <c r="B4037" t="s">
        <v>911</v>
      </c>
      <c r="C4037" t="s">
        <v>901</v>
      </c>
      <c r="D4037" t="s">
        <v>867</v>
      </c>
      <c r="E4037">
        <v>2015</v>
      </c>
      <c r="F4037" s="2">
        <v>42277</v>
      </c>
      <c r="G4037">
        <v>1</v>
      </c>
      <c r="I4037" t="s">
        <v>852</v>
      </c>
      <c r="J4037" t="s">
        <v>9</v>
      </c>
      <c r="K4037">
        <v>1</v>
      </c>
      <c r="L4037">
        <v>45</v>
      </c>
      <c r="M4037" t="s">
        <v>854</v>
      </c>
      <c r="N4037" t="s">
        <v>854</v>
      </c>
      <c r="O4037">
        <v>7.3</v>
      </c>
    </row>
    <row r="4038" spans="1:15" x14ac:dyDescent="0.25">
      <c r="A4038" s="2">
        <v>42124</v>
      </c>
      <c r="B4038" t="s">
        <v>911</v>
      </c>
      <c r="C4038" t="s">
        <v>901</v>
      </c>
      <c r="D4038" t="s">
        <v>867</v>
      </c>
      <c r="E4038">
        <v>2015</v>
      </c>
      <c r="F4038" s="2">
        <v>42280</v>
      </c>
      <c r="G4038">
        <v>1</v>
      </c>
      <c r="I4038" t="s">
        <v>852</v>
      </c>
      <c r="J4038" t="s">
        <v>9</v>
      </c>
      <c r="K4038">
        <v>2</v>
      </c>
      <c r="L4038">
        <v>45</v>
      </c>
      <c r="M4038" t="s">
        <v>854</v>
      </c>
      <c r="N4038" t="s">
        <v>854</v>
      </c>
      <c r="O4038">
        <v>7.3</v>
      </c>
    </row>
    <row r="4039" spans="1:15" x14ac:dyDescent="0.25">
      <c r="A4039" s="2">
        <v>42124</v>
      </c>
      <c r="B4039" t="s">
        <v>911</v>
      </c>
      <c r="C4039" t="s">
        <v>901</v>
      </c>
      <c r="D4039" t="s">
        <v>867</v>
      </c>
      <c r="E4039">
        <v>2015</v>
      </c>
      <c r="F4039" s="2">
        <v>42277</v>
      </c>
      <c r="G4039">
        <v>1</v>
      </c>
      <c r="I4039" t="s">
        <v>861</v>
      </c>
      <c r="J4039" t="s">
        <v>904</v>
      </c>
      <c r="K4039">
        <v>2</v>
      </c>
      <c r="L4039">
        <v>45</v>
      </c>
      <c r="M4039" t="s">
        <v>854</v>
      </c>
      <c r="N4039" t="s">
        <v>854</v>
      </c>
      <c r="O4039">
        <v>7.3</v>
      </c>
    </row>
    <row r="4040" spans="1:15" x14ac:dyDescent="0.25">
      <c r="A4040" s="2">
        <v>42124</v>
      </c>
      <c r="B4040" t="s">
        <v>911</v>
      </c>
      <c r="C4040" t="s">
        <v>901</v>
      </c>
      <c r="D4040" t="s">
        <v>867</v>
      </c>
      <c r="E4040">
        <v>2015</v>
      </c>
      <c r="F4040" s="2">
        <v>42272</v>
      </c>
      <c r="G4040">
        <v>1</v>
      </c>
      <c r="I4040" t="s">
        <v>861</v>
      </c>
      <c r="J4040" t="s">
        <v>862</v>
      </c>
      <c r="K4040">
        <v>2</v>
      </c>
      <c r="L4040">
        <v>45</v>
      </c>
      <c r="M4040" t="s">
        <v>854</v>
      </c>
      <c r="N4040" t="s">
        <v>854</v>
      </c>
      <c r="O4040">
        <v>7.3</v>
      </c>
    </row>
    <row r="4041" spans="1:15" x14ac:dyDescent="0.25">
      <c r="A4041" s="2">
        <v>42108</v>
      </c>
      <c r="B4041" t="s">
        <v>911</v>
      </c>
      <c r="C4041" t="s">
        <v>901</v>
      </c>
      <c r="D4041" t="s">
        <v>867</v>
      </c>
      <c r="E4041">
        <v>2015</v>
      </c>
      <c r="F4041" s="2">
        <v>42266</v>
      </c>
      <c r="G4041">
        <v>2</v>
      </c>
      <c r="I4041" t="s">
        <v>861</v>
      </c>
      <c r="J4041" t="s">
        <v>862</v>
      </c>
      <c r="K4041">
        <v>1</v>
      </c>
      <c r="L4041">
        <v>45</v>
      </c>
      <c r="M4041" t="s">
        <v>854</v>
      </c>
      <c r="N4041" t="s">
        <v>854</v>
      </c>
      <c r="O4041">
        <v>7.3</v>
      </c>
    </row>
    <row r="4042" spans="1:15" x14ac:dyDescent="0.25">
      <c r="A4042" s="2">
        <v>42108</v>
      </c>
      <c r="B4042" t="s">
        <v>911</v>
      </c>
      <c r="C4042" t="s">
        <v>901</v>
      </c>
      <c r="D4042" t="s">
        <v>867</v>
      </c>
      <c r="E4042">
        <v>2015</v>
      </c>
      <c r="F4042" s="2">
        <v>42266</v>
      </c>
      <c r="G4042">
        <v>2</v>
      </c>
      <c r="I4042" t="s">
        <v>875</v>
      </c>
      <c r="J4042" t="s">
        <v>907</v>
      </c>
      <c r="K4042">
        <v>1</v>
      </c>
      <c r="L4042">
        <v>45</v>
      </c>
      <c r="M4042" t="s">
        <v>854</v>
      </c>
      <c r="N4042" t="s">
        <v>854</v>
      </c>
      <c r="O4042">
        <v>7.3</v>
      </c>
    </row>
    <row r="4043" spans="1:15" x14ac:dyDescent="0.25">
      <c r="A4043" s="2">
        <v>42108</v>
      </c>
      <c r="B4043" t="s">
        <v>911</v>
      </c>
      <c r="C4043" t="s">
        <v>901</v>
      </c>
      <c r="D4043" t="s">
        <v>867</v>
      </c>
      <c r="E4043">
        <v>2015</v>
      </c>
      <c r="F4043" s="2">
        <v>42274</v>
      </c>
      <c r="G4043">
        <v>2</v>
      </c>
      <c r="I4043" t="s">
        <v>852</v>
      </c>
      <c r="J4043" t="s">
        <v>858</v>
      </c>
      <c r="K4043">
        <v>1</v>
      </c>
      <c r="L4043">
        <v>45</v>
      </c>
      <c r="M4043" t="s">
        <v>854</v>
      </c>
      <c r="N4043" t="s">
        <v>854</v>
      </c>
      <c r="O4043">
        <v>7.3</v>
      </c>
    </row>
    <row r="4044" spans="1:15" x14ac:dyDescent="0.25">
      <c r="A4044" s="2">
        <v>42124</v>
      </c>
      <c r="B4044" t="s">
        <v>911</v>
      </c>
      <c r="C4044" t="s">
        <v>901</v>
      </c>
      <c r="D4044" t="s">
        <v>867</v>
      </c>
      <c r="E4044">
        <v>2015</v>
      </c>
      <c r="F4044" s="2">
        <v>42277</v>
      </c>
      <c r="G4044">
        <v>2</v>
      </c>
      <c r="I4044" t="s">
        <v>875</v>
      </c>
      <c r="J4044" t="s">
        <v>907</v>
      </c>
      <c r="K4044">
        <v>2</v>
      </c>
      <c r="L4044">
        <v>45</v>
      </c>
      <c r="M4044" t="s">
        <v>854</v>
      </c>
      <c r="N4044" t="s">
        <v>854</v>
      </c>
      <c r="O4044">
        <v>7.3</v>
      </c>
    </row>
    <row r="4045" spans="1:15" x14ac:dyDescent="0.25">
      <c r="A4045" s="2">
        <v>42124</v>
      </c>
      <c r="B4045" t="s">
        <v>911</v>
      </c>
      <c r="C4045" t="s">
        <v>901</v>
      </c>
      <c r="D4045" t="s">
        <v>867</v>
      </c>
      <c r="E4045">
        <v>2015</v>
      </c>
      <c r="F4045" s="2">
        <v>42277</v>
      </c>
      <c r="G4045">
        <v>2</v>
      </c>
      <c r="I4045" t="s">
        <v>852</v>
      </c>
      <c r="J4045" t="s">
        <v>858</v>
      </c>
      <c r="K4045">
        <v>2</v>
      </c>
      <c r="L4045">
        <v>45</v>
      </c>
      <c r="M4045" t="s">
        <v>854</v>
      </c>
      <c r="N4045" t="s">
        <v>854</v>
      </c>
      <c r="O4045">
        <v>7.3</v>
      </c>
    </row>
    <row r="4046" spans="1:15" x14ac:dyDescent="0.25">
      <c r="A4046" s="2">
        <v>42124</v>
      </c>
      <c r="B4046" t="s">
        <v>911</v>
      </c>
      <c r="C4046" t="s">
        <v>901</v>
      </c>
      <c r="D4046" t="s">
        <v>867</v>
      </c>
      <c r="E4046">
        <v>2015</v>
      </c>
      <c r="F4046" s="2">
        <v>42277</v>
      </c>
      <c r="G4046">
        <v>2</v>
      </c>
      <c r="I4046" t="s">
        <v>861</v>
      </c>
      <c r="J4046" t="s">
        <v>904</v>
      </c>
      <c r="K4046">
        <v>2</v>
      </c>
      <c r="L4046">
        <v>45</v>
      </c>
      <c r="M4046" t="s">
        <v>854</v>
      </c>
      <c r="N4046" t="s">
        <v>854</v>
      </c>
      <c r="O4046">
        <v>7.3</v>
      </c>
    </row>
    <row r="4047" spans="1:15" x14ac:dyDescent="0.25">
      <c r="A4047" s="2">
        <v>42139</v>
      </c>
      <c r="B4047" t="s">
        <v>911</v>
      </c>
      <c r="C4047" t="s">
        <v>901</v>
      </c>
      <c r="D4047" t="s">
        <v>867</v>
      </c>
      <c r="E4047">
        <v>2015</v>
      </c>
      <c r="F4047" s="2">
        <v>42279</v>
      </c>
      <c r="G4047">
        <v>2</v>
      </c>
      <c r="I4047" t="s">
        <v>852</v>
      </c>
      <c r="J4047" t="s">
        <v>857</v>
      </c>
      <c r="K4047">
        <v>3</v>
      </c>
      <c r="L4047">
        <v>45</v>
      </c>
      <c r="M4047" t="s">
        <v>854</v>
      </c>
      <c r="N4047" t="s">
        <v>854</v>
      </c>
      <c r="O4047">
        <v>7.3</v>
      </c>
    </row>
    <row r="4048" spans="1:15" x14ac:dyDescent="0.25">
      <c r="A4048" s="2">
        <v>42139</v>
      </c>
      <c r="B4048" t="s">
        <v>911</v>
      </c>
      <c r="C4048" t="s">
        <v>901</v>
      </c>
      <c r="D4048" t="s">
        <v>867</v>
      </c>
      <c r="E4048">
        <v>2015</v>
      </c>
      <c r="F4048" s="2">
        <v>42281</v>
      </c>
      <c r="G4048">
        <v>2</v>
      </c>
      <c r="I4048" t="s">
        <v>861</v>
      </c>
      <c r="J4048" t="s">
        <v>904</v>
      </c>
      <c r="K4048">
        <v>3</v>
      </c>
      <c r="L4048">
        <v>45</v>
      </c>
      <c r="M4048" t="s">
        <v>854</v>
      </c>
      <c r="N4048" t="s">
        <v>854</v>
      </c>
      <c r="O4048">
        <v>7.3</v>
      </c>
    </row>
    <row r="4049" spans="1:15" x14ac:dyDescent="0.25">
      <c r="A4049" s="2">
        <v>42139</v>
      </c>
      <c r="B4049" t="s">
        <v>911</v>
      </c>
      <c r="C4049" t="s">
        <v>901</v>
      </c>
      <c r="D4049" t="s">
        <v>867</v>
      </c>
      <c r="E4049">
        <v>2015</v>
      </c>
      <c r="F4049" s="2">
        <v>42279</v>
      </c>
      <c r="G4049">
        <v>2</v>
      </c>
      <c r="I4049" t="s">
        <v>875</v>
      </c>
      <c r="J4049" t="s">
        <v>907</v>
      </c>
      <c r="K4049">
        <v>3</v>
      </c>
      <c r="L4049">
        <v>45</v>
      </c>
      <c r="M4049" t="s">
        <v>854</v>
      </c>
      <c r="N4049" t="s">
        <v>854</v>
      </c>
      <c r="O4049">
        <v>7.3</v>
      </c>
    </row>
    <row r="4050" spans="1:15" x14ac:dyDescent="0.25">
      <c r="A4050" s="2">
        <v>42139</v>
      </c>
      <c r="B4050" t="s">
        <v>911</v>
      </c>
      <c r="C4050" t="s">
        <v>901</v>
      </c>
      <c r="D4050" t="s">
        <v>867</v>
      </c>
      <c r="E4050">
        <v>2015</v>
      </c>
      <c r="F4050" s="2">
        <v>42278</v>
      </c>
      <c r="G4050">
        <v>3</v>
      </c>
      <c r="I4050" t="s">
        <v>852</v>
      </c>
      <c r="J4050" t="s">
        <v>898</v>
      </c>
      <c r="K4050">
        <v>3</v>
      </c>
      <c r="L4050">
        <v>45</v>
      </c>
      <c r="M4050" t="s">
        <v>854</v>
      </c>
      <c r="N4050" t="s">
        <v>854</v>
      </c>
      <c r="O4050">
        <v>7.3</v>
      </c>
    </row>
    <row r="4051" spans="1:15" x14ac:dyDescent="0.25">
      <c r="A4051" s="2">
        <v>42139</v>
      </c>
      <c r="B4051" t="s">
        <v>911</v>
      </c>
      <c r="C4051" t="s">
        <v>901</v>
      </c>
      <c r="D4051" t="s">
        <v>867</v>
      </c>
      <c r="E4051">
        <v>2015</v>
      </c>
      <c r="F4051" s="2">
        <v>42279</v>
      </c>
      <c r="G4051">
        <v>3</v>
      </c>
      <c r="I4051" t="s">
        <v>852</v>
      </c>
      <c r="J4051" t="s">
        <v>857</v>
      </c>
      <c r="K4051">
        <v>3</v>
      </c>
      <c r="L4051">
        <v>45</v>
      </c>
      <c r="M4051" t="s">
        <v>854</v>
      </c>
      <c r="N4051" t="s">
        <v>854</v>
      </c>
      <c r="O4051">
        <v>7.3</v>
      </c>
    </row>
    <row r="4052" spans="1:15" x14ac:dyDescent="0.25">
      <c r="A4052" s="2">
        <v>42139</v>
      </c>
      <c r="B4052" t="s">
        <v>911</v>
      </c>
      <c r="C4052" t="s">
        <v>901</v>
      </c>
      <c r="D4052" t="s">
        <v>867</v>
      </c>
      <c r="E4052">
        <v>2015</v>
      </c>
      <c r="F4052" s="2">
        <v>42278</v>
      </c>
      <c r="G4052">
        <v>3</v>
      </c>
      <c r="I4052" t="s">
        <v>855</v>
      </c>
      <c r="J4052" t="s">
        <v>872</v>
      </c>
      <c r="K4052">
        <v>3</v>
      </c>
      <c r="L4052">
        <v>45</v>
      </c>
      <c r="M4052" t="s">
        <v>854</v>
      </c>
      <c r="N4052" t="s">
        <v>854</v>
      </c>
      <c r="O4052">
        <v>7.3</v>
      </c>
    </row>
    <row r="4053" spans="1:15" x14ac:dyDescent="0.25">
      <c r="A4053" s="2">
        <v>42108</v>
      </c>
      <c r="B4053" t="s">
        <v>911</v>
      </c>
      <c r="C4053" t="s">
        <v>901</v>
      </c>
      <c r="D4053" t="s">
        <v>867</v>
      </c>
      <c r="E4053">
        <v>2015</v>
      </c>
      <c r="F4053" s="2">
        <v>42275</v>
      </c>
      <c r="G4053">
        <v>3</v>
      </c>
      <c r="I4053" t="s">
        <v>855</v>
      </c>
      <c r="J4053" t="s">
        <v>856</v>
      </c>
      <c r="K4053">
        <v>1</v>
      </c>
      <c r="L4053">
        <v>45</v>
      </c>
      <c r="M4053" t="s">
        <v>854</v>
      </c>
      <c r="N4053" t="s">
        <v>854</v>
      </c>
      <c r="O4053">
        <v>7.3</v>
      </c>
    </row>
    <row r="4054" spans="1:15" x14ac:dyDescent="0.25">
      <c r="A4054" s="2">
        <v>42108</v>
      </c>
      <c r="B4054" t="s">
        <v>911</v>
      </c>
      <c r="C4054" t="s">
        <v>901</v>
      </c>
      <c r="D4054" t="s">
        <v>867</v>
      </c>
      <c r="E4054">
        <v>2015</v>
      </c>
      <c r="F4054" s="2">
        <v>42265</v>
      </c>
      <c r="G4054">
        <v>3</v>
      </c>
      <c r="I4054" t="s">
        <v>852</v>
      </c>
      <c r="J4054" t="s">
        <v>857</v>
      </c>
      <c r="K4054">
        <v>1</v>
      </c>
      <c r="L4054">
        <v>45</v>
      </c>
      <c r="M4054" t="s">
        <v>854</v>
      </c>
      <c r="N4054" t="s">
        <v>854</v>
      </c>
      <c r="O4054">
        <v>7.3</v>
      </c>
    </row>
    <row r="4055" spans="1:15" x14ac:dyDescent="0.25">
      <c r="A4055" s="2">
        <v>42108</v>
      </c>
      <c r="B4055" t="s">
        <v>911</v>
      </c>
      <c r="C4055" t="s">
        <v>901</v>
      </c>
      <c r="D4055" t="s">
        <v>867</v>
      </c>
      <c r="E4055">
        <v>2015</v>
      </c>
      <c r="F4055" s="2">
        <v>42266</v>
      </c>
      <c r="G4055">
        <v>3</v>
      </c>
      <c r="I4055" t="s">
        <v>861</v>
      </c>
      <c r="J4055" t="s">
        <v>862</v>
      </c>
      <c r="K4055">
        <v>1</v>
      </c>
      <c r="L4055">
        <v>45</v>
      </c>
      <c r="M4055" t="s">
        <v>854</v>
      </c>
      <c r="N4055" t="s">
        <v>854</v>
      </c>
      <c r="O4055">
        <v>7.3</v>
      </c>
    </row>
    <row r="4056" spans="1:15" x14ac:dyDescent="0.25">
      <c r="A4056" s="2">
        <v>42124</v>
      </c>
      <c r="B4056" t="s">
        <v>911</v>
      </c>
      <c r="C4056" t="s">
        <v>901</v>
      </c>
      <c r="D4056" t="s">
        <v>867</v>
      </c>
      <c r="E4056">
        <v>2015</v>
      </c>
      <c r="F4056" s="2">
        <v>42266</v>
      </c>
      <c r="G4056">
        <v>3</v>
      </c>
      <c r="I4056" t="s">
        <v>861</v>
      </c>
      <c r="J4056" t="s">
        <v>862</v>
      </c>
      <c r="K4056">
        <v>2</v>
      </c>
      <c r="L4056">
        <v>45</v>
      </c>
      <c r="M4056" t="s">
        <v>854</v>
      </c>
      <c r="N4056" t="s">
        <v>854</v>
      </c>
      <c r="O4056">
        <v>7.3</v>
      </c>
    </row>
    <row r="4057" spans="1:15" x14ac:dyDescent="0.25">
      <c r="A4057" s="2">
        <v>42124</v>
      </c>
      <c r="B4057" t="s">
        <v>911</v>
      </c>
      <c r="C4057" t="s">
        <v>901</v>
      </c>
      <c r="D4057" t="s">
        <v>867</v>
      </c>
      <c r="E4057">
        <v>2015</v>
      </c>
      <c r="F4057" s="2">
        <v>42265</v>
      </c>
      <c r="G4057">
        <v>3</v>
      </c>
      <c r="I4057" t="s">
        <v>852</v>
      </c>
      <c r="J4057" t="s">
        <v>857</v>
      </c>
      <c r="K4057">
        <v>2</v>
      </c>
      <c r="L4057">
        <v>45</v>
      </c>
      <c r="M4057" t="s">
        <v>854</v>
      </c>
      <c r="N4057" t="s">
        <v>854</v>
      </c>
      <c r="O4057">
        <v>7.3</v>
      </c>
    </row>
    <row r="4058" spans="1:15" x14ac:dyDescent="0.25">
      <c r="A4058" s="2">
        <v>42124</v>
      </c>
      <c r="B4058" t="s">
        <v>911</v>
      </c>
      <c r="C4058" t="s">
        <v>901</v>
      </c>
      <c r="D4058" t="s">
        <v>867</v>
      </c>
      <c r="E4058">
        <v>2015</v>
      </c>
      <c r="F4058" s="2">
        <v>42266</v>
      </c>
      <c r="G4058">
        <v>3</v>
      </c>
      <c r="I4058" t="s">
        <v>875</v>
      </c>
      <c r="J4058" t="s">
        <v>907</v>
      </c>
      <c r="K4058">
        <v>2</v>
      </c>
      <c r="L4058">
        <v>45</v>
      </c>
      <c r="M4058" t="s">
        <v>854</v>
      </c>
      <c r="N4058" t="s">
        <v>854</v>
      </c>
      <c r="O4058">
        <v>7.3</v>
      </c>
    </row>
    <row r="4059" spans="1:15" x14ac:dyDescent="0.25">
      <c r="A4059" s="2">
        <v>42124</v>
      </c>
      <c r="B4059" t="s">
        <v>911</v>
      </c>
      <c r="C4059" t="s">
        <v>901</v>
      </c>
      <c r="D4059" t="s">
        <v>867</v>
      </c>
      <c r="E4059">
        <v>2015</v>
      </c>
      <c r="F4059" s="2">
        <v>42277</v>
      </c>
      <c r="G4059">
        <v>4</v>
      </c>
      <c r="I4059" t="s">
        <v>852</v>
      </c>
      <c r="J4059" t="s">
        <v>858</v>
      </c>
      <c r="K4059">
        <v>2</v>
      </c>
      <c r="L4059">
        <v>45</v>
      </c>
      <c r="M4059" t="s">
        <v>854</v>
      </c>
      <c r="N4059" t="s">
        <v>854</v>
      </c>
      <c r="O4059">
        <v>7.3</v>
      </c>
    </row>
    <row r="4060" spans="1:15" x14ac:dyDescent="0.25">
      <c r="A4060" s="2">
        <v>42124</v>
      </c>
      <c r="B4060" t="s">
        <v>911</v>
      </c>
      <c r="C4060" t="s">
        <v>901</v>
      </c>
      <c r="D4060" t="s">
        <v>867</v>
      </c>
      <c r="E4060">
        <v>2015</v>
      </c>
      <c r="F4060" s="2">
        <v>42277</v>
      </c>
      <c r="G4060">
        <v>4</v>
      </c>
      <c r="I4060" t="s">
        <v>855</v>
      </c>
      <c r="J4060" t="s">
        <v>856</v>
      </c>
      <c r="K4060">
        <v>2</v>
      </c>
      <c r="L4060">
        <v>45</v>
      </c>
      <c r="M4060" t="s">
        <v>854</v>
      </c>
      <c r="N4060" t="s">
        <v>854</v>
      </c>
      <c r="O4060">
        <v>7.3</v>
      </c>
    </row>
    <row r="4061" spans="1:15" x14ac:dyDescent="0.25">
      <c r="A4061" s="2">
        <v>42124</v>
      </c>
      <c r="B4061" t="s">
        <v>911</v>
      </c>
      <c r="C4061" t="s">
        <v>901</v>
      </c>
      <c r="D4061" t="s">
        <v>867</v>
      </c>
      <c r="E4061">
        <v>2015</v>
      </c>
      <c r="F4061" s="2">
        <v>42272</v>
      </c>
      <c r="G4061">
        <v>4</v>
      </c>
      <c r="I4061" t="s">
        <v>852</v>
      </c>
      <c r="J4061" t="s">
        <v>898</v>
      </c>
      <c r="K4061">
        <v>2</v>
      </c>
      <c r="L4061">
        <v>45</v>
      </c>
      <c r="M4061" t="s">
        <v>854</v>
      </c>
      <c r="N4061" t="s">
        <v>854</v>
      </c>
      <c r="O4061">
        <v>7.3</v>
      </c>
    </row>
    <row r="4062" spans="1:15" x14ac:dyDescent="0.25">
      <c r="A4062" s="2">
        <v>42139</v>
      </c>
      <c r="B4062" t="s">
        <v>911</v>
      </c>
      <c r="C4062" t="s">
        <v>901</v>
      </c>
      <c r="D4062" t="s">
        <v>867</v>
      </c>
      <c r="E4062">
        <v>2015</v>
      </c>
      <c r="F4062" s="2">
        <v>42280</v>
      </c>
      <c r="G4062">
        <v>4</v>
      </c>
      <c r="I4062" t="s">
        <v>852</v>
      </c>
      <c r="J4062" t="s">
        <v>858</v>
      </c>
      <c r="K4062">
        <v>3</v>
      </c>
      <c r="L4062">
        <v>45</v>
      </c>
      <c r="M4062" t="s">
        <v>854</v>
      </c>
      <c r="N4062" t="s">
        <v>854</v>
      </c>
      <c r="O4062">
        <v>7.3</v>
      </c>
    </row>
    <row r="4063" spans="1:15" x14ac:dyDescent="0.25">
      <c r="A4063" s="2">
        <v>42139</v>
      </c>
      <c r="B4063" t="s">
        <v>911</v>
      </c>
      <c r="C4063" t="s">
        <v>901</v>
      </c>
      <c r="D4063" t="s">
        <v>867</v>
      </c>
      <c r="E4063">
        <v>2015</v>
      </c>
      <c r="F4063" s="2">
        <v>42280</v>
      </c>
      <c r="G4063">
        <v>4</v>
      </c>
      <c r="I4063" t="s">
        <v>855</v>
      </c>
      <c r="J4063" t="s">
        <v>856</v>
      </c>
      <c r="K4063">
        <v>3</v>
      </c>
      <c r="L4063">
        <v>45</v>
      </c>
      <c r="M4063" t="s">
        <v>854</v>
      </c>
      <c r="N4063" t="s">
        <v>854</v>
      </c>
      <c r="O4063">
        <v>7.3</v>
      </c>
    </row>
    <row r="4064" spans="1:15" x14ac:dyDescent="0.25">
      <c r="A4064" s="2">
        <v>42139</v>
      </c>
      <c r="B4064" t="s">
        <v>911</v>
      </c>
      <c r="C4064" t="s">
        <v>901</v>
      </c>
      <c r="D4064" t="s">
        <v>867</v>
      </c>
      <c r="E4064">
        <v>2015</v>
      </c>
      <c r="F4064" s="2">
        <v>42281</v>
      </c>
      <c r="G4064">
        <v>4</v>
      </c>
      <c r="I4064" t="s">
        <v>852</v>
      </c>
      <c r="J4064" t="s">
        <v>9</v>
      </c>
      <c r="K4064">
        <v>3</v>
      </c>
      <c r="L4064">
        <v>45</v>
      </c>
      <c r="M4064" t="s">
        <v>854</v>
      </c>
      <c r="N4064" t="s">
        <v>854</v>
      </c>
      <c r="O4064">
        <v>7.3</v>
      </c>
    </row>
    <row r="4065" spans="1:15" x14ac:dyDescent="0.25">
      <c r="A4065" s="2">
        <v>42108</v>
      </c>
      <c r="B4065" t="s">
        <v>911</v>
      </c>
      <c r="C4065" t="s">
        <v>901</v>
      </c>
      <c r="D4065" t="s">
        <v>867</v>
      </c>
      <c r="E4065">
        <v>2015</v>
      </c>
      <c r="F4065" s="2">
        <v>42277</v>
      </c>
      <c r="G4065">
        <v>4</v>
      </c>
      <c r="I4065" t="s">
        <v>852</v>
      </c>
      <c r="J4065" t="s">
        <v>9</v>
      </c>
      <c r="K4065">
        <v>1</v>
      </c>
      <c r="L4065">
        <v>45</v>
      </c>
      <c r="M4065" t="s">
        <v>854</v>
      </c>
      <c r="N4065" t="s">
        <v>854</v>
      </c>
      <c r="O4065">
        <v>7.3</v>
      </c>
    </row>
    <row r="4066" spans="1:15" x14ac:dyDescent="0.25">
      <c r="A4066" s="2">
        <v>42108</v>
      </c>
      <c r="B4066" t="s">
        <v>911</v>
      </c>
      <c r="C4066" t="s">
        <v>901</v>
      </c>
      <c r="D4066" t="s">
        <v>867</v>
      </c>
      <c r="E4066">
        <v>2015</v>
      </c>
      <c r="F4066" s="2">
        <v>42265</v>
      </c>
      <c r="G4066">
        <v>4</v>
      </c>
      <c r="I4066" t="s">
        <v>855</v>
      </c>
      <c r="J4066" t="s">
        <v>872</v>
      </c>
      <c r="K4066">
        <v>1</v>
      </c>
      <c r="L4066">
        <v>45</v>
      </c>
      <c r="M4066" t="s">
        <v>854</v>
      </c>
      <c r="N4066" t="s">
        <v>854</v>
      </c>
      <c r="O4066">
        <v>7.3</v>
      </c>
    </row>
    <row r="4067" spans="1:15" x14ac:dyDescent="0.25">
      <c r="A4067" s="2">
        <v>42108</v>
      </c>
      <c r="B4067" t="s">
        <v>911</v>
      </c>
      <c r="C4067" t="s">
        <v>901</v>
      </c>
      <c r="D4067" t="s">
        <v>867</v>
      </c>
      <c r="E4067">
        <v>2015</v>
      </c>
      <c r="F4067" s="2">
        <v>42265</v>
      </c>
      <c r="G4067">
        <v>4</v>
      </c>
      <c r="I4067" t="s">
        <v>852</v>
      </c>
      <c r="J4067" t="s">
        <v>857</v>
      </c>
      <c r="K4067">
        <v>1</v>
      </c>
      <c r="L4067">
        <v>45</v>
      </c>
      <c r="M4067" t="s">
        <v>854</v>
      </c>
      <c r="N4067" t="s">
        <v>854</v>
      </c>
      <c r="O4067">
        <v>7.3</v>
      </c>
    </row>
    <row r="4068" spans="1:15" x14ac:dyDescent="0.25">
      <c r="A4068" s="2">
        <v>42139</v>
      </c>
      <c r="B4068" t="s">
        <v>911</v>
      </c>
      <c r="C4068" t="s">
        <v>901</v>
      </c>
      <c r="D4068" t="s">
        <v>867</v>
      </c>
      <c r="E4068">
        <v>2015</v>
      </c>
      <c r="F4068" s="2">
        <v>42278</v>
      </c>
      <c r="G4068">
        <v>1</v>
      </c>
      <c r="I4068" t="s">
        <v>855</v>
      </c>
      <c r="J4068" t="s">
        <v>872</v>
      </c>
      <c r="K4068">
        <v>3</v>
      </c>
      <c r="L4068">
        <v>45</v>
      </c>
      <c r="M4068" t="s">
        <v>854</v>
      </c>
      <c r="N4068" t="s">
        <v>854</v>
      </c>
      <c r="O4068">
        <v>7.3</v>
      </c>
    </row>
    <row r="4069" spans="1:15" x14ac:dyDescent="0.25">
      <c r="A4069" s="2">
        <v>42139</v>
      </c>
      <c r="B4069" t="s">
        <v>911</v>
      </c>
      <c r="C4069" t="s">
        <v>901</v>
      </c>
      <c r="D4069" t="s">
        <v>867</v>
      </c>
      <c r="E4069">
        <v>2015</v>
      </c>
      <c r="F4069" s="2">
        <v>42281</v>
      </c>
      <c r="G4069">
        <v>1</v>
      </c>
      <c r="I4069" t="s">
        <v>861</v>
      </c>
      <c r="J4069" t="s">
        <v>904</v>
      </c>
      <c r="K4069">
        <v>3</v>
      </c>
      <c r="L4069">
        <v>45</v>
      </c>
      <c r="M4069" t="s">
        <v>854</v>
      </c>
      <c r="N4069" t="s">
        <v>854</v>
      </c>
      <c r="O4069">
        <v>7.3</v>
      </c>
    </row>
    <row r="4070" spans="1:15" x14ac:dyDescent="0.25">
      <c r="A4070" s="2">
        <v>42139</v>
      </c>
      <c r="B4070" t="s">
        <v>911</v>
      </c>
      <c r="C4070" t="s">
        <v>901</v>
      </c>
      <c r="D4070" t="s">
        <v>867</v>
      </c>
      <c r="E4070">
        <v>2015</v>
      </c>
      <c r="F4070" s="2">
        <v>42281</v>
      </c>
      <c r="G4070">
        <v>1</v>
      </c>
      <c r="I4070" t="s">
        <v>852</v>
      </c>
      <c r="J4070" t="s">
        <v>9</v>
      </c>
      <c r="K4070">
        <v>3</v>
      </c>
      <c r="L4070">
        <v>45</v>
      </c>
      <c r="M4070" t="s">
        <v>854</v>
      </c>
      <c r="N4070" t="s">
        <v>854</v>
      </c>
      <c r="O4070">
        <v>7.3</v>
      </c>
    </row>
    <row r="4071" spans="1:15" x14ac:dyDescent="0.25">
      <c r="A4071" s="2">
        <v>42108</v>
      </c>
      <c r="B4071" t="s">
        <v>911</v>
      </c>
      <c r="C4071" t="s">
        <v>901</v>
      </c>
      <c r="D4071" t="s">
        <v>867</v>
      </c>
      <c r="E4071">
        <v>2015</v>
      </c>
      <c r="F4071" s="2">
        <v>42266</v>
      </c>
      <c r="G4071">
        <v>1</v>
      </c>
      <c r="I4071" t="s">
        <v>861</v>
      </c>
      <c r="J4071" t="s">
        <v>862</v>
      </c>
      <c r="K4071">
        <v>1</v>
      </c>
      <c r="L4071">
        <v>45</v>
      </c>
      <c r="M4071" t="s">
        <v>854</v>
      </c>
      <c r="N4071" t="s">
        <v>854</v>
      </c>
      <c r="O4071">
        <v>7.3</v>
      </c>
    </row>
    <row r="4072" spans="1:15" x14ac:dyDescent="0.25">
      <c r="A4072" s="2">
        <v>42108</v>
      </c>
      <c r="B4072" t="s">
        <v>911</v>
      </c>
      <c r="C4072" t="s">
        <v>901</v>
      </c>
      <c r="D4072" t="s">
        <v>867</v>
      </c>
      <c r="E4072">
        <v>2015</v>
      </c>
      <c r="F4072" s="2">
        <v>42274</v>
      </c>
      <c r="G4072">
        <v>1</v>
      </c>
      <c r="I4072" t="s">
        <v>852</v>
      </c>
      <c r="J4072" t="s">
        <v>858</v>
      </c>
      <c r="K4072">
        <v>1</v>
      </c>
      <c r="L4072">
        <v>45</v>
      </c>
      <c r="M4072" t="s">
        <v>854</v>
      </c>
      <c r="N4072" t="s">
        <v>854</v>
      </c>
      <c r="O4072">
        <v>7.3</v>
      </c>
    </row>
    <row r="4073" spans="1:15" x14ac:dyDescent="0.25">
      <c r="A4073" s="2">
        <v>42108</v>
      </c>
      <c r="B4073" t="s">
        <v>911</v>
      </c>
      <c r="C4073" t="s">
        <v>901</v>
      </c>
      <c r="D4073" t="s">
        <v>867</v>
      </c>
      <c r="E4073">
        <v>2015</v>
      </c>
      <c r="F4073" s="2">
        <v>42275</v>
      </c>
      <c r="G4073">
        <v>1</v>
      </c>
      <c r="I4073" t="s">
        <v>855</v>
      </c>
      <c r="J4073" t="s">
        <v>856</v>
      </c>
      <c r="K4073">
        <v>1</v>
      </c>
      <c r="L4073">
        <v>45</v>
      </c>
      <c r="M4073" t="s">
        <v>854</v>
      </c>
      <c r="N4073" t="s">
        <v>854</v>
      </c>
      <c r="O4073">
        <v>7.3</v>
      </c>
    </row>
    <row r="4074" spans="1:15" x14ac:dyDescent="0.25">
      <c r="A4074" s="2">
        <v>42124</v>
      </c>
      <c r="B4074" t="s">
        <v>911</v>
      </c>
      <c r="C4074" t="s">
        <v>901</v>
      </c>
      <c r="D4074" t="s">
        <v>867</v>
      </c>
      <c r="E4074">
        <v>2015</v>
      </c>
      <c r="F4074" s="2">
        <v>42272</v>
      </c>
      <c r="G4074">
        <v>1</v>
      </c>
      <c r="I4074" t="s">
        <v>852</v>
      </c>
      <c r="J4074" t="s">
        <v>898</v>
      </c>
      <c r="K4074">
        <v>2</v>
      </c>
      <c r="L4074">
        <v>45</v>
      </c>
      <c r="M4074" t="s">
        <v>854</v>
      </c>
      <c r="N4074" t="s">
        <v>854</v>
      </c>
      <c r="O4074">
        <v>7.3</v>
      </c>
    </row>
    <row r="4075" spans="1:15" x14ac:dyDescent="0.25">
      <c r="A4075" s="2">
        <v>42124</v>
      </c>
      <c r="B4075" t="s">
        <v>911</v>
      </c>
      <c r="C4075" t="s">
        <v>901</v>
      </c>
      <c r="D4075" t="s">
        <v>867</v>
      </c>
      <c r="E4075">
        <v>2015</v>
      </c>
      <c r="F4075" s="2">
        <v>42272</v>
      </c>
      <c r="G4075">
        <v>1</v>
      </c>
      <c r="I4075" t="s">
        <v>855</v>
      </c>
      <c r="J4075" t="s">
        <v>872</v>
      </c>
      <c r="K4075">
        <v>2</v>
      </c>
      <c r="L4075">
        <v>45</v>
      </c>
      <c r="M4075" t="s">
        <v>854</v>
      </c>
      <c r="N4075" t="s">
        <v>854</v>
      </c>
      <c r="O4075">
        <v>7.3</v>
      </c>
    </row>
    <row r="4076" spans="1:15" x14ac:dyDescent="0.25">
      <c r="A4076" s="2">
        <v>42124</v>
      </c>
      <c r="B4076" t="s">
        <v>911</v>
      </c>
      <c r="C4076" t="s">
        <v>901</v>
      </c>
      <c r="D4076" t="s">
        <v>867</v>
      </c>
      <c r="E4076">
        <v>2015</v>
      </c>
      <c r="F4076" s="2">
        <v>42275</v>
      </c>
      <c r="G4076">
        <v>1</v>
      </c>
      <c r="I4076" t="s">
        <v>852</v>
      </c>
      <c r="J4076" t="s">
        <v>857</v>
      </c>
      <c r="K4076">
        <v>2</v>
      </c>
      <c r="L4076">
        <v>45</v>
      </c>
      <c r="M4076" t="s">
        <v>854</v>
      </c>
      <c r="N4076" t="s">
        <v>854</v>
      </c>
      <c r="O4076">
        <v>7.3</v>
      </c>
    </row>
    <row r="4077" spans="1:15" x14ac:dyDescent="0.25">
      <c r="A4077" s="2">
        <v>42108</v>
      </c>
      <c r="B4077" t="s">
        <v>911</v>
      </c>
      <c r="C4077" t="s">
        <v>901</v>
      </c>
      <c r="D4077" t="s">
        <v>867</v>
      </c>
      <c r="E4077">
        <v>2015</v>
      </c>
      <c r="F4077" s="2">
        <v>42275</v>
      </c>
      <c r="G4077">
        <v>2</v>
      </c>
      <c r="I4077" t="s">
        <v>855</v>
      </c>
      <c r="J4077" t="s">
        <v>856</v>
      </c>
      <c r="K4077">
        <v>1</v>
      </c>
      <c r="L4077">
        <v>45</v>
      </c>
      <c r="M4077" t="s">
        <v>854</v>
      </c>
      <c r="N4077" t="s">
        <v>854</v>
      </c>
      <c r="O4077">
        <v>7.3</v>
      </c>
    </row>
    <row r="4078" spans="1:15" x14ac:dyDescent="0.25">
      <c r="A4078" s="2">
        <v>42108</v>
      </c>
      <c r="B4078" t="s">
        <v>911</v>
      </c>
      <c r="C4078" t="s">
        <v>901</v>
      </c>
      <c r="D4078" t="s">
        <v>867</v>
      </c>
      <c r="E4078">
        <v>2015</v>
      </c>
      <c r="F4078" s="2">
        <v>42265</v>
      </c>
      <c r="G4078">
        <v>2</v>
      </c>
      <c r="I4078" t="s">
        <v>852</v>
      </c>
      <c r="J4078" t="s">
        <v>857</v>
      </c>
      <c r="K4078">
        <v>1</v>
      </c>
      <c r="L4078">
        <v>45</v>
      </c>
      <c r="M4078" t="s">
        <v>854</v>
      </c>
      <c r="N4078" t="s">
        <v>854</v>
      </c>
      <c r="O4078">
        <v>7.3</v>
      </c>
    </row>
    <row r="4079" spans="1:15" x14ac:dyDescent="0.25">
      <c r="A4079" s="2">
        <v>42108</v>
      </c>
      <c r="B4079" t="s">
        <v>911</v>
      </c>
      <c r="C4079" t="s">
        <v>901</v>
      </c>
      <c r="D4079" t="s">
        <v>867</v>
      </c>
      <c r="E4079">
        <v>2015</v>
      </c>
      <c r="F4079" s="2">
        <v>42277</v>
      </c>
      <c r="G4079">
        <v>2</v>
      </c>
      <c r="I4079" t="s">
        <v>852</v>
      </c>
      <c r="J4079" t="s">
        <v>9</v>
      </c>
      <c r="K4079">
        <v>1</v>
      </c>
      <c r="L4079">
        <v>45</v>
      </c>
      <c r="M4079" t="s">
        <v>854</v>
      </c>
      <c r="N4079" t="s">
        <v>854</v>
      </c>
      <c r="O4079">
        <v>7.3</v>
      </c>
    </row>
    <row r="4080" spans="1:15" x14ac:dyDescent="0.25">
      <c r="A4080" s="2">
        <v>42124</v>
      </c>
      <c r="B4080" t="s">
        <v>911</v>
      </c>
      <c r="C4080" t="s">
        <v>901</v>
      </c>
      <c r="D4080" t="s">
        <v>867</v>
      </c>
      <c r="E4080">
        <v>2015</v>
      </c>
      <c r="F4080" s="2">
        <v>42275</v>
      </c>
      <c r="G4080">
        <v>2</v>
      </c>
      <c r="I4080" t="s">
        <v>852</v>
      </c>
      <c r="J4080" t="s">
        <v>857</v>
      </c>
      <c r="K4080">
        <v>2</v>
      </c>
      <c r="L4080">
        <v>45</v>
      </c>
      <c r="M4080" t="s">
        <v>854</v>
      </c>
      <c r="N4080" t="s">
        <v>854</v>
      </c>
      <c r="O4080">
        <v>7.3</v>
      </c>
    </row>
    <row r="4081" spans="1:15" x14ac:dyDescent="0.25">
      <c r="A4081" s="2">
        <v>42124</v>
      </c>
      <c r="B4081" t="s">
        <v>911</v>
      </c>
      <c r="C4081" t="s">
        <v>901</v>
      </c>
      <c r="D4081" t="s">
        <v>867</v>
      </c>
      <c r="E4081">
        <v>2015</v>
      </c>
      <c r="F4081" s="2">
        <v>42277</v>
      </c>
      <c r="G4081">
        <v>2</v>
      </c>
      <c r="I4081" t="s">
        <v>855</v>
      </c>
      <c r="J4081" t="s">
        <v>856</v>
      </c>
      <c r="K4081">
        <v>2</v>
      </c>
      <c r="L4081">
        <v>45</v>
      </c>
      <c r="M4081" t="s">
        <v>854</v>
      </c>
      <c r="N4081" t="s">
        <v>854</v>
      </c>
      <c r="O4081">
        <v>7.3</v>
      </c>
    </row>
    <row r="4082" spans="1:15" x14ac:dyDescent="0.25">
      <c r="A4082" s="2">
        <v>42124</v>
      </c>
      <c r="B4082" t="s">
        <v>911</v>
      </c>
      <c r="C4082" t="s">
        <v>901</v>
      </c>
      <c r="D4082" t="s">
        <v>867</v>
      </c>
      <c r="E4082">
        <v>2015</v>
      </c>
      <c r="F4082" s="2">
        <v>42272</v>
      </c>
      <c r="G4082">
        <v>2</v>
      </c>
      <c r="I4082" t="s">
        <v>861</v>
      </c>
      <c r="J4082" t="s">
        <v>862</v>
      </c>
      <c r="K4082">
        <v>2</v>
      </c>
      <c r="L4082">
        <v>45</v>
      </c>
      <c r="M4082" t="s">
        <v>854</v>
      </c>
      <c r="N4082" t="s">
        <v>854</v>
      </c>
      <c r="O4082">
        <v>7.3</v>
      </c>
    </row>
    <row r="4083" spans="1:15" x14ac:dyDescent="0.25">
      <c r="A4083" s="2">
        <v>42139</v>
      </c>
      <c r="B4083" t="s">
        <v>911</v>
      </c>
      <c r="C4083" t="s">
        <v>901</v>
      </c>
      <c r="D4083" t="s">
        <v>867</v>
      </c>
      <c r="E4083">
        <v>2015</v>
      </c>
      <c r="F4083" s="2">
        <v>42278</v>
      </c>
      <c r="G4083">
        <v>2</v>
      </c>
      <c r="I4083" t="s">
        <v>852</v>
      </c>
      <c r="J4083" t="s">
        <v>898</v>
      </c>
      <c r="K4083">
        <v>3</v>
      </c>
      <c r="L4083">
        <v>45</v>
      </c>
      <c r="M4083" t="s">
        <v>854</v>
      </c>
      <c r="N4083" t="s">
        <v>854</v>
      </c>
      <c r="O4083">
        <v>7.3</v>
      </c>
    </row>
    <row r="4084" spans="1:15" x14ac:dyDescent="0.25">
      <c r="A4084" s="2">
        <v>42139</v>
      </c>
      <c r="B4084" t="s">
        <v>911</v>
      </c>
      <c r="C4084" t="s">
        <v>901</v>
      </c>
      <c r="D4084" t="s">
        <v>867</v>
      </c>
      <c r="E4084">
        <v>2015</v>
      </c>
      <c r="F4084" s="2">
        <v>42281</v>
      </c>
      <c r="G4084">
        <v>2</v>
      </c>
      <c r="I4084" t="s">
        <v>852</v>
      </c>
      <c r="J4084" t="s">
        <v>9</v>
      </c>
      <c r="K4084">
        <v>3</v>
      </c>
      <c r="L4084">
        <v>45</v>
      </c>
      <c r="M4084" t="s">
        <v>854</v>
      </c>
      <c r="N4084" t="s">
        <v>854</v>
      </c>
      <c r="O4084">
        <v>7.3</v>
      </c>
    </row>
    <row r="4085" spans="1:15" x14ac:dyDescent="0.25">
      <c r="A4085" s="2">
        <v>42139</v>
      </c>
      <c r="B4085" t="s">
        <v>911</v>
      </c>
      <c r="C4085" t="s">
        <v>901</v>
      </c>
      <c r="D4085" t="s">
        <v>867</v>
      </c>
      <c r="E4085">
        <v>2015</v>
      </c>
      <c r="F4085" s="2">
        <v>42280</v>
      </c>
      <c r="G4085">
        <v>2</v>
      </c>
      <c r="I4085" t="s">
        <v>852</v>
      </c>
      <c r="J4085" t="s">
        <v>858</v>
      </c>
      <c r="K4085">
        <v>3</v>
      </c>
      <c r="L4085">
        <v>45</v>
      </c>
      <c r="M4085" t="s">
        <v>854</v>
      </c>
      <c r="N4085" t="s">
        <v>854</v>
      </c>
      <c r="O4085">
        <v>7.3</v>
      </c>
    </row>
    <row r="4086" spans="1:15" x14ac:dyDescent="0.25">
      <c r="A4086" s="2">
        <v>42139</v>
      </c>
      <c r="B4086" t="s">
        <v>911</v>
      </c>
      <c r="C4086" t="s">
        <v>901</v>
      </c>
      <c r="D4086" t="s">
        <v>867</v>
      </c>
      <c r="E4086">
        <v>2015</v>
      </c>
      <c r="F4086" s="2">
        <v>42280</v>
      </c>
      <c r="G4086">
        <v>3</v>
      </c>
      <c r="I4086" t="s">
        <v>855</v>
      </c>
      <c r="J4086" t="s">
        <v>856</v>
      </c>
      <c r="K4086">
        <v>3</v>
      </c>
      <c r="L4086">
        <v>45</v>
      </c>
      <c r="M4086" t="s">
        <v>854</v>
      </c>
      <c r="N4086" t="s">
        <v>854</v>
      </c>
      <c r="O4086">
        <v>7.3</v>
      </c>
    </row>
    <row r="4087" spans="1:15" x14ac:dyDescent="0.25">
      <c r="A4087" s="2">
        <v>42139</v>
      </c>
      <c r="B4087" t="s">
        <v>911</v>
      </c>
      <c r="C4087" t="s">
        <v>901</v>
      </c>
      <c r="D4087" t="s">
        <v>867</v>
      </c>
      <c r="E4087">
        <v>2015</v>
      </c>
      <c r="F4087" s="2">
        <v>42280</v>
      </c>
      <c r="G4087">
        <v>3</v>
      </c>
      <c r="I4087" t="s">
        <v>852</v>
      </c>
      <c r="J4087" t="s">
        <v>858</v>
      </c>
      <c r="K4087">
        <v>3</v>
      </c>
      <c r="L4087">
        <v>45</v>
      </c>
      <c r="M4087" t="s">
        <v>854</v>
      </c>
      <c r="N4087" t="s">
        <v>854</v>
      </c>
      <c r="O4087">
        <v>7.3</v>
      </c>
    </row>
    <row r="4088" spans="1:15" x14ac:dyDescent="0.25">
      <c r="A4088" s="2">
        <v>42139</v>
      </c>
      <c r="B4088" t="s">
        <v>911</v>
      </c>
      <c r="C4088" t="s">
        <v>901</v>
      </c>
      <c r="D4088" t="s">
        <v>867</v>
      </c>
      <c r="E4088">
        <v>2015</v>
      </c>
      <c r="F4088" s="2">
        <v>42279</v>
      </c>
      <c r="G4088">
        <v>3</v>
      </c>
      <c r="I4088" t="s">
        <v>875</v>
      </c>
      <c r="J4088" t="s">
        <v>907</v>
      </c>
      <c r="K4088">
        <v>3</v>
      </c>
      <c r="L4088">
        <v>45</v>
      </c>
      <c r="M4088" t="s">
        <v>854</v>
      </c>
      <c r="N4088" t="s">
        <v>854</v>
      </c>
      <c r="O4088">
        <v>7.3</v>
      </c>
    </row>
    <row r="4089" spans="1:15" x14ac:dyDescent="0.25">
      <c r="A4089" s="2">
        <v>42108</v>
      </c>
      <c r="B4089" t="s">
        <v>911</v>
      </c>
      <c r="C4089" t="s">
        <v>901</v>
      </c>
      <c r="D4089" t="s">
        <v>867</v>
      </c>
      <c r="E4089">
        <v>2015</v>
      </c>
      <c r="F4089" s="2">
        <v>42272</v>
      </c>
      <c r="G4089">
        <v>3</v>
      </c>
      <c r="I4089" t="s">
        <v>861</v>
      </c>
      <c r="J4089" t="s">
        <v>904</v>
      </c>
      <c r="K4089">
        <v>1</v>
      </c>
      <c r="L4089">
        <v>45</v>
      </c>
      <c r="M4089" t="s">
        <v>854</v>
      </c>
      <c r="N4089" t="s">
        <v>854</v>
      </c>
      <c r="O4089">
        <v>7.3</v>
      </c>
    </row>
    <row r="4090" spans="1:15" x14ac:dyDescent="0.25">
      <c r="A4090" s="2">
        <v>42108</v>
      </c>
      <c r="B4090" t="s">
        <v>911</v>
      </c>
      <c r="C4090" t="s">
        <v>901</v>
      </c>
      <c r="D4090" t="s">
        <v>867</v>
      </c>
      <c r="E4090">
        <v>2015</v>
      </c>
      <c r="F4090" s="2">
        <v>42265</v>
      </c>
      <c r="G4090">
        <v>3</v>
      </c>
      <c r="I4090" t="s">
        <v>852</v>
      </c>
      <c r="J4090" t="s">
        <v>898</v>
      </c>
      <c r="K4090">
        <v>1</v>
      </c>
      <c r="L4090">
        <v>45</v>
      </c>
      <c r="M4090" t="s">
        <v>854</v>
      </c>
      <c r="N4090" t="s">
        <v>854</v>
      </c>
      <c r="O4090">
        <v>7.3</v>
      </c>
    </row>
    <row r="4091" spans="1:15" x14ac:dyDescent="0.25">
      <c r="A4091" s="2">
        <v>42108</v>
      </c>
      <c r="B4091" t="s">
        <v>911</v>
      </c>
      <c r="C4091" t="s">
        <v>901</v>
      </c>
      <c r="D4091" t="s">
        <v>867</v>
      </c>
      <c r="E4091">
        <v>2015</v>
      </c>
      <c r="F4091" s="2">
        <v>42266</v>
      </c>
      <c r="G4091">
        <v>3</v>
      </c>
      <c r="I4091" t="s">
        <v>875</v>
      </c>
      <c r="J4091" t="s">
        <v>907</v>
      </c>
      <c r="K4091">
        <v>1</v>
      </c>
      <c r="L4091">
        <v>45</v>
      </c>
      <c r="M4091" t="s">
        <v>854</v>
      </c>
      <c r="N4091" t="s">
        <v>854</v>
      </c>
      <c r="O4091">
        <v>7.3</v>
      </c>
    </row>
    <row r="4092" spans="1:15" x14ac:dyDescent="0.25">
      <c r="A4092" s="2">
        <v>42124</v>
      </c>
      <c r="B4092" t="s">
        <v>911</v>
      </c>
      <c r="C4092" t="s">
        <v>901</v>
      </c>
      <c r="D4092" t="s">
        <v>867</v>
      </c>
      <c r="E4092">
        <v>2015</v>
      </c>
      <c r="F4092" s="2">
        <v>42272</v>
      </c>
      <c r="G4092">
        <v>3</v>
      </c>
      <c r="I4092" t="s">
        <v>855</v>
      </c>
      <c r="J4092" t="s">
        <v>872</v>
      </c>
      <c r="K4092">
        <v>2</v>
      </c>
      <c r="L4092">
        <v>45</v>
      </c>
      <c r="M4092" t="s">
        <v>854</v>
      </c>
      <c r="N4092" t="s">
        <v>854</v>
      </c>
      <c r="O4092">
        <v>7.3</v>
      </c>
    </row>
    <row r="4093" spans="1:15" x14ac:dyDescent="0.25">
      <c r="A4093" s="2">
        <v>42124</v>
      </c>
      <c r="B4093" t="s">
        <v>911</v>
      </c>
      <c r="C4093" t="s">
        <v>901</v>
      </c>
      <c r="D4093" t="s">
        <v>867</v>
      </c>
      <c r="E4093">
        <v>2015</v>
      </c>
      <c r="F4093" s="2">
        <v>42277</v>
      </c>
      <c r="G4093">
        <v>3</v>
      </c>
      <c r="I4093" t="s">
        <v>852</v>
      </c>
      <c r="J4093" t="s">
        <v>858</v>
      </c>
      <c r="K4093">
        <v>2</v>
      </c>
      <c r="L4093">
        <v>45</v>
      </c>
      <c r="M4093" t="s">
        <v>854</v>
      </c>
      <c r="N4093" t="s">
        <v>854</v>
      </c>
      <c r="O4093">
        <v>7.3</v>
      </c>
    </row>
    <row r="4094" spans="1:15" x14ac:dyDescent="0.25">
      <c r="A4094" s="2">
        <v>42124</v>
      </c>
      <c r="B4094" t="s">
        <v>911</v>
      </c>
      <c r="C4094" t="s">
        <v>901</v>
      </c>
      <c r="D4094" t="s">
        <v>867</v>
      </c>
      <c r="E4094">
        <v>2015</v>
      </c>
      <c r="F4094" s="2">
        <v>42277</v>
      </c>
      <c r="G4094">
        <v>3</v>
      </c>
      <c r="I4094" t="s">
        <v>855</v>
      </c>
      <c r="J4094" t="s">
        <v>856</v>
      </c>
      <c r="K4094">
        <v>2</v>
      </c>
      <c r="L4094">
        <v>45</v>
      </c>
      <c r="M4094" t="s">
        <v>854</v>
      </c>
      <c r="N4094" t="s">
        <v>854</v>
      </c>
      <c r="O4094">
        <v>7.3</v>
      </c>
    </row>
    <row r="4095" spans="1:15" x14ac:dyDescent="0.25">
      <c r="A4095" s="2">
        <v>42124</v>
      </c>
      <c r="B4095" t="s">
        <v>911</v>
      </c>
      <c r="C4095" t="s">
        <v>901</v>
      </c>
      <c r="D4095" t="s">
        <v>867</v>
      </c>
      <c r="E4095">
        <v>2015</v>
      </c>
      <c r="F4095" s="2">
        <v>42277</v>
      </c>
      <c r="G4095">
        <v>4</v>
      </c>
      <c r="I4095" t="s">
        <v>875</v>
      </c>
      <c r="J4095" t="s">
        <v>907</v>
      </c>
      <c r="K4095">
        <v>2</v>
      </c>
      <c r="L4095">
        <v>45</v>
      </c>
      <c r="M4095" t="s">
        <v>854</v>
      </c>
      <c r="N4095" t="s">
        <v>854</v>
      </c>
      <c r="O4095">
        <v>7.3</v>
      </c>
    </row>
    <row r="4096" spans="1:15" x14ac:dyDescent="0.25">
      <c r="A4096" s="2">
        <v>42124</v>
      </c>
      <c r="B4096" t="s">
        <v>911</v>
      </c>
      <c r="C4096" t="s">
        <v>901</v>
      </c>
      <c r="D4096" t="s">
        <v>867</v>
      </c>
      <c r="E4096">
        <v>2015</v>
      </c>
      <c r="F4096" s="2">
        <v>42275</v>
      </c>
      <c r="G4096">
        <v>4</v>
      </c>
      <c r="I4096" t="s">
        <v>852</v>
      </c>
      <c r="J4096" t="s">
        <v>857</v>
      </c>
      <c r="K4096">
        <v>2</v>
      </c>
      <c r="L4096">
        <v>45</v>
      </c>
      <c r="M4096" t="s">
        <v>854</v>
      </c>
      <c r="N4096" t="s">
        <v>854</v>
      </c>
      <c r="O4096">
        <v>7.3</v>
      </c>
    </row>
    <row r="4097" spans="1:22" x14ac:dyDescent="0.25">
      <c r="A4097" s="2">
        <v>42124</v>
      </c>
      <c r="B4097" t="s">
        <v>911</v>
      </c>
      <c r="C4097" t="s">
        <v>901</v>
      </c>
      <c r="D4097" t="s">
        <v>867</v>
      </c>
      <c r="E4097">
        <v>2015</v>
      </c>
      <c r="F4097" s="2">
        <v>42277</v>
      </c>
      <c r="G4097">
        <v>4</v>
      </c>
      <c r="I4097" t="s">
        <v>861</v>
      </c>
      <c r="J4097" t="s">
        <v>904</v>
      </c>
      <c r="K4097">
        <v>2</v>
      </c>
      <c r="L4097">
        <v>45</v>
      </c>
      <c r="M4097" t="s">
        <v>854</v>
      </c>
      <c r="N4097" t="s">
        <v>854</v>
      </c>
      <c r="O4097">
        <v>7.3</v>
      </c>
    </row>
    <row r="4098" spans="1:22" x14ac:dyDescent="0.25">
      <c r="A4098" s="2">
        <v>42139</v>
      </c>
      <c r="B4098" t="s">
        <v>911</v>
      </c>
      <c r="C4098" t="s">
        <v>901</v>
      </c>
      <c r="D4098" t="s">
        <v>867</v>
      </c>
      <c r="E4098">
        <v>2015</v>
      </c>
      <c r="F4098" s="2">
        <v>42279</v>
      </c>
      <c r="G4098">
        <v>4</v>
      </c>
      <c r="I4098" t="s">
        <v>861</v>
      </c>
      <c r="J4098" t="s">
        <v>862</v>
      </c>
      <c r="K4098">
        <v>3</v>
      </c>
      <c r="L4098">
        <v>45</v>
      </c>
      <c r="M4098" t="s">
        <v>854</v>
      </c>
      <c r="N4098" t="s">
        <v>854</v>
      </c>
      <c r="O4098">
        <v>7.3</v>
      </c>
    </row>
    <row r="4099" spans="1:22" x14ac:dyDescent="0.25">
      <c r="A4099" s="2">
        <v>42139</v>
      </c>
      <c r="B4099" t="s">
        <v>911</v>
      </c>
      <c r="C4099" t="s">
        <v>901</v>
      </c>
      <c r="D4099" t="s">
        <v>867</v>
      </c>
      <c r="E4099">
        <v>2015</v>
      </c>
      <c r="F4099" s="2">
        <v>42279</v>
      </c>
      <c r="G4099">
        <v>4</v>
      </c>
      <c r="I4099" t="s">
        <v>875</v>
      </c>
      <c r="J4099" t="s">
        <v>907</v>
      </c>
      <c r="K4099">
        <v>3</v>
      </c>
      <c r="L4099">
        <v>45</v>
      </c>
      <c r="M4099" t="s">
        <v>854</v>
      </c>
      <c r="N4099" t="s">
        <v>854</v>
      </c>
      <c r="O4099">
        <v>7.3</v>
      </c>
    </row>
    <row r="4100" spans="1:22" x14ac:dyDescent="0.25">
      <c r="A4100" s="2">
        <v>42139</v>
      </c>
      <c r="B4100" t="s">
        <v>911</v>
      </c>
      <c r="C4100" t="s">
        <v>901</v>
      </c>
      <c r="D4100" t="s">
        <v>867</v>
      </c>
      <c r="E4100">
        <v>2015</v>
      </c>
      <c r="F4100" s="2">
        <v>42279</v>
      </c>
      <c r="G4100">
        <v>4</v>
      </c>
      <c r="I4100" t="s">
        <v>852</v>
      </c>
      <c r="J4100" t="s">
        <v>857</v>
      </c>
      <c r="K4100">
        <v>3</v>
      </c>
      <c r="L4100">
        <v>45</v>
      </c>
      <c r="M4100" t="s">
        <v>854</v>
      </c>
      <c r="N4100" t="s">
        <v>854</v>
      </c>
      <c r="O4100">
        <v>7.3</v>
      </c>
    </row>
    <row r="4101" spans="1:22" x14ac:dyDescent="0.25">
      <c r="A4101" s="2">
        <v>42108</v>
      </c>
      <c r="B4101" t="s">
        <v>911</v>
      </c>
      <c r="C4101" t="s">
        <v>901</v>
      </c>
      <c r="D4101" t="s">
        <v>867</v>
      </c>
      <c r="E4101">
        <v>2015</v>
      </c>
      <c r="F4101" s="2">
        <v>42265</v>
      </c>
      <c r="G4101">
        <v>4</v>
      </c>
      <c r="I4101" t="s">
        <v>852</v>
      </c>
      <c r="J4101" t="s">
        <v>898</v>
      </c>
      <c r="K4101">
        <v>1</v>
      </c>
      <c r="L4101">
        <v>45</v>
      </c>
      <c r="M4101" t="s">
        <v>854</v>
      </c>
      <c r="N4101" t="s">
        <v>854</v>
      </c>
      <c r="O4101">
        <v>7.3</v>
      </c>
    </row>
    <row r="4102" spans="1:22" x14ac:dyDescent="0.25">
      <c r="A4102" s="2">
        <v>42108</v>
      </c>
      <c r="B4102" t="s">
        <v>911</v>
      </c>
      <c r="C4102" t="s">
        <v>901</v>
      </c>
      <c r="D4102" t="s">
        <v>867</v>
      </c>
      <c r="E4102">
        <v>2015</v>
      </c>
      <c r="F4102" s="2">
        <v>42266</v>
      </c>
      <c r="G4102">
        <v>4</v>
      </c>
      <c r="I4102" t="s">
        <v>875</v>
      </c>
      <c r="J4102" t="s">
        <v>907</v>
      </c>
      <c r="K4102">
        <v>1</v>
      </c>
      <c r="L4102">
        <v>45</v>
      </c>
      <c r="M4102" t="s">
        <v>854</v>
      </c>
      <c r="N4102" t="s">
        <v>854</v>
      </c>
      <c r="O4102">
        <v>7.3</v>
      </c>
    </row>
    <row r="4103" spans="1:22" x14ac:dyDescent="0.25">
      <c r="A4103" s="2">
        <v>42108</v>
      </c>
      <c r="B4103" t="s">
        <v>911</v>
      </c>
      <c r="C4103" t="s">
        <v>901</v>
      </c>
      <c r="D4103" t="s">
        <v>867</v>
      </c>
      <c r="E4103">
        <v>2015</v>
      </c>
      <c r="F4103" s="2">
        <v>42274</v>
      </c>
      <c r="G4103">
        <v>4</v>
      </c>
      <c r="I4103" t="s">
        <v>852</v>
      </c>
      <c r="J4103" t="s">
        <v>858</v>
      </c>
      <c r="K4103">
        <v>1</v>
      </c>
      <c r="L4103">
        <v>45</v>
      </c>
      <c r="M4103" t="s">
        <v>854</v>
      </c>
      <c r="N4103" t="s">
        <v>854</v>
      </c>
      <c r="O4103">
        <v>7.3</v>
      </c>
    </row>
    <row r="4104" spans="1:22" x14ac:dyDescent="0.25">
      <c r="A4104" s="2">
        <v>42139</v>
      </c>
      <c r="B4104" t="s">
        <v>911</v>
      </c>
      <c r="C4104" t="s">
        <v>901</v>
      </c>
      <c r="D4104" t="s">
        <v>867</v>
      </c>
      <c r="E4104">
        <v>2015</v>
      </c>
      <c r="F4104" s="2">
        <v>42300</v>
      </c>
      <c r="G4104">
        <v>1</v>
      </c>
      <c r="I4104" t="s">
        <v>852</v>
      </c>
      <c r="J4104" t="s">
        <v>898</v>
      </c>
      <c r="K4104">
        <v>3</v>
      </c>
      <c r="L4104">
        <v>45</v>
      </c>
      <c r="M4104" t="s">
        <v>854</v>
      </c>
      <c r="N4104" t="s">
        <v>854</v>
      </c>
      <c r="O4104">
        <v>9</v>
      </c>
      <c r="R4104">
        <v>848.9</v>
      </c>
      <c r="S4104">
        <v>227.81</v>
      </c>
      <c r="U4104">
        <v>22</v>
      </c>
      <c r="V4104">
        <v>39.4</v>
      </c>
    </row>
    <row r="4105" spans="1:22" x14ac:dyDescent="0.25">
      <c r="A4105" s="2">
        <v>42139</v>
      </c>
      <c r="B4105" t="s">
        <v>911</v>
      </c>
      <c r="C4105" t="s">
        <v>901</v>
      </c>
      <c r="D4105" t="s">
        <v>867</v>
      </c>
      <c r="E4105">
        <v>2015</v>
      </c>
      <c r="F4105" s="2">
        <v>42308</v>
      </c>
      <c r="G4105">
        <v>1</v>
      </c>
      <c r="I4105" t="s">
        <v>852</v>
      </c>
      <c r="J4105" t="s">
        <v>857</v>
      </c>
      <c r="K4105">
        <v>3</v>
      </c>
      <c r="L4105">
        <v>45</v>
      </c>
      <c r="M4105" t="s">
        <v>854</v>
      </c>
      <c r="N4105" t="s">
        <v>854</v>
      </c>
      <c r="O4105">
        <v>9</v>
      </c>
      <c r="R4105">
        <v>741.76</v>
      </c>
      <c r="S4105">
        <v>175.83</v>
      </c>
      <c r="U4105">
        <v>22.2</v>
      </c>
      <c r="V4105">
        <v>38</v>
      </c>
    </row>
    <row r="4106" spans="1:22" x14ac:dyDescent="0.25">
      <c r="A4106" s="2">
        <v>42139</v>
      </c>
      <c r="B4106" t="s">
        <v>911</v>
      </c>
      <c r="C4106" t="s">
        <v>901</v>
      </c>
      <c r="D4106" t="s">
        <v>867</v>
      </c>
      <c r="E4106">
        <v>2015</v>
      </c>
      <c r="F4106" s="2">
        <v>42303</v>
      </c>
      <c r="G4106">
        <v>1</v>
      </c>
      <c r="I4106" t="s">
        <v>852</v>
      </c>
      <c r="J4106" t="s">
        <v>858</v>
      </c>
      <c r="K4106">
        <v>3</v>
      </c>
      <c r="L4106">
        <v>45</v>
      </c>
      <c r="M4106" t="s">
        <v>854</v>
      </c>
      <c r="N4106" t="s">
        <v>854</v>
      </c>
      <c r="O4106">
        <v>9</v>
      </c>
      <c r="R4106">
        <v>755.49</v>
      </c>
      <c r="S4106">
        <v>171</v>
      </c>
      <c r="U4106">
        <v>24.7</v>
      </c>
      <c r="V4106">
        <v>36.700000000000003</v>
      </c>
    </row>
    <row r="4107" spans="1:22" x14ac:dyDescent="0.25">
      <c r="A4107" s="2">
        <v>42124</v>
      </c>
      <c r="B4107" t="s">
        <v>911</v>
      </c>
      <c r="C4107" t="s">
        <v>901</v>
      </c>
      <c r="D4107" t="s">
        <v>867</v>
      </c>
      <c r="E4107">
        <v>2015</v>
      </c>
      <c r="F4107" s="2">
        <v>42297</v>
      </c>
      <c r="G4107">
        <v>1</v>
      </c>
      <c r="I4107" t="s">
        <v>875</v>
      </c>
      <c r="J4107" t="s">
        <v>907</v>
      </c>
      <c r="K4107">
        <v>2</v>
      </c>
      <c r="L4107">
        <v>45</v>
      </c>
      <c r="M4107" t="s">
        <v>854</v>
      </c>
      <c r="N4107" t="s">
        <v>854</v>
      </c>
      <c r="O4107">
        <v>9</v>
      </c>
      <c r="R4107">
        <v>788.46</v>
      </c>
      <c r="S4107">
        <v>188</v>
      </c>
      <c r="U4107">
        <v>18.399999999999999</v>
      </c>
      <c r="V4107">
        <v>42.2</v>
      </c>
    </row>
    <row r="4108" spans="1:22" x14ac:dyDescent="0.25">
      <c r="A4108" s="2">
        <v>42124</v>
      </c>
      <c r="B4108" t="s">
        <v>911</v>
      </c>
      <c r="C4108" t="s">
        <v>901</v>
      </c>
      <c r="D4108" t="s">
        <v>867</v>
      </c>
      <c r="E4108">
        <v>2015</v>
      </c>
      <c r="F4108" s="2">
        <v>42297</v>
      </c>
      <c r="G4108">
        <v>1</v>
      </c>
      <c r="I4108" t="s">
        <v>855</v>
      </c>
      <c r="J4108" t="s">
        <v>856</v>
      </c>
      <c r="K4108">
        <v>2</v>
      </c>
      <c r="L4108">
        <v>45</v>
      </c>
      <c r="M4108" t="s">
        <v>854</v>
      </c>
      <c r="N4108" t="s">
        <v>854</v>
      </c>
      <c r="O4108">
        <v>9</v>
      </c>
      <c r="R4108">
        <v>744.51</v>
      </c>
      <c r="S4108">
        <v>175.45</v>
      </c>
      <c r="U4108">
        <v>22.8</v>
      </c>
      <c r="V4108">
        <v>39.4</v>
      </c>
    </row>
    <row r="4109" spans="1:22" x14ac:dyDescent="0.25">
      <c r="A4109" s="2">
        <v>42124</v>
      </c>
      <c r="B4109" t="s">
        <v>911</v>
      </c>
      <c r="C4109" t="s">
        <v>901</v>
      </c>
      <c r="D4109" t="s">
        <v>867</v>
      </c>
      <c r="E4109">
        <v>2015</v>
      </c>
      <c r="F4109" s="2">
        <v>42297</v>
      </c>
      <c r="G4109">
        <v>1</v>
      </c>
      <c r="I4109" t="s">
        <v>852</v>
      </c>
      <c r="J4109" t="s">
        <v>858</v>
      </c>
      <c r="K4109">
        <v>2</v>
      </c>
      <c r="L4109">
        <v>45</v>
      </c>
      <c r="M4109" t="s">
        <v>854</v>
      </c>
      <c r="N4109" t="s">
        <v>854</v>
      </c>
      <c r="O4109">
        <v>9</v>
      </c>
      <c r="R4109">
        <v>799.45</v>
      </c>
      <c r="S4109">
        <v>190.65</v>
      </c>
      <c r="U4109">
        <v>20.100000000000001</v>
      </c>
      <c r="V4109">
        <v>41.2</v>
      </c>
    </row>
    <row r="4110" spans="1:22" x14ac:dyDescent="0.25">
      <c r="A4110" s="2">
        <v>42108</v>
      </c>
      <c r="B4110" t="s">
        <v>911</v>
      </c>
      <c r="C4110" t="s">
        <v>901</v>
      </c>
      <c r="D4110" t="s">
        <v>867</v>
      </c>
      <c r="E4110">
        <v>2015</v>
      </c>
      <c r="F4110" s="2">
        <v>42297</v>
      </c>
      <c r="G4110">
        <v>1</v>
      </c>
      <c r="I4110" t="s">
        <v>852</v>
      </c>
      <c r="J4110" t="s">
        <v>9</v>
      </c>
      <c r="K4110">
        <v>1</v>
      </c>
      <c r="L4110">
        <v>45</v>
      </c>
      <c r="M4110" t="s">
        <v>854</v>
      </c>
      <c r="N4110" t="s">
        <v>854</v>
      </c>
      <c r="O4110">
        <v>9</v>
      </c>
      <c r="R4110">
        <v>829.67</v>
      </c>
      <c r="S4110">
        <v>229.22</v>
      </c>
      <c r="U4110">
        <v>20.100000000000001</v>
      </c>
      <c r="V4110">
        <v>41.7</v>
      </c>
    </row>
    <row r="4111" spans="1:22" x14ac:dyDescent="0.25">
      <c r="A4111" s="2">
        <v>42108</v>
      </c>
      <c r="B4111" t="s">
        <v>911</v>
      </c>
      <c r="C4111" t="s">
        <v>901</v>
      </c>
      <c r="D4111" t="s">
        <v>867</v>
      </c>
      <c r="E4111">
        <v>2015</v>
      </c>
      <c r="F4111" s="2">
        <v>42297</v>
      </c>
      <c r="G4111">
        <v>2</v>
      </c>
      <c r="I4111" t="s">
        <v>852</v>
      </c>
      <c r="J4111" t="s">
        <v>9</v>
      </c>
      <c r="K4111">
        <v>1</v>
      </c>
      <c r="L4111">
        <v>45</v>
      </c>
      <c r="M4111" t="s">
        <v>854</v>
      </c>
      <c r="N4111" t="s">
        <v>854</v>
      </c>
      <c r="O4111">
        <v>9</v>
      </c>
      <c r="R4111">
        <v>934.07</v>
      </c>
      <c r="S4111">
        <v>267.35000000000002</v>
      </c>
      <c r="U4111">
        <v>20.2</v>
      </c>
      <c r="V4111">
        <v>40.1</v>
      </c>
    </row>
    <row r="4112" spans="1:22" x14ac:dyDescent="0.25">
      <c r="A4112" s="2">
        <v>42124</v>
      </c>
      <c r="B4112" t="s">
        <v>911</v>
      </c>
      <c r="C4112" t="s">
        <v>901</v>
      </c>
      <c r="D4112" t="s">
        <v>867</v>
      </c>
      <c r="E4112">
        <v>2015</v>
      </c>
      <c r="F4112" s="2">
        <v>42297</v>
      </c>
      <c r="G4112">
        <v>2</v>
      </c>
      <c r="I4112" t="s">
        <v>852</v>
      </c>
      <c r="J4112" t="s">
        <v>898</v>
      </c>
      <c r="K4112">
        <v>2</v>
      </c>
      <c r="L4112">
        <v>45</v>
      </c>
      <c r="M4112" t="s">
        <v>854</v>
      </c>
      <c r="N4112" t="s">
        <v>854</v>
      </c>
      <c r="O4112">
        <v>9</v>
      </c>
      <c r="R4112">
        <v>837.91</v>
      </c>
      <c r="S4112">
        <v>247.49</v>
      </c>
      <c r="U4112">
        <v>20.100000000000001</v>
      </c>
      <c r="V4112">
        <v>41.1</v>
      </c>
    </row>
    <row r="4113" spans="1:22" x14ac:dyDescent="0.25">
      <c r="A4113" s="2">
        <v>42124</v>
      </c>
      <c r="B4113" t="s">
        <v>911</v>
      </c>
      <c r="C4113" t="s">
        <v>901</v>
      </c>
      <c r="D4113" t="s">
        <v>867</v>
      </c>
      <c r="E4113">
        <v>2015</v>
      </c>
      <c r="F4113" s="2">
        <v>42300</v>
      </c>
      <c r="G4113">
        <v>2</v>
      </c>
      <c r="I4113" t="s">
        <v>852</v>
      </c>
      <c r="J4113" t="s">
        <v>9</v>
      </c>
      <c r="K4113">
        <v>2</v>
      </c>
      <c r="L4113">
        <v>45</v>
      </c>
      <c r="M4113" t="s">
        <v>854</v>
      </c>
      <c r="N4113" t="s">
        <v>854</v>
      </c>
      <c r="O4113">
        <v>9</v>
      </c>
      <c r="R4113">
        <v>840.66</v>
      </c>
      <c r="S4113">
        <v>199.13</v>
      </c>
      <c r="U4113">
        <v>22</v>
      </c>
      <c r="V4113">
        <v>39.4</v>
      </c>
    </row>
    <row r="4114" spans="1:22" x14ac:dyDescent="0.25">
      <c r="A4114" s="2">
        <v>42139</v>
      </c>
      <c r="B4114" t="s">
        <v>911</v>
      </c>
      <c r="C4114" t="s">
        <v>901</v>
      </c>
      <c r="D4114" t="s">
        <v>867</v>
      </c>
      <c r="E4114">
        <v>2015</v>
      </c>
      <c r="F4114" s="2">
        <v>42308</v>
      </c>
      <c r="G4114">
        <v>2</v>
      </c>
      <c r="I4114" t="s">
        <v>855</v>
      </c>
      <c r="J4114" t="s">
        <v>856</v>
      </c>
      <c r="K4114">
        <v>3</v>
      </c>
      <c r="L4114">
        <v>45</v>
      </c>
      <c r="M4114" t="s">
        <v>854</v>
      </c>
      <c r="N4114" t="s">
        <v>854</v>
      </c>
      <c r="O4114">
        <v>9</v>
      </c>
      <c r="R4114">
        <v>582.41999999999996</v>
      </c>
      <c r="S4114">
        <v>139.37</v>
      </c>
      <c r="U4114">
        <v>23.9</v>
      </c>
      <c r="V4114">
        <v>38.4</v>
      </c>
    </row>
    <row r="4115" spans="1:22" x14ac:dyDescent="0.25">
      <c r="A4115" s="2">
        <v>42124</v>
      </c>
      <c r="B4115" t="s">
        <v>911</v>
      </c>
      <c r="C4115" t="s">
        <v>901</v>
      </c>
      <c r="D4115" t="s">
        <v>867</v>
      </c>
      <c r="E4115">
        <v>2015</v>
      </c>
      <c r="F4115" s="2">
        <v>42300</v>
      </c>
      <c r="G4115">
        <v>3</v>
      </c>
      <c r="I4115" t="s">
        <v>852</v>
      </c>
      <c r="J4115" t="s">
        <v>9</v>
      </c>
      <c r="K4115">
        <v>2</v>
      </c>
      <c r="L4115">
        <v>45</v>
      </c>
      <c r="M4115" t="s">
        <v>854</v>
      </c>
      <c r="N4115" t="s">
        <v>854</v>
      </c>
      <c r="O4115">
        <v>9</v>
      </c>
      <c r="R4115">
        <v>725.27</v>
      </c>
      <c r="S4115">
        <v>153.09</v>
      </c>
      <c r="U4115">
        <v>24.1</v>
      </c>
      <c r="V4115">
        <v>37.700000000000003</v>
      </c>
    </row>
    <row r="4116" spans="1:22" x14ac:dyDescent="0.25">
      <c r="A4116" s="2">
        <v>42139</v>
      </c>
      <c r="B4116" t="s">
        <v>911</v>
      </c>
      <c r="C4116" t="s">
        <v>901</v>
      </c>
      <c r="D4116" t="s">
        <v>867</v>
      </c>
      <c r="E4116">
        <v>2015</v>
      </c>
      <c r="F4116" s="2">
        <v>42303</v>
      </c>
      <c r="G4116">
        <v>2</v>
      </c>
      <c r="I4116" t="s">
        <v>861</v>
      </c>
      <c r="J4116" t="s">
        <v>862</v>
      </c>
      <c r="K4116">
        <v>3</v>
      </c>
      <c r="L4116">
        <v>45</v>
      </c>
      <c r="M4116" t="s">
        <v>854</v>
      </c>
      <c r="N4116" t="s">
        <v>854</v>
      </c>
      <c r="O4116">
        <v>9</v>
      </c>
      <c r="R4116">
        <v>620.88</v>
      </c>
      <c r="S4116">
        <v>155.16</v>
      </c>
      <c r="U4116">
        <v>25.5</v>
      </c>
      <c r="V4116">
        <v>36.5</v>
      </c>
    </row>
    <row r="4117" spans="1:22" x14ac:dyDescent="0.25">
      <c r="A4117" s="2">
        <v>42139</v>
      </c>
      <c r="B4117" t="s">
        <v>911</v>
      </c>
      <c r="C4117" t="s">
        <v>901</v>
      </c>
      <c r="D4117" t="s">
        <v>867</v>
      </c>
      <c r="E4117">
        <v>2015</v>
      </c>
      <c r="F4117" s="2">
        <v>42303</v>
      </c>
      <c r="G4117">
        <v>3</v>
      </c>
      <c r="I4117" t="s">
        <v>861</v>
      </c>
      <c r="J4117" t="s">
        <v>862</v>
      </c>
      <c r="K4117">
        <v>3</v>
      </c>
      <c r="L4117">
        <v>45</v>
      </c>
      <c r="M4117" t="s">
        <v>854</v>
      </c>
      <c r="N4117" t="s">
        <v>854</v>
      </c>
      <c r="O4117">
        <v>9</v>
      </c>
      <c r="R4117">
        <v>601.65</v>
      </c>
      <c r="S4117">
        <v>159.84</v>
      </c>
      <c r="U4117">
        <v>26</v>
      </c>
      <c r="V4117">
        <v>36.1</v>
      </c>
    </row>
    <row r="4118" spans="1:22" x14ac:dyDescent="0.25">
      <c r="A4118" s="2">
        <v>42124</v>
      </c>
      <c r="B4118" t="s">
        <v>911</v>
      </c>
      <c r="C4118" t="s">
        <v>901</v>
      </c>
      <c r="D4118" t="s">
        <v>867</v>
      </c>
      <c r="E4118">
        <v>2015</v>
      </c>
      <c r="F4118" s="2">
        <v>42300</v>
      </c>
      <c r="G4118">
        <v>4</v>
      </c>
      <c r="I4118" t="s">
        <v>852</v>
      </c>
      <c r="J4118" t="s">
        <v>9</v>
      </c>
      <c r="K4118">
        <v>2</v>
      </c>
      <c r="L4118">
        <v>45</v>
      </c>
      <c r="M4118" t="s">
        <v>854</v>
      </c>
      <c r="N4118" t="s">
        <v>854</v>
      </c>
      <c r="O4118">
        <v>9</v>
      </c>
      <c r="R4118">
        <v>799.45</v>
      </c>
      <c r="S4118">
        <v>190.92</v>
      </c>
      <c r="U4118">
        <v>22.1</v>
      </c>
      <c r="V4118">
        <v>40</v>
      </c>
    </row>
    <row r="4119" spans="1:22" x14ac:dyDescent="0.25">
      <c r="A4119" s="2">
        <v>42108</v>
      </c>
      <c r="B4119" t="s">
        <v>911</v>
      </c>
      <c r="C4119" t="s">
        <v>901</v>
      </c>
      <c r="D4119" t="s">
        <v>867</v>
      </c>
      <c r="E4119">
        <v>2015</v>
      </c>
      <c r="F4119" s="2">
        <v>42292</v>
      </c>
      <c r="G4119">
        <v>3</v>
      </c>
      <c r="I4119" t="s">
        <v>852</v>
      </c>
      <c r="J4119" t="s">
        <v>858</v>
      </c>
      <c r="K4119">
        <v>1</v>
      </c>
      <c r="L4119">
        <v>45</v>
      </c>
      <c r="M4119" t="s">
        <v>854</v>
      </c>
      <c r="N4119" t="s">
        <v>854</v>
      </c>
      <c r="O4119">
        <v>9</v>
      </c>
      <c r="R4119">
        <v>832.42</v>
      </c>
      <c r="S4119">
        <v>223.12</v>
      </c>
      <c r="U4119">
        <v>20.399999999999999</v>
      </c>
      <c r="V4119">
        <v>41.3</v>
      </c>
    </row>
    <row r="4120" spans="1:22" x14ac:dyDescent="0.25">
      <c r="A4120" s="2">
        <v>42124</v>
      </c>
      <c r="B4120" t="s">
        <v>911</v>
      </c>
      <c r="C4120" t="s">
        <v>901</v>
      </c>
      <c r="D4120" t="s">
        <v>867</v>
      </c>
      <c r="E4120">
        <v>2015</v>
      </c>
      <c r="F4120" s="2">
        <v>42297</v>
      </c>
      <c r="G4120">
        <v>3</v>
      </c>
      <c r="I4120" t="s">
        <v>852</v>
      </c>
      <c r="J4120" t="s">
        <v>898</v>
      </c>
      <c r="K4120">
        <v>2</v>
      </c>
      <c r="L4120">
        <v>45</v>
      </c>
      <c r="M4120" t="s">
        <v>854</v>
      </c>
      <c r="N4120" t="s">
        <v>854</v>
      </c>
      <c r="O4120">
        <v>9</v>
      </c>
      <c r="R4120">
        <v>884.62</v>
      </c>
      <c r="S4120">
        <v>254.52</v>
      </c>
      <c r="U4120">
        <v>20</v>
      </c>
      <c r="V4120">
        <v>43</v>
      </c>
    </row>
    <row r="4121" spans="1:22" x14ac:dyDescent="0.25">
      <c r="A4121" s="2">
        <v>42124</v>
      </c>
      <c r="B4121" t="s">
        <v>911</v>
      </c>
      <c r="C4121" t="s">
        <v>901</v>
      </c>
      <c r="D4121" t="s">
        <v>867</v>
      </c>
      <c r="E4121">
        <v>2015</v>
      </c>
      <c r="F4121" s="2">
        <v>42300</v>
      </c>
      <c r="G4121">
        <v>1</v>
      </c>
      <c r="I4121" t="s">
        <v>852</v>
      </c>
      <c r="J4121" t="s">
        <v>9</v>
      </c>
      <c r="K4121">
        <v>2</v>
      </c>
      <c r="L4121">
        <v>45</v>
      </c>
      <c r="M4121" t="s">
        <v>854</v>
      </c>
      <c r="N4121" t="s">
        <v>854</v>
      </c>
      <c r="O4121">
        <v>9</v>
      </c>
      <c r="R4121">
        <v>769.23</v>
      </c>
      <c r="S4121">
        <v>176.77</v>
      </c>
      <c r="U4121">
        <v>19.7</v>
      </c>
      <c r="V4121">
        <v>42.4</v>
      </c>
    </row>
    <row r="4122" spans="1:22" x14ac:dyDescent="0.25">
      <c r="A4122" s="2">
        <v>42124</v>
      </c>
      <c r="B4122" t="s">
        <v>911</v>
      </c>
      <c r="C4122" t="s">
        <v>901</v>
      </c>
      <c r="D4122" t="s">
        <v>867</v>
      </c>
      <c r="E4122">
        <v>2015</v>
      </c>
      <c r="F4122" s="2">
        <v>42300</v>
      </c>
      <c r="G4122">
        <v>3</v>
      </c>
      <c r="I4122" t="s">
        <v>861</v>
      </c>
      <c r="J4122" t="s">
        <v>904</v>
      </c>
      <c r="K4122">
        <v>2</v>
      </c>
      <c r="L4122">
        <v>45</v>
      </c>
      <c r="M4122" t="s">
        <v>854</v>
      </c>
      <c r="N4122" t="s">
        <v>854</v>
      </c>
      <c r="O4122">
        <v>9</v>
      </c>
      <c r="R4122">
        <v>714.29</v>
      </c>
      <c r="S4122">
        <v>175.3</v>
      </c>
      <c r="U4122">
        <v>26.2</v>
      </c>
      <c r="V4122">
        <v>37.200000000000003</v>
      </c>
    </row>
    <row r="4123" spans="1:22" x14ac:dyDescent="0.25">
      <c r="A4123" s="2">
        <v>42139</v>
      </c>
      <c r="B4123" t="s">
        <v>911</v>
      </c>
      <c r="C4123" t="s">
        <v>901</v>
      </c>
      <c r="D4123" t="s">
        <v>867</v>
      </c>
      <c r="E4123">
        <v>2015</v>
      </c>
      <c r="F4123" s="2">
        <v>42308</v>
      </c>
      <c r="G4123">
        <v>1</v>
      </c>
      <c r="I4123" t="s">
        <v>852</v>
      </c>
      <c r="J4123" t="s">
        <v>9</v>
      </c>
      <c r="K4123">
        <v>3</v>
      </c>
      <c r="L4123">
        <v>45</v>
      </c>
      <c r="M4123" t="s">
        <v>854</v>
      </c>
      <c r="N4123" t="s">
        <v>854</v>
      </c>
      <c r="O4123">
        <v>9</v>
      </c>
      <c r="R4123">
        <v>626.37</v>
      </c>
      <c r="S4123">
        <v>158.94</v>
      </c>
      <c r="U4123">
        <v>24.2</v>
      </c>
      <c r="V4123">
        <v>37.9</v>
      </c>
    </row>
    <row r="4124" spans="1:22" x14ac:dyDescent="0.25">
      <c r="A4124" s="2">
        <v>42124</v>
      </c>
      <c r="B4124" t="s">
        <v>911</v>
      </c>
      <c r="C4124" t="s">
        <v>901</v>
      </c>
      <c r="D4124" t="s">
        <v>867</v>
      </c>
      <c r="E4124">
        <v>2015</v>
      </c>
      <c r="F4124" s="2">
        <v>42297</v>
      </c>
      <c r="G4124">
        <v>4</v>
      </c>
      <c r="I4124" t="s">
        <v>861</v>
      </c>
      <c r="J4124" t="s">
        <v>862</v>
      </c>
      <c r="K4124">
        <v>2</v>
      </c>
      <c r="L4124">
        <v>45</v>
      </c>
      <c r="M4124" t="s">
        <v>854</v>
      </c>
      <c r="N4124" t="s">
        <v>854</v>
      </c>
      <c r="O4124">
        <v>9</v>
      </c>
      <c r="R4124">
        <v>719.78</v>
      </c>
      <c r="S4124">
        <v>213.12</v>
      </c>
      <c r="U4124">
        <v>23.2</v>
      </c>
      <c r="V4124">
        <v>39.6</v>
      </c>
    </row>
    <row r="4125" spans="1:22" x14ac:dyDescent="0.25">
      <c r="A4125" s="2">
        <v>42139</v>
      </c>
      <c r="B4125" t="s">
        <v>911</v>
      </c>
      <c r="C4125" t="s">
        <v>901</v>
      </c>
      <c r="D4125" t="s">
        <v>867</v>
      </c>
      <c r="E4125">
        <v>2015</v>
      </c>
      <c r="F4125" s="2">
        <v>42308</v>
      </c>
      <c r="G4125">
        <v>2</v>
      </c>
      <c r="I4125" t="s">
        <v>852</v>
      </c>
      <c r="J4125" t="s">
        <v>9</v>
      </c>
      <c r="K4125">
        <v>3</v>
      </c>
      <c r="L4125">
        <v>45</v>
      </c>
      <c r="M4125" t="s">
        <v>854</v>
      </c>
      <c r="N4125" t="s">
        <v>854</v>
      </c>
      <c r="O4125">
        <v>9</v>
      </c>
      <c r="R4125">
        <v>659.34</v>
      </c>
      <c r="S4125">
        <v>135.33000000000001</v>
      </c>
      <c r="U4125">
        <v>24.4</v>
      </c>
      <c r="V4125">
        <v>37.700000000000003</v>
      </c>
    </row>
    <row r="4126" spans="1:22" x14ac:dyDescent="0.25">
      <c r="A4126" s="2">
        <v>42108</v>
      </c>
      <c r="B4126" t="s">
        <v>911</v>
      </c>
      <c r="C4126" t="s">
        <v>901</v>
      </c>
      <c r="D4126" t="s">
        <v>867</v>
      </c>
      <c r="E4126">
        <v>2015</v>
      </c>
      <c r="F4126" s="2">
        <v>42286</v>
      </c>
      <c r="G4126">
        <v>2</v>
      </c>
      <c r="I4126" t="s">
        <v>855</v>
      </c>
      <c r="J4126" t="s">
        <v>872</v>
      </c>
      <c r="K4126">
        <v>1</v>
      </c>
      <c r="L4126">
        <v>45</v>
      </c>
      <c r="M4126" t="s">
        <v>854</v>
      </c>
      <c r="N4126" t="s">
        <v>854</v>
      </c>
      <c r="O4126">
        <v>9</v>
      </c>
      <c r="R4126">
        <v>684.07</v>
      </c>
      <c r="S4126">
        <v>188.7</v>
      </c>
      <c r="U4126">
        <v>20.2</v>
      </c>
      <c r="V4126">
        <v>43.3</v>
      </c>
    </row>
    <row r="4127" spans="1:22" x14ac:dyDescent="0.25">
      <c r="A4127" s="2">
        <v>42139</v>
      </c>
      <c r="B4127" t="s">
        <v>911</v>
      </c>
      <c r="C4127" t="s">
        <v>901</v>
      </c>
      <c r="D4127" t="s">
        <v>867</v>
      </c>
      <c r="E4127">
        <v>2015</v>
      </c>
      <c r="F4127" s="2">
        <v>42300</v>
      </c>
      <c r="G4127">
        <v>4</v>
      </c>
      <c r="I4127" t="s">
        <v>852</v>
      </c>
      <c r="J4127" t="s">
        <v>898</v>
      </c>
      <c r="K4127">
        <v>3</v>
      </c>
      <c r="L4127">
        <v>45</v>
      </c>
      <c r="M4127" t="s">
        <v>854</v>
      </c>
      <c r="N4127" t="s">
        <v>854</v>
      </c>
      <c r="O4127">
        <v>9</v>
      </c>
      <c r="R4127">
        <v>774.73</v>
      </c>
      <c r="S4127">
        <v>196.95</v>
      </c>
      <c r="U4127">
        <v>21.8</v>
      </c>
      <c r="V4127">
        <v>39.1</v>
      </c>
    </row>
    <row r="4128" spans="1:22" x14ac:dyDescent="0.25">
      <c r="A4128" s="2">
        <v>42139</v>
      </c>
      <c r="B4128" t="s">
        <v>911</v>
      </c>
      <c r="C4128" t="s">
        <v>901</v>
      </c>
      <c r="D4128" t="s">
        <v>867</v>
      </c>
      <c r="E4128">
        <v>2015</v>
      </c>
      <c r="F4128" s="2">
        <v>42303</v>
      </c>
      <c r="G4128">
        <v>1</v>
      </c>
      <c r="I4128" t="s">
        <v>861</v>
      </c>
      <c r="J4128" t="s">
        <v>862</v>
      </c>
      <c r="K4128">
        <v>3</v>
      </c>
      <c r="L4128">
        <v>45</v>
      </c>
      <c r="M4128" t="s">
        <v>854</v>
      </c>
      <c r="N4128" t="s">
        <v>854</v>
      </c>
      <c r="O4128">
        <v>9</v>
      </c>
      <c r="R4128">
        <v>719.78</v>
      </c>
      <c r="S4128">
        <v>188.19</v>
      </c>
      <c r="U4128">
        <v>23.2</v>
      </c>
      <c r="V4128">
        <v>39</v>
      </c>
    </row>
    <row r="4129" spans="1:22" x14ac:dyDescent="0.25">
      <c r="A4129" s="2">
        <v>42139</v>
      </c>
      <c r="B4129" t="s">
        <v>911</v>
      </c>
      <c r="C4129" t="s">
        <v>901</v>
      </c>
      <c r="D4129" t="s">
        <v>867</v>
      </c>
      <c r="E4129">
        <v>2015</v>
      </c>
      <c r="F4129" s="2">
        <v>42303</v>
      </c>
      <c r="G4129">
        <v>1</v>
      </c>
      <c r="I4129" t="s">
        <v>875</v>
      </c>
      <c r="J4129" t="s">
        <v>907</v>
      </c>
      <c r="K4129">
        <v>3</v>
      </c>
      <c r="L4129">
        <v>45</v>
      </c>
      <c r="M4129" t="s">
        <v>854</v>
      </c>
      <c r="N4129" t="s">
        <v>854</v>
      </c>
      <c r="O4129">
        <v>9</v>
      </c>
      <c r="R4129">
        <v>774.73</v>
      </c>
      <c r="S4129">
        <v>195.26</v>
      </c>
      <c r="U4129">
        <v>19.3</v>
      </c>
      <c r="V4129">
        <v>40.6</v>
      </c>
    </row>
    <row r="4130" spans="1:22" x14ac:dyDescent="0.25">
      <c r="A4130" s="2">
        <v>42139</v>
      </c>
      <c r="B4130" t="s">
        <v>911</v>
      </c>
      <c r="C4130" t="s">
        <v>901</v>
      </c>
      <c r="D4130" t="s">
        <v>867</v>
      </c>
      <c r="E4130">
        <v>2015</v>
      </c>
      <c r="F4130" s="2">
        <v>42308</v>
      </c>
      <c r="G4130">
        <v>1</v>
      </c>
      <c r="I4130" t="s">
        <v>855</v>
      </c>
      <c r="J4130" t="s">
        <v>856</v>
      </c>
      <c r="K4130">
        <v>3</v>
      </c>
      <c r="L4130">
        <v>45</v>
      </c>
      <c r="M4130" t="s">
        <v>854</v>
      </c>
      <c r="N4130" t="s">
        <v>854</v>
      </c>
      <c r="O4130">
        <v>9</v>
      </c>
      <c r="R4130">
        <v>670.33</v>
      </c>
      <c r="S4130">
        <v>154.68</v>
      </c>
      <c r="U4130">
        <v>23.7</v>
      </c>
      <c r="V4130">
        <v>38.200000000000003</v>
      </c>
    </row>
    <row r="4131" spans="1:22" x14ac:dyDescent="0.25">
      <c r="A4131" s="2">
        <v>42108</v>
      </c>
      <c r="B4131" t="s">
        <v>911</v>
      </c>
      <c r="C4131" t="s">
        <v>901</v>
      </c>
      <c r="D4131" t="s">
        <v>867</v>
      </c>
      <c r="E4131">
        <v>2015</v>
      </c>
      <c r="F4131" s="2">
        <v>42286</v>
      </c>
      <c r="G4131">
        <v>3</v>
      </c>
      <c r="I4131" t="s">
        <v>855</v>
      </c>
      <c r="J4131" t="s">
        <v>872</v>
      </c>
      <c r="K4131">
        <v>1</v>
      </c>
      <c r="L4131">
        <v>45</v>
      </c>
      <c r="M4131" t="s">
        <v>854</v>
      </c>
      <c r="N4131" t="s">
        <v>854</v>
      </c>
      <c r="O4131">
        <v>9</v>
      </c>
      <c r="R4131">
        <v>645.6</v>
      </c>
      <c r="S4131">
        <v>214.91</v>
      </c>
      <c r="U4131">
        <v>21.4</v>
      </c>
      <c r="V4131">
        <v>42</v>
      </c>
    </row>
    <row r="4132" spans="1:22" x14ac:dyDescent="0.25">
      <c r="A4132" s="2">
        <v>42108</v>
      </c>
      <c r="B4132" t="s">
        <v>911</v>
      </c>
      <c r="C4132" t="s">
        <v>901</v>
      </c>
      <c r="D4132" t="s">
        <v>867</v>
      </c>
      <c r="E4132">
        <v>2015</v>
      </c>
      <c r="F4132" s="2">
        <v>42297</v>
      </c>
      <c r="G4132">
        <v>1</v>
      </c>
      <c r="I4132" t="s">
        <v>861</v>
      </c>
      <c r="J4132" t="s">
        <v>904</v>
      </c>
      <c r="K4132">
        <v>1</v>
      </c>
      <c r="L4132">
        <v>45</v>
      </c>
      <c r="M4132" t="s">
        <v>854</v>
      </c>
      <c r="N4132" t="s">
        <v>854</v>
      </c>
      <c r="O4132">
        <v>9</v>
      </c>
      <c r="R4132">
        <v>744.51</v>
      </c>
      <c r="S4132">
        <v>181.32</v>
      </c>
      <c r="U4132">
        <v>23.4</v>
      </c>
      <c r="V4132">
        <v>41.2</v>
      </c>
    </row>
    <row r="4133" spans="1:22" x14ac:dyDescent="0.25">
      <c r="A4133" s="2">
        <v>42108</v>
      </c>
      <c r="B4133" t="s">
        <v>911</v>
      </c>
      <c r="C4133" t="s">
        <v>901</v>
      </c>
      <c r="D4133" t="s">
        <v>867</v>
      </c>
      <c r="E4133">
        <v>2015</v>
      </c>
      <c r="F4133" s="2">
        <v>42286</v>
      </c>
      <c r="G4133">
        <v>1</v>
      </c>
      <c r="I4133" t="s">
        <v>855</v>
      </c>
      <c r="J4133" t="s">
        <v>872</v>
      </c>
      <c r="K4133">
        <v>1</v>
      </c>
      <c r="L4133">
        <v>45</v>
      </c>
      <c r="M4133" t="s">
        <v>854</v>
      </c>
      <c r="N4133" t="s">
        <v>854</v>
      </c>
      <c r="O4133">
        <v>9</v>
      </c>
      <c r="R4133">
        <v>659.34</v>
      </c>
      <c r="S4133">
        <v>237.89</v>
      </c>
      <c r="U4133">
        <v>19.100000000000001</v>
      </c>
      <c r="V4133">
        <v>44.1</v>
      </c>
    </row>
    <row r="4134" spans="1:22" x14ac:dyDescent="0.25">
      <c r="A4134" s="2">
        <v>42108</v>
      </c>
      <c r="B4134" t="s">
        <v>911</v>
      </c>
      <c r="C4134" t="s">
        <v>901</v>
      </c>
      <c r="D4134" t="s">
        <v>867</v>
      </c>
      <c r="E4134">
        <v>2015</v>
      </c>
      <c r="F4134" s="2">
        <v>42286</v>
      </c>
      <c r="G4134">
        <v>4</v>
      </c>
      <c r="I4134" t="s">
        <v>855</v>
      </c>
      <c r="J4134" t="s">
        <v>872</v>
      </c>
      <c r="K4134">
        <v>1</v>
      </c>
      <c r="L4134">
        <v>45</v>
      </c>
      <c r="M4134" t="s">
        <v>854</v>
      </c>
      <c r="N4134" t="s">
        <v>854</v>
      </c>
      <c r="O4134">
        <v>9</v>
      </c>
      <c r="R4134">
        <v>549.45000000000005</v>
      </c>
      <c r="S4134">
        <v>175.55</v>
      </c>
      <c r="U4134">
        <v>21.7</v>
      </c>
      <c r="V4134">
        <v>41</v>
      </c>
    </row>
    <row r="4135" spans="1:22" x14ac:dyDescent="0.25">
      <c r="A4135" s="2">
        <v>42124</v>
      </c>
      <c r="B4135" t="s">
        <v>911</v>
      </c>
      <c r="C4135" t="s">
        <v>901</v>
      </c>
      <c r="D4135" t="s">
        <v>867</v>
      </c>
      <c r="E4135">
        <v>2015</v>
      </c>
      <c r="F4135" s="2">
        <v>42300</v>
      </c>
      <c r="G4135">
        <v>1</v>
      </c>
      <c r="I4135" t="s">
        <v>861</v>
      </c>
      <c r="J4135" t="s">
        <v>904</v>
      </c>
      <c r="K4135">
        <v>2</v>
      </c>
      <c r="L4135">
        <v>45</v>
      </c>
      <c r="M4135" t="s">
        <v>854</v>
      </c>
      <c r="N4135" t="s">
        <v>854</v>
      </c>
      <c r="O4135">
        <v>9</v>
      </c>
      <c r="R4135">
        <v>725.27</v>
      </c>
      <c r="S4135">
        <v>184.02</v>
      </c>
      <c r="U4135">
        <v>22.7</v>
      </c>
      <c r="V4135">
        <v>40.9</v>
      </c>
    </row>
    <row r="4136" spans="1:22" x14ac:dyDescent="0.25">
      <c r="A4136" s="2">
        <v>42124</v>
      </c>
      <c r="B4136" t="s">
        <v>911</v>
      </c>
      <c r="C4136" t="s">
        <v>901</v>
      </c>
      <c r="D4136" t="s">
        <v>867</v>
      </c>
      <c r="E4136">
        <v>2015</v>
      </c>
      <c r="F4136" s="2">
        <v>42297</v>
      </c>
      <c r="G4136">
        <v>1</v>
      </c>
      <c r="I4136" t="s">
        <v>861</v>
      </c>
      <c r="J4136" t="s">
        <v>862</v>
      </c>
      <c r="K4136">
        <v>2</v>
      </c>
      <c r="L4136">
        <v>45</v>
      </c>
      <c r="M4136" t="s">
        <v>854</v>
      </c>
      <c r="N4136" t="s">
        <v>854</v>
      </c>
      <c r="O4136">
        <v>9</v>
      </c>
      <c r="R4136">
        <v>791.21</v>
      </c>
      <c r="S4136">
        <v>220.98</v>
      </c>
      <c r="U4136">
        <v>20.5</v>
      </c>
      <c r="V4136">
        <v>42.3</v>
      </c>
    </row>
    <row r="4137" spans="1:22" x14ac:dyDescent="0.25">
      <c r="A4137" s="2">
        <v>42108</v>
      </c>
      <c r="B4137" t="s">
        <v>911</v>
      </c>
      <c r="C4137" t="s">
        <v>901</v>
      </c>
      <c r="D4137" t="s">
        <v>867</v>
      </c>
      <c r="E4137">
        <v>2015</v>
      </c>
      <c r="F4137" s="2">
        <v>42289</v>
      </c>
      <c r="G4137">
        <v>2</v>
      </c>
      <c r="I4137" t="s">
        <v>861</v>
      </c>
      <c r="J4137" t="s">
        <v>862</v>
      </c>
      <c r="K4137">
        <v>1</v>
      </c>
      <c r="L4137">
        <v>45</v>
      </c>
      <c r="M4137" t="s">
        <v>854</v>
      </c>
      <c r="N4137" t="s">
        <v>854</v>
      </c>
      <c r="O4137">
        <v>9</v>
      </c>
      <c r="R4137">
        <v>799.45</v>
      </c>
      <c r="S4137">
        <v>221.87</v>
      </c>
      <c r="U4137">
        <v>19.8</v>
      </c>
      <c r="V4137">
        <v>43.4</v>
      </c>
    </row>
    <row r="4138" spans="1:22" x14ac:dyDescent="0.25">
      <c r="A4138" s="2">
        <v>42108</v>
      </c>
      <c r="B4138" t="s">
        <v>911</v>
      </c>
      <c r="C4138" t="s">
        <v>901</v>
      </c>
      <c r="D4138" t="s">
        <v>867</v>
      </c>
      <c r="E4138">
        <v>2015</v>
      </c>
      <c r="F4138" s="2">
        <v>42289</v>
      </c>
      <c r="G4138">
        <v>2</v>
      </c>
      <c r="I4138" t="s">
        <v>875</v>
      </c>
      <c r="J4138" t="s">
        <v>907</v>
      </c>
      <c r="K4138">
        <v>1</v>
      </c>
      <c r="L4138">
        <v>45</v>
      </c>
      <c r="M4138" t="s">
        <v>854</v>
      </c>
      <c r="N4138" t="s">
        <v>854</v>
      </c>
      <c r="O4138">
        <v>9</v>
      </c>
      <c r="R4138">
        <v>925.82</v>
      </c>
      <c r="S4138">
        <v>236.57</v>
      </c>
      <c r="U4138">
        <v>20</v>
      </c>
      <c r="V4138">
        <v>41.3</v>
      </c>
    </row>
    <row r="4139" spans="1:22" x14ac:dyDescent="0.25">
      <c r="A4139" s="2">
        <v>42108</v>
      </c>
      <c r="B4139" t="s">
        <v>911</v>
      </c>
      <c r="C4139" t="s">
        <v>901</v>
      </c>
      <c r="D4139" t="s">
        <v>867</v>
      </c>
      <c r="E4139">
        <v>2015</v>
      </c>
      <c r="F4139" s="2">
        <v>42292</v>
      </c>
      <c r="G4139">
        <v>2</v>
      </c>
      <c r="I4139" t="s">
        <v>852</v>
      </c>
      <c r="J4139" t="s">
        <v>858</v>
      </c>
      <c r="K4139">
        <v>1</v>
      </c>
      <c r="L4139">
        <v>45</v>
      </c>
      <c r="M4139" t="s">
        <v>854</v>
      </c>
      <c r="N4139" t="s">
        <v>854</v>
      </c>
      <c r="O4139">
        <v>9</v>
      </c>
      <c r="R4139">
        <v>953.3</v>
      </c>
      <c r="S4139">
        <v>236.88</v>
      </c>
      <c r="U4139">
        <v>21.9</v>
      </c>
      <c r="V4139">
        <v>39.799999999999997</v>
      </c>
    </row>
    <row r="4140" spans="1:22" x14ac:dyDescent="0.25">
      <c r="A4140" s="2">
        <v>42124</v>
      </c>
      <c r="B4140" t="s">
        <v>911</v>
      </c>
      <c r="C4140" t="s">
        <v>901</v>
      </c>
      <c r="D4140" t="s">
        <v>867</v>
      </c>
      <c r="E4140">
        <v>2015</v>
      </c>
      <c r="F4140" s="2">
        <v>42297</v>
      </c>
      <c r="G4140">
        <v>2</v>
      </c>
      <c r="I4140" t="s">
        <v>875</v>
      </c>
      <c r="J4140" t="s">
        <v>907</v>
      </c>
      <c r="K4140">
        <v>2</v>
      </c>
      <c r="L4140">
        <v>45</v>
      </c>
      <c r="M4140" t="s">
        <v>854</v>
      </c>
      <c r="N4140" t="s">
        <v>854</v>
      </c>
      <c r="O4140">
        <v>9</v>
      </c>
      <c r="R4140">
        <v>835.16</v>
      </c>
      <c r="S4140">
        <v>199.98</v>
      </c>
    </row>
    <row r="4141" spans="1:22" x14ac:dyDescent="0.25">
      <c r="A4141" s="2">
        <v>42124</v>
      </c>
      <c r="B4141" t="s">
        <v>911</v>
      </c>
      <c r="C4141" t="s">
        <v>901</v>
      </c>
      <c r="D4141" t="s">
        <v>867</v>
      </c>
      <c r="E4141">
        <v>2015</v>
      </c>
      <c r="F4141" s="2">
        <v>42297</v>
      </c>
      <c r="G4141">
        <v>2</v>
      </c>
      <c r="I4141" t="s">
        <v>852</v>
      </c>
      <c r="J4141" t="s">
        <v>858</v>
      </c>
      <c r="K4141">
        <v>2</v>
      </c>
      <c r="L4141">
        <v>45</v>
      </c>
      <c r="M4141" t="s">
        <v>854</v>
      </c>
      <c r="N4141" t="s">
        <v>854</v>
      </c>
      <c r="O4141">
        <v>9</v>
      </c>
      <c r="R4141">
        <v>835.16</v>
      </c>
      <c r="S4141">
        <v>201.97</v>
      </c>
      <c r="U4141">
        <v>22.8</v>
      </c>
      <c r="V4141">
        <v>38.9</v>
      </c>
    </row>
    <row r="4142" spans="1:22" x14ac:dyDescent="0.25">
      <c r="A4142" s="2">
        <v>42124</v>
      </c>
      <c r="B4142" t="s">
        <v>911</v>
      </c>
      <c r="C4142" t="s">
        <v>901</v>
      </c>
      <c r="D4142" t="s">
        <v>867</v>
      </c>
      <c r="E4142">
        <v>2015</v>
      </c>
      <c r="F4142" s="2">
        <v>42300</v>
      </c>
      <c r="G4142">
        <v>2</v>
      </c>
      <c r="I4142" t="s">
        <v>861</v>
      </c>
      <c r="J4142" t="s">
        <v>904</v>
      </c>
      <c r="K4142">
        <v>2</v>
      </c>
      <c r="L4142">
        <v>45</v>
      </c>
      <c r="M4142" t="s">
        <v>854</v>
      </c>
      <c r="N4142" t="s">
        <v>854</v>
      </c>
      <c r="O4142">
        <v>9</v>
      </c>
      <c r="R4142">
        <v>758.24</v>
      </c>
      <c r="S4142">
        <v>198.43</v>
      </c>
      <c r="U4142">
        <v>23.4</v>
      </c>
      <c r="V4142">
        <v>40.200000000000003</v>
      </c>
    </row>
    <row r="4143" spans="1:22" x14ac:dyDescent="0.25">
      <c r="A4143" s="2">
        <v>42139</v>
      </c>
      <c r="B4143" t="s">
        <v>911</v>
      </c>
      <c r="C4143" t="s">
        <v>901</v>
      </c>
      <c r="D4143" t="s">
        <v>867</v>
      </c>
      <c r="E4143">
        <v>2015</v>
      </c>
      <c r="F4143" s="2">
        <v>42308</v>
      </c>
      <c r="G4143">
        <v>2</v>
      </c>
      <c r="I4143" t="s">
        <v>852</v>
      </c>
      <c r="J4143" t="s">
        <v>857</v>
      </c>
      <c r="K4143">
        <v>3</v>
      </c>
      <c r="L4143">
        <v>45</v>
      </c>
      <c r="M4143" t="s">
        <v>854</v>
      </c>
      <c r="N4143" t="s">
        <v>854</v>
      </c>
      <c r="O4143">
        <v>9</v>
      </c>
      <c r="R4143">
        <v>648.35</v>
      </c>
      <c r="S4143">
        <v>145.84</v>
      </c>
      <c r="U4143">
        <v>23.6</v>
      </c>
      <c r="V4143">
        <v>39.9</v>
      </c>
    </row>
    <row r="4144" spans="1:22" x14ac:dyDescent="0.25">
      <c r="A4144" s="2">
        <v>42139</v>
      </c>
      <c r="B4144" t="s">
        <v>911</v>
      </c>
      <c r="C4144" t="s">
        <v>901</v>
      </c>
      <c r="D4144" t="s">
        <v>867</v>
      </c>
      <c r="E4144">
        <v>2015</v>
      </c>
      <c r="F4144" s="2">
        <v>42308</v>
      </c>
      <c r="G4144">
        <v>2</v>
      </c>
      <c r="I4144" t="s">
        <v>861</v>
      </c>
      <c r="J4144" t="s">
        <v>904</v>
      </c>
      <c r="K4144">
        <v>3</v>
      </c>
      <c r="L4144">
        <v>45</v>
      </c>
      <c r="M4144" t="s">
        <v>854</v>
      </c>
      <c r="N4144" t="s">
        <v>854</v>
      </c>
      <c r="O4144">
        <v>9</v>
      </c>
      <c r="R4144">
        <v>631.87</v>
      </c>
      <c r="S4144">
        <v>137.09</v>
      </c>
      <c r="U4144">
        <v>27.4</v>
      </c>
      <c r="V4144">
        <v>36.6</v>
      </c>
    </row>
    <row r="4145" spans="1:22" x14ac:dyDescent="0.25">
      <c r="A4145" s="2">
        <v>42139</v>
      </c>
      <c r="B4145" t="s">
        <v>911</v>
      </c>
      <c r="C4145" t="s">
        <v>901</v>
      </c>
      <c r="D4145" t="s">
        <v>867</v>
      </c>
      <c r="E4145">
        <v>2015</v>
      </c>
      <c r="F4145" s="2">
        <v>42303</v>
      </c>
      <c r="G4145">
        <v>2</v>
      </c>
      <c r="I4145" t="s">
        <v>875</v>
      </c>
      <c r="J4145" t="s">
        <v>907</v>
      </c>
      <c r="K4145">
        <v>3</v>
      </c>
      <c r="L4145">
        <v>45</v>
      </c>
      <c r="M4145" t="s">
        <v>854</v>
      </c>
      <c r="N4145" t="s">
        <v>854</v>
      </c>
      <c r="O4145">
        <v>9</v>
      </c>
      <c r="R4145">
        <v>769.23</v>
      </c>
      <c r="S4145">
        <v>187.74</v>
      </c>
      <c r="U4145">
        <v>21.8</v>
      </c>
      <c r="V4145">
        <v>38.700000000000003</v>
      </c>
    </row>
    <row r="4146" spans="1:22" x14ac:dyDescent="0.25">
      <c r="A4146" s="2">
        <v>42139</v>
      </c>
      <c r="B4146" t="s">
        <v>911</v>
      </c>
      <c r="C4146" t="s">
        <v>901</v>
      </c>
      <c r="D4146" t="s">
        <v>867</v>
      </c>
      <c r="E4146">
        <v>2015</v>
      </c>
      <c r="F4146" s="2">
        <v>42300</v>
      </c>
      <c r="G4146">
        <v>3</v>
      </c>
      <c r="I4146" t="s">
        <v>852</v>
      </c>
      <c r="J4146" t="s">
        <v>898</v>
      </c>
      <c r="K4146">
        <v>3</v>
      </c>
      <c r="L4146">
        <v>45</v>
      </c>
      <c r="M4146" t="s">
        <v>854</v>
      </c>
      <c r="N4146" t="s">
        <v>854</v>
      </c>
      <c r="O4146">
        <v>9</v>
      </c>
      <c r="R4146">
        <v>725.27</v>
      </c>
      <c r="S4146">
        <v>188.9</v>
      </c>
      <c r="U4146">
        <v>22.9</v>
      </c>
      <c r="V4146">
        <v>38</v>
      </c>
    </row>
    <row r="4147" spans="1:22" x14ac:dyDescent="0.25">
      <c r="A4147" s="2">
        <v>42139</v>
      </c>
      <c r="B4147" t="s">
        <v>911</v>
      </c>
      <c r="C4147" t="s">
        <v>901</v>
      </c>
      <c r="D4147" t="s">
        <v>867</v>
      </c>
      <c r="E4147">
        <v>2015</v>
      </c>
      <c r="F4147" s="2">
        <v>42308</v>
      </c>
      <c r="G4147">
        <v>3</v>
      </c>
      <c r="I4147" t="s">
        <v>852</v>
      </c>
      <c r="J4147" t="s">
        <v>857</v>
      </c>
      <c r="K4147">
        <v>3</v>
      </c>
      <c r="L4147">
        <v>45</v>
      </c>
      <c r="M4147" t="s">
        <v>854</v>
      </c>
      <c r="N4147" t="s">
        <v>854</v>
      </c>
      <c r="O4147">
        <v>9</v>
      </c>
      <c r="R4147">
        <v>461.54</v>
      </c>
      <c r="S4147">
        <v>183.19</v>
      </c>
      <c r="U4147">
        <v>23.9</v>
      </c>
      <c r="V4147">
        <v>38.6</v>
      </c>
    </row>
    <row r="4148" spans="1:22" x14ac:dyDescent="0.25">
      <c r="A4148" s="2">
        <v>42124</v>
      </c>
      <c r="B4148" t="s">
        <v>911</v>
      </c>
      <c r="C4148" t="s">
        <v>901</v>
      </c>
      <c r="D4148" t="s">
        <v>867</v>
      </c>
      <c r="E4148">
        <v>2015</v>
      </c>
      <c r="F4148" s="2">
        <v>42297</v>
      </c>
      <c r="G4148">
        <v>2</v>
      </c>
      <c r="I4148" t="s">
        <v>855</v>
      </c>
      <c r="J4148" t="s">
        <v>872</v>
      </c>
      <c r="K4148">
        <v>2</v>
      </c>
      <c r="L4148">
        <v>45</v>
      </c>
      <c r="M4148" t="s">
        <v>854</v>
      </c>
      <c r="N4148" t="s">
        <v>854</v>
      </c>
      <c r="O4148">
        <v>9</v>
      </c>
      <c r="R4148">
        <v>664.84</v>
      </c>
      <c r="S4148">
        <v>206.69</v>
      </c>
      <c r="U4148">
        <v>22.1</v>
      </c>
      <c r="V4148">
        <v>40.9</v>
      </c>
    </row>
    <row r="4149" spans="1:22" x14ac:dyDescent="0.25">
      <c r="A4149" s="2">
        <v>42108</v>
      </c>
      <c r="B4149" t="s">
        <v>911</v>
      </c>
      <c r="C4149" t="s">
        <v>901</v>
      </c>
      <c r="D4149" t="s">
        <v>867</v>
      </c>
      <c r="E4149">
        <v>2015</v>
      </c>
      <c r="F4149" s="2">
        <v>42292</v>
      </c>
      <c r="G4149">
        <v>3</v>
      </c>
      <c r="I4149" t="s">
        <v>855</v>
      </c>
      <c r="J4149" t="s">
        <v>856</v>
      </c>
      <c r="K4149">
        <v>1</v>
      </c>
      <c r="L4149">
        <v>45</v>
      </c>
      <c r="M4149" t="s">
        <v>854</v>
      </c>
      <c r="N4149" t="s">
        <v>854</v>
      </c>
      <c r="O4149">
        <v>9</v>
      </c>
      <c r="R4149">
        <v>760.99</v>
      </c>
      <c r="S4149">
        <v>227.78</v>
      </c>
      <c r="U4149">
        <v>21.6</v>
      </c>
      <c r="V4149">
        <v>41.8</v>
      </c>
    </row>
    <row r="4150" spans="1:22" x14ac:dyDescent="0.25">
      <c r="A4150" s="2">
        <v>42108</v>
      </c>
      <c r="B4150" t="s">
        <v>911</v>
      </c>
      <c r="C4150" t="s">
        <v>901</v>
      </c>
      <c r="D4150" t="s">
        <v>867</v>
      </c>
      <c r="E4150">
        <v>2015</v>
      </c>
      <c r="F4150" s="2">
        <v>42289</v>
      </c>
      <c r="G4150">
        <v>3</v>
      </c>
      <c r="I4150" t="s">
        <v>852</v>
      </c>
      <c r="J4150" t="s">
        <v>857</v>
      </c>
      <c r="K4150">
        <v>1</v>
      </c>
      <c r="L4150">
        <v>45</v>
      </c>
      <c r="M4150" t="s">
        <v>854</v>
      </c>
      <c r="N4150" t="s">
        <v>854</v>
      </c>
      <c r="O4150">
        <v>9</v>
      </c>
      <c r="S4150">
        <v>193.62</v>
      </c>
      <c r="U4150">
        <v>19.100000000000001</v>
      </c>
      <c r="V4150">
        <v>43.9</v>
      </c>
    </row>
    <row r="4151" spans="1:22" x14ac:dyDescent="0.25">
      <c r="A4151" s="2">
        <v>42108</v>
      </c>
      <c r="B4151" t="s">
        <v>911</v>
      </c>
      <c r="C4151" t="s">
        <v>901</v>
      </c>
      <c r="D4151" t="s">
        <v>867</v>
      </c>
      <c r="E4151">
        <v>2015</v>
      </c>
      <c r="F4151" s="2">
        <v>42289</v>
      </c>
      <c r="G4151">
        <v>3</v>
      </c>
      <c r="I4151" t="s">
        <v>861</v>
      </c>
      <c r="J4151" t="s">
        <v>862</v>
      </c>
      <c r="K4151">
        <v>1</v>
      </c>
      <c r="L4151">
        <v>45</v>
      </c>
      <c r="M4151" t="s">
        <v>854</v>
      </c>
      <c r="N4151" t="s">
        <v>854</v>
      </c>
      <c r="O4151">
        <v>9</v>
      </c>
      <c r="R4151">
        <v>983.52</v>
      </c>
      <c r="S4151">
        <v>304.57</v>
      </c>
      <c r="U4151">
        <v>21.2</v>
      </c>
      <c r="V4151">
        <v>42.2</v>
      </c>
    </row>
    <row r="4152" spans="1:22" x14ac:dyDescent="0.25">
      <c r="A4152" s="2">
        <v>42124</v>
      </c>
      <c r="B4152" t="s">
        <v>911</v>
      </c>
      <c r="C4152" t="s">
        <v>901</v>
      </c>
      <c r="D4152" t="s">
        <v>867</v>
      </c>
      <c r="E4152">
        <v>2015</v>
      </c>
      <c r="F4152" s="2">
        <v>42297</v>
      </c>
      <c r="G4152">
        <v>3</v>
      </c>
      <c r="I4152" t="s">
        <v>861</v>
      </c>
      <c r="J4152" t="s">
        <v>862</v>
      </c>
      <c r="K4152">
        <v>2</v>
      </c>
      <c r="L4152">
        <v>45</v>
      </c>
      <c r="M4152" t="s">
        <v>854</v>
      </c>
      <c r="N4152" t="s">
        <v>854</v>
      </c>
      <c r="O4152">
        <v>9</v>
      </c>
      <c r="R4152">
        <v>741.76</v>
      </c>
      <c r="S4152">
        <v>241.14</v>
      </c>
      <c r="U4152">
        <v>20.3</v>
      </c>
      <c r="V4152">
        <v>42.5</v>
      </c>
    </row>
    <row r="4153" spans="1:22" x14ac:dyDescent="0.25">
      <c r="A4153" s="2">
        <v>42124</v>
      </c>
      <c r="B4153" t="s">
        <v>911</v>
      </c>
      <c r="C4153" t="s">
        <v>901</v>
      </c>
      <c r="D4153" t="s">
        <v>867</v>
      </c>
      <c r="E4153">
        <v>2015</v>
      </c>
      <c r="F4153" s="2">
        <v>42297</v>
      </c>
      <c r="G4153">
        <v>3</v>
      </c>
      <c r="I4153" t="s">
        <v>852</v>
      </c>
      <c r="J4153" t="s">
        <v>857</v>
      </c>
      <c r="K4153">
        <v>2</v>
      </c>
      <c r="L4153">
        <v>45</v>
      </c>
      <c r="M4153" t="s">
        <v>854</v>
      </c>
      <c r="N4153" t="s">
        <v>854</v>
      </c>
      <c r="O4153">
        <v>9</v>
      </c>
      <c r="R4153">
        <v>777.47</v>
      </c>
      <c r="S4153">
        <v>207.36</v>
      </c>
      <c r="U4153">
        <v>19.7</v>
      </c>
      <c r="V4153">
        <v>42.6</v>
      </c>
    </row>
    <row r="4154" spans="1:22" x14ac:dyDescent="0.25">
      <c r="A4154" s="2">
        <v>42124</v>
      </c>
      <c r="B4154" t="s">
        <v>911</v>
      </c>
      <c r="C4154" t="s">
        <v>901</v>
      </c>
      <c r="D4154" t="s">
        <v>867</v>
      </c>
      <c r="E4154">
        <v>2015</v>
      </c>
      <c r="F4154" s="2">
        <v>42297</v>
      </c>
      <c r="G4154">
        <v>3</v>
      </c>
      <c r="I4154" t="s">
        <v>875</v>
      </c>
      <c r="J4154" t="s">
        <v>907</v>
      </c>
      <c r="K4154">
        <v>2</v>
      </c>
      <c r="L4154">
        <v>45</v>
      </c>
      <c r="M4154" t="s">
        <v>854</v>
      </c>
      <c r="N4154" t="s">
        <v>854</v>
      </c>
      <c r="O4154">
        <v>9</v>
      </c>
      <c r="R4154">
        <v>815.93</v>
      </c>
      <c r="S4154">
        <v>212.77</v>
      </c>
      <c r="U4154">
        <v>18.399999999999999</v>
      </c>
      <c r="V4154">
        <v>42.8</v>
      </c>
    </row>
    <row r="4155" spans="1:22" x14ac:dyDescent="0.25">
      <c r="A4155" s="2">
        <v>42124</v>
      </c>
      <c r="B4155" t="s">
        <v>911</v>
      </c>
      <c r="C4155" t="s">
        <v>901</v>
      </c>
      <c r="D4155" t="s">
        <v>867</v>
      </c>
      <c r="E4155">
        <v>2015</v>
      </c>
      <c r="F4155" s="2">
        <v>42297</v>
      </c>
      <c r="G4155">
        <v>4</v>
      </c>
      <c r="I4155" t="s">
        <v>852</v>
      </c>
      <c r="J4155" t="s">
        <v>858</v>
      </c>
      <c r="K4155">
        <v>2</v>
      </c>
      <c r="L4155">
        <v>45</v>
      </c>
      <c r="M4155" t="s">
        <v>854</v>
      </c>
      <c r="N4155" t="s">
        <v>854</v>
      </c>
      <c r="O4155">
        <v>9</v>
      </c>
      <c r="R4155">
        <v>758.24</v>
      </c>
      <c r="S4155">
        <v>209.23</v>
      </c>
      <c r="U4155">
        <v>20.5</v>
      </c>
      <c r="V4155">
        <v>40.4</v>
      </c>
    </row>
    <row r="4156" spans="1:22" x14ac:dyDescent="0.25">
      <c r="A4156" s="2">
        <v>42124</v>
      </c>
      <c r="B4156" t="s">
        <v>911</v>
      </c>
      <c r="C4156" t="s">
        <v>901</v>
      </c>
      <c r="D4156" t="s">
        <v>867</v>
      </c>
      <c r="E4156">
        <v>2015</v>
      </c>
      <c r="F4156" s="2">
        <v>42297</v>
      </c>
      <c r="G4156">
        <v>4</v>
      </c>
      <c r="I4156" t="s">
        <v>855</v>
      </c>
      <c r="J4156" t="s">
        <v>856</v>
      </c>
      <c r="K4156">
        <v>2</v>
      </c>
      <c r="L4156">
        <v>45</v>
      </c>
      <c r="M4156" t="s">
        <v>854</v>
      </c>
      <c r="N4156" t="s">
        <v>854</v>
      </c>
      <c r="O4156">
        <v>9</v>
      </c>
      <c r="R4156">
        <v>675.82</v>
      </c>
      <c r="S4156">
        <v>190.49</v>
      </c>
      <c r="U4156">
        <v>21.3</v>
      </c>
      <c r="V4156">
        <v>41.7</v>
      </c>
    </row>
    <row r="4157" spans="1:22" x14ac:dyDescent="0.25">
      <c r="A4157" s="2">
        <v>42124</v>
      </c>
      <c r="B4157" t="s">
        <v>911</v>
      </c>
      <c r="C4157" t="s">
        <v>901</v>
      </c>
      <c r="D4157" t="s">
        <v>867</v>
      </c>
      <c r="E4157">
        <v>2015</v>
      </c>
      <c r="F4157" s="2">
        <v>42297</v>
      </c>
      <c r="G4157">
        <v>4</v>
      </c>
      <c r="I4157" t="s">
        <v>852</v>
      </c>
      <c r="J4157" t="s">
        <v>898</v>
      </c>
      <c r="K4157">
        <v>2</v>
      </c>
      <c r="L4157">
        <v>45</v>
      </c>
      <c r="M4157" t="s">
        <v>854</v>
      </c>
      <c r="N4157" t="s">
        <v>854</v>
      </c>
      <c r="O4157">
        <v>9</v>
      </c>
      <c r="R4157">
        <v>747.25</v>
      </c>
      <c r="S4157">
        <v>211.84</v>
      </c>
      <c r="U4157">
        <v>19.600000000000001</v>
      </c>
      <c r="V4157">
        <v>41.7</v>
      </c>
    </row>
    <row r="4158" spans="1:22" x14ac:dyDescent="0.25">
      <c r="A4158" s="2">
        <v>42139</v>
      </c>
      <c r="B4158" t="s">
        <v>911</v>
      </c>
      <c r="C4158" t="s">
        <v>901</v>
      </c>
      <c r="D4158" t="s">
        <v>867</v>
      </c>
      <c r="E4158">
        <v>2015</v>
      </c>
      <c r="F4158" s="2">
        <v>42303</v>
      </c>
      <c r="G4158">
        <v>4</v>
      </c>
      <c r="I4158" t="s">
        <v>852</v>
      </c>
      <c r="J4158" t="s">
        <v>858</v>
      </c>
      <c r="K4158">
        <v>3</v>
      </c>
      <c r="L4158">
        <v>45</v>
      </c>
      <c r="M4158" t="s">
        <v>854</v>
      </c>
      <c r="N4158" t="s">
        <v>854</v>
      </c>
      <c r="O4158">
        <v>9</v>
      </c>
      <c r="R4158">
        <v>725.27</v>
      </c>
      <c r="S4158">
        <v>133.02000000000001</v>
      </c>
      <c r="U4158">
        <v>26.1</v>
      </c>
      <c r="V4158">
        <v>35.6</v>
      </c>
    </row>
    <row r="4159" spans="1:22" x14ac:dyDescent="0.25">
      <c r="A4159" s="2">
        <v>42139</v>
      </c>
      <c r="B4159" t="s">
        <v>911</v>
      </c>
      <c r="C4159" t="s">
        <v>901</v>
      </c>
      <c r="D4159" t="s">
        <v>867</v>
      </c>
      <c r="E4159">
        <v>2015</v>
      </c>
      <c r="F4159" s="2">
        <v>42308</v>
      </c>
      <c r="G4159">
        <v>4</v>
      </c>
      <c r="I4159" t="s">
        <v>855</v>
      </c>
      <c r="J4159" t="s">
        <v>856</v>
      </c>
      <c r="K4159">
        <v>3</v>
      </c>
      <c r="L4159">
        <v>45</v>
      </c>
      <c r="M4159" t="s">
        <v>854</v>
      </c>
      <c r="N4159" t="s">
        <v>854</v>
      </c>
      <c r="O4159">
        <v>9</v>
      </c>
      <c r="R4159">
        <v>469.78</v>
      </c>
      <c r="S4159">
        <v>109.68</v>
      </c>
      <c r="U4159">
        <v>25.7</v>
      </c>
      <c r="V4159">
        <v>36.4</v>
      </c>
    </row>
    <row r="4160" spans="1:22" x14ac:dyDescent="0.25">
      <c r="A4160" s="2">
        <v>42124</v>
      </c>
      <c r="B4160" t="s">
        <v>911</v>
      </c>
      <c r="C4160" t="s">
        <v>901</v>
      </c>
      <c r="D4160" t="s">
        <v>867</v>
      </c>
      <c r="E4160">
        <v>2015</v>
      </c>
      <c r="F4160" s="2">
        <v>42297</v>
      </c>
      <c r="G4160">
        <v>4</v>
      </c>
      <c r="I4160" t="s">
        <v>855</v>
      </c>
      <c r="J4160" t="s">
        <v>872</v>
      </c>
      <c r="K4160">
        <v>2</v>
      </c>
      <c r="L4160">
        <v>45</v>
      </c>
      <c r="M4160" t="s">
        <v>854</v>
      </c>
      <c r="N4160" t="s">
        <v>854</v>
      </c>
      <c r="O4160">
        <v>9</v>
      </c>
      <c r="R4160">
        <v>695.05</v>
      </c>
      <c r="S4160">
        <v>210.96</v>
      </c>
      <c r="U4160">
        <v>22</v>
      </c>
      <c r="V4160">
        <v>41.1</v>
      </c>
    </row>
    <row r="4161" spans="1:22" x14ac:dyDescent="0.25">
      <c r="A4161" s="2">
        <v>42124</v>
      </c>
      <c r="B4161" t="s">
        <v>911</v>
      </c>
      <c r="C4161" t="s">
        <v>901</v>
      </c>
      <c r="D4161" t="s">
        <v>867</v>
      </c>
      <c r="E4161">
        <v>2015</v>
      </c>
      <c r="F4161" s="2">
        <v>42297</v>
      </c>
      <c r="G4161">
        <v>1</v>
      </c>
      <c r="I4161" t="s">
        <v>855</v>
      </c>
      <c r="J4161" t="s">
        <v>872</v>
      </c>
      <c r="K4161">
        <v>2</v>
      </c>
      <c r="L4161">
        <v>45</v>
      </c>
      <c r="M4161" t="s">
        <v>854</v>
      </c>
      <c r="N4161" t="s">
        <v>854</v>
      </c>
      <c r="O4161">
        <v>9</v>
      </c>
      <c r="R4161">
        <v>651.1</v>
      </c>
      <c r="S4161">
        <v>229.13</v>
      </c>
      <c r="U4161">
        <v>22.1</v>
      </c>
      <c r="V4161">
        <v>41.2</v>
      </c>
    </row>
    <row r="4162" spans="1:22" x14ac:dyDescent="0.25">
      <c r="A4162" s="2">
        <v>42139</v>
      </c>
      <c r="B4162" t="s">
        <v>911</v>
      </c>
      <c r="C4162" t="s">
        <v>901</v>
      </c>
      <c r="D4162" t="s">
        <v>867</v>
      </c>
      <c r="E4162">
        <v>2015</v>
      </c>
      <c r="F4162" s="2">
        <v>42308</v>
      </c>
      <c r="G4162">
        <v>1</v>
      </c>
      <c r="I4162" t="s">
        <v>861</v>
      </c>
      <c r="J4162" t="s">
        <v>904</v>
      </c>
      <c r="K4162">
        <v>3</v>
      </c>
      <c r="L4162">
        <v>45</v>
      </c>
      <c r="M4162" t="s">
        <v>854</v>
      </c>
      <c r="N4162" t="s">
        <v>854</v>
      </c>
      <c r="O4162">
        <v>9</v>
      </c>
      <c r="R4162">
        <v>719.78</v>
      </c>
      <c r="S4162">
        <v>169.27</v>
      </c>
      <c r="U4162">
        <v>27.2</v>
      </c>
      <c r="V4162">
        <v>35.9</v>
      </c>
    </row>
    <row r="4163" spans="1:22" x14ac:dyDescent="0.25">
      <c r="A4163" s="2">
        <v>42124</v>
      </c>
      <c r="B4163" t="s">
        <v>911</v>
      </c>
      <c r="C4163" t="s">
        <v>901</v>
      </c>
      <c r="D4163" t="s">
        <v>867</v>
      </c>
      <c r="E4163">
        <v>2015</v>
      </c>
      <c r="F4163" s="2">
        <v>42297</v>
      </c>
      <c r="G4163">
        <v>3</v>
      </c>
      <c r="I4163" t="s">
        <v>855</v>
      </c>
      <c r="J4163" t="s">
        <v>872</v>
      </c>
      <c r="K4163">
        <v>2</v>
      </c>
      <c r="L4163">
        <v>45</v>
      </c>
      <c r="M4163" t="s">
        <v>854</v>
      </c>
      <c r="N4163" t="s">
        <v>854</v>
      </c>
      <c r="O4163">
        <v>9</v>
      </c>
      <c r="R4163">
        <v>642.86</v>
      </c>
      <c r="S4163">
        <v>206.31</v>
      </c>
      <c r="U4163">
        <v>20.100000000000001</v>
      </c>
      <c r="V4163">
        <v>43.1</v>
      </c>
    </row>
    <row r="4164" spans="1:22" x14ac:dyDescent="0.25">
      <c r="A4164" s="2">
        <v>42108</v>
      </c>
      <c r="B4164" t="s">
        <v>911</v>
      </c>
      <c r="C4164" t="s">
        <v>901</v>
      </c>
      <c r="D4164" t="s">
        <v>867</v>
      </c>
      <c r="E4164">
        <v>2015</v>
      </c>
      <c r="F4164" s="2">
        <v>42289</v>
      </c>
      <c r="G4164">
        <v>1</v>
      </c>
      <c r="I4164" t="s">
        <v>861</v>
      </c>
      <c r="J4164" t="s">
        <v>862</v>
      </c>
      <c r="K4164">
        <v>1</v>
      </c>
      <c r="L4164">
        <v>45</v>
      </c>
      <c r="M4164" t="s">
        <v>854</v>
      </c>
      <c r="N4164" t="s">
        <v>854</v>
      </c>
      <c r="O4164">
        <v>9</v>
      </c>
      <c r="R4164">
        <v>818.68</v>
      </c>
      <c r="S4164">
        <v>271.77999999999997</v>
      </c>
      <c r="U4164">
        <v>21.2</v>
      </c>
      <c r="V4164">
        <v>42.9</v>
      </c>
    </row>
    <row r="4165" spans="1:22" x14ac:dyDescent="0.25">
      <c r="A4165" s="2">
        <v>42108</v>
      </c>
      <c r="B4165" t="s">
        <v>911</v>
      </c>
      <c r="C4165" t="s">
        <v>901</v>
      </c>
      <c r="D4165" t="s">
        <v>867</v>
      </c>
      <c r="E4165">
        <v>2015</v>
      </c>
      <c r="F4165" s="2">
        <v>42292</v>
      </c>
      <c r="G4165">
        <v>1</v>
      </c>
      <c r="I4165" t="s">
        <v>852</v>
      </c>
      <c r="J4165" t="s">
        <v>858</v>
      </c>
      <c r="K4165">
        <v>1</v>
      </c>
      <c r="L4165">
        <v>45</v>
      </c>
      <c r="M4165" t="s">
        <v>854</v>
      </c>
      <c r="N4165" t="s">
        <v>854</v>
      </c>
      <c r="O4165">
        <v>9</v>
      </c>
      <c r="R4165">
        <v>747.25</v>
      </c>
      <c r="S4165">
        <v>270.32</v>
      </c>
      <c r="U4165">
        <v>19.8</v>
      </c>
      <c r="V4165">
        <v>42.1</v>
      </c>
    </row>
    <row r="4166" spans="1:22" x14ac:dyDescent="0.25">
      <c r="A4166" s="2">
        <v>42108</v>
      </c>
      <c r="B4166" t="s">
        <v>911</v>
      </c>
      <c r="C4166" t="s">
        <v>901</v>
      </c>
      <c r="D4166" t="s">
        <v>867</v>
      </c>
      <c r="E4166">
        <v>2015</v>
      </c>
      <c r="F4166" s="2">
        <v>42292</v>
      </c>
      <c r="G4166">
        <v>1</v>
      </c>
      <c r="I4166" t="s">
        <v>855</v>
      </c>
      <c r="J4166" t="s">
        <v>856</v>
      </c>
      <c r="K4166">
        <v>1</v>
      </c>
      <c r="L4166">
        <v>45</v>
      </c>
      <c r="M4166" t="s">
        <v>854</v>
      </c>
      <c r="N4166" t="s">
        <v>854</v>
      </c>
      <c r="O4166">
        <v>9</v>
      </c>
      <c r="R4166">
        <v>747.25</v>
      </c>
      <c r="S4166">
        <v>223.93</v>
      </c>
      <c r="U4166">
        <v>20.8</v>
      </c>
      <c r="V4166">
        <v>42.8</v>
      </c>
    </row>
    <row r="4167" spans="1:22" x14ac:dyDescent="0.25">
      <c r="A4167" s="2">
        <v>42139</v>
      </c>
      <c r="B4167" t="s">
        <v>911</v>
      </c>
      <c r="C4167" t="s">
        <v>901</v>
      </c>
      <c r="D4167" t="s">
        <v>867</v>
      </c>
      <c r="E4167">
        <v>2015</v>
      </c>
      <c r="F4167" s="2">
        <v>42300</v>
      </c>
      <c r="G4167">
        <v>2</v>
      </c>
      <c r="I4167" t="s">
        <v>855</v>
      </c>
      <c r="J4167" t="s">
        <v>872</v>
      </c>
      <c r="K4167">
        <v>3</v>
      </c>
      <c r="L4167">
        <v>45</v>
      </c>
      <c r="M4167" t="s">
        <v>854</v>
      </c>
      <c r="N4167" t="s">
        <v>854</v>
      </c>
      <c r="O4167">
        <v>9</v>
      </c>
      <c r="R4167">
        <v>554.95000000000005</v>
      </c>
      <c r="S4167">
        <v>147.47</v>
      </c>
      <c r="U4167">
        <v>25.7</v>
      </c>
      <c r="V4167">
        <v>36.700000000000003</v>
      </c>
    </row>
    <row r="4168" spans="1:22" x14ac:dyDescent="0.25">
      <c r="A4168" s="2">
        <v>42124</v>
      </c>
      <c r="B4168" t="s">
        <v>911</v>
      </c>
      <c r="C4168" t="s">
        <v>901</v>
      </c>
      <c r="D4168" t="s">
        <v>867</v>
      </c>
      <c r="E4168">
        <v>2015</v>
      </c>
      <c r="F4168" s="2">
        <v>42297</v>
      </c>
      <c r="G4168">
        <v>1</v>
      </c>
      <c r="I4168" t="s">
        <v>852</v>
      </c>
      <c r="J4168" t="s">
        <v>857</v>
      </c>
      <c r="K4168">
        <v>2</v>
      </c>
      <c r="L4168">
        <v>45</v>
      </c>
      <c r="M4168" t="s">
        <v>854</v>
      </c>
      <c r="N4168" t="s">
        <v>854</v>
      </c>
      <c r="O4168">
        <v>9</v>
      </c>
      <c r="R4168">
        <v>931.32</v>
      </c>
      <c r="S4168">
        <v>256.25</v>
      </c>
      <c r="U4168">
        <v>21.9</v>
      </c>
      <c r="V4168">
        <v>40.4</v>
      </c>
    </row>
    <row r="4169" spans="1:22" x14ac:dyDescent="0.25">
      <c r="A4169" s="2">
        <v>42108</v>
      </c>
      <c r="B4169" t="s">
        <v>911</v>
      </c>
      <c r="C4169" t="s">
        <v>901</v>
      </c>
      <c r="D4169" t="s">
        <v>867</v>
      </c>
      <c r="E4169">
        <v>2015</v>
      </c>
      <c r="F4169" s="2">
        <v>42292</v>
      </c>
      <c r="G4169">
        <v>2</v>
      </c>
      <c r="I4169" t="s">
        <v>855</v>
      </c>
      <c r="J4169" t="s">
        <v>856</v>
      </c>
      <c r="K4169">
        <v>1</v>
      </c>
      <c r="L4169">
        <v>45</v>
      </c>
      <c r="M4169" t="s">
        <v>854</v>
      </c>
      <c r="N4169" t="s">
        <v>854</v>
      </c>
      <c r="O4169">
        <v>9</v>
      </c>
      <c r="R4169">
        <v>697.8</v>
      </c>
      <c r="S4169">
        <v>200.08</v>
      </c>
      <c r="U4169">
        <v>22.1</v>
      </c>
      <c r="V4169">
        <v>41.2</v>
      </c>
    </row>
    <row r="4170" spans="1:22" x14ac:dyDescent="0.25">
      <c r="A4170" s="2">
        <v>42108</v>
      </c>
      <c r="B4170" t="s">
        <v>911</v>
      </c>
      <c r="C4170" t="s">
        <v>901</v>
      </c>
      <c r="D4170" t="s">
        <v>867</v>
      </c>
      <c r="E4170">
        <v>2015</v>
      </c>
      <c r="F4170" s="2">
        <v>42289</v>
      </c>
      <c r="G4170">
        <v>2</v>
      </c>
      <c r="I4170" t="s">
        <v>852</v>
      </c>
      <c r="J4170" t="s">
        <v>857</v>
      </c>
      <c r="K4170">
        <v>1</v>
      </c>
      <c r="L4170">
        <v>45</v>
      </c>
      <c r="M4170" t="s">
        <v>854</v>
      </c>
      <c r="N4170" t="s">
        <v>854</v>
      </c>
      <c r="O4170">
        <v>9</v>
      </c>
      <c r="R4170">
        <v>862.64</v>
      </c>
      <c r="S4170">
        <v>246.11</v>
      </c>
      <c r="U4170">
        <v>20.6</v>
      </c>
      <c r="V4170">
        <v>41.8</v>
      </c>
    </row>
    <row r="4171" spans="1:22" x14ac:dyDescent="0.25">
      <c r="A4171" s="2">
        <v>42139</v>
      </c>
      <c r="B4171" t="s">
        <v>911</v>
      </c>
      <c r="C4171" t="s">
        <v>901</v>
      </c>
      <c r="D4171" t="s">
        <v>867</v>
      </c>
      <c r="E4171">
        <v>2015</v>
      </c>
      <c r="F4171" s="2">
        <v>42300</v>
      </c>
      <c r="G4171">
        <v>4</v>
      </c>
      <c r="I4171" t="s">
        <v>855</v>
      </c>
      <c r="J4171" t="s">
        <v>872</v>
      </c>
      <c r="K4171">
        <v>3</v>
      </c>
      <c r="L4171">
        <v>45</v>
      </c>
      <c r="M4171" t="s">
        <v>854</v>
      </c>
      <c r="N4171" t="s">
        <v>854</v>
      </c>
      <c r="O4171">
        <v>9</v>
      </c>
      <c r="R4171">
        <v>601.65</v>
      </c>
      <c r="S4171">
        <v>157.62</v>
      </c>
      <c r="U4171">
        <v>25.4</v>
      </c>
      <c r="V4171">
        <v>36.9</v>
      </c>
    </row>
    <row r="4172" spans="1:22" x14ac:dyDescent="0.25">
      <c r="A4172" s="2">
        <v>42124</v>
      </c>
      <c r="B4172" t="s">
        <v>911</v>
      </c>
      <c r="C4172" t="s">
        <v>901</v>
      </c>
      <c r="D4172" t="s">
        <v>867</v>
      </c>
      <c r="E4172">
        <v>2015</v>
      </c>
      <c r="F4172" s="2">
        <v>42297</v>
      </c>
      <c r="G4172">
        <v>2</v>
      </c>
      <c r="I4172" t="s">
        <v>852</v>
      </c>
      <c r="J4172" t="s">
        <v>857</v>
      </c>
      <c r="K4172">
        <v>2</v>
      </c>
      <c r="L4172">
        <v>45</v>
      </c>
      <c r="M4172" t="s">
        <v>854</v>
      </c>
      <c r="N4172" t="s">
        <v>854</v>
      </c>
      <c r="O4172">
        <v>9</v>
      </c>
      <c r="R4172">
        <v>832.42</v>
      </c>
      <c r="S4172">
        <v>194.47</v>
      </c>
      <c r="U4172">
        <v>21.3</v>
      </c>
      <c r="V4172">
        <v>41.3</v>
      </c>
    </row>
    <row r="4173" spans="1:22" x14ac:dyDescent="0.25">
      <c r="A4173" s="2">
        <v>42124</v>
      </c>
      <c r="B4173" t="s">
        <v>911</v>
      </c>
      <c r="C4173" t="s">
        <v>901</v>
      </c>
      <c r="D4173" t="s">
        <v>867</v>
      </c>
      <c r="E4173">
        <v>2015</v>
      </c>
      <c r="F4173" s="2">
        <v>42297</v>
      </c>
      <c r="G4173">
        <v>2</v>
      </c>
      <c r="I4173" t="s">
        <v>855</v>
      </c>
      <c r="J4173" t="s">
        <v>856</v>
      </c>
      <c r="K4173">
        <v>2</v>
      </c>
      <c r="L4173">
        <v>45</v>
      </c>
      <c r="M4173" t="s">
        <v>854</v>
      </c>
      <c r="N4173" t="s">
        <v>854</v>
      </c>
      <c r="O4173">
        <v>9</v>
      </c>
      <c r="R4173">
        <v>832.42</v>
      </c>
      <c r="S4173">
        <v>225.36</v>
      </c>
      <c r="U4173">
        <v>23.5</v>
      </c>
      <c r="V4173">
        <v>38.6</v>
      </c>
    </row>
    <row r="4174" spans="1:22" x14ac:dyDescent="0.25">
      <c r="A4174" s="2">
        <v>42124</v>
      </c>
      <c r="B4174" t="s">
        <v>911</v>
      </c>
      <c r="C4174" t="s">
        <v>901</v>
      </c>
      <c r="D4174" t="s">
        <v>867</v>
      </c>
      <c r="E4174">
        <v>2015</v>
      </c>
      <c r="F4174" s="2">
        <v>42297</v>
      </c>
      <c r="G4174">
        <v>2</v>
      </c>
      <c r="I4174" t="s">
        <v>861</v>
      </c>
      <c r="J4174" t="s">
        <v>862</v>
      </c>
      <c r="K4174">
        <v>2</v>
      </c>
      <c r="L4174">
        <v>45</v>
      </c>
      <c r="M4174" t="s">
        <v>854</v>
      </c>
      <c r="N4174" t="s">
        <v>854</v>
      </c>
      <c r="O4174">
        <v>9</v>
      </c>
      <c r="R4174">
        <v>873.63</v>
      </c>
      <c r="S4174">
        <v>244.78</v>
      </c>
      <c r="U4174">
        <v>22.2</v>
      </c>
      <c r="V4174">
        <v>40.6</v>
      </c>
    </row>
    <row r="4175" spans="1:22" x14ac:dyDescent="0.25">
      <c r="A4175" s="2">
        <v>42139</v>
      </c>
      <c r="B4175" t="s">
        <v>911</v>
      </c>
      <c r="C4175" t="s">
        <v>901</v>
      </c>
      <c r="D4175" t="s">
        <v>867</v>
      </c>
      <c r="E4175">
        <v>2015</v>
      </c>
      <c r="F4175" s="2">
        <v>42300</v>
      </c>
      <c r="G4175">
        <v>2</v>
      </c>
      <c r="I4175" t="s">
        <v>852</v>
      </c>
      <c r="J4175" t="s">
        <v>898</v>
      </c>
      <c r="K4175">
        <v>3</v>
      </c>
      <c r="L4175">
        <v>45</v>
      </c>
      <c r="M4175" t="s">
        <v>854</v>
      </c>
      <c r="N4175" t="s">
        <v>854</v>
      </c>
      <c r="O4175">
        <v>9</v>
      </c>
      <c r="R4175">
        <v>736.26</v>
      </c>
      <c r="S4175">
        <v>209.85</v>
      </c>
      <c r="U4175">
        <v>24</v>
      </c>
      <c r="V4175">
        <v>35.6</v>
      </c>
    </row>
    <row r="4176" spans="1:22" x14ac:dyDescent="0.25">
      <c r="A4176" s="2">
        <v>42139</v>
      </c>
      <c r="B4176" t="s">
        <v>911</v>
      </c>
      <c r="C4176" t="s">
        <v>901</v>
      </c>
      <c r="D4176" t="s">
        <v>867</v>
      </c>
      <c r="E4176">
        <v>2015</v>
      </c>
      <c r="F4176" s="2">
        <v>42300</v>
      </c>
      <c r="G4176">
        <v>3</v>
      </c>
      <c r="I4176" t="s">
        <v>855</v>
      </c>
      <c r="J4176" t="s">
        <v>872</v>
      </c>
      <c r="K4176">
        <v>3</v>
      </c>
      <c r="L4176">
        <v>45</v>
      </c>
      <c r="M4176" t="s">
        <v>854</v>
      </c>
      <c r="N4176" t="s">
        <v>854</v>
      </c>
      <c r="O4176">
        <v>9</v>
      </c>
      <c r="R4176">
        <v>434.07</v>
      </c>
      <c r="S4176">
        <v>196.08</v>
      </c>
      <c r="U4176">
        <v>23.9</v>
      </c>
      <c r="V4176">
        <v>37.9</v>
      </c>
    </row>
    <row r="4177" spans="1:22" x14ac:dyDescent="0.25">
      <c r="A4177" s="2">
        <v>42139</v>
      </c>
      <c r="B4177" t="s">
        <v>911</v>
      </c>
      <c r="C4177" t="s">
        <v>901</v>
      </c>
      <c r="D4177" t="s">
        <v>867</v>
      </c>
      <c r="E4177">
        <v>2015</v>
      </c>
      <c r="F4177" s="2">
        <v>42306</v>
      </c>
      <c r="G4177">
        <v>2</v>
      </c>
      <c r="I4177" t="s">
        <v>852</v>
      </c>
      <c r="J4177" t="s">
        <v>858</v>
      </c>
      <c r="K4177">
        <v>3</v>
      </c>
      <c r="L4177">
        <v>45</v>
      </c>
      <c r="M4177" t="s">
        <v>854</v>
      </c>
      <c r="N4177" t="s">
        <v>854</v>
      </c>
      <c r="O4177">
        <v>9</v>
      </c>
      <c r="R4177">
        <v>785.71</v>
      </c>
      <c r="S4177">
        <v>196.23</v>
      </c>
      <c r="U4177">
        <v>24.9</v>
      </c>
      <c r="V4177">
        <v>36.700000000000003</v>
      </c>
    </row>
    <row r="4178" spans="1:22" x14ac:dyDescent="0.25">
      <c r="A4178" s="2">
        <v>42139</v>
      </c>
      <c r="B4178" t="s">
        <v>911</v>
      </c>
      <c r="C4178" t="s">
        <v>901</v>
      </c>
      <c r="D4178" t="s">
        <v>867</v>
      </c>
      <c r="E4178">
        <v>2015</v>
      </c>
      <c r="F4178" s="2">
        <v>42308</v>
      </c>
      <c r="G4178">
        <v>3</v>
      </c>
      <c r="I4178" t="s">
        <v>855</v>
      </c>
      <c r="J4178" t="s">
        <v>856</v>
      </c>
      <c r="K4178">
        <v>3</v>
      </c>
      <c r="L4178">
        <v>45</v>
      </c>
      <c r="M4178" t="s">
        <v>854</v>
      </c>
      <c r="N4178" t="s">
        <v>854</v>
      </c>
      <c r="O4178">
        <v>9</v>
      </c>
      <c r="R4178">
        <v>612.64</v>
      </c>
      <c r="S4178">
        <v>182.36</v>
      </c>
      <c r="U4178">
        <v>25.1</v>
      </c>
      <c r="V4178">
        <v>37.700000000000003</v>
      </c>
    </row>
    <row r="4179" spans="1:22" x14ac:dyDescent="0.25">
      <c r="A4179" s="2">
        <v>42139</v>
      </c>
      <c r="B4179" t="s">
        <v>911</v>
      </c>
      <c r="C4179" t="s">
        <v>901</v>
      </c>
      <c r="D4179" t="s">
        <v>867</v>
      </c>
      <c r="E4179">
        <v>2015</v>
      </c>
      <c r="F4179" s="2">
        <v>42303</v>
      </c>
      <c r="G4179">
        <v>3</v>
      </c>
      <c r="I4179" t="s">
        <v>852</v>
      </c>
      <c r="J4179" t="s">
        <v>858</v>
      </c>
      <c r="K4179">
        <v>3</v>
      </c>
      <c r="L4179">
        <v>45</v>
      </c>
      <c r="M4179" t="s">
        <v>854</v>
      </c>
      <c r="N4179" t="s">
        <v>854</v>
      </c>
      <c r="O4179">
        <v>9</v>
      </c>
      <c r="R4179">
        <v>747.25</v>
      </c>
      <c r="S4179">
        <v>163.82</v>
      </c>
      <c r="U4179">
        <v>36.700000000000003</v>
      </c>
      <c r="V4179">
        <v>36.700000000000003</v>
      </c>
    </row>
    <row r="4180" spans="1:22" x14ac:dyDescent="0.25">
      <c r="A4180" s="2">
        <v>42139</v>
      </c>
      <c r="B4180" t="s">
        <v>911</v>
      </c>
      <c r="C4180" t="s">
        <v>901</v>
      </c>
      <c r="D4180" t="s">
        <v>867</v>
      </c>
      <c r="E4180">
        <v>2015</v>
      </c>
      <c r="F4180" s="2">
        <v>42303</v>
      </c>
      <c r="G4180">
        <v>3</v>
      </c>
      <c r="I4180" t="s">
        <v>875</v>
      </c>
      <c r="J4180" t="s">
        <v>907</v>
      </c>
      <c r="K4180">
        <v>3</v>
      </c>
      <c r="L4180">
        <v>45</v>
      </c>
      <c r="M4180" t="s">
        <v>854</v>
      </c>
      <c r="N4180" t="s">
        <v>854</v>
      </c>
      <c r="O4180">
        <v>9</v>
      </c>
      <c r="R4180">
        <v>744.51</v>
      </c>
      <c r="S4180">
        <v>223.71</v>
      </c>
      <c r="U4180">
        <v>20.8</v>
      </c>
      <c r="V4180">
        <v>38.9</v>
      </c>
    </row>
    <row r="4181" spans="1:22" x14ac:dyDescent="0.25">
      <c r="A4181" s="2">
        <v>42108</v>
      </c>
      <c r="B4181" t="s">
        <v>911</v>
      </c>
      <c r="C4181" t="s">
        <v>901</v>
      </c>
      <c r="D4181" t="s">
        <v>867</v>
      </c>
      <c r="E4181">
        <v>2015</v>
      </c>
      <c r="F4181" s="2">
        <v>42297</v>
      </c>
      <c r="G4181">
        <v>3</v>
      </c>
      <c r="I4181" t="s">
        <v>861</v>
      </c>
      <c r="J4181" t="s">
        <v>904</v>
      </c>
      <c r="K4181">
        <v>1</v>
      </c>
      <c r="L4181">
        <v>45</v>
      </c>
      <c r="M4181" t="s">
        <v>854</v>
      </c>
      <c r="N4181" t="s">
        <v>854</v>
      </c>
      <c r="O4181">
        <v>9</v>
      </c>
      <c r="R4181">
        <v>730.77</v>
      </c>
      <c r="S4181">
        <v>222.5</v>
      </c>
      <c r="U4181">
        <v>23.2</v>
      </c>
      <c r="V4181">
        <v>41.7</v>
      </c>
    </row>
    <row r="4182" spans="1:22" x14ac:dyDescent="0.25">
      <c r="A4182" s="2">
        <v>42139</v>
      </c>
      <c r="B4182" t="s">
        <v>911</v>
      </c>
      <c r="C4182" t="s">
        <v>901</v>
      </c>
      <c r="D4182" t="s">
        <v>867</v>
      </c>
      <c r="E4182">
        <v>2015</v>
      </c>
      <c r="F4182" s="2">
        <v>42300</v>
      </c>
      <c r="G4182">
        <v>1</v>
      </c>
      <c r="I4182" t="s">
        <v>855</v>
      </c>
      <c r="J4182" t="s">
        <v>872</v>
      </c>
      <c r="K4182">
        <v>3</v>
      </c>
      <c r="L4182">
        <v>45</v>
      </c>
      <c r="M4182" t="s">
        <v>854</v>
      </c>
      <c r="N4182" t="s">
        <v>854</v>
      </c>
      <c r="O4182">
        <v>9</v>
      </c>
      <c r="R4182">
        <v>714.29</v>
      </c>
      <c r="S4182">
        <v>202.25</v>
      </c>
      <c r="U4182">
        <v>24.1</v>
      </c>
      <c r="V4182">
        <v>37.799999999999997</v>
      </c>
    </row>
    <row r="4183" spans="1:22" x14ac:dyDescent="0.25">
      <c r="A4183" s="2">
        <v>42124</v>
      </c>
      <c r="B4183" t="s">
        <v>911</v>
      </c>
      <c r="C4183" t="s">
        <v>901</v>
      </c>
      <c r="D4183" t="s">
        <v>867</v>
      </c>
      <c r="E4183">
        <v>2015</v>
      </c>
      <c r="F4183" s="2">
        <v>42297</v>
      </c>
      <c r="G4183">
        <v>3</v>
      </c>
      <c r="I4183" t="s">
        <v>852</v>
      </c>
      <c r="J4183" t="s">
        <v>858</v>
      </c>
      <c r="K4183">
        <v>2</v>
      </c>
      <c r="L4183">
        <v>45</v>
      </c>
      <c r="M4183" t="s">
        <v>854</v>
      </c>
      <c r="N4183" t="s">
        <v>854</v>
      </c>
      <c r="O4183">
        <v>9</v>
      </c>
      <c r="R4183">
        <v>730.77</v>
      </c>
      <c r="S4183">
        <v>214.84</v>
      </c>
      <c r="U4183">
        <v>20.2</v>
      </c>
      <c r="V4183">
        <v>40.6</v>
      </c>
    </row>
    <row r="4184" spans="1:22" x14ac:dyDescent="0.25">
      <c r="A4184" s="2">
        <v>42124</v>
      </c>
      <c r="B4184" t="s">
        <v>911</v>
      </c>
      <c r="C4184" t="s">
        <v>901</v>
      </c>
      <c r="D4184" t="s">
        <v>867</v>
      </c>
      <c r="E4184">
        <v>2015</v>
      </c>
      <c r="F4184" s="2">
        <v>42297</v>
      </c>
      <c r="G4184">
        <v>3</v>
      </c>
      <c r="I4184" t="s">
        <v>855</v>
      </c>
      <c r="J4184" t="s">
        <v>856</v>
      </c>
      <c r="K4184">
        <v>2</v>
      </c>
      <c r="L4184">
        <v>45</v>
      </c>
      <c r="M4184" t="s">
        <v>854</v>
      </c>
      <c r="N4184" t="s">
        <v>854</v>
      </c>
      <c r="O4184">
        <v>9</v>
      </c>
      <c r="R4184">
        <v>873.63</v>
      </c>
      <c r="S4184">
        <v>170.27</v>
      </c>
      <c r="U4184">
        <v>21.1</v>
      </c>
      <c r="V4184">
        <v>41.5</v>
      </c>
    </row>
    <row r="4185" spans="1:22" x14ac:dyDescent="0.25">
      <c r="A4185" s="2">
        <v>42124</v>
      </c>
      <c r="B4185" t="s">
        <v>911</v>
      </c>
      <c r="C4185" t="s">
        <v>901</v>
      </c>
      <c r="D4185" t="s">
        <v>867</v>
      </c>
      <c r="E4185">
        <v>2015</v>
      </c>
      <c r="F4185" s="2">
        <v>42297</v>
      </c>
      <c r="G4185">
        <v>4</v>
      </c>
      <c r="I4185" t="s">
        <v>875</v>
      </c>
      <c r="J4185" t="s">
        <v>907</v>
      </c>
      <c r="K4185">
        <v>2</v>
      </c>
      <c r="L4185">
        <v>45</v>
      </c>
      <c r="M4185" t="s">
        <v>854</v>
      </c>
      <c r="N4185" t="s">
        <v>854</v>
      </c>
      <c r="O4185">
        <v>9</v>
      </c>
      <c r="R4185">
        <v>703.3</v>
      </c>
      <c r="S4185">
        <v>175.4</v>
      </c>
      <c r="U4185">
        <v>18.2</v>
      </c>
      <c r="V4185">
        <v>42.1</v>
      </c>
    </row>
    <row r="4186" spans="1:22" x14ac:dyDescent="0.25">
      <c r="A4186" s="2">
        <v>42124</v>
      </c>
      <c r="B4186" t="s">
        <v>911</v>
      </c>
      <c r="C4186" t="s">
        <v>901</v>
      </c>
      <c r="D4186" t="s">
        <v>867</v>
      </c>
      <c r="E4186">
        <v>2015</v>
      </c>
      <c r="F4186" s="2">
        <v>42297</v>
      </c>
      <c r="G4186">
        <v>4</v>
      </c>
      <c r="I4186" t="s">
        <v>852</v>
      </c>
      <c r="J4186" t="s">
        <v>857</v>
      </c>
      <c r="K4186">
        <v>2</v>
      </c>
      <c r="L4186">
        <v>45</v>
      </c>
      <c r="M4186" t="s">
        <v>854</v>
      </c>
      <c r="N4186" t="s">
        <v>854</v>
      </c>
      <c r="O4186">
        <v>9</v>
      </c>
      <c r="R4186">
        <v>846.15</v>
      </c>
      <c r="S4186">
        <v>245.61</v>
      </c>
      <c r="U4186">
        <v>22.6</v>
      </c>
      <c r="V4186">
        <v>40</v>
      </c>
    </row>
    <row r="4187" spans="1:22" x14ac:dyDescent="0.25">
      <c r="A4187" s="2">
        <v>42124</v>
      </c>
      <c r="B4187" t="s">
        <v>911</v>
      </c>
      <c r="C4187" t="s">
        <v>901</v>
      </c>
      <c r="D4187" t="s">
        <v>867</v>
      </c>
      <c r="E4187">
        <v>2015</v>
      </c>
      <c r="F4187" s="2">
        <v>42300</v>
      </c>
      <c r="G4187">
        <v>4</v>
      </c>
      <c r="I4187" t="s">
        <v>861</v>
      </c>
      <c r="J4187" t="s">
        <v>904</v>
      </c>
      <c r="K4187">
        <v>2</v>
      </c>
      <c r="L4187">
        <v>45</v>
      </c>
      <c r="M4187" t="s">
        <v>854</v>
      </c>
      <c r="N4187" t="s">
        <v>854</v>
      </c>
      <c r="O4187">
        <v>9</v>
      </c>
      <c r="R4187">
        <v>708.79</v>
      </c>
      <c r="S4187">
        <v>180.71</v>
      </c>
      <c r="U4187">
        <v>24.6</v>
      </c>
      <c r="V4187">
        <v>39.1</v>
      </c>
    </row>
    <row r="4188" spans="1:22" x14ac:dyDescent="0.25">
      <c r="A4188" s="2">
        <v>42139</v>
      </c>
      <c r="B4188" t="s">
        <v>911</v>
      </c>
      <c r="C4188" t="s">
        <v>901</v>
      </c>
      <c r="D4188" t="s">
        <v>867</v>
      </c>
      <c r="E4188">
        <v>2015</v>
      </c>
      <c r="F4188" s="2">
        <v>42303</v>
      </c>
      <c r="G4188">
        <v>4</v>
      </c>
      <c r="I4188" t="s">
        <v>861</v>
      </c>
      <c r="J4188" t="s">
        <v>862</v>
      </c>
      <c r="K4188">
        <v>3</v>
      </c>
      <c r="L4188">
        <v>45</v>
      </c>
      <c r="M4188" t="s">
        <v>854</v>
      </c>
      <c r="N4188" t="s">
        <v>854</v>
      </c>
      <c r="O4188">
        <v>9</v>
      </c>
      <c r="R4188">
        <v>576.91999999999996</v>
      </c>
      <c r="S4188">
        <v>167.6</v>
      </c>
      <c r="U4188">
        <v>26.2</v>
      </c>
      <c r="V4188">
        <v>36.700000000000003</v>
      </c>
    </row>
    <row r="4189" spans="1:22" x14ac:dyDescent="0.25">
      <c r="A4189" s="2">
        <v>42139</v>
      </c>
      <c r="B4189" t="s">
        <v>911</v>
      </c>
      <c r="C4189" t="s">
        <v>901</v>
      </c>
      <c r="D4189" t="s">
        <v>867</v>
      </c>
      <c r="E4189">
        <v>2015</v>
      </c>
      <c r="F4189" s="2">
        <v>42303</v>
      </c>
      <c r="G4189">
        <v>4</v>
      </c>
      <c r="I4189" t="s">
        <v>875</v>
      </c>
      <c r="J4189" t="s">
        <v>907</v>
      </c>
      <c r="K4189">
        <v>3</v>
      </c>
      <c r="L4189">
        <v>45</v>
      </c>
      <c r="M4189" t="s">
        <v>854</v>
      </c>
      <c r="N4189" t="s">
        <v>854</v>
      </c>
      <c r="O4189">
        <v>9</v>
      </c>
      <c r="R4189">
        <v>763.74</v>
      </c>
      <c r="S4189">
        <v>178.79</v>
      </c>
      <c r="U4189">
        <v>23.8</v>
      </c>
      <c r="V4189">
        <v>37.9</v>
      </c>
    </row>
    <row r="4190" spans="1:22" x14ac:dyDescent="0.25">
      <c r="A4190" s="2">
        <v>42139</v>
      </c>
      <c r="B4190" t="s">
        <v>911</v>
      </c>
      <c r="C4190" t="s">
        <v>901</v>
      </c>
      <c r="D4190" t="s">
        <v>867</v>
      </c>
      <c r="E4190">
        <v>2015</v>
      </c>
      <c r="F4190" s="2">
        <v>42308</v>
      </c>
      <c r="G4190">
        <v>4</v>
      </c>
      <c r="I4190" t="s">
        <v>852</v>
      </c>
      <c r="J4190" t="s">
        <v>857</v>
      </c>
      <c r="K4190">
        <v>3</v>
      </c>
      <c r="L4190">
        <v>45</v>
      </c>
      <c r="M4190" t="s">
        <v>854</v>
      </c>
      <c r="N4190" t="s">
        <v>854</v>
      </c>
      <c r="O4190">
        <v>9</v>
      </c>
      <c r="R4190">
        <v>711.54</v>
      </c>
      <c r="S4190">
        <v>154.43</v>
      </c>
      <c r="U4190">
        <v>24.4</v>
      </c>
      <c r="V4190">
        <v>38.5</v>
      </c>
    </row>
    <row r="4191" spans="1:22" x14ac:dyDescent="0.25">
      <c r="A4191" s="2">
        <v>42110</v>
      </c>
      <c r="B4191" t="s">
        <v>912</v>
      </c>
      <c r="C4191" t="s">
        <v>901</v>
      </c>
      <c r="D4191" t="s">
        <v>869</v>
      </c>
      <c r="E4191">
        <v>2015</v>
      </c>
      <c r="F4191" t="s">
        <v>863</v>
      </c>
      <c r="G4191">
        <v>1</v>
      </c>
      <c r="I4191" t="s">
        <v>852</v>
      </c>
      <c r="J4191" t="s">
        <v>857</v>
      </c>
      <c r="K4191">
        <v>1</v>
      </c>
      <c r="L4191">
        <v>45</v>
      </c>
      <c r="M4191" t="s">
        <v>854</v>
      </c>
      <c r="N4191" t="s">
        <v>854</v>
      </c>
      <c r="O4191">
        <v>3</v>
      </c>
      <c r="P4191">
        <v>48</v>
      </c>
    </row>
    <row r="4192" spans="1:22" x14ac:dyDescent="0.25">
      <c r="A4192" s="2">
        <v>42110</v>
      </c>
      <c r="B4192" t="s">
        <v>912</v>
      </c>
      <c r="C4192" t="s">
        <v>901</v>
      </c>
      <c r="D4192" t="s">
        <v>869</v>
      </c>
      <c r="E4192">
        <v>2015</v>
      </c>
      <c r="F4192" t="s">
        <v>863</v>
      </c>
      <c r="G4192">
        <v>1</v>
      </c>
      <c r="I4192" t="s">
        <v>855</v>
      </c>
      <c r="J4192" t="s">
        <v>872</v>
      </c>
      <c r="K4192">
        <v>1</v>
      </c>
      <c r="L4192">
        <v>45</v>
      </c>
      <c r="M4192" t="s">
        <v>854</v>
      </c>
      <c r="N4192" t="s">
        <v>854</v>
      </c>
      <c r="O4192">
        <v>3</v>
      </c>
      <c r="P4192">
        <v>53</v>
      </c>
    </row>
    <row r="4193" spans="1:16" x14ac:dyDescent="0.25">
      <c r="A4193" s="2">
        <v>42110</v>
      </c>
      <c r="B4193" t="s">
        <v>912</v>
      </c>
      <c r="C4193" t="s">
        <v>901</v>
      </c>
      <c r="D4193" t="s">
        <v>869</v>
      </c>
      <c r="E4193">
        <v>2015</v>
      </c>
      <c r="F4193" t="s">
        <v>863</v>
      </c>
      <c r="G4193">
        <v>1</v>
      </c>
      <c r="I4193" t="s">
        <v>861</v>
      </c>
      <c r="J4193" t="s">
        <v>862</v>
      </c>
      <c r="K4193">
        <v>1</v>
      </c>
      <c r="L4193">
        <v>45</v>
      </c>
      <c r="M4193" t="s">
        <v>854</v>
      </c>
      <c r="N4193" t="s">
        <v>854</v>
      </c>
      <c r="O4193">
        <v>3</v>
      </c>
      <c r="P4193">
        <v>47</v>
      </c>
    </row>
    <row r="4194" spans="1:16" x14ac:dyDescent="0.25">
      <c r="A4194" s="2">
        <v>42125</v>
      </c>
      <c r="B4194" t="s">
        <v>912</v>
      </c>
      <c r="C4194" t="s">
        <v>901</v>
      </c>
      <c r="D4194" t="s">
        <v>869</v>
      </c>
      <c r="E4194">
        <v>2015</v>
      </c>
      <c r="F4194" t="s">
        <v>863</v>
      </c>
      <c r="G4194">
        <v>1</v>
      </c>
      <c r="I4194" t="s">
        <v>852</v>
      </c>
      <c r="J4194" t="s">
        <v>857</v>
      </c>
      <c r="K4194">
        <v>2</v>
      </c>
      <c r="L4194">
        <v>45</v>
      </c>
      <c r="M4194" t="s">
        <v>854</v>
      </c>
      <c r="N4194" t="s">
        <v>854</v>
      </c>
      <c r="O4194">
        <v>3</v>
      </c>
      <c r="P4194">
        <v>33</v>
      </c>
    </row>
    <row r="4195" spans="1:16" x14ac:dyDescent="0.25">
      <c r="A4195" s="2">
        <v>42125</v>
      </c>
      <c r="B4195" t="s">
        <v>912</v>
      </c>
      <c r="C4195" t="s">
        <v>901</v>
      </c>
      <c r="D4195" t="s">
        <v>869</v>
      </c>
      <c r="E4195">
        <v>2015</v>
      </c>
      <c r="F4195" t="s">
        <v>863</v>
      </c>
      <c r="G4195">
        <v>1</v>
      </c>
      <c r="I4195" t="s">
        <v>852</v>
      </c>
      <c r="J4195" t="s">
        <v>9</v>
      </c>
      <c r="K4195">
        <v>2</v>
      </c>
      <c r="L4195">
        <v>45</v>
      </c>
      <c r="M4195" t="s">
        <v>854</v>
      </c>
      <c r="N4195" t="s">
        <v>854</v>
      </c>
      <c r="O4195">
        <v>3</v>
      </c>
      <c r="P4195">
        <v>72</v>
      </c>
    </row>
    <row r="4196" spans="1:16" x14ac:dyDescent="0.25">
      <c r="A4196" s="2">
        <v>42125</v>
      </c>
      <c r="B4196" t="s">
        <v>912</v>
      </c>
      <c r="C4196" t="s">
        <v>901</v>
      </c>
      <c r="D4196" t="s">
        <v>869</v>
      </c>
      <c r="E4196">
        <v>2015</v>
      </c>
      <c r="F4196" t="s">
        <v>863</v>
      </c>
      <c r="G4196">
        <v>1</v>
      </c>
      <c r="I4196" t="s">
        <v>852</v>
      </c>
      <c r="J4196" t="s">
        <v>858</v>
      </c>
      <c r="K4196">
        <v>2</v>
      </c>
      <c r="L4196">
        <v>45</v>
      </c>
      <c r="M4196" t="s">
        <v>854</v>
      </c>
      <c r="N4196" t="s">
        <v>854</v>
      </c>
      <c r="O4196">
        <v>3</v>
      </c>
      <c r="P4196">
        <v>48</v>
      </c>
    </row>
    <row r="4197" spans="1:16" x14ac:dyDescent="0.25">
      <c r="A4197" s="2">
        <v>42139</v>
      </c>
      <c r="B4197" t="s">
        <v>912</v>
      </c>
      <c r="C4197" t="s">
        <v>901</v>
      </c>
      <c r="D4197" t="s">
        <v>869</v>
      </c>
      <c r="E4197">
        <v>2015</v>
      </c>
      <c r="F4197" t="s">
        <v>863</v>
      </c>
      <c r="G4197">
        <v>1</v>
      </c>
      <c r="I4197" t="s">
        <v>852</v>
      </c>
      <c r="J4197" t="s">
        <v>857</v>
      </c>
      <c r="K4197">
        <v>3</v>
      </c>
      <c r="L4197">
        <v>45</v>
      </c>
      <c r="M4197" t="s">
        <v>854</v>
      </c>
      <c r="N4197" t="s">
        <v>854</v>
      </c>
      <c r="O4197">
        <v>3</v>
      </c>
      <c r="P4197">
        <v>63</v>
      </c>
    </row>
    <row r="4198" spans="1:16" x14ac:dyDescent="0.25">
      <c r="A4198" s="2">
        <v>42139</v>
      </c>
      <c r="B4198" t="s">
        <v>912</v>
      </c>
      <c r="C4198" t="s">
        <v>901</v>
      </c>
      <c r="D4198" t="s">
        <v>869</v>
      </c>
      <c r="E4198">
        <v>2015</v>
      </c>
      <c r="F4198" t="s">
        <v>863</v>
      </c>
      <c r="G4198">
        <v>1</v>
      </c>
      <c r="I4198" t="s">
        <v>861</v>
      </c>
      <c r="J4198" t="s">
        <v>904</v>
      </c>
      <c r="K4198">
        <v>3</v>
      </c>
      <c r="L4198">
        <v>45</v>
      </c>
      <c r="M4198" t="s">
        <v>854</v>
      </c>
      <c r="N4198" t="s">
        <v>854</v>
      </c>
      <c r="O4198">
        <v>3</v>
      </c>
      <c r="P4198">
        <v>55</v>
      </c>
    </row>
    <row r="4199" spans="1:16" x14ac:dyDescent="0.25">
      <c r="A4199" s="2">
        <v>42139</v>
      </c>
      <c r="B4199" t="s">
        <v>912</v>
      </c>
      <c r="C4199" t="s">
        <v>901</v>
      </c>
      <c r="D4199" t="s">
        <v>869</v>
      </c>
      <c r="E4199">
        <v>2015</v>
      </c>
      <c r="F4199" t="s">
        <v>863</v>
      </c>
      <c r="G4199">
        <v>1</v>
      </c>
      <c r="I4199" t="s">
        <v>855</v>
      </c>
      <c r="J4199" t="s">
        <v>872</v>
      </c>
      <c r="K4199">
        <v>3</v>
      </c>
      <c r="L4199">
        <v>45</v>
      </c>
      <c r="M4199" t="s">
        <v>854</v>
      </c>
      <c r="N4199" t="s">
        <v>854</v>
      </c>
      <c r="O4199">
        <v>3</v>
      </c>
      <c r="P4199">
        <v>42</v>
      </c>
    </row>
    <row r="4200" spans="1:16" x14ac:dyDescent="0.25">
      <c r="A4200" s="2">
        <v>42139</v>
      </c>
      <c r="B4200" t="s">
        <v>912</v>
      </c>
      <c r="C4200" t="s">
        <v>901</v>
      </c>
      <c r="D4200" t="s">
        <v>869</v>
      </c>
      <c r="E4200">
        <v>2015</v>
      </c>
      <c r="F4200" t="s">
        <v>863</v>
      </c>
      <c r="G4200">
        <v>2</v>
      </c>
      <c r="I4200" t="s">
        <v>861</v>
      </c>
      <c r="J4200" t="s">
        <v>862</v>
      </c>
      <c r="K4200">
        <v>3</v>
      </c>
      <c r="L4200">
        <v>45</v>
      </c>
      <c r="M4200" t="s">
        <v>854</v>
      </c>
      <c r="N4200" t="s">
        <v>854</v>
      </c>
      <c r="O4200">
        <v>3</v>
      </c>
      <c r="P4200">
        <v>52</v>
      </c>
    </row>
    <row r="4201" spans="1:16" x14ac:dyDescent="0.25">
      <c r="A4201" s="2">
        <v>42139</v>
      </c>
      <c r="B4201" t="s">
        <v>912</v>
      </c>
      <c r="C4201" t="s">
        <v>901</v>
      </c>
      <c r="D4201" t="s">
        <v>869</v>
      </c>
      <c r="E4201">
        <v>2015</v>
      </c>
      <c r="F4201" t="s">
        <v>863</v>
      </c>
      <c r="G4201">
        <v>2</v>
      </c>
      <c r="I4201" t="s">
        <v>852</v>
      </c>
      <c r="J4201" t="s">
        <v>898</v>
      </c>
      <c r="K4201">
        <v>3</v>
      </c>
      <c r="L4201">
        <v>45</v>
      </c>
      <c r="M4201" t="s">
        <v>854</v>
      </c>
      <c r="N4201" t="s">
        <v>854</v>
      </c>
      <c r="O4201">
        <v>3</v>
      </c>
      <c r="P4201">
        <v>47</v>
      </c>
    </row>
    <row r="4202" spans="1:16" x14ac:dyDescent="0.25">
      <c r="A4202" s="2">
        <v>42139</v>
      </c>
      <c r="B4202" t="s">
        <v>912</v>
      </c>
      <c r="C4202" t="s">
        <v>901</v>
      </c>
      <c r="D4202" t="s">
        <v>869</v>
      </c>
      <c r="E4202">
        <v>2015</v>
      </c>
      <c r="F4202" t="s">
        <v>863</v>
      </c>
      <c r="G4202">
        <v>2</v>
      </c>
      <c r="I4202" t="s">
        <v>875</v>
      </c>
      <c r="J4202" t="s">
        <v>907</v>
      </c>
      <c r="K4202">
        <v>3</v>
      </c>
      <c r="L4202">
        <v>45</v>
      </c>
      <c r="M4202" t="s">
        <v>854</v>
      </c>
      <c r="N4202" t="s">
        <v>854</v>
      </c>
      <c r="O4202">
        <v>3</v>
      </c>
      <c r="P4202">
        <v>58</v>
      </c>
    </row>
    <row r="4203" spans="1:16" x14ac:dyDescent="0.25">
      <c r="A4203" s="2">
        <v>42110</v>
      </c>
      <c r="B4203" t="s">
        <v>912</v>
      </c>
      <c r="C4203" t="s">
        <v>901</v>
      </c>
      <c r="D4203" t="s">
        <v>869</v>
      </c>
      <c r="E4203">
        <v>2015</v>
      </c>
      <c r="F4203" t="s">
        <v>863</v>
      </c>
      <c r="G4203">
        <v>2</v>
      </c>
      <c r="I4203" t="s">
        <v>861</v>
      </c>
      <c r="J4203" t="s">
        <v>862</v>
      </c>
      <c r="K4203">
        <v>1</v>
      </c>
      <c r="L4203">
        <v>45</v>
      </c>
      <c r="M4203" t="s">
        <v>854</v>
      </c>
      <c r="N4203" t="s">
        <v>854</v>
      </c>
      <c r="O4203">
        <v>3</v>
      </c>
      <c r="P4203">
        <v>62</v>
      </c>
    </row>
    <row r="4204" spans="1:16" x14ac:dyDescent="0.25">
      <c r="A4204" s="2">
        <v>42110</v>
      </c>
      <c r="B4204" t="s">
        <v>912</v>
      </c>
      <c r="C4204" t="s">
        <v>901</v>
      </c>
      <c r="D4204" t="s">
        <v>869</v>
      </c>
      <c r="E4204">
        <v>2015</v>
      </c>
      <c r="F4204" t="s">
        <v>863</v>
      </c>
      <c r="G4204">
        <v>2</v>
      </c>
      <c r="I4204" t="s">
        <v>852</v>
      </c>
      <c r="J4204" t="s">
        <v>9</v>
      </c>
      <c r="K4204">
        <v>1</v>
      </c>
      <c r="L4204">
        <v>45</v>
      </c>
      <c r="M4204" t="s">
        <v>854</v>
      </c>
      <c r="N4204" t="s">
        <v>854</v>
      </c>
      <c r="O4204">
        <v>3</v>
      </c>
      <c r="P4204">
        <v>43</v>
      </c>
    </row>
    <row r="4205" spans="1:16" x14ac:dyDescent="0.25">
      <c r="A4205" s="2">
        <v>42110</v>
      </c>
      <c r="B4205" t="s">
        <v>912</v>
      </c>
      <c r="C4205" t="s">
        <v>901</v>
      </c>
      <c r="D4205" t="s">
        <v>869</v>
      </c>
      <c r="E4205">
        <v>2015</v>
      </c>
      <c r="F4205" t="s">
        <v>863</v>
      </c>
      <c r="G4205">
        <v>2</v>
      </c>
      <c r="I4205" t="s">
        <v>852</v>
      </c>
      <c r="J4205" t="s">
        <v>898</v>
      </c>
      <c r="K4205">
        <v>1</v>
      </c>
      <c r="L4205">
        <v>45</v>
      </c>
      <c r="M4205" t="s">
        <v>854</v>
      </c>
      <c r="N4205" t="s">
        <v>854</v>
      </c>
      <c r="O4205">
        <v>3</v>
      </c>
      <c r="P4205">
        <v>51</v>
      </c>
    </row>
    <row r="4206" spans="1:16" x14ac:dyDescent="0.25">
      <c r="A4206" s="2">
        <v>42125</v>
      </c>
      <c r="B4206" t="s">
        <v>912</v>
      </c>
      <c r="C4206" t="s">
        <v>901</v>
      </c>
      <c r="D4206" t="s">
        <v>869</v>
      </c>
      <c r="E4206">
        <v>2015</v>
      </c>
      <c r="F4206" t="s">
        <v>863</v>
      </c>
      <c r="G4206">
        <v>2</v>
      </c>
      <c r="I4206" t="s">
        <v>852</v>
      </c>
      <c r="J4206" t="s">
        <v>858</v>
      </c>
      <c r="K4206">
        <v>2</v>
      </c>
      <c r="L4206">
        <v>45</v>
      </c>
      <c r="M4206" t="s">
        <v>854</v>
      </c>
      <c r="N4206" t="s">
        <v>854</v>
      </c>
      <c r="O4206">
        <v>3</v>
      </c>
      <c r="P4206">
        <v>40</v>
      </c>
    </row>
    <row r="4207" spans="1:16" x14ac:dyDescent="0.25">
      <c r="A4207" s="2">
        <v>42125</v>
      </c>
      <c r="B4207" t="s">
        <v>912</v>
      </c>
      <c r="C4207" t="s">
        <v>901</v>
      </c>
      <c r="D4207" t="s">
        <v>869</v>
      </c>
      <c r="E4207">
        <v>2015</v>
      </c>
      <c r="F4207" t="s">
        <v>863</v>
      </c>
      <c r="G4207">
        <v>2</v>
      </c>
      <c r="I4207" t="s">
        <v>861</v>
      </c>
      <c r="J4207" t="s">
        <v>862</v>
      </c>
      <c r="K4207">
        <v>2</v>
      </c>
      <c r="L4207">
        <v>45</v>
      </c>
      <c r="M4207" t="s">
        <v>854</v>
      </c>
      <c r="N4207" t="s">
        <v>854</v>
      </c>
      <c r="O4207">
        <v>3</v>
      </c>
      <c r="P4207">
        <v>49</v>
      </c>
    </row>
    <row r="4208" spans="1:16" x14ac:dyDescent="0.25">
      <c r="A4208" s="2">
        <v>42125</v>
      </c>
      <c r="B4208" t="s">
        <v>912</v>
      </c>
      <c r="C4208" t="s">
        <v>901</v>
      </c>
      <c r="D4208" t="s">
        <v>869</v>
      </c>
      <c r="E4208">
        <v>2015</v>
      </c>
      <c r="F4208" t="s">
        <v>863</v>
      </c>
      <c r="G4208">
        <v>2</v>
      </c>
      <c r="I4208" t="s">
        <v>852</v>
      </c>
      <c r="J4208" t="s">
        <v>9</v>
      </c>
      <c r="K4208">
        <v>2</v>
      </c>
      <c r="L4208">
        <v>45</v>
      </c>
      <c r="M4208" t="s">
        <v>854</v>
      </c>
      <c r="N4208" t="s">
        <v>854</v>
      </c>
      <c r="O4208">
        <v>3</v>
      </c>
      <c r="P4208">
        <v>59</v>
      </c>
    </row>
    <row r="4209" spans="1:16" x14ac:dyDescent="0.25">
      <c r="A4209" s="2">
        <v>42125</v>
      </c>
      <c r="B4209" t="s">
        <v>912</v>
      </c>
      <c r="C4209" t="s">
        <v>901</v>
      </c>
      <c r="D4209" t="s">
        <v>869</v>
      </c>
      <c r="E4209">
        <v>2015</v>
      </c>
      <c r="F4209" t="s">
        <v>863</v>
      </c>
      <c r="G4209">
        <v>3</v>
      </c>
      <c r="I4209" t="s">
        <v>861</v>
      </c>
      <c r="J4209" t="s">
        <v>862</v>
      </c>
      <c r="K4209">
        <v>2</v>
      </c>
      <c r="L4209">
        <v>45</v>
      </c>
      <c r="M4209" t="s">
        <v>854</v>
      </c>
      <c r="N4209" t="s">
        <v>854</v>
      </c>
      <c r="O4209">
        <v>3</v>
      </c>
      <c r="P4209">
        <v>56</v>
      </c>
    </row>
    <row r="4210" spans="1:16" x14ac:dyDescent="0.25">
      <c r="A4210" s="2">
        <v>42125</v>
      </c>
      <c r="B4210" t="s">
        <v>912</v>
      </c>
      <c r="C4210" t="s">
        <v>901</v>
      </c>
      <c r="D4210" t="s">
        <v>869</v>
      </c>
      <c r="E4210">
        <v>2015</v>
      </c>
      <c r="F4210" t="s">
        <v>863</v>
      </c>
      <c r="G4210">
        <v>3</v>
      </c>
      <c r="I4210" t="s">
        <v>855</v>
      </c>
      <c r="J4210" t="s">
        <v>856</v>
      </c>
      <c r="K4210">
        <v>2</v>
      </c>
      <c r="L4210">
        <v>45</v>
      </c>
      <c r="M4210" t="s">
        <v>854</v>
      </c>
      <c r="N4210" t="s">
        <v>854</v>
      </c>
      <c r="O4210">
        <v>3</v>
      </c>
      <c r="P4210">
        <v>52</v>
      </c>
    </row>
    <row r="4211" spans="1:16" x14ac:dyDescent="0.25">
      <c r="A4211" s="2">
        <v>42125</v>
      </c>
      <c r="B4211" t="s">
        <v>912</v>
      </c>
      <c r="C4211" t="s">
        <v>901</v>
      </c>
      <c r="D4211" t="s">
        <v>869</v>
      </c>
      <c r="E4211">
        <v>2015</v>
      </c>
      <c r="F4211" t="s">
        <v>863</v>
      </c>
      <c r="G4211">
        <v>3</v>
      </c>
      <c r="I4211" t="s">
        <v>852</v>
      </c>
      <c r="J4211" t="s">
        <v>898</v>
      </c>
      <c r="K4211">
        <v>2</v>
      </c>
      <c r="L4211">
        <v>45</v>
      </c>
      <c r="M4211" t="s">
        <v>854</v>
      </c>
      <c r="N4211" t="s">
        <v>854</v>
      </c>
      <c r="O4211">
        <v>3</v>
      </c>
      <c r="P4211">
        <v>62</v>
      </c>
    </row>
    <row r="4212" spans="1:16" x14ac:dyDescent="0.25">
      <c r="A4212" s="2">
        <v>42139</v>
      </c>
      <c r="B4212" t="s">
        <v>912</v>
      </c>
      <c r="C4212" t="s">
        <v>901</v>
      </c>
      <c r="D4212" t="s">
        <v>869</v>
      </c>
      <c r="E4212">
        <v>2015</v>
      </c>
      <c r="F4212" t="s">
        <v>863</v>
      </c>
      <c r="G4212">
        <v>3</v>
      </c>
      <c r="I4212" t="s">
        <v>852</v>
      </c>
      <c r="J4212" t="s">
        <v>898</v>
      </c>
      <c r="K4212">
        <v>3</v>
      </c>
      <c r="L4212">
        <v>45</v>
      </c>
      <c r="M4212" t="s">
        <v>854</v>
      </c>
      <c r="N4212" t="s">
        <v>854</v>
      </c>
      <c r="O4212">
        <v>3</v>
      </c>
      <c r="P4212">
        <v>44</v>
      </c>
    </row>
    <row r="4213" spans="1:16" x14ac:dyDescent="0.25">
      <c r="A4213" s="2">
        <v>42139</v>
      </c>
      <c r="B4213" t="s">
        <v>912</v>
      </c>
      <c r="C4213" t="s">
        <v>901</v>
      </c>
      <c r="D4213" t="s">
        <v>869</v>
      </c>
      <c r="E4213">
        <v>2015</v>
      </c>
      <c r="F4213" t="s">
        <v>863</v>
      </c>
      <c r="G4213">
        <v>3</v>
      </c>
      <c r="I4213" t="s">
        <v>861</v>
      </c>
      <c r="J4213" t="s">
        <v>862</v>
      </c>
      <c r="K4213">
        <v>3</v>
      </c>
      <c r="L4213">
        <v>45</v>
      </c>
      <c r="M4213" t="s">
        <v>854</v>
      </c>
      <c r="N4213" t="s">
        <v>854</v>
      </c>
      <c r="O4213">
        <v>3</v>
      </c>
      <c r="P4213">
        <v>60</v>
      </c>
    </row>
    <row r="4214" spans="1:16" x14ac:dyDescent="0.25">
      <c r="A4214" s="2">
        <v>42139</v>
      </c>
      <c r="B4214" t="s">
        <v>912</v>
      </c>
      <c r="C4214" t="s">
        <v>901</v>
      </c>
      <c r="D4214" t="s">
        <v>869</v>
      </c>
      <c r="E4214">
        <v>2015</v>
      </c>
      <c r="F4214" t="s">
        <v>863</v>
      </c>
      <c r="G4214">
        <v>3</v>
      </c>
      <c r="I4214" t="s">
        <v>852</v>
      </c>
      <c r="J4214" t="s">
        <v>857</v>
      </c>
      <c r="K4214">
        <v>3</v>
      </c>
      <c r="L4214">
        <v>45</v>
      </c>
      <c r="M4214" t="s">
        <v>854</v>
      </c>
      <c r="N4214" t="s">
        <v>854</v>
      </c>
      <c r="O4214">
        <v>3</v>
      </c>
      <c r="P4214">
        <v>38</v>
      </c>
    </row>
    <row r="4215" spans="1:16" x14ac:dyDescent="0.25">
      <c r="A4215" s="2">
        <v>42110</v>
      </c>
      <c r="B4215" t="s">
        <v>912</v>
      </c>
      <c r="C4215" t="s">
        <v>901</v>
      </c>
      <c r="D4215" t="s">
        <v>869</v>
      </c>
      <c r="E4215">
        <v>2015</v>
      </c>
      <c r="F4215" t="s">
        <v>863</v>
      </c>
      <c r="G4215">
        <v>3</v>
      </c>
      <c r="I4215" t="s">
        <v>855</v>
      </c>
      <c r="J4215" t="s">
        <v>872</v>
      </c>
      <c r="K4215">
        <v>1</v>
      </c>
      <c r="L4215">
        <v>45</v>
      </c>
      <c r="M4215" t="s">
        <v>854</v>
      </c>
      <c r="N4215" t="s">
        <v>854</v>
      </c>
      <c r="O4215">
        <v>3</v>
      </c>
      <c r="P4215">
        <v>55</v>
      </c>
    </row>
    <row r="4216" spans="1:16" x14ac:dyDescent="0.25">
      <c r="A4216" s="2">
        <v>42110</v>
      </c>
      <c r="B4216" t="s">
        <v>912</v>
      </c>
      <c r="C4216" t="s">
        <v>901</v>
      </c>
      <c r="D4216" t="s">
        <v>869</v>
      </c>
      <c r="E4216">
        <v>2015</v>
      </c>
      <c r="F4216" t="s">
        <v>863</v>
      </c>
      <c r="G4216">
        <v>3</v>
      </c>
      <c r="I4216" t="s">
        <v>861</v>
      </c>
      <c r="J4216" t="s">
        <v>904</v>
      </c>
      <c r="K4216">
        <v>1</v>
      </c>
      <c r="L4216">
        <v>45</v>
      </c>
      <c r="M4216" t="s">
        <v>854</v>
      </c>
      <c r="N4216" t="s">
        <v>854</v>
      </c>
      <c r="O4216">
        <v>3</v>
      </c>
      <c r="P4216">
        <v>68</v>
      </c>
    </row>
    <row r="4217" spans="1:16" x14ac:dyDescent="0.25">
      <c r="A4217" s="2">
        <v>42110</v>
      </c>
      <c r="B4217" t="s">
        <v>912</v>
      </c>
      <c r="C4217" t="s">
        <v>901</v>
      </c>
      <c r="D4217" t="s">
        <v>869</v>
      </c>
      <c r="E4217">
        <v>2015</v>
      </c>
      <c r="F4217" t="s">
        <v>863</v>
      </c>
      <c r="G4217">
        <v>3</v>
      </c>
      <c r="I4217" t="s">
        <v>875</v>
      </c>
      <c r="J4217" t="s">
        <v>907</v>
      </c>
      <c r="K4217">
        <v>1</v>
      </c>
      <c r="L4217">
        <v>45</v>
      </c>
      <c r="M4217" t="s">
        <v>854</v>
      </c>
      <c r="N4217" t="s">
        <v>854</v>
      </c>
      <c r="O4217">
        <v>3</v>
      </c>
      <c r="P4217">
        <v>52</v>
      </c>
    </row>
    <row r="4218" spans="1:16" x14ac:dyDescent="0.25">
      <c r="A4218" s="2">
        <v>42139</v>
      </c>
      <c r="B4218" t="s">
        <v>912</v>
      </c>
      <c r="C4218" t="s">
        <v>901</v>
      </c>
      <c r="D4218" t="s">
        <v>869</v>
      </c>
      <c r="E4218">
        <v>2015</v>
      </c>
      <c r="F4218" t="s">
        <v>863</v>
      </c>
      <c r="G4218">
        <v>4</v>
      </c>
      <c r="I4218" t="s">
        <v>875</v>
      </c>
      <c r="J4218" t="s">
        <v>907</v>
      </c>
      <c r="K4218">
        <v>3</v>
      </c>
      <c r="L4218">
        <v>45</v>
      </c>
      <c r="M4218" t="s">
        <v>854</v>
      </c>
      <c r="N4218" t="s">
        <v>854</v>
      </c>
      <c r="O4218">
        <v>3</v>
      </c>
      <c r="P4218">
        <v>68</v>
      </c>
    </row>
    <row r="4219" spans="1:16" x14ac:dyDescent="0.25">
      <c r="A4219" s="2">
        <v>42139</v>
      </c>
      <c r="B4219" t="s">
        <v>912</v>
      </c>
      <c r="C4219" t="s">
        <v>901</v>
      </c>
      <c r="D4219" t="s">
        <v>869</v>
      </c>
      <c r="E4219">
        <v>2015</v>
      </c>
      <c r="F4219" t="s">
        <v>863</v>
      </c>
      <c r="G4219">
        <v>4</v>
      </c>
      <c r="I4219" t="s">
        <v>855</v>
      </c>
      <c r="J4219" t="s">
        <v>872</v>
      </c>
      <c r="K4219">
        <v>3</v>
      </c>
      <c r="L4219">
        <v>45</v>
      </c>
      <c r="M4219" t="s">
        <v>854</v>
      </c>
      <c r="N4219" t="s">
        <v>854</v>
      </c>
      <c r="O4219">
        <v>3</v>
      </c>
      <c r="P4219">
        <v>83</v>
      </c>
    </row>
    <row r="4220" spans="1:16" x14ac:dyDescent="0.25">
      <c r="A4220" s="2">
        <v>42139</v>
      </c>
      <c r="B4220" t="s">
        <v>912</v>
      </c>
      <c r="C4220" t="s">
        <v>901</v>
      </c>
      <c r="D4220" t="s">
        <v>869</v>
      </c>
      <c r="E4220">
        <v>2015</v>
      </c>
      <c r="F4220" t="s">
        <v>863</v>
      </c>
      <c r="G4220">
        <v>4</v>
      </c>
      <c r="I4220" t="s">
        <v>852</v>
      </c>
      <c r="J4220" t="s">
        <v>898</v>
      </c>
      <c r="K4220">
        <v>3</v>
      </c>
      <c r="L4220">
        <v>45</v>
      </c>
      <c r="M4220" t="s">
        <v>854</v>
      </c>
      <c r="N4220" t="s">
        <v>854</v>
      </c>
      <c r="O4220">
        <v>3</v>
      </c>
      <c r="P4220">
        <v>70</v>
      </c>
    </row>
    <row r="4221" spans="1:16" x14ac:dyDescent="0.25">
      <c r="A4221" s="2">
        <v>42110</v>
      </c>
      <c r="B4221" t="s">
        <v>912</v>
      </c>
      <c r="C4221" t="s">
        <v>901</v>
      </c>
      <c r="D4221" t="s">
        <v>869</v>
      </c>
      <c r="E4221">
        <v>2015</v>
      </c>
      <c r="F4221" t="s">
        <v>863</v>
      </c>
      <c r="G4221">
        <v>4</v>
      </c>
      <c r="I4221" t="s">
        <v>852</v>
      </c>
      <c r="J4221" t="s">
        <v>9</v>
      </c>
      <c r="K4221">
        <v>1</v>
      </c>
      <c r="L4221">
        <v>45</v>
      </c>
      <c r="M4221" t="s">
        <v>854</v>
      </c>
      <c r="N4221" t="s">
        <v>854</v>
      </c>
      <c r="O4221">
        <v>3</v>
      </c>
      <c r="P4221">
        <v>67</v>
      </c>
    </row>
    <row r="4222" spans="1:16" x14ac:dyDescent="0.25">
      <c r="A4222" s="2">
        <v>42110</v>
      </c>
      <c r="B4222" t="s">
        <v>912</v>
      </c>
      <c r="C4222" t="s">
        <v>901</v>
      </c>
      <c r="D4222" t="s">
        <v>869</v>
      </c>
      <c r="E4222">
        <v>2015</v>
      </c>
      <c r="F4222" t="s">
        <v>863</v>
      </c>
      <c r="G4222">
        <v>4</v>
      </c>
      <c r="I4222" t="s">
        <v>852</v>
      </c>
      <c r="J4222" t="s">
        <v>898</v>
      </c>
      <c r="K4222">
        <v>1</v>
      </c>
      <c r="L4222">
        <v>45</v>
      </c>
      <c r="M4222" t="s">
        <v>854</v>
      </c>
      <c r="N4222" t="s">
        <v>854</v>
      </c>
      <c r="O4222">
        <v>3</v>
      </c>
      <c r="P4222">
        <v>55</v>
      </c>
    </row>
    <row r="4223" spans="1:16" x14ac:dyDescent="0.25">
      <c r="A4223" s="2">
        <v>42110</v>
      </c>
      <c r="B4223" t="s">
        <v>912</v>
      </c>
      <c r="C4223" t="s">
        <v>901</v>
      </c>
      <c r="D4223" t="s">
        <v>869</v>
      </c>
      <c r="E4223">
        <v>2015</v>
      </c>
      <c r="F4223" t="s">
        <v>863</v>
      </c>
      <c r="G4223">
        <v>4</v>
      </c>
      <c r="I4223" t="s">
        <v>852</v>
      </c>
      <c r="J4223" t="s">
        <v>857</v>
      </c>
      <c r="K4223">
        <v>1</v>
      </c>
      <c r="L4223">
        <v>45</v>
      </c>
      <c r="M4223" t="s">
        <v>854</v>
      </c>
      <c r="N4223" t="s">
        <v>854</v>
      </c>
      <c r="O4223">
        <v>3</v>
      </c>
      <c r="P4223">
        <v>65</v>
      </c>
    </row>
    <row r="4224" spans="1:16" x14ac:dyDescent="0.25">
      <c r="A4224" s="2">
        <v>42125</v>
      </c>
      <c r="B4224" t="s">
        <v>912</v>
      </c>
      <c r="C4224" t="s">
        <v>901</v>
      </c>
      <c r="D4224" t="s">
        <v>869</v>
      </c>
      <c r="E4224">
        <v>2015</v>
      </c>
      <c r="F4224" t="s">
        <v>863</v>
      </c>
      <c r="G4224">
        <v>4</v>
      </c>
      <c r="I4224" t="s">
        <v>855</v>
      </c>
      <c r="J4224" t="s">
        <v>872</v>
      </c>
      <c r="K4224">
        <v>2</v>
      </c>
      <c r="L4224">
        <v>45</v>
      </c>
      <c r="M4224" t="s">
        <v>854</v>
      </c>
      <c r="N4224" t="s">
        <v>854</v>
      </c>
      <c r="O4224">
        <v>3</v>
      </c>
      <c r="P4224">
        <v>82</v>
      </c>
    </row>
    <row r="4225" spans="1:16" x14ac:dyDescent="0.25">
      <c r="A4225" s="2">
        <v>42125</v>
      </c>
      <c r="B4225" t="s">
        <v>912</v>
      </c>
      <c r="C4225" t="s">
        <v>901</v>
      </c>
      <c r="D4225" t="s">
        <v>869</v>
      </c>
      <c r="E4225">
        <v>2015</v>
      </c>
      <c r="F4225" t="s">
        <v>863</v>
      </c>
      <c r="G4225">
        <v>4</v>
      </c>
      <c r="I4225" t="s">
        <v>852</v>
      </c>
      <c r="J4225" t="s">
        <v>857</v>
      </c>
      <c r="K4225">
        <v>2</v>
      </c>
      <c r="L4225">
        <v>45</v>
      </c>
      <c r="M4225" t="s">
        <v>854</v>
      </c>
      <c r="N4225" t="s">
        <v>854</v>
      </c>
      <c r="O4225">
        <v>3</v>
      </c>
      <c r="P4225">
        <v>68</v>
      </c>
    </row>
    <row r="4226" spans="1:16" x14ac:dyDescent="0.25">
      <c r="A4226" s="2">
        <v>42125</v>
      </c>
      <c r="B4226" t="s">
        <v>912</v>
      </c>
      <c r="C4226" t="s">
        <v>901</v>
      </c>
      <c r="D4226" t="s">
        <v>869</v>
      </c>
      <c r="E4226">
        <v>2015</v>
      </c>
      <c r="F4226" t="s">
        <v>863</v>
      </c>
      <c r="G4226">
        <v>4</v>
      </c>
      <c r="I4226" t="s">
        <v>855</v>
      </c>
      <c r="J4226" t="s">
        <v>856</v>
      </c>
      <c r="K4226">
        <v>2</v>
      </c>
      <c r="L4226">
        <v>45</v>
      </c>
      <c r="M4226" t="s">
        <v>854</v>
      </c>
      <c r="N4226" t="s">
        <v>854</v>
      </c>
      <c r="O4226">
        <v>3</v>
      </c>
      <c r="P4226">
        <v>88</v>
      </c>
    </row>
    <row r="4227" spans="1:16" x14ac:dyDescent="0.25">
      <c r="A4227" s="2">
        <v>42110</v>
      </c>
      <c r="B4227" t="s">
        <v>912</v>
      </c>
      <c r="C4227" t="s">
        <v>901</v>
      </c>
      <c r="D4227" t="s">
        <v>869</v>
      </c>
      <c r="E4227">
        <v>2015</v>
      </c>
      <c r="F4227" t="s">
        <v>863</v>
      </c>
      <c r="G4227">
        <v>1</v>
      </c>
      <c r="I4227" t="s">
        <v>852</v>
      </c>
      <c r="J4227" t="s">
        <v>858</v>
      </c>
      <c r="K4227">
        <v>1</v>
      </c>
      <c r="L4227">
        <v>45</v>
      </c>
      <c r="M4227" t="s">
        <v>854</v>
      </c>
      <c r="N4227" t="s">
        <v>854</v>
      </c>
      <c r="O4227">
        <v>3</v>
      </c>
      <c r="P4227">
        <v>43</v>
      </c>
    </row>
    <row r="4228" spans="1:16" x14ac:dyDescent="0.25">
      <c r="A4228" s="2">
        <v>42110</v>
      </c>
      <c r="B4228" t="s">
        <v>912</v>
      </c>
      <c r="C4228" t="s">
        <v>901</v>
      </c>
      <c r="D4228" t="s">
        <v>869</v>
      </c>
      <c r="E4228">
        <v>2015</v>
      </c>
      <c r="F4228" t="s">
        <v>863</v>
      </c>
      <c r="G4228">
        <v>1</v>
      </c>
      <c r="I4228" t="s">
        <v>875</v>
      </c>
      <c r="J4228" t="s">
        <v>907</v>
      </c>
      <c r="K4228">
        <v>1</v>
      </c>
      <c r="L4228">
        <v>45</v>
      </c>
      <c r="M4228" t="s">
        <v>854</v>
      </c>
      <c r="N4228" t="s">
        <v>854</v>
      </c>
      <c r="O4228">
        <v>3</v>
      </c>
      <c r="P4228">
        <v>48</v>
      </c>
    </row>
    <row r="4229" spans="1:16" x14ac:dyDescent="0.25">
      <c r="A4229" s="2">
        <v>42110</v>
      </c>
      <c r="B4229" t="s">
        <v>912</v>
      </c>
      <c r="C4229" t="s">
        <v>901</v>
      </c>
      <c r="D4229" t="s">
        <v>869</v>
      </c>
      <c r="E4229">
        <v>2015</v>
      </c>
      <c r="F4229" t="s">
        <v>863</v>
      </c>
      <c r="G4229">
        <v>1</v>
      </c>
      <c r="I4229" t="s">
        <v>852</v>
      </c>
      <c r="J4229" t="s">
        <v>898</v>
      </c>
      <c r="K4229">
        <v>1</v>
      </c>
      <c r="L4229">
        <v>45</v>
      </c>
      <c r="M4229" t="s">
        <v>854</v>
      </c>
      <c r="N4229" t="s">
        <v>854</v>
      </c>
      <c r="O4229">
        <v>3</v>
      </c>
      <c r="P4229">
        <v>53</v>
      </c>
    </row>
    <row r="4230" spans="1:16" x14ac:dyDescent="0.25">
      <c r="A4230" s="2">
        <v>42125</v>
      </c>
      <c r="B4230" t="s">
        <v>912</v>
      </c>
      <c r="C4230" t="s">
        <v>901</v>
      </c>
      <c r="D4230" t="s">
        <v>869</v>
      </c>
      <c r="E4230">
        <v>2015</v>
      </c>
      <c r="F4230" t="s">
        <v>863</v>
      </c>
      <c r="G4230">
        <v>1</v>
      </c>
      <c r="I4230" t="s">
        <v>875</v>
      </c>
      <c r="J4230" t="s">
        <v>907</v>
      </c>
      <c r="K4230">
        <v>2</v>
      </c>
      <c r="L4230">
        <v>45</v>
      </c>
      <c r="M4230" t="s">
        <v>854</v>
      </c>
      <c r="N4230" t="s">
        <v>854</v>
      </c>
      <c r="O4230">
        <v>3</v>
      </c>
      <c r="P4230">
        <v>82</v>
      </c>
    </row>
    <row r="4231" spans="1:16" x14ac:dyDescent="0.25">
      <c r="A4231" s="2">
        <v>42125</v>
      </c>
      <c r="B4231" t="s">
        <v>912</v>
      </c>
      <c r="C4231" t="s">
        <v>901</v>
      </c>
      <c r="D4231" t="s">
        <v>869</v>
      </c>
      <c r="E4231">
        <v>2015</v>
      </c>
      <c r="F4231" t="s">
        <v>863</v>
      </c>
      <c r="G4231">
        <v>1</v>
      </c>
      <c r="I4231" t="s">
        <v>855</v>
      </c>
      <c r="J4231" t="s">
        <v>872</v>
      </c>
      <c r="K4231">
        <v>2</v>
      </c>
      <c r="L4231">
        <v>45</v>
      </c>
      <c r="M4231" t="s">
        <v>854</v>
      </c>
      <c r="N4231" t="s">
        <v>854</v>
      </c>
      <c r="O4231">
        <v>3</v>
      </c>
      <c r="P4231">
        <v>45</v>
      </c>
    </row>
    <row r="4232" spans="1:16" x14ac:dyDescent="0.25">
      <c r="A4232" s="2">
        <v>42125</v>
      </c>
      <c r="B4232" t="s">
        <v>912</v>
      </c>
      <c r="C4232" t="s">
        <v>901</v>
      </c>
      <c r="D4232" t="s">
        <v>869</v>
      </c>
      <c r="E4232">
        <v>2015</v>
      </c>
      <c r="F4232" t="s">
        <v>863</v>
      </c>
      <c r="G4232">
        <v>1</v>
      </c>
      <c r="I4232" t="s">
        <v>852</v>
      </c>
      <c r="J4232" t="s">
        <v>898</v>
      </c>
      <c r="K4232">
        <v>2</v>
      </c>
      <c r="L4232">
        <v>45</v>
      </c>
      <c r="M4232" t="s">
        <v>854</v>
      </c>
      <c r="N4232" t="s">
        <v>854</v>
      </c>
      <c r="O4232">
        <v>3</v>
      </c>
      <c r="P4232">
        <v>50</v>
      </c>
    </row>
    <row r="4233" spans="1:16" x14ac:dyDescent="0.25">
      <c r="A4233" s="2">
        <v>42139</v>
      </c>
      <c r="B4233" t="s">
        <v>912</v>
      </c>
      <c r="C4233" t="s">
        <v>901</v>
      </c>
      <c r="D4233" t="s">
        <v>869</v>
      </c>
      <c r="E4233">
        <v>2015</v>
      </c>
      <c r="F4233" t="s">
        <v>863</v>
      </c>
      <c r="G4233">
        <v>1</v>
      </c>
      <c r="I4233" t="s">
        <v>861</v>
      </c>
      <c r="J4233" t="s">
        <v>862</v>
      </c>
      <c r="K4233">
        <v>3</v>
      </c>
      <c r="L4233">
        <v>45</v>
      </c>
      <c r="M4233" t="s">
        <v>854</v>
      </c>
      <c r="N4233" t="s">
        <v>854</v>
      </c>
      <c r="O4233">
        <v>3</v>
      </c>
      <c r="P4233">
        <v>48</v>
      </c>
    </row>
    <row r="4234" spans="1:16" x14ac:dyDescent="0.25">
      <c r="A4234" s="2">
        <v>42139</v>
      </c>
      <c r="B4234" t="s">
        <v>912</v>
      </c>
      <c r="C4234" t="s">
        <v>901</v>
      </c>
      <c r="D4234" t="s">
        <v>869</v>
      </c>
      <c r="E4234">
        <v>2015</v>
      </c>
      <c r="F4234" t="s">
        <v>863</v>
      </c>
      <c r="G4234">
        <v>1</v>
      </c>
      <c r="I4234" t="s">
        <v>855</v>
      </c>
      <c r="J4234" t="s">
        <v>856</v>
      </c>
      <c r="K4234">
        <v>3</v>
      </c>
      <c r="L4234">
        <v>45</v>
      </c>
      <c r="M4234" t="s">
        <v>854</v>
      </c>
      <c r="N4234" t="s">
        <v>854</v>
      </c>
      <c r="O4234">
        <v>3</v>
      </c>
      <c r="P4234">
        <v>48</v>
      </c>
    </row>
    <row r="4235" spans="1:16" x14ac:dyDescent="0.25">
      <c r="A4235" s="2">
        <v>42139</v>
      </c>
      <c r="B4235" t="s">
        <v>912</v>
      </c>
      <c r="C4235" t="s">
        <v>901</v>
      </c>
      <c r="D4235" t="s">
        <v>869</v>
      </c>
      <c r="E4235">
        <v>2015</v>
      </c>
      <c r="F4235" t="s">
        <v>863</v>
      </c>
      <c r="G4235">
        <v>1</v>
      </c>
      <c r="I4235" t="s">
        <v>852</v>
      </c>
      <c r="J4235" t="s">
        <v>898</v>
      </c>
      <c r="K4235">
        <v>3</v>
      </c>
      <c r="L4235">
        <v>45</v>
      </c>
      <c r="M4235" t="s">
        <v>854</v>
      </c>
      <c r="N4235" t="s">
        <v>854</v>
      </c>
      <c r="O4235">
        <v>3</v>
      </c>
      <c r="P4235">
        <v>65</v>
      </c>
    </row>
    <row r="4236" spans="1:16" x14ac:dyDescent="0.25">
      <c r="A4236" s="2">
        <v>42139</v>
      </c>
      <c r="B4236" t="s">
        <v>912</v>
      </c>
      <c r="C4236" t="s">
        <v>901</v>
      </c>
      <c r="D4236" t="s">
        <v>869</v>
      </c>
      <c r="E4236">
        <v>2015</v>
      </c>
      <c r="F4236" t="s">
        <v>863</v>
      </c>
      <c r="G4236">
        <v>2</v>
      </c>
      <c r="I4236" t="s">
        <v>852</v>
      </c>
      <c r="J4236" t="s">
        <v>9</v>
      </c>
      <c r="K4236">
        <v>3</v>
      </c>
      <c r="L4236">
        <v>45</v>
      </c>
      <c r="M4236" t="s">
        <v>854</v>
      </c>
      <c r="N4236" t="s">
        <v>854</v>
      </c>
      <c r="O4236">
        <v>3</v>
      </c>
      <c r="P4236">
        <v>45</v>
      </c>
    </row>
    <row r="4237" spans="1:16" x14ac:dyDescent="0.25">
      <c r="A4237" s="2">
        <v>42139</v>
      </c>
      <c r="B4237" t="s">
        <v>912</v>
      </c>
      <c r="C4237" t="s">
        <v>901</v>
      </c>
      <c r="D4237" t="s">
        <v>869</v>
      </c>
      <c r="E4237">
        <v>2015</v>
      </c>
      <c r="F4237" t="s">
        <v>863</v>
      </c>
      <c r="G4237">
        <v>2</v>
      </c>
      <c r="I4237" t="s">
        <v>852</v>
      </c>
      <c r="J4237" t="s">
        <v>858</v>
      </c>
      <c r="K4237">
        <v>3</v>
      </c>
      <c r="L4237">
        <v>45</v>
      </c>
      <c r="M4237" t="s">
        <v>854</v>
      </c>
      <c r="N4237" t="s">
        <v>854</v>
      </c>
      <c r="O4237">
        <v>3</v>
      </c>
      <c r="P4237">
        <v>52</v>
      </c>
    </row>
    <row r="4238" spans="1:16" x14ac:dyDescent="0.25">
      <c r="A4238" s="2">
        <v>42139</v>
      </c>
      <c r="B4238" t="s">
        <v>912</v>
      </c>
      <c r="C4238" t="s">
        <v>901</v>
      </c>
      <c r="D4238" t="s">
        <v>869</v>
      </c>
      <c r="E4238">
        <v>2015</v>
      </c>
      <c r="F4238" t="s">
        <v>863</v>
      </c>
      <c r="G4238">
        <v>2</v>
      </c>
      <c r="I4238" t="s">
        <v>855</v>
      </c>
      <c r="J4238" t="s">
        <v>872</v>
      </c>
      <c r="K4238">
        <v>3</v>
      </c>
      <c r="L4238">
        <v>45</v>
      </c>
      <c r="M4238" t="s">
        <v>854</v>
      </c>
      <c r="N4238" t="s">
        <v>854</v>
      </c>
      <c r="O4238">
        <v>3</v>
      </c>
      <c r="P4238">
        <v>43</v>
      </c>
    </row>
    <row r="4239" spans="1:16" x14ac:dyDescent="0.25">
      <c r="A4239" s="2">
        <v>42110</v>
      </c>
      <c r="B4239" t="s">
        <v>912</v>
      </c>
      <c r="C4239" t="s">
        <v>901</v>
      </c>
      <c r="D4239" t="s">
        <v>869</v>
      </c>
      <c r="E4239">
        <v>2015</v>
      </c>
      <c r="F4239" t="s">
        <v>863</v>
      </c>
      <c r="G4239">
        <v>2</v>
      </c>
      <c r="I4239" t="s">
        <v>855</v>
      </c>
      <c r="J4239" t="s">
        <v>872</v>
      </c>
      <c r="K4239">
        <v>1</v>
      </c>
      <c r="L4239">
        <v>45</v>
      </c>
      <c r="M4239" t="s">
        <v>854</v>
      </c>
      <c r="N4239" t="s">
        <v>854</v>
      </c>
      <c r="O4239">
        <v>3</v>
      </c>
      <c r="P4239">
        <v>34</v>
      </c>
    </row>
    <row r="4240" spans="1:16" x14ac:dyDescent="0.25">
      <c r="A4240" s="2">
        <v>42110</v>
      </c>
      <c r="B4240" t="s">
        <v>912</v>
      </c>
      <c r="C4240" t="s">
        <v>901</v>
      </c>
      <c r="D4240" t="s">
        <v>869</v>
      </c>
      <c r="E4240">
        <v>2015</v>
      </c>
      <c r="F4240" t="s">
        <v>863</v>
      </c>
      <c r="G4240">
        <v>2</v>
      </c>
      <c r="I4240" t="s">
        <v>852</v>
      </c>
      <c r="J4240" t="s">
        <v>857</v>
      </c>
      <c r="K4240">
        <v>1</v>
      </c>
      <c r="L4240">
        <v>45</v>
      </c>
      <c r="M4240" t="s">
        <v>854</v>
      </c>
      <c r="N4240" t="s">
        <v>854</v>
      </c>
      <c r="O4240">
        <v>3</v>
      </c>
      <c r="P4240">
        <v>46</v>
      </c>
    </row>
    <row r="4241" spans="1:16" x14ac:dyDescent="0.25">
      <c r="A4241" s="2">
        <v>42110</v>
      </c>
      <c r="B4241" t="s">
        <v>912</v>
      </c>
      <c r="C4241" t="s">
        <v>901</v>
      </c>
      <c r="D4241" t="s">
        <v>869</v>
      </c>
      <c r="E4241">
        <v>2015</v>
      </c>
      <c r="F4241" t="s">
        <v>863</v>
      </c>
      <c r="G4241">
        <v>2</v>
      </c>
      <c r="I4241" t="s">
        <v>855</v>
      </c>
      <c r="J4241" t="s">
        <v>856</v>
      </c>
      <c r="K4241">
        <v>1</v>
      </c>
      <c r="L4241">
        <v>45</v>
      </c>
      <c r="M4241" t="s">
        <v>854</v>
      </c>
      <c r="N4241" t="s">
        <v>854</v>
      </c>
      <c r="O4241">
        <v>3</v>
      </c>
      <c r="P4241">
        <v>49</v>
      </c>
    </row>
    <row r="4242" spans="1:16" x14ac:dyDescent="0.25">
      <c r="A4242" s="2">
        <v>42125</v>
      </c>
      <c r="B4242" t="s">
        <v>912</v>
      </c>
      <c r="C4242" t="s">
        <v>901</v>
      </c>
      <c r="D4242" t="s">
        <v>869</v>
      </c>
      <c r="E4242">
        <v>2015</v>
      </c>
      <c r="F4242" t="s">
        <v>863</v>
      </c>
      <c r="G4242">
        <v>2</v>
      </c>
      <c r="I4242" t="s">
        <v>855</v>
      </c>
      <c r="J4242" t="s">
        <v>872</v>
      </c>
      <c r="K4242">
        <v>2</v>
      </c>
      <c r="L4242">
        <v>45</v>
      </c>
      <c r="M4242" t="s">
        <v>854</v>
      </c>
      <c r="N4242" t="s">
        <v>854</v>
      </c>
      <c r="O4242">
        <v>3</v>
      </c>
      <c r="P4242">
        <v>56</v>
      </c>
    </row>
    <row r="4243" spans="1:16" x14ac:dyDescent="0.25">
      <c r="A4243" s="2">
        <v>42125</v>
      </c>
      <c r="B4243" t="s">
        <v>912</v>
      </c>
      <c r="C4243" t="s">
        <v>901</v>
      </c>
      <c r="D4243" t="s">
        <v>869</v>
      </c>
      <c r="E4243">
        <v>2015</v>
      </c>
      <c r="F4243" t="s">
        <v>863</v>
      </c>
      <c r="G4243">
        <v>2</v>
      </c>
      <c r="I4243" t="s">
        <v>861</v>
      </c>
      <c r="J4243" t="s">
        <v>904</v>
      </c>
      <c r="K4243">
        <v>2</v>
      </c>
      <c r="L4243">
        <v>45</v>
      </c>
      <c r="M4243" t="s">
        <v>854</v>
      </c>
      <c r="N4243" t="s">
        <v>854</v>
      </c>
      <c r="O4243">
        <v>3</v>
      </c>
      <c r="P4243">
        <v>51</v>
      </c>
    </row>
    <row r="4244" spans="1:16" x14ac:dyDescent="0.25">
      <c r="A4244" s="2">
        <v>42125</v>
      </c>
      <c r="B4244" t="s">
        <v>912</v>
      </c>
      <c r="C4244" t="s">
        <v>901</v>
      </c>
      <c r="D4244" t="s">
        <v>869</v>
      </c>
      <c r="E4244">
        <v>2015</v>
      </c>
      <c r="F4244" t="s">
        <v>863</v>
      </c>
      <c r="G4244">
        <v>2</v>
      </c>
      <c r="I4244" t="s">
        <v>875</v>
      </c>
      <c r="J4244" t="s">
        <v>907</v>
      </c>
      <c r="K4244">
        <v>2</v>
      </c>
      <c r="L4244">
        <v>45</v>
      </c>
      <c r="M4244" t="s">
        <v>854</v>
      </c>
      <c r="N4244" t="s">
        <v>854</v>
      </c>
      <c r="O4244">
        <v>3</v>
      </c>
      <c r="P4244">
        <v>41</v>
      </c>
    </row>
    <row r="4245" spans="1:16" x14ac:dyDescent="0.25">
      <c r="A4245" s="2">
        <v>42125</v>
      </c>
      <c r="B4245" t="s">
        <v>912</v>
      </c>
      <c r="C4245" t="s">
        <v>901</v>
      </c>
      <c r="D4245" t="s">
        <v>869</v>
      </c>
      <c r="E4245">
        <v>2015</v>
      </c>
      <c r="F4245" t="s">
        <v>863</v>
      </c>
      <c r="G4245">
        <v>3</v>
      </c>
      <c r="I4245" t="s">
        <v>852</v>
      </c>
      <c r="J4245" t="s">
        <v>858</v>
      </c>
      <c r="K4245">
        <v>2</v>
      </c>
      <c r="L4245">
        <v>45</v>
      </c>
      <c r="M4245" t="s">
        <v>854</v>
      </c>
      <c r="N4245" t="s">
        <v>854</v>
      </c>
      <c r="O4245">
        <v>3</v>
      </c>
      <c r="P4245">
        <v>44</v>
      </c>
    </row>
    <row r="4246" spans="1:16" x14ac:dyDescent="0.25">
      <c r="A4246" s="2">
        <v>42125</v>
      </c>
      <c r="B4246" t="s">
        <v>912</v>
      </c>
      <c r="C4246" t="s">
        <v>901</v>
      </c>
      <c r="D4246" t="s">
        <v>869</v>
      </c>
      <c r="E4246">
        <v>2015</v>
      </c>
      <c r="F4246" t="s">
        <v>863</v>
      </c>
      <c r="G4246">
        <v>3</v>
      </c>
      <c r="I4246" t="s">
        <v>852</v>
      </c>
      <c r="J4246" t="s">
        <v>857</v>
      </c>
      <c r="K4246">
        <v>2</v>
      </c>
      <c r="L4246">
        <v>45</v>
      </c>
      <c r="M4246" t="s">
        <v>854</v>
      </c>
      <c r="N4246" t="s">
        <v>854</v>
      </c>
      <c r="O4246">
        <v>3</v>
      </c>
      <c r="P4246">
        <v>39</v>
      </c>
    </row>
    <row r="4247" spans="1:16" x14ac:dyDescent="0.25">
      <c r="A4247" s="2">
        <v>42125</v>
      </c>
      <c r="B4247" t="s">
        <v>912</v>
      </c>
      <c r="C4247" t="s">
        <v>901</v>
      </c>
      <c r="D4247" t="s">
        <v>869</v>
      </c>
      <c r="E4247">
        <v>2015</v>
      </c>
      <c r="F4247" t="s">
        <v>863</v>
      </c>
      <c r="G4247">
        <v>3</v>
      </c>
      <c r="I4247" t="s">
        <v>852</v>
      </c>
      <c r="J4247" t="s">
        <v>9</v>
      </c>
      <c r="K4247">
        <v>2</v>
      </c>
      <c r="L4247">
        <v>45</v>
      </c>
      <c r="M4247" t="s">
        <v>854</v>
      </c>
      <c r="N4247" t="s">
        <v>854</v>
      </c>
      <c r="O4247">
        <v>3</v>
      </c>
      <c r="P4247">
        <v>38</v>
      </c>
    </row>
    <row r="4248" spans="1:16" x14ac:dyDescent="0.25">
      <c r="A4248" s="2">
        <v>42139</v>
      </c>
      <c r="B4248" t="s">
        <v>912</v>
      </c>
      <c r="C4248" t="s">
        <v>901</v>
      </c>
      <c r="D4248" t="s">
        <v>869</v>
      </c>
      <c r="E4248">
        <v>2015</v>
      </c>
      <c r="F4248" t="s">
        <v>863</v>
      </c>
      <c r="G4248">
        <v>3</v>
      </c>
      <c r="I4248" t="s">
        <v>875</v>
      </c>
      <c r="J4248" t="s">
        <v>907</v>
      </c>
      <c r="K4248">
        <v>3</v>
      </c>
      <c r="L4248">
        <v>45</v>
      </c>
      <c r="M4248" t="s">
        <v>854</v>
      </c>
      <c r="N4248" t="s">
        <v>854</v>
      </c>
      <c r="O4248">
        <v>3</v>
      </c>
      <c r="P4248">
        <v>46</v>
      </c>
    </row>
    <row r="4249" spans="1:16" x14ac:dyDescent="0.25">
      <c r="A4249" s="2">
        <v>42139</v>
      </c>
      <c r="B4249" t="s">
        <v>912</v>
      </c>
      <c r="C4249" t="s">
        <v>901</v>
      </c>
      <c r="D4249" t="s">
        <v>869</v>
      </c>
      <c r="E4249">
        <v>2015</v>
      </c>
      <c r="F4249" t="s">
        <v>863</v>
      </c>
      <c r="G4249">
        <v>3</v>
      </c>
      <c r="I4249" t="s">
        <v>861</v>
      </c>
      <c r="J4249" t="s">
        <v>904</v>
      </c>
      <c r="K4249">
        <v>3</v>
      </c>
      <c r="L4249">
        <v>45</v>
      </c>
      <c r="M4249" t="s">
        <v>854</v>
      </c>
      <c r="N4249" t="s">
        <v>854</v>
      </c>
      <c r="O4249">
        <v>3</v>
      </c>
      <c r="P4249">
        <v>64</v>
      </c>
    </row>
    <row r="4250" spans="1:16" x14ac:dyDescent="0.25">
      <c r="A4250" s="2">
        <v>42139</v>
      </c>
      <c r="B4250" t="s">
        <v>912</v>
      </c>
      <c r="C4250" t="s">
        <v>901</v>
      </c>
      <c r="D4250" t="s">
        <v>869</v>
      </c>
      <c r="E4250">
        <v>2015</v>
      </c>
      <c r="F4250" t="s">
        <v>863</v>
      </c>
      <c r="G4250">
        <v>3</v>
      </c>
      <c r="I4250" t="s">
        <v>852</v>
      </c>
      <c r="J4250" t="s">
        <v>9</v>
      </c>
      <c r="K4250">
        <v>3</v>
      </c>
      <c r="L4250">
        <v>45</v>
      </c>
      <c r="M4250" t="s">
        <v>854</v>
      </c>
      <c r="N4250" t="s">
        <v>854</v>
      </c>
      <c r="O4250">
        <v>3</v>
      </c>
      <c r="P4250">
        <v>53</v>
      </c>
    </row>
    <row r="4251" spans="1:16" x14ac:dyDescent="0.25">
      <c r="A4251" s="2">
        <v>42110</v>
      </c>
      <c r="B4251" t="s">
        <v>912</v>
      </c>
      <c r="C4251" t="s">
        <v>901</v>
      </c>
      <c r="D4251" t="s">
        <v>869</v>
      </c>
      <c r="E4251">
        <v>2015</v>
      </c>
      <c r="F4251" t="s">
        <v>863</v>
      </c>
      <c r="G4251">
        <v>3</v>
      </c>
      <c r="I4251" t="s">
        <v>852</v>
      </c>
      <c r="J4251" t="s">
        <v>857</v>
      </c>
      <c r="K4251">
        <v>1</v>
      </c>
      <c r="L4251">
        <v>45</v>
      </c>
      <c r="M4251" t="s">
        <v>854</v>
      </c>
      <c r="N4251" t="s">
        <v>854</v>
      </c>
      <c r="O4251">
        <v>3</v>
      </c>
      <c r="P4251">
        <v>50</v>
      </c>
    </row>
    <row r="4252" spans="1:16" x14ac:dyDescent="0.25">
      <c r="A4252" s="2">
        <v>42110</v>
      </c>
      <c r="B4252" t="s">
        <v>912</v>
      </c>
      <c r="C4252" t="s">
        <v>901</v>
      </c>
      <c r="D4252" t="s">
        <v>869</v>
      </c>
      <c r="E4252">
        <v>2015</v>
      </c>
      <c r="F4252" t="s">
        <v>863</v>
      </c>
      <c r="G4252">
        <v>3</v>
      </c>
      <c r="I4252" t="s">
        <v>861</v>
      </c>
      <c r="J4252" t="s">
        <v>862</v>
      </c>
      <c r="K4252">
        <v>1</v>
      </c>
      <c r="L4252">
        <v>45</v>
      </c>
      <c r="M4252" t="s">
        <v>854</v>
      </c>
      <c r="N4252" t="s">
        <v>854</v>
      </c>
      <c r="O4252">
        <v>3</v>
      </c>
      <c r="P4252">
        <v>62</v>
      </c>
    </row>
    <row r="4253" spans="1:16" x14ac:dyDescent="0.25">
      <c r="A4253" s="2">
        <v>42110</v>
      </c>
      <c r="B4253" t="s">
        <v>912</v>
      </c>
      <c r="C4253" t="s">
        <v>901</v>
      </c>
      <c r="D4253" t="s">
        <v>869</v>
      </c>
      <c r="E4253">
        <v>2015</v>
      </c>
      <c r="F4253" t="s">
        <v>863</v>
      </c>
      <c r="G4253">
        <v>3</v>
      </c>
      <c r="I4253" t="s">
        <v>852</v>
      </c>
      <c r="J4253" t="s">
        <v>9</v>
      </c>
      <c r="K4253">
        <v>1</v>
      </c>
      <c r="L4253">
        <v>45</v>
      </c>
      <c r="M4253" t="s">
        <v>854</v>
      </c>
      <c r="N4253" t="s">
        <v>854</v>
      </c>
      <c r="O4253">
        <v>3</v>
      </c>
      <c r="P4253">
        <v>75</v>
      </c>
    </row>
    <row r="4254" spans="1:16" x14ac:dyDescent="0.25">
      <c r="A4254" s="2">
        <v>42139</v>
      </c>
      <c r="B4254" t="s">
        <v>912</v>
      </c>
      <c r="C4254" t="s">
        <v>901</v>
      </c>
      <c r="D4254" t="s">
        <v>869</v>
      </c>
      <c r="E4254">
        <v>2015</v>
      </c>
      <c r="F4254" t="s">
        <v>863</v>
      </c>
      <c r="G4254">
        <v>4</v>
      </c>
      <c r="I4254" t="s">
        <v>852</v>
      </c>
      <c r="J4254" t="s">
        <v>858</v>
      </c>
      <c r="K4254">
        <v>3</v>
      </c>
      <c r="L4254">
        <v>45</v>
      </c>
      <c r="M4254" t="s">
        <v>854</v>
      </c>
      <c r="N4254" t="s">
        <v>854</v>
      </c>
      <c r="O4254">
        <v>3</v>
      </c>
      <c r="P4254">
        <v>67</v>
      </c>
    </row>
    <row r="4255" spans="1:16" x14ac:dyDescent="0.25">
      <c r="A4255" s="2">
        <v>42139</v>
      </c>
      <c r="B4255" t="s">
        <v>912</v>
      </c>
      <c r="C4255" t="s">
        <v>901</v>
      </c>
      <c r="D4255" t="s">
        <v>869</v>
      </c>
      <c r="E4255">
        <v>2015</v>
      </c>
      <c r="F4255" t="s">
        <v>863</v>
      </c>
      <c r="G4255">
        <v>4</v>
      </c>
      <c r="I4255" t="s">
        <v>852</v>
      </c>
      <c r="J4255" t="s">
        <v>9</v>
      </c>
      <c r="K4255">
        <v>3</v>
      </c>
      <c r="L4255">
        <v>45</v>
      </c>
      <c r="M4255" t="s">
        <v>854</v>
      </c>
      <c r="N4255" t="s">
        <v>854</v>
      </c>
      <c r="O4255">
        <v>3</v>
      </c>
      <c r="P4255">
        <v>65</v>
      </c>
    </row>
    <row r="4256" spans="1:16" x14ac:dyDescent="0.25">
      <c r="A4256" s="2">
        <v>42139</v>
      </c>
      <c r="B4256" t="s">
        <v>912</v>
      </c>
      <c r="C4256" t="s">
        <v>901</v>
      </c>
      <c r="D4256" t="s">
        <v>869</v>
      </c>
      <c r="E4256">
        <v>2015</v>
      </c>
      <c r="F4256" t="s">
        <v>863</v>
      </c>
      <c r="G4256">
        <v>4</v>
      </c>
      <c r="I4256" t="s">
        <v>852</v>
      </c>
      <c r="J4256" t="s">
        <v>857</v>
      </c>
      <c r="K4256">
        <v>3</v>
      </c>
      <c r="L4256">
        <v>45</v>
      </c>
      <c r="M4256" t="s">
        <v>854</v>
      </c>
      <c r="N4256" t="s">
        <v>854</v>
      </c>
      <c r="O4256">
        <v>3</v>
      </c>
      <c r="P4256">
        <v>83</v>
      </c>
    </row>
    <row r="4257" spans="1:16" x14ac:dyDescent="0.25">
      <c r="A4257" s="2">
        <v>42110</v>
      </c>
      <c r="B4257" t="s">
        <v>912</v>
      </c>
      <c r="C4257" t="s">
        <v>901</v>
      </c>
      <c r="D4257" t="s">
        <v>869</v>
      </c>
      <c r="E4257">
        <v>2015</v>
      </c>
      <c r="F4257" t="s">
        <v>863</v>
      </c>
      <c r="G4257">
        <v>4</v>
      </c>
      <c r="I4257" t="s">
        <v>855</v>
      </c>
      <c r="J4257" t="s">
        <v>856</v>
      </c>
      <c r="K4257">
        <v>1</v>
      </c>
      <c r="L4257">
        <v>45</v>
      </c>
      <c r="M4257" t="s">
        <v>854</v>
      </c>
      <c r="N4257" t="s">
        <v>854</v>
      </c>
      <c r="O4257">
        <v>3</v>
      </c>
      <c r="P4257">
        <v>73</v>
      </c>
    </row>
    <row r="4258" spans="1:16" x14ac:dyDescent="0.25">
      <c r="A4258" s="2">
        <v>42110</v>
      </c>
      <c r="B4258" t="s">
        <v>912</v>
      </c>
      <c r="C4258" t="s">
        <v>901</v>
      </c>
      <c r="D4258" t="s">
        <v>869</v>
      </c>
      <c r="E4258">
        <v>2015</v>
      </c>
      <c r="F4258" t="s">
        <v>863</v>
      </c>
      <c r="G4258">
        <v>4</v>
      </c>
      <c r="I4258" t="s">
        <v>852</v>
      </c>
      <c r="J4258" t="s">
        <v>858</v>
      </c>
      <c r="K4258">
        <v>1</v>
      </c>
      <c r="L4258">
        <v>45</v>
      </c>
      <c r="M4258" t="s">
        <v>854</v>
      </c>
      <c r="N4258" t="s">
        <v>854</v>
      </c>
      <c r="O4258">
        <v>3</v>
      </c>
      <c r="P4258">
        <v>60</v>
      </c>
    </row>
    <row r="4259" spans="1:16" x14ac:dyDescent="0.25">
      <c r="A4259" s="2">
        <v>42110</v>
      </c>
      <c r="B4259" t="s">
        <v>912</v>
      </c>
      <c r="C4259" t="s">
        <v>901</v>
      </c>
      <c r="D4259" t="s">
        <v>869</v>
      </c>
      <c r="E4259">
        <v>2015</v>
      </c>
      <c r="F4259" t="s">
        <v>863</v>
      </c>
      <c r="G4259">
        <v>4</v>
      </c>
      <c r="I4259" t="s">
        <v>861</v>
      </c>
      <c r="J4259" t="s">
        <v>862</v>
      </c>
      <c r="K4259">
        <v>1</v>
      </c>
      <c r="L4259">
        <v>45</v>
      </c>
      <c r="M4259" t="s">
        <v>854</v>
      </c>
      <c r="N4259" t="s">
        <v>854</v>
      </c>
      <c r="O4259">
        <v>3</v>
      </c>
      <c r="P4259">
        <v>48</v>
      </c>
    </row>
    <row r="4260" spans="1:16" x14ac:dyDescent="0.25">
      <c r="A4260" s="2">
        <v>42125</v>
      </c>
      <c r="B4260" t="s">
        <v>912</v>
      </c>
      <c r="C4260" t="s">
        <v>901</v>
      </c>
      <c r="D4260" t="s">
        <v>869</v>
      </c>
      <c r="E4260">
        <v>2015</v>
      </c>
      <c r="F4260" t="s">
        <v>863</v>
      </c>
      <c r="G4260">
        <v>4</v>
      </c>
      <c r="I4260" t="s">
        <v>861</v>
      </c>
      <c r="J4260" t="s">
        <v>862</v>
      </c>
      <c r="K4260">
        <v>2</v>
      </c>
      <c r="L4260">
        <v>45</v>
      </c>
      <c r="M4260" t="s">
        <v>854</v>
      </c>
      <c r="N4260" t="s">
        <v>854</v>
      </c>
      <c r="O4260">
        <v>3</v>
      </c>
      <c r="P4260">
        <v>93</v>
      </c>
    </row>
    <row r="4261" spans="1:16" x14ac:dyDescent="0.25">
      <c r="A4261" s="2">
        <v>42125</v>
      </c>
      <c r="B4261" t="s">
        <v>912</v>
      </c>
      <c r="C4261" t="s">
        <v>901</v>
      </c>
      <c r="D4261" t="s">
        <v>869</v>
      </c>
      <c r="E4261">
        <v>2015</v>
      </c>
      <c r="F4261" t="s">
        <v>863</v>
      </c>
      <c r="G4261">
        <v>4</v>
      </c>
      <c r="I4261" t="s">
        <v>852</v>
      </c>
      <c r="J4261" t="s">
        <v>858</v>
      </c>
      <c r="K4261">
        <v>2</v>
      </c>
      <c r="L4261">
        <v>45</v>
      </c>
      <c r="M4261" t="s">
        <v>854</v>
      </c>
      <c r="N4261" t="s">
        <v>854</v>
      </c>
      <c r="O4261">
        <v>3</v>
      </c>
      <c r="P4261">
        <v>57</v>
      </c>
    </row>
    <row r="4262" spans="1:16" x14ac:dyDescent="0.25">
      <c r="A4262" s="2">
        <v>42125</v>
      </c>
      <c r="B4262" t="s">
        <v>912</v>
      </c>
      <c r="C4262" t="s">
        <v>901</v>
      </c>
      <c r="D4262" t="s">
        <v>869</v>
      </c>
      <c r="E4262">
        <v>2015</v>
      </c>
      <c r="F4262" t="s">
        <v>863</v>
      </c>
      <c r="G4262">
        <v>4</v>
      </c>
      <c r="I4262" t="s">
        <v>861</v>
      </c>
      <c r="J4262" t="s">
        <v>904</v>
      </c>
      <c r="K4262">
        <v>2</v>
      </c>
      <c r="L4262">
        <v>45</v>
      </c>
      <c r="M4262" t="s">
        <v>854</v>
      </c>
      <c r="N4262" t="s">
        <v>854</v>
      </c>
      <c r="O4262">
        <v>3</v>
      </c>
      <c r="P4262">
        <v>75</v>
      </c>
    </row>
    <row r="4263" spans="1:16" x14ac:dyDescent="0.25">
      <c r="A4263" s="2">
        <v>42110</v>
      </c>
      <c r="B4263" t="s">
        <v>912</v>
      </c>
      <c r="C4263" t="s">
        <v>901</v>
      </c>
      <c r="D4263" t="s">
        <v>869</v>
      </c>
      <c r="E4263">
        <v>2015</v>
      </c>
      <c r="F4263" t="s">
        <v>863</v>
      </c>
      <c r="G4263">
        <v>1</v>
      </c>
      <c r="I4263" t="s">
        <v>852</v>
      </c>
      <c r="J4263" t="s">
        <v>9</v>
      </c>
      <c r="K4263">
        <v>1</v>
      </c>
      <c r="L4263">
        <v>45</v>
      </c>
      <c r="M4263" t="s">
        <v>854</v>
      </c>
      <c r="N4263" t="s">
        <v>854</v>
      </c>
      <c r="O4263">
        <v>3</v>
      </c>
      <c r="P4263">
        <v>68</v>
      </c>
    </row>
    <row r="4264" spans="1:16" x14ac:dyDescent="0.25">
      <c r="A4264" s="2">
        <v>42110</v>
      </c>
      <c r="B4264" t="s">
        <v>912</v>
      </c>
      <c r="C4264" t="s">
        <v>901</v>
      </c>
      <c r="D4264" t="s">
        <v>869</v>
      </c>
      <c r="E4264">
        <v>2015</v>
      </c>
      <c r="F4264" t="s">
        <v>863</v>
      </c>
      <c r="G4264">
        <v>1</v>
      </c>
      <c r="I4264" t="s">
        <v>855</v>
      </c>
      <c r="J4264" t="s">
        <v>856</v>
      </c>
      <c r="K4264">
        <v>1</v>
      </c>
      <c r="L4264">
        <v>45</v>
      </c>
      <c r="M4264" t="s">
        <v>854</v>
      </c>
      <c r="N4264" t="s">
        <v>854</v>
      </c>
      <c r="O4264">
        <v>3</v>
      </c>
      <c r="P4264">
        <v>43</v>
      </c>
    </row>
    <row r="4265" spans="1:16" x14ac:dyDescent="0.25">
      <c r="A4265" s="2">
        <v>42110</v>
      </c>
      <c r="B4265" t="s">
        <v>912</v>
      </c>
      <c r="C4265" t="s">
        <v>901</v>
      </c>
      <c r="D4265" t="s">
        <v>869</v>
      </c>
      <c r="E4265">
        <v>2015</v>
      </c>
      <c r="F4265" t="s">
        <v>863</v>
      </c>
      <c r="G4265">
        <v>1</v>
      </c>
      <c r="I4265" t="s">
        <v>861</v>
      </c>
      <c r="J4265" t="s">
        <v>904</v>
      </c>
      <c r="K4265">
        <v>1</v>
      </c>
      <c r="L4265">
        <v>45</v>
      </c>
      <c r="M4265" t="s">
        <v>854</v>
      </c>
      <c r="N4265" t="s">
        <v>854</v>
      </c>
      <c r="O4265">
        <v>3</v>
      </c>
      <c r="P4265">
        <v>67</v>
      </c>
    </row>
    <row r="4266" spans="1:16" x14ac:dyDescent="0.25">
      <c r="A4266" s="2">
        <v>42125</v>
      </c>
      <c r="B4266" t="s">
        <v>912</v>
      </c>
      <c r="C4266" t="s">
        <v>901</v>
      </c>
      <c r="D4266" t="s">
        <v>869</v>
      </c>
      <c r="E4266">
        <v>2015</v>
      </c>
      <c r="F4266" t="s">
        <v>863</v>
      </c>
      <c r="G4266">
        <v>1</v>
      </c>
      <c r="I4266" t="s">
        <v>861</v>
      </c>
      <c r="J4266" t="s">
        <v>862</v>
      </c>
      <c r="K4266">
        <v>2</v>
      </c>
      <c r="L4266">
        <v>45</v>
      </c>
      <c r="M4266" t="s">
        <v>854</v>
      </c>
      <c r="N4266" t="s">
        <v>854</v>
      </c>
      <c r="O4266">
        <v>3</v>
      </c>
      <c r="P4266">
        <v>38</v>
      </c>
    </row>
    <row r="4267" spans="1:16" x14ac:dyDescent="0.25">
      <c r="A4267" s="2">
        <v>42125</v>
      </c>
      <c r="B4267" t="s">
        <v>912</v>
      </c>
      <c r="C4267" t="s">
        <v>901</v>
      </c>
      <c r="D4267" t="s">
        <v>869</v>
      </c>
      <c r="E4267">
        <v>2015</v>
      </c>
      <c r="F4267" t="s">
        <v>863</v>
      </c>
      <c r="G4267">
        <v>1</v>
      </c>
      <c r="I4267" t="s">
        <v>861</v>
      </c>
      <c r="J4267" t="s">
        <v>904</v>
      </c>
      <c r="K4267">
        <v>2</v>
      </c>
      <c r="L4267">
        <v>45</v>
      </c>
      <c r="M4267" t="s">
        <v>854</v>
      </c>
      <c r="N4267" t="s">
        <v>854</v>
      </c>
      <c r="O4267">
        <v>3</v>
      </c>
      <c r="P4267">
        <v>55</v>
      </c>
    </row>
    <row r="4268" spans="1:16" x14ac:dyDescent="0.25">
      <c r="A4268" s="2">
        <v>42125</v>
      </c>
      <c r="B4268" t="s">
        <v>912</v>
      </c>
      <c r="C4268" t="s">
        <v>901</v>
      </c>
      <c r="D4268" t="s">
        <v>869</v>
      </c>
      <c r="E4268">
        <v>2015</v>
      </c>
      <c r="F4268" t="s">
        <v>863</v>
      </c>
      <c r="G4268">
        <v>1</v>
      </c>
      <c r="I4268" t="s">
        <v>855</v>
      </c>
      <c r="J4268" t="s">
        <v>856</v>
      </c>
      <c r="K4268">
        <v>2</v>
      </c>
      <c r="L4268">
        <v>45</v>
      </c>
      <c r="M4268" t="s">
        <v>854</v>
      </c>
      <c r="N4268" t="s">
        <v>854</v>
      </c>
      <c r="O4268">
        <v>3</v>
      </c>
      <c r="P4268">
        <v>35</v>
      </c>
    </row>
    <row r="4269" spans="1:16" x14ac:dyDescent="0.25">
      <c r="A4269" s="2">
        <v>42139</v>
      </c>
      <c r="B4269" t="s">
        <v>912</v>
      </c>
      <c r="C4269" t="s">
        <v>901</v>
      </c>
      <c r="D4269" t="s">
        <v>869</v>
      </c>
      <c r="E4269">
        <v>2015</v>
      </c>
      <c r="F4269" t="s">
        <v>863</v>
      </c>
      <c r="G4269">
        <v>1</v>
      </c>
      <c r="I4269" t="s">
        <v>875</v>
      </c>
      <c r="J4269" t="s">
        <v>907</v>
      </c>
      <c r="K4269">
        <v>3</v>
      </c>
      <c r="L4269">
        <v>45</v>
      </c>
      <c r="M4269" t="s">
        <v>854</v>
      </c>
      <c r="N4269" t="s">
        <v>854</v>
      </c>
      <c r="O4269">
        <v>3</v>
      </c>
      <c r="P4269">
        <v>38</v>
      </c>
    </row>
    <row r="4270" spans="1:16" x14ac:dyDescent="0.25">
      <c r="A4270" s="2">
        <v>42139</v>
      </c>
      <c r="B4270" t="s">
        <v>912</v>
      </c>
      <c r="C4270" t="s">
        <v>901</v>
      </c>
      <c r="D4270" t="s">
        <v>869</v>
      </c>
      <c r="E4270">
        <v>2015</v>
      </c>
      <c r="F4270" t="s">
        <v>863</v>
      </c>
      <c r="G4270">
        <v>1</v>
      </c>
      <c r="I4270" t="s">
        <v>852</v>
      </c>
      <c r="J4270" t="s">
        <v>858</v>
      </c>
      <c r="K4270">
        <v>3</v>
      </c>
      <c r="L4270">
        <v>45</v>
      </c>
      <c r="M4270" t="s">
        <v>854</v>
      </c>
      <c r="N4270" t="s">
        <v>854</v>
      </c>
      <c r="O4270">
        <v>3</v>
      </c>
      <c r="P4270">
        <v>62</v>
      </c>
    </row>
    <row r="4271" spans="1:16" x14ac:dyDescent="0.25">
      <c r="A4271" s="2">
        <v>42139</v>
      </c>
      <c r="B4271" t="s">
        <v>912</v>
      </c>
      <c r="C4271" t="s">
        <v>901</v>
      </c>
      <c r="D4271" t="s">
        <v>869</v>
      </c>
      <c r="E4271">
        <v>2015</v>
      </c>
      <c r="F4271" t="s">
        <v>863</v>
      </c>
      <c r="G4271">
        <v>1</v>
      </c>
      <c r="I4271" t="s">
        <v>852</v>
      </c>
      <c r="J4271" t="s">
        <v>9</v>
      </c>
      <c r="K4271">
        <v>3</v>
      </c>
      <c r="L4271">
        <v>45</v>
      </c>
      <c r="M4271" t="s">
        <v>854</v>
      </c>
      <c r="N4271" t="s">
        <v>854</v>
      </c>
      <c r="O4271">
        <v>3</v>
      </c>
      <c r="P4271">
        <v>52</v>
      </c>
    </row>
    <row r="4272" spans="1:16" x14ac:dyDescent="0.25">
      <c r="A4272" s="2">
        <v>42139</v>
      </c>
      <c r="B4272" t="s">
        <v>912</v>
      </c>
      <c r="C4272" t="s">
        <v>901</v>
      </c>
      <c r="D4272" t="s">
        <v>869</v>
      </c>
      <c r="E4272">
        <v>2015</v>
      </c>
      <c r="F4272" t="s">
        <v>863</v>
      </c>
      <c r="G4272">
        <v>2</v>
      </c>
      <c r="I4272" t="s">
        <v>861</v>
      </c>
      <c r="J4272" t="s">
        <v>904</v>
      </c>
      <c r="K4272">
        <v>3</v>
      </c>
      <c r="L4272">
        <v>45</v>
      </c>
      <c r="M4272" t="s">
        <v>854</v>
      </c>
      <c r="N4272" t="s">
        <v>854</v>
      </c>
      <c r="O4272">
        <v>3</v>
      </c>
      <c r="P4272">
        <v>67</v>
      </c>
    </row>
    <row r="4273" spans="1:16" x14ac:dyDescent="0.25">
      <c r="A4273" s="2">
        <v>42139</v>
      </c>
      <c r="B4273" t="s">
        <v>912</v>
      </c>
      <c r="C4273" t="s">
        <v>901</v>
      </c>
      <c r="D4273" t="s">
        <v>869</v>
      </c>
      <c r="E4273">
        <v>2015</v>
      </c>
      <c r="F4273" t="s">
        <v>863</v>
      </c>
      <c r="G4273">
        <v>2</v>
      </c>
      <c r="I4273" t="s">
        <v>852</v>
      </c>
      <c r="J4273" t="s">
        <v>857</v>
      </c>
      <c r="K4273">
        <v>3</v>
      </c>
      <c r="L4273">
        <v>45</v>
      </c>
      <c r="M4273" t="s">
        <v>854</v>
      </c>
      <c r="N4273" t="s">
        <v>854</v>
      </c>
      <c r="O4273">
        <v>3</v>
      </c>
      <c r="P4273">
        <v>50</v>
      </c>
    </row>
    <row r="4274" spans="1:16" x14ac:dyDescent="0.25">
      <c r="A4274" s="2">
        <v>42139</v>
      </c>
      <c r="B4274" t="s">
        <v>912</v>
      </c>
      <c r="C4274" t="s">
        <v>901</v>
      </c>
      <c r="D4274" t="s">
        <v>869</v>
      </c>
      <c r="E4274">
        <v>2015</v>
      </c>
      <c r="F4274" t="s">
        <v>863</v>
      </c>
      <c r="G4274">
        <v>2</v>
      </c>
      <c r="I4274" t="s">
        <v>855</v>
      </c>
      <c r="J4274" t="s">
        <v>856</v>
      </c>
      <c r="K4274">
        <v>3</v>
      </c>
      <c r="L4274">
        <v>45</v>
      </c>
      <c r="M4274" t="s">
        <v>854</v>
      </c>
      <c r="N4274" t="s">
        <v>854</v>
      </c>
      <c r="O4274">
        <v>3</v>
      </c>
      <c r="P4274">
        <v>63</v>
      </c>
    </row>
    <row r="4275" spans="1:16" x14ac:dyDescent="0.25">
      <c r="A4275" s="2">
        <v>42110</v>
      </c>
      <c r="B4275" t="s">
        <v>912</v>
      </c>
      <c r="C4275" t="s">
        <v>901</v>
      </c>
      <c r="D4275" t="s">
        <v>869</v>
      </c>
      <c r="E4275">
        <v>2015</v>
      </c>
      <c r="F4275" t="s">
        <v>863</v>
      </c>
      <c r="G4275">
        <v>2</v>
      </c>
      <c r="I4275" t="s">
        <v>861</v>
      </c>
      <c r="J4275" t="s">
        <v>904</v>
      </c>
      <c r="K4275">
        <v>1</v>
      </c>
      <c r="L4275">
        <v>45</v>
      </c>
      <c r="M4275" t="s">
        <v>854</v>
      </c>
      <c r="N4275" t="s">
        <v>854</v>
      </c>
      <c r="O4275">
        <v>3</v>
      </c>
      <c r="P4275">
        <v>31</v>
      </c>
    </row>
    <row r="4276" spans="1:16" x14ac:dyDescent="0.25">
      <c r="A4276" s="2">
        <v>42110</v>
      </c>
      <c r="B4276" t="s">
        <v>912</v>
      </c>
      <c r="C4276" t="s">
        <v>901</v>
      </c>
      <c r="D4276" t="s">
        <v>869</v>
      </c>
      <c r="E4276">
        <v>2015</v>
      </c>
      <c r="F4276" t="s">
        <v>863</v>
      </c>
      <c r="G4276">
        <v>2</v>
      </c>
      <c r="I4276" t="s">
        <v>875</v>
      </c>
      <c r="J4276" t="s">
        <v>907</v>
      </c>
      <c r="K4276">
        <v>1</v>
      </c>
      <c r="L4276">
        <v>45</v>
      </c>
      <c r="M4276" t="s">
        <v>854</v>
      </c>
      <c r="N4276" t="s">
        <v>854</v>
      </c>
      <c r="O4276">
        <v>3</v>
      </c>
      <c r="P4276">
        <v>52</v>
      </c>
    </row>
    <row r="4277" spans="1:16" x14ac:dyDescent="0.25">
      <c r="A4277" s="2">
        <v>42110</v>
      </c>
      <c r="B4277" t="s">
        <v>912</v>
      </c>
      <c r="C4277" t="s">
        <v>901</v>
      </c>
      <c r="D4277" t="s">
        <v>869</v>
      </c>
      <c r="E4277">
        <v>2015</v>
      </c>
      <c r="F4277" t="s">
        <v>863</v>
      </c>
      <c r="G4277">
        <v>2</v>
      </c>
      <c r="I4277" t="s">
        <v>852</v>
      </c>
      <c r="J4277" t="s">
        <v>858</v>
      </c>
      <c r="K4277">
        <v>1</v>
      </c>
      <c r="L4277">
        <v>45</v>
      </c>
      <c r="M4277" t="s">
        <v>854</v>
      </c>
      <c r="N4277" t="s">
        <v>854</v>
      </c>
      <c r="O4277">
        <v>3</v>
      </c>
      <c r="P4277">
        <v>43</v>
      </c>
    </row>
    <row r="4278" spans="1:16" x14ac:dyDescent="0.25">
      <c r="A4278" s="2">
        <v>42125</v>
      </c>
      <c r="B4278" t="s">
        <v>912</v>
      </c>
      <c r="C4278" t="s">
        <v>901</v>
      </c>
      <c r="D4278" t="s">
        <v>869</v>
      </c>
      <c r="E4278">
        <v>2015</v>
      </c>
      <c r="F4278" t="s">
        <v>863</v>
      </c>
      <c r="G4278">
        <v>2</v>
      </c>
      <c r="I4278" t="s">
        <v>855</v>
      </c>
      <c r="J4278" t="s">
        <v>856</v>
      </c>
      <c r="K4278">
        <v>2</v>
      </c>
      <c r="L4278">
        <v>45</v>
      </c>
      <c r="M4278" t="s">
        <v>854</v>
      </c>
      <c r="N4278" t="s">
        <v>854</v>
      </c>
      <c r="O4278">
        <v>3</v>
      </c>
      <c r="P4278">
        <v>43</v>
      </c>
    </row>
    <row r="4279" spans="1:16" x14ac:dyDescent="0.25">
      <c r="A4279" s="2">
        <v>42125</v>
      </c>
      <c r="B4279" t="s">
        <v>912</v>
      </c>
      <c r="C4279" t="s">
        <v>901</v>
      </c>
      <c r="D4279" t="s">
        <v>869</v>
      </c>
      <c r="E4279">
        <v>2015</v>
      </c>
      <c r="F4279" t="s">
        <v>863</v>
      </c>
      <c r="G4279">
        <v>2</v>
      </c>
      <c r="I4279" t="s">
        <v>852</v>
      </c>
      <c r="J4279" t="s">
        <v>857</v>
      </c>
      <c r="K4279">
        <v>2</v>
      </c>
      <c r="L4279">
        <v>45</v>
      </c>
      <c r="M4279" t="s">
        <v>854</v>
      </c>
      <c r="N4279" t="s">
        <v>854</v>
      </c>
      <c r="O4279">
        <v>3</v>
      </c>
      <c r="P4279">
        <v>38</v>
      </c>
    </row>
    <row r="4280" spans="1:16" x14ac:dyDescent="0.25">
      <c r="A4280" s="2">
        <v>42125</v>
      </c>
      <c r="B4280" t="s">
        <v>912</v>
      </c>
      <c r="C4280" t="s">
        <v>901</v>
      </c>
      <c r="D4280" t="s">
        <v>869</v>
      </c>
      <c r="E4280">
        <v>2015</v>
      </c>
      <c r="F4280" t="s">
        <v>863</v>
      </c>
      <c r="G4280">
        <v>2</v>
      </c>
      <c r="I4280" t="s">
        <v>852</v>
      </c>
      <c r="J4280" t="s">
        <v>898</v>
      </c>
      <c r="K4280">
        <v>2</v>
      </c>
      <c r="L4280">
        <v>45</v>
      </c>
      <c r="M4280" t="s">
        <v>854</v>
      </c>
      <c r="N4280" t="s">
        <v>854</v>
      </c>
      <c r="O4280">
        <v>3</v>
      </c>
      <c r="P4280">
        <v>41</v>
      </c>
    </row>
    <row r="4281" spans="1:16" x14ac:dyDescent="0.25">
      <c r="A4281" s="2">
        <v>42125</v>
      </c>
      <c r="B4281" t="s">
        <v>912</v>
      </c>
      <c r="C4281" t="s">
        <v>901</v>
      </c>
      <c r="D4281" t="s">
        <v>869</v>
      </c>
      <c r="E4281">
        <v>2015</v>
      </c>
      <c r="F4281" t="s">
        <v>863</v>
      </c>
      <c r="G4281">
        <v>3</v>
      </c>
      <c r="I4281" t="s">
        <v>875</v>
      </c>
      <c r="J4281" t="s">
        <v>907</v>
      </c>
      <c r="K4281">
        <v>2</v>
      </c>
      <c r="L4281">
        <v>45</v>
      </c>
      <c r="M4281" t="s">
        <v>854</v>
      </c>
      <c r="N4281" t="s">
        <v>854</v>
      </c>
      <c r="O4281">
        <v>3</v>
      </c>
      <c r="P4281">
        <v>43</v>
      </c>
    </row>
    <row r="4282" spans="1:16" x14ac:dyDescent="0.25">
      <c r="A4282" s="2">
        <v>42125</v>
      </c>
      <c r="B4282" t="s">
        <v>912</v>
      </c>
      <c r="C4282" t="s">
        <v>901</v>
      </c>
      <c r="D4282" t="s">
        <v>869</v>
      </c>
      <c r="E4282">
        <v>2015</v>
      </c>
      <c r="F4282" t="s">
        <v>863</v>
      </c>
      <c r="G4282">
        <v>3</v>
      </c>
      <c r="I4282" t="s">
        <v>855</v>
      </c>
      <c r="J4282" t="s">
        <v>872</v>
      </c>
      <c r="K4282">
        <v>2</v>
      </c>
      <c r="L4282">
        <v>45</v>
      </c>
      <c r="M4282" t="s">
        <v>854</v>
      </c>
      <c r="N4282" t="s">
        <v>854</v>
      </c>
      <c r="O4282">
        <v>3</v>
      </c>
      <c r="P4282">
        <v>49</v>
      </c>
    </row>
    <row r="4283" spans="1:16" x14ac:dyDescent="0.25">
      <c r="A4283" s="2">
        <v>42125</v>
      </c>
      <c r="B4283" t="s">
        <v>912</v>
      </c>
      <c r="C4283" t="s">
        <v>901</v>
      </c>
      <c r="D4283" t="s">
        <v>869</v>
      </c>
      <c r="E4283">
        <v>2015</v>
      </c>
      <c r="F4283" t="s">
        <v>863</v>
      </c>
      <c r="G4283">
        <v>3</v>
      </c>
      <c r="I4283" t="s">
        <v>861</v>
      </c>
      <c r="J4283" t="s">
        <v>904</v>
      </c>
      <c r="K4283">
        <v>2</v>
      </c>
      <c r="L4283">
        <v>45</v>
      </c>
      <c r="M4283" t="s">
        <v>854</v>
      </c>
      <c r="N4283" t="s">
        <v>854</v>
      </c>
      <c r="O4283">
        <v>3</v>
      </c>
      <c r="P4283">
        <v>44</v>
      </c>
    </row>
    <row r="4284" spans="1:16" x14ac:dyDescent="0.25">
      <c r="A4284" s="2">
        <v>42139</v>
      </c>
      <c r="B4284" t="s">
        <v>912</v>
      </c>
      <c r="C4284" t="s">
        <v>901</v>
      </c>
      <c r="D4284" t="s">
        <v>869</v>
      </c>
      <c r="E4284">
        <v>2015</v>
      </c>
      <c r="F4284" t="s">
        <v>863</v>
      </c>
      <c r="G4284">
        <v>3</v>
      </c>
      <c r="I4284" t="s">
        <v>855</v>
      </c>
      <c r="J4284" t="s">
        <v>856</v>
      </c>
      <c r="K4284">
        <v>3</v>
      </c>
      <c r="L4284">
        <v>45</v>
      </c>
      <c r="M4284" t="s">
        <v>854</v>
      </c>
      <c r="N4284" t="s">
        <v>854</v>
      </c>
      <c r="O4284">
        <v>3</v>
      </c>
      <c r="P4284">
        <v>47</v>
      </c>
    </row>
    <row r="4285" spans="1:16" x14ac:dyDescent="0.25">
      <c r="A4285" s="2">
        <v>42139</v>
      </c>
      <c r="B4285" t="s">
        <v>912</v>
      </c>
      <c r="C4285" t="s">
        <v>901</v>
      </c>
      <c r="D4285" t="s">
        <v>869</v>
      </c>
      <c r="E4285">
        <v>2015</v>
      </c>
      <c r="F4285" t="s">
        <v>863</v>
      </c>
      <c r="G4285">
        <v>3</v>
      </c>
      <c r="I4285" t="s">
        <v>855</v>
      </c>
      <c r="J4285" t="s">
        <v>872</v>
      </c>
      <c r="K4285">
        <v>3</v>
      </c>
      <c r="L4285">
        <v>45</v>
      </c>
      <c r="M4285" t="s">
        <v>854</v>
      </c>
      <c r="N4285" t="s">
        <v>854</v>
      </c>
      <c r="O4285">
        <v>3</v>
      </c>
      <c r="P4285">
        <v>54</v>
      </c>
    </row>
    <row r="4286" spans="1:16" x14ac:dyDescent="0.25">
      <c r="A4286" s="2">
        <v>42139</v>
      </c>
      <c r="B4286" t="s">
        <v>912</v>
      </c>
      <c r="C4286" t="s">
        <v>901</v>
      </c>
      <c r="D4286" t="s">
        <v>869</v>
      </c>
      <c r="E4286">
        <v>2015</v>
      </c>
      <c r="F4286" t="s">
        <v>863</v>
      </c>
      <c r="G4286">
        <v>3</v>
      </c>
      <c r="I4286" t="s">
        <v>852</v>
      </c>
      <c r="J4286" t="s">
        <v>858</v>
      </c>
      <c r="K4286">
        <v>3</v>
      </c>
      <c r="L4286">
        <v>45</v>
      </c>
      <c r="M4286" t="s">
        <v>854</v>
      </c>
      <c r="N4286" t="s">
        <v>854</v>
      </c>
      <c r="O4286">
        <v>3</v>
      </c>
      <c r="P4286">
        <v>49</v>
      </c>
    </row>
    <row r="4287" spans="1:16" x14ac:dyDescent="0.25">
      <c r="A4287" s="2">
        <v>42110</v>
      </c>
      <c r="B4287" t="s">
        <v>912</v>
      </c>
      <c r="C4287" t="s">
        <v>901</v>
      </c>
      <c r="D4287" t="s">
        <v>869</v>
      </c>
      <c r="E4287">
        <v>2015</v>
      </c>
      <c r="F4287" t="s">
        <v>863</v>
      </c>
      <c r="G4287">
        <v>3</v>
      </c>
      <c r="I4287" t="s">
        <v>855</v>
      </c>
      <c r="J4287" t="s">
        <v>856</v>
      </c>
      <c r="K4287">
        <v>1</v>
      </c>
      <c r="L4287">
        <v>45</v>
      </c>
      <c r="M4287" t="s">
        <v>854</v>
      </c>
      <c r="N4287" t="s">
        <v>854</v>
      </c>
      <c r="O4287">
        <v>3</v>
      </c>
      <c r="P4287">
        <v>60</v>
      </c>
    </row>
    <row r="4288" spans="1:16" x14ac:dyDescent="0.25">
      <c r="A4288" s="2">
        <v>42110</v>
      </c>
      <c r="B4288" t="s">
        <v>912</v>
      </c>
      <c r="C4288" t="s">
        <v>901</v>
      </c>
      <c r="D4288" t="s">
        <v>869</v>
      </c>
      <c r="E4288">
        <v>2015</v>
      </c>
      <c r="F4288" t="s">
        <v>863</v>
      </c>
      <c r="G4288">
        <v>3</v>
      </c>
      <c r="I4288" t="s">
        <v>852</v>
      </c>
      <c r="J4288" t="s">
        <v>858</v>
      </c>
      <c r="K4288">
        <v>1</v>
      </c>
      <c r="L4288">
        <v>45</v>
      </c>
      <c r="M4288" t="s">
        <v>854</v>
      </c>
      <c r="N4288" t="s">
        <v>854</v>
      </c>
      <c r="O4288">
        <v>3</v>
      </c>
      <c r="P4288">
        <v>60</v>
      </c>
    </row>
    <row r="4289" spans="1:18" x14ac:dyDescent="0.25">
      <c r="A4289" s="2">
        <v>42110</v>
      </c>
      <c r="B4289" t="s">
        <v>912</v>
      </c>
      <c r="C4289" t="s">
        <v>901</v>
      </c>
      <c r="D4289" t="s">
        <v>869</v>
      </c>
      <c r="E4289">
        <v>2015</v>
      </c>
      <c r="F4289" t="s">
        <v>863</v>
      </c>
      <c r="G4289">
        <v>3</v>
      </c>
      <c r="I4289" t="s">
        <v>852</v>
      </c>
      <c r="J4289" t="s">
        <v>898</v>
      </c>
      <c r="K4289">
        <v>1</v>
      </c>
      <c r="L4289">
        <v>45</v>
      </c>
      <c r="M4289" t="s">
        <v>854</v>
      </c>
      <c r="N4289" t="s">
        <v>854</v>
      </c>
      <c r="O4289">
        <v>3</v>
      </c>
      <c r="P4289">
        <v>58</v>
      </c>
    </row>
    <row r="4290" spans="1:18" x14ac:dyDescent="0.25">
      <c r="A4290" s="2">
        <v>42139</v>
      </c>
      <c r="B4290" t="s">
        <v>912</v>
      </c>
      <c r="C4290" t="s">
        <v>901</v>
      </c>
      <c r="D4290" t="s">
        <v>869</v>
      </c>
      <c r="E4290">
        <v>2015</v>
      </c>
      <c r="F4290" t="s">
        <v>863</v>
      </c>
      <c r="G4290">
        <v>4</v>
      </c>
      <c r="I4290" t="s">
        <v>861</v>
      </c>
      <c r="J4290" t="s">
        <v>862</v>
      </c>
      <c r="K4290">
        <v>3</v>
      </c>
      <c r="L4290">
        <v>45</v>
      </c>
      <c r="M4290" t="s">
        <v>854</v>
      </c>
      <c r="N4290" t="s">
        <v>854</v>
      </c>
      <c r="O4290">
        <v>3</v>
      </c>
      <c r="P4290">
        <v>63</v>
      </c>
    </row>
    <row r="4291" spans="1:18" x14ac:dyDescent="0.25">
      <c r="A4291" s="2">
        <v>42139</v>
      </c>
      <c r="B4291" t="s">
        <v>912</v>
      </c>
      <c r="C4291" t="s">
        <v>901</v>
      </c>
      <c r="D4291" t="s">
        <v>869</v>
      </c>
      <c r="E4291">
        <v>2015</v>
      </c>
      <c r="F4291" t="s">
        <v>863</v>
      </c>
      <c r="G4291">
        <v>4</v>
      </c>
      <c r="I4291" t="s">
        <v>855</v>
      </c>
      <c r="J4291" t="s">
        <v>856</v>
      </c>
      <c r="K4291">
        <v>3</v>
      </c>
      <c r="L4291">
        <v>45</v>
      </c>
      <c r="M4291" t="s">
        <v>854</v>
      </c>
      <c r="N4291" t="s">
        <v>854</v>
      </c>
      <c r="O4291">
        <v>3</v>
      </c>
      <c r="P4291">
        <v>58</v>
      </c>
    </row>
    <row r="4292" spans="1:18" x14ac:dyDescent="0.25">
      <c r="A4292" s="2">
        <v>42139</v>
      </c>
      <c r="B4292" t="s">
        <v>912</v>
      </c>
      <c r="C4292" t="s">
        <v>901</v>
      </c>
      <c r="D4292" t="s">
        <v>869</v>
      </c>
      <c r="E4292">
        <v>2015</v>
      </c>
      <c r="F4292" t="s">
        <v>863</v>
      </c>
      <c r="G4292">
        <v>4</v>
      </c>
      <c r="I4292" t="s">
        <v>861</v>
      </c>
      <c r="J4292" t="s">
        <v>904</v>
      </c>
      <c r="K4292">
        <v>3</v>
      </c>
      <c r="L4292">
        <v>45</v>
      </c>
      <c r="M4292" t="s">
        <v>854</v>
      </c>
      <c r="N4292" t="s">
        <v>854</v>
      </c>
      <c r="O4292">
        <v>3</v>
      </c>
      <c r="P4292">
        <v>65</v>
      </c>
    </row>
    <row r="4293" spans="1:18" x14ac:dyDescent="0.25">
      <c r="A4293" s="2">
        <v>42110</v>
      </c>
      <c r="B4293" t="s">
        <v>912</v>
      </c>
      <c r="C4293" t="s">
        <v>901</v>
      </c>
      <c r="D4293" t="s">
        <v>869</v>
      </c>
      <c r="E4293">
        <v>2015</v>
      </c>
      <c r="F4293" t="s">
        <v>863</v>
      </c>
      <c r="G4293">
        <v>4</v>
      </c>
      <c r="I4293" t="s">
        <v>855</v>
      </c>
      <c r="J4293" t="s">
        <v>872</v>
      </c>
      <c r="K4293">
        <v>1</v>
      </c>
      <c r="L4293">
        <v>45</v>
      </c>
      <c r="M4293" t="s">
        <v>854</v>
      </c>
      <c r="N4293" t="s">
        <v>854</v>
      </c>
      <c r="O4293">
        <v>3</v>
      </c>
      <c r="P4293">
        <v>50</v>
      </c>
    </row>
    <row r="4294" spans="1:18" x14ac:dyDescent="0.25">
      <c r="A4294" s="2">
        <v>42110</v>
      </c>
      <c r="B4294" t="s">
        <v>912</v>
      </c>
      <c r="C4294" t="s">
        <v>901</v>
      </c>
      <c r="D4294" t="s">
        <v>869</v>
      </c>
      <c r="E4294">
        <v>2015</v>
      </c>
      <c r="F4294" t="s">
        <v>863</v>
      </c>
      <c r="G4294">
        <v>4</v>
      </c>
      <c r="I4294" t="s">
        <v>861</v>
      </c>
      <c r="J4294" t="s">
        <v>904</v>
      </c>
      <c r="K4294">
        <v>1</v>
      </c>
      <c r="L4294">
        <v>45</v>
      </c>
      <c r="M4294" t="s">
        <v>854</v>
      </c>
      <c r="N4294" t="s">
        <v>854</v>
      </c>
      <c r="O4294">
        <v>3</v>
      </c>
      <c r="P4294">
        <v>83</v>
      </c>
    </row>
    <row r="4295" spans="1:18" x14ac:dyDescent="0.25">
      <c r="A4295" s="2">
        <v>42110</v>
      </c>
      <c r="B4295" t="s">
        <v>912</v>
      </c>
      <c r="C4295" t="s">
        <v>901</v>
      </c>
      <c r="D4295" t="s">
        <v>869</v>
      </c>
      <c r="E4295">
        <v>2015</v>
      </c>
      <c r="F4295" t="s">
        <v>863</v>
      </c>
      <c r="G4295">
        <v>4</v>
      </c>
      <c r="I4295" t="s">
        <v>875</v>
      </c>
      <c r="J4295" t="s">
        <v>907</v>
      </c>
      <c r="K4295">
        <v>1</v>
      </c>
      <c r="L4295">
        <v>45</v>
      </c>
      <c r="M4295" t="s">
        <v>854</v>
      </c>
      <c r="N4295" t="s">
        <v>854</v>
      </c>
      <c r="O4295">
        <v>3</v>
      </c>
      <c r="P4295">
        <v>75</v>
      </c>
    </row>
    <row r="4296" spans="1:18" x14ac:dyDescent="0.25">
      <c r="A4296" s="2">
        <v>42125</v>
      </c>
      <c r="B4296" t="s">
        <v>912</v>
      </c>
      <c r="C4296" t="s">
        <v>901</v>
      </c>
      <c r="D4296" t="s">
        <v>869</v>
      </c>
      <c r="E4296">
        <v>2015</v>
      </c>
      <c r="F4296" t="s">
        <v>863</v>
      </c>
      <c r="G4296">
        <v>4</v>
      </c>
      <c r="I4296" t="s">
        <v>852</v>
      </c>
      <c r="J4296" t="s">
        <v>898</v>
      </c>
      <c r="K4296">
        <v>2</v>
      </c>
      <c r="L4296">
        <v>45</v>
      </c>
      <c r="M4296" t="s">
        <v>854</v>
      </c>
      <c r="N4296" t="s">
        <v>854</v>
      </c>
      <c r="O4296">
        <v>3</v>
      </c>
      <c r="P4296">
        <v>45</v>
      </c>
    </row>
    <row r="4297" spans="1:18" x14ac:dyDescent="0.25">
      <c r="A4297" s="2">
        <v>42125</v>
      </c>
      <c r="B4297" t="s">
        <v>912</v>
      </c>
      <c r="C4297" t="s">
        <v>901</v>
      </c>
      <c r="D4297" t="s">
        <v>869</v>
      </c>
      <c r="E4297">
        <v>2015</v>
      </c>
      <c r="F4297" t="s">
        <v>863</v>
      </c>
      <c r="G4297">
        <v>4</v>
      </c>
      <c r="I4297" t="s">
        <v>852</v>
      </c>
      <c r="J4297" t="s">
        <v>9</v>
      </c>
      <c r="K4297">
        <v>2</v>
      </c>
      <c r="L4297">
        <v>45</v>
      </c>
      <c r="M4297" t="s">
        <v>854</v>
      </c>
      <c r="N4297" t="s">
        <v>854</v>
      </c>
      <c r="O4297">
        <v>3</v>
      </c>
      <c r="P4297">
        <v>57</v>
      </c>
    </row>
    <row r="4298" spans="1:18" x14ac:dyDescent="0.25">
      <c r="A4298" s="2">
        <v>42125</v>
      </c>
      <c r="B4298" t="s">
        <v>912</v>
      </c>
      <c r="C4298" t="s">
        <v>901</v>
      </c>
      <c r="D4298" t="s">
        <v>869</v>
      </c>
      <c r="E4298">
        <v>2015</v>
      </c>
      <c r="F4298" t="s">
        <v>863</v>
      </c>
      <c r="G4298">
        <v>4</v>
      </c>
      <c r="I4298" t="s">
        <v>875</v>
      </c>
      <c r="J4298" t="s">
        <v>907</v>
      </c>
      <c r="K4298">
        <v>2</v>
      </c>
      <c r="L4298">
        <v>45</v>
      </c>
      <c r="M4298" t="s">
        <v>854</v>
      </c>
      <c r="N4298" t="s">
        <v>854</v>
      </c>
      <c r="O4298">
        <v>3</v>
      </c>
      <c r="P4298">
        <v>60</v>
      </c>
    </row>
    <row r="4299" spans="1:18" x14ac:dyDescent="0.25">
      <c r="A4299" s="2">
        <v>42110</v>
      </c>
      <c r="B4299" t="s">
        <v>912</v>
      </c>
      <c r="C4299" t="s">
        <v>901</v>
      </c>
      <c r="D4299" t="s">
        <v>869</v>
      </c>
      <c r="E4299">
        <v>2015</v>
      </c>
      <c r="F4299" s="2">
        <v>42201</v>
      </c>
      <c r="G4299">
        <v>1</v>
      </c>
      <c r="I4299" t="s">
        <v>852</v>
      </c>
      <c r="J4299" t="s">
        <v>857</v>
      </c>
      <c r="K4299">
        <v>1</v>
      </c>
      <c r="L4299">
        <v>45</v>
      </c>
      <c r="M4299" t="s">
        <v>854</v>
      </c>
      <c r="N4299" t="s">
        <v>854</v>
      </c>
      <c r="O4299">
        <v>6</v>
      </c>
      <c r="R4299">
        <v>377.77</v>
      </c>
    </row>
    <row r="4300" spans="1:18" x14ac:dyDescent="0.25">
      <c r="A4300" s="2">
        <v>42110</v>
      </c>
      <c r="B4300" t="s">
        <v>912</v>
      </c>
      <c r="C4300" t="s">
        <v>901</v>
      </c>
      <c r="D4300" t="s">
        <v>869</v>
      </c>
      <c r="E4300">
        <v>2015</v>
      </c>
      <c r="F4300" s="2">
        <v>42195</v>
      </c>
      <c r="G4300">
        <v>1</v>
      </c>
      <c r="I4300" t="s">
        <v>855</v>
      </c>
      <c r="J4300" t="s">
        <v>872</v>
      </c>
      <c r="K4300">
        <v>1</v>
      </c>
      <c r="L4300">
        <v>45</v>
      </c>
      <c r="M4300" t="s">
        <v>854</v>
      </c>
      <c r="N4300" t="s">
        <v>854</v>
      </c>
      <c r="O4300">
        <v>6</v>
      </c>
      <c r="R4300">
        <v>252.93</v>
      </c>
    </row>
    <row r="4301" spans="1:18" x14ac:dyDescent="0.25">
      <c r="A4301" s="2">
        <v>42110</v>
      </c>
      <c r="B4301" t="s">
        <v>912</v>
      </c>
      <c r="C4301" t="s">
        <v>901</v>
      </c>
      <c r="D4301" t="s">
        <v>869</v>
      </c>
      <c r="E4301">
        <v>2015</v>
      </c>
      <c r="F4301" s="2">
        <v>42210</v>
      </c>
      <c r="G4301">
        <v>1</v>
      </c>
      <c r="I4301" t="s">
        <v>861</v>
      </c>
      <c r="J4301" t="s">
        <v>862</v>
      </c>
      <c r="K4301">
        <v>1</v>
      </c>
      <c r="L4301">
        <v>45</v>
      </c>
      <c r="M4301" t="s">
        <v>854</v>
      </c>
      <c r="N4301" t="s">
        <v>854</v>
      </c>
      <c r="O4301">
        <v>6</v>
      </c>
      <c r="R4301">
        <v>348.41</v>
      </c>
    </row>
    <row r="4302" spans="1:18" x14ac:dyDescent="0.25">
      <c r="A4302" s="2">
        <v>42125</v>
      </c>
      <c r="B4302" t="s">
        <v>912</v>
      </c>
      <c r="C4302" t="s">
        <v>901</v>
      </c>
      <c r="D4302" t="s">
        <v>869</v>
      </c>
      <c r="E4302">
        <v>2015</v>
      </c>
      <c r="F4302" s="2">
        <v>42237</v>
      </c>
      <c r="G4302">
        <v>1</v>
      </c>
      <c r="I4302" t="s">
        <v>852</v>
      </c>
      <c r="J4302" t="s">
        <v>857</v>
      </c>
      <c r="K4302">
        <v>2</v>
      </c>
      <c r="L4302">
        <v>45</v>
      </c>
      <c r="M4302" t="s">
        <v>854</v>
      </c>
      <c r="N4302" t="s">
        <v>854</v>
      </c>
      <c r="O4302">
        <v>6</v>
      </c>
      <c r="R4302">
        <v>546.05999999999995</v>
      </c>
    </row>
    <row r="4303" spans="1:18" x14ac:dyDescent="0.25">
      <c r="A4303" s="2">
        <v>42125</v>
      </c>
      <c r="B4303" t="s">
        <v>912</v>
      </c>
      <c r="C4303" t="s">
        <v>901</v>
      </c>
      <c r="D4303" t="s">
        <v>869</v>
      </c>
      <c r="E4303">
        <v>2015</v>
      </c>
      <c r="F4303" s="2">
        <v>42241</v>
      </c>
      <c r="G4303">
        <v>1</v>
      </c>
      <c r="I4303" t="s">
        <v>852</v>
      </c>
      <c r="J4303" t="s">
        <v>9</v>
      </c>
      <c r="K4303">
        <v>2</v>
      </c>
      <c r="L4303">
        <v>45</v>
      </c>
      <c r="M4303" t="s">
        <v>854</v>
      </c>
      <c r="N4303" t="s">
        <v>854</v>
      </c>
      <c r="O4303">
        <v>6</v>
      </c>
      <c r="R4303">
        <v>507.28</v>
      </c>
    </row>
    <row r="4304" spans="1:18" x14ac:dyDescent="0.25">
      <c r="A4304" s="2">
        <v>42125</v>
      </c>
      <c r="B4304" t="s">
        <v>912</v>
      </c>
      <c r="C4304" t="s">
        <v>901</v>
      </c>
      <c r="D4304" t="s">
        <v>869</v>
      </c>
      <c r="E4304">
        <v>2015</v>
      </c>
      <c r="F4304" s="2">
        <v>42240</v>
      </c>
      <c r="G4304">
        <v>1</v>
      </c>
      <c r="I4304" t="s">
        <v>852</v>
      </c>
      <c r="J4304" t="s">
        <v>858</v>
      </c>
      <c r="K4304">
        <v>2</v>
      </c>
      <c r="L4304">
        <v>45</v>
      </c>
      <c r="M4304" t="s">
        <v>854</v>
      </c>
      <c r="N4304" t="s">
        <v>854</v>
      </c>
      <c r="O4304">
        <v>6</v>
      </c>
      <c r="R4304">
        <v>482.54</v>
      </c>
    </row>
    <row r="4305" spans="1:18" x14ac:dyDescent="0.25">
      <c r="A4305" s="2">
        <v>42139</v>
      </c>
      <c r="B4305" t="s">
        <v>912</v>
      </c>
      <c r="C4305" t="s">
        <v>901</v>
      </c>
      <c r="D4305" t="s">
        <v>869</v>
      </c>
      <c r="E4305">
        <v>2015</v>
      </c>
      <c r="F4305" s="2">
        <v>42242</v>
      </c>
      <c r="G4305">
        <v>1</v>
      </c>
      <c r="I4305" t="s">
        <v>852</v>
      </c>
      <c r="J4305" t="s">
        <v>857</v>
      </c>
      <c r="K4305">
        <v>3</v>
      </c>
      <c r="L4305">
        <v>45</v>
      </c>
      <c r="M4305" t="s">
        <v>854</v>
      </c>
      <c r="N4305" t="s">
        <v>854</v>
      </c>
      <c r="O4305">
        <v>6</v>
      </c>
      <c r="R4305">
        <v>373.58</v>
      </c>
    </row>
    <row r="4306" spans="1:18" x14ac:dyDescent="0.25">
      <c r="A4306" s="2">
        <v>42139</v>
      </c>
      <c r="B4306" t="s">
        <v>912</v>
      </c>
      <c r="C4306" t="s">
        <v>901</v>
      </c>
      <c r="D4306" t="s">
        <v>869</v>
      </c>
      <c r="E4306">
        <v>2015</v>
      </c>
      <c r="F4306" s="2">
        <v>42249</v>
      </c>
      <c r="G4306">
        <v>1</v>
      </c>
      <c r="I4306" t="s">
        <v>861</v>
      </c>
      <c r="J4306" t="s">
        <v>904</v>
      </c>
      <c r="K4306">
        <v>3</v>
      </c>
      <c r="L4306">
        <v>45</v>
      </c>
      <c r="M4306" t="s">
        <v>854</v>
      </c>
      <c r="N4306" t="s">
        <v>854</v>
      </c>
      <c r="O4306">
        <v>6</v>
      </c>
      <c r="R4306">
        <v>391.58</v>
      </c>
    </row>
    <row r="4307" spans="1:18" x14ac:dyDescent="0.25">
      <c r="A4307" s="2">
        <v>42139</v>
      </c>
      <c r="B4307" t="s">
        <v>912</v>
      </c>
      <c r="C4307" t="s">
        <v>901</v>
      </c>
      <c r="D4307" t="s">
        <v>869</v>
      </c>
      <c r="E4307">
        <v>2015</v>
      </c>
      <c r="F4307" s="2">
        <v>42238</v>
      </c>
      <c r="G4307">
        <v>1</v>
      </c>
      <c r="I4307" t="s">
        <v>855</v>
      </c>
      <c r="J4307" t="s">
        <v>872</v>
      </c>
      <c r="K4307">
        <v>3</v>
      </c>
      <c r="L4307">
        <v>45</v>
      </c>
      <c r="M4307" t="s">
        <v>854</v>
      </c>
      <c r="N4307" t="s">
        <v>854</v>
      </c>
      <c r="O4307">
        <v>6</v>
      </c>
      <c r="R4307">
        <v>272.36</v>
      </c>
    </row>
    <row r="4308" spans="1:18" x14ac:dyDescent="0.25">
      <c r="A4308" s="2">
        <v>42139</v>
      </c>
      <c r="B4308" t="s">
        <v>912</v>
      </c>
      <c r="C4308" t="s">
        <v>901</v>
      </c>
      <c r="D4308" t="s">
        <v>869</v>
      </c>
      <c r="E4308">
        <v>2015</v>
      </c>
      <c r="F4308" s="2">
        <v>42242</v>
      </c>
      <c r="G4308">
        <v>2</v>
      </c>
      <c r="I4308" t="s">
        <v>861</v>
      </c>
      <c r="J4308" t="s">
        <v>862</v>
      </c>
      <c r="K4308">
        <v>3</v>
      </c>
      <c r="L4308">
        <v>45</v>
      </c>
      <c r="M4308" t="s">
        <v>854</v>
      </c>
      <c r="N4308" t="s">
        <v>854</v>
      </c>
      <c r="O4308">
        <v>6</v>
      </c>
      <c r="R4308">
        <v>265.93</v>
      </c>
    </row>
    <row r="4309" spans="1:18" x14ac:dyDescent="0.25">
      <c r="A4309" s="2">
        <v>42139</v>
      </c>
      <c r="B4309" t="s">
        <v>912</v>
      </c>
      <c r="C4309" t="s">
        <v>901</v>
      </c>
      <c r="D4309" t="s">
        <v>869</v>
      </c>
      <c r="E4309">
        <v>2015</v>
      </c>
      <c r="F4309" s="2">
        <v>42243</v>
      </c>
      <c r="G4309">
        <v>2</v>
      </c>
      <c r="I4309" t="s">
        <v>852</v>
      </c>
      <c r="J4309" t="s">
        <v>898</v>
      </c>
      <c r="K4309">
        <v>3</v>
      </c>
      <c r="L4309">
        <v>45</v>
      </c>
      <c r="M4309" t="s">
        <v>854</v>
      </c>
      <c r="N4309" t="s">
        <v>854</v>
      </c>
      <c r="O4309">
        <v>6</v>
      </c>
      <c r="R4309">
        <v>410.84</v>
      </c>
    </row>
    <row r="4310" spans="1:18" x14ac:dyDescent="0.25">
      <c r="A4310" s="2">
        <v>42139</v>
      </c>
      <c r="B4310" t="s">
        <v>912</v>
      </c>
      <c r="C4310" t="s">
        <v>901</v>
      </c>
      <c r="D4310" t="s">
        <v>869</v>
      </c>
      <c r="E4310">
        <v>2015</v>
      </c>
      <c r="F4310" s="2">
        <v>42247</v>
      </c>
      <c r="G4310">
        <v>2</v>
      </c>
      <c r="I4310" t="s">
        <v>875</v>
      </c>
      <c r="J4310" t="s">
        <v>907</v>
      </c>
      <c r="K4310">
        <v>3</v>
      </c>
      <c r="L4310">
        <v>45</v>
      </c>
      <c r="M4310" t="s">
        <v>854</v>
      </c>
      <c r="N4310" t="s">
        <v>854</v>
      </c>
      <c r="O4310">
        <v>6</v>
      </c>
      <c r="R4310">
        <v>466.88</v>
      </c>
    </row>
    <row r="4311" spans="1:18" x14ac:dyDescent="0.25">
      <c r="A4311" s="2">
        <v>42110</v>
      </c>
      <c r="B4311" t="s">
        <v>912</v>
      </c>
      <c r="C4311" t="s">
        <v>901</v>
      </c>
      <c r="D4311" t="s">
        <v>869</v>
      </c>
      <c r="E4311">
        <v>2015</v>
      </c>
      <c r="F4311" s="2">
        <v>42207</v>
      </c>
      <c r="G4311">
        <v>2</v>
      </c>
      <c r="I4311" t="s">
        <v>861</v>
      </c>
      <c r="J4311" t="s">
        <v>862</v>
      </c>
      <c r="K4311">
        <v>1</v>
      </c>
      <c r="L4311">
        <v>45</v>
      </c>
      <c r="M4311" t="s">
        <v>854</v>
      </c>
      <c r="N4311" t="s">
        <v>854</v>
      </c>
      <c r="O4311">
        <v>6</v>
      </c>
      <c r="R4311">
        <v>305.54000000000002</v>
      </c>
    </row>
    <row r="4312" spans="1:18" x14ac:dyDescent="0.25">
      <c r="A4312" s="2">
        <v>42110</v>
      </c>
      <c r="B4312" t="s">
        <v>912</v>
      </c>
      <c r="C4312" t="s">
        <v>901</v>
      </c>
      <c r="D4312" t="s">
        <v>869</v>
      </c>
      <c r="E4312">
        <v>2015</v>
      </c>
      <c r="F4312" s="2">
        <v>42240</v>
      </c>
      <c r="G4312">
        <v>2</v>
      </c>
      <c r="I4312" t="s">
        <v>852</v>
      </c>
      <c r="J4312" t="s">
        <v>9</v>
      </c>
      <c r="K4312">
        <v>1</v>
      </c>
      <c r="L4312">
        <v>45</v>
      </c>
      <c r="M4312" t="s">
        <v>854</v>
      </c>
      <c r="N4312" t="s">
        <v>854</v>
      </c>
      <c r="O4312">
        <v>6</v>
      </c>
      <c r="R4312">
        <v>488.27</v>
      </c>
    </row>
    <row r="4313" spans="1:18" x14ac:dyDescent="0.25">
      <c r="A4313" s="2">
        <v>42110</v>
      </c>
      <c r="B4313" t="s">
        <v>912</v>
      </c>
      <c r="C4313" t="s">
        <v>901</v>
      </c>
      <c r="D4313" t="s">
        <v>869</v>
      </c>
      <c r="E4313">
        <v>2015</v>
      </c>
      <c r="F4313" s="2">
        <v>42209</v>
      </c>
      <c r="G4313">
        <v>2</v>
      </c>
      <c r="I4313" t="s">
        <v>852</v>
      </c>
      <c r="J4313" t="s">
        <v>898</v>
      </c>
      <c r="K4313">
        <v>1</v>
      </c>
      <c r="L4313">
        <v>45</v>
      </c>
      <c r="M4313" t="s">
        <v>854</v>
      </c>
      <c r="N4313" t="s">
        <v>854</v>
      </c>
      <c r="O4313">
        <v>6</v>
      </c>
      <c r="R4313">
        <v>287.60000000000002</v>
      </c>
    </row>
    <row r="4314" spans="1:18" x14ac:dyDescent="0.25">
      <c r="A4314" s="2">
        <v>42125</v>
      </c>
      <c r="B4314" t="s">
        <v>912</v>
      </c>
      <c r="C4314" t="s">
        <v>901</v>
      </c>
      <c r="D4314" t="s">
        <v>869</v>
      </c>
      <c r="E4314">
        <v>2015</v>
      </c>
      <c r="F4314" s="2">
        <v>42239</v>
      </c>
      <c r="G4314">
        <v>2</v>
      </c>
      <c r="I4314" t="s">
        <v>852</v>
      </c>
      <c r="J4314" t="s">
        <v>858</v>
      </c>
      <c r="K4314">
        <v>2</v>
      </c>
      <c r="L4314">
        <v>45</v>
      </c>
      <c r="M4314" t="s">
        <v>854</v>
      </c>
      <c r="N4314" t="s">
        <v>854</v>
      </c>
      <c r="O4314">
        <v>6</v>
      </c>
      <c r="R4314">
        <v>546.41</v>
      </c>
    </row>
    <row r="4315" spans="1:18" x14ac:dyDescent="0.25">
      <c r="A4315" s="2">
        <v>42125</v>
      </c>
      <c r="B4315" t="s">
        <v>912</v>
      </c>
      <c r="C4315" t="s">
        <v>901</v>
      </c>
      <c r="D4315" t="s">
        <v>869</v>
      </c>
      <c r="E4315">
        <v>2015</v>
      </c>
      <c r="F4315" s="2">
        <v>42232</v>
      </c>
      <c r="G4315">
        <v>2</v>
      </c>
      <c r="I4315" t="s">
        <v>861</v>
      </c>
      <c r="J4315" t="s">
        <v>862</v>
      </c>
      <c r="K4315">
        <v>2</v>
      </c>
      <c r="L4315">
        <v>45</v>
      </c>
      <c r="M4315" t="s">
        <v>854</v>
      </c>
      <c r="N4315" t="s">
        <v>854</v>
      </c>
      <c r="O4315">
        <v>6</v>
      </c>
      <c r="R4315">
        <v>444.66</v>
      </c>
    </row>
    <row r="4316" spans="1:18" x14ac:dyDescent="0.25">
      <c r="A4316" s="2">
        <v>42125</v>
      </c>
      <c r="B4316" t="s">
        <v>912</v>
      </c>
      <c r="C4316" t="s">
        <v>901</v>
      </c>
      <c r="D4316" t="s">
        <v>869</v>
      </c>
      <c r="E4316">
        <v>2015</v>
      </c>
      <c r="F4316" s="2">
        <v>42247</v>
      </c>
      <c r="G4316">
        <v>2</v>
      </c>
      <c r="I4316" t="s">
        <v>852</v>
      </c>
      <c r="J4316" t="s">
        <v>9</v>
      </c>
      <c r="K4316">
        <v>2</v>
      </c>
      <c r="L4316">
        <v>45</v>
      </c>
      <c r="M4316" t="s">
        <v>854</v>
      </c>
      <c r="N4316" t="s">
        <v>854</v>
      </c>
      <c r="O4316">
        <v>6</v>
      </c>
      <c r="R4316">
        <v>655.29999999999995</v>
      </c>
    </row>
    <row r="4317" spans="1:18" x14ac:dyDescent="0.25">
      <c r="A4317" s="2">
        <v>42125</v>
      </c>
      <c r="B4317" t="s">
        <v>912</v>
      </c>
      <c r="C4317" t="s">
        <v>901</v>
      </c>
      <c r="D4317" t="s">
        <v>869</v>
      </c>
      <c r="E4317">
        <v>2015</v>
      </c>
      <c r="F4317" s="2">
        <v>42230</v>
      </c>
      <c r="G4317">
        <v>3</v>
      </c>
      <c r="I4317" t="s">
        <v>861</v>
      </c>
      <c r="J4317" t="s">
        <v>862</v>
      </c>
      <c r="K4317">
        <v>2</v>
      </c>
      <c r="L4317">
        <v>45</v>
      </c>
      <c r="M4317" t="s">
        <v>854</v>
      </c>
      <c r="N4317" t="s">
        <v>854</v>
      </c>
      <c r="O4317">
        <v>6</v>
      </c>
      <c r="R4317">
        <v>442.17</v>
      </c>
    </row>
    <row r="4318" spans="1:18" x14ac:dyDescent="0.25">
      <c r="A4318" s="2">
        <v>42125</v>
      </c>
      <c r="B4318" t="s">
        <v>912</v>
      </c>
      <c r="C4318" t="s">
        <v>901</v>
      </c>
      <c r="D4318" t="s">
        <v>869</v>
      </c>
      <c r="E4318">
        <v>2015</v>
      </c>
      <c r="F4318" s="2">
        <v>42238</v>
      </c>
      <c r="G4318">
        <v>3</v>
      </c>
      <c r="I4318" t="s">
        <v>855</v>
      </c>
      <c r="J4318" t="s">
        <v>856</v>
      </c>
      <c r="K4318">
        <v>2</v>
      </c>
      <c r="L4318">
        <v>45</v>
      </c>
      <c r="M4318" t="s">
        <v>854</v>
      </c>
      <c r="N4318" t="s">
        <v>854</v>
      </c>
      <c r="O4318">
        <v>6</v>
      </c>
      <c r="R4318">
        <v>495.13</v>
      </c>
    </row>
    <row r="4319" spans="1:18" x14ac:dyDescent="0.25">
      <c r="A4319" s="2">
        <v>42125</v>
      </c>
      <c r="B4319" t="s">
        <v>912</v>
      </c>
      <c r="C4319" t="s">
        <v>901</v>
      </c>
      <c r="D4319" t="s">
        <v>869</v>
      </c>
      <c r="E4319">
        <v>2015</v>
      </c>
      <c r="F4319" s="2">
        <v>42231</v>
      </c>
      <c r="G4319">
        <v>3</v>
      </c>
      <c r="I4319" t="s">
        <v>852</v>
      </c>
      <c r="J4319" t="s">
        <v>898</v>
      </c>
      <c r="K4319">
        <v>2</v>
      </c>
      <c r="L4319">
        <v>45</v>
      </c>
      <c r="M4319" t="s">
        <v>854</v>
      </c>
      <c r="N4319" t="s">
        <v>854</v>
      </c>
      <c r="O4319">
        <v>6</v>
      </c>
      <c r="R4319">
        <v>447.66</v>
      </c>
    </row>
    <row r="4320" spans="1:18" x14ac:dyDescent="0.25">
      <c r="A4320" s="2">
        <v>42139</v>
      </c>
      <c r="B4320" t="s">
        <v>912</v>
      </c>
      <c r="C4320" t="s">
        <v>901</v>
      </c>
      <c r="D4320" t="s">
        <v>869</v>
      </c>
      <c r="E4320">
        <v>2015</v>
      </c>
      <c r="F4320" s="2">
        <v>42242</v>
      </c>
      <c r="G4320">
        <v>3</v>
      </c>
      <c r="I4320" t="s">
        <v>852</v>
      </c>
      <c r="J4320" t="s">
        <v>898</v>
      </c>
      <c r="K4320">
        <v>3</v>
      </c>
      <c r="L4320">
        <v>45</v>
      </c>
      <c r="M4320" t="s">
        <v>854</v>
      </c>
      <c r="N4320" t="s">
        <v>854</v>
      </c>
      <c r="O4320">
        <v>6</v>
      </c>
      <c r="R4320">
        <v>461.1</v>
      </c>
    </row>
    <row r="4321" spans="1:18" x14ac:dyDescent="0.25">
      <c r="A4321" s="2">
        <v>42139</v>
      </c>
      <c r="B4321" t="s">
        <v>912</v>
      </c>
      <c r="C4321" t="s">
        <v>901</v>
      </c>
      <c r="D4321" t="s">
        <v>869</v>
      </c>
      <c r="E4321">
        <v>2015</v>
      </c>
      <c r="F4321" s="2">
        <v>42242</v>
      </c>
      <c r="G4321">
        <v>3</v>
      </c>
      <c r="I4321" t="s">
        <v>861</v>
      </c>
      <c r="J4321" t="s">
        <v>862</v>
      </c>
      <c r="K4321">
        <v>3</v>
      </c>
      <c r="L4321">
        <v>45</v>
      </c>
      <c r="M4321" t="s">
        <v>854</v>
      </c>
      <c r="N4321" t="s">
        <v>854</v>
      </c>
      <c r="O4321">
        <v>6</v>
      </c>
      <c r="R4321">
        <v>317.48</v>
      </c>
    </row>
    <row r="4322" spans="1:18" x14ac:dyDescent="0.25">
      <c r="A4322" s="2">
        <v>42139</v>
      </c>
      <c r="B4322" t="s">
        <v>912</v>
      </c>
      <c r="C4322" t="s">
        <v>901</v>
      </c>
      <c r="D4322" t="s">
        <v>869</v>
      </c>
      <c r="E4322">
        <v>2015</v>
      </c>
      <c r="F4322" s="2">
        <v>42244</v>
      </c>
      <c r="G4322">
        <v>3</v>
      </c>
      <c r="I4322" t="s">
        <v>852</v>
      </c>
      <c r="J4322" t="s">
        <v>857</v>
      </c>
      <c r="K4322">
        <v>3</v>
      </c>
      <c r="L4322">
        <v>45</v>
      </c>
      <c r="M4322" t="s">
        <v>854</v>
      </c>
      <c r="N4322" t="s">
        <v>854</v>
      </c>
      <c r="O4322">
        <v>6</v>
      </c>
      <c r="R4322">
        <v>461.91</v>
      </c>
    </row>
    <row r="4323" spans="1:18" x14ac:dyDescent="0.25">
      <c r="A4323" s="2">
        <v>42110</v>
      </c>
      <c r="B4323" t="s">
        <v>912</v>
      </c>
      <c r="C4323" t="s">
        <v>901</v>
      </c>
      <c r="D4323" t="s">
        <v>869</v>
      </c>
      <c r="E4323">
        <v>2015</v>
      </c>
      <c r="F4323" s="2">
        <v>42195</v>
      </c>
      <c r="G4323">
        <v>3</v>
      </c>
      <c r="I4323" t="s">
        <v>855</v>
      </c>
      <c r="J4323" t="s">
        <v>872</v>
      </c>
      <c r="K4323">
        <v>1</v>
      </c>
      <c r="L4323">
        <v>45</v>
      </c>
      <c r="M4323" t="s">
        <v>854</v>
      </c>
      <c r="N4323" t="s">
        <v>854</v>
      </c>
      <c r="O4323">
        <v>6</v>
      </c>
      <c r="R4323">
        <v>177.42</v>
      </c>
    </row>
    <row r="4324" spans="1:18" x14ac:dyDescent="0.25">
      <c r="A4324" s="2">
        <v>42110</v>
      </c>
      <c r="B4324" t="s">
        <v>912</v>
      </c>
      <c r="C4324" t="s">
        <v>901</v>
      </c>
      <c r="D4324" t="s">
        <v>869</v>
      </c>
      <c r="E4324">
        <v>2015</v>
      </c>
      <c r="F4324" s="2">
        <v>42226</v>
      </c>
      <c r="G4324">
        <v>3</v>
      </c>
      <c r="I4324" t="s">
        <v>861</v>
      </c>
      <c r="J4324" t="s">
        <v>904</v>
      </c>
      <c r="K4324">
        <v>1</v>
      </c>
      <c r="L4324">
        <v>45</v>
      </c>
      <c r="M4324" t="s">
        <v>854</v>
      </c>
      <c r="N4324" t="s">
        <v>854</v>
      </c>
      <c r="O4324">
        <v>6</v>
      </c>
      <c r="R4324">
        <v>310.62</v>
      </c>
    </row>
    <row r="4325" spans="1:18" x14ac:dyDescent="0.25">
      <c r="A4325" s="2">
        <v>42110</v>
      </c>
      <c r="B4325" t="s">
        <v>912</v>
      </c>
      <c r="C4325" t="s">
        <v>901</v>
      </c>
      <c r="D4325" t="s">
        <v>869</v>
      </c>
      <c r="E4325">
        <v>2015</v>
      </c>
      <c r="F4325" s="2">
        <v>42217</v>
      </c>
      <c r="G4325">
        <v>3</v>
      </c>
      <c r="I4325" t="s">
        <v>875</v>
      </c>
      <c r="J4325" t="s">
        <v>907</v>
      </c>
      <c r="K4325">
        <v>1</v>
      </c>
      <c r="L4325">
        <v>45</v>
      </c>
      <c r="M4325" t="s">
        <v>854</v>
      </c>
      <c r="N4325" t="s">
        <v>854</v>
      </c>
      <c r="O4325">
        <v>6</v>
      </c>
      <c r="R4325">
        <v>208.99</v>
      </c>
    </row>
    <row r="4326" spans="1:18" x14ac:dyDescent="0.25">
      <c r="A4326" s="2">
        <v>42139</v>
      </c>
      <c r="B4326" t="s">
        <v>912</v>
      </c>
      <c r="C4326" t="s">
        <v>901</v>
      </c>
      <c r="D4326" t="s">
        <v>869</v>
      </c>
      <c r="E4326">
        <v>2015</v>
      </c>
      <c r="F4326" s="2">
        <v>42245</v>
      </c>
      <c r="G4326">
        <v>4</v>
      </c>
      <c r="I4326" t="s">
        <v>875</v>
      </c>
      <c r="J4326" t="s">
        <v>907</v>
      </c>
      <c r="K4326">
        <v>3</v>
      </c>
      <c r="L4326">
        <v>45</v>
      </c>
      <c r="M4326" t="s">
        <v>854</v>
      </c>
      <c r="N4326" t="s">
        <v>854</v>
      </c>
      <c r="O4326">
        <v>6</v>
      </c>
      <c r="R4326">
        <v>343.52</v>
      </c>
    </row>
    <row r="4327" spans="1:18" x14ac:dyDescent="0.25">
      <c r="A4327" s="2">
        <v>42139</v>
      </c>
      <c r="B4327" t="s">
        <v>912</v>
      </c>
      <c r="C4327" t="s">
        <v>901</v>
      </c>
      <c r="D4327" t="s">
        <v>869</v>
      </c>
      <c r="E4327">
        <v>2015</v>
      </c>
      <c r="F4327" s="2">
        <v>42238</v>
      </c>
      <c r="G4327">
        <v>4</v>
      </c>
      <c r="I4327" t="s">
        <v>855</v>
      </c>
      <c r="J4327" t="s">
        <v>872</v>
      </c>
      <c r="K4327">
        <v>3</v>
      </c>
      <c r="L4327">
        <v>45</v>
      </c>
      <c r="M4327" t="s">
        <v>854</v>
      </c>
      <c r="N4327" t="s">
        <v>854</v>
      </c>
      <c r="O4327">
        <v>6</v>
      </c>
      <c r="R4327">
        <v>267.89</v>
      </c>
    </row>
    <row r="4328" spans="1:18" x14ac:dyDescent="0.25">
      <c r="A4328" s="2">
        <v>42139</v>
      </c>
      <c r="B4328" t="s">
        <v>912</v>
      </c>
      <c r="C4328" t="s">
        <v>901</v>
      </c>
      <c r="D4328" t="s">
        <v>869</v>
      </c>
      <c r="E4328">
        <v>2015</v>
      </c>
      <c r="F4328" s="2">
        <v>42243</v>
      </c>
      <c r="G4328">
        <v>4</v>
      </c>
      <c r="I4328" t="s">
        <v>852</v>
      </c>
      <c r="J4328" t="s">
        <v>898</v>
      </c>
      <c r="K4328">
        <v>3</v>
      </c>
      <c r="L4328">
        <v>45</v>
      </c>
      <c r="M4328" t="s">
        <v>854</v>
      </c>
      <c r="N4328" t="s">
        <v>854</v>
      </c>
      <c r="O4328">
        <v>6</v>
      </c>
      <c r="R4328">
        <v>433.6</v>
      </c>
    </row>
    <row r="4329" spans="1:18" x14ac:dyDescent="0.25">
      <c r="A4329" s="2">
        <v>42110</v>
      </c>
      <c r="B4329" t="s">
        <v>912</v>
      </c>
      <c r="C4329" t="s">
        <v>901</v>
      </c>
      <c r="D4329" t="s">
        <v>869</v>
      </c>
      <c r="E4329">
        <v>2015</v>
      </c>
      <c r="F4329" s="2">
        <v>42238</v>
      </c>
      <c r="G4329">
        <v>4</v>
      </c>
      <c r="I4329" t="s">
        <v>852</v>
      </c>
      <c r="J4329" t="s">
        <v>9</v>
      </c>
      <c r="K4329">
        <v>1</v>
      </c>
      <c r="L4329">
        <v>45</v>
      </c>
      <c r="M4329" t="s">
        <v>854</v>
      </c>
      <c r="N4329" t="s">
        <v>854</v>
      </c>
      <c r="O4329">
        <v>6</v>
      </c>
      <c r="R4329">
        <v>552.07000000000005</v>
      </c>
    </row>
    <row r="4330" spans="1:18" x14ac:dyDescent="0.25">
      <c r="A4330" s="2">
        <v>42110</v>
      </c>
      <c r="B4330" t="s">
        <v>912</v>
      </c>
      <c r="C4330" t="s">
        <v>901</v>
      </c>
      <c r="D4330" t="s">
        <v>869</v>
      </c>
      <c r="E4330">
        <v>2015</v>
      </c>
      <c r="F4330" s="2">
        <v>42238</v>
      </c>
      <c r="G4330">
        <v>4</v>
      </c>
      <c r="I4330" t="s">
        <v>852</v>
      </c>
      <c r="J4330" t="s">
        <v>898</v>
      </c>
      <c r="K4330">
        <v>1</v>
      </c>
      <c r="L4330">
        <v>45</v>
      </c>
      <c r="M4330" t="s">
        <v>854</v>
      </c>
      <c r="N4330" t="s">
        <v>854</v>
      </c>
      <c r="O4330">
        <v>6</v>
      </c>
      <c r="R4330">
        <v>442.11</v>
      </c>
    </row>
    <row r="4331" spans="1:18" x14ac:dyDescent="0.25">
      <c r="A4331" s="2">
        <v>42110</v>
      </c>
      <c r="B4331" t="s">
        <v>912</v>
      </c>
      <c r="C4331" t="s">
        <v>901</v>
      </c>
      <c r="D4331" t="s">
        <v>869</v>
      </c>
      <c r="E4331">
        <v>2015</v>
      </c>
      <c r="F4331" s="2">
        <v>42203</v>
      </c>
      <c r="G4331">
        <v>4</v>
      </c>
      <c r="I4331" t="s">
        <v>852</v>
      </c>
      <c r="J4331" t="s">
        <v>857</v>
      </c>
      <c r="K4331">
        <v>1</v>
      </c>
      <c r="L4331">
        <v>45</v>
      </c>
      <c r="M4331" t="s">
        <v>854</v>
      </c>
      <c r="N4331" t="s">
        <v>854</v>
      </c>
      <c r="O4331">
        <v>6</v>
      </c>
      <c r="R4331">
        <v>285.18</v>
      </c>
    </row>
    <row r="4332" spans="1:18" x14ac:dyDescent="0.25">
      <c r="A4332" s="2">
        <v>42125</v>
      </c>
      <c r="B4332" t="s">
        <v>912</v>
      </c>
      <c r="C4332" t="s">
        <v>901</v>
      </c>
      <c r="D4332" t="s">
        <v>869</v>
      </c>
      <c r="E4332">
        <v>2015</v>
      </c>
      <c r="F4332" s="2">
        <v>42228</v>
      </c>
      <c r="G4332">
        <v>4</v>
      </c>
      <c r="I4332" t="s">
        <v>855</v>
      </c>
      <c r="J4332" t="s">
        <v>872</v>
      </c>
      <c r="K4332">
        <v>2</v>
      </c>
      <c r="L4332">
        <v>45</v>
      </c>
      <c r="M4332" t="s">
        <v>854</v>
      </c>
      <c r="N4332" t="s">
        <v>854</v>
      </c>
      <c r="O4332">
        <v>6</v>
      </c>
      <c r="R4332">
        <v>222.96</v>
      </c>
    </row>
    <row r="4333" spans="1:18" x14ac:dyDescent="0.25">
      <c r="A4333" s="2">
        <v>42125</v>
      </c>
      <c r="B4333" t="s">
        <v>912</v>
      </c>
      <c r="C4333" t="s">
        <v>901</v>
      </c>
      <c r="D4333" t="s">
        <v>869</v>
      </c>
      <c r="E4333">
        <v>2015</v>
      </c>
      <c r="F4333" s="2">
        <v>42231</v>
      </c>
      <c r="G4333">
        <v>4</v>
      </c>
      <c r="I4333" t="s">
        <v>852</v>
      </c>
      <c r="J4333" t="s">
        <v>857</v>
      </c>
      <c r="K4333">
        <v>2</v>
      </c>
      <c r="L4333">
        <v>45</v>
      </c>
      <c r="M4333" t="s">
        <v>854</v>
      </c>
      <c r="N4333" t="s">
        <v>854</v>
      </c>
      <c r="O4333">
        <v>6</v>
      </c>
      <c r="R4333">
        <v>370.08</v>
      </c>
    </row>
    <row r="4334" spans="1:18" x14ac:dyDescent="0.25">
      <c r="A4334" s="2">
        <v>42125</v>
      </c>
      <c r="B4334" t="s">
        <v>912</v>
      </c>
      <c r="C4334" t="s">
        <v>901</v>
      </c>
      <c r="D4334" t="s">
        <v>869</v>
      </c>
      <c r="E4334">
        <v>2015</v>
      </c>
      <c r="F4334" s="2">
        <v>42233</v>
      </c>
      <c r="G4334">
        <v>4</v>
      </c>
      <c r="I4334" t="s">
        <v>855</v>
      </c>
      <c r="J4334" t="s">
        <v>856</v>
      </c>
      <c r="K4334">
        <v>2</v>
      </c>
      <c r="L4334">
        <v>45</v>
      </c>
      <c r="M4334" t="s">
        <v>854</v>
      </c>
      <c r="N4334" t="s">
        <v>854</v>
      </c>
      <c r="O4334">
        <v>6</v>
      </c>
      <c r="R4334">
        <v>419.27</v>
      </c>
    </row>
    <row r="4335" spans="1:18" x14ac:dyDescent="0.25">
      <c r="A4335" s="2">
        <v>42110</v>
      </c>
      <c r="B4335" t="s">
        <v>912</v>
      </c>
      <c r="C4335" t="s">
        <v>901</v>
      </c>
      <c r="D4335" t="s">
        <v>869</v>
      </c>
      <c r="E4335">
        <v>2015</v>
      </c>
      <c r="F4335" s="2">
        <v>42221</v>
      </c>
      <c r="G4335">
        <v>1</v>
      </c>
      <c r="I4335" t="s">
        <v>852</v>
      </c>
      <c r="J4335" t="s">
        <v>858</v>
      </c>
      <c r="K4335">
        <v>1</v>
      </c>
      <c r="L4335">
        <v>45</v>
      </c>
      <c r="M4335" t="s">
        <v>854</v>
      </c>
      <c r="N4335" t="s">
        <v>854</v>
      </c>
      <c r="O4335">
        <v>6</v>
      </c>
      <c r="R4335">
        <v>350.61</v>
      </c>
    </row>
    <row r="4336" spans="1:18" x14ac:dyDescent="0.25">
      <c r="A4336" s="2">
        <v>42110</v>
      </c>
      <c r="B4336" t="s">
        <v>912</v>
      </c>
      <c r="C4336" t="s">
        <v>901</v>
      </c>
      <c r="D4336" t="s">
        <v>869</v>
      </c>
      <c r="E4336">
        <v>2015</v>
      </c>
      <c r="F4336" s="2">
        <v>42211</v>
      </c>
      <c r="G4336">
        <v>1</v>
      </c>
      <c r="I4336" t="s">
        <v>875</v>
      </c>
      <c r="J4336" t="s">
        <v>907</v>
      </c>
      <c r="K4336">
        <v>1</v>
      </c>
      <c r="L4336">
        <v>45</v>
      </c>
      <c r="M4336" t="s">
        <v>854</v>
      </c>
      <c r="N4336" t="s">
        <v>854</v>
      </c>
      <c r="O4336">
        <v>6</v>
      </c>
      <c r="R4336">
        <v>289.8</v>
      </c>
    </row>
    <row r="4337" spans="1:18" x14ac:dyDescent="0.25">
      <c r="A4337" s="2">
        <v>42110</v>
      </c>
      <c r="B4337" t="s">
        <v>912</v>
      </c>
      <c r="C4337" t="s">
        <v>901</v>
      </c>
      <c r="D4337" t="s">
        <v>869</v>
      </c>
      <c r="E4337">
        <v>2015</v>
      </c>
      <c r="F4337" s="2">
        <v>42207</v>
      </c>
      <c r="G4337">
        <v>1</v>
      </c>
      <c r="I4337" t="s">
        <v>852</v>
      </c>
      <c r="J4337" t="s">
        <v>898</v>
      </c>
      <c r="K4337">
        <v>1</v>
      </c>
      <c r="L4337">
        <v>45</v>
      </c>
      <c r="M4337" t="s">
        <v>854</v>
      </c>
      <c r="N4337" t="s">
        <v>854</v>
      </c>
      <c r="O4337">
        <v>6</v>
      </c>
      <c r="R4337">
        <v>298.47000000000003</v>
      </c>
    </row>
    <row r="4338" spans="1:18" x14ac:dyDescent="0.25">
      <c r="A4338" s="2">
        <v>42125</v>
      </c>
      <c r="B4338" t="s">
        <v>912</v>
      </c>
      <c r="C4338" t="s">
        <v>901</v>
      </c>
      <c r="D4338" t="s">
        <v>869</v>
      </c>
      <c r="E4338">
        <v>2015</v>
      </c>
      <c r="F4338" s="2">
        <v>42239</v>
      </c>
      <c r="G4338">
        <v>1</v>
      </c>
      <c r="I4338" t="s">
        <v>875</v>
      </c>
      <c r="J4338" t="s">
        <v>907</v>
      </c>
      <c r="K4338">
        <v>2</v>
      </c>
      <c r="L4338">
        <v>45</v>
      </c>
      <c r="M4338" t="s">
        <v>854</v>
      </c>
      <c r="N4338" t="s">
        <v>854</v>
      </c>
      <c r="O4338">
        <v>6</v>
      </c>
      <c r="R4338">
        <v>547.79</v>
      </c>
    </row>
    <row r="4339" spans="1:18" x14ac:dyDescent="0.25">
      <c r="A4339" s="2">
        <v>42125</v>
      </c>
      <c r="B4339" t="s">
        <v>912</v>
      </c>
      <c r="C4339" t="s">
        <v>901</v>
      </c>
      <c r="D4339" t="s">
        <v>869</v>
      </c>
      <c r="E4339">
        <v>2015</v>
      </c>
      <c r="F4339" s="2">
        <v>42231</v>
      </c>
      <c r="G4339">
        <v>1</v>
      </c>
      <c r="I4339" t="s">
        <v>855</v>
      </c>
      <c r="J4339" t="s">
        <v>872</v>
      </c>
      <c r="K4339">
        <v>2</v>
      </c>
      <c r="L4339">
        <v>45</v>
      </c>
      <c r="M4339" t="s">
        <v>854</v>
      </c>
      <c r="N4339" t="s">
        <v>854</v>
      </c>
      <c r="O4339">
        <v>6</v>
      </c>
      <c r="R4339">
        <v>362.51</v>
      </c>
    </row>
    <row r="4340" spans="1:18" x14ac:dyDescent="0.25">
      <c r="A4340" s="2">
        <v>42125</v>
      </c>
      <c r="B4340" t="s">
        <v>912</v>
      </c>
      <c r="C4340" t="s">
        <v>901</v>
      </c>
      <c r="D4340" t="s">
        <v>869</v>
      </c>
      <c r="E4340">
        <v>2015</v>
      </c>
      <c r="F4340" s="2">
        <v>42230</v>
      </c>
      <c r="G4340">
        <v>1</v>
      </c>
      <c r="I4340" t="s">
        <v>852</v>
      </c>
      <c r="J4340" t="s">
        <v>898</v>
      </c>
      <c r="K4340">
        <v>2</v>
      </c>
      <c r="L4340">
        <v>45</v>
      </c>
      <c r="M4340" t="s">
        <v>854</v>
      </c>
      <c r="N4340" t="s">
        <v>854</v>
      </c>
      <c r="O4340">
        <v>6</v>
      </c>
      <c r="R4340">
        <v>405.88</v>
      </c>
    </row>
    <row r="4341" spans="1:18" x14ac:dyDescent="0.25">
      <c r="A4341" s="2">
        <v>42139</v>
      </c>
      <c r="B4341" t="s">
        <v>912</v>
      </c>
      <c r="C4341" t="s">
        <v>901</v>
      </c>
      <c r="D4341" t="s">
        <v>869</v>
      </c>
      <c r="E4341">
        <v>2015</v>
      </c>
      <c r="F4341" s="2">
        <v>42241</v>
      </c>
      <c r="G4341">
        <v>1</v>
      </c>
      <c r="I4341" t="s">
        <v>861</v>
      </c>
      <c r="J4341" t="s">
        <v>862</v>
      </c>
      <c r="K4341">
        <v>3</v>
      </c>
      <c r="L4341">
        <v>45</v>
      </c>
      <c r="M4341" t="s">
        <v>854</v>
      </c>
      <c r="N4341" t="s">
        <v>854</v>
      </c>
      <c r="O4341">
        <v>6</v>
      </c>
      <c r="R4341">
        <v>295.36</v>
      </c>
    </row>
    <row r="4342" spans="1:18" x14ac:dyDescent="0.25">
      <c r="A4342" s="2">
        <v>42139</v>
      </c>
      <c r="B4342" t="s">
        <v>912</v>
      </c>
      <c r="C4342" t="s">
        <v>901</v>
      </c>
      <c r="D4342" t="s">
        <v>869</v>
      </c>
      <c r="E4342">
        <v>2015</v>
      </c>
      <c r="F4342" s="2">
        <v>42246</v>
      </c>
      <c r="G4342">
        <v>1</v>
      </c>
      <c r="I4342" t="s">
        <v>855</v>
      </c>
      <c r="J4342" t="s">
        <v>856</v>
      </c>
      <c r="K4342">
        <v>3</v>
      </c>
      <c r="L4342">
        <v>45</v>
      </c>
      <c r="M4342" t="s">
        <v>854</v>
      </c>
      <c r="N4342" t="s">
        <v>854</v>
      </c>
      <c r="O4342">
        <v>6</v>
      </c>
      <c r="R4342">
        <v>358.29</v>
      </c>
    </row>
    <row r="4343" spans="1:18" x14ac:dyDescent="0.25">
      <c r="A4343" s="2">
        <v>42139</v>
      </c>
      <c r="B4343" t="s">
        <v>912</v>
      </c>
      <c r="C4343" t="s">
        <v>901</v>
      </c>
      <c r="D4343" t="s">
        <v>869</v>
      </c>
      <c r="E4343">
        <v>2015</v>
      </c>
      <c r="F4343" s="2">
        <v>42243</v>
      </c>
      <c r="G4343">
        <v>1</v>
      </c>
      <c r="I4343" t="s">
        <v>852</v>
      </c>
      <c r="J4343" t="s">
        <v>898</v>
      </c>
      <c r="K4343">
        <v>3</v>
      </c>
      <c r="L4343">
        <v>45</v>
      </c>
      <c r="M4343" t="s">
        <v>854</v>
      </c>
      <c r="N4343" t="s">
        <v>854</v>
      </c>
      <c r="O4343">
        <v>6</v>
      </c>
      <c r="R4343">
        <v>395.46</v>
      </c>
    </row>
    <row r="4344" spans="1:18" x14ac:dyDescent="0.25">
      <c r="A4344" s="2">
        <v>42139</v>
      </c>
      <c r="B4344" t="s">
        <v>912</v>
      </c>
      <c r="C4344" t="s">
        <v>901</v>
      </c>
      <c r="D4344" t="s">
        <v>869</v>
      </c>
      <c r="E4344">
        <v>2015</v>
      </c>
      <c r="F4344" s="2">
        <v>42255</v>
      </c>
      <c r="G4344">
        <v>2</v>
      </c>
      <c r="I4344" t="s">
        <v>852</v>
      </c>
      <c r="J4344" t="s">
        <v>9</v>
      </c>
      <c r="K4344">
        <v>3</v>
      </c>
      <c r="L4344">
        <v>45</v>
      </c>
      <c r="M4344" t="s">
        <v>854</v>
      </c>
      <c r="N4344" t="s">
        <v>854</v>
      </c>
      <c r="O4344">
        <v>6</v>
      </c>
      <c r="R4344">
        <v>461.26</v>
      </c>
    </row>
    <row r="4345" spans="1:18" x14ac:dyDescent="0.25">
      <c r="A4345" s="2">
        <v>42139</v>
      </c>
      <c r="B4345" t="s">
        <v>912</v>
      </c>
      <c r="C4345" t="s">
        <v>901</v>
      </c>
      <c r="D4345" t="s">
        <v>869</v>
      </c>
      <c r="E4345">
        <v>2015</v>
      </c>
      <c r="F4345" s="2">
        <v>42249</v>
      </c>
      <c r="G4345">
        <v>2</v>
      </c>
      <c r="I4345" t="s">
        <v>852</v>
      </c>
      <c r="J4345" t="s">
        <v>858</v>
      </c>
      <c r="K4345">
        <v>3</v>
      </c>
      <c r="L4345">
        <v>45</v>
      </c>
      <c r="M4345" t="s">
        <v>854</v>
      </c>
      <c r="N4345" t="s">
        <v>854</v>
      </c>
      <c r="O4345">
        <v>6</v>
      </c>
      <c r="R4345">
        <v>455.29</v>
      </c>
    </row>
    <row r="4346" spans="1:18" x14ac:dyDescent="0.25">
      <c r="A4346" s="2">
        <v>42139</v>
      </c>
      <c r="B4346" t="s">
        <v>912</v>
      </c>
      <c r="C4346" t="s">
        <v>901</v>
      </c>
      <c r="D4346" t="s">
        <v>869</v>
      </c>
      <c r="E4346">
        <v>2015</v>
      </c>
      <c r="F4346" s="2">
        <v>42238</v>
      </c>
      <c r="G4346">
        <v>2</v>
      </c>
      <c r="I4346" t="s">
        <v>855</v>
      </c>
      <c r="J4346" t="s">
        <v>872</v>
      </c>
      <c r="K4346">
        <v>3</v>
      </c>
      <c r="L4346">
        <v>45</v>
      </c>
      <c r="M4346" t="s">
        <v>854</v>
      </c>
      <c r="N4346" t="s">
        <v>854</v>
      </c>
      <c r="O4346">
        <v>6</v>
      </c>
      <c r="R4346">
        <v>306.02999999999997</v>
      </c>
    </row>
    <row r="4347" spans="1:18" x14ac:dyDescent="0.25">
      <c r="A4347" s="2">
        <v>42110</v>
      </c>
      <c r="B4347" t="s">
        <v>912</v>
      </c>
      <c r="C4347" t="s">
        <v>901</v>
      </c>
      <c r="D4347" t="s">
        <v>869</v>
      </c>
      <c r="E4347">
        <v>2015</v>
      </c>
      <c r="F4347" s="2">
        <v>42194</v>
      </c>
      <c r="G4347">
        <v>2</v>
      </c>
      <c r="I4347" t="s">
        <v>855</v>
      </c>
      <c r="J4347" t="s">
        <v>872</v>
      </c>
      <c r="K4347">
        <v>1</v>
      </c>
      <c r="L4347">
        <v>45</v>
      </c>
      <c r="M4347" t="s">
        <v>854</v>
      </c>
      <c r="N4347" t="s">
        <v>854</v>
      </c>
      <c r="O4347">
        <v>6</v>
      </c>
      <c r="R4347">
        <v>182.27</v>
      </c>
    </row>
    <row r="4348" spans="1:18" x14ac:dyDescent="0.25">
      <c r="A4348" s="2">
        <v>42110</v>
      </c>
      <c r="B4348" t="s">
        <v>912</v>
      </c>
      <c r="C4348" t="s">
        <v>901</v>
      </c>
      <c r="D4348" t="s">
        <v>869</v>
      </c>
      <c r="E4348">
        <v>2015</v>
      </c>
      <c r="F4348" s="2">
        <v>42205</v>
      </c>
      <c r="G4348">
        <v>2</v>
      </c>
      <c r="I4348" t="s">
        <v>852</v>
      </c>
      <c r="J4348" t="s">
        <v>857</v>
      </c>
      <c r="K4348">
        <v>1</v>
      </c>
      <c r="L4348">
        <v>45</v>
      </c>
      <c r="M4348" t="s">
        <v>854</v>
      </c>
      <c r="N4348" t="s">
        <v>854</v>
      </c>
      <c r="O4348">
        <v>6</v>
      </c>
      <c r="R4348">
        <v>266.45999999999998</v>
      </c>
    </row>
    <row r="4349" spans="1:18" x14ac:dyDescent="0.25">
      <c r="A4349" s="2">
        <v>42110</v>
      </c>
      <c r="B4349" t="s">
        <v>912</v>
      </c>
      <c r="C4349" t="s">
        <v>901</v>
      </c>
      <c r="D4349" t="s">
        <v>869</v>
      </c>
      <c r="E4349">
        <v>2015</v>
      </c>
      <c r="F4349" s="2">
        <v>42210</v>
      </c>
      <c r="G4349">
        <v>2</v>
      </c>
      <c r="I4349" t="s">
        <v>855</v>
      </c>
      <c r="J4349" t="s">
        <v>856</v>
      </c>
      <c r="K4349">
        <v>1</v>
      </c>
      <c r="L4349">
        <v>45</v>
      </c>
      <c r="M4349" t="s">
        <v>854</v>
      </c>
      <c r="N4349" t="s">
        <v>854</v>
      </c>
      <c r="O4349">
        <v>6</v>
      </c>
      <c r="R4349">
        <v>255.22</v>
      </c>
    </row>
    <row r="4350" spans="1:18" x14ac:dyDescent="0.25">
      <c r="A4350" s="2">
        <v>42125</v>
      </c>
      <c r="B4350" t="s">
        <v>912</v>
      </c>
      <c r="C4350" t="s">
        <v>901</v>
      </c>
      <c r="D4350" t="s">
        <v>869</v>
      </c>
      <c r="E4350">
        <v>2015</v>
      </c>
      <c r="F4350" s="2">
        <v>42231</v>
      </c>
      <c r="G4350">
        <v>2</v>
      </c>
      <c r="I4350" t="s">
        <v>855</v>
      </c>
      <c r="J4350" t="s">
        <v>872</v>
      </c>
      <c r="K4350">
        <v>2</v>
      </c>
      <c r="L4350">
        <v>45</v>
      </c>
      <c r="M4350" t="s">
        <v>854</v>
      </c>
      <c r="N4350" t="s">
        <v>854</v>
      </c>
      <c r="O4350">
        <v>6</v>
      </c>
      <c r="R4350">
        <v>290.93</v>
      </c>
    </row>
    <row r="4351" spans="1:18" x14ac:dyDescent="0.25">
      <c r="A4351" s="2">
        <v>42125</v>
      </c>
      <c r="B4351" t="s">
        <v>912</v>
      </c>
      <c r="C4351" t="s">
        <v>901</v>
      </c>
      <c r="D4351" t="s">
        <v>869</v>
      </c>
      <c r="E4351">
        <v>2015</v>
      </c>
      <c r="F4351" s="2">
        <v>42238</v>
      </c>
      <c r="G4351">
        <v>2</v>
      </c>
      <c r="I4351" t="s">
        <v>861</v>
      </c>
      <c r="J4351" t="s">
        <v>904</v>
      </c>
      <c r="K4351">
        <v>2</v>
      </c>
      <c r="L4351">
        <v>45</v>
      </c>
      <c r="M4351" t="s">
        <v>854</v>
      </c>
      <c r="N4351" t="s">
        <v>854</v>
      </c>
      <c r="O4351">
        <v>6</v>
      </c>
      <c r="R4351">
        <v>457.86</v>
      </c>
    </row>
    <row r="4352" spans="1:18" x14ac:dyDescent="0.25">
      <c r="A4352" s="2">
        <v>42125</v>
      </c>
      <c r="B4352" t="s">
        <v>912</v>
      </c>
      <c r="C4352" t="s">
        <v>901</v>
      </c>
      <c r="D4352" t="s">
        <v>869</v>
      </c>
      <c r="E4352">
        <v>2015</v>
      </c>
      <c r="F4352" s="2">
        <v>42233</v>
      </c>
      <c r="G4352">
        <v>2</v>
      </c>
      <c r="I4352" t="s">
        <v>875</v>
      </c>
      <c r="J4352" t="s">
        <v>907</v>
      </c>
      <c r="K4352">
        <v>2</v>
      </c>
      <c r="L4352">
        <v>45</v>
      </c>
      <c r="M4352" t="s">
        <v>854</v>
      </c>
      <c r="N4352" t="s">
        <v>854</v>
      </c>
      <c r="O4352">
        <v>6</v>
      </c>
      <c r="R4352">
        <v>337.82</v>
      </c>
    </row>
    <row r="4353" spans="1:18" x14ac:dyDescent="0.25">
      <c r="A4353" s="2">
        <v>42125</v>
      </c>
      <c r="B4353" t="s">
        <v>912</v>
      </c>
      <c r="C4353" t="s">
        <v>901</v>
      </c>
      <c r="D4353" t="s">
        <v>869</v>
      </c>
      <c r="E4353">
        <v>2015</v>
      </c>
      <c r="F4353" s="2">
        <v>42238</v>
      </c>
      <c r="G4353">
        <v>3</v>
      </c>
      <c r="I4353" t="s">
        <v>852</v>
      </c>
      <c r="J4353" t="s">
        <v>858</v>
      </c>
      <c r="K4353">
        <v>2</v>
      </c>
      <c r="L4353">
        <v>45</v>
      </c>
      <c r="M4353" t="s">
        <v>854</v>
      </c>
      <c r="N4353" t="s">
        <v>854</v>
      </c>
      <c r="O4353">
        <v>6</v>
      </c>
      <c r="R4353">
        <v>568.61</v>
      </c>
    </row>
    <row r="4354" spans="1:18" x14ac:dyDescent="0.25">
      <c r="A4354" s="2">
        <v>42125</v>
      </c>
      <c r="B4354" t="s">
        <v>912</v>
      </c>
      <c r="C4354" t="s">
        <v>901</v>
      </c>
      <c r="D4354" t="s">
        <v>869</v>
      </c>
      <c r="E4354">
        <v>2015</v>
      </c>
      <c r="F4354" s="2">
        <v>42228</v>
      </c>
      <c r="G4354">
        <v>3</v>
      </c>
      <c r="I4354" t="s">
        <v>852</v>
      </c>
      <c r="J4354" t="s">
        <v>857</v>
      </c>
      <c r="K4354">
        <v>2</v>
      </c>
      <c r="L4354">
        <v>45</v>
      </c>
      <c r="M4354" t="s">
        <v>854</v>
      </c>
      <c r="N4354" t="s">
        <v>854</v>
      </c>
      <c r="O4354">
        <v>6</v>
      </c>
      <c r="R4354">
        <v>425.05</v>
      </c>
    </row>
    <row r="4355" spans="1:18" x14ac:dyDescent="0.25">
      <c r="A4355" s="2">
        <v>42125</v>
      </c>
      <c r="B4355" t="s">
        <v>912</v>
      </c>
      <c r="C4355" t="s">
        <v>901</v>
      </c>
      <c r="D4355" t="s">
        <v>869</v>
      </c>
      <c r="E4355">
        <v>2015</v>
      </c>
      <c r="F4355" s="2">
        <v>42242</v>
      </c>
      <c r="G4355">
        <v>3</v>
      </c>
      <c r="I4355" t="s">
        <v>852</v>
      </c>
      <c r="J4355" t="s">
        <v>9</v>
      </c>
      <c r="K4355">
        <v>2</v>
      </c>
      <c r="L4355">
        <v>45</v>
      </c>
      <c r="M4355" t="s">
        <v>854</v>
      </c>
      <c r="N4355" t="s">
        <v>854</v>
      </c>
      <c r="O4355">
        <v>6</v>
      </c>
      <c r="R4355">
        <v>572.39</v>
      </c>
    </row>
    <row r="4356" spans="1:18" x14ac:dyDescent="0.25">
      <c r="A4356" s="2">
        <v>42139</v>
      </c>
      <c r="B4356" t="s">
        <v>912</v>
      </c>
      <c r="C4356" t="s">
        <v>901</v>
      </c>
      <c r="D4356" t="s">
        <v>869</v>
      </c>
      <c r="E4356">
        <v>2015</v>
      </c>
      <c r="F4356" s="2">
        <v>42241</v>
      </c>
      <c r="G4356">
        <v>3</v>
      </c>
      <c r="I4356" t="s">
        <v>875</v>
      </c>
      <c r="J4356" t="s">
        <v>907</v>
      </c>
      <c r="K4356">
        <v>3</v>
      </c>
      <c r="L4356">
        <v>45</v>
      </c>
      <c r="M4356" t="s">
        <v>854</v>
      </c>
      <c r="N4356" t="s">
        <v>854</v>
      </c>
      <c r="O4356">
        <v>6</v>
      </c>
      <c r="R4356">
        <v>427.88</v>
      </c>
    </row>
    <row r="4357" spans="1:18" x14ac:dyDescent="0.25">
      <c r="A4357" s="2">
        <v>42139</v>
      </c>
      <c r="B4357" t="s">
        <v>912</v>
      </c>
      <c r="C4357" t="s">
        <v>901</v>
      </c>
      <c r="D4357" t="s">
        <v>869</v>
      </c>
      <c r="E4357">
        <v>2015</v>
      </c>
      <c r="F4357" s="2">
        <v>42250</v>
      </c>
      <c r="G4357">
        <v>3</v>
      </c>
      <c r="I4357" t="s">
        <v>861</v>
      </c>
      <c r="J4357" t="s">
        <v>904</v>
      </c>
      <c r="K4357">
        <v>3</v>
      </c>
      <c r="L4357">
        <v>45</v>
      </c>
      <c r="M4357" t="s">
        <v>854</v>
      </c>
      <c r="N4357" t="s">
        <v>854</v>
      </c>
      <c r="O4357">
        <v>6</v>
      </c>
      <c r="R4357">
        <v>329.34</v>
      </c>
    </row>
    <row r="4358" spans="1:18" x14ac:dyDescent="0.25">
      <c r="A4358" s="2">
        <v>42139</v>
      </c>
      <c r="B4358" t="s">
        <v>912</v>
      </c>
      <c r="C4358" t="s">
        <v>901</v>
      </c>
      <c r="D4358" t="s">
        <v>869</v>
      </c>
      <c r="E4358">
        <v>2015</v>
      </c>
      <c r="F4358" s="2">
        <v>42253</v>
      </c>
      <c r="G4358">
        <v>3</v>
      </c>
      <c r="I4358" t="s">
        <v>852</v>
      </c>
      <c r="J4358" t="s">
        <v>9</v>
      </c>
      <c r="K4358">
        <v>3</v>
      </c>
      <c r="L4358">
        <v>45</v>
      </c>
      <c r="M4358" t="s">
        <v>854</v>
      </c>
      <c r="N4358" t="s">
        <v>854</v>
      </c>
      <c r="O4358">
        <v>6</v>
      </c>
      <c r="R4358">
        <v>413.84</v>
      </c>
    </row>
    <row r="4359" spans="1:18" x14ac:dyDescent="0.25">
      <c r="A4359" s="2">
        <v>42110</v>
      </c>
      <c r="B4359" t="s">
        <v>912</v>
      </c>
      <c r="C4359" t="s">
        <v>901</v>
      </c>
      <c r="D4359" t="s">
        <v>869</v>
      </c>
      <c r="E4359">
        <v>2015</v>
      </c>
      <c r="F4359" s="2">
        <v>42204</v>
      </c>
      <c r="G4359">
        <v>3</v>
      </c>
      <c r="I4359" t="s">
        <v>852</v>
      </c>
      <c r="J4359" t="s">
        <v>857</v>
      </c>
      <c r="K4359">
        <v>1</v>
      </c>
      <c r="L4359">
        <v>45</v>
      </c>
      <c r="M4359" t="s">
        <v>854</v>
      </c>
      <c r="N4359" t="s">
        <v>854</v>
      </c>
      <c r="O4359">
        <v>6</v>
      </c>
      <c r="R4359">
        <v>286.62</v>
      </c>
    </row>
    <row r="4360" spans="1:18" x14ac:dyDescent="0.25">
      <c r="A4360" s="2">
        <v>42110</v>
      </c>
      <c r="B4360" t="s">
        <v>912</v>
      </c>
      <c r="C4360" t="s">
        <v>901</v>
      </c>
      <c r="D4360" t="s">
        <v>869</v>
      </c>
      <c r="E4360">
        <v>2015</v>
      </c>
      <c r="F4360" s="2">
        <v>42211</v>
      </c>
      <c r="G4360">
        <v>3</v>
      </c>
      <c r="I4360" t="s">
        <v>861</v>
      </c>
      <c r="J4360" t="s">
        <v>862</v>
      </c>
      <c r="K4360">
        <v>1</v>
      </c>
      <c r="L4360">
        <v>45</v>
      </c>
      <c r="M4360" t="s">
        <v>854</v>
      </c>
      <c r="N4360" t="s">
        <v>854</v>
      </c>
      <c r="O4360">
        <v>6</v>
      </c>
      <c r="R4360">
        <v>273.25</v>
      </c>
    </row>
    <row r="4361" spans="1:18" x14ac:dyDescent="0.25">
      <c r="A4361" s="2">
        <v>42110</v>
      </c>
      <c r="B4361" t="s">
        <v>912</v>
      </c>
      <c r="C4361" t="s">
        <v>901</v>
      </c>
      <c r="D4361" t="s">
        <v>869</v>
      </c>
      <c r="E4361">
        <v>2015</v>
      </c>
      <c r="F4361" s="2">
        <v>42240</v>
      </c>
      <c r="G4361">
        <v>3</v>
      </c>
      <c r="I4361" t="s">
        <v>852</v>
      </c>
      <c r="J4361" t="s">
        <v>9</v>
      </c>
      <c r="K4361">
        <v>1</v>
      </c>
      <c r="L4361">
        <v>45</v>
      </c>
      <c r="M4361" t="s">
        <v>854</v>
      </c>
      <c r="N4361" t="s">
        <v>854</v>
      </c>
      <c r="O4361">
        <v>6</v>
      </c>
      <c r="R4361">
        <v>496.03</v>
      </c>
    </row>
    <row r="4362" spans="1:18" x14ac:dyDescent="0.25">
      <c r="A4362" s="2">
        <v>42139</v>
      </c>
      <c r="B4362" t="s">
        <v>912</v>
      </c>
      <c r="C4362" t="s">
        <v>901</v>
      </c>
      <c r="D4362" t="s">
        <v>869</v>
      </c>
      <c r="E4362">
        <v>2015</v>
      </c>
      <c r="F4362" s="2">
        <v>42219</v>
      </c>
      <c r="G4362">
        <v>4</v>
      </c>
      <c r="I4362" t="s">
        <v>852</v>
      </c>
      <c r="J4362" t="s">
        <v>858</v>
      </c>
      <c r="K4362">
        <v>3</v>
      </c>
      <c r="L4362">
        <v>45</v>
      </c>
      <c r="M4362" t="s">
        <v>854</v>
      </c>
      <c r="N4362" t="s">
        <v>854</v>
      </c>
      <c r="O4362">
        <v>6</v>
      </c>
      <c r="R4362">
        <v>390.28</v>
      </c>
    </row>
    <row r="4363" spans="1:18" x14ac:dyDescent="0.25">
      <c r="A4363" s="2">
        <v>42139</v>
      </c>
      <c r="B4363" t="s">
        <v>912</v>
      </c>
      <c r="C4363" t="s">
        <v>901</v>
      </c>
      <c r="D4363" t="s">
        <v>869</v>
      </c>
      <c r="E4363">
        <v>2015</v>
      </c>
      <c r="F4363" s="2">
        <v>42253</v>
      </c>
      <c r="G4363">
        <v>4</v>
      </c>
      <c r="I4363" t="s">
        <v>852</v>
      </c>
      <c r="J4363" t="s">
        <v>9</v>
      </c>
      <c r="K4363">
        <v>3</v>
      </c>
      <c r="L4363">
        <v>45</v>
      </c>
      <c r="M4363" t="s">
        <v>854</v>
      </c>
      <c r="N4363" t="s">
        <v>854</v>
      </c>
      <c r="O4363">
        <v>6</v>
      </c>
      <c r="R4363">
        <v>514.54</v>
      </c>
    </row>
    <row r="4364" spans="1:18" x14ac:dyDescent="0.25">
      <c r="A4364" s="2">
        <v>42139</v>
      </c>
      <c r="B4364" t="s">
        <v>912</v>
      </c>
      <c r="C4364" t="s">
        <v>901</v>
      </c>
      <c r="D4364" t="s">
        <v>869</v>
      </c>
      <c r="E4364">
        <v>2015</v>
      </c>
      <c r="F4364" s="2">
        <v>42247</v>
      </c>
      <c r="G4364">
        <v>4</v>
      </c>
      <c r="I4364" t="s">
        <v>852</v>
      </c>
      <c r="J4364" t="s">
        <v>857</v>
      </c>
      <c r="K4364">
        <v>3</v>
      </c>
      <c r="L4364">
        <v>45</v>
      </c>
      <c r="M4364" t="s">
        <v>854</v>
      </c>
      <c r="N4364" t="s">
        <v>854</v>
      </c>
      <c r="O4364">
        <v>6</v>
      </c>
      <c r="R4364">
        <v>408.45</v>
      </c>
    </row>
    <row r="4365" spans="1:18" x14ac:dyDescent="0.25">
      <c r="A4365" s="2">
        <v>42110</v>
      </c>
      <c r="B4365" t="s">
        <v>912</v>
      </c>
      <c r="C4365" t="s">
        <v>901</v>
      </c>
      <c r="D4365" t="s">
        <v>869</v>
      </c>
      <c r="E4365">
        <v>2015</v>
      </c>
      <c r="F4365" s="2">
        <v>42218</v>
      </c>
      <c r="G4365">
        <v>4</v>
      </c>
      <c r="I4365" t="s">
        <v>855</v>
      </c>
      <c r="J4365" t="s">
        <v>856</v>
      </c>
      <c r="K4365">
        <v>1</v>
      </c>
      <c r="L4365">
        <v>45</v>
      </c>
      <c r="M4365" t="s">
        <v>854</v>
      </c>
      <c r="N4365" t="s">
        <v>854</v>
      </c>
      <c r="O4365">
        <v>6</v>
      </c>
      <c r="R4365">
        <v>264.08999999999997</v>
      </c>
    </row>
    <row r="4366" spans="1:18" x14ac:dyDescent="0.25">
      <c r="A4366" s="2">
        <v>42110</v>
      </c>
      <c r="B4366" t="s">
        <v>912</v>
      </c>
      <c r="C4366" t="s">
        <v>901</v>
      </c>
      <c r="D4366" t="s">
        <v>869</v>
      </c>
      <c r="E4366">
        <v>2015</v>
      </c>
      <c r="F4366" s="2">
        <v>42225</v>
      </c>
      <c r="G4366">
        <v>4</v>
      </c>
      <c r="I4366" t="s">
        <v>852</v>
      </c>
      <c r="J4366" t="s">
        <v>858</v>
      </c>
      <c r="K4366">
        <v>1</v>
      </c>
      <c r="L4366">
        <v>45</v>
      </c>
      <c r="M4366" t="s">
        <v>854</v>
      </c>
      <c r="N4366" t="s">
        <v>854</v>
      </c>
      <c r="O4366">
        <v>6</v>
      </c>
      <c r="R4366">
        <v>408.28</v>
      </c>
    </row>
    <row r="4367" spans="1:18" x14ac:dyDescent="0.25">
      <c r="A4367" s="2">
        <v>42110</v>
      </c>
      <c r="B4367" t="s">
        <v>912</v>
      </c>
      <c r="C4367" t="s">
        <v>901</v>
      </c>
      <c r="D4367" t="s">
        <v>869</v>
      </c>
      <c r="E4367">
        <v>2015</v>
      </c>
      <c r="F4367" s="2">
        <v>42211</v>
      </c>
      <c r="G4367">
        <v>4</v>
      </c>
      <c r="I4367" t="s">
        <v>861</v>
      </c>
      <c r="J4367" t="s">
        <v>862</v>
      </c>
      <c r="K4367">
        <v>1</v>
      </c>
      <c r="L4367">
        <v>45</v>
      </c>
      <c r="M4367" t="s">
        <v>854</v>
      </c>
      <c r="N4367" t="s">
        <v>854</v>
      </c>
      <c r="O4367">
        <v>6</v>
      </c>
      <c r="R4367">
        <v>266.41000000000003</v>
      </c>
    </row>
    <row r="4368" spans="1:18" x14ac:dyDescent="0.25">
      <c r="A4368" s="2">
        <v>42125</v>
      </c>
      <c r="B4368" t="s">
        <v>912</v>
      </c>
      <c r="C4368" t="s">
        <v>901</v>
      </c>
      <c r="D4368" t="s">
        <v>869</v>
      </c>
      <c r="E4368">
        <v>2015</v>
      </c>
      <c r="F4368" s="2">
        <v>42231</v>
      </c>
      <c r="G4368">
        <v>4</v>
      </c>
      <c r="I4368" t="s">
        <v>861</v>
      </c>
      <c r="J4368" t="s">
        <v>862</v>
      </c>
      <c r="K4368">
        <v>2</v>
      </c>
      <c r="L4368">
        <v>45</v>
      </c>
      <c r="M4368" t="s">
        <v>854</v>
      </c>
      <c r="N4368" t="s">
        <v>854</v>
      </c>
      <c r="O4368">
        <v>6</v>
      </c>
      <c r="R4368">
        <v>438.01</v>
      </c>
    </row>
    <row r="4369" spans="1:18" x14ac:dyDescent="0.25">
      <c r="A4369" s="2">
        <v>42125</v>
      </c>
      <c r="B4369" t="s">
        <v>912</v>
      </c>
      <c r="C4369" t="s">
        <v>901</v>
      </c>
      <c r="D4369" t="s">
        <v>869</v>
      </c>
      <c r="E4369">
        <v>2015</v>
      </c>
      <c r="F4369" s="2">
        <v>42239</v>
      </c>
      <c r="G4369">
        <v>4</v>
      </c>
      <c r="I4369" t="s">
        <v>852</v>
      </c>
      <c r="J4369" t="s">
        <v>858</v>
      </c>
      <c r="K4369">
        <v>2</v>
      </c>
      <c r="L4369">
        <v>45</v>
      </c>
      <c r="M4369" t="s">
        <v>854</v>
      </c>
      <c r="N4369" t="s">
        <v>854</v>
      </c>
      <c r="O4369">
        <v>6</v>
      </c>
    </row>
    <row r="4370" spans="1:18" x14ac:dyDescent="0.25">
      <c r="A4370" s="2">
        <v>42125</v>
      </c>
      <c r="B4370" t="s">
        <v>912</v>
      </c>
      <c r="C4370" t="s">
        <v>901</v>
      </c>
      <c r="D4370" t="s">
        <v>869</v>
      </c>
      <c r="E4370">
        <v>2015</v>
      </c>
      <c r="F4370" s="2">
        <v>42238</v>
      </c>
      <c r="G4370">
        <v>4</v>
      </c>
      <c r="I4370" t="s">
        <v>861</v>
      </c>
      <c r="J4370" t="s">
        <v>904</v>
      </c>
      <c r="K4370">
        <v>2</v>
      </c>
      <c r="L4370">
        <v>45</v>
      </c>
      <c r="M4370" t="s">
        <v>854</v>
      </c>
      <c r="N4370" t="s">
        <v>854</v>
      </c>
      <c r="O4370">
        <v>6</v>
      </c>
      <c r="R4370">
        <v>571.59</v>
      </c>
    </row>
    <row r="4371" spans="1:18" x14ac:dyDescent="0.25">
      <c r="A4371" s="2">
        <v>42110</v>
      </c>
      <c r="B4371" t="s">
        <v>912</v>
      </c>
      <c r="C4371" t="s">
        <v>901</v>
      </c>
      <c r="D4371" t="s">
        <v>869</v>
      </c>
      <c r="E4371">
        <v>2015</v>
      </c>
      <c r="F4371" s="2">
        <v>42236</v>
      </c>
      <c r="G4371">
        <v>1</v>
      </c>
      <c r="I4371" t="s">
        <v>852</v>
      </c>
      <c r="J4371" t="s">
        <v>9</v>
      </c>
      <c r="K4371">
        <v>1</v>
      </c>
      <c r="L4371">
        <v>45</v>
      </c>
      <c r="M4371" t="s">
        <v>854</v>
      </c>
      <c r="N4371" t="s">
        <v>854</v>
      </c>
      <c r="O4371">
        <v>6</v>
      </c>
      <c r="R4371">
        <v>498.49</v>
      </c>
    </row>
    <row r="4372" spans="1:18" x14ac:dyDescent="0.25">
      <c r="A4372" s="2">
        <v>42110</v>
      </c>
      <c r="B4372" t="s">
        <v>912</v>
      </c>
      <c r="C4372" t="s">
        <v>901</v>
      </c>
      <c r="D4372" t="s">
        <v>869</v>
      </c>
      <c r="E4372">
        <v>2015</v>
      </c>
      <c r="F4372" s="2">
        <v>42211</v>
      </c>
      <c r="G4372">
        <v>1</v>
      </c>
      <c r="I4372" t="s">
        <v>855</v>
      </c>
      <c r="J4372" t="s">
        <v>856</v>
      </c>
      <c r="K4372">
        <v>1</v>
      </c>
      <c r="L4372">
        <v>45</v>
      </c>
      <c r="M4372" t="s">
        <v>854</v>
      </c>
      <c r="N4372" t="s">
        <v>854</v>
      </c>
      <c r="O4372">
        <v>6</v>
      </c>
      <c r="R4372">
        <v>317.16000000000003</v>
      </c>
    </row>
    <row r="4373" spans="1:18" x14ac:dyDescent="0.25">
      <c r="A4373" s="2">
        <v>42110</v>
      </c>
      <c r="B4373" t="s">
        <v>912</v>
      </c>
      <c r="C4373" t="s">
        <v>901</v>
      </c>
      <c r="D4373" t="s">
        <v>869</v>
      </c>
      <c r="E4373">
        <v>2015</v>
      </c>
      <c r="F4373" s="2">
        <v>42226</v>
      </c>
      <c r="G4373">
        <v>1</v>
      </c>
      <c r="I4373" t="s">
        <v>861</v>
      </c>
      <c r="J4373" t="s">
        <v>904</v>
      </c>
      <c r="K4373">
        <v>1</v>
      </c>
      <c r="L4373">
        <v>45</v>
      </c>
      <c r="M4373" t="s">
        <v>854</v>
      </c>
      <c r="N4373" t="s">
        <v>854</v>
      </c>
      <c r="O4373">
        <v>6</v>
      </c>
      <c r="R4373">
        <v>299.11</v>
      </c>
    </row>
    <row r="4374" spans="1:18" x14ac:dyDescent="0.25">
      <c r="A4374" s="2">
        <v>42125</v>
      </c>
      <c r="B4374" t="s">
        <v>912</v>
      </c>
      <c r="C4374" t="s">
        <v>901</v>
      </c>
      <c r="D4374" t="s">
        <v>869</v>
      </c>
      <c r="E4374">
        <v>2015</v>
      </c>
      <c r="F4374" s="2">
        <v>42234</v>
      </c>
      <c r="G4374">
        <v>1</v>
      </c>
      <c r="I4374" t="s">
        <v>861</v>
      </c>
      <c r="J4374" t="s">
        <v>862</v>
      </c>
      <c r="K4374">
        <v>2</v>
      </c>
      <c r="L4374">
        <v>45</v>
      </c>
      <c r="M4374" t="s">
        <v>854</v>
      </c>
      <c r="N4374" t="s">
        <v>854</v>
      </c>
      <c r="O4374">
        <v>6</v>
      </c>
      <c r="R4374">
        <v>461.73</v>
      </c>
    </row>
    <row r="4375" spans="1:18" x14ac:dyDescent="0.25">
      <c r="A4375" s="2">
        <v>42125</v>
      </c>
      <c r="B4375" t="s">
        <v>912</v>
      </c>
      <c r="C4375" t="s">
        <v>901</v>
      </c>
      <c r="D4375" t="s">
        <v>869</v>
      </c>
      <c r="E4375">
        <v>2015</v>
      </c>
      <c r="F4375" s="2">
        <v>42238</v>
      </c>
      <c r="G4375">
        <v>1</v>
      </c>
      <c r="I4375" t="s">
        <v>861</v>
      </c>
      <c r="J4375" t="s">
        <v>904</v>
      </c>
      <c r="K4375">
        <v>2</v>
      </c>
      <c r="L4375">
        <v>45</v>
      </c>
      <c r="M4375" t="s">
        <v>854</v>
      </c>
      <c r="N4375" t="s">
        <v>854</v>
      </c>
      <c r="O4375">
        <v>6</v>
      </c>
      <c r="R4375">
        <v>442.31</v>
      </c>
    </row>
    <row r="4376" spans="1:18" x14ac:dyDescent="0.25">
      <c r="A4376" s="2">
        <v>42125</v>
      </c>
      <c r="B4376" t="s">
        <v>912</v>
      </c>
      <c r="C4376" t="s">
        <v>901</v>
      </c>
      <c r="D4376" t="s">
        <v>869</v>
      </c>
      <c r="E4376">
        <v>2015</v>
      </c>
      <c r="F4376" s="2">
        <v>42233</v>
      </c>
      <c r="G4376">
        <v>1</v>
      </c>
      <c r="I4376" t="s">
        <v>855</v>
      </c>
      <c r="J4376" t="s">
        <v>856</v>
      </c>
      <c r="K4376">
        <v>2</v>
      </c>
      <c r="L4376">
        <v>45</v>
      </c>
      <c r="M4376" t="s">
        <v>854</v>
      </c>
      <c r="N4376" t="s">
        <v>854</v>
      </c>
      <c r="O4376">
        <v>6</v>
      </c>
      <c r="R4376">
        <v>337.35</v>
      </c>
    </row>
    <row r="4377" spans="1:18" x14ac:dyDescent="0.25">
      <c r="A4377" s="2">
        <v>42139</v>
      </c>
      <c r="B4377" t="s">
        <v>912</v>
      </c>
      <c r="C4377" t="s">
        <v>901</v>
      </c>
      <c r="D4377" t="s">
        <v>869</v>
      </c>
      <c r="E4377">
        <v>2015</v>
      </c>
      <c r="F4377" s="2">
        <v>42246</v>
      </c>
      <c r="G4377">
        <v>1</v>
      </c>
      <c r="I4377" t="s">
        <v>875</v>
      </c>
      <c r="J4377" t="s">
        <v>907</v>
      </c>
      <c r="K4377">
        <v>3</v>
      </c>
      <c r="L4377">
        <v>45</v>
      </c>
      <c r="M4377" t="s">
        <v>854</v>
      </c>
      <c r="N4377" t="s">
        <v>854</v>
      </c>
      <c r="O4377">
        <v>6</v>
      </c>
      <c r="R4377">
        <v>491.82</v>
      </c>
    </row>
    <row r="4378" spans="1:18" x14ac:dyDescent="0.25">
      <c r="A4378" s="2">
        <v>42139</v>
      </c>
      <c r="B4378" t="s">
        <v>912</v>
      </c>
      <c r="C4378" t="s">
        <v>901</v>
      </c>
      <c r="D4378" t="s">
        <v>869</v>
      </c>
      <c r="E4378">
        <v>2015</v>
      </c>
      <c r="F4378" s="2">
        <v>42248</v>
      </c>
      <c r="G4378">
        <v>1</v>
      </c>
      <c r="I4378" t="s">
        <v>852</v>
      </c>
      <c r="J4378" t="s">
        <v>858</v>
      </c>
      <c r="K4378">
        <v>3</v>
      </c>
      <c r="L4378">
        <v>45</v>
      </c>
      <c r="M4378" t="s">
        <v>854</v>
      </c>
      <c r="N4378" t="s">
        <v>854</v>
      </c>
      <c r="O4378">
        <v>6</v>
      </c>
      <c r="R4378">
        <v>479.8</v>
      </c>
    </row>
    <row r="4379" spans="1:18" x14ac:dyDescent="0.25">
      <c r="A4379" s="2">
        <v>42139</v>
      </c>
      <c r="B4379" t="s">
        <v>912</v>
      </c>
      <c r="C4379" t="s">
        <v>901</v>
      </c>
      <c r="D4379" t="s">
        <v>869</v>
      </c>
      <c r="E4379">
        <v>2015</v>
      </c>
      <c r="F4379" s="2">
        <v>42255</v>
      </c>
      <c r="G4379">
        <v>1</v>
      </c>
      <c r="I4379" t="s">
        <v>852</v>
      </c>
      <c r="J4379" t="s">
        <v>9</v>
      </c>
      <c r="K4379">
        <v>3</v>
      </c>
      <c r="L4379">
        <v>45</v>
      </c>
      <c r="M4379" t="s">
        <v>854</v>
      </c>
      <c r="N4379" t="s">
        <v>854</v>
      </c>
      <c r="O4379">
        <v>6</v>
      </c>
      <c r="R4379">
        <v>535.12</v>
      </c>
    </row>
    <row r="4380" spans="1:18" x14ac:dyDescent="0.25">
      <c r="A4380" s="2">
        <v>42139</v>
      </c>
      <c r="B4380" t="s">
        <v>912</v>
      </c>
      <c r="C4380" t="s">
        <v>901</v>
      </c>
      <c r="D4380" t="s">
        <v>869</v>
      </c>
      <c r="E4380">
        <v>2015</v>
      </c>
      <c r="F4380" s="2">
        <v>42249</v>
      </c>
      <c r="G4380">
        <v>2</v>
      </c>
      <c r="I4380" t="s">
        <v>861</v>
      </c>
      <c r="J4380" t="s">
        <v>904</v>
      </c>
      <c r="K4380">
        <v>3</v>
      </c>
      <c r="L4380">
        <v>45</v>
      </c>
      <c r="M4380" t="s">
        <v>854</v>
      </c>
      <c r="N4380" t="s">
        <v>854</v>
      </c>
      <c r="O4380">
        <v>6</v>
      </c>
      <c r="R4380">
        <v>388.54</v>
      </c>
    </row>
    <row r="4381" spans="1:18" x14ac:dyDescent="0.25">
      <c r="A4381" s="2">
        <v>42139</v>
      </c>
      <c r="B4381" t="s">
        <v>912</v>
      </c>
      <c r="C4381" t="s">
        <v>901</v>
      </c>
      <c r="D4381" t="s">
        <v>869</v>
      </c>
      <c r="E4381">
        <v>2015</v>
      </c>
      <c r="F4381" s="2">
        <v>42243</v>
      </c>
      <c r="G4381">
        <v>2</v>
      </c>
      <c r="I4381" t="s">
        <v>852</v>
      </c>
      <c r="J4381" t="s">
        <v>857</v>
      </c>
      <c r="K4381">
        <v>3</v>
      </c>
      <c r="L4381">
        <v>45</v>
      </c>
      <c r="M4381" t="s">
        <v>854</v>
      </c>
      <c r="N4381" t="s">
        <v>854</v>
      </c>
      <c r="O4381">
        <v>6</v>
      </c>
      <c r="R4381">
        <v>405.7</v>
      </c>
    </row>
    <row r="4382" spans="1:18" x14ac:dyDescent="0.25">
      <c r="A4382" s="2">
        <v>42139</v>
      </c>
      <c r="B4382" t="s">
        <v>912</v>
      </c>
      <c r="C4382" t="s">
        <v>901</v>
      </c>
      <c r="D4382" t="s">
        <v>869</v>
      </c>
      <c r="E4382">
        <v>2015</v>
      </c>
      <c r="F4382" s="2">
        <v>42249</v>
      </c>
      <c r="G4382">
        <v>2</v>
      </c>
      <c r="I4382" t="s">
        <v>855</v>
      </c>
      <c r="J4382" t="s">
        <v>856</v>
      </c>
      <c r="K4382">
        <v>3</v>
      </c>
      <c r="L4382">
        <v>45</v>
      </c>
      <c r="M4382" t="s">
        <v>854</v>
      </c>
      <c r="N4382" t="s">
        <v>854</v>
      </c>
      <c r="O4382">
        <v>6</v>
      </c>
      <c r="R4382">
        <v>307.77999999999997</v>
      </c>
    </row>
    <row r="4383" spans="1:18" x14ac:dyDescent="0.25">
      <c r="A4383" s="2">
        <v>42110</v>
      </c>
      <c r="B4383" t="s">
        <v>912</v>
      </c>
      <c r="C4383" t="s">
        <v>901</v>
      </c>
      <c r="D4383" t="s">
        <v>869</v>
      </c>
      <c r="E4383">
        <v>2015</v>
      </c>
      <c r="F4383" s="2">
        <v>42228</v>
      </c>
      <c r="G4383">
        <v>2</v>
      </c>
      <c r="I4383" t="s">
        <v>861</v>
      </c>
      <c r="J4383" t="s">
        <v>904</v>
      </c>
      <c r="K4383">
        <v>1</v>
      </c>
      <c r="L4383">
        <v>45</v>
      </c>
      <c r="M4383" t="s">
        <v>854</v>
      </c>
      <c r="N4383" t="s">
        <v>854</v>
      </c>
      <c r="O4383">
        <v>6</v>
      </c>
      <c r="R4383">
        <v>441.02</v>
      </c>
    </row>
    <row r="4384" spans="1:18" x14ac:dyDescent="0.25">
      <c r="A4384" s="2">
        <v>42110</v>
      </c>
      <c r="B4384" t="s">
        <v>912</v>
      </c>
      <c r="C4384" t="s">
        <v>901</v>
      </c>
      <c r="D4384" t="s">
        <v>869</v>
      </c>
      <c r="E4384">
        <v>2015</v>
      </c>
      <c r="F4384" s="2">
        <v>42219</v>
      </c>
      <c r="G4384">
        <v>2</v>
      </c>
      <c r="I4384" t="s">
        <v>875</v>
      </c>
      <c r="J4384" t="s">
        <v>907</v>
      </c>
      <c r="K4384">
        <v>1</v>
      </c>
      <c r="L4384">
        <v>45</v>
      </c>
      <c r="M4384" t="s">
        <v>854</v>
      </c>
      <c r="N4384" t="s">
        <v>854</v>
      </c>
      <c r="O4384">
        <v>6</v>
      </c>
      <c r="R4384">
        <v>294.51</v>
      </c>
    </row>
    <row r="4385" spans="1:18" x14ac:dyDescent="0.25">
      <c r="A4385" s="2">
        <v>42110</v>
      </c>
      <c r="B4385" t="s">
        <v>912</v>
      </c>
      <c r="C4385" t="s">
        <v>901</v>
      </c>
      <c r="D4385" t="s">
        <v>869</v>
      </c>
      <c r="E4385">
        <v>2015</v>
      </c>
      <c r="F4385" s="2">
        <v>42222</v>
      </c>
      <c r="G4385">
        <v>2</v>
      </c>
      <c r="I4385" t="s">
        <v>852</v>
      </c>
      <c r="J4385" t="s">
        <v>858</v>
      </c>
      <c r="K4385">
        <v>1</v>
      </c>
      <c r="L4385">
        <v>45</v>
      </c>
      <c r="M4385" t="s">
        <v>854</v>
      </c>
      <c r="N4385" t="s">
        <v>854</v>
      </c>
      <c r="O4385">
        <v>6</v>
      </c>
      <c r="R4385">
        <v>350.64</v>
      </c>
    </row>
    <row r="4386" spans="1:18" x14ac:dyDescent="0.25">
      <c r="A4386" s="2">
        <v>42125</v>
      </c>
      <c r="B4386" t="s">
        <v>912</v>
      </c>
      <c r="C4386" t="s">
        <v>901</v>
      </c>
      <c r="D4386" t="s">
        <v>869</v>
      </c>
      <c r="E4386">
        <v>2015</v>
      </c>
      <c r="F4386" s="2">
        <v>42238</v>
      </c>
      <c r="G4386">
        <v>2</v>
      </c>
      <c r="I4386" t="s">
        <v>855</v>
      </c>
      <c r="J4386" t="s">
        <v>856</v>
      </c>
      <c r="K4386">
        <v>2</v>
      </c>
      <c r="L4386">
        <v>45</v>
      </c>
      <c r="M4386" t="s">
        <v>854</v>
      </c>
      <c r="N4386" t="s">
        <v>854</v>
      </c>
      <c r="O4386">
        <v>6</v>
      </c>
      <c r="R4386">
        <v>403.35</v>
      </c>
    </row>
    <row r="4387" spans="1:18" x14ac:dyDescent="0.25">
      <c r="A4387" s="2">
        <v>42125</v>
      </c>
      <c r="B4387" t="s">
        <v>912</v>
      </c>
      <c r="C4387" t="s">
        <v>901</v>
      </c>
      <c r="D4387" t="s">
        <v>869</v>
      </c>
      <c r="E4387">
        <v>2015</v>
      </c>
      <c r="F4387" s="2">
        <v>42232</v>
      </c>
      <c r="G4387">
        <v>2</v>
      </c>
      <c r="I4387" t="s">
        <v>852</v>
      </c>
      <c r="J4387" t="s">
        <v>857</v>
      </c>
      <c r="K4387">
        <v>2</v>
      </c>
      <c r="L4387">
        <v>45</v>
      </c>
      <c r="M4387" t="s">
        <v>854</v>
      </c>
      <c r="N4387" t="s">
        <v>854</v>
      </c>
      <c r="O4387">
        <v>6</v>
      </c>
      <c r="R4387">
        <v>472.55</v>
      </c>
    </row>
    <row r="4388" spans="1:18" x14ac:dyDescent="0.25">
      <c r="A4388" s="2">
        <v>42125</v>
      </c>
      <c r="B4388" t="s">
        <v>912</v>
      </c>
      <c r="C4388" t="s">
        <v>901</v>
      </c>
      <c r="D4388" t="s">
        <v>869</v>
      </c>
      <c r="E4388">
        <v>2015</v>
      </c>
      <c r="F4388" s="2">
        <v>42231</v>
      </c>
      <c r="G4388">
        <v>2</v>
      </c>
      <c r="I4388" t="s">
        <v>852</v>
      </c>
      <c r="J4388" t="s">
        <v>898</v>
      </c>
      <c r="K4388">
        <v>2</v>
      </c>
      <c r="L4388">
        <v>45</v>
      </c>
      <c r="M4388" t="s">
        <v>854</v>
      </c>
      <c r="N4388" t="s">
        <v>854</v>
      </c>
      <c r="O4388">
        <v>6</v>
      </c>
      <c r="R4388">
        <v>509.17</v>
      </c>
    </row>
    <row r="4389" spans="1:18" x14ac:dyDescent="0.25">
      <c r="A4389" s="2">
        <v>42125</v>
      </c>
      <c r="B4389" t="s">
        <v>912</v>
      </c>
      <c r="C4389" t="s">
        <v>901</v>
      </c>
      <c r="D4389" t="s">
        <v>869</v>
      </c>
      <c r="E4389">
        <v>2015</v>
      </c>
      <c r="F4389" s="2">
        <v>42235</v>
      </c>
      <c r="G4389">
        <v>3</v>
      </c>
      <c r="I4389" t="s">
        <v>875</v>
      </c>
      <c r="J4389" t="s">
        <v>907</v>
      </c>
      <c r="K4389">
        <v>2</v>
      </c>
      <c r="L4389">
        <v>45</v>
      </c>
      <c r="M4389" t="s">
        <v>854</v>
      </c>
      <c r="N4389" t="s">
        <v>854</v>
      </c>
      <c r="O4389">
        <v>6</v>
      </c>
      <c r="R4389">
        <v>531.98</v>
      </c>
    </row>
    <row r="4390" spans="1:18" x14ac:dyDescent="0.25">
      <c r="A4390" s="2">
        <v>42125</v>
      </c>
      <c r="B4390" t="s">
        <v>912</v>
      </c>
      <c r="C4390" t="s">
        <v>901</v>
      </c>
      <c r="D4390" t="s">
        <v>869</v>
      </c>
      <c r="E4390">
        <v>2015</v>
      </c>
      <c r="F4390" s="2">
        <v>42229</v>
      </c>
      <c r="G4390">
        <v>3</v>
      </c>
      <c r="I4390" t="s">
        <v>855</v>
      </c>
      <c r="J4390" t="s">
        <v>872</v>
      </c>
      <c r="K4390">
        <v>2</v>
      </c>
      <c r="L4390">
        <v>45</v>
      </c>
      <c r="M4390" t="s">
        <v>854</v>
      </c>
      <c r="N4390" t="s">
        <v>854</v>
      </c>
      <c r="O4390">
        <v>6</v>
      </c>
      <c r="R4390">
        <v>424.44</v>
      </c>
    </row>
    <row r="4391" spans="1:18" x14ac:dyDescent="0.25">
      <c r="A4391" s="2">
        <v>42125</v>
      </c>
      <c r="B4391" t="s">
        <v>912</v>
      </c>
      <c r="C4391" t="s">
        <v>901</v>
      </c>
      <c r="D4391" t="s">
        <v>869</v>
      </c>
      <c r="E4391">
        <v>2015</v>
      </c>
      <c r="F4391" s="2">
        <v>42238</v>
      </c>
      <c r="G4391">
        <v>3</v>
      </c>
      <c r="I4391" t="s">
        <v>861</v>
      </c>
      <c r="J4391" t="s">
        <v>904</v>
      </c>
      <c r="K4391">
        <v>2</v>
      </c>
      <c r="L4391">
        <v>45</v>
      </c>
      <c r="M4391" t="s">
        <v>854</v>
      </c>
      <c r="N4391" t="s">
        <v>854</v>
      </c>
      <c r="O4391">
        <v>6</v>
      </c>
      <c r="R4391">
        <v>531.65</v>
      </c>
    </row>
    <row r="4392" spans="1:18" x14ac:dyDescent="0.25">
      <c r="A4392" s="2">
        <v>42139</v>
      </c>
      <c r="B4392" t="s">
        <v>912</v>
      </c>
      <c r="C4392" t="s">
        <v>901</v>
      </c>
      <c r="D4392" t="s">
        <v>869</v>
      </c>
      <c r="E4392">
        <v>2015</v>
      </c>
      <c r="F4392" s="2">
        <v>42250</v>
      </c>
      <c r="G4392">
        <v>3</v>
      </c>
      <c r="I4392" t="s">
        <v>855</v>
      </c>
      <c r="J4392" t="s">
        <v>856</v>
      </c>
      <c r="K4392">
        <v>3</v>
      </c>
      <c r="L4392">
        <v>45</v>
      </c>
      <c r="M4392" t="s">
        <v>854</v>
      </c>
      <c r="N4392" t="s">
        <v>854</v>
      </c>
      <c r="O4392">
        <v>6</v>
      </c>
      <c r="R4392">
        <v>356.8</v>
      </c>
    </row>
    <row r="4393" spans="1:18" x14ac:dyDescent="0.25">
      <c r="A4393" s="2">
        <v>42139</v>
      </c>
      <c r="B4393" t="s">
        <v>912</v>
      </c>
      <c r="C4393" t="s">
        <v>901</v>
      </c>
      <c r="D4393" t="s">
        <v>869</v>
      </c>
      <c r="E4393">
        <v>2015</v>
      </c>
      <c r="F4393" s="2">
        <v>42238</v>
      </c>
      <c r="G4393">
        <v>3</v>
      </c>
      <c r="I4393" t="s">
        <v>855</v>
      </c>
      <c r="J4393" t="s">
        <v>872</v>
      </c>
      <c r="K4393">
        <v>3</v>
      </c>
      <c r="L4393">
        <v>45</v>
      </c>
      <c r="M4393" t="s">
        <v>854</v>
      </c>
      <c r="N4393" t="s">
        <v>854</v>
      </c>
      <c r="O4393">
        <v>6</v>
      </c>
      <c r="R4393">
        <v>243.21</v>
      </c>
    </row>
    <row r="4394" spans="1:18" x14ac:dyDescent="0.25">
      <c r="A4394" s="2">
        <v>42139</v>
      </c>
      <c r="B4394" t="s">
        <v>912</v>
      </c>
      <c r="C4394" t="s">
        <v>901</v>
      </c>
      <c r="D4394" t="s">
        <v>869</v>
      </c>
      <c r="E4394">
        <v>2015</v>
      </c>
      <c r="F4394" s="2">
        <v>42218</v>
      </c>
      <c r="G4394">
        <v>3</v>
      </c>
      <c r="I4394" t="s">
        <v>852</v>
      </c>
      <c r="J4394" t="s">
        <v>858</v>
      </c>
      <c r="K4394">
        <v>3</v>
      </c>
      <c r="L4394">
        <v>45</v>
      </c>
      <c r="M4394" t="s">
        <v>854</v>
      </c>
      <c r="N4394" t="s">
        <v>854</v>
      </c>
      <c r="O4394">
        <v>6</v>
      </c>
      <c r="R4394">
        <v>401.72</v>
      </c>
    </row>
    <row r="4395" spans="1:18" x14ac:dyDescent="0.25">
      <c r="A4395" s="2">
        <v>42110</v>
      </c>
      <c r="B4395" t="s">
        <v>912</v>
      </c>
      <c r="C4395" t="s">
        <v>901</v>
      </c>
      <c r="D4395" t="s">
        <v>869</v>
      </c>
      <c r="E4395">
        <v>2015</v>
      </c>
      <c r="F4395" s="2">
        <v>42212</v>
      </c>
      <c r="G4395">
        <v>3</v>
      </c>
      <c r="I4395" t="s">
        <v>855</v>
      </c>
      <c r="J4395" t="s">
        <v>856</v>
      </c>
      <c r="K4395">
        <v>1</v>
      </c>
      <c r="L4395">
        <v>45</v>
      </c>
      <c r="M4395" t="s">
        <v>854</v>
      </c>
      <c r="N4395" t="s">
        <v>854</v>
      </c>
      <c r="O4395">
        <v>6</v>
      </c>
      <c r="R4395">
        <v>236.19</v>
      </c>
    </row>
    <row r="4396" spans="1:18" x14ac:dyDescent="0.25">
      <c r="A4396" s="2">
        <v>42110</v>
      </c>
      <c r="B4396" t="s">
        <v>912</v>
      </c>
      <c r="C4396" t="s">
        <v>901</v>
      </c>
      <c r="D4396" t="s">
        <v>869</v>
      </c>
      <c r="E4396">
        <v>2015</v>
      </c>
      <c r="F4396" s="2">
        <v>42224</v>
      </c>
      <c r="G4396">
        <v>3</v>
      </c>
      <c r="I4396" t="s">
        <v>852</v>
      </c>
      <c r="J4396" t="s">
        <v>858</v>
      </c>
      <c r="K4396">
        <v>1</v>
      </c>
      <c r="L4396">
        <v>45</v>
      </c>
      <c r="M4396" t="s">
        <v>854</v>
      </c>
      <c r="N4396" t="s">
        <v>854</v>
      </c>
      <c r="O4396">
        <v>6</v>
      </c>
      <c r="R4396">
        <v>333.85</v>
      </c>
    </row>
    <row r="4397" spans="1:18" x14ac:dyDescent="0.25">
      <c r="A4397" s="2">
        <v>42110</v>
      </c>
      <c r="B4397" t="s">
        <v>912</v>
      </c>
      <c r="C4397" t="s">
        <v>901</v>
      </c>
      <c r="D4397" t="s">
        <v>869</v>
      </c>
      <c r="E4397">
        <v>2015</v>
      </c>
      <c r="F4397" s="2">
        <v>42211</v>
      </c>
      <c r="G4397">
        <v>3</v>
      </c>
      <c r="I4397" t="s">
        <v>852</v>
      </c>
      <c r="J4397" t="s">
        <v>898</v>
      </c>
      <c r="K4397">
        <v>1</v>
      </c>
      <c r="L4397">
        <v>45</v>
      </c>
      <c r="M4397" t="s">
        <v>854</v>
      </c>
      <c r="N4397" t="s">
        <v>854</v>
      </c>
      <c r="O4397">
        <v>6</v>
      </c>
      <c r="R4397">
        <v>374.57</v>
      </c>
    </row>
    <row r="4398" spans="1:18" x14ac:dyDescent="0.25">
      <c r="A4398" s="2">
        <v>42139</v>
      </c>
      <c r="B4398" t="s">
        <v>912</v>
      </c>
      <c r="C4398" t="s">
        <v>901</v>
      </c>
      <c r="D4398" t="s">
        <v>869</v>
      </c>
      <c r="E4398">
        <v>2015</v>
      </c>
      <c r="F4398" s="2">
        <v>42244</v>
      </c>
      <c r="G4398">
        <v>4</v>
      </c>
      <c r="I4398" t="s">
        <v>861</v>
      </c>
      <c r="J4398" t="s">
        <v>862</v>
      </c>
      <c r="K4398">
        <v>3</v>
      </c>
      <c r="L4398">
        <v>45</v>
      </c>
      <c r="M4398" t="s">
        <v>854</v>
      </c>
      <c r="N4398" t="s">
        <v>854</v>
      </c>
      <c r="O4398">
        <v>6</v>
      </c>
      <c r="R4398">
        <v>305</v>
      </c>
    </row>
    <row r="4399" spans="1:18" x14ac:dyDescent="0.25">
      <c r="A4399" s="2">
        <v>42139</v>
      </c>
      <c r="B4399" t="s">
        <v>912</v>
      </c>
      <c r="C4399" t="s">
        <v>901</v>
      </c>
      <c r="D4399" t="s">
        <v>869</v>
      </c>
      <c r="E4399">
        <v>2015</v>
      </c>
      <c r="F4399" s="2">
        <v>42247</v>
      </c>
      <c r="G4399">
        <v>4</v>
      </c>
      <c r="I4399" t="s">
        <v>855</v>
      </c>
      <c r="J4399" t="s">
        <v>856</v>
      </c>
      <c r="K4399">
        <v>3</v>
      </c>
      <c r="L4399">
        <v>45</v>
      </c>
      <c r="M4399" t="s">
        <v>854</v>
      </c>
      <c r="N4399" t="s">
        <v>854</v>
      </c>
      <c r="O4399">
        <v>6</v>
      </c>
      <c r="R4399">
        <v>258.32</v>
      </c>
    </row>
    <row r="4400" spans="1:18" x14ac:dyDescent="0.25">
      <c r="A4400" s="2">
        <v>42139</v>
      </c>
      <c r="B4400" t="s">
        <v>912</v>
      </c>
      <c r="C4400" t="s">
        <v>901</v>
      </c>
      <c r="D4400" t="s">
        <v>869</v>
      </c>
      <c r="E4400">
        <v>2015</v>
      </c>
      <c r="F4400" s="2">
        <v>42249</v>
      </c>
      <c r="G4400">
        <v>4</v>
      </c>
      <c r="I4400" t="s">
        <v>861</v>
      </c>
      <c r="J4400" t="s">
        <v>904</v>
      </c>
      <c r="K4400">
        <v>3</v>
      </c>
      <c r="L4400">
        <v>45</v>
      </c>
      <c r="M4400" t="s">
        <v>854</v>
      </c>
      <c r="N4400" t="s">
        <v>854</v>
      </c>
      <c r="O4400">
        <v>6</v>
      </c>
      <c r="R4400">
        <v>307.33999999999997</v>
      </c>
    </row>
    <row r="4401" spans="1:22" x14ac:dyDescent="0.25">
      <c r="A4401" s="2">
        <v>42110</v>
      </c>
      <c r="B4401" t="s">
        <v>912</v>
      </c>
      <c r="C4401" t="s">
        <v>901</v>
      </c>
      <c r="D4401" t="s">
        <v>869</v>
      </c>
      <c r="E4401">
        <v>2015</v>
      </c>
      <c r="F4401" s="2">
        <v>42193</v>
      </c>
      <c r="G4401">
        <v>4</v>
      </c>
      <c r="I4401" t="s">
        <v>855</v>
      </c>
      <c r="J4401" t="s">
        <v>872</v>
      </c>
      <c r="K4401">
        <v>1</v>
      </c>
      <c r="L4401">
        <v>45</v>
      </c>
      <c r="M4401" t="s">
        <v>854</v>
      </c>
      <c r="N4401" t="s">
        <v>854</v>
      </c>
      <c r="O4401">
        <v>6</v>
      </c>
      <c r="R4401">
        <v>180.42</v>
      </c>
    </row>
    <row r="4402" spans="1:22" x14ac:dyDescent="0.25">
      <c r="A4402" s="2">
        <v>42110</v>
      </c>
      <c r="B4402" t="s">
        <v>912</v>
      </c>
      <c r="C4402" t="s">
        <v>901</v>
      </c>
      <c r="D4402" t="s">
        <v>869</v>
      </c>
      <c r="E4402">
        <v>2015</v>
      </c>
      <c r="F4402" s="2">
        <v>42226</v>
      </c>
      <c r="G4402">
        <v>4</v>
      </c>
      <c r="I4402" t="s">
        <v>861</v>
      </c>
      <c r="J4402" t="s">
        <v>904</v>
      </c>
      <c r="K4402">
        <v>1</v>
      </c>
      <c r="L4402">
        <v>45</v>
      </c>
      <c r="M4402" t="s">
        <v>854</v>
      </c>
      <c r="N4402" t="s">
        <v>854</v>
      </c>
      <c r="O4402">
        <v>6</v>
      </c>
      <c r="R4402">
        <v>449.66</v>
      </c>
    </row>
    <row r="4403" spans="1:22" x14ac:dyDescent="0.25">
      <c r="A4403" s="2">
        <v>42110</v>
      </c>
      <c r="B4403" t="s">
        <v>912</v>
      </c>
      <c r="C4403" t="s">
        <v>901</v>
      </c>
      <c r="D4403" t="s">
        <v>869</v>
      </c>
      <c r="E4403">
        <v>2015</v>
      </c>
      <c r="F4403" s="2">
        <v>42216</v>
      </c>
      <c r="G4403">
        <v>4</v>
      </c>
      <c r="I4403" t="s">
        <v>875</v>
      </c>
      <c r="J4403" t="s">
        <v>907</v>
      </c>
      <c r="K4403">
        <v>1</v>
      </c>
      <c r="L4403">
        <v>45</v>
      </c>
      <c r="M4403" t="s">
        <v>854</v>
      </c>
      <c r="N4403" t="s">
        <v>854</v>
      </c>
      <c r="O4403">
        <v>6</v>
      </c>
      <c r="R4403">
        <v>326.19</v>
      </c>
    </row>
    <row r="4404" spans="1:22" x14ac:dyDescent="0.25">
      <c r="A4404" s="2">
        <v>42125</v>
      </c>
      <c r="B4404" t="s">
        <v>912</v>
      </c>
      <c r="C4404" t="s">
        <v>901</v>
      </c>
      <c r="D4404" t="s">
        <v>869</v>
      </c>
      <c r="E4404">
        <v>2015</v>
      </c>
      <c r="F4404" s="2">
        <v>42238</v>
      </c>
      <c r="G4404">
        <v>4</v>
      </c>
      <c r="I4404" t="s">
        <v>852</v>
      </c>
      <c r="J4404" t="s">
        <v>898</v>
      </c>
      <c r="K4404">
        <v>2</v>
      </c>
      <c r="L4404">
        <v>45</v>
      </c>
      <c r="M4404" t="s">
        <v>854</v>
      </c>
      <c r="N4404" t="s">
        <v>854</v>
      </c>
      <c r="O4404">
        <v>6</v>
      </c>
      <c r="R4404">
        <v>557.29999999999995</v>
      </c>
    </row>
    <row r="4405" spans="1:22" x14ac:dyDescent="0.25">
      <c r="A4405" s="2">
        <v>42125</v>
      </c>
      <c r="B4405" t="s">
        <v>912</v>
      </c>
      <c r="C4405" t="s">
        <v>901</v>
      </c>
      <c r="D4405" t="s">
        <v>869</v>
      </c>
      <c r="E4405">
        <v>2015</v>
      </c>
      <c r="F4405" s="2">
        <v>42246</v>
      </c>
      <c r="G4405">
        <v>4</v>
      </c>
      <c r="I4405" t="s">
        <v>852</v>
      </c>
      <c r="J4405" t="s">
        <v>9</v>
      </c>
      <c r="K4405">
        <v>2</v>
      </c>
      <c r="L4405">
        <v>45</v>
      </c>
      <c r="M4405" t="s">
        <v>854</v>
      </c>
      <c r="N4405" t="s">
        <v>854</v>
      </c>
      <c r="O4405">
        <v>6</v>
      </c>
      <c r="R4405">
        <v>634.65</v>
      </c>
    </row>
    <row r="4406" spans="1:22" x14ac:dyDescent="0.25">
      <c r="A4406" s="2">
        <v>42125</v>
      </c>
      <c r="B4406" t="s">
        <v>912</v>
      </c>
      <c r="C4406" t="s">
        <v>901</v>
      </c>
      <c r="D4406" t="s">
        <v>869</v>
      </c>
      <c r="E4406">
        <v>2015</v>
      </c>
      <c r="F4406" s="2">
        <v>42236</v>
      </c>
      <c r="G4406">
        <v>4</v>
      </c>
      <c r="I4406" t="s">
        <v>875</v>
      </c>
      <c r="J4406" t="s">
        <v>907</v>
      </c>
      <c r="K4406">
        <v>2</v>
      </c>
      <c r="L4406">
        <v>45</v>
      </c>
      <c r="M4406" t="s">
        <v>854</v>
      </c>
      <c r="N4406" t="s">
        <v>854</v>
      </c>
      <c r="O4406">
        <v>6</v>
      </c>
      <c r="R4406">
        <v>451.5</v>
      </c>
    </row>
    <row r="4407" spans="1:22" x14ac:dyDescent="0.25">
      <c r="A4407" s="2">
        <v>42110</v>
      </c>
      <c r="B4407" t="s">
        <v>912</v>
      </c>
      <c r="C4407" t="s">
        <v>901</v>
      </c>
      <c r="D4407" t="s">
        <v>869</v>
      </c>
      <c r="E4407">
        <v>2015</v>
      </c>
      <c r="F4407" s="2">
        <v>42324</v>
      </c>
      <c r="G4407">
        <v>1</v>
      </c>
      <c r="I4407" t="s">
        <v>852</v>
      </c>
      <c r="J4407" t="s">
        <v>857</v>
      </c>
      <c r="K4407">
        <v>1</v>
      </c>
      <c r="L4407">
        <v>45</v>
      </c>
      <c r="M4407" t="s">
        <v>854</v>
      </c>
      <c r="N4407" t="s">
        <v>854</v>
      </c>
      <c r="O4407">
        <v>9</v>
      </c>
      <c r="R4407">
        <v>450</v>
      </c>
      <c r="S4407">
        <v>83.25</v>
      </c>
      <c r="U4407">
        <v>25.3</v>
      </c>
      <c r="V4407">
        <v>38</v>
      </c>
    </row>
    <row r="4408" spans="1:22" x14ac:dyDescent="0.25">
      <c r="A4408" s="2">
        <v>42110</v>
      </c>
      <c r="B4408" t="s">
        <v>912</v>
      </c>
      <c r="C4408" t="s">
        <v>901</v>
      </c>
      <c r="D4408" t="s">
        <v>869</v>
      </c>
      <c r="E4408">
        <v>2015</v>
      </c>
      <c r="F4408" s="2">
        <v>42324</v>
      </c>
      <c r="G4408">
        <v>1</v>
      </c>
      <c r="I4408" t="s">
        <v>855</v>
      </c>
      <c r="J4408" t="s">
        <v>872</v>
      </c>
      <c r="K4408">
        <v>1</v>
      </c>
      <c r="L4408">
        <v>45</v>
      </c>
      <c r="M4408" t="s">
        <v>854</v>
      </c>
      <c r="N4408" t="s">
        <v>854</v>
      </c>
      <c r="O4408">
        <v>9</v>
      </c>
      <c r="R4408">
        <v>378</v>
      </c>
      <c r="S4408">
        <v>77.56</v>
      </c>
      <c r="U4408">
        <v>25.7</v>
      </c>
      <c r="V4408">
        <v>37.299999999999997</v>
      </c>
    </row>
    <row r="4409" spans="1:22" x14ac:dyDescent="0.25">
      <c r="A4409" s="2">
        <v>42110</v>
      </c>
      <c r="B4409" t="s">
        <v>912</v>
      </c>
      <c r="C4409" t="s">
        <v>901</v>
      </c>
      <c r="D4409" t="s">
        <v>869</v>
      </c>
      <c r="E4409">
        <v>2015</v>
      </c>
      <c r="F4409" s="2">
        <v>42324</v>
      </c>
      <c r="G4409">
        <v>1</v>
      </c>
      <c r="I4409" t="s">
        <v>861</v>
      </c>
      <c r="J4409" t="s">
        <v>862</v>
      </c>
      <c r="K4409">
        <v>1</v>
      </c>
      <c r="L4409">
        <v>45</v>
      </c>
      <c r="M4409" t="s">
        <v>854</v>
      </c>
      <c r="N4409" t="s">
        <v>854</v>
      </c>
      <c r="O4409">
        <v>9</v>
      </c>
      <c r="R4409">
        <v>382.5</v>
      </c>
      <c r="S4409">
        <v>77.56</v>
      </c>
      <c r="U4409">
        <v>25.4</v>
      </c>
      <c r="V4409">
        <v>38.1</v>
      </c>
    </row>
    <row r="4410" spans="1:22" x14ac:dyDescent="0.25">
      <c r="A4410" s="2">
        <v>42125</v>
      </c>
      <c r="B4410" t="s">
        <v>912</v>
      </c>
      <c r="C4410" t="s">
        <v>901</v>
      </c>
      <c r="D4410" t="s">
        <v>869</v>
      </c>
      <c r="E4410">
        <v>2015</v>
      </c>
      <c r="F4410" s="2">
        <v>42324</v>
      </c>
      <c r="G4410">
        <v>1</v>
      </c>
      <c r="I4410" t="s">
        <v>852</v>
      </c>
      <c r="J4410" t="s">
        <v>857</v>
      </c>
      <c r="K4410">
        <v>2</v>
      </c>
      <c r="L4410">
        <v>45</v>
      </c>
      <c r="M4410" t="s">
        <v>854</v>
      </c>
      <c r="N4410" t="s">
        <v>854</v>
      </c>
      <c r="O4410">
        <v>9</v>
      </c>
      <c r="R4410">
        <v>454.5</v>
      </c>
      <c r="S4410">
        <v>81.93</v>
      </c>
      <c r="U4410">
        <v>26.1</v>
      </c>
      <c r="V4410">
        <v>37.4</v>
      </c>
    </row>
    <row r="4411" spans="1:22" x14ac:dyDescent="0.25">
      <c r="A4411" s="2">
        <v>42125</v>
      </c>
      <c r="B4411" t="s">
        <v>912</v>
      </c>
      <c r="C4411" t="s">
        <v>901</v>
      </c>
      <c r="D4411" t="s">
        <v>869</v>
      </c>
      <c r="E4411">
        <v>2015</v>
      </c>
      <c r="F4411" s="2">
        <v>42324</v>
      </c>
      <c r="G4411">
        <v>1</v>
      </c>
      <c r="I4411" t="s">
        <v>852</v>
      </c>
      <c r="J4411" t="s">
        <v>9</v>
      </c>
      <c r="K4411">
        <v>2</v>
      </c>
      <c r="L4411">
        <v>45</v>
      </c>
      <c r="M4411" t="s">
        <v>854</v>
      </c>
      <c r="N4411" t="s">
        <v>854</v>
      </c>
      <c r="O4411">
        <v>9</v>
      </c>
      <c r="R4411">
        <v>445.5</v>
      </c>
      <c r="S4411">
        <v>67.459999999999994</v>
      </c>
      <c r="U4411">
        <v>26</v>
      </c>
      <c r="V4411">
        <v>36.200000000000003</v>
      </c>
    </row>
    <row r="4412" spans="1:22" x14ac:dyDescent="0.25">
      <c r="A4412" s="2">
        <v>42125</v>
      </c>
      <c r="B4412" t="s">
        <v>912</v>
      </c>
      <c r="C4412" t="s">
        <v>901</v>
      </c>
      <c r="D4412" t="s">
        <v>869</v>
      </c>
      <c r="E4412">
        <v>2015</v>
      </c>
      <c r="F4412" s="2">
        <v>42324</v>
      </c>
      <c r="G4412">
        <v>1</v>
      </c>
      <c r="I4412" t="s">
        <v>852</v>
      </c>
      <c r="J4412" t="s">
        <v>858</v>
      </c>
      <c r="K4412">
        <v>2</v>
      </c>
      <c r="L4412">
        <v>45</v>
      </c>
      <c r="M4412" t="s">
        <v>854</v>
      </c>
      <c r="N4412" t="s">
        <v>854</v>
      </c>
      <c r="O4412">
        <v>9</v>
      </c>
      <c r="R4412">
        <v>517.5</v>
      </c>
      <c r="S4412">
        <v>64.66</v>
      </c>
      <c r="U4412">
        <v>25.9</v>
      </c>
      <c r="V4412">
        <v>35.299999999999997</v>
      </c>
    </row>
    <row r="4413" spans="1:22" x14ac:dyDescent="0.25">
      <c r="A4413" s="2">
        <v>42139</v>
      </c>
      <c r="B4413" t="s">
        <v>912</v>
      </c>
      <c r="C4413" t="s">
        <v>901</v>
      </c>
      <c r="D4413" t="s">
        <v>869</v>
      </c>
      <c r="E4413">
        <v>2015</v>
      </c>
      <c r="F4413" s="2">
        <v>42324</v>
      </c>
      <c r="G4413">
        <v>1</v>
      </c>
      <c r="I4413" t="s">
        <v>852</v>
      </c>
      <c r="J4413" t="s">
        <v>857</v>
      </c>
      <c r="K4413">
        <v>3</v>
      </c>
      <c r="L4413">
        <v>45</v>
      </c>
      <c r="M4413" t="s">
        <v>854</v>
      </c>
      <c r="N4413" t="s">
        <v>854</v>
      </c>
      <c r="O4413">
        <v>9</v>
      </c>
      <c r="R4413">
        <v>319.5</v>
      </c>
      <c r="S4413">
        <v>30.27</v>
      </c>
      <c r="U4413">
        <v>27.2</v>
      </c>
      <c r="V4413">
        <v>35.5</v>
      </c>
    </row>
    <row r="4414" spans="1:22" x14ac:dyDescent="0.25">
      <c r="A4414" s="2">
        <v>42139</v>
      </c>
      <c r="B4414" t="s">
        <v>912</v>
      </c>
      <c r="C4414" t="s">
        <v>901</v>
      </c>
      <c r="D4414" t="s">
        <v>869</v>
      </c>
      <c r="E4414">
        <v>2015</v>
      </c>
      <c r="F4414" s="2">
        <v>42324</v>
      </c>
      <c r="G4414">
        <v>1</v>
      </c>
      <c r="I4414" t="s">
        <v>861</v>
      </c>
      <c r="J4414" t="s">
        <v>904</v>
      </c>
      <c r="K4414">
        <v>3</v>
      </c>
      <c r="L4414">
        <v>45</v>
      </c>
      <c r="M4414" t="s">
        <v>854</v>
      </c>
      <c r="N4414" t="s">
        <v>854</v>
      </c>
      <c r="O4414">
        <v>9</v>
      </c>
      <c r="R4414">
        <v>364.5</v>
      </c>
      <c r="S4414">
        <v>37.1</v>
      </c>
      <c r="U4414">
        <v>32.200000000000003</v>
      </c>
      <c r="V4414">
        <v>31</v>
      </c>
    </row>
    <row r="4415" spans="1:22" x14ac:dyDescent="0.25">
      <c r="A4415" s="2">
        <v>42139</v>
      </c>
      <c r="B4415" t="s">
        <v>912</v>
      </c>
      <c r="C4415" t="s">
        <v>901</v>
      </c>
      <c r="D4415" t="s">
        <v>869</v>
      </c>
      <c r="E4415">
        <v>2015</v>
      </c>
      <c r="F4415" s="2">
        <v>42324</v>
      </c>
      <c r="G4415">
        <v>1</v>
      </c>
      <c r="I4415" t="s">
        <v>855</v>
      </c>
      <c r="J4415" t="s">
        <v>872</v>
      </c>
      <c r="K4415">
        <v>3</v>
      </c>
      <c r="L4415">
        <v>45</v>
      </c>
      <c r="M4415" t="s">
        <v>854</v>
      </c>
      <c r="N4415" t="s">
        <v>854</v>
      </c>
      <c r="O4415">
        <v>9</v>
      </c>
      <c r="R4415">
        <v>319.5</v>
      </c>
      <c r="S4415">
        <v>54.81</v>
      </c>
      <c r="U4415">
        <v>28.1</v>
      </c>
      <c r="V4415">
        <v>34.299999999999997</v>
      </c>
    </row>
    <row r="4416" spans="1:22" x14ac:dyDescent="0.25">
      <c r="A4416" s="2">
        <v>42139</v>
      </c>
      <c r="B4416" t="s">
        <v>912</v>
      </c>
      <c r="C4416" t="s">
        <v>901</v>
      </c>
      <c r="D4416" t="s">
        <v>869</v>
      </c>
      <c r="E4416">
        <v>2015</v>
      </c>
      <c r="F4416" s="2">
        <v>42324</v>
      </c>
      <c r="G4416">
        <v>2</v>
      </c>
      <c r="I4416" t="s">
        <v>861</v>
      </c>
      <c r="J4416" t="s">
        <v>862</v>
      </c>
      <c r="K4416">
        <v>3</v>
      </c>
      <c r="L4416">
        <v>45</v>
      </c>
      <c r="M4416" t="s">
        <v>854</v>
      </c>
      <c r="N4416" t="s">
        <v>854</v>
      </c>
      <c r="O4416">
        <v>9</v>
      </c>
      <c r="R4416">
        <v>342</v>
      </c>
      <c r="S4416">
        <v>44.62</v>
      </c>
      <c r="U4416">
        <v>29.2</v>
      </c>
      <c r="V4416">
        <v>33.200000000000003</v>
      </c>
    </row>
    <row r="4417" spans="1:22" x14ac:dyDescent="0.25">
      <c r="A4417" s="2">
        <v>42139</v>
      </c>
      <c r="B4417" t="s">
        <v>912</v>
      </c>
      <c r="C4417" t="s">
        <v>901</v>
      </c>
      <c r="D4417" t="s">
        <v>869</v>
      </c>
      <c r="E4417">
        <v>2015</v>
      </c>
      <c r="F4417" s="2">
        <v>42324</v>
      </c>
      <c r="G4417">
        <v>2</v>
      </c>
      <c r="I4417" t="s">
        <v>852</v>
      </c>
      <c r="J4417" t="s">
        <v>898</v>
      </c>
      <c r="K4417">
        <v>3</v>
      </c>
      <c r="L4417">
        <v>45</v>
      </c>
      <c r="M4417" t="s">
        <v>854</v>
      </c>
      <c r="N4417" t="s">
        <v>854</v>
      </c>
      <c r="O4417">
        <v>9</v>
      </c>
      <c r="R4417">
        <v>369</v>
      </c>
      <c r="S4417">
        <v>59.48</v>
      </c>
      <c r="U4417">
        <v>26.9</v>
      </c>
      <c r="V4417">
        <v>34.299999999999997</v>
      </c>
    </row>
    <row r="4418" spans="1:22" x14ac:dyDescent="0.25">
      <c r="A4418" s="2">
        <v>42139</v>
      </c>
      <c r="B4418" t="s">
        <v>912</v>
      </c>
      <c r="C4418" t="s">
        <v>901</v>
      </c>
      <c r="D4418" t="s">
        <v>869</v>
      </c>
      <c r="E4418">
        <v>2015</v>
      </c>
      <c r="F4418" s="2">
        <v>42324</v>
      </c>
      <c r="G4418">
        <v>2</v>
      </c>
      <c r="I4418" t="s">
        <v>875</v>
      </c>
      <c r="J4418" t="s">
        <v>907</v>
      </c>
      <c r="K4418">
        <v>3</v>
      </c>
      <c r="L4418">
        <v>45</v>
      </c>
      <c r="M4418" t="s">
        <v>854</v>
      </c>
      <c r="N4418" t="s">
        <v>854</v>
      </c>
      <c r="O4418">
        <v>9</v>
      </c>
      <c r="R4418">
        <v>342</v>
      </c>
      <c r="S4418">
        <v>39.31</v>
      </c>
      <c r="U4418">
        <v>29</v>
      </c>
      <c r="V4418">
        <v>32.5</v>
      </c>
    </row>
    <row r="4419" spans="1:22" x14ac:dyDescent="0.25">
      <c r="A4419" s="2">
        <v>42110</v>
      </c>
      <c r="B4419" t="s">
        <v>912</v>
      </c>
      <c r="C4419" t="s">
        <v>901</v>
      </c>
      <c r="D4419" t="s">
        <v>869</v>
      </c>
      <c r="E4419">
        <v>2015</v>
      </c>
      <c r="F4419" s="2">
        <v>42324</v>
      </c>
      <c r="G4419">
        <v>2</v>
      </c>
      <c r="I4419" t="s">
        <v>861</v>
      </c>
      <c r="J4419" t="s">
        <v>862</v>
      </c>
      <c r="K4419">
        <v>1</v>
      </c>
      <c r="L4419">
        <v>45</v>
      </c>
      <c r="M4419" t="s">
        <v>854</v>
      </c>
      <c r="N4419" t="s">
        <v>854</v>
      </c>
      <c r="O4419">
        <v>9</v>
      </c>
      <c r="R4419">
        <v>396</v>
      </c>
      <c r="S4419">
        <v>77.94</v>
      </c>
      <c r="U4419">
        <v>25.7</v>
      </c>
      <c r="V4419">
        <v>37.299999999999997</v>
      </c>
    </row>
    <row r="4420" spans="1:22" x14ac:dyDescent="0.25">
      <c r="A4420" s="2">
        <v>42110</v>
      </c>
      <c r="B4420" t="s">
        <v>912</v>
      </c>
      <c r="C4420" t="s">
        <v>901</v>
      </c>
      <c r="D4420" t="s">
        <v>869</v>
      </c>
      <c r="E4420">
        <v>2015</v>
      </c>
      <c r="F4420" s="2">
        <v>42324</v>
      </c>
      <c r="G4420">
        <v>2</v>
      </c>
      <c r="I4420" t="s">
        <v>852</v>
      </c>
      <c r="J4420" t="s">
        <v>9</v>
      </c>
      <c r="K4420">
        <v>1</v>
      </c>
      <c r="L4420">
        <v>45</v>
      </c>
      <c r="M4420" t="s">
        <v>854</v>
      </c>
      <c r="N4420" t="s">
        <v>854</v>
      </c>
      <c r="O4420">
        <v>9</v>
      </c>
      <c r="R4420">
        <v>459</v>
      </c>
      <c r="S4420">
        <v>83.38</v>
      </c>
      <c r="U4420">
        <v>26</v>
      </c>
      <c r="V4420">
        <v>36.1</v>
      </c>
    </row>
    <row r="4421" spans="1:22" x14ac:dyDescent="0.25">
      <c r="A4421" s="2">
        <v>42110</v>
      </c>
      <c r="B4421" t="s">
        <v>912</v>
      </c>
      <c r="C4421" t="s">
        <v>901</v>
      </c>
      <c r="D4421" t="s">
        <v>869</v>
      </c>
      <c r="E4421">
        <v>2015</v>
      </c>
      <c r="F4421" s="2">
        <v>42324</v>
      </c>
      <c r="G4421">
        <v>2</v>
      </c>
      <c r="I4421" t="s">
        <v>852</v>
      </c>
      <c r="J4421" t="s">
        <v>898</v>
      </c>
      <c r="K4421">
        <v>1</v>
      </c>
      <c r="L4421">
        <v>45</v>
      </c>
      <c r="M4421" t="s">
        <v>854</v>
      </c>
      <c r="N4421" t="s">
        <v>854</v>
      </c>
      <c r="O4421">
        <v>9</v>
      </c>
      <c r="R4421">
        <v>495</v>
      </c>
      <c r="S4421">
        <v>116.11</v>
      </c>
      <c r="U4421">
        <v>22.5</v>
      </c>
      <c r="V4421">
        <v>38.700000000000003</v>
      </c>
    </row>
    <row r="4422" spans="1:22" x14ac:dyDescent="0.25">
      <c r="A4422" s="2">
        <v>42125</v>
      </c>
      <c r="B4422" t="s">
        <v>912</v>
      </c>
      <c r="C4422" t="s">
        <v>901</v>
      </c>
      <c r="D4422" t="s">
        <v>869</v>
      </c>
      <c r="E4422">
        <v>2015</v>
      </c>
      <c r="F4422" s="2">
        <v>42324</v>
      </c>
      <c r="G4422">
        <v>2</v>
      </c>
      <c r="I4422" t="s">
        <v>852</v>
      </c>
      <c r="J4422" t="s">
        <v>858</v>
      </c>
      <c r="K4422">
        <v>2</v>
      </c>
      <c r="L4422">
        <v>45</v>
      </c>
      <c r="M4422" t="s">
        <v>854</v>
      </c>
      <c r="N4422" t="s">
        <v>854</v>
      </c>
      <c r="O4422">
        <v>9</v>
      </c>
      <c r="R4422">
        <v>441</v>
      </c>
      <c r="S4422">
        <v>41.31</v>
      </c>
      <c r="U4422">
        <v>26.8</v>
      </c>
      <c r="V4422">
        <v>34.5</v>
      </c>
    </row>
    <row r="4423" spans="1:22" x14ac:dyDescent="0.25">
      <c r="A4423" s="2">
        <v>42125</v>
      </c>
      <c r="B4423" t="s">
        <v>912</v>
      </c>
      <c r="C4423" t="s">
        <v>901</v>
      </c>
      <c r="D4423" t="s">
        <v>869</v>
      </c>
      <c r="E4423">
        <v>2015</v>
      </c>
      <c r="F4423" s="2">
        <v>42324</v>
      </c>
      <c r="G4423">
        <v>2</v>
      </c>
      <c r="I4423" t="s">
        <v>861</v>
      </c>
      <c r="J4423" t="s">
        <v>862</v>
      </c>
      <c r="K4423">
        <v>2</v>
      </c>
      <c r="L4423">
        <v>45</v>
      </c>
      <c r="M4423" t="s">
        <v>854</v>
      </c>
      <c r="N4423" t="s">
        <v>854</v>
      </c>
      <c r="O4423">
        <v>9</v>
      </c>
      <c r="R4423">
        <v>432</v>
      </c>
      <c r="S4423">
        <v>65.08</v>
      </c>
      <c r="U4423">
        <v>27.9</v>
      </c>
      <c r="V4423">
        <v>35.6</v>
      </c>
    </row>
    <row r="4424" spans="1:22" x14ac:dyDescent="0.25">
      <c r="A4424" s="2">
        <v>42125</v>
      </c>
      <c r="B4424" t="s">
        <v>912</v>
      </c>
      <c r="C4424" t="s">
        <v>901</v>
      </c>
      <c r="D4424" t="s">
        <v>869</v>
      </c>
      <c r="E4424">
        <v>2015</v>
      </c>
      <c r="F4424" s="2">
        <v>42324</v>
      </c>
      <c r="G4424">
        <v>2</v>
      </c>
      <c r="I4424" t="s">
        <v>852</v>
      </c>
      <c r="J4424" t="s">
        <v>9</v>
      </c>
      <c r="K4424">
        <v>2</v>
      </c>
      <c r="L4424">
        <v>45</v>
      </c>
      <c r="M4424" t="s">
        <v>854</v>
      </c>
      <c r="N4424" t="s">
        <v>854</v>
      </c>
      <c r="O4424">
        <v>9</v>
      </c>
      <c r="R4424">
        <v>400.5</v>
      </c>
      <c r="S4424">
        <v>39.4</v>
      </c>
      <c r="U4424">
        <v>26.9</v>
      </c>
      <c r="V4424">
        <v>35.4</v>
      </c>
    </row>
    <row r="4425" spans="1:22" x14ac:dyDescent="0.25">
      <c r="A4425" s="2">
        <v>42125</v>
      </c>
      <c r="B4425" t="s">
        <v>912</v>
      </c>
      <c r="C4425" t="s">
        <v>901</v>
      </c>
      <c r="D4425" t="s">
        <v>869</v>
      </c>
      <c r="E4425">
        <v>2015</v>
      </c>
      <c r="F4425" s="2">
        <v>42324</v>
      </c>
      <c r="G4425">
        <v>3</v>
      </c>
      <c r="I4425" t="s">
        <v>861</v>
      </c>
      <c r="J4425" t="s">
        <v>862</v>
      </c>
      <c r="K4425">
        <v>2</v>
      </c>
      <c r="L4425">
        <v>45</v>
      </c>
      <c r="M4425" t="s">
        <v>854</v>
      </c>
      <c r="N4425" t="s">
        <v>854</v>
      </c>
      <c r="O4425">
        <v>9</v>
      </c>
      <c r="R4425">
        <v>306</v>
      </c>
      <c r="S4425">
        <v>51.67</v>
      </c>
      <c r="U4425">
        <v>28.1</v>
      </c>
      <c r="V4425">
        <v>36.200000000000003</v>
      </c>
    </row>
    <row r="4426" spans="1:22" x14ac:dyDescent="0.25">
      <c r="A4426" s="2">
        <v>42125</v>
      </c>
      <c r="B4426" t="s">
        <v>912</v>
      </c>
      <c r="C4426" t="s">
        <v>901</v>
      </c>
      <c r="D4426" t="s">
        <v>869</v>
      </c>
      <c r="E4426">
        <v>2015</v>
      </c>
      <c r="F4426" s="2">
        <v>42324</v>
      </c>
      <c r="G4426">
        <v>3</v>
      </c>
      <c r="I4426" t="s">
        <v>855</v>
      </c>
      <c r="J4426" t="s">
        <v>856</v>
      </c>
      <c r="K4426">
        <v>2</v>
      </c>
      <c r="L4426">
        <v>45</v>
      </c>
      <c r="M4426" t="s">
        <v>854</v>
      </c>
      <c r="N4426" t="s">
        <v>854</v>
      </c>
      <c r="O4426">
        <v>9</v>
      </c>
      <c r="R4426">
        <v>382.5</v>
      </c>
      <c r="S4426">
        <v>42.41</v>
      </c>
      <c r="U4426">
        <v>27.3</v>
      </c>
      <c r="V4426">
        <v>36.200000000000003</v>
      </c>
    </row>
    <row r="4427" spans="1:22" x14ac:dyDescent="0.25">
      <c r="A4427" s="2">
        <v>42125</v>
      </c>
      <c r="B4427" t="s">
        <v>912</v>
      </c>
      <c r="C4427" t="s">
        <v>901</v>
      </c>
      <c r="D4427" t="s">
        <v>869</v>
      </c>
      <c r="E4427">
        <v>2015</v>
      </c>
      <c r="F4427" s="2">
        <v>42324</v>
      </c>
      <c r="G4427">
        <v>3</v>
      </c>
      <c r="I4427" t="s">
        <v>852</v>
      </c>
      <c r="J4427" t="s">
        <v>898</v>
      </c>
      <c r="K4427">
        <v>2</v>
      </c>
      <c r="L4427">
        <v>45</v>
      </c>
      <c r="M4427" t="s">
        <v>854</v>
      </c>
      <c r="N4427" t="s">
        <v>854</v>
      </c>
      <c r="O4427">
        <v>9</v>
      </c>
      <c r="R4427">
        <v>477</v>
      </c>
      <c r="S4427">
        <v>92.33</v>
      </c>
      <c r="U4427">
        <v>24.7</v>
      </c>
      <c r="V4427">
        <v>36.6</v>
      </c>
    </row>
    <row r="4428" spans="1:22" x14ac:dyDescent="0.25">
      <c r="A4428" s="2">
        <v>42139</v>
      </c>
      <c r="B4428" t="s">
        <v>912</v>
      </c>
      <c r="C4428" t="s">
        <v>901</v>
      </c>
      <c r="D4428" t="s">
        <v>869</v>
      </c>
      <c r="E4428">
        <v>2015</v>
      </c>
      <c r="F4428" s="2">
        <v>42324</v>
      </c>
      <c r="G4428">
        <v>3</v>
      </c>
      <c r="I4428" t="s">
        <v>852</v>
      </c>
      <c r="J4428" t="s">
        <v>898</v>
      </c>
      <c r="K4428">
        <v>3</v>
      </c>
      <c r="L4428">
        <v>45</v>
      </c>
      <c r="M4428" t="s">
        <v>854</v>
      </c>
      <c r="N4428" t="s">
        <v>854</v>
      </c>
      <c r="O4428">
        <v>9</v>
      </c>
      <c r="R4428">
        <v>396</v>
      </c>
      <c r="S4428">
        <v>65.38</v>
      </c>
      <c r="U4428">
        <v>27.3</v>
      </c>
      <c r="V4428">
        <v>34.1</v>
      </c>
    </row>
    <row r="4429" spans="1:22" x14ac:dyDescent="0.25">
      <c r="A4429" s="2">
        <v>42139</v>
      </c>
      <c r="B4429" t="s">
        <v>912</v>
      </c>
      <c r="C4429" t="s">
        <v>901</v>
      </c>
      <c r="D4429" t="s">
        <v>869</v>
      </c>
      <c r="E4429">
        <v>2015</v>
      </c>
      <c r="F4429" s="2">
        <v>42324</v>
      </c>
      <c r="G4429">
        <v>3</v>
      </c>
      <c r="I4429" t="s">
        <v>861</v>
      </c>
      <c r="J4429" t="s">
        <v>862</v>
      </c>
      <c r="K4429">
        <v>3</v>
      </c>
      <c r="L4429">
        <v>45</v>
      </c>
      <c r="M4429" t="s">
        <v>854</v>
      </c>
      <c r="N4429" t="s">
        <v>854</v>
      </c>
      <c r="O4429">
        <v>9</v>
      </c>
      <c r="R4429">
        <v>247.5</v>
      </c>
      <c r="S4429">
        <v>25.56</v>
      </c>
      <c r="U4429">
        <v>30.4</v>
      </c>
      <c r="V4429">
        <v>32.6</v>
      </c>
    </row>
    <row r="4430" spans="1:22" x14ac:dyDescent="0.25">
      <c r="A4430" s="2">
        <v>42139</v>
      </c>
      <c r="B4430" t="s">
        <v>912</v>
      </c>
      <c r="C4430" t="s">
        <v>901</v>
      </c>
      <c r="D4430" t="s">
        <v>869</v>
      </c>
      <c r="E4430">
        <v>2015</v>
      </c>
      <c r="F4430" s="2">
        <v>42324</v>
      </c>
      <c r="G4430">
        <v>3</v>
      </c>
      <c r="I4430" t="s">
        <v>852</v>
      </c>
      <c r="J4430" t="s">
        <v>857</v>
      </c>
      <c r="K4430">
        <v>3</v>
      </c>
      <c r="L4430">
        <v>45</v>
      </c>
      <c r="M4430" t="s">
        <v>854</v>
      </c>
      <c r="N4430" t="s">
        <v>854</v>
      </c>
      <c r="O4430">
        <v>9</v>
      </c>
      <c r="R4430">
        <v>310.5</v>
      </c>
      <c r="S4430">
        <v>20.21</v>
      </c>
      <c r="U4430">
        <v>27.7</v>
      </c>
      <c r="V4430">
        <v>34.6</v>
      </c>
    </row>
    <row r="4431" spans="1:22" x14ac:dyDescent="0.25">
      <c r="A4431" s="2">
        <v>42110</v>
      </c>
      <c r="B4431" t="s">
        <v>912</v>
      </c>
      <c r="C4431" t="s">
        <v>901</v>
      </c>
      <c r="D4431" t="s">
        <v>869</v>
      </c>
      <c r="E4431">
        <v>2015</v>
      </c>
      <c r="F4431" s="2">
        <v>42324</v>
      </c>
      <c r="G4431">
        <v>3</v>
      </c>
      <c r="I4431" t="s">
        <v>855</v>
      </c>
      <c r="J4431" t="s">
        <v>872</v>
      </c>
      <c r="K4431">
        <v>1</v>
      </c>
      <c r="L4431">
        <v>45</v>
      </c>
      <c r="M4431" t="s">
        <v>854</v>
      </c>
      <c r="N4431" t="s">
        <v>854</v>
      </c>
      <c r="O4431">
        <v>9</v>
      </c>
      <c r="R4431">
        <v>391.5</v>
      </c>
      <c r="S4431">
        <v>75.099999999999994</v>
      </c>
      <c r="U4431">
        <v>26.8</v>
      </c>
      <c r="V4431">
        <v>36</v>
      </c>
    </row>
    <row r="4432" spans="1:22" x14ac:dyDescent="0.25">
      <c r="A4432" s="2">
        <v>42110</v>
      </c>
      <c r="B4432" t="s">
        <v>912</v>
      </c>
      <c r="C4432" t="s">
        <v>901</v>
      </c>
      <c r="D4432" t="s">
        <v>869</v>
      </c>
      <c r="E4432">
        <v>2015</v>
      </c>
      <c r="F4432" s="2">
        <v>42324</v>
      </c>
      <c r="G4432">
        <v>3</v>
      </c>
      <c r="I4432" t="s">
        <v>861</v>
      </c>
      <c r="J4432" t="s">
        <v>904</v>
      </c>
      <c r="K4432">
        <v>1</v>
      </c>
      <c r="L4432">
        <v>45</v>
      </c>
      <c r="M4432" t="s">
        <v>854</v>
      </c>
      <c r="N4432" t="s">
        <v>854</v>
      </c>
      <c r="O4432">
        <v>9</v>
      </c>
      <c r="R4432">
        <v>378</v>
      </c>
      <c r="S4432">
        <v>52.43</v>
      </c>
      <c r="U4432">
        <v>29.1</v>
      </c>
      <c r="V4432">
        <v>33.6</v>
      </c>
    </row>
    <row r="4433" spans="1:22" x14ac:dyDescent="0.25">
      <c r="A4433" s="2">
        <v>42110</v>
      </c>
      <c r="B4433" t="s">
        <v>912</v>
      </c>
      <c r="C4433" t="s">
        <v>901</v>
      </c>
      <c r="D4433" t="s">
        <v>869</v>
      </c>
      <c r="E4433">
        <v>2015</v>
      </c>
      <c r="F4433" s="2">
        <v>42324</v>
      </c>
      <c r="G4433">
        <v>3</v>
      </c>
      <c r="I4433" t="s">
        <v>875</v>
      </c>
      <c r="J4433" t="s">
        <v>907</v>
      </c>
      <c r="K4433">
        <v>1</v>
      </c>
      <c r="L4433">
        <v>45</v>
      </c>
      <c r="M4433" t="s">
        <v>854</v>
      </c>
      <c r="N4433" t="s">
        <v>854</v>
      </c>
      <c r="O4433">
        <v>9</v>
      </c>
      <c r="R4433">
        <v>337.5</v>
      </c>
      <c r="S4433">
        <v>45.64</v>
      </c>
      <c r="U4433">
        <v>26.8</v>
      </c>
      <c r="V4433">
        <v>34.700000000000003</v>
      </c>
    </row>
    <row r="4434" spans="1:22" x14ac:dyDescent="0.25">
      <c r="A4434" s="2">
        <v>42139</v>
      </c>
      <c r="B4434" t="s">
        <v>912</v>
      </c>
      <c r="C4434" t="s">
        <v>901</v>
      </c>
      <c r="D4434" t="s">
        <v>869</v>
      </c>
      <c r="E4434">
        <v>2015</v>
      </c>
      <c r="F4434" s="2">
        <v>42324</v>
      </c>
      <c r="G4434">
        <v>4</v>
      </c>
      <c r="I4434" t="s">
        <v>875</v>
      </c>
      <c r="J4434" t="s">
        <v>907</v>
      </c>
      <c r="K4434">
        <v>3</v>
      </c>
      <c r="L4434">
        <v>45</v>
      </c>
      <c r="M4434" t="s">
        <v>854</v>
      </c>
      <c r="N4434" t="s">
        <v>854</v>
      </c>
      <c r="O4434">
        <v>9</v>
      </c>
      <c r="R4434">
        <v>351</v>
      </c>
      <c r="S4434">
        <v>39.58</v>
      </c>
      <c r="U4434">
        <v>28.5</v>
      </c>
      <c r="V4434">
        <v>32.6</v>
      </c>
    </row>
    <row r="4435" spans="1:22" x14ac:dyDescent="0.25">
      <c r="A4435" s="2">
        <v>42139</v>
      </c>
      <c r="B4435" t="s">
        <v>912</v>
      </c>
      <c r="C4435" t="s">
        <v>901</v>
      </c>
      <c r="D4435" t="s">
        <v>869</v>
      </c>
      <c r="E4435">
        <v>2015</v>
      </c>
      <c r="F4435" s="2">
        <v>42324</v>
      </c>
      <c r="G4435">
        <v>4</v>
      </c>
      <c r="I4435" t="s">
        <v>855</v>
      </c>
      <c r="J4435" t="s">
        <v>872</v>
      </c>
      <c r="K4435">
        <v>3</v>
      </c>
      <c r="L4435">
        <v>45</v>
      </c>
      <c r="M4435" t="s">
        <v>854</v>
      </c>
      <c r="N4435" t="s">
        <v>854</v>
      </c>
      <c r="O4435">
        <v>9</v>
      </c>
      <c r="R4435">
        <v>274.5</v>
      </c>
      <c r="S4435">
        <v>34.9</v>
      </c>
      <c r="U4435">
        <v>30.7</v>
      </c>
      <c r="V4435">
        <v>31.8</v>
      </c>
    </row>
    <row r="4436" spans="1:22" x14ac:dyDescent="0.25">
      <c r="A4436" s="2">
        <v>42139</v>
      </c>
      <c r="B4436" t="s">
        <v>912</v>
      </c>
      <c r="C4436" t="s">
        <v>901</v>
      </c>
      <c r="D4436" t="s">
        <v>869</v>
      </c>
      <c r="E4436">
        <v>2015</v>
      </c>
      <c r="F4436" s="2">
        <v>42324</v>
      </c>
      <c r="G4436">
        <v>4</v>
      </c>
      <c r="I4436" t="s">
        <v>852</v>
      </c>
      <c r="J4436" t="s">
        <v>898</v>
      </c>
      <c r="K4436">
        <v>3</v>
      </c>
      <c r="L4436">
        <v>45</v>
      </c>
      <c r="M4436" t="s">
        <v>854</v>
      </c>
      <c r="N4436" t="s">
        <v>854</v>
      </c>
      <c r="O4436">
        <v>9</v>
      </c>
      <c r="R4436">
        <v>373.5</v>
      </c>
      <c r="S4436">
        <v>47.42</v>
      </c>
      <c r="U4436">
        <v>28</v>
      </c>
      <c r="V4436">
        <v>33.1</v>
      </c>
    </row>
    <row r="4437" spans="1:22" x14ac:dyDescent="0.25">
      <c r="A4437" s="2">
        <v>42110</v>
      </c>
      <c r="B4437" t="s">
        <v>912</v>
      </c>
      <c r="C4437" t="s">
        <v>901</v>
      </c>
      <c r="D4437" t="s">
        <v>869</v>
      </c>
      <c r="E4437">
        <v>2015</v>
      </c>
      <c r="F4437" s="2">
        <v>42324</v>
      </c>
      <c r="G4437">
        <v>4</v>
      </c>
      <c r="I4437" t="s">
        <v>852</v>
      </c>
      <c r="J4437" t="s">
        <v>9</v>
      </c>
      <c r="K4437">
        <v>1</v>
      </c>
      <c r="L4437">
        <v>45</v>
      </c>
      <c r="M4437" t="s">
        <v>854</v>
      </c>
      <c r="N4437" t="s">
        <v>854</v>
      </c>
      <c r="O4437">
        <v>9</v>
      </c>
      <c r="R4437">
        <v>445.5</v>
      </c>
      <c r="S4437">
        <v>68.650000000000006</v>
      </c>
      <c r="U4437">
        <v>26.2</v>
      </c>
      <c r="V4437">
        <v>36.1</v>
      </c>
    </row>
    <row r="4438" spans="1:22" x14ac:dyDescent="0.25">
      <c r="A4438" s="2">
        <v>42110</v>
      </c>
      <c r="B4438" t="s">
        <v>912</v>
      </c>
      <c r="C4438" t="s">
        <v>901</v>
      </c>
      <c r="D4438" t="s">
        <v>869</v>
      </c>
      <c r="E4438">
        <v>2015</v>
      </c>
      <c r="F4438" s="2">
        <v>42324</v>
      </c>
      <c r="G4438">
        <v>4</v>
      </c>
      <c r="I4438" t="s">
        <v>852</v>
      </c>
      <c r="J4438" t="s">
        <v>898</v>
      </c>
      <c r="K4438">
        <v>1</v>
      </c>
      <c r="L4438">
        <v>45</v>
      </c>
      <c r="M4438" t="s">
        <v>854</v>
      </c>
      <c r="N4438" t="s">
        <v>854</v>
      </c>
      <c r="O4438">
        <v>9</v>
      </c>
      <c r="R4438">
        <v>535.5</v>
      </c>
      <c r="S4438">
        <v>124.3</v>
      </c>
      <c r="U4438">
        <v>23.7</v>
      </c>
      <c r="V4438">
        <v>38.1</v>
      </c>
    </row>
    <row r="4439" spans="1:22" x14ac:dyDescent="0.25">
      <c r="A4439" s="2">
        <v>42110</v>
      </c>
      <c r="B4439" t="s">
        <v>912</v>
      </c>
      <c r="C4439" t="s">
        <v>901</v>
      </c>
      <c r="D4439" t="s">
        <v>869</v>
      </c>
      <c r="E4439">
        <v>2015</v>
      </c>
      <c r="F4439" s="2">
        <v>42324</v>
      </c>
      <c r="G4439">
        <v>4</v>
      </c>
      <c r="I4439" t="s">
        <v>852</v>
      </c>
      <c r="J4439" t="s">
        <v>857</v>
      </c>
      <c r="K4439">
        <v>1</v>
      </c>
      <c r="L4439">
        <v>45</v>
      </c>
      <c r="M4439" t="s">
        <v>854</v>
      </c>
      <c r="N4439" t="s">
        <v>854</v>
      </c>
      <c r="O4439">
        <v>9</v>
      </c>
      <c r="R4439">
        <v>499.5</v>
      </c>
      <c r="S4439">
        <v>91.4</v>
      </c>
      <c r="U4439">
        <v>26.1</v>
      </c>
      <c r="V4439">
        <v>36.9</v>
      </c>
    </row>
    <row r="4440" spans="1:22" x14ac:dyDescent="0.25">
      <c r="A4440" s="2">
        <v>42125</v>
      </c>
      <c r="B4440" t="s">
        <v>912</v>
      </c>
      <c r="C4440" t="s">
        <v>901</v>
      </c>
      <c r="D4440" t="s">
        <v>869</v>
      </c>
      <c r="E4440">
        <v>2015</v>
      </c>
      <c r="F4440" s="2">
        <v>42324</v>
      </c>
      <c r="G4440">
        <v>4</v>
      </c>
      <c r="I4440" t="s">
        <v>855</v>
      </c>
      <c r="J4440" t="s">
        <v>872</v>
      </c>
      <c r="K4440">
        <v>2</v>
      </c>
      <c r="L4440">
        <v>45</v>
      </c>
      <c r="M4440" t="s">
        <v>854</v>
      </c>
      <c r="N4440" t="s">
        <v>854</v>
      </c>
      <c r="O4440">
        <v>9</v>
      </c>
      <c r="R4440">
        <v>373.5</v>
      </c>
      <c r="S4440">
        <v>66.569999999999993</v>
      </c>
      <c r="U4440">
        <v>27.2</v>
      </c>
      <c r="V4440">
        <v>36</v>
      </c>
    </row>
    <row r="4441" spans="1:22" x14ac:dyDescent="0.25">
      <c r="A4441" s="2">
        <v>42125</v>
      </c>
      <c r="B4441" t="s">
        <v>912</v>
      </c>
      <c r="C4441" t="s">
        <v>901</v>
      </c>
      <c r="D4441" t="s">
        <v>869</v>
      </c>
      <c r="E4441">
        <v>2015</v>
      </c>
      <c r="F4441" s="2">
        <v>42324</v>
      </c>
      <c r="G4441">
        <v>4</v>
      </c>
      <c r="I4441" t="s">
        <v>852</v>
      </c>
      <c r="J4441" t="s">
        <v>857</v>
      </c>
      <c r="K4441">
        <v>2</v>
      </c>
      <c r="L4441">
        <v>45</v>
      </c>
      <c r="M4441" t="s">
        <v>854</v>
      </c>
      <c r="N4441" t="s">
        <v>854</v>
      </c>
      <c r="O4441">
        <v>9</v>
      </c>
      <c r="R4441">
        <v>481.5</v>
      </c>
      <c r="S4441">
        <v>58.54</v>
      </c>
      <c r="U4441">
        <v>27.5</v>
      </c>
      <c r="V4441">
        <v>35.200000000000003</v>
      </c>
    </row>
    <row r="4442" spans="1:22" x14ac:dyDescent="0.25">
      <c r="A4442" s="2">
        <v>42125</v>
      </c>
      <c r="B4442" t="s">
        <v>912</v>
      </c>
      <c r="C4442" t="s">
        <v>901</v>
      </c>
      <c r="D4442" t="s">
        <v>869</v>
      </c>
      <c r="E4442">
        <v>2015</v>
      </c>
      <c r="F4442" s="2">
        <v>42324</v>
      </c>
      <c r="G4442">
        <v>4</v>
      </c>
      <c r="I4442" t="s">
        <v>855</v>
      </c>
      <c r="J4442" t="s">
        <v>856</v>
      </c>
      <c r="K4442">
        <v>2</v>
      </c>
      <c r="L4442">
        <v>45</v>
      </c>
      <c r="M4442" t="s">
        <v>854</v>
      </c>
      <c r="N4442" t="s">
        <v>854</v>
      </c>
      <c r="O4442">
        <v>9</v>
      </c>
      <c r="R4442">
        <v>360</v>
      </c>
      <c r="S4442">
        <v>27.08</v>
      </c>
      <c r="U4442">
        <v>29</v>
      </c>
      <c r="V4442">
        <v>34.700000000000003</v>
      </c>
    </row>
    <row r="4443" spans="1:22" x14ac:dyDescent="0.25">
      <c r="A4443" s="2">
        <v>42110</v>
      </c>
      <c r="B4443" t="s">
        <v>912</v>
      </c>
      <c r="C4443" t="s">
        <v>901</v>
      </c>
      <c r="D4443" t="s">
        <v>869</v>
      </c>
      <c r="E4443">
        <v>2015</v>
      </c>
      <c r="F4443" s="2">
        <v>42324</v>
      </c>
      <c r="G4443">
        <v>1</v>
      </c>
      <c r="I4443" t="s">
        <v>852</v>
      </c>
      <c r="J4443" t="s">
        <v>858</v>
      </c>
      <c r="K4443">
        <v>1</v>
      </c>
      <c r="L4443">
        <v>45</v>
      </c>
      <c r="M4443" t="s">
        <v>854</v>
      </c>
      <c r="N4443" t="s">
        <v>854</v>
      </c>
      <c r="O4443">
        <v>9</v>
      </c>
      <c r="R4443">
        <v>423</v>
      </c>
      <c r="S4443">
        <v>63.81</v>
      </c>
      <c r="U4443">
        <v>27.8</v>
      </c>
      <c r="V4443">
        <v>34</v>
      </c>
    </row>
    <row r="4444" spans="1:22" x14ac:dyDescent="0.25">
      <c r="A4444" s="2">
        <v>42110</v>
      </c>
      <c r="B4444" t="s">
        <v>912</v>
      </c>
      <c r="C4444" t="s">
        <v>901</v>
      </c>
      <c r="D4444" t="s">
        <v>869</v>
      </c>
      <c r="E4444">
        <v>2015</v>
      </c>
      <c r="F4444" s="2">
        <v>42324</v>
      </c>
      <c r="G4444">
        <v>1</v>
      </c>
      <c r="I4444" t="s">
        <v>875</v>
      </c>
      <c r="J4444" t="s">
        <v>907</v>
      </c>
      <c r="K4444">
        <v>1</v>
      </c>
      <c r="L4444">
        <v>45</v>
      </c>
      <c r="M4444" t="s">
        <v>854</v>
      </c>
      <c r="N4444" t="s">
        <v>854</v>
      </c>
      <c r="O4444">
        <v>9</v>
      </c>
      <c r="R4444">
        <v>423</v>
      </c>
      <c r="S4444">
        <v>79.22</v>
      </c>
      <c r="U4444">
        <v>24.3</v>
      </c>
      <c r="V4444">
        <v>38.1</v>
      </c>
    </row>
    <row r="4445" spans="1:22" x14ac:dyDescent="0.25">
      <c r="A4445" s="2">
        <v>42110</v>
      </c>
      <c r="B4445" t="s">
        <v>912</v>
      </c>
      <c r="C4445" t="s">
        <v>901</v>
      </c>
      <c r="D4445" t="s">
        <v>869</v>
      </c>
      <c r="E4445">
        <v>2015</v>
      </c>
      <c r="F4445" s="2">
        <v>42324</v>
      </c>
      <c r="G4445">
        <v>1</v>
      </c>
      <c r="I4445" t="s">
        <v>852</v>
      </c>
      <c r="J4445" t="s">
        <v>898</v>
      </c>
      <c r="K4445">
        <v>1</v>
      </c>
      <c r="L4445">
        <v>45</v>
      </c>
      <c r="M4445" t="s">
        <v>854</v>
      </c>
      <c r="N4445" t="s">
        <v>854</v>
      </c>
      <c r="O4445">
        <v>9</v>
      </c>
      <c r="R4445">
        <v>355.5</v>
      </c>
      <c r="S4445">
        <v>79.900000000000006</v>
      </c>
      <c r="U4445">
        <v>23.4</v>
      </c>
      <c r="V4445">
        <v>38.299999999999997</v>
      </c>
    </row>
    <row r="4446" spans="1:22" x14ac:dyDescent="0.25">
      <c r="A4446" s="2">
        <v>42125</v>
      </c>
      <c r="B4446" t="s">
        <v>912</v>
      </c>
      <c r="C4446" t="s">
        <v>901</v>
      </c>
      <c r="D4446" t="s">
        <v>869</v>
      </c>
      <c r="E4446">
        <v>2015</v>
      </c>
      <c r="F4446" s="2">
        <v>42324</v>
      </c>
      <c r="G4446">
        <v>1</v>
      </c>
      <c r="I4446" t="s">
        <v>875</v>
      </c>
      <c r="J4446" t="s">
        <v>907</v>
      </c>
      <c r="K4446">
        <v>2</v>
      </c>
      <c r="L4446">
        <v>45</v>
      </c>
      <c r="M4446" t="s">
        <v>854</v>
      </c>
      <c r="N4446" t="s">
        <v>854</v>
      </c>
      <c r="O4446">
        <v>9</v>
      </c>
      <c r="R4446">
        <v>432</v>
      </c>
      <c r="S4446">
        <v>54.64</v>
      </c>
      <c r="U4446">
        <v>25.6</v>
      </c>
      <c r="V4446">
        <v>35.700000000000003</v>
      </c>
    </row>
    <row r="4447" spans="1:22" x14ac:dyDescent="0.25">
      <c r="A4447" s="2">
        <v>42125</v>
      </c>
      <c r="B4447" t="s">
        <v>912</v>
      </c>
      <c r="C4447" t="s">
        <v>901</v>
      </c>
      <c r="D4447" t="s">
        <v>869</v>
      </c>
      <c r="E4447">
        <v>2015</v>
      </c>
      <c r="F4447" s="2">
        <v>42324</v>
      </c>
      <c r="G4447">
        <v>1</v>
      </c>
      <c r="I4447" t="s">
        <v>855</v>
      </c>
      <c r="J4447" t="s">
        <v>872</v>
      </c>
      <c r="K4447">
        <v>2</v>
      </c>
      <c r="L4447">
        <v>45</v>
      </c>
      <c r="M4447" t="s">
        <v>854</v>
      </c>
      <c r="N4447" t="s">
        <v>854</v>
      </c>
      <c r="O4447">
        <v>9</v>
      </c>
      <c r="R4447">
        <v>378</v>
      </c>
      <c r="S4447">
        <v>63.68</v>
      </c>
      <c r="U4447">
        <v>27.6</v>
      </c>
      <c r="V4447">
        <v>36</v>
      </c>
    </row>
    <row r="4448" spans="1:22" x14ac:dyDescent="0.25">
      <c r="A4448" s="2">
        <v>42125</v>
      </c>
      <c r="B4448" t="s">
        <v>912</v>
      </c>
      <c r="C4448" t="s">
        <v>901</v>
      </c>
      <c r="D4448" t="s">
        <v>869</v>
      </c>
      <c r="E4448">
        <v>2015</v>
      </c>
      <c r="F4448" s="2">
        <v>42324</v>
      </c>
      <c r="G4448">
        <v>1</v>
      </c>
      <c r="I4448" t="s">
        <v>852</v>
      </c>
      <c r="J4448" t="s">
        <v>898</v>
      </c>
      <c r="K4448">
        <v>2</v>
      </c>
      <c r="L4448">
        <v>45</v>
      </c>
      <c r="M4448" t="s">
        <v>854</v>
      </c>
      <c r="N4448" t="s">
        <v>854</v>
      </c>
      <c r="O4448">
        <v>9</v>
      </c>
      <c r="R4448">
        <v>391.5</v>
      </c>
      <c r="S4448">
        <v>82.74</v>
      </c>
      <c r="U4448">
        <v>25.1</v>
      </c>
      <c r="V4448">
        <v>37.299999999999997</v>
      </c>
    </row>
    <row r="4449" spans="1:22" x14ac:dyDescent="0.25">
      <c r="A4449" s="2">
        <v>42139</v>
      </c>
      <c r="B4449" t="s">
        <v>912</v>
      </c>
      <c r="C4449" t="s">
        <v>901</v>
      </c>
      <c r="D4449" t="s">
        <v>869</v>
      </c>
      <c r="E4449">
        <v>2015</v>
      </c>
      <c r="F4449" s="2">
        <v>42324</v>
      </c>
      <c r="G4449">
        <v>1</v>
      </c>
      <c r="I4449" t="s">
        <v>861</v>
      </c>
      <c r="J4449" t="s">
        <v>862</v>
      </c>
      <c r="K4449">
        <v>3</v>
      </c>
      <c r="L4449">
        <v>45</v>
      </c>
      <c r="M4449" t="s">
        <v>854</v>
      </c>
      <c r="N4449" t="s">
        <v>854</v>
      </c>
      <c r="O4449">
        <v>9</v>
      </c>
      <c r="R4449">
        <v>310.5</v>
      </c>
      <c r="S4449">
        <v>45.72</v>
      </c>
      <c r="U4449">
        <v>28.9</v>
      </c>
      <c r="V4449">
        <v>35.6</v>
      </c>
    </row>
    <row r="4450" spans="1:22" x14ac:dyDescent="0.25">
      <c r="A4450" s="2">
        <v>42139</v>
      </c>
      <c r="B4450" t="s">
        <v>912</v>
      </c>
      <c r="C4450" t="s">
        <v>901</v>
      </c>
      <c r="D4450" t="s">
        <v>869</v>
      </c>
      <c r="E4450">
        <v>2015</v>
      </c>
      <c r="F4450" s="2">
        <v>42324</v>
      </c>
      <c r="G4450">
        <v>1</v>
      </c>
      <c r="I4450" t="s">
        <v>855</v>
      </c>
      <c r="J4450" t="s">
        <v>856</v>
      </c>
      <c r="K4450">
        <v>3</v>
      </c>
      <c r="L4450">
        <v>45</v>
      </c>
      <c r="M4450" t="s">
        <v>854</v>
      </c>
      <c r="N4450" t="s">
        <v>854</v>
      </c>
      <c r="O4450">
        <v>9</v>
      </c>
      <c r="R4450">
        <v>292.5</v>
      </c>
      <c r="S4450">
        <v>31.63</v>
      </c>
      <c r="U4450">
        <v>28.4</v>
      </c>
      <c r="V4450">
        <v>33.200000000000003</v>
      </c>
    </row>
    <row r="4451" spans="1:22" x14ac:dyDescent="0.25">
      <c r="A4451" s="2">
        <v>42139</v>
      </c>
      <c r="B4451" t="s">
        <v>912</v>
      </c>
      <c r="C4451" t="s">
        <v>901</v>
      </c>
      <c r="D4451" t="s">
        <v>869</v>
      </c>
      <c r="E4451">
        <v>2015</v>
      </c>
      <c r="F4451" s="2">
        <v>42324</v>
      </c>
      <c r="G4451">
        <v>1</v>
      </c>
      <c r="I4451" t="s">
        <v>852</v>
      </c>
      <c r="J4451" t="s">
        <v>898</v>
      </c>
      <c r="K4451">
        <v>3</v>
      </c>
      <c r="L4451">
        <v>45</v>
      </c>
      <c r="M4451" t="s">
        <v>854</v>
      </c>
      <c r="N4451" t="s">
        <v>854</v>
      </c>
      <c r="O4451">
        <v>9</v>
      </c>
      <c r="R4451">
        <v>373.5</v>
      </c>
      <c r="S4451">
        <v>50.65</v>
      </c>
      <c r="U4451">
        <v>26.5</v>
      </c>
      <c r="V4451">
        <v>34</v>
      </c>
    </row>
    <row r="4452" spans="1:22" x14ac:dyDescent="0.25">
      <c r="A4452" s="2">
        <v>42139</v>
      </c>
      <c r="B4452" t="s">
        <v>912</v>
      </c>
      <c r="C4452" t="s">
        <v>901</v>
      </c>
      <c r="D4452" t="s">
        <v>869</v>
      </c>
      <c r="E4452">
        <v>2015</v>
      </c>
      <c r="F4452" s="2">
        <v>42324</v>
      </c>
      <c r="G4452">
        <v>2</v>
      </c>
      <c r="I4452" t="s">
        <v>852</v>
      </c>
      <c r="J4452" t="s">
        <v>9</v>
      </c>
      <c r="K4452">
        <v>3</v>
      </c>
      <c r="L4452">
        <v>45</v>
      </c>
      <c r="M4452" t="s">
        <v>854</v>
      </c>
      <c r="N4452" t="s">
        <v>854</v>
      </c>
      <c r="O4452">
        <v>9</v>
      </c>
      <c r="R4452">
        <v>283.5</v>
      </c>
      <c r="S4452">
        <v>9.85</v>
      </c>
      <c r="U4452">
        <v>29.5</v>
      </c>
      <c r="V4452">
        <v>33.700000000000003</v>
      </c>
    </row>
    <row r="4453" spans="1:22" x14ac:dyDescent="0.25">
      <c r="A4453" s="2">
        <v>42139</v>
      </c>
      <c r="B4453" t="s">
        <v>912</v>
      </c>
      <c r="C4453" t="s">
        <v>901</v>
      </c>
      <c r="D4453" t="s">
        <v>869</v>
      </c>
      <c r="E4453">
        <v>2015</v>
      </c>
      <c r="F4453" s="2">
        <v>42324</v>
      </c>
      <c r="G4453">
        <v>2</v>
      </c>
      <c r="I4453" t="s">
        <v>852</v>
      </c>
      <c r="J4453" t="s">
        <v>858</v>
      </c>
      <c r="K4453">
        <v>3</v>
      </c>
      <c r="L4453">
        <v>45</v>
      </c>
      <c r="M4453" t="s">
        <v>854</v>
      </c>
      <c r="N4453" t="s">
        <v>854</v>
      </c>
      <c r="O4453">
        <v>9</v>
      </c>
      <c r="R4453">
        <v>333</v>
      </c>
      <c r="S4453">
        <v>13.03</v>
      </c>
      <c r="U4453">
        <v>28.3</v>
      </c>
      <c r="V4453">
        <v>31.8</v>
      </c>
    </row>
    <row r="4454" spans="1:22" x14ac:dyDescent="0.25">
      <c r="A4454" s="2">
        <v>42139</v>
      </c>
      <c r="B4454" t="s">
        <v>912</v>
      </c>
      <c r="C4454" t="s">
        <v>901</v>
      </c>
      <c r="D4454" t="s">
        <v>869</v>
      </c>
      <c r="E4454">
        <v>2015</v>
      </c>
      <c r="F4454" s="2">
        <v>42324</v>
      </c>
      <c r="G4454">
        <v>2</v>
      </c>
      <c r="I4454" t="s">
        <v>855</v>
      </c>
      <c r="J4454" t="s">
        <v>872</v>
      </c>
      <c r="K4454">
        <v>3</v>
      </c>
      <c r="L4454">
        <v>45</v>
      </c>
      <c r="M4454" t="s">
        <v>854</v>
      </c>
      <c r="N4454" t="s">
        <v>854</v>
      </c>
      <c r="O4454">
        <v>9</v>
      </c>
      <c r="R4454">
        <v>261</v>
      </c>
      <c r="S4454">
        <v>17.579999999999998</v>
      </c>
      <c r="U4454">
        <v>31</v>
      </c>
      <c r="V4454">
        <v>31.1</v>
      </c>
    </row>
    <row r="4455" spans="1:22" x14ac:dyDescent="0.25">
      <c r="A4455" s="2">
        <v>42110</v>
      </c>
      <c r="B4455" t="s">
        <v>912</v>
      </c>
      <c r="C4455" t="s">
        <v>901</v>
      </c>
      <c r="D4455" t="s">
        <v>869</v>
      </c>
      <c r="E4455">
        <v>2015</v>
      </c>
      <c r="F4455" s="2">
        <v>42324</v>
      </c>
      <c r="G4455">
        <v>2</v>
      </c>
      <c r="I4455" t="s">
        <v>855</v>
      </c>
      <c r="J4455" t="s">
        <v>872</v>
      </c>
      <c r="K4455">
        <v>1</v>
      </c>
      <c r="L4455">
        <v>45</v>
      </c>
      <c r="M4455" t="s">
        <v>854</v>
      </c>
      <c r="N4455" t="s">
        <v>854</v>
      </c>
      <c r="O4455">
        <v>9</v>
      </c>
      <c r="R4455">
        <v>315</v>
      </c>
      <c r="S4455">
        <v>43.43</v>
      </c>
      <c r="U4455">
        <v>27.8</v>
      </c>
      <c r="V4455">
        <v>35.1</v>
      </c>
    </row>
    <row r="4456" spans="1:22" x14ac:dyDescent="0.25">
      <c r="A4456" s="2">
        <v>42110</v>
      </c>
      <c r="B4456" t="s">
        <v>912</v>
      </c>
      <c r="C4456" t="s">
        <v>901</v>
      </c>
      <c r="D4456" t="s">
        <v>869</v>
      </c>
      <c r="E4456">
        <v>2015</v>
      </c>
      <c r="F4456" s="2">
        <v>42324</v>
      </c>
      <c r="G4456">
        <v>2</v>
      </c>
      <c r="I4456" t="s">
        <v>852</v>
      </c>
      <c r="J4456" t="s">
        <v>857</v>
      </c>
      <c r="K4456">
        <v>1</v>
      </c>
      <c r="L4456">
        <v>45</v>
      </c>
      <c r="M4456" t="s">
        <v>854</v>
      </c>
      <c r="N4456" t="s">
        <v>854</v>
      </c>
      <c r="O4456">
        <v>9</v>
      </c>
      <c r="R4456">
        <v>360</v>
      </c>
      <c r="S4456">
        <v>48.23</v>
      </c>
      <c r="U4456">
        <v>26.9</v>
      </c>
      <c r="V4456">
        <v>35.9</v>
      </c>
    </row>
    <row r="4457" spans="1:22" x14ac:dyDescent="0.25">
      <c r="A4457" s="2">
        <v>42110</v>
      </c>
      <c r="B4457" t="s">
        <v>912</v>
      </c>
      <c r="C4457" t="s">
        <v>901</v>
      </c>
      <c r="D4457" t="s">
        <v>869</v>
      </c>
      <c r="E4457">
        <v>2015</v>
      </c>
      <c r="F4457" s="2">
        <v>42324</v>
      </c>
      <c r="G4457">
        <v>2</v>
      </c>
      <c r="I4457" t="s">
        <v>855</v>
      </c>
      <c r="J4457" t="s">
        <v>856</v>
      </c>
      <c r="K4457">
        <v>1</v>
      </c>
      <c r="L4457">
        <v>45</v>
      </c>
      <c r="M4457" t="s">
        <v>854</v>
      </c>
      <c r="N4457" t="s">
        <v>854</v>
      </c>
      <c r="O4457">
        <v>9</v>
      </c>
      <c r="R4457">
        <v>297</v>
      </c>
      <c r="S4457">
        <v>33.03</v>
      </c>
      <c r="U4457">
        <v>27.2</v>
      </c>
      <c r="V4457">
        <v>36.1</v>
      </c>
    </row>
    <row r="4458" spans="1:22" x14ac:dyDescent="0.25">
      <c r="A4458" s="2">
        <v>42125</v>
      </c>
      <c r="B4458" t="s">
        <v>912</v>
      </c>
      <c r="C4458" t="s">
        <v>901</v>
      </c>
      <c r="D4458" t="s">
        <v>869</v>
      </c>
      <c r="E4458">
        <v>2015</v>
      </c>
      <c r="F4458" s="2">
        <v>42324</v>
      </c>
      <c r="G4458">
        <v>2</v>
      </c>
      <c r="I4458" t="s">
        <v>855</v>
      </c>
      <c r="J4458" t="s">
        <v>872</v>
      </c>
      <c r="K4458">
        <v>2</v>
      </c>
      <c r="L4458">
        <v>45</v>
      </c>
      <c r="M4458" t="s">
        <v>854</v>
      </c>
      <c r="N4458" t="s">
        <v>854</v>
      </c>
      <c r="O4458">
        <v>9</v>
      </c>
      <c r="R4458">
        <v>342</v>
      </c>
      <c r="S4458">
        <v>42.24</v>
      </c>
      <c r="U4458">
        <v>28.4</v>
      </c>
      <c r="V4458">
        <v>34.700000000000003</v>
      </c>
    </row>
    <row r="4459" spans="1:22" x14ac:dyDescent="0.25">
      <c r="A4459" s="2">
        <v>42125</v>
      </c>
      <c r="B4459" t="s">
        <v>912</v>
      </c>
      <c r="C4459" t="s">
        <v>901</v>
      </c>
      <c r="D4459" t="s">
        <v>869</v>
      </c>
      <c r="E4459">
        <v>2015</v>
      </c>
      <c r="F4459" s="2">
        <v>42324</v>
      </c>
      <c r="G4459">
        <v>2</v>
      </c>
      <c r="I4459" t="s">
        <v>861</v>
      </c>
      <c r="J4459" t="s">
        <v>904</v>
      </c>
      <c r="K4459">
        <v>2</v>
      </c>
      <c r="L4459">
        <v>45</v>
      </c>
      <c r="M4459" t="s">
        <v>854</v>
      </c>
      <c r="N4459" t="s">
        <v>854</v>
      </c>
      <c r="O4459">
        <v>9</v>
      </c>
      <c r="R4459">
        <v>418.5</v>
      </c>
      <c r="S4459">
        <v>19.53</v>
      </c>
      <c r="U4459">
        <v>30.7</v>
      </c>
      <c r="V4459">
        <v>31.9</v>
      </c>
    </row>
    <row r="4460" spans="1:22" x14ac:dyDescent="0.25">
      <c r="A4460" s="2">
        <v>42125</v>
      </c>
      <c r="B4460" t="s">
        <v>912</v>
      </c>
      <c r="C4460" t="s">
        <v>901</v>
      </c>
      <c r="D4460" t="s">
        <v>869</v>
      </c>
      <c r="E4460">
        <v>2015</v>
      </c>
      <c r="F4460" s="2">
        <v>42324</v>
      </c>
      <c r="G4460">
        <v>2</v>
      </c>
      <c r="I4460" t="s">
        <v>875</v>
      </c>
      <c r="J4460" t="s">
        <v>907</v>
      </c>
      <c r="K4460">
        <v>2</v>
      </c>
      <c r="L4460">
        <v>45</v>
      </c>
      <c r="M4460" t="s">
        <v>854</v>
      </c>
      <c r="N4460" t="s">
        <v>854</v>
      </c>
      <c r="O4460">
        <v>9</v>
      </c>
      <c r="R4460">
        <v>373.5</v>
      </c>
      <c r="S4460">
        <v>37.32</v>
      </c>
      <c r="U4460">
        <v>28.1</v>
      </c>
      <c r="V4460">
        <v>32.9</v>
      </c>
    </row>
    <row r="4461" spans="1:22" x14ac:dyDescent="0.25">
      <c r="A4461" s="2">
        <v>42125</v>
      </c>
      <c r="B4461" t="s">
        <v>912</v>
      </c>
      <c r="C4461" t="s">
        <v>901</v>
      </c>
      <c r="D4461" t="s">
        <v>869</v>
      </c>
      <c r="E4461">
        <v>2015</v>
      </c>
      <c r="F4461" s="2">
        <v>42324</v>
      </c>
      <c r="G4461">
        <v>3</v>
      </c>
      <c r="I4461" t="s">
        <v>852</v>
      </c>
      <c r="J4461" t="s">
        <v>858</v>
      </c>
      <c r="K4461">
        <v>2</v>
      </c>
      <c r="L4461">
        <v>45</v>
      </c>
      <c r="M4461" t="s">
        <v>854</v>
      </c>
      <c r="N4461" t="s">
        <v>854</v>
      </c>
      <c r="O4461">
        <v>9</v>
      </c>
      <c r="R4461">
        <v>391.5</v>
      </c>
      <c r="S4461">
        <v>34.94</v>
      </c>
      <c r="U4461">
        <v>27.6</v>
      </c>
      <c r="V4461">
        <v>33.1</v>
      </c>
    </row>
    <row r="4462" spans="1:22" x14ac:dyDescent="0.25">
      <c r="A4462" s="2">
        <v>42125</v>
      </c>
      <c r="B4462" t="s">
        <v>912</v>
      </c>
      <c r="C4462" t="s">
        <v>901</v>
      </c>
      <c r="D4462" t="s">
        <v>869</v>
      </c>
      <c r="E4462">
        <v>2015</v>
      </c>
      <c r="F4462" s="2">
        <v>42324</v>
      </c>
      <c r="G4462">
        <v>3</v>
      </c>
      <c r="I4462" t="s">
        <v>852</v>
      </c>
      <c r="J4462" t="s">
        <v>857</v>
      </c>
      <c r="K4462">
        <v>2</v>
      </c>
      <c r="L4462">
        <v>45</v>
      </c>
      <c r="M4462" t="s">
        <v>854</v>
      </c>
      <c r="N4462" t="s">
        <v>854</v>
      </c>
      <c r="O4462">
        <v>9</v>
      </c>
      <c r="R4462">
        <v>450</v>
      </c>
      <c r="S4462">
        <v>39.57</v>
      </c>
      <c r="U4462">
        <v>26.4</v>
      </c>
      <c r="V4462">
        <v>36.1</v>
      </c>
    </row>
    <row r="4463" spans="1:22" x14ac:dyDescent="0.25">
      <c r="A4463" s="2">
        <v>42125</v>
      </c>
      <c r="B4463" t="s">
        <v>912</v>
      </c>
      <c r="C4463" t="s">
        <v>901</v>
      </c>
      <c r="D4463" t="s">
        <v>869</v>
      </c>
      <c r="E4463">
        <v>2015</v>
      </c>
      <c r="F4463" s="2">
        <v>42324</v>
      </c>
      <c r="G4463">
        <v>3</v>
      </c>
      <c r="I4463" t="s">
        <v>852</v>
      </c>
      <c r="J4463" t="s">
        <v>9</v>
      </c>
      <c r="K4463">
        <v>2</v>
      </c>
      <c r="L4463">
        <v>45</v>
      </c>
      <c r="M4463" t="s">
        <v>854</v>
      </c>
      <c r="N4463" t="s">
        <v>854</v>
      </c>
      <c r="O4463">
        <v>9</v>
      </c>
      <c r="R4463">
        <v>504</v>
      </c>
      <c r="S4463">
        <v>44.92</v>
      </c>
      <c r="U4463">
        <v>27</v>
      </c>
      <c r="V4463">
        <v>34.799999999999997</v>
      </c>
    </row>
    <row r="4464" spans="1:22" x14ac:dyDescent="0.25">
      <c r="A4464" s="2">
        <v>42139</v>
      </c>
      <c r="B4464" t="s">
        <v>912</v>
      </c>
      <c r="C4464" t="s">
        <v>901</v>
      </c>
      <c r="D4464" t="s">
        <v>869</v>
      </c>
      <c r="E4464">
        <v>2015</v>
      </c>
      <c r="F4464" s="2">
        <v>42324</v>
      </c>
      <c r="G4464">
        <v>3</v>
      </c>
      <c r="I4464" t="s">
        <v>875</v>
      </c>
      <c r="J4464" t="s">
        <v>907</v>
      </c>
      <c r="K4464">
        <v>3</v>
      </c>
      <c r="L4464">
        <v>45</v>
      </c>
      <c r="M4464" t="s">
        <v>854</v>
      </c>
      <c r="N4464" t="s">
        <v>854</v>
      </c>
      <c r="O4464">
        <v>9</v>
      </c>
      <c r="R4464">
        <v>351</v>
      </c>
      <c r="S4464">
        <v>23.9</v>
      </c>
      <c r="U4464">
        <v>27.9</v>
      </c>
      <c r="V4464">
        <v>32.799999999999997</v>
      </c>
    </row>
    <row r="4465" spans="1:22" x14ac:dyDescent="0.25">
      <c r="A4465" s="2">
        <v>42139</v>
      </c>
      <c r="B4465" t="s">
        <v>912</v>
      </c>
      <c r="C4465" t="s">
        <v>901</v>
      </c>
      <c r="D4465" t="s">
        <v>869</v>
      </c>
      <c r="E4465">
        <v>2015</v>
      </c>
      <c r="F4465" s="2">
        <v>42324</v>
      </c>
      <c r="G4465">
        <v>3</v>
      </c>
      <c r="I4465" t="s">
        <v>861</v>
      </c>
      <c r="J4465" t="s">
        <v>904</v>
      </c>
      <c r="K4465">
        <v>3</v>
      </c>
      <c r="L4465">
        <v>45</v>
      </c>
      <c r="M4465" t="s">
        <v>854</v>
      </c>
      <c r="N4465" t="s">
        <v>854</v>
      </c>
      <c r="O4465">
        <v>9</v>
      </c>
      <c r="R4465">
        <v>301.5</v>
      </c>
      <c r="S4465">
        <v>14.22</v>
      </c>
      <c r="U4465">
        <v>31.4</v>
      </c>
      <c r="V4465">
        <v>29.9</v>
      </c>
    </row>
    <row r="4466" spans="1:22" x14ac:dyDescent="0.25">
      <c r="A4466" s="2">
        <v>42139</v>
      </c>
      <c r="B4466" t="s">
        <v>912</v>
      </c>
      <c r="C4466" t="s">
        <v>901</v>
      </c>
      <c r="D4466" t="s">
        <v>869</v>
      </c>
      <c r="E4466">
        <v>2015</v>
      </c>
      <c r="F4466" s="2">
        <v>42324</v>
      </c>
      <c r="G4466">
        <v>3</v>
      </c>
      <c r="I4466" t="s">
        <v>852</v>
      </c>
      <c r="J4466" t="s">
        <v>9</v>
      </c>
      <c r="K4466">
        <v>3</v>
      </c>
      <c r="L4466">
        <v>45</v>
      </c>
      <c r="M4466" t="s">
        <v>854</v>
      </c>
      <c r="N4466" t="s">
        <v>854</v>
      </c>
      <c r="O4466">
        <v>9</v>
      </c>
      <c r="R4466">
        <v>306</v>
      </c>
      <c r="S4466">
        <v>6.28</v>
      </c>
    </row>
    <row r="4467" spans="1:22" x14ac:dyDescent="0.25">
      <c r="A4467" s="2">
        <v>42110</v>
      </c>
      <c r="B4467" t="s">
        <v>912</v>
      </c>
      <c r="C4467" t="s">
        <v>901</v>
      </c>
      <c r="D4467" t="s">
        <v>869</v>
      </c>
      <c r="E4467">
        <v>2015</v>
      </c>
      <c r="F4467" s="2">
        <v>42324</v>
      </c>
      <c r="G4467">
        <v>3</v>
      </c>
      <c r="I4467" t="s">
        <v>852</v>
      </c>
      <c r="J4467" t="s">
        <v>857</v>
      </c>
      <c r="K4467">
        <v>1</v>
      </c>
      <c r="L4467">
        <v>45</v>
      </c>
      <c r="M4467" t="s">
        <v>854</v>
      </c>
      <c r="N4467" t="s">
        <v>854</v>
      </c>
      <c r="O4467">
        <v>9</v>
      </c>
      <c r="R4467">
        <v>481.5</v>
      </c>
      <c r="S4467">
        <v>95.65</v>
      </c>
      <c r="U4467">
        <v>26</v>
      </c>
      <c r="V4467">
        <v>37.700000000000003</v>
      </c>
    </row>
    <row r="4468" spans="1:22" x14ac:dyDescent="0.25">
      <c r="A4468" s="2">
        <v>42110</v>
      </c>
      <c r="B4468" t="s">
        <v>912</v>
      </c>
      <c r="C4468" t="s">
        <v>901</v>
      </c>
      <c r="D4468" t="s">
        <v>869</v>
      </c>
      <c r="E4468">
        <v>2015</v>
      </c>
      <c r="F4468" s="2">
        <v>42324</v>
      </c>
      <c r="G4468">
        <v>3</v>
      </c>
      <c r="I4468" t="s">
        <v>861</v>
      </c>
      <c r="J4468" t="s">
        <v>862</v>
      </c>
      <c r="K4468">
        <v>1</v>
      </c>
      <c r="L4468">
        <v>45</v>
      </c>
      <c r="M4468" t="s">
        <v>854</v>
      </c>
      <c r="N4468" t="s">
        <v>854</v>
      </c>
      <c r="O4468">
        <v>9</v>
      </c>
      <c r="R4468">
        <v>387</v>
      </c>
      <c r="S4468">
        <v>74.12</v>
      </c>
      <c r="U4468">
        <v>25.8</v>
      </c>
      <c r="V4468">
        <v>37.799999999999997</v>
      </c>
    </row>
    <row r="4469" spans="1:22" x14ac:dyDescent="0.25">
      <c r="A4469" s="2">
        <v>42110</v>
      </c>
      <c r="B4469" t="s">
        <v>912</v>
      </c>
      <c r="C4469" t="s">
        <v>901</v>
      </c>
      <c r="D4469" t="s">
        <v>869</v>
      </c>
      <c r="E4469">
        <v>2015</v>
      </c>
      <c r="F4469" s="2">
        <v>42324</v>
      </c>
      <c r="G4469">
        <v>3</v>
      </c>
      <c r="I4469" t="s">
        <v>852</v>
      </c>
      <c r="J4469" t="s">
        <v>9</v>
      </c>
      <c r="K4469">
        <v>1</v>
      </c>
      <c r="L4469">
        <v>45</v>
      </c>
      <c r="M4469" t="s">
        <v>854</v>
      </c>
      <c r="N4469" t="s">
        <v>854</v>
      </c>
      <c r="O4469">
        <v>9</v>
      </c>
      <c r="R4469">
        <v>342</v>
      </c>
      <c r="S4469">
        <v>39.99</v>
      </c>
      <c r="U4469">
        <v>27.1</v>
      </c>
      <c r="V4469">
        <v>33.1</v>
      </c>
    </row>
    <row r="4470" spans="1:22" x14ac:dyDescent="0.25">
      <c r="A4470" s="2">
        <v>42139</v>
      </c>
      <c r="B4470" t="s">
        <v>912</v>
      </c>
      <c r="C4470" t="s">
        <v>901</v>
      </c>
      <c r="D4470" t="s">
        <v>869</v>
      </c>
      <c r="E4470">
        <v>2015</v>
      </c>
      <c r="F4470" s="2">
        <v>42324</v>
      </c>
      <c r="G4470">
        <v>4</v>
      </c>
      <c r="I4470" t="s">
        <v>852</v>
      </c>
      <c r="J4470" t="s">
        <v>858</v>
      </c>
      <c r="K4470">
        <v>3</v>
      </c>
      <c r="L4470">
        <v>45</v>
      </c>
      <c r="M4470" t="s">
        <v>854</v>
      </c>
      <c r="N4470" t="s">
        <v>854</v>
      </c>
      <c r="O4470">
        <v>9</v>
      </c>
      <c r="R4470">
        <v>310.5</v>
      </c>
      <c r="S4470">
        <v>8.58</v>
      </c>
    </row>
    <row r="4471" spans="1:22" x14ac:dyDescent="0.25">
      <c r="A4471" s="2">
        <v>42139</v>
      </c>
      <c r="B4471" t="s">
        <v>912</v>
      </c>
      <c r="C4471" t="s">
        <v>901</v>
      </c>
      <c r="D4471" t="s">
        <v>869</v>
      </c>
      <c r="E4471">
        <v>2015</v>
      </c>
      <c r="F4471" s="2">
        <v>42324</v>
      </c>
      <c r="G4471">
        <v>4</v>
      </c>
      <c r="I4471" t="s">
        <v>852</v>
      </c>
      <c r="J4471" t="s">
        <v>9</v>
      </c>
      <c r="K4471">
        <v>3</v>
      </c>
      <c r="L4471">
        <v>45</v>
      </c>
      <c r="M4471" t="s">
        <v>854</v>
      </c>
      <c r="N4471" t="s">
        <v>854</v>
      </c>
      <c r="O4471">
        <v>9</v>
      </c>
      <c r="R4471">
        <v>333</v>
      </c>
      <c r="S4471">
        <v>6.11</v>
      </c>
    </row>
    <row r="4472" spans="1:22" x14ac:dyDescent="0.25">
      <c r="A4472" s="2">
        <v>42139</v>
      </c>
      <c r="B4472" t="s">
        <v>912</v>
      </c>
      <c r="C4472" t="s">
        <v>901</v>
      </c>
      <c r="D4472" t="s">
        <v>869</v>
      </c>
      <c r="E4472">
        <v>2015</v>
      </c>
      <c r="F4472" s="2">
        <v>42324</v>
      </c>
      <c r="G4472">
        <v>4</v>
      </c>
      <c r="I4472" t="s">
        <v>852</v>
      </c>
      <c r="J4472" t="s">
        <v>857</v>
      </c>
      <c r="K4472">
        <v>3</v>
      </c>
      <c r="L4472">
        <v>45</v>
      </c>
      <c r="M4472" t="s">
        <v>854</v>
      </c>
      <c r="N4472" t="s">
        <v>854</v>
      </c>
      <c r="O4472">
        <v>9</v>
      </c>
      <c r="R4472">
        <v>292.5</v>
      </c>
      <c r="S4472">
        <v>11</v>
      </c>
      <c r="U4472">
        <v>28</v>
      </c>
      <c r="V4472">
        <v>33.9</v>
      </c>
    </row>
    <row r="4473" spans="1:22" x14ac:dyDescent="0.25">
      <c r="A4473" s="2">
        <v>42110</v>
      </c>
      <c r="B4473" t="s">
        <v>912</v>
      </c>
      <c r="C4473" t="s">
        <v>901</v>
      </c>
      <c r="D4473" t="s">
        <v>869</v>
      </c>
      <c r="E4473">
        <v>2015</v>
      </c>
      <c r="F4473" s="2">
        <v>42324</v>
      </c>
      <c r="G4473">
        <v>4</v>
      </c>
      <c r="I4473" t="s">
        <v>855</v>
      </c>
      <c r="J4473" t="s">
        <v>856</v>
      </c>
      <c r="K4473">
        <v>1</v>
      </c>
      <c r="L4473">
        <v>45</v>
      </c>
      <c r="M4473" t="s">
        <v>854</v>
      </c>
      <c r="N4473" t="s">
        <v>854</v>
      </c>
      <c r="O4473">
        <v>9</v>
      </c>
      <c r="R4473">
        <v>369</v>
      </c>
      <c r="S4473">
        <v>50.99</v>
      </c>
      <c r="U4473">
        <v>26.9</v>
      </c>
      <c r="V4473">
        <v>36.6</v>
      </c>
    </row>
    <row r="4474" spans="1:22" x14ac:dyDescent="0.25">
      <c r="A4474" s="2">
        <v>42110</v>
      </c>
      <c r="B4474" t="s">
        <v>912</v>
      </c>
      <c r="C4474" t="s">
        <v>901</v>
      </c>
      <c r="D4474" t="s">
        <v>869</v>
      </c>
      <c r="E4474">
        <v>2015</v>
      </c>
      <c r="F4474" s="2">
        <v>42324</v>
      </c>
      <c r="G4474">
        <v>4</v>
      </c>
      <c r="I4474" t="s">
        <v>852</v>
      </c>
      <c r="J4474" t="s">
        <v>858</v>
      </c>
      <c r="K4474">
        <v>1</v>
      </c>
      <c r="L4474">
        <v>45</v>
      </c>
      <c r="M4474" t="s">
        <v>854</v>
      </c>
      <c r="N4474" t="s">
        <v>854</v>
      </c>
      <c r="O4474">
        <v>9</v>
      </c>
      <c r="R4474">
        <v>450</v>
      </c>
      <c r="S4474">
        <v>65.84</v>
      </c>
      <c r="U4474">
        <v>26.9</v>
      </c>
      <c r="V4474">
        <v>34.4</v>
      </c>
    </row>
    <row r="4475" spans="1:22" x14ac:dyDescent="0.25">
      <c r="A4475" s="2">
        <v>42110</v>
      </c>
      <c r="B4475" t="s">
        <v>912</v>
      </c>
      <c r="C4475" t="s">
        <v>901</v>
      </c>
      <c r="D4475" t="s">
        <v>869</v>
      </c>
      <c r="E4475">
        <v>2015</v>
      </c>
      <c r="F4475" s="2">
        <v>42324</v>
      </c>
      <c r="G4475">
        <v>4</v>
      </c>
      <c r="I4475" t="s">
        <v>861</v>
      </c>
      <c r="J4475" t="s">
        <v>862</v>
      </c>
      <c r="K4475">
        <v>1</v>
      </c>
      <c r="L4475">
        <v>45</v>
      </c>
      <c r="M4475" t="s">
        <v>854</v>
      </c>
      <c r="N4475" t="s">
        <v>854</v>
      </c>
      <c r="O4475">
        <v>9</v>
      </c>
      <c r="R4475">
        <v>432</v>
      </c>
      <c r="S4475">
        <v>87.41</v>
      </c>
      <c r="U4475">
        <v>26</v>
      </c>
      <c r="V4475">
        <v>37.299999999999997</v>
      </c>
    </row>
    <row r="4476" spans="1:22" x14ac:dyDescent="0.25">
      <c r="A4476" s="2">
        <v>42125</v>
      </c>
      <c r="B4476" t="s">
        <v>912</v>
      </c>
      <c r="C4476" t="s">
        <v>901</v>
      </c>
      <c r="D4476" t="s">
        <v>869</v>
      </c>
      <c r="E4476">
        <v>2015</v>
      </c>
      <c r="F4476" s="2">
        <v>42324</v>
      </c>
      <c r="G4476">
        <v>4</v>
      </c>
      <c r="I4476" t="s">
        <v>861</v>
      </c>
      <c r="J4476" t="s">
        <v>862</v>
      </c>
      <c r="K4476">
        <v>2</v>
      </c>
      <c r="L4476">
        <v>45</v>
      </c>
      <c r="M4476" t="s">
        <v>854</v>
      </c>
      <c r="N4476" t="s">
        <v>854</v>
      </c>
      <c r="O4476">
        <v>9</v>
      </c>
      <c r="R4476">
        <v>355.5</v>
      </c>
      <c r="S4476">
        <v>53.41</v>
      </c>
      <c r="U4476">
        <v>28.5</v>
      </c>
      <c r="V4476">
        <v>35.1</v>
      </c>
    </row>
    <row r="4477" spans="1:22" x14ac:dyDescent="0.25">
      <c r="A4477" s="2">
        <v>42125</v>
      </c>
      <c r="B4477" t="s">
        <v>912</v>
      </c>
      <c r="C4477" t="s">
        <v>901</v>
      </c>
      <c r="D4477" t="s">
        <v>869</v>
      </c>
      <c r="E4477">
        <v>2015</v>
      </c>
      <c r="F4477" s="2">
        <v>42324</v>
      </c>
      <c r="G4477">
        <v>4</v>
      </c>
      <c r="I4477" t="s">
        <v>852</v>
      </c>
      <c r="J4477" t="s">
        <v>858</v>
      </c>
      <c r="K4477">
        <v>2</v>
      </c>
      <c r="L4477">
        <v>45</v>
      </c>
      <c r="M4477" t="s">
        <v>854</v>
      </c>
      <c r="N4477" t="s">
        <v>854</v>
      </c>
      <c r="O4477">
        <v>9</v>
      </c>
      <c r="R4477">
        <v>391.5</v>
      </c>
      <c r="S4477">
        <v>30.65</v>
      </c>
      <c r="U4477">
        <v>27.8</v>
      </c>
      <c r="V4477">
        <v>32.9</v>
      </c>
    </row>
    <row r="4478" spans="1:22" x14ac:dyDescent="0.25">
      <c r="A4478" s="2">
        <v>42125</v>
      </c>
      <c r="B4478" t="s">
        <v>912</v>
      </c>
      <c r="C4478" t="s">
        <v>901</v>
      </c>
      <c r="D4478" t="s">
        <v>869</v>
      </c>
      <c r="E4478">
        <v>2015</v>
      </c>
      <c r="F4478" s="2">
        <v>42324</v>
      </c>
      <c r="G4478">
        <v>4</v>
      </c>
      <c r="I4478" t="s">
        <v>861</v>
      </c>
      <c r="J4478" t="s">
        <v>904</v>
      </c>
      <c r="K4478">
        <v>2</v>
      </c>
      <c r="L4478">
        <v>45</v>
      </c>
      <c r="M4478" t="s">
        <v>854</v>
      </c>
      <c r="N4478" t="s">
        <v>854</v>
      </c>
      <c r="O4478">
        <v>9</v>
      </c>
      <c r="R4478">
        <v>333</v>
      </c>
      <c r="S4478">
        <v>21.52</v>
      </c>
      <c r="U4478">
        <v>30.1</v>
      </c>
      <c r="V4478">
        <v>31.6</v>
      </c>
    </row>
    <row r="4479" spans="1:22" x14ac:dyDescent="0.25">
      <c r="A4479" s="2">
        <v>42110</v>
      </c>
      <c r="B4479" t="s">
        <v>912</v>
      </c>
      <c r="C4479" t="s">
        <v>901</v>
      </c>
      <c r="D4479" t="s">
        <v>869</v>
      </c>
      <c r="E4479">
        <v>2015</v>
      </c>
      <c r="F4479" s="2">
        <v>42324</v>
      </c>
      <c r="G4479">
        <v>1</v>
      </c>
      <c r="I4479" t="s">
        <v>852</v>
      </c>
      <c r="J4479" t="s">
        <v>9</v>
      </c>
      <c r="K4479">
        <v>1</v>
      </c>
      <c r="L4479">
        <v>45</v>
      </c>
      <c r="M4479" t="s">
        <v>854</v>
      </c>
      <c r="N4479" t="s">
        <v>854</v>
      </c>
      <c r="O4479">
        <v>9</v>
      </c>
      <c r="R4479">
        <v>405</v>
      </c>
      <c r="S4479">
        <v>60.2</v>
      </c>
      <c r="U4479">
        <v>25</v>
      </c>
      <c r="V4479">
        <v>36.799999999999997</v>
      </c>
    </row>
    <row r="4480" spans="1:22" x14ac:dyDescent="0.25">
      <c r="A4480" s="2">
        <v>42110</v>
      </c>
      <c r="B4480" t="s">
        <v>912</v>
      </c>
      <c r="C4480" t="s">
        <v>901</v>
      </c>
      <c r="D4480" t="s">
        <v>869</v>
      </c>
      <c r="E4480">
        <v>2015</v>
      </c>
      <c r="F4480" s="2">
        <v>42324</v>
      </c>
      <c r="G4480">
        <v>1</v>
      </c>
      <c r="I4480" t="s">
        <v>855</v>
      </c>
      <c r="J4480" t="s">
        <v>856</v>
      </c>
      <c r="K4480">
        <v>1</v>
      </c>
      <c r="L4480">
        <v>45</v>
      </c>
      <c r="M4480" t="s">
        <v>854</v>
      </c>
      <c r="N4480" t="s">
        <v>854</v>
      </c>
      <c r="O4480">
        <v>9</v>
      </c>
      <c r="R4480">
        <v>400.5</v>
      </c>
      <c r="S4480">
        <v>59.35</v>
      </c>
      <c r="U4480">
        <v>26.4</v>
      </c>
      <c r="V4480">
        <v>38</v>
      </c>
    </row>
    <row r="4481" spans="1:22" x14ac:dyDescent="0.25">
      <c r="A4481" s="2">
        <v>42110</v>
      </c>
      <c r="B4481" t="s">
        <v>912</v>
      </c>
      <c r="C4481" t="s">
        <v>901</v>
      </c>
      <c r="D4481" t="s">
        <v>869</v>
      </c>
      <c r="E4481">
        <v>2015</v>
      </c>
      <c r="F4481" s="2">
        <v>42324</v>
      </c>
      <c r="G4481">
        <v>1</v>
      </c>
      <c r="I4481" t="s">
        <v>861</v>
      </c>
      <c r="J4481" t="s">
        <v>904</v>
      </c>
      <c r="K4481">
        <v>1</v>
      </c>
      <c r="L4481">
        <v>45</v>
      </c>
      <c r="M4481" t="s">
        <v>854</v>
      </c>
      <c r="N4481" t="s">
        <v>854</v>
      </c>
      <c r="O4481">
        <v>9</v>
      </c>
      <c r="R4481">
        <v>396</v>
      </c>
      <c r="S4481">
        <v>62.75</v>
      </c>
      <c r="U4481">
        <v>28.6</v>
      </c>
      <c r="V4481">
        <v>35.9</v>
      </c>
    </row>
    <row r="4482" spans="1:22" x14ac:dyDescent="0.25">
      <c r="A4482" s="2">
        <v>42125</v>
      </c>
      <c r="B4482" t="s">
        <v>912</v>
      </c>
      <c r="C4482" t="s">
        <v>901</v>
      </c>
      <c r="D4482" t="s">
        <v>869</v>
      </c>
      <c r="E4482">
        <v>2015</v>
      </c>
      <c r="F4482" s="2">
        <v>42324</v>
      </c>
      <c r="G4482">
        <v>1</v>
      </c>
      <c r="I4482" t="s">
        <v>861</v>
      </c>
      <c r="J4482" t="s">
        <v>862</v>
      </c>
      <c r="K4482">
        <v>2</v>
      </c>
      <c r="L4482">
        <v>45</v>
      </c>
      <c r="M4482" t="s">
        <v>854</v>
      </c>
      <c r="N4482" t="s">
        <v>854</v>
      </c>
      <c r="O4482">
        <v>9</v>
      </c>
      <c r="R4482">
        <v>481.5</v>
      </c>
      <c r="S4482">
        <v>84.35</v>
      </c>
      <c r="U4482">
        <v>28.2</v>
      </c>
      <c r="V4482">
        <v>35.4</v>
      </c>
    </row>
    <row r="4483" spans="1:22" x14ac:dyDescent="0.25">
      <c r="A4483" s="2">
        <v>42125</v>
      </c>
      <c r="B4483" t="s">
        <v>912</v>
      </c>
      <c r="C4483" t="s">
        <v>901</v>
      </c>
      <c r="D4483" t="s">
        <v>869</v>
      </c>
      <c r="E4483">
        <v>2015</v>
      </c>
      <c r="F4483" s="2">
        <v>42324</v>
      </c>
      <c r="G4483">
        <v>1</v>
      </c>
      <c r="I4483" t="s">
        <v>861</v>
      </c>
      <c r="J4483" t="s">
        <v>904</v>
      </c>
      <c r="K4483">
        <v>2</v>
      </c>
      <c r="L4483">
        <v>45</v>
      </c>
      <c r="M4483" t="s">
        <v>854</v>
      </c>
      <c r="N4483" t="s">
        <v>854</v>
      </c>
      <c r="O4483">
        <v>9</v>
      </c>
      <c r="R4483">
        <v>436.5</v>
      </c>
      <c r="S4483">
        <v>54.59</v>
      </c>
      <c r="U4483">
        <v>30.8</v>
      </c>
      <c r="V4483">
        <v>32.799999999999997</v>
      </c>
    </row>
    <row r="4484" spans="1:22" x14ac:dyDescent="0.25">
      <c r="A4484" s="2">
        <v>42125</v>
      </c>
      <c r="B4484" t="s">
        <v>912</v>
      </c>
      <c r="C4484" t="s">
        <v>901</v>
      </c>
      <c r="D4484" t="s">
        <v>869</v>
      </c>
      <c r="E4484">
        <v>2015</v>
      </c>
      <c r="F4484" s="2">
        <v>42324</v>
      </c>
      <c r="G4484">
        <v>1</v>
      </c>
      <c r="I4484" t="s">
        <v>855</v>
      </c>
      <c r="J4484" t="s">
        <v>856</v>
      </c>
      <c r="K4484">
        <v>2</v>
      </c>
      <c r="L4484">
        <v>45</v>
      </c>
      <c r="M4484" t="s">
        <v>854</v>
      </c>
      <c r="N4484" t="s">
        <v>854</v>
      </c>
      <c r="O4484">
        <v>9</v>
      </c>
      <c r="R4484">
        <v>346.5</v>
      </c>
      <c r="S4484">
        <v>28.7</v>
      </c>
      <c r="U4484">
        <v>29.1</v>
      </c>
      <c r="V4484">
        <v>34.5</v>
      </c>
    </row>
    <row r="4485" spans="1:22" x14ac:dyDescent="0.25">
      <c r="A4485" s="2">
        <v>42139</v>
      </c>
      <c r="B4485" t="s">
        <v>912</v>
      </c>
      <c r="C4485" t="s">
        <v>901</v>
      </c>
      <c r="D4485" t="s">
        <v>869</v>
      </c>
      <c r="E4485">
        <v>2015</v>
      </c>
      <c r="F4485" s="2">
        <v>42324</v>
      </c>
      <c r="G4485">
        <v>1</v>
      </c>
      <c r="I4485" t="s">
        <v>875</v>
      </c>
      <c r="J4485" t="s">
        <v>907</v>
      </c>
      <c r="K4485">
        <v>3</v>
      </c>
      <c r="L4485">
        <v>45</v>
      </c>
      <c r="M4485" t="s">
        <v>854</v>
      </c>
      <c r="N4485" t="s">
        <v>854</v>
      </c>
      <c r="O4485">
        <v>9</v>
      </c>
      <c r="R4485">
        <v>391.5</v>
      </c>
      <c r="S4485">
        <v>41.43</v>
      </c>
      <c r="U4485">
        <v>28.4</v>
      </c>
      <c r="V4485">
        <v>32.9</v>
      </c>
    </row>
    <row r="4486" spans="1:22" x14ac:dyDescent="0.25">
      <c r="A4486" s="2">
        <v>42139</v>
      </c>
      <c r="B4486" t="s">
        <v>912</v>
      </c>
      <c r="C4486" t="s">
        <v>901</v>
      </c>
      <c r="D4486" t="s">
        <v>869</v>
      </c>
      <c r="E4486">
        <v>2015</v>
      </c>
      <c r="F4486" s="2">
        <v>42324</v>
      </c>
      <c r="G4486">
        <v>1</v>
      </c>
      <c r="I4486" t="s">
        <v>852</v>
      </c>
      <c r="J4486" t="s">
        <v>858</v>
      </c>
      <c r="K4486">
        <v>3</v>
      </c>
      <c r="L4486">
        <v>45</v>
      </c>
      <c r="M4486" t="s">
        <v>854</v>
      </c>
      <c r="N4486" t="s">
        <v>854</v>
      </c>
      <c r="O4486">
        <v>9</v>
      </c>
      <c r="R4486">
        <v>351</v>
      </c>
      <c r="S4486">
        <v>23.69</v>
      </c>
      <c r="U4486">
        <v>27.4</v>
      </c>
      <c r="V4486">
        <v>33.799999999999997</v>
      </c>
    </row>
    <row r="4487" spans="1:22" x14ac:dyDescent="0.25">
      <c r="A4487" s="2">
        <v>42139</v>
      </c>
      <c r="B4487" t="s">
        <v>912</v>
      </c>
      <c r="C4487" t="s">
        <v>901</v>
      </c>
      <c r="D4487" t="s">
        <v>869</v>
      </c>
      <c r="E4487">
        <v>2015</v>
      </c>
      <c r="F4487" s="2">
        <v>42324</v>
      </c>
      <c r="G4487">
        <v>1</v>
      </c>
      <c r="I4487" t="s">
        <v>852</v>
      </c>
      <c r="J4487" t="s">
        <v>9</v>
      </c>
      <c r="K4487">
        <v>3</v>
      </c>
      <c r="L4487">
        <v>45</v>
      </c>
      <c r="M4487" t="s">
        <v>854</v>
      </c>
      <c r="N4487" t="s">
        <v>854</v>
      </c>
      <c r="O4487">
        <v>9</v>
      </c>
      <c r="R4487">
        <v>310.5</v>
      </c>
      <c r="S4487">
        <v>14.48</v>
      </c>
      <c r="U4487">
        <v>27.1</v>
      </c>
      <c r="V4487">
        <v>34.1</v>
      </c>
    </row>
    <row r="4488" spans="1:22" x14ac:dyDescent="0.25">
      <c r="A4488" s="2">
        <v>42139</v>
      </c>
      <c r="B4488" t="s">
        <v>912</v>
      </c>
      <c r="C4488" t="s">
        <v>901</v>
      </c>
      <c r="D4488" t="s">
        <v>869</v>
      </c>
      <c r="E4488">
        <v>2015</v>
      </c>
      <c r="F4488" s="2">
        <v>42324</v>
      </c>
      <c r="G4488">
        <v>2</v>
      </c>
      <c r="I4488" t="s">
        <v>861</v>
      </c>
      <c r="J4488" t="s">
        <v>904</v>
      </c>
      <c r="K4488">
        <v>3</v>
      </c>
      <c r="L4488">
        <v>45</v>
      </c>
      <c r="M4488" t="s">
        <v>854</v>
      </c>
      <c r="N4488" t="s">
        <v>854</v>
      </c>
      <c r="O4488">
        <v>9</v>
      </c>
      <c r="R4488">
        <v>288</v>
      </c>
      <c r="S4488">
        <v>11.42</v>
      </c>
      <c r="U4488">
        <v>31.6</v>
      </c>
      <c r="V4488">
        <v>29.9</v>
      </c>
    </row>
    <row r="4489" spans="1:22" x14ac:dyDescent="0.25">
      <c r="A4489" s="2">
        <v>42139</v>
      </c>
      <c r="B4489" t="s">
        <v>912</v>
      </c>
      <c r="C4489" t="s">
        <v>901</v>
      </c>
      <c r="D4489" t="s">
        <v>869</v>
      </c>
      <c r="E4489">
        <v>2015</v>
      </c>
      <c r="F4489" s="2">
        <v>42324</v>
      </c>
      <c r="G4489">
        <v>2</v>
      </c>
      <c r="I4489" t="s">
        <v>852</v>
      </c>
      <c r="J4489" t="s">
        <v>857</v>
      </c>
      <c r="K4489">
        <v>3</v>
      </c>
      <c r="L4489">
        <v>45</v>
      </c>
      <c r="M4489" t="s">
        <v>854</v>
      </c>
      <c r="N4489" t="s">
        <v>854</v>
      </c>
      <c r="O4489">
        <v>9</v>
      </c>
      <c r="R4489">
        <v>288</v>
      </c>
      <c r="S4489">
        <v>11.42</v>
      </c>
      <c r="U4489">
        <v>28.1</v>
      </c>
      <c r="V4489">
        <v>34.4</v>
      </c>
    </row>
    <row r="4490" spans="1:22" x14ac:dyDescent="0.25">
      <c r="A4490" s="2">
        <v>42139</v>
      </c>
      <c r="B4490" t="s">
        <v>912</v>
      </c>
      <c r="C4490" t="s">
        <v>901</v>
      </c>
      <c r="D4490" t="s">
        <v>869</v>
      </c>
      <c r="E4490">
        <v>2015</v>
      </c>
      <c r="F4490" s="2">
        <v>42324</v>
      </c>
      <c r="G4490">
        <v>2</v>
      </c>
      <c r="I4490" t="s">
        <v>855</v>
      </c>
      <c r="J4490" t="s">
        <v>856</v>
      </c>
      <c r="K4490">
        <v>3</v>
      </c>
      <c r="L4490">
        <v>45</v>
      </c>
      <c r="M4490" t="s">
        <v>854</v>
      </c>
      <c r="N4490" t="s">
        <v>854</v>
      </c>
      <c r="O4490">
        <v>9</v>
      </c>
      <c r="R4490">
        <v>238.5</v>
      </c>
      <c r="S4490">
        <v>11.97</v>
      </c>
      <c r="U4490">
        <v>29.6</v>
      </c>
      <c r="V4490">
        <v>32.799999999999997</v>
      </c>
    </row>
    <row r="4491" spans="1:22" x14ac:dyDescent="0.25">
      <c r="A4491" s="2">
        <v>42110</v>
      </c>
      <c r="B4491" t="s">
        <v>912</v>
      </c>
      <c r="C4491" t="s">
        <v>901</v>
      </c>
      <c r="D4491" t="s">
        <v>869</v>
      </c>
      <c r="E4491">
        <v>2015</v>
      </c>
      <c r="F4491" s="2">
        <v>42324</v>
      </c>
      <c r="G4491">
        <v>2</v>
      </c>
      <c r="I4491" t="s">
        <v>861</v>
      </c>
      <c r="J4491" t="s">
        <v>904</v>
      </c>
      <c r="K4491">
        <v>1</v>
      </c>
      <c r="L4491">
        <v>45</v>
      </c>
      <c r="M4491" t="s">
        <v>854</v>
      </c>
      <c r="N4491" t="s">
        <v>854</v>
      </c>
      <c r="O4491">
        <v>9</v>
      </c>
      <c r="R4491">
        <v>405</v>
      </c>
      <c r="S4491">
        <v>59.6</v>
      </c>
      <c r="U4491">
        <v>29.1</v>
      </c>
      <c r="V4491">
        <v>34.700000000000003</v>
      </c>
    </row>
    <row r="4492" spans="1:22" x14ac:dyDescent="0.25">
      <c r="A4492" s="2">
        <v>42110</v>
      </c>
      <c r="B4492" t="s">
        <v>912</v>
      </c>
      <c r="C4492" t="s">
        <v>901</v>
      </c>
      <c r="D4492" t="s">
        <v>869</v>
      </c>
      <c r="E4492">
        <v>2015</v>
      </c>
      <c r="F4492" s="2">
        <v>42324</v>
      </c>
      <c r="G4492">
        <v>2</v>
      </c>
      <c r="I4492" t="s">
        <v>875</v>
      </c>
      <c r="J4492" t="s">
        <v>907</v>
      </c>
      <c r="K4492">
        <v>1</v>
      </c>
      <c r="L4492">
        <v>45</v>
      </c>
      <c r="M4492" t="s">
        <v>854</v>
      </c>
      <c r="N4492" t="s">
        <v>854</v>
      </c>
      <c r="O4492">
        <v>9</v>
      </c>
      <c r="R4492">
        <v>369</v>
      </c>
      <c r="S4492">
        <v>56.21</v>
      </c>
      <c r="U4492">
        <v>26.5</v>
      </c>
      <c r="V4492">
        <v>35.9</v>
      </c>
    </row>
    <row r="4493" spans="1:22" x14ac:dyDescent="0.25">
      <c r="A4493" s="2">
        <v>42110</v>
      </c>
      <c r="B4493" t="s">
        <v>912</v>
      </c>
      <c r="C4493" t="s">
        <v>901</v>
      </c>
      <c r="D4493" t="s">
        <v>869</v>
      </c>
      <c r="E4493">
        <v>2015</v>
      </c>
      <c r="F4493" s="2">
        <v>42324</v>
      </c>
      <c r="G4493">
        <v>2</v>
      </c>
      <c r="I4493" t="s">
        <v>852</v>
      </c>
      <c r="J4493" t="s">
        <v>858</v>
      </c>
      <c r="K4493">
        <v>1</v>
      </c>
      <c r="L4493">
        <v>45</v>
      </c>
      <c r="M4493" t="s">
        <v>854</v>
      </c>
      <c r="N4493" t="s">
        <v>854</v>
      </c>
      <c r="O4493">
        <v>9</v>
      </c>
      <c r="R4493">
        <v>486</v>
      </c>
      <c r="S4493">
        <v>58.46</v>
      </c>
      <c r="U4493">
        <v>26.7</v>
      </c>
      <c r="V4493">
        <v>33.9</v>
      </c>
    </row>
    <row r="4494" spans="1:22" x14ac:dyDescent="0.25">
      <c r="A4494" s="2">
        <v>42125</v>
      </c>
      <c r="B4494" t="s">
        <v>912</v>
      </c>
      <c r="C4494" t="s">
        <v>901</v>
      </c>
      <c r="D4494" t="s">
        <v>869</v>
      </c>
      <c r="E4494">
        <v>2015</v>
      </c>
      <c r="F4494" s="2">
        <v>42324</v>
      </c>
      <c r="G4494">
        <v>2</v>
      </c>
      <c r="I4494" t="s">
        <v>855</v>
      </c>
      <c r="J4494" t="s">
        <v>856</v>
      </c>
      <c r="K4494">
        <v>2</v>
      </c>
      <c r="L4494">
        <v>45</v>
      </c>
      <c r="M4494" t="s">
        <v>854</v>
      </c>
      <c r="N4494" t="s">
        <v>854</v>
      </c>
      <c r="O4494">
        <v>9</v>
      </c>
      <c r="R4494">
        <v>315</v>
      </c>
      <c r="S4494">
        <v>12.23</v>
      </c>
      <c r="U4494">
        <v>28.3</v>
      </c>
      <c r="V4494">
        <v>34.4</v>
      </c>
    </row>
    <row r="4495" spans="1:22" x14ac:dyDescent="0.25">
      <c r="A4495" s="2">
        <v>42125</v>
      </c>
      <c r="B4495" t="s">
        <v>912</v>
      </c>
      <c r="C4495" t="s">
        <v>901</v>
      </c>
      <c r="D4495" t="s">
        <v>869</v>
      </c>
      <c r="E4495">
        <v>2015</v>
      </c>
      <c r="F4495" s="2">
        <v>42324</v>
      </c>
      <c r="G4495">
        <v>2</v>
      </c>
      <c r="I4495" t="s">
        <v>852</v>
      </c>
      <c r="J4495" t="s">
        <v>857</v>
      </c>
      <c r="K4495">
        <v>2</v>
      </c>
      <c r="L4495">
        <v>45</v>
      </c>
      <c r="M4495" t="s">
        <v>854</v>
      </c>
      <c r="N4495" t="s">
        <v>854</v>
      </c>
      <c r="O4495">
        <v>9</v>
      </c>
      <c r="R4495">
        <v>391.5</v>
      </c>
      <c r="S4495">
        <v>25.26</v>
      </c>
      <c r="U4495">
        <v>27.4</v>
      </c>
      <c r="V4495">
        <v>35.4</v>
      </c>
    </row>
    <row r="4496" spans="1:22" x14ac:dyDescent="0.25">
      <c r="A4496" s="2">
        <v>42125</v>
      </c>
      <c r="B4496" t="s">
        <v>912</v>
      </c>
      <c r="C4496" t="s">
        <v>901</v>
      </c>
      <c r="D4496" t="s">
        <v>869</v>
      </c>
      <c r="E4496">
        <v>2015</v>
      </c>
      <c r="F4496" s="2">
        <v>42324</v>
      </c>
      <c r="G4496">
        <v>2</v>
      </c>
      <c r="I4496" t="s">
        <v>852</v>
      </c>
      <c r="J4496" t="s">
        <v>898</v>
      </c>
      <c r="K4496">
        <v>2</v>
      </c>
      <c r="L4496">
        <v>45</v>
      </c>
      <c r="M4496" t="s">
        <v>854</v>
      </c>
      <c r="N4496" t="s">
        <v>854</v>
      </c>
      <c r="O4496">
        <v>9</v>
      </c>
      <c r="R4496">
        <v>418.5</v>
      </c>
      <c r="S4496">
        <v>50.9</v>
      </c>
      <c r="U4496">
        <v>25.7</v>
      </c>
      <c r="V4496">
        <v>35.299999999999997</v>
      </c>
    </row>
    <row r="4497" spans="1:22" x14ac:dyDescent="0.25">
      <c r="A4497" s="2">
        <v>42125</v>
      </c>
      <c r="B4497" t="s">
        <v>912</v>
      </c>
      <c r="C4497" t="s">
        <v>901</v>
      </c>
      <c r="D4497" t="s">
        <v>869</v>
      </c>
      <c r="E4497">
        <v>2015</v>
      </c>
      <c r="F4497" s="2">
        <v>42324</v>
      </c>
      <c r="G4497">
        <v>3</v>
      </c>
      <c r="I4497" t="s">
        <v>875</v>
      </c>
      <c r="J4497" t="s">
        <v>907</v>
      </c>
      <c r="K4497">
        <v>2</v>
      </c>
      <c r="L4497">
        <v>45</v>
      </c>
      <c r="M4497" t="s">
        <v>854</v>
      </c>
      <c r="N4497" t="s">
        <v>854</v>
      </c>
      <c r="O4497">
        <v>9</v>
      </c>
      <c r="R4497">
        <v>472.5</v>
      </c>
      <c r="S4497">
        <v>40.71</v>
      </c>
      <c r="U4497">
        <v>28</v>
      </c>
      <c r="V4497">
        <v>34.1</v>
      </c>
    </row>
    <row r="4498" spans="1:22" x14ac:dyDescent="0.25">
      <c r="A4498" s="2">
        <v>42125</v>
      </c>
      <c r="B4498" t="s">
        <v>912</v>
      </c>
      <c r="C4498" t="s">
        <v>901</v>
      </c>
      <c r="D4498" t="s">
        <v>869</v>
      </c>
      <c r="E4498">
        <v>2015</v>
      </c>
      <c r="F4498" s="2">
        <v>42324</v>
      </c>
      <c r="G4498">
        <v>3</v>
      </c>
      <c r="I4498" t="s">
        <v>855</v>
      </c>
      <c r="J4498" t="s">
        <v>872</v>
      </c>
      <c r="K4498">
        <v>2</v>
      </c>
      <c r="L4498">
        <v>45</v>
      </c>
      <c r="M4498" t="s">
        <v>854</v>
      </c>
      <c r="N4498" t="s">
        <v>854</v>
      </c>
      <c r="O4498">
        <v>9</v>
      </c>
      <c r="R4498">
        <v>351</v>
      </c>
      <c r="S4498">
        <v>54.3</v>
      </c>
      <c r="U4498">
        <v>28.7</v>
      </c>
      <c r="V4498">
        <v>34.9</v>
      </c>
    </row>
    <row r="4499" spans="1:22" x14ac:dyDescent="0.25">
      <c r="A4499" s="2">
        <v>42125</v>
      </c>
      <c r="B4499" t="s">
        <v>912</v>
      </c>
      <c r="C4499" t="s">
        <v>901</v>
      </c>
      <c r="D4499" t="s">
        <v>869</v>
      </c>
      <c r="E4499">
        <v>2015</v>
      </c>
      <c r="F4499" s="2">
        <v>42324</v>
      </c>
      <c r="G4499">
        <v>3</v>
      </c>
      <c r="I4499" t="s">
        <v>861</v>
      </c>
      <c r="J4499" t="s">
        <v>904</v>
      </c>
      <c r="K4499">
        <v>2</v>
      </c>
      <c r="L4499">
        <v>45</v>
      </c>
      <c r="M4499" t="s">
        <v>854</v>
      </c>
      <c r="N4499" t="s">
        <v>854</v>
      </c>
      <c r="O4499">
        <v>9</v>
      </c>
      <c r="R4499">
        <v>373.5</v>
      </c>
      <c r="S4499">
        <v>31.97</v>
      </c>
      <c r="U4499">
        <v>30.5</v>
      </c>
      <c r="V4499">
        <v>32.700000000000003</v>
      </c>
    </row>
    <row r="4500" spans="1:22" x14ac:dyDescent="0.25">
      <c r="A4500" s="2">
        <v>42139</v>
      </c>
      <c r="B4500" t="s">
        <v>912</v>
      </c>
      <c r="C4500" t="s">
        <v>901</v>
      </c>
      <c r="D4500" t="s">
        <v>869</v>
      </c>
      <c r="E4500">
        <v>2015</v>
      </c>
      <c r="F4500" s="2">
        <v>42324</v>
      </c>
      <c r="G4500">
        <v>3</v>
      </c>
      <c r="I4500" t="s">
        <v>855</v>
      </c>
      <c r="J4500" t="s">
        <v>856</v>
      </c>
      <c r="K4500">
        <v>3</v>
      </c>
      <c r="L4500">
        <v>45</v>
      </c>
      <c r="M4500" t="s">
        <v>854</v>
      </c>
      <c r="N4500" t="s">
        <v>854</v>
      </c>
      <c r="O4500">
        <v>9</v>
      </c>
      <c r="R4500">
        <v>234</v>
      </c>
      <c r="S4500">
        <v>16.13</v>
      </c>
      <c r="U4500">
        <v>30.7</v>
      </c>
      <c r="V4500">
        <v>30.9</v>
      </c>
    </row>
    <row r="4501" spans="1:22" x14ac:dyDescent="0.25">
      <c r="A4501" s="2">
        <v>42139</v>
      </c>
      <c r="B4501" t="s">
        <v>912</v>
      </c>
      <c r="C4501" t="s">
        <v>901</v>
      </c>
      <c r="D4501" t="s">
        <v>869</v>
      </c>
      <c r="E4501">
        <v>2015</v>
      </c>
      <c r="F4501" s="2">
        <v>42324</v>
      </c>
      <c r="G4501">
        <v>3</v>
      </c>
      <c r="I4501" t="s">
        <v>855</v>
      </c>
      <c r="J4501" t="s">
        <v>872</v>
      </c>
      <c r="K4501">
        <v>3</v>
      </c>
      <c r="L4501">
        <v>45</v>
      </c>
      <c r="M4501" t="s">
        <v>854</v>
      </c>
      <c r="N4501" t="s">
        <v>854</v>
      </c>
      <c r="O4501">
        <v>9</v>
      </c>
      <c r="R4501">
        <v>238.5</v>
      </c>
      <c r="S4501">
        <v>29.17</v>
      </c>
      <c r="U4501">
        <v>30.8</v>
      </c>
      <c r="V4501">
        <v>31.2</v>
      </c>
    </row>
    <row r="4502" spans="1:22" x14ac:dyDescent="0.25">
      <c r="A4502" s="2">
        <v>42139</v>
      </c>
      <c r="B4502" t="s">
        <v>912</v>
      </c>
      <c r="C4502" t="s">
        <v>901</v>
      </c>
      <c r="D4502" t="s">
        <v>869</v>
      </c>
      <c r="E4502">
        <v>2015</v>
      </c>
      <c r="F4502" s="2">
        <v>42324</v>
      </c>
      <c r="G4502">
        <v>3</v>
      </c>
      <c r="I4502" t="s">
        <v>852</v>
      </c>
      <c r="J4502" t="s">
        <v>858</v>
      </c>
      <c r="K4502">
        <v>3</v>
      </c>
      <c r="L4502">
        <v>45</v>
      </c>
      <c r="M4502" t="s">
        <v>854</v>
      </c>
      <c r="N4502" t="s">
        <v>854</v>
      </c>
      <c r="O4502">
        <v>9</v>
      </c>
      <c r="R4502">
        <v>270</v>
      </c>
      <c r="S4502">
        <v>13.67</v>
      </c>
      <c r="U4502">
        <v>28.3</v>
      </c>
      <c r="V4502">
        <v>31.9</v>
      </c>
    </row>
    <row r="4503" spans="1:22" x14ac:dyDescent="0.25">
      <c r="A4503" s="2">
        <v>42110</v>
      </c>
      <c r="B4503" t="s">
        <v>912</v>
      </c>
      <c r="C4503" t="s">
        <v>901</v>
      </c>
      <c r="D4503" t="s">
        <v>869</v>
      </c>
      <c r="E4503">
        <v>2015</v>
      </c>
      <c r="F4503" s="2">
        <v>42324</v>
      </c>
      <c r="G4503">
        <v>3</v>
      </c>
      <c r="I4503" t="s">
        <v>855</v>
      </c>
      <c r="J4503" t="s">
        <v>856</v>
      </c>
      <c r="K4503">
        <v>1</v>
      </c>
      <c r="L4503">
        <v>45</v>
      </c>
      <c r="M4503" t="s">
        <v>854</v>
      </c>
      <c r="N4503" t="s">
        <v>854</v>
      </c>
      <c r="O4503">
        <v>9</v>
      </c>
      <c r="R4503">
        <v>333</v>
      </c>
      <c r="S4503">
        <v>54.64</v>
      </c>
      <c r="U4503">
        <v>26.2</v>
      </c>
      <c r="V4503">
        <v>37.799999999999997</v>
      </c>
    </row>
    <row r="4504" spans="1:22" x14ac:dyDescent="0.25">
      <c r="A4504" s="2">
        <v>42110</v>
      </c>
      <c r="B4504" t="s">
        <v>912</v>
      </c>
      <c r="C4504" t="s">
        <v>901</v>
      </c>
      <c r="D4504" t="s">
        <v>869</v>
      </c>
      <c r="E4504">
        <v>2015</v>
      </c>
      <c r="F4504" s="2">
        <v>42324</v>
      </c>
      <c r="G4504">
        <v>3</v>
      </c>
      <c r="I4504" t="s">
        <v>852</v>
      </c>
      <c r="J4504" t="s">
        <v>858</v>
      </c>
      <c r="K4504">
        <v>1</v>
      </c>
      <c r="L4504">
        <v>45</v>
      </c>
      <c r="M4504" t="s">
        <v>854</v>
      </c>
      <c r="N4504" t="s">
        <v>854</v>
      </c>
      <c r="O4504">
        <v>9</v>
      </c>
      <c r="R4504">
        <v>477</v>
      </c>
      <c r="S4504">
        <v>80.7</v>
      </c>
      <c r="U4504">
        <v>25.6</v>
      </c>
      <c r="V4504">
        <v>35.799999999999997</v>
      </c>
    </row>
    <row r="4505" spans="1:22" x14ac:dyDescent="0.25">
      <c r="A4505" s="2">
        <v>42110</v>
      </c>
      <c r="B4505" t="s">
        <v>912</v>
      </c>
      <c r="C4505" t="s">
        <v>901</v>
      </c>
      <c r="D4505" t="s">
        <v>869</v>
      </c>
      <c r="E4505">
        <v>2015</v>
      </c>
      <c r="F4505" s="2">
        <v>42324</v>
      </c>
      <c r="G4505">
        <v>3</v>
      </c>
      <c r="I4505" t="s">
        <v>852</v>
      </c>
      <c r="J4505" t="s">
        <v>898</v>
      </c>
      <c r="K4505">
        <v>1</v>
      </c>
      <c r="L4505">
        <v>45</v>
      </c>
      <c r="M4505" t="s">
        <v>854</v>
      </c>
      <c r="N4505" t="s">
        <v>854</v>
      </c>
      <c r="O4505">
        <v>9</v>
      </c>
      <c r="R4505">
        <v>423</v>
      </c>
      <c r="S4505">
        <v>96.2</v>
      </c>
      <c r="U4505">
        <v>23.3</v>
      </c>
      <c r="V4505">
        <v>37.5</v>
      </c>
    </row>
    <row r="4506" spans="1:22" x14ac:dyDescent="0.25">
      <c r="A4506" s="2">
        <v>42139</v>
      </c>
      <c r="B4506" t="s">
        <v>912</v>
      </c>
      <c r="C4506" t="s">
        <v>901</v>
      </c>
      <c r="D4506" t="s">
        <v>869</v>
      </c>
      <c r="E4506">
        <v>2015</v>
      </c>
      <c r="F4506" s="2">
        <v>42324</v>
      </c>
      <c r="G4506">
        <v>4</v>
      </c>
      <c r="I4506" t="s">
        <v>861</v>
      </c>
      <c r="J4506" t="s">
        <v>862</v>
      </c>
      <c r="K4506">
        <v>3</v>
      </c>
      <c r="L4506">
        <v>45</v>
      </c>
      <c r="M4506" t="s">
        <v>854</v>
      </c>
      <c r="N4506" t="s">
        <v>854</v>
      </c>
      <c r="O4506">
        <v>9</v>
      </c>
      <c r="R4506">
        <v>328.5</v>
      </c>
      <c r="S4506">
        <v>45.13</v>
      </c>
      <c r="U4506">
        <v>29.7</v>
      </c>
      <c r="V4506">
        <v>32.6</v>
      </c>
    </row>
    <row r="4507" spans="1:22" x14ac:dyDescent="0.25">
      <c r="A4507" s="2">
        <v>42139</v>
      </c>
      <c r="B4507" t="s">
        <v>912</v>
      </c>
      <c r="C4507" t="s">
        <v>901</v>
      </c>
      <c r="D4507" t="s">
        <v>869</v>
      </c>
      <c r="E4507">
        <v>2015</v>
      </c>
      <c r="F4507" s="2">
        <v>42324</v>
      </c>
      <c r="G4507">
        <v>4</v>
      </c>
      <c r="I4507" t="s">
        <v>855</v>
      </c>
      <c r="J4507" t="s">
        <v>856</v>
      </c>
      <c r="K4507">
        <v>3</v>
      </c>
      <c r="L4507">
        <v>45</v>
      </c>
      <c r="M4507" t="s">
        <v>854</v>
      </c>
      <c r="N4507" t="s">
        <v>854</v>
      </c>
      <c r="O4507">
        <v>9</v>
      </c>
      <c r="R4507">
        <v>274.5</v>
      </c>
      <c r="S4507">
        <v>10.66</v>
      </c>
      <c r="U4507">
        <v>30.1</v>
      </c>
      <c r="V4507">
        <v>31.3</v>
      </c>
    </row>
    <row r="4508" spans="1:22" x14ac:dyDescent="0.25">
      <c r="A4508" s="2">
        <v>42139</v>
      </c>
      <c r="B4508" t="s">
        <v>912</v>
      </c>
      <c r="C4508" t="s">
        <v>901</v>
      </c>
      <c r="D4508" t="s">
        <v>869</v>
      </c>
      <c r="E4508">
        <v>2015</v>
      </c>
      <c r="F4508" s="2">
        <v>42324</v>
      </c>
      <c r="G4508">
        <v>4</v>
      </c>
      <c r="I4508" t="s">
        <v>861</v>
      </c>
      <c r="J4508" t="s">
        <v>904</v>
      </c>
      <c r="K4508">
        <v>3</v>
      </c>
      <c r="L4508">
        <v>45</v>
      </c>
      <c r="M4508" t="s">
        <v>854</v>
      </c>
      <c r="N4508" t="s">
        <v>854</v>
      </c>
      <c r="O4508">
        <v>9</v>
      </c>
      <c r="R4508">
        <v>310.5</v>
      </c>
      <c r="S4508">
        <v>12.23</v>
      </c>
      <c r="U4508">
        <v>31.3</v>
      </c>
      <c r="V4508">
        <v>30.1</v>
      </c>
    </row>
    <row r="4509" spans="1:22" x14ac:dyDescent="0.25">
      <c r="A4509" s="2">
        <v>42110</v>
      </c>
      <c r="B4509" t="s">
        <v>912</v>
      </c>
      <c r="C4509" t="s">
        <v>901</v>
      </c>
      <c r="D4509" t="s">
        <v>869</v>
      </c>
      <c r="E4509">
        <v>2015</v>
      </c>
      <c r="F4509" s="2">
        <v>42324</v>
      </c>
      <c r="G4509">
        <v>4</v>
      </c>
      <c r="I4509" t="s">
        <v>855</v>
      </c>
      <c r="J4509" t="s">
        <v>872</v>
      </c>
      <c r="K4509">
        <v>1</v>
      </c>
      <c r="L4509">
        <v>45</v>
      </c>
      <c r="M4509" t="s">
        <v>854</v>
      </c>
      <c r="N4509" t="s">
        <v>854</v>
      </c>
      <c r="O4509">
        <v>9</v>
      </c>
      <c r="R4509">
        <v>378</v>
      </c>
      <c r="S4509">
        <v>66.27</v>
      </c>
      <c r="U4509">
        <v>26.9</v>
      </c>
      <c r="V4509">
        <v>35.799999999999997</v>
      </c>
    </row>
    <row r="4510" spans="1:22" x14ac:dyDescent="0.25">
      <c r="A4510" s="2">
        <v>42110</v>
      </c>
      <c r="B4510" t="s">
        <v>912</v>
      </c>
      <c r="C4510" t="s">
        <v>901</v>
      </c>
      <c r="D4510" t="s">
        <v>869</v>
      </c>
      <c r="E4510">
        <v>2015</v>
      </c>
      <c r="F4510" s="2">
        <v>42324</v>
      </c>
      <c r="G4510">
        <v>4</v>
      </c>
      <c r="I4510" t="s">
        <v>861</v>
      </c>
      <c r="J4510" t="s">
        <v>904</v>
      </c>
      <c r="K4510">
        <v>1</v>
      </c>
      <c r="L4510">
        <v>45</v>
      </c>
      <c r="M4510" t="s">
        <v>854</v>
      </c>
      <c r="N4510" t="s">
        <v>854</v>
      </c>
      <c r="O4510">
        <v>9</v>
      </c>
      <c r="R4510">
        <v>405</v>
      </c>
      <c r="S4510">
        <v>61.9</v>
      </c>
      <c r="U4510">
        <v>28.7</v>
      </c>
      <c r="V4510">
        <v>34.700000000000003</v>
      </c>
    </row>
    <row r="4511" spans="1:22" x14ac:dyDescent="0.25">
      <c r="A4511" s="2">
        <v>42110</v>
      </c>
      <c r="B4511" t="s">
        <v>912</v>
      </c>
      <c r="C4511" t="s">
        <v>901</v>
      </c>
      <c r="D4511" t="s">
        <v>869</v>
      </c>
      <c r="E4511">
        <v>2015</v>
      </c>
      <c r="F4511" s="2">
        <v>42324</v>
      </c>
      <c r="G4511">
        <v>4</v>
      </c>
      <c r="I4511" t="s">
        <v>875</v>
      </c>
      <c r="J4511" t="s">
        <v>907</v>
      </c>
      <c r="K4511">
        <v>1</v>
      </c>
      <c r="L4511">
        <v>45</v>
      </c>
      <c r="M4511" t="s">
        <v>854</v>
      </c>
      <c r="N4511" t="s">
        <v>854</v>
      </c>
      <c r="O4511">
        <v>9</v>
      </c>
      <c r="R4511">
        <v>405</v>
      </c>
      <c r="S4511">
        <v>67.97</v>
      </c>
      <c r="U4511">
        <v>25.8</v>
      </c>
      <c r="V4511">
        <v>36.4</v>
      </c>
    </row>
    <row r="4512" spans="1:22" x14ac:dyDescent="0.25">
      <c r="A4512" s="2">
        <v>42125</v>
      </c>
      <c r="B4512" t="s">
        <v>912</v>
      </c>
      <c r="C4512" t="s">
        <v>901</v>
      </c>
      <c r="D4512" t="s">
        <v>869</v>
      </c>
      <c r="E4512">
        <v>2015</v>
      </c>
      <c r="F4512" s="2">
        <v>42324</v>
      </c>
      <c r="G4512">
        <v>4</v>
      </c>
      <c r="I4512" t="s">
        <v>852</v>
      </c>
      <c r="J4512" t="s">
        <v>898</v>
      </c>
      <c r="K4512">
        <v>2</v>
      </c>
      <c r="L4512">
        <v>45</v>
      </c>
      <c r="M4512" t="s">
        <v>854</v>
      </c>
      <c r="N4512" t="s">
        <v>854</v>
      </c>
      <c r="O4512">
        <v>9</v>
      </c>
      <c r="R4512">
        <v>468</v>
      </c>
      <c r="S4512">
        <v>79.510000000000005</v>
      </c>
      <c r="U4512">
        <v>25.2</v>
      </c>
      <c r="V4512">
        <v>36.200000000000003</v>
      </c>
    </row>
    <row r="4513" spans="1:22" x14ac:dyDescent="0.25">
      <c r="A4513" s="2">
        <v>42125</v>
      </c>
      <c r="B4513" t="s">
        <v>912</v>
      </c>
      <c r="C4513" t="s">
        <v>901</v>
      </c>
      <c r="D4513" t="s">
        <v>869</v>
      </c>
      <c r="E4513">
        <v>2015</v>
      </c>
      <c r="F4513" s="2">
        <v>42324</v>
      </c>
      <c r="G4513">
        <v>4</v>
      </c>
      <c r="I4513" t="s">
        <v>852</v>
      </c>
      <c r="J4513" t="s">
        <v>9</v>
      </c>
      <c r="K4513">
        <v>2</v>
      </c>
      <c r="L4513">
        <v>45</v>
      </c>
      <c r="M4513" t="s">
        <v>854</v>
      </c>
      <c r="N4513" t="s">
        <v>854</v>
      </c>
      <c r="O4513">
        <v>9</v>
      </c>
      <c r="R4513">
        <v>387</v>
      </c>
      <c r="S4513">
        <v>42.79</v>
      </c>
      <c r="U4513">
        <v>26.9</v>
      </c>
      <c r="V4513">
        <v>33.799999999999997</v>
      </c>
    </row>
    <row r="4514" spans="1:22" x14ac:dyDescent="0.25">
      <c r="A4514" s="2">
        <v>42125</v>
      </c>
      <c r="B4514" t="s">
        <v>912</v>
      </c>
      <c r="C4514" t="s">
        <v>901</v>
      </c>
      <c r="D4514" t="s">
        <v>869</v>
      </c>
      <c r="E4514">
        <v>2015</v>
      </c>
      <c r="F4514" s="2">
        <v>42324</v>
      </c>
      <c r="G4514">
        <v>4</v>
      </c>
      <c r="I4514" t="s">
        <v>875</v>
      </c>
      <c r="J4514" t="s">
        <v>907</v>
      </c>
      <c r="K4514">
        <v>2</v>
      </c>
      <c r="L4514">
        <v>45</v>
      </c>
      <c r="M4514" t="s">
        <v>854</v>
      </c>
      <c r="N4514" t="s">
        <v>854</v>
      </c>
      <c r="O4514">
        <v>9</v>
      </c>
      <c r="R4514">
        <v>396</v>
      </c>
      <c r="S4514">
        <v>44.07</v>
      </c>
      <c r="U4514">
        <v>28.4</v>
      </c>
      <c r="V4514">
        <v>32.799999999999997</v>
      </c>
    </row>
    <row r="4515" spans="1:22" x14ac:dyDescent="0.25">
      <c r="A4515" s="2">
        <v>42138</v>
      </c>
      <c r="B4515" t="s">
        <v>913</v>
      </c>
      <c r="C4515" t="s">
        <v>901</v>
      </c>
      <c r="D4515" t="s">
        <v>882</v>
      </c>
      <c r="E4515">
        <v>2015</v>
      </c>
      <c r="F4515" s="2">
        <v>42151</v>
      </c>
      <c r="G4515">
        <v>1</v>
      </c>
      <c r="I4515" t="s">
        <v>855</v>
      </c>
      <c r="J4515" t="s">
        <v>856</v>
      </c>
      <c r="K4515">
        <v>3</v>
      </c>
      <c r="L4515">
        <v>45</v>
      </c>
      <c r="M4515" t="s">
        <v>854</v>
      </c>
      <c r="N4515" t="s">
        <v>854</v>
      </c>
      <c r="O4515">
        <v>3</v>
      </c>
    </row>
    <row r="4516" spans="1:22" x14ac:dyDescent="0.25">
      <c r="A4516" s="2">
        <v>42138</v>
      </c>
      <c r="B4516" t="s">
        <v>913</v>
      </c>
      <c r="C4516" t="s">
        <v>901</v>
      </c>
      <c r="D4516" t="s">
        <v>882</v>
      </c>
      <c r="E4516">
        <v>2015</v>
      </c>
      <c r="F4516" s="2">
        <v>42151</v>
      </c>
      <c r="G4516">
        <v>1</v>
      </c>
      <c r="I4516" t="s">
        <v>875</v>
      </c>
      <c r="J4516" t="s">
        <v>907</v>
      </c>
      <c r="K4516">
        <v>3</v>
      </c>
      <c r="L4516">
        <v>45</v>
      </c>
      <c r="M4516" t="s">
        <v>854</v>
      </c>
      <c r="N4516" t="s">
        <v>854</v>
      </c>
      <c r="O4516">
        <v>3</v>
      </c>
    </row>
    <row r="4517" spans="1:22" x14ac:dyDescent="0.25">
      <c r="A4517" s="2">
        <v>42138</v>
      </c>
      <c r="B4517" t="s">
        <v>913</v>
      </c>
      <c r="C4517" t="s">
        <v>901</v>
      </c>
      <c r="D4517" t="s">
        <v>882</v>
      </c>
      <c r="E4517">
        <v>2015</v>
      </c>
      <c r="F4517" s="2">
        <v>42151</v>
      </c>
      <c r="G4517">
        <v>1</v>
      </c>
      <c r="I4517" t="s">
        <v>861</v>
      </c>
      <c r="J4517" t="s">
        <v>904</v>
      </c>
      <c r="K4517">
        <v>3</v>
      </c>
      <c r="L4517">
        <v>45</v>
      </c>
      <c r="M4517" t="s">
        <v>854</v>
      </c>
      <c r="N4517" t="s">
        <v>854</v>
      </c>
      <c r="O4517">
        <v>3</v>
      </c>
    </row>
    <row r="4518" spans="1:22" x14ac:dyDescent="0.25">
      <c r="A4518" s="2">
        <v>42108</v>
      </c>
      <c r="B4518" t="s">
        <v>913</v>
      </c>
      <c r="C4518" t="s">
        <v>901</v>
      </c>
      <c r="D4518" t="s">
        <v>882</v>
      </c>
      <c r="E4518">
        <v>2015</v>
      </c>
      <c r="F4518" s="2">
        <v>42117</v>
      </c>
      <c r="G4518">
        <v>1</v>
      </c>
      <c r="I4518" t="s">
        <v>852</v>
      </c>
      <c r="J4518" t="s">
        <v>898</v>
      </c>
      <c r="K4518">
        <v>1</v>
      </c>
      <c r="L4518">
        <v>45</v>
      </c>
      <c r="M4518" t="s">
        <v>854</v>
      </c>
      <c r="N4518" t="s">
        <v>854</v>
      </c>
      <c r="O4518">
        <v>3</v>
      </c>
    </row>
    <row r="4519" spans="1:22" x14ac:dyDescent="0.25">
      <c r="A4519" s="2">
        <v>42108</v>
      </c>
      <c r="B4519" t="s">
        <v>913</v>
      </c>
      <c r="C4519" t="s">
        <v>901</v>
      </c>
      <c r="D4519" t="s">
        <v>882</v>
      </c>
      <c r="E4519">
        <v>2015</v>
      </c>
      <c r="F4519" s="2">
        <v>42117</v>
      </c>
      <c r="G4519">
        <v>1</v>
      </c>
      <c r="I4519" t="s">
        <v>875</v>
      </c>
      <c r="J4519" t="s">
        <v>907</v>
      </c>
      <c r="K4519">
        <v>1</v>
      </c>
      <c r="L4519">
        <v>45</v>
      </c>
      <c r="M4519" t="s">
        <v>854</v>
      </c>
      <c r="N4519" t="s">
        <v>854</v>
      </c>
      <c r="O4519">
        <v>3</v>
      </c>
    </row>
    <row r="4520" spans="1:22" x14ac:dyDescent="0.25">
      <c r="A4520" s="2">
        <v>42108</v>
      </c>
      <c r="B4520" t="s">
        <v>913</v>
      </c>
      <c r="C4520" t="s">
        <v>901</v>
      </c>
      <c r="D4520" t="s">
        <v>882</v>
      </c>
      <c r="E4520">
        <v>2015</v>
      </c>
      <c r="F4520" s="2">
        <v>42117</v>
      </c>
      <c r="G4520">
        <v>1</v>
      </c>
      <c r="I4520" t="s">
        <v>861</v>
      </c>
      <c r="J4520" t="s">
        <v>862</v>
      </c>
      <c r="K4520">
        <v>1</v>
      </c>
      <c r="L4520">
        <v>45</v>
      </c>
      <c r="M4520" t="s">
        <v>854</v>
      </c>
      <c r="N4520" t="s">
        <v>854</v>
      </c>
      <c r="O4520">
        <v>3</v>
      </c>
    </row>
    <row r="4521" spans="1:22" x14ac:dyDescent="0.25">
      <c r="A4521" s="2">
        <v>42124</v>
      </c>
      <c r="B4521" t="s">
        <v>913</v>
      </c>
      <c r="C4521" t="s">
        <v>901</v>
      </c>
      <c r="D4521" t="s">
        <v>882</v>
      </c>
      <c r="E4521">
        <v>2015</v>
      </c>
      <c r="F4521" s="2">
        <v>42135</v>
      </c>
      <c r="G4521">
        <v>1</v>
      </c>
      <c r="I4521" t="s">
        <v>875</v>
      </c>
      <c r="J4521" t="s">
        <v>907</v>
      </c>
      <c r="K4521">
        <v>2</v>
      </c>
      <c r="L4521">
        <v>45</v>
      </c>
      <c r="M4521" t="s">
        <v>854</v>
      </c>
      <c r="N4521" t="s">
        <v>854</v>
      </c>
      <c r="O4521">
        <v>3</v>
      </c>
    </row>
    <row r="4522" spans="1:22" x14ac:dyDescent="0.25">
      <c r="A4522" s="2">
        <v>42124</v>
      </c>
      <c r="B4522" t="s">
        <v>913</v>
      </c>
      <c r="C4522" t="s">
        <v>901</v>
      </c>
      <c r="D4522" t="s">
        <v>882</v>
      </c>
      <c r="E4522">
        <v>2015</v>
      </c>
      <c r="F4522" s="2">
        <v>42135</v>
      </c>
      <c r="G4522">
        <v>1</v>
      </c>
      <c r="I4522" t="s">
        <v>855</v>
      </c>
      <c r="J4522" t="s">
        <v>872</v>
      </c>
      <c r="K4522">
        <v>2</v>
      </c>
      <c r="L4522">
        <v>45</v>
      </c>
      <c r="M4522" t="s">
        <v>854</v>
      </c>
      <c r="N4522" t="s">
        <v>854</v>
      </c>
      <c r="O4522">
        <v>3</v>
      </c>
    </row>
    <row r="4523" spans="1:22" x14ac:dyDescent="0.25">
      <c r="A4523" s="2">
        <v>42124</v>
      </c>
      <c r="B4523" t="s">
        <v>913</v>
      </c>
      <c r="C4523" t="s">
        <v>901</v>
      </c>
      <c r="D4523" t="s">
        <v>882</v>
      </c>
      <c r="E4523">
        <v>2015</v>
      </c>
      <c r="F4523" s="2">
        <v>42135</v>
      </c>
      <c r="G4523">
        <v>1</v>
      </c>
      <c r="I4523" t="s">
        <v>852</v>
      </c>
      <c r="J4523" t="s">
        <v>898</v>
      </c>
      <c r="K4523">
        <v>2</v>
      </c>
      <c r="L4523">
        <v>45</v>
      </c>
      <c r="M4523" t="s">
        <v>854</v>
      </c>
      <c r="N4523" t="s">
        <v>854</v>
      </c>
      <c r="O4523">
        <v>3</v>
      </c>
    </row>
    <row r="4524" spans="1:22" x14ac:dyDescent="0.25">
      <c r="A4524" s="2">
        <v>42124</v>
      </c>
      <c r="B4524" t="s">
        <v>913</v>
      </c>
      <c r="C4524" t="s">
        <v>901</v>
      </c>
      <c r="D4524" t="s">
        <v>882</v>
      </c>
      <c r="E4524">
        <v>2015</v>
      </c>
      <c r="F4524" s="2">
        <v>42135</v>
      </c>
      <c r="G4524">
        <v>2</v>
      </c>
      <c r="I4524" t="s">
        <v>852</v>
      </c>
      <c r="J4524" t="s">
        <v>858</v>
      </c>
      <c r="K4524">
        <v>2</v>
      </c>
      <c r="L4524">
        <v>45</v>
      </c>
      <c r="M4524" t="s">
        <v>854</v>
      </c>
      <c r="N4524" t="s">
        <v>854</v>
      </c>
      <c r="O4524">
        <v>3</v>
      </c>
    </row>
    <row r="4525" spans="1:22" x14ac:dyDescent="0.25">
      <c r="A4525" s="2">
        <v>42124</v>
      </c>
      <c r="B4525" t="s">
        <v>913</v>
      </c>
      <c r="C4525" t="s">
        <v>901</v>
      </c>
      <c r="D4525" t="s">
        <v>882</v>
      </c>
      <c r="E4525">
        <v>2015</v>
      </c>
      <c r="F4525" s="2">
        <v>42135</v>
      </c>
      <c r="G4525">
        <v>2</v>
      </c>
      <c r="I4525" t="s">
        <v>852</v>
      </c>
      <c r="J4525" t="s">
        <v>9</v>
      </c>
      <c r="K4525">
        <v>2</v>
      </c>
      <c r="L4525">
        <v>45</v>
      </c>
      <c r="M4525" t="s">
        <v>854</v>
      </c>
      <c r="N4525" t="s">
        <v>854</v>
      </c>
      <c r="O4525">
        <v>3</v>
      </c>
    </row>
    <row r="4526" spans="1:22" x14ac:dyDescent="0.25">
      <c r="A4526" s="2">
        <v>42124</v>
      </c>
      <c r="B4526" t="s">
        <v>913</v>
      </c>
      <c r="C4526" t="s">
        <v>901</v>
      </c>
      <c r="D4526" t="s">
        <v>882</v>
      </c>
      <c r="E4526">
        <v>2015</v>
      </c>
      <c r="F4526" s="2">
        <v>42135</v>
      </c>
      <c r="G4526">
        <v>2</v>
      </c>
      <c r="I4526" t="s">
        <v>852</v>
      </c>
      <c r="J4526" t="s">
        <v>857</v>
      </c>
      <c r="K4526">
        <v>2</v>
      </c>
      <c r="L4526">
        <v>45</v>
      </c>
      <c r="M4526" t="s">
        <v>854</v>
      </c>
      <c r="N4526" t="s">
        <v>854</v>
      </c>
      <c r="O4526">
        <v>3</v>
      </c>
    </row>
    <row r="4527" spans="1:22" x14ac:dyDescent="0.25">
      <c r="A4527" s="2">
        <v>42138</v>
      </c>
      <c r="B4527" t="s">
        <v>913</v>
      </c>
      <c r="C4527" t="s">
        <v>901</v>
      </c>
      <c r="D4527" t="s">
        <v>882</v>
      </c>
      <c r="E4527">
        <v>2015</v>
      </c>
      <c r="F4527" s="2">
        <v>42151</v>
      </c>
      <c r="G4527">
        <v>2</v>
      </c>
      <c r="I4527" t="s">
        <v>852</v>
      </c>
      <c r="J4527" t="s">
        <v>898</v>
      </c>
      <c r="K4527">
        <v>3</v>
      </c>
      <c r="L4527">
        <v>45</v>
      </c>
      <c r="M4527" t="s">
        <v>854</v>
      </c>
      <c r="N4527" t="s">
        <v>854</v>
      </c>
      <c r="O4527">
        <v>3</v>
      </c>
    </row>
    <row r="4528" spans="1:22" x14ac:dyDescent="0.25">
      <c r="A4528" s="2">
        <v>42138</v>
      </c>
      <c r="B4528" t="s">
        <v>913</v>
      </c>
      <c r="C4528" t="s">
        <v>901</v>
      </c>
      <c r="D4528" t="s">
        <v>882</v>
      </c>
      <c r="E4528">
        <v>2015</v>
      </c>
      <c r="F4528" s="2">
        <v>42151</v>
      </c>
      <c r="G4528">
        <v>2</v>
      </c>
      <c r="I4528" t="s">
        <v>852</v>
      </c>
      <c r="J4528" t="s">
        <v>857</v>
      </c>
      <c r="K4528">
        <v>3</v>
      </c>
      <c r="L4528">
        <v>45</v>
      </c>
      <c r="M4528" t="s">
        <v>854</v>
      </c>
      <c r="N4528" t="s">
        <v>854</v>
      </c>
      <c r="O4528">
        <v>3</v>
      </c>
    </row>
    <row r="4529" spans="1:15" x14ac:dyDescent="0.25">
      <c r="A4529" s="2">
        <v>42138</v>
      </c>
      <c r="B4529" t="s">
        <v>913</v>
      </c>
      <c r="C4529" t="s">
        <v>901</v>
      </c>
      <c r="D4529" t="s">
        <v>882</v>
      </c>
      <c r="E4529">
        <v>2015</v>
      </c>
      <c r="F4529" s="2">
        <v>42151</v>
      </c>
      <c r="G4529">
        <v>2</v>
      </c>
      <c r="I4529" t="s">
        <v>855</v>
      </c>
      <c r="J4529" t="s">
        <v>856</v>
      </c>
      <c r="K4529">
        <v>3</v>
      </c>
      <c r="L4529">
        <v>45</v>
      </c>
      <c r="M4529" t="s">
        <v>854</v>
      </c>
      <c r="N4529" t="s">
        <v>854</v>
      </c>
      <c r="O4529">
        <v>3</v>
      </c>
    </row>
    <row r="4530" spans="1:15" x14ac:dyDescent="0.25">
      <c r="A4530" s="2">
        <v>42108</v>
      </c>
      <c r="B4530" t="s">
        <v>913</v>
      </c>
      <c r="C4530" t="s">
        <v>901</v>
      </c>
      <c r="D4530" t="s">
        <v>882</v>
      </c>
      <c r="E4530">
        <v>2015</v>
      </c>
      <c r="F4530" s="2">
        <v>42117</v>
      </c>
      <c r="G4530">
        <v>2</v>
      </c>
      <c r="I4530" t="s">
        <v>852</v>
      </c>
      <c r="J4530" t="s">
        <v>858</v>
      </c>
      <c r="K4530">
        <v>1</v>
      </c>
      <c r="L4530">
        <v>45</v>
      </c>
      <c r="M4530" t="s">
        <v>854</v>
      </c>
      <c r="N4530" t="s">
        <v>854</v>
      </c>
      <c r="O4530">
        <v>3</v>
      </c>
    </row>
    <row r="4531" spans="1:15" x14ac:dyDescent="0.25">
      <c r="A4531" s="2">
        <v>42108</v>
      </c>
      <c r="B4531" t="s">
        <v>913</v>
      </c>
      <c r="C4531" t="s">
        <v>901</v>
      </c>
      <c r="D4531" t="s">
        <v>882</v>
      </c>
      <c r="E4531">
        <v>2015</v>
      </c>
      <c r="F4531" s="2">
        <v>42117</v>
      </c>
      <c r="G4531">
        <v>2</v>
      </c>
      <c r="I4531" t="s">
        <v>855</v>
      </c>
      <c r="J4531" t="s">
        <v>856</v>
      </c>
      <c r="K4531">
        <v>1</v>
      </c>
      <c r="L4531">
        <v>45</v>
      </c>
      <c r="M4531" t="s">
        <v>854</v>
      </c>
      <c r="N4531" t="s">
        <v>854</v>
      </c>
      <c r="O4531">
        <v>3</v>
      </c>
    </row>
    <row r="4532" spans="1:15" x14ac:dyDescent="0.25">
      <c r="A4532" s="2">
        <v>42108</v>
      </c>
      <c r="B4532" t="s">
        <v>913</v>
      </c>
      <c r="C4532" t="s">
        <v>901</v>
      </c>
      <c r="D4532" t="s">
        <v>882</v>
      </c>
      <c r="E4532">
        <v>2015</v>
      </c>
      <c r="F4532" s="2">
        <v>42117</v>
      </c>
      <c r="G4532">
        <v>2</v>
      </c>
      <c r="I4532" t="s">
        <v>852</v>
      </c>
      <c r="J4532" t="s">
        <v>857</v>
      </c>
      <c r="K4532">
        <v>1</v>
      </c>
      <c r="L4532">
        <v>45</v>
      </c>
      <c r="M4532" t="s">
        <v>854</v>
      </c>
      <c r="N4532" t="s">
        <v>854</v>
      </c>
      <c r="O4532">
        <v>3</v>
      </c>
    </row>
    <row r="4533" spans="1:15" x14ac:dyDescent="0.25">
      <c r="A4533" s="2">
        <v>42138</v>
      </c>
      <c r="B4533" t="s">
        <v>913</v>
      </c>
      <c r="C4533" t="s">
        <v>901</v>
      </c>
      <c r="D4533" t="s">
        <v>882</v>
      </c>
      <c r="E4533">
        <v>2015</v>
      </c>
      <c r="F4533" s="2">
        <v>42151</v>
      </c>
      <c r="G4533">
        <v>3</v>
      </c>
      <c r="I4533" t="s">
        <v>852</v>
      </c>
      <c r="J4533" t="s">
        <v>858</v>
      </c>
      <c r="K4533">
        <v>3</v>
      </c>
      <c r="L4533">
        <v>45</v>
      </c>
      <c r="M4533" t="s">
        <v>854</v>
      </c>
      <c r="N4533" t="s">
        <v>854</v>
      </c>
      <c r="O4533">
        <v>3</v>
      </c>
    </row>
    <row r="4534" spans="1:15" x14ac:dyDescent="0.25">
      <c r="A4534" s="2">
        <v>42138</v>
      </c>
      <c r="B4534" t="s">
        <v>913</v>
      </c>
      <c r="C4534" t="s">
        <v>901</v>
      </c>
      <c r="D4534" t="s">
        <v>882</v>
      </c>
      <c r="E4534">
        <v>2015</v>
      </c>
      <c r="F4534" s="2">
        <v>42151</v>
      </c>
      <c r="G4534">
        <v>3</v>
      </c>
      <c r="I4534" t="s">
        <v>855</v>
      </c>
      <c r="J4534" t="s">
        <v>872</v>
      </c>
      <c r="K4534">
        <v>3</v>
      </c>
      <c r="L4534">
        <v>45</v>
      </c>
      <c r="M4534" t="s">
        <v>854</v>
      </c>
      <c r="N4534" t="s">
        <v>854</v>
      </c>
      <c r="O4534">
        <v>3</v>
      </c>
    </row>
    <row r="4535" spans="1:15" x14ac:dyDescent="0.25">
      <c r="A4535" s="2">
        <v>42138</v>
      </c>
      <c r="B4535" t="s">
        <v>913</v>
      </c>
      <c r="C4535" t="s">
        <v>901</v>
      </c>
      <c r="D4535" t="s">
        <v>882</v>
      </c>
      <c r="E4535">
        <v>2015</v>
      </c>
      <c r="F4535" s="2">
        <v>42151</v>
      </c>
      <c r="G4535">
        <v>3</v>
      </c>
      <c r="I4535" t="s">
        <v>852</v>
      </c>
      <c r="J4535" t="s">
        <v>898</v>
      </c>
      <c r="K4535">
        <v>3</v>
      </c>
      <c r="L4535">
        <v>45</v>
      </c>
      <c r="M4535" t="s">
        <v>854</v>
      </c>
      <c r="N4535" t="s">
        <v>854</v>
      </c>
      <c r="O4535">
        <v>3</v>
      </c>
    </row>
    <row r="4536" spans="1:15" x14ac:dyDescent="0.25">
      <c r="A4536" s="2">
        <v>42124</v>
      </c>
      <c r="B4536" t="s">
        <v>913</v>
      </c>
      <c r="C4536" t="s">
        <v>901</v>
      </c>
      <c r="D4536" t="s">
        <v>882</v>
      </c>
      <c r="E4536">
        <v>2015</v>
      </c>
      <c r="F4536" s="2">
        <v>42135</v>
      </c>
      <c r="G4536">
        <v>3</v>
      </c>
      <c r="I4536" t="s">
        <v>852</v>
      </c>
      <c r="J4536" t="s">
        <v>857</v>
      </c>
      <c r="K4536">
        <v>2</v>
      </c>
      <c r="L4536">
        <v>45</v>
      </c>
      <c r="M4536" t="s">
        <v>854</v>
      </c>
      <c r="N4536" t="s">
        <v>854</v>
      </c>
      <c r="O4536">
        <v>3</v>
      </c>
    </row>
    <row r="4537" spans="1:15" x14ac:dyDescent="0.25">
      <c r="A4537" s="2">
        <v>42124</v>
      </c>
      <c r="B4537" t="s">
        <v>913</v>
      </c>
      <c r="C4537" t="s">
        <v>901</v>
      </c>
      <c r="D4537" t="s">
        <v>882</v>
      </c>
      <c r="E4537">
        <v>2015</v>
      </c>
      <c r="F4537" s="2">
        <v>42135</v>
      </c>
      <c r="G4537">
        <v>3</v>
      </c>
      <c r="I4537" t="s">
        <v>861</v>
      </c>
      <c r="J4537" t="s">
        <v>904</v>
      </c>
      <c r="K4537">
        <v>2</v>
      </c>
      <c r="L4537">
        <v>45</v>
      </c>
      <c r="M4537" t="s">
        <v>854</v>
      </c>
      <c r="N4537" t="s">
        <v>854</v>
      </c>
      <c r="O4537">
        <v>3</v>
      </c>
    </row>
    <row r="4538" spans="1:15" x14ac:dyDescent="0.25">
      <c r="A4538" s="2">
        <v>42124</v>
      </c>
      <c r="B4538" t="s">
        <v>913</v>
      </c>
      <c r="C4538" t="s">
        <v>901</v>
      </c>
      <c r="D4538" t="s">
        <v>882</v>
      </c>
      <c r="E4538">
        <v>2015</v>
      </c>
      <c r="F4538" s="2">
        <v>42135</v>
      </c>
      <c r="G4538">
        <v>3</v>
      </c>
      <c r="I4538" t="s">
        <v>875</v>
      </c>
      <c r="J4538" t="s">
        <v>907</v>
      </c>
      <c r="K4538">
        <v>2</v>
      </c>
      <c r="L4538">
        <v>45</v>
      </c>
      <c r="M4538" t="s">
        <v>854</v>
      </c>
      <c r="N4538" t="s">
        <v>854</v>
      </c>
      <c r="O4538">
        <v>3</v>
      </c>
    </row>
    <row r="4539" spans="1:15" x14ac:dyDescent="0.25">
      <c r="A4539" s="2">
        <v>42108</v>
      </c>
      <c r="B4539" t="s">
        <v>913</v>
      </c>
      <c r="C4539" t="s">
        <v>901</v>
      </c>
      <c r="D4539" t="s">
        <v>882</v>
      </c>
      <c r="E4539">
        <v>2015</v>
      </c>
      <c r="F4539" s="2">
        <v>42117</v>
      </c>
      <c r="G4539">
        <v>3</v>
      </c>
      <c r="I4539" t="s">
        <v>875</v>
      </c>
      <c r="J4539" t="s">
        <v>907</v>
      </c>
      <c r="K4539">
        <v>1</v>
      </c>
      <c r="L4539">
        <v>45</v>
      </c>
      <c r="M4539" t="s">
        <v>854</v>
      </c>
      <c r="N4539" t="s">
        <v>854</v>
      </c>
      <c r="O4539">
        <v>3</v>
      </c>
    </row>
    <row r="4540" spans="1:15" x14ac:dyDescent="0.25">
      <c r="A4540" s="2">
        <v>42108</v>
      </c>
      <c r="B4540" t="s">
        <v>913</v>
      </c>
      <c r="C4540" t="s">
        <v>901</v>
      </c>
      <c r="D4540" t="s">
        <v>882</v>
      </c>
      <c r="E4540">
        <v>2015</v>
      </c>
      <c r="F4540" s="2">
        <v>42117</v>
      </c>
      <c r="G4540">
        <v>3</v>
      </c>
      <c r="I4540" t="s">
        <v>852</v>
      </c>
      <c r="J4540" t="s">
        <v>858</v>
      </c>
      <c r="K4540">
        <v>1</v>
      </c>
      <c r="L4540">
        <v>45</v>
      </c>
      <c r="M4540" t="s">
        <v>854</v>
      </c>
      <c r="N4540" t="s">
        <v>854</v>
      </c>
      <c r="O4540">
        <v>3</v>
      </c>
    </row>
    <row r="4541" spans="1:15" x14ac:dyDescent="0.25">
      <c r="A4541" s="2">
        <v>42108</v>
      </c>
      <c r="B4541" t="s">
        <v>913</v>
      </c>
      <c r="C4541" t="s">
        <v>901</v>
      </c>
      <c r="D4541" t="s">
        <v>882</v>
      </c>
      <c r="E4541">
        <v>2015</v>
      </c>
      <c r="F4541" s="2">
        <v>42117</v>
      </c>
      <c r="G4541">
        <v>3</v>
      </c>
      <c r="I4541" t="s">
        <v>852</v>
      </c>
      <c r="J4541" t="s">
        <v>9</v>
      </c>
      <c r="K4541">
        <v>1</v>
      </c>
      <c r="L4541">
        <v>45</v>
      </c>
      <c r="M4541" t="s">
        <v>854</v>
      </c>
      <c r="N4541" t="s">
        <v>854</v>
      </c>
      <c r="O4541">
        <v>3</v>
      </c>
    </row>
    <row r="4542" spans="1:15" x14ac:dyDescent="0.25">
      <c r="A4542" s="2">
        <v>42108</v>
      </c>
      <c r="B4542" t="s">
        <v>913</v>
      </c>
      <c r="C4542" t="s">
        <v>901</v>
      </c>
      <c r="D4542" t="s">
        <v>882</v>
      </c>
      <c r="E4542">
        <v>2015</v>
      </c>
      <c r="F4542" s="2">
        <v>42117</v>
      </c>
      <c r="G4542">
        <v>4</v>
      </c>
      <c r="I4542" t="s">
        <v>852</v>
      </c>
      <c r="J4542" t="s">
        <v>857</v>
      </c>
      <c r="K4542">
        <v>1</v>
      </c>
      <c r="L4542">
        <v>45</v>
      </c>
      <c r="M4542" t="s">
        <v>854</v>
      </c>
      <c r="N4542" t="s">
        <v>854</v>
      </c>
      <c r="O4542">
        <v>3</v>
      </c>
    </row>
    <row r="4543" spans="1:15" x14ac:dyDescent="0.25">
      <c r="A4543" s="2">
        <v>42108</v>
      </c>
      <c r="B4543" t="s">
        <v>913</v>
      </c>
      <c r="C4543" t="s">
        <v>901</v>
      </c>
      <c r="D4543" t="s">
        <v>882</v>
      </c>
      <c r="E4543">
        <v>2015</v>
      </c>
      <c r="F4543" s="2">
        <v>42117</v>
      </c>
      <c r="G4543">
        <v>4</v>
      </c>
      <c r="I4543" t="s">
        <v>855</v>
      </c>
      <c r="J4543" t="s">
        <v>872</v>
      </c>
      <c r="K4543">
        <v>1</v>
      </c>
      <c r="L4543">
        <v>45</v>
      </c>
      <c r="M4543" t="s">
        <v>854</v>
      </c>
      <c r="N4543" t="s">
        <v>854</v>
      </c>
      <c r="O4543">
        <v>3</v>
      </c>
    </row>
    <row r="4544" spans="1:15" x14ac:dyDescent="0.25">
      <c r="A4544" s="2">
        <v>42108</v>
      </c>
      <c r="B4544" t="s">
        <v>913</v>
      </c>
      <c r="C4544" t="s">
        <v>901</v>
      </c>
      <c r="D4544" t="s">
        <v>882</v>
      </c>
      <c r="E4544">
        <v>2015</v>
      </c>
      <c r="F4544" s="2">
        <v>42117</v>
      </c>
      <c r="G4544">
        <v>4</v>
      </c>
      <c r="I4544" t="s">
        <v>852</v>
      </c>
      <c r="J4544" t="s">
        <v>898</v>
      </c>
      <c r="K4544">
        <v>1</v>
      </c>
      <c r="L4544">
        <v>45</v>
      </c>
      <c r="M4544" t="s">
        <v>854</v>
      </c>
      <c r="N4544" t="s">
        <v>854</v>
      </c>
      <c r="O4544">
        <v>3</v>
      </c>
    </row>
    <row r="4545" spans="1:15" x14ac:dyDescent="0.25">
      <c r="A4545" s="2">
        <v>42138</v>
      </c>
      <c r="B4545" t="s">
        <v>913</v>
      </c>
      <c r="C4545" t="s">
        <v>901</v>
      </c>
      <c r="D4545" t="s">
        <v>882</v>
      </c>
      <c r="E4545">
        <v>2015</v>
      </c>
      <c r="F4545" s="2">
        <v>42151</v>
      </c>
      <c r="G4545">
        <v>4</v>
      </c>
      <c r="I4545" t="s">
        <v>861</v>
      </c>
      <c r="J4545" t="s">
        <v>904</v>
      </c>
      <c r="K4545">
        <v>3</v>
      </c>
      <c r="L4545">
        <v>45</v>
      </c>
      <c r="M4545" t="s">
        <v>854</v>
      </c>
      <c r="N4545" t="s">
        <v>854</v>
      </c>
      <c r="O4545">
        <v>3</v>
      </c>
    </row>
    <row r="4546" spans="1:15" x14ac:dyDescent="0.25">
      <c r="A4546" s="2">
        <v>42138</v>
      </c>
      <c r="B4546" t="s">
        <v>913</v>
      </c>
      <c r="C4546" t="s">
        <v>901</v>
      </c>
      <c r="D4546" t="s">
        <v>882</v>
      </c>
      <c r="E4546">
        <v>2015</v>
      </c>
      <c r="F4546" s="2">
        <v>42151</v>
      </c>
      <c r="G4546">
        <v>4</v>
      </c>
      <c r="I4546" t="s">
        <v>861</v>
      </c>
      <c r="J4546" t="s">
        <v>862</v>
      </c>
      <c r="K4546">
        <v>3</v>
      </c>
      <c r="L4546">
        <v>45</v>
      </c>
      <c r="M4546" t="s">
        <v>854</v>
      </c>
      <c r="N4546" t="s">
        <v>854</v>
      </c>
      <c r="O4546">
        <v>3</v>
      </c>
    </row>
    <row r="4547" spans="1:15" x14ac:dyDescent="0.25">
      <c r="A4547" s="2">
        <v>42138</v>
      </c>
      <c r="B4547" t="s">
        <v>913</v>
      </c>
      <c r="C4547" t="s">
        <v>901</v>
      </c>
      <c r="D4547" t="s">
        <v>882</v>
      </c>
      <c r="E4547">
        <v>2015</v>
      </c>
      <c r="F4547" s="2">
        <v>42151</v>
      </c>
      <c r="G4547">
        <v>4</v>
      </c>
      <c r="I4547" t="s">
        <v>852</v>
      </c>
      <c r="J4547" t="s">
        <v>9</v>
      </c>
      <c r="K4547">
        <v>3</v>
      </c>
      <c r="L4547">
        <v>45</v>
      </c>
      <c r="M4547" t="s">
        <v>854</v>
      </c>
      <c r="N4547" t="s">
        <v>854</v>
      </c>
      <c r="O4547">
        <v>3</v>
      </c>
    </row>
    <row r="4548" spans="1:15" x14ac:dyDescent="0.25">
      <c r="A4548" s="2">
        <v>42124</v>
      </c>
      <c r="B4548" t="s">
        <v>913</v>
      </c>
      <c r="C4548" t="s">
        <v>901</v>
      </c>
      <c r="D4548" t="s">
        <v>882</v>
      </c>
      <c r="E4548">
        <v>2015</v>
      </c>
      <c r="F4548" s="2">
        <v>42135</v>
      </c>
      <c r="G4548">
        <v>4</v>
      </c>
      <c r="I4548" t="s">
        <v>852</v>
      </c>
      <c r="J4548" t="s">
        <v>9</v>
      </c>
      <c r="K4548">
        <v>2</v>
      </c>
      <c r="L4548">
        <v>45</v>
      </c>
      <c r="M4548" t="s">
        <v>854</v>
      </c>
      <c r="N4548" t="s">
        <v>854</v>
      </c>
      <c r="O4548">
        <v>3</v>
      </c>
    </row>
    <row r="4549" spans="1:15" x14ac:dyDescent="0.25">
      <c r="A4549" s="2">
        <v>42124</v>
      </c>
      <c r="B4549" t="s">
        <v>913</v>
      </c>
      <c r="C4549" t="s">
        <v>901</v>
      </c>
      <c r="D4549" t="s">
        <v>882</v>
      </c>
      <c r="E4549">
        <v>2015</v>
      </c>
      <c r="F4549" s="2">
        <v>42135</v>
      </c>
      <c r="G4549">
        <v>4</v>
      </c>
      <c r="I4549" t="s">
        <v>855</v>
      </c>
      <c r="J4549" t="s">
        <v>856</v>
      </c>
      <c r="K4549">
        <v>2</v>
      </c>
      <c r="L4549">
        <v>45</v>
      </c>
      <c r="M4549" t="s">
        <v>854</v>
      </c>
      <c r="N4549" t="s">
        <v>854</v>
      </c>
      <c r="O4549">
        <v>3</v>
      </c>
    </row>
    <row r="4550" spans="1:15" x14ac:dyDescent="0.25">
      <c r="A4550" s="2">
        <v>42124</v>
      </c>
      <c r="B4550" t="s">
        <v>913</v>
      </c>
      <c r="C4550" t="s">
        <v>901</v>
      </c>
      <c r="D4550" t="s">
        <v>882</v>
      </c>
      <c r="E4550">
        <v>2015</v>
      </c>
      <c r="F4550" s="2">
        <v>42135</v>
      </c>
      <c r="G4550">
        <v>4</v>
      </c>
      <c r="I4550" t="s">
        <v>861</v>
      </c>
      <c r="J4550" t="s">
        <v>904</v>
      </c>
      <c r="K4550">
        <v>2</v>
      </c>
      <c r="L4550">
        <v>45</v>
      </c>
      <c r="M4550" t="s">
        <v>854</v>
      </c>
      <c r="N4550" t="s">
        <v>854</v>
      </c>
      <c r="O4550">
        <v>3</v>
      </c>
    </row>
    <row r="4551" spans="1:15" x14ac:dyDescent="0.25">
      <c r="A4551" s="2">
        <v>42138</v>
      </c>
      <c r="B4551" t="s">
        <v>913</v>
      </c>
      <c r="C4551" t="s">
        <v>901</v>
      </c>
      <c r="D4551" t="s">
        <v>882</v>
      </c>
      <c r="E4551">
        <v>2015</v>
      </c>
      <c r="F4551" s="2">
        <v>42151</v>
      </c>
      <c r="G4551">
        <v>1</v>
      </c>
      <c r="I4551" t="s">
        <v>852</v>
      </c>
      <c r="J4551" t="s">
        <v>898</v>
      </c>
      <c r="K4551">
        <v>3</v>
      </c>
      <c r="L4551">
        <v>45</v>
      </c>
      <c r="M4551" t="s">
        <v>854</v>
      </c>
      <c r="N4551" t="s">
        <v>854</v>
      </c>
      <c r="O4551">
        <v>3</v>
      </c>
    </row>
    <row r="4552" spans="1:15" x14ac:dyDescent="0.25">
      <c r="A4552" s="2">
        <v>42138</v>
      </c>
      <c r="B4552" t="s">
        <v>913</v>
      </c>
      <c r="C4552" t="s">
        <v>901</v>
      </c>
      <c r="D4552" t="s">
        <v>882</v>
      </c>
      <c r="E4552">
        <v>2015</v>
      </c>
      <c r="F4552" s="2">
        <v>42151</v>
      </c>
      <c r="G4552">
        <v>1</v>
      </c>
      <c r="I4552" t="s">
        <v>852</v>
      </c>
      <c r="J4552" t="s">
        <v>857</v>
      </c>
      <c r="K4552">
        <v>3</v>
      </c>
      <c r="L4552">
        <v>45</v>
      </c>
      <c r="M4552" t="s">
        <v>854</v>
      </c>
      <c r="N4552" t="s">
        <v>854</v>
      </c>
      <c r="O4552">
        <v>3</v>
      </c>
    </row>
    <row r="4553" spans="1:15" x14ac:dyDescent="0.25">
      <c r="A4553" s="2">
        <v>42138</v>
      </c>
      <c r="B4553" t="s">
        <v>913</v>
      </c>
      <c r="C4553" t="s">
        <v>901</v>
      </c>
      <c r="D4553" t="s">
        <v>882</v>
      </c>
      <c r="E4553">
        <v>2015</v>
      </c>
      <c r="F4553" s="2">
        <v>42151</v>
      </c>
      <c r="G4553">
        <v>1</v>
      </c>
      <c r="I4553" t="s">
        <v>861</v>
      </c>
      <c r="J4553" t="s">
        <v>862</v>
      </c>
      <c r="K4553">
        <v>3</v>
      </c>
      <c r="L4553">
        <v>45</v>
      </c>
      <c r="M4553" t="s">
        <v>854</v>
      </c>
      <c r="N4553" t="s">
        <v>854</v>
      </c>
      <c r="O4553">
        <v>3</v>
      </c>
    </row>
    <row r="4554" spans="1:15" x14ac:dyDescent="0.25">
      <c r="A4554" s="2">
        <v>42108</v>
      </c>
      <c r="B4554" t="s">
        <v>913</v>
      </c>
      <c r="C4554" t="s">
        <v>901</v>
      </c>
      <c r="D4554" t="s">
        <v>882</v>
      </c>
      <c r="E4554">
        <v>2015</v>
      </c>
      <c r="F4554" s="2">
        <v>42117</v>
      </c>
      <c r="G4554">
        <v>1</v>
      </c>
      <c r="I4554" t="s">
        <v>861</v>
      </c>
      <c r="J4554" t="s">
        <v>904</v>
      </c>
      <c r="K4554">
        <v>1</v>
      </c>
      <c r="L4554">
        <v>45</v>
      </c>
      <c r="M4554" t="s">
        <v>854</v>
      </c>
      <c r="N4554" t="s">
        <v>854</v>
      </c>
      <c r="O4554">
        <v>3</v>
      </c>
    </row>
    <row r="4555" spans="1:15" x14ac:dyDescent="0.25">
      <c r="A4555" s="2">
        <v>42108</v>
      </c>
      <c r="B4555" t="s">
        <v>913</v>
      </c>
      <c r="C4555" t="s">
        <v>901</v>
      </c>
      <c r="D4555" t="s">
        <v>882</v>
      </c>
      <c r="E4555">
        <v>2015</v>
      </c>
      <c r="F4555" s="2">
        <v>42117</v>
      </c>
      <c r="G4555">
        <v>1</v>
      </c>
      <c r="I4555" t="s">
        <v>852</v>
      </c>
      <c r="J4555" t="s">
        <v>9</v>
      </c>
      <c r="K4555">
        <v>1</v>
      </c>
      <c r="L4555">
        <v>45</v>
      </c>
      <c r="M4555" t="s">
        <v>854</v>
      </c>
      <c r="N4555" t="s">
        <v>854</v>
      </c>
      <c r="O4555">
        <v>3</v>
      </c>
    </row>
    <row r="4556" spans="1:15" x14ac:dyDescent="0.25">
      <c r="A4556" s="2">
        <v>42108</v>
      </c>
      <c r="B4556" t="s">
        <v>913</v>
      </c>
      <c r="C4556" t="s">
        <v>901</v>
      </c>
      <c r="D4556" t="s">
        <v>882</v>
      </c>
      <c r="E4556">
        <v>2015</v>
      </c>
      <c r="F4556" s="2">
        <v>42117</v>
      </c>
      <c r="G4556">
        <v>1</v>
      </c>
      <c r="I4556" t="s">
        <v>855</v>
      </c>
      <c r="J4556" t="s">
        <v>872</v>
      </c>
      <c r="K4556">
        <v>1</v>
      </c>
      <c r="L4556">
        <v>45</v>
      </c>
      <c r="M4556" t="s">
        <v>854</v>
      </c>
      <c r="N4556" t="s">
        <v>854</v>
      </c>
      <c r="O4556">
        <v>3</v>
      </c>
    </row>
    <row r="4557" spans="1:15" x14ac:dyDescent="0.25">
      <c r="A4557" s="2">
        <v>42124</v>
      </c>
      <c r="B4557" t="s">
        <v>913</v>
      </c>
      <c r="C4557" t="s">
        <v>901</v>
      </c>
      <c r="D4557" t="s">
        <v>882</v>
      </c>
      <c r="E4557">
        <v>2015</v>
      </c>
      <c r="F4557" s="2">
        <v>42135</v>
      </c>
      <c r="G4557">
        <v>1</v>
      </c>
      <c r="I4557" t="s">
        <v>861</v>
      </c>
      <c r="J4557" t="s">
        <v>862</v>
      </c>
      <c r="K4557">
        <v>2</v>
      </c>
      <c r="L4557">
        <v>45</v>
      </c>
      <c r="M4557" t="s">
        <v>854</v>
      </c>
      <c r="N4557" t="s">
        <v>854</v>
      </c>
      <c r="O4557">
        <v>3</v>
      </c>
    </row>
    <row r="4558" spans="1:15" x14ac:dyDescent="0.25">
      <c r="A4558" s="2">
        <v>42124</v>
      </c>
      <c r="B4558" t="s">
        <v>913</v>
      </c>
      <c r="C4558" t="s">
        <v>901</v>
      </c>
      <c r="D4558" t="s">
        <v>882</v>
      </c>
      <c r="E4558">
        <v>2015</v>
      </c>
      <c r="F4558" s="2">
        <v>42135</v>
      </c>
      <c r="G4558">
        <v>1</v>
      </c>
      <c r="I4558" t="s">
        <v>852</v>
      </c>
      <c r="J4558" t="s">
        <v>9</v>
      </c>
      <c r="K4558">
        <v>2</v>
      </c>
      <c r="L4558">
        <v>45</v>
      </c>
      <c r="M4558" t="s">
        <v>854</v>
      </c>
      <c r="N4558" t="s">
        <v>854</v>
      </c>
      <c r="O4558">
        <v>3</v>
      </c>
    </row>
    <row r="4559" spans="1:15" x14ac:dyDescent="0.25">
      <c r="A4559" s="2">
        <v>42124</v>
      </c>
      <c r="B4559" t="s">
        <v>913</v>
      </c>
      <c r="C4559" t="s">
        <v>901</v>
      </c>
      <c r="D4559" t="s">
        <v>882</v>
      </c>
      <c r="E4559">
        <v>2015</v>
      </c>
      <c r="F4559" s="2">
        <v>42135</v>
      </c>
      <c r="G4559">
        <v>1</v>
      </c>
      <c r="I4559" t="s">
        <v>852</v>
      </c>
      <c r="J4559" t="s">
        <v>857</v>
      </c>
      <c r="K4559">
        <v>2</v>
      </c>
      <c r="L4559">
        <v>45</v>
      </c>
      <c r="M4559" t="s">
        <v>854</v>
      </c>
      <c r="N4559" t="s">
        <v>854</v>
      </c>
      <c r="O4559">
        <v>3</v>
      </c>
    </row>
    <row r="4560" spans="1:15" x14ac:dyDescent="0.25">
      <c r="A4560" s="2">
        <v>42124</v>
      </c>
      <c r="B4560" t="s">
        <v>913</v>
      </c>
      <c r="C4560" t="s">
        <v>901</v>
      </c>
      <c r="D4560" t="s">
        <v>882</v>
      </c>
      <c r="E4560">
        <v>2015</v>
      </c>
      <c r="F4560" s="2">
        <v>42135</v>
      </c>
      <c r="G4560">
        <v>2</v>
      </c>
      <c r="I4560" t="s">
        <v>875</v>
      </c>
      <c r="J4560" t="s">
        <v>907</v>
      </c>
      <c r="K4560">
        <v>2</v>
      </c>
      <c r="L4560">
        <v>45</v>
      </c>
      <c r="M4560" t="s">
        <v>854</v>
      </c>
      <c r="N4560" t="s">
        <v>854</v>
      </c>
      <c r="O4560">
        <v>3</v>
      </c>
    </row>
    <row r="4561" spans="1:15" x14ac:dyDescent="0.25">
      <c r="A4561" s="2">
        <v>42124</v>
      </c>
      <c r="B4561" t="s">
        <v>913</v>
      </c>
      <c r="C4561" t="s">
        <v>901</v>
      </c>
      <c r="D4561" t="s">
        <v>882</v>
      </c>
      <c r="E4561">
        <v>2015</v>
      </c>
      <c r="F4561" s="2">
        <v>42135</v>
      </c>
      <c r="G4561">
        <v>2</v>
      </c>
      <c r="I4561" t="s">
        <v>852</v>
      </c>
      <c r="J4561" t="s">
        <v>898</v>
      </c>
      <c r="K4561">
        <v>2</v>
      </c>
      <c r="L4561">
        <v>45</v>
      </c>
      <c r="M4561" t="s">
        <v>854</v>
      </c>
      <c r="N4561" t="s">
        <v>854</v>
      </c>
      <c r="O4561">
        <v>3</v>
      </c>
    </row>
    <row r="4562" spans="1:15" x14ac:dyDescent="0.25">
      <c r="A4562" s="2">
        <v>42124</v>
      </c>
      <c r="B4562" t="s">
        <v>913</v>
      </c>
      <c r="C4562" t="s">
        <v>901</v>
      </c>
      <c r="D4562" t="s">
        <v>882</v>
      </c>
      <c r="E4562">
        <v>2015</v>
      </c>
      <c r="F4562" s="2">
        <v>42135</v>
      </c>
      <c r="G4562">
        <v>2</v>
      </c>
      <c r="I4562" t="s">
        <v>861</v>
      </c>
      <c r="J4562" t="s">
        <v>862</v>
      </c>
      <c r="K4562">
        <v>2</v>
      </c>
      <c r="L4562">
        <v>45</v>
      </c>
      <c r="M4562" t="s">
        <v>854</v>
      </c>
      <c r="N4562" t="s">
        <v>854</v>
      </c>
      <c r="O4562">
        <v>3</v>
      </c>
    </row>
    <row r="4563" spans="1:15" x14ac:dyDescent="0.25">
      <c r="A4563" s="2">
        <v>42138</v>
      </c>
      <c r="B4563" t="s">
        <v>913</v>
      </c>
      <c r="C4563" t="s">
        <v>901</v>
      </c>
      <c r="D4563" t="s">
        <v>882</v>
      </c>
      <c r="E4563">
        <v>2015</v>
      </c>
      <c r="F4563" s="2">
        <v>42151</v>
      </c>
      <c r="G4563">
        <v>2</v>
      </c>
      <c r="I4563" t="s">
        <v>852</v>
      </c>
      <c r="J4563" t="s">
        <v>858</v>
      </c>
      <c r="K4563">
        <v>3</v>
      </c>
      <c r="L4563">
        <v>45</v>
      </c>
      <c r="M4563" t="s">
        <v>854</v>
      </c>
      <c r="N4563" t="s">
        <v>854</v>
      </c>
      <c r="O4563">
        <v>3</v>
      </c>
    </row>
    <row r="4564" spans="1:15" x14ac:dyDescent="0.25">
      <c r="A4564" s="2">
        <v>42138</v>
      </c>
      <c r="B4564" t="s">
        <v>913</v>
      </c>
      <c r="C4564" t="s">
        <v>901</v>
      </c>
      <c r="D4564" t="s">
        <v>882</v>
      </c>
      <c r="E4564">
        <v>2015</v>
      </c>
      <c r="F4564" s="2">
        <v>42151</v>
      </c>
      <c r="G4564">
        <v>2</v>
      </c>
      <c r="I4564" t="s">
        <v>861</v>
      </c>
      <c r="J4564" t="s">
        <v>904</v>
      </c>
      <c r="K4564">
        <v>3</v>
      </c>
      <c r="L4564">
        <v>45</v>
      </c>
      <c r="M4564" t="s">
        <v>854</v>
      </c>
      <c r="N4564" t="s">
        <v>854</v>
      </c>
      <c r="O4564">
        <v>3</v>
      </c>
    </row>
    <row r="4565" spans="1:15" x14ac:dyDescent="0.25">
      <c r="A4565" s="2">
        <v>42138</v>
      </c>
      <c r="B4565" t="s">
        <v>913</v>
      </c>
      <c r="C4565" t="s">
        <v>901</v>
      </c>
      <c r="D4565" t="s">
        <v>882</v>
      </c>
      <c r="E4565">
        <v>2015</v>
      </c>
      <c r="F4565" s="2">
        <v>42151</v>
      </c>
      <c r="G4565">
        <v>2</v>
      </c>
      <c r="I4565" t="s">
        <v>852</v>
      </c>
      <c r="J4565" t="s">
        <v>9</v>
      </c>
      <c r="K4565">
        <v>3</v>
      </c>
      <c r="L4565">
        <v>45</v>
      </c>
      <c r="M4565" t="s">
        <v>854</v>
      </c>
      <c r="N4565" t="s">
        <v>854</v>
      </c>
      <c r="O4565">
        <v>3</v>
      </c>
    </row>
    <row r="4566" spans="1:15" x14ac:dyDescent="0.25">
      <c r="A4566" s="2">
        <v>42108</v>
      </c>
      <c r="B4566" t="s">
        <v>913</v>
      </c>
      <c r="C4566" t="s">
        <v>901</v>
      </c>
      <c r="D4566" t="s">
        <v>882</v>
      </c>
      <c r="E4566">
        <v>2015</v>
      </c>
      <c r="F4566" s="2">
        <v>42117</v>
      </c>
      <c r="G4566">
        <v>2</v>
      </c>
      <c r="I4566" t="s">
        <v>852</v>
      </c>
      <c r="J4566" t="s">
        <v>898</v>
      </c>
      <c r="K4566">
        <v>1</v>
      </c>
      <c r="L4566">
        <v>45</v>
      </c>
      <c r="M4566" t="s">
        <v>854</v>
      </c>
      <c r="N4566" t="s">
        <v>854</v>
      </c>
      <c r="O4566">
        <v>3</v>
      </c>
    </row>
    <row r="4567" spans="1:15" x14ac:dyDescent="0.25">
      <c r="A4567" s="2">
        <v>42108</v>
      </c>
      <c r="B4567" t="s">
        <v>913</v>
      </c>
      <c r="C4567" t="s">
        <v>901</v>
      </c>
      <c r="D4567" t="s">
        <v>882</v>
      </c>
      <c r="E4567">
        <v>2015</v>
      </c>
      <c r="F4567" s="2">
        <v>42117</v>
      </c>
      <c r="G4567">
        <v>2</v>
      </c>
      <c r="I4567" t="s">
        <v>875</v>
      </c>
      <c r="J4567" t="s">
        <v>907</v>
      </c>
      <c r="K4567">
        <v>1</v>
      </c>
      <c r="L4567">
        <v>45</v>
      </c>
      <c r="M4567" t="s">
        <v>854</v>
      </c>
      <c r="N4567" t="s">
        <v>854</v>
      </c>
      <c r="O4567">
        <v>3</v>
      </c>
    </row>
    <row r="4568" spans="1:15" x14ac:dyDescent="0.25">
      <c r="A4568" s="2">
        <v>42108</v>
      </c>
      <c r="B4568" t="s">
        <v>913</v>
      </c>
      <c r="C4568" t="s">
        <v>901</v>
      </c>
      <c r="D4568" t="s">
        <v>882</v>
      </c>
      <c r="E4568">
        <v>2015</v>
      </c>
      <c r="F4568" s="2">
        <v>42117</v>
      </c>
      <c r="G4568">
        <v>2</v>
      </c>
      <c r="I4568" t="s">
        <v>861</v>
      </c>
      <c r="J4568" t="s">
        <v>904</v>
      </c>
      <c r="K4568">
        <v>1</v>
      </c>
      <c r="L4568">
        <v>45</v>
      </c>
      <c r="M4568" t="s">
        <v>854</v>
      </c>
      <c r="N4568" t="s">
        <v>854</v>
      </c>
      <c r="O4568">
        <v>3</v>
      </c>
    </row>
    <row r="4569" spans="1:15" x14ac:dyDescent="0.25">
      <c r="A4569" s="2">
        <v>42138</v>
      </c>
      <c r="B4569" t="s">
        <v>913</v>
      </c>
      <c r="C4569" t="s">
        <v>901</v>
      </c>
      <c r="D4569" t="s">
        <v>882</v>
      </c>
      <c r="E4569">
        <v>2015</v>
      </c>
      <c r="F4569" s="2">
        <v>42151</v>
      </c>
      <c r="G4569">
        <v>3</v>
      </c>
      <c r="I4569" t="s">
        <v>855</v>
      </c>
      <c r="J4569" t="s">
        <v>856</v>
      </c>
      <c r="K4569">
        <v>3</v>
      </c>
      <c r="L4569">
        <v>45</v>
      </c>
      <c r="M4569" t="s">
        <v>854</v>
      </c>
      <c r="N4569" t="s">
        <v>854</v>
      </c>
      <c r="O4569">
        <v>3</v>
      </c>
    </row>
    <row r="4570" spans="1:15" x14ac:dyDescent="0.25">
      <c r="A4570" s="2">
        <v>42138</v>
      </c>
      <c r="B4570" t="s">
        <v>913</v>
      </c>
      <c r="C4570" t="s">
        <v>901</v>
      </c>
      <c r="D4570" t="s">
        <v>882</v>
      </c>
      <c r="E4570">
        <v>2015</v>
      </c>
      <c r="F4570" s="2">
        <v>42151</v>
      </c>
      <c r="G4570">
        <v>3</v>
      </c>
      <c r="I4570" t="s">
        <v>852</v>
      </c>
      <c r="J4570" t="s">
        <v>9</v>
      </c>
      <c r="K4570">
        <v>3</v>
      </c>
      <c r="L4570">
        <v>45</v>
      </c>
      <c r="M4570" t="s">
        <v>854</v>
      </c>
      <c r="N4570" t="s">
        <v>854</v>
      </c>
      <c r="O4570">
        <v>3</v>
      </c>
    </row>
    <row r="4571" spans="1:15" x14ac:dyDescent="0.25">
      <c r="A4571" s="2">
        <v>42138</v>
      </c>
      <c r="B4571" t="s">
        <v>913</v>
      </c>
      <c r="C4571" t="s">
        <v>901</v>
      </c>
      <c r="D4571" t="s">
        <v>882</v>
      </c>
      <c r="E4571">
        <v>2015</v>
      </c>
      <c r="F4571" s="2">
        <v>42151</v>
      </c>
      <c r="G4571">
        <v>3</v>
      </c>
      <c r="I4571" t="s">
        <v>875</v>
      </c>
      <c r="J4571" t="s">
        <v>907</v>
      </c>
      <c r="K4571">
        <v>3</v>
      </c>
      <c r="L4571">
        <v>45</v>
      </c>
      <c r="M4571" t="s">
        <v>854</v>
      </c>
      <c r="N4571" t="s">
        <v>854</v>
      </c>
      <c r="O4571">
        <v>3</v>
      </c>
    </row>
    <row r="4572" spans="1:15" x14ac:dyDescent="0.25">
      <c r="A4572" s="2">
        <v>42124</v>
      </c>
      <c r="B4572" t="s">
        <v>913</v>
      </c>
      <c r="C4572" t="s">
        <v>901</v>
      </c>
      <c r="D4572" t="s">
        <v>882</v>
      </c>
      <c r="E4572">
        <v>2015</v>
      </c>
      <c r="F4572" s="2">
        <v>42135</v>
      </c>
      <c r="G4572">
        <v>3</v>
      </c>
      <c r="I4572" t="s">
        <v>855</v>
      </c>
      <c r="J4572" t="s">
        <v>872</v>
      </c>
      <c r="K4572">
        <v>2</v>
      </c>
      <c r="L4572">
        <v>45</v>
      </c>
      <c r="M4572" t="s">
        <v>854</v>
      </c>
      <c r="N4572" t="s">
        <v>854</v>
      </c>
      <c r="O4572">
        <v>3</v>
      </c>
    </row>
    <row r="4573" spans="1:15" x14ac:dyDescent="0.25">
      <c r="A4573" s="2">
        <v>42124</v>
      </c>
      <c r="B4573" t="s">
        <v>913</v>
      </c>
      <c r="C4573" t="s">
        <v>901</v>
      </c>
      <c r="D4573" t="s">
        <v>882</v>
      </c>
      <c r="E4573">
        <v>2015</v>
      </c>
      <c r="F4573" s="2">
        <v>42135</v>
      </c>
      <c r="G4573">
        <v>3</v>
      </c>
      <c r="I4573" t="s">
        <v>855</v>
      </c>
      <c r="J4573" t="s">
        <v>856</v>
      </c>
      <c r="K4573">
        <v>2</v>
      </c>
      <c r="L4573">
        <v>45</v>
      </c>
      <c r="M4573" t="s">
        <v>854</v>
      </c>
      <c r="N4573" t="s">
        <v>854</v>
      </c>
      <c r="O4573">
        <v>3</v>
      </c>
    </row>
    <row r="4574" spans="1:15" x14ac:dyDescent="0.25">
      <c r="A4574" s="2">
        <v>42124</v>
      </c>
      <c r="B4574" t="s">
        <v>913</v>
      </c>
      <c r="C4574" t="s">
        <v>901</v>
      </c>
      <c r="D4574" t="s">
        <v>882</v>
      </c>
      <c r="E4574">
        <v>2015</v>
      </c>
      <c r="F4574" s="2">
        <v>42135</v>
      </c>
      <c r="G4574">
        <v>3</v>
      </c>
      <c r="I4574" t="s">
        <v>852</v>
      </c>
      <c r="J4574" t="s">
        <v>898</v>
      </c>
      <c r="K4574">
        <v>2</v>
      </c>
      <c r="L4574">
        <v>45</v>
      </c>
      <c r="M4574" t="s">
        <v>854</v>
      </c>
      <c r="N4574" t="s">
        <v>854</v>
      </c>
      <c r="O4574">
        <v>3</v>
      </c>
    </row>
    <row r="4575" spans="1:15" x14ac:dyDescent="0.25">
      <c r="A4575" s="2">
        <v>42108</v>
      </c>
      <c r="B4575" t="s">
        <v>913</v>
      </c>
      <c r="C4575" t="s">
        <v>901</v>
      </c>
      <c r="D4575" t="s">
        <v>882</v>
      </c>
      <c r="E4575">
        <v>2015</v>
      </c>
      <c r="F4575" s="2">
        <v>42117</v>
      </c>
      <c r="G4575">
        <v>3</v>
      </c>
      <c r="I4575" t="s">
        <v>852</v>
      </c>
      <c r="J4575" t="s">
        <v>857</v>
      </c>
      <c r="K4575">
        <v>1</v>
      </c>
      <c r="L4575">
        <v>45</v>
      </c>
      <c r="M4575" t="s">
        <v>854</v>
      </c>
      <c r="N4575" t="s">
        <v>854</v>
      </c>
      <c r="O4575">
        <v>3</v>
      </c>
    </row>
    <row r="4576" spans="1:15" x14ac:dyDescent="0.25">
      <c r="A4576" s="2">
        <v>42108</v>
      </c>
      <c r="B4576" t="s">
        <v>913</v>
      </c>
      <c r="C4576" t="s">
        <v>901</v>
      </c>
      <c r="D4576" t="s">
        <v>882</v>
      </c>
      <c r="E4576">
        <v>2015</v>
      </c>
      <c r="F4576" s="2">
        <v>42117</v>
      </c>
      <c r="G4576">
        <v>3</v>
      </c>
      <c r="I4576" t="s">
        <v>855</v>
      </c>
      <c r="J4576" t="s">
        <v>872</v>
      </c>
      <c r="K4576">
        <v>1</v>
      </c>
      <c r="L4576">
        <v>45</v>
      </c>
      <c r="M4576" t="s">
        <v>854</v>
      </c>
      <c r="N4576" t="s">
        <v>854</v>
      </c>
      <c r="O4576">
        <v>3</v>
      </c>
    </row>
    <row r="4577" spans="1:15" x14ac:dyDescent="0.25">
      <c r="A4577" s="2">
        <v>42108</v>
      </c>
      <c r="B4577" t="s">
        <v>913</v>
      </c>
      <c r="C4577" t="s">
        <v>901</v>
      </c>
      <c r="D4577" t="s">
        <v>882</v>
      </c>
      <c r="E4577">
        <v>2015</v>
      </c>
      <c r="F4577" s="2">
        <v>42117</v>
      </c>
      <c r="G4577">
        <v>3</v>
      </c>
      <c r="I4577" t="s">
        <v>861</v>
      </c>
      <c r="J4577" t="s">
        <v>862</v>
      </c>
      <c r="K4577">
        <v>1</v>
      </c>
      <c r="L4577">
        <v>45</v>
      </c>
      <c r="M4577" t="s">
        <v>854</v>
      </c>
      <c r="N4577" t="s">
        <v>854</v>
      </c>
      <c r="O4577">
        <v>3</v>
      </c>
    </row>
    <row r="4578" spans="1:15" x14ac:dyDescent="0.25">
      <c r="A4578" s="2">
        <v>42108</v>
      </c>
      <c r="B4578" t="s">
        <v>913</v>
      </c>
      <c r="C4578" t="s">
        <v>901</v>
      </c>
      <c r="D4578" t="s">
        <v>882</v>
      </c>
      <c r="E4578">
        <v>2015</v>
      </c>
      <c r="F4578" s="2">
        <v>42117</v>
      </c>
      <c r="G4578">
        <v>4</v>
      </c>
      <c r="I4578" t="s">
        <v>852</v>
      </c>
      <c r="J4578" t="s">
        <v>858</v>
      </c>
      <c r="K4578">
        <v>1</v>
      </c>
      <c r="L4578">
        <v>45</v>
      </c>
      <c r="M4578" t="s">
        <v>854</v>
      </c>
      <c r="N4578" t="s">
        <v>854</v>
      </c>
      <c r="O4578">
        <v>3</v>
      </c>
    </row>
    <row r="4579" spans="1:15" x14ac:dyDescent="0.25">
      <c r="A4579" s="2">
        <v>42108</v>
      </c>
      <c r="B4579" t="s">
        <v>913</v>
      </c>
      <c r="C4579" t="s">
        <v>901</v>
      </c>
      <c r="D4579" t="s">
        <v>882</v>
      </c>
      <c r="E4579">
        <v>2015</v>
      </c>
      <c r="F4579" s="2">
        <v>42117</v>
      </c>
      <c r="G4579">
        <v>4</v>
      </c>
      <c r="I4579" t="s">
        <v>861</v>
      </c>
      <c r="J4579" t="s">
        <v>904</v>
      </c>
      <c r="K4579">
        <v>1</v>
      </c>
      <c r="L4579">
        <v>45</v>
      </c>
      <c r="M4579" t="s">
        <v>854</v>
      </c>
      <c r="N4579" t="s">
        <v>854</v>
      </c>
      <c r="O4579">
        <v>3</v>
      </c>
    </row>
    <row r="4580" spans="1:15" x14ac:dyDescent="0.25">
      <c r="A4580" s="2">
        <v>42108</v>
      </c>
      <c r="B4580" t="s">
        <v>913</v>
      </c>
      <c r="C4580" t="s">
        <v>901</v>
      </c>
      <c r="D4580" t="s">
        <v>882</v>
      </c>
      <c r="E4580">
        <v>2015</v>
      </c>
      <c r="F4580" s="2">
        <v>42117</v>
      </c>
      <c r="G4580">
        <v>4</v>
      </c>
      <c r="I4580" t="s">
        <v>875</v>
      </c>
      <c r="J4580" t="s">
        <v>907</v>
      </c>
      <c r="K4580">
        <v>1</v>
      </c>
      <c r="L4580">
        <v>45</v>
      </c>
      <c r="M4580" t="s">
        <v>854</v>
      </c>
      <c r="N4580" t="s">
        <v>854</v>
      </c>
      <c r="O4580">
        <v>3</v>
      </c>
    </row>
    <row r="4581" spans="1:15" x14ac:dyDescent="0.25">
      <c r="A4581" s="2">
        <v>42138</v>
      </c>
      <c r="B4581" t="s">
        <v>913</v>
      </c>
      <c r="C4581" t="s">
        <v>901</v>
      </c>
      <c r="D4581" t="s">
        <v>882</v>
      </c>
      <c r="E4581">
        <v>2015</v>
      </c>
      <c r="F4581" s="2">
        <v>42151</v>
      </c>
      <c r="G4581">
        <v>4</v>
      </c>
      <c r="I4581" t="s">
        <v>875</v>
      </c>
      <c r="J4581" t="s">
        <v>907</v>
      </c>
      <c r="K4581">
        <v>3</v>
      </c>
      <c r="L4581">
        <v>45</v>
      </c>
      <c r="M4581" t="s">
        <v>854</v>
      </c>
      <c r="N4581" t="s">
        <v>854</v>
      </c>
      <c r="O4581">
        <v>3</v>
      </c>
    </row>
    <row r="4582" spans="1:15" x14ac:dyDescent="0.25">
      <c r="A4582" s="2">
        <v>42138</v>
      </c>
      <c r="B4582" t="s">
        <v>913</v>
      </c>
      <c r="C4582" t="s">
        <v>901</v>
      </c>
      <c r="D4582" t="s">
        <v>882</v>
      </c>
      <c r="E4582">
        <v>2015</v>
      </c>
      <c r="F4582" s="2">
        <v>42151</v>
      </c>
      <c r="G4582">
        <v>4</v>
      </c>
      <c r="I4582" t="s">
        <v>852</v>
      </c>
      <c r="J4582" t="s">
        <v>898</v>
      </c>
      <c r="K4582">
        <v>3</v>
      </c>
      <c r="L4582">
        <v>45</v>
      </c>
      <c r="M4582" t="s">
        <v>854</v>
      </c>
      <c r="N4582" t="s">
        <v>854</v>
      </c>
      <c r="O4582">
        <v>3</v>
      </c>
    </row>
    <row r="4583" spans="1:15" x14ac:dyDescent="0.25">
      <c r="A4583" s="2">
        <v>42138</v>
      </c>
      <c r="B4583" t="s">
        <v>913</v>
      </c>
      <c r="C4583" t="s">
        <v>901</v>
      </c>
      <c r="D4583" t="s">
        <v>882</v>
      </c>
      <c r="E4583">
        <v>2015</v>
      </c>
      <c r="F4583" s="2">
        <v>42151</v>
      </c>
      <c r="G4583">
        <v>4</v>
      </c>
      <c r="I4583" t="s">
        <v>852</v>
      </c>
      <c r="J4583" t="s">
        <v>858</v>
      </c>
      <c r="K4583">
        <v>3</v>
      </c>
      <c r="L4583">
        <v>45</v>
      </c>
      <c r="M4583" t="s">
        <v>854</v>
      </c>
      <c r="N4583" t="s">
        <v>854</v>
      </c>
      <c r="O4583">
        <v>3</v>
      </c>
    </row>
    <row r="4584" spans="1:15" x14ac:dyDescent="0.25">
      <c r="A4584" s="2">
        <v>42124</v>
      </c>
      <c r="B4584" t="s">
        <v>913</v>
      </c>
      <c r="C4584" t="s">
        <v>901</v>
      </c>
      <c r="D4584" t="s">
        <v>882</v>
      </c>
      <c r="E4584">
        <v>2015</v>
      </c>
      <c r="F4584" s="2">
        <v>42135</v>
      </c>
      <c r="G4584">
        <v>4</v>
      </c>
      <c r="I4584" t="s">
        <v>852</v>
      </c>
      <c r="J4584" t="s">
        <v>857</v>
      </c>
      <c r="K4584">
        <v>2</v>
      </c>
      <c r="L4584">
        <v>45</v>
      </c>
      <c r="M4584" t="s">
        <v>854</v>
      </c>
      <c r="N4584" t="s">
        <v>854</v>
      </c>
      <c r="O4584">
        <v>3</v>
      </c>
    </row>
    <row r="4585" spans="1:15" x14ac:dyDescent="0.25">
      <c r="A4585" s="2">
        <v>42124</v>
      </c>
      <c r="B4585" t="s">
        <v>913</v>
      </c>
      <c r="C4585" t="s">
        <v>901</v>
      </c>
      <c r="D4585" t="s">
        <v>882</v>
      </c>
      <c r="E4585">
        <v>2015</v>
      </c>
      <c r="F4585" s="2">
        <v>42135</v>
      </c>
      <c r="G4585">
        <v>4</v>
      </c>
      <c r="I4585" t="s">
        <v>852</v>
      </c>
      <c r="J4585" t="s">
        <v>858</v>
      </c>
      <c r="K4585">
        <v>2</v>
      </c>
      <c r="L4585">
        <v>45</v>
      </c>
      <c r="M4585" t="s">
        <v>854</v>
      </c>
      <c r="N4585" t="s">
        <v>854</v>
      </c>
      <c r="O4585">
        <v>3</v>
      </c>
    </row>
    <row r="4586" spans="1:15" x14ac:dyDescent="0.25">
      <c r="A4586" s="2">
        <v>42124</v>
      </c>
      <c r="B4586" t="s">
        <v>913</v>
      </c>
      <c r="C4586" t="s">
        <v>901</v>
      </c>
      <c r="D4586" t="s">
        <v>882</v>
      </c>
      <c r="E4586">
        <v>2015</v>
      </c>
      <c r="F4586" s="2">
        <v>42135</v>
      </c>
      <c r="G4586">
        <v>4</v>
      </c>
      <c r="I4586" t="s">
        <v>855</v>
      </c>
      <c r="J4586" t="s">
        <v>872</v>
      </c>
      <c r="K4586">
        <v>2</v>
      </c>
      <c r="L4586">
        <v>45</v>
      </c>
      <c r="M4586" t="s">
        <v>854</v>
      </c>
      <c r="N4586" t="s">
        <v>854</v>
      </c>
      <c r="O4586">
        <v>3</v>
      </c>
    </row>
    <row r="4587" spans="1:15" x14ac:dyDescent="0.25">
      <c r="A4587" s="2">
        <v>42138</v>
      </c>
      <c r="B4587" t="s">
        <v>913</v>
      </c>
      <c r="C4587" t="s">
        <v>901</v>
      </c>
      <c r="D4587" t="s">
        <v>882</v>
      </c>
      <c r="E4587">
        <v>2015</v>
      </c>
      <c r="F4587" s="2">
        <v>42151</v>
      </c>
      <c r="G4587">
        <v>1</v>
      </c>
      <c r="I4587" t="s">
        <v>855</v>
      </c>
      <c r="J4587" t="s">
        <v>872</v>
      </c>
      <c r="K4587">
        <v>3</v>
      </c>
      <c r="L4587">
        <v>45</v>
      </c>
      <c r="M4587" t="s">
        <v>854</v>
      </c>
      <c r="N4587" t="s">
        <v>854</v>
      </c>
      <c r="O4587">
        <v>3</v>
      </c>
    </row>
    <row r="4588" spans="1:15" x14ac:dyDescent="0.25">
      <c r="A4588" s="2">
        <v>42138</v>
      </c>
      <c r="B4588" t="s">
        <v>913</v>
      </c>
      <c r="C4588" t="s">
        <v>901</v>
      </c>
      <c r="D4588" t="s">
        <v>882</v>
      </c>
      <c r="E4588">
        <v>2015</v>
      </c>
      <c r="F4588" s="2">
        <v>42151</v>
      </c>
      <c r="G4588">
        <v>1</v>
      </c>
      <c r="I4588" t="s">
        <v>852</v>
      </c>
      <c r="J4588" t="s">
        <v>858</v>
      </c>
      <c r="K4588">
        <v>3</v>
      </c>
      <c r="L4588">
        <v>45</v>
      </c>
      <c r="M4588" t="s">
        <v>854</v>
      </c>
      <c r="N4588" t="s">
        <v>854</v>
      </c>
      <c r="O4588">
        <v>3</v>
      </c>
    </row>
    <row r="4589" spans="1:15" x14ac:dyDescent="0.25">
      <c r="A4589" s="2">
        <v>42138</v>
      </c>
      <c r="B4589" t="s">
        <v>913</v>
      </c>
      <c r="C4589" t="s">
        <v>901</v>
      </c>
      <c r="D4589" t="s">
        <v>882</v>
      </c>
      <c r="E4589">
        <v>2015</v>
      </c>
      <c r="F4589" s="2">
        <v>42151</v>
      </c>
      <c r="G4589">
        <v>1</v>
      </c>
      <c r="I4589" t="s">
        <v>852</v>
      </c>
      <c r="J4589" t="s">
        <v>9</v>
      </c>
      <c r="K4589">
        <v>3</v>
      </c>
      <c r="L4589">
        <v>45</v>
      </c>
      <c r="M4589" t="s">
        <v>854</v>
      </c>
      <c r="N4589" t="s">
        <v>854</v>
      </c>
      <c r="O4589">
        <v>3</v>
      </c>
    </row>
    <row r="4590" spans="1:15" x14ac:dyDescent="0.25">
      <c r="A4590" s="2">
        <v>42108</v>
      </c>
      <c r="B4590" t="s">
        <v>913</v>
      </c>
      <c r="C4590" t="s">
        <v>901</v>
      </c>
      <c r="D4590" t="s">
        <v>882</v>
      </c>
      <c r="E4590">
        <v>2015</v>
      </c>
      <c r="F4590" s="2">
        <v>42117</v>
      </c>
      <c r="G4590">
        <v>1</v>
      </c>
      <c r="I4590" t="s">
        <v>852</v>
      </c>
      <c r="J4590" t="s">
        <v>858</v>
      </c>
      <c r="K4590">
        <v>1</v>
      </c>
      <c r="L4590">
        <v>45</v>
      </c>
      <c r="M4590" t="s">
        <v>854</v>
      </c>
      <c r="N4590" t="s">
        <v>854</v>
      </c>
      <c r="O4590">
        <v>3</v>
      </c>
    </row>
    <row r="4591" spans="1:15" x14ac:dyDescent="0.25">
      <c r="A4591" s="2">
        <v>42108</v>
      </c>
      <c r="B4591" t="s">
        <v>913</v>
      </c>
      <c r="C4591" t="s">
        <v>901</v>
      </c>
      <c r="D4591" t="s">
        <v>882</v>
      </c>
      <c r="E4591">
        <v>2015</v>
      </c>
      <c r="F4591" s="2">
        <v>42117</v>
      </c>
      <c r="G4591">
        <v>1</v>
      </c>
      <c r="I4591" t="s">
        <v>852</v>
      </c>
      <c r="J4591" t="s">
        <v>857</v>
      </c>
      <c r="K4591">
        <v>1</v>
      </c>
      <c r="L4591">
        <v>45</v>
      </c>
      <c r="M4591" t="s">
        <v>854</v>
      </c>
      <c r="N4591" t="s">
        <v>854</v>
      </c>
      <c r="O4591">
        <v>3</v>
      </c>
    </row>
    <row r="4592" spans="1:15" x14ac:dyDescent="0.25">
      <c r="A4592" s="2">
        <v>42108</v>
      </c>
      <c r="B4592" t="s">
        <v>913</v>
      </c>
      <c r="C4592" t="s">
        <v>901</v>
      </c>
      <c r="D4592" t="s">
        <v>882</v>
      </c>
      <c r="E4592">
        <v>2015</v>
      </c>
      <c r="F4592" s="2">
        <v>42117</v>
      </c>
      <c r="G4592">
        <v>1</v>
      </c>
      <c r="I4592" t="s">
        <v>855</v>
      </c>
      <c r="J4592" t="s">
        <v>856</v>
      </c>
      <c r="K4592">
        <v>1</v>
      </c>
      <c r="L4592">
        <v>45</v>
      </c>
      <c r="M4592" t="s">
        <v>854</v>
      </c>
      <c r="N4592" t="s">
        <v>854</v>
      </c>
      <c r="O4592">
        <v>3</v>
      </c>
    </row>
    <row r="4593" spans="1:15" x14ac:dyDescent="0.25">
      <c r="A4593" s="2">
        <v>42124</v>
      </c>
      <c r="B4593" t="s">
        <v>913</v>
      </c>
      <c r="C4593" t="s">
        <v>901</v>
      </c>
      <c r="D4593" t="s">
        <v>882</v>
      </c>
      <c r="E4593">
        <v>2015</v>
      </c>
      <c r="F4593" s="2">
        <v>42135</v>
      </c>
      <c r="G4593">
        <v>1</v>
      </c>
      <c r="I4593" t="s">
        <v>855</v>
      </c>
      <c r="J4593" t="s">
        <v>856</v>
      </c>
      <c r="K4593">
        <v>2</v>
      </c>
      <c r="L4593">
        <v>45</v>
      </c>
      <c r="M4593" t="s">
        <v>854</v>
      </c>
      <c r="N4593" t="s">
        <v>854</v>
      </c>
      <c r="O4593">
        <v>3</v>
      </c>
    </row>
    <row r="4594" spans="1:15" x14ac:dyDescent="0.25">
      <c r="A4594" s="2">
        <v>42124</v>
      </c>
      <c r="B4594" t="s">
        <v>913</v>
      </c>
      <c r="C4594" t="s">
        <v>901</v>
      </c>
      <c r="D4594" t="s">
        <v>882</v>
      </c>
      <c r="E4594">
        <v>2015</v>
      </c>
      <c r="F4594" s="2">
        <v>42135</v>
      </c>
      <c r="G4594">
        <v>1</v>
      </c>
      <c r="I4594" t="s">
        <v>852</v>
      </c>
      <c r="J4594" t="s">
        <v>858</v>
      </c>
      <c r="K4594">
        <v>2</v>
      </c>
      <c r="L4594">
        <v>45</v>
      </c>
      <c r="M4594" t="s">
        <v>854</v>
      </c>
      <c r="N4594" t="s">
        <v>854</v>
      </c>
      <c r="O4594">
        <v>3</v>
      </c>
    </row>
    <row r="4595" spans="1:15" x14ac:dyDescent="0.25">
      <c r="A4595" s="2">
        <v>42124</v>
      </c>
      <c r="B4595" t="s">
        <v>913</v>
      </c>
      <c r="C4595" t="s">
        <v>901</v>
      </c>
      <c r="D4595" t="s">
        <v>882</v>
      </c>
      <c r="E4595">
        <v>2015</v>
      </c>
      <c r="F4595" s="2">
        <v>42135</v>
      </c>
      <c r="G4595">
        <v>1</v>
      </c>
      <c r="I4595" t="s">
        <v>861</v>
      </c>
      <c r="J4595" t="s">
        <v>904</v>
      </c>
      <c r="K4595">
        <v>2</v>
      </c>
      <c r="L4595">
        <v>45</v>
      </c>
      <c r="M4595" t="s">
        <v>854</v>
      </c>
      <c r="N4595" t="s">
        <v>854</v>
      </c>
      <c r="O4595">
        <v>3</v>
      </c>
    </row>
    <row r="4596" spans="1:15" x14ac:dyDescent="0.25">
      <c r="A4596" s="2">
        <v>42124</v>
      </c>
      <c r="B4596" t="s">
        <v>913</v>
      </c>
      <c r="C4596" t="s">
        <v>901</v>
      </c>
      <c r="D4596" t="s">
        <v>882</v>
      </c>
      <c r="E4596">
        <v>2015</v>
      </c>
      <c r="F4596" s="2">
        <v>42135</v>
      </c>
      <c r="G4596">
        <v>2</v>
      </c>
      <c r="I4596" t="s">
        <v>861</v>
      </c>
      <c r="J4596" t="s">
        <v>904</v>
      </c>
      <c r="K4596">
        <v>2</v>
      </c>
      <c r="L4596">
        <v>45</v>
      </c>
      <c r="M4596" t="s">
        <v>854</v>
      </c>
      <c r="N4596" t="s">
        <v>854</v>
      </c>
      <c r="O4596">
        <v>3</v>
      </c>
    </row>
    <row r="4597" spans="1:15" x14ac:dyDescent="0.25">
      <c r="A4597" s="2">
        <v>42124</v>
      </c>
      <c r="B4597" t="s">
        <v>913</v>
      </c>
      <c r="C4597" t="s">
        <v>901</v>
      </c>
      <c r="D4597" t="s">
        <v>882</v>
      </c>
      <c r="E4597">
        <v>2015</v>
      </c>
      <c r="F4597" s="2">
        <v>42135</v>
      </c>
      <c r="G4597">
        <v>2</v>
      </c>
      <c r="I4597" t="s">
        <v>855</v>
      </c>
      <c r="J4597" t="s">
        <v>856</v>
      </c>
      <c r="K4597">
        <v>2</v>
      </c>
      <c r="L4597">
        <v>45</v>
      </c>
      <c r="M4597" t="s">
        <v>854</v>
      </c>
      <c r="N4597" t="s">
        <v>854</v>
      </c>
      <c r="O4597">
        <v>3</v>
      </c>
    </row>
    <row r="4598" spans="1:15" x14ac:dyDescent="0.25">
      <c r="A4598" s="2">
        <v>42124</v>
      </c>
      <c r="B4598" t="s">
        <v>913</v>
      </c>
      <c r="C4598" t="s">
        <v>901</v>
      </c>
      <c r="D4598" t="s">
        <v>882</v>
      </c>
      <c r="E4598">
        <v>2015</v>
      </c>
      <c r="F4598" s="2">
        <v>42135</v>
      </c>
      <c r="G4598">
        <v>2</v>
      </c>
      <c r="I4598" t="s">
        <v>855</v>
      </c>
      <c r="J4598" t="s">
        <v>872</v>
      </c>
      <c r="K4598">
        <v>2</v>
      </c>
      <c r="L4598">
        <v>45</v>
      </c>
      <c r="M4598" t="s">
        <v>854</v>
      </c>
      <c r="N4598" t="s">
        <v>854</v>
      </c>
      <c r="O4598">
        <v>3</v>
      </c>
    </row>
    <row r="4599" spans="1:15" x14ac:dyDescent="0.25">
      <c r="A4599" s="2">
        <v>42138</v>
      </c>
      <c r="B4599" t="s">
        <v>913</v>
      </c>
      <c r="C4599" t="s">
        <v>901</v>
      </c>
      <c r="D4599" t="s">
        <v>882</v>
      </c>
      <c r="E4599">
        <v>2015</v>
      </c>
      <c r="F4599" s="2">
        <v>42151</v>
      </c>
      <c r="G4599">
        <v>2</v>
      </c>
      <c r="I4599" t="s">
        <v>861</v>
      </c>
      <c r="J4599" t="s">
        <v>862</v>
      </c>
      <c r="K4599">
        <v>3</v>
      </c>
      <c r="L4599">
        <v>45</v>
      </c>
      <c r="M4599" t="s">
        <v>854</v>
      </c>
      <c r="N4599" t="s">
        <v>854</v>
      </c>
      <c r="O4599">
        <v>3</v>
      </c>
    </row>
    <row r="4600" spans="1:15" x14ac:dyDescent="0.25">
      <c r="A4600" s="2">
        <v>42138</v>
      </c>
      <c r="B4600" t="s">
        <v>913</v>
      </c>
      <c r="C4600" t="s">
        <v>901</v>
      </c>
      <c r="D4600" t="s">
        <v>882</v>
      </c>
      <c r="E4600">
        <v>2015</v>
      </c>
      <c r="F4600" s="2">
        <v>42151</v>
      </c>
      <c r="G4600">
        <v>2</v>
      </c>
      <c r="I4600" t="s">
        <v>855</v>
      </c>
      <c r="J4600" t="s">
        <v>872</v>
      </c>
      <c r="K4600">
        <v>3</v>
      </c>
      <c r="L4600">
        <v>45</v>
      </c>
      <c r="M4600" t="s">
        <v>854</v>
      </c>
      <c r="N4600" t="s">
        <v>854</v>
      </c>
      <c r="O4600">
        <v>3</v>
      </c>
    </row>
    <row r="4601" spans="1:15" x14ac:dyDescent="0.25">
      <c r="A4601" s="2">
        <v>42138</v>
      </c>
      <c r="B4601" t="s">
        <v>913</v>
      </c>
      <c r="C4601" t="s">
        <v>901</v>
      </c>
      <c r="D4601" t="s">
        <v>882</v>
      </c>
      <c r="E4601">
        <v>2015</v>
      </c>
      <c r="F4601" s="2">
        <v>42151</v>
      </c>
      <c r="G4601">
        <v>2</v>
      </c>
      <c r="I4601" t="s">
        <v>875</v>
      </c>
      <c r="J4601" t="s">
        <v>907</v>
      </c>
      <c r="K4601">
        <v>3</v>
      </c>
      <c r="L4601">
        <v>45</v>
      </c>
      <c r="M4601" t="s">
        <v>854</v>
      </c>
      <c r="N4601" t="s">
        <v>854</v>
      </c>
      <c r="O4601">
        <v>3</v>
      </c>
    </row>
    <row r="4602" spans="1:15" x14ac:dyDescent="0.25">
      <c r="A4602" s="2">
        <v>42108</v>
      </c>
      <c r="B4602" t="s">
        <v>913</v>
      </c>
      <c r="C4602" t="s">
        <v>901</v>
      </c>
      <c r="D4602" t="s">
        <v>882</v>
      </c>
      <c r="E4602">
        <v>2015</v>
      </c>
      <c r="F4602" s="2">
        <v>42117</v>
      </c>
      <c r="G4602">
        <v>2</v>
      </c>
      <c r="I4602" t="s">
        <v>861</v>
      </c>
      <c r="J4602" t="s">
        <v>862</v>
      </c>
      <c r="K4602">
        <v>1</v>
      </c>
      <c r="L4602">
        <v>45</v>
      </c>
      <c r="M4602" t="s">
        <v>854</v>
      </c>
      <c r="N4602" t="s">
        <v>854</v>
      </c>
      <c r="O4602">
        <v>3</v>
      </c>
    </row>
    <row r="4603" spans="1:15" x14ac:dyDescent="0.25">
      <c r="A4603" s="2">
        <v>42108</v>
      </c>
      <c r="B4603" t="s">
        <v>913</v>
      </c>
      <c r="C4603" t="s">
        <v>901</v>
      </c>
      <c r="D4603" t="s">
        <v>882</v>
      </c>
      <c r="E4603">
        <v>2015</v>
      </c>
      <c r="F4603" s="2">
        <v>42117</v>
      </c>
      <c r="G4603">
        <v>2</v>
      </c>
      <c r="I4603" t="s">
        <v>855</v>
      </c>
      <c r="J4603" t="s">
        <v>872</v>
      </c>
      <c r="K4603">
        <v>1</v>
      </c>
      <c r="L4603">
        <v>45</v>
      </c>
      <c r="M4603" t="s">
        <v>854</v>
      </c>
      <c r="N4603" t="s">
        <v>854</v>
      </c>
      <c r="O4603">
        <v>3</v>
      </c>
    </row>
    <row r="4604" spans="1:15" x14ac:dyDescent="0.25">
      <c r="A4604" s="2">
        <v>42108</v>
      </c>
      <c r="B4604" t="s">
        <v>913</v>
      </c>
      <c r="C4604" t="s">
        <v>901</v>
      </c>
      <c r="D4604" t="s">
        <v>882</v>
      </c>
      <c r="E4604">
        <v>2015</v>
      </c>
      <c r="F4604" s="2">
        <v>42117</v>
      </c>
      <c r="G4604">
        <v>2</v>
      </c>
      <c r="I4604" t="s">
        <v>852</v>
      </c>
      <c r="J4604" t="s">
        <v>9</v>
      </c>
      <c r="K4604">
        <v>1</v>
      </c>
      <c r="L4604">
        <v>45</v>
      </c>
      <c r="M4604" t="s">
        <v>854</v>
      </c>
      <c r="N4604" t="s">
        <v>854</v>
      </c>
      <c r="O4604">
        <v>3</v>
      </c>
    </row>
    <row r="4605" spans="1:15" x14ac:dyDescent="0.25">
      <c r="A4605" s="2">
        <v>42138</v>
      </c>
      <c r="B4605" t="s">
        <v>913</v>
      </c>
      <c r="C4605" t="s">
        <v>901</v>
      </c>
      <c r="D4605" t="s">
        <v>882</v>
      </c>
      <c r="E4605">
        <v>2015</v>
      </c>
      <c r="F4605" s="2">
        <v>42151</v>
      </c>
      <c r="G4605">
        <v>3</v>
      </c>
      <c r="I4605" t="s">
        <v>852</v>
      </c>
      <c r="J4605" t="s">
        <v>857</v>
      </c>
      <c r="K4605">
        <v>3</v>
      </c>
      <c r="L4605">
        <v>45</v>
      </c>
      <c r="M4605" t="s">
        <v>854</v>
      </c>
      <c r="N4605" t="s">
        <v>854</v>
      </c>
      <c r="O4605">
        <v>3</v>
      </c>
    </row>
    <row r="4606" spans="1:15" x14ac:dyDescent="0.25">
      <c r="A4606" s="2">
        <v>42138</v>
      </c>
      <c r="B4606" t="s">
        <v>913</v>
      </c>
      <c r="C4606" t="s">
        <v>901</v>
      </c>
      <c r="D4606" t="s">
        <v>882</v>
      </c>
      <c r="E4606">
        <v>2015</v>
      </c>
      <c r="F4606" s="2">
        <v>42151</v>
      </c>
      <c r="G4606">
        <v>3</v>
      </c>
      <c r="I4606" t="s">
        <v>861</v>
      </c>
      <c r="J4606" t="s">
        <v>904</v>
      </c>
      <c r="K4606">
        <v>3</v>
      </c>
      <c r="L4606">
        <v>45</v>
      </c>
      <c r="M4606" t="s">
        <v>854</v>
      </c>
      <c r="N4606" t="s">
        <v>854</v>
      </c>
      <c r="O4606">
        <v>3</v>
      </c>
    </row>
    <row r="4607" spans="1:15" x14ac:dyDescent="0.25">
      <c r="A4607" s="2">
        <v>42138</v>
      </c>
      <c r="B4607" t="s">
        <v>913</v>
      </c>
      <c r="C4607" t="s">
        <v>901</v>
      </c>
      <c r="D4607" t="s">
        <v>882</v>
      </c>
      <c r="E4607">
        <v>2015</v>
      </c>
      <c r="F4607" s="2">
        <v>42151</v>
      </c>
      <c r="G4607">
        <v>3</v>
      </c>
      <c r="I4607" t="s">
        <v>861</v>
      </c>
      <c r="J4607" t="s">
        <v>862</v>
      </c>
      <c r="K4607">
        <v>3</v>
      </c>
      <c r="L4607">
        <v>45</v>
      </c>
      <c r="M4607" t="s">
        <v>854</v>
      </c>
      <c r="N4607" t="s">
        <v>854</v>
      </c>
      <c r="O4607">
        <v>3</v>
      </c>
    </row>
    <row r="4608" spans="1:15" x14ac:dyDescent="0.25">
      <c r="A4608" s="2">
        <v>42124</v>
      </c>
      <c r="B4608" t="s">
        <v>913</v>
      </c>
      <c r="C4608" t="s">
        <v>901</v>
      </c>
      <c r="D4608" t="s">
        <v>882</v>
      </c>
      <c r="E4608">
        <v>2015</v>
      </c>
      <c r="F4608" s="2">
        <v>42135</v>
      </c>
      <c r="G4608">
        <v>3</v>
      </c>
      <c r="I4608" t="s">
        <v>852</v>
      </c>
      <c r="J4608" t="s">
        <v>858</v>
      </c>
      <c r="K4608">
        <v>2</v>
      </c>
      <c r="L4608">
        <v>45</v>
      </c>
      <c r="M4608" t="s">
        <v>854</v>
      </c>
      <c r="N4608" t="s">
        <v>854</v>
      </c>
      <c r="O4608">
        <v>3</v>
      </c>
    </row>
    <row r="4609" spans="1:16" x14ac:dyDescent="0.25">
      <c r="A4609" s="2">
        <v>42124</v>
      </c>
      <c r="B4609" t="s">
        <v>913</v>
      </c>
      <c r="C4609" t="s">
        <v>901</v>
      </c>
      <c r="D4609" t="s">
        <v>882</v>
      </c>
      <c r="E4609">
        <v>2015</v>
      </c>
      <c r="F4609" s="2">
        <v>42135</v>
      </c>
      <c r="G4609">
        <v>3</v>
      </c>
      <c r="I4609" t="s">
        <v>852</v>
      </c>
      <c r="J4609" t="s">
        <v>9</v>
      </c>
      <c r="K4609">
        <v>2</v>
      </c>
      <c r="L4609">
        <v>45</v>
      </c>
      <c r="M4609" t="s">
        <v>854</v>
      </c>
      <c r="N4609" t="s">
        <v>854</v>
      </c>
      <c r="O4609">
        <v>3</v>
      </c>
    </row>
    <row r="4610" spans="1:16" x14ac:dyDescent="0.25">
      <c r="A4610" s="2">
        <v>42124</v>
      </c>
      <c r="B4610" t="s">
        <v>913</v>
      </c>
      <c r="C4610" t="s">
        <v>901</v>
      </c>
      <c r="D4610" t="s">
        <v>882</v>
      </c>
      <c r="E4610">
        <v>2015</v>
      </c>
      <c r="F4610" s="2">
        <v>42135</v>
      </c>
      <c r="G4610">
        <v>3</v>
      </c>
      <c r="I4610" t="s">
        <v>861</v>
      </c>
      <c r="J4610" t="s">
        <v>862</v>
      </c>
      <c r="K4610">
        <v>2</v>
      </c>
      <c r="L4610">
        <v>45</v>
      </c>
      <c r="M4610" t="s">
        <v>854</v>
      </c>
      <c r="N4610" t="s">
        <v>854</v>
      </c>
      <c r="O4610">
        <v>3</v>
      </c>
    </row>
    <row r="4611" spans="1:16" x14ac:dyDescent="0.25">
      <c r="A4611" s="2">
        <v>42108</v>
      </c>
      <c r="B4611" t="s">
        <v>913</v>
      </c>
      <c r="C4611" t="s">
        <v>901</v>
      </c>
      <c r="D4611" t="s">
        <v>882</v>
      </c>
      <c r="E4611">
        <v>2015</v>
      </c>
      <c r="F4611" s="2">
        <v>42117</v>
      </c>
      <c r="G4611">
        <v>3</v>
      </c>
      <c r="I4611" t="s">
        <v>855</v>
      </c>
      <c r="J4611" t="s">
        <v>856</v>
      </c>
      <c r="K4611">
        <v>1</v>
      </c>
      <c r="L4611">
        <v>45</v>
      </c>
      <c r="M4611" t="s">
        <v>854</v>
      </c>
      <c r="N4611" t="s">
        <v>854</v>
      </c>
      <c r="O4611">
        <v>3</v>
      </c>
    </row>
    <row r="4612" spans="1:16" x14ac:dyDescent="0.25">
      <c r="A4612" s="2">
        <v>42108</v>
      </c>
      <c r="B4612" t="s">
        <v>913</v>
      </c>
      <c r="C4612" t="s">
        <v>901</v>
      </c>
      <c r="D4612" t="s">
        <v>882</v>
      </c>
      <c r="E4612">
        <v>2015</v>
      </c>
      <c r="F4612" s="2">
        <v>42117</v>
      </c>
      <c r="G4612">
        <v>3</v>
      </c>
      <c r="I4612" t="s">
        <v>852</v>
      </c>
      <c r="J4612" t="s">
        <v>898</v>
      </c>
      <c r="K4612">
        <v>1</v>
      </c>
      <c r="L4612">
        <v>45</v>
      </c>
      <c r="M4612" t="s">
        <v>854</v>
      </c>
      <c r="N4612" t="s">
        <v>854</v>
      </c>
      <c r="O4612">
        <v>3</v>
      </c>
    </row>
    <row r="4613" spans="1:16" x14ac:dyDescent="0.25">
      <c r="A4613" s="2">
        <v>42108</v>
      </c>
      <c r="B4613" t="s">
        <v>913</v>
      </c>
      <c r="C4613" t="s">
        <v>901</v>
      </c>
      <c r="D4613" t="s">
        <v>882</v>
      </c>
      <c r="E4613">
        <v>2015</v>
      </c>
      <c r="F4613" s="2">
        <v>42117</v>
      </c>
      <c r="G4613">
        <v>3</v>
      </c>
      <c r="I4613" t="s">
        <v>861</v>
      </c>
      <c r="J4613" t="s">
        <v>904</v>
      </c>
      <c r="K4613">
        <v>1</v>
      </c>
      <c r="L4613">
        <v>45</v>
      </c>
      <c r="M4613" t="s">
        <v>854</v>
      </c>
      <c r="N4613" t="s">
        <v>854</v>
      </c>
      <c r="O4613">
        <v>3</v>
      </c>
    </row>
    <row r="4614" spans="1:16" x14ac:dyDescent="0.25">
      <c r="A4614" s="2">
        <v>42108</v>
      </c>
      <c r="B4614" t="s">
        <v>913</v>
      </c>
      <c r="C4614" t="s">
        <v>901</v>
      </c>
      <c r="D4614" t="s">
        <v>882</v>
      </c>
      <c r="E4614">
        <v>2015</v>
      </c>
      <c r="F4614" s="2">
        <v>42117</v>
      </c>
      <c r="G4614">
        <v>4</v>
      </c>
      <c r="I4614" t="s">
        <v>852</v>
      </c>
      <c r="J4614" t="s">
        <v>9</v>
      </c>
      <c r="K4614">
        <v>1</v>
      </c>
      <c r="L4614">
        <v>45</v>
      </c>
      <c r="M4614" t="s">
        <v>854</v>
      </c>
      <c r="N4614" t="s">
        <v>854</v>
      </c>
      <c r="O4614">
        <v>3</v>
      </c>
    </row>
    <row r="4615" spans="1:16" x14ac:dyDescent="0.25">
      <c r="A4615" s="2">
        <v>42108</v>
      </c>
      <c r="B4615" t="s">
        <v>913</v>
      </c>
      <c r="C4615" t="s">
        <v>901</v>
      </c>
      <c r="D4615" t="s">
        <v>882</v>
      </c>
      <c r="E4615">
        <v>2015</v>
      </c>
      <c r="F4615" s="2">
        <v>42117</v>
      </c>
      <c r="G4615">
        <v>4</v>
      </c>
      <c r="I4615" t="s">
        <v>855</v>
      </c>
      <c r="J4615" t="s">
        <v>856</v>
      </c>
      <c r="K4615">
        <v>1</v>
      </c>
      <c r="L4615">
        <v>45</v>
      </c>
      <c r="M4615" t="s">
        <v>854</v>
      </c>
      <c r="N4615" t="s">
        <v>854</v>
      </c>
      <c r="O4615">
        <v>3</v>
      </c>
    </row>
    <row r="4616" spans="1:16" x14ac:dyDescent="0.25">
      <c r="A4616" s="2">
        <v>42108</v>
      </c>
      <c r="B4616" t="s">
        <v>913</v>
      </c>
      <c r="C4616" t="s">
        <v>901</v>
      </c>
      <c r="D4616" t="s">
        <v>882</v>
      </c>
      <c r="E4616">
        <v>2015</v>
      </c>
      <c r="F4616" s="2">
        <v>42117</v>
      </c>
      <c r="G4616">
        <v>4</v>
      </c>
      <c r="I4616" t="s">
        <v>861</v>
      </c>
      <c r="J4616" t="s">
        <v>862</v>
      </c>
      <c r="K4616">
        <v>1</v>
      </c>
      <c r="L4616">
        <v>45</v>
      </c>
      <c r="M4616" t="s">
        <v>854</v>
      </c>
      <c r="N4616" t="s">
        <v>854</v>
      </c>
      <c r="O4616">
        <v>3</v>
      </c>
    </row>
    <row r="4617" spans="1:16" x14ac:dyDescent="0.25">
      <c r="A4617" s="2">
        <v>42138</v>
      </c>
      <c r="B4617" t="s">
        <v>913</v>
      </c>
      <c r="C4617" t="s">
        <v>901</v>
      </c>
      <c r="D4617" t="s">
        <v>882</v>
      </c>
      <c r="E4617">
        <v>2015</v>
      </c>
      <c r="F4617" s="2">
        <v>42151</v>
      </c>
      <c r="G4617">
        <v>4</v>
      </c>
      <c r="I4617" t="s">
        <v>855</v>
      </c>
      <c r="J4617" t="s">
        <v>856</v>
      </c>
      <c r="K4617">
        <v>3</v>
      </c>
      <c r="L4617">
        <v>45</v>
      </c>
      <c r="M4617" t="s">
        <v>854</v>
      </c>
      <c r="N4617" t="s">
        <v>854</v>
      </c>
      <c r="O4617">
        <v>3</v>
      </c>
    </row>
    <row r="4618" spans="1:16" x14ac:dyDescent="0.25">
      <c r="A4618" s="2">
        <v>42138</v>
      </c>
      <c r="B4618" t="s">
        <v>913</v>
      </c>
      <c r="C4618" t="s">
        <v>901</v>
      </c>
      <c r="D4618" t="s">
        <v>882</v>
      </c>
      <c r="E4618">
        <v>2015</v>
      </c>
      <c r="F4618" s="2">
        <v>42151</v>
      </c>
      <c r="G4618">
        <v>4</v>
      </c>
      <c r="I4618" t="s">
        <v>852</v>
      </c>
      <c r="J4618" t="s">
        <v>857</v>
      </c>
      <c r="K4618">
        <v>3</v>
      </c>
      <c r="L4618">
        <v>45</v>
      </c>
      <c r="M4618" t="s">
        <v>854</v>
      </c>
      <c r="N4618" t="s">
        <v>854</v>
      </c>
      <c r="O4618">
        <v>3</v>
      </c>
    </row>
    <row r="4619" spans="1:16" x14ac:dyDescent="0.25">
      <c r="A4619" s="2">
        <v>42138</v>
      </c>
      <c r="B4619" t="s">
        <v>913</v>
      </c>
      <c r="C4619" t="s">
        <v>901</v>
      </c>
      <c r="D4619" t="s">
        <v>882</v>
      </c>
      <c r="E4619">
        <v>2015</v>
      </c>
      <c r="F4619" s="2">
        <v>42151</v>
      </c>
      <c r="G4619">
        <v>4</v>
      </c>
      <c r="I4619" t="s">
        <v>855</v>
      </c>
      <c r="J4619" t="s">
        <v>872</v>
      </c>
      <c r="K4619">
        <v>3</v>
      </c>
      <c r="L4619">
        <v>45</v>
      </c>
      <c r="M4619" t="s">
        <v>854</v>
      </c>
      <c r="N4619" t="s">
        <v>854</v>
      </c>
      <c r="O4619">
        <v>3</v>
      </c>
    </row>
    <row r="4620" spans="1:16" x14ac:dyDescent="0.25">
      <c r="A4620" s="2">
        <v>42124</v>
      </c>
      <c r="B4620" t="s">
        <v>913</v>
      </c>
      <c r="C4620" t="s">
        <v>901</v>
      </c>
      <c r="D4620" t="s">
        <v>882</v>
      </c>
      <c r="E4620">
        <v>2015</v>
      </c>
      <c r="F4620" s="2">
        <v>42135</v>
      </c>
      <c r="G4620">
        <v>4</v>
      </c>
      <c r="I4620" t="s">
        <v>875</v>
      </c>
      <c r="J4620" t="s">
        <v>907</v>
      </c>
      <c r="K4620">
        <v>2</v>
      </c>
      <c r="L4620">
        <v>45</v>
      </c>
      <c r="M4620" t="s">
        <v>854</v>
      </c>
      <c r="N4620" t="s">
        <v>854</v>
      </c>
      <c r="O4620">
        <v>3</v>
      </c>
    </row>
    <row r="4621" spans="1:16" x14ac:dyDescent="0.25">
      <c r="A4621" s="2">
        <v>42124</v>
      </c>
      <c r="B4621" t="s">
        <v>913</v>
      </c>
      <c r="C4621" t="s">
        <v>901</v>
      </c>
      <c r="D4621" t="s">
        <v>882</v>
      </c>
      <c r="E4621">
        <v>2015</v>
      </c>
      <c r="F4621" s="2">
        <v>42135</v>
      </c>
      <c r="G4621">
        <v>4</v>
      </c>
      <c r="I4621" t="s">
        <v>861</v>
      </c>
      <c r="J4621" t="s">
        <v>862</v>
      </c>
      <c r="K4621">
        <v>2</v>
      </c>
      <c r="L4621">
        <v>45</v>
      </c>
      <c r="M4621" t="s">
        <v>854</v>
      </c>
      <c r="N4621" t="s">
        <v>854</v>
      </c>
      <c r="O4621">
        <v>3</v>
      </c>
    </row>
    <row r="4622" spans="1:16" x14ac:dyDescent="0.25">
      <c r="A4622" s="2">
        <v>42124</v>
      </c>
      <c r="B4622" t="s">
        <v>913</v>
      </c>
      <c r="C4622" t="s">
        <v>901</v>
      </c>
      <c r="D4622" t="s">
        <v>882</v>
      </c>
      <c r="E4622">
        <v>2015</v>
      </c>
      <c r="F4622" s="2">
        <v>42135</v>
      </c>
      <c r="G4622">
        <v>4</v>
      </c>
      <c r="I4622" t="s">
        <v>852</v>
      </c>
      <c r="J4622" t="s">
        <v>898</v>
      </c>
      <c r="K4622">
        <v>2</v>
      </c>
      <c r="L4622">
        <v>45</v>
      </c>
      <c r="M4622" t="s">
        <v>854</v>
      </c>
      <c r="N4622" t="s">
        <v>854</v>
      </c>
      <c r="O4622">
        <v>3</v>
      </c>
    </row>
    <row r="4623" spans="1:16" x14ac:dyDescent="0.25">
      <c r="A4623" s="2">
        <v>42138</v>
      </c>
      <c r="B4623" t="s">
        <v>913</v>
      </c>
      <c r="C4623" t="s">
        <v>901</v>
      </c>
      <c r="D4623" t="s">
        <v>882</v>
      </c>
      <c r="E4623">
        <v>2015</v>
      </c>
      <c r="F4623" t="s">
        <v>863</v>
      </c>
      <c r="G4623">
        <v>1</v>
      </c>
      <c r="I4623" t="s">
        <v>855</v>
      </c>
      <c r="J4623" t="s">
        <v>856</v>
      </c>
      <c r="K4623">
        <v>3</v>
      </c>
      <c r="L4623">
        <v>45</v>
      </c>
      <c r="M4623" t="s">
        <v>854</v>
      </c>
      <c r="N4623" t="s">
        <v>854</v>
      </c>
      <c r="O4623">
        <v>3</v>
      </c>
      <c r="P4623">
        <v>56</v>
      </c>
    </row>
    <row r="4624" spans="1:16" x14ac:dyDescent="0.25">
      <c r="A4624" s="2">
        <v>42138</v>
      </c>
      <c r="B4624" t="s">
        <v>913</v>
      </c>
      <c r="C4624" t="s">
        <v>901</v>
      </c>
      <c r="D4624" t="s">
        <v>882</v>
      </c>
      <c r="E4624">
        <v>2015</v>
      </c>
      <c r="F4624" t="s">
        <v>863</v>
      </c>
      <c r="G4624">
        <v>1</v>
      </c>
      <c r="I4624" t="s">
        <v>875</v>
      </c>
      <c r="J4624" t="s">
        <v>907</v>
      </c>
      <c r="K4624">
        <v>3</v>
      </c>
      <c r="L4624">
        <v>45</v>
      </c>
      <c r="M4624" t="s">
        <v>854</v>
      </c>
      <c r="N4624" t="s">
        <v>854</v>
      </c>
      <c r="O4624">
        <v>3</v>
      </c>
      <c r="P4624">
        <v>35</v>
      </c>
    </row>
    <row r="4625" spans="1:16" x14ac:dyDescent="0.25">
      <c r="A4625" s="2">
        <v>42138</v>
      </c>
      <c r="B4625" t="s">
        <v>913</v>
      </c>
      <c r="C4625" t="s">
        <v>901</v>
      </c>
      <c r="D4625" t="s">
        <v>882</v>
      </c>
      <c r="E4625">
        <v>2015</v>
      </c>
      <c r="F4625" t="s">
        <v>863</v>
      </c>
      <c r="G4625">
        <v>1</v>
      </c>
      <c r="I4625" t="s">
        <v>861</v>
      </c>
      <c r="J4625" t="s">
        <v>904</v>
      </c>
      <c r="K4625">
        <v>3</v>
      </c>
      <c r="L4625">
        <v>45</v>
      </c>
      <c r="M4625" t="s">
        <v>854</v>
      </c>
      <c r="N4625" t="s">
        <v>854</v>
      </c>
      <c r="O4625">
        <v>3</v>
      </c>
      <c r="P4625">
        <v>54</v>
      </c>
    </row>
    <row r="4626" spans="1:16" x14ac:dyDescent="0.25">
      <c r="A4626" s="2">
        <v>42108</v>
      </c>
      <c r="B4626" t="s">
        <v>913</v>
      </c>
      <c r="C4626" t="s">
        <v>901</v>
      </c>
      <c r="D4626" t="s">
        <v>882</v>
      </c>
      <c r="E4626">
        <v>2015</v>
      </c>
      <c r="F4626" t="s">
        <v>863</v>
      </c>
      <c r="G4626">
        <v>1</v>
      </c>
      <c r="I4626" t="s">
        <v>852</v>
      </c>
      <c r="J4626" t="s">
        <v>898</v>
      </c>
      <c r="K4626">
        <v>1</v>
      </c>
      <c r="L4626">
        <v>45</v>
      </c>
      <c r="M4626" t="s">
        <v>854</v>
      </c>
      <c r="N4626" t="s">
        <v>854</v>
      </c>
      <c r="O4626">
        <v>3</v>
      </c>
      <c r="P4626">
        <v>49</v>
      </c>
    </row>
    <row r="4627" spans="1:16" x14ac:dyDescent="0.25">
      <c r="A4627" s="2">
        <v>42108</v>
      </c>
      <c r="B4627" t="s">
        <v>913</v>
      </c>
      <c r="C4627" t="s">
        <v>901</v>
      </c>
      <c r="D4627" t="s">
        <v>882</v>
      </c>
      <c r="E4627">
        <v>2015</v>
      </c>
      <c r="F4627" t="s">
        <v>863</v>
      </c>
      <c r="G4627">
        <v>1</v>
      </c>
      <c r="I4627" t="s">
        <v>875</v>
      </c>
      <c r="J4627" t="s">
        <v>907</v>
      </c>
      <c r="K4627">
        <v>1</v>
      </c>
      <c r="L4627">
        <v>45</v>
      </c>
      <c r="M4627" t="s">
        <v>854</v>
      </c>
      <c r="N4627" t="s">
        <v>854</v>
      </c>
      <c r="O4627">
        <v>3</v>
      </c>
      <c r="P4627">
        <v>39</v>
      </c>
    </row>
    <row r="4628" spans="1:16" x14ac:dyDescent="0.25">
      <c r="A4628" s="2">
        <v>42108</v>
      </c>
      <c r="B4628" t="s">
        <v>913</v>
      </c>
      <c r="C4628" t="s">
        <v>901</v>
      </c>
      <c r="D4628" t="s">
        <v>882</v>
      </c>
      <c r="E4628">
        <v>2015</v>
      </c>
      <c r="F4628" t="s">
        <v>863</v>
      </c>
      <c r="G4628">
        <v>1</v>
      </c>
      <c r="I4628" t="s">
        <v>861</v>
      </c>
      <c r="J4628" t="s">
        <v>862</v>
      </c>
      <c r="K4628">
        <v>1</v>
      </c>
      <c r="L4628">
        <v>45</v>
      </c>
      <c r="M4628" t="s">
        <v>854</v>
      </c>
      <c r="N4628" t="s">
        <v>854</v>
      </c>
      <c r="O4628">
        <v>3</v>
      </c>
      <c r="P4628">
        <v>46</v>
      </c>
    </row>
    <row r="4629" spans="1:16" x14ac:dyDescent="0.25">
      <c r="A4629" s="2">
        <v>42124</v>
      </c>
      <c r="B4629" t="s">
        <v>913</v>
      </c>
      <c r="C4629" t="s">
        <v>901</v>
      </c>
      <c r="D4629" t="s">
        <v>882</v>
      </c>
      <c r="E4629">
        <v>2015</v>
      </c>
      <c r="F4629" t="s">
        <v>863</v>
      </c>
      <c r="G4629">
        <v>1</v>
      </c>
      <c r="I4629" t="s">
        <v>875</v>
      </c>
      <c r="J4629" t="s">
        <v>907</v>
      </c>
      <c r="K4629">
        <v>2</v>
      </c>
      <c r="L4629">
        <v>45</v>
      </c>
      <c r="M4629" t="s">
        <v>854</v>
      </c>
      <c r="N4629" t="s">
        <v>854</v>
      </c>
      <c r="O4629">
        <v>3</v>
      </c>
      <c r="P4629">
        <v>46</v>
      </c>
    </row>
    <row r="4630" spans="1:16" x14ac:dyDescent="0.25">
      <c r="A4630" s="2">
        <v>42124</v>
      </c>
      <c r="B4630" t="s">
        <v>913</v>
      </c>
      <c r="C4630" t="s">
        <v>901</v>
      </c>
      <c r="D4630" t="s">
        <v>882</v>
      </c>
      <c r="E4630">
        <v>2015</v>
      </c>
      <c r="F4630" t="s">
        <v>863</v>
      </c>
      <c r="G4630">
        <v>1</v>
      </c>
      <c r="I4630" t="s">
        <v>855</v>
      </c>
      <c r="J4630" t="s">
        <v>872</v>
      </c>
      <c r="K4630">
        <v>2</v>
      </c>
      <c r="L4630">
        <v>45</v>
      </c>
      <c r="M4630" t="s">
        <v>854</v>
      </c>
      <c r="N4630" t="s">
        <v>854</v>
      </c>
      <c r="O4630">
        <v>3</v>
      </c>
      <c r="P4630">
        <v>53</v>
      </c>
    </row>
    <row r="4631" spans="1:16" x14ac:dyDescent="0.25">
      <c r="A4631" s="2">
        <v>42124</v>
      </c>
      <c r="B4631" t="s">
        <v>913</v>
      </c>
      <c r="C4631" t="s">
        <v>901</v>
      </c>
      <c r="D4631" t="s">
        <v>882</v>
      </c>
      <c r="E4631">
        <v>2015</v>
      </c>
      <c r="F4631" t="s">
        <v>863</v>
      </c>
      <c r="G4631">
        <v>1</v>
      </c>
      <c r="I4631" t="s">
        <v>852</v>
      </c>
      <c r="J4631" t="s">
        <v>898</v>
      </c>
      <c r="K4631">
        <v>2</v>
      </c>
      <c r="L4631">
        <v>45</v>
      </c>
      <c r="M4631" t="s">
        <v>854</v>
      </c>
      <c r="N4631" t="s">
        <v>854</v>
      </c>
      <c r="O4631">
        <v>3</v>
      </c>
      <c r="P4631">
        <v>45</v>
      </c>
    </row>
    <row r="4632" spans="1:16" x14ac:dyDescent="0.25">
      <c r="A4632" s="2">
        <v>42124</v>
      </c>
      <c r="B4632" t="s">
        <v>913</v>
      </c>
      <c r="C4632" t="s">
        <v>901</v>
      </c>
      <c r="D4632" t="s">
        <v>882</v>
      </c>
      <c r="E4632">
        <v>2015</v>
      </c>
      <c r="F4632" t="s">
        <v>863</v>
      </c>
      <c r="G4632">
        <v>2</v>
      </c>
      <c r="I4632" t="s">
        <v>852</v>
      </c>
      <c r="J4632" t="s">
        <v>858</v>
      </c>
      <c r="K4632">
        <v>2</v>
      </c>
      <c r="L4632">
        <v>45</v>
      </c>
      <c r="M4632" t="s">
        <v>854</v>
      </c>
      <c r="N4632" t="s">
        <v>854</v>
      </c>
      <c r="O4632">
        <v>3</v>
      </c>
      <c r="P4632">
        <v>48</v>
      </c>
    </row>
    <row r="4633" spans="1:16" x14ac:dyDescent="0.25">
      <c r="A4633" s="2">
        <v>42124</v>
      </c>
      <c r="B4633" t="s">
        <v>913</v>
      </c>
      <c r="C4633" t="s">
        <v>901</v>
      </c>
      <c r="D4633" t="s">
        <v>882</v>
      </c>
      <c r="E4633">
        <v>2015</v>
      </c>
      <c r="F4633" t="s">
        <v>863</v>
      </c>
      <c r="G4633">
        <v>2</v>
      </c>
      <c r="I4633" t="s">
        <v>852</v>
      </c>
      <c r="J4633" t="s">
        <v>9</v>
      </c>
      <c r="K4633">
        <v>2</v>
      </c>
      <c r="L4633">
        <v>45</v>
      </c>
      <c r="M4633" t="s">
        <v>854</v>
      </c>
      <c r="N4633" t="s">
        <v>854</v>
      </c>
      <c r="O4633">
        <v>3</v>
      </c>
      <c r="P4633">
        <v>59</v>
      </c>
    </row>
    <row r="4634" spans="1:16" x14ac:dyDescent="0.25">
      <c r="A4634" s="2">
        <v>42124</v>
      </c>
      <c r="B4634" t="s">
        <v>913</v>
      </c>
      <c r="C4634" t="s">
        <v>901</v>
      </c>
      <c r="D4634" t="s">
        <v>882</v>
      </c>
      <c r="E4634">
        <v>2015</v>
      </c>
      <c r="F4634" t="s">
        <v>863</v>
      </c>
      <c r="G4634">
        <v>2</v>
      </c>
      <c r="I4634" t="s">
        <v>852</v>
      </c>
      <c r="J4634" t="s">
        <v>857</v>
      </c>
      <c r="K4634">
        <v>2</v>
      </c>
      <c r="L4634">
        <v>45</v>
      </c>
      <c r="M4634" t="s">
        <v>854</v>
      </c>
      <c r="N4634" t="s">
        <v>854</v>
      </c>
      <c r="O4634">
        <v>3</v>
      </c>
      <c r="P4634">
        <v>31</v>
      </c>
    </row>
    <row r="4635" spans="1:16" x14ac:dyDescent="0.25">
      <c r="A4635" s="2">
        <v>42138</v>
      </c>
      <c r="B4635" t="s">
        <v>913</v>
      </c>
      <c r="C4635" t="s">
        <v>901</v>
      </c>
      <c r="D4635" t="s">
        <v>882</v>
      </c>
      <c r="E4635">
        <v>2015</v>
      </c>
      <c r="F4635" t="s">
        <v>863</v>
      </c>
      <c r="G4635">
        <v>2</v>
      </c>
      <c r="I4635" t="s">
        <v>852</v>
      </c>
      <c r="J4635" t="s">
        <v>898</v>
      </c>
      <c r="K4635">
        <v>3</v>
      </c>
      <c r="L4635">
        <v>45</v>
      </c>
      <c r="M4635" t="s">
        <v>854</v>
      </c>
      <c r="N4635" t="s">
        <v>854</v>
      </c>
      <c r="O4635">
        <v>3</v>
      </c>
      <c r="P4635">
        <v>54</v>
      </c>
    </row>
    <row r="4636" spans="1:16" x14ac:dyDescent="0.25">
      <c r="A4636" s="2">
        <v>42138</v>
      </c>
      <c r="B4636" t="s">
        <v>913</v>
      </c>
      <c r="C4636" t="s">
        <v>901</v>
      </c>
      <c r="D4636" t="s">
        <v>882</v>
      </c>
      <c r="E4636">
        <v>2015</v>
      </c>
      <c r="F4636" t="s">
        <v>863</v>
      </c>
      <c r="G4636">
        <v>2</v>
      </c>
      <c r="I4636" t="s">
        <v>852</v>
      </c>
      <c r="J4636" t="s">
        <v>857</v>
      </c>
      <c r="K4636">
        <v>3</v>
      </c>
      <c r="L4636">
        <v>45</v>
      </c>
      <c r="M4636" t="s">
        <v>854</v>
      </c>
      <c r="N4636" t="s">
        <v>854</v>
      </c>
      <c r="O4636">
        <v>3</v>
      </c>
      <c r="P4636">
        <v>57</v>
      </c>
    </row>
    <row r="4637" spans="1:16" x14ac:dyDescent="0.25">
      <c r="A4637" s="2">
        <v>42138</v>
      </c>
      <c r="B4637" t="s">
        <v>913</v>
      </c>
      <c r="C4637" t="s">
        <v>901</v>
      </c>
      <c r="D4637" t="s">
        <v>882</v>
      </c>
      <c r="E4637">
        <v>2015</v>
      </c>
      <c r="F4637" t="s">
        <v>863</v>
      </c>
      <c r="G4637">
        <v>2</v>
      </c>
      <c r="I4637" t="s">
        <v>855</v>
      </c>
      <c r="J4637" t="s">
        <v>856</v>
      </c>
      <c r="K4637">
        <v>3</v>
      </c>
      <c r="L4637">
        <v>45</v>
      </c>
      <c r="M4637" t="s">
        <v>854</v>
      </c>
      <c r="N4637" t="s">
        <v>854</v>
      </c>
      <c r="O4637">
        <v>3</v>
      </c>
      <c r="P4637">
        <v>38</v>
      </c>
    </row>
    <row r="4638" spans="1:16" x14ac:dyDescent="0.25">
      <c r="A4638" s="2">
        <v>42108</v>
      </c>
      <c r="B4638" t="s">
        <v>913</v>
      </c>
      <c r="C4638" t="s">
        <v>901</v>
      </c>
      <c r="D4638" t="s">
        <v>882</v>
      </c>
      <c r="E4638">
        <v>2015</v>
      </c>
      <c r="F4638" t="s">
        <v>863</v>
      </c>
      <c r="G4638">
        <v>2</v>
      </c>
      <c r="I4638" t="s">
        <v>852</v>
      </c>
      <c r="J4638" t="s">
        <v>858</v>
      </c>
      <c r="K4638">
        <v>1</v>
      </c>
      <c r="L4638">
        <v>45</v>
      </c>
      <c r="M4638" t="s">
        <v>854</v>
      </c>
      <c r="N4638" t="s">
        <v>854</v>
      </c>
      <c r="O4638">
        <v>3</v>
      </c>
      <c r="P4638">
        <v>39</v>
      </c>
    </row>
    <row r="4639" spans="1:16" x14ac:dyDescent="0.25">
      <c r="A4639" s="2">
        <v>42108</v>
      </c>
      <c r="B4639" t="s">
        <v>913</v>
      </c>
      <c r="C4639" t="s">
        <v>901</v>
      </c>
      <c r="D4639" t="s">
        <v>882</v>
      </c>
      <c r="E4639">
        <v>2015</v>
      </c>
      <c r="F4639" t="s">
        <v>863</v>
      </c>
      <c r="G4639">
        <v>2</v>
      </c>
      <c r="I4639" t="s">
        <v>855</v>
      </c>
      <c r="J4639" t="s">
        <v>856</v>
      </c>
      <c r="K4639">
        <v>1</v>
      </c>
      <c r="L4639">
        <v>45</v>
      </c>
      <c r="M4639" t="s">
        <v>854</v>
      </c>
      <c r="N4639" t="s">
        <v>854</v>
      </c>
      <c r="O4639">
        <v>3</v>
      </c>
      <c r="P4639">
        <v>52</v>
      </c>
    </row>
    <row r="4640" spans="1:16" x14ac:dyDescent="0.25">
      <c r="A4640" s="2">
        <v>42108</v>
      </c>
      <c r="B4640" t="s">
        <v>913</v>
      </c>
      <c r="C4640" t="s">
        <v>901</v>
      </c>
      <c r="D4640" t="s">
        <v>882</v>
      </c>
      <c r="E4640">
        <v>2015</v>
      </c>
      <c r="F4640" t="s">
        <v>863</v>
      </c>
      <c r="G4640">
        <v>2</v>
      </c>
      <c r="I4640" t="s">
        <v>852</v>
      </c>
      <c r="J4640" t="s">
        <v>857</v>
      </c>
      <c r="K4640">
        <v>1</v>
      </c>
      <c r="L4640">
        <v>45</v>
      </c>
      <c r="M4640" t="s">
        <v>854</v>
      </c>
      <c r="N4640" t="s">
        <v>854</v>
      </c>
      <c r="O4640">
        <v>3</v>
      </c>
      <c r="P4640">
        <v>46</v>
      </c>
    </row>
    <row r="4641" spans="1:16" x14ac:dyDescent="0.25">
      <c r="A4641" s="2">
        <v>42138</v>
      </c>
      <c r="B4641" t="s">
        <v>913</v>
      </c>
      <c r="C4641" t="s">
        <v>901</v>
      </c>
      <c r="D4641" t="s">
        <v>882</v>
      </c>
      <c r="E4641">
        <v>2015</v>
      </c>
      <c r="F4641" t="s">
        <v>863</v>
      </c>
      <c r="G4641">
        <v>3</v>
      </c>
      <c r="I4641" t="s">
        <v>852</v>
      </c>
      <c r="J4641" t="s">
        <v>858</v>
      </c>
      <c r="K4641">
        <v>3</v>
      </c>
      <c r="L4641">
        <v>45</v>
      </c>
      <c r="M4641" t="s">
        <v>854</v>
      </c>
      <c r="N4641" t="s">
        <v>854</v>
      </c>
      <c r="O4641">
        <v>3</v>
      </c>
      <c r="P4641">
        <v>39</v>
      </c>
    </row>
    <row r="4642" spans="1:16" x14ac:dyDescent="0.25">
      <c r="A4642" s="2">
        <v>42138</v>
      </c>
      <c r="B4642" t="s">
        <v>913</v>
      </c>
      <c r="C4642" t="s">
        <v>901</v>
      </c>
      <c r="D4642" t="s">
        <v>882</v>
      </c>
      <c r="E4642">
        <v>2015</v>
      </c>
      <c r="F4642" t="s">
        <v>863</v>
      </c>
      <c r="G4642">
        <v>3</v>
      </c>
      <c r="I4642" t="s">
        <v>855</v>
      </c>
      <c r="J4642" t="s">
        <v>872</v>
      </c>
      <c r="K4642">
        <v>3</v>
      </c>
      <c r="L4642">
        <v>45</v>
      </c>
      <c r="M4642" t="s">
        <v>854</v>
      </c>
      <c r="N4642" t="s">
        <v>854</v>
      </c>
      <c r="O4642">
        <v>3</v>
      </c>
      <c r="P4642">
        <v>57</v>
      </c>
    </row>
    <row r="4643" spans="1:16" x14ac:dyDescent="0.25">
      <c r="A4643" s="2">
        <v>42138</v>
      </c>
      <c r="B4643" t="s">
        <v>913</v>
      </c>
      <c r="C4643" t="s">
        <v>901</v>
      </c>
      <c r="D4643" t="s">
        <v>882</v>
      </c>
      <c r="E4643">
        <v>2015</v>
      </c>
      <c r="F4643" t="s">
        <v>863</v>
      </c>
      <c r="G4643">
        <v>3</v>
      </c>
      <c r="I4643" t="s">
        <v>852</v>
      </c>
      <c r="J4643" t="s">
        <v>898</v>
      </c>
      <c r="K4643">
        <v>3</v>
      </c>
      <c r="L4643">
        <v>45</v>
      </c>
      <c r="M4643" t="s">
        <v>854</v>
      </c>
      <c r="N4643" t="s">
        <v>854</v>
      </c>
      <c r="O4643">
        <v>3</v>
      </c>
      <c r="P4643">
        <v>72</v>
      </c>
    </row>
    <row r="4644" spans="1:16" x14ac:dyDescent="0.25">
      <c r="A4644" s="2">
        <v>42124</v>
      </c>
      <c r="B4644" t="s">
        <v>913</v>
      </c>
      <c r="C4644" t="s">
        <v>901</v>
      </c>
      <c r="D4644" t="s">
        <v>882</v>
      </c>
      <c r="E4644">
        <v>2015</v>
      </c>
      <c r="F4644" t="s">
        <v>863</v>
      </c>
      <c r="G4644">
        <v>3</v>
      </c>
      <c r="I4644" t="s">
        <v>852</v>
      </c>
      <c r="J4644" t="s">
        <v>857</v>
      </c>
      <c r="K4644">
        <v>2</v>
      </c>
      <c r="L4644">
        <v>45</v>
      </c>
      <c r="M4644" t="s">
        <v>854</v>
      </c>
      <c r="N4644" t="s">
        <v>854</v>
      </c>
      <c r="O4644">
        <v>3</v>
      </c>
      <c r="P4644">
        <v>44</v>
      </c>
    </row>
    <row r="4645" spans="1:16" x14ac:dyDescent="0.25">
      <c r="A4645" s="2">
        <v>42124</v>
      </c>
      <c r="B4645" t="s">
        <v>913</v>
      </c>
      <c r="C4645" t="s">
        <v>901</v>
      </c>
      <c r="D4645" t="s">
        <v>882</v>
      </c>
      <c r="E4645">
        <v>2015</v>
      </c>
      <c r="F4645" t="s">
        <v>863</v>
      </c>
      <c r="G4645">
        <v>3</v>
      </c>
      <c r="I4645" t="s">
        <v>861</v>
      </c>
      <c r="J4645" t="s">
        <v>904</v>
      </c>
      <c r="K4645">
        <v>2</v>
      </c>
      <c r="L4645">
        <v>45</v>
      </c>
      <c r="M4645" t="s">
        <v>854</v>
      </c>
      <c r="N4645" t="s">
        <v>854</v>
      </c>
      <c r="O4645">
        <v>3</v>
      </c>
      <c r="P4645">
        <v>46</v>
      </c>
    </row>
    <row r="4646" spans="1:16" x14ac:dyDescent="0.25">
      <c r="A4646" s="2">
        <v>42124</v>
      </c>
      <c r="B4646" t="s">
        <v>913</v>
      </c>
      <c r="C4646" t="s">
        <v>901</v>
      </c>
      <c r="D4646" t="s">
        <v>882</v>
      </c>
      <c r="E4646">
        <v>2015</v>
      </c>
      <c r="F4646" t="s">
        <v>863</v>
      </c>
      <c r="G4646">
        <v>3</v>
      </c>
      <c r="I4646" t="s">
        <v>875</v>
      </c>
      <c r="J4646" t="s">
        <v>907</v>
      </c>
      <c r="K4646">
        <v>2</v>
      </c>
      <c r="L4646">
        <v>45</v>
      </c>
      <c r="M4646" t="s">
        <v>854</v>
      </c>
      <c r="N4646" t="s">
        <v>854</v>
      </c>
      <c r="O4646">
        <v>3</v>
      </c>
      <c r="P4646">
        <v>53</v>
      </c>
    </row>
    <row r="4647" spans="1:16" x14ac:dyDescent="0.25">
      <c r="A4647" s="2">
        <v>42108</v>
      </c>
      <c r="B4647" t="s">
        <v>913</v>
      </c>
      <c r="C4647" t="s">
        <v>901</v>
      </c>
      <c r="D4647" t="s">
        <v>882</v>
      </c>
      <c r="E4647">
        <v>2015</v>
      </c>
      <c r="F4647" t="s">
        <v>863</v>
      </c>
      <c r="G4647">
        <v>3</v>
      </c>
      <c r="I4647" t="s">
        <v>875</v>
      </c>
      <c r="J4647" t="s">
        <v>907</v>
      </c>
      <c r="K4647">
        <v>1</v>
      </c>
      <c r="L4647">
        <v>45</v>
      </c>
      <c r="M4647" t="s">
        <v>854</v>
      </c>
      <c r="N4647" t="s">
        <v>854</v>
      </c>
      <c r="O4647">
        <v>3</v>
      </c>
      <c r="P4647">
        <v>56</v>
      </c>
    </row>
    <row r="4648" spans="1:16" x14ac:dyDescent="0.25">
      <c r="A4648" s="2">
        <v>42108</v>
      </c>
      <c r="B4648" t="s">
        <v>913</v>
      </c>
      <c r="C4648" t="s">
        <v>901</v>
      </c>
      <c r="D4648" t="s">
        <v>882</v>
      </c>
      <c r="E4648">
        <v>2015</v>
      </c>
      <c r="F4648" t="s">
        <v>863</v>
      </c>
      <c r="G4648">
        <v>3</v>
      </c>
      <c r="I4648" t="s">
        <v>852</v>
      </c>
      <c r="J4648" t="s">
        <v>858</v>
      </c>
      <c r="K4648">
        <v>1</v>
      </c>
      <c r="L4648">
        <v>45</v>
      </c>
      <c r="M4648" t="s">
        <v>854</v>
      </c>
      <c r="N4648" t="s">
        <v>854</v>
      </c>
      <c r="O4648">
        <v>3</v>
      </c>
      <c r="P4648">
        <v>60</v>
      </c>
    </row>
    <row r="4649" spans="1:16" x14ac:dyDescent="0.25">
      <c r="A4649" s="2">
        <v>42108</v>
      </c>
      <c r="B4649" t="s">
        <v>913</v>
      </c>
      <c r="C4649" t="s">
        <v>901</v>
      </c>
      <c r="D4649" t="s">
        <v>882</v>
      </c>
      <c r="E4649">
        <v>2015</v>
      </c>
      <c r="F4649" t="s">
        <v>863</v>
      </c>
      <c r="G4649">
        <v>3</v>
      </c>
      <c r="I4649" t="s">
        <v>852</v>
      </c>
      <c r="J4649" t="s">
        <v>9</v>
      </c>
      <c r="K4649">
        <v>1</v>
      </c>
      <c r="L4649">
        <v>45</v>
      </c>
      <c r="M4649" t="s">
        <v>854</v>
      </c>
      <c r="N4649" t="s">
        <v>854</v>
      </c>
      <c r="O4649">
        <v>3</v>
      </c>
      <c r="P4649">
        <v>60</v>
      </c>
    </row>
    <row r="4650" spans="1:16" x14ac:dyDescent="0.25">
      <c r="A4650" s="2">
        <v>42108</v>
      </c>
      <c r="B4650" t="s">
        <v>913</v>
      </c>
      <c r="C4650" t="s">
        <v>901</v>
      </c>
      <c r="D4650" t="s">
        <v>882</v>
      </c>
      <c r="E4650">
        <v>2015</v>
      </c>
      <c r="F4650" t="s">
        <v>863</v>
      </c>
      <c r="G4650">
        <v>4</v>
      </c>
      <c r="I4650" t="s">
        <v>852</v>
      </c>
      <c r="J4650" t="s">
        <v>857</v>
      </c>
      <c r="K4650">
        <v>1</v>
      </c>
      <c r="L4650">
        <v>45</v>
      </c>
      <c r="M4650" t="s">
        <v>854</v>
      </c>
      <c r="N4650" t="s">
        <v>854</v>
      </c>
      <c r="O4650">
        <v>3</v>
      </c>
      <c r="P4650">
        <v>33</v>
      </c>
    </row>
    <row r="4651" spans="1:16" x14ac:dyDescent="0.25">
      <c r="A4651" s="2">
        <v>42108</v>
      </c>
      <c r="B4651" t="s">
        <v>913</v>
      </c>
      <c r="C4651" t="s">
        <v>901</v>
      </c>
      <c r="D4651" t="s">
        <v>882</v>
      </c>
      <c r="E4651">
        <v>2015</v>
      </c>
      <c r="F4651" t="s">
        <v>863</v>
      </c>
      <c r="G4651">
        <v>4</v>
      </c>
      <c r="I4651" t="s">
        <v>855</v>
      </c>
      <c r="J4651" t="s">
        <v>872</v>
      </c>
      <c r="K4651">
        <v>1</v>
      </c>
      <c r="L4651">
        <v>45</v>
      </c>
      <c r="M4651" t="s">
        <v>854</v>
      </c>
      <c r="N4651" t="s">
        <v>854</v>
      </c>
      <c r="O4651">
        <v>3</v>
      </c>
      <c r="P4651">
        <v>46</v>
      </c>
    </row>
    <row r="4652" spans="1:16" x14ac:dyDescent="0.25">
      <c r="A4652" s="2">
        <v>42108</v>
      </c>
      <c r="B4652" t="s">
        <v>913</v>
      </c>
      <c r="C4652" t="s">
        <v>901</v>
      </c>
      <c r="D4652" t="s">
        <v>882</v>
      </c>
      <c r="E4652">
        <v>2015</v>
      </c>
      <c r="F4652" t="s">
        <v>863</v>
      </c>
      <c r="G4652">
        <v>4</v>
      </c>
      <c r="I4652" t="s">
        <v>852</v>
      </c>
      <c r="J4652" t="s">
        <v>898</v>
      </c>
      <c r="K4652">
        <v>1</v>
      </c>
      <c r="L4652">
        <v>45</v>
      </c>
      <c r="M4652" t="s">
        <v>854</v>
      </c>
      <c r="N4652" t="s">
        <v>854</v>
      </c>
      <c r="O4652">
        <v>3</v>
      </c>
      <c r="P4652">
        <v>52</v>
      </c>
    </row>
    <row r="4653" spans="1:16" x14ac:dyDescent="0.25">
      <c r="A4653" s="2">
        <v>42138</v>
      </c>
      <c r="B4653" t="s">
        <v>913</v>
      </c>
      <c r="C4653" t="s">
        <v>901</v>
      </c>
      <c r="D4653" t="s">
        <v>882</v>
      </c>
      <c r="E4653">
        <v>2015</v>
      </c>
      <c r="F4653" t="s">
        <v>863</v>
      </c>
      <c r="G4653">
        <v>4</v>
      </c>
      <c r="I4653" t="s">
        <v>861</v>
      </c>
      <c r="J4653" t="s">
        <v>904</v>
      </c>
      <c r="K4653">
        <v>3</v>
      </c>
      <c r="L4653">
        <v>45</v>
      </c>
      <c r="M4653" t="s">
        <v>854</v>
      </c>
      <c r="N4653" t="s">
        <v>854</v>
      </c>
      <c r="O4653">
        <v>3</v>
      </c>
      <c r="P4653">
        <v>44</v>
      </c>
    </row>
    <row r="4654" spans="1:16" x14ac:dyDescent="0.25">
      <c r="A4654" s="2">
        <v>42138</v>
      </c>
      <c r="B4654" t="s">
        <v>913</v>
      </c>
      <c r="C4654" t="s">
        <v>901</v>
      </c>
      <c r="D4654" t="s">
        <v>882</v>
      </c>
      <c r="E4654">
        <v>2015</v>
      </c>
      <c r="F4654" t="s">
        <v>863</v>
      </c>
      <c r="G4654">
        <v>4</v>
      </c>
      <c r="I4654" t="s">
        <v>861</v>
      </c>
      <c r="J4654" t="s">
        <v>862</v>
      </c>
      <c r="K4654">
        <v>3</v>
      </c>
      <c r="L4654">
        <v>45</v>
      </c>
      <c r="M4654" t="s">
        <v>854</v>
      </c>
      <c r="N4654" t="s">
        <v>854</v>
      </c>
      <c r="O4654">
        <v>3</v>
      </c>
      <c r="P4654">
        <v>45</v>
      </c>
    </row>
    <row r="4655" spans="1:16" x14ac:dyDescent="0.25">
      <c r="A4655" s="2">
        <v>42138</v>
      </c>
      <c r="B4655" t="s">
        <v>913</v>
      </c>
      <c r="C4655" t="s">
        <v>901</v>
      </c>
      <c r="D4655" t="s">
        <v>882</v>
      </c>
      <c r="E4655">
        <v>2015</v>
      </c>
      <c r="F4655" t="s">
        <v>863</v>
      </c>
      <c r="G4655">
        <v>4</v>
      </c>
      <c r="I4655" t="s">
        <v>852</v>
      </c>
      <c r="J4655" t="s">
        <v>9</v>
      </c>
      <c r="K4655">
        <v>3</v>
      </c>
      <c r="L4655">
        <v>45</v>
      </c>
      <c r="M4655" t="s">
        <v>854</v>
      </c>
      <c r="N4655" t="s">
        <v>854</v>
      </c>
      <c r="O4655">
        <v>3</v>
      </c>
      <c r="P4655">
        <v>45</v>
      </c>
    </row>
    <row r="4656" spans="1:16" x14ac:dyDescent="0.25">
      <c r="A4656" s="2">
        <v>42124</v>
      </c>
      <c r="B4656" t="s">
        <v>913</v>
      </c>
      <c r="C4656" t="s">
        <v>901</v>
      </c>
      <c r="D4656" t="s">
        <v>882</v>
      </c>
      <c r="E4656">
        <v>2015</v>
      </c>
      <c r="F4656" t="s">
        <v>863</v>
      </c>
      <c r="G4656">
        <v>4</v>
      </c>
      <c r="I4656" t="s">
        <v>852</v>
      </c>
      <c r="J4656" t="s">
        <v>9</v>
      </c>
      <c r="K4656">
        <v>2</v>
      </c>
      <c r="L4656">
        <v>45</v>
      </c>
      <c r="M4656" t="s">
        <v>854</v>
      </c>
      <c r="N4656" t="s">
        <v>854</v>
      </c>
      <c r="O4656">
        <v>3</v>
      </c>
      <c r="P4656">
        <v>39</v>
      </c>
    </row>
    <row r="4657" spans="1:16" x14ac:dyDescent="0.25">
      <c r="A4657" s="2">
        <v>42124</v>
      </c>
      <c r="B4657" t="s">
        <v>913</v>
      </c>
      <c r="C4657" t="s">
        <v>901</v>
      </c>
      <c r="D4657" t="s">
        <v>882</v>
      </c>
      <c r="E4657">
        <v>2015</v>
      </c>
      <c r="F4657" t="s">
        <v>863</v>
      </c>
      <c r="G4657">
        <v>4</v>
      </c>
      <c r="I4657" t="s">
        <v>855</v>
      </c>
      <c r="J4657" t="s">
        <v>856</v>
      </c>
      <c r="K4657">
        <v>2</v>
      </c>
      <c r="L4657">
        <v>45</v>
      </c>
      <c r="M4657" t="s">
        <v>854</v>
      </c>
      <c r="N4657" t="s">
        <v>854</v>
      </c>
      <c r="O4657">
        <v>3</v>
      </c>
      <c r="P4657">
        <v>48</v>
      </c>
    </row>
    <row r="4658" spans="1:16" x14ac:dyDescent="0.25">
      <c r="A4658" s="2">
        <v>42124</v>
      </c>
      <c r="B4658" t="s">
        <v>913</v>
      </c>
      <c r="C4658" t="s">
        <v>901</v>
      </c>
      <c r="D4658" t="s">
        <v>882</v>
      </c>
      <c r="E4658">
        <v>2015</v>
      </c>
      <c r="F4658" t="s">
        <v>863</v>
      </c>
      <c r="G4658">
        <v>4</v>
      </c>
      <c r="I4658" t="s">
        <v>861</v>
      </c>
      <c r="J4658" t="s">
        <v>904</v>
      </c>
      <c r="K4658">
        <v>2</v>
      </c>
      <c r="L4658">
        <v>45</v>
      </c>
      <c r="M4658" t="s">
        <v>854</v>
      </c>
      <c r="N4658" t="s">
        <v>854</v>
      </c>
      <c r="O4658">
        <v>3</v>
      </c>
      <c r="P4658">
        <v>59</v>
      </c>
    </row>
    <row r="4659" spans="1:16" x14ac:dyDescent="0.25">
      <c r="A4659" s="2">
        <v>42138</v>
      </c>
      <c r="B4659" t="s">
        <v>913</v>
      </c>
      <c r="C4659" t="s">
        <v>901</v>
      </c>
      <c r="D4659" t="s">
        <v>882</v>
      </c>
      <c r="E4659">
        <v>2015</v>
      </c>
      <c r="F4659" t="s">
        <v>863</v>
      </c>
      <c r="G4659">
        <v>1</v>
      </c>
      <c r="I4659" t="s">
        <v>852</v>
      </c>
      <c r="J4659" t="s">
        <v>898</v>
      </c>
      <c r="K4659">
        <v>3</v>
      </c>
      <c r="L4659">
        <v>45</v>
      </c>
      <c r="M4659" t="s">
        <v>854</v>
      </c>
      <c r="N4659" t="s">
        <v>854</v>
      </c>
      <c r="O4659">
        <v>3</v>
      </c>
      <c r="P4659">
        <v>56</v>
      </c>
    </row>
    <row r="4660" spans="1:16" x14ac:dyDescent="0.25">
      <c r="A4660" s="2">
        <v>42138</v>
      </c>
      <c r="B4660" t="s">
        <v>913</v>
      </c>
      <c r="C4660" t="s">
        <v>901</v>
      </c>
      <c r="D4660" t="s">
        <v>882</v>
      </c>
      <c r="E4660">
        <v>2015</v>
      </c>
      <c r="F4660" t="s">
        <v>863</v>
      </c>
      <c r="G4660">
        <v>1</v>
      </c>
      <c r="I4660" t="s">
        <v>852</v>
      </c>
      <c r="J4660" t="s">
        <v>857</v>
      </c>
      <c r="K4660">
        <v>3</v>
      </c>
      <c r="L4660">
        <v>45</v>
      </c>
      <c r="M4660" t="s">
        <v>854</v>
      </c>
      <c r="N4660" t="s">
        <v>854</v>
      </c>
      <c r="O4660">
        <v>3</v>
      </c>
      <c r="P4660">
        <v>46</v>
      </c>
    </row>
    <row r="4661" spans="1:16" x14ac:dyDescent="0.25">
      <c r="A4661" s="2">
        <v>42138</v>
      </c>
      <c r="B4661" t="s">
        <v>913</v>
      </c>
      <c r="C4661" t="s">
        <v>901</v>
      </c>
      <c r="D4661" t="s">
        <v>882</v>
      </c>
      <c r="E4661">
        <v>2015</v>
      </c>
      <c r="F4661" t="s">
        <v>863</v>
      </c>
      <c r="G4661">
        <v>1</v>
      </c>
      <c r="I4661" t="s">
        <v>861</v>
      </c>
      <c r="J4661" t="s">
        <v>862</v>
      </c>
      <c r="K4661">
        <v>3</v>
      </c>
      <c r="L4661">
        <v>45</v>
      </c>
      <c r="M4661" t="s">
        <v>854</v>
      </c>
      <c r="N4661" t="s">
        <v>854</v>
      </c>
      <c r="O4661">
        <v>3</v>
      </c>
      <c r="P4661">
        <v>41</v>
      </c>
    </row>
    <row r="4662" spans="1:16" x14ac:dyDescent="0.25">
      <c r="A4662" s="2">
        <v>42108</v>
      </c>
      <c r="B4662" t="s">
        <v>913</v>
      </c>
      <c r="C4662" t="s">
        <v>901</v>
      </c>
      <c r="D4662" t="s">
        <v>882</v>
      </c>
      <c r="E4662">
        <v>2015</v>
      </c>
      <c r="F4662" t="s">
        <v>863</v>
      </c>
      <c r="G4662">
        <v>1</v>
      </c>
      <c r="I4662" t="s">
        <v>861</v>
      </c>
      <c r="J4662" t="s">
        <v>904</v>
      </c>
      <c r="K4662">
        <v>1</v>
      </c>
      <c r="L4662">
        <v>45</v>
      </c>
      <c r="M4662" t="s">
        <v>854</v>
      </c>
      <c r="N4662" t="s">
        <v>854</v>
      </c>
      <c r="O4662">
        <v>3</v>
      </c>
      <c r="P4662">
        <v>38</v>
      </c>
    </row>
    <row r="4663" spans="1:16" x14ac:dyDescent="0.25">
      <c r="A4663" s="2">
        <v>42108</v>
      </c>
      <c r="B4663" t="s">
        <v>913</v>
      </c>
      <c r="C4663" t="s">
        <v>901</v>
      </c>
      <c r="D4663" t="s">
        <v>882</v>
      </c>
      <c r="E4663">
        <v>2015</v>
      </c>
      <c r="F4663" t="s">
        <v>863</v>
      </c>
      <c r="G4663">
        <v>1</v>
      </c>
      <c r="I4663" t="s">
        <v>852</v>
      </c>
      <c r="J4663" t="s">
        <v>9</v>
      </c>
      <c r="K4663">
        <v>1</v>
      </c>
      <c r="L4663">
        <v>45</v>
      </c>
      <c r="M4663" t="s">
        <v>854</v>
      </c>
      <c r="N4663" t="s">
        <v>854</v>
      </c>
      <c r="O4663">
        <v>3</v>
      </c>
      <c r="P4663">
        <v>49</v>
      </c>
    </row>
    <row r="4664" spans="1:16" x14ac:dyDescent="0.25">
      <c r="A4664" s="2">
        <v>42108</v>
      </c>
      <c r="B4664" t="s">
        <v>913</v>
      </c>
      <c r="C4664" t="s">
        <v>901</v>
      </c>
      <c r="D4664" t="s">
        <v>882</v>
      </c>
      <c r="E4664">
        <v>2015</v>
      </c>
      <c r="F4664" t="s">
        <v>863</v>
      </c>
      <c r="G4664">
        <v>1</v>
      </c>
      <c r="I4664" t="s">
        <v>855</v>
      </c>
      <c r="J4664" t="s">
        <v>872</v>
      </c>
      <c r="K4664">
        <v>1</v>
      </c>
      <c r="L4664">
        <v>45</v>
      </c>
      <c r="M4664" t="s">
        <v>854</v>
      </c>
      <c r="N4664" t="s">
        <v>854</v>
      </c>
      <c r="O4664">
        <v>3</v>
      </c>
      <c r="P4664">
        <v>69</v>
      </c>
    </row>
    <row r="4665" spans="1:16" x14ac:dyDescent="0.25">
      <c r="A4665" s="2">
        <v>42124</v>
      </c>
      <c r="B4665" t="s">
        <v>913</v>
      </c>
      <c r="C4665" t="s">
        <v>901</v>
      </c>
      <c r="D4665" t="s">
        <v>882</v>
      </c>
      <c r="E4665">
        <v>2015</v>
      </c>
      <c r="F4665" t="s">
        <v>863</v>
      </c>
      <c r="G4665">
        <v>1</v>
      </c>
      <c r="I4665" t="s">
        <v>861</v>
      </c>
      <c r="J4665" t="s">
        <v>862</v>
      </c>
      <c r="K4665">
        <v>2</v>
      </c>
      <c r="L4665">
        <v>45</v>
      </c>
      <c r="M4665" t="s">
        <v>854</v>
      </c>
      <c r="N4665" t="s">
        <v>854</v>
      </c>
      <c r="O4665">
        <v>3</v>
      </c>
      <c r="P4665">
        <v>35</v>
      </c>
    </row>
    <row r="4666" spans="1:16" x14ac:dyDescent="0.25">
      <c r="A4666" s="2">
        <v>42124</v>
      </c>
      <c r="B4666" t="s">
        <v>913</v>
      </c>
      <c r="C4666" t="s">
        <v>901</v>
      </c>
      <c r="D4666" t="s">
        <v>882</v>
      </c>
      <c r="E4666">
        <v>2015</v>
      </c>
      <c r="F4666" t="s">
        <v>863</v>
      </c>
      <c r="G4666">
        <v>1</v>
      </c>
      <c r="I4666" t="s">
        <v>852</v>
      </c>
      <c r="J4666" t="s">
        <v>9</v>
      </c>
      <c r="K4666">
        <v>2</v>
      </c>
      <c r="L4666">
        <v>45</v>
      </c>
      <c r="M4666" t="s">
        <v>854</v>
      </c>
      <c r="N4666" t="s">
        <v>854</v>
      </c>
      <c r="O4666">
        <v>3</v>
      </c>
      <c r="P4666">
        <v>54</v>
      </c>
    </row>
    <row r="4667" spans="1:16" x14ac:dyDescent="0.25">
      <c r="A4667" s="2">
        <v>42124</v>
      </c>
      <c r="B4667" t="s">
        <v>913</v>
      </c>
      <c r="C4667" t="s">
        <v>901</v>
      </c>
      <c r="D4667" t="s">
        <v>882</v>
      </c>
      <c r="E4667">
        <v>2015</v>
      </c>
      <c r="F4667" t="s">
        <v>863</v>
      </c>
      <c r="G4667">
        <v>1</v>
      </c>
      <c r="I4667" t="s">
        <v>852</v>
      </c>
      <c r="J4667" t="s">
        <v>857</v>
      </c>
      <c r="K4667">
        <v>2</v>
      </c>
      <c r="L4667">
        <v>45</v>
      </c>
      <c r="M4667" t="s">
        <v>854</v>
      </c>
      <c r="N4667" t="s">
        <v>854</v>
      </c>
      <c r="O4667">
        <v>3</v>
      </c>
      <c r="P4667">
        <v>53</v>
      </c>
    </row>
    <row r="4668" spans="1:16" x14ac:dyDescent="0.25">
      <c r="A4668" s="2">
        <v>42124</v>
      </c>
      <c r="B4668" t="s">
        <v>913</v>
      </c>
      <c r="C4668" t="s">
        <v>901</v>
      </c>
      <c r="D4668" t="s">
        <v>882</v>
      </c>
      <c r="E4668">
        <v>2015</v>
      </c>
      <c r="F4668" t="s">
        <v>863</v>
      </c>
      <c r="G4668">
        <v>2</v>
      </c>
      <c r="I4668" t="s">
        <v>875</v>
      </c>
      <c r="J4668" t="s">
        <v>907</v>
      </c>
      <c r="K4668">
        <v>2</v>
      </c>
      <c r="L4668">
        <v>45</v>
      </c>
      <c r="M4668" t="s">
        <v>854</v>
      </c>
      <c r="N4668" t="s">
        <v>854</v>
      </c>
      <c r="O4668">
        <v>3</v>
      </c>
      <c r="P4668">
        <v>49</v>
      </c>
    </row>
    <row r="4669" spans="1:16" x14ac:dyDescent="0.25">
      <c r="A4669" s="2">
        <v>42124</v>
      </c>
      <c r="B4669" t="s">
        <v>913</v>
      </c>
      <c r="C4669" t="s">
        <v>901</v>
      </c>
      <c r="D4669" t="s">
        <v>882</v>
      </c>
      <c r="E4669">
        <v>2015</v>
      </c>
      <c r="F4669" t="s">
        <v>863</v>
      </c>
      <c r="G4669">
        <v>2</v>
      </c>
      <c r="I4669" t="s">
        <v>852</v>
      </c>
      <c r="J4669" t="s">
        <v>898</v>
      </c>
      <c r="K4669">
        <v>2</v>
      </c>
      <c r="L4669">
        <v>45</v>
      </c>
      <c r="M4669" t="s">
        <v>854</v>
      </c>
      <c r="N4669" t="s">
        <v>854</v>
      </c>
      <c r="O4669">
        <v>3</v>
      </c>
      <c r="P4669">
        <v>64</v>
      </c>
    </row>
    <row r="4670" spans="1:16" x14ac:dyDescent="0.25">
      <c r="A4670" s="2">
        <v>42124</v>
      </c>
      <c r="B4670" t="s">
        <v>913</v>
      </c>
      <c r="C4670" t="s">
        <v>901</v>
      </c>
      <c r="D4670" t="s">
        <v>882</v>
      </c>
      <c r="E4670">
        <v>2015</v>
      </c>
      <c r="F4670" t="s">
        <v>863</v>
      </c>
      <c r="G4670">
        <v>2</v>
      </c>
      <c r="I4670" t="s">
        <v>861</v>
      </c>
      <c r="J4670" t="s">
        <v>862</v>
      </c>
      <c r="K4670">
        <v>2</v>
      </c>
      <c r="L4670">
        <v>45</v>
      </c>
      <c r="M4670" t="s">
        <v>854</v>
      </c>
      <c r="N4670" t="s">
        <v>854</v>
      </c>
      <c r="O4670">
        <v>3</v>
      </c>
      <c r="P4670">
        <v>39</v>
      </c>
    </row>
    <row r="4671" spans="1:16" x14ac:dyDescent="0.25">
      <c r="A4671" s="2">
        <v>42138</v>
      </c>
      <c r="B4671" t="s">
        <v>913</v>
      </c>
      <c r="C4671" t="s">
        <v>901</v>
      </c>
      <c r="D4671" t="s">
        <v>882</v>
      </c>
      <c r="E4671">
        <v>2015</v>
      </c>
      <c r="F4671" t="s">
        <v>863</v>
      </c>
      <c r="G4671">
        <v>2</v>
      </c>
      <c r="I4671" t="s">
        <v>852</v>
      </c>
      <c r="J4671" t="s">
        <v>858</v>
      </c>
      <c r="K4671">
        <v>3</v>
      </c>
      <c r="L4671">
        <v>45</v>
      </c>
      <c r="M4671" t="s">
        <v>854</v>
      </c>
      <c r="N4671" t="s">
        <v>854</v>
      </c>
      <c r="O4671">
        <v>3</v>
      </c>
      <c r="P4671">
        <v>46</v>
      </c>
    </row>
    <row r="4672" spans="1:16" x14ac:dyDescent="0.25">
      <c r="A4672" s="2">
        <v>42138</v>
      </c>
      <c r="B4672" t="s">
        <v>913</v>
      </c>
      <c r="C4672" t="s">
        <v>901</v>
      </c>
      <c r="D4672" t="s">
        <v>882</v>
      </c>
      <c r="E4672">
        <v>2015</v>
      </c>
      <c r="F4672" t="s">
        <v>863</v>
      </c>
      <c r="G4672">
        <v>2</v>
      </c>
      <c r="I4672" t="s">
        <v>861</v>
      </c>
      <c r="J4672" t="s">
        <v>904</v>
      </c>
      <c r="K4672">
        <v>3</v>
      </c>
      <c r="L4672">
        <v>45</v>
      </c>
      <c r="M4672" t="s">
        <v>854</v>
      </c>
      <c r="N4672" t="s">
        <v>854</v>
      </c>
      <c r="O4672">
        <v>3</v>
      </c>
      <c r="P4672">
        <v>50</v>
      </c>
    </row>
    <row r="4673" spans="1:16" x14ac:dyDescent="0.25">
      <c r="A4673" s="2">
        <v>42138</v>
      </c>
      <c r="B4673" t="s">
        <v>913</v>
      </c>
      <c r="C4673" t="s">
        <v>901</v>
      </c>
      <c r="D4673" t="s">
        <v>882</v>
      </c>
      <c r="E4673">
        <v>2015</v>
      </c>
      <c r="F4673" t="s">
        <v>863</v>
      </c>
      <c r="G4673">
        <v>2</v>
      </c>
      <c r="I4673" t="s">
        <v>852</v>
      </c>
      <c r="J4673" t="s">
        <v>9</v>
      </c>
      <c r="K4673">
        <v>3</v>
      </c>
      <c r="L4673">
        <v>45</v>
      </c>
      <c r="M4673" t="s">
        <v>854</v>
      </c>
      <c r="N4673" t="s">
        <v>854</v>
      </c>
      <c r="O4673">
        <v>3</v>
      </c>
      <c r="P4673">
        <v>49</v>
      </c>
    </row>
    <row r="4674" spans="1:16" x14ac:dyDescent="0.25">
      <c r="A4674" s="2">
        <v>42108</v>
      </c>
      <c r="B4674" t="s">
        <v>913</v>
      </c>
      <c r="C4674" t="s">
        <v>901</v>
      </c>
      <c r="D4674" t="s">
        <v>882</v>
      </c>
      <c r="E4674">
        <v>2015</v>
      </c>
      <c r="F4674" t="s">
        <v>863</v>
      </c>
      <c r="G4674">
        <v>2</v>
      </c>
      <c r="I4674" t="s">
        <v>852</v>
      </c>
      <c r="J4674" t="s">
        <v>898</v>
      </c>
      <c r="K4674">
        <v>1</v>
      </c>
      <c r="L4674">
        <v>45</v>
      </c>
      <c r="M4674" t="s">
        <v>854</v>
      </c>
      <c r="N4674" t="s">
        <v>854</v>
      </c>
      <c r="O4674">
        <v>3</v>
      </c>
      <c r="P4674">
        <v>59</v>
      </c>
    </row>
    <row r="4675" spans="1:16" x14ac:dyDescent="0.25">
      <c r="A4675" s="2">
        <v>42108</v>
      </c>
      <c r="B4675" t="s">
        <v>913</v>
      </c>
      <c r="C4675" t="s">
        <v>901</v>
      </c>
      <c r="D4675" t="s">
        <v>882</v>
      </c>
      <c r="E4675">
        <v>2015</v>
      </c>
      <c r="F4675" t="s">
        <v>863</v>
      </c>
      <c r="G4675">
        <v>2</v>
      </c>
      <c r="I4675" t="s">
        <v>875</v>
      </c>
      <c r="J4675" t="s">
        <v>907</v>
      </c>
      <c r="K4675">
        <v>1</v>
      </c>
      <c r="L4675">
        <v>45</v>
      </c>
      <c r="M4675" t="s">
        <v>854</v>
      </c>
      <c r="N4675" t="s">
        <v>854</v>
      </c>
      <c r="O4675">
        <v>3</v>
      </c>
      <c r="P4675">
        <v>71</v>
      </c>
    </row>
    <row r="4676" spans="1:16" x14ac:dyDescent="0.25">
      <c r="A4676" s="2">
        <v>42108</v>
      </c>
      <c r="B4676" t="s">
        <v>913</v>
      </c>
      <c r="C4676" t="s">
        <v>901</v>
      </c>
      <c r="D4676" t="s">
        <v>882</v>
      </c>
      <c r="E4676">
        <v>2015</v>
      </c>
      <c r="F4676" t="s">
        <v>863</v>
      </c>
      <c r="G4676">
        <v>2</v>
      </c>
      <c r="I4676" t="s">
        <v>861</v>
      </c>
      <c r="J4676" t="s">
        <v>904</v>
      </c>
      <c r="K4676">
        <v>1</v>
      </c>
      <c r="L4676">
        <v>45</v>
      </c>
      <c r="M4676" t="s">
        <v>854</v>
      </c>
      <c r="N4676" t="s">
        <v>854</v>
      </c>
      <c r="O4676">
        <v>3</v>
      </c>
      <c r="P4676">
        <v>53</v>
      </c>
    </row>
    <row r="4677" spans="1:16" x14ac:dyDescent="0.25">
      <c r="A4677" s="2">
        <v>42138</v>
      </c>
      <c r="B4677" t="s">
        <v>913</v>
      </c>
      <c r="C4677" t="s">
        <v>901</v>
      </c>
      <c r="D4677" t="s">
        <v>882</v>
      </c>
      <c r="E4677">
        <v>2015</v>
      </c>
      <c r="F4677" t="s">
        <v>863</v>
      </c>
      <c r="G4677">
        <v>3</v>
      </c>
      <c r="I4677" t="s">
        <v>855</v>
      </c>
      <c r="J4677" t="s">
        <v>856</v>
      </c>
      <c r="K4677">
        <v>3</v>
      </c>
      <c r="L4677">
        <v>45</v>
      </c>
      <c r="M4677" t="s">
        <v>854</v>
      </c>
      <c r="N4677" t="s">
        <v>854</v>
      </c>
      <c r="O4677">
        <v>3</v>
      </c>
      <c r="P4677">
        <v>48</v>
      </c>
    </row>
    <row r="4678" spans="1:16" x14ac:dyDescent="0.25">
      <c r="A4678" s="2">
        <v>42138</v>
      </c>
      <c r="B4678" t="s">
        <v>913</v>
      </c>
      <c r="C4678" t="s">
        <v>901</v>
      </c>
      <c r="D4678" t="s">
        <v>882</v>
      </c>
      <c r="E4678">
        <v>2015</v>
      </c>
      <c r="F4678" t="s">
        <v>863</v>
      </c>
      <c r="G4678">
        <v>3</v>
      </c>
      <c r="I4678" t="s">
        <v>852</v>
      </c>
      <c r="J4678" t="s">
        <v>9</v>
      </c>
      <c r="K4678">
        <v>3</v>
      </c>
      <c r="L4678">
        <v>45</v>
      </c>
      <c r="M4678" t="s">
        <v>854</v>
      </c>
      <c r="N4678" t="s">
        <v>854</v>
      </c>
      <c r="O4678">
        <v>3</v>
      </c>
      <c r="P4678">
        <v>50</v>
      </c>
    </row>
    <row r="4679" spans="1:16" x14ac:dyDescent="0.25">
      <c r="A4679" s="2">
        <v>42138</v>
      </c>
      <c r="B4679" t="s">
        <v>913</v>
      </c>
      <c r="C4679" t="s">
        <v>901</v>
      </c>
      <c r="D4679" t="s">
        <v>882</v>
      </c>
      <c r="E4679">
        <v>2015</v>
      </c>
      <c r="F4679" t="s">
        <v>863</v>
      </c>
      <c r="G4679">
        <v>3</v>
      </c>
      <c r="I4679" t="s">
        <v>875</v>
      </c>
      <c r="J4679" t="s">
        <v>907</v>
      </c>
      <c r="K4679">
        <v>3</v>
      </c>
      <c r="L4679">
        <v>45</v>
      </c>
      <c r="M4679" t="s">
        <v>854</v>
      </c>
      <c r="N4679" t="s">
        <v>854</v>
      </c>
      <c r="O4679">
        <v>3</v>
      </c>
      <c r="P4679">
        <v>46</v>
      </c>
    </row>
    <row r="4680" spans="1:16" x14ac:dyDescent="0.25">
      <c r="A4680" s="2">
        <v>42124</v>
      </c>
      <c r="B4680" t="s">
        <v>913</v>
      </c>
      <c r="C4680" t="s">
        <v>901</v>
      </c>
      <c r="D4680" t="s">
        <v>882</v>
      </c>
      <c r="E4680">
        <v>2015</v>
      </c>
      <c r="F4680" t="s">
        <v>863</v>
      </c>
      <c r="G4680">
        <v>3</v>
      </c>
      <c r="I4680" t="s">
        <v>855</v>
      </c>
      <c r="J4680" t="s">
        <v>872</v>
      </c>
      <c r="K4680">
        <v>2</v>
      </c>
      <c r="L4680">
        <v>45</v>
      </c>
      <c r="M4680" t="s">
        <v>854</v>
      </c>
      <c r="N4680" t="s">
        <v>854</v>
      </c>
      <c r="O4680">
        <v>3</v>
      </c>
      <c r="P4680">
        <v>45</v>
      </c>
    </row>
    <row r="4681" spans="1:16" x14ac:dyDescent="0.25">
      <c r="A4681" s="2">
        <v>42124</v>
      </c>
      <c r="B4681" t="s">
        <v>913</v>
      </c>
      <c r="C4681" t="s">
        <v>901</v>
      </c>
      <c r="D4681" t="s">
        <v>882</v>
      </c>
      <c r="E4681">
        <v>2015</v>
      </c>
      <c r="F4681" t="s">
        <v>863</v>
      </c>
      <c r="G4681">
        <v>3</v>
      </c>
      <c r="I4681" t="s">
        <v>855</v>
      </c>
      <c r="J4681" t="s">
        <v>856</v>
      </c>
      <c r="K4681">
        <v>2</v>
      </c>
      <c r="L4681">
        <v>45</v>
      </c>
      <c r="M4681" t="s">
        <v>854</v>
      </c>
      <c r="N4681" t="s">
        <v>854</v>
      </c>
      <c r="O4681">
        <v>3</v>
      </c>
      <c r="P4681">
        <v>37</v>
      </c>
    </row>
    <row r="4682" spans="1:16" x14ac:dyDescent="0.25">
      <c r="A4682" s="2">
        <v>42124</v>
      </c>
      <c r="B4682" t="s">
        <v>913</v>
      </c>
      <c r="C4682" t="s">
        <v>901</v>
      </c>
      <c r="D4682" t="s">
        <v>882</v>
      </c>
      <c r="E4682">
        <v>2015</v>
      </c>
      <c r="F4682" t="s">
        <v>863</v>
      </c>
      <c r="G4682">
        <v>3</v>
      </c>
      <c r="I4682" t="s">
        <v>852</v>
      </c>
      <c r="J4682" t="s">
        <v>898</v>
      </c>
      <c r="K4682">
        <v>2</v>
      </c>
      <c r="L4682">
        <v>45</v>
      </c>
      <c r="M4682" t="s">
        <v>854</v>
      </c>
      <c r="N4682" t="s">
        <v>854</v>
      </c>
      <c r="O4682">
        <v>3</v>
      </c>
      <c r="P4682">
        <v>69</v>
      </c>
    </row>
    <row r="4683" spans="1:16" x14ac:dyDescent="0.25">
      <c r="A4683" s="2">
        <v>42108</v>
      </c>
      <c r="B4683" t="s">
        <v>913</v>
      </c>
      <c r="C4683" t="s">
        <v>901</v>
      </c>
      <c r="D4683" t="s">
        <v>882</v>
      </c>
      <c r="E4683">
        <v>2015</v>
      </c>
      <c r="F4683" t="s">
        <v>863</v>
      </c>
      <c r="G4683">
        <v>3</v>
      </c>
      <c r="I4683" t="s">
        <v>852</v>
      </c>
      <c r="J4683" t="s">
        <v>857</v>
      </c>
      <c r="K4683">
        <v>1</v>
      </c>
      <c r="L4683">
        <v>45</v>
      </c>
      <c r="M4683" t="s">
        <v>854</v>
      </c>
      <c r="N4683" t="s">
        <v>854</v>
      </c>
      <c r="O4683">
        <v>3</v>
      </c>
      <c r="P4683">
        <v>41</v>
      </c>
    </row>
    <row r="4684" spans="1:16" x14ac:dyDescent="0.25">
      <c r="A4684" s="2">
        <v>42108</v>
      </c>
      <c r="B4684" t="s">
        <v>913</v>
      </c>
      <c r="C4684" t="s">
        <v>901</v>
      </c>
      <c r="D4684" t="s">
        <v>882</v>
      </c>
      <c r="E4684">
        <v>2015</v>
      </c>
      <c r="F4684" t="s">
        <v>863</v>
      </c>
      <c r="G4684">
        <v>3</v>
      </c>
      <c r="I4684" t="s">
        <v>855</v>
      </c>
      <c r="J4684" t="s">
        <v>872</v>
      </c>
      <c r="K4684">
        <v>1</v>
      </c>
      <c r="L4684">
        <v>45</v>
      </c>
      <c r="M4684" t="s">
        <v>854</v>
      </c>
      <c r="N4684" t="s">
        <v>854</v>
      </c>
      <c r="O4684">
        <v>3</v>
      </c>
      <c r="P4684">
        <v>73</v>
      </c>
    </row>
    <row r="4685" spans="1:16" x14ac:dyDescent="0.25">
      <c r="A4685" s="2">
        <v>42108</v>
      </c>
      <c r="B4685" t="s">
        <v>913</v>
      </c>
      <c r="C4685" t="s">
        <v>901</v>
      </c>
      <c r="D4685" t="s">
        <v>882</v>
      </c>
      <c r="E4685">
        <v>2015</v>
      </c>
      <c r="F4685" t="s">
        <v>863</v>
      </c>
      <c r="G4685">
        <v>3</v>
      </c>
      <c r="I4685" t="s">
        <v>861</v>
      </c>
      <c r="J4685" t="s">
        <v>862</v>
      </c>
      <c r="K4685">
        <v>1</v>
      </c>
      <c r="L4685">
        <v>45</v>
      </c>
      <c r="M4685" t="s">
        <v>854</v>
      </c>
      <c r="N4685" t="s">
        <v>854</v>
      </c>
      <c r="O4685">
        <v>3</v>
      </c>
      <c r="P4685">
        <v>54</v>
      </c>
    </row>
    <row r="4686" spans="1:16" x14ac:dyDescent="0.25">
      <c r="A4686" s="2">
        <v>42108</v>
      </c>
      <c r="B4686" t="s">
        <v>913</v>
      </c>
      <c r="C4686" t="s">
        <v>901</v>
      </c>
      <c r="D4686" t="s">
        <v>882</v>
      </c>
      <c r="E4686">
        <v>2015</v>
      </c>
      <c r="F4686" t="s">
        <v>863</v>
      </c>
      <c r="G4686">
        <v>4</v>
      </c>
      <c r="I4686" t="s">
        <v>852</v>
      </c>
      <c r="J4686" t="s">
        <v>858</v>
      </c>
      <c r="K4686">
        <v>1</v>
      </c>
      <c r="L4686">
        <v>45</v>
      </c>
      <c r="M4686" t="s">
        <v>854</v>
      </c>
      <c r="N4686" t="s">
        <v>854</v>
      </c>
      <c r="O4686">
        <v>3</v>
      </c>
      <c r="P4686">
        <v>42</v>
      </c>
    </row>
    <row r="4687" spans="1:16" x14ac:dyDescent="0.25">
      <c r="A4687" s="2">
        <v>42108</v>
      </c>
      <c r="B4687" t="s">
        <v>913</v>
      </c>
      <c r="C4687" t="s">
        <v>901</v>
      </c>
      <c r="D4687" t="s">
        <v>882</v>
      </c>
      <c r="E4687">
        <v>2015</v>
      </c>
      <c r="F4687" t="s">
        <v>863</v>
      </c>
      <c r="G4687">
        <v>4</v>
      </c>
      <c r="I4687" t="s">
        <v>861</v>
      </c>
      <c r="J4687" t="s">
        <v>904</v>
      </c>
      <c r="K4687">
        <v>1</v>
      </c>
      <c r="L4687">
        <v>45</v>
      </c>
      <c r="M4687" t="s">
        <v>854</v>
      </c>
      <c r="N4687" t="s">
        <v>854</v>
      </c>
      <c r="O4687">
        <v>3</v>
      </c>
      <c r="P4687">
        <v>57</v>
      </c>
    </row>
    <row r="4688" spans="1:16" x14ac:dyDescent="0.25">
      <c r="A4688" s="2">
        <v>42108</v>
      </c>
      <c r="B4688" t="s">
        <v>913</v>
      </c>
      <c r="C4688" t="s">
        <v>901</v>
      </c>
      <c r="D4688" t="s">
        <v>882</v>
      </c>
      <c r="E4688">
        <v>2015</v>
      </c>
      <c r="F4688" t="s">
        <v>863</v>
      </c>
      <c r="G4688">
        <v>4</v>
      </c>
      <c r="I4688" t="s">
        <v>875</v>
      </c>
      <c r="J4688" t="s">
        <v>907</v>
      </c>
      <c r="K4688">
        <v>1</v>
      </c>
      <c r="L4688">
        <v>45</v>
      </c>
      <c r="M4688" t="s">
        <v>854</v>
      </c>
      <c r="N4688" t="s">
        <v>854</v>
      </c>
      <c r="O4688">
        <v>3</v>
      </c>
      <c r="P4688">
        <v>41</v>
      </c>
    </row>
    <row r="4689" spans="1:16" x14ac:dyDescent="0.25">
      <c r="A4689" s="2">
        <v>42138</v>
      </c>
      <c r="B4689" t="s">
        <v>913</v>
      </c>
      <c r="C4689" t="s">
        <v>901</v>
      </c>
      <c r="D4689" t="s">
        <v>882</v>
      </c>
      <c r="E4689">
        <v>2015</v>
      </c>
      <c r="F4689" t="s">
        <v>863</v>
      </c>
      <c r="G4689">
        <v>4</v>
      </c>
      <c r="I4689" t="s">
        <v>875</v>
      </c>
      <c r="J4689" t="s">
        <v>907</v>
      </c>
      <c r="K4689">
        <v>3</v>
      </c>
      <c r="L4689">
        <v>45</v>
      </c>
      <c r="M4689" t="s">
        <v>854</v>
      </c>
      <c r="N4689" t="s">
        <v>854</v>
      </c>
      <c r="O4689">
        <v>3</v>
      </c>
      <c r="P4689">
        <v>52</v>
      </c>
    </row>
    <row r="4690" spans="1:16" x14ac:dyDescent="0.25">
      <c r="A4690" s="2">
        <v>42138</v>
      </c>
      <c r="B4690" t="s">
        <v>913</v>
      </c>
      <c r="C4690" t="s">
        <v>901</v>
      </c>
      <c r="D4690" t="s">
        <v>882</v>
      </c>
      <c r="E4690">
        <v>2015</v>
      </c>
      <c r="F4690" t="s">
        <v>863</v>
      </c>
      <c r="G4690">
        <v>4</v>
      </c>
      <c r="I4690" t="s">
        <v>852</v>
      </c>
      <c r="J4690" t="s">
        <v>898</v>
      </c>
      <c r="K4690">
        <v>3</v>
      </c>
      <c r="L4690">
        <v>45</v>
      </c>
      <c r="M4690" t="s">
        <v>854</v>
      </c>
      <c r="N4690" t="s">
        <v>854</v>
      </c>
      <c r="O4690">
        <v>3</v>
      </c>
      <c r="P4690">
        <v>53</v>
      </c>
    </row>
    <row r="4691" spans="1:16" x14ac:dyDescent="0.25">
      <c r="A4691" s="2">
        <v>42138</v>
      </c>
      <c r="B4691" t="s">
        <v>913</v>
      </c>
      <c r="C4691" t="s">
        <v>901</v>
      </c>
      <c r="D4691" t="s">
        <v>882</v>
      </c>
      <c r="E4691">
        <v>2015</v>
      </c>
      <c r="F4691" t="s">
        <v>863</v>
      </c>
      <c r="G4691">
        <v>4</v>
      </c>
      <c r="I4691" t="s">
        <v>852</v>
      </c>
      <c r="J4691" t="s">
        <v>858</v>
      </c>
      <c r="K4691">
        <v>3</v>
      </c>
      <c r="L4691">
        <v>45</v>
      </c>
      <c r="M4691" t="s">
        <v>854</v>
      </c>
      <c r="N4691" t="s">
        <v>854</v>
      </c>
      <c r="O4691">
        <v>3</v>
      </c>
      <c r="P4691">
        <v>50</v>
      </c>
    </row>
    <row r="4692" spans="1:16" x14ac:dyDescent="0.25">
      <c r="A4692" s="2">
        <v>42124</v>
      </c>
      <c r="B4692" t="s">
        <v>913</v>
      </c>
      <c r="C4692" t="s">
        <v>901</v>
      </c>
      <c r="D4692" t="s">
        <v>882</v>
      </c>
      <c r="E4692">
        <v>2015</v>
      </c>
      <c r="F4692" t="s">
        <v>863</v>
      </c>
      <c r="G4692">
        <v>4</v>
      </c>
      <c r="I4692" t="s">
        <v>852</v>
      </c>
      <c r="J4692" t="s">
        <v>857</v>
      </c>
      <c r="K4692">
        <v>2</v>
      </c>
      <c r="L4692">
        <v>45</v>
      </c>
      <c r="M4692" t="s">
        <v>854</v>
      </c>
      <c r="N4692" t="s">
        <v>854</v>
      </c>
      <c r="O4692">
        <v>3</v>
      </c>
      <c r="P4692">
        <v>53</v>
      </c>
    </row>
    <row r="4693" spans="1:16" x14ac:dyDescent="0.25">
      <c r="A4693" s="2">
        <v>42124</v>
      </c>
      <c r="B4693" t="s">
        <v>913</v>
      </c>
      <c r="C4693" t="s">
        <v>901</v>
      </c>
      <c r="D4693" t="s">
        <v>882</v>
      </c>
      <c r="E4693">
        <v>2015</v>
      </c>
      <c r="F4693" t="s">
        <v>863</v>
      </c>
      <c r="G4693">
        <v>4</v>
      </c>
      <c r="I4693" t="s">
        <v>852</v>
      </c>
      <c r="J4693" t="s">
        <v>858</v>
      </c>
      <c r="K4693">
        <v>2</v>
      </c>
      <c r="L4693">
        <v>45</v>
      </c>
      <c r="M4693" t="s">
        <v>854</v>
      </c>
      <c r="N4693" t="s">
        <v>854</v>
      </c>
      <c r="O4693">
        <v>3</v>
      </c>
      <c r="P4693">
        <v>31</v>
      </c>
    </row>
    <row r="4694" spans="1:16" x14ac:dyDescent="0.25">
      <c r="A4694" s="2">
        <v>42124</v>
      </c>
      <c r="B4694" t="s">
        <v>913</v>
      </c>
      <c r="C4694" t="s">
        <v>901</v>
      </c>
      <c r="D4694" t="s">
        <v>882</v>
      </c>
      <c r="E4694">
        <v>2015</v>
      </c>
      <c r="F4694" t="s">
        <v>863</v>
      </c>
      <c r="G4694">
        <v>4</v>
      </c>
      <c r="I4694" t="s">
        <v>855</v>
      </c>
      <c r="J4694" t="s">
        <v>872</v>
      </c>
      <c r="K4694">
        <v>2</v>
      </c>
      <c r="L4694">
        <v>45</v>
      </c>
      <c r="M4694" t="s">
        <v>854</v>
      </c>
      <c r="N4694" t="s">
        <v>854</v>
      </c>
      <c r="O4694">
        <v>3</v>
      </c>
      <c r="P4694">
        <v>61</v>
      </c>
    </row>
    <row r="4695" spans="1:16" x14ac:dyDescent="0.25">
      <c r="A4695" s="2">
        <v>42138</v>
      </c>
      <c r="B4695" t="s">
        <v>913</v>
      </c>
      <c r="C4695" t="s">
        <v>901</v>
      </c>
      <c r="D4695" t="s">
        <v>882</v>
      </c>
      <c r="E4695">
        <v>2015</v>
      </c>
      <c r="F4695" t="s">
        <v>863</v>
      </c>
      <c r="G4695">
        <v>1</v>
      </c>
      <c r="I4695" t="s">
        <v>855</v>
      </c>
      <c r="J4695" t="s">
        <v>872</v>
      </c>
      <c r="K4695">
        <v>3</v>
      </c>
      <c r="L4695">
        <v>45</v>
      </c>
      <c r="M4695" t="s">
        <v>854</v>
      </c>
      <c r="N4695" t="s">
        <v>854</v>
      </c>
      <c r="O4695">
        <v>3</v>
      </c>
      <c r="P4695">
        <v>72</v>
      </c>
    </row>
    <row r="4696" spans="1:16" x14ac:dyDescent="0.25">
      <c r="A4696" s="2">
        <v>42138</v>
      </c>
      <c r="B4696" t="s">
        <v>913</v>
      </c>
      <c r="C4696" t="s">
        <v>901</v>
      </c>
      <c r="D4696" t="s">
        <v>882</v>
      </c>
      <c r="E4696">
        <v>2015</v>
      </c>
      <c r="F4696" t="s">
        <v>863</v>
      </c>
      <c r="G4696">
        <v>1</v>
      </c>
      <c r="I4696" t="s">
        <v>852</v>
      </c>
      <c r="J4696" t="s">
        <v>858</v>
      </c>
      <c r="K4696">
        <v>3</v>
      </c>
      <c r="L4696">
        <v>45</v>
      </c>
      <c r="M4696" t="s">
        <v>854</v>
      </c>
      <c r="N4696" t="s">
        <v>854</v>
      </c>
      <c r="O4696">
        <v>3</v>
      </c>
      <c r="P4696">
        <v>52</v>
      </c>
    </row>
    <row r="4697" spans="1:16" x14ac:dyDescent="0.25">
      <c r="A4697" s="2">
        <v>42138</v>
      </c>
      <c r="B4697" t="s">
        <v>913</v>
      </c>
      <c r="C4697" t="s">
        <v>901</v>
      </c>
      <c r="D4697" t="s">
        <v>882</v>
      </c>
      <c r="E4697">
        <v>2015</v>
      </c>
      <c r="F4697" t="s">
        <v>863</v>
      </c>
      <c r="G4697">
        <v>1</v>
      </c>
      <c r="I4697" t="s">
        <v>852</v>
      </c>
      <c r="J4697" t="s">
        <v>9</v>
      </c>
      <c r="K4697">
        <v>3</v>
      </c>
      <c r="L4697">
        <v>45</v>
      </c>
      <c r="M4697" t="s">
        <v>854</v>
      </c>
      <c r="N4697" t="s">
        <v>854</v>
      </c>
      <c r="O4697">
        <v>3</v>
      </c>
      <c r="P4697">
        <v>52</v>
      </c>
    </row>
    <row r="4698" spans="1:16" x14ac:dyDescent="0.25">
      <c r="A4698" s="2">
        <v>42108</v>
      </c>
      <c r="B4698" t="s">
        <v>913</v>
      </c>
      <c r="C4698" t="s">
        <v>901</v>
      </c>
      <c r="D4698" t="s">
        <v>882</v>
      </c>
      <c r="E4698">
        <v>2015</v>
      </c>
      <c r="F4698" t="s">
        <v>863</v>
      </c>
      <c r="G4698">
        <v>1</v>
      </c>
      <c r="I4698" t="s">
        <v>852</v>
      </c>
      <c r="J4698" t="s">
        <v>858</v>
      </c>
      <c r="K4698">
        <v>1</v>
      </c>
      <c r="L4698">
        <v>45</v>
      </c>
      <c r="M4698" t="s">
        <v>854</v>
      </c>
      <c r="N4698" t="s">
        <v>854</v>
      </c>
      <c r="O4698">
        <v>3</v>
      </c>
      <c r="P4698">
        <v>30</v>
      </c>
    </row>
    <row r="4699" spans="1:16" x14ac:dyDescent="0.25">
      <c r="A4699" s="2">
        <v>42108</v>
      </c>
      <c r="B4699" t="s">
        <v>913</v>
      </c>
      <c r="C4699" t="s">
        <v>901</v>
      </c>
      <c r="D4699" t="s">
        <v>882</v>
      </c>
      <c r="E4699">
        <v>2015</v>
      </c>
      <c r="F4699" t="s">
        <v>863</v>
      </c>
      <c r="G4699">
        <v>1</v>
      </c>
      <c r="I4699" t="s">
        <v>852</v>
      </c>
      <c r="J4699" t="s">
        <v>857</v>
      </c>
      <c r="K4699">
        <v>1</v>
      </c>
      <c r="L4699">
        <v>45</v>
      </c>
      <c r="M4699" t="s">
        <v>854</v>
      </c>
      <c r="N4699" t="s">
        <v>854</v>
      </c>
      <c r="O4699">
        <v>3</v>
      </c>
      <c r="P4699">
        <v>44</v>
      </c>
    </row>
    <row r="4700" spans="1:16" x14ac:dyDescent="0.25">
      <c r="A4700" s="2">
        <v>42108</v>
      </c>
      <c r="B4700" t="s">
        <v>913</v>
      </c>
      <c r="C4700" t="s">
        <v>901</v>
      </c>
      <c r="D4700" t="s">
        <v>882</v>
      </c>
      <c r="E4700">
        <v>2015</v>
      </c>
      <c r="F4700" t="s">
        <v>863</v>
      </c>
      <c r="G4700">
        <v>1</v>
      </c>
      <c r="I4700" t="s">
        <v>855</v>
      </c>
      <c r="J4700" t="s">
        <v>856</v>
      </c>
      <c r="K4700">
        <v>1</v>
      </c>
      <c r="L4700">
        <v>45</v>
      </c>
      <c r="M4700" t="s">
        <v>854</v>
      </c>
      <c r="N4700" t="s">
        <v>854</v>
      </c>
      <c r="O4700">
        <v>3</v>
      </c>
      <c r="P4700">
        <v>30</v>
      </c>
    </row>
    <row r="4701" spans="1:16" x14ac:dyDescent="0.25">
      <c r="A4701" s="2">
        <v>42124</v>
      </c>
      <c r="B4701" t="s">
        <v>913</v>
      </c>
      <c r="C4701" t="s">
        <v>901</v>
      </c>
      <c r="D4701" t="s">
        <v>882</v>
      </c>
      <c r="E4701">
        <v>2015</v>
      </c>
      <c r="F4701" t="s">
        <v>863</v>
      </c>
      <c r="G4701">
        <v>1</v>
      </c>
      <c r="I4701" t="s">
        <v>855</v>
      </c>
      <c r="J4701" t="s">
        <v>856</v>
      </c>
      <c r="K4701">
        <v>2</v>
      </c>
      <c r="L4701">
        <v>45</v>
      </c>
      <c r="M4701" t="s">
        <v>854</v>
      </c>
      <c r="N4701" t="s">
        <v>854</v>
      </c>
      <c r="O4701">
        <v>3</v>
      </c>
      <c r="P4701">
        <v>42</v>
      </c>
    </row>
    <row r="4702" spans="1:16" x14ac:dyDescent="0.25">
      <c r="A4702" s="2">
        <v>42124</v>
      </c>
      <c r="B4702" t="s">
        <v>913</v>
      </c>
      <c r="C4702" t="s">
        <v>901</v>
      </c>
      <c r="D4702" t="s">
        <v>882</v>
      </c>
      <c r="E4702">
        <v>2015</v>
      </c>
      <c r="F4702" t="s">
        <v>863</v>
      </c>
      <c r="G4702">
        <v>1</v>
      </c>
      <c r="I4702" t="s">
        <v>852</v>
      </c>
      <c r="J4702" t="s">
        <v>858</v>
      </c>
      <c r="K4702">
        <v>2</v>
      </c>
      <c r="L4702">
        <v>45</v>
      </c>
      <c r="M4702" t="s">
        <v>854</v>
      </c>
      <c r="N4702" t="s">
        <v>854</v>
      </c>
      <c r="O4702">
        <v>3</v>
      </c>
      <c r="P4702">
        <v>53</v>
      </c>
    </row>
    <row r="4703" spans="1:16" x14ac:dyDescent="0.25">
      <c r="A4703" s="2">
        <v>42124</v>
      </c>
      <c r="B4703" t="s">
        <v>913</v>
      </c>
      <c r="C4703" t="s">
        <v>901</v>
      </c>
      <c r="D4703" t="s">
        <v>882</v>
      </c>
      <c r="E4703">
        <v>2015</v>
      </c>
      <c r="F4703" t="s">
        <v>863</v>
      </c>
      <c r="G4703">
        <v>1</v>
      </c>
      <c r="I4703" t="s">
        <v>861</v>
      </c>
      <c r="J4703" t="s">
        <v>904</v>
      </c>
      <c r="K4703">
        <v>2</v>
      </c>
      <c r="L4703">
        <v>45</v>
      </c>
      <c r="M4703" t="s">
        <v>854</v>
      </c>
      <c r="N4703" t="s">
        <v>854</v>
      </c>
      <c r="O4703">
        <v>3</v>
      </c>
      <c r="P4703">
        <v>38</v>
      </c>
    </row>
    <row r="4704" spans="1:16" x14ac:dyDescent="0.25">
      <c r="A4704" s="2">
        <v>42124</v>
      </c>
      <c r="B4704" t="s">
        <v>913</v>
      </c>
      <c r="C4704" t="s">
        <v>901</v>
      </c>
      <c r="D4704" t="s">
        <v>882</v>
      </c>
      <c r="E4704">
        <v>2015</v>
      </c>
      <c r="F4704" t="s">
        <v>863</v>
      </c>
      <c r="G4704">
        <v>2</v>
      </c>
      <c r="I4704" t="s">
        <v>861</v>
      </c>
      <c r="J4704" t="s">
        <v>904</v>
      </c>
      <c r="K4704">
        <v>2</v>
      </c>
      <c r="L4704">
        <v>45</v>
      </c>
      <c r="M4704" t="s">
        <v>854</v>
      </c>
      <c r="N4704" t="s">
        <v>854</v>
      </c>
      <c r="O4704">
        <v>3</v>
      </c>
      <c r="P4704">
        <v>50</v>
      </c>
    </row>
    <row r="4705" spans="1:16" x14ac:dyDescent="0.25">
      <c r="A4705" s="2">
        <v>42124</v>
      </c>
      <c r="B4705" t="s">
        <v>913</v>
      </c>
      <c r="C4705" t="s">
        <v>901</v>
      </c>
      <c r="D4705" t="s">
        <v>882</v>
      </c>
      <c r="E4705">
        <v>2015</v>
      </c>
      <c r="F4705" t="s">
        <v>863</v>
      </c>
      <c r="G4705">
        <v>2</v>
      </c>
      <c r="I4705" t="s">
        <v>855</v>
      </c>
      <c r="J4705" t="s">
        <v>856</v>
      </c>
      <c r="K4705">
        <v>2</v>
      </c>
      <c r="L4705">
        <v>45</v>
      </c>
      <c r="M4705" t="s">
        <v>854</v>
      </c>
      <c r="N4705" t="s">
        <v>854</v>
      </c>
      <c r="O4705">
        <v>3</v>
      </c>
      <c r="P4705">
        <v>37</v>
      </c>
    </row>
    <row r="4706" spans="1:16" x14ac:dyDescent="0.25">
      <c r="A4706" s="2">
        <v>42124</v>
      </c>
      <c r="B4706" t="s">
        <v>913</v>
      </c>
      <c r="C4706" t="s">
        <v>901</v>
      </c>
      <c r="D4706" t="s">
        <v>882</v>
      </c>
      <c r="E4706">
        <v>2015</v>
      </c>
      <c r="F4706" t="s">
        <v>863</v>
      </c>
      <c r="G4706">
        <v>2</v>
      </c>
      <c r="I4706" t="s">
        <v>855</v>
      </c>
      <c r="J4706" t="s">
        <v>872</v>
      </c>
      <c r="K4706">
        <v>2</v>
      </c>
      <c r="L4706">
        <v>45</v>
      </c>
      <c r="M4706" t="s">
        <v>854</v>
      </c>
      <c r="N4706" t="s">
        <v>854</v>
      </c>
      <c r="O4706">
        <v>3</v>
      </c>
      <c r="P4706">
        <v>42</v>
      </c>
    </row>
    <row r="4707" spans="1:16" x14ac:dyDescent="0.25">
      <c r="A4707" s="2">
        <v>42138</v>
      </c>
      <c r="B4707" t="s">
        <v>913</v>
      </c>
      <c r="C4707" t="s">
        <v>901</v>
      </c>
      <c r="D4707" t="s">
        <v>882</v>
      </c>
      <c r="E4707">
        <v>2015</v>
      </c>
      <c r="F4707" t="s">
        <v>863</v>
      </c>
      <c r="G4707">
        <v>2</v>
      </c>
      <c r="I4707" t="s">
        <v>861</v>
      </c>
      <c r="J4707" t="s">
        <v>862</v>
      </c>
      <c r="K4707">
        <v>3</v>
      </c>
      <c r="L4707">
        <v>45</v>
      </c>
      <c r="M4707" t="s">
        <v>854</v>
      </c>
      <c r="N4707" t="s">
        <v>854</v>
      </c>
      <c r="O4707">
        <v>3</v>
      </c>
      <c r="P4707">
        <v>44</v>
      </c>
    </row>
    <row r="4708" spans="1:16" x14ac:dyDescent="0.25">
      <c r="A4708" s="2">
        <v>42138</v>
      </c>
      <c r="B4708" t="s">
        <v>913</v>
      </c>
      <c r="C4708" t="s">
        <v>901</v>
      </c>
      <c r="D4708" t="s">
        <v>882</v>
      </c>
      <c r="E4708">
        <v>2015</v>
      </c>
      <c r="F4708" t="s">
        <v>863</v>
      </c>
      <c r="G4708">
        <v>2</v>
      </c>
      <c r="I4708" t="s">
        <v>855</v>
      </c>
      <c r="J4708" t="s">
        <v>872</v>
      </c>
      <c r="K4708">
        <v>3</v>
      </c>
      <c r="L4708">
        <v>45</v>
      </c>
      <c r="M4708" t="s">
        <v>854</v>
      </c>
      <c r="N4708" t="s">
        <v>854</v>
      </c>
      <c r="O4708">
        <v>3</v>
      </c>
      <c r="P4708">
        <v>61</v>
      </c>
    </row>
    <row r="4709" spans="1:16" x14ac:dyDescent="0.25">
      <c r="A4709" s="2">
        <v>42138</v>
      </c>
      <c r="B4709" t="s">
        <v>913</v>
      </c>
      <c r="C4709" t="s">
        <v>901</v>
      </c>
      <c r="D4709" t="s">
        <v>882</v>
      </c>
      <c r="E4709">
        <v>2015</v>
      </c>
      <c r="F4709" t="s">
        <v>863</v>
      </c>
      <c r="G4709">
        <v>2</v>
      </c>
      <c r="I4709" t="s">
        <v>875</v>
      </c>
      <c r="J4709" t="s">
        <v>907</v>
      </c>
      <c r="K4709">
        <v>3</v>
      </c>
      <c r="L4709">
        <v>45</v>
      </c>
      <c r="M4709" t="s">
        <v>854</v>
      </c>
      <c r="N4709" t="s">
        <v>854</v>
      </c>
      <c r="O4709">
        <v>3</v>
      </c>
      <c r="P4709">
        <v>67</v>
      </c>
    </row>
    <row r="4710" spans="1:16" x14ac:dyDescent="0.25">
      <c r="A4710" s="2">
        <v>42108</v>
      </c>
      <c r="B4710" t="s">
        <v>913</v>
      </c>
      <c r="C4710" t="s">
        <v>901</v>
      </c>
      <c r="D4710" t="s">
        <v>882</v>
      </c>
      <c r="E4710">
        <v>2015</v>
      </c>
      <c r="F4710" t="s">
        <v>863</v>
      </c>
      <c r="G4710">
        <v>2</v>
      </c>
      <c r="I4710" t="s">
        <v>861</v>
      </c>
      <c r="J4710" t="s">
        <v>862</v>
      </c>
      <c r="K4710">
        <v>1</v>
      </c>
      <c r="L4710">
        <v>45</v>
      </c>
      <c r="M4710" t="s">
        <v>854</v>
      </c>
      <c r="N4710" t="s">
        <v>854</v>
      </c>
      <c r="O4710">
        <v>3</v>
      </c>
      <c r="P4710">
        <v>31</v>
      </c>
    </row>
    <row r="4711" spans="1:16" x14ac:dyDescent="0.25">
      <c r="A4711" s="2">
        <v>42108</v>
      </c>
      <c r="B4711" t="s">
        <v>913</v>
      </c>
      <c r="C4711" t="s">
        <v>901</v>
      </c>
      <c r="D4711" t="s">
        <v>882</v>
      </c>
      <c r="E4711">
        <v>2015</v>
      </c>
      <c r="F4711" t="s">
        <v>863</v>
      </c>
      <c r="G4711">
        <v>2</v>
      </c>
      <c r="I4711" t="s">
        <v>855</v>
      </c>
      <c r="J4711" t="s">
        <v>872</v>
      </c>
      <c r="K4711">
        <v>1</v>
      </c>
      <c r="L4711">
        <v>45</v>
      </c>
      <c r="M4711" t="s">
        <v>854</v>
      </c>
      <c r="N4711" t="s">
        <v>854</v>
      </c>
      <c r="O4711">
        <v>3</v>
      </c>
      <c r="P4711">
        <v>63</v>
      </c>
    </row>
    <row r="4712" spans="1:16" x14ac:dyDescent="0.25">
      <c r="A4712" s="2">
        <v>42108</v>
      </c>
      <c r="B4712" t="s">
        <v>913</v>
      </c>
      <c r="C4712" t="s">
        <v>901</v>
      </c>
      <c r="D4712" t="s">
        <v>882</v>
      </c>
      <c r="E4712">
        <v>2015</v>
      </c>
      <c r="F4712" t="s">
        <v>863</v>
      </c>
      <c r="G4712">
        <v>2</v>
      </c>
      <c r="I4712" t="s">
        <v>852</v>
      </c>
      <c r="J4712" t="s">
        <v>9</v>
      </c>
      <c r="K4712">
        <v>1</v>
      </c>
      <c r="L4712">
        <v>45</v>
      </c>
      <c r="M4712" t="s">
        <v>854</v>
      </c>
      <c r="N4712" t="s">
        <v>854</v>
      </c>
      <c r="O4712">
        <v>3</v>
      </c>
      <c r="P4712">
        <v>45</v>
      </c>
    </row>
    <row r="4713" spans="1:16" x14ac:dyDescent="0.25">
      <c r="A4713" s="2">
        <v>42138</v>
      </c>
      <c r="B4713" t="s">
        <v>913</v>
      </c>
      <c r="C4713" t="s">
        <v>901</v>
      </c>
      <c r="D4713" t="s">
        <v>882</v>
      </c>
      <c r="E4713">
        <v>2015</v>
      </c>
      <c r="F4713" t="s">
        <v>863</v>
      </c>
      <c r="G4713">
        <v>3</v>
      </c>
      <c r="I4713" t="s">
        <v>852</v>
      </c>
      <c r="J4713" t="s">
        <v>857</v>
      </c>
      <c r="K4713">
        <v>3</v>
      </c>
      <c r="L4713">
        <v>45</v>
      </c>
      <c r="M4713" t="s">
        <v>854</v>
      </c>
      <c r="N4713" t="s">
        <v>854</v>
      </c>
      <c r="O4713">
        <v>3</v>
      </c>
      <c r="P4713">
        <v>59</v>
      </c>
    </row>
    <row r="4714" spans="1:16" x14ac:dyDescent="0.25">
      <c r="A4714" s="2">
        <v>42138</v>
      </c>
      <c r="B4714" t="s">
        <v>913</v>
      </c>
      <c r="C4714" t="s">
        <v>901</v>
      </c>
      <c r="D4714" t="s">
        <v>882</v>
      </c>
      <c r="E4714">
        <v>2015</v>
      </c>
      <c r="F4714" t="s">
        <v>863</v>
      </c>
      <c r="G4714">
        <v>3</v>
      </c>
      <c r="I4714" t="s">
        <v>861</v>
      </c>
      <c r="J4714" t="s">
        <v>904</v>
      </c>
      <c r="K4714">
        <v>3</v>
      </c>
      <c r="L4714">
        <v>45</v>
      </c>
      <c r="M4714" t="s">
        <v>854</v>
      </c>
      <c r="N4714" t="s">
        <v>854</v>
      </c>
      <c r="O4714">
        <v>3</v>
      </c>
      <c r="P4714">
        <v>42</v>
      </c>
    </row>
    <row r="4715" spans="1:16" x14ac:dyDescent="0.25">
      <c r="A4715" s="2">
        <v>42138</v>
      </c>
      <c r="B4715" t="s">
        <v>913</v>
      </c>
      <c r="C4715" t="s">
        <v>901</v>
      </c>
      <c r="D4715" t="s">
        <v>882</v>
      </c>
      <c r="E4715">
        <v>2015</v>
      </c>
      <c r="F4715" t="s">
        <v>863</v>
      </c>
      <c r="G4715">
        <v>3</v>
      </c>
      <c r="I4715" t="s">
        <v>861</v>
      </c>
      <c r="J4715" t="s">
        <v>862</v>
      </c>
      <c r="K4715">
        <v>3</v>
      </c>
      <c r="L4715">
        <v>45</v>
      </c>
      <c r="M4715" t="s">
        <v>854</v>
      </c>
      <c r="N4715" t="s">
        <v>854</v>
      </c>
      <c r="O4715">
        <v>3</v>
      </c>
      <c r="P4715">
        <v>53</v>
      </c>
    </row>
    <row r="4716" spans="1:16" x14ac:dyDescent="0.25">
      <c r="A4716" s="2">
        <v>42124</v>
      </c>
      <c r="B4716" t="s">
        <v>913</v>
      </c>
      <c r="C4716" t="s">
        <v>901</v>
      </c>
      <c r="D4716" t="s">
        <v>882</v>
      </c>
      <c r="E4716">
        <v>2015</v>
      </c>
      <c r="F4716" t="s">
        <v>863</v>
      </c>
      <c r="G4716">
        <v>3</v>
      </c>
      <c r="I4716" t="s">
        <v>852</v>
      </c>
      <c r="J4716" t="s">
        <v>858</v>
      </c>
      <c r="K4716">
        <v>2</v>
      </c>
      <c r="L4716">
        <v>45</v>
      </c>
      <c r="M4716" t="s">
        <v>854</v>
      </c>
      <c r="N4716" t="s">
        <v>854</v>
      </c>
      <c r="O4716">
        <v>3</v>
      </c>
      <c r="P4716">
        <v>37</v>
      </c>
    </row>
    <row r="4717" spans="1:16" x14ac:dyDescent="0.25">
      <c r="A4717" s="2">
        <v>42124</v>
      </c>
      <c r="B4717" t="s">
        <v>913</v>
      </c>
      <c r="C4717" t="s">
        <v>901</v>
      </c>
      <c r="D4717" t="s">
        <v>882</v>
      </c>
      <c r="E4717">
        <v>2015</v>
      </c>
      <c r="F4717" t="s">
        <v>863</v>
      </c>
      <c r="G4717">
        <v>3</v>
      </c>
      <c r="I4717" t="s">
        <v>852</v>
      </c>
      <c r="J4717" t="s">
        <v>9</v>
      </c>
      <c r="K4717">
        <v>2</v>
      </c>
      <c r="L4717">
        <v>45</v>
      </c>
      <c r="M4717" t="s">
        <v>854</v>
      </c>
      <c r="N4717" t="s">
        <v>854</v>
      </c>
      <c r="O4717">
        <v>3</v>
      </c>
      <c r="P4717">
        <v>49</v>
      </c>
    </row>
    <row r="4718" spans="1:16" x14ac:dyDescent="0.25">
      <c r="A4718" s="2">
        <v>42124</v>
      </c>
      <c r="B4718" t="s">
        <v>913</v>
      </c>
      <c r="C4718" t="s">
        <v>901</v>
      </c>
      <c r="D4718" t="s">
        <v>882</v>
      </c>
      <c r="E4718">
        <v>2015</v>
      </c>
      <c r="F4718" t="s">
        <v>863</v>
      </c>
      <c r="G4718">
        <v>3</v>
      </c>
      <c r="I4718" t="s">
        <v>861</v>
      </c>
      <c r="J4718" t="s">
        <v>862</v>
      </c>
      <c r="K4718">
        <v>2</v>
      </c>
      <c r="L4718">
        <v>45</v>
      </c>
      <c r="M4718" t="s">
        <v>854</v>
      </c>
      <c r="N4718" t="s">
        <v>854</v>
      </c>
      <c r="O4718">
        <v>3</v>
      </c>
      <c r="P4718">
        <v>50</v>
      </c>
    </row>
    <row r="4719" spans="1:16" x14ac:dyDescent="0.25">
      <c r="A4719" s="2">
        <v>42108</v>
      </c>
      <c r="B4719" t="s">
        <v>913</v>
      </c>
      <c r="C4719" t="s">
        <v>901</v>
      </c>
      <c r="D4719" t="s">
        <v>882</v>
      </c>
      <c r="E4719">
        <v>2015</v>
      </c>
      <c r="F4719" t="s">
        <v>863</v>
      </c>
      <c r="G4719">
        <v>3</v>
      </c>
      <c r="I4719" t="s">
        <v>855</v>
      </c>
      <c r="J4719" t="s">
        <v>856</v>
      </c>
      <c r="K4719">
        <v>1</v>
      </c>
      <c r="L4719">
        <v>45</v>
      </c>
      <c r="M4719" t="s">
        <v>854</v>
      </c>
      <c r="N4719" t="s">
        <v>854</v>
      </c>
      <c r="O4719">
        <v>3</v>
      </c>
      <c r="P4719">
        <v>33</v>
      </c>
    </row>
    <row r="4720" spans="1:16" x14ac:dyDescent="0.25">
      <c r="A4720" s="2">
        <v>42108</v>
      </c>
      <c r="B4720" t="s">
        <v>913</v>
      </c>
      <c r="C4720" t="s">
        <v>901</v>
      </c>
      <c r="D4720" t="s">
        <v>882</v>
      </c>
      <c r="E4720">
        <v>2015</v>
      </c>
      <c r="F4720" t="s">
        <v>863</v>
      </c>
      <c r="G4720">
        <v>3</v>
      </c>
      <c r="I4720" t="s">
        <v>852</v>
      </c>
      <c r="J4720" t="s">
        <v>898</v>
      </c>
      <c r="K4720">
        <v>1</v>
      </c>
      <c r="L4720">
        <v>45</v>
      </c>
      <c r="M4720" t="s">
        <v>854</v>
      </c>
      <c r="N4720" t="s">
        <v>854</v>
      </c>
      <c r="O4720">
        <v>3</v>
      </c>
      <c r="P4720">
        <v>39</v>
      </c>
    </row>
    <row r="4721" spans="1:16" x14ac:dyDescent="0.25">
      <c r="A4721" s="2">
        <v>42108</v>
      </c>
      <c r="B4721" t="s">
        <v>913</v>
      </c>
      <c r="C4721" t="s">
        <v>901</v>
      </c>
      <c r="D4721" t="s">
        <v>882</v>
      </c>
      <c r="E4721">
        <v>2015</v>
      </c>
      <c r="F4721" t="s">
        <v>863</v>
      </c>
      <c r="G4721">
        <v>3</v>
      </c>
      <c r="I4721" t="s">
        <v>861</v>
      </c>
      <c r="J4721" t="s">
        <v>904</v>
      </c>
      <c r="K4721">
        <v>1</v>
      </c>
      <c r="L4721">
        <v>45</v>
      </c>
      <c r="M4721" t="s">
        <v>854</v>
      </c>
      <c r="N4721" t="s">
        <v>854</v>
      </c>
      <c r="O4721">
        <v>3</v>
      </c>
      <c r="P4721">
        <v>37</v>
      </c>
    </row>
    <row r="4722" spans="1:16" x14ac:dyDescent="0.25">
      <c r="A4722" s="2">
        <v>42108</v>
      </c>
      <c r="B4722" t="s">
        <v>913</v>
      </c>
      <c r="C4722" t="s">
        <v>901</v>
      </c>
      <c r="D4722" t="s">
        <v>882</v>
      </c>
      <c r="E4722">
        <v>2015</v>
      </c>
      <c r="F4722" t="s">
        <v>863</v>
      </c>
      <c r="G4722">
        <v>4</v>
      </c>
      <c r="I4722" t="s">
        <v>852</v>
      </c>
      <c r="J4722" t="s">
        <v>9</v>
      </c>
      <c r="K4722">
        <v>1</v>
      </c>
      <c r="L4722">
        <v>45</v>
      </c>
      <c r="M4722" t="s">
        <v>854</v>
      </c>
      <c r="N4722" t="s">
        <v>854</v>
      </c>
      <c r="O4722">
        <v>3</v>
      </c>
      <c r="P4722">
        <v>37</v>
      </c>
    </row>
    <row r="4723" spans="1:16" x14ac:dyDescent="0.25">
      <c r="A4723" s="2">
        <v>42108</v>
      </c>
      <c r="B4723" t="s">
        <v>913</v>
      </c>
      <c r="C4723" t="s">
        <v>901</v>
      </c>
      <c r="D4723" t="s">
        <v>882</v>
      </c>
      <c r="E4723">
        <v>2015</v>
      </c>
      <c r="F4723" t="s">
        <v>863</v>
      </c>
      <c r="G4723">
        <v>4</v>
      </c>
      <c r="I4723" t="s">
        <v>855</v>
      </c>
      <c r="J4723" t="s">
        <v>856</v>
      </c>
      <c r="K4723">
        <v>1</v>
      </c>
      <c r="L4723">
        <v>45</v>
      </c>
      <c r="M4723" t="s">
        <v>854</v>
      </c>
      <c r="N4723" t="s">
        <v>854</v>
      </c>
      <c r="O4723">
        <v>3</v>
      </c>
      <c r="P4723">
        <v>49</v>
      </c>
    </row>
    <row r="4724" spans="1:16" x14ac:dyDescent="0.25">
      <c r="A4724" s="2">
        <v>42108</v>
      </c>
      <c r="B4724" t="s">
        <v>913</v>
      </c>
      <c r="C4724" t="s">
        <v>901</v>
      </c>
      <c r="D4724" t="s">
        <v>882</v>
      </c>
      <c r="E4724">
        <v>2015</v>
      </c>
      <c r="F4724" t="s">
        <v>863</v>
      </c>
      <c r="G4724">
        <v>4</v>
      </c>
      <c r="I4724" t="s">
        <v>861</v>
      </c>
      <c r="J4724" t="s">
        <v>862</v>
      </c>
      <c r="K4724">
        <v>1</v>
      </c>
      <c r="L4724">
        <v>45</v>
      </c>
      <c r="M4724" t="s">
        <v>854</v>
      </c>
      <c r="N4724" t="s">
        <v>854</v>
      </c>
      <c r="O4724">
        <v>3</v>
      </c>
      <c r="P4724">
        <v>39</v>
      </c>
    </row>
    <row r="4725" spans="1:16" x14ac:dyDescent="0.25">
      <c r="A4725" s="2">
        <v>42138</v>
      </c>
      <c r="B4725" t="s">
        <v>913</v>
      </c>
      <c r="C4725" t="s">
        <v>901</v>
      </c>
      <c r="D4725" t="s">
        <v>882</v>
      </c>
      <c r="E4725">
        <v>2015</v>
      </c>
      <c r="F4725" t="s">
        <v>863</v>
      </c>
      <c r="G4725">
        <v>4</v>
      </c>
      <c r="I4725" t="s">
        <v>855</v>
      </c>
      <c r="J4725" t="s">
        <v>856</v>
      </c>
      <c r="K4725">
        <v>3</v>
      </c>
      <c r="L4725">
        <v>45</v>
      </c>
      <c r="M4725" t="s">
        <v>854</v>
      </c>
      <c r="N4725" t="s">
        <v>854</v>
      </c>
      <c r="O4725">
        <v>3</v>
      </c>
      <c r="P4725">
        <v>54</v>
      </c>
    </row>
    <row r="4726" spans="1:16" x14ac:dyDescent="0.25">
      <c r="A4726" s="2">
        <v>42138</v>
      </c>
      <c r="B4726" t="s">
        <v>913</v>
      </c>
      <c r="C4726" t="s">
        <v>901</v>
      </c>
      <c r="D4726" t="s">
        <v>882</v>
      </c>
      <c r="E4726">
        <v>2015</v>
      </c>
      <c r="F4726" t="s">
        <v>863</v>
      </c>
      <c r="G4726">
        <v>4</v>
      </c>
      <c r="I4726" t="s">
        <v>852</v>
      </c>
      <c r="J4726" t="s">
        <v>857</v>
      </c>
      <c r="K4726">
        <v>3</v>
      </c>
      <c r="L4726">
        <v>45</v>
      </c>
      <c r="M4726" t="s">
        <v>854</v>
      </c>
      <c r="N4726" t="s">
        <v>854</v>
      </c>
      <c r="O4726">
        <v>3</v>
      </c>
      <c r="P4726">
        <v>48</v>
      </c>
    </row>
    <row r="4727" spans="1:16" x14ac:dyDescent="0.25">
      <c r="A4727" s="2">
        <v>42138</v>
      </c>
      <c r="B4727" t="s">
        <v>913</v>
      </c>
      <c r="C4727" t="s">
        <v>901</v>
      </c>
      <c r="D4727" t="s">
        <v>882</v>
      </c>
      <c r="E4727">
        <v>2015</v>
      </c>
      <c r="F4727" t="s">
        <v>863</v>
      </c>
      <c r="G4727">
        <v>4</v>
      </c>
      <c r="I4727" t="s">
        <v>855</v>
      </c>
      <c r="J4727" t="s">
        <v>872</v>
      </c>
      <c r="K4727">
        <v>3</v>
      </c>
      <c r="L4727">
        <v>45</v>
      </c>
      <c r="M4727" t="s">
        <v>854</v>
      </c>
      <c r="N4727" t="s">
        <v>854</v>
      </c>
      <c r="O4727">
        <v>3</v>
      </c>
      <c r="P4727">
        <v>49</v>
      </c>
    </row>
    <row r="4728" spans="1:16" x14ac:dyDescent="0.25">
      <c r="A4728" s="2">
        <v>42124</v>
      </c>
      <c r="B4728" t="s">
        <v>913</v>
      </c>
      <c r="C4728" t="s">
        <v>901</v>
      </c>
      <c r="D4728" t="s">
        <v>882</v>
      </c>
      <c r="E4728">
        <v>2015</v>
      </c>
      <c r="F4728" t="s">
        <v>863</v>
      </c>
      <c r="G4728">
        <v>4</v>
      </c>
      <c r="I4728" t="s">
        <v>875</v>
      </c>
      <c r="J4728" t="s">
        <v>907</v>
      </c>
      <c r="K4728">
        <v>2</v>
      </c>
      <c r="L4728">
        <v>45</v>
      </c>
      <c r="M4728" t="s">
        <v>854</v>
      </c>
      <c r="N4728" t="s">
        <v>854</v>
      </c>
      <c r="O4728">
        <v>3</v>
      </c>
      <c r="P4728">
        <v>59</v>
      </c>
    </row>
    <row r="4729" spans="1:16" x14ac:dyDescent="0.25">
      <c r="A4729" s="2">
        <v>42124</v>
      </c>
      <c r="B4729" t="s">
        <v>913</v>
      </c>
      <c r="C4729" t="s">
        <v>901</v>
      </c>
      <c r="D4729" t="s">
        <v>882</v>
      </c>
      <c r="E4729">
        <v>2015</v>
      </c>
      <c r="F4729" t="s">
        <v>863</v>
      </c>
      <c r="G4729">
        <v>4</v>
      </c>
      <c r="I4729" t="s">
        <v>861</v>
      </c>
      <c r="J4729" t="s">
        <v>862</v>
      </c>
      <c r="K4729">
        <v>2</v>
      </c>
      <c r="L4729">
        <v>45</v>
      </c>
      <c r="M4729" t="s">
        <v>854</v>
      </c>
      <c r="N4729" t="s">
        <v>854</v>
      </c>
      <c r="O4729">
        <v>3</v>
      </c>
      <c r="P4729">
        <v>37</v>
      </c>
    </row>
    <row r="4730" spans="1:16" x14ac:dyDescent="0.25">
      <c r="A4730" s="2">
        <v>42124</v>
      </c>
      <c r="B4730" t="s">
        <v>913</v>
      </c>
      <c r="C4730" t="s">
        <v>901</v>
      </c>
      <c r="D4730" t="s">
        <v>882</v>
      </c>
      <c r="E4730">
        <v>2015</v>
      </c>
      <c r="F4730" t="s">
        <v>863</v>
      </c>
      <c r="G4730">
        <v>4</v>
      </c>
      <c r="I4730" t="s">
        <v>852</v>
      </c>
      <c r="J4730" t="s">
        <v>898</v>
      </c>
      <c r="K4730">
        <v>2</v>
      </c>
      <c r="L4730">
        <v>45</v>
      </c>
      <c r="M4730" t="s">
        <v>854</v>
      </c>
      <c r="N4730" t="s">
        <v>854</v>
      </c>
      <c r="O4730">
        <v>3</v>
      </c>
      <c r="P4730">
        <v>45</v>
      </c>
    </row>
    <row r="4731" spans="1:16" x14ac:dyDescent="0.25">
      <c r="A4731" s="2">
        <v>42138</v>
      </c>
      <c r="B4731" t="s">
        <v>913</v>
      </c>
      <c r="C4731" t="s">
        <v>901</v>
      </c>
      <c r="D4731" t="s">
        <v>882</v>
      </c>
      <c r="E4731">
        <v>2015</v>
      </c>
      <c r="F4731" s="2">
        <v>42215</v>
      </c>
      <c r="G4731">
        <v>1</v>
      </c>
      <c r="I4731" t="s">
        <v>855</v>
      </c>
      <c r="J4731" t="s">
        <v>856</v>
      </c>
      <c r="K4731">
        <v>3</v>
      </c>
      <c r="L4731">
        <v>45</v>
      </c>
      <c r="M4731" t="s">
        <v>854</v>
      </c>
      <c r="N4731" t="s">
        <v>854</v>
      </c>
      <c r="O4731">
        <v>5.5</v>
      </c>
    </row>
    <row r="4732" spans="1:16" x14ac:dyDescent="0.25">
      <c r="A4732" s="2">
        <v>42138</v>
      </c>
      <c r="B4732" t="s">
        <v>913</v>
      </c>
      <c r="C4732" t="s">
        <v>901</v>
      </c>
      <c r="D4732" t="s">
        <v>882</v>
      </c>
      <c r="E4732">
        <v>2015</v>
      </c>
      <c r="F4732" s="2">
        <v>42218</v>
      </c>
      <c r="G4732">
        <v>1</v>
      </c>
      <c r="I4732" t="s">
        <v>875</v>
      </c>
      <c r="J4732" t="s">
        <v>907</v>
      </c>
      <c r="K4732">
        <v>3</v>
      </c>
      <c r="L4732">
        <v>45</v>
      </c>
      <c r="M4732" t="s">
        <v>854</v>
      </c>
      <c r="N4732" t="s">
        <v>854</v>
      </c>
      <c r="O4732">
        <v>5.5</v>
      </c>
    </row>
    <row r="4733" spans="1:16" x14ac:dyDescent="0.25">
      <c r="A4733" s="2">
        <v>42138</v>
      </c>
      <c r="B4733" t="s">
        <v>913</v>
      </c>
      <c r="C4733" t="s">
        <v>901</v>
      </c>
      <c r="D4733" t="s">
        <v>882</v>
      </c>
      <c r="E4733">
        <v>2015</v>
      </c>
      <c r="F4733" s="2">
        <v>42219</v>
      </c>
      <c r="G4733">
        <v>1</v>
      </c>
      <c r="I4733" t="s">
        <v>861</v>
      </c>
      <c r="J4733" t="s">
        <v>904</v>
      </c>
      <c r="K4733">
        <v>3</v>
      </c>
      <c r="L4733">
        <v>45</v>
      </c>
      <c r="M4733" t="s">
        <v>854</v>
      </c>
      <c r="N4733" t="s">
        <v>854</v>
      </c>
      <c r="O4733">
        <v>5.5</v>
      </c>
    </row>
    <row r="4734" spans="1:16" x14ac:dyDescent="0.25">
      <c r="A4734" s="2">
        <v>42108</v>
      </c>
      <c r="B4734" t="s">
        <v>913</v>
      </c>
      <c r="C4734" t="s">
        <v>901</v>
      </c>
      <c r="D4734" t="s">
        <v>882</v>
      </c>
      <c r="E4734">
        <v>2015</v>
      </c>
      <c r="F4734" s="2">
        <v>42177</v>
      </c>
      <c r="G4734">
        <v>1</v>
      </c>
      <c r="I4734" t="s">
        <v>852</v>
      </c>
      <c r="J4734" t="s">
        <v>898</v>
      </c>
      <c r="K4734">
        <v>1</v>
      </c>
      <c r="L4734">
        <v>45</v>
      </c>
      <c r="M4734" t="s">
        <v>854</v>
      </c>
      <c r="N4734" t="s">
        <v>854</v>
      </c>
      <c r="O4734">
        <v>5.5</v>
      </c>
    </row>
    <row r="4735" spans="1:16" x14ac:dyDescent="0.25">
      <c r="A4735" s="2">
        <v>42108</v>
      </c>
      <c r="B4735" t="s">
        <v>913</v>
      </c>
      <c r="C4735" t="s">
        <v>901</v>
      </c>
      <c r="D4735" t="s">
        <v>882</v>
      </c>
      <c r="E4735">
        <v>2015</v>
      </c>
      <c r="F4735" s="2">
        <v>42179</v>
      </c>
      <c r="G4735">
        <v>1</v>
      </c>
      <c r="I4735" t="s">
        <v>875</v>
      </c>
      <c r="J4735" t="s">
        <v>907</v>
      </c>
      <c r="K4735">
        <v>1</v>
      </c>
      <c r="L4735">
        <v>45</v>
      </c>
      <c r="M4735" t="s">
        <v>854</v>
      </c>
      <c r="N4735" t="s">
        <v>854</v>
      </c>
      <c r="O4735">
        <v>5.5</v>
      </c>
    </row>
    <row r="4736" spans="1:16" x14ac:dyDescent="0.25">
      <c r="A4736" s="2">
        <v>42108</v>
      </c>
      <c r="B4736" t="s">
        <v>913</v>
      </c>
      <c r="C4736" t="s">
        <v>901</v>
      </c>
      <c r="D4736" t="s">
        <v>882</v>
      </c>
      <c r="E4736">
        <v>2015</v>
      </c>
      <c r="F4736" s="2">
        <v>42177</v>
      </c>
      <c r="G4736">
        <v>1</v>
      </c>
      <c r="I4736" t="s">
        <v>861</v>
      </c>
      <c r="J4736" t="s">
        <v>862</v>
      </c>
      <c r="K4736">
        <v>1</v>
      </c>
      <c r="L4736">
        <v>45</v>
      </c>
      <c r="M4736" t="s">
        <v>854</v>
      </c>
      <c r="N4736" t="s">
        <v>854</v>
      </c>
      <c r="O4736">
        <v>5.5</v>
      </c>
    </row>
    <row r="4737" spans="1:15" x14ac:dyDescent="0.25">
      <c r="A4737" s="2">
        <v>42124</v>
      </c>
      <c r="B4737" t="s">
        <v>913</v>
      </c>
      <c r="C4737" t="s">
        <v>901</v>
      </c>
      <c r="D4737" t="s">
        <v>882</v>
      </c>
      <c r="E4737">
        <v>2015</v>
      </c>
      <c r="F4737" s="2">
        <v>42201</v>
      </c>
      <c r="G4737">
        <v>1</v>
      </c>
      <c r="I4737" t="s">
        <v>875</v>
      </c>
      <c r="J4737" t="s">
        <v>907</v>
      </c>
      <c r="K4737">
        <v>2</v>
      </c>
      <c r="L4737">
        <v>45</v>
      </c>
      <c r="M4737" t="s">
        <v>854</v>
      </c>
      <c r="N4737" t="s">
        <v>854</v>
      </c>
      <c r="O4737">
        <v>5.5</v>
      </c>
    </row>
    <row r="4738" spans="1:15" x14ac:dyDescent="0.25">
      <c r="A4738" s="2">
        <v>42124</v>
      </c>
      <c r="B4738" t="s">
        <v>913</v>
      </c>
      <c r="C4738" t="s">
        <v>901</v>
      </c>
      <c r="D4738" t="s">
        <v>882</v>
      </c>
      <c r="E4738">
        <v>2015</v>
      </c>
      <c r="F4738" s="2">
        <v>42185</v>
      </c>
      <c r="G4738">
        <v>1</v>
      </c>
      <c r="I4738" t="s">
        <v>855</v>
      </c>
      <c r="J4738" t="s">
        <v>872</v>
      </c>
      <c r="K4738">
        <v>2</v>
      </c>
      <c r="L4738">
        <v>45</v>
      </c>
      <c r="M4738" t="s">
        <v>854</v>
      </c>
      <c r="N4738" t="s">
        <v>854</v>
      </c>
      <c r="O4738">
        <v>5.5</v>
      </c>
    </row>
    <row r="4739" spans="1:15" x14ac:dyDescent="0.25">
      <c r="A4739" s="2">
        <v>42124</v>
      </c>
      <c r="B4739" t="s">
        <v>913</v>
      </c>
      <c r="C4739" t="s">
        <v>901</v>
      </c>
      <c r="D4739" t="s">
        <v>882</v>
      </c>
      <c r="E4739">
        <v>2015</v>
      </c>
      <c r="F4739" s="2">
        <v>42196</v>
      </c>
      <c r="G4739">
        <v>1</v>
      </c>
      <c r="I4739" t="s">
        <v>852</v>
      </c>
      <c r="J4739" t="s">
        <v>898</v>
      </c>
      <c r="K4739">
        <v>2</v>
      </c>
      <c r="L4739">
        <v>45</v>
      </c>
      <c r="M4739" t="s">
        <v>854</v>
      </c>
      <c r="N4739" t="s">
        <v>854</v>
      </c>
      <c r="O4739">
        <v>5.5</v>
      </c>
    </row>
    <row r="4740" spans="1:15" x14ac:dyDescent="0.25">
      <c r="A4740" s="2">
        <v>42124</v>
      </c>
      <c r="B4740" t="s">
        <v>913</v>
      </c>
      <c r="C4740" t="s">
        <v>901</v>
      </c>
      <c r="D4740" t="s">
        <v>882</v>
      </c>
      <c r="E4740">
        <v>2015</v>
      </c>
      <c r="F4740" s="2">
        <v>42205</v>
      </c>
      <c r="G4740">
        <v>2</v>
      </c>
      <c r="I4740" t="s">
        <v>852</v>
      </c>
      <c r="J4740" t="s">
        <v>858</v>
      </c>
      <c r="K4740">
        <v>2</v>
      </c>
      <c r="L4740">
        <v>45</v>
      </c>
      <c r="M4740" t="s">
        <v>854</v>
      </c>
      <c r="N4740" t="s">
        <v>854</v>
      </c>
      <c r="O4740">
        <v>5.5</v>
      </c>
    </row>
    <row r="4741" spans="1:15" x14ac:dyDescent="0.25">
      <c r="A4741" s="2">
        <v>42124</v>
      </c>
      <c r="B4741" t="s">
        <v>913</v>
      </c>
      <c r="C4741" t="s">
        <v>901</v>
      </c>
      <c r="D4741" t="s">
        <v>882</v>
      </c>
      <c r="E4741">
        <v>2015</v>
      </c>
      <c r="F4741" s="2">
        <v>42205</v>
      </c>
      <c r="G4741">
        <v>2</v>
      </c>
      <c r="I4741" t="s">
        <v>852</v>
      </c>
      <c r="J4741" t="s">
        <v>9</v>
      </c>
      <c r="K4741">
        <v>2</v>
      </c>
      <c r="L4741">
        <v>45</v>
      </c>
      <c r="M4741" t="s">
        <v>854</v>
      </c>
      <c r="N4741" t="s">
        <v>854</v>
      </c>
      <c r="O4741">
        <v>5.5</v>
      </c>
    </row>
    <row r="4742" spans="1:15" x14ac:dyDescent="0.25">
      <c r="A4742" s="2">
        <v>42124</v>
      </c>
      <c r="B4742" t="s">
        <v>913</v>
      </c>
      <c r="C4742" t="s">
        <v>901</v>
      </c>
      <c r="D4742" t="s">
        <v>882</v>
      </c>
      <c r="E4742">
        <v>2015</v>
      </c>
      <c r="F4742" s="2">
        <v>42192</v>
      </c>
      <c r="G4742">
        <v>2</v>
      </c>
      <c r="I4742" t="s">
        <v>852</v>
      </c>
      <c r="J4742" t="s">
        <v>857</v>
      </c>
      <c r="K4742">
        <v>2</v>
      </c>
      <c r="L4742">
        <v>45</v>
      </c>
      <c r="M4742" t="s">
        <v>854</v>
      </c>
      <c r="N4742" t="s">
        <v>854</v>
      </c>
      <c r="O4742">
        <v>5.5</v>
      </c>
    </row>
    <row r="4743" spans="1:15" x14ac:dyDescent="0.25">
      <c r="A4743" s="2">
        <v>42138</v>
      </c>
      <c r="B4743" t="s">
        <v>913</v>
      </c>
      <c r="C4743" t="s">
        <v>901</v>
      </c>
      <c r="D4743" t="s">
        <v>882</v>
      </c>
      <c r="E4743">
        <v>2015</v>
      </c>
      <c r="F4743" s="2">
        <v>42219</v>
      </c>
      <c r="G4743">
        <v>2</v>
      </c>
      <c r="I4743" t="s">
        <v>852</v>
      </c>
      <c r="J4743" t="s">
        <v>898</v>
      </c>
      <c r="K4743">
        <v>3</v>
      </c>
      <c r="L4743">
        <v>45</v>
      </c>
      <c r="M4743" t="s">
        <v>854</v>
      </c>
      <c r="N4743" t="s">
        <v>854</v>
      </c>
      <c r="O4743">
        <v>5.5</v>
      </c>
    </row>
    <row r="4744" spans="1:15" x14ac:dyDescent="0.25">
      <c r="A4744" s="2">
        <v>42138</v>
      </c>
      <c r="B4744" t="s">
        <v>913</v>
      </c>
      <c r="C4744" t="s">
        <v>901</v>
      </c>
      <c r="D4744" t="s">
        <v>882</v>
      </c>
      <c r="E4744">
        <v>2015</v>
      </c>
      <c r="F4744" s="2">
        <v>42207</v>
      </c>
      <c r="G4744">
        <v>2</v>
      </c>
      <c r="I4744" t="s">
        <v>852</v>
      </c>
      <c r="J4744" t="s">
        <v>857</v>
      </c>
      <c r="K4744">
        <v>3</v>
      </c>
      <c r="L4744">
        <v>45</v>
      </c>
      <c r="M4744" t="s">
        <v>854</v>
      </c>
      <c r="N4744" t="s">
        <v>854</v>
      </c>
      <c r="O4744">
        <v>5.5</v>
      </c>
    </row>
    <row r="4745" spans="1:15" x14ac:dyDescent="0.25">
      <c r="A4745" s="2">
        <v>42138</v>
      </c>
      <c r="B4745" t="s">
        <v>913</v>
      </c>
      <c r="C4745" t="s">
        <v>901</v>
      </c>
      <c r="D4745" t="s">
        <v>882</v>
      </c>
      <c r="E4745">
        <v>2015</v>
      </c>
      <c r="F4745" s="2">
        <v>42215</v>
      </c>
      <c r="G4745">
        <v>2</v>
      </c>
      <c r="I4745" t="s">
        <v>855</v>
      </c>
      <c r="J4745" t="s">
        <v>856</v>
      </c>
      <c r="K4745">
        <v>3</v>
      </c>
      <c r="L4745">
        <v>45</v>
      </c>
      <c r="M4745" t="s">
        <v>854</v>
      </c>
      <c r="N4745" t="s">
        <v>854</v>
      </c>
      <c r="O4745">
        <v>5.5</v>
      </c>
    </row>
    <row r="4746" spans="1:15" x14ac:dyDescent="0.25">
      <c r="A4746" s="2">
        <v>42108</v>
      </c>
      <c r="B4746" t="s">
        <v>913</v>
      </c>
      <c r="C4746" t="s">
        <v>901</v>
      </c>
      <c r="D4746" t="s">
        <v>882</v>
      </c>
      <c r="E4746">
        <v>2015</v>
      </c>
      <c r="F4746" s="2">
        <v>42185</v>
      </c>
      <c r="G4746">
        <v>2</v>
      </c>
      <c r="I4746" t="s">
        <v>852</v>
      </c>
      <c r="J4746" t="s">
        <v>858</v>
      </c>
      <c r="K4746">
        <v>1</v>
      </c>
      <c r="L4746">
        <v>45</v>
      </c>
      <c r="M4746" t="s">
        <v>854</v>
      </c>
      <c r="N4746" t="s">
        <v>854</v>
      </c>
      <c r="O4746">
        <v>5.5</v>
      </c>
    </row>
    <row r="4747" spans="1:15" x14ac:dyDescent="0.25">
      <c r="A4747" s="2">
        <v>42108</v>
      </c>
      <c r="B4747" t="s">
        <v>913</v>
      </c>
      <c r="C4747" t="s">
        <v>901</v>
      </c>
      <c r="D4747" t="s">
        <v>882</v>
      </c>
      <c r="E4747">
        <v>2015</v>
      </c>
      <c r="F4747" s="2">
        <v>42179</v>
      </c>
      <c r="G4747">
        <v>2</v>
      </c>
      <c r="I4747" t="s">
        <v>855</v>
      </c>
      <c r="J4747" t="s">
        <v>856</v>
      </c>
      <c r="K4747">
        <v>1</v>
      </c>
      <c r="L4747">
        <v>45</v>
      </c>
      <c r="M4747" t="s">
        <v>854</v>
      </c>
      <c r="N4747" t="s">
        <v>854</v>
      </c>
      <c r="O4747">
        <v>5.5</v>
      </c>
    </row>
    <row r="4748" spans="1:15" x14ac:dyDescent="0.25">
      <c r="A4748" s="2">
        <v>42108</v>
      </c>
      <c r="B4748" t="s">
        <v>913</v>
      </c>
      <c r="C4748" t="s">
        <v>901</v>
      </c>
      <c r="D4748" t="s">
        <v>882</v>
      </c>
      <c r="E4748">
        <v>2015</v>
      </c>
      <c r="F4748" s="2">
        <v>42176</v>
      </c>
      <c r="G4748">
        <v>2</v>
      </c>
      <c r="I4748" t="s">
        <v>852</v>
      </c>
      <c r="J4748" t="s">
        <v>857</v>
      </c>
      <c r="K4748">
        <v>1</v>
      </c>
      <c r="L4748">
        <v>45</v>
      </c>
      <c r="M4748" t="s">
        <v>854</v>
      </c>
      <c r="N4748" t="s">
        <v>854</v>
      </c>
      <c r="O4748">
        <v>5.5</v>
      </c>
    </row>
    <row r="4749" spans="1:15" x14ac:dyDescent="0.25">
      <c r="A4749" s="2">
        <v>42138</v>
      </c>
      <c r="B4749" t="s">
        <v>913</v>
      </c>
      <c r="C4749" t="s">
        <v>901</v>
      </c>
      <c r="D4749" t="s">
        <v>882</v>
      </c>
      <c r="E4749">
        <v>2015</v>
      </c>
      <c r="F4749" s="2">
        <v>42215</v>
      </c>
      <c r="G4749">
        <v>3</v>
      </c>
      <c r="I4749" t="s">
        <v>852</v>
      </c>
      <c r="J4749" t="s">
        <v>858</v>
      </c>
      <c r="K4749">
        <v>3</v>
      </c>
      <c r="L4749">
        <v>45</v>
      </c>
      <c r="M4749" t="s">
        <v>854</v>
      </c>
      <c r="N4749" t="s">
        <v>854</v>
      </c>
      <c r="O4749">
        <v>5.5</v>
      </c>
    </row>
    <row r="4750" spans="1:15" x14ac:dyDescent="0.25">
      <c r="A4750" s="2">
        <v>42138</v>
      </c>
      <c r="B4750" t="s">
        <v>913</v>
      </c>
      <c r="C4750" t="s">
        <v>901</v>
      </c>
      <c r="D4750" t="s">
        <v>882</v>
      </c>
      <c r="E4750">
        <v>2015</v>
      </c>
      <c r="F4750" s="2">
        <v>42203</v>
      </c>
      <c r="G4750">
        <v>3</v>
      </c>
      <c r="I4750" t="s">
        <v>855</v>
      </c>
      <c r="J4750" t="s">
        <v>872</v>
      </c>
      <c r="K4750">
        <v>3</v>
      </c>
      <c r="L4750">
        <v>45</v>
      </c>
      <c r="M4750" t="s">
        <v>854</v>
      </c>
      <c r="N4750" t="s">
        <v>854</v>
      </c>
      <c r="O4750">
        <v>5.5</v>
      </c>
    </row>
    <row r="4751" spans="1:15" x14ac:dyDescent="0.25">
      <c r="A4751" s="2">
        <v>42138</v>
      </c>
      <c r="B4751" t="s">
        <v>913</v>
      </c>
      <c r="C4751" t="s">
        <v>901</v>
      </c>
      <c r="D4751" t="s">
        <v>882</v>
      </c>
      <c r="E4751">
        <v>2015</v>
      </c>
      <c r="F4751" s="2">
        <v>42209</v>
      </c>
      <c r="G4751">
        <v>3</v>
      </c>
      <c r="I4751" t="s">
        <v>852</v>
      </c>
      <c r="J4751" t="s">
        <v>898</v>
      </c>
      <c r="K4751">
        <v>3</v>
      </c>
      <c r="L4751">
        <v>45</v>
      </c>
      <c r="M4751" t="s">
        <v>854</v>
      </c>
      <c r="N4751" t="s">
        <v>854</v>
      </c>
      <c r="O4751">
        <v>5.5</v>
      </c>
    </row>
    <row r="4752" spans="1:15" x14ac:dyDescent="0.25">
      <c r="A4752" s="2">
        <v>42124</v>
      </c>
      <c r="B4752" t="s">
        <v>913</v>
      </c>
      <c r="C4752" t="s">
        <v>901</v>
      </c>
      <c r="D4752" t="s">
        <v>882</v>
      </c>
      <c r="E4752">
        <v>2015</v>
      </c>
      <c r="F4752" s="2">
        <v>42191</v>
      </c>
      <c r="G4752">
        <v>3</v>
      </c>
      <c r="I4752" t="s">
        <v>852</v>
      </c>
      <c r="J4752" t="s">
        <v>857</v>
      </c>
      <c r="K4752">
        <v>2</v>
      </c>
      <c r="L4752">
        <v>45</v>
      </c>
      <c r="M4752" t="s">
        <v>854</v>
      </c>
      <c r="N4752" t="s">
        <v>854</v>
      </c>
      <c r="O4752">
        <v>5.5</v>
      </c>
    </row>
    <row r="4753" spans="1:15" x14ac:dyDescent="0.25">
      <c r="A4753" s="2">
        <v>42124</v>
      </c>
      <c r="B4753" t="s">
        <v>913</v>
      </c>
      <c r="C4753" t="s">
        <v>901</v>
      </c>
      <c r="D4753" t="s">
        <v>882</v>
      </c>
      <c r="E4753">
        <v>2015</v>
      </c>
      <c r="F4753" s="2">
        <v>42192</v>
      </c>
      <c r="G4753">
        <v>3</v>
      </c>
      <c r="I4753" t="s">
        <v>861</v>
      </c>
      <c r="J4753" t="s">
        <v>904</v>
      </c>
      <c r="K4753">
        <v>2</v>
      </c>
      <c r="L4753">
        <v>45</v>
      </c>
      <c r="M4753" t="s">
        <v>854</v>
      </c>
      <c r="N4753" t="s">
        <v>854</v>
      </c>
      <c r="O4753">
        <v>5.5</v>
      </c>
    </row>
    <row r="4754" spans="1:15" x14ac:dyDescent="0.25">
      <c r="A4754" s="2">
        <v>42124</v>
      </c>
      <c r="B4754" t="s">
        <v>913</v>
      </c>
      <c r="C4754" t="s">
        <v>901</v>
      </c>
      <c r="D4754" t="s">
        <v>882</v>
      </c>
      <c r="E4754">
        <v>2015</v>
      </c>
      <c r="F4754" s="2">
        <v>42200</v>
      </c>
      <c r="G4754">
        <v>3</v>
      </c>
      <c r="I4754" t="s">
        <v>875</v>
      </c>
      <c r="J4754" t="s">
        <v>907</v>
      </c>
      <c r="K4754">
        <v>2</v>
      </c>
      <c r="L4754">
        <v>45</v>
      </c>
      <c r="M4754" t="s">
        <v>854</v>
      </c>
      <c r="N4754" t="s">
        <v>854</v>
      </c>
      <c r="O4754">
        <v>5.5</v>
      </c>
    </row>
    <row r="4755" spans="1:15" x14ac:dyDescent="0.25">
      <c r="A4755" s="2">
        <v>42108</v>
      </c>
      <c r="B4755" t="s">
        <v>913</v>
      </c>
      <c r="C4755" t="s">
        <v>901</v>
      </c>
      <c r="D4755" t="s">
        <v>882</v>
      </c>
      <c r="E4755">
        <v>2015</v>
      </c>
      <c r="F4755" s="2">
        <v>42179</v>
      </c>
      <c r="G4755">
        <v>3</v>
      </c>
      <c r="I4755" t="s">
        <v>875</v>
      </c>
      <c r="J4755" t="s">
        <v>907</v>
      </c>
      <c r="K4755">
        <v>1</v>
      </c>
      <c r="L4755">
        <v>45</v>
      </c>
      <c r="M4755" t="s">
        <v>854</v>
      </c>
      <c r="N4755" t="s">
        <v>854</v>
      </c>
      <c r="O4755">
        <v>5.5</v>
      </c>
    </row>
    <row r="4756" spans="1:15" x14ac:dyDescent="0.25">
      <c r="A4756" s="2">
        <v>42108</v>
      </c>
      <c r="B4756" t="s">
        <v>913</v>
      </c>
      <c r="C4756" t="s">
        <v>901</v>
      </c>
      <c r="D4756" t="s">
        <v>882</v>
      </c>
      <c r="E4756">
        <v>2015</v>
      </c>
      <c r="F4756" s="2">
        <v>42189</v>
      </c>
      <c r="G4756">
        <v>3</v>
      </c>
      <c r="I4756" t="s">
        <v>852</v>
      </c>
      <c r="J4756" t="s">
        <v>858</v>
      </c>
      <c r="K4756">
        <v>1</v>
      </c>
      <c r="L4756">
        <v>45</v>
      </c>
      <c r="M4756" t="s">
        <v>854</v>
      </c>
      <c r="N4756" t="s">
        <v>854</v>
      </c>
      <c r="O4756">
        <v>5.5</v>
      </c>
    </row>
    <row r="4757" spans="1:15" x14ac:dyDescent="0.25">
      <c r="A4757" s="2">
        <v>42108</v>
      </c>
      <c r="B4757" t="s">
        <v>913</v>
      </c>
      <c r="C4757" t="s">
        <v>901</v>
      </c>
      <c r="D4757" t="s">
        <v>882</v>
      </c>
      <c r="E4757">
        <v>2015</v>
      </c>
      <c r="F4757" s="2">
        <v>42190</v>
      </c>
      <c r="G4757">
        <v>3</v>
      </c>
      <c r="I4757" t="s">
        <v>852</v>
      </c>
      <c r="J4757" t="s">
        <v>9</v>
      </c>
      <c r="K4757">
        <v>1</v>
      </c>
      <c r="L4757">
        <v>45</v>
      </c>
      <c r="M4757" t="s">
        <v>854</v>
      </c>
      <c r="N4757" t="s">
        <v>854</v>
      </c>
      <c r="O4757">
        <v>5.5</v>
      </c>
    </row>
    <row r="4758" spans="1:15" x14ac:dyDescent="0.25">
      <c r="A4758" s="2">
        <v>42108</v>
      </c>
      <c r="B4758" t="s">
        <v>913</v>
      </c>
      <c r="C4758" t="s">
        <v>901</v>
      </c>
      <c r="D4758" t="s">
        <v>882</v>
      </c>
      <c r="E4758">
        <v>2015</v>
      </c>
      <c r="F4758" s="2">
        <v>42175</v>
      </c>
      <c r="G4758">
        <v>4</v>
      </c>
      <c r="I4758" t="s">
        <v>852</v>
      </c>
      <c r="J4758" t="s">
        <v>857</v>
      </c>
      <c r="K4758">
        <v>1</v>
      </c>
      <c r="L4758">
        <v>45</v>
      </c>
      <c r="M4758" t="s">
        <v>854</v>
      </c>
      <c r="N4758" t="s">
        <v>854</v>
      </c>
      <c r="O4758">
        <v>5.5</v>
      </c>
    </row>
    <row r="4759" spans="1:15" x14ac:dyDescent="0.25">
      <c r="A4759" s="2">
        <v>42108</v>
      </c>
      <c r="B4759" t="s">
        <v>913</v>
      </c>
      <c r="C4759" t="s">
        <v>901</v>
      </c>
      <c r="D4759" t="s">
        <v>882</v>
      </c>
      <c r="E4759">
        <v>2015</v>
      </c>
      <c r="F4759" s="2">
        <v>42174</v>
      </c>
      <c r="G4759">
        <v>4</v>
      </c>
      <c r="I4759" t="s">
        <v>855</v>
      </c>
      <c r="J4759" t="s">
        <v>872</v>
      </c>
      <c r="K4759">
        <v>1</v>
      </c>
      <c r="L4759">
        <v>45</v>
      </c>
      <c r="M4759" t="s">
        <v>854</v>
      </c>
      <c r="N4759" t="s">
        <v>854</v>
      </c>
      <c r="O4759">
        <v>5.5</v>
      </c>
    </row>
    <row r="4760" spans="1:15" x14ac:dyDescent="0.25">
      <c r="A4760" s="2">
        <v>42108</v>
      </c>
      <c r="B4760" t="s">
        <v>913</v>
      </c>
      <c r="C4760" t="s">
        <v>901</v>
      </c>
      <c r="D4760" t="s">
        <v>882</v>
      </c>
      <c r="E4760">
        <v>2015</v>
      </c>
      <c r="F4760" s="2">
        <v>42180</v>
      </c>
      <c r="G4760">
        <v>4</v>
      </c>
      <c r="I4760" t="s">
        <v>852</v>
      </c>
      <c r="J4760" t="s">
        <v>898</v>
      </c>
      <c r="K4760">
        <v>1</v>
      </c>
      <c r="L4760">
        <v>45</v>
      </c>
      <c r="M4760" t="s">
        <v>854</v>
      </c>
      <c r="N4760" t="s">
        <v>854</v>
      </c>
      <c r="O4760">
        <v>5.5</v>
      </c>
    </row>
    <row r="4761" spans="1:15" x14ac:dyDescent="0.25">
      <c r="A4761" s="2">
        <v>42138</v>
      </c>
      <c r="B4761" t="s">
        <v>913</v>
      </c>
      <c r="C4761" t="s">
        <v>901</v>
      </c>
      <c r="D4761" t="s">
        <v>882</v>
      </c>
      <c r="E4761">
        <v>2015</v>
      </c>
      <c r="F4761" s="2">
        <v>42218</v>
      </c>
      <c r="G4761">
        <v>4</v>
      </c>
      <c r="I4761" t="s">
        <v>861</v>
      </c>
      <c r="J4761" t="s">
        <v>904</v>
      </c>
      <c r="K4761">
        <v>3</v>
      </c>
      <c r="L4761">
        <v>45</v>
      </c>
      <c r="M4761" t="s">
        <v>854</v>
      </c>
      <c r="N4761" t="s">
        <v>854</v>
      </c>
      <c r="O4761">
        <v>5.5</v>
      </c>
    </row>
    <row r="4762" spans="1:15" x14ac:dyDescent="0.25">
      <c r="A4762" s="2">
        <v>42138</v>
      </c>
      <c r="B4762" t="s">
        <v>913</v>
      </c>
      <c r="C4762" t="s">
        <v>901</v>
      </c>
      <c r="D4762" t="s">
        <v>882</v>
      </c>
      <c r="E4762">
        <v>2015</v>
      </c>
      <c r="F4762" s="2">
        <v>42205</v>
      </c>
      <c r="G4762">
        <v>4</v>
      </c>
      <c r="I4762" t="s">
        <v>861</v>
      </c>
      <c r="J4762" t="s">
        <v>862</v>
      </c>
      <c r="K4762">
        <v>3</v>
      </c>
      <c r="L4762">
        <v>45</v>
      </c>
      <c r="M4762" t="s">
        <v>854</v>
      </c>
      <c r="N4762" t="s">
        <v>854</v>
      </c>
      <c r="O4762">
        <v>5.5</v>
      </c>
    </row>
    <row r="4763" spans="1:15" x14ac:dyDescent="0.25">
      <c r="A4763" s="2">
        <v>42138</v>
      </c>
      <c r="B4763" t="s">
        <v>913</v>
      </c>
      <c r="C4763" t="s">
        <v>901</v>
      </c>
      <c r="D4763" t="s">
        <v>882</v>
      </c>
      <c r="E4763">
        <v>2015</v>
      </c>
      <c r="F4763" s="2">
        <v>42219</v>
      </c>
      <c r="G4763">
        <v>4</v>
      </c>
      <c r="I4763" t="s">
        <v>852</v>
      </c>
      <c r="J4763" t="s">
        <v>9</v>
      </c>
      <c r="K4763">
        <v>3</v>
      </c>
      <c r="L4763">
        <v>45</v>
      </c>
      <c r="M4763" t="s">
        <v>854</v>
      </c>
      <c r="N4763" t="s">
        <v>854</v>
      </c>
      <c r="O4763">
        <v>5.5</v>
      </c>
    </row>
    <row r="4764" spans="1:15" x14ac:dyDescent="0.25">
      <c r="A4764" s="2">
        <v>42124</v>
      </c>
      <c r="B4764" t="s">
        <v>913</v>
      </c>
      <c r="C4764" t="s">
        <v>901</v>
      </c>
      <c r="D4764" t="s">
        <v>882</v>
      </c>
      <c r="E4764">
        <v>2015</v>
      </c>
      <c r="F4764" s="2">
        <v>42202</v>
      </c>
      <c r="G4764">
        <v>4</v>
      </c>
      <c r="I4764" t="s">
        <v>852</v>
      </c>
      <c r="J4764" t="s">
        <v>9</v>
      </c>
      <c r="K4764">
        <v>2</v>
      </c>
      <c r="L4764">
        <v>45</v>
      </c>
      <c r="M4764" t="s">
        <v>854</v>
      </c>
      <c r="N4764" t="s">
        <v>854</v>
      </c>
      <c r="O4764">
        <v>5.5</v>
      </c>
    </row>
    <row r="4765" spans="1:15" x14ac:dyDescent="0.25">
      <c r="A4765" s="2">
        <v>42124</v>
      </c>
      <c r="B4765" t="s">
        <v>913</v>
      </c>
      <c r="C4765" t="s">
        <v>901</v>
      </c>
      <c r="D4765" t="s">
        <v>882</v>
      </c>
      <c r="E4765">
        <v>2015</v>
      </c>
      <c r="F4765" s="2">
        <v>42193</v>
      </c>
      <c r="G4765">
        <v>4</v>
      </c>
      <c r="I4765" t="s">
        <v>855</v>
      </c>
      <c r="J4765" t="s">
        <v>856</v>
      </c>
      <c r="K4765">
        <v>2</v>
      </c>
      <c r="L4765">
        <v>45</v>
      </c>
      <c r="M4765" t="s">
        <v>854</v>
      </c>
      <c r="N4765" t="s">
        <v>854</v>
      </c>
      <c r="O4765">
        <v>5.5</v>
      </c>
    </row>
    <row r="4766" spans="1:15" x14ac:dyDescent="0.25">
      <c r="A4766" s="2">
        <v>42124</v>
      </c>
      <c r="B4766" t="s">
        <v>913</v>
      </c>
      <c r="C4766" t="s">
        <v>901</v>
      </c>
      <c r="D4766" t="s">
        <v>882</v>
      </c>
      <c r="E4766">
        <v>2015</v>
      </c>
      <c r="F4766" s="2">
        <v>42192</v>
      </c>
      <c r="G4766">
        <v>4</v>
      </c>
      <c r="I4766" t="s">
        <v>861</v>
      </c>
      <c r="J4766" t="s">
        <v>904</v>
      </c>
      <c r="K4766">
        <v>2</v>
      </c>
      <c r="L4766">
        <v>45</v>
      </c>
      <c r="M4766" t="s">
        <v>854</v>
      </c>
      <c r="N4766" t="s">
        <v>854</v>
      </c>
      <c r="O4766">
        <v>5.5</v>
      </c>
    </row>
    <row r="4767" spans="1:15" x14ac:dyDescent="0.25">
      <c r="A4767" s="2">
        <v>42138</v>
      </c>
      <c r="B4767" t="s">
        <v>913</v>
      </c>
      <c r="C4767" t="s">
        <v>901</v>
      </c>
      <c r="D4767" t="s">
        <v>882</v>
      </c>
      <c r="E4767">
        <v>2015</v>
      </c>
      <c r="F4767" s="2">
        <v>42218</v>
      </c>
      <c r="G4767">
        <v>1</v>
      </c>
      <c r="I4767" t="s">
        <v>852</v>
      </c>
      <c r="J4767" t="s">
        <v>898</v>
      </c>
      <c r="K4767">
        <v>3</v>
      </c>
      <c r="L4767">
        <v>45</v>
      </c>
      <c r="M4767" t="s">
        <v>854</v>
      </c>
      <c r="N4767" t="s">
        <v>854</v>
      </c>
      <c r="O4767">
        <v>5.5</v>
      </c>
    </row>
    <row r="4768" spans="1:15" x14ac:dyDescent="0.25">
      <c r="A4768" s="2">
        <v>42138</v>
      </c>
      <c r="B4768" t="s">
        <v>913</v>
      </c>
      <c r="C4768" t="s">
        <v>901</v>
      </c>
      <c r="D4768" t="s">
        <v>882</v>
      </c>
      <c r="E4768">
        <v>2015</v>
      </c>
      <c r="F4768" s="2">
        <v>42212</v>
      </c>
      <c r="G4768">
        <v>1</v>
      </c>
      <c r="I4768" t="s">
        <v>852</v>
      </c>
      <c r="J4768" t="s">
        <v>857</v>
      </c>
      <c r="K4768">
        <v>3</v>
      </c>
      <c r="L4768">
        <v>45</v>
      </c>
      <c r="M4768" t="s">
        <v>854</v>
      </c>
      <c r="N4768" t="s">
        <v>854</v>
      </c>
      <c r="O4768">
        <v>5.5</v>
      </c>
    </row>
    <row r="4769" spans="1:15" x14ac:dyDescent="0.25">
      <c r="A4769" s="2">
        <v>42138</v>
      </c>
      <c r="B4769" t="s">
        <v>913</v>
      </c>
      <c r="C4769" t="s">
        <v>901</v>
      </c>
      <c r="D4769" t="s">
        <v>882</v>
      </c>
      <c r="E4769">
        <v>2015</v>
      </c>
      <c r="F4769" s="2">
        <v>42209</v>
      </c>
      <c r="G4769">
        <v>1</v>
      </c>
      <c r="I4769" t="s">
        <v>861</v>
      </c>
      <c r="J4769" t="s">
        <v>862</v>
      </c>
      <c r="K4769">
        <v>3</v>
      </c>
      <c r="L4769">
        <v>45</v>
      </c>
      <c r="M4769" t="s">
        <v>854</v>
      </c>
      <c r="N4769" t="s">
        <v>854</v>
      </c>
      <c r="O4769">
        <v>5.5</v>
      </c>
    </row>
    <row r="4770" spans="1:15" x14ac:dyDescent="0.25">
      <c r="A4770" s="2">
        <v>42108</v>
      </c>
      <c r="B4770" t="s">
        <v>913</v>
      </c>
      <c r="C4770" t="s">
        <v>901</v>
      </c>
      <c r="D4770" t="s">
        <v>882</v>
      </c>
      <c r="E4770">
        <v>2015</v>
      </c>
      <c r="F4770" s="2">
        <v>42215</v>
      </c>
      <c r="G4770">
        <v>1</v>
      </c>
      <c r="I4770" t="s">
        <v>861</v>
      </c>
      <c r="J4770" t="s">
        <v>904</v>
      </c>
      <c r="K4770">
        <v>1</v>
      </c>
      <c r="L4770">
        <v>45</v>
      </c>
      <c r="M4770" t="s">
        <v>854</v>
      </c>
      <c r="N4770" t="s">
        <v>854</v>
      </c>
      <c r="O4770">
        <v>5.5</v>
      </c>
    </row>
    <row r="4771" spans="1:15" x14ac:dyDescent="0.25">
      <c r="A4771" s="2">
        <v>42108</v>
      </c>
      <c r="B4771" t="s">
        <v>913</v>
      </c>
      <c r="C4771" t="s">
        <v>901</v>
      </c>
      <c r="D4771" t="s">
        <v>882</v>
      </c>
      <c r="E4771">
        <v>2015</v>
      </c>
      <c r="F4771" s="2">
        <v>42185</v>
      </c>
      <c r="G4771">
        <v>1</v>
      </c>
      <c r="I4771" t="s">
        <v>852</v>
      </c>
      <c r="J4771" t="s">
        <v>9</v>
      </c>
      <c r="K4771">
        <v>1</v>
      </c>
      <c r="L4771">
        <v>45</v>
      </c>
      <c r="M4771" t="s">
        <v>854</v>
      </c>
      <c r="N4771" t="s">
        <v>854</v>
      </c>
      <c r="O4771">
        <v>5.5</v>
      </c>
    </row>
    <row r="4772" spans="1:15" x14ac:dyDescent="0.25">
      <c r="A4772" s="2">
        <v>42108</v>
      </c>
      <c r="B4772" t="s">
        <v>913</v>
      </c>
      <c r="C4772" t="s">
        <v>901</v>
      </c>
      <c r="D4772" t="s">
        <v>882</v>
      </c>
      <c r="E4772">
        <v>2015</v>
      </c>
      <c r="F4772" s="2">
        <v>42176</v>
      </c>
      <c r="G4772">
        <v>1</v>
      </c>
      <c r="I4772" t="s">
        <v>855</v>
      </c>
      <c r="J4772" t="s">
        <v>872</v>
      </c>
      <c r="K4772">
        <v>1</v>
      </c>
      <c r="L4772">
        <v>45</v>
      </c>
      <c r="M4772" t="s">
        <v>854</v>
      </c>
      <c r="N4772" t="s">
        <v>854</v>
      </c>
      <c r="O4772">
        <v>5.5</v>
      </c>
    </row>
    <row r="4773" spans="1:15" x14ac:dyDescent="0.25">
      <c r="A4773" s="2">
        <v>42124</v>
      </c>
      <c r="B4773" t="s">
        <v>913</v>
      </c>
      <c r="C4773" t="s">
        <v>901</v>
      </c>
      <c r="D4773" t="s">
        <v>882</v>
      </c>
      <c r="E4773">
        <v>2015</v>
      </c>
      <c r="F4773" s="2">
        <v>42192</v>
      </c>
      <c r="G4773">
        <v>1</v>
      </c>
      <c r="I4773" t="s">
        <v>861</v>
      </c>
      <c r="J4773" t="s">
        <v>862</v>
      </c>
      <c r="K4773">
        <v>2</v>
      </c>
      <c r="L4773">
        <v>45</v>
      </c>
      <c r="M4773" t="s">
        <v>854</v>
      </c>
      <c r="N4773" t="s">
        <v>854</v>
      </c>
      <c r="O4773">
        <v>5.5</v>
      </c>
    </row>
    <row r="4774" spans="1:15" x14ac:dyDescent="0.25">
      <c r="A4774" s="2">
        <v>42124</v>
      </c>
      <c r="B4774" t="s">
        <v>913</v>
      </c>
      <c r="C4774" t="s">
        <v>901</v>
      </c>
      <c r="D4774" t="s">
        <v>882</v>
      </c>
      <c r="E4774">
        <v>2015</v>
      </c>
      <c r="F4774" s="2">
        <v>42198</v>
      </c>
      <c r="G4774">
        <v>1</v>
      </c>
      <c r="I4774" t="s">
        <v>852</v>
      </c>
      <c r="J4774" t="s">
        <v>9</v>
      </c>
      <c r="K4774">
        <v>2</v>
      </c>
      <c r="L4774">
        <v>45</v>
      </c>
      <c r="M4774" t="s">
        <v>854</v>
      </c>
      <c r="N4774" t="s">
        <v>854</v>
      </c>
      <c r="O4774">
        <v>5.5</v>
      </c>
    </row>
    <row r="4775" spans="1:15" x14ac:dyDescent="0.25">
      <c r="A4775" s="2">
        <v>42124</v>
      </c>
      <c r="B4775" t="s">
        <v>913</v>
      </c>
      <c r="C4775" t="s">
        <v>901</v>
      </c>
      <c r="D4775" t="s">
        <v>882</v>
      </c>
      <c r="E4775">
        <v>2015</v>
      </c>
      <c r="F4775" s="2">
        <v>42189</v>
      </c>
      <c r="G4775">
        <v>1</v>
      </c>
      <c r="I4775" t="s">
        <v>852</v>
      </c>
      <c r="J4775" t="s">
        <v>857</v>
      </c>
      <c r="K4775">
        <v>2</v>
      </c>
      <c r="L4775">
        <v>45</v>
      </c>
      <c r="M4775" t="s">
        <v>854</v>
      </c>
      <c r="N4775" t="s">
        <v>854</v>
      </c>
      <c r="O4775">
        <v>5.5</v>
      </c>
    </row>
    <row r="4776" spans="1:15" x14ac:dyDescent="0.25">
      <c r="A4776" s="2">
        <v>42124</v>
      </c>
      <c r="B4776" t="s">
        <v>913</v>
      </c>
      <c r="C4776" t="s">
        <v>901</v>
      </c>
      <c r="D4776" t="s">
        <v>882</v>
      </c>
      <c r="E4776">
        <v>2015</v>
      </c>
      <c r="F4776" s="2">
        <v>42201</v>
      </c>
      <c r="G4776">
        <v>2</v>
      </c>
      <c r="I4776" t="s">
        <v>875</v>
      </c>
      <c r="J4776" t="s">
        <v>907</v>
      </c>
      <c r="K4776">
        <v>2</v>
      </c>
      <c r="L4776">
        <v>45</v>
      </c>
      <c r="M4776" t="s">
        <v>854</v>
      </c>
      <c r="N4776" t="s">
        <v>854</v>
      </c>
      <c r="O4776">
        <v>5.5</v>
      </c>
    </row>
    <row r="4777" spans="1:15" x14ac:dyDescent="0.25">
      <c r="A4777" s="2">
        <v>42124</v>
      </c>
      <c r="B4777" t="s">
        <v>913</v>
      </c>
      <c r="C4777" t="s">
        <v>901</v>
      </c>
      <c r="D4777" t="s">
        <v>882</v>
      </c>
      <c r="E4777">
        <v>2015</v>
      </c>
      <c r="F4777" s="2">
        <v>42201</v>
      </c>
      <c r="G4777">
        <v>2</v>
      </c>
      <c r="I4777" t="s">
        <v>852</v>
      </c>
      <c r="J4777" t="s">
        <v>898</v>
      </c>
      <c r="K4777">
        <v>2</v>
      </c>
      <c r="L4777">
        <v>45</v>
      </c>
      <c r="M4777" t="s">
        <v>854</v>
      </c>
      <c r="N4777" t="s">
        <v>854</v>
      </c>
      <c r="O4777">
        <v>5.5</v>
      </c>
    </row>
    <row r="4778" spans="1:15" x14ac:dyDescent="0.25">
      <c r="A4778" s="2">
        <v>42124</v>
      </c>
      <c r="B4778" t="s">
        <v>913</v>
      </c>
      <c r="C4778" t="s">
        <v>901</v>
      </c>
      <c r="D4778" t="s">
        <v>882</v>
      </c>
      <c r="E4778">
        <v>2015</v>
      </c>
      <c r="F4778" s="2">
        <v>42198</v>
      </c>
      <c r="G4778">
        <v>2</v>
      </c>
      <c r="I4778" t="s">
        <v>861</v>
      </c>
      <c r="J4778" t="s">
        <v>862</v>
      </c>
      <c r="K4778">
        <v>2</v>
      </c>
      <c r="L4778">
        <v>45</v>
      </c>
      <c r="M4778" t="s">
        <v>854</v>
      </c>
      <c r="N4778" t="s">
        <v>854</v>
      </c>
      <c r="O4778">
        <v>5.5</v>
      </c>
    </row>
    <row r="4779" spans="1:15" x14ac:dyDescent="0.25">
      <c r="A4779" s="2">
        <v>42138</v>
      </c>
      <c r="B4779" t="s">
        <v>913</v>
      </c>
      <c r="C4779" t="s">
        <v>901</v>
      </c>
      <c r="D4779" t="s">
        <v>882</v>
      </c>
      <c r="E4779">
        <v>2015</v>
      </c>
      <c r="F4779" s="2">
        <v>42217</v>
      </c>
      <c r="G4779">
        <v>2</v>
      </c>
      <c r="I4779" t="s">
        <v>852</v>
      </c>
      <c r="J4779" t="s">
        <v>858</v>
      </c>
      <c r="K4779">
        <v>3</v>
      </c>
      <c r="L4779">
        <v>45</v>
      </c>
      <c r="M4779" t="s">
        <v>854</v>
      </c>
      <c r="N4779" t="s">
        <v>854</v>
      </c>
      <c r="O4779">
        <v>5.5</v>
      </c>
    </row>
    <row r="4780" spans="1:15" x14ac:dyDescent="0.25">
      <c r="A4780" s="2">
        <v>42138</v>
      </c>
      <c r="B4780" t="s">
        <v>913</v>
      </c>
      <c r="C4780" t="s">
        <v>901</v>
      </c>
      <c r="D4780" t="s">
        <v>882</v>
      </c>
      <c r="E4780">
        <v>2015</v>
      </c>
      <c r="F4780" s="2">
        <v>42215</v>
      </c>
      <c r="G4780">
        <v>2</v>
      </c>
      <c r="I4780" t="s">
        <v>861</v>
      </c>
      <c r="J4780" t="s">
        <v>904</v>
      </c>
      <c r="K4780">
        <v>3</v>
      </c>
      <c r="L4780">
        <v>45</v>
      </c>
      <c r="M4780" t="s">
        <v>854</v>
      </c>
      <c r="N4780" t="s">
        <v>854</v>
      </c>
      <c r="O4780">
        <v>5.5</v>
      </c>
    </row>
    <row r="4781" spans="1:15" x14ac:dyDescent="0.25">
      <c r="A4781" s="2">
        <v>42138</v>
      </c>
      <c r="B4781" t="s">
        <v>913</v>
      </c>
      <c r="C4781" t="s">
        <v>901</v>
      </c>
      <c r="D4781" t="s">
        <v>882</v>
      </c>
      <c r="E4781">
        <v>2015</v>
      </c>
      <c r="F4781" s="2">
        <v>42215</v>
      </c>
      <c r="G4781">
        <v>2</v>
      </c>
      <c r="I4781" t="s">
        <v>852</v>
      </c>
      <c r="J4781" t="s">
        <v>9</v>
      </c>
      <c r="K4781">
        <v>3</v>
      </c>
      <c r="L4781">
        <v>45</v>
      </c>
      <c r="M4781" t="s">
        <v>854</v>
      </c>
      <c r="N4781" t="s">
        <v>854</v>
      </c>
      <c r="O4781">
        <v>5.5</v>
      </c>
    </row>
    <row r="4782" spans="1:15" x14ac:dyDescent="0.25">
      <c r="A4782" s="2">
        <v>42108</v>
      </c>
      <c r="B4782" t="s">
        <v>913</v>
      </c>
      <c r="C4782" t="s">
        <v>901</v>
      </c>
      <c r="D4782" t="s">
        <v>882</v>
      </c>
      <c r="E4782">
        <v>2015</v>
      </c>
      <c r="F4782" s="2">
        <v>42177</v>
      </c>
      <c r="G4782">
        <v>2</v>
      </c>
      <c r="I4782" t="s">
        <v>852</v>
      </c>
      <c r="J4782" t="s">
        <v>898</v>
      </c>
      <c r="K4782">
        <v>1</v>
      </c>
      <c r="L4782">
        <v>45</v>
      </c>
      <c r="M4782" t="s">
        <v>854</v>
      </c>
      <c r="N4782" t="s">
        <v>854</v>
      </c>
      <c r="O4782">
        <v>5.5</v>
      </c>
    </row>
    <row r="4783" spans="1:15" x14ac:dyDescent="0.25">
      <c r="A4783" s="2">
        <v>42108</v>
      </c>
      <c r="B4783" t="s">
        <v>913</v>
      </c>
      <c r="C4783" t="s">
        <v>901</v>
      </c>
      <c r="D4783" t="s">
        <v>882</v>
      </c>
      <c r="E4783">
        <v>2015</v>
      </c>
      <c r="F4783" s="2">
        <v>42180</v>
      </c>
      <c r="G4783">
        <v>2</v>
      </c>
      <c r="I4783" t="s">
        <v>875</v>
      </c>
      <c r="J4783" t="s">
        <v>907</v>
      </c>
      <c r="K4783">
        <v>1</v>
      </c>
      <c r="L4783">
        <v>45</v>
      </c>
      <c r="M4783" t="s">
        <v>854</v>
      </c>
      <c r="N4783" t="s">
        <v>854</v>
      </c>
      <c r="O4783">
        <v>5.5</v>
      </c>
    </row>
    <row r="4784" spans="1:15" x14ac:dyDescent="0.25">
      <c r="A4784" s="2">
        <v>42108</v>
      </c>
      <c r="B4784" t="s">
        <v>913</v>
      </c>
      <c r="C4784" t="s">
        <v>901</v>
      </c>
      <c r="D4784" t="s">
        <v>882</v>
      </c>
      <c r="E4784">
        <v>2015</v>
      </c>
      <c r="F4784" s="2">
        <v>42184</v>
      </c>
      <c r="G4784">
        <v>2</v>
      </c>
      <c r="I4784" t="s">
        <v>861</v>
      </c>
      <c r="J4784" t="s">
        <v>904</v>
      </c>
      <c r="K4784">
        <v>1</v>
      </c>
      <c r="L4784">
        <v>45</v>
      </c>
      <c r="M4784" t="s">
        <v>854</v>
      </c>
      <c r="N4784" t="s">
        <v>854</v>
      </c>
      <c r="O4784">
        <v>5.5</v>
      </c>
    </row>
    <row r="4785" spans="1:15" x14ac:dyDescent="0.25">
      <c r="A4785" s="2">
        <v>42138</v>
      </c>
      <c r="B4785" t="s">
        <v>913</v>
      </c>
      <c r="C4785" t="s">
        <v>901</v>
      </c>
      <c r="D4785" t="s">
        <v>882</v>
      </c>
      <c r="E4785">
        <v>2015</v>
      </c>
      <c r="F4785" s="2">
        <v>42219</v>
      </c>
      <c r="G4785">
        <v>3</v>
      </c>
      <c r="I4785" t="s">
        <v>855</v>
      </c>
      <c r="J4785" t="s">
        <v>856</v>
      </c>
      <c r="K4785">
        <v>3</v>
      </c>
      <c r="L4785">
        <v>45</v>
      </c>
      <c r="M4785" t="s">
        <v>854</v>
      </c>
      <c r="N4785" t="s">
        <v>854</v>
      </c>
      <c r="O4785">
        <v>5.5</v>
      </c>
    </row>
    <row r="4786" spans="1:15" x14ac:dyDescent="0.25">
      <c r="A4786" s="2">
        <v>42138</v>
      </c>
      <c r="B4786" t="s">
        <v>913</v>
      </c>
      <c r="C4786" t="s">
        <v>901</v>
      </c>
      <c r="D4786" t="s">
        <v>882</v>
      </c>
      <c r="E4786">
        <v>2015</v>
      </c>
      <c r="F4786" s="2">
        <v>42215</v>
      </c>
      <c r="G4786">
        <v>3</v>
      </c>
      <c r="I4786" t="s">
        <v>852</v>
      </c>
      <c r="J4786" t="s">
        <v>9</v>
      </c>
      <c r="K4786">
        <v>3</v>
      </c>
      <c r="L4786">
        <v>45</v>
      </c>
      <c r="M4786" t="s">
        <v>854</v>
      </c>
      <c r="N4786" t="s">
        <v>854</v>
      </c>
      <c r="O4786">
        <v>5.5</v>
      </c>
    </row>
    <row r="4787" spans="1:15" x14ac:dyDescent="0.25">
      <c r="A4787" s="2">
        <v>42138</v>
      </c>
      <c r="B4787" t="s">
        <v>913</v>
      </c>
      <c r="C4787" t="s">
        <v>901</v>
      </c>
      <c r="D4787" t="s">
        <v>882</v>
      </c>
      <c r="E4787">
        <v>2015</v>
      </c>
      <c r="F4787" s="2">
        <v>42215</v>
      </c>
      <c r="G4787">
        <v>3</v>
      </c>
      <c r="I4787" t="s">
        <v>875</v>
      </c>
      <c r="J4787" t="s">
        <v>907</v>
      </c>
      <c r="K4787">
        <v>3</v>
      </c>
      <c r="L4787">
        <v>45</v>
      </c>
      <c r="M4787" t="s">
        <v>854</v>
      </c>
      <c r="N4787" t="s">
        <v>854</v>
      </c>
      <c r="O4787">
        <v>5.5</v>
      </c>
    </row>
    <row r="4788" spans="1:15" x14ac:dyDescent="0.25">
      <c r="A4788" s="2">
        <v>42124</v>
      </c>
      <c r="B4788" t="s">
        <v>913</v>
      </c>
      <c r="C4788" t="s">
        <v>901</v>
      </c>
      <c r="D4788" t="s">
        <v>882</v>
      </c>
      <c r="E4788">
        <v>2015</v>
      </c>
      <c r="F4788" s="2">
        <v>42190</v>
      </c>
      <c r="G4788">
        <v>3</v>
      </c>
      <c r="I4788" t="s">
        <v>855</v>
      </c>
      <c r="J4788" t="s">
        <v>872</v>
      </c>
      <c r="K4788">
        <v>2</v>
      </c>
      <c r="L4788">
        <v>45</v>
      </c>
      <c r="M4788" t="s">
        <v>854</v>
      </c>
      <c r="N4788" t="s">
        <v>854</v>
      </c>
      <c r="O4788">
        <v>5.5</v>
      </c>
    </row>
    <row r="4789" spans="1:15" x14ac:dyDescent="0.25">
      <c r="A4789" s="2">
        <v>42124</v>
      </c>
      <c r="B4789" t="s">
        <v>913</v>
      </c>
      <c r="C4789" t="s">
        <v>901</v>
      </c>
      <c r="D4789" t="s">
        <v>882</v>
      </c>
      <c r="E4789">
        <v>2015</v>
      </c>
      <c r="F4789" s="2">
        <v>42199</v>
      </c>
      <c r="G4789">
        <v>3</v>
      </c>
      <c r="I4789" t="s">
        <v>855</v>
      </c>
      <c r="J4789" t="s">
        <v>856</v>
      </c>
      <c r="K4789">
        <v>2</v>
      </c>
      <c r="L4789">
        <v>45</v>
      </c>
      <c r="M4789" t="s">
        <v>854</v>
      </c>
      <c r="N4789" t="s">
        <v>854</v>
      </c>
      <c r="O4789">
        <v>5.5</v>
      </c>
    </row>
    <row r="4790" spans="1:15" x14ac:dyDescent="0.25">
      <c r="A4790" s="2">
        <v>42124</v>
      </c>
      <c r="B4790" t="s">
        <v>913</v>
      </c>
      <c r="C4790" t="s">
        <v>901</v>
      </c>
      <c r="D4790" t="s">
        <v>882</v>
      </c>
      <c r="E4790">
        <v>2015</v>
      </c>
      <c r="F4790" s="2">
        <v>42198</v>
      </c>
      <c r="G4790">
        <v>3</v>
      </c>
      <c r="I4790" t="s">
        <v>852</v>
      </c>
      <c r="J4790" t="s">
        <v>898</v>
      </c>
      <c r="K4790">
        <v>2</v>
      </c>
      <c r="L4790">
        <v>45</v>
      </c>
      <c r="M4790" t="s">
        <v>854</v>
      </c>
      <c r="N4790" t="s">
        <v>854</v>
      </c>
      <c r="O4790">
        <v>5.5</v>
      </c>
    </row>
    <row r="4791" spans="1:15" x14ac:dyDescent="0.25">
      <c r="A4791" s="2">
        <v>42108</v>
      </c>
      <c r="B4791" t="s">
        <v>913</v>
      </c>
      <c r="C4791" t="s">
        <v>901</v>
      </c>
      <c r="D4791" t="s">
        <v>882</v>
      </c>
      <c r="E4791">
        <v>2015</v>
      </c>
      <c r="F4791" s="2">
        <v>42177</v>
      </c>
      <c r="G4791">
        <v>3</v>
      </c>
      <c r="I4791" t="s">
        <v>852</v>
      </c>
      <c r="J4791" t="s">
        <v>857</v>
      </c>
      <c r="K4791">
        <v>1</v>
      </c>
      <c r="L4791">
        <v>45</v>
      </c>
      <c r="M4791" t="s">
        <v>854</v>
      </c>
      <c r="N4791" t="s">
        <v>854</v>
      </c>
      <c r="O4791">
        <v>5.5</v>
      </c>
    </row>
    <row r="4792" spans="1:15" x14ac:dyDescent="0.25">
      <c r="A4792" s="2">
        <v>42108</v>
      </c>
      <c r="B4792" t="s">
        <v>913</v>
      </c>
      <c r="C4792" t="s">
        <v>901</v>
      </c>
      <c r="D4792" t="s">
        <v>882</v>
      </c>
      <c r="E4792">
        <v>2015</v>
      </c>
      <c r="F4792" s="2">
        <v>42174</v>
      </c>
      <c r="G4792">
        <v>3</v>
      </c>
      <c r="I4792" t="s">
        <v>855</v>
      </c>
      <c r="J4792" t="s">
        <v>872</v>
      </c>
      <c r="K4792">
        <v>1</v>
      </c>
      <c r="L4792">
        <v>45</v>
      </c>
      <c r="M4792" t="s">
        <v>854</v>
      </c>
      <c r="N4792" t="s">
        <v>854</v>
      </c>
      <c r="O4792">
        <v>5.5</v>
      </c>
    </row>
    <row r="4793" spans="1:15" x14ac:dyDescent="0.25">
      <c r="A4793" s="2">
        <v>42108</v>
      </c>
      <c r="B4793" t="s">
        <v>913</v>
      </c>
      <c r="C4793" t="s">
        <v>901</v>
      </c>
      <c r="D4793" t="s">
        <v>882</v>
      </c>
      <c r="E4793">
        <v>2015</v>
      </c>
      <c r="F4793" s="2">
        <v>42175</v>
      </c>
      <c r="G4793">
        <v>3</v>
      </c>
      <c r="I4793" t="s">
        <v>861</v>
      </c>
      <c r="J4793" t="s">
        <v>862</v>
      </c>
      <c r="K4793">
        <v>1</v>
      </c>
      <c r="L4793">
        <v>45</v>
      </c>
      <c r="M4793" t="s">
        <v>854</v>
      </c>
      <c r="N4793" t="s">
        <v>854</v>
      </c>
      <c r="O4793">
        <v>5.5</v>
      </c>
    </row>
    <row r="4794" spans="1:15" x14ac:dyDescent="0.25">
      <c r="A4794" s="2">
        <v>42108</v>
      </c>
      <c r="B4794" t="s">
        <v>913</v>
      </c>
      <c r="C4794" t="s">
        <v>901</v>
      </c>
      <c r="D4794" t="s">
        <v>882</v>
      </c>
      <c r="E4794">
        <v>2015</v>
      </c>
      <c r="F4794" s="2">
        <v>42185</v>
      </c>
      <c r="G4794">
        <v>4</v>
      </c>
      <c r="I4794" t="s">
        <v>852</v>
      </c>
      <c r="J4794" t="s">
        <v>858</v>
      </c>
      <c r="K4794">
        <v>1</v>
      </c>
      <c r="L4794">
        <v>45</v>
      </c>
      <c r="M4794" t="s">
        <v>854</v>
      </c>
      <c r="N4794" t="s">
        <v>854</v>
      </c>
      <c r="O4794">
        <v>5.5</v>
      </c>
    </row>
    <row r="4795" spans="1:15" x14ac:dyDescent="0.25">
      <c r="A4795" s="2">
        <v>42108</v>
      </c>
      <c r="B4795" t="s">
        <v>913</v>
      </c>
      <c r="C4795" t="s">
        <v>901</v>
      </c>
      <c r="D4795" t="s">
        <v>882</v>
      </c>
      <c r="E4795">
        <v>2015</v>
      </c>
      <c r="F4795" s="2">
        <v>42183</v>
      </c>
      <c r="G4795">
        <v>4</v>
      </c>
      <c r="I4795" t="s">
        <v>861</v>
      </c>
      <c r="J4795" t="s">
        <v>904</v>
      </c>
      <c r="K4795">
        <v>1</v>
      </c>
      <c r="L4795">
        <v>45</v>
      </c>
      <c r="M4795" t="s">
        <v>854</v>
      </c>
      <c r="N4795" t="s">
        <v>854</v>
      </c>
      <c r="O4795">
        <v>5.5</v>
      </c>
    </row>
    <row r="4796" spans="1:15" x14ac:dyDescent="0.25">
      <c r="A4796" s="2">
        <v>42108</v>
      </c>
      <c r="B4796" t="s">
        <v>913</v>
      </c>
      <c r="C4796" t="s">
        <v>901</v>
      </c>
      <c r="D4796" t="s">
        <v>882</v>
      </c>
      <c r="E4796">
        <v>2015</v>
      </c>
      <c r="F4796" s="2">
        <v>42180</v>
      </c>
      <c r="G4796">
        <v>4</v>
      </c>
      <c r="I4796" t="s">
        <v>875</v>
      </c>
      <c r="J4796" t="s">
        <v>907</v>
      </c>
      <c r="K4796">
        <v>1</v>
      </c>
      <c r="L4796">
        <v>45</v>
      </c>
      <c r="M4796" t="s">
        <v>854</v>
      </c>
      <c r="N4796" t="s">
        <v>854</v>
      </c>
      <c r="O4796">
        <v>5.5</v>
      </c>
    </row>
    <row r="4797" spans="1:15" x14ac:dyDescent="0.25">
      <c r="A4797" s="2">
        <v>42138</v>
      </c>
      <c r="B4797" t="s">
        <v>913</v>
      </c>
      <c r="C4797" t="s">
        <v>901</v>
      </c>
      <c r="D4797" t="s">
        <v>882</v>
      </c>
      <c r="E4797">
        <v>2015</v>
      </c>
      <c r="F4797" s="2">
        <v>42217</v>
      </c>
      <c r="G4797">
        <v>4</v>
      </c>
      <c r="I4797" t="s">
        <v>875</v>
      </c>
      <c r="J4797" t="s">
        <v>907</v>
      </c>
      <c r="K4797">
        <v>3</v>
      </c>
      <c r="L4797">
        <v>45</v>
      </c>
      <c r="M4797" t="s">
        <v>854</v>
      </c>
      <c r="N4797" t="s">
        <v>854</v>
      </c>
      <c r="O4797">
        <v>5.5</v>
      </c>
    </row>
    <row r="4798" spans="1:15" x14ac:dyDescent="0.25">
      <c r="A4798" s="2">
        <v>42138</v>
      </c>
      <c r="B4798" t="s">
        <v>913</v>
      </c>
      <c r="C4798" t="s">
        <v>901</v>
      </c>
      <c r="D4798" t="s">
        <v>882</v>
      </c>
      <c r="E4798">
        <v>2015</v>
      </c>
      <c r="F4798" s="2">
        <v>42243</v>
      </c>
      <c r="G4798">
        <v>4</v>
      </c>
      <c r="I4798" t="s">
        <v>852</v>
      </c>
      <c r="J4798" t="s">
        <v>898</v>
      </c>
      <c r="K4798">
        <v>3</v>
      </c>
      <c r="L4798">
        <v>45</v>
      </c>
      <c r="M4798" t="s">
        <v>854</v>
      </c>
      <c r="N4798" t="s">
        <v>854</v>
      </c>
      <c r="O4798">
        <v>5.5</v>
      </c>
    </row>
    <row r="4799" spans="1:15" x14ac:dyDescent="0.25">
      <c r="A4799" s="2">
        <v>42138</v>
      </c>
      <c r="B4799" t="s">
        <v>913</v>
      </c>
      <c r="C4799" t="s">
        <v>901</v>
      </c>
      <c r="D4799" t="s">
        <v>882</v>
      </c>
      <c r="E4799">
        <v>2015</v>
      </c>
      <c r="F4799" s="2">
        <v>42215</v>
      </c>
      <c r="G4799">
        <v>4</v>
      </c>
      <c r="I4799" t="s">
        <v>852</v>
      </c>
      <c r="J4799" t="s">
        <v>858</v>
      </c>
      <c r="K4799">
        <v>3</v>
      </c>
      <c r="L4799">
        <v>45</v>
      </c>
      <c r="M4799" t="s">
        <v>854</v>
      </c>
      <c r="N4799" t="s">
        <v>854</v>
      </c>
      <c r="O4799">
        <v>5.5</v>
      </c>
    </row>
    <row r="4800" spans="1:15" x14ac:dyDescent="0.25">
      <c r="A4800" s="2">
        <v>42124</v>
      </c>
      <c r="B4800" t="s">
        <v>913</v>
      </c>
      <c r="C4800" t="s">
        <v>901</v>
      </c>
      <c r="D4800" t="s">
        <v>882</v>
      </c>
      <c r="E4800">
        <v>2015</v>
      </c>
      <c r="F4800" s="2">
        <v>42188</v>
      </c>
      <c r="G4800">
        <v>4</v>
      </c>
      <c r="I4800" t="s">
        <v>852</v>
      </c>
      <c r="J4800" t="s">
        <v>857</v>
      </c>
      <c r="K4800">
        <v>2</v>
      </c>
      <c r="L4800">
        <v>45</v>
      </c>
      <c r="M4800" t="s">
        <v>854</v>
      </c>
      <c r="N4800" t="s">
        <v>854</v>
      </c>
      <c r="O4800">
        <v>5.5</v>
      </c>
    </row>
    <row r="4801" spans="1:15" x14ac:dyDescent="0.25">
      <c r="A4801" s="2">
        <v>42124</v>
      </c>
      <c r="B4801" t="s">
        <v>913</v>
      </c>
      <c r="C4801" t="s">
        <v>901</v>
      </c>
      <c r="D4801" t="s">
        <v>882</v>
      </c>
      <c r="E4801">
        <v>2015</v>
      </c>
      <c r="F4801" s="2">
        <v>42196</v>
      </c>
      <c r="G4801">
        <v>4</v>
      </c>
      <c r="I4801" t="s">
        <v>852</v>
      </c>
      <c r="J4801" t="s">
        <v>858</v>
      </c>
      <c r="K4801">
        <v>2</v>
      </c>
      <c r="L4801">
        <v>45</v>
      </c>
      <c r="M4801" t="s">
        <v>854</v>
      </c>
      <c r="N4801" t="s">
        <v>854</v>
      </c>
      <c r="O4801">
        <v>5.5</v>
      </c>
    </row>
    <row r="4802" spans="1:15" x14ac:dyDescent="0.25">
      <c r="A4802" s="2">
        <v>42124</v>
      </c>
      <c r="B4802" t="s">
        <v>913</v>
      </c>
      <c r="C4802" t="s">
        <v>901</v>
      </c>
      <c r="D4802" t="s">
        <v>882</v>
      </c>
      <c r="E4802">
        <v>2015</v>
      </c>
      <c r="F4802" s="2">
        <v>42188</v>
      </c>
      <c r="G4802">
        <v>4</v>
      </c>
      <c r="I4802" t="s">
        <v>855</v>
      </c>
      <c r="J4802" t="s">
        <v>872</v>
      </c>
      <c r="K4802">
        <v>2</v>
      </c>
      <c r="L4802">
        <v>45</v>
      </c>
      <c r="M4802" t="s">
        <v>854</v>
      </c>
      <c r="N4802" t="s">
        <v>854</v>
      </c>
      <c r="O4802">
        <v>5.5</v>
      </c>
    </row>
    <row r="4803" spans="1:15" x14ac:dyDescent="0.25">
      <c r="A4803" s="2">
        <v>42138</v>
      </c>
      <c r="B4803" t="s">
        <v>913</v>
      </c>
      <c r="C4803" t="s">
        <v>901</v>
      </c>
      <c r="D4803" t="s">
        <v>882</v>
      </c>
      <c r="E4803">
        <v>2015</v>
      </c>
      <c r="F4803" s="2">
        <v>42205</v>
      </c>
      <c r="G4803">
        <v>1</v>
      </c>
      <c r="I4803" t="s">
        <v>855</v>
      </c>
      <c r="J4803" t="s">
        <v>872</v>
      </c>
      <c r="K4803">
        <v>3</v>
      </c>
      <c r="L4803">
        <v>45</v>
      </c>
      <c r="M4803" t="s">
        <v>854</v>
      </c>
      <c r="N4803" t="s">
        <v>854</v>
      </c>
      <c r="O4803">
        <v>5.5</v>
      </c>
    </row>
    <row r="4804" spans="1:15" x14ac:dyDescent="0.25">
      <c r="A4804" s="2">
        <v>42138</v>
      </c>
      <c r="B4804" t="s">
        <v>913</v>
      </c>
      <c r="C4804" t="s">
        <v>901</v>
      </c>
      <c r="D4804" t="s">
        <v>882</v>
      </c>
      <c r="E4804">
        <v>2015</v>
      </c>
      <c r="F4804" s="2">
        <v>42219</v>
      </c>
      <c r="G4804">
        <v>1</v>
      </c>
      <c r="I4804" t="s">
        <v>852</v>
      </c>
      <c r="J4804" t="s">
        <v>858</v>
      </c>
      <c r="K4804">
        <v>3</v>
      </c>
      <c r="L4804">
        <v>45</v>
      </c>
      <c r="M4804" t="s">
        <v>854</v>
      </c>
      <c r="N4804" t="s">
        <v>854</v>
      </c>
      <c r="O4804">
        <v>5.5</v>
      </c>
    </row>
    <row r="4805" spans="1:15" x14ac:dyDescent="0.25">
      <c r="A4805" s="2">
        <v>42138</v>
      </c>
      <c r="B4805" t="s">
        <v>913</v>
      </c>
      <c r="C4805" t="s">
        <v>901</v>
      </c>
      <c r="D4805" t="s">
        <v>882</v>
      </c>
      <c r="E4805">
        <v>2015</v>
      </c>
      <c r="F4805" s="2">
        <v>42220</v>
      </c>
      <c r="G4805">
        <v>1</v>
      </c>
      <c r="I4805" t="s">
        <v>852</v>
      </c>
      <c r="J4805" t="s">
        <v>9</v>
      </c>
      <c r="K4805">
        <v>3</v>
      </c>
      <c r="L4805">
        <v>45</v>
      </c>
      <c r="M4805" t="s">
        <v>854</v>
      </c>
      <c r="N4805" t="s">
        <v>854</v>
      </c>
      <c r="O4805">
        <v>5.5</v>
      </c>
    </row>
    <row r="4806" spans="1:15" x14ac:dyDescent="0.25">
      <c r="A4806" s="2">
        <v>42108</v>
      </c>
      <c r="B4806" t="s">
        <v>913</v>
      </c>
      <c r="C4806" t="s">
        <v>901</v>
      </c>
      <c r="D4806" t="s">
        <v>882</v>
      </c>
      <c r="E4806">
        <v>2015</v>
      </c>
      <c r="F4806" s="2">
        <v>42185</v>
      </c>
      <c r="G4806">
        <v>1</v>
      </c>
      <c r="I4806" t="s">
        <v>852</v>
      </c>
      <c r="J4806" t="s">
        <v>858</v>
      </c>
      <c r="K4806">
        <v>1</v>
      </c>
      <c r="L4806">
        <v>45</v>
      </c>
      <c r="M4806" t="s">
        <v>854</v>
      </c>
      <c r="N4806" t="s">
        <v>854</v>
      </c>
      <c r="O4806">
        <v>5.5</v>
      </c>
    </row>
    <row r="4807" spans="1:15" x14ac:dyDescent="0.25">
      <c r="A4807" s="2">
        <v>42108</v>
      </c>
      <c r="B4807" t="s">
        <v>913</v>
      </c>
      <c r="C4807" t="s">
        <v>901</v>
      </c>
      <c r="D4807" t="s">
        <v>882</v>
      </c>
      <c r="E4807">
        <v>2015</v>
      </c>
      <c r="F4807" s="2">
        <v>42175</v>
      </c>
      <c r="G4807">
        <v>1</v>
      </c>
      <c r="I4807" t="s">
        <v>852</v>
      </c>
      <c r="J4807" t="s">
        <v>857</v>
      </c>
      <c r="K4807">
        <v>1</v>
      </c>
      <c r="L4807">
        <v>45</v>
      </c>
      <c r="M4807" t="s">
        <v>854</v>
      </c>
      <c r="N4807" t="s">
        <v>854</v>
      </c>
      <c r="O4807">
        <v>5.5</v>
      </c>
    </row>
    <row r="4808" spans="1:15" x14ac:dyDescent="0.25">
      <c r="A4808" s="2">
        <v>42108</v>
      </c>
      <c r="B4808" t="s">
        <v>913</v>
      </c>
      <c r="C4808" t="s">
        <v>901</v>
      </c>
      <c r="D4808" t="s">
        <v>882</v>
      </c>
      <c r="E4808">
        <v>2015</v>
      </c>
      <c r="F4808" s="2">
        <v>42177</v>
      </c>
      <c r="G4808">
        <v>1</v>
      </c>
      <c r="I4808" t="s">
        <v>855</v>
      </c>
      <c r="J4808" t="s">
        <v>856</v>
      </c>
      <c r="K4808">
        <v>1</v>
      </c>
      <c r="L4808">
        <v>45</v>
      </c>
      <c r="M4808" t="s">
        <v>854</v>
      </c>
      <c r="N4808" t="s">
        <v>854</v>
      </c>
      <c r="O4808">
        <v>5.5</v>
      </c>
    </row>
    <row r="4809" spans="1:15" x14ac:dyDescent="0.25">
      <c r="A4809" s="2">
        <v>42124</v>
      </c>
      <c r="B4809" t="s">
        <v>913</v>
      </c>
      <c r="C4809" t="s">
        <v>901</v>
      </c>
      <c r="D4809" t="s">
        <v>882</v>
      </c>
      <c r="E4809">
        <v>2015</v>
      </c>
      <c r="F4809" s="2">
        <v>42194</v>
      </c>
      <c r="G4809">
        <v>1</v>
      </c>
      <c r="I4809" t="s">
        <v>855</v>
      </c>
      <c r="J4809" t="s">
        <v>856</v>
      </c>
      <c r="K4809">
        <v>2</v>
      </c>
      <c r="L4809">
        <v>45</v>
      </c>
      <c r="M4809" t="s">
        <v>854</v>
      </c>
      <c r="N4809" t="s">
        <v>854</v>
      </c>
      <c r="O4809">
        <v>5.5</v>
      </c>
    </row>
    <row r="4810" spans="1:15" x14ac:dyDescent="0.25">
      <c r="A4810" s="2">
        <v>42124</v>
      </c>
      <c r="B4810" t="s">
        <v>913</v>
      </c>
      <c r="C4810" t="s">
        <v>901</v>
      </c>
      <c r="D4810" t="s">
        <v>882</v>
      </c>
      <c r="E4810">
        <v>2015</v>
      </c>
      <c r="F4810" s="2">
        <v>42196</v>
      </c>
      <c r="G4810">
        <v>1</v>
      </c>
      <c r="I4810" t="s">
        <v>852</v>
      </c>
      <c r="J4810" t="s">
        <v>858</v>
      </c>
      <c r="K4810">
        <v>2</v>
      </c>
      <c r="L4810">
        <v>45</v>
      </c>
      <c r="M4810" t="s">
        <v>854</v>
      </c>
      <c r="N4810" t="s">
        <v>854</v>
      </c>
      <c r="O4810">
        <v>5.5</v>
      </c>
    </row>
    <row r="4811" spans="1:15" x14ac:dyDescent="0.25">
      <c r="A4811" s="2">
        <v>42124</v>
      </c>
      <c r="B4811" t="s">
        <v>913</v>
      </c>
      <c r="C4811" t="s">
        <v>901</v>
      </c>
      <c r="D4811" t="s">
        <v>882</v>
      </c>
      <c r="E4811">
        <v>2015</v>
      </c>
      <c r="F4811" s="2">
        <v>42194</v>
      </c>
      <c r="G4811">
        <v>1</v>
      </c>
      <c r="I4811" t="s">
        <v>861</v>
      </c>
      <c r="J4811" t="s">
        <v>904</v>
      </c>
      <c r="K4811">
        <v>2</v>
      </c>
      <c r="L4811">
        <v>45</v>
      </c>
      <c r="M4811" t="s">
        <v>854</v>
      </c>
      <c r="N4811" t="s">
        <v>854</v>
      </c>
      <c r="O4811">
        <v>5.5</v>
      </c>
    </row>
    <row r="4812" spans="1:15" x14ac:dyDescent="0.25">
      <c r="A4812" s="2">
        <v>42124</v>
      </c>
      <c r="B4812" t="s">
        <v>913</v>
      </c>
      <c r="C4812" t="s">
        <v>901</v>
      </c>
      <c r="D4812" t="s">
        <v>882</v>
      </c>
      <c r="E4812">
        <v>2015</v>
      </c>
      <c r="F4812" s="2">
        <v>42194</v>
      </c>
      <c r="G4812">
        <v>2</v>
      </c>
      <c r="I4812" t="s">
        <v>861</v>
      </c>
      <c r="J4812" t="s">
        <v>904</v>
      </c>
      <c r="K4812">
        <v>2</v>
      </c>
      <c r="L4812">
        <v>45</v>
      </c>
      <c r="M4812" t="s">
        <v>854</v>
      </c>
      <c r="N4812" t="s">
        <v>854</v>
      </c>
      <c r="O4812">
        <v>5.5</v>
      </c>
    </row>
    <row r="4813" spans="1:15" x14ac:dyDescent="0.25">
      <c r="A4813" s="2">
        <v>42124</v>
      </c>
      <c r="B4813" t="s">
        <v>913</v>
      </c>
      <c r="C4813" t="s">
        <v>901</v>
      </c>
      <c r="D4813" t="s">
        <v>882</v>
      </c>
      <c r="E4813">
        <v>2015</v>
      </c>
      <c r="F4813" s="2">
        <v>42198</v>
      </c>
      <c r="G4813">
        <v>2</v>
      </c>
      <c r="I4813" t="s">
        <v>855</v>
      </c>
      <c r="J4813" t="s">
        <v>856</v>
      </c>
      <c r="K4813">
        <v>2</v>
      </c>
      <c r="L4813">
        <v>45</v>
      </c>
      <c r="M4813" t="s">
        <v>854</v>
      </c>
      <c r="N4813" t="s">
        <v>854</v>
      </c>
      <c r="O4813">
        <v>5.5</v>
      </c>
    </row>
    <row r="4814" spans="1:15" x14ac:dyDescent="0.25">
      <c r="A4814" s="2">
        <v>42124</v>
      </c>
      <c r="B4814" t="s">
        <v>913</v>
      </c>
      <c r="C4814" t="s">
        <v>901</v>
      </c>
      <c r="D4814" t="s">
        <v>882</v>
      </c>
      <c r="E4814">
        <v>2015</v>
      </c>
      <c r="F4814" s="2">
        <v>42187</v>
      </c>
      <c r="G4814">
        <v>2</v>
      </c>
      <c r="I4814" t="s">
        <v>855</v>
      </c>
      <c r="J4814" t="s">
        <v>872</v>
      </c>
      <c r="K4814">
        <v>2</v>
      </c>
      <c r="L4814">
        <v>45</v>
      </c>
      <c r="M4814" t="s">
        <v>854</v>
      </c>
      <c r="N4814" t="s">
        <v>854</v>
      </c>
      <c r="O4814">
        <v>5.5</v>
      </c>
    </row>
    <row r="4815" spans="1:15" x14ac:dyDescent="0.25">
      <c r="A4815" s="2">
        <v>42138</v>
      </c>
      <c r="B4815" t="s">
        <v>913</v>
      </c>
      <c r="C4815" t="s">
        <v>901</v>
      </c>
      <c r="D4815" t="s">
        <v>882</v>
      </c>
      <c r="E4815">
        <v>2015</v>
      </c>
      <c r="F4815" s="2">
        <v>42209</v>
      </c>
      <c r="G4815">
        <v>2</v>
      </c>
      <c r="I4815" t="s">
        <v>861</v>
      </c>
      <c r="J4815" t="s">
        <v>862</v>
      </c>
      <c r="K4815">
        <v>3</v>
      </c>
      <c r="L4815">
        <v>45</v>
      </c>
      <c r="M4815" t="s">
        <v>854</v>
      </c>
      <c r="N4815" t="s">
        <v>854</v>
      </c>
      <c r="O4815">
        <v>5.5</v>
      </c>
    </row>
    <row r="4816" spans="1:15" x14ac:dyDescent="0.25">
      <c r="A4816" s="2">
        <v>42138</v>
      </c>
      <c r="B4816" t="s">
        <v>913</v>
      </c>
      <c r="C4816" t="s">
        <v>901</v>
      </c>
      <c r="D4816" t="s">
        <v>882</v>
      </c>
      <c r="E4816">
        <v>2015</v>
      </c>
      <c r="F4816" s="2">
        <v>42200</v>
      </c>
      <c r="G4816">
        <v>2</v>
      </c>
      <c r="I4816" t="s">
        <v>855</v>
      </c>
      <c r="J4816" t="s">
        <v>872</v>
      </c>
      <c r="K4816">
        <v>3</v>
      </c>
      <c r="L4816">
        <v>45</v>
      </c>
      <c r="M4816" t="s">
        <v>854</v>
      </c>
      <c r="N4816" t="s">
        <v>854</v>
      </c>
      <c r="O4816">
        <v>5.5</v>
      </c>
    </row>
    <row r="4817" spans="1:15" x14ac:dyDescent="0.25">
      <c r="A4817" s="2">
        <v>42138</v>
      </c>
      <c r="B4817" t="s">
        <v>913</v>
      </c>
      <c r="C4817" t="s">
        <v>901</v>
      </c>
      <c r="D4817" t="s">
        <v>882</v>
      </c>
      <c r="E4817">
        <v>2015</v>
      </c>
      <c r="F4817" s="2">
        <v>42212</v>
      </c>
      <c r="G4817">
        <v>2</v>
      </c>
      <c r="I4817" t="s">
        <v>875</v>
      </c>
      <c r="J4817" t="s">
        <v>907</v>
      </c>
      <c r="K4817">
        <v>3</v>
      </c>
      <c r="L4817">
        <v>45</v>
      </c>
      <c r="M4817" t="s">
        <v>854</v>
      </c>
      <c r="N4817" t="s">
        <v>854</v>
      </c>
      <c r="O4817">
        <v>5.5</v>
      </c>
    </row>
    <row r="4818" spans="1:15" x14ac:dyDescent="0.25">
      <c r="A4818" s="2">
        <v>42108</v>
      </c>
      <c r="B4818" t="s">
        <v>913</v>
      </c>
      <c r="C4818" t="s">
        <v>901</v>
      </c>
      <c r="D4818" t="s">
        <v>882</v>
      </c>
      <c r="E4818">
        <v>2015</v>
      </c>
      <c r="F4818" s="2">
        <v>42177</v>
      </c>
      <c r="G4818">
        <v>2</v>
      </c>
      <c r="I4818" t="s">
        <v>861</v>
      </c>
      <c r="J4818" t="s">
        <v>862</v>
      </c>
      <c r="K4818">
        <v>1</v>
      </c>
      <c r="L4818">
        <v>45</v>
      </c>
      <c r="M4818" t="s">
        <v>854</v>
      </c>
      <c r="N4818" t="s">
        <v>854</v>
      </c>
      <c r="O4818">
        <v>5.5</v>
      </c>
    </row>
    <row r="4819" spans="1:15" x14ac:dyDescent="0.25">
      <c r="A4819" s="2">
        <v>42108</v>
      </c>
      <c r="B4819" t="s">
        <v>913</v>
      </c>
      <c r="C4819" t="s">
        <v>901</v>
      </c>
      <c r="D4819" t="s">
        <v>882</v>
      </c>
      <c r="E4819">
        <v>2015</v>
      </c>
      <c r="F4819" s="2">
        <v>42175</v>
      </c>
      <c r="G4819">
        <v>2</v>
      </c>
      <c r="I4819" t="s">
        <v>855</v>
      </c>
      <c r="J4819" t="s">
        <v>872</v>
      </c>
      <c r="K4819">
        <v>1</v>
      </c>
      <c r="L4819">
        <v>45</v>
      </c>
      <c r="M4819" t="s">
        <v>854</v>
      </c>
      <c r="N4819" t="s">
        <v>854</v>
      </c>
      <c r="O4819">
        <v>5.5</v>
      </c>
    </row>
    <row r="4820" spans="1:15" x14ac:dyDescent="0.25">
      <c r="A4820" s="2">
        <v>42108</v>
      </c>
      <c r="B4820" t="s">
        <v>913</v>
      </c>
      <c r="C4820" t="s">
        <v>901</v>
      </c>
      <c r="D4820" t="s">
        <v>882</v>
      </c>
      <c r="E4820">
        <v>2015</v>
      </c>
      <c r="F4820" s="2">
        <v>42188</v>
      </c>
      <c r="G4820">
        <v>2</v>
      </c>
      <c r="I4820" t="s">
        <v>852</v>
      </c>
      <c r="J4820" t="s">
        <v>9</v>
      </c>
      <c r="K4820">
        <v>1</v>
      </c>
      <c r="L4820">
        <v>45</v>
      </c>
      <c r="M4820" t="s">
        <v>854</v>
      </c>
      <c r="N4820" t="s">
        <v>854</v>
      </c>
      <c r="O4820">
        <v>5.5</v>
      </c>
    </row>
    <row r="4821" spans="1:15" x14ac:dyDescent="0.25">
      <c r="A4821" s="2">
        <v>42138</v>
      </c>
      <c r="B4821" t="s">
        <v>913</v>
      </c>
      <c r="C4821" t="s">
        <v>901</v>
      </c>
      <c r="D4821" t="s">
        <v>882</v>
      </c>
      <c r="E4821">
        <v>2015</v>
      </c>
      <c r="F4821" s="2">
        <v>42202</v>
      </c>
      <c r="G4821">
        <v>3</v>
      </c>
      <c r="I4821" t="s">
        <v>852</v>
      </c>
      <c r="J4821" t="s">
        <v>857</v>
      </c>
      <c r="K4821">
        <v>3</v>
      </c>
      <c r="L4821">
        <v>45</v>
      </c>
      <c r="M4821" t="s">
        <v>854</v>
      </c>
      <c r="N4821" t="s">
        <v>854</v>
      </c>
      <c r="O4821">
        <v>5.5</v>
      </c>
    </row>
    <row r="4822" spans="1:15" x14ac:dyDescent="0.25">
      <c r="A4822" s="2">
        <v>42138</v>
      </c>
      <c r="B4822" t="s">
        <v>913</v>
      </c>
      <c r="C4822" t="s">
        <v>901</v>
      </c>
      <c r="D4822" t="s">
        <v>882</v>
      </c>
      <c r="E4822">
        <v>2015</v>
      </c>
      <c r="F4822" s="2">
        <v>42212</v>
      </c>
      <c r="G4822">
        <v>3</v>
      </c>
      <c r="I4822" t="s">
        <v>861</v>
      </c>
      <c r="J4822" t="s">
        <v>904</v>
      </c>
      <c r="K4822">
        <v>3</v>
      </c>
      <c r="L4822">
        <v>45</v>
      </c>
      <c r="M4822" t="s">
        <v>854</v>
      </c>
      <c r="N4822" t="s">
        <v>854</v>
      </c>
      <c r="O4822">
        <v>5.5</v>
      </c>
    </row>
    <row r="4823" spans="1:15" x14ac:dyDescent="0.25">
      <c r="A4823" s="2">
        <v>42138</v>
      </c>
      <c r="B4823" t="s">
        <v>913</v>
      </c>
      <c r="C4823" t="s">
        <v>901</v>
      </c>
      <c r="D4823" t="s">
        <v>882</v>
      </c>
      <c r="E4823">
        <v>2015</v>
      </c>
      <c r="F4823" s="2">
        <v>42209</v>
      </c>
      <c r="G4823">
        <v>3</v>
      </c>
      <c r="I4823" t="s">
        <v>861</v>
      </c>
      <c r="J4823" t="s">
        <v>862</v>
      </c>
      <c r="K4823">
        <v>3</v>
      </c>
      <c r="L4823">
        <v>45</v>
      </c>
      <c r="M4823" t="s">
        <v>854</v>
      </c>
      <c r="N4823" t="s">
        <v>854</v>
      </c>
      <c r="O4823">
        <v>5.5</v>
      </c>
    </row>
    <row r="4824" spans="1:15" x14ac:dyDescent="0.25">
      <c r="A4824" s="2">
        <v>42124</v>
      </c>
      <c r="B4824" t="s">
        <v>913</v>
      </c>
      <c r="C4824" t="s">
        <v>901</v>
      </c>
      <c r="D4824" t="s">
        <v>882</v>
      </c>
      <c r="E4824">
        <v>2015</v>
      </c>
      <c r="F4824" s="2">
        <v>42200</v>
      </c>
      <c r="G4824">
        <v>3</v>
      </c>
      <c r="I4824" t="s">
        <v>852</v>
      </c>
      <c r="J4824" t="s">
        <v>858</v>
      </c>
      <c r="K4824">
        <v>2</v>
      </c>
      <c r="L4824">
        <v>45</v>
      </c>
      <c r="M4824" t="s">
        <v>854</v>
      </c>
      <c r="N4824" t="s">
        <v>854</v>
      </c>
      <c r="O4824">
        <v>5.5</v>
      </c>
    </row>
    <row r="4825" spans="1:15" x14ac:dyDescent="0.25">
      <c r="A4825" s="2">
        <v>42124</v>
      </c>
      <c r="B4825" t="s">
        <v>913</v>
      </c>
      <c r="C4825" t="s">
        <v>901</v>
      </c>
      <c r="D4825" t="s">
        <v>882</v>
      </c>
      <c r="E4825">
        <v>2015</v>
      </c>
      <c r="F4825" s="2">
        <v>42202</v>
      </c>
      <c r="G4825">
        <v>3</v>
      </c>
      <c r="I4825" t="s">
        <v>852</v>
      </c>
      <c r="J4825" t="s">
        <v>9</v>
      </c>
      <c r="K4825">
        <v>2</v>
      </c>
      <c r="L4825">
        <v>45</v>
      </c>
      <c r="M4825" t="s">
        <v>854</v>
      </c>
      <c r="N4825" t="s">
        <v>854</v>
      </c>
      <c r="O4825">
        <v>5.5</v>
      </c>
    </row>
    <row r="4826" spans="1:15" x14ac:dyDescent="0.25">
      <c r="A4826" s="2">
        <v>42124</v>
      </c>
      <c r="B4826" t="s">
        <v>913</v>
      </c>
      <c r="C4826" t="s">
        <v>901</v>
      </c>
      <c r="D4826" t="s">
        <v>882</v>
      </c>
      <c r="E4826">
        <v>2015</v>
      </c>
      <c r="F4826" s="2">
        <v>42193</v>
      </c>
      <c r="G4826">
        <v>3</v>
      </c>
      <c r="I4826" t="s">
        <v>861</v>
      </c>
      <c r="J4826" t="s">
        <v>862</v>
      </c>
      <c r="K4826">
        <v>2</v>
      </c>
      <c r="L4826">
        <v>45</v>
      </c>
      <c r="M4826" t="s">
        <v>854</v>
      </c>
      <c r="N4826" t="s">
        <v>854</v>
      </c>
      <c r="O4826">
        <v>5.5</v>
      </c>
    </row>
    <row r="4827" spans="1:15" x14ac:dyDescent="0.25">
      <c r="A4827" s="2">
        <v>42108</v>
      </c>
      <c r="B4827" t="s">
        <v>913</v>
      </c>
      <c r="C4827" t="s">
        <v>901</v>
      </c>
      <c r="D4827" t="s">
        <v>882</v>
      </c>
      <c r="E4827">
        <v>2015</v>
      </c>
      <c r="F4827" s="2">
        <v>42180</v>
      </c>
      <c r="G4827">
        <v>3</v>
      </c>
      <c r="I4827" t="s">
        <v>855</v>
      </c>
      <c r="J4827" t="s">
        <v>856</v>
      </c>
      <c r="K4827">
        <v>1</v>
      </c>
      <c r="L4827">
        <v>45</v>
      </c>
      <c r="M4827" t="s">
        <v>854</v>
      </c>
      <c r="N4827" t="s">
        <v>854</v>
      </c>
      <c r="O4827">
        <v>5.5</v>
      </c>
    </row>
    <row r="4828" spans="1:15" x14ac:dyDescent="0.25">
      <c r="A4828" s="2">
        <v>42108</v>
      </c>
      <c r="B4828" t="s">
        <v>913</v>
      </c>
      <c r="C4828" t="s">
        <v>901</v>
      </c>
      <c r="D4828" t="s">
        <v>882</v>
      </c>
      <c r="E4828">
        <v>2015</v>
      </c>
      <c r="F4828" s="2">
        <v>42174</v>
      </c>
      <c r="G4828">
        <v>3</v>
      </c>
      <c r="I4828" t="s">
        <v>852</v>
      </c>
      <c r="J4828" t="s">
        <v>898</v>
      </c>
      <c r="K4828">
        <v>1</v>
      </c>
      <c r="L4828">
        <v>45</v>
      </c>
      <c r="M4828" t="s">
        <v>854</v>
      </c>
      <c r="N4828" t="s">
        <v>854</v>
      </c>
      <c r="O4828">
        <v>5.5</v>
      </c>
    </row>
    <row r="4829" spans="1:15" x14ac:dyDescent="0.25">
      <c r="A4829" s="2">
        <v>42108</v>
      </c>
      <c r="B4829" t="s">
        <v>913</v>
      </c>
      <c r="C4829" t="s">
        <v>901</v>
      </c>
      <c r="D4829" t="s">
        <v>882</v>
      </c>
      <c r="E4829">
        <v>2015</v>
      </c>
      <c r="F4829" s="2">
        <v>42180</v>
      </c>
      <c r="G4829">
        <v>3</v>
      </c>
      <c r="I4829" t="s">
        <v>861</v>
      </c>
      <c r="J4829" t="s">
        <v>904</v>
      </c>
      <c r="K4829">
        <v>1</v>
      </c>
      <c r="L4829">
        <v>45</v>
      </c>
      <c r="M4829" t="s">
        <v>854</v>
      </c>
      <c r="N4829" t="s">
        <v>854</v>
      </c>
      <c r="O4829">
        <v>5.5</v>
      </c>
    </row>
    <row r="4830" spans="1:15" x14ac:dyDescent="0.25">
      <c r="A4830" s="2">
        <v>42108</v>
      </c>
      <c r="B4830" t="s">
        <v>913</v>
      </c>
      <c r="C4830" t="s">
        <v>901</v>
      </c>
      <c r="D4830" t="s">
        <v>882</v>
      </c>
      <c r="E4830">
        <v>2015</v>
      </c>
      <c r="F4830" s="2">
        <v>42189</v>
      </c>
      <c r="G4830">
        <v>4</v>
      </c>
      <c r="I4830" t="s">
        <v>852</v>
      </c>
      <c r="J4830" t="s">
        <v>9</v>
      </c>
      <c r="K4830">
        <v>1</v>
      </c>
      <c r="L4830">
        <v>45</v>
      </c>
      <c r="M4830" t="s">
        <v>854</v>
      </c>
      <c r="N4830" t="s">
        <v>854</v>
      </c>
      <c r="O4830">
        <v>5.5</v>
      </c>
    </row>
    <row r="4831" spans="1:15" x14ac:dyDescent="0.25">
      <c r="A4831" s="2">
        <v>42108</v>
      </c>
      <c r="B4831" t="s">
        <v>913</v>
      </c>
      <c r="C4831" t="s">
        <v>901</v>
      </c>
      <c r="D4831" t="s">
        <v>882</v>
      </c>
      <c r="E4831">
        <v>2015</v>
      </c>
      <c r="F4831" s="2">
        <v>42177</v>
      </c>
      <c r="G4831">
        <v>4</v>
      </c>
      <c r="I4831" t="s">
        <v>855</v>
      </c>
      <c r="J4831" t="s">
        <v>856</v>
      </c>
      <c r="K4831">
        <v>1</v>
      </c>
      <c r="L4831">
        <v>45</v>
      </c>
      <c r="M4831" t="s">
        <v>854</v>
      </c>
      <c r="N4831" t="s">
        <v>854</v>
      </c>
      <c r="O4831">
        <v>5.5</v>
      </c>
    </row>
    <row r="4832" spans="1:15" x14ac:dyDescent="0.25">
      <c r="A4832" s="2">
        <v>42108</v>
      </c>
      <c r="B4832" t="s">
        <v>913</v>
      </c>
      <c r="C4832" t="s">
        <v>901</v>
      </c>
      <c r="D4832" t="s">
        <v>882</v>
      </c>
      <c r="E4832">
        <v>2015</v>
      </c>
      <c r="F4832" s="2">
        <v>42177</v>
      </c>
      <c r="G4832">
        <v>4</v>
      </c>
      <c r="I4832" t="s">
        <v>861</v>
      </c>
      <c r="J4832" t="s">
        <v>862</v>
      </c>
      <c r="K4832">
        <v>1</v>
      </c>
      <c r="L4832">
        <v>45</v>
      </c>
      <c r="M4832" t="s">
        <v>854</v>
      </c>
      <c r="N4832" t="s">
        <v>854</v>
      </c>
      <c r="O4832">
        <v>5.5</v>
      </c>
    </row>
    <row r="4833" spans="1:18" x14ac:dyDescent="0.25">
      <c r="A4833" s="2">
        <v>42138</v>
      </c>
      <c r="B4833" t="s">
        <v>913</v>
      </c>
      <c r="C4833" t="s">
        <v>901</v>
      </c>
      <c r="D4833" t="s">
        <v>882</v>
      </c>
      <c r="E4833">
        <v>2015</v>
      </c>
      <c r="F4833" s="2">
        <v>42219</v>
      </c>
      <c r="G4833">
        <v>4</v>
      </c>
      <c r="I4833" t="s">
        <v>855</v>
      </c>
      <c r="J4833" t="s">
        <v>856</v>
      </c>
      <c r="K4833">
        <v>3</v>
      </c>
      <c r="L4833">
        <v>45</v>
      </c>
      <c r="M4833" t="s">
        <v>854</v>
      </c>
      <c r="N4833" t="s">
        <v>854</v>
      </c>
      <c r="O4833">
        <v>5.5</v>
      </c>
    </row>
    <row r="4834" spans="1:18" x14ac:dyDescent="0.25">
      <c r="A4834" s="2">
        <v>42138</v>
      </c>
      <c r="B4834" t="s">
        <v>913</v>
      </c>
      <c r="C4834" t="s">
        <v>901</v>
      </c>
      <c r="D4834" t="s">
        <v>882</v>
      </c>
      <c r="E4834">
        <v>2015</v>
      </c>
      <c r="F4834" s="2">
        <v>42209</v>
      </c>
      <c r="G4834">
        <v>4</v>
      </c>
      <c r="I4834" t="s">
        <v>852</v>
      </c>
      <c r="J4834" t="s">
        <v>857</v>
      </c>
      <c r="K4834">
        <v>3</v>
      </c>
      <c r="L4834">
        <v>45</v>
      </c>
      <c r="M4834" t="s">
        <v>854</v>
      </c>
      <c r="N4834" t="s">
        <v>854</v>
      </c>
      <c r="O4834">
        <v>5.5</v>
      </c>
    </row>
    <row r="4835" spans="1:18" x14ac:dyDescent="0.25">
      <c r="A4835" s="2">
        <v>42138</v>
      </c>
      <c r="B4835" t="s">
        <v>913</v>
      </c>
      <c r="C4835" t="s">
        <v>901</v>
      </c>
      <c r="D4835" t="s">
        <v>882</v>
      </c>
      <c r="E4835">
        <v>2015</v>
      </c>
      <c r="F4835" s="2">
        <v>42205</v>
      </c>
      <c r="G4835">
        <v>4</v>
      </c>
      <c r="I4835" t="s">
        <v>855</v>
      </c>
      <c r="J4835" t="s">
        <v>872</v>
      </c>
      <c r="K4835">
        <v>3</v>
      </c>
      <c r="L4835">
        <v>45</v>
      </c>
      <c r="M4835" t="s">
        <v>854</v>
      </c>
      <c r="N4835" t="s">
        <v>854</v>
      </c>
      <c r="O4835">
        <v>5.5</v>
      </c>
    </row>
    <row r="4836" spans="1:18" x14ac:dyDescent="0.25">
      <c r="A4836" s="2">
        <v>42124</v>
      </c>
      <c r="B4836" t="s">
        <v>913</v>
      </c>
      <c r="C4836" t="s">
        <v>901</v>
      </c>
      <c r="D4836" t="s">
        <v>882</v>
      </c>
      <c r="E4836">
        <v>2015</v>
      </c>
      <c r="F4836" s="2">
        <v>42195</v>
      </c>
      <c r="G4836">
        <v>4</v>
      </c>
      <c r="I4836" t="s">
        <v>875</v>
      </c>
      <c r="J4836" t="s">
        <v>907</v>
      </c>
      <c r="K4836">
        <v>2</v>
      </c>
      <c r="L4836">
        <v>45</v>
      </c>
      <c r="M4836" t="s">
        <v>854</v>
      </c>
      <c r="N4836" t="s">
        <v>854</v>
      </c>
      <c r="O4836">
        <v>5.5</v>
      </c>
    </row>
    <row r="4837" spans="1:18" x14ac:dyDescent="0.25">
      <c r="A4837" s="2">
        <v>42124</v>
      </c>
      <c r="B4837" t="s">
        <v>913</v>
      </c>
      <c r="C4837" t="s">
        <v>901</v>
      </c>
      <c r="D4837" t="s">
        <v>882</v>
      </c>
      <c r="E4837">
        <v>2015</v>
      </c>
      <c r="F4837" s="2">
        <v>42191</v>
      </c>
      <c r="G4837">
        <v>4</v>
      </c>
      <c r="I4837" t="s">
        <v>861</v>
      </c>
      <c r="J4837" t="s">
        <v>862</v>
      </c>
      <c r="K4837">
        <v>2</v>
      </c>
      <c r="L4837">
        <v>45</v>
      </c>
      <c r="M4837" t="s">
        <v>854</v>
      </c>
      <c r="N4837" t="s">
        <v>854</v>
      </c>
      <c r="O4837">
        <v>5.5</v>
      </c>
    </row>
    <row r="4838" spans="1:18" x14ac:dyDescent="0.25">
      <c r="A4838" s="2">
        <v>42124</v>
      </c>
      <c r="B4838" t="s">
        <v>913</v>
      </c>
      <c r="C4838" t="s">
        <v>901</v>
      </c>
      <c r="D4838" t="s">
        <v>882</v>
      </c>
      <c r="E4838">
        <v>2015</v>
      </c>
      <c r="F4838" s="2">
        <v>42192</v>
      </c>
      <c r="G4838">
        <v>4</v>
      </c>
      <c r="I4838" t="s">
        <v>852</v>
      </c>
      <c r="J4838" t="s">
        <v>898</v>
      </c>
      <c r="K4838">
        <v>2</v>
      </c>
      <c r="L4838">
        <v>45</v>
      </c>
      <c r="M4838" t="s">
        <v>854</v>
      </c>
      <c r="N4838" t="s">
        <v>854</v>
      </c>
      <c r="O4838">
        <v>5.5</v>
      </c>
    </row>
    <row r="4839" spans="1:18" x14ac:dyDescent="0.25">
      <c r="A4839" s="2">
        <v>42138</v>
      </c>
      <c r="B4839" t="s">
        <v>913</v>
      </c>
      <c r="C4839" t="s">
        <v>901</v>
      </c>
      <c r="D4839" t="s">
        <v>882</v>
      </c>
      <c r="E4839">
        <v>2015</v>
      </c>
      <c r="F4839" s="2">
        <v>42243</v>
      </c>
      <c r="G4839">
        <v>1</v>
      </c>
      <c r="I4839" t="s">
        <v>855</v>
      </c>
      <c r="J4839" t="s">
        <v>856</v>
      </c>
      <c r="K4839">
        <v>3</v>
      </c>
      <c r="L4839">
        <v>45</v>
      </c>
      <c r="M4839" t="s">
        <v>854</v>
      </c>
      <c r="N4839" t="s">
        <v>854</v>
      </c>
      <c r="O4839">
        <v>6</v>
      </c>
      <c r="R4839">
        <v>411.84</v>
      </c>
    </row>
    <row r="4840" spans="1:18" x14ac:dyDescent="0.25">
      <c r="A4840" s="2">
        <v>42138</v>
      </c>
      <c r="B4840" t="s">
        <v>913</v>
      </c>
      <c r="C4840" t="s">
        <v>901</v>
      </c>
      <c r="D4840" t="s">
        <v>882</v>
      </c>
      <c r="E4840">
        <v>2015</v>
      </c>
      <c r="F4840" s="2">
        <v>42243</v>
      </c>
      <c r="G4840">
        <v>1</v>
      </c>
      <c r="I4840" t="s">
        <v>875</v>
      </c>
      <c r="J4840" t="s">
        <v>907</v>
      </c>
      <c r="K4840">
        <v>3</v>
      </c>
      <c r="L4840">
        <v>45</v>
      </c>
      <c r="M4840" t="s">
        <v>854</v>
      </c>
      <c r="N4840" t="s">
        <v>854</v>
      </c>
      <c r="O4840">
        <v>6</v>
      </c>
      <c r="R4840">
        <v>477.12</v>
      </c>
    </row>
    <row r="4841" spans="1:18" x14ac:dyDescent="0.25">
      <c r="A4841" s="2">
        <v>42138</v>
      </c>
      <c r="B4841" t="s">
        <v>913</v>
      </c>
      <c r="C4841" t="s">
        <v>901</v>
      </c>
      <c r="D4841" t="s">
        <v>882</v>
      </c>
      <c r="E4841">
        <v>2015</v>
      </c>
      <c r="F4841" s="2">
        <v>42246</v>
      </c>
      <c r="G4841">
        <v>1</v>
      </c>
      <c r="I4841" t="s">
        <v>861</v>
      </c>
      <c r="J4841" t="s">
        <v>904</v>
      </c>
      <c r="K4841">
        <v>3</v>
      </c>
      <c r="L4841">
        <v>45</v>
      </c>
      <c r="M4841" t="s">
        <v>854</v>
      </c>
      <c r="N4841" t="s">
        <v>854</v>
      </c>
      <c r="O4841">
        <v>6</v>
      </c>
      <c r="R4841">
        <v>458.88</v>
      </c>
    </row>
    <row r="4842" spans="1:18" x14ac:dyDescent="0.25">
      <c r="A4842" s="2">
        <v>42108</v>
      </c>
      <c r="B4842" t="s">
        <v>913</v>
      </c>
      <c r="C4842" t="s">
        <v>901</v>
      </c>
      <c r="D4842" t="s">
        <v>882</v>
      </c>
      <c r="E4842">
        <v>2015</v>
      </c>
      <c r="F4842" s="2">
        <v>42202</v>
      </c>
      <c r="G4842">
        <v>1</v>
      </c>
      <c r="I4842" t="s">
        <v>852</v>
      </c>
      <c r="J4842" t="s">
        <v>898</v>
      </c>
      <c r="K4842">
        <v>1</v>
      </c>
      <c r="L4842">
        <v>45</v>
      </c>
      <c r="M4842" t="s">
        <v>854</v>
      </c>
      <c r="N4842" t="s">
        <v>854</v>
      </c>
      <c r="O4842">
        <v>6</v>
      </c>
      <c r="R4842">
        <v>395.52</v>
      </c>
    </row>
    <row r="4843" spans="1:18" x14ac:dyDescent="0.25">
      <c r="A4843" s="2">
        <v>42108</v>
      </c>
      <c r="B4843" t="s">
        <v>913</v>
      </c>
      <c r="C4843" t="s">
        <v>901</v>
      </c>
      <c r="D4843" t="s">
        <v>882</v>
      </c>
      <c r="E4843">
        <v>2015</v>
      </c>
      <c r="F4843" s="2">
        <v>42211</v>
      </c>
      <c r="G4843">
        <v>1</v>
      </c>
      <c r="I4843" t="s">
        <v>875</v>
      </c>
      <c r="J4843" t="s">
        <v>907</v>
      </c>
      <c r="K4843">
        <v>1</v>
      </c>
      <c r="L4843">
        <v>45</v>
      </c>
      <c r="M4843" t="s">
        <v>854</v>
      </c>
      <c r="N4843" t="s">
        <v>854</v>
      </c>
      <c r="O4843">
        <v>6</v>
      </c>
      <c r="R4843">
        <v>429.12</v>
      </c>
    </row>
    <row r="4844" spans="1:18" x14ac:dyDescent="0.25">
      <c r="A4844" s="2">
        <v>42108</v>
      </c>
      <c r="B4844" t="s">
        <v>913</v>
      </c>
      <c r="C4844" t="s">
        <v>901</v>
      </c>
      <c r="D4844" t="s">
        <v>882</v>
      </c>
      <c r="E4844">
        <v>2015</v>
      </c>
      <c r="F4844" s="2">
        <v>42211</v>
      </c>
      <c r="G4844">
        <v>1</v>
      </c>
      <c r="I4844" t="s">
        <v>861</v>
      </c>
      <c r="J4844" t="s">
        <v>862</v>
      </c>
      <c r="K4844">
        <v>1</v>
      </c>
      <c r="L4844">
        <v>45</v>
      </c>
      <c r="M4844" t="s">
        <v>854</v>
      </c>
      <c r="N4844" t="s">
        <v>854</v>
      </c>
      <c r="O4844">
        <v>6</v>
      </c>
      <c r="R4844">
        <v>328.32</v>
      </c>
    </row>
    <row r="4845" spans="1:18" x14ac:dyDescent="0.25">
      <c r="A4845" s="2">
        <v>42124</v>
      </c>
      <c r="B4845" t="s">
        <v>913</v>
      </c>
      <c r="C4845" t="s">
        <v>901</v>
      </c>
      <c r="D4845" t="s">
        <v>882</v>
      </c>
      <c r="E4845">
        <v>2015</v>
      </c>
      <c r="F4845" s="2">
        <v>42229</v>
      </c>
      <c r="G4845">
        <v>1</v>
      </c>
      <c r="I4845" t="s">
        <v>875</v>
      </c>
      <c r="J4845" t="s">
        <v>907</v>
      </c>
      <c r="K4845">
        <v>2</v>
      </c>
      <c r="L4845">
        <v>45</v>
      </c>
      <c r="M4845" t="s">
        <v>854</v>
      </c>
      <c r="N4845" t="s">
        <v>854</v>
      </c>
      <c r="O4845">
        <v>6</v>
      </c>
      <c r="R4845">
        <v>537.6</v>
      </c>
    </row>
    <row r="4846" spans="1:18" x14ac:dyDescent="0.25">
      <c r="A4846" s="2">
        <v>42124</v>
      </c>
      <c r="B4846" t="s">
        <v>913</v>
      </c>
      <c r="C4846" t="s">
        <v>901</v>
      </c>
      <c r="D4846" t="s">
        <v>882</v>
      </c>
      <c r="E4846">
        <v>2015</v>
      </c>
      <c r="F4846" s="2">
        <v>42212</v>
      </c>
      <c r="G4846">
        <v>1</v>
      </c>
      <c r="I4846" t="s">
        <v>855</v>
      </c>
      <c r="J4846" t="s">
        <v>872</v>
      </c>
      <c r="K4846">
        <v>2</v>
      </c>
      <c r="L4846">
        <v>45</v>
      </c>
      <c r="M4846" t="s">
        <v>854</v>
      </c>
      <c r="N4846" t="s">
        <v>854</v>
      </c>
      <c r="O4846">
        <v>6</v>
      </c>
      <c r="R4846">
        <v>224.64</v>
      </c>
    </row>
    <row r="4847" spans="1:18" x14ac:dyDescent="0.25">
      <c r="A4847" s="2">
        <v>42124</v>
      </c>
      <c r="B4847" t="s">
        <v>913</v>
      </c>
      <c r="C4847" t="s">
        <v>901</v>
      </c>
      <c r="D4847" t="s">
        <v>882</v>
      </c>
      <c r="E4847">
        <v>2015</v>
      </c>
      <c r="F4847" s="2">
        <v>42226</v>
      </c>
      <c r="G4847">
        <v>1</v>
      </c>
      <c r="I4847" t="s">
        <v>852</v>
      </c>
      <c r="J4847" t="s">
        <v>898</v>
      </c>
      <c r="K4847">
        <v>2</v>
      </c>
      <c r="L4847">
        <v>45</v>
      </c>
      <c r="M4847" t="s">
        <v>854</v>
      </c>
      <c r="N4847" t="s">
        <v>854</v>
      </c>
      <c r="O4847">
        <v>6</v>
      </c>
      <c r="R4847">
        <v>460.8</v>
      </c>
    </row>
    <row r="4848" spans="1:18" x14ac:dyDescent="0.25">
      <c r="A4848" s="2">
        <v>42124</v>
      </c>
      <c r="B4848" t="s">
        <v>913</v>
      </c>
      <c r="C4848" t="s">
        <v>901</v>
      </c>
      <c r="D4848" t="s">
        <v>882</v>
      </c>
      <c r="E4848">
        <v>2015</v>
      </c>
      <c r="F4848" s="2">
        <v>42236</v>
      </c>
      <c r="G4848">
        <v>2</v>
      </c>
      <c r="I4848" t="s">
        <v>852</v>
      </c>
      <c r="J4848" t="s">
        <v>858</v>
      </c>
      <c r="K4848">
        <v>2</v>
      </c>
      <c r="L4848">
        <v>45</v>
      </c>
      <c r="M4848" t="s">
        <v>854</v>
      </c>
      <c r="N4848" t="s">
        <v>854</v>
      </c>
      <c r="O4848">
        <v>6</v>
      </c>
      <c r="R4848">
        <v>485.76</v>
      </c>
    </row>
    <row r="4849" spans="1:18" x14ac:dyDescent="0.25">
      <c r="A4849" s="2">
        <v>42124</v>
      </c>
      <c r="B4849" t="s">
        <v>913</v>
      </c>
      <c r="C4849" t="s">
        <v>901</v>
      </c>
      <c r="D4849" t="s">
        <v>882</v>
      </c>
      <c r="E4849">
        <v>2015</v>
      </c>
      <c r="F4849" s="2">
        <v>42236</v>
      </c>
      <c r="G4849">
        <v>2</v>
      </c>
      <c r="I4849" t="s">
        <v>852</v>
      </c>
      <c r="J4849" t="s">
        <v>9</v>
      </c>
      <c r="K4849">
        <v>2</v>
      </c>
      <c r="L4849">
        <v>45</v>
      </c>
      <c r="M4849" t="s">
        <v>854</v>
      </c>
      <c r="N4849" t="s">
        <v>854</v>
      </c>
      <c r="O4849">
        <v>6</v>
      </c>
      <c r="R4849">
        <v>325.44</v>
      </c>
    </row>
    <row r="4850" spans="1:18" x14ac:dyDescent="0.25">
      <c r="A4850" s="2">
        <v>42124</v>
      </c>
      <c r="B4850" t="s">
        <v>913</v>
      </c>
      <c r="C4850" t="s">
        <v>901</v>
      </c>
      <c r="D4850" t="s">
        <v>882</v>
      </c>
      <c r="E4850">
        <v>2015</v>
      </c>
      <c r="F4850" s="2">
        <v>42226</v>
      </c>
      <c r="G4850">
        <v>2</v>
      </c>
      <c r="I4850" t="s">
        <v>852</v>
      </c>
      <c r="J4850" t="s">
        <v>857</v>
      </c>
      <c r="K4850">
        <v>2</v>
      </c>
      <c r="L4850">
        <v>45</v>
      </c>
      <c r="M4850" t="s">
        <v>854</v>
      </c>
      <c r="N4850" t="s">
        <v>854</v>
      </c>
      <c r="O4850">
        <v>6</v>
      </c>
      <c r="R4850">
        <v>456.96</v>
      </c>
    </row>
    <row r="4851" spans="1:18" x14ac:dyDescent="0.25">
      <c r="A4851" s="2">
        <v>42138</v>
      </c>
      <c r="B4851" t="s">
        <v>913</v>
      </c>
      <c r="C4851" t="s">
        <v>901</v>
      </c>
      <c r="D4851" t="s">
        <v>882</v>
      </c>
      <c r="E4851">
        <v>2015</v>
      </c>
      <c r="F4851" s="2">
        <v>42240</v>
      </c>
      <c r="G4851">
        <v>2</v>
      </c>
      <c r="I4851" t="s">
        <v>852</v>
      </c>
      <c r="J4851" t="s">
        <v>898</v>
      </c>
      <c r="K4851">
        <v>3</v>
      </c>
      <c r="L4851">
        <v>45</v>
      </c>
      <c r="M4851" t="s">
        <v>854</v>
      </c>
      <c r="N4851" t="s">
        <v>854</v>
      </c>
      <c r="O4851">
        <v>6</v>
      </c>
      <c r="R4851">
        <v>449.28</v>
      </c>
    </row>
    <row r="4852" spans="1:18" x14ac:dyDescent="0.25">
      <c r="A4852" s="2">
        <v>42138</v>
      </c>
      <c r="B4852" t="s">
        <v>913</v>
      </c>
      <c r="C4852" t="s">
        <v>901</v>
      </c>
      <c r="D4852" t="s">
        <v>882</v>
      </c>
      <c r="E4852">
        <v>2015</v>
      </c>
      <c r="F4852" s="2">
        <v>42236</v>
      </c>
      <c r="G4852">
        <v>2</v>
      </c>
      <c r="I4852" t="s">
        <v>852</v>
      </c>
      <c r="J4852" t="s">
        <v>857</v>
      </c>
      <c r="K4852">
        <v>3</v>
      </c>
      <c r="L4852">
        <v>45</v>
      </c>
      <c r="M4852" t="s">
        <v>854</v>
      </c>
      <c r="N4852" t="s">
        <v>854</v>
      </c>
      <c r="O4852">
        <v>6</v>
      </c>
      <c r="R4852">
        <v>384.96</v>
      </c>
    </row>
    <row r="4853" spans="1:18" x14ac:dyDescent="0.25">
      <c r="A4853" s="2">
        <v>42138</v>
      </c>
      <c r="B4853" t="s">
        <v>913</v>
      </c>
      <c r="C4853" t="s">
        <v>901</v>
      </c>
      <c r="D4853" t="s">
        <v>882</v>
      </c>
      <c r="E4853">
        <v>2015</v>
      </c>
      <c r="F4853" s="2">
        <v>42241</v>
      </c>
      <c r="G4853">
        <v>2</v>
      </c>
      <c r="I4853" t="s">
        <v>855</v>
      </c>
      <c r="J4853" t="s">
        <v>856</v>
      </c>
      <c r="K4853">
        <v>3</v>
      </c>
      <c r="L4853">
        <v>45</v>
      </c>
      <c r="M4853" t="s">
        <v>854</v>
      </c>
      <c r="N4853" t="s">
        <v>854</v>
      </c>
      <c r="O4853">
        <v>6</v>
      </c>
      <c r="R4853">
        <v>332.16</v>
      </c>
    </row>
    <row r="4854" spans="1:18" x14ac:dyDescent="0.25">
      <c r="A4854" s="2">
        <v>42108</v>
      </c>
      <c r="B4854" t="s">
        <v>913</v>
      </c>
      <c r="C4854" t="s">
        <v>901</v>
      </c>
      <c r="D4854" t="s">
        <v>882</v>
      </c>
      <c r="E4854">
        <v>2015</v>
      </c>
      <c r="F4854" s="2">
        <v>42218</v>
      </c>
      <c r="G4854">
        <v>2</v>
      </c>
      <c r="I4854" t="s">
        <v>852</v>
      </c>
      <c r="J4854" t="s">
        <v>858</v>
      </c>
      <c r="K4854">
        <v>1</v>
      </c>
      <c r="L4854">
        <v>45</v>
      </c>
      <c r="M4854" t="s">
        <v>854</v>
      </c>
      <c r="N4854" t="s">
        <v>854</v>
      </c>
      <c r="O4854">
        <v>6</v>
      </c>
      <c r="R4854">
        <v>537.6</v>
      </c>
    </row>
    <row r="4855" spans="1:18" x14ac:dyDescent="0.25">
      <c r="A4855" s="2">
        <v>42108</v>
      </c>
      <c r="B4855" t="s">
        <v>913</v>
      </c>
      <c r="C4855" t="s">
        <v>901</v>
      </c>
      <c r="D4855" t="s">
        <v>882</v>
      </c>
      <c r="E4855">
        <v>2015</v>
      </c>
      <c r="F4855" s="2">
        <v>42212</v>
      </c>
      <c r="G4855">
        <v>2</v>
      </c>
      <c r="I4855" t="s">
        <v>855</v>
      </c>
      <c r="J4855" t="s">
        <v>856</v>
      </c>
      <c r="K4855">
        <v>1</v>
      </c>
      <c r="L4855">
        <v>45</v>
      </c>
      <c r="M4855" t="s">
        <v>854</v>
      </c>
      <c r="N4855" t="s">
        <v>854</v>
      </c>
      <c r="O4855">
        <v>6</v>
      </c>
      <c r="R4855">
        <v>408</v>
      </c>
    </row>
    <row r="4856" spans="1:18" x14ac:dyDescent="0.25">
      <c r="A4856" s="2">
        <v>42108</v>
      </c>
      <c r="B4856" t="s">
        <v>913</v>
      </c>
      <c r="C4856" t="s">
        <v>901</v>
      </c>
      <c r="D4856" t="s">
        <v>882</v>
      </c>
      <c r="E4856">
        <v>2015</v>
      </c>
      <c r="F4856" s="2">
        <v>42201</v>
      </c>
      <c r="G4856">
        <v>2</v>
      </c>
      <c r="I4856" t="s">
        <v>852</v>
      </c>
      <c r="J4856" t="s">
        <v>857</v>
      </c>
      <c r="K4856">
        <v>1</v>
      </c>
      <c r="L4856">
        <v>45</v>
      </c>
      <c r="M4856" t="s">
        <v>854</v>
      </c>
      <c r="N4856" t="s">
        <v>854</v>
      </c>
      <c r="O4856">
        <v>6</v>
      </c>
      <c r="R4856">
        <v>367.68</v>
      </c>
    </row>
    <row r="4857" spans="1:18" x14ac:dyDescent="0.25">
      <c r="A4857" s="2">
        <v>42138</v>
      </c>
      <c r="B4857" t="s">
        <v>913</v>
      </c>
      <c r="C4857" t="s">
        <v>901</v>
      </c>
      <c r="D4857" t="s">
        <v>882</v>
      </c>
      <c r="E4857">
        <v>2015</v>
      </c>
      <c r="F4857" s="2">
        <v>42245</v>
      </c>
      <c r="G4857">
        <v>3</v>
      </c>
      <c r="I4857" t="s">
        <v>852</v>
      </c>
      <c r="J4857" t="s">
        <v>858</v>
      </c>
      <c r="K4857">
        <v>3</v>
      </c>
      <c r="L4857">
        <v>45</v>
      </c>
      <c r="M4857" t="s">
        <v>854</v>
      </c>
      <c r="N4857" t="s">
        <v>854</v>
      </c>
      <c r="O4857">
        <v>6</v>
      </c>
      <c r="R4857">
        <v>615.36</v>
      </c>
    </row>
    <row r="4858" spans="1:18" x14ac:dyDescent="0.25">
      <c r="A4858" s="2">
        <v>42138</v>
      </c>
      <c r="B4858" t="s">
        <v>913</v>
      </c>
      <c r="C4858" t="s">
        <v>901</v>
      </c>
      <c r="D4858" t="s">
        <v>882</v>
      </c>
      <c r="E4858">
        <v>2015</v>
      </c>
      <c r="F4858" s="2">
        <v>42232</v>
      </c>
      <c r="G4858">
        <v>3</v>
      </c>
      <c r="I4858" t="s">
        <v>855</v>
      </c>
      <c r="J4858" t="s">
        <v>872</v>
      </c>
      <c r="K4858">
        <v>3</v>
      </c>
      <c r="L4858">
        <v>45</v>
      </c>
      <c r="M4858" t="s">
        <v>854</v>
      </c>
      <c r="N4858" t="s">
        <v>854</v>
      </c>
      <c r="O4858">
        <v>6</v>
      </c>
      <c r="R4858">
        <v>300.48</v>
      </c>
    </row>
    <row r="4859" spans="1:18" x14ac:dyDescent="0.25">
      <c r="A4859" s="2">
        <v>42138</v>
      </c>
      <c r="B4859" t="s">
        <v>913</v>
      </c>
      <c r="C4859" t="s">
        <v>901</v>
      </c>
      <c r="D4859" t="s">
        <v>882</v>
      </c>
      <c r="E4859">
        <v>2015</v>
      </c>
      <c r="F4859" s="2">
        <v>42236</v>
      </c>
      <c r="G4859">
        <v>3</v>
      </c>
      <c r="I4859" t="s">
        <v>852</v>
      </c>
      <c r="J4859" t="s">
        <v>898</v>
      </c>
      <c r="K4859">
        <v>3</v>
      </c>
      <c r="L4859">
        <v>45</v>
      </c>
      <c r="M4859" t="s">
        <v>854</v>
      </c>
      <c r="N4859" t="s">
        <v>854</v>
      </c>
      <c r="O4859">
        <v>6</v>
      </c>
      <c r="R4859">
        <v>490.56</v>
      </c>
    </row>
    <row r="4860" spans="1:18" x14ac:dyDescent="0.25">
      <c r="A4860" s="2">
        <v>42124</v>
      </c>
      <c r="B4860" t="s">
        <v>913</v>
      </c>
      <c r="C4860" t="s">
        <v>901</v>
      </c>
      <c r="D4860" t="s">
        <v>882</v>
      </c>
      <c r="E4860">
        <v>2015</v>
      </c>
      <c r="F4860" s="2">
        <v>42219</v>
      </c>
      <c r="G4860">
        <v>3</v>
      </c>
      <c r="I4860" t="s">
        <v>852</v>
      </c>
      <c r="J4860" t="s">
        <v>857</v>
      </c>
      <c r="K4860">
        <v>2</v>
      </c>
      <c r="L4860">
        <v>45</v>
      </c>
      <c r="M4860" t="s">
        <v>854</v>
      </c>
      <c r="N4860" t="s">
        <v>854</v>
      </c>
      <c r="O4860">
        <v>6</v>
      </c>
      <c r="R4860">
        <v>478.08</v>
      </c>
    </row>
    <row r="4861" spans="1:18" x14ac:dyDescent="0.25">
      <c r="A4861" s="2">
        <v>42124</v>
      </c>
      <c r="B4861" t="s">
        <v>913</v>
      </c>
      <c r="C4861" t="s">
        <v>901</v>
      </c>
      <c r="D4861" t="s">
        <v>882</v>
      </c>
      <c r="E4861">
        <v>2015</v>
      </c>
      <c r="F4861" s="2">
        <v>42231</v>
      </c>
      <c r="G4861">
        <v>3</v>
      </c>
      <c r="I4861" t="s">
        <v>861</v>
      </c>
      <c r="J4861" t="s">
        <v>904</v>
      </c>
      <c r="K4861">
        <v>2</v>
      </c>
      <c r="L4861">
        <v>45</v>
      </c>
      <c r="M4861" t="s">
        <v>854</v>
      </c>
      <c r="N4861" t="s">
        <v>854</v>
      </c>
      <c r="O4861">
        <v>6</v>
      </c>
      <c r="R4861">
        <v>478.08</v>
      </c>
    </row>
    <row r="4862" spans="1:18" x14ac:dyDescent="0.25">
      <c r="A4862" s="2">
        <v>42124</v>
      </c>
      <c r="B4862" t="s">
        <v>913</v>
      </c>
      <c r="C4862" t="s">
        <v>901</v>
      </c>
      <c r="D4862" t="s">
        <v>882</v>
      </c>
      <c r="E4862">
        <v>2015</v>
      </c>
      <c r="F4862" s="2">
        <v>42228</v>
      </c>
      <c r="G4862">
        <v>3</v>
      </c>
      <c r="I4862" t="s">
        <v>875</v>
      </c>
      <c r="J4862" t="s">
        <v>907</v>
      </c>
      <c r="K4862">
        <v>2</v>
      </c>
      <c r="L4862">
        <v>45</v>
      </c>
      <c r="M4862" t="s">
        <v>854</v>
      </c>
      <c r="N4862" t="s">
        <v>854</v>
      </c>
      <c r="O4862">
        <v>6</v>
      </c>
      <c r="R4862">
        <v>461.76</v>
      </c>
    </row>
    <row r="4863" spans="1:18" x14ac:dyDescent="0.25">
      <c r="A4863" s="2">
        <v>42108</v>
      </c>
      <c r="B4863" t="s">
        <v>913</v>
      </c>
      <c r="C4863" t="s">
        <v>901</v>
      </c>
      <c r="D4863" t="s">
        <v>882</v>
      </c>
      <c r="E4863">
        <v>2015</v>
      </c>
      <c r="F4863" s="2">
        <v>42212</v>
      </c>
      <c r="G4863">
        <v>3</v>
      </c>
      <c r="I4863" t="s">
        <v>875</v>
      </c>
      <c r="J4863" t="s">
        <v>907</v>
      </c>
      <c r="K4863">
        <v>1</v>
      </c>
      <c r="L4863">
        <v>45</v>
      </c>
      <c r="M4863" t="s">
        <v>854</v>
      </c>
      <c r="N4863" t="s">
        <v>854</v>
      </c>
      <c r="O4863">
        <v>6</v>
      </c>
      <c r="R4863">
        <v>397.44</v>
      </c>
    </row>
    <row r="4864" spans="1:18" x14ac:dyDescent="0.25">
      <c r="A4864" s="2">
        <v>42108</v>
      </c>
      <c r="B4864" t="s">
        <v>913</v>
      </c>
      <c r="C4864" t="s">
        <v>901</v>
      </c>
      <c r="D4864" t="s">
        <v>882</v>
      </c>
      <c r="E4864">
        <v>2015</v>
      </c>
      <c r="F4864" s="2">
        <v>42219</v>
      </c>
      <c r="G4864">
        <v>3</v>
      </c>
      <c r="I4864" t="s">
        <v>852</v>
      </c>
      <c r="J4864" t="s">
        <v>858</v>
      </c>
      <c r="K4864">
        <v>1</v>
      </c>
      <c r="L4864">
        <v>45</v>
      </c>
      <c r="M4864" t="s">
        <v>854</v>
      </c>
      <c r="N4864" t="s">
        <v>854</v>
      </c>
      <c r="O4864">
        <v>6</v>
      </c>
      <c r="R4864">
        <v>619.20000000000005</v>
      </c>
    </row>
    <row r="4865" spans="1:18" x14ac:dyDescent="0.25">
      <c r="A4865" s="2">
        <v>42108</v>
      </c>
      <c r="B4865" t="s">
        <v>913</v>
      </c>
      <c r="C4865" t="s">
        <v>901</v>
      </c>
      <c r="D4865" t="s">
        <v>882</v>
      </c>
      <c r="E4865">
        <v>2015</v>
      </c>
      <c r="F4865" s="2">
        <v>42226</v>
      </c>
      <c r="G4865">
        <v>3</v>
      </c>
      <c r="I4865" t="s">
        <v>852</v>
      </c>
      <c r="J4865" t="s">
        <v>9</v>
      </c>
      <c r="K4865">
        <v>1</v>
      </c>
      <c r="L4865">
        <v>45</v>
      </c>
      <c r="M4865" t="s">
        <v>854</v>
      </c>
      <c r="N4865" t="s">
        <v>854</v>
      </c>
      <c r="O4865">
        <v>6</v>
      </c>
      <c r="R4865">
        <v>624</v>
      </c>
    </row>
    <row r="4866" spans="1:18" x14ac:dyDescent="0.25">
      <c r="A4866" s="2">
        <v>42108</v>
      </c>
      <c r="B4866" t="s">
        <v>913</v>
      </c>
      <c r="C4866" t="s">
        <v>901</v>
      </c>
      <c r="D4866" t="s">
        <v>882</v>
      </c>
      <c r="E4866">
        <v>2015</v>
      </c>
      <c r="F4866" s="2">
        <v>42202</v>
      </c>
      <c r="G4866">
        <v>4</v>
      </c>
      <c r="I4866" t="s">
        <v>852</v>
      </c>
      <c r="J4866" t="s">
        <v>857</v>
      </c>
      <c r="K4866">
        <v>1</v>
      </c>
      <c r="L4866">
        <v>45</v>
      </c>
      <c r="M4866" t="s">
        <v>854</v>
      </c>
      <c r="N4866" t="s">
        <v>854</v>
      </c>
      <c r="O4866">
        <v>6</v>
      </c>
      <c r="R4866">
        <v>346.56</v>
      </c>
    </row>
    <row r="4867" spans="1:18" x14ac:dyDescent="0.25">
      <c r="A4867" s="2">
        <v>42108</v>
      </c>
      <c r="B4867" t="s">
        <v>913</v>
      </c>
      <c r="C4867" t="s">
        <v>901</v>
      </c>
      <c r="D4867" t="s">
        <v>882</v>
      </c>
      <c r="E4867">
        <v>2015</v>
      </c>
      <c r="F4867" s="2">
        <v>42185</v>
      </c>
      <c r="G4867">
        <v>4</v>
      </c>
      <c r="I4867" t="s">
        <v>855</v>
      </c>
      <c r="J4867" t="s">
        <v>872</v>
      </c>
      <c r="K4867">
        <v>1</v>
      </c>
      <c r="L4867">
        <v>45</v>
      </c>
      <c r="M4867" t="s">
        <v>854</v>
      </c>
      <c r="N4867" t="s">
        <v>854</v>
      </c>
      <c r="O4867">
        <v>6</v>
      </c>
      <c r="R4867">
        <v>154.56</v>
      </c>
    </row>
    <row r="4868" spans="1:18" x14ac:dyDescent="0.25">
      <c r="A4868" s="2">
        <v>42108</v>
      </c>
      <c r="B4868" t="s">
        <v>913</v>
      </c>
      <c r="C4868" t="s">
        <v>901</v>
      </c>
      <c r="D4868" t="s">
        <v>882</v>
      </c>
      <c r="E4868">
        <v>2015</v>
      </c>
      <c r="F4868" s="2">
        <v>42209</v>
      </c>
      <c r="G4868">
        <v>4</v>
      </c>
      <c r="I4868" t="s">
        <v>852</v>
      </c>
      <c r="J4868" t="s">
        <v>898</v>
      </c>
      <c r="K4868">
        <v>1</v>
      </c>
      <c r="L4868">
        <v>45</v>
      </c>
      <c r="M4868" t="s">
        <v>854</v>
      </c>
      <c r="N4868" t="s">
        <v>854</v>
      </c>
      <c r="O4868">
        <v>6</v>
      </c>
      <c r="R4868">
        <v>420.48</v>
      </c>
    </row>
    <row r="4869" spans="1:18" x14ac:dyDescent="0.25">
      <c r="A4869" s="2">
        <v>42138</v>
      </c>
      <c r="B4869" t="s">
        <v>913</v>
      </c>
      <c r="C4869" t="s">
        <v>901</v>
      </c>
      <c r="D4869" t="s">
        <v>882</v>
      </c>
      <c r="E4869">
        <v>2015</v>
      </c>
      <c r="F4869" s="2">
        <v>42247</v>
      </c>
      <c r="G4869">
        <v>4</v>
      </c>
      <c r="I4869" t="s">
        <v>861</v>
      </c>
      <c r="J4869" t="s">
        <v>904</v>
      </c>
      <c r="K4869">
        <v>3</v>
      </c>
      <c r="L4869">
        <v>45</v>
      </c>
      <c r="M4869" t="s">
        <v>854</v>
      </c>
      <c r="N4869" t="s">
        <v>854</v>
      </c>
      <c r="O4869">
        <v>6</v>
      </c>
      <c r="R4869">
        <v>477.12</v>
      </c>
    </row>
    <row r="4870" spans="1:18" x14ac:dyDescent="0.25">
      <c r="A4870" s="2">
        <v>42138</v>
      </c>
      <c r="B4870" t="s">
        <v>913</v>
      </c>
      <c r="C4870" t="s">
        <v>901</v>
      </c>
      <c r="D4870" t="s">
        <v>882</v>
      </c>
      <c r="E4870">
        <v>2015</v>
      </c>
      <c r="F4870" s="2">
        <v>42239</v>
      </c>
      <c r="G4870">
        <v>4</v>
      </c>
      <c r="I4870" t="s">
        <v>861</v>
      </c>
      <c r="J4870" t="s">
        <v>862</v>
      </c>
      <c r="K4870">
        <v>3</v>
      </c>
      <c r="L4870">
        <v>45</v>
      </c>
      <c r="M4870" t="s">
        <v>854</v>
      </c>
      <c r="N4870" t="s">
        <v>854</v>
      </c>
      <c r="O4870">
        <v>6</v>
      </c>
      <c r="R4870">
        <v>360</v>
      </c>
    </row>
    <row r="4871" spans="1:18" x14ac:dyDescent="0.25">
      <c r="A4871" s="2">
        <v>42138</v>
      </c>
      <c r="B4871" t="s">
        <v>913</v>
      </c>
      <c r="C4871" t="s">
        <v>901</v>
      </c>
      <c r="D4871" t="s">
        <v>882</v>
      </c>
      <c r="E4871">
        <v>2015</v>
      </c>
      <c r="F4871" s="2">
        <v>42251</v>
      </c>
      <c r="G4871">
        <v>4</v>
      </c>
      <c r="I4871" t="s">
        <v>852</v>
      </c>
      <c r="J4871" t="s">
        <v>9</v>
      </c>
      <c r="K4871">
        <v>3</v>
      </c>
      <c r="L4871">
        <v>45</v>
      </c>
      <c r="M4871" t="s">
        <v>854</v>
      </c>
      <c r="N4871" t="s">
        <v>854</v>
      </c>
      <c r="O4871">
        <v>6</v>
      </c>
      <c r="R4871">
        <v>596.16</v>
      </c>
    </row>
    <row r="4872" spans="1:18" x14ac:dyDescent="0.25">
      <c r="A4872" s="2">
        <v>42124</v>
      </c>
      <c r="B4872" t="s">
        <v>913</v>
      </c>
      <c r="C4872" t="s">
        <v>901</v>
      </c>
      <c r="D4872" t="s">
        <v>882</v>
      </c>
      <c r="E4872">
        <v>2015</v>
      </c>
      <c r="F4872" s="2">
        <v>42233</v>
      </c>
      <c r="G4872">
        <v>4</v>
      </c>
      <c r="I4872" t="s">
        <v>852</v>
      </c>
      <c r="J4872" t="s">
        <v>9</v>
      </c>
      <c r="K4872">
        <v>2</v>
      </c>
      <c r="L4872">
        <v>45</v>
      </c>
      <c r="M4872" t="s">
        <v>854</v>
      </c>
      <c r="N4872" t="s">
        <v>854</v>
      </c>
      <c r="O4872">
        <v>6</v>
      </c>
      <c r="R4872">
        <v>483.84</v>
      </c>
    </row>
    <row r="4873" spans="1:18" x14ac:dyDescent="0.25">
      <c r="A4873" s="2">
        <v>42124</v>
      </c>
      <c r="B4873" t="s">
        <v>913</v>
      </c>
      <c r="C4873" t="s">
        <v>901</v>
      </c>
      <c r="D4873" t="s">
        <v>882</v>
      </c>
      <c r="E4873">
        <v>2015</v>
      </c>
      <c r="F4873" s="2">
        <v>42222</v>
      </c>
      <c r="G4873">
        <v>4</v>
      </c>
      <c r="I4873" t="s">
        <v>855</v>
      </c>
      <c r="J4873" t="s">
        <v>856</v>
      </c>
      <c r="K4873">
        <v>2</v>
      </c>
      <c r="L4873">
        <v>45</v>
      </c>
      <c r="M4873" t="s">
        <v>854</v>
      </c>
      <c r="N4873" t="s">
        <v>854</v>
      </c>
      <c r="O4873">
        <v>6</v>
      </c>
      <c r="R4873">
        <v>331.2</v>
      </c>
    </row>
    <row r="4874" spans="1:18" x14ac:dyDescent="0.25">
      <c r="A4874" s="2">
        <v>42124</v>
      </c>
      <c r="B4874" t="s">
        <v>913</v>
      </c>
      <c r="C4874" t="s">
        <v>901</v>
      </c>
      <c r="D4874" t="s">
        <v>882</v>
      </c>
      <c r="E4874">
        <v>2015</v>
      </c>
      <c r="F4874" s="2">
        <v>42230</v>
      </c>
      <c r="G4874">
        <v>4</v>
      </c>
      <c r="I4874" t="s">
        <v>861</v>
      </c>
      <c r="J4874" t="s">
        <v>904</v>
      </c>
      <c r="K4874">
        <v>2</v>
      </c>
      <c r="L4874">
        <v>45</v>
      </c>
      <c r="M4874" t="s">
        <v>854</v>
      </c>
      <c r="N4874" t="s">
        <v>854</v>
      </c>
      <c r="O4874">
        <v>6</v>
      </c>
      <c r="R4874">
        <v>548.16</v>
      </c>
    </row>
    <row r="4875" spans="1:18" x14ac:dyDescent="0.25">
      <c r="A4875" s="2">
        <v>42138</v>
      </c>
      <c r="B4875" t="s">
        <v>913</v>
      </c>
      <c r="C4875" t="s">
        <v>901</v>
      </c>
      <c r="D4875" t="s">
        <v>882</v>
      </c>
      <c r="E4875">
        <v>2015</v>
      </c>
      <c r="F4875" s="2">
        <v>42240</v>
      </c>
      <c r="G4875">
        <v>1</v>
      </c>
      <c r="I4875" t="s">
        <v>852</v>
      </c>
      <c r="J4875" t="s">
        <v>898</v>
      </c>
      <c r="K4875">
        <v>3</v>
      </c>
      <c r="L4875">
        <v>45</v>
      </c>
      <c r="M4875" t="s">
        <v>854</v>
      </c>
      <c r="N4875" t="s">
        <v>854</v>
      </c>
      <c r="O4875">
        <v>6</v>
      </c>
      <c r="R4875">
        <v>481.92</v>
      </c>
    </row>
    <row r="4876" spans="1:18" x14ac:dyDescent="0.25">
      <c r="A4876" s="2">
        <v>42138</v>
      </c>
      <c r="B4876" t="s">
        <v>913</v>
      </c>
      <c r="C4876" t="s">
        <v>901</v>
      </c>
      <c r="D4876" t="s">
        <v>882</v>
      </c>
      <c r="E4876">
        <v>2015</v>
      </c>
      <c r="F4876" s="2">
        <v>42240</v>
      </c>
      <c r="G4876">
        <v>1</v>
      </c>
      <c r="I4876" t="s">
        <v>852</v>
      </c>
      <c r="J4876" t="s">
        <v>857</v>
      </c>
      <c r="K4876">
        <v>3</v>
      </c>
      <c r="L4876">
        <v>45</v>
      </c>
      <c r="M4876" t="s">
        <v>854</v>
      </c>
      <c r="N4876" t="s">
        <v>854</v>
      </c>
      <c r="O4876">
        <v>6</v>
      </c>
      <c r="R4876">
        <v>478.08</v>
      </c>
    </row>
    <row r="4877" spans="1:18" x14ac:dyDescent="0.25">
      <c r="A4877" s="2">
        <v>42138</v>
      </c>
      <c r="B4877" t="s">
        <v>913</v>
      </c>
      <c r="C4877" t="s">
        <v>901</v>
      </c>
      <c r="D4877" t="s">
        <v>882</v>
      </c>
      <c r="E4877">
        <v>2015</v>
      </c>
      <c r="F4877" s="2">
        <v>42240</v>
      </c>
      <c r="G4877">
        <v>1</v>
      </c>
      <c r="I4877" t="s">
        <v>861</v>
      </c>
      <c r="J4877" t="s">
        <v>862</v>
      </c>
      <c r="K4877">
        <v>3</v>
      </c>
      <c r="L4877">
        <v>45</v>
      </c>
      <c r="M4877" t="s">
        <v>854</v>
      </c>
      <c r="N4877" t="s">
        <v>854</v>
      </c>
      <c r="O4877">
        <v>6</v>
      </c>
      <c r="R4877">
        <v>359.04</v>
      </c>
    </row>
    <row r="4878" spans="1:18" x14ac:dyDescent="0.25">
      <c r="A4878" s="2">
        <v>42108</v>
      </c>
      <c r="B4878" t="s">
        <v>913</v>
      </c>
      <c r="C4878" t="s">
        <v>901</v>
      </c>
      <c r="D4878" t="s">
        <v>882</v>
      </c>
      <c r="E4878">
        <v>2015</v>
      </c>
      <c r="F4878" s="2">
        <v>42219</v>
      </c>
      <c r="G4878">
        <v>1</v>
      </c>
      <c r="I4878" t="s">
        <v>861</v>
      </c>
      <c r="J4878" t="s">
        <v>904</v>
      </c>
      <c r="K4878">
        <v>1</v>
      </c>
      <c r="L4878">
        <v>45</v>
      </c>
      <c r="M4878" t="s">
        <v>854</v>
      </c>
      <c r="N4878" t="s">
        <v>854</v>
      </c>
      <c r="O4878">
        <v>6</v>
      </c>
      <c r="R4878">
        <v>445.44</v>
      </c>
    </row>
    <row r="4879" spans="1:18" x14ac:dyDescent="0.25">
      <c r="A4879" s="2">
        <v>42108</v>
      </c>
      <c r="B4879" t="s">
        <v>913</v>
      </c>
      <c r="C4879" t="s">
        <v>901</v>
      </c>
      <c r="D4879" t="s">
        <v>882</v>
      </c>
      <c r="E4879">
        <v>2015</v>
      </c>
      <c r="F4879" s="2">
        <v>42219</v>
      </c>
      <c r="G4879">
        <v>1</v>
      </c>
      <c r="I4879" t="s">
        <v>852</v>
      </c>
      <c r="J4879" t="s">
        <v>9</v>
      </c>
      <c r="K4879">
        <v>1</v>
      </c>
      <c r="L4879">
        <v>45</v>
      </c>
      <c r="M4879" t="s">
        <v>854</v>
      </c>
      <c r="N4879" t="s">
        <v>854</v>
      </c>
      <c r="O4879">
        <v>6</v>
      </c>
      <c r="R4879">
        <v>552</v>
      </c>
    </row>
    <row r="4880" spans="1:18" x14ac:dyDescent="0.25">
      <c r="A4880" s="2">
        <v>42108</v>
      </c>
      <c r="B4880" t="s">
        <v>913</v>
      </c>
      <c r="C4880" t="s">
        <v>901</v>
      </c>
      <c r="D4880" t="s">
        <v>882</v>
      </c>
      <c r="E4880">
        <v>2015</v>
      </c>
      <c r="F4880" s="2">
        <v>42185</v>
      </c>
      <c r="G4880">
        <v>1</v>
      </c>
      <c r="I4880" t="s">
        <v>855</v>
      </c>
      <c r="J4880" t="s">
        <v>872</v>
      </c>
      <c r="K4880">
        <v>1</v>
      </c>
      <c r="L4880">
        <v>45</v>
      </c>
      <c r="M4880" t="s">
        <v>854</v>
      </c>
      <c r="N4880" t="s">
        <v>854</v>
      </c>
      <c r="O4880">
        <v>6</v>
      </c>
      <c r="R4880">
        <v>216.96</v>
      </c>
    </row>
    <row r="4881" spans="1:18" x14ac:dyDescent="0.25">
      <c r="A4881" s="2">
        <v>42124</v>
      </c>
      <c r="B4881" t="s">
        <v>913</v>
      </c>
      <c r="C4881" t="s">
        <v>901</v>
      </c>
      <c r="D4881" t="s">
        <v>882</v>
      </c>
      <c r="E4881">
        <v>2015</v>
      </c>
      <c r="F4881" s="2">
        <v>42226</v>
      </c>
      <c r="G4881">
        <v>1</v>
      </c>
      <c r="I4881" t="s">
        <v>861</v>
      </c>
      <c r="J4881" t="s">
        <v>862</v>
      </c>
      <c r="K4881">
        <v>2</v>
      </c>
      <c r="L4881">
        <v>45</v>
      </c>
      <c r="M4881" t="s">
        <v>854</v>
      </c>
      <c r="N4881" t="s">
        <v>854</v>
      </c>
      <c r="O4881">
        <v>6</v>
      </c>
      <c r="R4881">
        <v>382.08</v>
      </c>
    </row>
    <row r="4882" spans="1:18" x14ac:dyDescent="0.25">
      <c r="A4882" s="2">
        <v>42124</v>
      </c>
      <c r="B4882" t="s">
        <v>913</v>
      </c>
      <c r="C4882" t="s">
        <v>901</v>
      </c>
      <c r="D4882" t="s">
        <v>882</v>
      </c>
      <c r="E4882">
        <v>2015</v>
      </c>
      <c r="F4882" s="2">
        <v>42233</v>
      </c>
      <c r="G4882">
        <v>1</v>
      </c>
      <c r="I4882" t="s">
        <v>852</v>
      </c>
      <c r="J4882" t="s">
        <v>9</v>
      </c>
      <c r="K4882">
        <v>2</v>
      </c>
      <c r="L4882">
        <v>45</v>
      </c>
      <c r="M4882" t="s">
        <v>854</v>
      </c>
      <c r="N4882" t="s">
        <v>854</v>
      </c>
      <c r="O4882">
        <v>6</v>
      </c>
      <c r="R4882">
        <v>529.91999999999996</v>
      </c>
    </row>
    <row r="4883" spans="1:18" x14ac:dyDescent="0.25">
      <c r="A4883" s="2">
        <v>42124</v>
      </c>
      <c r="B4883" t="s">
        <v>913</v>
      </c>
      <c r="C4883" t="s">
        <v>901</v>
      </c>
      <c r="D4883" t="s">
        <v>882</v>
      </c>
      <c r="E4883">
        <v>2015</v>
      </c>
      <c r="F4883" s="2">
        <v>42219</v>
      </c>
      <c r="G4883">
        <v>1</v>
      </c>
      <c r="I4883" t="s">
        <v>852</v>
      </c>
      <c r="J4883" t="s">
        <v>857</v>
      </c>
      <c r="K4883">
        <v>2</v>
      </c>
      <c r="L4883">
        <v>45</v>
      </c>
      <c r="M4883" t="s">
        <v>854</v>
      </c>
      <c r="N4883" t="s">
        <v>854</v>
      </c>
      <c r="O4883">
        <v>6</v>
      </c>
      <c r="R4883">
        <v>414.72</v>
      </c>
    </row>
    <row r="4884" spans="1:18" x14ac:dyDescent="0.25">
      <c r="A4884" s="2">
        <v>42124</v>
      </c>
      <c r="B4884" t="s">
        <v>913</v>
      </c>
      <c r="C4884" t="s">
        <v>901</v>
      </c>
      <c r="D4884" t="s">
        <v>882</v>
      </c>
      <c r="E4884">
        <v>2015</v>
      </c>
      <c r="F4884" s="2">
        <v>42229</v>
      </c>
      <c r="G4884">
        <v>2</v>
      </c>
      <c r="I4884" t="s">
        <v>875</v>
      </c>
      <c r="J4884" t="s">
        <v>907</v>
      </c>
      <c r="K4884">
        <v>2</v>
      </c>
      <c r="L4884">
        <v>45</v>
      </c>
      <c r="M4884" t="s">
        <v>854</v>
      </c>
      <c r="N4884" t="s">
        <v>854</v>
      </c>
      <c r="O4884">
        <v>6</v>
      </c>
      <c r="R4884">
        <v>446.4</v>
      </c>
    </row>
    <row r="4885" spans="1:18" x14ac:dyDescent="0.25">
      <c r="A4885" s="2">
        <v>42124</v>
      </c>
      <c r="B4885" t="s">
        <v>913</v>
      </c>
      <c r="C4885" t="s">
        <v>901</v>
      </c>
      <c r="D4885" t="s">
        <v>882</v>
      </c>
      <c r="E4885">
        <v>2015</v>
      </c>
      <c r="F4885" s="2">
        <v>42226</v>
      </c>
      <c r="G4885">
        <v>2</v>
      </c>
      <c r="I4885" t="s">
        <v>852</v>
      </c>
      <c r="J4885" t="s">
        <v>898</v>
      </c>
      <c r="K4885">
        <v>2</v>
      </c>
      <c r="L4885">
        <v>45</v>
      </c>
      <c r="M4885" t="s">
        <v>854</v>
      </c>
      <c r="N4885" t="s">
        <v>854</v>
      </c>
      <c r="O4885">
        <v>6</v>
      </c>
      <c r="R4885">
        <v>494.4</v>
      </c>
    </row>
    <row r="4886" spans="1:18" x14ac:dyDescent="0.25">
      <c r="A4886" s="2">
        <v>42124</v>
      </c>
      <c r="B4886" t="s">
        <v>913</v>
      </c>
      <c r="C4886" t="s">
        <v>901</v>
      </c>
      <c r="D4886" t="s">
        <v>882</v>
      </c>
      <c r="E4886">
        <v>2015</v>
      </c>
      <c r="F4886" s="2">
        <v>42226</v>
      </c>
      <c r="G4886">
        <v>2</v>
      </c>
      <c r="I4886" t="s">
        <v>861</v>
      </c>
      <c r="J4886" t="s">
        <v>862</v>
      </c>
      <c r="K4886">
        <v>2</v>
      </c>
      <c r="L4886">
        <v>45</v>
      </c>
      <c r="M4886" t="s">
        <v>854</v>
      </c>
      <c r="N4886" t="s">
        <v>854</v>
      </c>
      <c r="O4886">
        <v>6</v>
      </c>
      <c r="R4886">
        <v>360</v>
      </c>
    </row>
    <row r="4887" spans="1:18" x14ac:dyDescent="0.25">
      <c r="A4887" s="2">
        <v>42138</v>
      </c>
      <c r="B4887" t="s">
        <v>913</v>
      </c>
      <c r="C4887" t="s">
        <v>901</v>
      </c>
      <c r="D4887" t="s">
        <v>882</v>
      </c>
      <c r="E4887">
        <v>2015</v>
      </c>
      <c r="F4887" s="2">
        <v>42247</v>
      </c>
      <c r="G4887">
        <v>2</v>
      </c>
      <c r="I4887" t="s">
        <v>852</v>
      </c>
      <c r="J4887" t="s">
        <v>858</v>
      </c>
      <c r="K4887">
        <v>3</v>
      </c>
      <c r="L4887">
        <v>45</v>
      </c>
      <c r="M4887" t="s">
        <v>854</v>
      </c>
      <c r="N4887" t="s">
        <v>854</v>
      </c>
      <c r="O4887">
        <v>6</v>
      </c>
      <c r="R4887">
        <v>537.6</v>
      </c>
    </row>
    <row r="4888" spans="1:18" x14ac:dyDescent="0.25">
      <c r="A4888" s="2">
        <v>42138</v>
      </c>
      <c r="B4888" t="s">
        <v>913</v>
      </c>
      <c r="C4888" t="s">
        <v>901</v>
      </c>
      <c r="D4888" t="s">
        <v>882</v>
      </c>
      <c r="E4888">
        <v>2015</v>
      </c>
      <c r="F4888" s="2">
        <v>42246</v>
      </c>
      <c r="G4888">
        <v>2</v>
      </c>
      <c r="I4888" t="s">
        <v>861</v>
      </c>
      <c r="J4888" t="s">
        <v>904</v>
      </c>
      <c r="K4888">
        <v>3</v>
      </c>
      <c r="L4888">
        <v>45</v>
      </c>
      <c r="M4888" t="s">
        <v>854</v>
      </c>
      <c r="N4888" t="s">
        <v>854</v>
      </c>
      <c r="O4888">
        <v>6</v>
      </c>
      <c r="R4888">
        <v>515.52</v>
      </c>
    </row>
    <row r="4889" spans="1:18" x14ac:dyDescent="0.25">
      <c r="A4889" s="2">
        <v>42138</v>
      </c>
      <c r="B4889" t="s">
        <v>913</v>
      </c>
      <c r="C4889" t="s">
        <v>901</v>
      </c>
      <c r="D4889" t="s">
        <v>882</v>
      </c>
      <c r="E4889">
        <v>2015</v>
      </c>
      <c r="F4889" s="2">
        <v>42250</v>
      </c>
      <c r="G4889">
        <v>2</v>
      </c>
      <c r="I4889" t="s">
        <v>852</v>
      </c>
      <c r="J4889" t="s">
        <v>9</v>
      </c>
      <c r="K4889">
        <v>3</v>
      </c>
      <c r="L4889">
        <v>45</v>
      </c>
      <c r="M4889" t="s">
        <v>854</v>
      </c>
      <c r="N4889" t="s">
        <v>854</v>
      </c>
      <c r="O4889">
        <v>6</v>
      </c>
      <c r="R4889">
        <v>550.08000000000004</v>
      </c>
    </row>
    <row r="4890" spans="1:18" x14ac:dyDescent="0.25">
      <c r="A4890" s="2">
        <v>42108</v>
      </c>
      <c r="B4890" t="s">
        <v>913</v>
      </c>
      <c r="C4890" t="s">
        <v>901</v>
      </c>
      <c r="D4890" t="s">
        <v>882</v>
      </c>
      <c r="E4890">
        <v>2015</v>
      </c>
      <c r="F4890" s="2">
        <v>42202</v>
      </c>
      <c r="G4890">
        <v>2</v>
      </c>
      <c r="I4890" t="s">
        <v>852</v>
      </c>
      <c r="J4890" t="s">
        <v>898</v>
      </c>
      <c r="K4890">
        <v>1</v>
      </c>
      <c r="L4890">
        <v>45</v>
      </c>
      <c r="M4890" t="s">
        <v>854</v>
      </c>
      <c r="N4890" t="s">
        <v>854</v>
      </c>
      <c r="O4890">
        <v>6</v>
      </c>
      <c r="R4890">
        <v>502.08</v>
      </c>
    </row>
    <row r="4891" spans="1:18" x14ac:dyDescent="0.25">
      <c r="A4891" s="2">
        <v>42108</v>
      </c>
      <c r="B4891" t="s">
        <v>913</v>
      </c>
      <c r="C4891" t="s">
        <v>901</v>
      </c>
      <c r="D4891" t="s">
        <v>882</v>
      </c>
      <c r="E4891">
        <v>2015</v>
      </c>
      <c r="F4891" s="2">
        <v>42209</v>
      </c>
      <c r="G4891">
        <v>2</v>
      </c>
      <c r="I4891" t="s">
        <v>875</v>
      </c>
      <c r="J4891" t="s">
        <v>907</v>
      </c>
      <c r="K4891">
        <v>1</v>
      </c>
      <c r="L4891">
        <v>45</v>
      </c>
      <c r="M4891" t="s">
        <v>854</v>
      </c>
      <c r="N4891" t="s">
        <v>854</v>
      </c>
      <c r="O4891">
        <v>6</v>
      </c>
      <c r="R4891">
        <v>466.56</v>
      </c>
    </row>
    <row r="4892" spans="1:18" x14ac:dyDescent="0.25">
      <c r="A4892" s="2">
        <v>42108</v>
      </c>
      <c r="B4892" t="s">
        <v>913</v>
      </c>
      <c r="C4892" t="s">
        <v>901</v>
      </c>
      <c r="D4892" t="s">
        <v>882</v>
      </c>
      <c r="E4892">
        <v>2015</v>
      </c>
      <c r="F4892" s="2">
        <v>42215</v>
      </c>
      <c r="G4892">
        <v>2</v>
      </c>
      <c r="I4892" t="s">
        <v>861</v>
      </c>
      <c r="J4892" t="s">
        <v>904</v>
      </c>
      <c r="K4892">
        <v>1</v>
      </c>
      <c r="L4892">
        <v>45</v>
      </c>
      <c r="M4892" t="s">
        <v>854</v>
      </c>
      <c r="N4892" t="s">
        <v>854</v>
      </c>
      <c r="O4892">
        <v>6</v>
      </c>
      <c r="R4892">
        <v>403.2</v>
      </c>
    </row>
    <row r="4893" spans="1:18" x14ac:dyDescent="0.25">
      <c r="A4893" s="2">
        <v>42138</v>
      </c>
      <c r="B4893" t="s">
        <v>913</v>
      </c>
      <c r="C4893" t="s">
        <v>901</v>
      </c>
      <c r="D4893" t="s">
        <v>882</v>
      </c>
      <c r="E4893">
        <v>2015</v>
      </c>
      <c r="F4893" s="2">
        <v>42246</v>
      </c>
      <c r="G4893">
        <v>3</v>
      </c>
      <c r="I4893" t="s">
        <v>855</v>
      </c>
      <c r="J4893" t="s">
        <v>856</v>
      </c>
      <c r="K4893">
        <v>3</v>
      </c>
      <c r="L4893">
        <v>45</v>
      </c>
      <c r="M4893" t="s">
        <v>854</v>
      </c>
      <c r="N4893" t="s">
        <v>854</v>
      </c>
      <c r="O4893">
        <v>6</v>
      </c>
      <c r="R4893">
        <v>337.92</v>
      </c>
    </row>
    <row r="4894" spans="1:18" x14ac:dyDescent="0.25">
      <c r="A4894" s="2">
        <v>42138</v>
      </c>
      <c r="B4894" t="s">
        <v>913</v>
      </c>
      <c r="C4894" t="s">
        <v>901</v>
      </c>
      <c r="D4894" t="s">
        <v>882</v>
      </c>
      <c r="E4894">
        <v>2015</v>
      </c>
      <c r="F4894" s="2">
        <v>42251</v>
      </c>
      <c r="G4894">
        <v>3</v>
      </c>
      <c r="I4894" t="s">
        <v>852</v>
      </c>
      <c r="J4894" t="s">
        <v>9</v>
      </c>
      <c r="K4894">
        <v>3</v>
      </c>
      <c r="L4894">
        <v>45</v>
      </c>
      <c r="M4894" t="s">
        <v>854</v>
      </c>
      <c r="N4894" t="s">
        <v>854</v>
      </c>
      <c r="O4894">
        <v>6</v>
      </c>
      <c r="R4894">
        <v>606.72</v>
      </c>
    </row>
    <row r="4895" spans="1:18" x14ac:dyDescent="0.25">
      <c r="A4895" s="2">
        <v>42138</v>
      </c>
      <c r="B4895" t="s">
        <v>913</v>
      </c>
      <c r="C4895" t="s">
        <v>901</v>
      </c>
      <c r="D4895" t="s">
        <v>882</v>
      </c>
      <c r="E4895">
        <v>2015</v>
      </c>
      <c r="F4895" s="2">
        <v>42243</v>
      </c>
      <c r="G4895">
        <v>3</v>
      </c>
      <c r="I4895" t="s">
        <v>875</v>
      </c>
      <c r="J4895" t="s">
        <v>907</v>
      </c>
      <c r="K4895">
        <v>3</v>
      </c>
      <c r="L4895">
        <v>45</v>
      </c>
      <c r="M4895" t="s">
        <v>854</v>
      </c>
      <c r="N4895" t="s">
        <v>854</v>
      </c>
      <c r="O4895">
        <v>6</v>
      </c>
      <c r="R4895">
        <v>478.08</v>
      </c>
    </row>
    <row r="4896" spans="1:18" x14ac:dyDescent="0.25">
      <c r="A4896" s="2">
        <v>42124</v>
      </c>
      <c r="B4896" t="s">
        <v>913</v>
      </c>
      <c r="C4896" t="s">
        <v>901</v>
      </c>
      <c r="D4896" t="s">
        <v>882</v>
      </c>
      <c r="E4896">
        <v>2015</v>
      </c>
      <c r="F4896" s="2">
        <v>42219</v>
      </c>
      <c r="G4896">
        <v>3</v>
      </c>
      <c r="I4896" t="s">
        <v>855</v>
      </c>
      <c r="J4896" t="s">
        <v>872</v>
      </c>
      <c r="K4896">
        <v>2</v>
      </c>
      <c r="L4896">
        <v>45</v>
      </c>
      <c r="M4896" t="s">
        <v>854</v>
      </c>
      <c r="N4896" t="s">
        <v>854</v>
      </c>
      <c r="O4896">
        <v>6</v>
      </c>
      <c r="R4896">
        <v>332.16</v>
      </c>
    </row>
    <row r="4897" spans="1:18" x14ac:dyDescent="0.25">
      <c r="A4897" s="2">
        <v>42124</v>
      </c>
      <c r="B4897" t="s">
        <v>913</v>
      </c>
      <c r="C4897" t="s">
        <v>901</v>
      </c>
      <c r="D4897" t="s">
        <v>882</v>
      </c>
      <c r="E4897">
        <v>2015</v>
      </c>
      <c r="F4897" s="2">
        <v>42226</v>
      </c>
      <c r="G4897">
        <v>3</v>
      </c>
      <c r="I4897" t="s">
        <v>855</v>
      </c>
      <c r="J4897" t="s">
        <v>856</v>
      </c>
      <c r="K4897">
        <v>2</v>
      </c>
      <c r="L4897">
        <v>45</v>
      </c>
      <c r="M4897" t="s">
        <v>854</v>
      </c>
      <c r="N4897" t="s">
        <v>854</v>
      </c>
      <c r="O4897">
        <v>6</v>
      </c>
      <c r="R4897">
        <v>359.04</v>
      </c>
    </row>
    <row r="4898" spans="1:18" x14ac:dyDescent="0.25">
      <c r="A4898" s="2">
        <v>42124</v>
      </c>
      <c r="B4898" t="s">
        <v>913</v>
      </c>
      <c r="C4898" t="s">
        <v>901</v>
      </c>
      <c r="D4898" t="s">
        <v>882</v>
      </c>
      <c r="E4898">
        <v>2015</v>
      </c>
      <c r="F4898" s="2">
        <v>42222</v>
      </c>
      <c r="G4898">
        <v>3</v>
      </c>
      <c r="I4898" t="s">
        <v>852</v>
      </c>
      <c r="J4898" t="s">
        <v>898</v>
      </c>
      <c r="K4898">
        <v>2</v>
      </c>
      <c r="L4898">
        <v>45</v>
      </c>
      <c r="M4898" t="s">
        <v>854</v>
      </c>
      <c r="N4898" t="s">
        <v>854</v>
      </c>
      <c r="O4898">
        <v>6</v>
      </c>
      <c r="R4898">
        <v>402.24</v>
      </c>
    </row>
    <row r="4899" spans="1:18" x14ac:dyDescent="0.25">
      <c r="A4899" s="2">
        <v>42108</v>
      </c>
      <c r="B4899" t="s">
        <v>913</v>
      </c>
      <c r="C4899" t="s">
        <v>901</v>
      </c>
      <c r="D4899" t="s">
        <v>882</v>
      </c>
      <c r="E4899">
        <v>2015</v>
      </c>
      <c r="F4899" s="2">
        <v>42202</v>
      </c>
      <c r="G4899">
        <v>3</v>
      </c>
      <c r="I4899" t="s">
        <v>852</v>
      </c>
      <c r="J4899" t="s">
        <v>857</v>
      </c>
      <c r="K4899">
        <v>1</v>
      </c>
      <c r="L4899">
        <v>45</v>
      </c>
      <c r="M4899" t="s">
        <v>854</v>
      </c>
      <c r="N4899" t="s">
        <v>854</v>
      </c>
      <c r="O4899">
        <v>6</v>
      </c>
      <c r="R4899">
        <v>374.4</v>
      </c>
    </row>
    <row r="4900" spans="1:18" x14ac:dyDescent="0.25">
      <c r="A4900" s="2">
        <v>42108</v>
      </c>
      <c r="B4900" t="s">
        <v>913</v>
      </c>
      <c r="C4900" t="s">
        <v>901</v>
      </c>
      <c r="D4900" t="s">
        <v>882</v>
      </c>
      <c r="E4900">
        <v>2015</v>
      </c>
      <c r="F4900" s="2">
        <v>42187</v>
      </c>
      <c r="G4900">
        <v>3</v>
      </c>
      <c r="I4900" t="s">
        <v>855</v>
      </c>
      <c r="J4900" t="s">
        <v>872</v>
      </c>
      <c r="K4900">
        <v>1</v>
      </c>
      <c r="L4900">
        <v>45</v>
      </c>
      <c r="M4900" t="s">
        <v>854</v>
      </c>
      <c r="N4900" t="s">
        <v>854</v>
      </c>
      <c r="O4900">
        <v>6</v>
      </c>
      <c r="R4900">
        <v>208.32</v>
      </c>
    </row>
    <row r="4901" spans="1:18" x14ac:dyDescent="0.25">
      <c r="A4901" s="2">
        <v>42108</v>
      </c>
      <c r="B4901" t="s">
        <v>913</v>
      </c>
      <c r="C4901" t="s">
        <v>901</v>
      </c>
      <c r="D4901" t="s">
        <v>882</v>
      </c>
      <c r="E4901">
        <v>2015</v>
      </c>
      <c r="F4901" s="2">
        <v>42202</v>
      </c>
      <c r="G4901">
        <v>3</v>
      </c>
      <c r="I4901" t="s">
        <v>861</v>
      </c>
      <c r="J4901" t="s">
        <v>862</v>
      </c>
      <c r="K4901">
        <v>1</v>
      </c>
      <c r="L4901">
        <v>45</v>
      </c>
      <c r="M4901" t="s">
        <v>854</v>
      </c>
      <c r="N4901" t="s">
        <v>854</v>
      </c>
      <c r="O4901">
        <v>6</v>
      </c>
      <c r="R4901">
        <v>249.6</v>
      </c>
    </row>
    <row r="4902" spans="1:18" x14ac:dyDescent="0.25">
      <c r="A4902" s="2">
        <v>42108</v>
      </c>
      <c r="B4902" t="s">
        <v>913</v>
      </c>
      <c r="C4902" t="s">
        <v>901</v>
      </c>
      <c r="D4902" t="s">
        <v>882</v>
      </c>
      <c r="E4902">
        <v>2015</v>
      </c>
      <c r="F4902" s="2">
        <v>42222</v>
      </c>
      <c r="G4902">
        <v>4</v>
      </c>
      <c r="I4902" t="s">
        <v>852</v>
      </c>
      <c r="J4902" t="s">
        <v>858</v>
      </c>
      <c r="K4902">
        <v>1</v>
      </c>
      <c r="L4902">
        <v>45</v>
      </c>
      <c r="M4902" t="s">
        <v>854</v>
      </c>
      <c r="N4902" t="s">
        <v>854</v>
      </c>
      <c r="O4902">
        <v>6</v>
      </c>
      <c r="R4902">
        <v>598.08000000000004</v>
      </c>
    </row>
    <row r="4903" spans="1:18" x14ac:dyDescent="0.25">
      <c r="A4903" s="2">
        <v>42108</v>
      </c>
      <c r="B4903" t="s">
        <v>913</v>
      </c>
      <c r="C4903" t="s">
        <v>901</v>
      </c>
      <c r="D4903" t="s">
        <v>882</v>
      </c>
      <c r="E4903">
        <v>2015</v>
      </c>
      <c r="F4903" s="2">
        <v>42219</v>
      </c>
      <c r="G4903">
        <v>4</v>
      </c>
      <c r="I4903" t="s">
        <v>861</v>
      </c>
      <c r="J4903" t="s">
        <v>904</v>
      </c>
      <c r="K4903">
        <v>1</v>
      </c>
      <c r="L4903">
        <v>45</v>
      </c>
      <c r="M4903" t="s">
        <v>854</v>
      </c>
      <c r="N4903" t="s">
        <v>854</v>
      </c>
      <c r="O4903">
        <v>6</v>
      </c>
      <c r="R4903">
        <v>441.6</v>
      </c>
    </row>
    <row r="4904" spans="1:18" x14ac:dyDescent="0.25">
      <c r="A4904" s="2">
        <v>42108</v>
      </c>
      <c r="B4904" t="s">
        <v>913</v>
      </c>
      <c r="C4904" t="s">
        <v>901</v>
      </c>
      <c r="D4904" t="s">
        <v>882</v>
      </c>
      <c r="E4904">
        <v>2015</v>
      </c>
      <c r="F4904" s="2">
        <v>42209</v>
      </c>
      <c r="G4904">
        <v>4</v>
      </c>
      <c r="I4904" t="s">
        <v>875</v>
      </c>
      <c r="J4904" t="s">
        <v>907</v>
      </c>
      <c r="K4904">
        <v>1</v>
      </c>
      <c r="L4904">
        <v>45</v>
      </c>
      <c r="M4904" t="s">
        <v>854</v>
      </c>
      <c r="N4904" t="s">
        <v>854</v>
      </c>
      <c r="O4904">
        <v>6</v>
      </c>
      <c r="R4904">
        <v>347.52</v>
      </c>
    </row>
    <row r="4905" spans="1:18" x14ac:dyDescent="0.25">
      <c r="A4905" s="2">
        <v>42138</v>
      </c>
      <c r="B4905" t="s">
        <v>913</v>
      </c>
      <c r="C4905" t="s">
        <v>901</v>
      </c>
      <c r="D4905" t="s">
        <v>882</v>
      </c>
      <c r="E4905">
        <v>2015</v>
      </c>
      <c r="F4905" s="2">
        <v>42243</v>
      </c>
      <c r="G4905">
        <v>4</v>
      </c>
      <c r="I4905" t="s">
        <v>875</v>
      </c>
      <c r="J4905" t="s">
        <v>907</v>
      </c>
      <c r="K4905">
        <v>3</v>
      </c>
      <c r="L4905">
        <v>45</v>
      </c>
      <c r="M4905" t="s">
        <v>854</v>
      </c>
      <c r="N4905" t="s">
        <v>854</v>
      </c>
      <c r="O4905">
        <v>6</v>
      </c>
      <c r="R4905">
        <v>564.48</v>
      </c>
    </row>
    <row r="4906" spans="1:18" x14ac:dyDescent="0.25">
      <c r="A4906" s="2">
        <v>42138</v>
      </c>
      <c r="B4906" t="s">
        <v>913</v>
      </c>
      <c r="C4906" t="s">
        <v>901</v>
      </c>
      <c r="D4906" t="s">
        <v>882</v>
      </c>
      <c r="E4906">
        <v>2015</v>
      </c>
      <c r="F4906" s="2">
        <v>42239</v>
      </c>
      <c r="G4906">
        <v>4</v>
      </c>
      <c r="I4906" t="s">
        <v>852</v>
      </c>
      <c r="J4906" t="s">
        <v>898</v>
      </c>
      <c r="K4906">
        <v>3</v>
      </c>
      <c r="L4906">
        <v>45</v>
      </c>
      <c r="M4906" t="s">
        <v>854</v>
      </c>
      <c r="N4906" t="s">
        <v>854</v>
      </c>
      <c r="O4906">
        <v>6</v>
      </c>
      <c r="R4906">
        <v>451.2</v>
      </c>
    </row>
    <row r="4907" spans="1:18" x14ac:dyDescent="0.25">
      <c r="A4907" s="2">
        <v>42138</v>
      </c>
      <c r="B4907" t="s">
        <v>913</v>
      </c>
      <c r="C4907" t="s">
        <v>901</v>
      </c>
      <c r="D4907" t="s">
        <v>882</v>
      </c>
      <c r="E4907">
        <v>2015</v>
      </c>
      <c r="F4907" s="2">
        <v>42245</v>
      </c>
      <c r="G4907">
        <v>4</v>
      </c>
      <c r="I4907" t="s">
        <v>852</v>
      </c>
      <c r="J4907" t="s">
        <v>858</v>
      </c>
      <c r="K4907">
        <v>3</v>
      </c>
      <c r="L4907">
        <v>45</v>
      </c>
      <c r="M4907" t="s">
        <v>854</v>
      </c>
      <c r="N4907" t="s">
        <v>854</v>
      </c>
      <c r="O4907">
        <v>6</v>
      </c>
      <c r="R4907">
        <v>561.6</v>
      </c>
    </row>
    <row r="4908" spans="1:18" x14ac:dyDescent="0.25">
      <c r="A4908" s="2">
        <v>42124</v>
      </c>
      <c r="B4908" t="s">
        <v>913</v>
      </c>
      <c r="C4908" t="s">
        <v>901</v>
      </c>
      <c r="D4908" t="s">
        <v>882</v>
      </c>
      <c r="E4908">
        <v>2015</v>
      </c>
      <c r="F4908" s="2">
        <v>42219</v>
      </c>
      <c r="G4908">
        <v>4</v>
      </c>
      <c r="I4908" t="s">
        <v>852</v>
      </c>
      <c r="J4908" t="s">
        <v>857</v>
      </c>
      <c r="K4908">
        <v>2</v>
      </c>
      <c r="L4908">
        <v>45</v>
      </c>
      <c r="M4908" t="s">
        <v>854</v>
      </c>
      <c r="N4908" t="s">
        <v>854</v>
      </c>
      <c r="O4908">
        <v>6</v>
      </c>
      <c r="R4908">
        <v>495.36</v>
      </c>
    </row>
    <row r="4909" spans="1:18" x14ac:dyDescent="0.25">
      <c r="A4909" s="2">
        <v>42124</v>
      </c>
      <c r="B4909" t="s">
        <v>913</v>
      </c>
      <c r="C4909" t="s">
        <v>901</v>
      </c>
      <c r="D4909" t="s">
        <v>882</v>
      </c>
      <c r="E4909">
        <v>2015</v>
      </c>
      <c r="F4909" s="2">
        <v>42226</v>
      </c>
      <c r="G4909">
        <v>4</v>
      </c>
      <c r="I4909" t="s">
        <v>852</v>
      </c>
      <c r="J4909" t="s">
        <v>858</v>
      </c>
      <c r="K4909">
        <v>2</v>
      </c>
      <c r="L4909">
        <v>45</v>
      </c>
      <c r="M4909" t="s">
        <v>854</v>
      </c>
      <c r="N4909" t="s">
        <v>854</v>
      </c>
      <c r="O4909">
        <v>6</v>
      </c>
      <c r="R4909">
        <v>700.8</v>
      </c>
    </row>
    <row r="4910" spans="1:18" x14ac:dyDescent="0.25">
      <c r="A4910" s="2">
        <v>42124</v>
      </c>
      <c r="B4910" t="s">
        <v>913</v>
      </c>
      <c r="C4910" t="s">
        <v>901</v>
      </c>
      <c r="D4910" t="s">
        <v>882</v>
      </c>
      <c r="E4910">
        <v>2015</v>
      </c>
      <c r="F4910" s="2">
        <v>42215</v>
      </c>
      <c r="G4910">
        <v>4</v>
      </c>
      <c r="I4910" t="s">
        <v>855</v>
      </c>
      <c r="J4910" t="s">
        <v>872</v>
      </c>
      <c r="K4910">
        <v>2</v>
      </c>
      <c r="L4910">
        <v>45</v>
      </c>
      <c r="M4910" t="s">
        <v>854</v>
      </c>
      <c r="N4910" t="s">
        <v>854</v>
      </c>
      <c r="O4910">
        <v>6</v>
      </c>
      <c r="R4910">
        <v>338.88</v>
      </c>
    </row>
    <row r="4911" spans="1:18" x14ac:dyDescent="0.25">
      <c r="A4911" s="2">
        <v>42138</v>
      </c>
      <c r="B4911" t="s">
        <v>913</v>
      </c>
      <c r="C4911" t="s">
        <v>901</v>
      </c>
      <c r="D4911" t="s">
        <v>882</v>
      </c>
      <c r="E4911">
        <v>2015</v>
      </c>
      <c r="F4911" s="2">
        <v>42232</v>
      </c>
      <c r="G4911">
        <v>1</v>
      </c>
      <c r="I4911" t="s">
        <v>855</v>
      </c>
      <c r="J4911" t="s">
        <v>872</v>
      </c>
      <c r="K4911">
        <v>3</v>
      </c>
      <c r="L4911">
        <v>45</v>
      </c>
      <c r="M4911" t="s">
        <v>854</v>
      </c>
      <c r="N4911" t="s">
        <v>854</v>
      </c>
      <c r="O4911">
        <v>6</v>
      </c>
      <c r="R4911">
        <v>328.32</v>
      </c>
    </row>
    <row r="4912" spans="1:18" x14ac:dyDescent="0.25">
      <c r="A4912" s="2">
        <v>42138</v>
      </c>
      <c r="B4912" t="s">
        <v>913</v>
      </c>
      <c r="C4912" t="s">
        <v>901</v>
      </c>
      <c r="D4912" t="s">
        <v>882</v>
      </c>
      <c r="E4912">
        <v>2015</v>
      </c>
      <c r="F4912" s="2">
        <v>42244</v>
      </c>
      <c r="G4912">
        <v>1</v>
      </c>
      <c r="I4912" t="s">
        <v>852</v>
      </c>
      <c r="J4912" t="s">
        <v>858</v>
      </c>
      <c r="K4912">
        <v>3</v>
      </c>
      <c r="L4912">
        <v>45</v>
      </c>
      <c r="M4912" t="s">
        <v>854</v>
      </c>
      <c r="N4912" t="s">
        <v>854</v>
      </c>
      <c r="O4912">
        <v>6</v>
      </c>
      <c r="R4912">
        <v>547.20000000000005</v>
      </c>
    </row>
    <row r="4913" spans="1:18" x14ac:dyDescent="0.25">
      <c r="A4913" s="2">
        <v>42138</v>
      </c>
      <c r="B4913" t="s">
        <v>913</v>
      </c>
      <c r="C4913" t="s">
        <v>901</v>
      </c>
      <c r="D4913" t="s">
        <v>882</v>
      </c>
      <c r="E4913">
        <v>2015</v>
      </c>
      <c r="F4913" s="2">
        <v>42250</v>
      </c>
      <c r="G4913">
        <v>1</v>
      </c>
      <c r="I4913" t="s">
        <v>852</v>
      </c>
      <c r="J4913" t="s">
        <v>9</v>
      </c>
      <c r="K4913">
        <v>3</v>
      </c>
      <c r="L4913">
        <v>45</v>
      </c>
      <c r="M4913" t="s">
        <v>854</v>
      </c>
      <c r="N4913" t="s">
        <v>854</v>
      </c>
      <c r="O4913">
        <v>6</v>
      </c>
      <c r="R4913">
        <v>570.24</v>
      </c>
    </row>
    <row r="4914" spans="1:18" x14ac:dyDescent="0.25">
      <c r="A4914" s="2">
        <v>42108</v>
      </c>
      <c r="B4914" t="s">
        <v>913</v>
      </c>
      <c r="C4914" t="s">
        <v>901</v>
      </c>
      <c r="D4914" t="s">
        <v>882</v>
      </c>
      <c r="E4914">
        <v>2015</v>
      </c>
      <c r="F4914" s="2">
        <v>42215</v>
      </c>
      <c r="G4914">
        <v>1</v>
      </c>
      <c r="I4914" t="s">
        <v>852</v>
      </c>
      <c r="J4914" t="s">
        <v>858</v>
      </c>
      <c r="K4914">
        <v>1</v>
      </c>
      <c r="L4914">
        <v>45</v>
      </c>
      <c r="M4914" t="s">
        <v>854</v>
      </c>
      <c r="N4914" t="s">
        <v>854</v>
      </c>
      <c r="O4914">
        <v>6</v>
      </c>
      <c r="R4914">
        <v>495.36</v>
      </c>
    </row>
    <row r="4915" spans="1:18" x14ac:dyDescent="0.25">
      <c r="A4915" s="2">
        <v>42108</v>
      </c>
      <c r="B4915" t="s">
        <v>913</v>
      </c>
      <c r="C4915" t="s">
        <v>901</v>
      </c>
      <c r="D4915" t="s">
        <v>882</v>
      </c>
      <c r="E4915">
        <v>2015</v>
      </c>
      <c r="F4915" s="2">
        <v>42199</v>
      </c>
      <c r="G4915">
        <v>1</v>
      </c>
      <c r="I4915" t="s">
        <v>852</v>
      </c>
      <c r="J4915" t="s">
        <v>857</v>
      </c>
      <c r="K4915">
        <v>1</v>
      </c>
      <c r="L4915">
        <v>45</v>
      </c>
      <c r="M4915" t="s">
        <v>854</v>
      </c>
      <c r="N4915" t="s">
        <v>854</v>
      </c>
      <c r="O4915">
        <v>6</v>
      </c>
      <c r="R4915">
        <v>441.6</v>
      </c>
    </row>
    <row r="4916" spans="1:18" x14ac:dyDescent="0.25">
      <c r="A4916" s="2">
        <v>42108</v>
      </c>
      <c r="B4916" t="s">
        <v>913</v>
      </c>
      <c r="C4916" t="s">
        <v>901</v>
      </c>
      <c r="D4916" t="s">
        <v>882</v>
      </c>
      <c r="E4916">
        <v>2015</v>
      </c>
      <c r="F4916" s="2">
        <v>42205</v>
      </c>
      <c r="G4916">
        <v>1</v>
      </c>
      <c r="I4916" t="s">
        <v>855</v>
      </c>
      <c r="J4916" t="s">
        <v>856</v>
      </c>
      <c r="K4916">
        <v>1</v>
      </c>
      <c r="L4916">
        <v>45</v>
      </c>
      <c r="M4916" t="s">
        <v>854</v>
      </c>
      <c r="N4916" t="s">
        <v>854</v>
      </c>
      <c r="O4916">
        <v>6</v>
      </c>
      <c r="R4916">
        <v>359.04</v>
      </c>
    </row>
    <row r="4917" spans="1:18" x14ac:dyDescent="0.25">
      <c r="A4917" s="2">
        <v>42124</v>
      </c>
      <c r="B4917" t="s">
        <v>913</v>
      </c>
      <c r="C4917" t="s">
        <v>901</v>
      </c>
      <c r="D4917" t="s">
        <v>882</v>
      </c>
      <c r="E4917">
        <v>2015</v>
      </c>
      <c r="F4917" s="2">
        <v>42226</v>
      </c>
      <c r="G4917">
        <v>1</v>
      </c>
      <c r="I4917" t="s">
        <v>855</v>
      </c>
      <c r="J4917" t="s">
        <v>856</v>
      </c>
      <c r="K4917">
        <v>2</v>
      </c>
      <c r="L4917">
        <v>45</v>
      </c>
      <c r="M4917" t="s">
        <v>854</v>
      </c>
      <c r="N4917" t="s">
        <v>854</v>
      </c>
      <c r="O4917">
        <v>6</v>
      </c>
      <c r="R4917">
        <v>416.64</v>
      </c>
    </row>
    <row r="4918" spans="1:18" x14ac:dyDescent="0.25">
      <c r="A4918" s="2">
        <v>42124</v>
      </c>
      <c r="B4918" t="s">
        <v>913</v>
      </c>
      <c r="C4918" t="s">
        <v>901</v>
      </c>
      <c r="D4918" t="s">
        <v>882</v>
      </c>
      <c r="E4918">
        <v>2015</v>
      </c>
      <c r="F4918" s="2">
        <v>42229</v>
      </c>
      <c r="G4918">
        <v>1</v>
      </c>
      <c r="I4918" t="s">
        <v>852</v>
      </c>
      <c r="J4918" t="s">
        <v>858</v>
      </c>
      <c r="K4918">
        <v>2</v>
      </c>
      <c r="L4918">
        <v>45</v>
      </c>
      <c r="M4918" t="s">
        <v>854</v>
      </c>
      <c r="N4918" t="s">
        <v>854</v>
      </c>
      <c r="O4918">
        <v>6</v>
      </c>
      <c r="R4918">
        <v>446.4</v>
      </c>
    </row>
    <row r="4919" spans="1:18" x14ac:dyDescent="0.25">
      <c r="A4919" s="2">
        <v>42124</v>
      </c>
      <c r="B4919" t="s">
        <v>913</v>
      </c>
      <c r="C4919" t="s">
        <v>901</v>
      </c>
      <c r="D4919" t="s">
        <v>882</v>
      </c>
      <c r="E4919">
        <v>2015</v>
      </c>
      <c r="F4919" s="2">
        <v>42233</v>
      </c>
      <c r="G4919">
        <v>1</v>
      </c>
      <c r="I4919" t="s">
        <v>861</v>
      </c>
      <c r="J4919" t="s">
        <v>904</v>
      </c>
      <c r="K4919">
        <v>2</v>
      </c>
      <c r="L4919">
        <v>45</v>
      </c>
      <c r="M4919" t="s">
        <v>854</v>
      </c>
      <c r="N4919" t="s">
        <v>854</v>
      </c>
      <c r="O4919">
        <v>6</v>
      </c>
      <c r="R4919">
        <v>448.32</v>
      </c>
    </row>
    <row r="4920" spans="1:18" x14ac:dyDescent="0.25">
      <c r="A4920" s="2">
        <v>42124</v>
      </c>
      <c r="B4920" t="s">
        <v>913</v>
      </c>
      <c r="C4920" t="s">
        <v>901</v>
      </c>
      <c r="D4920" t="s">
        <v>882</v>
      </c>
      <c r="E4920">
        <v>2015</v>
      </c>
      <c r="F4920" s="2">
        <v>42232</v>
      </c>
      <c r="G4920">
        <v>2</v>
      </c>
      <c r="I4920" t="s">
        <v>861</v>
      </c>
      <c r="J4920" t="s">
        <v>904</v>
      </c>
      <c r="K4920">
        <v>2</v>
      </c>
      <c r="L4920">
        <v>45</v>
      </c>
      <c r="M4920" t="s">
        <v>854</v>
      </c>
      <c r="N4920" t="s">
        <v>854</v>
      </c>
      <c r="O4920">
        <v>6</v>
      </c>
      <c r="R4920">
        <v>432</v>
      </c>
    </row>
    <row r="4921" spans="1:18" x14ac:dyDescent="0.25">
      <c r="A4921" s="2">
        <v>42124</v>
      </c>
      <c r="B4921" t="s">
        <v>913</v>
      </c>
      <c r="C4921" t="s">
        <v>901</v>
      </c>
      <c r="D4921" t="s">
        <v>882</v>
      </c>
      <c r="E4921">
        <v>2015</v>
      </c>
      <c r="F4921" s="2">
        <v>42229</v>
      </c>
      <c r="G4921">
        <v>2</v>
      </c>
      <c r="I4921" t="s">
        <v>855</v>
      </c>
      <c r="J4921" t="s">
        <v>856</v>
      </c>
      <c r="K4921">
        <v>2</v>
      </c>
      <c r="L4921">
        <v>45</v>
      </c>
      <c r="M4921" t="s">
        <v>854</v>
      </c>
      <c r="N4921" t="s">
        <v>854</v>
      </c>
      <c r="O4921">
        <v>6</v>
      </c>
      <c r="R4921">
        <v>312.95999999999998</v>
      </c>
    </row>
    <row r="4922" spans="1:18" x14ac:dyDescent="0.25">
      <c r="A4922" s="2">
        <v>42124</v>
      </c>
      <c r="B4922" t="s">
        <v>913</v>
      </c>
      <c r="C4922" t="s">
        <v>901</v>
      </c>
      <c r="D4922" t="s">
        <v>882</v>
      </c>
      <c r="E4922">
        <v>2015</v>
      </c>
      <c r="F4922" s="2">
        <v>42215</v>
      </c>
      <c r="G4922">
        <v>2</v>
      </c>
      <c r="I4922" t="s">
        <v>855</v>
      </c>
      <c r="J4922" t="s">
        <v>872</v>
      </c>
      <c r="K4922">
        <v>2</v>
      </c>
      <c r="L4922">
        <v>45</v>
      </c>
      <c r="M4922" t="s">
        <v>854</v>
      </c>
      <c r="N4922" t="s">
        <v>854</v>
      </c>
      <c r="O4922">
        <v>6</v>
      </c>
      <c r="R4922">
        <v>313.92</v>
      </c>
    </row>
    <row r="4923" spans="1:18" x14ac:dyDescent="0.25">
      <c r="A4923" s="2">
        <v>42138</v>
      </c>
      <c r="B4923" t="s">
        <v>913</v>
      </c>
      <c r="C4923" t="s">
        <v>901</v>
      </c>
      <c r="D4923" t="s">
        <v>882</v>
      </c>
      <c r="E4923">
        <v>2015</v>
      </c>
      <c r="F4923" s="2">
        <v>42240</v>
      </c>
      <c r="G4923">
        <v>2</v>
      </c>
      <c r="I4923" t="s">
        <v>861</v>
      </c>
      <c r="J4923" t="s">
        <v>862</v>
      </c>
      <c r="K4923">
        <v>3</v>
      </c>
      <c r="L4923">
        <v>45</v>
      </c>
      <c r="M4923" t="s">
        <v>854</v>
      </c>
      <c r="N4923" t="s">
        <v>854</v>
      </c>
      <c r="O4923">
        <v>6</v>
      </c>
      <c r="R4923">
        <v>505.92</v>
      </c>
    </row>
    <row r="4924" spans="1:18" x14ac:dyDescent="0.25">
      <c r="A4924" s="2">
        <v>42138</v>
      </c>
      <c r="B4924" t="s">
        <v>913</v>
      </c>
      <c r="C4924" t="s">
        <v>901</v>
      </c>
      <c r="D4924" t="s">
        <v>882</v>
      </c>
      <c r="E4924">
        <v>2015</v>
      </c>
      <c r="F4924" s="2">
        <v>42229</v>
      </c>
      <c r="G4924">
        <v>2</v>
      </c>
      <c r="I4924" t="s">
        <v>855</v>
      </c>
      <c r="J4924" t="s">
        <v>872</v>
      </c>
      <c r="K4924">
        <v>3</v>
      </c>
      <c r="L4924">
        <v>45</v>
      </c>
      <c r="M4924" t="s">
        <v>854</v>
      </c>
      <c r="N4924" t="s">
        <v>854</v>
      </c>
      <c r="O4924">
        <v>6</v>
      </c>
      <c r="R4924">
        <v>325.44</v>
      </c>
    </row>
    <row r="4925" spans="1:18" x14ac:dyDescent="0.25">
      <c r="A4925" s="2">
        <v>42138</v>
      </c>
      <c r="B4925" t="s">
        <v>913</v>
      </c>
      <c r="C4925" t="s">
        <v>901</v>
      </c>
      <c r="D4925" t="s">
        <v>882</v>
      </c>
      <c r="E4925">
        <v>2015</v>
      </c>
      <c r="F4925" s="2">
        <v>42240</v>
      </c>
      <c r="G4925">
        <v>2</v>
      </c>
      <c r="I4925" t="s">
        <v>875</v>
      </c>
      <c r="J4925" t="s">
        <v>907</v>
      </c>
      <c r="K4925">
        <v>3</v>
      </c>
      <c r="L4925">
        <v>45</v>
      </c>
      <c r="M4925" t="s">
        <v>854</v>
      </c>
      <c r="N4925" t="s">
        <v>854</v>
      </c>
      <c r="O4925">
        <v>6</v>
      </c>
      <c r="R4925">
        <v>520.32000000000005</v>
      </c>
    </row>
    <row r="4926" spans="1:18" x14ac:dyDescent="0.25">
      <c r="A4926" s="2">
        <v>42108</v>
      </c>
      <c r="B4926" t="s">
        <v>913</v>
      </c>
      <c r="C4926" t="s">
        <v>901</v>
      </c>
      <c r="D4926" t="s">
        <v>882</v>
      </c>
      <c r="E4926">
        <v>2015</v>
      </c>
      <c r="F4926" s="2">
        <v>42202</v>
      </c>
      <c r="G4926">
        <v>2</v>
      </c>
      <c r="I4926" t="s">
        <v>861</v>
      </c>
      <c r="J4926" t="s">
        <v>862</v>
      </c>
      <c r="K4926">
        <v>1</v>
      </c>
      <c r="L4926">
        <v>45</v>
      </c>
      <c r="M4926" t="s">
        <v>854</v>
      </c>
      <c r="N4926" t="s">
        <v>854</v>
      </c>
      <c r="O4926">
        <v>6</v>
      </c>
      <c r="R4926">
        <v>400.32</v>
      </c>
    </row>
    <row r="4927" spans="1:18" x14ac:dyDescent="0.25">
      <c r="A4927" s="2">
        <v>42108</v>
      </c>
      <c r="B4927" t="s">
        <v>913</v>
      </c>
      <c r="C4927" t="s">
        <v>901</v>
      </c>
      <c r="D4927" t="s">
        <v>882</v>
      </c>
      <c r="E4927">
        <v>2015</v>
      </c>
      <c r="F4927" s="2">
        <v>42185</v>
      </c>
      <c r="G4927">
        <v>2</v>
      </c>
      <c r="I4927" t="s">
        <v>855</v>
      </c>
      <c r="J4927" t="s">
        <v>872</v>
      </c>
      <c r="K4927">
        <v>1</v>
      </c>
      <c r="L4927">
        <v>45</v>
      </c>
      <c r="M4927" t="s">
        <v>854</v>
      </c>
      <c r="N4927" t="s">
        <v>854</v>
      </c>
      <c r="O4927">
        <v>6</v>
      </c>
      <c r="R4927">
        <v>217.92</v>
      </c>
    </row>
    <row r="4928" spans="1:18" x14ac:dyDescent="0.25">
      <c r="A4928" s="2">
        <v>42108</v>
      </c>
      <c r="B4928" t="s">
        <v>913</v>
      </c>
      <c r="C4928" t="s">
        <v>901</v>
      </c>
      <c r="D4928" t="s">
        <v>882</v>
      </c>
      <c r="E4928">
        <v>2015</v>
      </c>
      <c r="F4928" s="2">
        <v>42226</v>
      </c>
      <c r="G4928">
        <v>2</v>
      </c>
      <c r="I4928" t="s">
        <v>852</v>
      </c>
      <c r="J4928" t="s">
        <v>9</v>
      </c>
      <c r="K4928">
        <v>1</v>
      </c>
      <c r="L4928">
        <v>45</v>
      </c>
      <c r="M4928" t="s">
        <v>854</v>
      </c>
      <c r="N4928" t="s">
        <v>854</v>
      </c>
      <c r="O4928">
        <v>6</v>
      </c>
      <c r="R4928">
        <v>676.8</v>
      </c>
    </row>
    <row r="4929" spans="1:18" x14ac:dyDescent="0.25">
      <c r="A4929" s="2">
        <v>42138</v>
      </c>
      <c r="B4929" t="s">
        <v>913</v>
      </c>
      <c r="C4929" t="s">
        <v>901</v>
      </c>
      <c r="D4929" t="s">
        <v>882</v>
      </c>
      <c r="E4929">
        <v>2015</v>
      </c>
      <c r="F4929" s="2">
        <v>42236</v>
      </c>
      <c r="G4929">
        <v>3</v>
      </c>
      <c r="I4929" t="s">
        <v>852</v>
      </c>
      <c r="J4929" t="s">
        <v>857</v>
      </c>
      <c r="K4929">
        <v>3</v>
      </c>
      <c r="L4929">
        <v>45</v>
      </c>
      <c r="M4929" t="s">
        <v>854</v>
      </c>
      <c r="N4929" t="s">
        <v>854</v>
      </c>
      <c r="O4929">
        <v>6</v>
      </c>
      <c r="R4929">
        <v>468.48</v>
      </c>
    </row>
    <row r="4930" spans="1:18" x14ac:dyDescent="0.25">
      <c r="A4930" s="2">
        <v>42138</v>
      </c>
      <c r="B4930" t="s">
        <v>913</v>
      </c>
      <c r="C4930" t="s">
        <v>901</v>
      </c>
      <c r="D4930" t="s">
        <v>882</v>
      </c>
      <c r="E4930">
        <v>2015</v>
      </c>
      <c r="F4930" s="2">
        <v>42246</v>
      </c>
      <c r="G4930">
        <v>3</v>
      </c>
      <c r="I4930" t="s">
        <v>861</v>
      </c>
      <c r="J4930" t="s">
        <v>904</v>
      </c>
      <c r="K4930">
        <v>3</v>
      </c>
      <c r="L4930">
        <v>45</v>
      </c>
      <c r="M4930" t="s">
        <v>854</v>
      </c>
      <c r="N4930" t="s">
        <v>854</v>
      </c>
      <c r="O4930">
        <v>6</v>
      </c>
      <c r="R4930">
        <v>498.24</v>
      </c>
    </row>
    <row r="4931" spans="1:18" x14ac:dyDescent="0.25">
      <c r="A4931" s="2">
        <v>42138</v>
      </c>
      <c r="B4931" t="s">
        <v>913</v>
      </c>
      <c r="C4931" t="s">
        <v>901</v>
      </c>
      <c r="D4931" t="s">
        <v>882</v>
      </c>
      <c r="E4931">
        <v>2015</v>
      </c>
      <c r="F4931" s="2">
        <v>42240</v>
      </c>
      <c r="G4931">
        <v>3</v>
      </c>
      <c r="I4931" t="s">
        <v>861</v>
      </c>
      <c r="J4931" t="s">
        <v>862</v>
      </c>
      <c r="K4931">
        <v>3</v>
      </c>
      <c r="L4931">
        <v>45</v>
      </c>
      <c r="M4931" t="s">
        <v>854</v>
      </c>
      <c r="N4931" t="s">
        <v>854</v>
      </c>
      <c r="O4931">
        <v>6</v>
      </c>
      <c r="R4931">
        <v>386.88</v>
      </c>
    </row>
    <row r="4932" spans="1:18" x14ac:dyDescent="0.25">
      <c r="A4932" s="2">
        <v>42124</v>
      </c>
      <c r="B4932" t="s">
        <v>913</v>
      </c>
      <c r="C4932" t="s">
        <v>901</v>
      </c>
      <c r="D4932" t="s">
        <v>882</v>
      </c>
      <c r="E4932">
        <v>2015</v>
      </c>
      <c r="F4932" s="2">
        <v>42232</v>
      </c>
      <c r="G4932">
        <v>3</v>
      </c>
      <c r="I4932" t="s">
        <v>852</v>
      </c>
      <c r="J4932" t="s">
        <v>858</v>
      </c>
      <c r="K4932">
        <v>2</v>
      </c>
      <c r="L4932">
        <v>45</v>
      </c>
      <c r="M4932" t="s">
        <v>854</v>
      </c>
      <c r="N4932" t="s">
        <v>854</v>
      </c>
      <c r="O4932">
        <v>6</v>
      </c>
      <c r="R4932">
        <v>436.8</v>
      </c>
    </row>
    <row r="4933" spans="1:18" x14ac:dyDescent="0.25">
      <c r="A4933" s="2">
        <v>42124</v>
      </c>
      <c r="B4933" t="s">
        <v>913</v>
      </c>
      <c r="C4933" t="s">
        <v>901</v>
      </c>
      <c r="D4933" t="s">
        <v>882</v>
      </c>
      <c r="E4933">
        <v>2015</v>
      </c>
      <c r="F4933" s="2">
        <v>42233</v>
      </c>
      <c r="G4933">
        <v>3</v>
      </c>
      <c r="I4933" t="s">
        <v>852</v>
      </c>
      <c r="J4933" t="s">
        <v>9</v>
      </c>
      <c r="K4933">
        <v>2</v>
      </c>
      <c r="L4933">
        <v>45</v>
      </c>
      <c r="M4933" t="s">
        <v>854</v>
      </c>
      <c r="N4933" t="s">
        <v>854</v>
      </c>
      <c r="O4933">
        <v>6</v>
      </c>
      <c r="R4933">
        <v>552</v>
      </c>
    </row>
    <row r="4934" spans="1:18" x14ac:dyDescent="0.25">
      <c r="A4934" s="2">
        <v>42124</v>
      </c>
      <c r="B4934" t="s">
        <v>913</v>
      </c>
      <c r="C4934" t="s">
        <v>901</v>
      </c>
      <c r="D4934" t="s">
        <v>882</v>
      </c>
      <c r="E4934">
        <v>2015</v>
      </c>
      <c r="F4934" s="2">
        <v>42226</v>
      </c>
      <c r="G4934">
        <v>3</v>
      </c>
      <c r="I4934" t="s">
        <v>861</v>
      </c>
      <c r="J4934" t="s">
        <v>862</v>
      </c>
      <c r="K4934">
        <v>2</v>
      </c>
      <c r="L4934">
        <v>45</v>
      </c>
      <c r="M4934" t="s">
        <v>854</v>
      </c>
      <c r="N4934" t="s">
        <v>854</v>
      </c>
      <c r="O4934">
        <v>6</v>
      </c>
      <c r="R4934">
        <v>473.28</v>
      </c>
    </row>
    <row r="4935" spans="1:18" x14ac:dyDescent="0.25">
      <c r="A4935" s="2">
        <v>42108</v>
      </c>
      <c r="B4935" t="s">
        <v>913</v>
      </c>
      <c r="C4935" t="s">
        <v>901</v>
      </c>
      <c r="D4935" t="s">
        <v>882</v>
      </c>
      <c r="E4935">
        <v>2015</v>
      </c>
      <c r="F4935" s="2">
        <v>42209</v>
      </c>
      <c r="G4935">
        <v>3</v>
      </c>
      <c r="I4935" t="s">
        <v>855</v>
      </c>
      <c r="J4935" t="s">
        <v>856</v>
      </c>
      <c r="K4935">
        <v>1</v>
      </c>
      <c r="L4935">
        <v>45</v>
      </c>
      <c r="M4935" t="s">
        <v>854</v>
      </c>
      <c r="N4935" t="s">
        <v>854</v>
      </c>
      <c r="O4935">
        <v>6</v>
      </c>
      <c r="R4935">
        <v>369.6</v>
      </c>
    </row>
    <row r="4936" spans="1:18" x14ac:dyDescent="0.25">
      <c r="A4936" s="2">
        <v>42108</v>
      </c>
      <c r="B4936" t="s">
        <v>913</v>
      </c>
      <c r="C4936" t="s">
        <v>901</v>
      </c>
      <c r="D4936" t="s">
        <v>882</v>
      </c>
      <c r="E4936">
        <v>2015</v>
      </c>
      <c r="F4936" s="2">
        <v>42198</v>
      </c>
      <c r="G4936">
        <v>3</v>
      </c>
      <c r="I4936" t="s">
        <v>852</v>
      </c>
      <c r="J4936" t="s">
        <v>898</v>
      </c>
      <c r="K4936">
        <v>1</v>
      </c>
      <c r="L4936">
        <v>45</v>
      </c>
      <c r="M4936" t="s">
        <v>854</v>
      </c>
      <c r="N4936" t="s">
        <v>854</v>
      </c>
      <c r="O4936">
        <v>6</v>
      </c>
      <c r="R4936">
        <v>393.6</v>
      </c>
    </row>
    <row r="4937" spans="1:18" x14ac:dyDescent="0.25">
      <c r="A4937" s="2">
        <v>42108</v>
      </c>
      <c r="B4937" t="s">
        <v>913</v>
      </c>
      <c r="C4937" t="s">
        <v>901</v>
      </c>
      <c r="D4937" t="s">
        <v>882</v>
      </c>
      <c r="E4937">
        <v>2015</v>
      </c>
      <c r="F4937" s="2">
        <v>42219</v>
      </c>
      <c r="G4937">
        <v>3</v>
      </c>
      <c r="I4937" t="s">
        <v>861</v>
      </c>
      <c r="J4937" t="s">
        <v>904</v>
      </c>
      <c r="K4937">
        <v>1</v>
      </c>
      <c r="L4937">
        <v>45</v>
      </c>
      <c r="M4937" t="s">
        <v>854</v>
      </c>
      <c r="N4937" t="s">
        <v>854</v>
      </c>
      <c r="O4937">
        <v>6</v>
      </c>
      <c r="R4937">
        <v>439.68</v>
      </c>
    </row>
    <row r="4938" spans="1:18" x14ac:dyDescent="0.25">
      <c r="A4938" s="2">
        <v>42108</v>
      </c>
      <c r="B4938" t="s">
        <v>913</v>
      </c>
      <c r="C4938" t="s">
        <v>901</v>
      </c>
      <c r="D4938" t="s">
        <v>882</v>
      </c>
      <c r="E4938">
        <v>2015</v>
      </c>
      <c r="F4938" s="2">
        <v>42225</v>
      </c>
      <c r="G4938">
        <v>4</v>
      </c>
      <c r="I4938" t="s">
        <v>852</v>
      </c>
      <c r="J4938" t="s">
        <v>9</v>
      </c>
      <c r="K4938">
        <v>1</v>
      </c>
      <c r="L4938">
        <v>45</v>
      </c>
      <c r="M4938" t="s">
        <v>854</v>
      </c>
      <c r="N4938" t="s">
        <v>854</v>
      </c>
      <c r="O4938">
        <v>6</v>
      </c>
      <c r="R4938">
        <v>617.28</v>
      </c>
    </row>
    <row r="4939" spans="1:18" x14ac:dyDescent="0.25">
      <c r="A4939" s="2">
        <v>42108</v>
      </c>
      <c r="B4939" t="s">
        <v>913</v>
      </c>
      <c r="C4939" t="s">
        <v>901</v>
      </c>
      <c r="D4939" t="s">
        <v>882</v>
      </c>
      <c r="E4939">
        <v>2015</v>
      </c>
      <c r="F4939" s="2">
        <v>42205</v>
      </c>
      <c r="G4939">
        <v>4</v>
      </c>
      <c r="I4939" t="s">
        <v>855</v>
      </c>
      <c r="J4939" t="s">
        <v>856</v>
      </c>
      <c r="K4939">
        <v>1</v>
      </c>
      <c r="L4939">
        <v>45</v>
      </c>
      <c r="M4939" t="s">
        <v>854</v>
      </c>
      <c r="N4939" t="s">
        <v>854</v>
      </c>
      <c r="O4939">
        <v>6</v>
      </c>
      <c r="R4939">
        <v>286.08</v>
      </c>
    </row>
    <row r="4940" spans="1:18" x14ac:dyDescent="0.25">
      <c r="A4940" s="2">
        <v>42108</v>
      </c>
      <c r="B4940" t="s">
        <v>913</v>
      </c>
      <c r="C4940" t="s">
        <v>901</v>
      </c>
      <c r="D4940" t="s">
        <v>882</v>
      </c>
      <c r="E4940">
        <v>2015</v>
      </c>
      <c r="F4940" s="2">
        <v>42205</v>
      </c>
      <c r="G4940">
        <v>4</v>
      </c>
      <c r="I4940" t="s">
        <v>861</v>
      </c>
      <c r="J4940" t="s">
        <v>862</v>
      </c>
      <c r="K4940">
        <v>1</v>
      </c>
      <c r="L4940">
        <v>45</v>
      </c>
      <c r="M4940" t="s">
        <v>854</v>
      </c>
      <c r="N4940" t="s">
        <v>854</v>
      </c>
      <c r="O4940">
        <v>6</v>
      </c>
      <c r="R4940">
        <v>226.56</v>
      </c>
    </row>
    <row r="4941" spans="1:18" x14ac:dyDescent="0.25">
      <c r="A4941" s="2">
        <v>42138</v>
      </c>
      <c r="B4941" t="s">
        <v>913</v>
      </c>
      <c r="C4941" t="s">
        <v>901</v>
      </c>
      <c r="D4941" t="s">
        <v>882</v>
      </c>
      <c r="E4941">
        <v>2015</v>
      </c>
      <c r="F4941" s="2">
        <v>42247</v>
      </c>
      <c r="G4941">
        <v>4</v>
      </c>
      <c r="I4941" t="s">
        <v>855</v>
      </c>
      <c r="J4941" t="s">
        <v>856</v>
      </c>
      <c r="K4941">
        <v>3</v>
      </c>
      <c r="L4941">
        <v>45</v>
      </c>
      <c r="M4941" t="s">
        <v>854</v>
      </c>
      <c r="N4941" t="s">
        <v>854</v>
      </c>
      <c r="O4941">
        <v>6</v>
      </c>
      <c r="R4941">
        <v>418.56</v>
      </c>
    </row>
    <row r="4942" spans="1:18" x14ac:dyDescent="0.25">
      <c r="A4942" s="2">
        <v>42138</v>
      </c>
      <c r="B4942" t="s">
        <v>913</v>
      </c>
      <c r="C4942" t="s">
        <v>901</v>
      </c>
      <c r="D4942" t="s">
        <v>882</v>
      </c>
      <c r="E4942">
        <v>2015</v>
      </c>
      <c r="F4942" s="2">
        <v>42240</v>
      </c>
      <c r="G4942">
        <v>4</v>
      </c>
      <c r="I4942" t="s">
        <v>852</v>
      </c>
      <c r="J4942" t="s">
        <v>857</v>
      </c>
      <c r="K4942">
        <v>3</v>
      </c>
      <c r="L4942">
        <v>45</v>
      </c>
      <c r="M4942" t="s">
        <v>854</v>
      </c>
      <c r="N4942" t="s">
        <v>854</v>
      </c>
      <c r="O4942">
        <v>6</v>
      </c>
      <c r="R4942">
        <v>408</v>
      </c>
    </row>
    <row r="4943" spans="1:18" x14ac:dyDescent="0.25">
      <c r="A4943" s="2">
        <v>42138</v>
      </c>
      <c r="B4943" t="s">
        <v>913</v>
      </c>
      <c r="C4943" t="s">
        <v>901</v>
      </c>
      <c r="D4943" t="s">
        <v>882</v>
      </c>
      <c r="E4943">
        <v>2015</v>
      </c>
      <c r="F4943" s="2">
        <v>42232</v>
      </c>
      <c r="G4943">
        <v>4</v>
      </c>
      <c r="I4943" t="s">
        <v>855</v>
      </c>
      <c r="J4943" t="s">
        <v>872</v>
      </c>
      <c r="K4943">
        <v>3</v>
      </c>
      <c r="L4943">
        <v>45</v>
      </c>
      <c r="M4943" t="s">
        <v>854</v>
      </c>
      <c r="N4943" t="s">
        <v>854</v>
      </c>
      <c r="O4943">
        <v>6</v>
      </c>
      <c r="R4943">
        <v>313.92</v>
      </c>
    </row>
    <row r="4944" spans="1:18" x14ac:dyDescent="0.25">
      <c r="A4944" s="2">
        <v>42124</v>
      </c>
      <c r="B4944" t="s">
        <v>913</v>
      </c>
      <c r="C4944" t="s">
        <v>901</v>
      </c>
      <c r="D4944" t="s">
        <v>882</v>
      </c>
      <c r="E4944">
        <v>2015</v>
      </c>
      <c r="F4944" s="2">
        <v>42226</v>
      </c>
      <c r="G4944">
        <v>4</v>
      </c>
      <c r="I4944" t="s">
        <v>875</v>
      </c>
      <c r="J4944" t="s">
        <v>907</v>
      </c>
      <c r="K4944">
        <v>2</v>
      </c>
      <c r="L4944">
        <v>45</v>
      </c>
      <c r="M4944" t="s">
        <v>854</v>
      </c>
      <c r="N4944" t="s">
        <v>854</v>
      </c>
      <c r="O4944">
        <v>6</v>
      </c>
      <c r="R4944">
        <v>489.6</v>
      </c>
    </row>
    <row r="4945" spans="1:18" x14ac:dyDescent="0.25">
      <c r="A4945" s="2">
        <v>42124</v>
      </c>
      <c r="B4945" t="s">
        <v>913</v>
      </c>
      <c r="C4945" t="s">
        <v>901</v>
      </c>
      <c r="D4945" t="s">
        <v>882</v>
      </c>
      <c r="E4945">
        <v>2015</v>
      </c>
      <c r="F4945" s="2">
        <v>42221</v>
      </c>
      <c r="G4945">
        <v>4</v>
      </c>
      <c r="I4945" t="s">
        <v>861</v>
      </c>
      <c r="J4945" t="s">
        <v>862</v>
      </c>
      <c r="K4945">
        <v>2</v>
      </c>
      <c r="L4945">
        <v>45</v>
      </c>
      <c r="M4945" t="s">
        <v>854</v>
      </c>
      <c r="N4945" t="s">
        <v>854</v>
      </c>
      <c r="O4945">
        <v>6</v>
      </c>
      <c r="R4945">
        <v>332.16</v>
      </c>
    </row>
    <row r="4946" spans="1:18" x14ac:dyDescent="0.25">
      <c r="A4946" s="2">
        <v>42124</v>
      </c>
      <c r="B4946" t="s">
        <v>913</v>
      </c>
      <c r="C4946" t="s">
        <v>901</v>
      </c>
      <c r="D4946" t="s">
        <v>882</v>
      </c>
      <c r="E4946">
        <v>2015</v>
      </c>
      <c r="F4946" s="2">
        <v>42222</v>
      </c>
      <c r="G4946">
        <v>4</v>
      </c>
      <c r="I4946" t="s">
        <v>852</v>
      </c>
      <c r="J4946" t="s">
        <v>898</v>
      </c>
      <c r="K4946">
        <v>2</v>
      </c>
      <c r="L4946">
        <v>45</v>
      </c>
      <c r="M4946" t="s">
        <v>854</v>
      </c>
      <c r="N4946" t="s">
        <v>854</v>
      </c>
      <c r="O4946">
        <v>6</v>
      </c>
      <c r="R4946">
        <v>422.4</v>
      </c>
    </row>
    <row r="4947" spans="1:18" x14ac:dyDescent="0.25">
      <c r="A4947" s="2">
        <v>42138</v>
      </c>
      <c r="B4947" t="s">
        <v>913</v>
      </c>
      <c r="C4947" t="s">
        <v>901</v>
      </c>
      <c r="D4947" t="s">
        <v>882</v>
      </c>
      <c r="E4947">
        <v>2015</v>
      </c>
      <c r="F4947" s="2">
        <v>42286</v>
      </c>
      <c r="G4947">
        <v>1</v>
      </c>
      <c r="I4947" t="s">
        <v>855</v>
      </c>
      <c r="J4947" t="s">
        <v>856</v>
      </c>
      <c r="K4947">
        <v>3</v>
      </c>
      <c r="L4947">
        <v>45</v>
      </c>
      <c r="M4947" t="s">
        <v>854</v>
      </c>
      <c r="N4947" t="s">
        <v>854</v>
      </c>
      <c r="O4947">
        <v>7.3</v>
      </c>
    </row>
    <row r="4948" spans="1:18" x14ac:dyDescent="0.25">
      <c r="A4948" s="2">
        <v>42138</v>
      </c>
      <c r="B4948" t="s">
        <v>913</v>
      </c>
      <c r="C4948" t="s">
        <v>901</v>
      </c>
      <c r="D4948" t="s">
        <v>882</v>
      </c>
      <c r="E4948">
        <v>2015</v>
      </c>
      <c r="F4948" s="2">
        <v>42286</v>
      </c>
      <c r="G4948">
        <v>1</v>
      </c>
      <c r="I4948" t="s">
        <v>875</v>
      </c>
      <c r="J4948" t="s">
        <v>907</v>
      </c>
      <c r="K4948">
        <v>3</v>
      </c>
      <c r="L4948">
        <v>45</v>
      </c>
      <c r="M4948" t="s">
        <v>854</v>
      </c>
      <c r="N4948" t="s">
        <v>854</v>
      </c>
      <c r="O4948">
        <v>7.3</v>
      </c>
    </row>
    <row r="4949" spans="1:18" x14ac:dyDescent="0.25">
      <c r="A4949" s="2">
        <v>42138</v>
      </c>
      <c r="B4949" t="s">
        <v>913</v>
      </c>
      <c r="C4949" t="s">
        <v>901</v>
      </c>
      <c r="D4949" t="s">
        <v>882</v>
      </c>
      <c r="E4949">
        <v>2015</v>
      </c>
      <c r="F4949" s="2">
        <v>42286</v>
      </c>
      <c r="G4949">
        <v>1</v>
      </c>
      <c r="I4949" t="s">
        <v>861</v>
      </c>
      <c r="J4949" t="s">
        <v>904</v>
      </c>
      <c r="K4949">
        <v>3</v>
      </c>
      <c r="L4949">
        <v>45</v>
      </c>
      <c r="M4949" t="s">
        <v>854</v>
      </c>
      <c r="N4949" t="s">
        <v>854</v>
      </c>
      <c r="O4949">
        <v>7.3</v>
      </c>
    </row>
    <row r="4950" spans="1:18" x14ac:dyDescent="0.25">
      <c r="A4950" s="2">
        <v>42108</v>
      </c>
      <c r="B4950" t="s">
        <v>913</v>
      </c>
      <c r="C4950" t="s">
        <v>901</v>
      </c>
      <c r="D4950" t="s">
        <v>882</v>
      </c>
      <c r="E4950">
        <v>2015</v>
      </c>
      <c r="F4950" s="2">
        <v>42264</v>
      </c>
      <c r="G4950">
        <v>1</v>
      </c>
      <c r="I4950" t="s">
        <v>852</v>
      </c>
      <c r="J4950" t="s">
        <v>898</v>
      </c>
      <c r="K4950">
        <v>1</v>
      </c>
      <c r="L4950">
        <v>45</v>
      </c>
      <c r="M4950" t="s">
        <v>854</v>
      </c>
      <c r="N4950" t="s">
        <v>854</v>
      </c>
      <c r="O4950">
        <v>7.3</v>
      </c>
    </row>
    <row r="4951" spans="1:18" x14ac:dyDescent="0.25">
      <c r="A4951" s="2">
        <v>42108</v>
      </c>
      <c r="B4951" t="s">
        <v>913</v>
      </c>
      <c r="C4951" t="s">
        <v>901</v>
      </c>
      <c r="D4951" t="s">
        <v>882</v>
      </c>
      <c r="E4951">
        <v>2015</v>
      </c>
      <c r="F4951" s="2">
        <v>42271</v>
      </c>
      <c r="G4951">
        <v>1</v>
      </c>
      <c r="I4951" t="s">
        <v>875</v>
      </c>
      <c r="J4951" t="s">
        <v>907</v>
      </c>
      <c r="K4951">
        <v>1</v>
      </c>
      <c r="L4951">
        <v>45</v>
      </c>
      <c r="M4951" t="s">
        <v>854</v>
      </c>
      <c r="N4951" t="s">
        <v>854</v>
      </c>
      <c r="O4951">
        <v>7.3</v>
      </c>
    </row>
    <row r="4952" spans="1:18" x14ac:dyDescent="0.25">
      <c r="A4952" s="2">
        <v>42108</v>
      </c>
      <c r="B4952" t="s">
        <v>913</v>
      </c>
      <c r="C4952" t="s">
        <v>901</v>
      </c>
      <c r="D4952" t="s">
        <v>882</v>
      </c>
      <c r="E4952">
        <v>2015</v>
      </c>
      <c r="F4952" s="2">
        <v>42267</v>
      </c>
      <c r="G4952">
        <v>1</v>
      </c>
      <c r="I4952" t="s">
        <v>861</v>
      </c>
      <c r="J4952" t="s">
        <v>862</v>
      </c>
      <c r="K4952">
        <v>1</v>
      </c>
      <c r="L4952">
        <v>45</v>
      </c>
      <c r="M4952" t="s">
        <v>854</v>
      </c>
      <c r="N4952" t="s">
        <v>854</v>
      </c>
      <c r="O4952">
        <v>7.3</v>
      </c>
    </row>
    <row r="4953" spans="1:18" x14ac:dyDescent="0.25">
      <c r="A4953" s="2">
        <v>42124</v>
      </c>
      <c r="B4953" t="s">
        <v>913</v>
      </c>
      <c r="C4953" t="s">
        <v>901</v>
      </c>
      <c r="D4953" t="s">
        <v>882</v>
      </c>
      <c r="E4953">
        <v>2015</v>
      </c>
      <c r="F4953" s="2">
        <v>42275</v>
      </c>
      <c r="G4953">
        <v>1</v>
      </c>
      <c r="I4953" t="s">
        <v>875</v>
      </c>
      <c r="J4953" t="s">
        <v>907</v>
      </c>
      <c r="K4953">
        <v>2</v>
      </c>
      <c r="L4953">
        <v>45</v>
      </c>
      <c r="M4953" t="s">
        <v>854</v>
      </c>
      <c r="N4953" t="s">
        <v>854</v>
      </c>
      <c r="O4953">
        <v>7.3</v>
      </c>
    </row>
    <row r="4954" spans="1:18" x14ac:dyDescent="0.25">
      <c r="A4954" s="2">
        <v>42124</v>
      </c>
      <c r="B4954" t="s">
        <v>913</v>
      </c>
      <c r="C4954" t="s">
        <v>901</v>
      </c>
      <c r="D4954" t="s">
        <v>882</v>
      </c>
      <c r="E4954">
        <v>2015</v>
      </c>
      <c r="F4954" s="2">
        <v>42267</v>
      </c>
      <c r="G4954">
        <v>1</v>
      </c>
      <c r="I4954" t="s">
        <v>855</v>
      </c>
      <c r="J4954" t="s">
        <v>872</v>
      </c>
      <c r="K4954">
        <v>2</v>
      </c>
      <c r="L4954">
        <v>45</v>
      </c>
      <c r="M4954" t="s">
        <v>854</v>
      </c>
      <c r="N4954" t="s">
        <v>854</v>
      </c>
      <c r="O4954">
        <v>7.3</v>
      </c>
    </row>
    <row r="4955" spans="1:18" x14ac:dyDescent="0.25">
      <c r="A4955" s="2">
        <v>42124</v>
      </c>
      <c r="B4955" t="s">
        <v>913</v>
      </c>
      <c r="C4955" t="s">
        <v>901</v>
      </c>
      <c r="D4955" t="s">
        <v>882</v>
      </c>
      <c r="E4955">
        <v>2015</v>
      </c>
      <c r="F4955" s="2">
        <v>42269</v>
      </c>
      <c r="G4955">
        <v>1</v>
      </c>
      <c r="I4955" t="s">
        <v>852</v>
      </c>
      <c r="J4955" t="s">
        <v>898</v>
      </c>
      <c r="K4955">
        <v>2</v>
      </c>
      <c r="L4955">
        <v>45</v>
      </c>
      <c r="M4955" t="s">
        <v>854</v>
      </c>
      <c r="N4955" t="s">
        <v>854</v>
      </c>
      <c r="O4955">
        <v>7.3</v>
      </c>
    </row>
    <row r="4956" spans="1:18" x14ac:dyDescent="0.25">
      <c r="A4956" s="2">
        <v>42124</v>
      </c>
      <c r="B4956" t="s">
        <v>913</v>
      </c>
      <c r="C4956" t="s">
        <v>901</v>
      </c>
      <c r="D4956" t="s">
        <v>882</v>
      </c>
      <c r="E4956">
        <v>2015</v>
      </c>
      <c r="F4956" s="2">
        <v>42275</v>
      </c>
      <c r="G4956">
        <v>2</v>
      </c>
      <c r="I4956" t="s">
        <v>852</v>
      </c>
      <c r="J4956" t="s">
        <v>858</v>
      </c>
      <c r="K4956">
        <v>2</v>
      </c>
      <c r="L4956">
        <v>45</v>
      </c>
      <c r="M4956" t="s">
        <v>854</v>
      </c>
      <c r="N4956" t="s">
        <v>854</v>
      </c>
      <c r="O4956">
        <v>7.3</v>
      </c>
    </row>
    <row r="4957" spans="1:18" x14ac:dyDescent="0.25">
      <c r="A4957" s="2">
        <v>42124</v>
      </c>
      <c r="B4957" t="s">
        <v>913</v>
      </c>
      <c r="C4957" t="s">
        <v>901</v>
      </c>
      <c r="D4957" t="s">
        <v>882</v>
      </c>
      <c r="E4957">
        <v>2015</v>
      </c>
      <c r="F4957" s="2">
        <v>42280</v>
      </c>
      <c r="G4957">
        <v>2</v>
      </c>
      <c r="I4957" t="s">
        <v>852</v>
      </c>
      <c r="J4957" t="s">
        <v>9</v>
      </c>
      <c r="K4957">
        <v>2</v>
      </c>
      <c r="L4957">
        <v>45</v>
      </c>
      <c r="M4957" t="s">
        <v>854</v>
      </c>
      <c r="N4957" t="s">
        <v>854</v>
      </c>
      <c r="O4957">
        <v>7.3</v>
      </c>
    </row>
    <row r="4958" spans="1:18" x14ac:dyDescent="0.25">
      <c r="A4958" s="2">
        <v>42124</v>
      </c>
      <c r="B4958" t="s">
        <v>913</v>
      </c>
      <c r="C4958" t="s">
        <v>901</v>
      </c>
      <c r="D4958" t="s">
        <v>882</v>
      </c>
      <c r="E4958">
        <v>2015</v>
      </c>
      <c r="F4958" s="2">
        <v>42271</v>
      </c>
      <c r="G4958">
        <v>2</v>
      </c>
      <c r="I4958" t="s">
        <v>852</v>
      </c>
      <c r="J4958" t="s">
        <v>857</v>
      </c>
      <c r="K4958">
        <v>2</v>
      </c>
      <c r="L4958">
        <v>45</v>
      </c>
      <c r="M4958" t="s">
        <v>854</v>
      </c>
      <c r="N4958" t="s">
        <v>854</v>
      </c>
      <c r="O4958">
        <v>7.3</v>
      </c>
    </row>
    <row r="4959" spans="1:18" x14ac:dyDescent="0.25">
      <c r="A4959" s="2">
        <v>42138</v>
      </c>
      <c r="B4959" t="s">
        <v>913</v>
      </c>
      <c r="C4959" t="s">
        <v>901</v>
      </c>
      <c r="D4959" t="s">
        <v>882</v>
      </c>
      <c r="E4959">
        <v>2015</v>
      </c>
      <c r="F4959" s="2">
        <v>42280</v>
      </c>
      <c r="G4959">
        <v>2</v>
      </c>
      <c r="I4959" t="s">
        <v>852</v>
      </c>
      <c r="J4959" t="s">
        <v>898</v>
      </c>
      <c r="K4959">
        <v>3</v>
      </c>
      <c r="L4959">
        <v>45</v>
      </c>
      <c r="M4959" t="s">
        <v>854</v>
      </c>
      <c r="N4959" t="s">
        <v>854</v>
      </c>
      <c r="O4959">
        <v>7.3</v>
      </c>
    </row>
    <row r="4960" spans="1:18" x14ac:dyDescent="0.25">
      <c r="A4960" s="2">
        <v>42138</v>
      </c>
      <c r="B4960" t="s">
        <v>913</v>
      </c>
      <c r="C4960" t="s">
        <v>901</v>
      </c>
      <c r="D4960" t="s">
        <v>882</v>
      </c>
      <c r="E4960">
        <v>2015</v>
      </c>
      <c r="F4960" s="2">
        <v>42283</v>
      </c>
      <c r="G4960">
        <v>2</v>
      </c>
      <c r="I4960" t="s">
        <v>852</v>
      </c>
      <c r="J4960" t="s">
        <v>857</v>
      </c>
      <c r="K4960">
        <v>3</v>
      </c>
      <c r="L4960">
        <v>45</v>
      </c>
      <c r="M4960" t="s">
        <v>854</v>
      </c>
      <c r="N4960" t="s">
        <v>854</v>
      </c>
      <c r="O4960">
        <v>7.3</v>
      </c>
    </row>
    <row r="4961" spans="1:15" x14ac:dyDescent="0.25">
      <c r="A4961" s="2">
        <v>42138</v>
      </c>
      <c r="B4961" t="s">
        <v>913</v>
      </c>
      <c r="C4961" t="s">
        <v>901</v>
      </c>
      <c r="D4961" t="s">
        <v>882</v>
      </c>
      <c r="E4961">
        <v>2015</v>
      </c>
      <c r="F4961" s="2">
        <v>42286</v>
      </c>
      <c r="G4961">
        <v>2</v>
      </c>
      <c r="I4961" t="s">
        <v>855</v>
      </c>
      <c r="J4961" t="s">
        <v>856</v>
      </c>
      <c r="K4961">
        <v>3</v>
      </c>
      <c r="L4961">
        <v>45</v>
      </c>
      <c r="M4961" t="s">
        <v>854</v>
      </c>
      <c r="N4961" t="s">
        <v>854</v>
      </c>
      <c r="O4961">
        <v>7.3</v>
      </c>
    </row>
    <row r="4962" spans="1:15" x14ac:dyDescent="0.25">
      <c r="A4962" s="2">
        <v>42108</v>
      </c>
      <c r="B4962" t="s">
        <v>913</v>
      </c>
      <c r="C4962" t="s">
        <v>901</v>
      </c>
      <c r="D4962" t="s">
        <v>882</v>
      </c>
      <c r="E4962">
        <v>2015</v>
      </c>
      <c r="F4962" s="2">
        <v>42267</v>
      </c>
      <c r="G4962">
        <v>2</v>
      </c>
      <c r="I4962" t="s">
        <v>852</v>
      </c>
      <c r="J4962" t="s">
        <v>858</v>
      </c>
      <c r="K4962">
        <v>1</v>
      </c>
      <c r="L4962">
        <v>45</v>
      </c>
      <c r="M4962" t="s">
        <v>854</v>
      </c>
      <c r="N4962" t="s">
        <v>854</v>
      </c>
      <c r="O4962">
        <v>7.3</v>
      </c>
    </row>
    <row r="4963" spans="1:15" x14ac:dyDescent="0.25">
      <c r="A4963" s="2">
        <v>42108</v>
      </c>
      <c r="B4963" t="s">
        <v>913</v>
      </c>
      <c r="C4963" t="s">
        <v>901</v>
      </c>
      <c r="D4963" t="s">
        <v>882</v>
      </c>
      <c r="E4963">
        <v>2015</v>
      </c>
      <c r="F4963" s="2">
        <v>42267</v>
      </c>
      <c r="G4963">
        <v>2</v>
      </c>
      <c r="I4963" t="s">
        <v>855</v>
      </c>
      <c r="J4963" t="s">
        <v>856</v>
      </c>
      <c r="K4963">
        <v>1</v>
      </c>
      <c r="L4963">
        <v>45</v>
      </c>
      <c r="M4963" t="s">
        <v>854</v>
      </c>
      <c r="N4963" t="s">
        <v>854</v>
      </c>
      <c r="O4963">
        <v>7.3</v>
      </c>
    </row>
    <row r="4964" spans="1:15" x14ac:dyDescent="0.25">
      <c r="A4964" s="2">
        <v>42108</v>
      </c>
      <c r="B4964" t="s">
        <v>913</v>
      </c>
      <c r="C4964" t="s">
        <v>901</v>
      </c>
      <c r="D4964" t="s">
        <v>882</v>
      </c>
      <c r="E4964">
        <v>2015</v>
      </c>
      <c r="F4964" s="2">
        <v>42264</v>
      </c>
      <c r="G4964">
        <v>2</v>
      </c>
      <c r="I4964" t="s">
        <v>852</v>
      </c>
      <c r="J4964" t="s">
        <v>857</v>
      </c>
      <c r="K4964">
        <v>1</v>
      </c>
      <c r="L4964">
        <v>45</v>
      </c>
      <c r="M4964" t="s">
        <v>854</v>
      </c>
      <c r="N4964" t="s">
        <v>854</v>
      </c>
      <c r="O4964">
        <v>7.3</v>
      </c>
    </row>
    <row r="4965" spans="1:15" x14ac:dyDescent="0.25">
      <c r="A4965" s="2">
        <v>42138</v>
      </c>
      <c r="B4965" t="s">
        <v>913</v>
      </c>
      <c r="C4965" t="s">
        <v>901</v>
      </c>
      <c r="D4965" t="s">
        <v>882</v>
      </c>
      <c r="E4965">
        <v>2015</v>
      </c>
      <c r="F4965" s="2">
        <v>42283</v>
      </c>
      <c r="G4965">
        <v>3</v>
      </c>
      <c r="I4965" t="s">
        <v>852</v>
      </c>
      <c r="J4965" t="s">
        <v>858</v>
      </c>
      <c r="K4965">
        <v>3</v>
      </c>
      <c r="L4965">
        <v>45</v>
      </c>
      <c r="M4965" t="s">
        <v>854</v>
      </c>
      <c r="N4965" t="s">
        <v>854</v>
      </c>
      <c r="O4965">
        <v>7.3</v>
      </c>
    </row>
    <row r="4966" spans="1:15" x14ac:dyDescent="0.25">
      <c r="A4966" s="2">
        <v>42138</v>
      </c>
      <c r="B4966" t="s">
        <v>913</v>
      </c>
      <c r="C4966" t="s">
        <v>901</v>
      </c>
      <c r="D4966" t="s">
        <v>882</v>
      </c>
      <c r="E4966">
        <v>2015</v>
      </c>
      <c r="F4966" s="2">
        <v>42279</v>
      </c>
      <c r="G4966">
        <v>3</v>
      </c>
      <c r="I4966" t="s">
        <v>855</v>
      </c>
      <c r="J4966" t="s">
        <v>872</v>
      </c>
      <c r="K4966">
        <v>3</v>
      </c>
      <c r="L4966">
        <v>45</v>
      </c>
      <c r="M4966" t="s">
        <v>854</v>
      </c>
      <c r="N4966" t="s">
        <v>854</v>
      </c>
      <c r="O4966">
        <v>7.3</v>
      </c>
    </row>
    <row r="4967" spans="1:15" x14ac:dyDescent="0.25">
      <c r="A4967" s="2">
        <v>42138</v>
      </c>
      <c r="B4967" t="s">
        <v>913</v>
      </c>
      <c r="C4967" t="s">
        <v>901</v>
      </c>
      <c r="D4967" t="s">
        <v>882</v>
      </c>
      <c r="E4967">
        <v>2015</v>
      </c>
      <c r="F4967" s="2">
        <v>42280</v>
      </c>
      <c r="G4967">
        <v>3</v>
      </c>
      <c r="I4967" t="s">
        <v>852</v>
      </c>
      <c r="J4967" t="s">
        <v>898</v>
      </c>
      <c r="K4967">
        <v>3</v>
      </c>
      <c r="L4967">
        <v>45</v>
      </c>
      <c r="M4967" t="s">
        <v>854</v>
      </c>
      <c r="N4967" t="s">
        <v>854</v>
      </c>
      <c r="O4967">
        <v>7.3</v>
      </c>
    </row>
    <row r="4968" spans="1:15" x14ac:dyDescent="0.25">
      <c r="A4968" s="2">
        <v>42124</v>
      </c>
      <c r="B4968" t="s">
        <v>913</v>
      </c>
      <c r="C4968" t="s">
        <v>901</v>
      </c>
      <c r="D4968" t="s">
        <v>882</v>
      </c>
      <c r="E4968">
        <v>2015</v>
      </c>
      <c r="F4968" s="2">
        <v>42271</v>
      </c>
      <c r="G4968">
        <v>3</v>
      </c>
      <c r="I4968" t="s">
        <v>852</v>
      </c>
      <c r="J4968" t="s">
        <v>857</v>
      </c>
      <c r="K4968">
        <v>2</v>
      </c>
      <c r="L4968">
        <v>45</v>
      </c>
      <c r="M4968" t="s">
        <v>854</v>
      </c>
      <c r="N4968" t="s">
        <v>854</v>
      </c>
      <c r="O4968">
        <v>7.3</v>
      </c>
    </row>
    <row r="4969" spans="1:15" x14ac:dyDescent="0.25">
      <c r="A4969" s="2">
        <v>42124</v>
      </c>
      <c r="B4969" t="s">
        <v>913</v>
      </c>
      <c r="C4969" t="s">
        <v>901</v>
      </c>
      <c r="D4969" t="s">
        <v>882</v>
      </c>
      <c r="E4969">
        <v>2015</v>
      </c>
      <c r="F4969" s="2">
        <v>42275</v>
      </c>
      <c r="G4969">
        <v>3</v>
      </c>
      <c r="I4969" t="s">
        <v>861</v>
      </c>
      <c r="J4969" t="s">
        <v>904</v>
      </c>
      <c r="K4969">
        <v>2</v>
      </c>
      <c r="L4969">
        <v>45</v>
      </c>
      <c r="M4969" t="s">
        <v>854</v>
      </c>
      <c r="N4969" t="s">
        <v>854</v>
      </c>
      <c r="O4969">
        <v>7.3</v>
      </c>
    </row>
    <row r="4970" spans="1:15" x14ac:dyDescent="0.25">
      <c r="A4970" s="2">
        <v>42124</v>
      </c>
      <c r="B4970" t="s">
        <v>913</v>
      </c>
      <c r="C4970" t="s">
        <v>901</v>
      </c>
      <c r="D4970" t="s">
        <v>882</v>
      </c>
      <c r="E4970">
        <v>2015</v>
      </c>
      <c r="F4970" s="2">
        <v>42275</v>
      </c>
      <c r="G4970">
        <v>3</v>
      </c>
      <c r="I4970" t="s">
        <v>875</v>
      </c>
      <c r="J4970" t="s">
        <v>907</v>
      </c>
      <c r="K4970">
        <v>2</v>
      </c>
      <c r="L4970">
        <v>45</v>
      </c>
      <c r="M4970" t="s">
        <v>854</v>
      </c>
      <c r="N4970" t="s">
        <v>854</v>
      </c>
      <c r="O4970">
        <v>7.3</v>
      </c>
    </row>
    <row r="4971" spans="1:15" x14ac:dyDescent="0.25">
      <c r="A4971" s="2">
        <v>42108</v>
      </c>
      <c r="B4971" t="s">
        <v>913</v>
      </c>
      <c r="C4971" t="s">
        <v>901</v>
      </c>
      <c r="D4971" t="s">
        <v>882</v>
      </c>
      <c r="E4971">
        <v>2015</v>
      </c>
      <c r="F4971" s="2">
        <v>42271</v>
      </c>
      <c r="G4971">
        <v>3</v>
      </c>
      <c r="I4971" t="s">
        <v>875</v>
      </c>
      <c r="J4971" t="s">
        <v>907</v>
      </c>
      <c r="K4971">
        <v>1</v>
      </c>
      <c r="L4971">
        <v>45</v>
      </c>
      <c r="M4971" t="s">
        <v>854</v>
      </c>
      <c r="N4971" t="s">
        <v>854</v>
      </c>
      <c r="O4971">
        <v>7.3</v>
      </c>
    </row>
    <row r="4972" spans="1:15" x14ac:dyDescent="0.25">
      <c r="A4972" s="2">
        <v>42108</v>
      </c>
      <c r="B4972" t="s">
        <v>913</v>
      </c>
      <c r="C4972" t="s">
        <v>901</v>
      </c>
      <c r="D4972" t="s">
        <v>882</v>
      </c>
      <c r="E4972">
        <v>2015</v>
      </c>
      <c r="F4972" s="2">
        <v>42267</v>
      </c>
      <c r="G4972">
        <v>3</v>
      </c>
      <c r="I4972" t="s">
        <v>852</v>
      </c>
      <c r="J4972" t="s">
        <v>858</v>
      </c>
      <c r="K4972">
        <v>1</v>
      </c>
      <c r="L4972">
        <v>45</v>
      </c>
      <c r="M4972" t="s">
        <v>854</v>
      </c>
      <c r="N4972" t="s">
        <v>854</v>
      </c>
      <c r="O4972">
        <v>7.3</v>
      </c>
    </row>
    <row r="4973" spans="1:15" x14ac:dyDescent="0.25">
      <c r="A4973" s="2">
        <v>42108</v>
      </c>
      <c r="B4973" t="s">
        <v>913</v>
      </c>
      <c r="C4973" t="s">
        <v>901</v>
      </c>
      <c r="D4973" t="s">
        <v>882</v>
      </c>
      <c r="E4973">
        <v>2015</v>
      </c>
      <c r="F4973" s="2">
        <v>42275</v>
      </c>
      <c r="G4973">
        <v>3</v>
      </c>
      <c r="I4973" t="s">
        <v>852</v>
      </c>
      <c r="J4973" t="s">
        <v>9</v>
      </c>
      <c r="K4973">
        <v>1</v>
      </c>
      <c r="L4973">
        <v>45</v>
      </c>
      <c r="M4973" t="s">
        <v>854</v>
      </c>
      <c r="N4973" t="s">
        <v>854</v>
      </c>
      <c r="O4973">
        <v>7.3</v>
      </c>
    </row>
    <row r="4974" spans="1:15" x14ac:dyDescent="0.25">
      <c r="A4974" s="2">
        <v>42108</v>
      </c>
      <c r="B4974" t="s">
        <v>913</v>
      </c>
      <c r="C4974" t="s">
        <v>901</v>
      </c>
      <c r="D4974" t="s">
        <v>882</v>
      </c>
      <c r="E4974">
        <v>2015</v>
      </c>
      <c r="F4974" s="2">
        <v>42264</v>
      </c>
      <c r="G4974">
        <v>4</v>
      </c>
      <c r="I4974" t="s">
        <v>852</v>
      </c>
      <c r="J4974" t="s">
        <v>857</v>
      </c>
      <c r="K4974">
        <v>1</v>
      </c>
      <c r="L4974">
        <v>45</v>
      </c>
      <c r="M4974" t="s">
        <v>854</v>
      </c>
      <c r="N4974" t="s">
        <v>854</v>
      </c>
      <c r="O4974">
        <v>7.3</v>
      </c>
    </row>
    <row r="4975" spans="1:15" x14ac:dyDescent="0.25">
      <c r="A4975" s="2">
        <v>42108</v>
      </c>
      <c r="B4975" t="s">
        <v>913</v>
      </c>
      <c r="C4975" t="s">
        <v>901</v>
      </c>
      <c r="D4975" t="s">
        <v>882</v>
      </c>
      <c r="E4975">
        <v>2015</v>
      </c>
      <c r="F4975" s="2">
        <v>42263</v>
      </c>
      <c r="G4975">
        <v>4</v>
      </c>
      <c r="I4975" t="s">
        <v>855</v>
      </c>
      <c r="J4975" t="s">
        <v>872</v>
      </c>
      <c r="K4975">
        <v>1</v>
      </c>
      <c r="L4975">
        <v>45</v>
      </c>
      <c r="M4975" t="s">
        <v>854</v>
      </c>
      <c r="N4975" t="s">
        <v>854</v>
      </c>
      <c r="O4975">
        <v>7.3</v>
      </c>
    </row>
    <row r="4976" spans="1:15" x14ac:dyDescent="0.25">
      <c r="A4976" s="2">
        <v>42108</v>
      </c>
      <c r="B4976" t="s">
        <v>913</v>
      </c>
      <c r="C4976" t="s">
        <v>901</v>
      </c>
      <c r="D4976" t="s">
        <v>882</v>
      </c>
      <c r="E4976">
        <v>2015</v>
      </c>
      <c r="F4976" s="2">
        <v>42264</v>
      </c>
      <c r="G4976">
        <v>4</v>
      </c>
      <c r="I4976" t="s">
        <v>852</v>
      </c>
      <c r="J4976" t="s">
        <v>898</v>
      </c>
      <c r="K4976">
        <v>1</v>
      </c>
      <c r="L4976">
        <v>45</v>
      </c>
      <c r="M4976" t="s">
        <v>854</v>
      </c>
      <c r="N4976" t="s">
        <v>854</v>
      </c>
      <c r="O4976">
        <v>7.3</v>
      </c>
    </row>
    <row r="4977" spans="1:15" x14ac:dyDescent="0.25">
      <c r="A4977" s="2">
        <v>42138</v>
      </c>
      <c r="B4977" t="s">
        <v>913</v>
      </c>
      <c r="C4977" t="s">
        <v>901</v>
      </c>
      <c r="D4977" t="s">
        <v>882</v>
      </c>
      <c r="E4977">
        <v>2015</v>
      </c>
      <c r="F4977" s="2">
        <v>42286</v>
      </c>
      <c r="G4977">
        <v>4</v>
      </c>
      <c r="I4977" t="s">
        <v>861</v>
      </c>
      <c r="J4977" t="s">
        <v>904</v>
      </c>
      <c r="K4977">
        <v>3</v>
      </c>
      <c r="L4977">
        <v>45</v>
      </c>
      <c r="M4977" t="s">
        <v>854</v>
      </c>
      <c r="N4977" t="s">
        <v>854</v>
      </c>
      <c r="O4977">
        <v>7.3</v>
      </c>
    </row>
    <row r="4978" spans="1:15" x14ac:dyDescent="0.25">
      <c r="A4978" s="2">
        <v>42138</v>
      </c>
      <c r="B4978" t="s">
        <v>913</v>
      </c>
      <c r="C4978" t="s">
        <v>901</v>
      </c>
      <c r="D4978" t="s">
        <v>882</v>
      </c>
      <c r="E4978">
        <v>2015</v>
      </c>
      <c r="F4978" s="2">
        <v>42283</v>
      </c>
      <c r="G4978">
        <v>4</v>
      </c>
      <c r="I4978" t="s">
        <v>861</v>
      </c>
      <c r="J4978" t="s">
        <v>862</v>
      </c>
      <c r="K4978">
        <v>3</v>
      </c>
      <c r="L4978">
        <v>45</v>
      </c>
      <c r="M4978" t="s">
        <v>854</v>
      </c>
      <c r="N4978" t="s">
        <v>854</v>
      </c>
      <c r="O4978">
        <v>7.3</v>
      </c>
    </row>
    <row r="4979" spans="1:15" x14ac:dyDescent="0.25">
      <c r="A4979" s="2">
        <v>42138</v>
      </c>
      <c r="B4979" t="s">
        <v>913</v>
      </c>
      <c r="C4979" t="s">
        <v>901</v>
      </c>
      <c r="D4979" t="s">
        <v>882</v>
      </c>
      <c r="E4979">
        <v>2015</v>
      </c>
      <c r="F4979" s="2">
        <v>42286</v>
      </c>
      <c r="G4979">
        <v>4</v>
      </c>
      <c r="I4979" t="s">
        <v>852</v>
      </c>
      <c r="J4979" t="s">
        <v>9</v>
      </c>
      <c r="K4979">
        <v>3</v>
      </c>
      <c r="L4979">
        <v>45</v>
      </c>
      <c r="M4979" t="s">
        <v>854</v>
      </c>
      <c r="N4979" t="s">
        <v>854</v>
      </c>
      <c r="O4979">
        <v>7.3</v>
      </c>
    </row>
    <row r="4980" spans="1:15" x14ac:dyDescent="0.25">
      <c r="A4980" s="2">
        <v>42124</v>
      </c>
      <c r="B4980" t="s">
        <v>913</v>
      </c>
      <c r="C4980" t="s">
        <v>901</v>
      </c>
      <c r="D4980" t="s">
        <v>882</v>
      </c>
      <c r="E4980">
        <v>2015</v>
      </c>
      <c r="F4980" s="2">
        <v>42280</v>
      </c>
      <c r="G4980">
        <v>4</v>
      </c>
      <c r="I4980" t="s">
        <v>852</v>
      </c>
      <c r="J4980" t="s">
        <v>9</v>
      </c>
      <c r="K4980">
        <v>2</v>
      </c>
      <c r="L4980">
        <v>45</v>
      </c>
      <c r="M4980" t="s">
        <v>854</v>
      </c>
      <c r="N4980" t="s">
        <v>854</v>
      </c>
      <c r="O4980">
        <v>7.3</v>
      </c>
    </row>
    <row r="4981" spans="1:15" x14ac:dyDescent="0.25">
      <c r="A4981" s="2">
        <v>42124</v>
      </c>
      <c r="B4981" t="s">
        <v>913</v>
      </c>
      <c r="C4981" t="s">
        <v>901</v>
      </c>
      <c r="D4981" t="s">
        <v>882</v>
      </c>
      <c r="E4981">
        <v>2015</v>
      </c>
      <c r="F4981" s="2">
        <v>42275</v>
      </c>
      <c r="G4981">
        <v>4</v>
      </c>
      <c r="I4981" t="s">
        <v>855</v>
      </c>
      <c r="J4981" t="s">
        <v>856</v>
      </c>
      <c r="K4981">
        <v>2</v>
      </c>
      <c r="L4981">
        <v>45</v>
      </c>
      <c r="M4981" t="s">
        <v>854</v>
      </c>
      <c r="N4981" t="s">
        <v>854</v>
      </c>
      <c r="O4981">
        <v>7.3</v>
      </c>
    </row>
    <row r="4982" spans="1:15" x14ac:dyDescent="0.25">
      <c r="A4982" s="2">
        <v>42124</v>
      </c>
      <c r="B4982" t="s">
        <v>913</v>
      </c>
      <c r="C4982" t="s">
        <v>901</v>
      </c>
      <c r="D4982" t="s">
        <v>882</v>
      </c>
      <c r="E4982">
        <v>2015</v>
      </c>
      <c r="F4982" s="2">
        <v>42275</v>
      </c>
      <c r="G4982">
        <v>4</v>
      </c>
      <c r="I4982" t="s">
        <v>861</v>
      </c>
      <c r="J4982" t="s">
        <v>904</v>
      </c>
      <c r="K4982">
        <v>2</v>
      </c>
      <c r="L4982">
        <v>45</v>
      </c>
      <c r="M4982" t="s">
        <v>854</v>
      </c>
      <c r="N4982" t="s">
        <v>854</v>
      </c>
      <c r="O4982">
        <v>7.3</v>
      </c>
    </row>
    <row r="4983" spans="1:15" x14ac:dyDescent="0.25">
      <c r="A4983" s="2">
        <v>42138</v>
      </c>
      <c r="B4983" t="s">
        <v>913</v>
      </c>
      <c r="C4983" t="s">
        <v>901</v>
      </c>
      <c r="D4983" t="s">
        <v>882</v>
      </c>
      <c r="E4983">
        <v>2015</v>
      </c>
      <c r="F4983" s="2">
        <v>42280</v>
      </c>
      <c r="G4983">
        <v>1</v>
      </c>
      <c r="I4983" t="s">
        <v>852</v>
      </c>
      <c r="J4983" t="s">
        <v>898</v>
      </c>
      <c r="K4983">
        <v>3</v>
      </c>
      <c r="L4983">
        <v>45</v>
      </c>
      <c r="M4983" t="s">
        <v>854</v>
      </c>
      <c r="N4983" t="s">
        <v>854</v>
      </c>
      <c r="O4983">
        <v>7.3</v>
      </c>
    </row>
    <row r="4984" spans="1:15" x14ac:dyDescent="0.25">
      <c r="A4984" s="2">
        <v>42138</v>
      </c>
      <c r="B4984" t="s">
        <v>913</v>
      </c>
      <c r="C4984" t="s">
        <v>901</v>
      </c>
      <c r="D4984" t="s">
        <v>882</v>
      </c>
      <c r="E4984">
        <v>2015</v>
      </c>
      <c r="F4984" s="2">
        <v>42283</v>
      </c>
      <c r="G4984">
        <v>1</v>
      </c>
      <c r="I4984" t="s">
        <v>852</v>
      </c>
      <c r="J4984" t="s">
        <v>857</v>
      </c>
      <c r="K4984">
        <v>3</v>
      </c>
      <c r="L4984">
        <v>45</v>
      </c>
      <c r="M4984" t="s">
        <v>854</v>
      </c>
      <c r="N4984" t="s">
        <v>854</v>
      </c>
      <c r="O4984">
        <v>7.3</v>
      </c>
    </row>
    <row r="4985" spans="1:15" x14ac:dyDescent="0.25">
      <c r="A4985" s="2">
        <v>42138</v>
      </c>
      <c r="B4985" t="s">
        <v>913</v>
      </c>
      <c r="C4985" t="s">
        <v>901</v>
      </c>
      <c r="D4985" t="s">
        <v>882</v>
      </c>
      <c r="E4985">
        <v>2015</v>
      </c>
      <c r="F4985" s="2">
        <v>42283</v>
      </c>
      <c r="G4985">
        <v>1</v>
      </c>
      <c r="I4985" t="s">
        <v>861</v>
      </c>
      <c r="J4985" t="s">
        <v>862</v>
      </c>
      <c r="K4985">
        <v>3</v>
      </c>
      <c r="L4985">
        <v>45</v>
      </c>
      <c r="M4985" t="s">
        <v>854</v>
      </c>
      <c r="N4985" t="s">
        <v>854</v>
      </c>
      <c r="O4985">
        <v>7.3</v>
      </c>
    </row>
    <row r="4986" spans="1:15" x14ac:dyDescent="0.25">
      <c r="A4986" s="2">
        <v>42108</v>
      </c>
      <c r="B4986" t="s">
        <v>913</v>
      </c>
      <c r="C4986" t="s">
        <v>901</v>
      </c>
      <c r="D4986" t="s">
        <v>882</v>
      </c>
      <c r="E4986">
        <v>2015</v>
      </c>
      <c r="F4986" s="2">
        <v>42268</v>
      </c>
      <c r="G4986">
        <v>1</v>
      </c>
      <c r="I4986" t="s">
        <v>861</v>
      </c>
      <c r="J4986" t="s">
        <v>904</v>
      </c>
      <c r="K4986">
        <v>1</v>
      </c>
      <c r="L4986">
        <v>45</v>
      </c>
      <c r="M4986" t="s">
        <v>854</v>
      </c>
      <c r="N4986" t="s">
        <v>854</v>
      </c>
      <c r="O4986">
        <v>7.3</v>
      </c>
    </row>
    <row r="4987" spans="1:15" x14ac:dyDescent="0.25">
      <c r="A4987" s="2">
        <v>42108</v>
      </c>
      <c r="B4987" t="s">
        <v>913</v>
      </c>
      <c r="C4987" t="s">
        <v>901</v>
      </c>
      <c r="D4987" t="s">
        <v>882</v>
      </c>
      <c r="E4987">
        <v>2015</v>
      </c>
      <c r="F4987" s="2">
        <v>42275</v>
      </c>
      <c r="G4987">
        <v>1</v>
      </c>
      <c r="I4987" t="s">
        <v>852</v>
      </c>
      <c r="J4987" t="s">
        <v>9</v>
      </c>
      <c r="K4987">
        <v>1</v>
      </c>
      <c r="L4987">
        <v>45</v>
      </c>
      <c r="M4987" t="s">
        <v>854</v>
      </c>
      <c r="N4987" t="s">
        <v>854</v>
      </c>
      <c r="O4987">
        <v>7.3</v>
      </c>
    </row>
    <row r="4988" spans="1:15" x14ac:dyDescent="0.25">
      <c r="A4988" s="2">
        <v>42108</v>
      </c>
      <c r="B4988" t="s">
        <v>913</v>
      </c>
      <c r="C4988" t="s">
        <v>901</v>
      </c>
      <c r="D4988" t="s">
        <v>882</v>
      </c>
      <c r="E4988">
        <v>2015</v>
      </c>
      <c r="F4988" s="2">
        <v>42263</v>
      </c>
      <c r="G4988">
        <v>1</v>
      </c>
      <c r="I4988" t="s">
        <v>855</v>
      </c>
      <c r="J4988" t="s">
        <v>872</v>
      </c>
      <c r="K4988">
        <v>1</v>
      </c>
      <c r="L4988">
        <v>45</v>
      </c>
      <c r="M4988" t="s">
        <v>854</v>
      </c>
      <c r="N4988" t="s">
        <v>854</v>
      </c>
      <c r="O4988">
        <v>7.3</v>
      </c>
    </row>
    <row r="4989" spans="1:15" x14ac:dyDescent="0.25">
      <c r="A4989" s="2">
        <v>42124</v>
      </c>
      <c r="B4989" t="s">
        <v>913</v>
      </c>
      <c r="C4989" t="s">
        <v>901</v>
      </c>
      <c r="D4989" t="s">
        <v>882</v>
      </c>
      <c r="E4989">
        <v>2015</v>
      </c>
      <c r="F4989" s="2">
        <v>42273</v>
      </c>
      <c r="G4989">
        <v>1</v>
      </c>
      <c r="I4989" t="s">
        <v>861</v>
      </c>
      <c r="J4989" t="s">
        <v>862</v>
      </c>
      <c r="K4989">
        <v>2</v>
      </c>
      <c r="L4989">
        <v>45</v>
      </c>
      <c r="M4989" t="s">
        <v>854</v>
      </c>
      <c r="N4989" t="s">
        <v>854</v>
      </c>
      <c r="O4989">
        <v>7.3</v>
      </c>
    </row>
    <row r="4990" spans="1:15" x14ac:dyDescent="0.25">
      <c r="A4990" s="2">
        <v>42124</v>
      </c>
      <c r="B4990" t="s">
        <v>913</v>
      </c>
      <c r="C4990" t="s">
        <v>901</v>
      </c>
      <c r="D4990" t="s">
        <v>882</v>
      </c>
      <c r="E4990">
        <v>2015</v>
      </c>
      <c r="F4990" s="2">
        <v>42280</v>
      </c>
      <c r="G4990">
        <v>1</v>
      </c>
      <c r="I4990" t="s">
        <v>852</v>
      </c>
      <c r="J4990" t="s">
        <v>9</v>
      </c>
      <c r="K4990">
        <v>2</v>
      </c>
      <c r="L4990">
        <v>45</v>
      </c>
      <c r="M4990" t="s">
        <v>854</v>
      </c>
      <c r="N4990" t="s">
        <v>854</v>
      </c>
      <c r="O4990">
        <v>7.3</v>
      </c>
    </row>
    <row r="4991" spans="1:15" x14ac:dyDescent="0.25">
      <c r="A4991" s="2">
        <v>42124</v>
      </c>
      <c r="B4991" t="s">
        <v>913</v>
      </c>
      <c r="C4991" t="s">
        <v>901</v>
      </c>
      <c r="D4991" t="s">
        <v>882</v>
      </c>
      <c r="E4991">
        <v>2015</v>
      </c>
      <c r="F4991" s="2">
        <v>42271</v>
      </c>
      <c r="G4991">
        <v>1</v>
      </c>
      <c r="I4991" t="s">
        <v>852</v>
      </c>
      <c r="J4991" t="s">
        <v>857</v>
      </c>
      <c r="K4991">
        <v>2</v>
      </c>
      <c r="L4991">
        <v>45</v>
      </c>
      <c r="M4991" t="s">
        <v>854</v>
      </c>
      <c r="N4991" t="s">
        <v>854</v>
      </c>
      <c r="O4991">
        <v>7.3</v>
      </c>
    </row>
    <row r="4992" spans="1:15" x14ac:dyDescent="0.25">
      <c r="A4992" s="2">
        <v>42124</v>
      </c>
      <c r="B4992" t="s">
        <v>913</v>
      </c>
      <c r="C4992" t="s">
        <v>901</v>
      </c>
      <c r="D4992" t="s">
        <v>882</v>
      </c>
      <c r="E4992">
        <v>2015</v>
      </c>
      <c r="F4992" s="2">
        <v>42275</v>
      </c>
      <c r="G4992">
        <v>2</v>
      </c>
      <c r="I4992" t="s">
        <v>875</v>
      </c>
      <c r="J4992" t="s">
        <v>907</v>
      </c>
      <c r="K4992">
        <v>2</v>
      </c>
      <c r="L4992">
        <v>45</v>
      </c>
      <c r="M4992" t="s">
        <v>854</v>
      </c>
      <c r="N4992" t="s">
        <v>854</v>
      </c>
      <c r="O4992">
        <v>7.3</v>
      </c>
    </row>
    <row r="4993" spans="1:15" x14ac:dyDescent="0.25">
      <c r="A4993" s="2">
        <v>42124</v>
      </c>
      <c r="B4993" t="s">
        <v>913</v>
      </c>
      <c r="C4993" t="s">
        <v>901</v>
      </c>
      <c r="D4993" t="s">
        <v>882</v>
      </c>
      <c r="E4993">
        <v>2015</v>
      </c>
      <c r="F4993" s="2">
        <v>42269</v>
      </c>
      <c r="G4993">
        <v>2</v>
      </c>
      <c r="I4993" t="s">
        <v>852</v>
      </c>
      <c r="J4993" t="s">
        <v>898</v>
      </c>
      <c r="K4993">
        <v>2</v>
      </c>
      <c r="L4993">
        <v>45</v>
      </c>
      <c r="M4993" t="s">
        <v>854</v>
      </c>
      <c r="N4993" t="s">
        <v>854</v>
      </c>
      <c r="O4993">
        <v>7.3</v>
      </c>
    </row>
    <row r="4994" spans="1:15" x14ac:dyDescent="0.25">
      <c r="A4994" s="2">
        <v>42124</v>
      </c>
      <c r="B4994" t="s">
        <v>913</v>
      </c>
      <c r="C4994" t="s">
        <v>901</v>
      </c>
      <c r="D4994" t="s">
        <v>882</v>
      </c>
      <c r="E4994">
        <v>2015</v>
      </c>
      <c r="F4994" s="2">
        <v>42273</v>
      </c>
      <c r="G4994">
        <v>2</v>
      </c>
      <c r="I4994" t="s">
        <v>861</v>
      </c>
      <c r="J4994" t="s">
        <v>862</v>
      </c>
      <c r="K4994">
        <v>2</v>
      </c>
      <c r="L4994">
        <v>45</v>
      </c>
      <c r="M4994" t="s">
        <v>854</v>
      </c>
      <c r="N4994" t="s">
        <v>854</v>
      </c>
      <c r="O4994">
        <v>7.3</v>
      </c>
    </row>
    <row r="4995" spans="1:15" x14ac:dyDescent="0.25">
      <c r="A4995" s="2">
        <v>42138</v>
      </c>
      <c r="B4995" t="s">
        <v>913</v>
      </c>
      <c r="C4995" t="s">
        <v>901</v>
      </c>
      <c r="D4995" t="s">
        <v>882</v>
      </c>
      <c r="E4995">
        <v>2015</v>
      </c>
      <c r="F4995" s="2">
        <v>42283</v>
      </c>
      <c r="G4995">
        <v>2</v>
      </c>
      <c r="I4995" t="s">
        <v>852</v>
      </c>
      <c r="J4995" t="s">
        <v>858</v>
      </c>
      <c r="K4995">
        <v>3</v>
      </c>
      <c r="L4995">
        <v>45</v>
      </c>
      <c r="M4995" t="s">
        <v>854</v>
      </c>
      <c r="N4995" t="s">
        <v>854</v>
      </c>
      <c r="O4995">
        <v>7.3</v>
      </c>
    </row>
    <row r="4996" spans="1:15" x14ac:dyDescent="0.25">
      <c r="A4996" s="2">
        <v>42138</v>
      </c>
      <c r="B4996" t="s">
        <v>913</v>
      </c>
      <c r="C4996" t="s">
        <v>901</v>
      </c>
      <c r="D4996" t="s">
        <v>882</v>
      </c>
      <c r="E4996">
        <v>2015</v>
      </c>
      <c r="F4996" s="2">
        <v>42286</v>
      </c>
      <c r="G4996">
        <v>2</v>
      </c>
      <c r="I4996" t="s">
        <v>861</v>
      </c>
      <c r="J4996" t="s">
        <v>904</v>
      </c>
      <c r="K4996">
        <v>3</v>
      </c>
      <c r="L4996">
        <v>45</v>
      </c>
      <c r="M4996" t="s">
        <v>854</v>
      </c>
      <c r="N4996" t="s">
        <v>854</v>
      </c>
      <c r="O4996">
        <v>7.3</v>
      </c>
    </row>
    <row r="4997" spans="1:15" x14ac:dyDescent="0.25">
      <c r="A4997" s="2">
        <v>42138</v>
      </c>
      <c r="B4997" t="s">
        <v>913</v>
      </c>
      <c r="C4997" t="s">
        <v>901</v>
      </c>
      <c r="D4997" t="s">
        <v>882</v>
      </c>
      <c r="E4997">
        <v>2015</v>
      </c>
      <c r="F4997" s="2">
        <v>42286</v>
      </c>
      <c r="G4997">
        <v>2</v>
      </c>
      <c r="I4997" t="s">
        <v>852</v>
      </c>
      <c r="J4997" t="s">
        <v>9</v>
      </c>
      <c r="K4997">
        <v>3</v>
      </c>
      <c r="L4997">
        <v>45</v>
      </c>
      <c r="M4997" t="s">
        <v>854</v>
      </c>
      <c r="N4997" t="s">
        <v>854</v>
      </c>
      <c r="O4997">
        <v>7.3</v>
      </c>
    </row>
    <row r="4998" spans="1:15" x14ac:dyDescent="0.25">
      <c r="A4998" s="2">
        <v>42108</v>
      </c>
      <c r="B4998" t="s">
        <v>913</v>
      </c>
      <c r="C4998" t="s">
        <v>901</v>
      </c>
      <c r="D4998" t="s">
        <v>882</v>
      </c>
      <c r="E4998">
        <v>2015</v>
      </c>
      <c r="F4998" s="2">
        <v>42264</v>
      </c>
      <c r="G4998">
        <v>2</v>
      </c>
      <c r="I4998" t="s">
        <v>852</v>
      </c>
      <c r="J4998" t="s">
        <v>898</v>
      </c>
      <c r="K4998">
        <v>1</v>
      </c>
      <c r="L4998">
        <v>45</v>
      </c>
      <c r="M4998" t="s">
        <v>854</v>
      </c>
      <c r="N4998" t="s">
        <v>854</v>
      </c>
      <c r="O4998">
        <v>7.3</v>
      </c>
    </row>
    <row r="4999" spans="1:15" x14ac:dyDescent="0.25">
      <c r="A4999" s="2">
        <v>42108</v>
      </c>
      <c r="B4999" t="s">
        <v>913</v>
      </c>
      <c r="C4999" t="s">
        <v>901</v>
      </c>
      <c r="D4999" t="s">
        <v>882</v>
      </c>
      <c r="E4999">
        <v>2015</v>
      </c>
      <c r="F4999" s="2">
        <v>42271</v>
      </c>
      <c r="G4999">
        <v>2</v>
      </c>
      <c r="I4999" t="s">
        <v>875</v>
      </c>
      <c r="J4999" t="s">
        <v>907</v>
      </c>
      <c r="K4999">
        <v>1</v>
      </c>
      <c r="L4999">
        <v>45</v>
      </c>
      <c r="M4999" t="s">
        <v>854</v>
      </c>
      <c r="N4999" t="s">
        <v>854</v>
      </c>
      <c r="O4999">
        <v>7.3</v>
      </c>
    </row>
    <row r="5000" spans="1:15" x14ac:dyDescent="0.25">
      <c r="A5000" s="2">
        <v>42108</v>
      </c>
      <c r="B5000" t="s">
        <v>913</v>
      </c>
      <c r="C5000" t="s">
        <v>901</v>
      </c>
      <c r="D5000" t="s">
        <v>882</v>
      </c>
      <c r="E5000">
        <v>2015</v>
      </c>
      <c r="F5000" s="2">
        <v>42268</v>
      </c>
      <c r="G5000">
        <v>2</v>
      </c>
      <c r="I5000" t="s">
        <v>861</v>
      </c>
      <c r="J5000" t="s">
        <v>904</v>
      </c>
      <c r="K5000">
        <v>1</v>
      </c>
      <c r="L5000">
        <v>45</v>
      </c>
      <c r="M5000" t="s">
        <v>854</v>
      </c>
      <c r="N5000" t="s">
        <v>854</v>
      </c>
      <c r="O5000">
        <v>7.3</v>
      </c>
    </row>
    <row r="5001" spans="1:15" x14ac:dyDescent="0.25">
      <c r="A5001" s="2">
        <v>42138</v>
      </c>
      <c r="B5001" t="s">
        <v>913</v>
      </c>
      <c r="C5001" t="s">
        <v>901</v>
      </c>
      <c r="D5001" t="s">
        <v>882</v>
      </c>
      <c r="E5001">
        <v>2015</v>
      </c>
      <c r="F5001" s="2">
        <v>42286</v>
      </c>
      <c r="G5001">
        <v>3</v>
      </c>
      <c r="I5001" t="s">
        <v>855</v>
      </c>
      <c r="J5001" t="s">
        <v>856</v>
      </c>
      <c r="K5001">
        <v>3</v>
      </c>
      <c r="L5001">
        <v>45</v>
      </c>
      <c r="M5001" t="s">
        <v>854</v>
      </c>
      <c r="N5001" t="s">
        <v>854</v>
      </c>
      <c r="O5001">
        <v>7.3</v>
      </c>
    </row>
    <row r="5002" spans="1:15" x14ac:dyDescent="0.25">
      <c r="A5002" s="2">
        <v>42138</v>
      </c>
      <c r="B5002" t="s">
        <v>913</v>
      </c>
      <c r="C5002" t="s">
        <v>901</v>
      </c>
      <c r="D5002" t="s">
        <v>882</v>
      </c>
      <c r="E5002">
        <v>2015</v>
      </c>
      <c r="F5002" s="2">
        <v>42286</v>
      </c>
      <c r="G5002">
        <v>3</v>
      </c>
      <c r="I5002" t="s">
        <v>852</v>
      </c>
      <c r="J5002" t="s">
        <v>9</v>
      </c>
      <c r="K5002">
        <v>3</v>
      </c>
      <c r="L5002">
        <v>45</v>
      </c>
      <c r="M5002" t="s">
        <v>854</v>
      </c>
      <c r="N5002" t="s">
        <v>854</v>
      </c>
      <c r="O5002">
        <v>7.3</v>
      </c>
    </row>
    <row r="5003" spans="1:15" x14ac:dyDescent="0.25">
      <c r="A5003" s="2">
        <v>42138</v>
      </c>
      <c r="B5003" t="s">
        <v>913</v>
      </c>
      <c r="C5003" t="s">
        <v>901</v>
      </c>
      <c r="D5003" t="s">
        <v>882</v>
      </c>
      <c r="E5003">
        <v>2015</v>
      </c>
      <c r="F5003" s="2">
        <v>42286</v>
      </c>
      <c r="G5003">
        <v>3</v>
      </c>
      <c r="I5003" t="s">
        <v>875</v>
      </c>
      <c r="J5003" t="s">
        <v>907</v>
      </c>
      <c r="K5003">
        <v>3</v>
      </c>
      <c r="L5003">
        <v>45</v>
      </c>
      <c r="M5003" t="s">
        <v>854</v>
      </c>
      <c r="N5003" t="s">
        <v>854</v>
      </c>
      <c r="O5003">
        <v>7.3</v>
      </c>
    </row>
    <row r="5004" spans="1:15" x14ac:dyDescent="0.25">
      <c r="A5004" s="2">
        <v>42124</v>
      </c>
      <c r="B5004" t="s">
        <v>913</v>
      </c>
      <c r="C5004" t="s">
        <v>901</v>
      </c>
      <c r="D5004" t="s">
        <v>882</v>
      </c>
      <c r="E5004">
        <v>2015</v>
      </c>
      <c r="F5004" s="2">
        <v>42267</v>
      </c>
      <c r="G5004">
        <v>3</v>
      </c>
      <c r="I5004" t="s">
        <v>855</v>
      </c>
      <c r="J5004" t="s">
        <v>872</v>
      </c>
      <c r="K5004">
        <v>2</v>
      </c>
      <c r="L5004">
        <v>45</v>
      </c>
      <c r="M5004" t="s">
        <v>854</v>
      </c>
      <c r="N5004" t="s">
        <v>854</v>
      </c>
      <c r="O5004">
        <v>7.3</v>
      </c>
    </row>
    <row r="5005" spans="1:15" x14ac:dyDescent="0.25">
      <c r="A5005" s="2">
        <v>42124</v>
      </c>
      <c r="B5005" t="s">
        <v>913</v>
      </c>
      <c r="C5005" t="s">
        <v>901</v>
      </c>
      <c r="D5005" t="s">
        <v>882</v>
      </c>
      <c r="E5005">
        <v>2015</v>
      </c>
      <c r="F5005" s="2">
        <v>42275</v>
      </c>
      <c r="G5005">
        <v>3</v>
      </c>
      <c r="I5005" t="s">
        <v>855</v>
      </c>
      <c r="J5005" t="s">
        <v>856</v>
      </c>
      <c r="K5005">
        <v>2</v>
      </c>
      <c r="L5005">
        <v>45</v>
      </c>
      <c r="M5005" t="s">
        <v>854</v>
      </c>
      <c r="N5005" t="s">
        <v>854</v>
      </c>
      <c r="O5005">
        <v>7.3</v>
      </c>
    </row>
    <row r="5006" spans="1:15" x14ac:dyDescent="0.25">
      <c r="A5006" s="2">
        <v>42124</v>
      </c>
      <c r="B5006" t="s">
        <v>913</v>
      </c>
      <c r="C5006" t="s">
        <v>901</v>
      </c>
      <c r="D5006" t="s">
        <v>882</v>
      </c>
      <c r="E5006">
        <v>2015</v>
      </c>
      <c r="F5006" s="2">
        <v>42269</v>
      </c>
      <c r="G5006">
        <v>3</v>
      </c>
      <c r="I5006" t="s">
        <v>852</v>
      </c>
      <c r="J5006" t="s">
        <v>898</v>
      </c>
      <c r="K5006">
        <v>2</v>
      </c>
      <c r="L5006">
        <v>45</v>
      </c>
      <c r="M5006" t="s">
        <v>854</v>
      </c>
      <c r="N5006" t="s">
        <v>854</v>
      </c>
      <c r="O5006">
        <v>7.3</v>
      </c>
    </row>
    <row r="5007" spans="1:15" x14ac:dyDescent="0.25">
      <c r="A5007" s="2">
        <v>42108</v>
      </c>
      <c r="B5007" t="s">
        <v>913</v>
      </c>
      <c r="C5007" t="s">
        <v>901</v>
      </c>
      <c r="D5007" t="s">
        <v>882</v>
      </c>
      <c r="E5007">
        <v>2015</v>
      </c>
      <c r="F5007" s="2">
        <v>42264</v>
      </c>
      <c r="G5007">
        <v>3</v>
      </c>
      <c r="I5007" t="s">
        <v>852</v>
      </c>
      <c r="J5007" t="s">
        <v>857</v>
      </c>
      <c r="K5007">
        <v>1</v>
      </c>
      <c r="L5007">
        <v>45</v>
      </c>
      <c r="M5007" t="s">
        <v>854</v>
      </c>
      <c r="N5007" t="s">
        <v>854</v>
      </c>
      <c r="O5007">
        <v>7.3</v>
      </c>
    </row>
    <row r="5008" spans="1:15" x14ac:dyDescent="0.25">
      <c r="A5008" s="2">
        <v>42108</v>
      </c>
      <c r="B5008" t="s">
        <v>913</v>
      </c>
      <c r="C5008" t="s">
        <v>901</v>
      </c>
      <c r="D5008" t="s">
        <v>882</v>
      </c>
      <c r="E5008">
        <v>2015</v>
      </c>
      <c r="F5008" s="2">
        <v>42263</v>
      </c>
      <c r="G5008">
        <v>3</v>
      </c>
      <c r="I5008" t="s">
        <v>855</v>
      </c>
      <c r="J5008" t="s">
        <v>872</v>
      </c>
      <c r="K5008">
        <v>1</v>
      </c>
      <c r="L5008">
        <v>45</v>
      </c>
      <c r="M5008" t="s">
        <v>854</v>
      </c>
      <c r="N5008" t="s">
        <v>854</v>
      </c>
      <c r="O5008">
        <v>7.3</v>
      </c>
    </row>
    <row r="5009" spans="1:15" x14ac:dyDescent="0.25">
      <c r="A5009" s="2">
        <v>42108</v>
      </c>
      <c r="B5009" t="s">
        <v>913</v>
      </c>
      <c r="C5009" t="s">
        <v>901</v>
      </c>
      <c r="D5009" t="s">
        <v>882</v>
      </c>
      <c r="E5009">
        <v>2015</v>
      </c>
      <c r="F5009" s="2">
        <v>42267</v>
      </c>
      <c r="G5009">
        <v>3</v>
      </c>
      <c r="I5009" t="s">
        <v>861</v>
      </c>
      <c r="J5009" t="s">
        <v>862</v>
      </c>
      <c r="K5009">
        <v>1</v>
      </c>
      <c r="L5009">
        <v>45</v>
      </c>
      <c r="M5009" t="s">
        <v>854</v>
      </c>
      <c r="N5009" t="s">
        <v>854</v>
      </c>
      <c r="O5009">
        <v>7.3</v>
      </c>
    </row>
    <row r="5010" spans="1:15" x14ac:dyDescent="0.25">
      <c r="A5010" s="2">
        <v>42108</v>
      </c>
      <c r="B5010" t="s">
        <v>913</v>
      </c>
      <c r="C5010" t="s">
        <v>901</v>
      </c>
      <c r="D5010" t="s">
        <v>882</v>
      </c>
      <c r="E5010">
        <v>2015</v>
      </c>
      <c r="F5010" s="2">
        <v>42267</v>
      </c>
      <c r="G5010">
        <v>4</v>
      </c>
      <c r="I5010" t="s">
        <v>852</v>
      </c>
      <c r="J5010" t="s">
        <v>858</v>
      </c>
      <c r="K5010">
        <v>1</v>
      </c>
      <c r="L5010">
        <v>45</v>
      </c>
      <c r="M5010" t="s">
        <v>854</v>
      </c>
      <c r="N5010" t="s">
        <v>854</v>
      </c>
      <c r="O5010">
        <v>7.3</v>
      </c>
    </row>
    <row r="5011" spans="1:15" x14ac:dyDescent="0.25">
      <c r="A5011" s="2">
        <v>42108</v>
      </c>
      <c r="B5011" t="s">
        <v>913</v>
      </c>
      <c r="C5011" t="s">
        <v>901</v>
      </c>
      <c r="D5011" t="s">
        <v>882</v>
      </c>
      <c r="E5011">
        <v>2015</v>
      </c>
      <c r="F5011" s="2">
        <v>42268</v>
      </c>
      <c r="G5011">
        <v>4</v>
      </c>
      <c r="I5011" t="s">
        <v>861</v>
      </c>
      <c r="J5011" t="s">
        <v>904</v>
      </c>
      <c r="K5011">
        <v>1</v>
      </c>
      <c r="L5011">
        <v>45</v>
      </c>
      <c r="M5011" t="s">
        <v>854</v>
      </c>
      <c r="N5011" t="s">
        <v>854</v>
      </c>
      <c r="O5011">
        <v>7.3</v>
      </c>
    </row>
    <row r="5012" spans="1:15" x14ac:dyDescent="0.25">
      <c r="A5012" s="2">
        <v>42108</v>
      </c>
      <c r="B5012" t="s">
        <v>913</v>
      </c>
      <c r="C5012" t="s">
        <v>901</v>
      </c>
      <c r="D5012" t="s">
        <v>882</v>
      </c>
      <c r="E5012">
        <v>2015</v>
      </c>
      <c r="F5012" s="2">
        <v>42271</v>
      </c>
      <c r="G5012">
        <v>4</v>
      </c>
      <c r="I5012" t="s">
        <v>875</v>
      </c>
      <c r="J5012" t="s">
        <v>907</v>
      </c>
      <c r="K5012">
        <v>1</v>
      </c>
      <c r="L5012">
        <v>45</v>
      </c>
      <c r="M5012" t="s">
        <v>854</v>
      </c>
      <c r="N5012" t="s">
        <v>854</v>
      </c>
      <c r="O5012">
        <v>7.3</v>
      </c>
    </row>
    <row r="5013" spans="1:15" x14ac:dyDescent="0.25">
      <c r="A5013" s="2">
        <v>42138</v>
      </c>
      <c r="B5013" t="s">
        <v>913</v>
      </c>
      <c r="C5013" t="s">
        <v>901</v>
      </c>
      <c r="D5013" t="s">
        <v>882</v>
      </c>
      <c r="E5013">
        <v>2015</v>
      </c>
      <c r="F5013" s="2">
        <v>42286</v>
      </c>
      <c r="G5013">
        <v>4</v>
      </c>
      <c r="I5013" t="s">
        <v>875</v>
      </c>
      <c r="J5013" t="s">
        <v>907</v>
      </c>
      <c r="K5013">
        <v>3</v>
      </c>
      <c r="L5013">
        <v>45</v>
      </c>
      <c r="M5013" t="s">
        <v>854</v>
      </c>
      <c r="N5013" t="s">
        <v>854</v>
      </c>
      <c r="O5013">
        <v>7.3</v>
      </c>
    </row>
    <row r="5014" spans="1:15" x14ac:dyDescent="0.25">
      <c r="A5014" s="2">
        <v>42138</v>
      </c>
      <c r="B5014" t="s">
        <v>913</v>
      </c>
      <c r="C5014" t="s">
        <v>901</v>
      </c>
      <c r="D5014" t="s">
        <v>882</v>
      </c>
      <c r="E5014">
        <v>2015</v>
      </c>
      <c r="F5014" s="2">
        <v>42280</v>
      </c>
      <c r="G5014">
        <v>4</v>
      </c>
      <c r="I5014" t="s">
        <v>852</v>
      </c>
      <c r="J5014" t="s">
        <v>898</v>
      </c>
      <c r="K5014">
        <v>3</v>
      </c>
      <c r="L5014">
        <v>45</v>
      </c>
      <c r="M5014" t="s">
        <v>854</v>
      </c>
      <c r="N5014" t="s">
        <v>854</v>
      </c>
      <c r="O5014">
        <v>7.3</v>
      </c>
    </row>
    <row r="5015" spans="1:15" x14ac:dyDescent="0.25">
      <c r="A5015" s="2">
        <v>42138</v>
      </c>
      <c r="B5015" t="s">
        <v>913</v>
      </c>
      <c r="C5015" t="s">
        <v>901</v>
      </c>
      <c r="D5015" t="s">
        <v>882</v>
      </c>
      <c r="E5015">
        <v>2015</v>
      </c>
      <c r="F5015" s="2">
        <v>42283</v>
      </c>
      <c r="G5015">
        <v>4</v>
      </c>
      <c r="I5015" t="s">
        <v>852</v>
      </c>
      <c r="J5015" t="s">
        <v>858</v>
      </c>
      <c r="K5015">
        <v>3</v>
      </c>
      <c r="L5015">
        <v>45</v>
      </c>
      <c r="M5015" t="s">
        <v>854</v>
      </c>
      <c r="N5015" t="s">
        <v>854</v>
      </c>
      <c r="O5015">
        <v>7.3</v>
      </c>
    </row>
    <row r="5016" spans="1:15" x14ac:dyDescent="0.25">
      <c r="A5016" s="2">
        <v>42124</v>
      </c>
      <c r="B5016" t="s">
        <v>913</v>
      </c>
      <c r="C5016" t="s">
        <v>901</v>
      </c>
      <c r="D5016" t="s">
        <v>882</v>
      </c>
      <c r="E5016">
        <v>2015</v>
      </c>
      <c r="F5016" s="2">
        <v>42271</v>
      </c>
      <c r="G5016">
        <v>4</v>
      </c>
      <c r="I5016" t="s">
        <v>852</v>
      </c>
      <c r="J5016" t="s">
        <v>857</v>
      </c>
      <c r="K5016">
        <v>2</v>
      </c>
      <c r="L5016">
        <v>45</v>
      </c>
      <c r="M5016" t="s">
        <v>854</v>
      </c>
      <c r="N5016" t="s">
        <v>854</v>
      </c>
      <c r="O5016">
        <v>7.3</v>
      </c>
    </row>
    <row r="5017" spans="1:15" x14ac:dyDescent="0.25">
      <c r="A5017" s="2">
        <v>42124</v>
      </c>
      <c r="B5017" t="s">
        <v>913</v>
      </c>
      <c r="C5017" t="s">
        <v>901</v>
      </c>
      <c r="D5017" t="s">
        <v>882</v>
      </c>
      <c r="E5017">
        <v>2015</v>
      </c>
      <c r="F5017" s="2">
        <v>42275</v>
      </c>
      <c r="G5017">
        <v>4</v>
      </c>
      <c r="I5017" t="s">
        <v>852</v>
      </c>
      <c r="J5017" t="s">
        <v>858</v>
      </c>
      <c r="K5017">
        <v>2</v>
      </c>
      <c r="L5017">
        <v>45</v>
      </c>
      <c r="M5017" t="s">
        <v>854</v>
      </c>
      <c r="N5017" t="s">
        <v>854</v>
      </c>
      <c r="O5017">
        <v>7.3</v>
      </c>
    </row>
    <row r="5018" spans="1:15" x14ac:dyDescent="0.25">
      <c r="A5018" s="2">
        <v>42124</v>
      </c>
      <c r="B5018" t="s">
        <v>913</v>
      </c>
      <c r="C5018" t="s">
        <v>901</v>
      </c>
      <c r="D5018" t="s">
        <v>882</v>
      </c>
      <c r="E5018">
        <v>2015</v>
      </c>
      <c r="F5018" s="2">
        <v>42267</v>
      </c>
      <c r="G5018">
        <v>4</v>
      </c>
      <c r="I5018" t="s">
        <v>855</v>
      </c>
      <c r="J5018" t="s">
        <v>872</v>
      </c>
      <c r="K5018">
        <v>2</v>
      </c>
      <c r="L5018">
        <v>45</v>
      </c>
      <c r="M5018" t="s">
        <v>854</v>
      </c>
      <c r="N5018" t="s">
        <v>854</v>
      </c>
      <c r="O5018">
        <v>7.3</v>
      </c>
    </row>
    <row r="5019" spans="1:15" x14ac:dyDescent="0.25">
      <c r="A5019" s="2">
        <v>42138</v>
      </c>
      <c r="B5019" t="s">
        <v>913</v>
      </c>
      <c r="C5019" t="s">
        <v>901</v>
      </c>
      <c r="D5019" t="s">
        <v>882</v>
      </c>
      <c r="E5019">
        <v>2015</v>
      </c>
      <c r="F5019" s="2">
        <v>42279</v>
      </c>
      <c r="G5019">
        <v>1</v>
      </c>
      <c r="I5019" t="s">
        <v>855</v>
      </c>
      <c r="J5019" t="s">
        <v>872</v>
      </c>
      <c r="K5019">
        <v>3</v>
      </c>
      <c r="L5019">
        <v>45</v>
      </c>
      <c r="M5019" t="s">
        <v>854</v>
      </c>
      <c r="N5019" t="s">
        <v>854</v>
      </c>
      <c r="O5019">
        <v>7.3</v>
      </c>
    </row>
    <row r="5020" spans="1:15" x14ac:dyDescent="0.25">
      <c r="A5020" s="2">
        <v>42138</v>
      </c>
      <c r="B5020" t="s">
        <v>913</v>
      </c>
      <c r="C5020" t="s">
        <v>901</v>
      </c>
      <c r="D5020" t="s">
        <v>882</v>
      </c>
      <c r="E5020">
        <v>2015</v>
      </c>
      <c r="F5020" s="2">
        <v>42283</v>
      </c>
      <c r="G5020">
        <v>1</v>
      </c>
      <c r="I5020" t="s">
        <v>852</v>
      </c>
      <c r="J5020" t="s">
        <v>858</v>
      </c>
      <c r="K5020">
        <v>3</v>
      </c>
      <c r="L5020">
        <v>45</v>
      </c>
      <c r="M5020" t="s">
        <v>854</v>
      </c>
      <c r="N5020" t="s">
        <v>854</v>
      </c>
      <c r="O5020">
        <v>7.3</v>
      </c>
    </row>
    <row r="5021" spans="1:15" x14ac:dyDescent="0.25">
      <c r="A5021" s="2">
        <v>42138</v>
      </c>
      <c r="B5021" t="s">
        <v>913</v>
      </c>
      <c r="C5021" t="s">
        <v>901</v>
      </c>
      <c r="D5021" t="s">
        <v>882</v>
      </c>
      <c r="E5021">
        <v>2015</v>
      </c>
      <c r="F5021" s="2">
        <v>42286</v>
      </c>
      <c r="G5021">
        <v>1</v>
      </c>
      <c r="I5021" t="s">
        <v>852</v>
      </c>
      <c r="J5021" t="s">
        <v>9</v>
      </c>
      <c r="K5021">
        <v>3</v>
      </c>
      <c r="L5021">
        <v>45</v>
      </c>
      <c r="M5021" t="s">
        <v>854</v>
      </c>
      <c r="N5021" t="s">
        <v>854</v>
      </c>
      <c r="O5021">
        <v>7.3</v>
      </c>
    </row>
    <row r="5022" spans="1:15" x14ac:dyDescent="0.25">
      <c r="A5022" s="2">
        <v>42108</v>
      </c>
      <c r="B5022" t="s">
        <v>913</v>
      </c>
      <c r="C5022" t="s">
        <v>901</v>
      </c>
      <c r="D5022" t="s">
        <v>882</v>
      </c>
      <c r="E5022">
        <v>2015</v>
      </c>
      <c r="F5022" s="2">
        <v>42267</v>
      </c>
      <c r="G5022">
        <v>1</v>
      </c>
      <c r="I5022" t="s">
        <v>852</v>
      </c>
      <c r="J5022" t="s">
        <v>858</v>
      </c>
      <c r="K5022">
        <v>1</v>
      </c>
      <c r="L5022">
        <v>45</v>
      </c>
      <c r="M5022" t="s">
        <v>854</v>
      </c>
      <c r="N5022" t="s">
        <v>854</v>
      </c>
      <c r="O5022">
        <v>7.3</v>
      </c>
    </row>
    <row r="5023" spans="1:15" x14ac:dyDescent="0.25">
      <c r="A5023" s="2">
        <v>42108</v>
      </c>
      <c r="B5023" t="s">
        <v>913</v>
      </c>
      <c r="C5023" t="s">
        <v>901</v>
      </c>
      <c r="D5023" t="s">
        <v>882</v>
      </c>
      <c r="E5023">
        <v>2015</v>
      </c>
      <c r="F5023" s="2">
        <v>42264</v>
      </c>
      <c r="G5023">
        <v>1</v>
      </c>
      <c r="I5023" t="s">
        <v>852</v>
      </c>
      <c r="J5023" t="s">
        <v>857</v>
      </c>
      <c r="K5023">
        <v>1</v>
      </c>
      <c r="L5023">
        <v>45</v>
      </c>
      <c r="M5023" t="s">
        <v>854</v>
      </c>
      <c r="N5023" t="s">
        <v>854</v>
      </c>
      <c r="O5023">
        <v>7.3</v>
      </c>
    </row>
    <row r="5024" spans="1:15" x14ac:dyDescent="0.25">
      <c r="A5024" s="2">
        <v>42108</v>
      </c>
      <c r="B5024" t="s">
        <v>913</v>
      </c>
      <c r="C5024" t="s">
        <v>901</v>
      </c>
      <c r="D5024" t="s">
        <v>882</v>
      </c>
      <c r="E5024">
        <v>2015</v>
      </c>
      <c r="F5024" s="2">
        <v>42267</v>
      </c>
      <c r="G5024">
        <v>1</v>
      </c>
      <c r="I5024" t="s">
        <v>855</v>
      </c>
      <c r="J5024" t="s">
        <v>856</v>
      </c>
      <c r="K5024">
        <v>1</v>
      </c>
      <c r="L5024">
        <v>45</v>
      </c>
      <c r="M5024" t="s">
        <v>854</v>
      </c>
      <c r="N5024" t="s">
        <v>854</v>
      </c>
      <c r="O5024">
        <v>7.3</v>
      </c>
    </row>
    <row r="5025" spans="1:15" x14ac:dyDescent="0.25">
      <c r="A5025" s="2">
        <v>42124</v>
      </c>
      <c r="B5025" t="s">
        <v>913</v>
      </c>
      <c r="C5025" t="s">
        <v>901</v>
      </c>
      <c r="D5025" t="s">
        <v>882</v>
      </c>
      <c r="E5025">
        <v>2015</v>
      </c>
      <c r="F5025" s="2">
        <v>42275</v>
      </c>
      <c r="G5025">
        <v>1</v>
      </c>
      <c r="I5025" t="s">
        <v>855</v>
      </c>
      <c r="J5025" t="s">
        <v>856</v>
      </c>
      <c r="K5025">
        <v>2</v>
      </c>
      <c r="L5025">
        <v>45</v>
      </c>
      <c r="M5025" t="s">
        <v>854</v>
      </c>
      <c r="N5025" t="s">
        <v>854</v>
      </c>
      <c r="O5025">
        <v>7.3</v>
      </c>
    </row>
    <row r="5026" spans="1:15" x14ac:dyDescent="0.25">
      <c r="A5026" s="2">
        <v>42124</v>
      </c>
      <c r="B5026" t="s">
        <v>913</v>
      </c>
      <c r="C5026" t="s">
        <v>901</v>
      </c>
      <c r="D5026" t="s">
        <v>882</v>
      </c>
      <c r="E5026">
        <v>2015</v>
      </c>
      <c r="F5026" s="2">
        <v>42275</v>
      </c>
      <c r="G5026">
        <v>1</v>
      </c>
      <c r="I5026" t="s">
        <v>852</v>
      </c>
      <c r="J5026" t="s">
        <v>858</v>
      </c>
      <c r="K5026">
        <v>2</v>
      </c>
      <c r="L5026">
        <v>45</v>
      </c>
      <c r="M5026" t="s">
        <v>854</v>
      </c>
      <c r="N5026" t="s">
        <v>854</v>
      </c>
      <c r="O5026">
        <v>7.3</v>
      </c>
    </row>
    <row r="5027" spans="1:15" x14ac:dyDescent="0.25">
      <c r="A5027" s="2">
        <v>42124</v>
      </c>
      <c r="B5027" t="s">
        <v>913</v>
      </c>
      <c r="C5027" t="s">
        <v>901</v>
      </c>
      <c r="D5027" t="s">
        <v>882</v>
      </c>
      <c r="E5027">
        <v>2015</v>
      </c>
      <c r="F5027" s="2">
        <v>42275</v>
      </c>
      <c r="G5027">
        <v>1</v>
      </c>
      <c r="I5027" t="s">
        <v>861</v>
      </c>
      <c r="J5027" t="s">
        <v>904</v>
      </c>
      <c r="K5027">
        <v>2</v>
      </c>
      <c r="L5027">
        <v>45</v>
      </c>
      <c r="M5027" t="s">
        <v>854</v>
      </c>
      <c r="N5027" t="s">
        <v>854</v>
      </c>
      <c r="O5027">
        <v>7.3</v>
      </c>
    </row>
    <row r="5028" spans="1:15" x14ac:dyDescent="0.25">
      <c r="A5028" s="2">
        <v>42124</v>
      </c>
      <c r="B5028" t="s">
        <v>913</v>
      </c>
      <c r="C5028" t="s">
        <v>901</v>
      </c>
      <c r="D5028" t="s">
        <v>882</v>
      </c>
      <c r="E5028">
        <v>2015</v>
      </c>
      <c r="F5028" s="2">
        <v>42275</v>
      </c>
      <c r="G5028">
        <v>2</v>
      </c>
      <c r="I5028" t="s">
        <v>861</v>
      </c>
      <c r="J5028" t="s">
        <v>904</v>
      </c>
      <c r="K5028">
        <v>2</v>
      </c>
      <c r="L5028">
        <v>45</v>
      </c>
      <c r="M5028" t="s">
        <v>854</v>
      </c>
      <c r="N5028" t="s">
        <v>854</v>
      </c>
      <c r="O5028">
        <v>7.3</v>
      </c>
    </row>
    <row r="5029" spans="1:15" x14ac:dyDescent="0.25">
      <c r="A5029" s="2">
        <v>42124</v>
      </c>
      <c r="B5029" t="s">
        <v>913</v>
      </c>
      <c r="C5029" t="s">
        <v>901</v>
      </c>
      <c r="D5029" t="s">
        <v>882</v>
      </c>
      <c r="E5029">
        <v>2015</v>
      </c>
      <c r="F5029" s="2">
        <v>42275</v>
      </c>
      <c r="G5029">
        <v>2</v>
      </c>
      <c r="I5029" t="s">
        <v>855</v>
      </c>
      <c r="J5029" t="s">
        <v>856</v>
      </c>
      <c r="K5029">
        <v>2</v>
      </c>
      <c r="L5029">
        <v>45</v>
      </c>
      <c r="M5029" t="s">
        <v>854</v>
      </c>
      <c r="N5029" t="s">
        <v>854</v>
      </c>
      <c r="O5029">
        <v>7.3</v>
      </c>
    </row>
    <row r="5030" spans="1:15" x14ac:dyDescent="0.25">
      <c r="A5030" s="2">
        <v>42124</v>
      </c>
      <c r="B5030" t="s">
        <v>913</v>
      </c>
      <c r="C5030" t="s">
        <v>901</v>
      </c>
      <c r="D5030" t="s">
        <v>882</v>
      </c>
      <c r="E5030">
        <v>2015</v>
      </c>
      <c r="F5030" s="2">
        <v>42267</v>
      </c>
      <c r="G5030">
        <v>2</v>
      </c>
      <c r="I5030" t="s">
        <v>855</v>
      </c>
      <c r="J5030" t="s">
        <v>872</v>
      </c>
      <c r="K5030">
        <v>2</v>
      </c>
      <c r="L5030">
        <v>45</v>
      </c>
      <c r="M5030" t="s">
        <v>854</v>
      </c>
      <c r="N5030" t="s">
        <v>854</v>
      </c>
      <c r="O5030">
        <v>7.3</v>
      </c>
    </row>
    <row r="5031" spans="1:15" x14ac:dyDescent="0.25">
      <c r="A5031" s="2">
        <v>42138</v>
      </c>
      <c r="B5031" t="s">
        <v>913</v>
      </c>
      <c r="C5031" t="s">
        <v>901</v>
      </c>
      <c r="D5031" t="s">
        <v>882</v>
      </c>
      <c r="E5031">
        <v>2015</v>
      </c>
      <c r="F5031" s="2">
        <v>42283</v>
      </c>
      <c r="G5031">
        <v>2</v>
      </c>
      <c r="I5031" t="s">
        <v>861</v>
      </c>
      <c r="J5031" t="s">
        <v>862</v>
      </c>
      <c r="K5031">
        <v>3</v>
      </c>
      <c r="L5031">
        <v>45</v>
      </c>
      <c r="M5031" t="s">
        <v>854</v>
      </c>
      <c r="N5031" t="s">
        <v>854</v>
      </c>
      <c r="O5031">
        <v>7.3</v>
      </c>
    </row>
    <row r="5032" spans="1:15" x14ac:dyDescent="0.25">
      <c r="A5032" s="2">
        <v>42138</v>
      </c>
      <c r="B5032" t="s">
        <v>913</v>
      </c>
      <c r="C5032" t="s">
        <v>901</v>
      </c>
      <c r="D5032" t="s">
        <v>882</v>
      </c>
      <c r="E5032">
        <v>2015</v>
      </c>
      <c r="F5032" s="2">
        <v>42279</v>
      </c>
      <c r="G5032">
        <v>2</v>
      </c>
      <c r="I5032" t="s">
        <v>855</v>
      </c>
      <c r="J5032" t="s">
        <v>872</v>
      </c>
      <c r="K5032">
        <v>3</v>
      </c>
      <c r="L5032">
        <v>45</v>
      </c>
      <c r="M5032" t="s">
        <v>854</v>
      </c>
      <c r="N5032" t="s">
        <v>854</v>
      </c>
      <c r="O5032">
        <v>7.3</v>
      </c>
    </row>
    <row r="5033" spans="1:15" x14ac:dyDescent="0.25">
      <c r="A5033" s="2">
        <v>42138</v>
      </c>
      <c r="B5033" t="s">
        <v>913</v>
      </c>
      <c r="C5033" t="s">
        <v>901</v>
      </c>
      <c r="D5033" t="s">
        <v>882</v>
      </c>
      <c r="E5033">
        <v>2015</v>
      </c>
      <c r="F5033" s="2">
        <v>42286</v>
      </c>
      <c r="G5033">
        <v>2</v>
      </c>
      <c r="I5033" t="s">
        <v>875</v>
      </c>
      <c r="J5033" t="s">
        <v>907</v>
      </c>
      <c r="K5033">
        <v>3</v>
      </c>
      <c r="L5033">
        <v>45</v>
      </c>
      <c r="M5033" t="s">
        <v>854</v>
      </c>
      <c r="N5033" t="s">
        <v>854</v>
      </c>
      <c r="O5033">
        <v>7.3</v>
      </c>
    </row>
    <row r="5034" spans="1:15" x14ac:dyDescent="0.25">
      <c r="A5034" s="2">
        <v>42108</v>
      </c>
      <c r="B5034" t="s">
        <v>913</v>
      </c>
      <c r="C5034" t="s">
        <v>901</v>
      </c>
      <c r="D5034" t="s">
        <v>882</v>
      </c>
      <c r="E5034">
        <v>2015</v>
      </c>
      <c r="F5034" s="2">
        <v>42267</v>
      </c>
      <c r="G5034">
        <v>2</v>
      </c>
      <c r="I5034" t="s">
        <v>861</v>
      </c>
      <c r="J5034" t="s">
        <v>862</v>
      </c>
      <c r="K5034">
        <v>1</v>
      </c>
      <c r="L5034">
        <v>45</v>
      </c>
      <c r="M5034" t="s">
        <v>854</v>
      </c>
      <c r="N5034" t="s">
        <v>854</v>
      </c>
      <c r="O5034">
        <v>7.3</v>
      </c>
    </row>
    <row r="5035" spans="1:15" x14ac:dyDescent="0.25">
      <c r="A5035" s="2">
        <v>42108</v>
      </c>
      <c r="B5035" t="s">
        <v>913</v>
      </c>
      <c r="C5035" t="s">
        <v>901</v>
      </c>
      <c r="D5035" t="s">
        <v>882</v>
      </c>
      <c r="E5035">
        <v>2015</v>
      </c>
      <c r="F5035" s="2">
        <v>42263</v>
      </c>
      <c r="G5035">
        <v>2</v>
      </c>
      <c r="I5035" t="s">
        <v>855</v>
      </c>
      <c r="J5035" t="s">
        <v>872</v>
      </c>
      <c r="K5035">
        <v>1</v>
      </c>
      <c r="L5035">
        <v>45</v>
      </c>
      <c r="M5035" t="s">
        <v>854</v>
      </c>
      <c r="N5035" t="s">
        <v>854</v>
      </c>
      <c r="O5035">
        <v>7.3</v>
      </c>
    </row>
    <row r="5036" spans="1:15" x14ac:dyDescent="0.25">
      <c r="A5036" s="2">
        <v>42108</v>
      </c>
      <c r="B5036" t="s">
        <v>913</v>
      </c>
      <c r="C5036" t="s">
        <v>901</v>
      </c>
      <c r="D5036" t="s">
        <v>882</v>
      </c>
      <c r="E5036">
        <v>2015</v>
      </c>
      <c r="F5036" s="2">
        <v>42275</v>
      </c>
      <c r="G5036">
        <v>2</v>
      </c>
      <c r="I5036" t="s">
        <v>852</v>
      </c>
      <c r="J5036" t="s">
        <v>9</v>
      </c>
      <c r="K5036">
        <v>1</v>
      </c>
      <c r="L5036">
        <v>45</v>
      </c>
      <c r="M5036" t="s">
        <v>854</v>
      </c>
      <c r="N5036" t="s">
        <v>854</v>
      </c>
      <c r="O5036">
        <v>7.3</v>
      </c>
    </row>
    <row r="5037" spans="1:15" x14ac:dyDescent="0.25">
      <c r="A5037" s="2">
        <v>42138</v>
      </c>
      <c r="B5037" t="s">
        <v>913</v>
      </c>
      <c r="C5037" t="s">
        <v>901</v>
      </c>
      <c r="D5037" t="s">
        <v>882</v>
      </c>
      <c r="E5037">
        <v>2015</v>
      </c>
      <c r="F5037" s="2">
        <v>42283</v>
      </c>
      <c r="G5037">
        <v>3</v>
      </c>
      <c r="I5037" t="s">
        <v>852</v>
      </c>
      <c r="J5037" t="s">
        <v>857</v>
      </c>
      <c r="K5037">
        <v>3</v>
      </c>
      <c r="L5037">
        <v>45</v>
      </c>
      <c r="M5037" t="s">
        <v>854</v>
      </c>
      <c r="N5037" t="s">
        <v>854</v>
      </c>
      <c r="O5037">
        <v>7.3</v>
      </c>
    </row>
    <row r="5038" spans="1:15" x14ac:dyDescent="0.25">
      <c r="A5038" s="2">
        <v>42138</v>
      </c>
      <c r="B5038" t="s">
        <v>913</v>
      </c>
      <c r="C5038" t="s">
        <v>901</v>
      </c>
      <c r="D5038" t="s">
        <v>882</v>
      </c>
      <c r="E5038">
        <v>2015</v>
      </c>
      <c r="F5038" s="2">
        <v>42286</v>
      </c>
      <c r="G5038">
        <v>3</v>
      </c>
      <c r="I5038" t="s">
        <v>861</v>
      </c>
      <c r="J5038" t="s">
        <v>904</v>
      </c>
      <c r="K5038">
        <v>3</v>
      </c>
      <c r="L5038">
        <v>45</v>
      </c>
      <c r="M5038" t="s">
        <v>854</v>
      </c>
      <c r="N5038" t="s">
        <v>854</v>
      </c>
      <c r="O5038">
        <v>7.3</v>
      </c>
    </row>
    <row r="5039" spans="1:15" x14ac:dyDescent="0.25">
      <c r="A5039" s="2">
        <v>42138</v>
      </c>
      <c r="B5039" t="s">
        <v>913</v>
      </c>
      <c r="C5039" t="s">
        <v>901</v>
      </c>
      <c r="D5039" t="s">
        <v>882</v>
      </c>
      <c r="E5039">
        <v>2015</v>
      </c>
      <c r="F5039" s="2">
        <v>42283</v>
      </c>
      <c r="G5039">
        <v>3</v>
      </c>
      <c r="I5039" t="s">
        <v>861</v>
      </c>
      <c r="J5039" t="s">
        <v>862</v>
      </c>
      <c r="K5039">
        <v>3</v>
      </c>
      <c r="L5039">
        <v>45</v>
      </c>
      <c r="M5039" t="s">
        <v>854</v>
      </c>
      <c r="N5039" t="s">
        <v>854</v>
      </c>
      <c r="O5039">
        <v>7.3</v>
      </c>
    </row>
    <row r="5040" spans="1:15" x14ac:dyDescent="0.25">
      <c r="A5040" s="2">
        <v>42124</v>
      </c>
      <c r="B5040" t="s">
        <v>913</v>
      </c>
      <c r="C5040" t="s">
        <v>901</v>
      </c>
      <c r="D5040" t="s">
        <v>882</v>
      </c>
      <c r="E5040">
        <v>2015</v>
      </c>
      <c r="F5040" s="2">
        <v>42275</v>
      </c>
      <c r="G5040">
        <v>3</v>
      </c>
      <c r="I5040" t="s">
        <v>852</v>
      </c>
      <c r="J5040" t="s">
        <v>858</v>
      </c>
      <c r="K5040">
        <v>2</v>
      </c>
      <c r="L5040">
        <v>45</v>
      </c>
      <c r="M5040" t="s">
        <v>854</v>
      </c>
      <c r="N5040" t="s">
        <v>854</v>
      </c>
      <c r="O5040">
        <v>7.3</v>
      </c>
    </row>
    <row r="5041" spans="1:22" x14ac:dyDescent="0.25">
      <c r="A5041" s="2">
        <v>42124</v>
      </c>
      <c r="B5041" t="s">
        <v>913</v>
      </c>
      <c r="C5041" t="s">
        <v>901</v>
      </c>
      <c r="D5041" t="s">
        <v>882</v>
      </c>
      <c r="E5041">
        <v>2015</v>
      </c>
      <c r="F5041" s="2">
        <v>42280</v>
      </c>
      <c r="G5041">
        <v>3</v>
      </c>
      <c r="I5041" t="s">
        <v>852</v>
      </c>
      <c r="J5041" t="s">
        <v>9</v>
      </c>
      <c r="K5041">
        <v>2</v>
      </c>
      <c r="L5041">
        <v>45</v>
      </c>
      <c r="M5041" t="s">
        <v>854</v>
      </c>
      <c r="N5041" t="s">
        <v>854</v>
      </c>
      <c r="O5041">
        <v>7.3</v>
      </c>
    </row>
    <row r="5042" spans="1:22" x14ac:dyDescent="0.25">
      <c r="A5042" s="2">
        <v>42124</v>
      </c>
      <c r="B5042" t="s">
        <v>913</v>
      </c>
      <c r="C5042" t="s">
        <v>901</v>
      </c>
      <c r="D5042" t="s">
        <v>882</v>
      </c>
      <c r="E5042">
        <v>2015</v>
      </c>
      <c r="F5042" s="2">
        <v>42273</v>
      </c>
      <c r="G5042">
        <v>3</v>
      </c>
      <c r="I5042" t="s">
        <v>861</v>
      </c>
      <c r="J5042" t="s">
        <v>862</v>
      </c>
      <c r="K5042">
        <v>2</v>
      </c>
      <c r="L5042">
        <v>45</v>
      </c>
      <c r="M5042" t="s">
        <v>854</v>
      </c>
      <c r="N5042" t="s">
        <v>854</v>
      </c>
      <c r="O5042">
        <v>7.3</v>
      </c>
    </row>
    <row r="5043" spans="1:22" x14ac:dyDescent="0.25">
      <c r="A5043" s="2">
        <v>42108</v>
      </c>
      <c r="B5043" t="s">
        <v>913</v>
      </c>
      <c r="C5043" t="s">
        <v>901</v>
      </c>
      <c r="D5043" t="s">
        <v>882</v>
      </c>
      <c r="E5043">
        <v>2015</v>
      </c>
      <c r="F5043" s="2">
        <v>42267</v>
      </c>
      <c r="G5043">
        <v>3</v>
      </c>
      <c r="I5043" t="s">
        <v>855</v>
      </c>
      <c r="J5043" t="s">
        <v>856</v>
      </c>
      <c r="K5043">
        <v>1</v>
      </c>
      <c r="L5043">
        <v>45</v>
      </c>
      <c r="M5043" t="s">
        <v>854</v>
      </c>
      <c r="N5043" t="s">
        <v>854</v>
      </c>
      <c r="O5043">
        <v>7.3</v>
      </c>
    </row>
    <row r="5044" spans="1:22" x14ac:dyDescent="0.25">
      <c r="A5044" s="2">
        <v>42108</v>
      </c>
      <c r="B5044" t="s">
        <v>913</v>
      </c>
      <c r="C5044" t="s">
        <v>901</v>
      </c>
      <c r="D5044" t="s">
        <v>882</v>
      </c>
      <c r="E5044">
        <v>2015</v>
      </c>
      <c r="F5044" s="2">
        <v>42264</v>
      </c>
      <c r="G5044">
        <v>3</v>
      </c>
      <c r="I5044" t="s">
        <v>852</v>
      </c>
      <c r="J5044" t="s">
        <v>898</v>
      </c>
      <c r="K5044">
        <v>1</v>
      </c>
      <c r="L5044">
        <v>45</v>
      </c>
      <c r="M5044" t="s">
        <v>854</v>
      </c>
      <c r="N5044" t="s">
        <v>854</v>
      </c>
      <c r="O5044">
        <v>7.3</v>
      </c>
    </row>
    <row r="5045" spans="1:22" x14ac:dyDescent="0.25">
      <c r="A5045" s="2">
        <v>42108</v>
      </c>
      <c r="B5045" t="s">
        <v>913</v>
      </c>
      <c r="C5045" t="s">
        <v>901</v>
      </c>
      <c r="D5045" t="s">
        <v>882</v>
      </c>
      <c r="E5045">
        <v>2015</v>
      </c>
      <c r="F5045" s="2">
        <v>42268</v>
      </c>
      <c r="G5045">
        <v>3</v>
      </c>
      <c r="I5045" t="s">
        <v>861</v>
      </c>
      <c r="J5045" t="s">
        <v>904</v>
      </c>
      <c r="K5045">
        <v>1</v>
      </c>
      <c r="L5045">
        <v>45</v>
      </c>
      <c r="M5045" t="s">
        <v>854</v>
      </c>
      <c r="N5045" t="s">
        <v>854</v>
      </c>
      <c r="O5045">
        <v>7.3</v>
      </c>
    </row>
    <row r="5046" spans="1:22" x14ac:dyDescent="0.25">
      <c r="A5046" s="2">
        <v>42108</v>
      </c>
      <c r="B5046" t="s">
        <v>913</v>
      </c>
      <c r="C5046" t="s">
        <v>901</v>
      </c>
      <c r="D5046" t="s">
        <v>882</v>
      </c>
      <c r="E5046">
        <v>2015</v>
      </c>
      <c r="F5046" s="2">
        <v>42275</v>
      </c>
      <c r="G5046">
        <v>4</v>
      </c>
      <c r="I5046" t="s">
        <v>852</v>
      </c>
      <c r="J5046" t="s">
        <v>9</v>
      </c>
      <c r="K5046">
        <v>1</v>
      </c>
      <c r="L5046">
        <v>45</v>
      </c>
      <c r="M5046" t="s">
        <v>854</v>
      </c>
      <c r="N5046" t="s">
        <v>854</v>
      </c>
      <c r="O5046">
        <v>7.3</v>
      </c>
    </row>
    <row r="5047" spans="1:22" x14ac:dyDescent="0.25">
      <c r="A5047" s="2">
        <v>42108</v>
      </c>
      <c r="B5047" t="s">
        <v>913</v>
      </c>
      <c r="C5047" t="s">
        <v>901</v>
      </c>
      <c r="D5047" t="s">
        <v>882</v>
      </c>
      <c r="E5047">
        <v>2015</v>
      </c>
      <c r="F5047" s="2">
        <v>42267</v>
      </c>
      <c r="G5047">
        <v>4</v>
      </c>
      <c r="I5047" t="s">
        <v>855</v>
      </c>
      <c r="J5047" t="s">
        <v>856</v>
      </c>
      <c r="K5047">
        <v>1</v>
      </c>
      <c r="L5047">
        <v>45</v>
      </c>
      <c r="M5047" t="s">
        <v>854</v>
      </c>
      <c r="N5047" t="s">
        <v>854</v>
      </c>
      <c r="O5047">
        <v>7.3</v>
      </c>
    </row>
    <row r="5048" spans="1:22" x14ac:dyDescent="0.25">
      <c r="A5048" s="2">
        <v>42108</v>
      </c>
      <c r="B5048" t="s">
        <v>913</v>
      </c>
      <c r="C5048" t="s">
        <v>901</v>
      </c>
      <c r="D5048" t="s">
        <v>882</v>
      </c>
      <c r="E5048">
        <v>2015</v>
      </c>
      <c r="F5048" s="2">
        <v>42267</v>
      </c>
      <c r="G5048">
        <v>4</v>
      </c>
      <c r="I5048" t="s">
        <v>861</v>
      </c>
      <c r="J5048" t="s">
        <v>862</v>
      </c>
      <c r="K5048">
        <v>1</v>
      </c>
      <c r="L5048">
        <v>45</v>
      </c>
      <c r="M5048" t="s">
        <v>854</v>
      </c>
      <c r="N5048" t="s">
        <v>854</v>
      </c>
      <c r="O5048">
        <v>7.3</v>
      </c>
    </row>
    <row r="5049" spans="1:22" x14ac:dyDescent="0.25">
      <c r="A5049" s="2">
        <v>42138</v>
      </c>
      <c r="B5049" t="s">
        <v>913</v>
      </c>
      <c r="C5049" t="s">
        <v>901</v>
      </c>
      <c r="D5049" t="s">
        <v>882</v>
      </c>
      <c r="E5049">
        <v>2015</v>
      </c>
      <c r="F5049" s="2">
        <v>42286</v>
      </c>
      <c r="G5049">
        <v>4</v>
      </c>
      <c r="I5049" t="s">
        <v>855</v>
      </c>
      <c r="J5049" t="s">
        <v>856</v>
      </c>
      <c r="K5049">
        <v>3</v>
      </c>
      <c r="L5049">
        <v>45</v>
      </c>
      <c r="M5049" t="s">
        <v>854</v>
      </c>
      <c r="N5049" t="s">
        <v>854</v>
      </c>
      <c r="O5049">
        <v>7.3</v>
      </c>
    </row>
    <row r="5050" spans="1:22" x14ac:dyDescent="0.25">
      <c r="A5050" s="2">
        <v>42138</v>
      </c>
      <c r="B5050" t="s">
        <v>913</v>
      </c>
      <c r="C5050" t="s">
        <v>901</v>
      </c>
      <c r="D5050" t="s">
        <v>882</v>
      </c>
      <c r="E5050">
        <v>2015</v>
      </c>
      <c r="F5050" s="2">
        <v>42283</v>
      </c>
      <c r="G5050">
        <v>4</v>
      </c>
      <c r="I5050" t="s">
        <v>852</v>
      </c>
      <c r="J5050" t="s">
        <v>857</v>
      </c>
      <c r="K5050">
        <v>3</v>
      </c>
      <c r="L5050">
        <v>45</v>
      </c>
      <c r="M5050" t="s">
        <v>854</v>
      </c>
      <c r="N5050" t="s">
        <v>854</v>
      </c>
      <c r="O5050">
        <v>7.3</v>
      </c>
    </row>
    <row r="5051" spans="1:22" x14ac:dyDescent="0.25">
      <c r="A5051" s="2">
        <v>42138</v>
      </c>
      <c r="B5051" t="s">
        <v>913</v>
      </c>
      <c r="C5051" t="s">
        <v>901</v>
      </c>
      <c r="D5051" t="s">
        <v>882</v>
      </c>
      <c r="E5051">
        <v>2015</v>
      </c>
      <c r="F5051" s="2">
        <v>42279</v>
      </c>
      <c r="G5051">
        <v>4</v>
      </c>
      <c r="I5051" t="s">
        <v>855</v>
      </c>
      <c r="J5051" t="s">
        <v>872</v>
      </c>
      <c r="K5051">
        <v>3</v>
      </c>
      <c r="L5051">
        <v>45</v>
      </c>
      <c r="M5051" t="s">
        <v>854</v>
      </c>
      <c r="N5051" t="s">
        <v>854</v>
      </c>
      <c r="O5051">
        <v>7.3</v>
      </c>
    </row>
    <row r="5052" spans="1:22" x14ac:dyDescent="0.25">
      <c r="A5052" s="2">
        <v>42124</v>
      </c>
      <c r="B5052" t="s">
        <v>913</v>
      </c>
      <c r="C5052" t="s">
        <v>901</v>
      </c>
      <c r="D5052" t="s">
        <v>882</v>
      </c>
      <c r="E5052">
        <v>2015</v>
      </c>
      <c r="F5052" s="2">
        <v>42275</v>
      </c>
      <c r="G5052">
        <v>4</v>
      </c>
      <c r="I5052" t="s">
        <v>875</v>
      </c>
      <c r="J5052" t="s">
        <v>907</v>
      </c>
      <c r="K5052">
        <v>2</v>
      </c>
      <c r="L5052">
        <v>45</v>
      </c>
      <c r="M5052" t="s">
        <v>854</v>
      </c>
      <c r="N5052" t="s">
        <v>854</v>
      </c>
      <c r="O5052">
        <v>7.3</v>
      </c>
    </row>
    <row r="5053" spans="1:22" x14ac:dyDescent="0.25">
      <c r="A5053" s="2">
        <v>42124</v>
      </c>
      <c r="B5053" t="s">
        <v>913</v>
      </c>
      <c r="C5053" t="s">
        <v>901</v>
      </c>
      <c r="D5053" t="s">
        <v>882</v>
      </c>
      <c r="E5053">
        <v>2015</v>
      </c>
      <c r="F5053" s="2">
        <v>42273</v>
      </c>
      <c r="G5053">
        <v>4</v>
      </c>
      <c r="I5053" t="s">
        <v>861</v>
      </c>
      <c r="J5053" t="s">
        <v>862</v>
      </c>
      <c r="K5053">
        <v>2</v>
      </c>
      <c r="L5053">
        <v>45</v>
      </c>
      <c r="M5053" t="s">
        <v>854</v>
      </c>
      <c r="N5053" t="s">
        <v>854</v>
      </c>
      <c r="O5053">
        <v>7.3</v>
      </c>
    </row>
    <row r="5054" spans="1:22" x14ac:dyDescent="0.25">
      <c r="A5054" s="2">
        <v>42124</v>
      </c>
      <c r="B5054" t="s">
        <v>913</v>
      </c>
      <c r="C5054" t="s">
        <v>901</v>
      </c>
      <c r="D5054" t="s">
        <v>882</v>
      </c>
      <c r="E5054">
        <v>2015</v>
      </c>
      <c r="F5054" s="2">
        <v>42269</v>
      </c>
      <c r="G5054">
        <v>4</v>
      </c>
      <c r="I5054" t="s">
        <v>852</v>
      </c>
      <c r="J5054" t="s">
        <v>898</v>
      </c>
      <c r="K5054">
        <v>2</v>
      </c>
      <c r="L5054">
        <v>45</v>
      </c>
      <c r="M5054" t="s">
        <v>854</v>
      </c>
      <c r="N5054" t="s">
        <v>854</v>
      </c>
      <c r="O5054">
        <v>7.3</v>
      </c>
    </row>
    <row r="5055" spans="1:22" x14ac:dyDescent="0.25">
      <c r="A5055" s="2">
        <v>42138</v>
      </c>
      <c r="B5055" t="s">
        <v>913</v>
      </c>
      <c r="C5055" t="s">
        <v>901</v>
      </c>
      <c r="D5055" t="s">
        <v>882</v>
      </c>
      <c r="E5055">
        <v>2015</v>
      </c>
      <c r="F5055" s="2">
        <v>42307</v>
      </c>
      <c r="G5055">
        <v>1</v>
      </c>
      <c r="I5055" t="s">
        <v>855</v>
      </c>
      <c r="J5055" t="s">
        <v>856</v>
      </c>
      <c r="K5055">
        <v>3</v>
      </c>
      <c r="L5055">
        <v>45</v>
      </c>
      <c r="M5055" t="s">
        <v>854</v>
      </c>
      <c r="N5055" t="s">
        <v>854</v>
      </c>
      <c r="O5055">
        <v>9</v>
      </c>
      <c r="R5055">
        <v>902.4</v>
      </c>
      <c r="S5055">
        <v>244.17</v>
      </c>
      <c r="U5055">
        <v>21.5</v>
      </c>
      <c r="V5055">
        <v>40.6</v>
      </c>
    </row>
    <row r="5056" spans="1:22" x14ac:dyDescent="0.25">
      <c r="A5056" s="2">
        <v>42138</v>
      </c>
      <c r="B5056" t="s">
        <v>913</v>
      </c>
      <c r="C5056" t="s">
        <v>901</v>
      </c>
      <c r="D5056" t="s">
        <v>882</v>
      </c>
      <c r="E5056">
        <v>2015</v>
      </c>
      <c r="F5056" s="2">
        <v>42305</v>
      </c>
      <c r="G5056">
        <v>1</v>
      </c>
      <c r="I5056" t="s">
        <v>875</v>
      </c>
      <c r="J5056" t="s">
        <v>907</v>
      </c>
      <c r="K5056">
        <v>3</v>
      </c>
      <c r="L5056">
        <v>45</v>
      </c>
      <c r="M5056" t="s">
        <v>854</v>
      </c>
      <c r="N5056" t="s">
        <v>854</v>
      </c>
      <c r="O5056">
        <v>9</v>
      </c>
      <c r="R5056">
        <v>931.2</v>
      </c>
      <c r="S5056">
        <v>267.26</v>
      </c>
      <c r="U5056">
        <v>17.899999999999999</v>
      </c>
      <c r="V5056">
        <v>43.4</v>
      </c>
    </row>
    <row r="5057" spans="1:22" x14ac:dyDescent="0.25">
      <c r="A5057" s="2">
        <v>42138</v>
      </c>
      <c r="B5057" t="s">
        <v>913</v>
      </c>
      <c r="C5057" t="s">
        <v>901</v>
      </c>
      <c r="D5057" t="s">
        <v>882</v>
      </c>
      <c r="E5057">
        <v>2015</v>
      </c>
      <c r="F5057" s="2">
        <v>42310</v>
      </c>
      <c r="G5057">
        <v>1</v>
      </c>
      <c r="I5057" t="s">
        <v>861</v>
      </c>
      <c r="J5057" t="s">
        <v>904</v>
      </c>
      <c r="K5057">
        <v>3</v>
      </c>
      <c r="L5057">
        <v>45</v>
      </c>
      <c r="M5057" t="s">
        <v>854</v>
      </c>
      <c r="N5057" t="s">
        <v>854</v>
      </c>
      <c r="O5057">
        <v>9</v>
      </c>
      <c r="R5057">
        <v>902.4</v>
      </c>
      <c r="S5057">
        <v>260.92</v>
      </c>
      <c r="U5057">
        <v>22.1</v>
      </c>
      <c r="V5057">
        <v>41.9</v>
      </c>
    </row>
    <row r="5058" spans="1:22" x14ac:dyDescent="0.25">
      <c r="A5058" s="2">
        <v>42108</v>
      </c>
      <c r="B5058" t="s">
        <v>913</v>
      </c>
      <c r="C5058" t="s">
        <v>901</v>
      </c>
      <c r="D5058" t="s">
        <v>882</v>
      </c>
      <c r="E5058">
        <v>2015</v>
      </c>
      <c r="F5058" s="2">
        <v>42289</v>
      </c>
      <c r="G5058">
        <v>1</v>
      </c>
      <c r="I5058" t="s">
        <v>852</v>
      </c>
      <c r="J5058" t="s">
        <v>898</v>
      </c>
      <c r="K5058">
        <v>1</v>
      </c>
      <c r="L5058">
        <v>45</v>
      </c>
      <c r="M5058" t="s">
        <v>854</v>
      </c>
      <c r="N5058" t="s">
        <v>854</v>
      </c>
      <c r="O5058">
        <v>9</v>
      </c>
      <c r="R5058">
        <v>864</v>
      </c>
      <c r="S5058">
        <v>266.08</v>
      </c>
      <c r="U5058">
        <v>17.3</v>
      </c>
      <c r="V5058">
        <v>45.6</v>
      </c>
    </row>
    <row r="5059" spans="1:22" x14ac:dyDescent="0.25">
      <c r="A5059" s="2">
        <v>42108</v>
      </c>
      <c r="B5059" t="s">
        <v>913</v>
      </c>
      <c r="C5059" t="s">
        <v>901</v>
      </c>
      <c r="D5059" t="s">
        <v>882</v>
      </c>
      <c r="E5059">
        <v>2015</v>
      </c>
      <c r="F5059" s="2">
        <v>42289</v>
      </c>
      <c r="G5059">
        <v>1</v>
      </c>
      <c r="I5059" t="s">
        <v>875</v>
      </c>
      <c r="J5059" t="s">
        <v>907</v>
      </c>
      <c r="K5059">
        <v>1</v>
      </c>
      <c r="L5059">
        <v>45</v>
      </c>
      <c r="M5059" t="s">
        <v>854</v>
      </c>
      <c r="N5059" t="s">
        <v>854</v>
      </c>
      <c r="O5059">
        <v>9</v>
      </c>
      <c r="R5059">
        <v>969.6</v>
      </c>
      <c r="S5059">
        <v>265.72000000000003</v>
      </c>
      <c r="U5059">
        <v>15.6</v>
      </c>
      <c r="V5059">
        <v>46.3</v>
      </c>
    </row>
    <row r="5060" spans="1:22" x14ac:dyDescent="0.25">
      <c r="A5060" s="2">
        <v>42108</v>
      </c>
      <c r="B5060" t="s">
        <v>913</v>
      </c>
      <c r="C5060" t="s">
        <v>901</v>
      </c>
      <c r="D5060" t="s">
        <v>882</v>
      </c>
      <c r="E5060">
        <v>2015</v>
      </c>
      <c r="F5060" s="2">
        <v>42289</v>
      </c>
      <c r="G5060">
        <v>1</v>
      </c>
      <c r="I5060" t="s">
        <v>861</v>
      </c>
      <c r="J5060" t="s">
        <v>862</v>
      </c>
      <c r="K5060">
        <v>1</v>
      </c>
      <c r="L5060">
        <v>45</v>
      </c>
      <c r="M5060" t="s">
        <v>854</v>
      </c>
      <c r="N5060" t="s">
        <v>854</v>
      </c>
      <c r="O5060">
        <v>9</v>
      </c>
      <c r="R5060">
        <v>1094.4000000000001</v>
      </c>
      <c r="S5060">
        <v>347.59</v>
      </c>
      <c r="U5060">
        <v>18.899999999999999</v>
      </c>
      <c r="V5060">
        <v>44.9</v>
      </c>
    </row>
    <row r="5061" spans="1:22" x14ac:dyDescent="0.25">
      <c r="A5061" s="2">
        <v>42124</v>
      </c>
      <c r="B5061" t="s">
        <v>913</v>
      </c>
      <c r="C5061" t="s">
        <v>901</v>
      </c>
      <c r="D5061" t="s">
        <v>882</v>
      </c>
      <c r="E5061">
        <v>2015</v>
      </c>
      <c r="F5061" s="2">
        <v>42296</v>
      </c>
      <c r="G5061">
        <v>1</v>
      </c>
      <c r="I5061" t="s">
        <v>875</v>
      </c>
      <c r="J5061" t="s">
        <v>907</v>
      </c>
      <c r="K5061">
        <v>2</v>
      </c>
      <c r="L5061">
        <v>45</v>
      </c>
      <c r="M5061" t="s">
        <v>854</v>
      </c>
      <c r="N5061" t="s">
        <v>854</v>
      </c>
      <c r="O5061">
        <v>9</v>
      </c>
      <c r="R5061">
        <v>1152</v>
      </c>
      <c r="S5061">
        <v>283.92</v>
      </c>
      <c r="U5061">
        <v>17.100000000000001</v>
      </c>
      <c r="V5061">
        <v>44.9</v>
      </c>
    </row>
    <row r="5062" spans="1:22" x14ac:dyDescent="0.25">
      <c r="A5062" s="2">
        <v>42108</v>
      </c>
      <c r="B5062" t="s">
        <v>913</v>
      </c>
      <c r="C5062" t="s">
        <v>901</v>
      </c>
      <c r="D5062" t="s">
        <v>882</v>
      </c>
      <c r="E5062">
        <v>2015</v>
      </c>
      <c r="F5062" s="2">
        <v>42296</v>
      </c>
      <c r="G5062">
        <v>3</v>
      </c>
      <c r="I5062" t="s">
        <v>852</v>
      </c>
      <c r="J5062" t="s">
        <v>9</v>
      </c>
      <c r="K5062">
        <v>1</v>
      </c>
      <c r="L5062">
        <v>45</v>
      </c>
      <c r="M5062" t="s">
        <v>854</v>
      </c>
      <c r="N5062" t="s">
        <v>854</v>
      </c>
      <c r="O5062">
        <v>9</v>
      </c>
      <c r="R5062">
        <v>1190.4000000000001</v>
      </c>
      <c r="S5062">
        <v>294.43</v>
      </c>
      <c r="U5062">
        <v>18.3</v>
      </c>
      <c r="V5062">
        <v>44.1</v>
      </c>
    </row>
    <row r="5063" spans="1:22" x14ac:dyDescent="0.25">
      <c r="A5063" s="2">
        <v>42124</v>
      </c>
      <c r="B5063" t="s">
        <v>913</v>
      </c>
      <c r="C5063" t="s">
        <v>901</v>
      </c>
      <c r="D5063" t="s">
        <v>882</v>
      </c>
      <c r="E5063">
        <v>2015</v>
      </c>
      <c r="F5063" s="2">
        <v>42296</v>
      </c>
      <c r="G5063">
        <v>1</v>
      </c>
      <c r="I5063" t="s">
        <v>852</v>
      </c>
      <c r="J5063" t="s">
        <v>898</v>
      </c>
      <c r="K5063">
        <v>2</v>
      </c>
      <c r="L5063">
        <v>45</v>
      </c>
      <c r="M5063" t="s">
        <v>854</v>
      </c>
      <c r="N5063" t="s">
        <v>854</v>
      </c>
      <c r="O5063">
        <v>9</v>
      </c>
      <c r="R5063">
        <v>1219.2</v>
      </c>
      <c r="S5063">
        <v>358.37</v>
      </c>
      <c r="U5063">
        <v>19.2</v>
      </c>
      <c r="V5063">
        <v>43.3</v>
      </c>
    </row>
    <row r="5064" spans="1:22" x14ac:dyDescent="0.25">
      <c r="A5064" s="2">
        <v>42124</v>
      </c>
      <c r="B5064" t="s">
        <v>913</v>
      </c>
      <c r="C5064" t="s">
        <v>901</v>
      </c>
      <c r="D5064" t="s">
        <v>882</v>
      </c>
      <c r="E5064">
        <v>2015</v>
      </c>
      <c r="F5064" s="2">
        <v>42303</v>
      </c>
      <c r="G5064">
        <v>2</v>
      </c>
      <c r="I5064" t="s">
        <v>852</v>
      </c>
      <c r="J5064" t="s">
        <v>858</v>
      </c>
      <c r="K5064">
        <v>2</v>
      </c>
      <c r="L5064">
        <v>45</v>
      </c>
      <c r="M5064" t="s">
        <v>854</v>
      </c>
      <c r="N5064" t="s">
        <v>854</v>
      </c>
      <c r="O5064">
        <v>9</v>
      </c>
      <c r="R5064">
        <v>1372.8</v>
      </c>
      <c r="S5064">
        <v>360.27</v>
      </c>
      <c r="U5064">
        <v>19.5</v>
      </c>
      <c r="V5064">
        <v>41.6</v>
      </c>
    </row>
    <row r="5065" spans="1:22" x14ac:dyDescent="0.25">
      <c r="A5065" s="2">
        <v>42108</v>
      </c>
      <c r="B5065" t="s">
        <v>913</v>
      </c>
      <c r="C5065" t="s">
        <v>901</v>
      </c>
      <c r="D5065" t="s">
        <v>882</v>
      </c>
      <c r="E5065">
        <v>2015</v>
      </c>
      <c r="F5065" s="2">
        <v>42296</v>
      </c>
      <c r="G5065">
        <v>1</v>
      </c>
      <c r="I5065" t="s">
        <v>852</v>
      </c>
      <c r="J5065" t="s">
        <v>9</v>
      </c>
      <c r="K5065">
        <v>1</v>
      </c>
      <c r="L5065">
        <v>45</v>
      </c>
      <c r="M5065" t="s">
        <v>854</v>
      </c>
      <c r="N5065" t="s">
        <v>854</v>
      </c>
      <c r="O5065">
        <v>9</v>
      </c>
      <c r="R5065">
        <v>1075.2</v>
      </c>
      <c r="S5065">
        <v>314.63</v>
      </c>
      <c r="U5065">
        <v>21.7</v>
      </c>
      <c r="V5065">
        <v>42.8</v>
      </c>
    </row>
    <row r="5066" spans="1:22" x14ac:dyDescent="0.25">
      <c r="A5066" s="2">
        <v>42124</v>
      </c>
      <c r="B5066" t="s">
        <v>913</v>
      </c>
      <c r="C5066" t="s">
        <v>901</v>
      </c>
      <c r="D5066" t="s">
        <v>882</v>
      </c>
      <c r="E5066">
        <v>2015</v>
      </c>
      <c r="F5066" s="2">
        <v>42303</v>
      </c>
      <c r="G5066">
        <v>2</v>
      </c>
      <c r="I5066" t="s">
        <v>852</v>
      </c>
      <c r="J5066" t="s">
        <v>857</v>
      </c>
      <c r="K5066">
        <v>2</v>
      </c>
      <c r="L5066">
        <v>45</v>
      </c>
      <c r="M5066" t="s">
        <v>854</v>
      </c>
      <c r="N5066" t="s">
        <v>854</v>
      </c>
      <c r="O5066">
        <v>9</v>
      </c>
      <c r="R5066">
        <v>1468.8</v>
      </c>
      <c r="S5066">
        <v>363.08</v>
      </c>
      <c r="U5066">
        <v>18</v>
      </c>
      <c r="V5066">
        <v>45</v>
      </c>
    </row>
    <row r="5067" spans="1:22" x14ac:dyDescent="0.25">
      <c r="A5067" s="2">
        <v>42138</v>
      </c>
      <c r="B5067" t="s">
        <v>913</v>
      </c>
      <c r="C5067" t="s">
        <v>901</v>
      </c>
      <c r="D5067" t="s">
        <v>882</v>
      </c>
      <c r="E5067">
        <v>2015</v>
      </c>
      <c r="F5067" s="2">
        <v>42303</v>
      </c>
      <c r="G5067">
        <v>2</v>
      </c>
      <c r="I5067" t="s">
        <v>852</v>
      </c>
      <c r="J5067" t="s">
        <v>898</v>
      </c>
      <c r="K5067">
        <v>3</v>
      </c>
      <c r="L5067">
        <v>45</v>
      </c>
      <c r="M5067" t="s">
        <v>854</v>
      </c>
      <c r="N5067" t="s">
        <v>854</v>
      </c>
      <c r="O5067">
        <v>9</v>
      </c>
      <c r="R5067">
        <v>1046.4000000000001</v>
      </c>
      <c r="S5067">
        <v>298.60000000000002</v>
      </c>
      <c r="U5067">
        <v>17.600000000000001</v>
      </c>
      <c r="V5067">
        <v>42</v>
      </c>
    </row>
    <row r="5068" spans="1:22" x14ac:dyDescent="0.25">
      <c r="A5068" s="2">
        <v>42138</v>
      </c>
      <c r="B5068" t="s">
        <v>913</v>
      </c>
      <c r="C5068" t="s">
        <v>901</v>
      </c>
      <c r="D5068" t="s">
        <v>882</v>
      </c>
      <c r="E5068">
        <v>2015</v>
      </c>
      <c r="F5068" s="2">
        <v>42307</v>
      </c>
      <c r="G5068">
        <v>2</v>
      </c>
      <c r="I5068" t="s">
        <v>852</v>
      </c>
      <c r="J5068" t="s">
        <v>857</v>
      </c>
      <c r="K5068">
        <v>3</v>
      </c>
      <c r="L5068">
        <v>45</v>
      </c>
      <c r="M5068" t="s">
        <v>854</v>
      </c>
      <c r="N5068" t="s">
        <v>854</v>
      </c>
      <c r="O5068">
        <v>9</v>
      </c>
      <c r="R5068">
        <v>1084.8</v>
      </c>
      <c r="S5068">
        <v>298.32</v>
      </c>
      <c r="U5068">
        <v>18.899999999999999</v>
      </c>
      <c r="V5068">
        <v>43.9</v>
      </c>
    </row>
    <row r="5069" spans="1:22" x14ac:dyDescent="0.25">
      <c r="A5069" s="2">
        <v>42138</v>
      </c>
      <c r="B5069" t="s">
        <v>913</v>
      </c>
      <c r="C5069" t="s">
        <v>901</v>
      </c>
      <c r="D5069" t="s">
        <v>882</v>
      </c>
      <c r="E5069">
        <v>2015</v>
      </c>
      <c r="F5069" s="2">
        <v>42307</v>
      </c>
      <c r="G5069">
        <v>2</v>
      </c>
      <c r="I5069" t="s">
        <v>855</v>
      </c>
      <c r="J5069" t="s">
        <v>856</v>
      </c>
      <c r="K5069">
        <v>3</v>
      </c>
      <c r="L5069">
        <v>45</v>
      </c>
      <c r="M5069" t="s">
        <v>854</v>
      </c>
      <c r="N5069" t="s">
        <v>854</v>
      </c>
      <c r="O5069">
        <v>9</v>
      </c>
      <c r="R5069">
        <v>950.4</v>
      </c>
      <c r="S5069">
        <v>289.36</v>
      </c>
      <c r="U5069">
        <v>20</v>
      </c>
      <c r="V5069">
        <v>42.4</v>
      </c>
    </row>
    <row r="5070" spans="1:22" x14ac:dyDescent="0.25">
      <c r="A5070" s="2">
        <v>42108</v>
      </c>
      <c r="B5070" t="s">
        <v>913</v>
      </c>
      <c r="C5070" t="s">
        <v>901</v>
      </c>
      <c r="D5070" t="s">
        <v>882</v>
      </c>
      <c r="E5070">
        <v>2015</v>
      </c>
      <c r="F5070" s="2">
        <v>42292</v>
      </c>
      <c r="G5070">
        <v>2</v>
      </c>
      <c r="I5070" t="s">
        <v>852</v>
      </c>
      <c r="J5070" t="s">
        <v>858</v>
      </c>
      <c r="K5070">
        <v>1</v>
      </c>
      <c r="L5070">
        <v>45</v>
      </c>
      <c r="M5070" t="s">
        <v>854</v>
      </c>
      <c r="N5070" t="s">
        <v>854</v>
      </c>
      <c r="O5070">
        <v>9</v>
      </c>
      <c r="R5070">
        <v>1324.8</v>
      </c>
      <c r="S5070">
        <v>317.8</v>
      </c>
      <c r="U5070">
        <v>16.8</v>
      </c>
      <c r="V5070">
        <v>44.5</v>
      </c>
    </row>
    <row r="5071" spans="1:22" x14ac:dyDescent="0.25">
      <c r="A5071" s="2">
        <v>42108</v>
      </c>
      <c r="B5071" t="s">
        <v>913</v>
      </c>
      <c r="C5071" t="s">
        <v>901</v>
      </c>
      <c r="D5071" t="s">
        <v>882</v>
      </c>
      <c r="E5071">
        <v>2015</v>
      </c>
      <c r="F5071" s="2">
        <v>42289</v>
      </c>
      <c r="G5071">
        <v>2</v>
      </c>
      <c r="I5071" t="s">
        <v>855</v>
      </c>
      <c r="J5071" t="s">
        <v>856</v>
      </c>
      <c r="K5071">
        <v>1</v>
      </c>
      <c r="L5071">
        <v>45</v>
      </c>
      <c r="M5071" t="s">
        <v>854</v>
      </c>
      <c r="N5071" t="s">
        <v>854</v>
      </c>
      <c r="O5071">
        <v>9</v>
      </c>
      <c r="R5071">
        <v>979.2</v>
      </c>
      <c r="S5071">
        <v>272.24</v>
      </c>
      <c r="U5071">
        <v>18.7</v>
      </c>
      <c r="V5071">
        <v>44.5</v>
      </c>
    </row>
    <row r="5072" spans="1:22" x14ac:dyDescent="0.25">
      <c r="A5072" s="2">
        <v>42108</v>
      </c>
      <c r="B5072" t="s">
        <v>913</v>
      </c>
      <c r="C5072" t="s">
        <v>901</v>
      </c>
      <c r="D5072" t="s">
        <v>882</v>
      </c>
      <c r="E5072">
        <v>2015</v>
      </c>
      <c r="F5072" s="2">
        <v>42289</v>
      </c>
      <c r="G5072">
        <v>2</v>
      </c>
      <c r="I5072" t="s">
        <v>852</v>
      </c>
      <c r="J5072" t="s">
        <v>857</v>
      </c>
      <c r="K5072">
        <v>1</v>
      </c>
      <c r="L5072">
        <v>45</v>
      </c>
      <c r="M5072" t="s">
        <v>854</v>
      </c>
      <c r="N5072" t="s">
        <v>854</v>
      </c>
      <c r="O5072">
        <v>9</v>
      </c>
      <c r="R5072">
        <v>931.2</v>
      </c>
      <c r="S5072">
        <v>273.77999999999997</v>
      </c>
      <c r="U5072">
        <v>17.2</v>
      </c>
      <c r="V5072">
        <v>46.5</v>
      </c>
    </row>
    <row r="5073" spans="1:22" x14ac:dyDescent="0.25">
      <c r="A5073" s="2">
        <v>42138</v>
      </c>
      <c r="B5073" t="s">
        <v>913</v>
      </c>
      <c r="C5073" t="s">
        <v>901</v>
      </c>
      <c r="D5073" t="s">
        <v>882</v>
      </c>
      <c r="E5073">
        <v>2015</v>
      </c>
      <c r="F5073" s="2">
        <v>42305</v>
      </c>
      <c r="G5073">
        <v>3</v>
      </c>
      <c r="I5073" t="s">
        <v>852</v>
      </c>
      <c r="J5073" t="s">
        <v>858</v>
      </c>
      <c r="K5073">
        <v>3</v>
      </c>
      <c r="L5073">
        <v>45</v>
      </c>
      <c r="M5073" t="s">
        <v>854</v>
      </c>
      <c r="N5073" t="s">
        <v>854</v>
      </c>
      <c r="O5073">
        <v>9</v>
      </c>
      <c r="R5073">
        <v>1027.2</v>
      </c>
      <c r="S5073">
        <v>252.59</v>
      </c>
      <c r="U5073">
        <v>20.100000000000001</v>
      </c>
      <c r="V5073">
        <v>41.8</v>
      </c>
    </row>
    <row r="5074" spans="1:22" x14ac:dyDescent="0.25">
      <c r="A5074" s="2">
        <v>42108</v>
      </c>
      <c r="B5074" t="s">
        <v>913</v>
      </c>
      <c r="C5074" t="s">
        <v>901</v>
      </c>
      <c r="D5074" t="s">
        <v>882</v>
      </c>
      <c r="E5074">
        <v>2015</v>
      </c>
      <c r="F5074" s="2">
        <v>42296</v>
      </c>
      <c r="G5074">
        <v>2</v>
      </c>
      <c r="I5074" t="s">
        <v>852</v>
      </c>
      <c r="J5074" t="s">
        <v>9</v>
      </c>
      <c r="K5074">
        <v>1</v>
      </c>
      <c r="L5074">
        <v>45</v>
      </c>
      <c r="M5074" t="s">
        <v>854</v>
      </c>
      <c r="N5074" t="s">
        <v>854</v>
      </c>
      <c r="O5074">
        <v>9</v>
      </c>
      <c r="R5074">
        <v>1046.4000000000001</v>
      </c>
      <c r="S5074">
        <v>269.33999999999997</v>
      </c>
      <c r="U5074">
        <v>19</v>
      </c>
      <c r="V5074">
        <v>43.3</v>
      </c>
    </row>
    <row r="5075" spans="1:22" x14ac:dyDescent="0.25">
      <c r="A5075" s="2">
        <v>42138</v>
      </c>
      <c r="B5075" t="s">
        <v>913</v>
      </c>
      <c r="C5075" t="s">
        <v>901</v>
      </c>
      <c r="D5075" t="s">
        <v>882</v>
      </c>
      <c r="E5075">
        <v>2015</v>
      </c>
      <c r="F5075" s="2">
        <v>42303</v>
      </c>
      <c r="G5075">
        <v>3</v>
      </c>
      <c r="I5075" t="s">
        <v>852</v>
      </c>
      <c r="J5075" t="s">
        <v>898</v>
      </c>
      <c r="K5075">
        <v>3</v>
      </c>
      <c r="L5075">
        <v>45</v>
      </c>
      <c r="M5075" t="s">
        <v>854</v>
      </c>
      <c r="N5075" t="s">
        <v>854</v>
      </c>
      <c r="O5075">
        <v>9</v>
      </c>
      <c r="R5075">
        <v>1161.5999999999999</v>
      </c>
      <c r="S5075">
        <v>316.52999999999997</v>
      </c>
      <c r="U5075">
        <v>18.600000000000001</v>
      </c>
      <c r="V5075">
        <v>43.7</v>
      </c>
    </row>
    <row r="5076" spans="1:22" x14ac:dyDescent="0.25">
      <c r="A5076" s="2">
        <v>42124</v>
      </c>
      <c r="B5076" t="s">
        <v>913</v>
      </c>
      <c r="C5076" t="s">
        <v>901</v>
      </c>
      <c r="D5076" t="s">
        <v>882</v>
      </c>
      <c r="E5076">
        <v>2015</v>
      </c>
      <c r="F5076" s="2">
        <v>42303</v>
      </c>
      <c r="G5076">
        <v>3</v>
      </c>
      <c r="I5076" t="s">
        <v>852</v>
      </c>
      <c r="J5076" t="s">
        <v>857</v>
      </c>
      <c r="K5076">
        <v>2</v>
      </c>
      <c r="L5076">
        <v>45</v>
      </c>
      <c r="M5076" t="s">
        <v>854</v>
      </c>
      <c r="N5076" t="s">
        <v>854</v>
      </c>
      <c r="O5076">
        <v>9</v>
      </c>
      <c r="R5076">
        <v>1488</v>
      </c>
      <c r="S5076">
        <v>395.14</v>
      </c>
      <c r="U5076">
        <v>17.600000000000001</v>
      </c>
      <c r="V5076">
        <v>45.3</v>
      </c>
    </row>
    <row r="5077" spans="1:22" x14ac:dyDescent="0.25">
      <c r="A5077" s="2">
        <v>42124</v>
      </c>
      <c r="B5077" t="s">
        <v>913</v>
      </c>
      <c r="C5077" t="s">
        <v>901</v>
      </c>
      <c r="D5077" t="s">
        <v>882</v>
      </c>
      <c r="E5077">
        <v>2015</v>
      </c>
      <c r="F5077" s="2">
        <v>42303</v>
      </c>
      <c r="G5077">
        <v>3</v>
      </c>
      <c r="I5077" t="s">
        <v>861</v>
      </c>
      <c r="J5077" t="s">
        <v>904</v>
      </c>
      <c r="K5077">
        <v>2</v>
      </c>
      <c r="L5077">
        <v>45</v>
      </c>
      <c r="M5077" t="s">
        <v>854</v>
      </c>
      <c r="N5077" t="s">
        <v>854</v>
      </c>
      <c r="O5077">
        <v>9</v>
      </c>
      <c r="R5077">
        <v>1152</v>
      </c>
      <c r="S5077">
        <v>319.14999999999998</v>
      </c>
      <c r="U5077">
        <v>22.5</v>
      </c>
      <c r="V5077">
        <v>41.1</v>
      </c>
    </row>
    <row r="5078" spans="1:22" x14ac:dyDescent="0.25">
      <c r="A5078" s="2">
        <v>42124</v>
      </c>
      <c r="B5078" t="s">
        <v>913</v>
      </c>
      <c r="C5078" t="s">
        <v>901</v>
      </c>
      <c r="D5078" t="s">
        <v>882</v>
      </c>
      <c r="E5078">
        <v>2015</v>
      </c>
      <c r="F5078" s="2">
        <v>42296</v>
      </c>
      <c r="G5078">
        <v>3</v>
      </c>
      <c r="I5078" t="s">
        <v>875</v>
      </c>
      <c r="J5078" t="s">
        <v>907</v>
      </c>
      <c r="K5078">
        <v>2</v>
      </c>
      <c r="L5078">
        <v>45</v>
      </c>
      <c r="M5078" t="s">
        <v>854</v>
      </c>
      <c r="N5078" t="s">
        <v>854</v>
      </c>
      <c r="O5078">
        <v>9</v>
      </c>
      <c r="R5078">
        <v>1161.5999999999999</v>
      </c>
      <c r="S5078">
        <v>344.6</v>
      </c>
      <c r="U5078">
        <v>17.2</v>
      </c>
      <c r="V5078">
        <v>44.9</v>
      </c>
    </row>
    <row r="5079" spans="1:22" x14ac:dyDescent="0.25">
      <c r="A5079" s="2">
        <v>42108</v>
      </c>
      <c r="B5079" t="s">
        <v>913</v>
      </c>
      <c r="C5079" t="s">
        <v>901</v>
      </c>
      <c r="D5079" t="s">
        <v>882</v>
      </c>
      <c r="E5079">
        <v>2015</v>
      </c>
      <c r="F5079" s="2">
        <v>42289</v>
      </c>
      <c r="G5079">
        <v>3</v>
      </c>
      <c r="I5079" t="s">
        <v>875</v>
      </c>
      <c r="J5079" t="s">
        <v>907</v>
      </c>
      <c r="K5079">
        <v>1</v>
      </c>
      <c r="L5079">
        <v>45</v>
      </c>
      <c r="M5079" t="s">
        <v>854</v>
      </c>
      <c r="N5079" t="s">
        <v>854</v>
      </c>
      <c r="O5079">
        <v>9</v>
      </c>
      <c r="R5079">
        <v>883.2</v>
      </c>
      <c r="S5079">
        <v>233.03</v>
      </c>
      <c r="U5079">
        <v>17.399999999999999</v>
      </c>
      <c r="V5079">
        <v>45.4</v>
      </c>
    </row>
    <row r="5080" spans="1:22" x14ac:dyDescent="0.25">
      <c r="A5080" s="2">
        <v>42108</v>
      </c>
      <c r="B5080" t="s">
        <v>913</v>
      </c>
      <c r="C5080" t="s">
        <v>901</v>
      </c>
      <c r="D5080" t="s">
        <v>882</v>
      </c>
      <c r="E5080">
        <v>2015</v>
      </c>
      <c r="F5080" s="2">
        <v>42292</v>
      </c>
      <c r="G5080">
        <v>3</v>
      </c>
      <c r="I5080" t="s">
        <v>852</v>
      </c>
      <c r="J5080" t="s">
        <v>858</v>
      </c>
      <c r="K5080">
        <v>1</v>
      </c>
      <c r="L5080">
        <v>45</v>
      </c>
      <c r="M5080" t="s">
        <v>854</v>
      </c>
      <c r="N5080" t="s">
        <v>854</v>
      </c>
      <c r="O5080">
        <v>9</v>
      </c>
      <c r="R5080">
        <v>1046.4000000000001</v>
      </c>
      <c r="S5080">
        <v>242.54</v>
      </c>
      <c r="U5080">
        <v>17.600000000000001</v>
      </c>
      <c r="V5080">
        <v>45.1</v>
      </c>
    </row>
    <row r="5081" spans="1:22" x14ac:dyDescent="0.25">
      <c r="A5081" s="2">
        <v>42108</v>
      </c>
      <c r="B5081" t="s">
        <v>913</v>
      </c>
      <c r="C5081" t="s">
        <v>901</v>
      </c>
      <c r="D5081" t="s">
        <v>882</v>
      </c>
      <c r="E5081">
        <v>2015</v>
      </c>
      <c r="F5081" s="2">
        <v>42296</v>
      </c>
      <c r="G5081">
        <v>4</v>
      </c>
      <c r="I5081" t="s">
        <v>852</v>
      </c>
      <c r="J5081" t="s">
        <v>9</v>
      </c>
      <c r="K5081">
        <v>1</v>
      </c>
      <c r="L5081">
        <v>45</v>
      </c>
      <c r="M5081" t="s">
        <v>854</v>
      </c>
      <c r="N5081" t="s">
        <v>854</v>
      </c>
      <c r="O5081">
        <v>9</v>
      </c>
      <c r="R5081">
        <v>873.6</v>
      </c>
      <c r="S5081">
        <v>231.12</v>
      </c>
      <c r="U5081">
        <v>19.399999999999999</v>
      </c>
      <c r="V5081">
        <v>43</v>
      </c>
    </row>
    <row r="5082" spans="1:22" x14ac:dyDescent="0.25">
      <c r="A5082" s="2">
        <v>42108</v>
      </c>
      <c r="B5082" t="s">
        <v>913</v>
      </c>
      <c r="C5082" t="s">
        <v>901</v>
      </c>
      <c r="D5082" t="s">
        <v>882</v>
      </c>
      <c r="E5082">
        <v>2015</v>
      </c>
      <c r="F5082" s="2">
        <v>42289</v>
      </c>
      <c r="G5082">
        <v>4</v>
      </c>
      <c r="I5082" t="s">
        <v>852</v>
      </c>
      <c r="J5082" t="s">
        <v>857</v>
      </c>
      <c r="K5082">
        <v>1</v>
      </c>
      <c r="L5082">
        <v>45</v>
      </c>
      <c r="M5082" t="s">
        <v>854</v>
      </c>
      <c r="N5082" t="s">
        <v>854</v>
      </c>
      <c r="O5082">
        <v>9</v>
      </c>
      <c r="R5082">
        <v>921.6</v>
      </c>
      <c r="S5082">
        <v>261.10000000000002</v>
      </c>
      <c r="U5082">
        <v>17.399999999999999</v>
      </c>
      <c r="V5082">
        <v>45.4</v>
      </c>
    </row>
    <row r="5083" spans="1:22" x14ac:dyDescent="0.25">
      <c r="A5083" s="2">
        <v>42124</v>
      </c>
      <c r="B5083" t="s">
        <v>913</v>
      </c>
      <c r="C5083" t="s">
        <v>901</v>
      </c>
      <c r="D5083" t="s">
        <v>882</v>
      </c>
      <c r="E5083">
        <v>2015</v>
      </c>
      <c r="F5083" s="2">
        <v>42303</v>
      </c>
      <c r="G5083">
        <v>2</v>
      </c>
      <c r="I5083" t="s">
        <v>852</v>
      </c>
      <c r="J5083" t="s">
        <v>9</v>
      </c>
      <c r="K5083">
        <v>2</v>
      </c>
      <c r="L5083">
        <v>45</v>
      </c>
      <c r="M5083" t="s">
        <v>854</v>
      </c>
      <c r="N5083" t="s">
        <v>854</v>
      </c>
      <c r="O5083">
        <v>9</v>
      </c>
      <c r="R5083">
        <v>1123.2</v>
      </c>
      <c r="S5083">
        <v>280.20999999999998</v>
      </c>
      <c r="U5083">
        <v>19.2</v>
      </c>
      <c r="V5083">
        <v>42.8</v>
      </c>
    </row>
    <row r="5084" spans="1:22" x14ac:dyDescent="0.25">
      <c r="A5084" s="2">
        <v>42108</v>
      </c>
      <c r="B5084" t="s">
        <v>913</v>
      </c>
      <c r="C5084" t="s">
        <v>901</v>
      </c>
      <c r="D5084" t="s">
        <v>882</v>
      </c>
      <c r="E5084">
        <v>2015</v>
      </c>
      <c r="F5084" s="2">
        <v>42289</v>
      </c>
      <c r="G5084">
        <v>4</v>
      </c>
      <c r="I5084" t="s">
        <v>852</v>
      </c>
      <c r="J5084" t="s">
        <v>898</v>
      </c>
      <c r="K5084">
        <v>1</v>
      </c>
      <c r="L5084">
        <v>45</v>
      </c>
      <c r="M5084" t="s">
        <v>854</v>
      </c>
      <c r="N5084" t="s">
        <v>854</v>
      </c>
      <c r="O5084">
        <v>9</v>
      </c>
      <c r="R5084">
        <v>1027.2</v>
      </c>
      <c r="S5084">
        <v>318.7</v>
      </c>
      <c r="U5084">
        <v>16.7</v>
      </c>
      <c r="V5084">
        <v>44.4</v>
      </c>
    </row>
    <row r="5085" spans="1:22" x14ac:dyDescent="0.25">
      <c r="A5085" s="2">
        <v>42138</v>
      </c>
      <c r="B5085" t="s">
        <v>913</v>
      </c>
      <c r="C5085" t="s">
        <v>901</v>
      </c>
      <c r="D5085" t="s">
        <v>882</v>
      </c>
      <c r="E5085">
        <v>2015</v>
      </c>
      <c r="F5085" s="2">
        <v>42310</v>
      </c>
      <c r="G5085">
        <v>4</v>
      </c>
      <c r="I5085" t="s">
        <v>861</v>
      </c>
      <c r="J5085" t="s">
        <v>904</v>
      </c>
      <c r="K5085">
        <v>3</v>
      </c>
      <c r="L5085">
        <v>45</v>
      </c>
      <c r="M5085" t="s">
        <v>854</v>
      </c>
      <c r="N5085" t="s">
        <v>854</v>
      </c>
      <c r="O5085">
        <v>9</v>
      </c>
      <c r="R5085">
        <v>998.4</v>
      </c>
      <c r="S5085">
        <v>243.98</v>
      </c>
      <c r="U5085">
        <v>21.3</v>
      </c>
      <c r="V5085">
        <v>42.7</v>
      </c>
    </row>
    <row r="5086" spans="1:22" x14ac:dyDescent="0.25">
      <c r="A5086" s="2">
        <v>42138</v>
      </c>
      <c r="B5086" t="s">
        <v>913</v>
      </c>
      <c r="C5086" t="s">
        <v>901</v>
      </c>
      <c r="D5086" t="s">
        <v>882</v>
      </c>
      <c r="E5086">
        <v>2015</v>
      </c>
      <c r="F5086" s="2">
        <v>42307</v>
      </c>
      <c r="G5086">
        <v>4</v>
      </c>
      <c r="I5086" t="s">
        <v>861</v>
      </c>
      <c r="J5086" t="s">
        <v>862</v>
      </c>
      <c r="K5086">
        <v>3</v>
      </c>
      <c r="L5086">
        <v>45</v>
      </c>
      <c r="M5086" t="s">
        <v>854</v>
      </c>
      <c r="N5086" t="s">
        <v>854</v>
      </c>
      <c r="O5086">
        <v>9</v>
      </c>
      <c r="R5086">
        <v>1113.5999999999999</v>
      </c>
      <c r="S5086">
        <v>300.68</v>
      </c>
      <c r="U5086">
        <v>19.600000000000001</v>
      </c>
      <c r="V5086">
        <v>43.6</v>
      </c>
    </row>
    <row r="5087" spans="1:22" x14ac:dyDescent="0.25">
      <c r="A5087" s="2">
        <v>42124</v>
      </c>
      <c r="B5087" t="s">
        <v>913</v>
      </c>
      <c r="C5087" t="s">
        <v>901</v>
      </c>
      <c r="D5087" t="s">
        <v>882</v>
      </c>
      <c r="E5087">
        <v>2015</v>
      </c>
      <c r="F5087" s="2">
        <v>42303</v>
      </c>
      <c r="G5087">
        <v>4</v>
      </c>
      <c r="I5087" t="s">
        <v>852</v>
      </c>
      <c r="J5087" t="s">
        <v>9</v>
      </c>
      <c r="K5087">
        <v>2</v>
      </c>
      <c r="L5087">
        <v>45</v>
      </c>
      <c r="M5087" t="s">
        <v>854</v>
      </c>
      <c r="N5087" t="s">
        <v>854</v>
      </c>
      <c r="O5087">
        <v>9</v>
      </c>
      <c r="R5087">
        <v>1468.8</v>
      </c>
      <c r="S5087">
        <v>338.26</v>
      </c>
      <c r="U5087">
        <v>18.899999999999999</v>
      </c>
      <c r="V5087">
        <v>43.5</v>
      </c>
    </row>
    <row r="5088" spans="1:22" x14ac:dyDescent="0.25">
      <c r="A5088" s="2">
        <v>42124</v>
      </c>
      <c r="B5088" t="s">
        <v>913</v>
      </c>
      <c r="C5088" t="s">
        <v>901</v>
      </c>
      <c r="D5088" t="s">
        <v>882</v>
      </c>
      <c r="E5088">
        <v>2015</v>
      </c>
      <c r="F5088" s="2">
        <v>42303</v>
      </c>
      <c r="G5088">
        <v>1</v>
      </c>
      <c r="I5088" t="s">
        <v>852</v>
      </c>
      <c r="J5088" t="s">
        <v>9</v>
      </c>
      <c r="K5088">
        <v>2</v>
      </c>
      <c r="L5088">
        <v>45</v>
      </c>
      <c r="M5088" t="s">
        <v>854</v>
      </c>
      <c r="N5088" t="s">
        <v>854</v>
      </c>
      <c r="O5088">
        <v>9</v>
      </c>
      <c r="S5088">
        <v>263.63</v>
      </c>
    </row>
    <row r="5089" spans="1:22" x14ac:dyDescent="0.25">
      <c r="A5089" s="2">
        <v>42124</v>
      </c>
      <c r="B5089" t="s">
        <v>913</v>
      </c>
      <c r="C5089" t="s">
        <v>901</v>
      </c>
      <c r="D5089" t="s">
        <v>882</v>
      </c>
      <c r="E5089">
        <v>2015</v>
      </c>
      <c r="F5089" s="2">
        <v>42303</v>
      </c>
      <c r="G5089">
        <v>4</v>
      </c>
      <c r="I5089" t="s">
        <v>855</v>
      </c>
      <c r="J5089" t="s">
        <v>856</v>
      </c>
      <c r="K5089">
        <v>2</v>
      </c>
      <c r="L5089">
        <v>45</v>
      </c>
      <c r="M5089" t="s">
        <v>854</v>
      </c>
      <c r="N5089" t="s">
        <v>854</v>
      </c>
      <c r="O5089">
        <v>9</v>
      </c>
      <c r="R5089">
        <v>1094.4000000000001</v>
      </c>
      <c r="S5089">
        <v>297.77999999999997</v>
      </c>
      <c r="U5089">
        <v>18.7</v>
      </c>
      <c r="V5089">
        <v>45.1</v>
      </c>
    </row>
    <row r="5090" spans="1:22" x14ac:dyDescent="0.25">
      <c r="A5090" s="2">
        <v>42124</v>
      </c>
      <c r="B5090" t="s">
        <v>913</v>
      </c>
      <c r="C5090" t="s">
        <v>901</v>
      </c>
      <c r="D5090" t="s">
        <v>882</v>
      </c>
      <c r="E5090">
        <v>2015</v>
      </c>
      <c r="F5090" s="2">
        <v>42303</v>
      </c>
      <c r="G5090">
        <v>4</v>
      </c>
      <c r="I5090" t="s">
        <v>861</v>
      </c>
      <c r="J5090" t="s">
        <v>904</v>
      </c>
      <c r="K5090">
        <v>2</v>
      </c>
      <c r="L5090">
        <v>45</v>
      </c>
      <c r="M5090" t="s">
        <v>854</v>
      </c>
      <c r="N5090" t="s">
        <v>854</v>
      </c>
      <c r="O5090">
        <v>9</v>
      </c>
      <c r="R5090">
        <v>969.6</v>
      </c>
      <c r="S5090">
        <v>252.5</v>
      </c>
      <c r="U5090">
        <v>20.8</v>
      </c>
      <c r="V5090">
        <v>43.8</v>
      </c>
    </row>
    <row r="5091" spans="1:22" x14ac:dyDescent="0.25">
      <c r="A5091" s="2">
        <v>42138</v>
      </c>
      <c r="B5091" t="s">
        <v>913</v>
      </c>
      <c r="C5091" t="s">
        <v>901</v>
      </c>
      <c r="D5091" t="s">
        <v>882</v>
      </c>
      <c r="E5091">
        <v>2015</v>
      </c>
      <c r="F5091" s="2">
        <v>42303</v>
      </c>
      <c r="G5091">
        <v>1</v>
      </c>
      <c r="I5091" t="s">
        <v>852</v>
      </c>
      <c r="J5091" t="s">
        <v>898</v>
      </c>
      <c r="K5091">
        <v>3</v>
      </c>
      <c r="L5091">
        <v>45</v>
      </c>
      <c r="M5091" t="s">
        <v>854</v>
      </c>
      <c r="N5091" t="s">
        <v>854</v>
      </c>
      <c r="O5091">
        <v>9</v>
      </c>
      <c r="R5091">
        <v>1065.5999999999999</v>
      </c>
      <c r="S5091">
        <v>333.55</v>
      </c>
      <c r="U5091">
        <v>18.2</v>
      </c>
      <c r="V5091">
        <v>42.8</v>
      </c>
    </row>
    <row r="5092" spans="1:22" x14ac:dyDescent="0.25">
      <c r="A5092" s="2">
        <v>42138</v>
      </c>
      <c r="B5092" t="s">
        <v>913</v>
      </c>
      <c r="C5092" t="s">
        <v>901</v>
      </c>
      <c r="D5092" t="s">
        <v>882</v>
      </c>
      <c r="E5092">
        <v>2015</v>
      </c>
      <c r="F5092" s="2">
        <v>42307</v>
      </c>
      <c r="G5092">
        <v>1</v>
      </c>
      <c r="I5092" t="s">
        <v>852</v>
      </c>
      <c r="J5092" t="s">
        <v>857</v>
      </c>
      <c r="K5092">
        <v>3</v>
      </c>
      <c r="L5092">
        <v>45</v>
      </c>
      <c r="M5092" t="s">
        <v>854</v>
      </c>
      <c r="N5092" t="s">
        <v>854</v>
      </c>
      <c r="O5092">
        <v>9</v>
      </c>
      <c r="R5092">
        <v>1075.2</v>
      </c>
      <c r="S5092">
        <v>288.36</v>
      </c>
      <c r="U5092">
        <v>18.8</v>
      </c>
      <c r="V5092">
        <v>44</v>
      </c>
    </row>
    <row r="5093" spans="1:22" x14ac:dyDescent="0.25">
      <c r="A5093" s="2">
        <v>42138</v>
      </c>
      <c r="B5093" t="s">
        <v>913</v>
      </c>
      <c r="C5093" t="s">
        <v>901</v>
      </c>
      <c r="D5093" t="s">
        <v>882</v>
      </c>
      <c r="E5093">
        <v>2015</v>
      </c>
      <c r="F5093" s="2">
        <v>42307</v>
      </c>
      <c r="G5093">
        <v>1</v>
      </c>
      <c r="I5093" t="s">
        <v>861</v>
      </c>
      <c r="J5093" t="s">
        <v>862</v>
      </c>
      <c r="K5093">
        <v>3</v>
      </c>
      <c r="L5093">
        <v>45</v>
      </c>
      <c r="M5093" t="s">
        <v>854</v>
      </c>
      <c r="N5093" t="s">
        <v>854</v>
      </c>
      <c r="O5093">
        <v>9</v>
      </c>
      <c r="R5093">
        <v>940.8</v>
      </c>
      <c r="S5093">
        <v>296.06</v>
      </c>
      <c r="U5093">
        <v>19.600000000000001</v>
      </c>
      <c r="V5093">
        <v>44</v>
      </c>
    </row>
    <row r="5094" spans="1:22" x14ac:dyDescent="0.25">
      <c r="A5094" s="2">
        <v>42108</v>
      </c>
      <c r="B5094" t="s">
        <v>913</v>
      </c>
      <c r="C5094" t="s">
        <v>901</v>
      </c>
      <c r="D5094" t="s">
        <v>882</v>
      </c>
      <c r="E5094">
        <v>2015</v>
      </c>
      <c r="F5094" s="2">
        <v>42296</v>
      </c>
      <c r="G5094">
        <v>1</v>
      </c>
      <c r="I5094" t="s">
        <v>861</v>
      </c>
      <c r="J5094" t="s">
        <v>904</v>
      </c>
      <c r="K5094">
        <v>1</v>
      </c>
      <c r="L5094">
        <v>45</v>
      </c>
      <c r="M5094" t="s">
        <v>854</v>
      </c>
      <c r="N5094" t="s">
        <v>854</v>
      </c>
      <c r="O5094">
        <v>9</v>
      </c>
      <c r="R5094">
        <v>1248</v>
      </c>
      <c r="S5094">
        <v>366.07</v>
      </c>
      <c r="U5094">
        <v>20.399999999999999</v>
      </c>
      <c r="V5094">
        <v>43.5</v>
      </c>
    </row>
    <row r="5095" spans="1:22" x14ac:dyDescent="0.25">
      <c r="A5095" s="2">
        <v>42124</v>
      </c>
      <c r="B5095" t="s">
        <v>913</v>
      </c>
      <c r="C5095" t="s">
        <v>901</v>
      </c>
      <c r="D5095" t="s">
        <v>882</v>
      </c>
      <c r="E5095">
        <v>2015</v>
      </c>
      <c r="F5095" s="2">
        <v>42303</v>
      </c>
      <c r="G5095">
        <v>3</v>
      </c>
      <c r="I5095" t="s">
        <v>852</v>
      </c>
      <c r="J5095" t="s">
        <v>9</v>
      </c>
      <c r="K5095">
        <v>2</v>
      </c>
      <c r="L5095">
        <v>45</v>
      </c>
      <c r="M5095" t="s">
        <v>854</v>
      </c>
      <c r="N5095" t="s">
        <v>854</v>
      </c>
      <c r="O5095">
        <v>9</v>
      </c>
      <c r="R5095">
        <v>1276.8</v>
      </c>
      <c r="S5095">
        <v>318.7</v>
      </c>
      <c r="U5095">
        <v>21.9</v>
      </c>
      <c r="V5095">
        <v>41</v>
      </c>
    </row>
    <row r="5096" spans="1:22" x14ac:dyDescent="0.25">
      <c r="A5096" s="2">
        <v>42138</v>
      </c>
      <c r="B5096" t="s">
        <v>913</v>
      </c>
      <c r="C5096" t="s">
        <v>901</v>
      </c>
      <c r="D5096" t="s">
        <v>882</v>
      </c>
      <c r="E5096">
        <v>2015</v>
      </c>
      <c r="F5096" s="2">
        <v>42310</v>
      </c>
      <c r="G5096">
        <v>4</v>
      </c>
      <c r="I5096" t="s">
        <v>852</v>
      </c>
      <c r="J5096" t="s">
        <v>9</v>
      </c>
      <c r="K5096">
        <v>3</v>
      </c>
      <c r="L5096">
        <v>45</v>
      </c>
      <c r="M5096" t="s">
        <v>854</v>
      </c>
      <c r="N5096" t="s">
        <v>854</v>
      </c>
      <c r="O5096">
        <v>9</v>
      </c>
      <c r="R5096">
        <v>1113.5999999999999</v>
      </c>
      <c r="S5096">
        <v>276.5</v>
      </c>
      <c r="U5096">
        <v>19</v>
      </c>
      <c r="V5096">
        <v>43.8</v>
      </c>
    </row>
    <row r="5097" spans="1:22" x14ac:dyDescent="0.25">
      <c r="A5097" s="2">
        <v>42124</v>
      </c>
      <c r="B5097" t="s">
        <v>913</v>
      </c>
      <c r="C5097" t="s">
        <v>901</v>
      </c>
      <c r="D5097" t="s">
        <v>882</v>
      </c>
      <c r="E5097">
        <v>2015</v>
      </c>
      <c r="F5097" s="2">
        <v>42303</v>
      </c>
      <c r="G5097">
        <v>1</v>
      </c>
      <c r="I5097" t="s">
        <v>861</v>
      </c>
      <c r="J5097" t="s">
        <v>862</v>
      </c>
      <c r="K5097">
        <v>2</v>
      </c>
      <c r="L5097">
        <v>45</v>
      </c>
      <c r="M5097" t="s">
        <v>854</v>
      </c>
      <c r="N5097" t="s">
        <v>854</v>
      </c>
      <c r="O5097">
        <v>9</v>
      </c>
      <c r="R5097">
        <v>1113.5999999999999</v>
      </c>
      <c r="S5097">
        <v>352.75</v>
      </c>
      <c r="U5097">
        <v>20.100000000000001</v>
      </c>
      <c r="V5097">
        <v>43.5</v>
      </c>
    </row>
    <row r="5098" spans="1:22" x14ac:dyDescent="0.25">
      <c r="A5098" s="2">
        <v>42138</v>
      </c>
      <c r="B5098" t="s">
        <v>913</v>
      </c>
      <c r="C5098" t="s">
        <v>901</v>
      </c>
      <c r="D5098" t="s">
        <v>882</v>
      </c>
      <c r="E5098">
        <v>2015</v>
      </c>
      <c r="F5098" s="2">
        <v>42310</v>
      </c>
      <c r="G5098">
        <v>2</v>
      </c>
      <c r="I5098" t="s">
        <v>852</v>
      </c>
      <c r="J5098" t="s">
        <v>9</v>
      </c>
      <c r="K5098">
        <v>3</v>
      </c>
      <c r="L5098">
        <v>45</v>
      </c>
      <c r="M5098" t="s">
        <v>854</v>
      </c>
      <c r="N5098" t="s">
        <v>854</v>
      </c>
      <c r="O5098">
        <v>9</v>
      </c>
      <c r="R5098">
        <v>1132.8</v>
      </c>
      <c r="S5098">
        <v>307.83</v>
      </c>
      <c r="U5098">
        <v>18.8</v>
      </c>
      <c r="V5098">
        <v>42.7</v>
      </c>
    </row>
    <row r="5099" spans="1:22" x14ac:dyDescent="0.25">
      <c r="A5099" s="2">
        <v>42124</v>
      </c>
      <c r="B5099" t="s">
        <v>913</v>
      </c>
      <c r="C5099" t="s">
        <v>901</v>
      </c>
      <c r="D5099" t="s">
        <v>882</v>
      </c>
      <c r="E5099">
        <v>2015</v>
      </c>
      <c r="F5099" s="2">
        <v>42303</v>
      </c>
      <c r="G5099">
        <v>1</v>
      </c>
      <c r="I5099" t="s">
        <v>852</v>
      </c>
      <c r="J5099" t="s">
        <v>857</v>
      </c>
      <c r="K5099">
        <v>2</v>
      </c>
      <c r="L5099">
        <v>45</v>
      </c>
      <c r="M5099" t="s">
        <v>854</v>
      </c>
      <c r="N5099" t="s">
        <v>854</v>
      </c>
      <c r="O5099">
        <v>9</v>
      </c>
      <c r="R5099">
        <v>1075.2</v>
      </c>
      <c r="S5099">
        <v>306.93</v>
      </c>
      <c r="U5099">
        <v>17.8</v>
      </c>
      <c r="V5099">
        <v>44.7</v>
      </c>
    </row>
    <row r="5100" spans="1:22" x14ac:dyDescent="0.25">
      <c r="A5100" s="2">
        <v>42124</v>
      </c>
      <c r="B5100" t="s">
        <v>913</v>
      </c>
      <c r="C5100" t="s">
        <v>901</v>
      </c>
      <c r="D5100" t="s">
        <v>882</v>
      </c>
      <c r="E5100">
        <v>2015</v>
      </c>
      <c r="F5100" s="2">
        <v>42296</v>
      </c>
      <c r="G5100">
        <v>2</v>
      </c>
      <c r="I5100" t="s">
        <v>875</v>
      </c>
      <c r="J5100" t="s">
        <v>907</v>
      </c>
      <c r="K5100">
        <v>2</v>
      </c>
      <c r="L5100">
        <v>45</v>
      </c>
      <c r="M5100" t="s">
        <v>854</v>
      </c>
      <c r="N5100" t="s">
        <v>854</v>
      </c>
      <c r="O5100">
        <v>9</v>
      </c>
      <c r="R5100">
        <v>1075.2</v>
      </c>
      <c r="S5100">
        <v>303.31</v>
      </c>
      <c r="U5100">
        <v>18.2</v>
      </c>
      <c r="V5100">
        <v>44.1</v>
      </c>
    </row>
    <row r="5101" spans="1:22" x14ac:dyDescent="0.25">
      <c r="A5101" s="2">
        <v>42124</v>
      </c>
      <c r="B5101" t="s">
        <v>913</v>
      </c>
      <c r="C5101" t="s">
        <v>901</v>
      </c>
      <c r="D5101" t="s">
        <v>882</v>
      </c>
      <c r="E5101">
        <v>2015</v>
      </c>
      <c r="F5101" s="2">
        <v>42296</v>
      </c>
      <c r="G5101">
        <v>2</v>
      </c>
      <c r="I5101" t="s">
        <v>852</v>
      </c>
      <c r="J5101" t="s">
        <v>898</v>
      </c>
      <c r="K5101">
        <v>2</v>
      </c>
      <c r="L5101">
        <v>45</v>
      </c>
      <c r="M5101" t="s">
        <v>854</v>
      </c>
      <c r="N5101" t="s">
        <v>854</v>
      </c>
      <c r="O5101">
        <v>9</v>
      </c>
      <c r="R5101">
        <v>1449.6</v>
      </c>
      <c r="S5101">
        <v>427.02</v>
      </c>
      <c r="U5101">
        <v>18</v>
      </c>
      <c r="V5101">
        <v>43.8</v>
      </c>
    </row>
    <row r="5102" spans="1:22" x14ac:dyDescent="0.25">
      <c r="A5102" s="2">
        <v>42124</v>
      </c>
      <c r="B5102" t="s">
        <v>913</v>
      </c>
      <c r="C5102" t="s">
        <v>901</v>
      </c>
      <c r="D5102" t="s">
        <v>882</v>
      </c>
      <c r="E5102">
        <v>2015</v>
      </c>
      <c r="F5102" s="2">
        <v>42303</v>
      </c>
      <c r="G5102">
        <v>2</v>
      </c>
      <c r="I5102" t="s">
        <v>861</v>
      </c>
      <c r="J5102" t="s">
        <v>862</v>
      </c>
      <c r="K5102">
        <v>2</v>
      </c>
      <c r="L5102">
        <v>45</v>
      </c>
      <c r="M5102" t="s">
        <v>854</v>
      </c>
      <c r="N5102" t="s">
        <v>854</v>
      </c>
      <c r="O5102">
        <v>9</v>
      </c>
      <c r="R5102">
        <v>883.2</v>
      </c>
      <c r="S5102">
        <v>254.85</v>
      </c>
      <c r="U5102">
        <v>21</v>
      </c>
      <c r="V5102">
        <v>41.5</v>
      </c>
    </row>
    <row r="5103" spans="1:22" x14ac:dyDescent="0.25">
      <c r="A5103" s="2">
        <v>42138</v>
      </c>
      <c r="B5103" t="s">
        <v>913</v>
      </c>
      <c r="C5103" t="s">
        <v>901</v>
      </c>
      <c r="D5103" t="s">
        <v>882</v>
      </c>
      <c r="E5103">
        <v>2015</v>
      </c>
      <c r="F5103" s="2">
        <v>42305</v>
      </c>
      <c r="G5103">
        <v>2</v>
      </c>
      <c r="I5103" t="s">
        <v>852</v>
      </c>
      <c r="J5103" t="s">
        <v>858</v>
      </c>
      <c r="K5103">
        <v>3</v>
      </c>
      <c r="L5103">
        <v>45</v>
      </c>
      <c r="M5103" t="s">
        <v>854</v>
      </c>
      <c r="N5103" t="s">
        <v>854</v>
      </c>
      <c r="O5103">
        <v>9</v>
      </c>
      <c r="R5103">
        <v>1113.5999999999999</v>
      </c>
      <c r="S5103">
        <v>237.83</v>
      </c>
      <c r="U5103">
        <v>20.7</v>
      </c>
      <c r="V5103">
        <v>40.5</v>
      </c>
    </row>
    <row r="5104" spans="1:22" x14ac:dyDescent="0.25">
      <c r="A5104" s="2">
        <v>42138</v>
      </c>
      <c r="B5104" t="s">
        <v>913</v>
      </c>
      <c r="C5104" t="s">
        <v>901</v>
      </c>
      <c r="D5104" t="s">
        <v>882</v>
      </c>
      <c r="E5104">
        <v>2015</v>
      </c>
      <c r="F5104" s="2">
        <v>42310</v>
      </c>
      <c r="G5104">
        <v>2</v>
      </c>
      <c r="I5104" t="s">
        <v>861</v>
      </c>
      <c r="J5104" t="s">
        <v>904</v>
      </c>
      <c r="K5104">
        <v>3</v>
      </c>
      <c r="L5104">
        <v>45</v>
      </c>
      <c r="M5104" t="s">
        <v>854</v>
      </c>
      <c r="N5104" t="s">
        <v>854</v>
      </c>
      <c r="O5104">
        <v>9</v>
      </c>
      <c r="R5104">
        <v>1046.4000000000001</v>
      </c>
      <c r="S5104">
        <v>243.26</v>
      </c>
      <c r="U5104">
        <v>21</v>
      </c>
      <c r="V5104">
        <v>42.8</v>
      </c>
    </row>
    <row r="5105" spans="1:22" x14ac:dyDescent="0.25">
      <c r="A5105" s="2">
        <v>42138</v>
      </c>
      <c r="B5105" t="s">
        <v>913</v>
      </c>
      <c r="C5105" t="s">
        <v>901</v>
      </c>
      <c r="D5105" t="s">
        <v>882</v>
      </c>
      <c r="E5105">
        <v>2015</v>
      </c>
      <c r="F5105" s="2">
        <v>42310</v>
      </c>
      <c r="G5105">
        <v>3</v>
      </c>
      <c r="I5105" t="s">
        <v>852</v>
      </c>
      <c r="J5105" t="s">
        <v>9</v>
      </c>
      <c r="K5105">
        <v>3</v>
      </c>
      <c r="L5105">
        <v>45</v>
      </c>
      <c r="M5105" t="s">
        <v>854</v>
      </c>
      <c r="N5105" t="s">
        <v>854</v>
      </c>
      <c r="O5105">
        <v>9</v>
      </c>
      <c r="R5105">
        <v>1075.2</v>
      </c>
      <c r="S5105">
        <v>273.33</v>
      </c>
      <c r="U5105">
        <v>19.399999999999999</v>
      </c>
      <c r="V5105">
        <v>43.3</v>
      </c>
    </row>
    <row r="5106" spans="1:22" x14ac:dyDescent="0.25">
      <c r="A5106" s="2">
        <v>42108</v>
      </c>
      <c r="B5106" t="s">
        <v>913</v>
      </c>
      <c r="C5106" t="s">
        <v>901</v>
      </c>
      <c r="D5106" t="s">
        <v>882</v>
      </c>
      <c r="E5106">
        <v>2015</v>
      </c>
      <c r="F5106" s="2">
        <v>42289</v>
      </c>
      <c r="G5106">
        <v>2</v>
      </c>
      <c r="I5106" t="s">
        <v>852</v>
      </c>
      <c r="J5106" t="s">
        <v>898</v>
      </c>
      <c r="K5106">
        <v>1</v>
      </c>
      <c r="L5106">
        <v>45</v>
      </c>
      <c r="M5106" t="s">
        <v>854</v>
      </c>
      <c r="N5106" t="s">
        <v>854</v>
      </c>
      <c r="O5106">
        <v>9</v>
      </c>
      <c r="R5106">
        <v>1132.8</v>
      </c>
      <c r="S5106">
        <v>368.15</v>
      </c>
      <c r="U5106">
        <v>17</v>
      </c>
      <c r="V5106">
        <v>45.6</v>
      </c>
    </row>
    <row r="5107" spans="1:22" x14ac:dyDescent="0.25">
      <c r="A5107" s="2">
        <v>42108</v>
      </c>
      <c r="B5107" t="s">
        <v>913</v>
      </c>
      <c r="C5107" t="s">
        <v>901</v>
      </c>
      <c r="D5107" t="s">
        <v>882</v>
      </c>
      <c r="E5107">
        <v>2015</v>
      </c>
      <c r="F5107" s="2">
        <v>42289</v>
      </c>
      <c r="G5107">
        <v>2</v>
      </c>
      <c r="I5107" t="s">
        <v>875</v>
      </c>
      <c r="J5107" t="s">
        <v>907</v>
      </c>
      <c r="K5107">
        <v>1</v>
      </c>
      <c r="L5107">
        <v>45</v>
      </c>
      <c r="M5107" t="s">
        <v>854</v>
      </c>
      <c r="N5107" t="s">
        <v>854</v>
      </c>
      <c r="O5107">
        <v>9</v>
      </c>
      <c r="R5107">
        <v>1113.5999999999999</v>
      </c>
      <c r="S5107">
        <v>290.72000000000003</v>
      </c>
      <c r="U5107">
        <v>17.399999999999999</v>
      </c>
      <c r="V5107">
        <v>45</v>
      </c>
    </row>
    <row r="5108" spans="1:22" x14ac:dyDescent="0.25">
      <c r="A5108" s="2">
        <v>42108</v>
      </c>
      <c r="B5108" t="s">
        <v>913</v>
      </c>
      <c r="C5108" t="s">
        <v>901</v>
      </c>
      <c r="D5108" t="s">
        <v>882</v>
      </c>
      <c r="E5108">
        <v>2015</v>
      </c>
      <c r="F5108" s="2">
        <v>42296</v>
      </c>
      <c r="G5108">
        <v>2</v>
      </c>
      <c r="I5108" t="s">
        <v>861</v>
      </c>
      <c r="J5108" t="s">
        <v>904</v>
      </c>
      <c r="K5108">
        <v>1</v>
      </c>
      <c r="L5108">
        <v>45</v>
      </c>
      <c r="M5108" t="s">
        <v>854</v>
      </c>
      <c r="N5108" t="s">
        <v>854</v>
      </c>
      <c r="O5108">
        <v>9</v>
      </c>
      <c r="R5108">
        <v>1382.4</v>
      </c>
      <c r="S5108">
        <v>399.85</v>
      </c>
      <c r="U5108">
        <v>21.6</v>
      </c>
      <c r="V5108">
        <v>42</v>
      </c>
    </row>
    <row r="5109" spans="1:22" x14ac:dyDescent="0.25">
      <c r="A5109" s="2">
        <v>42138</v>
      </c>
      <c r="B5109" t="s">
        <v>913</v>
      </c>
      <c r="C5109" t="s">
        <v>901</v>
      </c>
      <c r="D5109" t="s">
        <v>882</v>
      </c>
      <c r="E5109">
        <v>2015</v>
      </c>
      <c r="F5109" s="2">
        <v>42307</v>
      </c>
      <c r="G5109">
        <v>3</v>
      </c>
      <c r="I5109" t="s">
        <v>855</v>
      </c>
      <c r="J5109" t="s">
        <v>856</v>
      </c>
      <c r="K5109">
        <v>3</v>
      </c>
      <c r="L5109">
        <v>45</v>
      </c>
      <c r="M5109" t="s">
        <v>854</v>
      </c>
      <c r="N5109" t="s">
        <v>854</v>
      </c>
      <c r="O5109">
        <v>9</v>
      </c>
      <c r="R5109">
        <v>844.8</v>
      </c>
      <c r="S5109">
        <v>260.47000000000003</v>
      </c>
      <c r="U5109">
        <v>19.600000000000001</v>
      </c>
      <c r="V5109">
        <v>43.1</v>
      </c>
    </row>
    <row r="5110" spans="1:22" x14ac:dyDescent="0.25">
      <c r="A5110" s="2">
        <v>42138</v>
      </c>
      <c r="B5110" t="s">
        <v>913</v>
      </c>
      <c r="C5110" t="s">
        <v>901</v>
      </c>
      <c r="D5110" t="s">
        <v>882</v>
      </c>
      <c r="E5110">
        <v>2015</v>
      </c>
      <c r="F5110" s="2">
        <v>42310</v>
      </c>
      <c r="G5110">
        <v>1</v>
      </c>
      <c r="I5110" t="s">
        <v>852</v>
      </c>
      <c r="J5110" t="s">
        <v>9</v>
      </c>
      <c r="K5110">
        <v>3</v>
      </c>
      <c r="L5110">
        <v>45</v>
      </c>
      <c r="M5110" t="s">
        <v>854</v>
      </c>
      <c r="N5110" t="s">
        <v>854</v>
      </c>
      <c r="O5110">
        <v>9</v>
      </c>
      <c r="R5110">
        <v>1113.5999999999999</v>
      </c>
      <c r="S5110">
        <v>293.16000000000003</v>
      </c>
      <c r="U5110">
        <v>19.5</v>
      </c>
      <c r="V5110">
        <v>42.9</v>
      </c>
    </row>
    <row r="5111" spans="1:22" x14ac:dyDescent="0.25">
      <c r="A5111" s="2">
        <v>42138</v>
      </c>
      <c r="B5111" t="s">
        <v>913</v>
      </c>
      <c r="C5111" t="s">
        <v>901</v>
      </c>
      <c r="D5111" t="s">
        <v>882</v>
      </c>
      <c r="E5111">
        <v>2015</v>
      </c>
      <c r="F5111" s="2">
        <v>42305</v>
      </c>
      <c r="G5111">
        <v>3</v>
      </c>
      <c r="I5111" t="s">
        <v>875</v>
      </c>
      <c r="J5111" t="s">
        <v>907</v>
      </c>
      <c r="K5111">
        <v>3</v>
      </c>
      <c r="L5111">
        <v>45</v>
      </c>
      <c r="M5111" t="s">
        <v>854</v>
      </c>
      <c r="N5111" t="s">
        <v>854</v>
      </c>
      <c r="O5111">
        <v>9</v>
      </c>
      <c r="R5111">
        <v>1075.2</v>
      </c>
      <c r="S5111">
        <v>298.32</v>
      </c>
      <c r="U5111">
        <v>18</v>
      </c>
      <c r="V5111">
        <v>43</v>
      </c>
    </row>
    <row r="5112" spans="1:22" x14ac:dyDescent="0.25">
      <c r="A5112" s="2">
        <v>42108</v>
      </c>
      <c r="B5112" t="s">
        <v>913</v>
      </c>
      <c r="C5112" t="s">
        <v>901</v>
      </c>
      <c r="D5112" t="s">
        <v>882</v>
      </c>
      <c r="E5112">
        <v>2015</v>
      </c>
      <c r="F5112" s="2">
        <v>42289</v>
      </c>
      <c r="G5112">
        <v>4</v>
      </c>
      <c r="I5112" t="s">
        <v>855</v>
      </c>
      <c r="J5112" t="s">
        <v>872</v>
      </c>
      <c r="K5112">
        <v>1</v>
      </c>
      <c r="L5112">
        <v>45</v>
      </c>
      <c r="M5112" t="s">
        <v>854</v>
      </c>
      <c r="N5112" t="s">
        <v>854</v>
      </c>
      <c r="O5112">
        <v>9</v>
      </c>
      <c r="R5112">
        <v>825.6</v>
      </c>
      <c r="S5112">
        <v>237.92</v>
      </c>
      <c r="U5112">
        <v>17.399999999999999</v>
      </c>
      <c r="V5112">
        <v>46.2</v>
      </c>
    </row>
    <row r="5113" spans="1:22" x14ac:dyDescent="0.25">
      <c r="A5113" s="2">
        <v>42124</v>
      </c>
      <c r="B5113" t="s">
        <v>913</v>
      </c>
      <c r="C5113" t="s">
        <v>901</v>
      </c>
      <c r="D5113" t="s">
        <v>882</v>
      </c>
      <c r="E5113">
        <v>2015</v>
      </c>
      <c r="F5113" s="2">
        <v>42303</v>
      </c>
      <c r="G5113">
        <v>3</v>
      </c>
      <c r="I5113" t="s">
        <v>855</v>
      </c>
      <c r="J5113" t="s">
        <v>856</v>
      </c>
      <c r="K5113">
        <v>2</v>
      </c>
      <c r="L5113">
        <v>45</v>
      </c>
      <c r="M5113" t="s">
        <v>854</v>
      </c>
      <c r="N5113" t="s">
        <v>854</v>
      </c>
      <c r="O5113">
        <v>9</v>
      </c>
      <c r="R5113">
        <v>1084.8</v>
      </c>
      <c r="S5113">
        <v>287.55</v>
      </c>
      <c r="U5113">
        <v>20.3</v>
      </c>
      <c r="V5113">
        <v>42.2</v>
      </c>
    </row>
    <row r="5114" spans="1:22" x14ac:dyDescent="0.25">
      <c r="A5114" s="2">
        <v>42124</v>
      </c>
      <c r="B5114" t="s">
        <v>913</v>
      </c>
      <c r="C5114" t="s">
        <v>901</v>
      </c>
      <c r="D5114" t="s">
        <v>882</v>
      </c>
      <c r="E5114">
        <v>2015</v>
      </c>
      <c r="F5114" s="2">
        <v>42296</v>
      </c>
      <c r="G5114">
        <v>3</v>
      </c>
      <c r="I5114" t="s">
        <v>852</v>
      </c>
      <c r="J5114" t="s">
        <v>898</v>
      </c>
      <c r="K5114">
        <v>2</v>
      </c>
      <c r="L5114">
        <v>45</v>
      </c>
      <c r="M5114" t="s">
        <v>854</v>
      </c>
      <c r="N5114" t="s">
        <v>854</v>
      </c>
      <c r="O5114">
        <v>9</v>
      </c>
      <c r="R5114">
        <v>1075.2</v>
      </c>
      <c r="S5114">
        <v>310.73</v>
      </c>
      <c r="U5114">
        <v>18.8</v>
      </c>
      <c r="V5114">
        <v>43.4</v>
      </c>
    </row>
    <row r="5115" spans="1:22" x14ac:dyDescent="0.25">
      <c r="A5115" s="2">
        <v>42108</v>
      </c>
      <c r="B5115" t="s">
        <v>913</v>
      </c>
      <c r="C5115" t="s">
        <v>901</v>
      </c>
      <c r="D5115" t="s">
        <v>882</v>
      </c>
      <c r="E5115">
        <v>2015</v>
      </c>
      <c r="F5115" s="2">
        <v>42289</v>
      </c>
      <c r="G5115">
        <v>3</v>
      </c>
      <c r="I5115" t="s">
        <v>852</v>
      </c>
      <c r="J5115" t="s">
        <v>857</v>
      </c>
      <c r="K5115">
        <v>1</v>
      </c>
      <c r="L5115">
        <v>45</v>
      </c>
      <c r="M5115" t="s">
        <v>854</v>
      </c>
      <c r="N5115" t="s">
        <v>854</v>
      </c>
      <c r="O5115">
        <v>9</v>
      </c>
      <c r="R5115">
        <v>950.4</v>
      </c>
      <c r="S5115">
        <v>231.12</v>
      </c>
      <c r="U5115">
        <v>19.100000000000001</v>
      </c>
      <c r="V5115">
        <v>43.3</v>
      </c>
    </row>
    <row r="5116" spans="1:22" x14ac:dyDescent="0.25">
      <c r="A5116" s="2">
        <v>42108</v>
      </c>
      <c r="B5116" t="s">
        <v>913</v>
      </c>
      <c r="C5116" t="s">
        <v>901</v>
      </c>
      <c r="D5116" t="s">
        <v>882</v>
      </c>
      <c r="E5116">
        <v>2015</v>
      </c>
      <c r="F5116" s="2">
        <v>42289</v>
      </c>
      <c r="G5116">
        <v>1</v>
      </c>
      <c r="I5116" t="s">
        <v>855</v>
      </c>
      <c r="J5116" t="s">
        <v>872</v>
      </c>
      <c r="K5116">
        <v>1</v>
      </c>
      <c r="L5116">
        <v>45</v>
      </c>
      <c r="M5116" t="s">
        <v>854</v>
      </c>
      <c r="N5116" t="s">
        <v>854</v>
      </c>
      <c r="O5116">
        <v>9</v>
      </c>
      <c r="R5116">
        <v>921.6</v>
      </c>
      <c r="S5116">
        <v>314.63</v>
      </c>
      <c r="U5116">
        <v>17.2</v>
      </c>
      <c r="V5116">
        <v>46.2</v>
      </c>
    </row>
    <row r="5117" spans="1:22" x14ac:dyDescent="0.25">
      <c r="A5117" s="2">
        <v>42108</v>
      </c>
      <c r="B5117" t="s">
        <v>913</v>
      </c>
      <c r="C5117" t="s">
        <v>901</v>
      </c>
      <c r="D5117" t="s">
        <v>882</v>
      </c>
      <c r="E5117">
        <v>2015</v>
      </c>
      <c r="F5117" s="2">
        <v>42289</v>
      </c>
      <c r="G5117">
        <v>3</v>
      </c>
      <c r="I5117" t="s">
        <v>861</v>
      </c>
      <c r="J5117" t="s">
        <v>862</v>
      </c>
      <c r="K5117">
        <v>1</v>
      </c>
      <c r="L5117">
        <v>45</v>
      </c>
      <c r="M5117" t="s">
        <v>854</v>
      </c>
      <c r="N5117" t="s">
        <v>854</v>
      </c>
      <c r="O5117">
        <v>9</v>
      </c>
      <c r="R5117">
        <v>912</v>
      </c>
      <c r="S5117">
        <v>270.97000000000003</v>
      </c>
      <c r="U5117">
        <v>19</v>
      </c>
      <c r="V5117">
        <v>44.7</v>
      </c>
    </row>
    <row r="5118" spans="1:22" x14ac:dyDescent="0.25">
      <c r="A5118" s="2">
        <v>42108</v>
      </c>
      <c r="B5118" t="s">
        <v>913</v>
      </c>
      <c r="C5118" t="s">
        <v>901</v>
      </c>
      <c r="D5118" t="s">
        <v>882</v>
      </c>
      <c r="E5118">
        <v>2015</v>
      </c>
      <c r="F5118" s="2">
        <v>42292</v>
      </c>
      <c r="G5118">
        <v>4</v>
      </c>
      <c r="I5118" t="s">
        <v>852</v>
      </c>
      <c r="J5118" t="s">
        <v>858</v>
      </c>
      <c r="K5118">
        <v>1</v>
      </c>
      <c r="L5118">
        <v>45</v>
      </c>
      <c r="M5118" t="s">
        <v>854</v>
      </c>
      <c r="N5118" t="s">
        <v>854</v>
      </c>
      <c r="O5118">
        <v>9</v>
      </c>
      <c r="R5118">
        <v>979.2</v>
      </c>
      <c r="S5118">
        <v>265.45</v>
      </c>
      <c r="U5118">
        <v>17.5</v>
      </c>
      <c r="V5118">
        <v>45.2</v>
      </c>
    </row>
    <row r="5119" spans="1:22" x14ac:dyDescent="0.25">
      <c r="A5119" s="2">
        <v>42108</v>
      </c>
      <c r="B5119" t="s">
        <v>913</v>
      </c>
      <c r="C5119" t="s">
        <v>901</v>
      </c>
      <c r="D5119" t="s">
        <v>882</v>
      </c>
      <c r="E5119">
        <v>2015</v>
      </c>
      <c r="F5119" s="2">
        <v>42296</v>
      </c>
      <c r="G5119">
        <v>4</v>
      </c>
      <c r="I5119" t="s">
        <v>861</v>
      </c>
      <c r="J5119" t="s">
        <v>904</v>
      </c>
      <c r="K5119">
        <v>1</v>
      </c>
      <c r="L5119">
        <v>45</v>
      </c>
      <c r="M5119" t="s">
        <v>854</v>
      </c>
      <c r="N5119" t="s">
        <v>854</v>
      </c>
      <c r="O5119">
        <v>9</v>
      </c>
      <c r="R5119">
        <v>1228.8</v>
      </c>
      <c r="S5119">
        <v>342.07</v>
      </c>
      <c r="U5119">
        <v>20.7</v>
      </c>
      <c r="V5119">
        <v>43.4</v>
      </c>
    </row>
    <row r="5120" spans="1:22" x14ac:dyDescent="0.25">
      <c r="A5120" s="2">
        <v>42108</v>
      </c>
      <c r="B5120" t="s">
        <v>913</v>
      </c>
      <c r="C5120" t="s">
        <v>901</v>
      </c>
      <c r="D5120" t="s">
        <v>882</v>
      </c>
      <c r="E5120">
        <v>2015</v>
      </c>
      <c r="F5120" s="2">
        <v>42289</v>
      </c>
      <c r="G5120">
        <v>4</v>
      </c>
      <c r="I5120" t="s">
        <v>875</v>
      </c>
      <c r="J5120" t="s">
        <v>907</v>
      </c>
      <c r="K5120">
        <v>1</v>
      </c>
      <c r="L5120">
        <v>45</v>
      </c>
      <c r="M5120" t="s">
        <v>854</v>
      </c>
      <c r="N5120" t="s">
        <v>854</v>
      </c>
      <c r="O5120">
        <v>9</v>
      </c>
      <c r="R5120">
        <v>902.4</v>
      </c>
      <c r="S5120">
        <v>240</v>
      </c>
      <c r="U5120">
        <v>18.399999999999999</v>
      </c>
      <c r="V5120">
        <v>43.3</v>
      </c>
    </row>
    <row r="5121" spans="1:22" x14ac:dyDescent="0.25">
      <c r="A5121" s="2">
        <v>42138</v>
      </c>
      <c r="B5121" t="s">
        <v>913</v>
      </c>
      <c r="C5121" t="s">
        <v>901</v>
      </c>
      <c r="D5121" t="s">
        <v>882</v>
      </c>
      <c r="E5121">
        <v>2015</v>
      </c>
      <c r="F5121" s="2">
        <v>42305</v>
      </c>
      <c r="G5121">
        <v>4</v>
      </c>
      <c r="I5121" t="s">
        <v>875</v>
      </c>
      <c r="J5121" t="s">
        <v>907</v>
      </c>
      <c r="K5121">
        <v>3</v>
      </c>
      <c r="L5121">
        <v>45</v>
      </c>
      <c r="M5121" t="s">
        <v>854</v>
      </c>
      <c r="N5121" t="s">
        <v>854</v>
      </c>
      <c r="O5121">
        <v>9</v>
      </c>
      <c r="R5121">
        <v>1075.2</v>
      </c>
      <c r="S5121">
        <v>316.98</v>
      </c>
      <c r="U5121">
        <v>17</v>
      </c>
      <c r="V5121">
        <v>42.7</v>
      </c>
    </row>
    <row r="5122" spans="1:22" x14ac:dyDescent="0.25">
      <c r="A5122" s="2">
        <v>42138</v>
      </c>
      <c r="B5122" t="s">
        <v>913</v>
      </c>
      <c r="C5122" t="s">
        <v>901</v>
      </c>
      <c r="D5122" t="s">
        <v>882</v>
      </c>
      <c r="E5122">
        <v>2015</v>
      </c>
      <c r="F5122" s="2">
        <v>42303</v>
      </c>
      <c r="G5122">
        <v>4</v>
      </c>
      <c r="I5122" t="s">
        <v>852</v>
      </c>
      <c r="J5122" t="s">
        <v>898</v>
      </c>
      <c r="K5122">
        <v>3</v>
      </c>
      <c r="L5122">
        <v>45</v>
      </c>
      <c r="M5122" t="s">
        <v>854</v>
      </c>
      <c r="N5122" t="s">
        <v>854</v>
      </c>
      <c r="O5122">
        <v>9</v>
      </c>
      <c r="R5122">
        <v>1161.5999999999999</v>
      </c>
      <c r="S5122">
        <v>329.12</v>
      </c>
      <c r="U5122">
        <v>18.399999999999999</v>
      </c>
      <c r="V5122">
        <v>43.5</v>
      </c>
    </row>
    <row r="5123" spans="1:22" x14ac:dyDescent="0.25">
      <c r="A5123" s="2">
        <v>42138</v>
      </c>
      <c r="B5123" t="s">
        <v>913</v>
      </c>
      <c r="C5123" t="s">
        <v>901</v>
      </c>
      <c r="D5123" t="s">
        <v>882</v>
      </c>
      <c r="E5123">
        <v>2015</v>
      </c>
      <c r="F5123" s="2">
        <v>42305</v>
      </c>
      <c r="G5123">
        <v>4</v>
      </c>
      <c r="I5123" t="s">
        <v>852</v>
      </c>
      <c r="J5123" t="s">
        <v>858</v>
      </c>
      <c r="K5123">
        <v>3</v>
      </c>
      <c r="L5123">
        <v>45</v>
      </c>
      <c r="M5123" t="s">
        <v>854</v>
      </c>
      <c r="N5123" t="s">
        <v>854</v>
      </c>
      <c r="O5123">
        <v>9</v>
      </c>
      <c r="R5123">
        <v>960</v>
      </c>
      <c r="S5123">
        <v>234.02</v>
      </c>
      <c r="U5123">
        <v>20.8</v>
      </c>
      <c r="V5123">
        <v>40.1</v>
      </c>
    </row>
    <row r="5124" spans="1:22" x14ac:dyDescent="0.25">
      <c r="A5124" s="2">
        <v>42124</v>
      </c>
      <c r="B5124" t="s">
        <v>913</v>
      </c>
      <c r="C5124" t="s">
        <v>901</v>
      </c>
      <c r="D5124" t="s">
        <v>882</v>
      </c>
      <c r="E5124">
        <v>2015</v>
      </c>
      <c r="F5124" s="2">
        <v>42303</v>
      </c>
      <c r="G5124">
        <v>4</v>
      </c>
      <c r="I5124" t="s">
        <v>852</v>
      </c>
      <c r="J5124" t="s">
        <v>857</v>
      </c>
      <c r="K5124">
        <v>2</v>
      </c>
      <c r="L5124">
        <v>45</v>
      </c>
      <c r="M5124" t="s">
        <v>854</v>
      </c>
      <c r="N5124" t="s">
        <v>854</v>
      </c>
      <c r="O5124">
        <v>9</v>
      </c>
      <c r="R5124">
        <v>1200</v>
      </c>
      <c r="S5124">
        <v>318.07</v>
      </c>
      <c r="U5124">
        <v>17.2</v>
      </c>
      <c r="V5124">
        <v>46</v>
      </c>
    </row>
    <row r="5125" spans="1:22" x14ac:dyDescent="0.25">
      <c r="A5125" s="2">
        <v>42124</v>
      </c>
      <c r="B5125" t="s">
        <v>913</v>
      </c>
      <c r="C5125" t="s">
        <v>901</v>
      </c>
      <c r="D5125" t="s">
        <v>882</v>
      </c>
      <c r="E5125">
        <v>2015</v>
      </c>
      <c r="F5125" s="2">
        <v>42303</v>
      </c>
      <c r="G5125">
        <v>4</v>
      </c>
      <c r="I5125" t="s">
        <v>852</v>
      </c>
      <c r="J5125" t="s">
        <v>858</v>
      </c>
      <c r="K5125">
        <v>2</v>
      </c>
      <c r="L5125">
        <v>45</v>
      </c>
      <c r="M5125" t="s">
        <v>854</v>
      </c>
      <c r="N5125" t="s">
        <v>854</v>
      </c>
      <c r="O5125">
        <v>9</v>
      </c>
      <c r="R5125">
        <v>1065.5999999999999</v>
      </c>
      <c r="S5125">
        <v>271.52</v>
      </c>
      <c r="U5125">
        <v>18.100000000000001</v>
      </c>
      <c r="V5125">
        <v>43.7</v>
      </c>
    </row>
    <row r="5126" spans="1:22" x14ac:dyDescent="0.25">
      <c r="A5126" s="2">
        <v>42108</v>
      </c>
      <c r="B5126" t="s">
        <v>913</v>
      </c>
      <c r="C5126" t="s">
        <v>901</v>
      </c>
      <c r="D5126" t="s">
        <v>882</v>
      </c>
      <c r="E5126">
        <v>2015</v>
      </c>
      <c r="F5126" s="2">
        <v>42289</v>
      </c>
      <c r="G5126">
        <v>3</v>
      </c>
      <c r="I5126" t="s">
        <v>855</v>
      </c>
      <c r="J5126" t="s">
        <v>872</v>
      </c>
      <c r="K5126">
        <v>1</v>
      </c>
      <c r="L5126">
        <v>45</v>
      </c>
      <c r="M5126" t="s">
        <v>854</v>
      </c>
      <c r="N5126" t="s">
        <v>854</v>
      </c>
      <c r="O5126">
        <v>9</v>
      </c>
      <c r="R5126">
        <v>739.2</v>
      </c>
      <c r="S5126">
        <v>238.91</v>
      </c>
      <c r="U5126">
        <v>18.399999999999999</v>
      </c>
      <c r="V5126">
        <v>46.3</v>
      </c>
    </row>
    <row r="5127" spans="1:22" x14ac:dyDescent="0.25">
      <c r="A5127" s="2">
        <v>42108</v>
      </c>
      <c r="B5127" t="s">
        <v>913</v>
      </c>
      <c r="C5127" t="s">
        <v>901</v>
      </c>
      <c r="D5127" t="s">
        <v>882</v>
      </c>
      <c r="E5127">
        <v>2015</v>
      </c>
      <c r="F5127" s="2">
        <v>42289</v>
      </c>
      <c r="G5127">
        <v>2</v>
      </c>
      <c r="I5127" t="s">
        <v>855</v>
      </c>
      <c r="J5127" t="s">
        <v>872</v>
      </c>
      <c r="K5127">
        <v>1</v>
      </c>
      <c r="L5127">
        <v>45</v>
      </c>
      <c r="M5127" t="s">
        <v>854</v>
      </c>
      <c r="N5127" t="s">
        <v>854</v>
      </c>
      <c r="O5127">
        <v>9</v>
      </c>
      <c r="R5127">
        <v>748.8</v>
      </c>
      <c r="S5127">
        <v>273.42</v>
      </c>
      <c r="U5127">
        <v>19</v>
      </c>
      <c r="V5127">
        <v>44.4</v>
      </c>
    </row>
    <row r="5128" spans="1:22" x14ac:dyDescent="0.25">
      <c r="A5128" s="2">
        <v>42138</v>
      </c>
      <c r="B5128" t="s">
        <v>913</v>
      </c>
      <c r="C5128" t="s">
        <v>901</v>
      </c>
      <c r="D5128" t="s">
        <v>882</v>
      </c>
      <c r="E5128">
        <v>2015</v>
      </c>
      <c r="F5128" s="2">
        <v>42305</v>
      </c>
      <c r="G5128">
        <v>1</v>
      </c>
      <c r="I5128" t="s">
        <v>852</v>
      </c>
      <c r="J5128" t="s">
        <v>858</v>
      </c>
      <c r="K5128">
        <v>3</v>
      </c>
      <c r="L5128">
        <v>45</v>
      </c>
      <c r="M5128" t="s">
        <v>854</v>
      </c>
      <c r="N5128" t="s">
        <v>854</v>
      </c>
      <c r="O5128">
        <v>9</v>
      </c>
      <c r="R5128">
        <v>1219.2</v>
      </c>
      <c r="S5128">
        <v>290.17</v>
      </c>
      <c r="U5128">
        <v>20.399999999999999</v>
      </c>
      <c r="V5128">
        <v>40.799999999999997</v>
      </c>
    </row>
    <row r="5129" spans="1:22" x14ac:dyDescent="0.25">
      <c r="A5129" s="2">
        <v>42124</v>
      </c>
      <c r="B5129" t="s">
        <v>913</v>
      </c>
      <c r="C5129" t="s">
        <v>901</v>
      </c>
      <c r="D5129" t="s">
        <v>882</v>
      </c>
      <c r="E5129">
        <v>2015</v>
      </c>
      <c r="F5129" s="2">
        <v>42292</v>
      </c>
      <c r="G5129">
        <v>1</v>
      </c>
      <c r="I5129" t="s">
        <v>855</v>
      </c>
      <c r="J5129" t="s">
        <v>872</v>
      </c>
      <c r="K5129">
        <v>2</v>
      </c>
      <c r="L5129">
        <v>45</v>
      </c>
      <c r="M5129" t="s">
        <v>854</v>
      </c>
      <c r="N5129" t="s">
        <v>854</v>
      </c>
      <c r="O5129">
        <v>9</v>
      </c>
      <c r="R5129">
        <v>950.4</v>
      </c>
      <c r="S5129">
        <v>283.56</v>
      </c>
      <c r="U5129">
        <v>19.399999999999999</v>
      </c>
      <c r="V5129">
        <v>45.1</v>
      </c>
    </row>
    <row r="5130" spans="1:22" x14ac:dyDescent="0.25">
      <c r="A5130" s="2">
        <v>42108</v>
      </c>
      <c r="B5130" t="s">
        <v>913</v>
      </c>
      <c r="C5130" t="s">
        <v>901</v>
      </c>
      <c r="D5130" t="s">
        <v>882</v>
      </c>
      <c r="E5130">
        <v>2015</v>
      </c>
      <c r="F5130" s="2">
        <v>42292</v>
      </c>
      <c r="G5130">
        <v>1</v>
      </c>
      <c r="I5130" t="s">
        <v>852</v>
      </c>
      <c r="J5130" t="s">
        <v>858</v>
      </c>
      <c r="K5130">
        <v>1</v>
      </c>
      <c r="L5130">
        <v>45</v>
      </c>
      <c r="M5130" t="s">
        <v>854</v>
      </c>
      <c r="N5130" t="s">
        <v>854</v>
      </c>
      <c r="O5130">
        <v>9</v>
      </c>
      <c r="R5130">
        <v>1459.2</v>
      </c>
      <c r="S5130">
        <v>376.57</v>
      </c>
      <c r="U5130">
        <v>18.8</v>
      </c>
      <c r="V5130">
        <v>42.8</v>
      </c>
    </row>
    <row r="5131" spans="1:22" x14ac:dyDescent="0.25">
      <c r="A5131" s="2">
        <v>42108</v>
      </c>
      <c r="B5131" t="s">
        <v>913</v>
      </c>
      <c r="C5131" t="s">
        <v>901</v>
      </c>
      <c r="D5131" t="s">
        <v>882</v>
      </c>
      <c r="E5131">
        <v>2015</v>
      </c>
      <c r="F5131" s="2">
        <v>42289</v>
      </c>
      <c r="G5131">
        <v>1</v>
      </c>
      <c r="I5131" t="s">
        <v>852</v>
      </c>
      <c r="J5131" t="s">
        <v>857</v>
      </c>
      <c r="K5131">
        <v>1</v>
      </c>
      <c r="L5131">
        <v>45</v>
      </c>
      <c r="M5131" t="s">
        <v>854</v>
      </c>
      <c r="N5131" t="s">
        <v>854</v>
      </c>
      <c r="O5131">
        <v>9</v>
      </c>
      <c r="R5131">
        <v>1161.5999999999999</v>
      </c>
      <c r="S5131">
        <v>325.13</v>
      </c>
      <c r="U5131">
        <v>18.100000000000001</v>
      </c>
      <c r="V5131">
        <v>45.5</v>
      </c>
    </row>
    <row r="5132" spans="1:22" x14ac:dyDescent="0.25">
      <c r="A5132" s="2">
        <v>42108</v>
      </c>
      <c r="B5132" t="s">
        <v>913</v>
      </c>
      <c r="C5132" t="s">
        <v>901</v>
      </c>
      <c r="D5132" t="s">
        <v>882</v>
      </c>
      <c r="E5132">
        <v>2015</v>
      </c>
      <c r="F5132" s="2">
        <v>42289</v>
      </c>
      <c r="G5132">
        <v>1</v>
      </c>
      <c r="I5132" t="s">
        <v>855</v>
      </c>
      <c r="J5132" t="s">
        <v>856</v>
      </c>
      <c r="K5132">
        <v>1</v>
      </c>
      <c r="L5132">
        <v>45</v>
      </c>
      <c r="M5132" t="s">
        <v>854</v>
      </c>
      <c r="N5132" t="s">
        <v>854</v>
      </c>
      <c r="O5132">
        <v>9</v>
      </c>
      <c r="R5132">
        <v>1152</v>
      </c>
      <c r="S5132">
        <v>268.70999999999998</v>
      </c>
      <c r="U5132">
        <v>19.7</v>
      </c>
      <c r="V5132">
        <v>42.9</v>
      </c>
    </row>
    <row r="5133" spans="1:22" x14ac:dyDescent="0.25">
      <c r="A5133" s="2">
        <v>42124</v>
      </c>
      <c r="B5133" t="s">
        <v>913</v>
      </c>
      <c r="C5133" t="s">
        <v>901</v>
      </c>
      <c r="D5133" t="s">
        <v>882</v>
      </c>
      <c r="E5133">
        <v>2015</v>
      </c>
      <c r="F5133" s="2">
        <v>42303</v>
      </c>
      <c r="G5133">
        <v>1</v>
      </c>
      <c r="I5133" t="s">
        <v>855</v>
      </c>
      <c r="J5133" t="s">
        <v>856</v>
      </c>
      <c r="K5133">
        <v>2</v>
      </c>
      <c r="L5133">
        <v>45</v>
      </c>
      <c r="M5133" t="s">
        <v>854</v>
      </c>
      <c r="N5133" t="s">
        <v>854</v>
      </c>
      <c r="O5133">
        <v>9</v>
      </c>
      <c r="R5133">
        <v>835.2</v>
      </c>
      <c r="S5133">
        <v>254.13</v>
      </c>
      <c r="U5133">
        <v>19.600000000000001</v>
      </c>
      <c r="V5133">
        <v>43</v>
      </c>
    </row>
    <row r="5134" spans="1:22" x14ac:dyDescent="0.25">
      <c r="A5134" s="2">
        <v>42124</v>
      </c>
      <c r="B5134" t="s">
        <v>913</v>
      </c>
      <c r="C5134" t="s">
        <v>901</v>
      </c>
      <c r="D5134" t="s">
        <v>882</v>
      </c>
      <c r="E5134">
        <v>2015</v>
      </c>
      <c r="F5134" s="2">
        <v>42303</v>
      </c>
      <c r="G5134">
        <v>1</v>
      </c>
      <c r="I5134" t="s">
        <v>852</v>
      </c>
      <c r="J5134" t="s">
        <v>858</v>
      </c>
      <c r="K5134">
        <v>2</v>
      </c>
      <c r="L5134">
        <v>45</v>
      </c>
      <c r="M5134" t="s">
        <v>854</v>
      </c>
      <c r="N5134" t="s">
        <v>854</v>
      </c>
      <c r="O5134">
        <v>9</v>
      </c>
      <c r="R5134">
        <v>1104</v>
      </c>
      <c r="S5134">
        <v>260.74</v>
      </c>
      <c r="U5134">
        <v>19.100000000000001</v>
      </c>
      <c r="V5134">
        <v>42.3</v>
      </c>
    </row>
    <row r="5135" spans="1:22" x14ac:dyDescent="0.25">
      <c r="A5135" s="2">
        <v>42124</v>
      </c>
      <c r="B5135" t="s">
        <v>913</v>
      </c>
      <c r="C5135" t="s">
        <v>901</v>
      </c>
      <c r="D5135" t="s">
        <v>882</v>
      </c>
      <c r="E5135">
        <v>2015</v>
      </c>
      <c r="F5135" s="2">
        <v>42303</v>
      </c>
      <c r="G5135">
        <v>1</v>
      </c>
      <c r="I5135" t="s">
        <v>861</v>
      </c>
      <c r="J5135" t="s">
        <v>904</v>
      </c>
      <c r="K5135">
        <v>2</v>
      </c>
      <c r="L5135">
        <v>45</v>
      </c>
      <c r="M5135" t="s">
        <v>854</v>
      </c>
      <c r="N5135" t="s">
        <v>854</v>
      </c>
      <c r="O5135">
        <v>9</v>
      </c>
      <c r="R5135">
        <v>1075.2</v>
      </c>
      <c r="S5135">
        <v>296.60000000000002</v>
      </c>
      <c r="U5135">
        <v>22.2</v>
      </c>
      <c r="V5135">
        <v>41.4</v>
      </c>
    </row>
    <row r="5136" spans="1:22" x14ac:dyDescent="0.25">
      <c r="A5136" s="2">
        <v>42124</v>
      </c>
      <c r="B5136" t="s">
        <v>913</v>
      </c>
      <c r="C5136" t="s">
        <v>901</v>
      </c>
      <c r="D5136" t="s">
        <v>882</v>
      </c>
      <c r="E5136">
        <v>2015</v>
      </c>
      <c r="F5136" s="2">
        <v>42303</v>
      </c>
      <c r="G5136">
        <v>2</v>
      </c>
      <c r="I5136" t="s">
        <v>861</v>
      </c>
      <c r="J5136" t="s">
        <v>904</v>
      </c>
      <c r="K5136">
        <v>2</v>
      </c>
      <c r="L5136">
        <v>45</v>
      </c>
      <c r="M5136" t="s">
        <v>854</v>
      </c>
      <c r="N5136" t="s">
        <v>854</v>
      </c>
      <c r="O5136">
        <v>9</v>
      </c>
      <c r="R5136">
        <v>1027.2</v>
      </c>
      <c r="S5136">
        <v>295.52</v>
      </c>
      <c r="U5136">
        <v>20.9</v>
      </c>
      <c r="V5136">
        <v>42.1</v>
      </c>
    </row>
    <row r="5137" spans="1:22" x14ac:dyDescent="0.25">
      <c r="A5137" s="2">
        <v>42124</v>
      </c>
      <c r="B5137" t="s">
        <v>913</v>
      </c>
      <c r="C5137" t="s">
        <v>901</v>
      </c>
      <c r="D5137" t="s">
        <v>882</v>
      </c>
      <c r="E5137">
        <v>2015</v>
      </c>
      <c r="F5137" s="2">
        <v>42303</v>
      </c>
      <c r="G5137">
        <v>2</v>
      </c>
      <c r="I5137" t="s">
        <v>855</v>
      </c>
      <c r="J5137" t="s">
        <v>856</v>
      </c>
      <c r="K5137">
        <v>2</v>
      </c>
      <c r="L5137">
        <v>45</v>
      </c>
      <c r="M5137" t="s">
        <v>854</v>
      </c>
      <c r="N5137" t="s">
        <v>854</v>
      </c>
      <c r="O5137">
        <v>9</v>
      </c>
      <c r="R5137">
        <v>892.8</v>
      </c>
      <c r="S5137">
        <v>238.73</v>
      </c>
      <c r="U5137">
        <v>21.3</v>
      </c>
      <c r="V5137">
        <v>40.9</v>
      </c>
    </row>
    <row r="5138" spans="1:22" x14ac:dyDescent="0.25">
      <c r="A5138" s="2">
        <v>42124</v>
      </c>
      <c r="B5138" t="s">
        <v>913</v>
      </c>
      <c r="C5138" t="s">
        <v>901</v>
      </c>
      <c r="D5138" t="s">
        <v>882</v>
      </c>
      <c r="E5138">
        <v>2015</v>
      </c>
      <c r="F5138" s="2">
        <v>42292</v>
      </c>
      <c r="G5138">
        <v>3</v>
      </c>
      <c r="I5138" t="s">
        <v>855</v>
      </c>
      <c r="J5138" t="s">
        <v>872</v>
      </c>
      <c r="K5138">
        <v>2</v>
      </c>
      <c r="L5138">
        <v>45</v>
      </c>
      <c r="M5138" t="s">
        <v>854</v>
      </c>
      <c r="N5138" t="s">
        <v>854</v>
      </c>
      <c r="O5138">
        <v>9</v>
      </c>
      <c r="R5138">
        <v>1036.8</v>
      </c>
      <c r="S5138">
        <v>305.57</v>
      </c>
      <c r="U5138">
        <v>20.5</v>
      </c>
      <c r="V5138">
        <v>43.2</v>
      </c>
    </row>
    <row r="5139" spans="1:22" x14ac:dyDescent="0.25">
      <c r="A5139" s="2">
        <v>42138</v>
      </c>
      <c r="B5139" t="s">
        <v>913</v>
      </c>
      <c r="C5139" t="s">
        <v>901</v>
      </c>
      <c r="D5139" t="s">
        <v>882</v>
      </c>
      <c r="E5139">
        <v>2015</v>
      </c>
      <c r="F5139" s="2">
        <v>42307</v>
      </c>
      <c r="G5139">
        <v>2</v>
      </c>
      <c r="I5139" t="s">
        <v>861</v>
      </c>
      <c r="J5139" t="s">
        <v>862</v>
      </c>
      <c r="K5139">
        <v>3</v>
      </c>
      <c r="L5139">
        <v>45</v>
      </c>
      <c r="M5139" t="s">
        <v>854</v>
      </c>
      <c r="N5139" t="s">
        <v>854</v>
      </c>
      <c r="O5139">
        <v>9</v>
      </c>
      <c r="R5139">
        <v>864</v>
      </c>
      <c r="S5139">
        <v>239.18</v>
      </c>
      <c r="U5139">
        <v>21.3</v>
      </c>
      <c r="V5139">
        <v>42</v>
      </c>
    </row>
    <row r="5140" spans="1:22" x14ac:dyDescent="0.25">
      <c r="A5140" s="2">
        <v>42124</v>
      </c>
      <c r="B5140" t="s">
        <v>913</v>
      </c>
      <c r="C5140" t="s">
        <v>901</v>
      </c>
      <c r="D5140" t="s">
        <v>882</v>
      </c>
      <c r="E5140">
        <v>2015</v>
      </c>
      <c r="F5140" s="2">
        <v>42292</v>
      </c>
      <c r="G5140">
        <v>4</v>
      </c>
      <c r="I5140" t="s">
        <v>855</v>
      </c>
      <c r="J5140" t="s">
        <v>872</v>
      </c>
      <c r="K5140">
        <v>2</v>
      </c>
      <c r="L5140">
        <v>45</v>
      </c>
      <c r="M5140" t="s">
        <v>854</v>
      </c>
      <c r="N5140" t="s">
        <v>854</v>
      </c>
      <c r="O5140">
        <v>9</v>
      </c>
      <c r="R5140">
        <v>931.2</v>
      </c>
      <c r="S5140">
        <v>304.20999999999998</v>
      </c>
      <c r="U5140">
        <v>18.100000000000001</v>
      </c>
      <c r="V5140">
        <v>46</v>
      </c>
    </row>
    <row r="5141" spans="1:22" x14ac:dyDescent="0.25">
      <c r="A5141" s="2">
        <v>42138</v>
      </c>
      <c r="B5141" t="s">
        <v>913</v>
      </c>
      <c r="C5141" t="s">
        <v>901</v>
      </c>
      <c r="D5141" t="s">
        <v>882</v>
      </c>
      <c r="E5141">
        <v>2015</v>
      </c>
      <c r="F5141" s="2">
        <v>42305</v>
      </c>
      <c r="G5141">
        <v>2</v>
      </c>
      <c r="I5141" t="s">
        <v>875</v>
      </c>
      <c r="J5141" t="s">
        <v>907</v>
      </c>
      <c r="K5141">
        <v>3</v>
      </c>
      <c r="L5141">
        <v>45</v>
      </c>
      <c r="M5141" t="s">
        <v>854</v>
      </c>
      <c r="N5141" t="s">
        <v>854</v>
      </c>
      <c r="O5141">
        <v>9</v>
      </c>
      <c r="R5141">
        <v>1104</v>
      </c>
      <c r="S5141">
        <v>309.64999999999998</v>
      </c>
      <c r="U5141">
        <v>18.5</v>
      </c>
      <c r="V5141">
        <v>43</v>
      </c>
    </row>
    <row r="5142" spans="1:22" x14ac:dyDescent="0.25">
      <c r="A5142" s="2">
        <v>42108</v>
      </c>
      <c r="B5142" t="s">
        <v>913</v>
      </c>
      <c r="C5142" t="s">
        <v>901</v>
      </c>
      <c r="D5142" t="s">
        <v>882</v>
      </c>
      <c r="E5142">
        <v>2015</v>
      </c>
      <c r="F5142" s="2">
        <v>42289</v>
      </c>
      <c r="G5142">
        <v>2</v>
      </c>
      <c r="I5142" t="s">
        <v>861</v>
      </c>
      <c r="J5142" t="s">
        <v>862</v>
      </c>
      <c r="K5142">
        <v>1</v>
      </c>
      <c r="L5142">
        <v>45</v>
      </c>
      <c r="M5142" t="s">
        <v>854</v>
      </c>
      <c r="N5142" t="s">
        <v>854</v>
      </c>
      <c r="O5142">
        <v>9</v>
      </c>
      <c r="R5142">
        <v>988.8</v>
      </c>
      <c r="S5142">
        <v>258.93</v>
      </c>
      <c r="U5142">
        <v>19.100000000000001</v>
      </c>
      <c r="V5142">
        <v>45.3</v>
      </c>
    </row>
    <row r="5143" spans="1:22" x14ac:dyDescent="0.25">
      <c r="A5143" s="2">
        <v>42124</v>
      </c>
      <c r="B5143" t="s">
        <v>913</v>
      </c>
      <c r="C5143" t="s">
        <v>901</v>
      </c>
      <c r="D5143" t="s">
        <v>882</v>
      </c>
      <c r="E5143">
        <v>2015</v>
      </c>
      <c r="F5143" s="2">
        <v>42292</v>
      </c>
      <c r="G5143">
        <v>2</v>
      </c>
      <c r="I5143" t="s">
        <v>855</v>
      </c>
      <c r="J5143" t="s">
        <v>872</v>
      </c>
      <c r="K5143">
        <v>2</v>
      </c>
      <c r="L5143">
        <v>45</v>
      </c>
      <c r="M5143" t="s">
        <v>854</v>
      </c>
      <c r="N5143" t="s">
        <v>854</v>
      </c>
      <c r="O5143">
        <v>9</v>
      </c>
      <c r="R5143">
        <v>940.8</v>
      </c>
      <c r="S5143">
        <v>299.5</v>
      </c>
      <c r="U5143">
        <v>19.8</v>
      </c>
      <c r="V5143">
        <v>43.2</v>
      </c>
    </row>
    <row r="5144" spans="1:22" x14ac:dyDescent="0.25">
      <c r="A5144" s="2">
        <v>42138</v>
      </c>
      <c r="B5144" t="s">
        <v>913</v>
      </c>
      <c r="C5144" t="s">
        <v>901</v>
      </c>
      <c r="D5144" t="s">
        <v>882</v>
      </c>
      <c r="E5144">
        <v>2015</v>
      </c>
      <c r="F5144" s="2">
        <v>42303</v>
      </c>
      <c r="G5144">
        <v>3</v>
      </c>
      <c r="I5144" t="s">
        <v>855</v>
      </c>
      <c r="J5144" t="s">
        <v>872</v>
      </c>
      <c r="K5144">
        <v>3</v>
      </c>
      <c r="L5144">
        <v>45</v>
      </c>
      <c r="M5144" t="s">
        <v>854</v>
      </c>
      <c r="N5144" t="s">
        <v>854</v>
      </c>
      <c r="O5144">
        <v>9</v>
      </c>
      <c r="R5144">
        <v>931.2</v>
      </c>
      <c r="S5144">
        <v>277.39999999999998</v>
      </c>
      <c r="U5144">
        <v>20.2</v>
      </c>
      <c r="V5144">
        <v>43.2</v>
      </c>
    </row>
    <row r="5145" spans="1:22" x14ac:dyDescent="0.25">
      <c r="A5145" s="2">
        <v>42138</v>
      </c>
      <c r="B5145" t="s">
        <v>913</v>
      </c>
      <c r="C5145" t="s">
        <v>901</v>
      </c>
      <c r="D5145" t="s">
        <v>882</v>
      </c>
      <c r="E5145">
        <v>2015</v>
      </c>
      <c r="F5145" s="2">
        <v>42307</v>
      </c>
      <c r="G5145">
        <v>3</v>
      </c>
      <c r="I5145" t="s">
        <v>852</v>
      </c>
      <c r="J5145" t="s">
        <v>857</v>
      </c>
      <c r="K5145">
        <v>3</v>
      </c>
      <c r="L5145">
        <v>45</v>
      </c>
      <c r="M5145" t="s">
        <v>854</v>
      </c>
      <c r="N5145" t="s">
        <v>854</v>
      </c>
      <c r="O5145">
        <v>9</v>
      </c>
      <c r="R5145">
        <v>873.6</v>
      </c>
      <c r="S5145">
        <v>274.05</v>
      </c>
      <c r="U5145">
        <v>20.3</v>
      </c>
      <c r="V5145">
        <v>43.1</v>
      </c>
    </row>
    <row r="5146" spans="1:22" x14ac:dyDescent="0.25">
      <c r="A5146" s="2">
        <v>42138</v>
      </c>
      <c r="B5146" t="s">
        <v>913</v>
      </c>
      <c r="C5146" t="s">
        <v>901</v>
      </c>
      <c r="D5146" t="s">
        <v>882</v>
      </c>
      <c r="E5146">
        <v>2015</v>
      </c>
      <c r="F5146" s="2">
        <v>42310</v>
      </c>
      <c r="G5146">
        <v>3</v>
      </c>
      <c r="I5146" t="s">
        <v>861</v>
      </c>
      <c r="J5146" t="s">
        <v>904</v>
      </c>
      <c r="K5146">
        <v>3</v>
      </c>
      <c r="L5146">
        <v>45</v>
      </c>
      <c r="M5146" t="s">
        <v>854</v>
      </c>
      <c r="N5146" t="s">
        <v>854</v>
      </c>
      <c r="O5146">
        <v>9</v>
      </c>
      <c r="R5146">
        <v>1075.2</v>
      </c>
      <c r="S5146">
        <v>311.73</v>
      </c>
      <c r="U5146">
        <v>23.3</v>
      </c>
      <c r="V5146">
        <v>40.299999999999997</v>
      </c>
    </row>
    <row r="5147" spans="1:22" x14ac:dyDescent="0.25">
      <c r="A5147" s="2">
        <v>42138</v>
      </c>
      <c r="B5147" t="s">
        <v>913</v>
      </c>
      <c r="C5147" t="s">
        <v>901</v>
      </c>
      <c r="D5147" t="s">
        <v>882</v>
      </c>
      <c r="E5147">
        <v>2015</v>
      </c>
      <c r="F5147" s="2">
        <v>42307</v>
      </c>
      <c r="G5147">
        <v>3</v>
      </c>
      <c r="I5147" t="s">
        <v>861</v>
      </c>
      <c r="J5147" t="s">
        <v>862</v>
      </c>
      <c r="K5147">
        <v>3</v>
      </c>
      <c r="L5147">
        <v>45</v>
      </c>
      <c r="M5147" t="s">
        <v>854</v>
      </c>
      <c r="N5147" t="s">
        <v>854</v>
      </c>
      <c r="O5147">
        <v>9</v>
      </c>
      <c r="R5147">
        <v>1056</v>
      </c>
      <c r="S5147">
        <v>350.13</v>
      </c>
      <c r="U5147">
        <v>22.6</v>
      </c>
      <c r="V5147">
        <v>40</v>
      </c>
    </row>
    <row r="5148" spans="1:22" x14ac:dyDescent="0.25">
      <c r="A5148" s="2">
        <v>42124</v>
      </c>
      <c r="B5148" t="s">
        <v>913</v>
      </c>
      <c r="C5148" t="s">
        <v>901</v>
      </c>
      <c r="D5148" t="s">
        <v>882</v>
      </c>
      <c r="E5148">
        <v>2015</v>
      </c>
      <c r="F5148" s="2">
        <v>42303</v>
      </c>
      <c r="G5148">
        <v>3</v>
      </c>
      <c r="I5148" t="s">
        <v>852</v>
      </c>
      <c r="J5148" t="s">
        <v>858</v>
      </c>
      <c r="K5148">
        <v>2</v>
      </c>
      <c r="L5148">
        <v>45</v>
      </c>
      <c r="M5148" t="s">
        <v>854</v>
      </c>
      <c r="N5148" t="s">
        <v>854</v>
      </c>
      <c r="O5148">
        <v>9</v>
      </c>
      <c r="R5148">
        <v>1363.2</v>
      </c>
      <c r="S5148">
        <v>350.67</v>
      </c>
      <c r="U5148">
        <v>22</v>
      </c>
      <c r="V5148">
        <v>39.6</v>
      </c>
    </row>
    <row r="5149" spans="1:22" x14ac:dyDescent="0.25">
      <c r="A5149" s="2">
        <v>42138</v>
      </c>
      <c r="B5149" t="s">
        <v>913</v>
      </c>
      <c r="C5149" t="s">
        <v>901</v>
      </c>
      <c r="D5149" t="s">
        <v>882</v>
      </c>
      <c r="E5149">
        <v>2015</v>
      </c>
      <c r="F5149" s="2">
        <v>42303</v>
      </c>
      <c r="G5149">
        <v>1</v>
      </c>
      <c r="I5149" t="s">
        <v>855</v>
      </c>
      <c r="J5149" t="s">
        <v>872</v>
      </c>
      <c r="K5149">
        <v>3</v>
      </c>
      <c r="L5149">
        <v>45</v>
      </c>
      <c r="M5149" t="s">
        <v>854</v>
      </c>
      <c r="N5149" t="s">
        <v>854</v>
      </c>
      <c r="O5149">
        <v>9</v>
      </c>
      <c r="R5149">
        <v>1056</v>
      </c>
      <c r="S5149">
        <v>336.63</v>
      </c>
      <c r="U5149">
        <v>20.8</v>
      </c>
      <c r="V5149">
        <v>41.6</v>
      </c>
    </row>
    <row r="5150" spans="1:22" x14ac:dyDescent="0.25">
      <c r="A5150" s="2">
        <v>42124</v>
      </c>
      <c r="B5150" t="s">
        <v>913</v>
      </c>
      <c r="C5150" t="s">
        <v>901</v>
      </c>
      <c r="D5150" t="s">
        <v>882</v>
      </c>
      <c r="E5150">
        <v>2015</v>
      </c>
      <c r="F5150" s="2">
        <v>42303</v>
      </c>
      <c r="G5150">
        <v>3</v>
      </c>
      <c r="I5150" t="s">
        <v>861</v>
      </c>
      <c r="J5150" t="s">
        <v>862</v>
      </c>
      <c r="K5150">
        <v>2</v>
      </c>
      <c r="L5150">
        <v>45</v>
      </c>
      <c r="M5150" t="s">
        <v>854</v>
      </c>
      <c r="N5150" t="s">
        <v>854</v>
      </c>
      <c r="O5150">
        <v>9</v>
      </c>
      <c r="R5150">
        <v>1238.4000000000001</v>
      </c>
      <c r="S5150">
        <v>390.7</v>
      </c>
      <c r="U5150">
        <v>20.7</v>
      </c>
      <c r="V5150">
        <v>41.4</v>
      </c>
    </row>
    <row r="5151" spans="1:22" x14ac:dyDescent="0.25">
      <c r="A5151" s="2">
        <v>42108</v>
      </c>
      <c r="B5151" t="s">
        <v>913</v>
      </c>
      <c r="C5151" t="s">
        <v>901</v>
      </c>
      <c r="D5151" t="s">
        <v>882</v>
      </c>
      <c r="E5151">
        <v>2015</v>
      </c>
      <c r="F5151" s="2">
        <v>42289</v>
      </c>
      <c r="G5151">
        <v>3</v>
      </c>
      <c r="I5151" t="s">
        <v>855</v>
      </c>
      <c r="J5151" t="s">
        <v>856</v>
      </c>
      <c r="K5151">
        <v>1</v>
      </c>
      <c r="L5151">
        <v>45</v>
      </c>
      <c r="M5151" t="s">
        <v>854</v>
      </c>
      <c r="N5151" t="s">
        <v>854</v>
      </c>
      <c r="O5151">
        <v>9</v>
      </c>
      <c r="R5151">
        <v>854.4</v>
      </c>
      <c r="S5151">
        <v>238.55</v>
      </c>
      <c r="U5151">
        <v>18.899999999999999</v>
      </c>
      <c r="V5151">
        <v>43.8</v>
      </c>
    </row>
    <row r="5152" spans="1:22" x14ac:dyDescent="0.25">
      <c r="A5152" s="2">
        <v>42108</v>
      </c>
      <c r="B5152" t="s">
        <v>913</v>
      </c>
      <c r="C5152" t="s">
        <v>901</v>
      </c>
      <c r="D5152" t="s">
        <v>882</v>
      </c>
      <c r="E5152">
        <v>2015</v>
      </c>
      <c r="F5152" s="2">
        <v>42289</v>
      </c>
      <c r="G5152">
        <v>3</v>
      </c>
      <c r="I5152" t="s">
        <v>852</v>
      </c>
      <c r="J5152" t="s">
        <v>898</v>
      </c>
      <c r="K5152">
        <v>1</v>
      </c>
      <c r="L5152">
        <v>45</v>
      </c>
      <c r="M5152" t="s">
        <v>854</v>
      </c>
      <c r="N5152" t="s">
        <v>854</v>
      </c>
      <c r="O5152">
        <v>9</v>
      </c>
      <c r="R5152">
        <v>892.8</v>
      </c>
      <c r="S5152">
        <v>287.82</v>
      </c>
      <c r="U5152">
        <v>17.100000000000001</v>
      </c>
      <c r="V5152">
        <v>44.2</v>
      </c>
    </row>
    <row r="5153" spans="1:22" x14ac:dyDescent="0.25">
      <c r="A5153" s="2">
        <v>42108</v>
      </c>
      <c r="B5153" t="s">
        <v>913</v>
      </c>
      <c r="C5153" t="s">
        <v>901</v>
      </c>
      <c r="D5153" t="s">
        <v>882</v>
      </c>
      <c r="E5153">
        <v>2015</v>
      </c>
      <c r="F5153" s="2">
        <v>42296</v>
      </c>
      <c r="G5153">
        <v>3</v>
      </c>
      <c r="I5153" t="s">
        <v>861</v>
      </c>
      <c r="J5153" t="s">
        <v>904</v>
      </c>
      <c r="K5153">
        <v>1</v>
      </c>
      <c r="L5153">
        <v>45</v>
      </c>
      <c r="M5153" t="s">
        <v>854</v>
      </c>
      <c r="N5153" t="s">
        <v>854</v>
      </c>
      <c r="O5153">
        <v>9</v>
      </c>
      <c r="R5153">
        <v>1046.4000000000001</v>
      </c>
      <c r="S5153">
        <v>313.18</v>
      </c>
      <c r="U5153">
        <v>21.6</v>
      </c>
      <c r="V5153">
        <v>42.3</v>
      </c>
    </row>
    <row r="5154" spans="1:22" x14ac:dyDescent="0.25">
      <c r="A5154" s="2">
        <v>42138</v>
      </c>
      <c r="B5154" t="s">
        <v>913</v>
      </c>
      <c r="C5154" t="s">
        <v>901</v>
      </c>
      <c r="D5154" t="s">
        <v>882</v>
      </c>
      <c r="E5154">
        <v>2015</v>
      </c>
      <c r="F5154" s="2">
        <v>42303</v>
      </c>
      <c r="G5154">
        <v>2</v>
      </c>
      <c r="I5154" t="s">
        <v>855</v>
      </c>
      <c r="J5154" t="s">
        <v>872</v>
      </c>
      <c r="K5154">
        <v>3</v>
      </c>
      <c r="L5154">
        <v>45</v>
      </c>
      <c r="M5154" t="s">
        <v>854</v>
      </c>
      <c r="N5154" t="s">
        <v>854</v>
      </c>
      <c r="O5154">
        <v>9</v>
      </c>
      <c r="R5154">
        <v>902.4</v>
      </c>
      <c r="S5154">
        <v>269.8</v>
      </c>
      <c r="U5154">
        <v>20.6</v>
      </c>
      <c r="V5154">
        <v>41.7</v>
      </c>
    </row>
    <row r="5155" spans="1:22" x14ac:dyDescent="0.25">
      <c r="A5155" s="2">
        <v>42108</v>
      </c>
      <c r="B5155" t="s">
        <v>913</v>
      </c>
      <c r="C5155" t="s">
        <v>901</v>
      </c>
      <c r="D5155" t="s">
        <v>882</v>
      </c>
      <c r="E5155">
        <v>2015</v>
      </c>
      <c r="F5155" s="2">
        <v>42289</v>
      </c>
      <c r="G5155">
        <v>4</v>
      </c>
      <c r="I5155" t="s">
        <v>855</v>
      </c>
      <c r="J5155" t="s">
        <v>856</v>
      </c>
      <c r="K5155">
        <v>1</v>
      </c>
      <c r="L5155">
        <v>45</v>
      </c>
      <c r="M5155" t="s">
        <v>854</v>
      </c>
      <c r="N5155" t="s">
        <v>854</v>
      </c>
      <c r="O5155">
        <v>9</v>
      </c>
      <c r="R5155">
        <v>796.8</v>
      </c>
      <c r="S5155">
        <v>197.98</v>
      </c>
      <c r="U5155">
        <v>18.399999999999999</v>
      </c>
      <c r="V5155">
        <v>44</v>
      </c>
    </row>
    <row r="5156" spans="1:22" x14ac:dyDescent="0.25">
      <c r="A5156" s="2">
        <v>42108</v>
      </c>
      <c r="B5156" t="s">
        <v>913</v>
      </c>
      <c r="C5156" t="s">
        <v>901</v>
      </c>
      <c r="D5156" t="s">
        <v>882</v>
      </c>
      <c r="E5156">
        <v>2015</v>
      </c>
      <c r="F5156" s="2">
        <v>42289</v>
      </c>
      <c r="G5156">
        <v>4</v>
      </c>
      <c r="I5156" t="s">
        <v>861</v>
      </c>
      <c r="J5156" t="s">
        <v>862</v>
      </c>
      <c r="K5156">
        <v>1</v>
      </c>
      <c r="L5156">
        <v>45</v>
      </c>
      <c r="M5156" t="s">
        <v>854</v>
      </c>
      <c r="N5156" t="s">
        <v>854</v>
      </c>
      <c r="O5156">
        <v>9</v>
      </c>
      <c r="R5156">
        <v>940.8</v>
      </c>
      <c r="S5156">
        <v>289.99</v>
      </c>
      <c r="U5156">
        <v>17.8</v>
      </c>
      <c r="V5156">
        <v>45.9</v>
      </c>
    </row>
    <row r="5157" spans="1:22" x14ac:dyDescent="0.25">
      <c r="A5157" s="2">
        <v>42138</v>
      </c>
      <c r="B5157" t="s">
        <v>913</v>
      </c>
      <c r="C5157" t="s">
        <v>901</v>
      </c>
      <c r="D5157" t="s">
        <v>882</v>
      </c>
      <c r="E5157">
        <v>2015</v>
      </c>
      <c r="F5157" s="2">
        <v>42307</v>
      </c>
      <c r="G5157">
        <v>4</v>
      </c>
      <c r="I5157" t="s">
        <v>855</v>
      </c>
      <c r="J5157" t="s">
        <v>856</v>
      </c>
      <c r="K5157">
        <v>3</v>
      </c>
      <c r="L5157">
        <v>45</v>
      </c>
      <c r="M5157" t="s">
        <v>854</v>
      </c>
      <c r="N5157" t="s">
        <v>854</v>
      </c>
      <c r="O5157">
        <v>9</v>
      </c>
      <c r="R5157">
        <v>720</v>
      </c>
      <c r="S5157">
        <v>226.23</v>
      </c>
      <c r="U5157">
        <v>19.899999999999999</v>
      </c>
      <c r="V5157">
        <v>42.5</v>
      </c>
    </row>
    <row r="5158" spans="1:22" x14ac:dyDescent="0.25">
      <c r="A5158" s="2">
        <v>42138</v>
      </c>
      <c r="B5158" t="s">
        <v>913</v>
      </c>
      <c r="C5158" t="s">
        <v>901</v>
      </c>
      <c r="D5158" t="s">
        <v>882</v>
      </c>
      <c r="E5158">
        <v>2015</v>
      </c>
      <c r="F5158" s="2">
        <v>42307</v>
      </c>
      <c r="G5158">
        <v>4</v>
      </c>
      <c r="I5158" t="s">
        <v>852</v>
      </c>
      <c r="J5158" t="s">
        <v>857</v>
      </c>
      <c r="K5158">
        <v>3</v>
      </c>
      <c r="L5158">
        <v>45</v>
      </c>
      <c r="M5158" t="s">
        <v>854</v>
      </c>
      <c r="N5158" t="s">
        <v>854</v>
      </c>
      <c r="O5158">
        <v>9</v>
      </c>
      <c r="R5158">
        <v>1036.8</v>
      </c>
      <c r="S5158">
        <v>294.33999999999997</v>
      </c>
      <c r="U5158">
        <v>19.2</v>
      </c>
      <c r="V5158">
        <v>44.6</v>
      </c>
    </row>
    <row r="5159" spans="1:22" x14ac:dyDescent="0.25">
      <c r="A5159" s="2">
        <v>42138</v>
      </c>
      <c r="B5159" t="s">
        <v>913</v>
      </c>
      <c r="C5159" t="s">
        <v>901</v>
      </c>
      <c r="D5159" t="s">
        <v>882</v>
      </c>
      <c r="E5159">
        <v>2015</v>
      </c>
      <c r="F5159" s="2">
        <v>42303</v>
      </c>
      <c r="G5159">
        <v>4</v>
      </c>
      <c r="I5159" t="s">
        <v>855</v>
      </c>
      <c r="J5159" t="s">
        <v>872</v>
      </c>
      <c r="K5159">
        <v>3</v>
      </c>
      <c r="L5159">
        <v>45</v>
      </c>
      <c r="M5159" t="s">
        <v>854</v>
      </c>
      <c r="N5159" t="s">
        <v>854</v>
      </c>
      <c r="O5159">
        <v>9</v>
      </c>
      <c r="R5159">
        <v>777.6</v>
      </c>
      <c r="S5159">
        <v>241.18</v>
      </c>
      <c r="U5159">
        <v>19.899999999999999</v>
      </c>
      <c r="V5159">
        <v>43.9</v>
      </c>
    </row>
    <row r="5160" spans="1:22" x14ac:dyDescent="0.25">
      <c r="A5160" s="2">
        <v>42124</v>
      </c>
      <c r="B5160" t="s">
        <v>913</v>
      </c>
      <c r="C5160" t="s">
        <v>901</v>
      </c>
      <c r="D5160" t="s">
        <v>882</v>
      </c>
      <c r="E5160">
        <v>2015</v>
      </c>
      <c r="F5160" s="2">
        <v>42296</v>
      </c>
      <c r="G5160">
        <v>4</v>
      </c>
      <c r="I5160" t="s">
        <v>875</v>
      </c>
      <c r="J5160" t="s">
        <v>907</v>
      </c>
      <c r="K5160">
        <v>2</v>
      </c>
      <c r="L5160">
        <v>45</v>
      </c>
      <c r="M5160" t="s">
        <v>854</v>
      </c>
      <c r="N5160" t="s">
        <v>854</v>
      </c>
      <c r="O5160">
        <v>9</v>
      </c>
      <c r="R5160">
        <v>1171.2</v>
      </c>
      <c r="S5160">
        <v>344.42</v>
      </c>
      <c r="U5160">
        <v>17.100000000000001</v>
      </c>
      <c r="V5160">
        <v>44.2</v>
      </c>
    </row>
    <row r="5161" spans="1:22" x14ac:dyDescent="0.25">
      <c r="A5161" s="2">
        <v>42124</v>
      </c>
      <c r="B5161" t="s">
        <v>913</v>
      </c>
      <c r="C5161" t="s">
        <v>901</v>
      </c>
      <c r="D5161" t="s">
        <v>882</v>
      </c>
      <c r="E5161">
        <v>2015</v>
      </c>
      <c r="F5161" s="2">
        <v>42303</v>
      </c>
      <c r="G5161">
        <v>4</v>
      </c>
      <c r="I5161" t="s">
        <v>861</v>
      </c>
      <c r="J5161" t="s">
        <v>862</v>
      </c>
      <c r="K5161">
        <v>2</v>
      </c>
      <c r="L5161">
        <v>45</v>
      </c>
      <c r="M5161" t="s">
        <v>854</v>
      </c>
      <c r="N5161" t="s">
        <v>854</v>
      </c>
      <c r="O5161">
        <v>9</v>
      </c>
      <c r="R5161">
        <v>912</v>
      </c>
      <c r="S5161">
        <v>291.70999999999998</v>
      </c>
      <c r="U5161">
        <v>19.399999999999999</v>
      </c>
      <c r="V5161">
        <v>44.2</v>
      </c>
    </row>
    <row r="5162" spans="1:22" x14ac:dyDescent="0.25">
      <c r="A5162" s="2">
        <v>42124</v>
      </c>
      <c r="B5162" t="s">
        <v>913</v>
      </c>
      <c r="C5162" t="s">
        <v>901</v>
      </c>
      <c r="D5162" t="s">
        <v>882</v>
      </c>
      <c r="E5162">
        <v>2015</v>
      </c>
      <c r="F5162" s="2">
        <v>42296</v>
      </c>
      <c r="G5162">
        <v>4</v>
      </c>
      <c r="I5162" t="s">
        <v>852</v>
      </c>
      <c r="J5162" t="s">
        <v>898</v>
      </c>
      <c r="K5162">
        <v>2</v>
      </c>
      <c r="L5162">
        <v>45</v>
      </c>
      <c r="M5162" t="s">
        <v>854</v>
      </c>
      <c r="N5162" t="s">
        <v>854</v>
      </c>
      <c r="O5162">
        <v>9</v>
      </c>
      <c r="R5162">
        <v>979.2</v>
      </c>
      <c r="S5162">
        <v>305.75</v>
      </c>
      <c r="U5162">
        <v>17.8</v>
      </c>
      <c r="V5162">
        <v>44.5</v>
      </c>
    </row>
    <row r="5163" spans="1:22" x14ac:dyDescent="0.25">
      <c r="A5163" s="2">
        <v>42115</v>
      </c>
      <c r="B5163" t="s">
        <v>914</v>
      </c>
      <c r="C5163" t="s">
        <v>915</v>
      </c>
      <c r="D5163" t="s">
        <v>916</v>
      </c>
      <c r="E5163">
        <v>2015</v>
      </c>
      <c r="F5163" s="2">
        <v>42307</v>
      </c>
      <c r="G5163">
        <v>1</v>
      </c>
      <c r="I5163" t="s">
        <v>852</v>
      </c>
      <c r="J5163" t="s">
        <v>858</v>
      </c>
      <c r="K5163">
        <v>2</v>
      </c>
      <c r="L5163">
        <v>45</v>
      </c>
      <c r="M5163" t="s">
        <v>854</v>
      </c>
      <c r="N5163" t="s">
        <v>854</v>
      </c>
      <c r="O5163">
        <v>9</v>
      </c>
      <c r="R5163">
        <v>1378.65</v>
      </c>
      <c r="S5163">
        <v>334.31</v>
      </c>
      <c r="T5163">
        <v>2.97</v>
      </c>
      <c r="U5163">
        <v>25.1</v>
      </c>
      <c r="V5163">
        <v>40.4</v>
      </c>
    </row>
    <row r="5164" spans="1:22" x14ac:dyDescent="0.25">
      <c r="A5164" s="2">
        <v>42115</v>
      </c>
      <c r="B5164" t="s">
        <v>914</v>
      </c>
      <c r="C5164" t="s">
        <v>915</v>
      </c>
      <c r="D5164" t="s">
        <v>916</v>
      </c>
      <c r="E5164">
        <v>2015</v>
      </c>
      <c r="F5164" s="2">
        <v>42307</v>
      </c>
      <c r="G5164">
        <v>1</v>
      </c>
      <c r="I5164" t="s">
        <v>852</v>
      </c>
      <c r="J5164" t="s">
        <v>857</v>
      </c>
      <c r="K5164">
        <v>2</v>
      </c>
      <c r="L5164">
        <v>45</v>
      </c>
      <c r="M5164" t="s">
        <v>854</v>
      </c>
      <c r="N5164" t="s">
        <v>854</v>
      </c>
      <c r="O5164">
        <v>9</v>
      </c>
      <c r="R5164">
        <v>1256.25</v>
      </c>
      <c r="S5164">
        <v>281.35000000000002</v>
      </c>
      <c r="T5164">
        <v>3.08</v>
      </c>
      <c r="U5164">
        <v>27.2</v>
      </c>
      <c r="V5164">
        <v>42.4</v>
      </c>
    </row>
    <row r="5165" spans="1:22" x14ac:dyDescent="0.25">
      <c r="A5165" s="2">
        <v>42115</v>
      </c>
      <c r="B5165" t="s">
        <v>914</v>
      </c>
      <c r="C5165" t="s">
        <v>915</v>
      </c>
      <c r="D5165" t="s">
        <v>916</v>
      </c>
      <c r="E5165">
        <v>2015</v>
      </c>
      <c r="F5165" s="2">
        <v>42307</v>
      </c>
      <c r="G5165">
        <v>2</v>
      </c>
      <c r="I5165" t="s">
        <v>852</v>
      </c>
      <c r="J5165" t="s">
        <v>857</v>
      </c>
      <c r="K5165">
        <v>2</v>
      </c>
      <c r="L5165">
        <v>45</v>
      </c>
      <c r="M5165" t="s">
        <v>854</v>
      </c>
      <c r="N5165" t="s">
        <v>854</v>
      </c>
      <c r="O5165">
        <v>9</v>
      </c>
      <c r="R5165">
        <v>1239.58</v>
      </c>
      <c r="S5165">
        <v>268.05</v>
      </c>
      <c r="T5165">
        <v>3.25</v>
      </c>
      <c r="U5165">
        <v>26</v>
      </c>
      <c r="V5165">
        <v>42</v>
      </c>
    </row>
    <row r="5166" spans="1:22" x14ac:dyDescent="0.25">
      <c r="A5166" s="2">
        <v>42115</v>
      </c>
      <c r="B5166" t="s">
        <v>914</v>
      </c>
      <c r="C5166" t="s">
        <v>915</v>
      </c>
      <c r="D5166" t="s">
        <v>916</v>
      </c>
      <c r="E5166">
        <v>2015</v>
      </c>
      <c r="F5166" s="2">
        <v>42307</v>
      </c>
      <c r="G5166">
        <v>2</v>
      </c>
      <c r="I5166" t="s">
        <v>852</v>
      </c>
      <c r="J5166" t="s">
        <v>858</v>
      </c>
      <c r="K5166">
        <v>2</v>
      </c>
      <c r="L5166">
        <v>45</v>
      </c>
      <c r="M5166" t="s">
        <v>854</v>
      </c>
      <c r="N5166" t="s">
        <v>854</v>
      </c>
      <c r="O5166">
        <v>9</v>
      </c>
      <c r="R5166">
        <v>1230.21</v>
      </c>
      <c r="S5166">
        <v>299.82</v>
      </c>
      <c r="T5166">
        <v>3.03</v>
      </c>
      <c r="U5166">
        <v>25.3</v>
      </c>
      <c r="V5166">
        <v>40.4</v>
      </c>
    </row>
    <row r="5167" spans="1:22" x14ac:dyDescent="0.25">
      <c r="A5167" s="2">
        <v>42100</v>
      </c>
      <c r="B5167" t="s">
        <v>914</v>
      </c>
      <c r="C5167" t="s">
        <v>915</v>
      </c>
      <c r="D5167" t="s">
        <v>916</v>
      </c>
      <c r="E5167">
        <v>2015</v>
      </c>
      <c r="F5167" s="2">
        <v>42307</v>
      </c>
      <c r="G5167">
        <v>3</v>
      </c>
      <c r="I5167" t="s">
        <v>852</v>
      </c>
      <c r="J5167" t="s">
        <v>858</v>
      </c>
      <c r="K5167">
        <v>1</v>
      </c>
      <c r="L5167">
        <v>45</v>
      </c>
      <c r="M5167" t="s">
        <v>854</v>
      </c>
      <c r="N5167" t="s">
        <v>854</v>
      </c>
      <c r="O5167">
        <v>9</v>
      </c>
      <c r="R5167">
        <v>1218.75</v>
      </c>
      <c r="S5167">
        <v>262.58999999999997</v>
      </c>
      <c r="T5167">
        <v>3.56</v>
      </c>
      <c r="U5167">
        <v>26</v>
      </c>
      <c r="V5167">
        <v>39</v>
      </c>
    </row>
    <row r="5168" spans="1:22" x14ac:dyDescent="0.25">
      <c r="A5168" s="2">
        <v>42100</v>
      </c>
      <c r="B5168" t="s">
        <v>914</v>
      </c>
      <c r="C5168" t="s">
        <v>915</v>
      </c>
      <c r="D5168" t="s">
        <v>916</v>
      </c>
      <c r="E5168">
        <v>2015</v>
      </c>
      <c r="F5168" s="2">
        <v>42307</v>
      </c>
      <c r="G5168">
        <v>1</v>
      </c>
      <c r="I5168" t="s">
        <v>852</v>
      </c>
      <c r="J5168" t="s">
        <v>858</v>
      </c>
      <c r="K5168">
        <v>1</v>
      </c>
      <c r="L5168">
        <v>45</v>
      </c>
      <c r="M5168" t="s">
        <v>854</v>
      </c>
      <c r="N5168" t="s">
        <v>854</v>
      </c>
      <c r="O5168">
        <v>9</v>
      </c>
      <c r="R5168">
        <v>1378.13</v>
      </c>
      <c r="S5168">
        <v>311.64</v>
      </c>
      <c r="T5168">
        <v>3.84</v>
      </c>
      <c r="U5168">
        <v>26.6</v>
      </c>
      <c r="V5168">
        <v>39.700000000000003</v>
      </c>
    </row>
    <row r="5169" spans="1:22" x14ac:dyDescent="0.25">
      <c r="A5169" s="2">
        <v>42115</v>
      </c>
      <c r="B5169" t="s">
        <v>914</v>
      </c>
      <c r="C5169" t="s">
        <v>915</v>
      </c>
      <c r="D5169" t="s">
        <v>916</v>
      </c>
      <c r="E5169">
        <v>2015</v>
      </c>
      <c r="F5169" s="2">
        <v>42307</v>
      </c>
      <c r="G5169">
        <v>1</v>
      </c>
      <c r="I5169" t="s">
        <v>852</v>
      </c>
      <c r="J5169" t="s">
        <v>857</v>
      </c>
      <c r="K5169">
        <v>2</v>
      </c>
      <c r="L5169">
        <v>45</v>
      </c>
      <c r="M5169" t="s">
        <v>854</v>
      </c>
      <c r="N5169" t="s">
        <v>854</v>
      </c>
      <c r="O5169">
        <v>9</v>
      </c>
      <c r="R5169">
        <v>1370.83</v>
      </c>
      <c r="S5169">
        <v>298.82</v>
      </c>
      <c r="T5169">
        <v>3.17</v>
      </c>
      <c r="U5169">
        <v>25.7</v>
      </c>
      <c r="V5169">
        <v>42.1</v>
      </c>
    </row>
    <row r="5170" spans="1:22" x14ac:dyDescent="0.25">
      <c r="A5170" s="2">
        <v>42115</v>
      </c>
      <c r="B5170" t="s">
        <v>914</v>
      </c>
      <c r="C5170" t="s">
        <v>915</v>
      </c>
      <c r="D5170" t="s">
        <v>916</v>
      </c>
      <c r="E5170">
        <v>2015</v>
      </c>
      <c r="F5170" s="2">
        <v>42307</v>
      </c>
      <c r="G5170">
        <v>2</v>
      </c>
      <c r="I5170" t="s">
        <v>852</v>
      </c>
      <c r="J5170" t="s">
        <v>858</v>
      </c>
      <c r="K5170">
        <v>2</v>
      </c>
      <c r="L5170">
        <v>45</v>
      </c>
      <c r="M5170" t="s">
        <v>854</v>
      </c>
      <c r="N5170" t="s">
        <v>854</v>
      </c>
      <c r="O5170">
        <v>9</v>
      </c>
      <c r="R5170">
        <v>1403.65</v>
      </c>
      <c r="S5170">
        <v>328.57</v>
      </c>
      <c r="T5170">
        <v>3.17</v>
      </c>
      <c r="U5170">
        <v>24.4</v>
      </c>
      <c r="V5170">
        <v>41.3</v>
      </c>
    </row>
    <row r="5171" spans="1:22" x14ac:dyDescent="0.25">
      <c r="A5171" s="2">
        <v>42100</v>
      </c>
      <c r="B5171" t="s">
        <v>914</v>
      </c>
      <c r="C5171" t="s">
        <v>915</v>
      </c>
      <c r="D5171" t="s">
        <v>916</v>
      </c>
      <c r="E5171">
        <v>2015</v>
      </c>
      <c r="F5171" s="2">
        <v>42307</v>
      </c>
      <c r="G5171">
        <v>2</v>
      </c>
      <c r="I5171" t="s">
        <v>852</v>
      </c>
      <c r="J5171" t="s">
        <v>857</v>
      </c>
      <c r="K5171">
        <v>1</v>
      </c>
      <c r="L5171">
        <v>45</v>
      </c>
      <c r="M5171" t="s">
        <v>854</v>
      </c>
      <c r="N5171" t="s">
        <v>854</v>
      </c>
      <c r="O5171">
        <v>9</v>
      </c>
      <c r="R5171">
        <v>1055.73</v>
      </c>
      <c r="S5171">
        <v>226.89</v>
      </c>
      <c r="T5171">
        <v>3.78</v>
      </c>
      <c r="U5171">
        <v>26.3</v>
      </c>
      <c r="V5171">
        <v>42.5</v>
      </c>
    </row>
    <row r="5172" spans="1:22" x14ac:dyDescent="0.25">
      <c r="A5172" s="2">
        <v>42115</v>
      </c>
      <c r="B5172" t="s">
        <v>914</v>
      </c>
      <c r="C5172" t="s">
        <v>915</v>
      </c>
      <c r="D5172" t="s">
        <v>916</v>
      </c>
      <c r="E5172">
        <v>2015</v>
      </c>
      <c r="F5172" s="2">
        <v>42307</v>
      </c>
      <c r="G5172">
        <v>3</v>
      </c>
      <c r="I5172" t="s">
        <v>852</v>
      </c>
      <c r="J5172" t="s">
        <v>858</v>
      </c>
      <c r="K5172">
        <v>2</v>
      </c>
      <c r="L5172">
        <v>45</v>
      </c>
      <c r="M5172" t="s">
        <v>854</v>
      </c>
      <c r="N5172" t="s">
        <v>854</v>
      </c>
      <c r="O5172">
        <v>9</v>
      </c>
      <c r="R5172">
        <v>1370.83</v>
      </c>
      <c r="S5172">
        <v>328.07</v>
      </c>
      <c r="T5172">
        <v>3.1</v>
      </c>
      <c r="U5172">
        <v>24.8</v>
      </c>
      <c r="V5172">
        <v>40.9</v>
      </c>
    </row>
    <row r="5173" spans="1:22" x14ac:dyDescent="0.25">
      <c r="A5173" s="2">
        <v>42115</v>
      </c>
      <c r="B5173" t="s">
        <v>914</v>
      </c>
      <c r="C5173" t="s">
        <v>915</v>
      </c>
      <c r="D5173" t="s">
        <v>916</v>
      </c>
      <c r="E5173">
        <v>2015</v>
      </c>
      <c r="F5173" s="2">
        <v>42307</v>
      </c>
      <c r="G5173">
        <v>3</v>
      </c>
      <c r="I5173" t="s">
        <v>852</v>
      </c>
      <c r="J5173" t="s">
        <v>857</v>
      </c>
      <c r="K5173">
        <v>2</v>
      </c>
      <c r="L5173">
        <v>45</v>
      </c>
      <c r="M5173" t="s">
        <v>854</v>
      </c>
      <c r="N5173" t="s">
        <v>854</v>
      </c>
      <c r="O5173">
        <v>9</v>
      </c>
      <c r="R5173">
        <v>1281.25</v>
      </c>
      <c r="S5173">
        <v>295.76</v>
      </c>
      <c r="T5173">
        <v>3.07</v>
      </c>
      <c r="U5173">
        <v>25.2</v>
      </c>
      <c r="V5173">
        <v>43.1</v>
      </c>
    </row>
    <row r="5174" spans="1:22" x14ac:dyDescent="0.25">
      <c r="A5174" s="2">
        <v>42100</v>
      </c>
      <c r="B5174" t="s">
        <v>914</v>
      </c>
      <c r="C5174" t="s">
        <v>915</v>
      </c>
      <c r="D5174" t="s">
        <v>916</v>
      </c>
      <c r="E5174">
        <v>2015</v>
      </c>
      <c r="F5174" s="2">
        <v>42307</v>
      </c>
      <c r="G5174">
        <v>3</v>
      </c>
      <c r="I5174" t="s">
        <v>852</v>
      </c>
      <c r="J5174" t="s">
        <v>858</v>
      </c>
      <c r="K5174">
        <v>1</v>
      </c>
      <c r="L5174">
        <v>45</v>
      </c>
      <c r="M5174" t="s">
        <v>854</v>
      </c>
      <c r="N5174" t="s">
        <v>854</v>
      </c>
      <c r="O5174">
        <v>9</v>
      </c>
      <c r="R5174">
        <v>1211.98</v>
      </c>
      <c r="S5174">
        <v>279.67</v>
      </c>
      <c r="T5174">
        <v>3.83</v>
      </c>
      <c r="U5174">
        <v>22.4</v>
      </c>
      <c r="V5174">
        <v>41.6</v>
      </c>
    </row>
    <row r="5175" spans="1:22" x14ac:dyDescent="0.25">
      <c r="A5175" s="2">
        <v>42100</v>
      </c>
      <c r="B5175" t="s">
        <v>914</v>
      </c>
      <c r="C5175" t="s">
        <v>915</v>
      </c>
      <c r="D5175" t="s">
        <v>916</v>
      </c>
      <c r="E5175">
        <v>2015</v>
      </c>
      <c r="F5175" s="2">
        <v>42307</v>
      </c>
      <c r="G5175">
        <v>1</v>
      </c>
      <c r="I5175" t="s">
        <v>852</v>
      </c>
      <c r="J5175" t="s">
        <v>858</v>
      </c>
      <c r="K5175">
        <v>1</v>
      </c>
      <c r="L5175">
        <v>45</v>
      </c>
      <c r="M5175" t="s">
        <v>854</v>
      </c>
      <c r="N5175" t="s">
        <v>854</v>
      </c>
      <c r="O5175">
        <v>9</v>
      </c>
      <c r="R5175">
        <v>1254.69</v>
      </c>
      <c r="S5175">
        <v>279.16000000000003</v>
      </c>
      <c r="T5175">
        <v>3.86</v>
      </c>
      <c r="U5175">
        <v>25.2</v>
      </c>
      <c r="V5175">
        <v>40.799999999999997</v>
      </c>
    </row>
    <row r="5176" spans="1:22" x14ac:dyDescent="0.25">
      <c r="A5176" s="2">
        <v>42100</v>
      </c>
      <c r="B5176" t="s">
        <v>914</v>
      </c>
      <c r="C5176" t="s">
        <v>915</v>
      </c>
      <c r="D5176" t="s">
        <v>916</v>
      </c>
      <c r="E5176">
        <v>2015</v>
      </c>
      <c r="F5176" s="2">
        <v>42307</v>
      </c>
      <c r="G5176">
        <v>1</v>
      </c>
      <c r="I5176" t="s">
        <v>852</v>
      </c>
      <c r="J5176" t="s">
        <v>857</v>
      </c>
      <c r="K5176">
        <v>1</v>
      </c>
      <c r="L5176">
        <v>45</v>
      </c>
      <c r="M5176" t="s">
        <v>854</v>
      </c>
      <c r="N5176" t="s">
        <v>854</v>
      </c>
      <c r="O5176">
        <v>9</v>
      </c>
      <c r="R5176">
        <v>1130.21</v>
      </c>
      <c r="S5176">
        <v>253.22</v>
      </c>
      <c r="T5176">
        <v>3.91</v>
      </c>
      <c r="U5176">
        <v>24.7</v>
      </c>
      <c r="V5176">
        <v>42.8</v>
      </c>
    </row>
    <row r="5177" spans="1:22" x14ac:dyDescent="0.25">
      <c r="A5177" s="2">
        <v>42115</v>
      </c>
      <c r="B5177" t="s">
        <v>914</v>
      </c>
      <c r="C5177" t="s">
        <v>915</v>
      </c>
      <c r="D5177" t="s">
        <v>916</v>
      </c>
      <c r="E5177">
        <v>2015</v>
      </c>
      <c r="F5177" s="2">
        <v>42307</v>
      </c>
      <c r="G5177">
        <v>1</v>
      </c>
      <c r="I5177" t="s">
        <v>852</v>
      </c>
      <c r="J5177" t="s">
        <v>858</v>
      </c>
      <c r="K5177">
        <v>2</v>
      </c>
      <c r="L5177">
        <v>45</v>
      </c>
      <c r="M5177" t="s">
        <v>854</v>
      </c>
      <c r="N5177" t="s">
        <v>854</v>
      </c>
      <c r="O5177">
        <v>9</v>
      </c>
      <c r="R5177">
        <v>1292.19</v>
      </c>
      <c r="S5177">
        <v>311.57</v>
      </c>
      <c r="T5177">
        <v>3</v>
      </c>
      <c r="U5177">
        <v>24.9</v>
      </c>
      <c r="V5177">
        <v>41.1</v>
      </c>
    </row>
    <row r="5178" spans="1:22" x14ac:dyDescent="0.25">
      <c r="A5178" s="2">
        <v>42115</v>
      </c>
      <c r="B5178" t="s">
        <v>914</v>
      </c>
      <c r="C5178" t="s">
        <v>915</v>
      </c>
      <c r="D5178" t="s">
        <v>916</v>
      </c>
      <c r="E5178">
        <v>2015</v>
      </c>
      <c r="F5178" s="2">
        <v>42307</v>
      </c>
      <c r="G5178">
        <v>2</v>
      </c>
      <c r="I5178" t="s">
        <v>852</v>
      </c>
      <c r="J5178" t="s">
        <v>857</v>
      </c>
      <c r="K5178">
        <v>2</v>
      </c>
      <c r="L5178">
        <v>45</v>
      </c>
      <c r="M5178" t="s">
        <v>854</v>
      </c>
      <c r="N5178" t="s">
        <v>854</v>
      </c>
      <c r="O5178">
        <v>9</v>
      </c>
      <c r="R5178">
        <v>1361.46</v>
      </c>
      <c r="S5178">
        <v>315.16000000000003</v>
      </c>
      <c r="T5178">
        <v>3.31</v>
      </c>
      <c r="U5178">
        <v>23.5</v>
      </c>
      <c r="V5178">
        <v>43.7</v>
      </c>
    </row>
    <row r="5179" spans="1:22" x14ac:dyDescent="0.25">
      <c r="A5179" s="2">
        <v>42100</v>
      </c>
      <c r="B5179" t="s">
        <v>914</v>
      </c>
      <c r="C5179" t="s">
        <v>915</v>
      </c>
      <c r="D5179" t="s">
        <v>916</v>
      </c>
      <c r="E5179">
        <v>2015</v>
      </c>
      <c r="F5179" s="2">
        <v>42307</v>
      </c>
      <c r="G5179">
        <v>2</v>
      </c>
      <c r="I5179" t="s">
        <v>852</v>
      </c>
      <c r="J5179" t="s">
        <v>857</v>
      </c>
      <c r="K5179">
        <v>1</v>
      </c>
      <c r="L5179">
        <v>45</v>
      </c>
      <c r="M5179" t="s">
        <v>854</v>
      </c>
      <c r="N5179" t="s">
        <v>854</v>
      </c>
      <c r="O5179">
        <v>9</v>
      </c>
      <c r="R5179">
        <v>1366.15</v>
      </c>
      <c r="S5179">
        <v>313.19</v>
      </c>
      <c r="T5179">
        <v>3.78</v>
      </c>
      <c r="U5179">
        <v>24.9</v>
      </c>
      <c r="V5179">
        <v>42.8</v>
      </c>
    </row>
    <row r="5180" spans="1:22" x14ac:dyDescent="0.25">
      <c r="A5180" s="2">
        <v>42115</v>
      </c>
      <c r="B5180" t="s">
        <v>914</v>
      </c>
      <c r="C5180" t="s">
        <v>915</v>
      </c>
      <c r="D5180" t="s">
        <v>916</v>
      </c>
      <c r="E5180">
        <v>2015</v>
      </c>
      <c r="F5180" s="2">
        <v>42307</v>
      </c>
      <c r="G5180">
        <v>3</v>
      </c>
      <c r="I5180" t="s">
        <v>852</v>
      </c>
      <c r="J5180" t="s">
        <v>858</v>
      </c>
      <c r="K5180">
        <v>2</v>
      </c>
      <c r="L5180">
        <v>45</v>
      </c>
      <c r="M5180" t="s">
        <v>854</v>
      </c>
      <c r="N5180" t="s">
        <v>854</v>
      </c>
      <c r="O5180">
        <v>9</v>
      </c>
      <c r="R5180">
        <v>1475</v>
      </c>
      <c r="S5180">
        <v>369.14</v>
      </c>
      <c r="T5180">
        <v>3.14</v>
      </c>
      <c r="U5180">
        <v>24.3</v>
      </c>
      <c r="V5180">
        <v>41.2</v>
      </c>
    </row>
    <row r="5181" spans="1:22" x14ac:dyDescent="0.25">
      <c r="A5181" s="2">
        <v>42100</v>
      </c>
      <c r="B5181" t="s">
        <v>914</v>
      </c>
      <c r="C5181" t="s">
        <v>915</v>
      </c>
      <c r="D5181" t="s">
        <v>916</v>
      </c>
      <c r="E5181">
        <v>2015</v>
      </c>
      <c r="F5181" s="2">
        <v>42307</v>
      </c>
      <c r="G5181">
        <v>3</v>
      </c>
      <c r="I5181" t="s">
        <v>852</v>
      </c>
      <c r="J5181" t="s">
        <v>857</v>
      </c>
      <c r="K5181">
        <v>1</v>
      </c>
      <c r="L5181">
        <v>45</v>
      </c>
      <c r="M5181" t="s">
        <v>854</v>
      </c>
      <c r="N5181" t="s">
        <v>854</v>
      </c>
      <c r="O5181">
        <v>9</v>
      </c>
      <c r="R5181">
        <v>1225</v>
      </c>
      <c r="S5181">
        <v>253.66</v>
      </c>
      <c r="T5181">
        <v>3.77</v>
      </c>
      <c r="U5181">
        <v>23.4</v>
      </c>
      <c r="V5181">
        <v>43.4</v>
      </c>
    </row>
    <row r="5182" spans="1:22" x14ac:dyDescent="0.25">
      <c r="A5182" s="2">
        <v>42100</v>
      </c>
      <c r="B5182" t="s">
        <v>914</v>
      </c>
      <c r="C5182" t="s">
        <v>915</v>
      </c>
      <c r="D5182" t="s">
        <v>916</v>
      </c>
      <c r="E5182">
        <v>2015</v>
      </c>
      <c r="F5182" s="2">
        <v>42307</v>
      </c>
      <c r="G5182">
        <v>1</v>
      </c>
      <c r="I5182" t="s">
        <v>852</v>
      </c>
      <c r="J5182" t="s">
        <v>857</v>
      </c>
      <c r="K5182">
        <v>1</v>
      </c>
      <c r="L5182">
        <v>45</v>
      </c>
      <c r="M5182" t="s">
        <v>854</v>
      </c>
      <c r="N5182" t="s">
        <v>854</v>
      </c>
      <c r="O5182">
        <v>9</v>
      </c>
      <c r="R5182">
        <v>1278.6500000000001</v>
      </c>
      <c r="S5182">
        <v>293.60000000000002</v>
      </c>
      <c r="T5182">
        <v>3.92</v>
      </c>
      <c r="U5182">
        <v>23.8</v>
      </c>
      <c r="V5182">
        <v>43.5</v>
      </c>
    </row>
    <row r="5183" spans="1:22" x14ac:dyDescent="0.25">
      <c r="A5183" s="2">
        <v>42100</v>
      </c>
      <c r="B5183" t="s">
        <v>914</v>
      </c>
      <c r="C5183" t="s">
        <v>915</v>
      </c>
      <c r="D5183" t="s">
        <v>916</v>
      </c>
      <c r="E5183">
        <v>2015</v>
      </c>
      <c r="F5183" s="2">
        <v>42307</v>
      </c>
      <c r="G5183">
        <v>2</v>
      </c>
      <c r="I5183" t="s">
        <v>852</v>
      </c>
      <c r="J5183" t="s">
        <v>858</v>
      </c>
      <c r="K5183">
        <v>1</v>
      </c>
      <c r="L5183">
        <v>45</v>
      </c>
      <c r="M5183" t="s">
        <v>854</v>
      </c>
      <c r="N5183" t="s">
        <v>854</v>
      </c>
      <c r="O5183">
        <v>9</v>
      </c>
      <c r="R5183">
        <v>1405.21</v>
      </c>
      <c r="S5183">
        <v>314.16000000000003</v>
      </c>
      <c r="T5183">
        <v>3.82</v>
      </c>
      <c r="U5183">
        <v>24.9</v>
      </c>
      <c r="V5183">
        <v>40.200000000000003</v>
      </c>
    </row>
    <row r="5184" spans="1:22" x14ac:dyDescent="0.25">
      <c r="A5184" s="2">
        <v>42100</v>
      </c>
      <c r="B5184" t="s">
        <v>914</v>
      </c>
      <c r="C5184" t="s">
        <v>915</v>
      </c>
      <c r="D5184" t="s">
        <v>916</v>
      </c>
      <c r="E5184">
        <v>2015</v>
      </c>
      <c r="F5184" s="2">
        <v>42307</v>
      </c>
      <c r="G5184">
        <v>2</v>
      </c>
      <c r="I5184" t="s">
        <v>852</v>
      </c>
      <c r="J5184" t="s">
        <v>858</v>
      </c>
      <c r="K5184">
        <v>1</v>
      </c>
      <c r="L5184">
        <v>45</v>
      </c>
      <c r="M5184" t="s">
        <v>854</v>
      </c>
      <c r="N5184" t="s">
        <v>854</v>
      </c>
      <c r="O5184">
        <v>9</v>
      </c>
      <c r="R5184">
        <v>1592.71</v>
      </c>
      <c r="S5184">
        <v>396.6</v>
      </c>
      <c r="T5184">
        <v>3.56</v>
      </c>
      <c r="U5184">
        <v>23.4</v>
      </c>
      <c r="V5184">
        <v>42</v>
      </c>
    </row>
    <row r="5185" spans="1:22" x14ac:dyDescent="0.25">
      <c r="A5185" s="2">
        <v>42115</v>
      </c>
      <c r="B5185" t="s">
        <v>914</v>
      </c>
      <c r="C5185" t="s">
        <v>915</v>
      </c>
      <c r="D5185" t="s">
        <v>916</v>
      </c>
      <c r="E5185">
        <v>2015</v>
      </c>
      <c r="F5185" s="2">
        <v>42307</v>
      </c>
      <c r="G5185">
        <v>3</v>
      </c>
      <c r="I5185" t="s">
        <v>852</v>
      </c>
      <c r="J5185" t="s">
        <v>857</v>
      </c>
      <c r="K5185">
        <v>2</v>
      </c>
      <c r="L5185">
        <v>45</v>
      </c>
      <c r="M5185" t="s">
        <v>854</v>
      </c>
      <c r="N5185" t="s">
        <v>854</v>
      </c>
      <c r="O5185">
        <v>9</v>
      </c>
      <c r="R5185">
        <v>1328.13</v>
      </c>
      <c r="S5185">
        <v>324.20999999999998</v>
      </c>
      <c r="T5185">
        <v>2.99</v>
      </c>
      <c r="U5185">
        <v>25.6</v>
      </c>
      <c r="V5185">
        <v>42.7</v>
      </c>
    </row>
    <row r="5186" spans="1:22" x14ac:dyDescent="0.25">
      <c r="A5186" s="2">
        <v>42100</v>
      </c>
      <c r="B5186" t="s">
        <v>914</v>
      </c>
      <c r="C5186" t="s">
        <v>915</v>
      </c>
      <c r="D5186" t="s">
        <v>916</v>
      </c>
      <c r="E5186">
        <v>2015</v>
      </c>
      <c r="F5186" s="2">
        <v>42307</v>
      </c>
      <c r="G5186">
        <v>3</v>
      </c>
      <c r="I5186" t="s">
        <v>852</v>
      </c>
      <c r="J5186" t="s">
        <v>857</v>
      </c>
      <c r="K5186">
        <v>1</v>
      </c>
      <c r="L5186">
        <v>45</v>
      </c>
      <c r="M5186" t="s">
        <v>854</v>
      </c>
      <c r="N5186" t="s">
        <v>854</v>
      </c>
      <c r="O5186">
        <v>9</v>
      </c>
      <c r="R5186">
        <v>1320.83</v>
      </c>
      <c r="S5186">
        <v>285.08999999999997</v>
      </c>
      <c r="T5186">
        <v>3.8</v>
      </c>
      <c r="U5186">
        <v>23</v>
      </c>
      <c r="V5186">
        <v>44.2</v>
      </c>
    </row>
    <row r="5187" spans="1:22" x14ac:dyDescent="0.25">
      <c r="A5187" s="2">
        <v>42111</v>
      </c>
      <c r="B5187" t="s">
        <v>917</v>
      </c>
      <c r="C5187" t="s">
        <v>893</v>
      </c>
      <c r="D5187" t="s">
        <v>918</v>
      </c>
      <c r="E5187">
        <v>2015</v>
      </c>
      <c r="F5187" s="2">
        <v>42215</v>
      </c>
      <c r="G5187">
        <v>1</v>
      </c>
      <c r="I5187" t="s">
        <v>852</v>
      </c>
      <c r="J5187" t="s">
        <v>897</v>
      </c>
      <c r="K5187">
        <v>1</v>
      </c>
      <c r="L5187">
        <v>45</v>
      </c>
      <c r="M5187" t="s">
        <v>854</v>
      </c>
      <c r="N5187" t="s">
        <v>854</v>
      </c>
      <c r="O5187">
        <v>6</v>
      </c>
    </row>
    <row r="5188" spans="1:22" x14ac:dyDescent="0.25">
      <c r="A5188" s="2">
        <v>42143</v>
      </c>
      <c r="B5188" t="s">
        <v>917</v>
      </c>
      <c r="C5188" t="s">
        <v>893</v>
      </c>
      <c r="D5188" t="s">
        <v>918</v>
      </c>
      <c r="E5188">
        <v>2015</v>
      </c>
      <c r="F5188" s="2">
        <v>42242</v>
      </c>
      <c r="G5188">
        <v>1</v>
      </c>
      <c r="I5188" t="s">
        <v>852</v>
      </c>
      <c r="J5188" t="s">
        <v>898</v>
      </c>
      <c r="K5188">
        <v>3</v>
      </c>
      <c r="L5188">
        <v>45</v>
      </c>
      <c r="M5188" t="s">
        <v>854</v>
      </c>
      <c r="N5188" t="s">
        <v>854</v>
      </c>
      <c r="O5188">
        <v>6</v>
      </c>
      <c r="R5188">
        <v>583</v>
      </c>
    </row>
    <row r="5189" spans="1:22" x14ac:dyDescent="0.25">
      <c r="A5189" s="2">
        <v>42123</v>
      </c>
      <c r="B5189" t="s">
        <v>917</v>
      </c>
      <c r="C5189" t="s">
        <v>893</v>
      </c>
      <c r="D5189" t="s">
        <v>918</v>
      </c>
      <c r="E5189">
        <v>2015</v>
      </c>
      <c r="F5189" s="2">
        <v>42230</v>
      </c>
      <c r="G5189">
        <v>1</v>
      </c>
      <c r="I5189" t="s">
        <v>852</v>
      </c>
      <c r="J5189" t="s">
        <v>897</v>
      </c>
      <c r="K5189">
        <v>2</v>
      </c>
      <c r="L5189">
        <v>45</v>
      </c>
      <c r="M5189" t="s">
        <v>854</v>
      </c>
      <c r="N5189" t="s">
        <v>854</v>
      </c>
      <c r="O5189">
        <v>6</v>
      </c>
      <c r="R5189">
        <v>725</v>
      </c>
    </row>
    <row r="5190" spans="1:22" x14ac:dyDescent="0.25">
      <c r="A5190" s="2">
        <v>42143</v>
      </c>
      <c r="B5190" t="s">
        <v>917</v>
      </c>
      <c r="C5190" t="s">
        <v>893</v>
      </c>
      <c r="D5190" t="s">
        <v>918</v>
      </c>
      <c r="E5190">
        <v>2015</v>
      </c>
      <c r="F5190" s="2">
        <v>42249</v>
      </c>
      <c r="G5190">
        <v>3</v>
      </c>
      <c r="I5190" t="s">
        <v>895</v>
      </c>
      <c r="J5190" t="s">
        <v>896</v>
      </c>
      <c r="K5190">
        <v>3</v>
      </c>
      <c r="L5190">
        <v>45</v>
      </c>
      <c r="M5190" t="s">
        <v>854</v>
      </c>
      <c r="N5190" t="s">
        <v>854</v>
      </c>
      <c r="O5190">
        <v>6</v>
      </c>
      <c r="R5190">
        <v>646</v>
      </c>
    </row>
    <row r="5191" spans="1:22" x14ac:dyDescent="0.25">
      <c r="A5191" s="2">
        <v>42123</v>
      </c>
      <c r="B5191" t="s">
        <v>917</v>
      </c>
      <c r="C5191" t="s">
        <v>893</v>
      </c>
      <c r="D5191" t="s">
        <v>918</v>
      </c>
      <c r="E5191">
        <v>2015</v>
      </c>
      <c r="F5191" s="2">
        <v>42224</v>
      </c>
      <c r="G5191">
        <v>3</v>
      </c>
      <c r="I5191" t="s">
        <v>852</v>
      </c>
      <c r="J5191" t="s">
        <v>857</v>
      </c>
      <c r="K5191">
        <v>2</v>
      </c>
      <c r="L5191">
        <v>45</v>
      </c>
      <c r="M5191" t="s">
        <v>854</v>
      </c>
      <c r="N5191" t="s">
        <v>854</v>
      </c>
      <c r="O5191">
        <v>6</v>
      </c>
      <c r="R5191">
        <v>507</v>
      </c>
    </row>
    <row r="5192" spans="1:22" x14ac:dyDescent="0.25">
      <c r="A5192" s="2">
        <v>42111</v>
      </c>
      <c r="B5192" t="s">
        <v>917</v>
      </c>
      <c r="C5192" t="s">
        <v>893</v>
      </c>
      <c r="D5192" t="s">
        <v>918</v>
      </c>
      <c r="E5192">
        <v>2015</v>
      </c>
      <c r="F5192" s="2">
        <v>42205</v>
      </c>
      <c r="G5192">
        <v>3</v>
      </c>
      <c r="I5192" t="s">
        <v>852</v>
      </c>
      <c r="J5192" t="s">
        <v>898</v>
      </c>
      <c r="K5192">
        <v>1</v>
      </c>
      <c r="L5192">
        <v>45</v>
      </c>
      <c r="M5192" t="s">
        <v>854</v>
      </c>
      <c r="N5192" t="s">
        <v>854</v>
      </c>
      <c r="O5192">
        <v>6</v>
      </c>
      <c r="R5192">
        <v>466</v>
      </c>
    </row>
    <row r="5193" spans="1:22" x14ac:dyDescent="0.25">
      <c r="A5193" s="2">
        <v>42123</v>
      </c>
      <c r="B5193" t="s">
        <v>917</v>
      </c>
      <c r="C5193" t="s">
        <v>893</v>
      </c>
      <c r="D5193" t="s">
        <v>918</v>
      </c>
      <c r="E5193">
        <v>2015</v>
      </c>
      <c r="F5193" s="2">
        <v>42222</v>
      </c>
      <c r="G5193">
        <v>5</v>
      </c>
      <c r="I5193" t="s">
        <v>852</v>
      </c>
      <c r="J5193" t="s">
        <v>898</v>
      </c>
      <c r="K5193">
        <v>2</v>
      </c>
      <c r="L5193">
        <v>45</v>
      </c>
      <c r="M5193" t="s">
        <v>854</v>
      </c>
      <c r="N5193" t="s">
        <v>854</v>
      </c>
      <c r="O5193">
        <v>6</v>
      </c>
      <c r="R5193">
        <v>929</v>
      </c>
    </row>
    <row r="5194" spans="1:22" x14ac:dyDescent="0.25">
      <c r="A5194" s="2">
        <v>42111</v>
      </c>
      <c r="B5194" t="s">
        <v>917</v>
      </c>
      <c r="C5194" t="s">
        <v>893</v>
      </c>
      <c r="D5194" t="s">
        <v>918</v>
      </c>
      <c r="E5194">
        <v>2015</v>
      </c>
      <c r="F5194" s="2">
        <v>42208</v>
      </c>
      <c r="G5194">
        <v>5</v>
      </c>
      <c r="I5194" t="s">
        <v>875</v>
      </c>
      <c r="J5194" t="s">
        <v>876</v>
      </c>
      <c r="K5194">
        <v>1</v>
      </c>
      <c r="L5194">
        <v>45</v>
      </c>
      <c r="M5194" t="s">
        <v>854</v>
      </c>
      <c r="N5194" t="s">
        <v>854</v>
      </c>
      <c r="O5194">
        <v>6</v>
      </c>
      <c r="R5194">
        <v>565</v>
      </c>
    </row>
    <row r="5195" spans="1:22" x14ac:dyDescent="0.25">
      <c r="A5195" s="2">
        <v>42143</v>
      </c>
      <c r="B5195" t="s">
        <v>917</v>
      </c>
      <c r="C5195" t="s">
        <v>893</v>
      </c>
      <c r="D5195" t="s">
        <v>918</v>
      </c>
      <c r="E5195">
        <v>2015</v>
      </c>
      <c r="F5195" s="2">
        <v>42247</v>
      </c>
      <c r="G5195">
        <v>5</v>
      </c>
      <c r="I5195" t="s">
        <v>895</v>
      </c>
      <c r="J5195" t="s">
        <v>896</v>
      </c>
      <c r="K5195">
        <v>3</v>
      </c>
      <c r="L5195">
        <v>45</v>
      </c>
      <c r="M5195" t="s">
        <v>854</v>
      </c>
      <c r="N5195" t="s">
        <v>854</v>
      </c>
      <c r="O5195">
        <v>6</v>
      </c>
    </row>
    <row r="5196" spans="1:22" x14ac:dyDescent="0.25">
      <c r="A5196" s="2">
        <v>42111</v>
      </c>
      <c r="B5196" t="s">
        <v>917</v>
      </c>
      <c r="C5196" t="s">
        <v>893</v>
      </c>
      <c r="D5196" t="s">
        <v>918</v>
      </c>
      <c r="E5196">
        <v>2015</v>
      </c>
      <c r="F5196" s="2">
        <v>42204</v>
      </c>
      <c r="G5196">
        <v>1</v>
      </c>
      <c r="I5196" t="s">
        <v>852</v>
      </c>
      <c r="J5196" t="s">
        <v>898</v>
      </c>
      <c r="K5196">
        <v>1</v>
      </c>
      <c r="L5196">
        <v>45</v>
      </c>
      <c r="M5196" t="s">
        <v>854</v>
      </c>
      <c r="N5196" t="s">
        <v>854</v>
      </c>
      <c r="O5196">
        <v>6</v>
      </c>
      <c r="R5196">
        <v>454</v>
      </c>
    </row>
    <row r="5197" spans="1:22" x14ac:dyDescent="0.25">
      <c r="A5197" s="2">
        <v>42143</v>
      </c>
      <c r="B5197" t="s">
        <v>917</v>
      </c>
      <c r="C5197" t="s">
        <v>893</v>
      </c>
      <c r="D5197" t="s">
        <v>918</v>
      </c>
      <c r="E5197">
        <v>2015</v>
      </c>
      <c r="F5197" s="2">
        <v>42249</v>
      </c>
      <c r="G5197">
        <v>1</v>
      </c>
      <c r="I5197" t="s">
        <v>895</v>
      </c>
      <c r="J5197" t="s">
        <v>896</v>
      </c>
      <c r="K5197">
        <v>3</v>
      </c>
      <c r="L5197">
        <v>45</v>
      </c>
      <c r="M5197" t="s">
        <v>854</v>
      </c>
      <c r="N5197" t="s">
        <v>854</v>
      </c>
      <c r="O5197">
        <v>6</v>
      </c>
      <c r="R5197">
        <v>557</v>
      </c>
    </row>
    <row r="5198" spans="1:22" x14ac:dyDescent="0.25">
      <c r="A5198" s="2">
        <v>42123</v>
      </c>
      <c r="B5198" t="s">
        <v>917</v>
      </c>
      <c r="C5198" t="s">
        <v>893</v>
      </c>
      <c r="D5198" t="s">
        <v>918</v>
      </c>
      <c r="E5198">
        <v>2015</v>
      </c>
      <c r="F5198" s="2">
        <v>42223</v>
      </c>
      <c r="G5198">
        <v>1</v>
      </c>
      <c r="I5198" t="s">
        <v>852</v>
      </c>
      <c r="J5198" t="s">
        <v>857</v>
      </c>
      <c r="K5198">
        <v>2</v>
      </c>
      <c r="L5198">
        <v>45</v>
      </c>
      <c r="M5198" t="s">
        <v>854</v>
      </c>
      <c r="N5198" t="s">
        <v>854</v>
      </c>
      <c r="O5198">
        <v>6</v>
      </c>
      <c r="R5198">
        <v>626</v>
      </c>
    </row>
    <row r="5199" spans="1:22" x14ac:dyDescent="0.25">
      <c r="A5199" s="2">
        <v>42143</v>
      </c>
      <c r="B5199" t="s">
        <v>917</v>
      </c>
      <c r="C5199" t="s">
        <v>893</v>
      </c>
      <c r="D5199" t="s">
        <v>918</v>
      </c>
      <c r="E5199">
        <v>2015</v>
      </c>
      <c r="F5199" s="2">
        <v>42244</v>
      </c>
      <c r="G5199">
        <v>3</v>
      </c>
      <c r="I5199" t="s">
        <v>852</v>
      </c>
      <c r="J5199" t="s">
        <v>858</v>
      </c>
      <c r="K5199">
        <v>3</v>
      </c>
      <c r="L5199">
        <v>45</v>
      </c>
      <c r="M5199" t="s">
        <v>854</v>
      </c>
      <c r="N5199" t="s">
        <v>854</v>
      </c>
      <c r="O5199">
        <v>6</v>
      </c>
      <c r="R5199">
        <v>558</v>
      </c>
    </row>
    <row r="5200" spans="1:22" x14ac:dyDescent="0.25">
      <c r="A5200" s="2">
        <v>42123</v>
      </c>
      <c r="B5200" t="s">
        <v>917</v>
      </c>
      <c r="C5200" t="s">
        <v>893</v>
      </c>
      <c r="D5200" t="s">
        <v>918</v>
      </c>
      <c r="E5200">
        <v>2015</v>
      </c>
      <c r="F5200" s="2">
        <v>42229</v>
      </c>
      <c r="G5200">
        <v>3</v>
      </c>
      <c r="I5200" t="s">
        <v>852</v>
      </c>
      <c r="J5200" t="s">
        <v>897</v>
      </c>
      <c r="K5200">
        <v>2</v>
      </c>
      <c r="L5200">
        <v>45</v>
      </c>
      <c r="M5200" t="s">
        <v>854</v>
      </c>
      <c r="N5200" t="s">
        <v>854</v>
      </c>
      <c r="O5200">
        <v>6</v>
      </c>
    </row>
    <row r="5201" spans="1:18" x14ac:dyDescent="0.25">
      <c r="A5201" s="2">
        <v>42111</v>
      </c>
      <c r="B5201" t="s">
        <v>917</v>
      </c>
      <c r="C5201" t="s">
        <v>893</v>
      </c>
      <c r="D5201" t="s">
        <v>918</v>
      </c>
      <c r="E5201">
        <v>2015</v>
      </c>
      <c r="F5201" s="2">
        <v>42212</v>
      </c>
      <c r="G5201">
        <v>3</v>
      </c>
      <c r="I5201" t="s">
        <v>852</v>
      </c>
      <c r="J5201" t="s">
        <v>858</v>
      </c>
      <c r="K5201">
        <v>1</v>
      </c>
      <c r="L5201">
        <v>45</v>
      </c>
      <c r="M5201" t="s">
        <v>854</v>
      </c>
      <c r="N5201" t="s">
        <v>854</v>
      </c>
      <c r="O5201">
        <v>6</v>
      </c>
    </row>
    <row r="5202" spans="1:18" x14ac:dyDescent="0.25">
      <c r="A5202" s="2">
        <v>42123</v>
      </c>
      <c r="B5202" t="s">
        <v>917</v>
      </c>
      <c r="C5202" t="s">
        <v>893</v>
      </c>
      <c r="D5202" t="s">
        <v>918</v>
      </c>
      <c r="E5202">
        <v>2015</v>
      </c>
      <c r="F5202" s="2">
        <v>42221</v>
      </c>
      <c r="G5202">
        <v>5</v>
      </c>
      <c r="I5202" t="s">
        <v>875</v>
      </c>
      <c r="J5202" t="s">
        <v>876</v>
      </c>
      <c r="K5202">
        <v>2</v>
      </c>
      <c r="L5202">
        <v>45</v>
      </c>
      <c r="M5202" t="s">
        <v>854</v>
      </c>
      <c r="N5202" t="s">
        <v>854</v>
      </c>
      <c r="O5202">
        <v>6</v>
      </c>
      <c r="R5202">
        <v>534</v>
      </c>
    </row>
    <row r="5203" spans="1:18" x14ac:dyDescent="0.25">
      <c r="A5203" s="2">
        <v>42111</v>
      </c>
      <c r="B5203" t="s">
        <v>917</v>
      </c>
      <c r="C5203" t="s">
        <v>893</v>
      </c>
      <c r="D5203" t="s">
        <v>918</v>
      </c>
      <c r="E5203">
        <v>2015</v>
      </c>
      <c r="F5203" s="2">
        <v>42214</v>
      </c>
      <c r="G5203">
        <v>5</v>
      </c>
      <c r="I5203" t="s">
        <v>852</v>
      </c>
      <c r="J5203" t="s">
        <v>897</v>
      </c>
      <c r="K5203">
        <v>1</v>
      </c>
      <c r="L5203">
        <v>45</v>
      </c>
      <c r="M5203" t="s">
        <v>854</v>
      </c>
      <c r="N5203" t="s">
        <v>854</v>
      </c>
      <c r="O5203">
        <v>6</v>
      </c>
      <c r="R5203">
        <v>662</v>
      </c>
    </row>
    <row r="5204" spans="1:18" x14ac:dyDescent="0.25">
      <c r="A5204" s="2">
        <v>42143</v>
      </c>
      <c r="B5204" t="s">
        <v>917</v>
      </c>
      <c r="C5204" t="s">
        <v>893</v>
      </c>
      <c r="D5204" t="s">
        <v>918</v>
      </c>
      <c r="E5204">
        <v>2015</v>
      </c>
      <c r="F5204" s="2">
        <v>42244</v>
      </c>
      <c r="G5204">
        <v>5</v>
      </c>
      <c r="I5204" t="s">
        <v>852</v>
      </c>
      <c r="J5204" t="s">
        <v>857</v>
      </c>
      <c r="K5204">
        <v>3</v>
      </c>
      <c r="L5204">
        <v>45</v>
      </c>
      <c r="M5204" t="s">
        <v>854</v>
      </c>
      <c r="N5204" t="s">
        <v>854</v>
      </c>
      <c r="O5204">
        <v>6</v>
      </c>
    </row>
    <row r="5205" spans="1:18" x14ac:dyDescent="0.25">
      <c r="A5205" s="2">
        <v>42111</v>
      </c>
      <c r="B5205" t="s">
        <v>917</v>
      </c>
      <c r="C5205" t="s">
        <v>893</v>
      </c>
      <c r="D5205" t="s">
        <v>918</v>
      </c>
      <c r="E5205">
        <v>2015</v>
      </c>
      <c r="F5205" s="2">
        <v>42205</v>
      </c>
      <c r="G5205">
        <v>1</v>
      </c>
      <c r="I5205" t="s">
        <v>875</v>
      </c>
      <c r="J5205" t="s">
        <v>876</v>
      </c>
      <c r="K5205">
        <v>1</v>
      </c>
      <c r="L5205">
        <v>45</v>
      </c>
      <c r="M5205" t="s">
        <v>854</v>
      </c>
      <c r="N5205" t="s">
        <v>854</v>
      </c>
      <c r="O5205">
        <v>6</v>
      </c>
      <c r="R5205">
        <v>486</v>
      </c>
    </row>
    <row r="5206" spans="1:18" x14ac:dyDescent="0.25">
      <c r="A5206" s="2">
        <v>42143</v>
      </c>
      <c r="B5206" t="s">
        <v>917</v>
      </c>
      <c r="C5206" t="s">
        <v>893</v>
      </c>
      <c r="D5206" t="s">
        <v>918</v>
      </c>
      <c r="E5206">
        <v>2015</v>
      </c>
      <c r="F5206" s="2">
        <v>42245</v>
      </c>
      <c r="G5206">
        <v>1</v>
      </c>
      <c r="I5206" t="s">
        <v>852</v>
      </c>
      <c r="J5206" t="s">
        <v>858</v>
      </c>
      <c r="K5206">
        <v>3</v>
      </c>
      <c r="L5206">
        <v>45</v>
      </c>
      <c r="M5206" t="s">
        <v>854</v>
      </c>
      <c r="N5206" t="s">
        <v>854</v>
      </c>
      <c r="O5206">
        <v>6</v>
      </c>
      <c r="R5206">
        <v>522</v>
      </c>
    </row>
    <row r="5207" spans="1:18" x14ac:dyDescent="0.25">
      <c r="A5207" s="2">
        <v>42123</v>
      </c>
      <c r="B5207" t="s">
        <v>917</v>
      </c>
      <c r="C5207" t="s">
        <v>893</v>
      </c>
      <c r="D5207" t="s">
        <v>918</v>
      </c>
      <c r="E5207">
        <v>2015</v>
      </c>
      <c r="F5207" s="2">
        <v>42224</v>
      </c>
      <c r="G5207">
        <v>1</v>
      </c>
      <c r="I5207" t="s">
        <v>852</v>
      </c>
      <c r="J5207" t="s">
        <v>898</v>
      </c>
      <c r="K5207">
        <v>2</v>
      </c>
      <c r="L5207">
        <v>45</v>
      </c>
      <c r="M5207" t="s">
        <v>854</v>
      </c>
      <c r="N5207" t="s">
        <v>854</v>
      </c>
      <c r="O5207">
        <v>6</v>
      </c>
      <c r="R5207">
        <v>619</v>
      </c>
    </row>
    <row r="5208" spans="1:18" x14ac:dyDescent="0.25">
      <c r="A5208" s="2">
        <v>42143</v>
      </c>
      <c r="B5208" t="s">
        <v>917</v>
      </c>
      <c r="C5208" t="s">
        <v>893</v>
      </c>
      <c r="D5208" t="s">
        <v>918</v>
      </c>
      <c r="E5208">
        <v>2015</v>
      </c>
      <c r="F5208" s="2">
        <v>42239</v>
      </c>
      <c r="G5208">
        <v>3</v>
      </c>
      <c r="I5208" t="s">
        <v>852</v>
      </c>
      <c r="J5208" t="s">
        <v>857</v>
      </c>
      <c r="K5208">
        <v>3</v>
      </c>
      <c r="L5208">
        <v>45</v>
      </c>
      <c r="M5208" t="s">
        <v>854</v>
      </c>
      <c r="N5208" t="s">
        <v>854</v>
      </c>
      <c r="O5208">
        <v>6</v>
      </c>
      <c r="R5208">
        <v>555</v>
      </c>
    </row>
    <row r="5209" spans="1:18" x14ac:dyDescent="0.25">
      <c r="A5209" s="2">
        <v>42123</v>
      </c>
      <c r="B5209" t="s">
        <v>917</v>
      </c>
      <c r="C5209" t="s">
        <v>893</v>
      </c>
      <c r="D5209" t="s">
        <v>918</v>
      </c>
      <c r="E5209">
        <v>2015</v>
      </c>
      <c r="F5209" s="2">
        <v>42224</v>
      </c>
      <c r="G5209">
        <v>3</v>
      </c>
      <c r="I5209" t="s">
        <v>875</v>
      </c>
      <c r="J5209" t="s">
        <v>876</v>
      </c>
      <c r="K5209">
        <v>2</v>
      </c>
      <c r="L5209">
        <v>45</v>
      </c>
      <c r="M5209" t="s">
        <v>854</v>
      </c>
      <c r="N5209" t="s">
        <v>854</v>
      </c>
      <c r="O5209">
        <v>6</v>
      </c>
      <c r="R5209">
        <v>578</v>
      </c>
    </row>
    <row r="5210" spans="1:18" x14ac:dyDescent="0.25">
      <c r="A5210" s="2">
        <v>42111</v>
      </c>
      <c r="B5210" t="s">
        <v>917</v>
      </c>
      <c r="C5210" t="s">
        <v>893</v>
      </c>
      <c r="D5210" t="s">
        <v>918</v>
      </c>
      <c r="E5210">
        <v>2015</v>
      </c>
      <c r="F5210" s="2">
        <v>42215</v>
      </c>
      <c r="G5210">
        <v>3</v>
      </c>
      <c r="I5210" t="s">
        <v>852</v>
      </c>
      <c r="J5210" t="s">
        <v>897</v>
      </c>
      <c r="K5210">
        <v>1</v>
      </c>
      <c r="L5210">
        <v>45</v>
      </c>
      <c r="M5210" t="s">
        <v>854</v>
      </c>
      <c r="N5210" t="s">
        <v>854</v>
      </c>
      <c r="O5210">
        <v>6</v>
      </c>
    </row>
    <row r="5211" spans="1:18" x14ac:dyDescent="0.25">
      <c r="A5211" s="2">
        <v>42123</v>
      </c>
      <c r="B5211" t="s">
        <v>917</v>
      </c>
      <c r="C5211" t="s">
        <v>893</v>
      </c>
      <c r="D5211" t="s">
        <v>918</v>
      </c>
      <c r="E5211">
        <v>2015</v>
      </c>
      <c r="F5211" s="2">
        <v>42230</v>
      </c>
      <c r="G5211">
        <v>5</v>
      </c>
      <c r="I5211" t="s">
        <v>852</v>
      </c>
      <c r="J5211" t="s">
        <v>897</v>
      </c>
      <c r="K5211">
        <v>2</v>
      </c>
      <c r="L5211">
        <v>45</v>
      </c>
      <c r="M5211" t="s">
        <v>854</v>
      </c>
      <c r="N5211" t="s">
        <v>854</v>
      </c>
      <c r="O5211">
        <v>6</v>
      </c>
      <c r="R5211">
        <v>818</v>
      </c>
    </row>
    <row r="5212" spans="1:18" x14ac:dyDescent="0.25">
      <c r="A5212" s="2">
        <v>42111</v>
      </c>
      <c r="B5212" t="s">
        <v>917</v>
      </c>
      <c r="C5212" t="s">
        <v>893</v>
      </c>
      <c r="D5212" t="s">
        <v>918</v>
      </c>
      <c r="E5212">
        <v>2015</v>
      </c>
      <c r="F5212" s="2">
        <v>42206</v>
      </c>
      <c r="G5212">
        <v>5</v>
      </c>
      <c r="I5212" t="s">
        <v>852</v>
      </c>
      <c r="J5212" t="s">
        <v>857</v>
      </c>
      <c r="K5212">
        <v>1</v>
      </c>
      <c r="L5212">
        <v>45</v>
      </c>
      <c r="M5212" t="s">
        <v>854</v>
      </c>
      <c r="N5212" t="s">
        <v>854</v>
      </c>
      <c r="O5212">
        <v>6</v>
      </c>
      <c r="R5212">
        <v>568</v>
      </c>
    </row>
    <row r="5213" spans="1:18" x14ac:dyDescent="0.25">
      <c r="A5213" s="2">
        <v>42143</v>
      </c>
      <c r="B5213" t="s">
        <v>917</v>
      </c>
      <c r="C5213" t="s">
        <v>893</v>
      </c>
      <c r="D5213" t="s">
        <v>918</v>
      </c>
      <c r="E5213">
        <v>2015</v>
      </c>
      <c r="F5213" s="2">
        <v>42245</v>
      </c>
      <c r="G5213">
        <v>5</v>
      </c>
      <c r="I5213" t="s">
        <v>852</v>
      </c>
      <c r="J5213" t="s">
        <v>897</v>
      </c>
      <c r="K5213">
        <v>3</v>
      </c>
      <c r="L5213">
        <v>45</v>
      </c>
      <c r="M5213" t="s">
        <v>854</v>
      </c>
      <c r="N5213" t="s">
        <v>854</v>
      </c>
      <c r="O5213">
        <v>6</v>
      </c>
    </row>
    <row r="5214" spans="1:18" x14ac:dyDescent="0.25">
      <c r="A5214" s="2">
        <v>42111</v>
      </c>
      <c r="B5214" t="s">
        <v>917</v>
      </c>
      <c r="C5214" t="s">
        <v>893</v>
      </c>
      <c r="D5214" t="s">
        <v>918</v>
      </c>
      <c r="E5214">
        <v>2015</v>
      </c>
      <c r="F5214" s="2">
        <v>42215</v>
      </c>
      <c r="G5214">
        <v>1</v>
      </c>
      <c r="I5214" t="s">
        <v>895</v>
      </c>
      <c r="J5214" t="s">
        <v>896</v>
      </c>
      <c r="K5214">
        <v>1</v>
      </c>
      <c r="L5214">
        <v>45</v>
      </c>
      <c r="M5214" t="s">
        <v>854</v>
      </c>
      <c r="N5214" t="s">
        <v>854</v>
      </c>
      <c r="O5214">
        <v>6</v>
      </c>
    </row>
    <row r="5215" spans="1:18" x14ac:dyDescent="0.25">
      <c r="A5215" s="2">
        <v>42143</v>
      </c>
      <c r="B5215" t="s">
        <v>917</v>
      </c>
      <c r="C5215" t="s">
        <v>893</v>
      </c>
      <c r="D5215" t="s">
        <v>918</v>
      </c>
      <c r="E5215">
        <v>2015</v>
      </c>
      <c r="F5215" s="2">
        <v>42247</v>
      </c>
      <c r="G5215">
        <v>1</v>
      </c>
      <c r="I5215" t="s">
        <v>852</v>
      </c>
      <c r="J5215" t="s">
        <v>897</v>
      </c>
      <c r="K5215">
        <v>3</v>
      </c>
      <c r="L5215">
        <v>45</v>
      </c>
      <c r="M5215" t="s">
        <v>854</v>
      </c>
      <c r="N5215" t="s">
        <v>854</v>
      </c>
      <c r="O5215">
        <v>6</v>
      </c>
      <c r="R5215">
        <v>630</v>
      </c>
    </row>
    <row r="5216" spans="1:18" x14ac:dyDescent="0.25">
      <c r="A5216" s="2">
        <v>42123</v>
      </c>
      <c r="B5216" t="s">
        <v>917</v>
      </c>
      <c r="C5216" t="s">
        <v>893</v>
      </c>
      <c r="D5216" t="s">
        <v>918</v>
      </c>
      <c r="E5216">
        <v>2015</v>
      </c>
      <c r="F5216" s="2">
        <v>42226</v>
      </c>
      <c r="G5216">
        <v>1</v>
      </c>
      <c r="I5216" t="s">
        <v>852</v>
      </c>
      <c r="J5216" t="s">
        <v>858</v>
      </c>
      <c r="K5216">
        <v>2</v>
      </c>
      <c r="L5216">
        <v>45</v>
      </c>
      <c r="M5216" t="s">
        <v>854</v>
      </c>
      <c r="N5216" t="s">
        <v>854</v>
      </c>
      <c r="O5216">
        <v>6</v>
      </c>
      <c r="R5216">
        <v>702</v>
      </c>
    </row>
    <row r="5217" spans="1:18" x14ac:dyDescent="0.25">
      <c r="A5217" s="2">
        <v>42143</v>
      </c>
      <c r="B5217" t="s">
        <v>917</v>
      </c>
      <c r="C5217" t="s">
        <v>893</v>
      </c>
      <c r="D5217" t="s">
        <v>918</v>
      </c>
      <c r="E5217">
        <v>2015</v>
      </c>
      <c r="F5217" s="2">
        <v>42239</v>
      </c>
      <c r="G5217">
        <v>3</v>
      </c>
      <c r="I5217" t="s">
        <v>875</v>
      </c>
      <c r="J5217" t="s">
        <v>876</v>
      </c>
      <c r="K5217">
        <v>3</v>
      </c>
      <c r="L5217">
        <v>45</v>
      </c>
      <c r="M5217" t="s">
        <v>854</v>
      </c>
      <c r="N5217" t="s">
        <v>854</v>
      </c>
      <c r="O5217">
        <v>6</v>
      </c>
      <c r="R5217">
        <v>338</v>
      </c>
    </row>
    <row r="5218" spans="1:18" x14ac:dyDescent="0.25">
      <c r="A5218" s="2">
        <v>42123</v>
      </c>
      <c r="B5218" t="s">
        <v>917</v>
      </c>
      <c r="C5218" t="s">
        <v>893</v>
      </c>
      <c r="D5218" t="s">
        <v>918</v>
      </c>
      <c r="E5218">
        <v>2015</v>
      </c>
      <c r="F5218" s="2">
        <v>42223</v>
      </c>
      <c r="G5218">
        <v>3</v>
      </c>
      <c r="I5218" t="s">
        <v>852</v>
      </c>
      <c r="J5218" t="s">
        <v>898</v>
      </c>
      <c r="K5218">
        <v>2</v>
      </c>
      <c r="L5218">
        <v>45</v>
      </c>
      <c r="M5218" t="s">
        <v>854</v>
      </c>
      <c r="N5218" t="s">
        <v>854</v>
      </c>
      <c r="O5218">
        <v>6</v>
      </c>
      <c r="R5218">
        <v>563</v>
      </c>
    </row>
    <row r="5219" spans="1:18" x14ac:dyDescent="0.25">
      <c r="A5219" s="2">
        <v>42111</v>
      </c>
      <c r="B5219" t="s">
        <v>917</v>
      </c>
      <c r="C5219" t="s">
        <v>893</v>
      </c>
      <c r="D5219" t="s">
        <v>918</v>
      </c>
      <c r="E5219">
        <v>2015</v>
      </c>
      <c r="F5219" s="2">
        <v>42202</v>
      </c>
      <c r="G5219">
        <v>3</v>
      </c>
      <c r="I5219" t="s">
        <v>852</v>
      </c>
      <c r="J5219" t="s">
        <v>857</v>
      </c>
      <c r="K5219">
        <v>1</v>
      </c>
      <c r="L5219">
        <v>45</v>
      </c>
      <c r="M5219" t="s">
        <v>854</v>
      </c>
      <c r="N5219" t="s">
        <v>854</v>
      </c>
      <c r="O5219">
        <v>6</v>
      </c>
      <c r="R5219">
        <v>532</v>
      </c>
    </row>
    <row r="5220" spans="1:18" x14ac:dyDescent="0.25">
      <c r="A5220" s="2">
        <v>42123</v>
      </c>
      <c r="B5220" t="s">
        <v>917</v>
      </c>
      <c r="C5220" t="s">
        <v>893</v>
      </c>
      <c r="D5220" t="s">
        <v>918</v>
      </c>
      <c r="E5220">
        <v>2015</v>
      </c>
      <c r="F5220" s="2">
        <v>42233</v>
      </c>
      <c r="G5220">
        <v>5</v>
      </c>
      <c r="I5220" t="s">
        <v>895</v>
      </c>
      <c r="J5220" t="s">
        <v>896</v>
      </c>
      <c r="K5220">
        <v>2</v>
      </c>
      <c r="L5220">
        <v>45</v>
      </c>
      <c r="M5220" t="s">
        <v>854</v>
      </c>
      <c r="N5220" t="s">
        <v>854</v>
      </c>
      <c r="O5220">
        <v>6</v>
      </c>
      <c r="R5220">
        <v>849</v>
      </c>
    </row>
    <row r="5221" spans="1:18" x14ac:dyDescent="0.25">
      <c r="A5221" s="2">
        <v>42111</v>
      </c>
      <c r="B5221" t="s">
        <v>917</v>
      </c>
      <c r="C5221" t="s">
        <v>893</v>
      </c>
      <c r="D5221" t="s">
        <v>918</v>
      </c>
      <c r="E5221">
        <v>2015</v>
      </c>
      <c r="F5221" s="2">
        <v>42211</v>
      </c>
      <c r="G5221">
        <v>5</v>
      </c>
      <c r="I5221" t="s">
        <v>852</v>
      </c>
      <c r="J5221" t="s">
        <v>858</v>
      </c>
      <c r="K5221">
        <v>1</v>
      </c>
      <c r="L5221">
        <v>45</v>
      </c>
      <c r="M5221" t="s">
        <v>854</v>
      </c>
      <c r="N5221" t="s">
        <v>854</v>
      </c>
      <c r="O5221">
        <v>6</v>
      </c>
      <c r="R5221">
        <v>646</v>
      </c>
    </row>
    <row r="5222" spans="1:18" x14ac:dyDescent="0.25">
      <c r="A5222" s="2">
        <v>42143</v>
      </c>
      <c r="B5222" t="s">
        <v>917</v>
      </c>
      <c r="C5222" t="s">
        <v>893</v>
      </c>
      <c r="D5222" t="s">
        <v>918</v>
      </c>
      <c r="E5222">
        <v>2015</v>
      </c>
      <c r="F5222" s="2">
        <v>42240</v>
      </c>
      <c r="G5222">
        <v>5</v>
      </c>
      <c r="I5222" t="s">
        <v>852</v>
      </c>
      <c r="J5222" t="s">
        <v>898</v>
      </c>
      <c r="K5222">
        <v>3</v>
      </c>
      <c r="L5222">
        <v>45</v>
      </c>
      <c r="M5222" t="s">
        <v>854</v>
      </c>
      <c r="N5222" t="s">
        <v>854</v>
      </c>
      <c r="O5222">
        <v>6</v>
      </c>
    </row>
    <row r="5223" spans="1:18" x14ac:dyDescent="0.25">
      <c r="A5223" s="2">
        <v>42111</v>
      </c>
      <c r="B5223" t="s">
        <v>917</v>
      </c>
      <c r="C5223" t="s">
        <v>893</v>
      </c>
      <c r="D5223" t="s">
        <v>918</v>
      </c>
      <c r="E5223">
        <v>2015</v>
      </c>
      <c r="F5223" s="2">
        <v>42202</v>
      </c>
      <c r="G5223">
        <v>1</v>
      </c>
      <c r="I5223" t="s">
        <v>852</v>
      </c>
      <c r="J5223" t="s">
        <v>857</v>
      </c>
      <c r="K5223">
        <v>1</v>
      </c>
      <c r="L5223">
        <v>45</v>
      </c>
      <c r="M5223" t="s">
        <v>854</v>
      </c>
      <c r="N5223" t="s">
        <v>854</v>
      </c>
      <c r="O5223">
        <v>6</v>
      </c>
      <c r="R5223">
        <v>601</v>
      </c>
    </row>
    <row r="5224" spans="1:18" x14ac:dyDescent="0.25">
      <c r="A5224" s="2">
        <v>42143</v>
      </c>
      <c r="B5224" t="s">
        <v>917</v>
      </c>
      <c r="C5224" t="s">
        <v>893</v>
      </c>
      <c r="D5224" t="s">
        <v>918</v>
      </c>
      <c r="E5224">
        <v>2015</v>
      </c>
      <c r="F5224" s="2">
        <v>42239</v>
      </c>
      <c r="G5224">
        <v>1</v>
      </c>
      <c r="I5224" t="s">
        <v>875</v>
      </c>
      <c r="J5224" t="s">
        <v>876</v>
      </c>
      <c r="K5224">
        <v>3</v>
      </c>
      <c r="L5224">
        <v>45</v>
      </c>
      <c r="M5224" t="s">
        <v>854</v>
      </c>
      <c r="N5224" t="s">
        <v>854</v>
      </c>
      <c r="O5224">
        <v>6</v>
      </c>
      <c r="R5224">
        <v>500</v>
      </c>
    </row>
    <row r="5225" spans="1:18" x14ac:dyDescent="0.25">
      <c r="A5225" s="2">
        <v>42123</v>
      </c>
      <c r="B5225" t="s">
        <v>917</v>
      </c>
      <c r="C5225" t="s">
        <v>893</v>
      </c>
      <c r="D5225" t="s">
        <v>918</v>
      </c>
      <c r="E5225">
        <v>2015</v>
      </c>
      <c r="F5225" s="2">
        <v>42224</v>
      </c>
      <c r="G5225">
        <v>1</v>
      </c>
      <c r="I5225" t="s">
        <v>875</v>
      </c>
      <c r="J5225" t="s">
        <v>876</v>
      </c>
      <c r="K5225">
        <v>2</v>
      </c>
      <c r="L5225">
        <v>45</v>
      </c>
      <c r="M5225" t="s">
        <v>854</v>
      </c>
      <c r="N5225" t="s">
        <v>854</v>
      </c>
      <c r="O5225">
        <v>6</v>
      </c>
      <c r="R5225">
        <v>583</v>
      </c>
    </row>
    <row r="5226" spans="1:18" x14ac:dyDescent="0.25">
      <c r="A5226" s="2">
        <v>42143</v>
      </c>
      <c r="B5226" t="s">
        <v>917</v>
      </c>
      <c r="C5226" t="s">
        <v>893</v>
      </c>
      <c r="D5226" t="s">
        <v>918</v>
      </c>
      <c r="E5226">
        <v>2015</v>
      </c>
      <c r="F5226" s="2">
        <v>42244</v>
      </c>
      <c r="G5226">
        <v>3</v>
      </c>
      <c r="I5226" t="s">
        <v>852</v>
      </c>
      <c r="J5226" t="s">
        <v>897</v>
      </c>
      <c r="K5226">
        <v>3</v>
      </c>
      <c r="L5226">
        <v>45</v>
      </c>
      <c r="M5226" t="s">
        <v>854</v>
      </c>
      <c r="N5226" t="s">
        <v>854</v>
      </c>
      <c r="O5226">
        <v>6</v>
      </c>
      <c r="R5226">
        <v>578</v>
      </c>
    </row>
    <row r="5227" spans="1:18" x14ac:dyDescent="0.25">
      <c r="A5227" s="2">
        <v>42123</v>
      </c>
      <c r="B5227" t="s">
        <v>917</v>
      </c>
      <c r="C5227" t="s">
        <v>893</v>
      </c>
      <c r="D5227" t="s">
        <v>918</v>
      </c>
      <c r="E5227">
        <v>2015</v>
      </c>
      <c r="F5227" s="2">
        <v>42233</v>
      </c>
      <c r="G5227">
        <v>3</v>
      </c>
      <c r="I5227" t="s">
        <v>895</v>
      </c>
      <c r="J5227" t="s">
        <v>896</v>
      </c>
      <c r="K5227">
        <v>2</v>
      </c>
      <c r="L5227">
        <v>45</v>
      </c>
      <c r="M5227" t="s">
        <v>854</v>
      </c>
      <c r="N5227" t="s">
        <v>854</v>
      </c>
      <c r="O5227">
        <v>6</v>
      </c>
    </row>
    <row r="5228" spans="1:18" x14ac:dyDescent="0.25">
      <c r="A5228" s="2">
        <v>42111</v>
      </c>
      <c r="B5228" t="s">
        <v>917</v>
      </c>
      <c r="C5228" t="s">
        <v>893</v>
      </c>
      <c r="D5228" t="s">
        <v>918</v>
      </c>
      <c r="E5228">
        <v>2015</v>
      </c>
      <c r="F5228" s="2">
        <v>42208</v>
      </c>
      <c r="G5228">
        <v>3</v>
      </c>
      <c r="I5228" t="s">
        <v>875</v>
      </c>
      <c r="J5228" t="s">
        <v>876</v>
      </c>
      <c r="K5228">
        <v>1</v>
      </c>
      <c r="L5228">
        <v>45</v>
      </c>
      <c r="M5228" t="s">
        <v>854</v>
      </c>
      <c r="N5228" t="s">
        <v>854</v>
      </c>
      <c r="O5228">
        <v>6</v>
      </c>
    </row>
    <row r="5229" spans="1:18" x14ac:dyDescent="0.25">
      <c r="A5229" s="2">
        <v>42123</v>
      </c>
      <c r="B5229" t="s">
        <v>917</v>
      </c>
      <c r="C5229" t="s">
        <v>893</v>
      </c>
      <c r="D5229" t="s">
        <v>918</v>
      </c>
      <c r="E5229">
        <v>2015</v>
      </c>
      <c r="F5229" s="2">
        <v>42228</v>
      </c>
      <c r="G5229">
        <v>5</v>
      </c>
      <c r="I5229" t="s">
        <v>852</v>
      </c>
      <c r="J5229" t="s">
        <v>858</v>
      </c>
      <c r="K5229">
        <v>2</v>
      </c>
      <c r="L5229">
        <v>45</v>
      </c>
      <c r="M5229" t="s">
        <v>854</v>
      </c>
      <c r="N5229" t="s">
        <v>854</v>
      </c>
      <c r="O5229">
        <v>6</v>
      </c>
      <c r="R5229">
        <v>964</v>
      </c>
    </row>
    <row r="5230" spans="1:18" x14ac:dyDescent="0.25">
      <c r="A5230" s="2">
        <v>42111</v>
      </c>
      <c r="B5230" t="s">
        <v>917</v>
      </c>
      <c r="C5230" t="s">
        <v>893</v>
      </c>
      <c r="D5230" t="s">
        <v>918</v>
      </c>
      <c r="E5230">
        <v>2015</v>
      </c>
      <c r="F5230" s="2">
        <v>42211</v>
      </c>
      <c r="G5230">
        <v>5</v>
      </c>
      <c r="I5230" t="s">
        <v>895</v>
      </c>
      <c r="J5230" t="s">
        <v>896</v>
      </c>
      <c r="K5230">
        <v>1</v>
      </c>
      <c r="L5230">
        <v>45</v>
      </c>
      <c r="M5230" t="s">
        <v>854</v>
      </c>
      <c r="N5230" t="s">
        <v>854</v>
      </c>
      <c r="O5230">
        <v>6</v>
      </c>
      <c r="R5230">
        <v>752</v>
      </c>
    </row>
    <row r="5231" spans="1:18" x14ac:dyDescent="0.25">
      <c r="A5231" s="2">
        <v>42143</v>
      </c>
      <c r="B5231" t="s">
        <v>917</v>
      </c>
      <c r="C5231" t="s">
        <v>893</v>
      </c>
      <c r="D5231" t="s">
        <v>918</v>
      </c>
      <c r="E5231">
        <v>2015</v>
      </c>
      <c r="F5231" s="2">
        <v>42244</v>
      </c>
      <c r="G5231">
        <v>5</v>
      </c>
      <c r="I5231" t="s">
        <v>852</v>
      </c>
      <c r="J5231" t="s">
        <v>858</v>
      </c>
      <c r="K5231">
        <v>3</v>
      </c>
      <c r="L5231">
        <v>45</v>
      </c>
      <c r="M5231" t="s">
        <v>854</v>
      </c>
      <c r="N5231" t="s">
        <v>854</v>
      </c>
      <c r="O5231">
        <v>6</v>
      </c>
    </row>
    <row r="5232" spans="1:18" x14ac:dyDescent="0.25">
      <c r="A5232" s="2">
        <v>42111</v>
      </c>
      <c r="B5232" t="s">
        <v>917</v>
      </c>
      <c r="C5232" t="s">
        <v>893</v>
      </c>
      <c r="D5232" t="s">
        <v>918</v>
      </c>
      <c r="E5232">
        <v>2015</v>
      </c>
      <c r="F5232" s="2">
        <v>42212</v>
      </c>
      <c r="G5232">
        <v>1</v>
      </c>
      <c r="I5232" t="s">
        <v>852</v>
      </c>
      <c r="J5232" t="s">
        <v>858</v>
      </c>
      <c r="K5232">
        <v>1</v>
      </c>
      <c r="L5232">
        <v>45</v>
      </c>
      <c r="M5232" t="s">
        <v>854</v>
      </c>
      <c r="N5232" t="s">
        <v>854</v>
      </c>
      <c r="O5232">
        <v>6</v>
      </c>
    </row>
    <row r="5233" spans="1:18" x14ac:dyDescent="0.25">
      <c r="A5233" s="2">
        <v>42143</v>
      </c>
      <c r="B5233" t="s">
        <v>917</v>
      </c>
      <c r="C5233" t="s">
        <v>893</v>
      </c>
      <c r="D5233" t="s">
        <v>918</v>
      </c>
      <c r="E5233">
        <v>2015</v>
      </c>
      <c r="F5233" s="2">
        <v>42243</v>
      </c>
      <c r="G5233">
        <v>1</v>
      </c>
      <c r="I5233" t="s">
        <v>852</v>
      </c>
      <c r="J5233" t="s">
        <v>857</v>
      </c>
      <c r="K5233">
        <v>3</v>
      </c>
      <c r="L5233">
        <v>45</v>
      </c>
      <c r="M5233" t="s">
        <v>854</v>
      </c>
      <c r="N5233" t="s">
        <v>854</v>
      </c>
      <c r="O5233">
        <v>6</v>
      </c>
      <c r="R5233">
        <v>507</v>
      </c>
    </row>
    <row r="5234" spans="1:18" x14ac:dyDescent="0.25">
      <c r="A5234" s="2">
        <v>42123</v>
      </c>
      <c r="B5234" t="s">
        <v>917</v>
      </c>
      <c r="C5234" t="s">
        <v>893</v>
      </c>
      <c r="D5234" t="s">
        <v>918</v>
      </c>
      <c r="E5234">
        <v>2015</v>
      </c>
      <c r="F5234" s="2">
        <v>42233</v>
      </c>
      <c r="G5234">
        <v>1</v>
      </c>
      <c r="I5234" t="s">
        <v>895</v>
      </c>
      <c r="J5234" t="s">
        <v>896</v>
      </c>
      <c r="K5234">
        <v>2</v>
      </c>
      <c r="L5234">
        <v>45</v>
      </c>
      <c r="M5234" t="s">
        <v>854</v>
      </c>
      <c r="N5234" t="s">
        <v>854</v>
      </c>
      <c r="O5234">
        <v>6</v>
      </c>
    </row>
    <row r="5235" spans="1:18" x14ac:dyDescent="0.25">
      <c r="A5235" s="2">
        <v>42143</v>
      </c>
      <c r="B5235" t="s">
        <v>917</v>
      </c>
      <c r="C5235" t="s">
        <v>893</v>
      </c>
      <c r="D5235" t="s">
        <v>918</v>
      </c>
      <c r="E5235">
        <v>2015</v>
      </c>
      <c r="F5235" s="2">
        <v>42242</v>
      </c>
      <c r="G5235">
        <v>3</v>
      </c>
      <c r="I5235" t="s">
        <v>852</v>
      </c>
      <c r="J5235" t="s">
        <v>898</v>
      </c>
      <c r="K5235">
        <v>3</v>
      </c>
      <c r="L5235">
        <v>45</v>
      </c>
      <c r="M5235" t="s">
        <v>854</v>
      </c>
      <c r="N5235" t="s">
        <v>854</v>
      </c>
      <c r="O5235">
        <v>6</v>
      </c>
      <c r="R5235">
        <v>415</v>
      </c>
    </row>
    <row r="5236" spans="1:18" x14ac:dyDescent="0.25">
      <c r="A5236" s="2">
        <v>42123</v>
      </c>
      <c r="B5236" t="s">
        <v>917</v>
      </c>
      <c r="C5236" t="s">
        <v>893</v>
      </c>
      <c r="D5236" t="s">
        <v>918</v>
      </c>
      <c r="E5236">
        <v>2015</v>
      </c>
      <c r="F5236" s="2">
        <v>42225</v>
      </c>
      <c r="G5236">
        <v>3</v>
      </c>
      <c r="I5236" t="s">
        <v>852</v>
      </c>
      <c r="J5236" t="s">
        <v>858</v>
      </c>
      <c r="K5236">
        <v>2</v>
      </c>
      <c r="L5236">
        <v>45</v>
      </c>
      <c r="M5236" t="s">
        <v>854</v>
      </c>
      <c r="N5236" t="s">
        <v>854</v>
      </c>
      <c r="O5236">
        <v>6</v>
      </c>
      <c r="R5236">
        <v>840</v>
      </c>
    </row>
    <row r="5237" spans="1:18" x14ac:dyDescent="0.25">
      <c r="A5237" s="2">
        <v>42111</v>
      </c>
      <c r="B5237" t="s">
        <v>917</v>
      </c>
      <c r="C5237" t="s">
        <v>893</v>
      </c>
      <c r="D5237" t="s">
        <v>918</v>
      </c>
      <c r="E5237">
        <v>2015</v>
      </c>
      <c r="F5237" s="2">
        <v>42215</v>
      </c>
      <c r="G5237">
        <v>3</v>
      </c>
      <c r="I5237" t="s">
        <v>895</v>
      </c>
      <c r="J5237" t="s">
        <v>896</v>
      </c>
      <c r="K5237">
        <v>1</v>
      </c>
      <c r="L5237">
        <v>45</v>
      </c>
      <c r="M5237" t="s">
        <v>854</v>
      </c>
      <c r="N5237" t="s">
        <v>854</v>
      </c>
      <c r="O5237">
        <v>6</v>
      </c>
    </row>
    <row r="5238" spans="1:18" x14ac:dyDescent="0.25">
      <c r="A5238" s="2">
        <v>42123</v>
      </c>
      <c r="B5238" t="s">
        <v>917</v>
      </c>
      <c r="C5238" t="s">
        <v>893</v>
      </c>
      <c r="D5238" t="s">
        <v>918</v>
      </c>
      <c r="E5238">
        <v>2015</v>
      </c>
      <c r="F5238" s="2">
        <v>42222</v>
      </c>
      <c r="G5238">
        <v>5</v>
      </c>
      <c r="I5238" t="s">
        <v>852</v>
      </c>
      <c r="J5238" t="s">
        <v>857</v>
      </c>
      <c r="K5238">
        <v>2</v>
      </c>
      <c r="L5238">
        <v>45</v>
      </c>
      <c r="M5238" t="s">
        <v>854</v>
      </c>
      <c r="N5238" t="s">
        <v>854</v>
      </c>
      <c r="O5238">
        <v>6</v>
      </c>
      <c r="R5238">
        <v>639</v>
      </c>
    </row>
    <row r="5239" spans="1:18" x14ac:dyDescent="0.25">
      <c r="A5239" s="2">
        <v>42111</v>
      </c>
      <c r="B5239" t="s">
        <v>917</v>
      </c>
      <c r="C5239" t="s">
        <v>893</v>
      </c>
      <c r="D5239" t="s">
        <v>918</v>
      </c>
      <c r="E5239">
        <v>2015</v>
      </c>
      <c r="F5239" s="2">
        <v>42207</v>
      </c>
      <c r="G5239">
        <v>5</v>
      </c>
      <c r="I5239" t="s">
        <v>852</v>
      </c>
      <c r="J5239" t="s">
        <v>898</v>
      </c>
      <c r="K5239">
        <v>1</v>
      </c>
      <c r="L5239">
        <v>45</v>
      </c>
      <c r="M5239" t="s">
        <v>854</v>
      </c>
      <c r="N5239" t="s">
        <v>854</v>
      </c>
      <c r="O5239">
        <v>6</v>
      </c>
      <c r="R5239">
        <v>575</v>
      </c>
    </row>
    <row r="5240" spans="1:18" x14ac:dyDescent="0.25">
      <c r="A5240" s="2">
        <v>42143</v>
      </c>
      <c r="B5240" t="s">
        <v>917</v>
      </c>
      <c r="C5240" t="s">
        <v>893</v>
      </c>
      <c r="D5240" t="s">
        <v>918</v>
      </c>
      <c r="E5240">
        <v>2015</v>
      </c>
      <c r="F5240" s="2">
        <v>42240</v>
      </c>
      <c r="G5240">
        <v>5</v>
      </c>
      <c r="I5240" t="s">
        <v>875</v>
      </c>
      <c r="J5240" t="s">
        <v>876</v>
      </c>
      <c r="K5240">
        <v>3</v>
      </c>
      <c r="L5240">
        <v>45</v>
      </c>
      <c r="M5240" t="s">
        <v>854</v>
      </c>
      <c r="N5240" t="s">
        <v>854</v>
      </c>
      <c r="O5240">
        <v>6</v>
      </c>
    </row>
    <row r="5241" spans="1:18" x14ac:dyDescent="0.25">
      <c r="A5241" s="2">
        <v>42111</v>
      </c>
      <c r="B5241" t="s">
        <v>917</v>
      </c>
      <c r="C5241" t="s">
        <v>893</v>
      </c>
      <c r="D5241" t="s">
        <v>918</v>
      </c>
      <c r="E5241">
        <v>2015</v>
      </c>
      <c r="F5241" s="2">
        <v>42215</v>
      </c>
      <c r="G5241">
        <v>2</v>
      </c>
      <c r="I5241" t="s">
        <v>895</v>
      </c>
      <c r="J5241" t="s">
        <v>896</v>
      </c>
      <c r="K5241">
        <v>1</v>
      </c>
      <c r="L5241">
        <v>45</v>
      </c>
      <c r="M5241" t="s">
        <v>854</v>
      </c>
      <c r="N5241" t="s">
        <v>854</v>
      </c>
      <c r="O5241">
        <v>6</v>
      </c>
    </row>
    <row r="5242" spans="1:18" x14ac:dyDescent="0.25">
      <c r="A5242" s="2">
        <v>42143</v>
      </c>
      <c r="B5242" t="s">
        <v>917</v>
      </c>
      <c r="C5242" t="s">
        <v>893</v>
      </c>
      <c r="D5242" t="s">
        <v>918</v>
      </c>
      <c r="E5242">
        <v>2015</v>
      </c>
      <c r="F5242" s="2">
        <v>42242</v>
      </c>
      <c r="G5242">
        <v>2</v>
      </c>
      <c r="I5242" t="s">
        <v>852</v>
      </c>
      <c r="J5242" t="s">
        <v>898</v>
      </c>
      <c r="K5242">
        <v>3</v>
      </c>
      <c r="L5242">
        <v>45</v>
      </c>
      <c r="M5242" t="s">
        <v>854</v>
      </c>
      <c r="N5242" t="s">
        <v>854</v>
      </c>
      <c r="O5242">
        <v>6</v>
      </c>
      <c r="R5242">
        <v>453</v>
      </c>
    </row>
    <row r="5243" spans="1:18" x14ac:dyDescent="0.25">
      <c r="A5243" s="2">
        <v>42123</v>
      </c>
      <c r="B5243" t="s">
        <v>917</v>
      </c>
      <c r="C5243" t="s">
        <v>893</v>
      </c>
      <c r="D5243" t="s">
        <v>918</v>
      </c>
      <c r="E5243">
        <v>2015</v>
      </c>
      <c r="F5243" s="2">
        <v>42223</v>
      </c>
      <c r="G5243">
        <v>2</v>
      </c>
      <c r="I5243" t="s">
        <v>852</v>
      </c>
      <c r="J5243" t="s">
        <v>857</v>
      </c>
      <c r="K5243">
        <v>2</v>
      </c>
      <c r="L5243">
        <v>45</v>
      </c>
      <c r="M5243" t="s">
        <v>854</v>
      </c>
      <c r="N5243" t="s">
        <v>854</v>
      </c>
      <c r="O5243">
        <v>6</v>
      </c>
      <c r="R5243">
        <v>729</v>
      </c>
    </row>
    <row r="5244" spans="1:18" x14ac:dyDescent="0.25">
      <c r="A5244" s="2">
        <v>42143</v>
      </c>
      <c r="B5244" t="s">
        <v>917</v>
      </c>
      <c r="C5244" t="s">
        <v>893</v>
      </c>
      <c r="D5244" t="s">
        <v>918</v>
      </c>
      <c r="E5244">
        <v>2015</v>
      </c>
      <c r="F5244" s="2">
        <v>42240</v>
      </c>
      <c r="G5244">
        <v>4</v>
      </c>
      <c r="I5244" t="s">
        <v>852</v>
      </c>
      <c r="J5244" t="s">
        <v>857</v>
      </c>
      <c r="K5244">
        <v>3</v>
      </c>
      <c r="L5244">
        <v>45</v>
      </c>
      <c r="M5244" t="s">
        <v>854</v>
      </c>
      <c r="N5244" t="s">
        <v>854</v>
      </c>
      <c r="O5244">
        <v>6</v>
      </c>
    </row>
    <row r="5245" spans="1:18" x14ac:dyDescent="0.25">
      <c r="A5245" s="2">
        <v>42123</v>
      </c>
      <c r="B5245" t="s">
        <v>917</v>
      </c>
      <c r="C5245" t="s">
        <v>893</v>
      </c>
      <c r="D5245" t="s">
        <v>918</v>
      </c>
      <c r="E5245">
        <v>2015</v>
      </c>
      <c r="F5245" s="2">
        <v>42234</v>
      </c>
      <c r="G5245">
        <v>4</v>
      </c>
      <c r="I5245" t="s">
        <v>895</v>
      </c>
      <c r="J5245" t="s">
        <v>896</v>
      </c>
      <c r="K5245">
        <v>2</v>
      </c>
      <c r="L5245">
        <v>45</v>
      </c>
      <c r="M5245" t="s">
        <v>854</v>
      </c>
      <c r="N5245" t="s">
        <v>854</v>
      </c>
      <c r="O5245">
        <v>6</v>
      </c>
      <c r="R5245">
        <v>664</v>
      </c>
    </row>
    <row r="5246" spans="1:18" x14ac:dyDescent="0.25">
      <c r="A5246" s="2">
        <v>42111</v>
      </c>
      <c r="B5246" t="s">
        <v>917</v>
      </c>
      <c r="C5246" t="s">
        <v>893</v>
      </c>
      <c r="D5246" t="s">
        <v>918</v>
      </c>
      <c r="E5246">
        <v>2015</v>
      </c>
      <c r="F5246" s="2">
        <v>42215</v>
      </c>
      <c r="G5246">
        <v>4</v>
      </c>
      <c r="I5246" t="s">
        <v>852</v>
      </c>
      <c r="J5246" t="s">
        <v>897</v>
      </c>
      <c r="K5246">
        <v>1</v>
      </c>
      <c r="L5246">
        <v>45</v>
      </c>
      <c r="M5246" t="s">
        <v>854</v>
      </c>
      <c r="N5246" t="s">
        <v>854</v>
      </c>
      <c r="O5246">
        <v>6</v>
      </c>
      <c r="R5246">
        <v>703</v>
      </c>
    </row>
    <row r="5247" spans="1:18" x14ac:dyDescent="0.25">
      <c r="A5247" s="2">
        <v>42123</v>
      </c>
      <c r="B5247" t="s">
        <v>917</v>
      </c>
      <c r="C5247" t="s">
        <v>893</v>
      </c>
      <c r="D5247" t="s">
        <v>918</v>
      </c>
      <c r="E5247">
        <v>2015</v>
      </c>
      <c r="F5247" s="2">
        <v>42221</v>
      </c>
      <c r="G5247">
        <v>6</v>
      </c>
      <c r="I5247" t="s">
        <v>852</v>
      </c>
      <c r="J5247" t="s">
        <v>898</v>
      </c>
      <c r="K5247">
        <v>2</v>
      </c>
      <c r="L5247">
        <v>45</v>
      </c>
      <c r="M5247" t="s">
        <v>854</v>
      </c>
      <c r="N5247" t="s">
        <v>854</v>
      </c>
      <c r="O5247">
        <v>6</v>
      </c>
      <c r="R5247">
        <v>754</v>
      </c>
    </row>
    <row r="5248" spans="1:18" x14ac:dyDescent="0.25">
      <c r="A5248" s="2">
        <v>42111</v>
      </c>
      <c r="B5248" t="s">
        <v>917</v>
      </c>
      <c r="C5248" t="s">
        <v>893</v>
      </c>
      <c r="D5248" t="s">
        <v>918</v>
      </c>
      <c r="E5248">
        <v>2015</v>
      </c>
      <c r="F5248" s="2">
        <v>42212</v>
      </c>
      <c r="G5248">
        <v>6</v>
      </c>
      <c r="I5248" t="s">
        <v>852</v>
      </c>
      <c r="J5248" t="s">
        <v>858</v>
      </c>
      <c r="K5248">
        <v>1</v>
      </c>
      <c r="L5248">
        <v>45</v>
      </c>
      <c r="M5248" t="s">
        <v>854</v>
      </c>
      <c r="N5248" t="s">
        <v>854</v>
      </c>
      <c r="O5248">
        <v>6</v>
      </c>
      <c r="R5248">
        <v>711</v>
      </c>
    </row>
    <row r="5249" spans="1:18" x14ac:dyDescent="0.25">
      <c r="A5249" s="2">
        <v>42143</v>
      </c>
      <c r="B5249" t="s">
        <v>917</v>
      </c>
      <c r="C5249" t="s">
        <v>893</v>
      </c>
      <c r="D5249" t="s">
        <v>918</v>
      </c>
      <c r="E5249">
        <v>2015</v>
      </c>
      <c r="F5249" s="2">
        <v>42249</v>
      </c>
      <c r="G5249">
        <v>6</v>
      </c>
      <c r="I5249" t="s">
        <v>895</v>
      </c>
      <c r="J5249" t="s">
        <v>896</v>
      </c>
      <c r="K5249">
        <v>3</v>
      </c>
      <c r="L5249">
        <v>45</v>
      </c>
      <c r="M5249" t="s">
        <v>854</v>
      </c>
      <c r="N5249" t="s">
        <v>854</v>
      </c>
      <c r="O5249">
        <v>6</v>
      </c>
    </row>
    <row r="5250" spans="1:18" x14ac:dyDescent="0.25">
      <c r="A5250" s="2">
        <v>42111</v>
      </c>
      <c r="B5250" t="s">
        <v>917</v>
      </c>
      <c r="C5250" t="s">
        <v>893</v>
      </c>
      <c r="D5250" t="s">
        <v>918</v>
      </c>
      <c r="E5250">
        <v>2015</v>
      </c>
      <c r="F5250" s="2">
        <v>42215</v>
      </c>
      <c r="G5250">
        <v>2</v>
      </c>
      <c r="I5250" t="s">
        <v>852</v>
      </c>
      <c r="J5250" t="s">
        <v>897</v>
      </c>
      <c r="K5250">
        <v>1</v>
      </c>
      <c r="L5250">
        <v>45</v>
      </c>
      <c r="M5250" t="s">
        <v>854</v>
      </c>
      <c r="N5250" t="s">
        <v>854</v>
      </c>
      <c r="O5250">
        <v>6</v>
      </c>
    </row>
    <row r="5251" spans="1:18" x14ac:dyDescent="0.25">
      <c r="A5251" s="2">
        <v>42143</v>
      </c>
      <c r="B5251" t="s">
        <v>917</v>
      </c>
      <c r="C5251" t="s">
        <v>893</v>
      </c>
      <c r="D5251" t="s">
        <v>918</v>
      </c>
      <c r="E5251">
        <v>2015</v>
      </c>
      <c r="F5251" s="2">
        <v>42250</v>
      </c>
      <c r="G5251">
        <v>2</v>
      </c>
      <c r="I5251" t="s">
        <v>895</v>
      </c>
      <c r="J5251" t="s">
        <v>896</v>
      </c>
      <c r="K5251">
        <v>3</v>
      </c>
      <c r="L5251">
        <v>45</v>
      </c>
      <c r="M5251" t="s">
        <v>854</v>
      </c>
      <c r="N5251" t="s">
        <v>854</v>
      </c>
      <c r="O5251">
        <v>6</v>
      </c>
      <c r="R5251">
        <v>604</v>
      </c>
    </row>
    <row r="5252" spans="1:18" x14ac:dyDescent="0.25">
      <c r="A5252" s="2">
        <v>42123</v>
      </c>
      <c r="B5252" t="s">
        <v>917</v>
      </c>
      <c r="C5252" t="s">
        <v>893</v>
      </c>
      <c r="D5252" t="s">
        <v>918</v>
      </c>
      <c r="E5252">
        <v>2015</v>
      </c>
      <c r="F5252" s="2">
        <v>42226</v>
      </c>
      <c r="G5252">
        <v>2</v>
      </c>
      <c r="I5252" t="s">
        <v>852</v>
      </c>
      <c r="J5252" t="s">
        <v>858</v>
      </c>
      <c r="K5252">
        <v>2</v>
      </c>
      <c r="L5252">
        <v>45</v>
      </c>
      <c r="M5252" t="s">
        <v>854</v>
      </c>
      <c r="N5252" t="s">
        <v>854</v>
      </c>
      <c r="O5252">
        <v>6</v>
      </c>
      <c r="R5252">
        <v>646</v>
      </c>
    </row>
    <row r="5253" spans="1:18" x14ac:dyDescent="0.25">
      <c r="A5253" s="2">
        <v>42143</v>
      </c>
      <c r="B5253" t="s">
        <v>917</v>
      </c>
      <c r="C5253" t="s">
        <v>893</v>
      </c>
      <c r="D5253" t="s">
        <v>918</v>
      </c>
      <c r="E5253">
        <v>2015</v>
      </c>
      <c r="F5253" s="2">
        <v>42244</v>
      </c>
      <c r="G5253">
        <v>4</v>
      </c>
      <c r="I5253" t="s">
        <v>852</v>
      </c>
      <c r="J5253" t="s">
        <v>897</v>
      </c>
      <c r="K5253">
        <v>3</v>
      </c>
      <c r="L5253">
        <v>45</v>
      </c>
      <c r="M5253" t="s">
        <v>854</v>
      </c>
      <c r="N5253" t="s">
        <v>854</v>
      </c>
      <c r="O5253">
        <v>6</v>
      </c>
    </row>
    <row r="5254" spans="1:18" x14ac:dyDescent="0.25">
      <c r="A5254" s="2">
        <v>42123</v>
      </c>
      <c r="B5254" t="s">
        <v>917</v>
      </c>
      <c r="C5254" t="s">
        <v>893</v>
      </c>
      <c r="D5254" t="s">
        <v>918</v>
      </c>
      <c r="E5254">
        <v>2015</v>
      </c>
      <c r="F5254" s="2">
        <v>42223</v>
      </c>
      <c r="G5254">
        <v>4</v>
      </c>
      <c r="I5254" t="s">
        <v>852</v>
      </c>
      <c r="J5254" t="s">
        <v>857</v>
      </c>
      <c r="K5254">
        <v>2</v>
      </c>
      <c r="L5254">
        <v>45</v>
      </c>
      <c r="M5254" t="s">
        <v>854</v>
      </c>
      <c r="N5254" t="s">
        <v>854</v>
      </c>
      <c r="O5254">
        <v>6</v>
      </c>
      <c r="R5254">
        <v>820</v>
      </c>
    </row>
    <row r="5255" spans="1:18" x14ac:dyDescent="0.25">
      <c r="A5255" s="2">
        <v>42111</v>
      </c>
      <c r="B5255" t="s">
        <v>917</v>
      </c>
      <c r="C5255" t="s">
        <v>893</v>
      </c>
      <c r="D5255" t="s">
        <v>918</v>
      </c>
      <c r="E5255">
        <v>2015</v>
      </c>
      <c r="F5255" s="2">
        <v>42212</v>
      </c>
      <c r="G5255">
        <v>4</v>
      </c>
      <c r="I5255" t="s">
        <v>852</v>
      </c>
      <c r="J5255" t="s">
        <v>858</v>
      </c>
      <c r="K5255">
        <v>1</v>
      </c>
      <c r="L5255">
        <v>45</v>
      </c>
      <c r="M5255" t="s">
        <v>854</v>
      </c>
      <c r="N5255" t="s">
        <v>854</v>
      </c>
      <c r="O5255">
        <v>6</v>
      </c>
      <c r="R5255">
        <v>610</v>
      </c>
    </row>
    <row r="5256" spans="1:18" x14ac:dyDescent="0.25">
      <c r="A5256" s="2">
        <v>42123</v>
      </c>
      <c r="B5256" t="s">
        <v>917</v>
      </c>
      <c r="C5256" t="s">
        <v>893</v>
      </c>
      <c r="D5256" t="s">
        <v>918</v>
      </c>
      <c r="E5256">
        <v>2015</v>
      </c>
      <c r="F5256" s="2">
        <v>42233</v>
      </c>
      <c r="G5256">
        <v>6</v>
      </c>
      <c r="I5256" t="s">
        <v>895</v>
      </c>
      <c r="J5256" t="s">
        <v>896</v>
      </c>
      <c r="K5256">
        <v>2</v>
      </c>
      <c r="L5256">
        <v>45</v>
      </c>
      <c r="M5256" t="s">
        <v>854</v>
      </c>
      <c r="N5256" t="s">
        <v>854</v>
      </c>
      <c r="O5256">
        <v>6</v>
      </c>
      <c r="R5256">
        <v>753</v>
      </c>
    </row>
    <row r="5257" spans="1:18" x14ac:dyDescent="0.25">
      <c r="A5257" s="2">
        <v>42111</v>
      </c>
      <c r="B5257" t="s">
        <v>917</v>
      </c>
      <c r="C5257" t="s">
        <v>893</v>
      </c>
      <c r="D5257" t="s">
        <v>918</v>
      </c>
      <c r="E5257">
        <v>2015</v>
      </c>
      <c r="F5257" s="2">
        <v>42208</v>
      </c>
      <c r="G5257">
        <v>6</v>
      </c>
      <c r="I5257" t="s">
        <v>875</v>
      </c>
      <c r="J5257" t="s">
        <v>876</v>
      </c>
      <c r="K5257">
        <v>1</v>
      </c>
      <c r="L5257">
        <v>45</v>
      </c>
      <c r="M5257" t="s">
        <v>854</v>
      </c>
      <c r="N5257" t="s">
        <v>854</v>
      </c>
      <c r="O5257">
        <v>6</v>
      </c>
      <c r="R5257">
        <v>532</v>
      </c>
    </row>
    <row r="5258" spans="1:18" x14ac:dyDescent="0.25">
      <c r="A5258" s="2">
        <v>42143</v>
      </c>
      <c r="B5258" t="s">
        <v>917</v>
      </c>
      <c r="C5258" t="s">
        <v>893</v>
      </c>
      <c r="D5258" t="s">
        <v>918</v>
      </c>
      <c r="E5258">
        <v>2015</v>
      </c>
      <c r="F5258" s="2">
        <v>42243</v>
      </c>
      <c r="G5258">
        <v>6</v>
      </c>
      <c r="I5258" t="s">
        <v>852</v>
      </c>
      <c r="J5258" t="s">
        <v>857</v>
      </c>
      <c r="K5258">
        <v>3</v>
      </c>
      <c r="L5258">
        <v>45</v>
      </c>
      <c r="M5258" t="s">
        <v>854</v>
      </c>
      <c r="N5258" t="s">
        <v>854</v>
      </c>
      <c r="O5258">
        <v>6</v>
      </c>
    </row>
    <row r="5259" spans="1:18" x14ac:dyDescent="0.25">
      <c r="A5259" s="2">
        <v>42111</v>
      </c>
      <c r="B5259" t="s">
        <v>917</v>
      </c>
      <c r="C5259" t="s">
        <v>893</v>
      </c>
      <c r="D5259" t="s">
        <v>918</v>
      </c>
      <c r="E5259">
        <v>2015</v>
      </c>
      <c r="F5259" s="2">
        <v>42215</v>
      </c>
      <c r="G5259">
        <v>2</v>
      </c>
      <c r="I5259" t="s">
        <v>852</v>
      </c>
      <c r="J5259" t="s">
        <v>858</v>
      </c>
      <c r="K5259">
        <v>1</v>
      </c>
      <c r="L5259">
        <v>45</v>
      </c>
      <c r="M5259" t="s">
        <v>854</v>
      </c>
      <c r="N5259" t="s">
        <v>854</v>
      </c>
      <c r="O5259">
        <v>6</v>
      </c>
    </row>
    <row r="5260" spans="1:18" x14ac:dyDescent="0.25">
      <c r="A5260" s="2">
        <v>42143</v>
      </c>
      <c r="B5260" t="s">
        <v>917</v>
      </c>
      <c r="C5260" t="s">
        <v>893</v>
      </c>
      <c r="D5260" t="s">
        <v>918</v>
      </c>
      <c r="E5260">
        <v>2015</v>
      </c>
      <c r="F5260" s="2">
        <v>42244</v>
      </c>
      <c r="G5260">
        <v>2</v>
      </c>
      <c r="I5260" t="s">
        <v>852</v>
      </c>
      <c r="J5260" t="s">
        <v>897</v>
      </c>
      <c r="K5260">
        <v>3</v>
      </c>
      <c r="L5260">
        <v>45</v>
      </c>
      <c r="M5260" t="s">
        <v>854</v>
      </c>
      <c r="N5260" t="s">
        <v>854</v>
      </c>
      <c r="O5260">
        <v>6</v>
      </c>
      <c r="R5260">
        <v>524</v>
      </c>
    </row>
    <row r="5261" spans="1:18" x14ac:dyDescent="0.25">
      <c r="A5261" s="2">
        <v>42123</v>
      </c>
      <c r="B5261" t="s">
        <v>917</v>
      </c>
      <c r="C5261" t="s">
        <v>893</v>
      </c>
      <c r="D5261" t="s">
        <v>918</v>
      </c>
      <c r="E5261">
        <v>2015</v>
      </c>
      <c r="F5261" s="2">
        <v>42224</v>
      </c>
      <c r="G5261">
        <v>2</v>
      </c>
      <c r="I5261" t="s">
        <v>852</v>
      </c>
      <c r="J5261" t="s">
        <v>898</v>
      </c>
      <c r="K5261">
        <v>2</v>
      </c>
      <c r="L5261">
        <v>45</v>
      </c>
      <c r="M5261" t="s">
        <v>854</v>
      </c>
      <c r="N5261" t="s">
        <v>854</v>
      </c>
      <c r="O5261">
        <v>6</v>
      </c>
      <c r="R5261">
        <v>471</v>
      </c>
    </row>
    <row r="5262" spans="1:18" x14ac:dyDescent="0.25">
      <c r="A5262" s="2">
        <v>42143</v>
      </c>
      <c r="B5262" t="s">
        <v>917</v>
      </c>
      <c r="C5262" t="s">
        <v>893</v>
      </c>
      <c r="D5262" t="s">
        <v>918</v>
      </c>
      <c r="E5262">
        <v>2015</v>
      </c>
      <c r="F5262" s="2">
        <v>42246</v>
      </c>
      <c r="G5262">
        <v>4</v>
      </c>
      <c r="I5262" t="s">
        <v>895</v>
      </c>
      <c r="J5262" t="s">
        <v>896</v>
      </c>
      <c r="K5262">
        <v>3</v>
      </c>
      <c r="L5262">
        <v>45</v>
      </c>
      <c r="M5262" t="s">
        <v>854</v>
      </c>
      <c r="N5262" t="s">
        <v>854</v>
      </c>
      <c r="O5262">
        <v>6</v>
      </c>
    </row>
    <row r="5263" spans="1:18" x14ac:dyDescent="0.25">
      <c r="A5263" s="2">
        <v>42123</v>
      </c>
      <c r="B5263" t="s">
        <v>917</v>
      </c>
      <c r="C5263" t="s">
        <v>893</v>
      </c>
      <c r="D5263" t="s">
        <v>918</v>
      </c>
      <c r="E5263">
        <v>2015</v>
      </c>
      <c r="F5263" s="2">
        <v>42224</v>
      </c>
      <c r="G5263">
        <v>4</v>
      </c>
      <c r="I5263" t="s">
        <v>875</v>
      </c>
      <c r="J5263" t="s">
        <v>876</v>
      </c>
      <c r="K5263">
        <v>2</v>
      </c>
      <c r="L5263">
        <v>45</v>
      </c>
      <c r="M5263" t="s">
        <v>854</v>
      </c>
      <c r="N5263" t="s">
        <v>854</v>
      </c>
      <c r="O5263">
        <v>6</v>
      </c>
      <c r="R5263">
        <v>753</v>
      </c>
    </row>
    <row r="5264" spans="1:18" x14ac:dyDescent="0.25">
      <c r="A5264" s="2">
        <v>42111</v>
      </c>
      <c r="B5264" t="s">
        <v>917</v>
      </c>
      <c r="C5264" t="s">
        <v>893</v>
      </c>
      <c r="D5264" t="s">
        <v>918</v>
      </c>
      <c r="E5264">
        <v>2015</v>
      </c>
      <c r="F5264" s="2">
        <v>42208</v>
      </c>
      <c r="G5264">
        <v>4</v>
      </c>
      <c r="I5264" t="s">
        <v>875</v>
      </c>
      <c r="J5264" t="s">
        <v>876</v>
      </c>
      <c r="K5264">
        <v>1</v>
      </c>
      <c r="L5264">
        <v>45</v>
      </c>
      <c r="M5264" t="s">
        <v>854</v>
      </c>
      <c r="N5264" t="s">
        <v>854</v>
      </c>
      <c r="O5264">
        <v>6</v>
      </c>
      <c r="R5264">
        <v>508</v>
      </c>
    </row>
    <row r="5265" spans="1:18" x14ac:dyDescent="0.25">
      <c r="A5265" s="2">
        <v>42123</v>
      </c>
      <c r="B5265" t="s">
        <v>917</v>
      </c>
      <c r="C5265" t="s">
        <v>893</v>
      </c>
      <c r="D5265" t="s">
        <v>918</v>
      </c>
      <c r="E5265">
        <v>2015</v>
      </c>
      <c r="F5265" s="2">
        <v>42219</v>
      </c>
      <c r="G5265">
        <v>6</v>
      </c>
      <c r="I5265" t="s">
        <v>852</v>
      </c>
      <c r="J5265" t="s">
        <v>857</v>
      </c>
      <c r="K5265">
        <v>2</v>
      </c>
      <c r="L5265">
        <v>45</v>
      </c>
      <c r="M5265" t="s">
        <v>854</v>
      </c>
      <c r="N5265" t="s">
        <v>854</v>
      </c>
      <c r="O5265">
        <v>6</v>
      </c>
      <c r="R5265">
        <v>896</v>
      </c>
    </row>
    <row r="5266" spans="1:18" x14ac:dyDescent="0.25">
      <c r="A5266" s="2">
        <v>42111</v>
      </c>
      <c r="B5266" t="s">
        <v>917</v>
      </c>
      <c r="C5266" t="s">
        <v>893</v>
      </c>
      <c r="D5266" t="s">
        <v>918</v>
      </c>
      <c r="E5266">
        <v>2015</v>
      </c>
      <c r="F5266" s="2">
        <v>42214</v>
      </c>
      <c r="G5266">
        <v>6</v>
      </c>
      <c r="I5266" t="s">
        <v>852</v>
      </c>
      <c r="J5266" t="s">
        <v>897</v>
      </c>
      <c r="K5266">
        <v>1</v>
      </c>
      <c r="L5266">
        <v>45</v>
      </c>
      <c r="M5266" t="s">
        <v>854</v>
      </c>
      <c r="N5266" t="s">
        <v>854</v>
      </c>
      <c r="O5266">
        <v>6</v>
      </c>
      <c r="R5266">
        <v>658</v>
      </c>
    </row>
    <row r="5267" spans="1:18" x14ac:dyDescent="0.25">
      <c r="A5267" s="2">
        <v>42143</v>
      </c>
      <c r="B5267" t="s">
        <v>917</v>
      </c>
      <c r="C5267" t="s">
        <v>893</v>
      </c>
      <c r="D5267" t="s">
        <v>918</v>
      </c>
      <c r="E5267">
        <v>2015</v>
      </c>
      <c r="F5267" s="2">
        <v>42244</v>
      </c>
      <c r="G5267">
        <v>6</v>
      </c>
      <c r="I5267" t="s">
        <v>852</v>
      </c>
      <c r="J5267" t="s">
        <v>858</v>
      </c>
      <c r="K5267">
        <v>3</v>
      </c>
      <c r="L5267">
        <v>45</v>
      </c>
      <c r="M5267" t="s">
        <v>854</v>
      </c>
      <c r="N5267" t="s">
        <v>854</v>
      </c>
      <c r="O5267">
        <v>6</v>
      </c>
    </row>
    <row r="5268" spans="1:18" x14ac:dyDescent="0.25">
      <c r="A5268" s="2">
        <v>42111</v>
      </c>
      <c r="B5268" t="s">
        <v>917</v>
      </c>
      <c r="C5268" t="s">
        <v>893</v>
      </c>
      <c r="D5268" t="s">
        <v>918</v>
      </c>
      <c r="E5268">
        <v>2015</v>
      </c>
      <c r="F5268" s="2">
        <v>42202</v>
      </c>
      <c r="G5268">
        <v>2</v>
      </c>
      <c r="I5268" t="s">
        <v>852</v>
      </c>
      <c r="J5268" t="s">
        <v>857</v>
      </c>
      <c r="K5268">
        <v>1</v>
      </c>
      <c r="L5268">
        <v>45</v>
      </c>
      <c r="M5268" t="s">
        <v>854</v>
      </c>
      <c r="N5268" t="s">
        <v>854</v>
      </c>
      <c r="O5268">
        <v>6</v>
      </c>
      <c r="R5268">
        <v>655</v>
      </c>
    </row>
    <row r="5269" spans="1:18" x14ac:dyDescent="0.25">
      <c r="A5269" s="2">
        <v>42143</v>
      </c>
      <c r="B5269" t="s">
        <v>917</v>
      </c>
      <c r="C5269" t="s">
        <v>893</v>
      </c>
      <c r="D5269" t="s">
        <v>918</v>
      </c>
      <c r="E5269">
        <v>2015</v>
      </c>
      <c r="F5269" s="2">
        <v>42243</v>
      </c>
      <c r="G5269">
        <v>2</v>
      </c>
      <c r="I5269" t="s">
        <v>852</v>
      </c>
      <c r="J5269" t="s">
        <v>857</v>
      </c>
      <c r="K5269">
        <v>3</v>
      </c>
      <c r="L5269">
        <v>45</v>
      </c>
      <c r="M5269" t="s">
        <v>854</v>
      </c>
      <c r="N5269" t="s">
        <v>854</v>
      </c>
      <c r="O5269">
        <v>6</v>
      </c>
      <c r="R5269">
        <v>615</v>
      </c>
    </row>
    <row r="5270" spans="1:18" x14ac:dyDescent="0.25">
      <c r="A5270" s="2">
        <v>42123</v>
      </c>
      <c r="B5270" t="s">
        <v>917</v>
      </c>
      <c r="C5270" t="s">
        <v>893</v>
      </c>
      <c r="D5270" t="s">
        <v>918</v>
      </c>
      <c r="E5270">
        <v>2015</v>
      </c>
      <c r="F5270" s="2">
        <v>42230</v>
      </c>
      <c r="G5270">
        <v>2</v>
      </c>
      <c r="I5270" t="s">
        <v>852</v>
      </c>
      <c r="J5270" t="s">
        <v>897</v>
      </c>
      <c r="K5270">
        <v>2</v>
      </c>
      <c r="L5270">
        <v>45</v>
      </c>
      <c r="M5270" t="s">
        <v>854</v>
      </c>
      <c r="N5270" t="s">
        <v>854</v>
      </c>
      <c r="O5270">
        <v>6</v>
      </c>
      <c r="R5270">
        <v>696</v>
      </c>
    </row>
    <row r="5271" spans="1:18" x14ac:dyDescent="0.25">
      <c r="A5271" s="2">
        <v>42143</v>
      </c>
      <c r="B5271" t="s">
        <v>917</v>
      </c>
      <c r="C5271" t="s">
        <v>893</v>
      </c>
      <c r="D5271" t="s">
        <v>918</v>
      </c>
      <c r="E5271">
        <v>2015</v>
      </c>
      <c r="F5271" s="2">
        <v>42238</v>
      </c>
      <c r="G5271">
        <v>4</v>
      </c>
      <c r="I5271" t="s">
        <v>875</v>
      </c>
      <c r="J5271" t="s">
        <v>876</v>
      </c>
      <c r="K5271">
        <v>3</v>
      </c>
      <c r="L5271">
        <v>45</v>
      </c>
      <c r="M5271" t="s">
        <v>854</v>
      </c>
      <c r="N5271" t="s">
        <v>854</v>
      </c>
      <c r="O5271">
        <v>6</v>
      </c>
    </row>
    <row r="5272" spans="1:18" x14ac:dyDescent="0.25">
      <c r="A5272" s="2">
        <v>42123</v>
      </c>
      <c r="B5272" t="s">
        <v>917</v>
      </c>
      <c r="C5272" t="s">
        <v>893</v>
      </c>
      <c r="D5272" t="s">
        <v>918</v>
      </c>
      <c r="E5272">
        <v>2015</v>
      </c>
      <c r="F5272" s="2">
        <v>42224</v>
      </c>
      <c r="G5272">
        <v>4</v>
      </c>
      <c r="I5272" t="s">
        <v>852</v>
      </c>
      <c r="J5272" t="s">
        <v>898</v>
      </c>
      <c r="K5272">
        <v>2</v>
      </c>
      <c r="L5272">
        <v>45</v>
      </c>
      <c r="M5272" t="s">
        <v>854</v>
      </c>
      <c r="N5272" t="s">
        <v>854</v>
      </c>
      <c r="O5272">
        <v>6</v>
      </c>
      <c r="R5272">
        <v>846</v>
      </c>
    </row>
    <row r="5273" spans="1:18" x14ac:dyDescent="0.25">
      <c r="A5273" s="2">
        <v>42111</v>
      </c>
      <c r="B5273" t="s">
        <v>917</v>
      </c>
      <c r="C5273" t="s">
        <v>893</v>
      </c>
      <c r="D5273" t="s">
        <v>918</v>
      </c>
      <c r="E5273">
        <v>2015</v>
      </c>
      <c r="F5273" s="2">
        <v>42215</v>
      </c>
      <c r="G5273">
        <v>4</v>
      </c>
      <c r="I5273" t="s">
        <v>895</v>
      </c>
      <c r="J5273" t="s">
        <v>896</v>
      </c>
      <c r="K5273">
        <v>1</v>
      </c>
      <c r="L5273">
        <v>45</v>
      </c>
      <c r="M5273" t="s">
        <v>854</v>
      </c>
      <c r="N5273" t="s">
        <v>854</v>
      </c>
      <c r="O5273">
        <v>6</v>
      </c>
      <c r="R5273">
        <v>595</v>
      </c>
    </row>
    <row r="5274" spans="1:18" x14ac:dyDescent="0.25">
      <c r="A5274" s="2">
        <v>42123</v>
      </c>
      <c r="B5274" t="s">
        <v>917</v>
      </c>
      <c r="C5274" t="s">
        <v>893</v>
      </c>
      <c r="D5274" t="s">
        <v>918</v>
      </c>
      <c r="E5274">
        <v>2015</v>
      </c>
      <c r="F5274" s="2">
        <v>42223</v>
      </c>
      <c r="G5274">
        <v>6</v>
      </c>
      <c r="I5274" t="s">
        <v>875</v>
      </c>
      <c r="J5274" t="s">
        <v>876</v>
      </c>
      <c r="K5274">
        <v>2</v>
      </c>
      <c r="L5274">
        <v>45</v>
      </c>
      <c r="M5274" t="s">
        <v>854</v>
      </c>
      <c r="N5274" t="s">
        <v>854</v>
      </c>
      <c r="O5274">
        <v>6</v>
      </c>
      <c r="R5274">
        <v>495</v>
      </c>
    </row>
    <row r="5275" spans="1:18" x14ac:dyDescent="0.25">
      <c r="A5275" s="2">
        <v>42111</v>
      </c>
      <c r="B5275" t="s">
        <v>917</v>
      </c>
      <c r="C5275" t="s">
        <v>893</v>
      </c>
      <c r="D5275" t="s">
        <v>918</v>
      </c>
      <c r="E5275">
        <v>2015</v>
      </c>
      <c r="F5275" s="2">
        <v>42204</v>
      </c>
      <c r="G5275">
        <v>6</v>
      </c>
      <c r="I5275" t="s">
        <v>852</v>
      </c>
      <c r="J5275" t="s">
        <v>898</v>
      </c>
      <c r="K5275">
        <v>1</v>
      </c>
      <c r="L5275">
        <v>45</v>
      </c>
      <c r="M5275" t="s">
        <v>854</v>
      </c>
      <c r="N5275" t="s">
        <v>854</v>
      </c>
      <c r="O5275">
        <v>6</v>
      </c>
      <c r="R5275">
        <v>572</v>
      </c>
    </row>
    <row r="5276" spans="1:18" x14ac:dyDescent="0.25">
      <c r="A5276" s="2">
        <v>42143</v>
      </c>
      <c r="B5276" t="s">
        <v>917</v>
      </c>
      <c r="C5276" t="s">
        <v>893</v>
      </c>
      <c r="D5276" t="s">
        <v>918</v>
      </c>
      <c r="E5276">
        <v>2015</v>
      </c>
      <c r="F5276" s="2">
        <v>42247</v>
      </c>
      <c r="G5276">
        <v>6</v>
      </c>
      <c r="I5276" t="s">
        <v>852</v>
      </c>
      <c r="J5276" t="s">
        <v>897</v>
      </c>
      <c r="K5276">
        <v>3</v>
      </c>
      <c r="L5276">
        <v>45</v>
      </c>
      <c r="M5276" t="s">
        <v>854</v>
      </c>
      <c r="N5276" t="s">
        <v>854</v>
      </c>
      <c r="O5276">
        <v>6</v>
      </c>
    </row>
    <row r="5277" spans="1:18" x14ac:dyDescent="0.25">
      <c r="A5277" s="2">
        <v>42111</v>
      </c>
      <c r="B5277" t="s">
        <v>917</v>
      </c>
      <c r="C5277" t="s">
        <v>893</v>
      </c>
      <c r="D5277" t="s">
        <v>918</v>
      </c>
      <c r="E5277">
        <v>2015</v>
      </c>
      <c r="F5277" s="2">
        <v>42208</v>
      </c>
      <c r="G5277">
        <v>2</v>
      </c>
      <c r="I5277" t="s">
        <v>875</v>
      </c>
      <c r="J5277" t="s">
        <v>876</v>
      </c>
      <c r="K5277">
        <v>1</v>
      </c>
      <c r="L5277">
        <v>45</v>
      </c>
      <c r="M5277" t="s">
        <v>854</v>
      </c>
      <c r="N5277" t="s">
        <v>854</v>
      </c>
      <c r="O5277">
        <v>6</v>
      </c>
    </row>
    <row r="5278" spans="1:18" x14ac:dyDescent="0.25">
      <c r="A5278" s="2">
        <v>42143</v>
      </c>
      <c r="B5278" t="s">
        <v>917</v>
      </c>
      <c r="C5278" t="s">
        <v>893</v>
      </c>
      <c r="D5278" t="s">
        <v>918</v>
      </c>
      <c r="E5278">
        <v>2015</v>
      </c>
      <c r="F5278" s="2">
        <v>42240</v>
      </c>
      <c r="G5278">
        <v>2</v>
      </c>
      <c r="I5278" t="s">
        <v>875</v>
      </c>
      <c r="J5278" t="s">
        <v>876</v>
      </c>
      <c r="K5278">
        <v>3</v>
      </c>
      <c r="L5278">
        <v>45</v>
      </c>
      <c r="M5278" t="s">
        <v>854</v>
      </c>
      <c r="N5278" t="s">
        <v>854</v>
      </c>
      <c r="O5278">
        <v>6</v>
      </c>
      <c r="R5278">
        <v>489</v>
      </c>
    </row>
    <row r="5279" spans="1:18" x14ac:dyDescent="0.25">
      <c r="A5279" s="2">
        <v>42123</v>
      </c>
      <c r="B5279" t="s">
        <v>917</v>
      </c>
      <c r="C5279" t="s">
        <v>893</v>
      </c>
      <c r="D5279" t="s">
        <v>918</v>
      </c>
      <c r="E5279">
        <v>2015</v>
      </c>
      <c r="F5279" s="2">
        <v>42233</v>
      </c>
      <c r="G5279">
        <v>2</v>
      </c>
      <c r="I5279" t="s">
        <v>895</v>
      </c>
      <c r="J5279" t="s">
        <v>896</v>
      </c>
      <c r="K5279">
        <v>2</v>
      </c>
      <c r="L5279">
        <v>45</v>
      </c>
      <c r="M5279" t="s">
        <v>854</v>
      </c>
      <c r="N5279" t="s">
        <v>854</v>
      </c>
      <c r="O5279">
        <v>6</v>
      </c>
    </row>
    <row r="5280" spans="1:18" x14ac:dyDescent="0.25">
      <c r="A5280" s="2">
        <v>42143</v>
      </c>
      <c r="B5280" t="s">
        <v>917</v>
      </c>
      <c r="C5280" t="s">
        <v>893</v>
      </c>
      <c r="D5280" t="s">
        <v>918</v>
      </c>
      <c r="E5280">
        <v>2015</v>
      </c>
      <c r="F5280" s="2">
        <v>42245</v>
      </c>
      <c r="G5280">
        <v>4</v>
      </c>
      <c r="I5280" t="s">
        <v>852</v>
      </c>
      <c r="J5280" t="s">
        <v>858</v>
      </c>
      <c r="K5280">
        <v>3</v>
      </c>
      <c r="L5280">
        <v>45</v>
      </c>
      <c r="M5280" t="s">
        <v>854</v>
      </c>
      <c r="N5280" t="s">
        <v>854</v>
      </c>
      <c r="O5280">
        <v>6</v>
      </c>
    </row>
    <row r="5281" spans="1:22" x14ac:dyDescent="0.25">
      <c r="A5281" s="2">
        <v>42123</v>
      </c>
      <c r="B5281" t="s">
        <v>917</v>
      </c>
      <c r="C5281" t="s">
        <v>893</v>
      </c>
      <c r="D5281" t="s">
        <v>918</v>
      </c>
      <c r="E5281">
        <v>2015</v>
      </c>
      <c r="F5281" s="2">
        <v>42229</v>
      </c>
      <c r="G5281">
        <v>4</v>
      </c>
      <c r="I5281" t="s">
        <v>852</v>
      </c>
      <c r="J5281" t="s">
        <v>897</v>
      </c>
      <c r="K5281">
        <v>2</v>
      </c>
      <c r="L5281">
        <v>45</v>
      </c>
      <c r="M5281" t="s">
        <v>854</v>
      </c>
      <c r="N5281" t="s">
        <v>854</v>
      </c>
      <c r="O5281">
        <v>6</v>
      </c>
      <c r="R5281">
        <v>705</v>
      </c>
    </row>
    <row r="5282" spans="1:22" x14ac:dyDescent="0.25">
      <c r="A5282" s="2">
        <v>42111</v>
      </c>
      <c r="B5282" t="s">
        <v>917</v>
      </c>
      <c r="C5282" t="s">
        <v>893</v>
      </c>
      <c r="D5282" t="s">
        <v>918</v>
      </c>
      <c r="E5282">
        <v>2015</v>
      </c>
      <c r="F5282" s="2">
        <v>42203</v>
      </c>
      <c r="G5282">
        <v>4</v>
      </c>
      <c r="I5282" t="s">
        <v>852</v>
      </c>
      <c r="J5282" t="s">
        <v>898</v>
      </c>
      <c r="K5282">
        <v>1</v>
      </c>
      <c r="L5282">
        <v>45</v>
      </c>
      <c r="M5282" t="s">
        <v>854</v>
      </c>
      <c r="N5282" t="s">
        <v>854</v>
      </c>
      <c r="O5282">
        <v>6</v>
      </c>
      <c r="R5282">
        <v>413</v>
      </c>
    </row>
    <row r="5283" spans="1:22" x14ac:dyDescent="0.25">
      <c r="A5283" s="2">
        <v>42123</v>
      </c>
      <c r="B5283" t="s">
        <v>917</v>
      </c>
      <c r="C5283" t="s">
        <v>893</v>
      </c>
      <c r="D5283" t="s">
        <v>918</v>
      </c>
      <c r="E5283">
        <v>2015</v>
      </c>
      <c r="F5283" s="2">
        <v>42226</v>
      </c>
      <c r="G5283">
        <v>6</v>
      </c>
      <c r="I5283" t="s">
        <v>852</v>
      </c>
      <c r="J5283" t="s">
        <v>858</v>
      </c>
      <c r="K5283">
        <v>2</v>
      </c>
      <c r="L5283">
        <v>45</v>
      </c>
      <c r="M5283" t="s">
        <v>854</v>
      </c>
      <c r="N5283" t="s">
        <v>854</v>
      </c>
      <c r="O5283">
        <v>6</v>
      </c>
      <c r="R5283">
        <v>648</v>
      </c>
    </row>
    <row r="5284" spans="1:22" x14ac:dyDescent="0.25">
      <c r="A5284" s="2">
        <v>42111</v>
      </c>
      <c r="B5284" t="s">
        <v>917</v>
      </c>
      <c r="C5284" t="s">
        <v>893</v>
      </c>
      <c r="D5284" t="s">
        <v>918</v>
      </c>
      <c r="E5284">
        <v>2015</v>
      </c>
      <c r="F5284" s="2">
        <v>42202</v>
      </c>
      <c r="G5284">
        <v>6</v>
      </c>
      <c r="I5284" t="s">
        <v>852</v>
      </c>
      <c r="J5284" t="s">
        <v>857</v>
      </c>
      <c r="K5284">
        <v>1</v>
      </c>
      <c r="L5284">
        <v>45</v>
      </c>
      <c r="M5284" t="s">
        <v>854</v>
      </c>
      <c r="N5284" t="s">
        <v>854</v>
      </c>
      <c r="O5284">
        <v>6</v>
      </c>
      <c r="R5284">
        <v>643</v>
      </c>
    </row>
    <row r="5285" spans="1:22" x14ac:dyDescent="0.25">
      <c r="A5285" s="2">
        <v>42143</v>
      </c>
      <c r="B5285" t="s">
        <v>917</v>
      </c>
      <c r="C5285" t="s">
        <v>893</v>
      </c>
      <c r="D5285" t="s">
        <v>918</v>
      </c>
      <c r="E5285">
        <v>2015</v>
      </c>
      <c r="F5285" s="2">
        <v>42242</v>
      </c>
      <c r="G5285">
        <v>6</v>
      </c>
      <c r="I5285" t="s">
        <v>852</v>
      </c>
      <c r="J5285" t="s">
        <v>898</v>
      </c>
      <c r="K5285">
        <v>3</v>
      </c>
      <c r="L5285">
        <v>45</v>
      </c>
      <c r="M5285" t="s">
        <v>854</v>
      </c>
      <c r="N5285" t="s">
        <v>854</v>
      </c>
      <c r="O5285">
        <v>6</v>
      </c>
    </row>
    <row r="5286" spans="1:22" x14ac:dyDescent="0.25">
      <c r="A5286" s="2">
        <v>42111</v>
      </c>
      <c r="B5286" t="s">
        <v>917</v>
      </c>
      <c r="C5286" t="s">
        <v>893</v>
      </c>
      <c r="D5286" t="s">
        <v>918</v>
      </c>
      <c r="E5286">
        <v>2015</v>
      </c>
      <c r="F5286" s="2">
        <v>42202</v>
      </c>
      <c r="G5286">
        <v>2</v>
      </c>
      <c r="I5286" t="s">
        <v>852</v>
      </c>
      <c r="J5286" t="s">
        <v>898</v>
      </c>
      <c r="K5286">
        <v>1</v>
      </c>
      <c r="L5286">
        <v>45</v>
      </c>
      <c r="M5286" t="s">
        <v>854</v>
      </c>
      <c r="N5286" t="s">
        <v>854</v>
      </c>
      <c r="O5286">
        <v>6</v>
      </c>
      <c r="R5286">
        <v>602</v>
      </c>
    </row>
    <row r="5287" spans="1:22" x14ac:dyDescent="0.25">
      <c r="A5287" s="2">
        <v>42143</v>
      </c>
      <c r="B5287" t="s">
        <v>917</v>
      </c>
      <c r="C5287" t="s">
        <v>893</v>
      </c>
      <c r="D5287" t="s">
        <v>918</v>
      </c>
      <c r="E5287">
        <v>2015</v>
      </c>
      <c r="F5287" s="2">
        <v>42243</v>
      </c>
      <c r="G5287">
        <v>2</v>
      </c>
      <c r="I5287" t="s">
        <v>852</v>
      </c>
      <c r="J5287" t="s">
        <v>858</v>
      </c>
      <c r="K5287">
        <v>3</v>
      </c>
      <c r="L5287">
        <v>45</v>
      </c>
      <c r="M5287" t="s">
        <v>854</v>
      </c>
      <c r="N5287" t="s">
        <v>854</v>
      </c>
      <c r="O5287">
        <v>6</v>
      </c>
      <c r="R5287">
        <v>659</v>
      </c>
    </row>
    <row r="5288" spans="1:22" x14ac:dyDescent="0.25">
      <c r="A5288" s="2">
        <v>42123</v>
      </c>
      <c r="B5288" t="s">
        <v>917</v>
      </c>
      <c r="C5288" t="s">
        <v>893</v>
      </c>
      <c r="D5288" t="s">
        <v>918</v>
      </c>
      <c r="E5288">
        <v>2015</v>
      </c>
      <c r="F5288" s="2">
        <v>42223</v>
      </c>
      <c r="G5288">
        <v>2</v>
      </c>
      <c r="I5288" t="s">
        <v>875</v>
      </c>
      <c r="J5288" t="s">
        <v>876</v>
      </c>
      <c r="K5288">
        <v>2</v>
      </c>
      <c r="L5288">
        <v>45</v>
      </c>
      <c r="M5288" t="s">
        <v>854</v>
      </c>
      <c r="N5288" t="s">
        <v>854</v>
      </c>
      <c r="O5288">
        <v>6</v>
      </c>
      <c r="R5288">
        <v>625</v>
      </c>
    </row>
    <row r="5289" spans="1:22" x14ac:dyDescent="0.25">
      <c r="A5289" s="2">
        <v>42143</v>
      </c>
      <c r="B5289" t="s">
        <v>917</v>
      </c>
      <c r="C5289" t="s">
        <v>893</v>
      </c>
      <c r="D5289" t="s">
        <v>918</v>
      </c>
      <c r="E5289">
        <v>2015</v>
      </c>
      <c r="F5289" s="2">
        <v>42242</v>
      </c>
      <c r="G5289">
        <v>4</v>
      </c>
      <c r="I5289" t="s">
        <v>852</v>
      </c>
      <c r="J5289" t="s">
        <v>898</v>
      </c>
      <c r="K5289">
        <v>3</v>
      </c>
      <c r="L5289">
        <v>45</v>
      </c>
      <c r="M5289" t="s">
        <v>854</v>
      </c>
      <c r="N5289" t="s">
        <v>854</v>
      </c>
      <c r="O5289">
        <v>6</v>
      </c>
    </row>
    <row r="5290" spans="1:22" x14ac:dyDescent="0.25">
      <c r="A5290" s="2">
        <v>42123</v>
      </c>
      <c r="B5290" t="s">
        <v>917</v>
      </c>
      <c r="C5290" t="s">
        <v>893</v>
      </c>
      <c r="D5290" t="s">
        <v>918</v>
      </c>
      <c r="E5290">
        <v>2015</v>
      </c>
      <c r="F5290" t="s">
        <v>863</v>
      </c>
      <c r="G5290">
        <v>4</v>
      </c>
      <c r="I5290" t="s">
        <v>852</v>
      </c>
      <c r="J5290" t="s">
        <v>858</v>
      </c>
      <c r="K5290">
        <v>2</v>
      </c>
      <c r="L5290">
        <v>45</v>
      </c>
      <c r="M5290" t="s">
        <v>854</v>
      </c>
      <c r="N5290" t="s">
        <v>854</v>
      </c>
      <c r="O5290">
        <v>6</v>
      </c>
    </row>
    <row r="5291" spans="1:22" x14ac:dyDescent="0.25">
      <c r="A5291" s="2">
        <v>42111</v>
      </c>
      <c r="B5291" t="s">
        <v>917</v>
      </c>
      <c r="C5291" t="s">
        <v>893</v>
      </c>
      <c r="D5291" t="s">
        <v>918</v>
      </c>
      <c r="E5291">
        <v>2015</v>
      </c>
      <c r="F5291" s="2">
        <v>42202</v>
      </c>
      <c r="G5291">
        <v>4</v>
      </c>
      <c r="I5291" t="s">
        <v>852</v>
      </c>
      <c r="J5291" t="s">
        <v>857</v>
      </c>
      <c r="K5291">
        <v>1</v>
      </c>
      <c r="L5291">
        <v>45</v>
      </c>
      <c r="M5291" t="s">
        <v>854</v>
      </c>
      <c r="N5291" t="s">
        <v>854</v>
      </c>
      <c r="O5291">
        <v>6</v>
      </c>
      <c r="R5291">
        <v>522</v>
      </c>
    </row>
    <row r="5292" spans="1:22" x14ac:dyDescent="0.25">
      <c r="A5292" s="2">
        <v>42123</v>
      </c>
      <c r="B5292" t="s">
        <v>917</v>
      </c>
      <c r="C5292" t="s">
        <v>893</v>
      </c>
      <c r="D5292" t="s">
        <v>918</v>
      </c>
      <c r="E5292">
        <v>2015</v>
      </c>
      <c r="F5292" s="2">
        <v>42230</v>
      </c>
      <c r="G5292">
        <v>6</v>
      </c>
      <c r="I5292" t="s">
        <v>852</v>
      </c>
      <c r="J5292" t="s">
        <v>897</v>
      </c>
      <c r="K5292">
        <v>2</v>
      </c>
      <c r="L5292">
        <v>45</v>
      </c>
      <c r="M5292" t="s">
        <v>854</v>
      </c>
      <c r="N5292" t="s">
        <v>854</v>
      </c>
      <c r="O5292">
        <v>6</v>
      </c>
      <c r="R5292">
        <v>779</v>
      </c>
    </row>
    <row r="5293" spans="1:22" x14ac:dyDescent="0.25">
      <c r="A5293" s="2">
        <v>42111</v>
      </c>
      <c r="B5293" t="s">
        <v>917</v>
      </c>
      <c r="C5293" t="s">
        <v>893</v>
      </c>
      <c r="D5293" t="s">
        <v>918</v>
      </c>
      <c r="E5293">
        <v>2015</v>
      </c>
      <c r="F5293" s="2">
        <v>42215</v>
      </c>
      <c r="G5293">
        <v>6</v>
      </c>
      <c r="I5293" t="s">
        <v>895</v>
      </c>
      <c r="J5293" t="s">
        <v>896</v>
      </c>
      <c r="K5293">
        <v>1</v>
      </c>
      <c r="L5293">
        <v>45</v>
      </c>
      <c r="M5293" t="s">
        <v>854</v>
      </c>
      <c r="N5293" t="s">
        <v>854</v>
      </c>
      <c r="O5293">
        <v>6</v>
      </c>
      <c r="R5293">
        <v>679</v>
      </c>
    </row>
    <row r="5294" spans="1:22" x14ac:dyDescent="0.25">
      <c r="A5294" s="2">
        <v>42143</v>
      </c>
      <c r="B5294" t="s">
        <v>917</v>
      </c>
      <c r="C5294" t="s">
        <v>893</v>
      </c>
      <c r="D5294" t="s">
        <v>918</v>
      </c>
      <c r="E5294">
        <v>2015</v>
      </c>
      <c r="F5294" s="2">
        <v>42241</v>
      </c>
      <c r="G5294">
        <v>6</v>
      </c>
      <c r="I5294" t="s">
        <v>875</v>
      </c>
      <c r="J5294" t="s">
        <v>876</v>
      </c>
      <c r="K5294">
        <v>3</v>
      </c>
      <c r="L5294">
        <v>45</v>
      </c>
      <c r="M5294" t="s">
        <v>854</v>
      </c>
      <c r="N5294" t="s">
        <v>854</v>
      </c>
      <c r="O5294">
        <v>6</v>
      </c>
    </row>
    <row r="5295" spans="1:22" x14ac:dyDescent="0.25">
      <c r="A5295" s="2">
        <v>42111</v>
      </c>
      <c r="B5295" t="s">
        <v>917</v>
      </c>
      <c r="C5295" t="s">
        <v>893</v>
      </c>
      <c r="D5295" t="s">
        <v>918</v>
      </c>
      <c r="E5295">
        <v>2015</v>
      </c>
      <c r="F5295" t="s">
        <v>863</v>
      </c>
      <c r="G5295">
        <v>1</v>
      </c>
      <c r="I5295" t="s">
        <v>852</v>
      </c>
      <c r="J5295" t="s">
        <v>897</v>
      </c>
      <c r="K5295">
        <v>1</v>
      </c>
      <c r="L5295">
        <v>45</v>
      </c>
      <c r="M5295" t="s">
        <v>854</v>
      </c>
      <c r="N5295" t="s">
        <v>854</v>
      </c>
      <c r="O5295">
        <v>9</v>
      </c>
      <c r="R5295">
        <v>1640</v>
      </c>
      <c r="S5295">
        <v>336.33</v>
      </c>
      <c r="T5295">
        <v>3.56</v>
      </c>
      <c r="U5295">
        <v>23.2</v>
      </c>
      <c r="V5295">
        <v>39.700000000000003</v>
      </c>
    </row>
    <row r="5296" spans="1:22" x14ac:dyDescent="0.25">
      <c r="A5296" s="2">
        <v>42143</v>
      </c>
      <c r="B5296" t="s">
        <v>917</v>
      </c>
      <c r="C5296" t="s">
        <v>893</v>
      </c>
      <c r="D5296" t="s">
        <v>918</v>
      </c>
      <c r="E5296">
        <v>2015</v>
      </c>
      <c r="F5296" t="s">
        <v>863</v>
      </c>
      <c r="G5296">
        <v>1</v>
      </c>
      <c r="I5296" t="s">
        <v>852</v>
      </c>
      <c r="J5296" t="s">
        <v>898</v>
      </c>
      <c r="K5296">
        <v>3</v>
      </c>
      <c r="L5296">
        <v>45</v>
      </c>
      <c r="M5296" t="s">
        <v>854</v>
      </c>
      <c r="N5296" t="s">
        <v>854</v>
      </c>
      <c r="O5296">
        <v>9</v>
      </c>
      <c r="R5296">
        <v>1600</v>
      </c>
      <c r="S5296">
        <v>429.33</v>
      </c>
      <c r="T5296">
        <v>2.6</v>
      </c>
      <c r="U5296">
        <v>22</v>
      </c>
      <c r="V5296">
        <v>38.5</v>
      </c>
    </row>
    <row r="5297" spans="1:22" x14ac:dyDescent="0.25">
      <c r="A5297" s="2">
        <v>42123</v>
      </c>
      <c r="B5297" t="s">
        <v>917</v>
      </c>
      <c r="C5297" t="s">
        <v>893</v>
      </c>
      <c r="D5297" t="s">
        <v>918</v>
      </c>
      <c r="E5297">
        <v>2015</v>
      </c>
      <c r="F5297" t="s">
        <v>863</v>
      </c>
      <c r="G5297">
        <v>1</v>
      </c>
      <c r="I5297" t="s">
        <v>852</v>
      </c>
      <c r="J5297" t="s">
        <v>897</v>
      </c>
      <c r="K5297">
        <v>2</v>
      </c>
      <c r="L5297">
        <v>45</v>
      </c>
      <c r="M5297" t="s">
        <v>854</v>
      </c>
      <c r="N5297" t="s">
        <v>854</v>
      </c>
      <c r="O5297">
        <v>9</v>
      </c>
      <c r="R5297">
        <v>1640</v>
      </c>
      <c r="S5297">
        <v>533.33000000000004</v>
      </c>
      <c r="T5297">
        <v>2.96</v>
      </c>
      <c r="U5297">
        <v>22.4</v>
      </c>
      <c r="V5297">
        <v>39.6</v>
      </c>
    </row>
    <row r="5298" spans="1:22" x14ac:dyDescent="0.25">
      <c r="A5298" s="2">
        <v>42143</v>
      </c>
      <c r="B5298" t="s">
        <v>917</v>
      </c>
      <c r="C5298" t="s">
        <v>893</v>
      </c>
      <c r="D5298" t="s">
        <v>918</v>
      </c>
      <c r="E5298">
        <v>2015</v>
      </c>
      <c r="F5298" t="s">
        <v>863</v>
      </c>
      <c r="G5298">
        <v>3</v>
      </c>
      <c r="I5298" t="s">
        <v>895</v>
      </c>
      <c r="J5298" t="s">
        <v>896</v>
      </c>
      <c r="K5298">
        <v>3</v>
      </c>
      <c r="L5298">
        <v>45</v>
      </c>
      <c r="M5298" t="s">
        <v>854</v>
      </c>
      <c r="N5298" t="s">
        <v>854</v>
      </c>
      <c r="O5298">
        <v>9</v>
      </c>
      <c r="R5298">
        <v>1026.67</v>
      </c>
      <c r="S5298">
        <v>262.67</v>
      </c>
      <c r="T5298">
        <v>2.44</v>
      </c>
      <c r="U5298">
        <v>25.2</v>
      </c>
      <c r="V5298">
        <v>40.200000000000003</v>
      </c>
    </row>
    <row r="5299" spans="1:22" x14ac:dyDescent="0.25">
      <c r="A5299" s="2">
        <v>42123</v>
      </c>
      <c r="B5299" t="s">
        <v>917</v>
      </c>
      <c r="C5299" t="s">
        <v>893</v>
      </c>
      <c r="D5299" t="s">
        <v>918</v>
      </c>
      <c r="E5299">
        <v>2015</v>
      </c>
      <c r="F5299" t="s">
        <v>863</v>
      </c>
      <c r="G5299">
        <v>3</v>
      </c>
      <c r="I5299" t="s">
        <v>852</v>
      </c>
      <c r="J5299" t="s">
        <v>857</v>
      </c>
      <c r="K5299">
        <v>2</v>
      </c>
      <c r="L5299">
        <v>45</v>
      </c>
      <c r="M5299" t="s">
        <v>854</v>
      </c>
      <c r="N5299" t="s">
        <v>854</v>
      </c>
      <c r="O5299">
        <v>9</v>
      </c>
      <c r="R5299">
        <v>1513.33</v>
      </c>
      <c r="S5299">
        <v>490.67</v>
      </c>
      <c r="T5299">
        <v>3.32</v>
      </c>
      <c r="U5299">
        <v>22</v>
      </c>
      <c r="V5299">
        <v>42.4</v>
      </c>
    </row>
    <row r="5300" spans="1:22" x14ac:dyDescent="0.25">
      <c r="A5300" s="2">
        <v>42111</v>
      </c>
      <c r="B5300" t="s">
        <v>917</v>
      </c>
      <c r="C5300" t="s">
        <v>893</v>
      </c>
      <c r="D5300" t="s">
        <v>918</v>
      </c>
      <c r="E5300">
        <v>2015</v>
      </c>
      <c r="F5300" t="s">
        <v>863</v>
      </c>
      <c r="G5300">
        <v>3</v>
      </c>
      <c r="I5300" t="s">
        <v>852</v>
      </c>
      <c r="J5300" t="s">
        <v>898</v>
      </c>
      <c r="K5300">
        <v>1</v>
      </c>
      <c r="L5300">
        <v>45</v>
      </c>
      <c r="M5300" t="s">
        <v>854</v>
      </c>
      <c r="N5300" t="s">
        <v>854</v>
      </c>
      <c r="O5300">
        <v>9</v>
      </c>
      <c r="R5300">
        <v>1306.67</v>
      </c>
      <c r="S5300">
        <v>360.05</v>
      </c>
      <c r="T5300">
        <v>3.72</v>
      </c>
      <c r="U5300">
        <v>20.9</v>
      </c>
      <c r="V5300">
        <v>42.2</v>
      </c>
    </row>
    <row r="5301" spans="1:22" x14ac:dyDescent="0.25">
      <c r="A5301" s="2">
        <v>42123</v>
      </c>
      <c r="B5301" t="s">
        <v>917</v>
      </c>
      <c r="C5301" t="s">
        <v>893</v>
      </c>
      <c r="D5301" t="s">
        <v>918</v>
      </c>
      <c r="E5301">
        <v>2015</v>
      </c>
      <c r="F5301" t="s">
        <v>863</v>
      </c>
      <c r="G5301">
        <v>5</v>
      </c>
      <c r="I5301" t="s">
        <v>852</v>
      </c>
      <c r="J5301" t="s">
        <v>898</v>
      </c>
      <c r="K5301">
        <v>2</v>
      </c>
      <c r="L5301">
        <v>45</v>
      </c>
      <c r="M5301" t="s">
        <v>854</v>
      </c>
      <c r="N5301" t="s">
        <v>854</v>
      </c>
      <c r="O5301">
        <v>9</v>
      </c>
      <c r="R5301">
        <v>1666.67</v>
      </c>
      <c r="S5301">
        <v>613.33000000000004</v>
      </c>
      <c r="T5301">
        <v>3.24</v>
      </c>
      <c r="U5301">
        <v>20.399999999999999</v>
      </c>
      <c r="V5301">
        <v>43</v>
      </c>
    </row>
    <row r="5302" spans="1:22" x14ac:dyDescent="0.25">
      <c r="A5302" s="2">
        <v>42111</v>
      </c>
      <c r="B5302" t="s">
        <v>917</v>
      </c>
      <c r="C5302" t="s">
        <v>893</v>
      </c>
      <c r="D5302" t="s">
        <v>918</v>
      </c>
      <c r="E5302">
        <v>2015</v>
      </c>
      <c r="F5302" t="s">
        <v>863</v>
      </c>
      <c r="G5302">
        <v>5</v>
      </c>
      <c r="I5302" t="s">
        <v>875</v>
      </c>
      <c r="J5302" t="s">
        <v>876</v>
      </c>
      <c r="K5302">
        <v>1</v>
      </c>
      <c r="L5302">
        <v>45</v>
      </c>
      <c r="M5302" t="s">
        <v>854</v>
      </c>
      <c r="N5302" t="s">
        <v>854</v>
      </c>
      <c r="O5302">
        <v>9</v>
      </c>
      <c r="R5302">
        <v>1666.67</v>
      </c>
      <c r="S5302">
        <v>476.15</v>
      </c>
      <c r="T5302">
        <v>4.08</v>
      </c>
      <c r="U5302">
        <v>24.2</v>
      </c>
      <c r="V5302">
        <v>38.700000000000003</v>
      </c>
    </row>
    <row r="5303" spans="1:22" x14ac:dyDescent="0.25">
      <c r="A5303" s="2">
        <v>42143</v>
      </c>
      <c r="B5303" t="s">
        <v>917</v>
      </c>
      <c r="C5303" t="s">
        <v>893</v>
      </c>
      <c r="D5303" t="s">
        <v>918</v>
      </c>
      <c r="E5303">
        <v>2015</v>
      </c>
      <c r="F5303" t="s">
        <v>863</v>
      </c>
      <c r="G5303">
        <v>5</v>
      </c>
      <c r="I5303" t="s">
        <v>895</v>
      </c>
      <c r="J5303" t="s">
        <v>896</v>
      </c>
      <c r="K5303">
        <v>3</v>
      </c>
      <c r="L5303">
        <v>45</v>
      </c>
      <c r="M5303" t="s">
        <v>854</v>
      </c>
      <c r="N5303" t="s">
        <v>854</v>
      </c>
      <c r="O5303">
        <v>9</v>
      </c>
      <c r="R5303">
        <v>1240</v>
      </c>
      <c r="S5303">
        <v>270.67</v>
      </c>
      <c r="T5303">
        <v>2.84</v>
      </c>
      <c r="U5303">
        <v>25.7</v>
      </c>
      <c r="V5303">
        <v>40.799999999999997</v>
      </c>
    </row>
    <row r="5304" spans="1:22" x14ac:dyDescent="0.25">
      <c r="A5304" s="2">
        <v>42111</v>
      </c>
      <c r="B5304" t="s">
        <v>917</v>
      </c>
      <c r="C5304" t="s">
        <v>893</v>
      </c>
      <c r="D5304" t="s">
        <v>918</v>
      </c>
      <c r="E5304">
        <v>2015</v>
      </c>
      <c r="F5304" t="s">
        <v>863</v>
      </c>
      <c r="G5304">
        <v>1</v>
      </c>
      <c r="I5304" t="s">
        <v>852</v>
      </c>
      <c r="J5304" t="s">
        <v>898</v>
      </c>
      <c r="K5304">
        <v>1</v>
      </c>
      <c r="L5304">
        <v>45</v>
      </c>
      <c r="M5304" t="s">
        <v>854</v>
      </c>
      <c r="N5304" t="s">
        <v>854</v>
      </c>
      <c r="O5304">
        <v>9</v>
      </c>
      <c r="R5304">
        <v>1533.33</v>
      </c>
      <c r="S5304">
        <v>422.25</v>
      </c>
      <c r="T5304">
        <v>3.68</v>
      </c>
      <c r="U5304">
        <v>19.100000000000001</v>
      </c>
      <c r="V5304">
        <v>43</v>
      </c>
    </row>
    <row r="5305" spans="1:22" x14ac:dyDescent="0.25">
      <c r="A5305" s="2">
        <v>42143</v>
      </c>
      <c r="B5305" t="s">
        <v>917</v>
      </c>
      <c r="C5305" t="s">
        <v>893</v>
      </c>
      <c r="D5305" t="s">
        <v>918</v>
      </c>
      <c r="E5305">
        <v>2015</v>
      </c>
      <c r="F5305" t="s">
        <v>863</v>
      </c>
      <c r="G5305">
        <v>1</v>
      </c>
      <c r="I5305" t="s">
        <v>895</v>
      </c>
      <c r="J5305" t="s">
        <v>896</v>
      </c>
      <c r="K5305">
        <v>3</v>
      </c>
      <c r="L5305">
        <v>45</v>
      </c>
      <c r="M5305" t="s">
        <v>854</v>
      </c>
      <c r="N5305" t="s">
        <v>854</v>
      </c>
      <c r="O5305">
        <v>9</v>
      </c>
      <c r="R5305">
        <v>1200</v>
      </c>
      <c r="S5305">
        <v>301.33</v>
      </c>
      <c r="T5305">
        <v>2.6</v>
      </c>
      <c r="U5305">
        <v>25.4</v>
      </c>
      <c r="V5305">
        <v>39.9</v>
      </c>
    </row>
    <row r="5306" spans="1:22" x14ac:dyDescent="0.25">
      <c r="A5306" s="2">
        <v>42123</v>
      </c>
      <c r="B5306" t="s">
        <v>917</v>
      </c>
      <c r="C5306" t="s">
        <v>893</v>
      </c>
      <c r="D5306" t="s">
        <v>918</v>
      </c>
      <c r="E5306">
        <v>2015</v>
      </c>
      <c r="F5306" t="s">
        <v>863</v>
      </c>
      <c r="G5306">
        <v>1</v>
      </c>
      <c r="I5306" t="s">
        <v>852</v>
      </c>
      <c r="J5306" t="s">
        <v>857</v>
      </c>
      <c r="K5306">
        <v>2</v>
      </c>
      <c r="L5306">
        <v>45</v>
      </c>
      <c r="M5306" t="s">
        <v>854</v>
      </c>
      <c r="N5306" t="s">
        <v>854</v>
      </c>
      <c r="O5306">
        <v>9</v>
      </c>
      <c r="R5306">
        <v>1304</v>
      </c>
      <c r="S5306">
        <v>406.67</v>
      </c>
      <c r="T5306">
        <v>2.92</v>
      </c>
      <c r="U5306">
        <v>22.3</v>
      </c>
      <c r="V5306">
        <v>42.1</v>
      </c>
    </row>
    <row r="5307" spans="1:22" x14ac:dyDescent="0.25">
      <c r="A5307" s="2">
        <v>42143</v>
      </c>
      <c r="B5307" t="s">
        <v>917</v>
      </c>
      <c r="C5307" t="s">
        <v>893</v>
      </c>
      <c r="D5307" t="s">
        <v>918</v>
      </c>
      <c r="E5307">
        <v>2015</v>
      </c>
      <c r="F5307" t="s">
        <v>863</v>
      </c>
      <c r="G5307">
        <v>3</v>
      </c>
      <c r="I5307" t="s">
        <v>852</v>
      </c>
      <c r="J5307" t="s">
        <v>858</v>
      </c>
      <c r="K5307">
        <v>3</v>
      </c>
      <c r="L5307">
        <v>45</v>
      </c>
      <c r="M5307" t="s">
        <v>854</v>
      </c>
      <c r="N5307" t="s">
        <v>854</v>
      </c>
      <c r="O5307">
        <v>9</v>
      </c>
      <c r="R5307">
        <v>1466.67</v>
      </c>
      <c r="S5307">
        <v>430.67</v>
      </c>
      <c r="T5307">
        <v>2.8</v>
      </c>
      <c r="U5307">
        <v>25.4</v>
      </c>
      <c r="V5307">
        <v>37.5</v>
      </c>
    </row>
    <row r="5308" spans="1:22" x14ac:dyDescent="0.25">
      <c r="A5308" s="2">
        <v>42123</v>
      </c>
      <c r="B5308" t="s">
        <v>917</v>
      </c>
      <c r="C5308" t="s">
        <v>893</v>
      </c>
      <c r="D5308" t="s">
        <v>918</v>
      </c>
      <c r="E5308">
        <v>2015</v>
      </c>
      <c r="F5308" t="s">
        <v>863</v>
      </c>
      <c r="G5308">
        <v>3</v>
      </c>
      <c r="I5308" t="s">
        <v>852</v>
      </c>
      <c r="J5308" t="s">
        <v>897</v>
      </c>
      <c r="K5308">
        <v>2</v>
      </c>
      <c r="L5308">
        <v>45</v>
      </c>
      <c r="M5308" t="s">
        <v>854</v>
      </c>
      <c r="N5308" t="s">
        <v>854</v>
      </c>
      <c r="O5308">
        <v>9</v>
      </c>
      <c r="R5308">
        <v>1402.67</v>
      </c>
      <c r="S5308">
        <v>454.67</v>
      </c>
      <c r="T5308">
        <v>3.36</v>
      </c>
      <c r="U5308">
        <v>23.1</v>
      </c>
      <c r="V5308">
        <v>40.6</v>
      </c>
    </row>
    <row r="5309" spans="1:22" x14ac:dyDescent="0.25">
      <c r="A5309" s="2">
        <v>42111</v>
      </c>
      <c r="B5309" t="s">
        <v>917</v>
      </c>
      <c r="C5309" t="s">
        <v>893</v>
      </c>
      <c r="D5309" t="s">
        <v>918</v>
      </c>
      <c r="E5309">
        <v>2015</v>
      </c>
      <c r="F5309" t="s">
        <v>863</v>
      </c>
      <c r="G5309">
        <v>3</v>
      </c>
      <c r="I5309" t="s">
        <v>852</v>
      </c>
      <c r="J5309" t="s">
        <v>858</v>
      </c>
      <c r="K5309">
        <v>1</v>
      </c>
      <c r="L5309">
        <v>45</v>
      </c>
      <c r="M5309" t="s">
        <v>854</v>
      </c>
      <c r="N5309" t="s">
        <v>854</v>
      </c>
      <c r="O5309">
        <v>9</v>
      </c>
      <c r="R5309">
        <v>2106.67</v>
      </c>
      <c r="S5309">
        <v>381.21</v>
      </c>
      <c r="T5309">
        <v>2.84</v>
      </c>
      <c r="U5309">
        <v>20.9</v>
      </c>
      <c r="V5309">
        <v>41.1</v>
      </c>
    </row>
    <row r="5310" spans="1:22" x14ac:dyDescent="0.25">
      <c r="A5310" s="2">
        <v>42123</v>
      </c>
      <c r="B5310" t="s">
        <v>917</v>
      </c>
      <c r="C5310" t="s">
        <v>893</v>
      </c>
      <c r="D5310" t="s">
        <v>918</v>
      </c>
      <c r="E5310">
        <v>2015</v>
      </c>
      <c r="F5310" t="s">
        <v>863</v>
      </c>
      <c r="G5310">
        <v>5</v>
      </c>
      <c r="I5310" t="s">
        <v>875</v>
      </c>
      <c r="J5310" t="s">
        <v>876</v>
      </c>
      <c r="K5310">
        <v>2</v>
      </c>
      <c r="L5310">
        <v>45</v>
      </c>
      <c r="M5310" t="s">
        <v>854</v>
      </c>
      <c r="N5310" t="s">
        <v>854</v>
      </c>
      <c r="O5310">
        <v>9</v>
      </c>
      <c r="R5310">
        <v>2006.67</v>
      </c>
      <c r="S5310">
        <v>746.67</v>
      </c>
      <c r="T5310">
        <v>3.48</v>
      </c>
      <c r="U5310">
        <v>22.1</v>
      </c>
      <c r="V5310">
        <v>41</v>
      </c>
    </row>
    <row r="5311" spans="1:22" x14ac:dyDescent="0.25">
      <c r="A5311" s="2">
        <v>42111</v>
      </c>
      <c r="B5311" t="s">
        <v>917</v>
      </c>
      <c r="C5311" t="s">
        <v>893</v>
      </c>
      <c r="D5311" t="s">
        <v>918</v>
      </c>
      <c r="E5311">
        <v>2015</v>
      </c>
      <c r="F5311" t="s">
        <v>863</v>
      </c>
      <c r="G5311">
        <v>5</v>
      </c>
      <c r="I5311" t="s">
        <v>852</v>
      </c>
      <c r="J5311" t="s">
        <v>897</v>
      </c>
      <c r="K5311">
        <v>1</v>
      </c>
      <c r="L5311">
        <v>45</v>
      </c>
      <c r="M5311" t="s">
        <v>854</v>
      </c>
      <c r="N5311" t="s">
        <v>854</v>
      </c>
      <c r="O5311">
        <v>9</v>
      </c>
      <c r="R5311">
        <v>1573.33</v>
      </c>
      <c r="S5311">
        <v>363.31</v>
      </c>
      <c r="T5311">
        <v>3.52</v>
      </c>
      <c r="U5311">
        <v>22.5</v>
      </c>
      <c r="V5311">
        <v>40.9</v>
      </c>
    </row>
    <row r="5312" spans="1:22" x14ac:dyDescent="0.25">
      <c r="A5312" s="2">
        <v>42143</v>
      </c>
      <c r="B5312" t="s">
        <v>917</v>
      </c>
      <c r="C5312" t="s">
        <v>893</v>
      </c>
      <c r="D5312" t="s">
        <v>918</v>
      </c>
      <c r="E5312">
        <v>2015</v>
      </c>
      <c r="F5312" t="s">
        <v>863</v>
      </c>
      <c r="G5312">
        <v>5</v>
      </c>
      <c r="I5312" t="s">
        <v>852</v>
      </c>
      <c r="J5312" t="s">
        <v>857</v>
      </c>
      <c r="K5312">
        <v>3</v>
      </c>
      <c r="L5312">
        <v>45</v>
      </c>
      <c r="M5312" t="s">
        <v>854</v>
      </c>
      <c r="N5312" t="s">
        <v>854</v>
      </c>
      <c r="O5312">
        <v>9</v>
      </c>
      <c r="R5312">
        <v>1266.67</v>
      </c>
      <c r="S5312">
        <v>366.67</v>
      </c>
      <c r="T5312">
        <v>2.76</v>
      </c>
      <c r="U5312">
        <v>23.3</v>
      </c>
      <c r="V5312">
        <v>40.299999999999997</v>
      </c>
    </row>
    <row r="5313" spans="1:22" x14ac:dyDescent="0.25">
      <c r="A5313" s="2">
        <v>42111</v>
      </c>
      <c r="B5313" t="s">
        <v>917</v>
      </c>
      <c r="C5313" t="s">
        <v>893</v>
      </c>
      <c r="D5313" t="s">
        <v>918</v>
      </c>
      <c r="E5313">
        <v>2015</v>
      </c>
      <c r="F5313" t="s">
        <v>863</v>
      </c>
      <c r="G5313">
        <v>1</v>
      </c>
      <c r="I5313" t="s">
        <v>875</v>
      </c>
      <c r="J5313" t="s">
        <v>876</v>
      </c>
      <c r="K5313">
        <v>1</v>
      </c>
      <c r="L5313">
        <v>45</v>
      </c>
      <c r="M5313" t="s">
        <v>854</v>
      </c>
      <c r="N5313" t="s">
        <v>854</v>
      </c>
      <c r="O5313">
        <v>9</v>
      </c>
      <c r="R5313">
        <v>1693.33</v>
      </c>
      <c r="S5313">
        <v>463.85</v>
      </c>
      <c r="T5313">
        <v>4.2</v>
      </c>
      <c r="U5313">
        <v>23.5</v>
      </c>
      <c r="V5313">
        <v>39.9</v>
      </c>
    </row>
    <row r="5314" spans="1:22" x14ac:dyDescent="0.25">
      <c r="A5314" s="2">
        <v>42143</v>
      </c>
      <c r="B5314" t="s">
        <v>917</v>
      </c>
      <c r="C5314" t="s">
        <v>893</v>
      </c>
      <c r="D5314" t="s">
        <v>918</v>
      </c>
      <c r="E5314">
        <v>2015</v>
      </c>
      <c r="F5314" t="s">
        <v>863</v>
      </c>
      <c r="G5314">
        <v>1</v>
      </c>
      <c r="I5314" t="s">
        <v>852</v>
      </c>
      <c r="J5314" t="s">
        <v>858</v>
      </c>
      <c r="K5314">
        <v>3</v>
      </c>
      <c r="L5314">
        <v>45</v>
      </c>
      <c r="M5314" t="s">
        <v>854</v>
      </c>
      <c r="N5314" t="s">
        <v>854</v>
      </c>
      <c r="O5314">
        <v>9</v>
      </c>
      <c r="R5314">
        <v>1586.67</v>
      </c>
      <c r="S5314">
        <v>401.33</v>
      </c>
      <c r="T5314">
        <v>2.44</v>
      </c>
      <c r="U5314">
        <v>26.5</v>
      </c>
      <c r="V5314">
        <v>36</v>
      </c>
    </row>
    <row r="5315" spans="1:22" x14ac:dyDescent="0.25">
      <c r="A5315" s="2">
        <v>42123</v>
      </c>
      <c r="B5315" t="s">
        <v>917</v>
      </c>
      <c r="C5315" t="s">
        <v>893</v>
      </c>
      <c r="D5315" t="s">
        <v>918</v>
      </c>
      <c r="E5315">
        <v>2015</v>
      </c>
      <c r="F5315" t="s">
        <v>863</v>
      </c>
      <c r="G5315">
        <v>1</v>
      </c>
      <c r="I5315" t="s">
        <v>852</v>
      </c>
      <c r="J5315" t="s">
        <v>898</v>
      </c>
      <c r="K5315">
        <v>2</v>
      </c>
      <c r="L5315">
        <v>45</v>
      </c>
      <c r="M5315" t="s">
        <v>854</v>
      </c>
      <c r="N5315" t="s">
        <v>854</v>
      </c>
      <c r="O5315">
        <v>9</v>
      </c>
      <c r="R5315">
        <v>1760</v>
      </c>
      <c r="S5315">
        <v>662.67</v>
      </c>
      <c r="T5315">
        <v>3.2</v>
      </c>
      <c r="U5315">
        <v>20.6</v>
      </c>
      <c r="V5315">
        <v>42.5</v>
      </c>
    </row>
    <row r="5316" spans="1:22" x14ac:dyDescent="0.25">
      <c r="A5316" s="2">
        <v>42143</v>
      </c>
      <c r="B5316" t="s">
        <v>917</v>
      </c>
      <c r="C5316" t="s">
        <v>893</v>
      </c>
      <c r="D5316" t="s">
        <v>918</v>
      </c>
      <c r="E5316">
        <v>2015</v>
      </c>
      <c r="F5316" t="s">
        <v>863</v>
      </c>
      <c r="G5316">
        <v>3</v>
      </c>
      <c r="I5316" t="s">
        <v>852</v>
      </c>
      <c r="J5316" t="s">
        <v>857</v>
      </c>
      <c r="K5316">
        <v>3</v>
      </c>
      <c r="L5316">
        <v>45</v>
      </c>
      <c r="M5316" t="s">
        <v>854</v>
      </c>
      <c r="N5316" t="s">
        <v>854</v>
      </c>
      <c r="O5316">
        <v>9</v>
      </c>
      <c r="R5316">
        <v>1346.67</v>
      </c>
      <c r="S5316">
        <v>401.33</v>
      </c>
      <c r="T5316">
        <v>2.68</v>
      </c>
      <c r="U5316">
        <v>23.5</v>
      </c>
      <c r="V5316">
        <v>40.6</v>
      </c>
    </row>
    <row r="5317" spans="1:22" x14ac:dyDescent="0.25">
      <c r="A5317" s="2">
        <v>42123</v>
      </c>
      <c r="B5317" t="s">
        <v>917</v>
      </c>
      <c r="C5317" t="s">
        <v>893</v>
      </c>
      <c r="D5317" t="s">
        <v>918</v>
      </c>
      <c r="E5317">
        <v>2015</v>
      </c>
      <c r="F5317" t="s">
        <v>863</v>
      </c>
      <c r="G5317">
        <v>3</v>
      </c>
      <c r="I5317" t="s">
        <v>875</v>
      </c>
      <c r="J5317" t="s">
        <v>876</v>
      </c>
      <c r="K5317">
        <v>2</v>
      </c>
      <c r="L5317">
        <v>45</v>
      </c>
      <c r="M5317" t="s">
        <v>854</v>
      </c>
      <c r="N5317" t="s">
        <v>854</v>
      </c>
      <c r="O5317">
        <v>9</v>
      </c>
      <c r="R5317">
        <v>1149.33</v>
      </c>
      <c r="S5317">
        <v>418.67</v>
      </c>
      <c r="T5317">
        <v>3.48</v>
      </c>
      <c r="U5317">
        <v>22.2</v>
      </c>
      <c r="V5317">
        <v>40.700000000000003</v>
      </c>
    </row>
    <row r="5318" spans="1:22" x14ac:dyDescent="0.25">
      <c r="A5318" s="2">
        <v>42111</v>
      </c>
      <c r="B5318" t="s">
        <v>917</v>
      </c>
      <c r="C5318" t="s">
        <v>893</v>
      </c>
      <c r="D5318" t="s">
        <v>918</v>
      </c>
      <c r="E5318">
        <v>2015</v>
      </c>
      <c r="F5318" t="s">
        <v>863</v>
      </c>
      <c r="G5318">
        <v>3</v>
      </c>
      <c r="I5318" t="s">
        <v>852</v>
      </c>
      <c r="J5318" t="s">
        <v>897</v>
      </c>
      <c r="K5318">
        <v>1</v>
      </c>
      <c r="L5318">
        <v>45</v>
      </c>
      <c r="M5318" t="s">
        <v>854</v>
      </c>
      <c r="N5318" t="s">
        <v>854</v>
      </c>
      <c r="O5318">
        <v>9</v>
      </c>
      <c r="R5318">
        <v>1626.67</v>
      </c>
      <c r="S5318">
        <v>387.76</v>
      </c>
      <c r="T5318">
        <v>3.68</v>
      </c>
      <c r="U5318">
        <v>22</v>
      </c>
      <c r="V5318">
        <v>42.9</v>
      </c>
    </row>
    <row r="5319" spans="1:22" x14ac:dyDescent="0.25">
      <c r="A5319" s="2">
        <v>42123</v>
      </c>
      <c r="B5319" t="s">
        <v>917</v>
      </c>
      <c r="C5319" t="s">
        <v>893</v>
      </c>
      <c r="D5319" t="s">
        <v>918</v>
      </c>
      <c r="E5319">
        <v>2015</v>
      </c>
      <c r="F5319" t="s">
        <v>863</v>
      </c>
      <c r="G5319">
        <v>5</v>
      </c>
      <c r="I5319" t="s">
        <v>852</v>
      </c>
      <c r="J5319" t="s">
        <v>897</v>
      </c>
      <c r="K5319">
        <v>2</v>
      </c>
      <c r="L5319">
        <v>45</v>
      </c>
      <c r="M5319" t="s">
        <v>854</v>
      </c>
      <c r="N5319" t="s">
        <v>854</v>
      </c>
      <c r="O5319">
        <v>9</v>
      </c>
      <c r="R5319">
        <v>1664</v>
      </c>
      <c r="S5319">
        <v>520</v>
      </c>
      <c r="T5319">
        <v>3.12</v>
      </c>
      <c r="U5319">
        <v>24.1</v>
      </c>
      <c r="V5319">
        <v>38</v>
      </c>
    </row>
    <row r="5320" spans="1:22" x14ac:dyDescent="0.25">
      <c r="A5320" s="2">
        <v>42111</v>
      </c>
      <c r="B5320" t="s">
        <v>917</v>
      </c>
      <c r="C5320" t="s">
        <v>893</v>
      </c>
      <c r="D5320" t="s">
        <v>918</v>
      </c>
      <c r="E5320">
        <v>2015</v>
      </c>
      <c r="F5320" t="s">
        <v>863</v>
      </c>
      <c r="G5320">
        <v>5</v>
      </c>
      <c r="I5320" t="s">
        <v>852</v>
      </c>
      <c r="J5320" t="s">
        <v>857</v>
      </c>
      <c r="K5320">
        <v>1</v>
      </c>
      <c r="L5320">
        <v>45</v>
      </c>
      <c r="M5320" t="s">
        <v>854</v>
      </c>
      <c r="N5320" t="s">
        <v>854</v>
      </c>
      <c r="O5320">
        <v>9</v>
      </c>
      <c r="R5320">
        <v>2000</v>
      </c>
      <c r="S5320">
        <v>362.57</v>
      </c>
      <c r="T5320">
        <v>3.6</v>
      </c>
      <c r="U5320">
        <v>22.8</v>
      </c>
      <c r="V5320">
        <v>42.5</v>
      </c>
    </row>
    <row r="5321" spans="1:22" x14ac:dyDescent="0.25">
      <c r="A5321" s="2">
        <v>42143</v>
      </c>
      <c r="B5321" t="s">
        <v>917</v>
      </c>
      <c r="C5321" t="s">
        <v>893</v>
      </c>
      <c r="D5321" t="s">
        <v>918</v>
      </c>
      <c r="E5321">
        <v>2015</v>
      </c>
      <c r="F5321" t="s">
        <v>863</v>
      </c>
      <c r="G5321">
        <v>5</v>
      </c>
      <c r="I5321" t="s">
        <v>852</v>
      </c>
      <c r="J5321" t="s">
        <v>897</v>
      </c>
      <c r="K5321">
        <v>3</v>
      </c>
      <c r="L5321">
        <v>45</v>
      </c>
      <c r="M5321" t="s">
        <v>854</v>
      </c>
      <c r="N5321" t="s">
        <v>854</v>
      </c>
      <c r="O5321">
        <v>9</v>
      </c>
      <c r="R5321">
        <v>1333.33</v>
      </c>
      <c r="S5321">
        <v>373.33</v>
      </c>
      <c r="T5321">
        <v>3</v>
      </c>
      <c r="U5321">
        <v>25.5</v>
      </c>
      <c r="V5321">
        <v>37.200000000000003</v>
      </c>
    </row>
    <row r="5322" spans="1:22" x14ac:dyDescent="0.25">
      <c r="A5322" s="2">
        <v>42111</v>
      </c>
      <c r="B5322" t="s">
        <v>917</v>
      </c>
      <c r="C5322" t="s">
        <v>893</v>
      </c>
      <c r="D5322" t="s">
        <v>918</v>
      </c>
      <c r="E5322">
        <v>2015</v>
      </c>
      <c r="F5322" t="s">
        <v>863</v>
      </c>
      <c r="G5322">
        <v>1</v>
      </c>
      <c r="I5322" t="s">
        <v>895</v>
      </c>
      <c r="J5322" t="s">
        <v>896</v>
      </c>
      <c r="K5322">
        <v>1</v>
      </c>
      <c r="L5322">
        <v>45</v>
      </c>
      <c r="M5322" t="s">
        <v>854</v>
      </c>
      <c r="N5322" t="s">
        <v>854</v>
      </c>
      <c r="O5322">
        <v>9</v>
      </c>
      <c r="R5322">
        <v>1493.33</v>
      </c>
      <c r="S5322">
        <v>247.61</v>
      </c>
      <c r="T5322">
        <v>3.36</v>
      </c>
      <c r="U5322">
        <v>23.5</v>
      </c>
      <c r="V5322">
        <v>41.9</v>
      </c>
    </row>
    <row r="5323" spans="1:22" x14ac:dyDescent="0.25">
      <c r="A5323" s="2">
        <v>42143</v>
      </c>
      <c r="B5323" t="s">
        <v>917</v>
      </c>
      <c r="C5323" t="s">
        <v>893</v>
      </c>
      <c r="D5323" t="s">
        <v>918</v>
      </c>
      <c r="E5323">
        <v>2015</v>
      </c>
      <c r="F5323" t="s">
        <v>863</v>
      </c>
      <c r="G5323">
        <v>1</v>
      </c>
      <c r="I5323" t="s">
        <v>852</v>
      </c>
      <c r="J5323" t="s">
        <v>897</v>
      </c>
      <c r="K5323">
        <v>3</v>
      </c>
      <c r="L5323">
        <v>45</v>
      </c>
      <c r="M5323" t="s">
        <v>854</v>
      </c>
      <c r="N5323" t="s">
        <v>854</v>
      </c>
      <c r="O5323">
        <v>9</v>
      </c>
      <c r="R5323">
        <v>1280</v>
      </c>
      <c r="S5323">
        <v>324</v>
      </c>
      <c r="T5323">
        <v>2.56</v>
      </c>
      <c r="U5323">
        <v>22.1</v>
      </c>
      <c r="V5323">
        <v>37.4</v>
      </c>
    </row>
    <row r="5324" spans="1:22" x14ac:dyDescent="0.25">
      <c r="A5324" s="2">
        <v>42123</v>
      </c>
      <c r="B5324" t="s">
        <v>917</v>
      </c>
      <c r="C5324" t="s">
        <v>893</v>
      </c>
      <c r="D5324" t="s">
        <v>918</v>
      </c>
      <c r="E5324">
        <v>2015</v>
      </c>
      <c r="F5324" t="s">
        <v>863</v>
      </c>
      <c r="G5324">
        <v>1</v>
      </c>
      <c r="I5324" t="s">
        <v>852</v>
      </c>
      <c r="J5324" t="s">
        <v>858</v>
      </c>
      <c r="K5324">
        <v>2</v>
      </c>
      <c r="L5324">
        <v>45</v>
      </c>
      <c r="M5324" t="s">
        <v>854</v>
      </c>
      <c r="N5324" t="s">
        <v>854</v>
      </c>
      <c r="O5324">
        <v>9</v>
      </c>
      <c r="R5324">
        <v>1900</v>
      </c>
      <c r="S5324">
        <v>626.66999999999996</v>
      </c>
      <c r="T5324">
        <v>3.12</v>
      </c>
      <c r="U5324">
        <v>22.5</v>
      </c>
      <c r="V5324">
        <v>38.9</v>
      </c>
    </row>
    <row r="5325" spans="1:22" x14ac:dyDescent="0.25">
      <c r="A5325" s="2">
        <v>42143</v>
      </c>
      <c r="B5325" t="s">
        <v>917</v>
      </c>
      <c r="C5325" t="s">
        <v>893</v>
      </c>
      <c r="D5325" t="s">
        <v>918</v>
      </c>
      <c r="E5325">
        <v>2015</v>
      </c>
      <c r="F5325" t="s">
        <v>863</v>
      </c>
      <c r="G5325">
        <v>3</v>
      </c>
      <c r="I5325" t="s">
        <v>875</v>
      </c>
      <c r="J5325" t="s">
        <v>876</v>
      </c>
      <c r="K5325">
        <v>3</v>
      </c>
      <c r="L5325">
        <v>45</v>
      </c>
      <c r="M5325" t="s">
        <v>854</v>
      </c>
      <c r="N5325" t="s">
        <v>854</v>
      </c>
      <c r="O5325">
        <v>9</v>
      </c>
      <c r="R5325">
        <v>1009.33</v>
      </c>
      <c r="S5325">
        <v>290.67</v>
      </c>
      <c r="T5325">
        <v>2.88</v>
      </c>
      <c r="U5325">
        <v>25</v>
      </c>
      <c r="V5325">
        <v>36.9</v>
      </c>
    </row>
    <row r="5326" spans="1:22" x14ac:dyDescent="0.25">
      <c r="A5326" s="2">
        <v>42123</v>
      </c>
      <c r="B5326" t="s">
        <v>917</v>
      </c>
      <c r="C5326" t="s">
        <v>893</v>
      </c>
      <c r="D5326" t="s">
        <v>918</v>
      </c>
      <c r="E5326">
        <v>2015</v>
      </c>
      <c r="F5326" t="s">
        <v>863</v>
      </c>
      <c r="G5326">
        <v>3</v>
      </c>
      <c r="I5326" t="s">
        <v>852</v>
      </c>
      <c r="J5326" t="s">
        <v>898</v>
      </c>
      <c r="K5326">
        <v>2</v>
      </c>
      <c r="L5326">
        <v>45</v>
      </c>
      <c r="M5326" t="s">
        <v>854</v>
      </c>
      <c r="N5326" t="s">
        <v>854</v>
      </c>
      <c r="O5326">
        <v>9</v>
      </c>
      <c r="R5326">
        <v>1628</v>
      </c>
      <c r="S5326">
        <v>596</v>
      </c>
      <c r="T5326">
        <v>3.12</v>
      </c>
      <c r="U5326">
        <v>20</v>
      </c>
      <c r="V5326">
        <v>43.2</v>
      </c>
    </row>
    <row r="5327" spans="1:22" x14ac:dyDescent="0.25">
      <c r="A5327" s="2">
        <v>42111</v>
      </c>
      <c r="B5327" t="s">
        <v>917</v>
      </c>
      <c r="C5327" t="s">
        <v>893</v>
      </c>
      <c r="D5327" t="s">
        <v>918</v>
      </c>
      <c r="E5327">
        <v>2015</v>
      </c>
      <c r="F5327" t="s">
        <v>863</v>
      </c>
      <c r="G5327">
        <v>3</v>
      </c>
      <c r="I5327" t="s">
        <v>852</v>
      </c>
      <c r="J5327" t="s">
        <v>857</v>
      </c>
      <c r="K5327">
        <v>1</v>
      </c>
      <c r="L5327">
        <v>45</v>
      </c>
      <c r="M5327" t="s">
        <v>854</v>
      </c>
      <c r="N5327" t="s">
        <v>854</v>
      </c>
      <c r="O5327">
        <v>9</v>
      </c>
      <c r="R5327">
        <v>2066.67</v>
      </c>
      <c r="S5327">
        <v>427.51</v>
      </c>
      <c r="T5327">
        <v>3.72</v>
      </c>
      <c r="U5327">
        <v>21.5</v>
      </c>
      <c r="V5327">
        <v>43</v>
      </c>
    </row>
    <row r="5328" spans="1:22" x14ac:dyDescent="0.25">
      <c r="A5328" s="2">
        <v>42123</v>
      </c>
      <c r="B5328" t="s">
        <v>917</v>
      </c>
      <c r="C5328" t="s">
        <v>893</v>
      </c>
      <c r="D5328" t="s">
        <v>918</v>
      </c>
      <c r="E5328">
        <v>2015</v>
      </c>
      <c r="F5328" t="s">
        <v>863</v>
      </c>
      <c r="G5328">
        <v>5</v>
      </c>
      <c r="I5328" t="s">
        <v>895</v>
      </c>
      <c r="J5328" t="s">
        <v>896</v>
      </c>
      <c r="K5328">
        <v>2</v>
      </c>
      <c r="L5328">
        <v>45</v>
      </c>
      <c r="M5328" t="s">
        <v>854</v>
      </c>
      <c r="N5328" t="s">
        <v>854</v>
      </c>
      <c r="O5328">
        <v>9</v>
      </c>
      <c r="R5328">
        <v>1824</v>
      </c>
      <c r="S5328">
        <v>540</v>
      </c>
      <c r="T5328">
        <v>3.04</v>
      </c>
      <c r="U5328">
        <v>21.5</v>
      </c>
      <c r="V5328">
        <v>40.799999999999997</v>
      </c>
    </row>
    <row r="5329" spans="1:22" x14ac:dyDescent="0.25">
      <c r="A5329" s="2">
        <v>42111</v>
      </c>
      <c r="B5329" t="s">
        <v>917</v>
      </c>
      <c r="C5329" t="s">
        <v>893</v>
      </c>
      <c r="D5329" t="s">
        <v>918</v>
      </c>
      <c r="E5329">
        <v>2015</v>
      </c>
      <c r="F5329" t="s">
        <v>863</v>
      </c>
      <c r="G5329">
        <v>5</v>
      </c>
      <c r="I5329" t="s">
        <v>852</v>
      </c>
      <c r="J5329" t="s">
        <v>858</v>
      </c>
      <c r="K5329">
        <v>1</v>
      </c>
      <c r="L5329">
        <v>45</v>
      </c>
      <c r="M5329" t="s">
        <v>854</v>
      </c>
      <c r="N5329" t="s">
        <v>854</v>
      </c>
      <c r="O5329">
        <v>9</v>
      </c>
      <c r="R5329">
        <v>1933.33</v>
      </c>
      <c r="S5329">
        <v>358.57</v>
      </c>
      <c r="T5329">
        <v>3.4</v>
      </c>
      <c r="U5329">
        <v>21.7</v>
      </c>
      <c r="V5329">
        <v>41.2</v>
      </c>
    </row>
    <row r="5330" spans="1:22" x14ac:dyDescent="0.25">
      <c r="A5330" s="2">
        <v>42143</v>
      </c>
      <c r="B5330" t="s">
        <v>917</v>
      </c>
      <c r="C5330" t="s">
        <v>893</v>
      </c>
      <c r="D5330" t="s">
        <v>918</v>
      </c>
      <c r="E5330">
        <v>2015</v>
      </c>
      <c r="F5330" t="s">
        <v>863</v>
      </c>
      <c r="G5330">
        <v>5</v>
      </c>
      <c r="I5330" t="s">
        <v>852</v>
      </c>
      <c r="J5330" t="s">
        <v>898</v>
      </c>
      <c r="K5330">
        <v>3</v>
      </c>
      <c r="L5330">
        <v>45</v>
      </c>
      <c r="M5330" t="s">
        <v>854</v>
      </c>
      <c r="N5330" t="s">
        <v>854</v>
      </c>
      <c r="O5330">
        <v>9</v>
      </c>
      <c r="R5330">
        <v>1338.67</v>
      </c>
      <c r="S5330">
        <v>422.67</v>
      </c>
      <c r="T5330">
        <v>2.68</v>
      </c>
      <c r="U5330">
        <v>21.8</v>
      </c>
      <c r="V5330">
        <v>40.1</v>
      </c>
    </row>
    <row r="5331" spans="1:22" x14ac:dyDescent="0.25">
      <c r="A5331" s="2">
        <v>42111</v>
      </c>
      <c r="B5331" t="s">
        <v>917</v>
      </c>
      <c r="C5331" t="s">
        <v>893</v>
      </c>
      <c r="D5331" t="s">
        <v>918</v>
      </c>
      <c r="E5331">
        <v>2015</v>
      </c>
      <c r="F5331" t="s">
        <v>863</v>
      </c>
      <c r="G5331">
        <v>1</v>
      </c>
      <c r="I5331" t="s">
        <v>852</v>
      </c>
      <c r="J5331" t="s">
        <v>857</v>
      </c>
      <c r="K5331">
        <v>1</v>
      </c>
      <c r="L5331">
        <v>45</v>
      </c>
      <c r="M5331" t="s">
        <v>854</v>
      </c>
      <c r="N5331" t="s">
        <v>854</v>
      </c>
      <c r="O5331">
        <v>9</v>
      </c>
      <c r="R5331">
        <v>2613.33</v>
      </c>
      <c r="S5331">
        <v>419.48</v>
      </c>
      <c r="T5331">
        <v>3.52</v>
      </c>
      <c r="U5331">
        <v>21.2</v>
      </c>
      <c r="V5331">
        <v>42.5</v>
      </c>
    </row>
    <row r="5332" spans="1:22" x14ac:dyDescent="0.25">
      <c r="A5332" s="2">
        <v>42143</v>
      </c>
      <c r="B5332" t="s">
        <v>917</v>
      </c>
      <c r="C5332" t="s">
        <v>893</v>
      </c>
      <c r="D5332" t="s">
        <v>918</v>
      </c>
      <c r="E5332">
        <v>2015</v>
      </c>
      <c r="F5332" t="s">
        <v>863</v>
      </c>
      <c r="G5332">
        <v>1</v>
      </c>
      <c r="I5332" t="s">
        <v>875</v>
      </c>
      <c r="J5332" t="s">
        <v>876</v>
      </c>
      <c r="K5332">
        <v>3</v>
      </c>
      <c r="L5332">
        <v>45</v>
      </c>
      <c r="M5332" t="s">
        <v>854</v>
      </c>
      <c r="N5332" t="s">
        <v>854</v>
      </c>
      <c r="O5332">
        <v>9</v>
      </c>
      <c r="R5332">
        <v>1226.67</v>
      </c>
      <c r="S5332">
        <v>417.33</v>
      </c>
      <c r="T5332">
        <v>3.32</v>
      </c>
      <c r="U5332">
        <v>24.3</v>
      </c>
      <c r="V5332">
        <v>37</v>
      </c>
    </row>
    <row r="5333" spans="1:22" x14ac:dyDescent="0.25">
      <c r="A5333" s="2">
        <v>42123</v>
      </c>
      <c r="B5333" t="s">
        <v>917</v>
      </c>
      <c r="C5333" t="s">
        <v>893</v>
      </c>
      <c r="D5333" t="s">
        <v>918</v>
      </c>
      <c r="E5333">
        <v>2015</v>
      </c>
      <c r="F5333" t="s">
        <v>863</v>
      </c>
      <c r="G5333">
        <v>1</v>
      </c>
      <c r="I5333" t="s">
        <v>875</v>
      </c>
      <c r="J5333" t="s">
        <v>876</v>
      </c>
      <c r="K5333">
        <v>2</v>
      </c>
      <c r="L5333">
        <v>45</v>
      </c>
      <c r="M5333" t="s">
        <v>854</v>
      </c>
      <c r="N5333" t="s">
        <v>854</v>
      </c>
      <c r="O5333">
        <v>9</v>
      </c>
      <c r="R5333">
        <v>1720</v>
      </c>
      <c r="S5333">
        <v>625.33000000000004</v>
      </c>
      <c r="T5333">
        <v>3.6</v>
      </c>
      <c r="U5333">
        <v>20.7</v>
      </c>
      <c r="V5333">
        <v>41.5</v>
      </c>
    </row>
    <row r="5334" spans="1:22" x14ac:dyDescent="0.25">
      <c r="A5334" s="2">
        <v>42143</v>
      </c>
      <c r="B5334" t="s">
        <v>917</v>
      </c>
      <c r="C5334" t="s">
        <v>893</v>
      </c>
      <c r="D5334" t="s">
        <v>918</v>
      </c>
      <c r="E5334">
        <v>2015</v>
      </c>
      <c r="F5334" t="s">
        <v>863</v>
      </c>
      <c r="G5334">
        <v>3</v>
      </c>
      <c r="I5334" t="s">
        <v>852</v>
      </c>
      <c r="J5334" t="s">
        <v>897</v>
      </c>
      <c r="K5334">
        <v>3</v>
      </c>
      <c r="L5334">
        <v>45</v>
      </c>
      <c r="M5334" t="s">
        <v>854</v>
      </c>
      <c r="N5334" t="s">
        <v>854</v>
      </c>
      <c r="O5334">
        <v>9</v>
      </c>
      <c r="R5334">
        <v>1653.33</v>
      </c>
      <c r="S5334">
        <v>477.33</v>
      </c>
      <c r="T5334">
        <v>3.04</v>
      </c>
      <c r="U5334">
        <v>23.5</v>
      </c>
      <c r="V5334">
        <v>37.9</v>
      </c>
    </row>
    <row r="5335" spans="1:22" x14ac:dyDescent="0.25">
      <c r="A5335" s="2">
        <v>42123</v>
      </c>
      <c r="B5335" t="s">
        <v>917</v>
      </c>
      <c r="C5335" t="s">
        <v>893</v>
      </c>
      <c r="D5335" t="s">
        <v>918</v>
      </c>
      <c r="E5335">
        <v>2015</v>
      </c>
      <c r="F5335" t="s">
        <v>863</v>
      </c>
      <c r="G5335">
        <v>3</v>
      </c>
      <c r="I5335" t="s">
        <v>895</v>
      </c>
      <c r="J5335" t="s">
        <v>896</v>
      </c>
      <c r="K5335">
        <v>2</v>
      </c>
      <c r="L5335">
        <v>45</v>
      </c>
      <c r="M5335" t="s">
        <v>854</v>
      </c>
      <c r="N5335" t="s">
        <v>854</v>
      </c>
      <c r="O5335">
        <v>9</v>
      </c>
      <c r="R5335">
        <v>1446.67</v>
      </c>
      <c r="S5335">
        <v>434.67</v>
      </c>
      <c r="T5335">
        <v>2.88</v>
      </c>
      <c r="U5335">
        <v>22.6</v>
      </c>
      <c r="V5335">
        <v>42</v>
      </c>
    </row>
    <row r="5336" spans="1:22" x14ac:dyDescent="0.25">
      <c r="A5336" s="2">
        <v>42111</v>
      </c>
      <c r="B5336" t="s">
        <v>917</v>
      </c>
      <c r="C5336" t="s">
        <v>893</v>
      </c>
      <c r="D5336" t="s">
        <v>918</v>
      </c>
      <c r="E5336">
        <v>2015</v>
      </c>
      <c r="F5336" t="s">
        <v>863</v>
      </c>
      <c r="G5336">
        <v>3</v>
      </c>
      <c r="I5336" t="s">
        <v>875</v>
      </c>
      <c r="J5336" t="s">
        <v>876</v>
      </c>
      <c r="K5336">
        <v>1</v>
      </c>
      <c r="L5336">
        <v>45</v>
      </c>
      <c r="M5336" t="s">
        <v>854</v>
      </c>
      <c r="N5336" t="s">
        <v>854</v>
      </c>
      <c r="O5336">
        <v>9</v>
      </c>
      <c r="R5336">
        <v>2120</v>
      </c>
      <c r="S5336">
        <v>497.76</v>
      </c>
      <c r="T5336">
        <v>3.8</v>
      </c>
      <c r="U5336">
        <v>20.100000000000001</v>
      </c>
      <c r="V5336">
        <v>42.4</v>
      </c>
    </row>
    <row r="5337" spans="1:22" x14ac:dyDescent="0.25">
      <c r="A5337" s="2">
        <v>42123</v>
      </c>
      <c r="B5337" t="s">
        <v>917</v>
      </c>
      <c r="C5337" t="s">
        <v>893</v>
      </c>
      <c r="D5337" t="s">
        <v>918</v>
      </c>
      <c r="E5337">
        <v>2015</v>
      </c>
      <c r="F5337" t="s">
        <v>863</v>
      </c>
      <c r="G5337">
        <v>5</v>
      </c>
      <c r="I5337" t="s">
        <v>852</v>
      </c>
      <c r="J5337" t="s">
        <v>858</v>
      </c>
      <c r="K5337">
        <v>2</v>
      </c>
      <c r="L5337">
        <v>45</v>
      </c>
      <c r="M5337" t="s">
        <v>854</v>
      </c>
      <c r="N5337" t="s">
        <v>854</v>
      </c>
      <c r="O5337">
        <v>9</v>
      </c>
      <c r="R5337">
        <v>1290.67</v>
      </c>
      <c r="S5337">
        <v>400</v>
      </c>
      <c r="T5337">
        <v>2.88</v>
      </c>
      <c r="U5337">
        <v>24.4</v>
      </c>
      <c r="V5337">
        <v>37.799999999999997</v>
      </c>
    </row>
    <row r="5338" spans="1:22" x14ac:dyDescent="0.25">
      <c r="A5338" s="2">
        <v>42111</v>
      </c>
      <c r="B5338" t="s">
        <v>917</v>
      </c>
      <c r="C5338" t="s">
        <v>893</v>
      </c>
      <c r="D5338" t="s">
        <v>918</v>
      </c>
      <c r="E5338">
        <v>2015</v>
      </c>
      <c r="F5338" t="s">
        <v>863</v>
      </c>
      <c r="G5338">
        <v>5</v>
      </c>
      <c r="I5338" t="s">
        <v>895</v>
      </c>
      <c r="J5338" t="s">
        <v>896</v>
      </c>
      <c r="K5338">
        <v>1</v>
      </c>
      <c r="L5338">
        <v>45</v>
      </c>
      <c r="M5338" t="s">
        <v>854</v>
      </c>
      <c r="N5338" t="s">
        <v>854</v>
      </c>
      <c r="O5338">
        <v>9</v>
      </c>
      <c r="R5338">
        <v>1720</v>
      </c>
      <c r="S5338">
        <v>342.64</v>
      </c>
      <c r="T5338">
        <v>3.28</v>
      </c>
      <c r="U5338">
        <v>23.4</v>
      </c>
      <c r="V5338">
        <v>42.1</v>
      </c>
    </row>
    <row r="5339" spans="1:22" x14ac:dyDescent="0.25">
      <c r="A5339" s="2">
        <v>42143</v>
      </c>
      <c r="B5339" t="s">
        <v>917</v>
      </c>
      <c r="C5339" t="s">
        <v>893</v>
      </c>
      <c r="D5339" t="s">
        <v>918</v>
      </c>
      <c r="E5339">
        <v>2015</v>
      </c>
      <c r="F5339" t="s">
        <v>863</v>
      </c>
      <c r="G5339">
        <v>5</v>
      </c>
      <c r="I5339" t="s">
        <v>852</v>
      </c>
      <c r="J5339" t="s">
        <v>858</v>
      </c>
      <c r="K5339">
        <v>3</v>
      </c>
      <c r="L5339">
        <v>45</v>
      </c>
      <c r="M5339" t="s">
        <v>854</v>
      </c>
      <c r="N5339" t="s">
        <v>854</v>
      </c>
      <c r="O5339">
        <v>9</v>
      </c>
      <c r="R5339">
        <v>1053.33</v>
      </c>
      <c r="S5339">
        <v>294.67</v>
      </c>
      <c r="T5339">
        <v>2.44</v>
      </c>
      <c r="U5339">
        <v>24.2</v>
      </c>
      <c r="V5339">
        <v>36.1</v>
      </c>
    </row>
    <row r="5340" spans="1:22" x14ac:dyDescent="0.25">
      <c r="A5340" s="2">
        <v>42111</v>
      </c>
      <c r="B5340" t="s">
        <v>917</v>
      </c>
      <c r="C5340" t="s">
        <v>893</v>
      </c>
      <c r="D5340" t="s">
        <v>918</v>
      </c>
      <c r="E5340">
        <v>2015</v>
      </c>
      <c r="F5340" t="s">
        <v>863</v>
      </c>
      <c r="G5340">
        <v>1</v>
      </c>
      <c r="I5340" t="s">
        <v>852</v>
      </c>
      <c r="J5340" t="s">
        <v>858</v>
      </c>
      <c r="K5340">
        <v>1</v>
      </c>
      <c r="L5340">
        <v>45</v>
      </c>
      <c r="M5340" t="s">
        <v>854</v>
      </c>
      <c r="N5340" t="s">
        <v>854</v>
      </c>
      <c r="O5340">
        <v>9</v>
      </c>
      <c r="R5340">
        <v>2413.33</v>
      </c>
      <c r="S5340">
        <v>401.11</v>
      </c>
      <c r="T5340">
        <v>3.44</v>
      </c>
      <c r="U5340">
        <v>21.5</v>
      </c>
      <c r="V5340">
        <v>41.5</v>
      </c>
    </row>
    <row r="5341" spans="1:22" x14ac:dyDescent="0.25">
      <c r="A5341" s="2">
        <v>42143</v>
      </c>
      <c r="B5341" t="s">
        <v>917</v>
      </c>
      <c r="C5341" t="s">
        <v>893</v>
      </c>
      <c r="D5341" t="s">
        <v>918</v>
      </c>
      <c r="E5341">
        <v>2015</v>
      </c>
      <c r="F5341" t="s">
        <v>863</v>
      </c>
      <c r="G5341">
        <v>1</v>
      </c>
      <c r="I5341" t="s">
        <v>852</v>
      </c>
      <c r="J5341" t="s">
        <v>857</v>
      </c>
      <c r="K5341">
        <v>3</v>
      </c>
      <c r="L5341">
        <v>45</v>
      </c>
      <c r="M5341" t="s">
        <v>854</v>
      </c>
      <c r="N5341" t="s">
        <v>854</v>
      </c>
      <c r="O5341">
        <v>9</v>
      </c>
      <c r="R5341">
        <v>1160</v>
      </c>
      <c r="S5341">
        <v>321.33</v>
      </c>
      <c r="T5341">
        <v>2.52</v>
      </c>
      <c r="U5341">
        <v>23.6</v>
      </c>
      <c r="V5341">
        <v>40.1</v>
      </c>
    </row>
    <row r="5342" spans="1:22" x14ac:dyDescent="0.25">
      <c r="A5342" s="2">
        <v>42123</v>
      </c>
      <c r="B5342" t="s">
        <v>917</v>
      </c>
      <c r="C5342" t="s">
        <v>893</v>
      </c>
      <c r="D5342" t="s">
        <v>918</v>
      </c>
      <c r="E5342">
        <v>2015</v>
      </c>
      <c r="F5342" t="s">
        <v>863</v>
      </c>
      <c r="G5342">
        <v>1</v>
      </c>
      <c r="I5342" t="s">
        <v>895</v>
      </c>
      <c r="J5342" t="s">
        <v>896</v>
      </c>
      <c r="K5342">
        <v>2</v>
      </c>
      <c r="L5342">
        <v>45</v>
      </c>
      <c r="M5342" t="s">
        <v>854</v>
      </c>
      <c r="N5342" t="s">
        <v>854</v>
      </c>
      <c r="O5342">
        <v>9</v>
      </c>
      <c r="R5342">
        <v>1414.67</v>
      </c>
      <c r="S5342">
        <v>412</v>
      </c>
      <c r="T5342">
        <v>2.52</v>
      </c>
      <c r="U5342">
        <v>24.6</v>
      </c>
      <c r="V5342">
        <v>39.799999999999997</v>
      </c>
    </row>
    <row r="5343" spans="1:22" x14ac:dyDescent="0.25">
      <c r="A5343" s="2">
        <v>42143</v>
      </c>
      <c r="B5343" t="s">
        <v>917</v>
      </c>
      <c r="C5343" t="s">
        <v>893</v>
      </c>
      <c r="D5343" t="s">
        <v>918</v>
      </c>
      <c r="E5343">
        <v>2015</v>
      </c>
      <c r="F5343" t="s">
        <v>863</v>
      </c>
      <c r="G5343">
        <v>3</v>
      </c>
      <c r="I5343" t="s">
        <v>852</v>
      </c>
      <c r="J5343" t="s">
        <v>898</v>
      </c>
      <c r="K5343">
        <v>3</v>
      </c>
      <c r="L5343">
        <v>45</v>
      </c>
      <c r="M5343" t="s">
        <v>854</v>
      </c>
      <c r="N5343" t="s">
        <v>854</v>
      </c>
      <c r="O5343">
        <v>9</v>
      </c>
      <c r="R5343">
        <v>1146.67</v>
      </c>
      <c r="S5343">
        <v>426.67</v>
      </c>
      <c r="T5343">
        <v>2.92</v>
      </c>
      <c r="U5343">
        <v>20.100000000000001</v>
      </c>
      <c r="V5343">
        <v>42</v>
      </c>
    </row>
    <row r="5344" spans="1:22" x14ac:dyDescent="0.25">
      <c r="A5344" s="2">
        <v>42123</v>
      </c>
      <c r="B5344" t="s">
        <v>917</v>
      </c>
      <c r="C5344" t="s">
        <v>893</v>
      </c>
      <c r="D5344" t="s">
        <v>918</v>
      </c>
      <c r="E5344">
        <v>2015</v>
      </c>
      <c r="F5344" t="s">
        <v>863</v>
      </c>
      <c r="G5344">
        <v>3</v>
      </c>
      <c r="I5344" t="s">
        <v>852</v>
      </c>
      <c r="J5344" t="s">
        <v>858</v>
      </c>
      <c r="K5344">
        <v>2</v>
      </c>
      <c r="L5344">
        <v>45</v>
      </c>
      <c r="M5344" t="s">
        <v>854</v>
      </c>
      <c r="N5344" t="s">
        <v>854</v>
      </c>
      <c r="O5344">
        <v>9</v>
      </c>
      <c r="R5344">
        <v>1418.67</v>
      </c>
      <c r="S5344">
        <v>480</v>
      </c>
      <c r="T5344">
        <v>3.08</v>
      </c>
      <c r="U5344">
        <v>22.7</v>
      </c>
      <c r="V5344">
        <v>38.700000000000003</v>
      </c>
    </row>
    <row r="5345" spans="1:22" x14ac:dyDescent="0.25">
      <c r="A5345" s="2">
        <v>42111</v>
      </c>
      <c r="B5345" t="s">
        <v>917</v>
      </c>
      <c r="C5345" t="s">
        <v>893</v>
      </c>
      <c r="D5345" t="s">
        <v>918</v>
      </c>
      <c r="E5345">
        <v>2015</v>
      </c>
      <c r="F5345" t="s">
        <v>863</v>
      </c>
      <c r="G5345">
        <v>3</v>
      </c>
      <c r="I5345" t="s">
        <v>895</v>
      </c>
      <c r="J5345" t="s">
        <v>896</v>
      </c>
      <c r="K5345">
        <v>1</v>
      </c>
      <c r="L5345">
        <v>45</v>
      </c>
      <c r="M5345" t="s">
        <v>854</v>
      </c>
      <c r="N5345" t="s">
        <v>854</v>
      </c>
      <c r="O5345">
        <v>9</v>
      </c>
      <c r="R5345">
        <v>1600</v>
      </c>
      <c r="S5345">
        <v>298.45</v>
      </c>
      <c r="T5345">
        <v>3.28</v>
      </c>
      <c r="U5345">
        <v>23.6</v>
      </c>
      <c r="V5345">
        <v>41.5</v>
      </c>
    </row>
    <row r="5346" spans="1:22" x14ac:dyDescent="0.25">
      <c r="A5346" s="2">
        <v>42123</v>
      </c>
      <c r="B5346" t="s">
        <v>917</v>
      </c>
      <c r="C5346" t="s">
        <v>893</v>
      </c>
      <c r="D5346" t="s">
        <v>918</v>
      </c>
      <c r="E5346">
        <v>2015</v>
      </c>
      <c r="F5346" t="s">
        <v>863</v>
      </c>
      <c r="G5346">
        <v>5</v>
      </c>
      <c r="I5346" t="s">
        <v>852</v>
      </c>
      <c r="J5346" t="s">
        <v>857</v>
      </c>
      <c r="K5346">
        <v>2</v>
      </c>
      <c r="L5346">
        <v>45</v>
      </c>
      <c r="M5346" t="s">
        <v>854</v>
      </c>
      <c r="N5346" t="s">
        <v>854</v>
      </c>
      <c r="O5346">
        <v>9</v>
      </c>
      <c r="R5346">
        <v>1653.33</v>
      </c>
      <c r="S5346">
        <v>554.66999999999996</v>
      </c>
      <c r="T5346">
        <v>3</v>
      </c>
      <c r="U5346">
        <v>21.2</v>
      </c>
      <c r="V5346">
        <v>42.2</v>
      </c>
    </row>
    <row r="5347" spans="1:22" x14ac:dyDescent="0.25">
      <c r="A5347" s="2">
        <v>42111</v>
      </c>
      <c r="B5347" t="s">
        <v>917</v>
      </c>
      <c r="C5347" t="s">
        <v>893</v>
      </c>
      <c r="D5347" t="s">
        <v>918</v>
      </c>
      <c r="E5347">
        <v>2015</v>
      </c>
      <c r="F5347" t="s">
        <v>863</v>
      </c>
      <c r="G5347">
        <v>5</v>
      </c>
      <c r="I5347" t="s">
        <v>852</v>
      </c>
      <c r="J5347" t="s">
        <v>898</v>
      </c>
      <c r="K5347">
        <v>1</v>
      </c>
      <c r="L5347">
        <v>45</v>
      </c>
      <c r="M5347" t="s">
        <v>854</v>
      </c>
      <c r="N5347" t="s">
        <v>854</v>
      </c>
      <c r="O5347">
        <v>9</v>
      </c>
      <c r="R5347">
        <v>1426.67</v>
      </c>
      <c r="S5347">
        <v>374.45</v>
      </c>
      <c r="T5347">
        <v>3.6</v>
      </c>
      <c r="U5347">
        <v>20.5</v>
      </c>
      <c r="V5347">
        <v>43.6</v>
      </c>
    </row>
    <row r="5348" spans="1:22" x14ac:dyDescent="0.25">
      <c r="A5348" s="2">
        <v>42143</v>
      </c>
      <c r="B5348" t="s">
        <v>917</v>
      </c>
      <c r="C5348" t="s">
        <v>893</v>
      </c>
      <c r="D5348" t="s">
        <v>918</v>
      </c>
      <c r="E5348">
        <v>2015</v>
      </c>
      <c r="F5348" t="s">
        <v>863</v>
      </c>
      <c r="G5348">
        <v>5</v>
      </c>
      <c r="I5348" t="s">
        <v>875</v>
      </c>
      <c r="J5348" t="s">
        <v>876</v>
      </c>
      <c r="K5348">
        <v>3</v>
      </c>
      <c r="L5348">
        <v>45</v>
      </c>
      <c r="M5348" t="s">
        <v>854</v>
      </c>
      <c r="N5348" t="s">
        <v>854</v>
      </c>
      <c r="O5348">
        <v>9</v>
      </c>
      <c r="R5348">
        <v>1080</v>
      </c>
      <c r="S5348">
        <v>330.67</v>
      </c>
      <c r="T5348">
        <v>3.16</v>
      </c>
      <c r="U5348">
        <v>24.4</v>
      </c>
      <c r="V5348">
        <v>37.1</v>
      </c>
    </row>
    <row r="5349" spans="1:22" x14ac:dyDescent="0.25">
      <c r="A5349" s="2">
        <v>42111</v>
      </c>
      <c r="B5349" t="s">
        <v>917</v>
      </c>
      <c r="C5349" t="s">
        <v>893</v>
      </c>
      <c r="D5349" t="s">
        <v>918</v>
      </c>
      <c r="E5349">
        <v>2015</v>
      </c>
      <c r="F5349" t="s">
        <v>863</v>
      </c>
      <c r="G5349">
        <v>2</v>
      </c>
      <c r="I5349" t="s">
        <v>895</v>
      </c>
      <c r="J5349" t="s">
        <v>896</v>
      </c>
      <c r="K5349">
        <v>1</v>
      </c>
      <c r="L5349">
        <v>45</v>
      </c>
      <c r="M5349" t="s">
        <v>854</v>
      </c>
      <c r="N5349" t="s">
        <v>854</v>
      </c>
      <c r="O5349">
        <v>9</v>
      </c>
      <c r="R5349">
        <v>2506.67</v>
      </c>
      <c r="S5349">
        <v>338.16</v>
      </c>
      <c r="T5349">
        <v>3.48</v>
      </c>
      <c r="U5349">
        <v>21.8</v>
      </c>
      <c r="V5349">
        <v>41.5</v>
      </c>
    </row>
    <row r="5350" spans="1:22" x14ac:dyDescent="0.25">
      <c r="A5350" s="2">
        <v>42143</v>
      </c>
      <c r="B5350" t="s">
        <v>917</v>
      </c>
      <c r="C5350" t="s">
        <v>893</v>
      </c>
      <c r="D5350" t="s">
        <v>918</v>
      </c>
      <c r="E5350">
        <v>2015</v>
      </c>
      <c r="F5350" t="s">
        <v>863</v>
      </c>
      <c r="G5350">
        <v>2</v>
      </c>
      <c r="I5350" t="s">
        <v>852</v>
      </c>
      <c r="J5350" t="s">
        <v>898</v>
      </c>
      <c r="K5350">
        <v>3</v>
      </c>
      <c r="L5350">
        <v>45</v>
      </c>
      <c r="M5350" t="s">
        <v>854</v>
      </c>
      <c r="N5350" t="s">
        <v>854</v>
      </c>
      <c r="O5350">
        <v>9</v>
      </c>
      <c r="R5350">
        <v>1320</v>
      </c>
      <c r="S5350">
        <v>424</v>
      </c>
      <c r="T5350">
        <v>2.76</v>
      </c>
      <c r="U5350">
        <v>21</v>
      </c>
      <c r="V5350">
        <v>40.200000000000003</v>
      </c>
    </row>
    <row r="5351" spans="1:22" x14ac:dyDescent="0.25">
      <c r="A5351" s="2">
        <v>42123</v>
      </c>
      <c r="B5351" t="s">
        <v>917</v>
      </c>
      <c r="C5351" t="s">
        <v>893</v>
      </c>
      <c r="D5351" t="s">
        <v>918</v>
      </c>
      <c r="E5351">
        <v>2015</v>
      </c>
      <c r="F5351" t="s">
        <v>863</v>
      </c>
      <c r="G5351">
        <v>2</v>
      </c>
      <c r="I5351" t="s">
        <v>852</v>
      </c>
      <c r="J5351" t="s">
        <v>857</v>
      </c>
      <c r="K5351">
        <v>2</v>
      </c>
      <c r="L5351">
        <v>45</v>
      </c>
      <c r="M5351" t="s">
        <v>854</v>
      </c>
      <c r="N5351" t="s">
        <v>854</v>
      </c>
      <c r="O5351">
        <v>9</v>
      </c>
      <c r="R5351">
        <v>1670.67</v>
      </c>
      <c r="S5351">
        <v>544</v>
      </c>
      <c r="T5351">
        <v>3.16</v>
      </c>
      <c r="U5351">
        <v>21.7</v>
      </c>
      <c r="V5351">
        <v>43.2</v>
      </c>
    </row>
    <row r="5352" spans="1:22" x14ac:dyDescent="0.25">
      <c r="A5352" s="2">
        <v>42143</v>
      </c>
      <c r="B5352" t="s">
        <v>917</v>
      </c>
      <c r="C5352" t="s">
        <v>893</v>
      </c>
      <c r="D5352" t="s">
        <v>918</v>
      </c>
      <c r="E5352">
        <v>2015</v>
      </c>
      <c r="F5352" t="s">
        <v>863</v>
      </c>
      <c r="G5352">
        <v>4</v>
      </c>
      <c r="I5352" t="s">
        <v>852</v>
      </c>
      <c r="J5352" t="s">
        <v>857</v>
      </c>
      <c r="K5352">
        <v>3</v>
      </c>
      <c r="L5352">
        <v>45</v>
      </c>
      <c r="M5352" t="s">
        <v>854</v>
      </c>
      <c r="N5352" t="s">
        <v>854</v>
      </c>
      <c r="O5352">
        <v>9</v>
      </c>
      <c r="R5352">
        <v>1106.67</v>
      </c>
      <c r="S5352">
        <v>354.67</v>
      </c>
      <c r="T5352">
        <v>2.6</v>
      </c>
      <c r="U5352">
        <v>24</v>
      </c>
      <c r="V5352">
        <v>40.299999999999997</v>
      </c>
    </row>
    <row r="5353" spans="1:22" x14ac:dyDescent="0.25">
      <c r="A5353" s="2">
        <v>42123</v>
      </c>
      <c r="B5353" t="s">
        <v>917</v>
      </c>
      <c r="C5353" t="s">
        <v>893</v>
      </c>
      <c r="D5353" t="s">
        <v>918</v>
      </c>
      <c r="E5353">
        <v>2015</v>
      </c>
      <c r="F5353" t="s">
        <v>863</v>
      </c>
      <c r="G5353">
        <v>4</v>
      </c>
      <c r="I5353" t="s">
        <v>895</v>
      </c>
      <c r="J5353" t="s">
        <v>896</v>
      </c>
      <c r="K5353">
        <v>2</v>
      </c>
      <c r="L5353">
        <v>45</v>
      </c>
      <c r="M5353" t="s">
        <v>854</v>
      </c>
      <c r="N5353" t="s">
        <v>854</v>
      </c>
      <c r="O5353">
        <v>9</v>
      </c>
      <c r="R5353">
        <v>1552</v>
      </c>
      <c r="S5353">
        <v>441.33</v>
      </c>
      <c r="T5353">
        <v>2.8</v>
      </c>
      <c r="U5353">
        <v>23.8</v>
      </c>
      <c r="V5353">
        <v>41.2</v>
      </c>
    </row>
    <row r="5354" spans="1:22" x14ac:dyDescent="0.25">
      <c r="A5354" s="2">
        <v>42111</v>
      </c>
      <c r="B5354" t="s">
        <v>917</v>
      </c>
      <c r="C5354" t="s">
        <v>893</v>
      </c>
      <c r="D5354" t="s">
        <v>918</v>
      </c>
      <c r="E5354">
        <v>2015</v>
      </c>
      <c r="F5354" t="s">
        <v>863</v>
      </c>
      <c r="G5354">
        <v>4</v>
      </c>
      <c r="I5354" t="s">
        <v>852</v>
      </c>
      <c r="J5354" t="s">
        <v>897</v>
      </c>
      <c r="K5354">
        <v>1</v>
      </c>
      <c r="L5354">
        <v>45</v>
      </c>
      <c r="M5354" t="s">
        <v>854</v>
      </c>
      <c r="N5354" t="s">
        <v>854</v>
      </c>
      <c r="O5354">
        <v>9</v>
      </c>
      <c r="R5354">
        <v>1986.67</v>
      </c>
      <c r="S5354">
        <v>367.81</v>
      </c>
      <c r="T5354">
        <v>3.72</v>
      </c>
      <c r="U5354">
        <v>22.4</v>
      </c>
      <c r="V5354">
        <v>42.3</v>
      </c>
    </row>
    <row r="5355" spans="1:22" x14ac:dyDescent="0.25">
      <c r="A5355" s="2">
        <v>42123</v>
      </c>
      <c r="B5355" t="s">
        <v>917</v>
      </c>
      <c r="C5355" t="s">
        <v>893</v>
      </c>
      <c r="D5355" t="s">
        <v>918</v>
      </c>
      <c r="E5355">
        <v>2015</v>
      </c>
      <c r="F5355" t="s">
        <v>863</v>
      </c>
      <c r="G5355">
        <v>6</v>
      </c>
      <c r="I5355" t="s">
        <v>852</v>
      </c>
      <c r="J5355" t="s">
        <v>898</v>
      </c>
      <c r="K5355">
        <v>2</v>
      </c>
      <c r="L5355">
        <v>45</v>
      </c>
      <c r="M5355" t="s">
        <v>854</v>
      </c>
      <c r="N5355" t="s">
        <v>854</v>
      </c>
      <c r="O5355">
        <v>9</v>
      </c>
      <c r="R5355">
        <v>1950.67</v>
      </c>
      <c r="S5355">
        <v>724</v>
      </c>
      <c r="T5355">
        <v>3.12</v>
      </c>
      <c r="U5355">
        <v>20.3</v>
      </c>
      <c r="V5355">
        <v>40.700000000000003</v>
      </c>
    </row>
    <row r="5356" spans="1:22" x14ac:dyDescent="0.25">
      <c r="A5356" s="2">
        <v>42111</v>
      </c>
      <c r="B5356" t="s">
        <v>917</v>
      </c>
      <c r="C5356" t="s">
        <v>893</v>
      </c>
      <c r="D5356" t="s">
        <v>918</v>
      </c>
      <c r="E5356">
        <v>2015</v>
      </c>
      <c r="F5356" t="s">
        <v>863</v>
      </c>
      <c r="G5356">
        <v>6</v>
      </c>
      <c r="I5356" t="s">
        <v>852</v>
      </c>
      <c r="J5356" t="s">
        <v>858</v>
      </c>
      <c r="K5356">
        <v>1</v>
      </c>
      <c r="L5356">
        <v>45</v>
      </c>
      <c r="M5356" t="s">
        <v>854</v>
      </c>
      <c r="N5356" t="s">
        <v>854</v>
      </c>
      <c r="O5356">
        <v>9</v>
      </c>
      <c r="R5356">
        <v>2533.33</v>
      </c>
      <c r="S5356">
        <v>477.36</v>
      </c>
      <c r="T5356">
        <v>4.04</v>
      </c>
      <c r="U5356">
        <v>22.2</v>
      </c>
      <c r="V5356">
        <v>39.9</v>
      </c>
    </row>
    <row r="5357" spans="1:22" x14ac:dyDescent="0.25">
      <c r="A5357" s="2">
        <v>42143</v>
      </c>
      <c r="B5357" t="s">
        <v>917</v>
      </c>
      <c r="C5357" t="s">
        <v>893</v>
      </c>
      <c r="D5357" t="s">
        <v>918</v>
      </c>
      <c r="E5357">
        <v>2015</v>
      </c>
      <c r="F5357" t="s">
        <v>863</v>
      </c>
      <c r="G5357">
        <v>6</v>
      </c>
      <c r="I5357" t="s">
        <v>895</v>
      </c>
      <c r="J5357" t="s">
        <v>896</v>
      </c>
      <c r="K5357">
        <v>3</v>
      </c>
      <c r="L5357">
        <v>45</v>
      </c>
      <c r="M5357" t="s">
        <v>854</v>
      </c>
      <c r="N5357" t="s">
        <v>854</v>
      </c>
      <c r="O5357">
        <v>9</v>
      </c>
      <c r="R5357">
        <v>1253.33</v>
      </c>
      <c r="S5357">
        <v>350.67</v>
      </c>
      <c r="T5357">
        <v>2.6</v>
      </c>
      <c r="U5357">
        <v>25.6</v>
      </c>
      <c r="V5357">
        <v>40.200000000000003</v>
      </c>
    </row>
    <row r="5358" spans="1:22" x14ac:dyDescent="0.25">
      <c r="A5358" s="2">
        <v>42111</v>
      </c>
      <c r="B5358" t="s">
        <v>917</v>
      </c>
      <c r="C5358" t="s">
        <v>893</v>
      </c>
      <c r="D5358" t="s">
        <v>918</v>
      </c>
      <c r="E5358">
        <v>2015</v>
      </c>
      <c r="F5358" t="s">
        <v>863</v>
      </c>
      <c r="G5358">
        <v>2</v>
      </c>
      <c r="I5358" t="s">
        <v>852</v>
      </c>
      <c r="J5358" t="s">
        <v>897</v>
      </c>
      <c r="K5358">
        <v>1</v>
      </c>
      <c r="L5358">
        <v>45</v>
      </c>
      <c r="M5358" t="s">
        <v>854</v>
      </c>
      <c r="N5358" t="s">
        <v>854</v>
      </c>
      <c r="O5358">
        <v>9</v>
      </c>
      <c r="R5358">
        <v>1693.33</v>
      </c>
      <c r="S5358">
        <v>341.16</v>
      </c>
      <c r="T5358">
        <v>3.56</v>
      </c>
      <c r="U5358">
        <v>22.4</v>
      </c>
      <c r="V5358">
        <v>40.799999999999997</v>
      </c>
    </row>
    <row r="5359" spans="1:22" x14ac:dyDescent="0.25">
      <c r="A5359" s="2">
        <v>42143</v>
      </c>
      <c r="B5359" t="s">
        <v>917</v>
      </c>
      <c r="C5359" t="s">
        <v>893</v>
      </c>
      <c r="D5359" t="s">
        <v>918</v>
      </c>
      <c r="E5359">
        <v>2015</v>
      </c>
      <c r="F5359" t="s">
        <v>863</v>
      </c>
      <c r="G5359">
        <v>2</v>
      </c>
      <c r="I5359" t="s">
        <v>895</v>
      </c>
      <c r="J5359" t="s">
        <v>896</v>
      </c>
      <c r="K5359">
        <v>3</v>
      </c>
      <c r="L5359">
        <v>45</v>
      </c>
      <c r="M5359" t="s">
        <v>854</v>
      </c>
      <c r="N5359" t="s">
        <v>854</v>
      </c>
      <c r="O5359">
        <v>9</v>
      </c>
      <c r="R5359">
        <v>1386.67</v>
      </c>
      <c r="S5359">
        <v>362.67</v>
      </c>
      <c r="T5359">
        <v>2.52</v>
      </c>
      <c r="U5359">
        <v>26.2</v>
      </c>
      <c r="V5359">
        <v>39.6</v>
      </c>
    </row>
    <row r="5360" spans="1:22" x14ac:dyDescent="0.25">
      <c r="A5360" s="2">
        <v>42123</v>
      </c>
      <c r="B5360" t="s">
        <v>917</v>
      </c>
      <c r="C5360" t="s">
        <v>893</v>
      </c>
      <c r="D5360" t="s">
        <v>918</v>
      </c>
      <c r="E5360">
        <v>2015</v>
      </c>
      <c r="F5360" t="s">
        <v>863</v>
      </c>
      <c r="G5360">
        <v>2</v>
      </c>
      <c r="I5360" t="s">
        <v>852</v>
      </c>
      <c r="J5360" t="s">
        <v>858</v>
      </c>
      <c r="K5360">
        <v>2</v>
      </c>
      <c r="L5360">
        <v>45</v>
      </c>
      <c r="M5360" t="s">
        <v>854</v>
      </c>
      <c r="N5360" t="s">
        <v>854</v>
      </c>
      <c r="O5360">
        <v>9</v>
      </c>
      <c r="R5360">
        <v>1497.33</v>
      </c>
      <c r="S5360">
        <v>513.33000000000004</v>
      </c>
      <c r="T5360">
        <v>2.88</v>
      </c>
      <c r="U5360">
        <v>23.7</v>
      </c>
      <c r="V5360">
        <v>41.1</v>
      </c>
    </row>
    <row r="5361" spans="1:22" x14ac:dyDescent="0.25">
      <c r="A5361" s="2">
        <v>42143</v>
      </c>
      <c r="B5361" t="s">
        <v>917</v>
      </c>
      <c r="C5361" t="s">
        <v>893</v>
      </c>
      <c r="D5361" t="s">
        <v>918</v>
      </c>
      <c r="E5361">
        <v>2015</v>
      </c>
      <c r="F5361" t="s">
        <v>863</v>
      </c>
      <c r="G5361">
        <v>4</v>
      </c>
      <c r="I5361" t="s">
        <v>852</v>
      </c>
      <c r="J5361" t="s">
        <v>897</v>
      </c>
      <c r="K5361">
        <v>3</v>
      </c>
      <c r="L5361">
        <v>45</v>
      </c>
      <c r="M5361" t="s">
        <v>854</v>
      </c>
      <c r="N5361" t="s">
        <v>854</v>
      </c>
      <c r="O5361">
        <v>9</v>
      </c>
      <c r="R5361">
        <v>1160</v>
      </c>
      <c r="S5361">
        <v>370.67</v>
      </c>
      <c r="T5361">
        <v>2.72</v>
      </c>
      <c r="U5361">
        <v>24.3</v>
      </c>
      <c r="V5361">
        <v>39.299999999999997</v>
      </c>
    </row>
    <row r="5362" spans="1:22" x14ac:dyDescent="0.25">
      <c r="A5362" s="2">
        <v>42123</v>
      </c>
      <c r="B5362" t="s">
        <v>917</v>
      </c>
      <c r="C5362" t="s">
        <v>893</v>
      </c>
      <c r="D5362" t="s">
        <v>918</v>
      </c>
      <c r="E5362">
        <v>2015</v>
      </c>
      <c r="F5362" t="s">
        <v>863</v>
      </c>
      <c r="G5362">
        <v>4</v>
      </c>
      <c r="I5362" t="s">
        <v>852</v>
      </c>
      <c r="J5362" t="s">
        <v>857</v>
      </c>
      <c r="K5362">
        <v>2</v>
      </c>
      <c r="L5362">
        <v>45</v>
      </c>
      <c r="M5362" t="s">
        <v>854</v>
      </c>
      <c r="N5362" t="s">
        <v>854</v>
      </c>
      <c r="O5362">
        <v>9</v>
      </c>
      <c r="R5362">
        <v>1693.33</v>
      </c>
      <c r="S5362">
        <v>566.66999999999996</v>
      </c>
      <c r="T5362">
        <v>3.24</v>
      </c>
      <c r="U5362">
        <v>21.4</v>
      </c>
      <c r="V5362">
        <v>42.5</v>
      </c>
    </row>
    <row r="5363" spans="1:22" x14ac:dyDescent="0.25">
      <c r="A5363" s="2">
        <v>42111</v>
      </c>
      <c r="B5363" t="s">
        <v>917</v>
      </c>
      <c r="C5363" t="s">
        <v>893</v>
      </c>
      <c r="D5363" t="s">
        <v>918</v>
      </c>
      <c r="E5363">
        <v>2015</v>
      </c>
      <c r="F5363" t="s">
        <v>863</v>
      </c>
      <c r="G5363">
        <v>4</v>
      </c>
      <c r="I5363" t="s">
        <v>852</v>
      </c>
      <c r="J5363" t="s">
        <v>858</v>
      </c>
      <c r="K5363">
        <v>1</v>
      </c>
      <c r="L5363">
        <v>45</v>
      </c>
      <c r="M5363" t="s">
        <v>854</v>
      </c>
      <c r="N5363" t="s">
        <v>854</v>
      </c>
      <c r="O5363">
        <v>9</v>
      </c>
      <c r="R5363">
        <v>1773.33</v>
      </c>
      <c r="S5363">
        <v>304.79000000000002</v>
      </c>
      <c r="T5363">
        <v>3.4</v>
      </c>
      <c r="U5363">
        <v>21.9</v>
      </c>
      <c r="V5363">
        <v>40.700000000000003</v>
      </c>
    </row>
    <row r="5364" spans="1:22" x14ac:dyDescent="0.25">
      <c r="A5364" s="2">
        <v>42123</v>
      </c>
      <c r="B5364" t="s">
        <v>917</v>
      </c>
      <c r="C5364" t="s">
        <v>893</v>
      </c>
      <c r="D5364" t="s">
        <v>918</v>
      </c>
      <c r="E5364">
        <v>2015</v>
      </c>
      <c r="F5364" t="s">
        <v>863</v>
      </c>
      <c r="G5364">
        <v>6</v>
      </c>
      <c r="I5364" t="s">
        <v>895</v>
      </c>
      <c r="J5364" t="s">
        <v>896</v>
      </c>
      <c r="K5364">
        <v>2</v>
      </c>
      <c r="L5364">
        <v>45</v>
      </c>
      <c r="M5364" t="s">
        <v>854</v>
      </c>
      <c r="N5364" t="s">
        <v>854</v>
      </c>
      <c r="O5364">
        <v>9</v>
      </c>
      <c r="R5364">
        <v>1617.33</v>
      </c>
      <c r="S5364">
        <v>473.33</v>
      </c>
      <c r="T5364">
        <v>2.72</v>
      </c>
      <c r="U5364">
        <v>25.3</v>
      </c>
      <c r="V5364">
        <v>39.200000000000003</v>
      </c>
    </row>
    <row r="5365" spans="1:22" x14ac:dyDescent="0.25">
      <c r="A5365" s="2">
        <v>42111</v>
      </c>
      <c r="B5365" t="s">
        <v>917</v>
      </c>
      <c r="C5365" t="s">
        <v>893</v>
      </c>
      <c r="D5365" t="s">
        <v>918</v>
      </c>
      <c r="E5365">
        <v>2015</v>
      </c>
      <c r="F5365" t="s">
        <v>863</v>
      </c>
      <c r="G5365">
        <v>6</v>
      </c>
      <c r="I5365" t="s">
        <v>875</v>
      </c>
      <c r="J5365" t="s">
        <v>876</v>
      </c>
      <c r="K5365">
        <v>1</v>
      </c>
      <c r="L5365">
        <v>45</v>
      </c>
      <c r="M5365" t="s">
        <v>854</v>
      </c>
      <c r="N5365" t="s">
        <v>854</v>
      </c>
      <c r="O5365">
        <v>9</v>
      </c>
      <c r="R5365">
        <v>1893.33</v>
      </c>
      <c r="S5365">
        <v>550.30999999999995</v>
      </c>
      <c r="T5365">
        <v>3.96</v>
      </c>
      <c r="U5365">
        <v>22.6</v>
      </c>
      <c r="V5365">
        <v>40.5</v>
      </c>
    </row>
    <row r="5366" spans="1:22" x14ac:dyDescent="0.25">
      <c r="A5366" s="2">
        <v>42143</v>
      </c>
      <c r="B5366" t="s">
        <v>917</v>
      </c>
      <c r="C5366" t="s">
        <v>893</v>
      </c>
      <c r="D5366" t="s">
        <v>918</v>
      </c>
      <c r="E5366">
        <v>2015</v>
      </c>
      <c r="F5366" t="s">
        <v>863</v>
      </c>
      <c r="G5366">
        <v>6</v>
      </c>
      <c r="I5366" t="s">
        <v>852</v>
      </c>
      <c r="J5366" t="s">
        <v>857</v>
      </c>
      <c r="K5366">
        <v>3</v>
      </c>
      <c r="L5366">
        <v>45</v>
      </c>
      <c r="M5366" t="s">
        <v>854</v>
      </c>
      <c r="N5366" t="s">
        <v>854</v>
      </c>
      <c r="O5366">
        <v>9</v>
      </c>
      <c r="R5366">
        <v>1253.33</v>
      </c>
      <c r="S5366">
        <v>320</v>
      </c>
      <c r="T5366">
        <v>2.56</v>
      </c>
      <c r="U5366">
        <v>21.9</v>
      </c>
      <c r="V5366">
        <v>41.8</v>
      </c>
    </row>
    <row r="5367" spans="1:22" x14ac:dyDescent="0.25">
      <c r="A5367" s="2">
        <v>42111</v>
      </c>
      <c r="B5367" t="s">
        <v>917</v>
      </c>
      <c r="C5367" t="s">
        <v>893</v>
      </c>
      <c r="D5367" t="s">
        <v>918</v>
      </c>
      <c r="E5367">
        <v>2015</v>
      </c>
      <c r="F5367" t="s">
        <v>863</v>
      </c>
      <c r="G5367">
        <v>2</v>
      </c>
      <c r="I5367" t="s">
        <v>852</v>
      </c>
      <c r="J5367" t="s">
        <v>858</v>
      </c>
      <c r="K5367">
        <v>1</v>
      </c>
      <c r="L5367">
        <v>45</v>
      </c>
      <c r="M5367" t="s">
        <v>854</v>
      </c>
      <c r="N5367" t="s">
        <v>854</v>
      </c>
      <c r="O5367">
        <v>9</v>
      </c>
      <c r="R5367">
        <v>2853.33</v>
      </c>
      <c r="S5367">
        <v>399.57</v>
      </c>
      <c r="T5367">
        <v>3.48</v>
      </c>
      <c r="U5367">
        <v>21.5</v>
      </c>
      <c r="V5367">
        <v>40.799999999999997</v>
      </c>
    </row>
    <row r="5368" spans="1:22" x14ac:dyDescent="0.25">
      <c r="A5368" s="2">
        <v>42143</v>
      </c>
      <c r="B5368" t="s">
        <v>917</v>
      </c>
      <c r="C5368" t="s">
        <v>893</v>
      </c>
      <c r="D5368" t="s">
        <v>918</v>
      </c>
      <c r="E5368">
        <v>2015</v>
      </c>
      <c r="F5368" t="s">
        <v>863</v>
      </c>
      <c r="G5368">
        <v>2</v>
      </c>
      <c r="I5368" t="s">
        <v>852</v>
      </c>
      <c r="J5368" t="s">
        <v>897</v>
      </c>
      <c r="K5368">
        <v>3</v>
      </c>
      <c r="L5368">
        <v>45</v>
      </c>
      <c r="M5368" t="s">
        <v>854</v>
      </c>
      <c r="N5368" t="s">
        <v>854</v>
      </c>
      <c r="O5368">
        <v>9</v>
      </c>
      <c r="R5368">
        <v>1466.67</v>
      </c>
      <c r="S5368">
        <v>426.67</v>
      </c>
      <c r="T5368">
        <v>2.96</v>
      </c>
      <c r="U5368">
        <v>26</v>
      </c>
      <c r="V5368">
        <v>37.1</v>
      </c>
    </row>
    <row r="5369" spans="1:22" x14ac:dyDescent="0.25">
      <c r="A5369" s="2">
        <v>42123</v>
      </c>
      <c r="B5369" t="s">
        <v>917</v>
      </c>
      <c r="C5369" t="s">
        <v>893</v>
      </c>
      <c r="D5369" t="s">
        <v>918</v>
      </c>
      <c r="E5369">
        <v>2015</v>
      </c>
      <c r="F5369" t="s">
        <v>863</v>
      </c>
      <c r="G5369">
        <v>2</v>
      </c>
      <c r="I5369" t="s">
        <v>852</v>
      </c>
      <c r="J5369" t="s">
        <v>898</v>
      </c>
      <c r="K5369">
        <v>2</v>
      </c>
      <c r="L5369">
        <v>45</v>
      </c>
      <c r="M5369" t="s">
        <v>854</v>
      </c>
      <c r="N5369" t="s">
        <v>854</v>
      </c>
      <c r="O5369">
        <v>9</v>
      </c>
      <c r="R5369">
        <v>1561.33</v>
      </c>
      <c r="S5369">
        <v>592</v>
      </c>
      <c r="T5369">
        <v>3.32</v>
      </c>
      <c r="U5369">
        <v>19.7</v>
      </c>
      <c r="V5369">
        <v>43.7</v>
      </c>
    </row>
    <row r="5370" spans="1:22" x14ac:dyDescent="0.25">
      <c r="A5370" s="2">
        <v>42143</v>
      </c>
      <c r="B5370" t="s">
        <v>917</v>
      </c>
      <c r="C5370" t="s">
        <v>893</v>
      </c>
      <c r="D5370" t="s">
        <v>918</v>
      </c>
      <c r="E5370">
        <v>2015</v>
      </c>
      <c r="F5370" t="s">
        <v>863</v>
      </c>
      <c r="G5370">
        <v>4</v>
      </c>
      <c r="I5370" t="s">
        <v>895</v>
      </c>
      <c r="J5370" t="s">
        <v>896</v>
      </c>
      <c r="K5370">
        <v>3</v>
      </c>
      <c r="L5370">
        <v>45</v>
      </c>
      <c r="M5370" t="s">
        <v>854</v>
      </c>
      <c r="N5370" t="s">
        <v>854</v>
      </c>
      <c r="O5370">
        <v>9</v>
      </c>
      <c r="R5370">
        <v>1400</v>
      </c>
      <c r="S5370">
        <v>353.33</v>
      </c>
      <c r="T5370">
        <v>2.92</v>
      </c>
      <c r="U5370">
        <v>24.9</v>
      </c>
      <c r="V5370">
        <v>41.2</v>
      </c>
    </row>
    <row r="5371" spans="1:22" x14ac:dyDescent="0.25">
      <c r="A5371" s="2">
        <v>42123</v>
      </c>
      <c r="B5371" t="s">
        <v>917</v>
      </c>
      <c r="C5371" t="s">
        <v>893</v>
      </c>
      <c r="D5371" t="s">
        <v>918</v>
      </c>
      <c r="E5371">
        <v>2015</v>
      </c>
      <c r="F5371" t="s">
        <v>863</v>
      </c>
      <c r="G5371">
        <v>4</v>
      </c>
      <c r="I5371" t="s">
        <v>875</v>
      </c>
      <c r="J5371" t="s">
        <v>876</v>
      </c>
      <c r="K5371">
        <v>2</v>
      </c>
      <c r="L5371">
        <v>45</v>
      </c>
      <c r="M5371" t="s">
        <v>854</v>
      </c>
      <c r="N5371" t="s">
        <v>854</v>
      </c>
      <c r="O5371">
        <v>9</v>
      </c>
      <c r="R5371">
        <v>1482.67</v>
      </c>
      <c r="S5371">
        <v>545.33000000000004</v>
      </c>
      <c r="T5371">
        <v>3.4</v>
      </c>
      <c r="U5371">
        <v>21.1</v>
      </c>
      <c r="V5371">
        <v>42</v>
      </c>
    </row>
    <row r="5372" spans="1:22" x14ac:dyDescent="0.25">
      <c r="A5372" s="2">
        <v>42111</v>
      </c>
      <c r="B5372" t="s">
        <v>917</v>
      </c>
      <c r="C5372" t="s">
        <v>893</v>
      </c>
      <c r="D5372" t="s">
        <v>918</v>
      </c>
      <c r="E5372">
        <v>2015</v>
      </c>
      <c r="F5372" t="s">
        <v>863</v>
      </c>
      <c r="G5372">
        <v>4</v>
      </c>
      <c r="I5372" t="s">
        <v>875</v>
      </c>
      <c r="J5372" t="s">
        <v>876</v>
      </c>
      <c r="K5372">
        <v>1</v>
      </c>
      <c r="L5372">
        <v>45</v>
      </c>
      <c r="M5372" t="s">
        <v>854</v>
      </c>
      <c r="N5372" t="s">
        <v>854</v>
      </c>
      <c r="O5372">
        <v>9</v>
      </c>
      <c r="R5372">
        <v>1693.33</v>
      </c>
      <c r="S5372">
        <v>416.96</v>
      </c>
      <c r="T5372">
        <v>3.52</v>
      </c>
      <c r="U5372">
        <v>21.8</v>
      </c>
      <c r="V5372">
        <v>40.799999999999997</v>
      </c>
    </row>
    <row r="5373" spans="1:22" x14ac:dyDescent="0.25">
      <c r="A5373" s="2">
        <v>42123</v>
      </c>
      <c r="B5373" t="s">
        <v>917</v>
      </c>
      <c r="C5373" t="s">
        <v>893</v>
      </c>
      <c r="D5373" t="s">
        <v>918</v>
      </c>
      <c r="E5373">
        <v>2015</v>
      </c>
      <c r="F5373" t="s">
        <v>863</v>
      </c>
      <c r="G5373">
        <v>6</v>
      </c>
      <c r="I5373" t="s">
        <v>852</v>
      </c>
      <c r="J5373" t="s">
        <v>857</v>
      </c>
      <c r="K5373">
        <v>2</v>
      </c>
      <c r="L5373">
        <v>45</v>
      </c>
      <c r="M5373" t="s">
        <v>854</v>
      </c>
      <c r="N5373" t="s">
        <v>854</v>
      </c>
      <c r="O5373">
        <v>9</v>
      </c>
      <c r="R5373">
        <v>1530.67</v>
      </c>
      <c r="S5373">
        <v>501.33</v>
      </c>
      <c r="T5373">
        <v>3.04</v>
      </c>
      <c r="U5373">
        <v>20.8</v>
      </c>
      <c r="V5373">
        <v>42.9</v>
      </c>
    </row>
    <row r="5374" spans="1:22" x14ac:dyDescent="0.25">
      <c r="A5374" s="2">
        <v>42111</v>
      </c>
      <c r="B5374" t="s">
        <v>917</v>
      </c>
      <c r="C5374" t="s">
        <v>893</v>
      </c>
      <c r="D5374" t="s">
        <v>918</v>
      </c>
      <c r="E5374">
        <v>2015</v>
      </c>
      <c r="F5374" t="s">
        <v>863</v>
      </c>
      <c r="G5374">
        <v>6</v>
      </c>
      <c r="I5374" t="s">
        <v>852</v>
      </c>
      <c r="J5374" t="s">
        <v>897</v>
      </c>
      <c r="K5374">
        <v>1</v>
      </c>
      <c r="L5374">
        <v>45</v>
      </c>
      <c r="M5374" t="s">
        <v>854</v>
      </c>
      <c r="N5374" t="s">
        <v>854</v>
      </c>
      <c r="O5374">
        <v>9</v>
      </c>
      <c r="R5374">
        <v>1973.33</v>
      </c>
      <c r="S5374">
        <v>436.07</v>
      </c>
      <c r="T5374">
        <v>3.84</v>
      </c>
      <c r="U5374">
        <v>23.9</v>
      </c>
      <c r="V5374">
        <v>41.5</v>
      </c>
    </row>
    <row r="5375" spans="1:22" x14ac:dyDescent="0.25">
      <c r="A5375" s="2">
        <v>42143</v>
      </c>
      <c r="B5375" t="s">
        <v>917</v>
      </c>
      <c r="C5375" t="s">
        <v>893</v>
      </c>
      <c r="D5375" t="s">
        <v>918</v>
      </c>
      <c r="E5375">
        <v>2015</v>
      </c>
      <c r="F5375" t="s">
        <v>863</v>
      </c>
      <c r="G5375">
        <v>6</v>
      </c>
      <c r="I5375" t="s">
        <v>852</v>
      </c>
      <c r="J5375" t="s">
        <v>858</v>
      </c>
      <c r="K5375">
        <v>3</v>
      </c>
      <c r="L5375">
        <v>45</v>
      </c>
      <c r="M5375" t="s">
        <v>854</v>
      </c>
      <c r="N5375" t="s">
        <v>854</v>
      </c>
      <c r="O5375">
        <v>9</v>
      </c>
      <c r="R5375">
        <v>1466.67</v>
      </c>
      <c r="S5375">
        <v>382.67</v>
      </c>
      <c r="T5375">
        <v>2.8</v>
      </c>
      <c r="U5375">
        <v>25.4</v>
      </c>
      <c r="V5375">
        <v>36.1</v>
      </c>
    </row>
    <row r="5376" spans="1:22" x14ac:dyDescent="0.25">
      <c r="A5376" s="2">
        <v>42111</v>
      </c>
      <c r="B5376" t="s">
        <v>917</v>
      </c>
      <c r="C5376" t="s">
        <v>893</v>
      </c>
      <c r="D5376" t="s">
        <v>918</v>
      </c>
      <c r="E5376">
        <v>2015</v>
      </c>
      <c r="F5376" t="s">
        <v>863</v>
      </c>
      <c r="G5376">
        <v>2</v>
      </c>
      <c r="I5376" t="s">
        <v>852</v>
      </c>
      <c r="J5376" t="s">
        <v>857</v>
      </c>
      <c r="K5376">
        <v>1</v>
      </c>
      <c r="L5376">
        <v>45</v>
      </c>
      <c r="M5376" t="s">
        <v>854</v>
      </c>
      <c r="N5376" t="s">
        <v>854</v>
      </c>
      <c r="O5376">
        <v>9</v>
      </c>
      <c r="R5376">
        <v>1800</v>
      </c>
      <c r="S5376">
        <v>342.2</v>
      </c>
      <c r="T5376">
        <v>3.4</v>
      </c>
      <c r="U5376">
        <v>21.1</v>
      </c>
      <c r="V5376">
        <v>43.4</v>
      </c>
    </row>
    <row r="5377" spans="1:22" x14ac:dyDescent="0.25">
      <c r="A5377" s="2">
        <v>42143</v>
      </c>
      <c r="B5377" t="s">
        <v>917</v>
      </c>
      <c r="C5377" t="s">
        <v>893</v>
      </c>
      <c r="D5377" t="s">
        <v>918</v>
      </c>
      <c r="E5377">
        <v>2015</v>
      </c>
      <c r="F5377" t="s">
        <v>863</v>
      </c>
      <c r="G5377">
        <v>2</v>
      </c>
      <c r="I5377" t="s">
        <v>852</v>
      </c>
      <c r="J5377" t="s">
        <v>857</v>
      </c>
      <c r="K5377">
        <v>3</v>
      </c>
      <c r="L5377">
        <v>45</v>
      </c>
      <c r="M5377" t="s">
        <v>854</v>
      </c>
      <c r="N5377" t="s">
        <v>854</v>
      </c>
      <c r="O5377">
        <v>9</v>
      </c>
      <c r="R5377">
        <v>1186.67</v>
      </c>
      <c r="S5377">
        <v>328</v>
      </c>
      <c r="T5377">
        <v>2.2400000000000002</v>
      </c>
      <c r="U5377">
        <v>23.7</v>
      </c>
      <c r="V5377">
        <v>40.4</v>
      </c>
    </row>
    <row r="5378" spans="1:22" x14ac:dyDescent="0.25">
      <c r="A5378" s="2">
        <v>42123</v>
      </c>
      <c r="B5378" t="s">
        <v>917</v>
      </c>
      <c r="C5378" t="s">
        <v>893</v>
      </c>
      <c r="D5378" t="s">
        <v>918</v>
      </c>
      <c r="E5378">
        <v>2015</v>
      </c>
      <c r="F5378" t="s">
        <v>863</v>
      </c>
      <c r="G5378">
        <v>2</v>
      </c>
      <c r="I5378" t="s">
        <v>852</v>
      </c>
      <c r="J5378" t="s">
        <v>897</v>
      </c>
      <c r="K5378">
        <v>2</v>
      </c>
      <c r="L5378">
        <v>45</v>
      </c>
      <c r="M5378" t="s">
        <v>854</v>
      </c>
      <c r="N5378" t="s">
        <v>854</v>
      </c>
      <c r="O5378">
        <v>9</v>
      </c>
      <c r="R5378">
        <v>1258.67</v>
      </c>
      <c r="S5378">
        <v>414.67</v>
      </c>
      <c r="T5378">
        <v>3.24</v>
      </c>
      <c r="U5378">
        <v>23</v>
      </c>
      <c r="V5378">
        <v>39.700000000000003</v>
      </c>
    </row>
    <row r="5379" spans="1:22" x14ac:dyDescent="0.25">
      <c r="A5379" s="2">
        <v>42143</v>
      </c>
      <c r="B5379" t="s">
        <v>917</v>
      </c>
      <c r="C5379" t="s">
        <v>893</v>
      </c>
      <c r="D5379" t="s">
        <v>918</v>
      </c>
      <c r="E5379">
        <v>2015</v>
      </c>
      <c r="F5379" t="s">
        <v>863</v>
      </c>
      <c r="G5379">
        <v>4</v>
      </c>
      <c r="I5379" t="s">
        <v>875</v>
      </c>
      <c r="J5379" t="s">
        <v>876</v>
      </c>
      <c r="K5379">
        <v>3</v>
      </c>
      <c r="L5379">
        <v>45</v>
      </c>
      <c r="M5379" t="s">
        <v>854</v>
      </c>
      <c r="N5379" t="s">
        <v>854</v>
      </c>
      <c r="O5379">
        <v>9</v>
      </c>
      <c r="R5379">
        <v>1120</v>
      </c>
      <c r="S5379">
        <v>345.33</v>
      </c>
      <c r="T5379">
        <v>3.32</v>
      </c>
      <c r="U5379">
        <v>24.5</v>
      </c>
      <c r="V5379">
        <v>37.5</v>
      </c>
    </row>
    <row r="5380" spans="1:22" x14ac:dyDescent="0.25">
      <c r="A5380" s="2">
        <v>42123</v>
      </c>
      <c r="B5380" t="s">
        <v>917</v>
      </c>
      <c r="C5380" t="s">
        <v>893</v>
      </c>
      <c r="D5380" t="s">
        <v>918</v>
      </c>
      <c r="E5380">
        <v>2015</v>
      </c>
      <c r="F5380" t="s">
        <v>863</v>
      </c>
      <c r="G5380">
        <v>4</v>
      </c>
      <c r="I5380" t="s">
        <v>852</v>
      </c>
      <c r="J5380" t="s">
        <v>898</v>
      </c>
      <c r="K5380">
        <v>2</v>
      </c>
      <c r="L5380">
        <v>45</v>
      </c>
      <c r="M5380" t="s">
        <v>854</v>
      </c>
      <c r="N5380" t="s">
        <v>854</v>
      </c>
      <c r="O5380">
        <v>9</v>
      </c>
      <c r="R5380">
        <v>1541.33</v>
      </c>
      <c r="S5380">
        <v>569.33000000000004</v>
      </c>
      <c r="T5380">
        <v>3.12</v>
      </c>
      <c r="U5380">
        <v>19.3</v>
      </c>
      <c r="V5380">
        <v>43.4</v>
      </c>
    </row>
    <row r="5381" spans="1:22" x14ac:dyDescent="0.25">
      <c r="A5381" s="2">
        <v>42111</v>
      </c>
      <c r="B5381" t="s">
        <v>917</v>
      </c>
      <c r="C5381" t="s">
        <v>893</v>
      </c>
      <c r="D5381" t="s">
        <v>918</v>
      </c>
      <c r="E5381">
        <v>2015</v>
      </c>
      <c r="F5381" t="s">
        <v>863</v>
      </c>
      <c r="G5381">
        <v>4</v>
      </c>
      <c r="I5381" t="s">
        <v>895</v>
      </c>
      <c r="J5381" t="s">
        <v>896</v>
      </c>
      <c r="K5381">
        <v>1</v>
      </c>
      <c r="L5381">
        <v>45</v>
      </c>
      <c r="M5381" t="s">
        <v>854</v>
      </c>
      <c r="N5381" t="s">
        <v>854</v>
      </c>
      <c r="O5381">
        <v>9</v>
      </c>
      <c r="R5381">
        <v>2680</v>
      </c>
      <c r="S5381">
        <v>391.77</v>
      </c>
      <c r="T5381">
        <v>3.48</v>
      </c>
      <c r="U5381">
        <v>21.9</v>
      </c>
      <c r="V5381">
        <v>43.2</v>
      </c>
    </row>
    <row r="5382" spans="1:22" x14ac:dyDescent="0.25">
      <c r="A5382" s="2">
        <v>42123</v>
      </c>
      <c r="B5382" t="s">
        <v>917</v>
      </c>
      <c r="C5382" t="s">
        <v>893</v>
      </c>
      <c r="D5382" t="s">
        <v>918</v>
      </c>
      <c r="E5382">
        <v>2015</v>
      </c>
      <c r="F5382" t="s">
        <v>863</v>
      </c>
      <c r="G5382">
        <v>6</v>
      </c>
      <c r="I5382" t="s">
        <v>875</v>
      </c>
      <c r="J5382" t="s">
        <v>876</v>
      </c>
      <c r="K5382">
        <v>2</v>
      </c>
      <c r="L5382">
        <v>45</v>
      </c>
      <c r="M5382" t="s">
        <v>854</v>
      </c>
      <c r="N5382" t="s">
        <v>854</v>
      </c>
      <c r="O5382">
        <v>9</v>
      </c>
      <c r="R5382">
        <v>1537.33</v>
      </c>
      <c r="S5382">
        <v>614.66999999999996</v>
      </c>
      <c r="T5382">
        <v>3.48</v>
      </c>
      <c r="U5382">
        <v>22.7</v>
      </c>
      <c r="V5382">
        <v>40.9</v>
      </c>
    </row>
    <row r="5383" spans="1:22" x14ac:dyDescent="0.25">
      <c r="A5383" s="2">
        <v>42111</v>
      </c>
      <c r="B5383" t="s">
        <v>917</v>
      </c>
      <c r="C5383" t="s">
        <v>893</v>
      </c>
      <c r="D5383" t="s">
        <v>918</v>
      </c>
      <c r="E5383">
        <v>2015</v>
      </c>
      <c r="F5383" t="s">
        <v>863</v>
      </c>
      <c r="G5383">
        <v>6</v>
      </c>
      <c r="I5383" t="s">
        <v>852</v>
      </c>
      <c r="J5383" t="s">
        <v>898</v>
      </c>
      <c r="K5383">
        <v>1</v>
      </c>
      <c r="L5383">
        <v>45</v>
      </c>
      <c r="M5383" t="s">
        <v>854</v>
      </c>
      <c r="N5383" t="s">
        <v>854</v>
      </c>
      <c r="O5383">
        <v>9</v>
      </c>
      <c r="R5383">
        <v>1973.33</v>
      </c>
      <c r="S5383">
        <v>508.41</v>
      </c>
      <c r="T5383">
        <v>3.88</v>
      </c>
      <c r="U5383">
        <v>20.9</v>
      </c>
      <c r="V5383">
        <v>42.8</v>
      </c>
    </row>
    <row r="5384" spans="1:22" x14ac:dyDescent="0.25">
      <c r="A5384" s="2">
        <v>42143</v>
      </c>
      <c r="B5384" t="s">
        <v>917</v>
      </c>
      <c r="C5384" t="s">
        <v>893</v>
      </c>
      <c r="D5384" t="s">
        <v>918</v>
      </c>
      <c r="E5384">
        <v>2015</v>
      </c>
      <c r="F5384" t="s">
        <v>863</v>
      </c>
      <c r="G5384">
        <v>6</v>
      </c>
      <c r="I5384" t="s">
        <v>852</v>
      </c>
      <c r="J5384" t="s">
        <v>897</v>
      </c>
      <c r="K5384">
        <v>3</v>
      </c>
      <c r="L5384">
        <v>45</v>
      </c>
      <c r="M5384" t="s">
        <v>854</v>
      </c>
      <c r="N5384" t="s">
        <v>854</v>
      </c>
      <c r="O5384">
        <v>9</v>
      </c>
      <c r="R5384">
        <v>2013.33</v>
      </c>
      <c r="S5384">
        <v>392</v>
      </c>
      <c r="T5384">
        <v>3</v>
      </c>
      <c r="U5384">
        <v>23.6</v>
      </c>
      <c r="V5384">
        <v>38.4</v>
      </c>
    </row>
    <row r="5385" spans="1:22" x14ac:dyDescent="0.25">
      <c r="A5385" s="2">
        <v>42111</v>
      </c>
      <c r="B5385" t="s">
        <v>917</v>
      </c>
      <c r="C5385" t="s">
        <v>893</v>
      </c>
      <c r="D5385" t="s">
        <v>918</v>
      </c>
      <c r="E5385">
        <v>2015</v>
      </c>
      <c r="F5385" t="s">
        <v>863</v>
      </c>
      <c r="G5385">
        <v>2</v>
      </c>
      <c r="I5385" t="s">
        <v>875</v>
      </c>
      <c r="J5385" t="s">
        <v>876</v>
      </c>
      <c r="K5385">
        <v>1</v>
      </c>
      <c r="L5385">
        <v>45</v>
      </c>
      <c r="M5385" t="s">
        <v>854</v>
      </c>
      <c r="N5385" t="s">
        <v>854</v>
      </c>
      <c r="O5385">
        <v>9</v>
      </c>
      <c r="R5385">
        <v>1666.67</v>
      </c>
      <c r="S5385">
        <v>442.08</v>
      </c>
      <c r="T5385">
        <v>4</v>
      </c>
      <c r="U5385">
        <v>22</v>
      </c>
      <c r="V5385">
        <v>41.2</v>
      </c>
    </row>
    <row r="5386" spans="1:22" x14ac:dyDescent="0.25">
      <c r="A5386" s="2">
        <v>42143</v>
      </c>
      <c r="B5386" t="s">
        <v>917</v>
      </c>
      <c r="C5386" t="s">
        <v>893</v>
      </c>
      <c r="D5386" t="s">
        <v>918</v>
      </c>
      <c r="E5386">
        <v>2015</v>
      </c>
      <c r="F5386" t="s">
        <v>863</v>
      </c>
      <c r="G5386">
        <v>2</v>
      </c>
      <c r="I5386" t="s">
        <v>875</v>
      </c>
      <c r="J5386" t="s">
        <v>876</v>
      </c>
      <c r="K5386">
        <v>3</v>
      </c>
      <c r="L5386">
        <v>45</v>
      </c>
      <c r="M5386" t="s">
        <v>854</v>
      </c>
      <c r="N5386" t="s">
        <v>854</v>
      </c>
      <c r="O5386">
        <v>9</v>
      </c>
      <c r="R5386">
        <v>786.67</v>
      </c>
      <c r="S5386">
        <v>238.67</v>
      </c>
      <c r="T5386">
        <v>2.96</v>
      </c>
      <c r="U5386">
        <v>26.1</v>
      </c>
      <c r="V5386">
        <v>34.700000000000003</v>
      </c>
    </row>
    <row r="5387" spans="1:22" x14ac:dyDescent="0.25">
      <c r="A5387" s="2">
        <v>42123</v>
      </c>
      <c r="B5387" t="s">
        <v>917</v>
      </c>
      <c r="C5387" t="s">
        <v>893</v>
      </c>
      <c r="D5387" t="s">
        <v>918</v>
      </c>
      <c r="E5387">
        <v>2015</v>
      </c>
      <c r="F5387" t="s">
        <v>863</v>
      </c>
      <c r="G5387">
        <v>2</v>
      </c>
      <c r="I5387" t="s">
        <v>895</v>
      </c>
      <c r="J5387" t="s">
        <v>896</v>
      </c>
      <c r="K5387">
        <v>2</v>
      </c>
      <c r="L5387">
        <v>45</v>
      </c>
      <c r="M5387" t="s">
        <v>854</v>
      </c>
      <c r="N5387" t="s">
        <v>854</v>
      </c>
      <c r="O5387">
        <v>9</v>
      </c>
      <c r="R5387">
        <v>1338.67</v>
      </c>
      <c r="S5387">
        <v>404</v>
      </c>
      <c r="T5387">
        <v>2.96</v>
      </c>
      <c r="U5387">
        <v>24.7</v>
      </c>
      <c r="V5387">
        <v>40.5</v>
      </c>
    </row>
    <row r="5388" spans="1:22" x14ac:dyDescent="0.25">
      <c r="A5388" s="2">
        <v>42143</v>
      </c>
      <c r="B5388" t="s">
        <v>917</v>
      </c>
      <c r="C5388" t="s">
        <v>893</v>
      </c>
      <c r="D5388" t="s">
        <v>918</v>
      </c>
      <c r="E5388">
        <v>2015</v>
      </c>
      <c r="F5388" t="s">
        <v>863</v>
      </c>
      <c r="G5388">
        <v>4</v>
      </c>
      <c r="I5388" t="s">
        <v>852</v>
      </c>
      <c r="J5388" t="s">
        <v>858</v>
      </c>
      <c r="K5388">
        <v>3</v>
      </c>
      <c r="L5388">
        <v>45</v>
      </c>
      <c r="M5388" t="s">
        <v>854</v>
      </c>
      <c r="N5388" t="s">
        <v>854</v>
      </c>
      <c r="O5388">
        <v>9</v>
      </c>
      <c r="R5388">
        <v>1546.67</v>
      </c>
      <c r="S5388">
        <v>436</v>
      </c>
      <c r="T5388">
        <v>3.04</v>
      </c>
      <c r="U5388">
        <v>24.6</v>
      </c>
      <c r="V5388">
        <v>38.200000000000003</v>
      </c>
    </row>
    <row r="5389" spans="1:22" x14ac:dyDescent="0.25">
      <c r="A5389" s="2">
        <v>42123</v>
      </c>
      <c r="B5389" t="s">
        <v>917</v>
      </c>
      <c r="C5389" t="s">
        <v>893</v>
      </c>
      <c r="D5389" t="s">
        <v>918</v>
      </c>
      <c r="E5389">
        <v>2015</v>
      </c>
      <c r="F5389" t="s">
        <v>863</v>
      </c>
      <c r="G5389">
        <v>4</v>
      </c>
      <c r="I5389" t="s">
        <v>852</v>
      </c>
      <c r="J5389" t="s">
        <v>897</v>
      </c>
      <c r="K5389">
        <v>2</v>
      </c>
      <c r="L5389">
        <v>45</v>
      </c>
      <c r="M5389" t="s">
        <v>854</v>
      </c>
      <c r="N5389" t="s">
        <v>854</v>
      </c>
      <c r="O5389">
        <v>9</v>
      </c>
      <c r="R5389">
        <v>1698.67</v>
      </c>
      <c r="S5389">
        <v>564</v>
      </c>
      <c r="T5389">
        <v>3.56</v>
      </c>
      <c r="U5389">
        <v>22.5</v>
      </c>
      <c r="V5389">
        <v>42.8</v>
      </c>
    </row>
    <row r="5390" spans="1:22" x14ac:dyDescent="0.25">
      <c r="A5390" s="2">
        <v>42111</v>
      </c>
      <c r="B5390" t="s">
        <v>917</v>
      </c>
      <c r="C5390" t="s">
        <v>893</v>
      </c>
      <c r="D5390" t="s">
        <v>918</v>
      </c>
      <c r="E5390">
        <v>2015</v>
      </c>
      <c r="F5390" t="s">
        <v>863</v>
      </c>
      <c r="G5390">
        <v>4</v>
      </c>
      <c r="I5390" t="s">
        <v>852</v>
      </c>
      <c r="J5390" t="s">
        <v>898</v>
      </c>
      <c r="K5390">
        <v>1</v>
      </c>
      <c r="L5390">
        <v>45</v>
      </c>
      <c r="M5390" t="s">
        <v>854</v>
      </c>
      <c r="N5390" t="s">
        <v>854</v>
      </c>
      <c r="O5390">
        <v>9</v>
      </c>
      <c r="R5390">
        <v>2160</v>
      </c>
      <c r="S5390">
        <v>577.51</v>
      </c>
      <c r="T5390">
        <v>3.88</v>
      </c>
      <c r="U5390">
        <v>19.5</v>
      </c>
      <c r="V5390">
        <v>43.1</v>
      </c>
    </row>
    <row r="5391" spans="1:22" x14ac:dyDescent="0.25">
      <c r="A5391" s="2">
        <v>42123</v>
      </c>
      <c r="B5391" t="s">
        <v>917</v>
      </c>
      <c r="C5391" t="s">
        <v>893</v>
      </c>
      <c r="D5391" t="s">
        <v>918</v>
      </c>
      <c r="E5391">
        <v>2015</v>
      </c>
      <c r="F5391" t="s">
        <v>863</v>
      </c>
      <c r="G5391">
        <v>6</v>
      </c>
      <c r="I5391" t="s">
        <v>852</v>
      </c>
      <c r="J5391" t="s">
        <v>858</v>
      </c>
      <c r="K5391">
        <v>2</v>
      </c>
      <c r="L5391">
        <v>45</v>
      </c>
      <c r="M5391" t="s">
        <v>854</v>
      </c>
      <c r="N5391" t="s">
        <v>854</v>
      </c>
      <c r="O5391">
        <v>9</v>
      </c>
      <c r="R5391">
        <v>1721.33</v>
      </c>
      <c r="S5391">
        <v>592</v>
      </c>
      <c r="T5391">
        <v>2.96</v>
      </c>
      <c r="U5391">
        <v>22.8</v>
      </c>
      <c r="V5391">
        <v>39.200000000000003</v>
      </c>
    </row>
    <row r="5392" spans="1:22" x14ac:dyDescent="0.25">
      <c r="A5392" s="2">
        <v>42111</v>
      </c>
      <c r="B5392" t="s">
        <v>917</v>
      </c>
      <c r="C5392" t="s">
        <v>893</v>
      </c>
      <c r="D5392" t="s">
        <v>918</v>
      </c>
      <c r="E5392">
        <v>2015</v>
      </c>
      <c r="F5392" t="s">
        <v>863</v>
      </c>
      <c r="G5392">
        <v>6</v>
      </c>
      <c r="I5392" t="s">
        <v>852</v>
      </c>
      <c r="J5392" t="s">
        <v>857</v>
      </c>
      <c r="K5392">
        <v>1</v>
      </c>
      <c r="L5392">
        <v>45</v>
      </c>
      <c r="M5392" t="s">
        <v>854</v>
      </c>
      <c r="N5392" t="s">
        <v>854</v>
      </c>
      <c r="O5392">
        <v>9</v>
      </c>
      <c r="R5392">
        <v>1880</v>
      </c>
      <c r="S5392">
        <v>398.16</v>
      </c>
      <c r="T5392">
        <v>3.36</v>
      </c>
      <c r="U5392">
        <v>21.3</v>
      </c>
      <c r="V5392">
        <v>42.2</v>
      </c>
    </row>
    <row r="5393" spans="1:22" x14ac:dyDescent="0.25">
      <c r="A5393" s="2">
        <v>42143</v>
      </c>
      <c r="B5393" t="s">
        <v>917</v>
      </c>
      <c r="C5393" t="s">
        <v>893</v>
      </c>
      <c r="D5393" t="s">
        <v>918</v>
      </c>
      <c r="E5393">
        <v>2015</v>
      </c>
      <c r="F5393" t="s">
        <v>863</v>
      </c>
      <c r="G5393">
        <v>6</v>
      </c>
      <c r="I5393" t="s">
        <v>852</v>
      </c>
      <c r="J5393" t="s">
        <v>898</v>
      </c>
      <c r="K5393">
        <v>3</v>
      </c>
      <c r="L5393">
        <v>45</v>
      </c>
      <c r="M5393" t="s">
        <v>854</v>
      </c>
      <c r="N5393" t="s">
        <v>854</v>
      </c>
      <c r="O5393">
        <v>9</v>
      </c>
      <c r="R5393">
        <v>1080</v>
      </c>
      <c r="S5393">
        <v>333.33</v>
      </c>
      <c r="T5393">
        <v>2.92</v>
      </c>
      <c r="U5393">
        <v>21.9</v>
      </c>
      <c r="V5393">
        <v>39.200000000000003</v>
      </c>
    </row>
    <row r="5394" spans="1:22" x14ac:dyDescent="0.25">
      <c r="A5394" s="2">
        <v>42111</v>
      </c>
      <c r="B5394" t="s">
        <v>917</v>
      </c>
      <c r="C5394" t="s">
        <v>893</v>
      </c>
      <c r="D5394" t="s">
        <v>918</v>
      </c>
      <c r="E5394">
        <v>2015</v>
      </c>
      <c r="F5394" t="s">
        <v>863</v>
      </c>
      <c r="G5394">
        <v>2</v>
      </c>
      <c r="I5394" t="s">
        <v>852</v>
      </c>
      <c r="J5394" t="s">
        <v>898</v>
      </c>
      <c r="K5394">
        <v>1</v>
      </c>
      <c r="L5394">
        <v>45</v>
      </c>
      <c r="M5394" t="s">
        <v>854</v>
      </c>
      <c r="N5394" t="s">
        <v>854</v>
      </c>
      <c r="O5394">
        <v>9</v>
      </c>
      <c r="R5394">
        <v>1466.67</v>
      </c>
      <c r="S5394">
        <v>424.28</v>
      </c>
      <c r="T5394">
        <v>3.6</v>
      </c>
      <c r="U5394">
        <v>19.8</v>
      </c>
      <c r="V5394">
        <v>43.2</v>
      </c>
    </row>
    <row r="5395" spans="1:22" x14ac:dyDescent="0.25">
      <c r="A5395" s="2">
        <v>42143</v>
      </c>
      <c r="B5395" t="s">
        <v>917</v>
      </c>
      <c r="C5395" t="s">
        <v>893</v>
      </c>
      <c r="D5395" t="s">
        <v>918</v>
      </c>
      <c r="E5395">
        <v>2015</v>
      </c>
      <c r="F5395" t="s">
        <v>863</v>
      </c>
      <c r="G5395">
        <v>2</v>
      </c>
      <c r="I5395" t="s">
        <v>852</v>
      </c>
      <c r="J5395" t="s">
        <v>858</v>
      </c>
      <c r="K5395">
        <v>3</v>
      </c>
      <c r="L5395">
        <v>45</v>
      </c>
      <c r="M5395" t="s">
        <v>854</v>
      </c>
      <c r="N5395" t="s">
        <v>854</v>
      </c>
      <c r="O5395">
        <v>9</v>
      </c>
      <c r="R5395">
        <v>1520</v>
      </c>
      <c r="S5395">
        <v>470.67</v>
      </c>
      <c r="T5395">
        <v>2.64</v>
      </c>
      <c r="U5395">
        <v>26.4</v>
      </c>
      <c r="V5395">
        <v>36.1</v>
      </c>
    </row>
    <row r="5396" spans="1:22" x14ac:dyDescent="0.25">
      <c r="A5396" s="2">
        <v>42123</v>
      </c>
      <c r="B5396" t="s">
        <v>917</v>
      </c>
      <c r="C5396" t="s">
        <v>893</v>
      </c>
      <c r="D5396" t="s">
        <v>918</v>
      </c>
      <c r="E5396">
        <v>2015</v>
      </c>
      <c r="F5396" t="s">
        <v>863</v>
      </c>
      <c r="G5396">
        <v>2</v>
      </c>
      <c r="I5396" t="s">
        <v>875</v>
      </c>
      <c r="J5396" t="s">
        <v>876</v>
      </c>
      <c r="K5396">
        <v>2</v>
      </c>
      <c r="L5396">
        <v>45</v>
      </c>
      <c r="M5396" t="s">
        <v>854</v>
      </c>
      <c r="N5396" t="s">
        <v>854</v>
      </c>
      <c r="O5396">
        <v>9</v>
      </c>
      <c r="R5396">
        <v>1529.33</v>
      </c>
      <c r="S5396">
        <v>585.33000000000004</v>
      </c>
      <c r="T5396">
        <v>3.48</v>
      </c>
      <c r="U5396">
        <v>23.5</v>
      </c>
      <c r="V5396">
        <v>39.200000000000003</v>
      </c>
    </row>
    <row r="5397" spans="1:22" x14ac:dyDescent="0.25">
      <c r="A5397" s="2">
        <v>42143</v>
      </c>
      <c r="B5397" t="s">
        <v>917</v>
      </c>
      <c r="C5397" t="s">
        <v>893</v>
      </c>
      <c r="D5397" t="s">
        <v>918</v>
      </c>
      <c r="E5397">
        <v>2015</v>
      </c>
      <c r="F5397" t="s">
        <v>863</v>
      </c>
      <c r="G5397">
        <v>4</v>
      </c>
      <c r="I5397" t="s">
        <v>852</v>
      </c>
      <c r="J5397" t="s">
        <v>898</v>
      </c>
      <c r="K5397">
        <v>3</v>
      </c>
      <c r="L5397">
        <v>45</v>
      </c>
      <c r="M5397" t="s">
        <v>854</v>
      </c>
      <c r="N5397" t="s">
        <v>854</v>
      </c>
      <c r="O5397">
        <v>9</v>
      </c>
      <c r="R5397">
        <v>1120</v>
      </c>
      <c r="S5397">
        <v>354.67</v>
      </c>
      <c r="T5397">
        <v>2.8</v>
      </c>
      <c r="U5397">
        <v>20.5</v>
      </c>
      <c r="V5397">
        <v>40.1</v>
      </c>
    </row>
    <row r="5398" spans="1:22" x14ac:dyDescent="0.25">
      <c r="A5398" s="2">
        <v>42123</v>
      </c>
      <c r="B5398" t="s">
        <v>917</v>
      </c>
      <c r="C5398" t="s">
        <v>893</v>
      </c>
      <c r="D5398" t="s">
        <v>918</v>
      </c>
      <c r="E5398">
        <v>2015</v>
      </c>
      <c r="F5398" t="s">
        <v>863</v>
      </c>
      <c r="G5398">
        <v>4</v>
      </c>
      <c r="I5398" t="s">
        <v>852</v>
      </c>
      <c r="J5398" t="s">
        <v>858</v>
      </c>
      <c r="K5398">
        <v>2</v>
      </c>
      <c r="L5398">
        <v>45</v>
      </c>
      <c r="M5398" t="s">
        <v>854</v>
      </c>
      <c r="N5398" t="s">
        <v>854</v>
      </c>
      <c r="O5398">
        <v>9</v>
      </c>
    </row>
    <row r="5399" spans="1:22" x14ac:dyDescent="0.25">
      <c r="A5399" s="2">
        <v>42111</v>
      </c>
      <c r="B5399" t="s">
        <v>917</v>
      </c>
      <c r="C5399" t="s">
        <v>893</v>
      </c>
      <c r="D5399" t="s">
        <v>918</v>
      </c>
      <c r="E5399">
        <v>2015</v>
      </c>
      <c r="F5399" t="s">
        <v>863</v>
      </c>
      <c r="G5399">
        <v>4</v>
      </c>
      <c r="I5399" t="s">
        <v>852</v>
      </c>
      <c r="J5399" t="s">
        <v>857</v>
      </c>
      <c r="K5399">
        <v>1</v>
      </c>
      <c r="L5399">
        <v>45</v>
      </c>
      <c r="M5399" t="s">
        <v>854</v>
      </c>
      <c r="N5399" t="s">
        <v>854</v>
      </c>
      <c r="O5399">
        <v>9</v>
      </c>
      <c r="R5399">
        <v>1760</v>
      </c>
      <c r="S5399">
        <v>379.96</v>
      </c>
      <c r="T5399">
        <v>3.52</v>
      </c>
      <c r="U5399">
        <v>21.1</v>
      </c>
      <c r="V5399">
        <v>42.7</v>
      </c>
    </row>
    <row r="5400" spans="1:22" x14ac:dyDescent="0.25">
      <c r="A5400" s="2">
        <v>42123</v>
      </c>
      <c r="B5400" t="s">
        <v>917</v>
      </c>
      <c r="C5400" t="s">
        <v>893</v>
      </c>
      <c r="D5400" t="s">
        <v>918</v>
      </c>
      <c r="E5400">
        <v>2015</v>
      </c>
      <c r="F5400" t="s">
        <v>863</v>
      </c>
      <c r="G5400">
        <v>6</v>
      </c>
      <c r="I5400" t="s">
        <v>852</v>
      </c>
      <c r="J5400" t="s">
        <v>897</v>
      </c>
      <c r="K5400">
        <v>2</v>
      </c>
      <c r="L5400">
        <v>45</v>
      </c>
      <c r="M5400" t="s">
        <v>854</v>
      </c>
      <c r="N5400" t="s">
        <v>854</v>
      </c>
      <c r="O5400">
        <v>9</v>
      </c>
      <c r="R5400">
        <v>1849.33</v>
      </c>
      <c r="S5400">
        <v>608</v>
      </c>
      <c r="T5400">
        <v>2.6</v>
      </c>
      <c r="U5400">
        <v>22.8</v>
      </c>
      <c r="V5400">
        <v>40.5</v>
      </c>
    </row>
    <row r="5401" spans="1:22" x14ac:dyDescent="0.25">
      <c r="A5401" s="2">
        <v>42111</v>
      </c>
      <c r="B5401" t="s">
        <v>917</v>
      </c>
      <c r="C5401" t="s">
        <v>893</v>
      </c>
      <c r="D5401" t="s">
        <v>918</v>
      </c>
      <c r="E5401">
        <v>2015</v>
      </c>
      <c r="F5401" t="s">
        <v>863</v>
      </c>
      <c r="G5401">
        <v>6</v>
      </c>
      <c r="I5401" t="s">
        <v>895</v>
      </c>
      <c r="J5401" t="s">
        <v>896</v>
      </c>
      <c r="K5401">
        <v>1</v>
      </c>
      <c r="L5401">
        <v>45</v>
      </c>
      <c r="M5401" t="s">
        <v>854</v>
      </c>
      <c r="N5401" t="s">
        <v>854</v>
      </c>
      <c r="O5401">
        <v>9</v>
      </c>
      <c r="R5401">
        <v>2333.33</v>
      </c>
      <c r="S5401">
        <v>545.69000000000005</v>
      </c>
      <c r="T5401">
        <v>3.44</v>
      </c>
      <c r="U5401">
        <v>21.8</v>
      </c>
      <c r="V5401">
        <v>44.2</v>
      </c>
    </row>
    <row r="5402" spans="1:22" x14ac:dyDescent="0.25">
      <c r="A5402" s="2">
        <v>42143</v>
      </c>
      <c r="B5402" t="s">
        <v>917</v>
      </c>
      <c r="C5402" t="s">
        <v>893</v>
      </c>
      <c r="D5402" t="s">
        <v>918</v>
      </c>
      <c r="E5402">
        <v>2015</v>
      </c>
      <c r="F5402" t="s">
        <v>863</v>
      </c>
      <c r="G5402">
        <v>6</v>
      </c>
      <c r="I5402" t="s">
        <v>875</v>
      </c>
      <c r="J5402" t="s">
        <v>876</v>
      </c>
      <c r="K5402">
        <v>3</v>
      </c>
      <c r="L5402">
        <v>45</v>
      </c>
      <c r="M5402" t="s">
        <v>854</v>
      </c>
      <c r="N5402" t="s">
        <v>854</v>
      </c>
      <c r="O5402">
        <v>9</v>
      </c>
      <c r="R5402">
        <v>1120</v>
      </c>
      <c r="S5402">
        <v>405.33</v>
      </c>
      <c r="T5402">
        <v>3.24</v>
      </c>
      <c r="U5402">
        <v>25.1</v>
      </c>
      <c r="V5402">
        <v>37.200000000000003</v>
      </c>
    </row>
    <row r="5403" spans="1:22" x14ac:dyDescent="0.25">
      <c r="A5403" s="2">
        <v>42114</v>
      </c>
      <c r="B5403" t="s">
        <v>919</v>
      </c>
      <c r="C5403" t="s">
        <v>915</v>
      </c>
      <c r="D5403" t="s">
        <v>882</v>
      </c>
      <c r="E5403">
        <v>2015</v>
      </c>
      <c r="F5403" s="2">
        <v>42135</v>
      </c>
      <c r="G5403">
        <v>1</v>
      </c>
      <c r="I5403" t="s">
        <v>852</v>
      </c>
      <c r="J5403" t="s">
        <v>857</v>
      </c>
      <c r="K5403">
        <v>1</v>
      </c>
      <c r="L5403">
        <v>15</v>
      </c>
      <c r="M5403" t="s">
        <v>854</v>
      </c>
      <c r="N5403" t="s">
        <v>920</v>
      </c>
      <c r="O5403">
        <v>3</v>
      </c>
      <c r="P5403">
        <v>10</v>
      </c>
    </row>
    <row r="5404" spans="1:22" x14ac:dyDescent="0.25">
      <c r="A5404" s="2">
        <v>42114</v>
      </c>
      <c r="B5404" t="s">
        <v>919</v>
      </c>
      <c r="C5404" t="s">
        <v>915</v>
      </c>
      <c r="D5404" t="s">
        <v>882</v>
      </c>
      <c r="E5404">
        <v>2015</v>
      </c>
      <c r="F5404" s="2">
        <v>42135</v>
      </c>
      <c r="G5404">
        <v>1</v>
      </c>
      <c r="I5404" t="s">
        <v>852</v>
      </c>
      <c r="J5404" t="s">
        <v>858</v>
      </c>
      <c r="K5404">
        <v>1</v>
      </c>
      <c r="L5404">
        <v>15</v>
      </c>
      <c r="M5404" t="s">
        <v>854</v>
      </c>
      <c r="N5404" t="s">
        <v>920</v>
      </c>
      <c r="O5404">
        <v>3</v>
      </c>
      <c r="P5404">
        <v>18</v>
      </c>
    </row>
    <row r="5405" spans="1:22" x14ac:dyDescent="0.25">
      <c r="A5405" s="2">
        <v>42130</v>
      </c>
      <c r="B5405" t="s">
        <v>919</v>
      </c>
      <c r="C5405" t="s">
        <v>915</v>
      </c>
      <c r="D5405" t="s">
        <v>882</v>
      </c>
      <c r="E5405">
        <v>2015</v>
      </c>
      <c r="F5405" s="2">
        <v>42151</v>
      </c>
      <c r="G5405">
        <v>1</v>
      </c>
      <c r="I5405" t="s">
        <v>852</v>
      </c>
      <c r="J5405" t="s">
        <v>857</v>
      </c>
      <c r="K5405">
        <v>2</v>
      </c>
      <c r="L5405">
        <v>45</v>
      </c>
      <c r="M5405" t="s">
        <v>854</v>
      </c>
      <c r="N5405" t="s">
        <v>920</v>
      </c>
      <c r="O5405">
        <v>3</v>
      </c>
      <c r="P5405">
        <v>56</v>
      </c>
    </row>
    <row r="5406" spans="1:22" x14ac:dyDescent="0.25">
      <c r="A5406" s="2">
        <v>42130</v>
      </c>
      <c r="B5406" t="s">
        <v>919</v>
      </c>
      <c r="C5406" t="s">
        <v>915</v>
      </c>
      <c r="D5406" t="s">
        <v>882</v>
      </c>
      <c r="E5406">
        <v>2015</v>
      </c>
      <c r="F5406" s="2">
        <v>42151</v>
      </c>
      <c r="G5406">
        <v>1</v>
      </c>
      <c r="I5406" t="s">
        <v>852</v>
      </c>
      <c r="J5406" t="s">
        <v>857</v>
      </c>
      <c r="K5406">
        <v>2</v>
      </c>
      <c r="L5406">
        <v>15</v>
      </c>
      <c r="M5406" t="s">
        <v>854</v>
      </c>
      <c r="N5406" t="s">
        <v>920</v>
      </c>
      <c r="O5406">
        <v>3</v>
      </c>
      <c r="P5406">
        <v>14</v>
      </c>
    </row>
    <row r="5407" spans="1:22" x14ac:dyDescent="0.25">
      <c r="A5407" s="2">
        <v>42130</v>
      </c>
      <c r="B5407" t="s">
        <v>919</v>
      </c>
      <c r="C5407" t="s">
        <v>915</v>
      </c>
      <c r="D5407" t="s">
        <v>882</v>
      </c>
      <c r="E5407">
        <v>2015</v>
      </c>
      <c r="F5407" s="2">
        <v>42151</v>
      </c>
      <c r="G5407">
        <v>2</v>
      </c>
      <c r="I5407" t="s">
        <v>852</v>
      </c>
      <c r="J5407" t="s">
        <v>857</v>
      </c>
      <c r="K5407">
        <v>2</v>
      </c>
      <c r="L5407">
        <v>45</v>
      </c>
      <c r="M5407" t="s">
        <v>854</v>
      </c>
      <c r="N5407" t="s">
        <v>921</v>
      </c>
      <c r="O5407">
        <v>3</v>
      </c>
      <c r="P5407">
        <v>46</v>
      </c>
    </row>
    <row r="5408" spans="1:22" x14ac:dyDescent="0.25">
      <c r="A5408" s="2">
        <v>42130</v>
      </c>
      <c r="B5408" t="s">
        <v>919</v>
      </c>
      <c r="C5408" t="s">
        <v>915</v>
      </c>
      <c r="D5408" t="s">
        <v>882</v>
      </c>
      <c r="E5408">
        <v>2015</v>
      </c>
      <c r="F5408" s="2">
        <v>42151</v>
      </c>
      <c r="G5408">
        <v>2</v>
      </c>
      <c r="I5408" t="s">
        <v>852</v>
      </c>
      <c r="J5408" t="s">
        <v>858</v>
      </c>
      <c r="K5408">
        <v>2</v>
      </c>
      <c r="L5408">
        <v>15</v>
      </c>
      <c r="M5408" t="s">
        <v>854</v>
      </c>
      <c r="N5408" t="s">
        <v>921</v>
      </c>
      <c r="O5408">
        <v>3</v>
      </c>
      <c r="P5408">
        <v>22</v>
      </c>
    </row>
    <row r="5409" spans="1:16" x14ac:dyDescent="0.25">
      <c r="A5409" s="2">
        <v>42114</v>
      </c>
      <c r="B5409" t="s">
        <v>919</v>
      </c>
      <c r="C5409" t="s">
        <v>915</v>
      </c>
      <c r="D5409" t="s">
        <v>882</v>
      </c>
      <c r="E5409">
        <v>2015</v>
      </c>
      <c r="F5409" s="2">
        <v>42135</v>
      </c>
      <c r="G5409">
        <v>2</v>
      </c>
      <c r="I5409" t="s">
        <v>852</v>
      </c>
      <c r="J5409" t="s">
        <v>858</v>
      </c>
      <c r="K5409">
        <v>1</v>
      </c>
      <c r="L5409">
        <v>45</v>
      </c>
      <c r="M5409" t="s">
        <v>854</v>
      </c>
      <c r="N5409" t="s">
        <v>921</v>
      </c>
      <c r="O5409">
        <v>3</v>
      </c>
      <c r="P5409">
        <v>31</v>
      </c>
    </row>
    <row r="5410" spans="1:16" x14ac:dyDescent="0.25">
      <c r="A5410" s="2">
        <v>42114</v>
      </c>
      <c r="B5410" t="s">
        <v>919</v>
      </c>
      <c r="C5410" t="s">
        <v>915</v>
      </c>
      <c r="D5410" t="s">
        <v>882</v>
      </c>
      <c r="E5410">
        <v>2015</v>
      </c>
      <c r="F5410" s="2">
        <v>42135</v>
      </c>
      <c r="G5410">
        <v>2</v>
      </c>
      <c r="I5410" t="s">
        <v>852</v>
      </c>
      <c r="J5410" t="s">
        <v>858</v>
      </c>
      <c r="K5410">
        <v>1</v>
      </c>
      <c r="L5410">
        <v>15</v>
      </c>
      <c r="M5410" t="s">
        <v>854</v>
      </c>
      <c r="N5410" t="s">
        <v>921</v>
      </c>
      <c r="O5410">
        <v>3</v>
      </c>
      <c r="P5410">
        <v>29</v>
      </c>
    </row>
    <row r="5411" spans="1:16" x14ac:dyDescent="0.25">
      <c r="A5411" s="2">
        <v>42114</v>
      </c>
      <c r="B5411" t="s">
        <v>919</v>
      </c>
      <c r="C5411" t="s">
        <v>915</v>
      </c>
      <c r="D5411" t="s">
        <v>882</v>
      </c>
      <c r="E5411">
        <v>2015</v>
      </c>
      <c r="F5411" s="2">
        <v>42135</v>
      </c>
      <c r="G5411">
        <v>3</v>
      </c>
      <c r="I5411" t="s">
        <v>852</v>
      </c>
      <c r="J5411" t="s">
        <v>857</v>
      </c>
      <c r="K5411">
        <v>1</v>
      </c>
      <c r="L5411">
        <v>45</v>
      </c>
      <c r="M5411" t="s">
        <v>854</v>
      </c>
      <c r="N5411" t="s">
        <v>920</v>
      </c>
      <c r="O5411">
        <v>3</v>
      </c>
      <c r="P5411">
        <v>38</v>
      </c>
    </row>
    <row r="5412" spans="1:16" x14ac:dyDescent="0.25">
      <c r="A5412" s="2">
        <v>42114</v>
      </c>
      <c r="B5412" t="s">
        <v>919</v>
      </c>
      <c r="C5412" t="s">
        <v>915</v>
      </c>
      <c r="D5412" t="s">
        <v>882</v>
      </c>
      <c r="E5412">
        <v>2015</v>
      </c>
      <c r="F5412" s="2">
        <v>42135</v>
      </c>
      <c r="G5412">
        <v>3</v>
      </c>
      <c r="I5412" t="s">
        <v>852</v>
      </c>
      <c r="J5412" t="s">
        <v>857</v>
      </c>
      <c r="K5412">
        <v>1</v>
      </c>
      <c r="L5412">
        <v>45</v>
      </c>
      <c r="M5412" t="s">
        <v>854</v>
      </c>
      <c r="N5412" t="s">
        <v>921</v>
      </c>
      <c r="O5412">
        <v>3</v>
      </c>
      <c r="P5412">
        <v>29</v>
      </c>
    </row>
    <row r="5413" spans="1:16" x14ac:dyDescent="0.25">
      <c r="A5413" s="2">
        <v>42130</v>
      </c>
      <c r="B5413" t="s">
        <v>919</v>
      </c>
      <c r="C5413" t="s">
        <v>915</v>
      </c>
      <c r="D5413" t="s">
        <v>882</v>
      </c>
      <c r="E5413">
        <v>2015</v>
      </c>
      <c r="F5413" s="2">
        <v>42151</v>
      </c>
      <c r="G5413">
        <v>3</v>
      </c>
      <c r="I5413" t="s">
        <v>852</v>
      </c>
      <c r="J5413" t="s">
        <v>858</v>
      </c>
      <c r="K5413">
        <v>2</v>
      </c>
      <c r="L5413">
        <v>45</v>
      </c>
      <c r="M5413" t="s">
        <v>854</v>
      </c>
      <c r="N5413" t="s">
        <v>921</v>
      </c>
      <c r="O5413">
        <v>3</v>
      </c>
      <c r="P5413">
        <v>41</v>
      </c>
    </row>
    <row r="5414" spans="1:16" x14ac:dyDescent="0.25">
      <c r="A5414" s="2">
        <v>42130</v>
      </c>
      <c r="B5414" t="s">
        <v>919</v>
      </c>
      <c r="C5414" t="s">
        <v>915</v>
      </c>
      <c r="D5414" t="s">
        <v>882</v>
      </c>
      <c r="E5414">
        <v>2015</v>
      </c>
      <c r="F5414" s="2">
        <v>42151</v>
      </c>
      <c r="G5414">
        <v>3</v>
      </c>
      <c r="I5414" t="s">
        <v>852</v>
      </c>
      <c r="J5414" t="s">
        <v>858</v>
      </c>
      <c r="K5414">
        <v>2</v>
      </c>
      <c r="L5414">
        <v>15</v>
      </c>
      <c r="M5414" t="s">
        <v>854</v>
      </c>
      <c r="N5414" t="s">
        <v>920</v>
      </c>
      <c r="O5414">
        <v>3</v>
      </c>
      <c r="P5414">
        <v>27</v>
      </c>
    </row>
    <row r="5415" spans="1:16" x14ac:dyDescent="0.25">
      <c r="A5415" s="2">
        <v>42114</v>
      </c>
      <c r="B5415" t="s">
        <v>919</v>
      </c>
      <c r="C5415" t="s">
        <v>915</v>
      </c>
      <c r="D5415" t="s">
        <v>882</v>
      </c>
      <c r="E5415">
        <v>2015</v>
      </c>
      <c r="F5415" s="2">
        <v>42135</v>
      </c>
      <c r="G5415">
        <v>4</v>
      </c>
      <c r="I5415" t="s">
        <v>852</v>
      </c>
      <c r="J5415" t="s">
        <v>857</v>
      </c>
      <c r="K5415">
        <v>1</v>
      </c>
      <c r="L5415">
        <v>45</v>
      </c>
      <c r="M5415" t="s">
        <v>854</v>
      </c>
      <c r="N5415" t="s">
        <v>921</v>
      </c>
      <c r="O5415">
        <v>3</v>
      </c>
      <c r="P5415">
        <v>48</v>
      </c>
    </row>
    <row r="5416" spans="1:16" x14ac:dyDescent="0.25">
      <c r="A5416" s="2">
        <v>42114</v>
      </c>
      <c r="B5416" t="s">
        <v>919</v>
      </c>
      <c r="C5416" t="s">
        <v>915</v>
      </c>
      <c r="D5416" t="s">
        <v>882</v>
      </c>
      <c r="E5416">
        <v>2015</v>
      </c>
      <c r="F5416" s="2">
        <v>42135</v>
      </c>
      <c r="G5416">
        <v>4</v>
      </c>
      <c r="I5416" t="s">
        <v>852</v>
      </c>
      <c r="J5416" t="s">
        <v>858</v>
      </c>
      <c r="K5416">
        <v>1</v>
      </c>
      <c r="L5416">
        <v>45</v>
      </c>
      <c r="M5416" t="s">
        <v>854</v>
      </c>
      <c r="N5416" t="s">
        <v>921</v>
      </c>
      <c r="O5416">
        <v>3</v>
      </c>
      <c r="P5416">
        <v>61</v>
      </c>
    </row>
    <row r="5417" spans="1:16" x14ac:dyDescent="0.25">
      <c r="A5417" s="2">
        <v>42130</v>
      </c>
      <c r="B5417" t="s">
        <v>919</v>
      </c>
      <c r="C5417" t="s">
        <v>915</v>
      </c>
      <c r="D5417" t="s">
        <v>882</v>
      </c>
      <c r="E5417">
        <v>2015</v>
      </c>
      <c r="F5417" s="2">
        <v>42151</v>
      </c>
      <c r="G5417">
        <v>4</v>
      </c>
      <c r="I5417" t="s">
        <v>852</v>
      </c>
      <c r="J5417" t="s">
        <v>858</v>
      </c>
      <c r="K5417">
        <v>2</v>
      </c>
      <c r="L5417">
        <v>15</v>
      </c>
      <c r="M5417" t="s">
        <v>854</v>
      </c>
      <c r="N5417" t="s">
        <v>920</v>
      </c>
      <c r="O5417">
        <v>3</v>
      </c>
      <c r="P5417">
        <v>11</v>
      </c>
    </row>
    <row r="5418" spans="1:16" x14ac:dyDescent="0.25">
      <c r="A5418" s="2">
        <v>42130</v>
      </c>
      <c r="B5418" t="s">
        <v>919</v>
      </c>
      <c r="C5418" t="s">
        <v>915</v>
      </c>
      <c r="D5418" t="s">
        <v>882</v>
      </c>
      <c r="E5418">
        <v>2015</v>
      </c>
      <c r="F5418" s="2">
        <v>42151</v>
      </c>
      <c r="G5418">
        <v>4</v>
      </c>
      <c r="I5418" t="s">
        <v>852</v>
      </c>
      <c r="J5418" t="s">
        <v>858</v>
      </c>
      <c r="K5418">
        <v>2</v>
      </c>
      <c r="L5418">
        <v>45</v>
      </c>
      <c r="M5418" t="s">
        <v>854</v>
      </c>
      <c r="N5418" t="s">
        <v>921</v>
      </c>
      <c r="O5418">
        <v>3</v>
      </c>
      <c r="P5418">
        <v>48</v>
      </c>
    </row>
    <row r="5419" spans="1:16" x14ac:dyDescent="0.25">
      <c r="A5419" s="2">
        <v>42114</v>
      </c>
      <c r="B5419" t="s">
        <v>919</v>
      </c>
      <c r="C5419" t="s">
        <v>915</v>
      </c>
      <c r="D5419" t="s">
        <v>882</v>
      </c>
      <c r="E5419">
        <v>2015</v>
      </c>
      <c r="F5419" s="2">
        <v>42135</v>
      </c>
      <c r="G5419">
        <v>1</v>
      </c>
      <c r="I5419" t="s">
        <v>852</v>
      </c>
      <c r="J5419" t="s">
        <v>857</v>
      </c>
      <c r="K5419">
        <v>1</v>
      </c>
      <c r="L5419">
        <v>45</v>
      </c>
      <c r="M5419" t="s">
        <v>854</v>
      </c>
      <c r="N5419" t="s">
        <v>921</v>
      </c>
      <c r="O5419">
        <v>3</v>
      </c>
      <c r="P5419">
        <v>42</v>
      </c>
    </row>
    <row r="5420" spans="1:16" x14ac:dyDescent="0.25">
      <c r="A5420" s="2">
        <v>42114</v>
      </c>
      <c r="B5420" t="s">
        <v>919</v>
      </c>
      <c r="C5420" t="s">
        <v>915</v>
      </c>
      <c r="D5420" t="s">
        <v>882</v>
      </c>
      <c r="E5420">
        <v>2015</v>
      </c>
      <c r="F5420" s="2">
        <v>42135</v>
      </c>
      <c r="G5420">
        <v>1</v>
      </c>
      <c r="I5420" t="s">
        <v>852</v>
      </c>
      <c r="J5420" t="s">
        <v>858</v>
      </c>
      <c r="K5420">
        <v>1</v>
      </c>
      <c r="L5420">
        <v>15</v>
      </c>
      <c r="M5420" t="s">
        <v>854</v>
      </c>
      <c r="N5420" t="s">
        <v>921</v>
      </c>
      <c r="O5420">
        <v>3</v>
      </c>
      <c r="P5420">
        <v>15</v>
      </c>
    </row>
    <row r="5421" spans="1:16" x14ac:dyDescent="0.25">
      <c r="A5421" s="2">
        <v>42130</v>
      </c>
      <c r="B5421" t="s">
        <v>919</v>
      </c>
      <c r="C5421" t="s">
        <v>915</v>
      </c>
      <c r="D5421" t="s">
        <v>882</v>
      </c>
      <c r="E5421">
        <v>2015</v>
      </c>
      <c r="F5421" s="2">
        <v>42151</v>
      </c>
      <c r="G5421">
        <v>1</v>
      </c>
      <c r="I5421" t="s">
        <v>852</v>
      </c>
      <c r="J5421" t="s">
        <v>857</v>
      </c>
      <c r="K5421">
        <v>2</v>
      </c>
      <c r="L5421">
        <v>45</v>
      </c>
      <c r="M5421" t="s">
        <v>854</v>
      </c>
      <c r="N5421" t="s">
        <v>921</v>
      </c>
      <c r="O5421">
        <v>3</v>
      </c>
      <c r="P5421">
        <v>48</v>
      </c>
    </row>
    <row r="5422" spans="1:16" x14ac:dyDescent="0.25">
      <c r="A5422" s="2">
        <v>42130</v>
      </c>
      <c r="B5422" t="s">
        <v>919</v>
      </c>
      <c r="C5422" t="s">
        <v>915</v>
      </c>
      <c r="D5422" t="s">
        <v>882</v>
      </c>
      <c r="E5422">
        <v>2015</v>
      </c>
      <c r="F5422" s="2">
        <v>42151</v>
      </c>
      <c r="G5422">
        <v>1</v>
      </c>
      <c r="I5422" t="s">
        <v>852</v>
      </c>
      <c r="J5422" t="s">
        <v>858</v>
      </c>
      <c r="K5422">
        <v>2</v>
      </c>
      <c r="L5422">
        <v>15</v>
      </c>
      <c r="M5422" t="s">
        <v>854</v>
      </c>
      <c r="N5422" t="s">
        <v>920</v>
      </c>
      <c r="O5422">
        <v>3</v>
      </c>
      <c r="P5422">
        <v>12</v>
      </c>
    </row>
    <row r="5423" spans="1:16" x14ac:dyDescent="0.25">
      <c r="A5423" s="2">
        <v>42130</v>
      </c>
      <c r="B5423" t="s">
        <v>919</v>
      </c>
      <c r="C5423" t="s">
        <v>915</v>
      </c>
      <c r="D5423" t="s">
        <v>882</v>
      </c>
      <c r="E5423">
        <v>2015</v>
      </c>
      <c r="F5423" s="2">
        <v>42151</v>
      </c>
      <c r="G5423">
        <v>2</v>
      </c>
      <c r="I5423" t="s">
        <v>852</v>
      </c>
      <c r="J5423" t="s">
        <v>858</v>
      </c>
      <c r="K5423">
        <v>2</v>
      </c>
      <c r="L5423">
        <v>15</v>
      </c>
      <c r="M5423" t="s">
        <v>854</v>
      </c>
      <c r="N5423" t="s">
        <v>920</v>
      </c>
      <c r="O5423">
        <v>3</v>
      </c>
      <c r="P5423">
        <v>31</v>
      </c>
    </row>
    <row r="5424" spans="1:16" x14ac:dyDescent="0.25">
      <c r="A5424" s="2">
        <v>42130</v>
      </c>
      <c r="B5424" t="s">
        <v>919</v>
      </c>
      <c r="C5424" t="s">
        <v>915</v>
      </c>
      <c r="D5424" t="s">
        <v>882</v>
      </c>
      <c r="E5424">
        <v>2015</v>
      </c>
      <c r="F5424" s="2">
        <v>42151</v>
      </c>
      <c r="G5424">
        <v>2</v>
      </c>
      <c r="I5424" t="s">
        <v>852</v>
      </c>
      <c r="J5424" t="s">
        <v>857</v>
      </c>
      <c r="K5424">
        <v>2</v>
      </c>
      <c r="L5424">
        <v>45</v>
      </c>
      <c r="M5424" t="s">
        <v>854</v>
      </c>
      <c r="N5424" t="s">
        <v>920</v>
      </c>
      <c r="O5424">
        <v>3</v>
      </c>
      <c r="P5424">
        <v>50</v>
      </c>
    </row>
    <row r="5425" spans="1:16" x14ac:dyDescent="0.25">
      <c r="A5425" s="2">
        <v>42114</v>
      </c>
      <c r="B5425" t="s">
        <v>919</v>
      </c>
      <c r="C5425" t="s">
        <v>915</v>
      </c>
      <c r="D5425" t="s">
        <v>882</v>
      </c>
      <c r="E5425">
        <v>2015</v>
      </c>
      <c r="F5425" s="2">
        <v>42135</v>
      </c>
      <c r="G5425">
        <v>2</v>
      </c>
      <c r="I5425" t="s">
        <v>852</v>
      </c>
      <c r="J5425" t="s">
        <v>857</v>
      </c>
      <c r="K5425">
        <v>1</v>
      </c>
      <c r="L5425">
        <v>45</v>
      </c>
      <c r="M5425" t="s">
        <v>854</v>
      </c>
      <c r="N5425" t="s">
        <v>920</v>
      </c>
      <c r="O5425">
        <v>3</v>
      </c>
      <c r="P5425">
        <v>49</v>
      </c>
    </row>
    <row r="5426" spans="1:16" x14ac:dyDescent="0.25">
      <c r="A5426" s="2">
        <v>42114</v>
      </c>
      <c r="B5426" t="s">
        <v>919</v>
      </c>
      <c r="C5426" t="s">
        <v>915</v>
      </c>
      <c r="D5426" t="s">
        <v>882</v>
      </c>
      <c r="E5426">
        <v>2015</v>
      </c>
      <c r="F5426" s="2">
        <v>42135</v>
      </c>
      <c r="G5426">
        <v>2</v>
      </c>
      <c r="I5426" t="s">
        <v>852</v>
      </c>
      <c r="J5426" t="s">
        <v>858</v>
      </c>
      <c r="K5426">
        <v>1</v>
      </c>
      <c r="L5426">
        <v>15</v>
      </c>
      <c r="M5426" t="s">
        <v>854</v>
      </c>
      <c r="N5426" t="s">
        <v>920</v>
      </c>
      <c r="O5426">
        <v>3</v>
      </c>
      <c r="P5426">
        <v>18</v>
      </c>
    </row>
    <row r="5427" spans="1:16" x14ac:dyDescent="0.25">
      <c r="A5427" s="2">
        <v>42114</v>
      </c>
      <c r="B5427" t="s">
        <v>919</v>
      </c>
      <c r="C5427" t="s">
        <v>915</v>
      </c>
      <c r="D5427" t="s">
        <v>882</v>
      </c>
      <c r="E5427">
        <v>2015</v>
      </c>
      <c r="F5427" s="2">
        <v>42135</v>
      </c>
      <c r="G5427">
        <v>3</v>
      </c>
      <c r="I5427" t="s">
        <v>852</v>
      </c>
      <c r="J5427" t="s">
        <v>858</v>
      </c>
      <c r="K5427">
        <v>1</v>
      </c>
      <c r="L5427">
        <v>15</v>
      </c>
      <c r="M5427" t="s">
        <v>854</v>
      </c>
      <c r="N5427" t="s">
        <v>920</v>
      </c>
      <c r="O5427">
        <v>3</v>
      </c>
      <c r="P5427">
        <v>18</v>
      </c>
    </row>
    <row r="5428" spans="1:16" x14ac:dyDescent="0.25">
      <c r="A5428" s="2">
        <v>42114</v>
      </c>
      <c r="B5428" t="s">
        <v>919</v>
      </c>
      <c r="C5428" t="s">
        <v>915</v>
      </c>
      <c r="D5428" t="s">
        <v>882</v>
      </c>
      <c r="E5428">
        <v>2015</v>
      </c>
      <c r="F5428" s="2">
        <v>42135</v>
      </c>
      <c r="G5428">
        <v>3</v>
      </c>
      <c r="I5428" t="s">
        <v>852</v>
      </c>
      <c r="J5428" t="s">
        <v>858</v>
      </c>
      <c r="K5428">
        <v>1</v>
      </c>
      <c r="L5428">
        <v>45</v>
      </c>
      <c r="M5428" t="s">
        <v>854</v>
      </c>
      <c r="N5428" t="s">
        <v>921</v>
      </c>
      <c r="O5428">
        <v>3</v>
      </c>
      <c r="P5428">
        <v>49</v>
      </c>
    </row>
    <row r="5429" spans="1:16" x14ac:dyDescent="0.25">
      <c r="A5429" s="2">
        <v>42130</v>
      </c>
      <c r="B5429" t="s">
        <v>919</v>
      </c>
      <c r="C5429" t="s">
        <v>915</v>
      </c>
      <c r="D5429" t="s">
        <v>882</v>
      </c>
      <c r="E5429">
        <v>2015</v>
      </c>
      <c r="F5429" s="2">
        <v>42151</v>
      </c>
      <c r="G5429">
        <v>3</v>
      </c>
      <c r="I5429" t="s">
        <v>852</v>
      </c>
      <c r="J5429" t="s">
        <v>857</v>
      </c>
      <c r="K5429">
        <v>2</v>
      </c>
      <c r="L5429">
        <v>45</v>
      </c>
      <c r="M5429" t="s">
        <v>854</v>
      </c>
      <c r="N5429" t="s">
        <v>920</v>
      </c>
      <c r="O5429">
        <v>3</v>
      </c>
      <c r="P5429">
        <v>44</v>
      </c>
    </row>
    <row r="5430" spans="1:16" x14ac:dyDescent="0.25">
      <c r="A5430" s="2">
        <v>42130</v>
      </c>
      <c r="B5430" t="s">
        <v>919</v>
      </c>
      <c r="C5430" t="s">
        <v>915</v>
      </c>
      <c r="D5430" t="s">
        <v>882</v>
      </c>
      <c r="E5430">
        <v>2015</v>
      </c>
      <c r="F5430" s="2">
        <v>42151</v>
      </c>
      <c r="G5430">
        <v>3</v>
      </c>
      <c r="I5430" t="s">
        <v>852</v>
      </c>
      <c r="J5430" t="s">
        <v>857</v>
      </c>
      <c r="K5430">
        <v>2</v>
      </c>
      <c r="L5430">
        <v>45</v>
      </c>
      <c r="M5430" t="s">
        <v>854</v>
      </c>
      <c r="N5430" t="s">
        <v>921</v>
      </c>
      <c r="O5430">
        <v>3</v>
      </c>
      <c r="P5430">
        <v>34</v>
      </c>
    </row>
    <row r="5431" spans="1:16" x14ac:dyDescent="0.25">
      <c r="A5431" s="2">
        <v>42114</v>
      </c>
      <c r="B5431" t="s">
        <v>919</v>
      </c>
      <c r="C5431" t="s">
        <v>915</v>
      </c>
      <c r="D5431" t="s">
        <v>882</v>
      </c>
      <c r="E5431">
        <v>2015</v>
      </c>
      <c r="F5431" s="2">
        <v>42135</v>
      </c>
      <c r="G5431">
        <v>4</v>
      </c>
      <c r="I5431" t="s">
        <v>852</v>
      </c>
      <c r="J5431" t="s">
        <v>857</v>
      </c>
      <c r="K5431">
        <v>1</v>
      </c>
      <c r="L5431">
        <v>15</v>
      </c>
      <c r="M5431" t="s">
        <v>854</v>
      </c>
      <c r="N5431" t="s">
        <v>920</v>
      </c>
      <c r="O5431">
        <v>3</v>
      </c>
      <c r="P5431">
        <v>14</v>
      </c>
    </row>
    <row r="5432" spans="1:16" x14ac:dyDescent="0.25">
      <c r="A5432" s="2">
        <v>42114</v>
      </c>
      <c r="B5432" t="s">
        <v>919</v>
      </c>
      <c r="C5432" t="s">
        <v>915</v>
      </c>
      <c r="D5432" t="s">
        <v>882</v>
      </c>
      <c r="E5432">
        <v>2015</v>
      </c>
      <c r="F5432" s="2">
        <v>42135</v>
      </c>
      <c r="G5432">
        <v>4</v>
      </c>
      <c r="I5432" t="s">
        <v>852</v>
      </c>
      <c r="J5432" t="s">
        <v>857</v>
      </c>
      <c r="K5432">
        <v>1</v>
      </c>
      <c r="L5432">
        <v>45</v>
      </c>
      <c r="M5432" t="s">
        <v>854</v>
      </c>
      <c r="N5432" t="s">
        <v>920</v>
      </c>
      <c r="O5432">
        <v>3</v>
      </c>
      <c r="P5432">
        <v>39</v>
      </c>
    </row>
    <row r="5433" spans="1:16" x14ac:dyDescent="0.25">
      <c r="A5433" s="2">
        <v>42130</v>
      </c>
      <c r="B5433" t="s">
        <v>919</v>
      </c>
      <c r="C5433" t="s">
        <v>915</v>
      </c>
      <c r="D5433" t="s">
        <v>882</v>
      </c>
      <c r="E5433">
        <v>2015</v>
      </c>
      <c r="F5433" s="2">
        <v>42151</v>
      </c>
      <c r="G5433">
        <v>4</v>
      </c>
      <c r="I5433" t="s">
        <v>852</v>
      </c>
      <c r="J5433" t="s">
        <v>858</v>
      </c>
      <c r="K5433">
        <v>2</v>
      </c>
      <c r="L5433">
        <v>15</v>
      </c>
      <c r="M5433" t="s">
        <v>854</v>
      </c>
      <c r="N5433" t="s">
        <v>921</v>
      </c>
      <c r="O5433">
        <v>3</v>
      </c>
      <c r="P5433">
        <v>12</v>
      </c>
    </row>
    <row r="5434" spans="1:16" x14ac:dyDescent="0.25">
      <c r="A5434" s="2">
        <v>42130</v>
      </c>
      <c r="B5434" t="s">
        <v>919</v>
      </c>
      <c r="C5434" t="s">
        <v>915</v>
      </c>
      <c r="D5434" t="s">
        <v>882</v>
      </c>
      <c r="E5434">
        <v>2015</v>
      </c>
      <c r="F5434" s="2">
        <v>42151</v>
      </c>
      <c r="G5434">
        <v>4</v>
      </c>
      <c r="I5434" t="s">
        <v>852</v>
      </c>
      <c r="J5434" t="s">
        <v>857</v>
      </c>
      <c r="K5434">
        <v>2</v>
      </c>
      <c r="L5434">
        <v>15</v>
      </c>
      <c r="M5434" t="s">
        <v>854</v>
      </c>
      <c r="N5434" t="s">
        <v>920</v>
      </c>
      <c r="O5434">
        <v>3</v>
      </c>
      <c r="P5434">
        <v>12</v>
      </c>
    </row>
    <row r="5435" spans="1:16" x14ac:dyDescent="0.25">
      <c r="A5435" s="2">
        <v>42114</v>
      </c>
      <c r="B5435" t="s">
        <v>919</v>
      </c>
      <c r="C5435" t="s">
        <v>915</v>
      </c>
      <c r="D5435" t="s">
        <v>882</v>
      </c>
      <c r="E5435">
        <v>2015</v>
      </c>
      <c r="F5435" s="2">
        <v>42135</v>
      </c>
      <c r="G5435">
        <v>1</v>
      </c>
      <c r="I5435" t="s">
        <v>852</v>
      </c>
      <c r="J5435" t="s">
        <v>857</v>
      </c>
      <c r="K5435">
        <v>1</v>
      </c>
      <c r="L5435">
        <v>45</v>
      </c>
      <c r="M5435" t="s">
        <v>854</v>
      </c>
      <c r="N5435" t="s">
        <v>920</v>
      </c>
      <c r="O5435">
        <v>3</v>
      </c>
      <c r="P5435">
        <v>33</v>
      </c>
    </row>
    <row r="5436" spans="1:16" x14ac:dyDescent="0.25">
      <c r="A5436" s="2">
        <v>42114</v>
      </c>
      <c r="B5436" t="s">
        <v>919</v>
      </c>
      <c r="C5436" t="s">
        <v>915</v>
      </c>
      <c r="D5436" t="s">
        <v>882</v>
      </c>
      <c r="E5436">
        <v>2015</v>
      </c>
      <c r="F5436" s="2">
        <v>42135</v>
      </c>
      <c r="G5436">
        <v>1</v>
      </c>
      <c r="I5436" t="s">
        <v>852</v>
      </c>
      <c r="J5436" t="s">
        <v>858</v>
      </c>
      <c r="K5436">
        <v>1</v>
      </c>
      <c r="L5436">
        <v>45</v>
      </c>
      <c r="M5436" t="s">
        <v>854</v>
      </c>
      <c r="N5436" t="s">
        <v>921</v>
      </c>
      <c r="O5436">
        <v>3</v>
      </c>
      <c r="P5436">
        <v>26</v>
      </c>
    </row>
    <row r="5437" spans="1:16" x14ac:dyDescent="0.25">
      <c r="A5437" s="2">
        <v>42130</v>
      </c>
      <c r="B5437" t="s">
        <v>919</v>
      </c>
      <c r="C5437" t="s">
        <v>915</v>
      </c>
      <c r="D5437" t="s">
        <v>882</v>
      </c>
      <c r="E5437">
        <v>2015</v>
      </c>
      <c r="F5437" s="2">
        <v>42151</v>
      </c>
      <c r="G5437">
        <v>1</v>
      </c>
      <c r="I5437" t="s">
        <v>852</v>
      </c>
      <c r="J5437" t="s">
        <v>858</v>
      </c>
      <c r="K5437">
        <v>2</v>
      </c>
      <c r="L5437">
        <v>15</v>
      </c>
      <c r="M5437" t="s">
        <v>854</v>
      </c>
      <c r="N5437" t="s">
        <v>921</v>
      </c>
      <c r="O5437">
        <v>3</v>
      </c>
      <c r="P5437">
        <v>11</v>
      </c>
    </row>
    <row r="5438" spans="1:16" x14ac:dyDescent="0.25">
      <c r="A5438" s="2">
        <v>42130</v>
      </c>
      <c r="B5438" t="s">
        <v>919</v>
      </c>
      <c r="C5438" t="s">
        <v>915</v>
      </c>
      <c r="D5438" t="s">
        <v>882</v>
      </c>
      <c r="E5438">
        <v>2015</v>
      </c>
      <c r="F5438" s="2">
        <v>42151</v>
      </c>
      <c r="G5438">
        <v>1</v>
      </c>
      <c r="I5438" t="s">
        <v>852</v>
      </c>
      <c r="J5438" t="s">
        <v>858</v>
      </c>
      <c r="K5438">
        <v>2</v>
      </c>
      <c r="L5438">
        <v>45</v>
      </c>
      <c r="M5438" t="s">
        <v>854</v>
      </c>
      <c r="N5438" t="s">
        <v>921</v>
      </c>
      <c r="O5438">
        <v>3</v>
      </c>
      <c r="P5438">
        <v>57</v>
      </c>
    </row>
    <row r="5439" spans="1:16" x14ac:dyDescent="0.25">
      <c r="A5439" s="2">
        <v>42130</v>
      </c>
      <c r="B5439" t="s">
        <v>919</v>
      </c>
      <c r="C5439" t="s">
        <v>915</v>
      </c>
      <c r="D5439" t="s">
        <v>882</v>
      </c>
      <c r="E5439">
        <v>2015</v>
      </c>
      <c r="F5439" s="2">
        <v>42151</v>
      </c>
      <c r="G5439">
        <v>2</v>
      </c>
      <c r="I5439" t="s">
        <v>852</v>
      </c>
      <c r="J5439" t="s">
        <v>858</v>
      </c>
      <c r="K5439">
        <v>2</v>
      </c>
      <c r="L5439">
        <v>45</v>
      </c>
      <c r="M5439" t="s">
        <v>854</v>
      </c>
      <c r="N5439" t="s">
        <v>921</v>
      </c>
      <c r="O5439">
        <v>3</v>
      </c>
      <c r="P5439">
        <v>53</v>
      </c>
    </row>
    <row r="5440" spans="1:16" x14ac:dyDescent="0.25">
      <c r="A5440" s="2">
        <v>42130</v>
      </c>
      <c r="B5440" t="s">
        <v>919</v>
      </c>
      <c r="C5440" t="s">
        <v>915</v>
      </c>
      <c r="D5440" t="s">
        <v>882</v>
      </c>
      <c r="E5440">
        <v>2015</v>
      </c>
      <c r="F5440" s="2">
        <v>42151</v>
      </c>
      <c r="G5440">
        <v>2</v>
      </c>
      <c r="I5440" t="s">
        <v>852</v>
      </c>
      <c r="J5440" t="s">
        <v>857</v>
      </c>
      <c r="K5440">
        <v>2</v>
      </c>
      <c r="L5440">
        <v>15</v>
      </c>
      <c r="M5440" t="s">
        <v>854</v>
      </c>
      <c r="N5440" t="s">
        <v>920</v>
      </c>
      <c r="O5440">
        <v>3</v>
      </c>
      <c r="P5440">
        <v>10</v>
      </c>
    </row>
    <row r="5441" spans="1:16" x14ac:dyDescent="0.25">
      <c r="A5441" s="2">
        <v>42114</v>
      </c>
      <c r="B5441" t="s">
        <v>919</v>
      </c>
      <c r="C5441" t="s">
        <v>915</v>
      </c>
      <c r="D5441" t="s">
        <v>882</v>
      </c>
      <c r="E5441">
        <v>2015</v>
      </c>
      <c r="F5441" s="2">
        <v>42135</v>
      </c>
      <c r="G5441">
        <v>2</v>
      </c>
      <c r="I5441" t="s">
        <v>852</v>
      </c>
      <c r="J5441" t="s">
        <v>857</v>
      </c>
      <c r="K5441">
        <v>1</v>
      </c>
      <c r="L5441">
        <v>15</v>
      </c>
      <c r="M5441" t="s">
        <v>854</v>
      </c>
      <c r="N5441" t="s">
        <v>920</v>
      </c>
      <c r="O5441">
        <v>3</v>
      </c>
      <c r="P5441">
        <v>22</v>
      </c>
    </row>
    <row r="5442" spans="1:16" x14ac:dyDescent="0.25">
      <c r="A5442" s="2">
        <v>42114</v>
      </c>
      <c r="B5442" t="s">
        <v>919</v>
      </c>
      <c r="C5442" t="s">
        <v>915</v>
      </c>
      <c r="D5442" t="s">
        <v>882</v>
      </c>
      <c r="E5442">
        <v>2015</v>
      </c>
      <c r="F5442" s="2">
        <v>42135</v>
      </c>
      <c r="G5442">
        <v>2</v>
      </c>
      <c r="I5442" t="s">
        <v>852</v>
      </c>
      <c r="J5442" t="s">
        <v>857</v>
      </c>
      <c r="K5442">
        <v>1</v>
      </c>
      <c r="L5442">
        <v>45</v>
      </c>
      <c r="M5442" t="s">
        <v>854</v>
      </c>
      <c r="N5442" t="s">
        <v>921</v>
      </c>
      <c r="O5442">
        <v>3</v>
      </c>
      <c r="P5442">
        <v>38</v>
      </c>
    </row>
    <row r="5443" spans="1:16" x14ac:dyDescent="0.25">
      <c r="A5443" s="2">
        <v>42114</v>
      </c>
      <c r="B5443" t="s">
        <v>919</v>
      </c>
      <c r="C5443" t="s">
        <v>915</v>
      </c>
      <c r="D5443" t="s">
        <v>882</v>
      </c>
      <c r="E5443">
        <v>2015</v>
      </c>
      <c r="F5443" s="2">
        <v>42135</v>
      </c>
      <c r="G5443">
        <v>3</v>
      </c>
      <c r="I5443" t="s">
        <v>852</v>
      </c>
      <c r="J5443" t="s">
        <v>858</v>
      </c>
      <c r="K5443">
        <v>1</v>
      </c>
      <c r="L5443">
        <v>15</v>
      </c>
      <c r="M5443" t="s">
        <v>854</v>
      </c>
      <c r="N5443" t="s">
        <v>921</v>
      </c>
      <c r="O5443">
        <v>3</v>
      </c>
      <c r="P5443">
        <v>19</v>
      </c>
    </row>
    <row r="5444" spans="1:16" x14ac:dyDescent="0.25">
      <c r="A5444" s="2">
        <v>42114</v>
      </c>
      <c r="B5444" t="s">
        <v>919</v>
      </c>
      <c r="C5444" t="s">
        <v>915</v>
      </c>
      <c r="D5444" t="s">
        <v>882</v>
      </c>
      <c r="E5444">
        <v>2015</v>
      </c>
      <c r="F5444" s="2">
        <v>42135</v>
      </c>
      <c r="G5444">
        <v>3</v>
      </c>
      <c r="I5444" t="s">
        <v>852</v>
      </c>
      <c r="J5444" t="s">
        <v>857</v>
      </c>
      <c r="K5444">
        <v>1</v>
      </c>
      <c r="L5444">
        <v>15</v>
      </c>
      <c r="M5444" t="s">
        <v>854</v>
      </c>
      <c r="N5444" t="s">
        <v>920</v>
      </c>
      <c r="O5444">
        <v>3</v>
      </c>
      <c r="P5444">
        <v>14</v>
      </c>
    </row>
    <row r="5445" spans="1:16" x14ac:dyDescent="0.25">
      <c r="A5445" s="2">
        <v>42130</v>
      </c>
      <c r="B5445" t="s">
        <v>919</v>
      </c>
      <c r="C5445" t="s">
        <v>915</v>
      </c>
      <c r="D5445" t="s">
        <v>882</v>
      </c>
      <c r="E5445">
        <v>2015</v>
      </c>
      <c r="F5445" s="2">
        <v>42151</v>
      </c>
      <c r="G5445">
        <v>3</v>
      </c>
      <c r="I5445" t="s">
        <v>852</v>
      </c>
      <c r="J5445" t="s">
        <v>857</v>
      </c>
      <c r="K5445">
        <v>2</v>
      </c>
      <c r="L5445">
        <v>15</v>
      </c>
      <c r="M5445" t="s">
        <v>854</v>
      </c>
      <c r="N5445" t="s">
        <v>920</v>
      </c>
      <c r="O5445">
        <v>3</v>
      </c>
      <c r="P5445">
        <v>10</v>
      </c>
    </row>
    <row r="5446" spans="1:16" x14ac:dyDescent="0.25">
      <c r="A5446" s="2">
        <v>42130</v>
      </c>
      <c r="B5446" t="s">
        <v>919</v>
      </c>
      <c r="C5446" t="s">
        <v>915</v>
      </c>
      <c r="D5446" t="s">
        <v>882</v>
      </c>
      <c r="E5446">
        <v>2015</v>
      </c>
      <c r="F5446" s="2">
        <v>42151</v>
      </c>
      <c r="G5446">
        <v>3</v>
      </c>
      <c r="I5446" t="s">
        <v>852</v>
      </c>
      <c r="J5446" t="s">
        <v>858</v>
      </c>
      <c r="K5446">
        <v>2</v>
      </c>
      <c r="L5446">
        <v>15</v>
      </c>
      <c r="M5446" t="s">
        <v>854</v>
      </c>
      <c r="N5446" t="s">
        <v>921</v>
      </c>
      <c r="O5446">
        <v>3</v>
      </c>
      <c r="P5446">
        <v>15</v>
      </c>
    </row>
    <row r="5447" spans="1:16" x14ac:dyDescent="0.25">
      <c r="A5447" s="2">
        <v>42114</v>
      </c>
      <c r="B5447" t="s">
        <v>919</v>
      </c>
      <c r="C5447" t="s">
        <v>915</v>
      </c>
      <c r="D5447" t="s">
        <v>882</v>
      </c>
      <c r="E5447">
        <v>2015</v>
      </c>
      <c r="F5447" s="2">
        <v>42135</v>
      </c>
      <c r="G5447">
        <v>4</v>
      </c>
      <c r="I5447" t="s">
        <v>852</v>
      </c>
      <c r="J5447" t="s">
        <v>858</v>
      </c>
      <c r="K5447">
        <v>1</v>
      </c>
      <c r="L5447">
        <v>15</v>
      </c>
      <c r="M5447" t="s">
        <v>854</v>
      </c>
      <c r="N5447" t="s">
        <v>920</v>
      </c>
      <c r="O5447">
        <v>3</v>
      </c>
      <c r="P5447">
        <v>22</v>
      </c>
    </row>
    <row r="5448" spans="1:16" x14ac:dyDescent="0.25">
      <c r="A5448" s="2">
        <v>42114</v>
      </c>
      <c r="B5448" t="s">
        <v>919</v>
      </c>
      <c r="C5448" t="s">
        <v>915</v>
      </c>
      <c r="D5448" t="s">
        <v>882</v>
      </c>
      <c r="E5448">
        <v>2015</v>
      </c>
      <c r="F5448" s="2">
        <v>42135</v>
      </c>
      <c r="G5448">
        <v>4</v>
      </c>
      <c r="I5448" t="s">
        <v>852</v>
      </c>
      <c r="J5448" t="s">
        <v>858</v>
      </c>
      <c r="K5448">
        <v>1</v>
      </c>
      <c r="L5448">
        <v>15</v>
      </c>
      <c r="M5448" t="s">
        <v>854</v>
      </c>
      <c r="N5448" t="s">
        <v>921</v>
      </c>
      <c r="O5448">
        <v>3</v>
      </c>
      <c r="P5448">
        <v>16</v>
      </c>
    </row>
    <row r="5449" spans="1:16" x14ac:dyDescent="0.25">
      <c r="A5449" s="2">
        <v>42130</v>
      </c>
      <c r="B5449" t="s">
        <v>919</v>
      </c>
      <c r="C5449" t="s">
        <v>915</v>
      </c>
      <c r="D5449" t="s">
        <v>882</v>
      </c>
      <c r="E5449">
        <v>2015</v>
      </c>
      <c r="F5449" s="2">
        <v>42151</v>
      </c>
      <c r="G5449">
        <v>4</v>
      </c>
      <c r="I5449" t="s">
        <v>852</v>
      </c>
      <c r="J5449" t="s">
        <v>857</v>
      </c>
      <c r="K5449">
        <v>2</v>
      </c>
      <c r="L5449">
        <v>45</v>
      </c>
      <c r="M5449" t="s">
        <v>854</v>
      </c>
      <c r="N5449" t="s">
        <v>920</v>
      </c>
      <c r="O5449">
        <v>3</v>
      </c>
      <c r="P5449">
        <v>45</v>
      </c>
    </row>
    <row r="5450" spans="1:16" x14ac:dyDescent="0.25">
      <c r="A5450" s="2">
        <v>42130</v>
      </c>
      <c r="B5450" t="s">
        <v>919</v>
      </c>
      <c r="C5450" t="s">
        <v>915</v>
      </c>
      <c r="D5450" t="s">
        <v>882</v>
      </c>
      <c r="E5450">
        <v>2015</v>
      </c>
      <c r="F5450" s="2">
        <v>42151</v>
      </c>
      <c r="G5450">
        <v>4</v>
      </c>
      <c r="I5450" t="s">
        <v>852</v>
      </c>
      <c r="J5450" t="s">
        <v>857</v>
      </c>
      <c r="K5450">
        <v>2</v>
      </c>
      <c r="L5450">
        <v>45</v>
      </c>
      <c r="M5450" t="s">
        <v>854</v>
      </c>
      <c r="N5450" t="s">
        <v>921</v>
      </c>
      <c r="O5450">
        <v>3</v>
      </c>
      <c r="P5450">
        <v>37</v>
      </c>
    </row>
    <row r="5451" spans="1:16" x14ac:dyDescent="0.25">
      <c r="A5451" s="2">
        <v>42114</v>
      </c>
      <c r="B5451" t="s">
        <v>919</v>
      </c>
      <c r="C5451" t="s">
        <v>915</v>
      </c>
      <c r="D5451" t="s">
        <v>882</v>
      </c>
      <c r="E5451">
        <v>2015</v>
      </c>
      <c r="F5451" s="2">
        <v>42153</v>
      </c>
      <c r="G5451">
        <v>1</v>
      </c>
      <c r="I5451" t="s">
        <v>852</v>
      </c>
      <c r="J5451" t="s">
        <v>857</v>
      </c>
      <c r="K5451">
        <v>1</v>
      </c>
      <c r="L5451">
        <v>15</v>
      </c>
      <c r="M5451" t="s">
        <v>854</v>
      </c>
      <c r="N5451" t="s">
        <v>920</v>
      </c>
      <c r="O5451">
        <v>3</v>
      </c>
    </row>
    <row r="5452" spans="1:16" x14ac:dyDescent="0.25">
      <c r="A5452" s="2">
        <v>42114</v>
      </c>
      <c r="B5452" t="s">
        <v>919</v>
      </c>
      <c r="C5452" t="s">
        <v>915</v>
      </c>
      <c r="D5452" t="s">
        <v>882</v>
      </c>
      <c r="E5452">
        <v>2015</v>
      </c>
      <c r="F5452" s="2">
        <v>42153</v>
      </c>
      <c r="G5452">
        <v>1</v>
      </c>
      <c r="I5452" t="s">
        <v>852</v>
      </c>
      <c r="J5452" t="s">
        <v>858</v>
      </c>
      <c r="K5452">
        <v>1</v>
      </c>
      <c r="L5452">
        <v>15</v>
      </c>
      <c r="M5452" t="s">
        <v>854</v>
      </c>
      <c r="N5452" t="s">
        <v>920</v>
      </c>
      <c r="O5452">
        <v>3</v>
      </c>
    </row>
    <row r="5453" spans="1:16" x14ac:dyDescent="0.25">
      <c r="A5453" s="2">
        <v>42114</v>
      </c>
      <c r="B5453" t="s">
        <v>919</v>
      </c>
      <c r="C5453" t="s">
        <v>915</v>
      </c>
      <c r="D5453" t="s">
        <v>882</v>
      </c>
      <c r="E5453">
        <v>2015</v>
      </c>
      <c r="F5453" s="2">
        <v>42153</v>
      </c>
      <c r="G5453">
        <v>2</v>
      </c>
      <c r="I5453" t="s">
        <v>852</v>
      </c>
      <c r="J5453" t="s">
        <v>858</v>
      </c>
      <c r="K5453">
        <v>1</v>
      </c>
      <c r="L5453">
        <v>45</v>
      </c>
      <c r="M5453" t="s">
        <v>854</v>
      </c>
      <c r="N5453" t="s">
        <v>921</v>
      </c>
      <c r="O5453">
        <v>3</v>
      </c>
    </row>
    <row r="5454" spans="1:16" x14ac:dyDescent="0.25">
      <c r="A5454" s="2">
        <v>42114</v>
      </c>
      <c r="B5454" t="s">
        <v>919</v>
      </c>
      <c r="C5454" t="s">
        <v>915</v>
      </c>
      <c r="D5454" t="s">
        <v>882</v>
      </c>
      <c r="E5454">
        <v>2015</v>
      </c>
      <c r="F5454" s="2">
        <v>42153</v>
      </c>
      <c r="G5454">
        <v>2</v>
      </c>
      <c r="I5454" t="s">
        <v>852</v>
      </c>
      <c r="J5454" t="s">
        <v>858</v>
      </c>
      <c r="K5454">
        <v>1</v>
      </c>
      <c r="L5454">
        <v>15</v>
      </c>
      <c r="M5454" t="s">
        <v>854</v>
      </c>
      <c r="N5454" t="s">
        <v>921</v>
      </c>
      <c r="O5454">
        <v>3</v>
      </c>
    </row>
    <row r="5455" spans="1:16" x14ac:dyDescent="0.25">
      <c r="A5455" s="2">
        <v>42114</v>
      </c>
      <c r="B5455" t="s">
        <v>919</v>
      </c>
      <c r="C5455" t="s">
        <v>915</v>
      </c>
      <c r="D5455" t="s">
        <v>882</v>
      </c>
      <c r="E5455">
        <v>2015</v>
      </c>
      <c r="F5455" s="2">
        <v>42153</v>
      </c>
      <c r="G5455">
        <v>3</v>
      </c>
      <c r="I5455" t="s">
        <v>852</v>
      </c>
      <c r="J5455" t="s">
        <v>857</v>
      </c>
      <c r="K5455">
        <v>1</v>
      </c>
      <c r="L5455">
        <v>45</v>
      </c>
      <c r="M5455" t="s">
        <v>854</v>
      </c>
      <c r="N5455" t="s">
        <v>920</v>
      </c>
      <c r="O5455">
        <v>3</v>
      </c>
    </row>
    <row r="5456" spans="1:16" x14ac:dyDescent="0.25">
      <c r="A5456" s="2">
        <v>42114</v>
      </c>
      <c r="B5456" t="s">
        <v>919</v>
      </c>
      <c r="C5456" t="s">
        <v>915</v>
      </c>
      <c r="D5456" t="s">
        <v>882</v>
      </c>
      <c r="E5456">
        <v>2015</v>
      </c>
      <c r="F5456" s="2">
        <v>42153</v>
      </c>
      <c r="G5456">
        <v>3</v>
      </c>
      <c r="I5456" t="s">
        <v>852</v>
      </c>
      <c r="J5456" t="s">
        <v>857</v>
      </c>
      <c r="K5456">
        <v>1</v>
      </c>
      <c r="L5456">
        <v>45</v>
      </c>
      <c r="M5456" t="s">
        <v>854</v>
      </c>
      <c r="N5456" t="s">
        <v>921</v>
      </c>
      <c r="O5456">
        <v>3</v>
      </c>
    </row>
    <row r="5457" spans="1:15" x14ac:dyDescent="0.25">
      <c r="A5457" s="2">
        <v>42114</v>
      </c>
      <c r="B5457" t="s">
        <v>919</v>
      </c>
      <c r="C5457" t="s">
        <v>915</v>
      </c>
      <c r="D5457" t="s">
        <v>882</v>
      </c>
      <c r="E5457">
        <v>2015</v>
      </c>
      <c r="F5457" s="2">
        <v>42153</v>
      </c>
      <c r="G5457">
        <v>4</v>
      </c>
      <c r="I5457" t="s">
        <v>852</v>
      </c>
      <c r="J5457" t="s">
        <v>857</v>
      </c>
      <c r="K5457">
        <v>1</v>
      </c>
      <c r="L5457">
        <v>45</v>
      </c>
      <c r="M5457" t="s">
        <v>854</v>
      </c>
      <c r="N5457" t="s">
        <v>921</v>
      </c>
      <c r="O5457">
        <v>3</v>
      </c>
    </row>
    <row r="5458" spans="1:15" x14ac:dyDescent="0.25">
      <c r="A5458" s="2">
        <v>42114</v>
      </c>
      <c r="B5458" t="s">
        <v>919</v>
      </c>
      <c r="C5458" t="s">
        <v>915</v>
      </c>
      <c r="D5458" t="s">
        <v>882</v>
      </c>
      <c r="E5458">
        <v>2015</v>
      </c>
      <c r="F5458" s="2">
        <v>42153</v>
      </c>
      <c r="G5458">
        <v>4</v>
      </c>
      <c r="I5458" t="s">
        <v>852</v>
      </c>
      <c r="J5458" t="s">
        <v>858</v>
      </c>
      <c r="K5458">
        <v>1</v>
      </c>
      <c r="L5458">
        <v>45</v>
      </c>
      <c r="M5458" t="s">
        <v>854</v>
      </c>
      <c r="N5458" t="s">
        <v>921</v>
      </c>
      <c r="O5458">
        <v>3</v>
      </c>
    </row>
    <row r="5459" spans="1:15" x14ac:dyDescent="0.25">
      <c r="A5459" s="2">
        <v>42114</v>
      </c>
      <c r="B5459" t="s">
        <v>919</v>
      </c>
      <c r="C5459" t="s">
        <v>915</v>
      </c>
      <c r="D5459" t="s">
        <v>882</v>
      </c>
      <c r="E5459">
        <v>2015</v>
      </c>
      <c r="F5459" s="2">
        <v>42153</v>
      </c>
      <c r="G5459">
        <v>1</v>
      </c>
      <c r="I5459" t="s">
        <v>852</v>
      </c>
      <c r="J5459" t="s">
        <v>857</v>
      </c>
      <c r="K5459">
        <v>1</v>
      </c>
      <c r="L5459">
        <v>45</v>
      </c>
      <c r="M5459" t="s">
        <v>854</v>
      </c>
      <c r="N5459" t="s">
        <v>921</v>
      </c>
      <c r="O5459">
        <v>3</v>
      </c>
    </row>
    <row r="5460" spans="1:15" x14ac:dyDescent="0.25">
      <c r="A5460" s="2">
        <v>42114</v>
      </c>
      <c r="B5460" t="s">
        <v>919</v>
      </c>
      <c r="C5460" t="s">
        <v>915</v>
      </c>
      <c r="D5460" t="s">
        <v>882</v>
      </c>
      <c r="E5460">
        <v>2015</v>
      </c>
      <c r="F5460" s="2">
        <v>42153</v>
      </c>
      <c r="G5460">
        <v>1</v>
      </c>
      <c r="I5460" t="s">
        <v>852</v>
      </c>
      <c r="J5460" t="s">
        <v>858</v>
      </c>
      <c r="K5460">
        <v>1</v>
      </c>
      <c r="L5460">
        <v>15</v>
      </c>
      <c r="M5460" t="s">
        <v>854</v>
      </c>
      <c r="N5460" t="s">
        <v>921</v>
      </c>
      <c r="O5460">
        <v>3</v>
      </c>
    </row>
    <row r="5461" spans="1:15" x14ac:dyDescent="0.25">
      <c r="A5461" s="2">
        <v>42114</v>
      </c>
      <c r="B5461" t="s">
        <v>919</v>
      </c>
      <c r="C5461" t="s">
        <v>915</v>
      </c>
      <c r="D5461" t="s">
        <v>882</v>
      </c>
      <c r="E5461">
        <v>2015</v>
      </c>
      <c r="F5461" s="2">
        <v>42153</v>
      </c>
      <c r="G5461">
        <v>2</v>
      </c>
      <c r="I5461" t="s">
        <v>852</v>
      </c>
      <c r="J5461" t="s">
        <v>857</v>
      </c>
      <c r="K5461">
        <v>1</v>
      </c>
      <c r="L5461">
        <v>45</v>
      </c>
      <c r="M5461" t="s">
        <v>854</v>
      </c>
      <c r="N5461" t="s">
        <v>920</v>
      </c>
      <c r="O5461">
        <v>3</v>
      </c>
    </row>
    <row r="5462" spans="1:15" x14ac:dyDescent="0.25">
      <c r="A5462" s="2">
        <v>42114</v>
      </c>
      <c r="B5462" t="s">
        <v>919</v>
      </c>
      <c r="C5462" t="s">
        <v>915</v>
      </c>
      <c r="D5462" t="s">
        <v>882</v>
      </c>
      <c r="E5462">
        <v>2015</v>
      </c>
      <c r="F5462" s="2">
        <v>42153</v>
      </c>
      <c r="G5462">
        <v>2</v>
      </c>
      <c r="I5462" t="s">
        <v>852</v>
      </c>
      <c r="J5462" t="s">
        <v>858</v>
      </c>
      <c r="K5462">
        <v>1</v>
      </c>
      <c r="L5462">
        <v>15</v>
      </c>
      <c r="M5462" t="s">
        <v>854</v>
      </c>
      <c r="N5462" t="s">
        <v>920</v>
      </c>
      <c r="O5462">
        <v>3</v>
      </c>
    </row>
    <row r="5463" spans="1:15" x14ac:dyDescent="0.25">
      <c r="A5463" s="2">
        <v>42114</v>
      </c>
      <c r="B5463" t="s">
        <v>919</v>
      </c>
      <c r="C5463" t="s">
        <v>915</v>
      </c>
      <c r="D5463" t="s">
        <v>882</v>
      </c>
      <c r="E5463">
        <v>2015</v>
      </c>
      <c r="F5463" s="2">
        <v>42153</v>
      </c>
      <c r="G5463">
        <v>3</v>
      </c>
      <c r="I5463" t="s">
        <v>852</v>
      </c>
      <c r="J5463" t="s">
        <v>858</v>
      </c>
      <c r="K5463">
        <v>1</v>
      </c>
      <c r="L5463">
        <v>15</v>
      </c>
      <c r="M5463" t="s">
        <v>854</v>
      </c>
      <c r="N5463" t="s">
        <v>920</v>
      </c>
      <c r="O5463">
        <v>3</v>
      </c>
    </row>
    <row r="5464" spans="1:15" x14ac:dyDescent="0.25">
      <c r="A5464" s="2">
        <v>42114</v>
      </c>
      <c r="B5464" t="s">
        <v>919</v>
      </c>
      <c r="C5464" t="s">
        <v>915</v>
      </c>
      <c r="D5464" t="s">
        <v>882</v>
      </c>
      <c r="E5464">
        <v>2015</v>
      </c>
      <c r="F5464" s="2">
        <v>42153</v>
      </c>
      <c r="G5464">
        <v>3</v>
      </c>
      <c r="I5464" t="s">
        <v>852</v>
      </c>
      <c r="J5464" t="s">
        <v>858</v>
      </c>
      <c r="K5464">
        <v>1</v>
      </c>
      <c r="L5464">
        <v>45</v>
      </c>
      <c r="M5464" t="s">
        <v>854</v>
      </c>
      <c r="N5464" t="s">
        <v>921</v>
      </c>
      <c r="O5464">
        <v>3</v>
      </c>
    </row>
    <row r="5465" spans="1:15" x14ac:dyDescent="0.25">
      <c r="A5465" s="2">
        <v>42114</v>
      </c>
      <c r="B5465" t="s">
        <v>919</v>
      </c>
      <c r="C5465" t="s">
        <v>915</v>
      </c>
      <c r="D5465" t="s">
        <v>882</v>
      </c>
      <c r="E5465">
        <v>2015</v>
      </c>
      <c r="F5465" s="2">
        <v>42153</v>
      </c>
      <c r="G5465">
        <v>4</v>
      </c>
      <c r="I5465" t="s">
        <v>852</v>
      </c>
      <c r="J5465" t="s">
        <v>857</v>
      </c>
      <c r="K5465">
        <v>1</v>
      </c>
      <c r="L5465">
        <v>15</v>
      </c>
      <c r="M5465" t="s">
        <v>854</v>
      </c>
      <c r="N5465" t="s">
        <v>920</v>
      </c>
      <c r="O5465">
        <v>3</v>
      </c>
    </row>
    <row r="5466" spans="1:15" x14ac:dyDescent="0.25">
      <c r="A5466" s="2">
        <v>42114</v>
      </c>
      <c r="B5466" t="s">
        <v>919</v>
      </c>
      <c r="C5466" t="s">
        <v>915</v>
      </c>
      <c r="D5466" t="s">
        <v>882</v>
      </c>
      <c r="E5466">
        <v>2015</v>
      </c>
      <c r="F5466" s="2">
        <v>42153</v>
      </c>
      <c r="G5466">
        <v>4</v>
      </c>
      <c r="I5466" t="s">
        <v>852</v>
      </c>
      <c r="J5466" t="s">
        <v>857</v>
      </c>
      <c r="K5466">
        <v>1</v>
      </c>
      <c r="L5466">
        <v>45</v>
      </c>
      <c r="M5466" t="s">
        <v>854</v>
      </c>
      <c r="N5466" t="s">
        <v>920</v>
      </c>
      <c r="O5466">
        <v>3</v>
      </c>
    </row>
    <row r="5467" spans="1:15" x14ac:dyDescent="0.25">
      <c r="A5467" s="2">
        <v>42114</v>
      </c>
      <c r="B5467" t="s">
        <v>919</v>
      </c>
      <c r="C5467" t="s">
        <v>915</v>
      </c>
      <c r="D5467" t="s">
        <v>882</v>
      </c>
      <c r="E5467">
        <v>2015</v>
      </c>
      <c r="F5467" s="2">
        <v>42153</v>
      </c>
      <c r="G5467">
        <v>1</v>
      </c>
      <c r="I5467" t="s">
        <v>852</v>
      </c>
      <c r="J5467" t="s">
        <v>857</v>
      </c>
      <c r="K5467">
        <v>1</v>
      </c>
      <c r="L5467">
        <v>45</v>
      </c>
      <c r="M5467" t="s">
        <v>854</v>
      </c>
      <c r="N5467" t="s">
        <v>920</v>
      </c>
      <c r="O5467">
        <v>3</v>
      </c>
    </row>
    <row r="5468" spans="1:15" x14ac:dyDescent="0.25">
      <c r="A5468" s="2">
        <v>42114</v>
      </c>
      <c r="B5468" t="s">
        <v>919</v>
      </c>
      <c r="C5468" t="s">
        <v>915</v>
      </c>
      <c r="D5468" t="s">
        <v>882</v>
      </c>
      <c r="E5468">
        <v>2015</v>
      </c>
      <c r="F5468" s="2">
        <v>42153</v>
      </c>
      <c r="G5468">
        <v>1</v>
      </c>
      <c r="I5468" t="s">
        <v>852</v>
      </c>
      <c r="J5468" t="s">
        <v>858</v>
      </c>
      <c r="K5468">
        <v>1</v>
      </c>
      <c r="L5468">
        <v>45</v>
      </c>
      <c r="M5468" t="s">
        <v>854</v>
      </c>
      <c r="N5468" t="s">
        <v>921</v>
      </c>
      <c r="O5468">
        <v>3</v>
      </c>
    </row>
    <row r="5469" spans="1:15" x14ac:dyDescent="0.25">
      <c r="A5469" s="2">
        <v>42114</v>
      </c>
      <c r="B5469" t="s">
        <v>919</v>
      </c>
      <c r="C5469" t="s">
        <v>915</v>
      </c>
      <c r="D5469" t="s">
        <v>882</v>
      </c>
      <c r="E5469">
        <v>2015</v>
      </c>
      <c r="F5469" s="2">
        <v>42153</v>
      </c>
      <c r="G5469">
        <v>2</v>
      </c>
      <c r="I5469" t="s">
        <v>852</v>
      </c>
      <c r="J5469" t="s">
        <v>857</v>
      </c>
      <c r="K5469">
        <v>1</v>
      </c>
      <c r="L5469">
        <v>15</v>
      </c>
      <c r="M5469" t="s">
        <v>854</v>
      </c>
      <c r="N5469" t="s">
        <v>920</v>
      </c>
      <c r="O5469">
        <v>3</v>
      </c>
    </row>
    <row r="5470" spans="1:15" x14ac:dyDescent="0.25">
      <c r="A5470" s="2">
        <v>42114</v>
      </c>
      <c r="B5470" t="s">
        <v>919</v>
      </c>
      <c r="C5470" t="s">
        <v>915</v>
      </c>
      <c r="D5470" t="s">
        <v>882</v>
      </c>
      <c r="E5470">
        <v>2015</v>
      </c>
      <c r="F5470" s="2">
        <v>42153</v>
      </c>
      <c r="G5470">
        <v>2</v>
      </c>
      <c r="I5470" t="s">
        <v>852</v>
      </c>
      <c r="J5470" t="s">
        <v>857</v>
      </c>
      <c r="K5470">
        <v>1</v>
      </c>
      <c r="L5470">
        <v>45</v>
      </c>
      <c r="M5470" t="s">
        <v>854</v>
      </c>
      <c r="N5470" t="s">
        <v>921</v>
      </c>
      <c r="O5470">
        <v>3</v>
      </c>
    </row>
    <row r="5471" spans="1:15" x14ac:dyDescent="0.25">
      <c r="A5471" s="2">
        <v>42114</v>
      </c>
      <c r="B5471" t="s">
        <v>919</v>
      </c>
      <c r="C5471" t="s">
        <v>915</v>
      </c>
      <c r="D5471" t="s">
        <v>882</v>
      </c>
      <c r="E5471">
        <v>2015</v>
      </c>
      <c r="F5471" s="2">
        <v>42153</v>
      </c>
      <c r="G5471">
        <v>3</v>
      </c>
      <c r="I5471" t="s">
        <v>852</v>
      </c>
      <c r="J5471" t="s">
        <v>858</v>
      </c>
      <c r="K5471">
        <v>1</v>
      </c>
      <c r="L5471">
        <v>15</v>
      </c>
      <c r="M5471" t="s">
        <v>854</v>
      </c>
      <c r="N5471" t="s">
        <v>921</v>
      </c>
      <c r="O5471">
        <v>3</v>
      </c>
    </row>
    <row r="5472" spans="1:15" x14ac:dyDescent="0.25">
      <c r="A5472" s="2">
        <v>42114</v>
      </c>
      <c r="B5472" t="s">
        <v>919</v>
      </c>
      <c r="C5472" t="s">
        <v>915</v>
      </c>
      <c r="D5472" t="s">
        <v>882</v>
      </c>
      <c r="E5472">
        <v>2015</v>
      </c>
      <c r="F5472" s="2">
        <v>42153</v>
      </c>
      <c r="G5472">
        <v>3</v>
      </c>
      <c r="I5472" t="s">
        <v>852</v>
      </c>
      <c r="J5472" t="s">
        <v>857</v>
      </c>
      <c r="K5472">
        <v>1</v>
      </c>
      <c r="L5472">
        <v>15</v>
      </c>
      <c r="M5472" t="s">
        <v>854</v>
      </c>
      <c r="N5472" t="s">
        <v>920</v>
      </c>
      <c r="O5472">
        <v>3</v>
      </c>
    </row>
    <row r="5473" spans="1:18" x14ac:dyDescent="0.25">
      <c r="A5473" s="2">
        <v>42114</v>
      </c>
      <c r="B5473" t="s">
        <v>919</v>
      </c>
      <c r="C5473" t="s">
        <v>915</v>
      </c>
      <c r="D5473" t="s">
        <v>882</v>
      </c>
      <c r="E5473">
        <v>2015</v>
      </c>
      <c r="F5473" s="2">
        <v>42153</v>
      </c>
      <c r="G5473">
        <v>4</v>
      </c>
      <c r="I5473" t="s">
        <v>852</v>
      </c>
      <c r="J5473" t="s">
        <v>858</v>
      </c>
      <c r="K5473">
        <v>1</v>
      </c>
      <c r="L5473">
        <v>15</v>
      </c>
      <c r="M5473" t="s">
        <v>854</v>
      </c>
      <c r="N5473" t="s">
        <v>920</v>
      </c>
      <c r="O5473">
        <v>3</v>
      </c>
    </row>
    <row r="5474" spans="1:18" x14ac:dyDescent="0.25">
      <c r="A5474" s="2">
        <v>42114</v>
      </c>
      <c r="B5474" t="s">
        <v>919</v>
      </c>
      <c r="C5474" t="s">
        <v>915</v>
      </c>
      <c r="D5474" t="s">
        <v>882</v>
      </c>
      <c r="E5474">
        <v>2015</v>
      </c>
      <c r="F5474" s="2">
        <v>42153</v>
      </c>
      <c r="G5474">
        <v>4</v>
      </c>
      <c r="I5474" t="s">
        <v>852</v>
      </c>
      <c r="J5474" t="s">
        <v>858</v>
      </c>
      <c r="K5474">
        <v>1</v>
      </c>
      <c r="L5474">
        <v>15</v>
      </c>
      <c r="M5474" t="s">
        <v>854</v>
      </c>
      <c r="N5474" t="s">
        <v>921</v>
      </c>
      <c r="O5474">
        <v>3</v>
      </c>
    </row>
    <row r="5475" spans="1:18" x14ac:dyDescent="0.25">
      <c r="A5475" s="2">
        <v>42114</v>
      </c>
      <c r="B5475" t="s">
        <v>919</v>
      </c>
      <c r="C5475" t="s">
        <v>915</v>
      </c>
      <c r="D5475" t="s">
        <v>882</v>
      </c>
      <c r="E5475">
        <v>2015</v>
      </c>
      <c r="F5475" s="2">
        <v>42205</v>
      </c>
      <c r="G5475">
        <v>1</v>
      </c>
      <c r="I5475" t="s">
        <v>852</v>
      </c>
      <c r="J5475" t="s">
        <v>857</v>
      </c>
      <c r="K5475">
        <v>1</v>
      </c>
      <c r="L5475">
        <v>15</v>
      </c>
      <c r="M5475" t="s">
        <v>854</v>
      </c>
      <c r="N5475" t="s">
        <v>920</v>
      </c>
      <c r="O5475">
        <v>6</v>
      </c>
      <c r="R5475">
        <v>437</v>
      </c>
    </row>
    <row r="5476" spans="1:18" x14ac:dyDescent="0.25">
      <c r="A5476" s="2">
        <v>42114</v>
      </c>
      <c r="B5476" t="s">
        <v>919</v>
      </c>
      <c r="C5476" t="s">
        <v>915</v>
      </c>
      <c r="D5476" t="s">
        <v>882</v>
      </c>
      <c r="E5476">
        <v>2015</v>
      </c>
      <c r="F5476" s="2">
        <v>42220</v>
      </c>
      <c r="G5476">
        <v>1</v>
      </c>
      <c r="I5476" t="s">
        <v>852</v>
      </c>
      <c r="J5476" t="s">
        <v>858</v>
      </c>
      <c r="K5476">
        <v>1</v>
      </c>
      <c r="L5476">
        <v>15</v>
      </c>
      <c r="M5476" t="s">
        <v>854</v>
      </c>
      <c r="N5476" t="s">
        <v>920</v>
      </c>
      <c r="O5476">
        <v>6</v>
      </c>
      <c r="R5476">
        <v>603</v>
      </c>
    </row>
    <row r="5477" spans="1:18" x14ac:dyDescent="0.25">
      <c r="A5477" s="2">
        <v>42130</v>
      </c>
      <c r="B5477" t="s">
        <v>919</v>
      </c>
      <c r="C5477" t="s">
        <v>915</v>
      </c>
      <c r="D5477" t="s">
        <v>882</v>
      </c>
      <c r="E5477">
        <v>2015</v>
      </c>
      <c r="F5477" s="2">
        <v>42230</v>
      </c>
      <c r="G5477">
        <v>1</v>
      </c>
      <c r="I5477" t="s">
        <v>852</v>
      </c>
      <c r="J5477" t="s">
        <v>857</v>
      </c>
      <c r="K5477">
        <v>2</v>
      </c>
      <c r="L5477">
        <v>45</v>
      </c>
      <c r="M5477" t="s">
        <v>854</v>
      </c>
      <c r="N5477" t="s">
        <v>920</v>
      </c>
      <c r="O5477">
        <v>6</v>
      </c>
      <c r="R5477">
        <v>498</v>
      </c>
    </row>
    <row r="5478" spans="1:18" x14ac:dyDescent="0.25">
      <c r="A5478" s="2">
        <v>42130</v>
      </c>
      <c r="B5478" t="s">
        <v>919</v>
      </c>
      <c r="C5478" t="s">
        <v>915</v>
      </c>
      <c r="D5478" t="s">
        <v>882</v>
      </c>
      <c r="E5478">
        <v>2015</v>
      </c>
      <c r="F5478" s="2">
        <v>42230</v>
      </c>
      <c r="G5478">
        <v>1</v>
      </c>
      <c r="I5478" t="s">
        <v>852</v>
      </c>
      <c r="J5478" t="s">
        <v>857</v>
      </c>
      <c r="K5478">
        <v>2</v>
      </c>
      <c r="L5478">
        <v>15</v>
      </c>
      <c r="M5478" t="s">
        <v>854</v>
      </c>
      <c r="N5478" t="s">
        <v>920</v>
      </c>
      <c r="O5478">
        <v>6</v>
      </c>
      <c r="R5478">
        <v>403</v>
      </c>
    </row>
    <row r="5479" spans="1:18" x14ac:dyDescent="0.25">
      <c r="A5479" s="2">
        <v>42130</v>
      </c>
      <c r="B5479" t="s">
        <v>919</v>
      </c>
      <c r="C5479" t="s">
        <v>915</v>
      </c>
      <c r="D5479" t="s">
        <v>882</v>
      </c>
      <c r="E5479">
        <v>2015</v>
      </c>
      <c r="F5479" s="2">
        <v>42230</v>
      </c>
      <c r="G5479">
        <v>2</v>
      </c>
      <c r="I5479" t="s">
        <v>852</v>
      </c>
      <c r="J5479" t="s">
        <v>857</v>
      </c>
      <c r="K5479">
        <v>2</v>
      </c>
      <c r="L5479">
        <v>45</v>
      </c>
      <c r="M5479" t="s">
        <v>854</v>
      </c>
      <c r="N5479" t="s">
        <v>921</v>
      </c>
      <c r="O5479">
        <v>6</v>
      </c>
      <c r="R5479">
        <v>529</v>
      </c>
    </row>
    <row r="5480" spans="1:18" x14ac:dyDescent="0.25">
      <c r="A5480" s="2">
        <v>42130</v>
      </c>
      <c r="B5480" t="s">
        <v>919</v>
      </c>
      <c r="C5480" t="s">
        <v>915</v>
      </c>
      <c r="D5480" t="s">
        <v>882</v>
      </c>
      <c r="E5480">
        <v>2015</v>
      </c>
      <c r="F5480" s="2">
        <v>42203</v>
      </c>
      <c r="G5480">
        <v>2</v>
      </c>
      <c r="I5480" t="s">
        <v>852</v>
      </c>
      <c r="J5480" t="s">
        <v>858</v>
      </c>
      <c r="K5480">
        <v>2</v>
      </c>
      <c r="L5480">
        <v>15</v>
      </c>
      <c r="M5480" t="s">
        <v>854</v>
      </c>
      <c r="N5480" t="s">
        <v>921</v>
      </c>
      <c r="O5480">
        <v>6</v>
      </c>
      <c r="R5480">
        <v>454</v>
      </c>
    </row>
    <row r="5481" spans="1:18" x14ac:dyDescent="0.25">
      <c r="A5481" s="2">
        <v>42114</v>
      </c>
      <c r="B5481" t="s">
        <v>919</v>
      </c>
      <c r="C5481" t="s">
        <v>915</v>
      </c>
      <c r="D5481" t="s">
        <v>882</v>
      </c>
      <c r="E5481">
        <v>2015</v>
      </c>
      <c r="F5481" s="2">
        <v>42221</v>
      </c>
      <c r="G5481">
        <v>2</v>
      </c>
      <c r="I5481" t="s">
        <v>852</v>
      </c>
      <c r="J5481" t="s">
        <v>858</v>
      </c>
      <c r="K5481">
        <v>1</v>
      </c>
      <c r="L5481">
        <v>45</v>
      </c>
      <c r="M5481" t="s">
        <v>854</v>
      </c>
      <c r="N5481" t="s">
        <v>921</v>
      </c>
      <c r="O5481">
        <v>6</v>
      </c>
      <c r="R5481">
        <v>574</v>
      </c>
    </row>
    <row r="5482" spans="1:18" x14ac:dyDescent="0.25">
      <c r="A5482" s="2">
        <v>42114</v>
      </c>
      <c r="B5482" t="s">
        <v>919</v>
      </c>
      <c r="C5482" t="s">
        <v>915</v>
      </c>
      <c r="D5482" t="s">
        <v>882</v>
      </c>
      <c r="E5482">
        <v>2015</v>
      </c>
      <c r="F5482" s="2">
        <v>42220</v>
      </c>
      <c r="G5482">
        <v>2</v>
      </c>
      <c r="I5482" t="s">
        <v>852</v>
      </c>
      <c r="J5482" t="s">
        <v>858</v>
      </c>
      <c r="K5482">
        <v>1</v>
      </c>
      <c r="L5482">
        <v>15</v>
      </c>
      <c r="M5482" t="s">
        <v>854</v>
      </c>
      <c r="N5482" t="s">
        <v>921</v>
      </c>
      <c r="O5482">
        <v>6</v>
      </c>
      <c r="R5482">
        <v>606</v>
      </c>
    </row>
    <row r="5483" spans="1:18" x14ac:dyDescent="0.25">
      <c r="A5483" s="2">
        <v>42114</v>
      </c>
      <c r="B5483" t="s">
        <v>919</v>
      </c>
      <c r="C5483" t="s">
        <v>915</v>
      </c>
      <c r="D5483" t="s">
        <v>882</v>
      </c>
      <c r="E5483">
        <v>2015</v>
      </c>
      <c r="F5483" s="2">
        <v>42202</v>
      </c>
      <c r="G5483">
        <v>3</v>
      </c>
      <c r="I5483" t="s">
        <v>852</v>
      </c>
      <c r="J5483" t="s">
        <v>857</v>
      </c>
      <c r="K5483">
        <v>1</v>
      </c>
      <c r="L5483">
        <v>45</v>
      </c>
      <c r="M5483" t="s">
        <v>854</v>
      </c>
      <c r="N5483" t="s">
        <v>920</v>
      </c>
      <c r="O5483">
        <v>6</v>
      </c>
      <c r="R5483">
        <v>522</v>
      </c>
    </row>
    <row r="5484" spans="1:18" x14ac:dyDescent="0.25">
      <c r="A5484" s="2">
        <v>42114</v>
      </c>
      <c r="B5484" t="s">
        <v>919</v>
      </c>
      <c r="C5484" t="s">
        <v>915</v>
      </c>
      <c r="D5484" t="s">
        <v>882</v>
      </c>
      <c r="E5484">
        <v>2015</v>
      </c>
      <c r="F5484" s="2">
        <v>42198</v>
      </c>
      <c r="G5484">
        <v>3</v>
      </c>
      <c r="I5484" t="s">
        <v>852</v>
      </c>
      <c r="J5484" t="s">
        <v>857</v>
      </c>
      <c r="K5484">
        <v>1</v>
      </c>
      <c r="L5484">
        <v>45</v>
      </c>
      <c r="M5484" t="s">
        <v>854</v>
      </c>
      <c r="N5484" t="s">
        <v>921</v>
      </c>
      <c r="O5484">
        <v>6</v>
      </c>
      <c r="R5484">
        <v>459</v>
      </c>
    </row>
    <row r="5485" spans="1:18" x14ac:dyDescent="0.25">
      <c r="A5485" s="2">
        <v>42130</v>
      </c>
      <c r="B5485" t="s">
        <v>919</v>
      </c>
      <c r="C5485" t="s">
        <v>915</v>
      </c>
      <c r="D5485" t="s">
        <v>882</v>
      </c>
      <c r="E5485">
        <v>2015</v>
      </c>
      <c r="F5485" s="2">
        <v>42236</v>
      </c>
      <c r="G5485">
        <v>3</v>
      </c>
      <c r="I5485" t="s">
        <v>852</v>
      </c>
      <c r="J5485" t="s">
        <v>858</v>
      </c>
      <c r="K5485">
        <v>2</v>
      </c>
      <c r="L5485">
        <v>45</v>
      </c>
      <c r="M5485" t="s">
        <v>854</v>
      </c>
      <c r="N5485" t="s">
        <v>921</v>
      </c>
      <c r="O5485">
        <v>6</v>
      </c>
      <c r="R5485">
        <v>666</v>
      </c>
    </row>
    <row r="5486" spans="1:18" x14ac:dyDescent="0.25">
      <c r="A5486" s="2">
        <v>42130</v>
      </c>
      <c r="B5486" t="s">
        <v>919</v>
      </c>
      <c r="C5486" t="s">
        <v>915</v>
      </c>
      <c r="D5486" t="s">
        <v>882</v>
      </c>
      <c r="E5486">
        <v>2015</v>
      </c>
      <c r="F5486" s="2">
        <v>42236</v>
      </c>
      <c r="G5486">
        <v>3</v>
      </c>
      <c r="I5486" t="s">
        <v>852</v>
      </c>
      <c r="J5486" t="s">
        <v>858</v>
      </c>
      <c r="K5486">
        <v>2</v>
      </c>
      <c r="L5486">
        <v>15</v>
      </c>
      <c r="M5486" t="s">
        <v>854</v>
      </c>
      <c r="N5486" t="s">
        <v>920</v>
      </c>
      <c r="O5486">
        <v>6</v>
      </c>
      <c r="R5486">
        <v>579</v>
      </c>
    </row>
    <row r="5487" spans="1:18" x14ac:dyDescent="0.25">
      <c r="A5487" s="2">
        <v>42114</v>
      </c>
      <c r="B5487" t="s">
        <v>919</v>
      </c>
      <c r="C5487" t="s">
        <v>915</v>
      </c>
      <c r="D5487" t="s">
        <v>882</v>
      </c>
      <c r="E5487">
        <v>2015</v>
      </c>
      <c r="F5487" s="2">
        <v>42202</v>
      </c>
      <c r="G5487">
        <v>4</v>
      </c>
      <c r="I5487" t="s">
        <v>852</v>
      </c>
      <c r="J5487" t="s">
        <v>857</v>
      </c>
      <c r="K5487">
        <v>1</v>
      </c>
      <c r="L5487">
        <v>45</v>
      </c>
      <c r="M5487" t="s">
        <v>854</v>
      </c>
      <c r="N5487" t="s">
        <v>921</v>
      </c>
      <c r="O5487">
        <v>6</v>
      </c>
      <c r="R5487">
        <v>446</v>
      </c>
    </row>
    <row r="5488" spans="1:18" x14ac:dyDescent="0.25">
      <c r="A5488" s="2">
        <v>42114</v>
      </c>
      <c r="B5488" t="s">
        <v>919</v>
      </c>
      <c r="C5488" t="s">
        <v>915</v>
      </c>
      <c r="D5488" t="s">
        <v>882</v>
      </c>
      <c r="E5488">
        <v>2015</v>
      </c>
      <c r="F5488" s="2">
        <v>42222</v>
      </c>
      <c r="G5488">
        <v>4</v>
      </c>
      <c r="I5488" t="s">
        <v>852</v>
      </c>
      <c r="J5488" t="s">
        <v>858</v>
      </c>
      <c r="K5488">
        <v>1</v>
      </c>
      <c r="L5488">
        <v>45</v>
      </c>
      <c r="M5488" t="s">
        <v>854</v>
      </c>
      <c r="N5488" t="s">
        <v>921</v>
      </c>
      <c r="O5488">
        <v>6</v>
      </c>
      <c r="R5488">
        <v>563</v>
      </c>
    </row>
    <row r="5489" spans="1:18" x14ac:dyDescent="0.25">
      <c r="A5489" s="2">
        <v>42130</v>
      </c>
      <c r="B5489" t="s">
        <v>919</v>
      </c>
      <c r="C5489" t="s">
        <v>915</v>
      </c>
      <c r="D5489" t="s">
        <v>882</v>
      </c>
      <c r="E5489">
        <v>2015</v>
      </c>
      <c r="F5489" s="2">
        <v>42236</v>
      </c>
      <c r="G5489">
        <v>4</v>
      </c>
      <c r="I5489" t="s">
        <v>852</v>
      </c>
      <c r="J5489" t="s">
        <v>858</v>
      </c>
      <c r="K5489">
        <v>2</v>
      </c>
      <c r="L5489">
        <v>15</v>
      </c>
      <c r="M5489" t="s">
        <v>854</v>
      </c>
      <c r="N5489" t="s">
        <v>920</v>
      </c>
      <c r="O5489">
        <v>6</v>
      </c>
      <c r="R5489">
        <v>503</v>
      </c>
    </row>
    <row r="5490" spans="1:18" x14ac:dyDescent="0.25">
      <c r="A5490" s="2">
        <v>42130</v>
      </c>
      <c r="B5490" t="s">
        <v>919</v>
      </c>
      <c r="C5490" t="s">
        <v>915</v>
      </c>
      <c r="D5490" t="s">
        <v>882</v>
      </c>
      <c r="E5490">
        <v>2015</v>
      </c>
      <c r="F5490" s="2">
        <v>42233</v>
      </c>
      <c r="G5490">
        <v>4</v>
      </c>
      <c r="I5490" t="s">
        <v>852</v>
      </c>
      <c r="J5490" t="s">
        <v>858</v>
      </c>
      <c r="K5490">
        <v>2</v>
      </c>
      <c r="L5490">
        <v>45</v>
      </c>
      <c r="M5490" t="s">
        <v>854</v>
      </c>
      <c r="N5490" t="s">
        <v>921</v>
      </c>
      <c r="O5490">
        <v>6</v>
      </c>
      <c r="R5490">
        <v>463</v>
      </c>
    </row>
    <row r="5491" spans="1:18" x14ac:dyDescent="0.25">
      <c r="A5491" s="2">
        <v>42114</v>
      </c>
      <c r="B5491" t="s">
        <v>919</v>
      </c>
      <c r="C5491" t="s">
        <v>915</v>
      </c>
      <c r="D5491" t="s">
        <v>882</v>
      </c>
      <c r="E5491">
        <v>2015</v>
      </c>
      <c r="F5491" s="2">
        <v>42205</v>
      </c>
      <c r="G5491">
        <v>1</v>
      </c>
      <c r="I5491" t="s">
        <v>852</v>
      </c>
      <c r="J5491" t="s">
        <v>857</v>
      </c>
      <c r="K5491">
        <v>1</v>
      </c>
      <c r="L5491">
        <v>45</v>
      </c>
      <c r="M5491" t="s">
        <v>854</v>
      </c>
      <c r="N5491" t="s">
        <v>921</v>
      </c>
      <c r="O5491">
        <v>6</v>
      </c>
      <c r="R5491">
        <v>411</v>
      </c>
    </row>
    <row r="5492" spans="1:18" x14ac:dyDescent="0.25">
      <c r="A5492" s="2">
        <v>42114</v>
      </c>
      <c r="B5492" t="s">
        <v>919</v>
      </c>
      <c r="C5492" t="s">
        <v>915</v>
      </c>
      <c r="D5492" t="s">
        <v>882</v>
      </c>
      <c r="E5492">
        <v>2015</v>
      </c>
      <c r="F5492" s="2">
        <v>42220</v>
      </c>
      <c r="G5492">
        <v>1</v>
      </c>
      <c r="I5492" t="s">
        <v>852</v>
      </c>
      <c r="J5492" t="s">
        <v>858</v>
      </c>
      <c r="K5492">
        <v>1</v>
      </c>
      <c r="L5492">
        <v>15</v>
      </c>
      <c r="M5492" t="s">
        <v>854</v>
      </c>
      <c r="N5492" t="s">
        <v>921</v>
      </c>
      <c r="O5492">
        <v>6</v>
      </c>
      <c r="R5492">
        <v>472</v>
      </c>
    </row>
    <row r="5493" spans="1:18" x14ac:dyDescent="0.25">
      <c r="A5493" s="2">
        <v>42130</v>
      </c>
      <c r="B5493" t="s">
        <v>919</v>
      </c>
      <c r="C5493" t="s">
        <v>915</v>
      </c>
      <c r="D5493" t="s">
        <v>882</v>
      </c>
      <c r="E5493">
        <v>2015</v>
      </c>
      <c r="F5493" s="2">
        <v>42229</v>
      </c>
      <c r="G5493">
        <v>1</v>
      </c>
      <c r="I5493" t="s">
        <v>852</v>
      </c>
      <c r="J5493" t="s">
        <v>857</v>
      </c>
      <c r="K5493">
        <v>2</v>
      </c>
      <c r="L5493">
        <v>45</v>
      </c>
      <c r="M5493" t="s">
        <v>854</v>
      </c>
      <c r="N5493" t="s">
        <v>921</v>
      </c>
      <c r="O5493">
        <v>6</v>
      </c>
      <c r="R5493">
        <v>484</v>
      </c>
    </row>
    <row r="5494" spans="1:18" x14ac:dyDescent="0.25">
      <c r="A5494" s="2">
        <v>42130</v>
      </c>
      <c r="B5494" t="s">
        <v>919</v>
      </c>
      <c r="C5494" t="s">
        <v>915</v>
      </c>
      <c r="D5494" t="s">
        <v>882</v>
      </c>
      <c r="E5494">
        <v>2015</v>
      </c>
      <c r="F5494" s="2">
        <v>42233</v>
      </c>
      <c r="G5494">
        <v>1</v>
      </c>
      <c r="I5494" t="s">
        <v>852</v>
      </c>
      <c r="J5494" t="s">
        <v>858</v>
      </c>
      <c r="K5494">
        <v>2</v>
      </c>
      <c r="L5494">
        <v>15</v>
      </c>
      <c r="M5494" t="s">
        <v>854</v>
      </c>
      <c r="N5494" t="s">
        <v>920</v>
      </c>
      <c r="O5494">
        <v>6</v>
      </c>
      <c r="R5494">
        <v>492</v>
      </c>
    </row>
    <row r="5495" spans="1:18" x14ac:dyDescent="0.25">
      <c r="A5495" s="2">
        <v>42130</v>
      </c>
      <c r="B5495" t="s">
        <v>919</v>
      </c>
      <c r="C5495" t="s">
        <v>915</v>
      </c>
      <c r="D5495" t="s">
        <v>882</v>
      </c>
      <c r="E5495">
        <v>2015</v>
      </c>
      <c r="F5495" s="2">
        <v>42233</v>
      </c>
      <c r="G5495">
        <v>2</v>
      </c>
      <c r="I5495" t="s">
        <v>852</v>
      </c>
      <c r="J5495" t="s">
        <v>858</v>
      </c>
      <c r="K5495">
        <v>2</v>
      </c>
      <c r="L5495">
        <v>15</v>
      </c>
      <c r="M5495" t="s">
        <v>854</v>
      </c>
      <c r="N5495" t="s">
        <v>920</v>
      </c>
      <c r="O5495">
        <v>6</v>
      </c>
      <c r="R5495">
        <v>624</v>
      </c>
    </row>
    <row r="5496" spans="1:18" x14ac:dyDescent="0.25">
      <c r="A5496" s="2">
        <v>42130</v>
      </c>
      <c r="B5496" t="s">
        <v>919</v>
      </c>
      <c r="C5496" t="s">
        <v>915</v>
      </c>
      <c r="D5496" t="s">
        <v>882</v>
      </c>
      <c r="E5496">
        <v>2015</v>
      </c>
      <c r="F5496" s="2">
        <v>42229</v>
      </c>
      <c r="G5496">
        <v>2</v>
      </c>
      <c r="I5496" t="s">
        <v>852</v>
      </c>
      <c r="J5496" t="s">
        <v>857</v>
      </c>
      <c r="K5496">
        <v>2</v>
      </c>
      <c r="L5496">
        <v>45</v>
      </c>
      <c r="M5496" t="s">
        <v>854</v>
      </c>
      <c r="N5496" t="s">
        <v>920</v>
      </c>
      <c r="O5496">
        <v>6</v>
      </c>
      <c r="R5496">
        <v>588</v>
      </c>
    </row>
    <row r="5497" spans="1:18" x14ac:dyDescent="0.25">
      <c r="A5497" s="2">
        <v>42114</v>
      </c>
      <c r="B5497" t="s">
        <v>919</v>
      </c>
      <c r="C5497" t="s">
        <v>915</v>
      </c>
      <c r="D5497" t="s">
        <v>882</v>
      </c>
      <c r="E5497">
        <v>2015</v>
      </c>
      <c r="F5497" s="2">
        <v>42202</v>
      </c>
      <c r="G5497">
        <v>2</v>
      </c>
      <c r="I5497" t="s">
        <v>852</v>
      </c>
      <c r="J5497" t="s">
        <v>857</v>
      </c>
      <c r="K5497">
        <v>1</v>
      </c>
      <c r="L5497">
        <v>45</v>
      </c>
      <c r="M5497" t="s">
        <v>854</v>
      </c>
      <c r="N5497" t="s">
        <v>920</v>
      </c>
      <c r="O5497">
        <v>6</v>
      </c>
      <c r="R5497">
        <v>512</v>
      </c>
    </row>
    <row r="5498" spans="1:18" x14ac:dyDescent="0.25">
      <c r="A5498" s="2">
        <v>42114</v>
      </c>
      <c r="B5498" t="s">
        <v>919</v>
      </c>
      <c r="C5498" t="s">
        <v>915</v>
      </c>
      <c r="D5498" t="s">
        <v>882</v>
      </c>
      <c r="E5498">
        <v>2015</v>
      </c>
      <c r="F5498" s="2">
        <v>42219</v>
      </c>
      <c r="G5498">
        <v>2</v>
      </c>
      <c r="I5498" t="s">
        <v>852</v>
      </c>
      <c r="J5498" t="s">
        <v>858</v>
      </c>
      <c r="K5498">
        <v>1</v>
      </c>
      <c r="L5498">
        <v>15</v>
      </c>
      <c r="M5498" t="s">
        <v>854</v>
      </c>
      <c r="N5498" t="s">
        <v>920</v>
      </c>
      <c r="O5498">
        <v>6</v>
      </c>
      <c r="R5498">
        <v>700</v>
      </c>
    </row>
    <row r="5499" spans="1:18" x14ac:dyDescent="0.25">
      <c r="A5499" s="2">
        <v>42114</v>
      </c>
      <c r="B5499" t="s">
        <v>919</v>
      </c>
      <c r="C5499" t="s">
        <v>915</v>
      </c>
      <c r="D5499" t="s">
        <v>882</v>
      </c>
      <c r="E5499">
        <v>2015</v>
      </c>
      <c r="F5499" s="2">
        <v>42219</v>
      </c>
      <c r="G5499">
        <v>3</v>
      </c>
      <c r="I5499" t="s">
        <v>852</v>
      </c>
      <c r="J5499" t="s">
        <v>858</v>
      </c>
      <c r="K5499">
        <v>1</v>
      </c>
      <c r="L5499">
        <v>15</v>
      </c>
      <c r="M5499" t="s">
        <v>854</v>
      </c>
      <c r="N5499" t="s">
        <v>920</v>
      </c>
      <c r="O5499">
        <v>6</v>
      </c>
      <c r="R5499">
        <v>611</v>
      </c>
    </row>
    <row r="5500" spans="1:18" x14ac:dyDescent="0.25">
      <c r="A5500" s="2">
        <v>42114</v>
      </c>
      <c r="B5500" t="s">
        <v>919</v>
      </c>
      <c r="C5500" t="s">
        <v>915</v>
      </c>
      <c r="D5500" t="s">
        <v>882</v>
      </c>
      <c r="E5500">
        <v>2015</v>
      </c>
      <c r="F5500" s="2">
        <v>42219</v>
      </c>
      <c r="G5500">
        <v>3</v>
      </c>
      <c r="I5500" t="s">
        <v>852</v>
      </c>
      <c r="J5500" t="s">
        <v>858</v>
      </c>
      <c r="K5500">
        <v>1</v>
      </c>
      <c r="L5500">
        <v>45</v>
      </c>
      <c r="M5500" t="s">
        <v>854</v>
      </c>
      <c r="N5500" t="s">
        <v>921</v>
      </c>
      <c r="O5500">
        <v>6</v>
      </c>
      <c r="R5500">
        <v>542</v>
      </c>
    </row>
    <row r="5501" spans="1:18" x14ac:dyDescent="0.25">
      <c r="A5501" s="2">
        <v>42130</v>
      </c>
      <c r="B5501" t="s">
        <v>919</v>
      </c>
      <c r="C5501" t="s">
        <v>915</v>
      </c>
      <c r="D5501" t="s">
        <v>882</v>
      </c>
      <c r="E5501">
        <v>2015</v>
      </c>
      <c r="F5501" s="2">
        <v>42229</v>
      </c>
      <c r="G5501">
        <v>3</v>
      </c>
      <c r="I5501" t="s">
        <v>852</v>
      </c>
      <c r="J5501" t="s">
        <v>857</v>
      </c>
      <c r="K5501">
        <v>2</v>
      </c>
      <c r="L5501">
        <v>45</v>
      </c>
      <c r="M5501" t="s">
        <v>854</v>
      </c>
      <c r="N5501" t="s">
        <v>920</v>
      </c>
      <c r="O5501">
        <v>6</v>
      </c>
      <c r="R5501">
        <v>565</v>
      </c>
    </row>
    <row r="5502" spans="1:18" x14ac:dyDescent="0.25">
      <c r="A5502" s="2">
        <v>42130</v>
      </c>
      <c r="B5502" t="s">
        <v>919</v>
      </c>
      <c r="C5502" t="s">
        <v>915</v>
      </c>
      <c r="D5502" t="s">
        <v>882</v>
      </c>
      <c r="E5502">
        <v>2015</v>
      </c>
      <c r="F5502" s="2">
        <v>42230</v>
      </c>
      <c r="G5502">
        <v>3</v>
      </c>
      <c r="I5502" t="s">
        <v>852</v>
      </c>
      <c r="J5502" t="s">
        <v>857</v>
      </c>
      <c r="K5502">
        <v>2</v>
      </c>
      <c r="L5502">
        <v>45</v>
      </c>
      <c r="M5502" t="s">
        <v>854</v>
      </c>
      <c r="N5502" t="s">
        <v>921</v>
      </c>
      <c r="O5502">
        <v>6</v>
      </c>
      <c r="R5502">
        <v>442</v>
      </c>
    </row>
    <row r="5503" spans="1:18" x14ac:dyDescent="0.25">
      <c r="A5503" s="2">
        <v>42114</v>
      </c>
      <c r="B5503" t="s">
        <v>919</v>
      </c>
      <c r="C5503" t="s">
        <v>915</v>
      </c>
      <c r="D5503" t="s">
        <v>882</v>
      </c>
      <c r="E5503">
        <v>2015</v>
      </c>
      <c r="F5503" s="2">
        <v>42202</v>
      </c>
      <c r="G5503">
        <v>4</v>
      </c>
      <c r="I5503" t="s">
        <v>852</v>
      </c>
      <c r="J5503" t="s">
        <v>857</v>
      </c>
      <c r="K5503">
        <v>1</v>
      </c>
      <c r="L5503">
        <v>15</v>
      </c>
      <c r="M5503" t="s">
        <v>854</v>
      </c>
      <c r="N5503" t="s">
        <v>920</v>
      </c>
      <c r="O5503">
        <v>6</v>
      </c>
      <c r="R5503">
        <v>363</v>
      </c>
    </row>
    <row r="5504" spans="1:18" x14ac:dyDescent="0.25">
      <c r="A5504" s="2">
        <v>42114</v>
      </c>
      <c r="B5504" t="s">
        <v>919</v>
      </c>
      <c r="C5504" t="s">
        <v>915</v>
      </c>
      <c r="D5504" t="s">
        <v>882</v>
      </c>
      <c r="E5504">
        <v>2015</v>
      </c>
      <c r="F5504" s="2">
        <v>42205</v>
      </c>
      <c r="G5504">
        <v>4</v>
      </c>
      <c r="I5504" t="s">
        <v>852</v>
      </c>
      <c r="J5504" t="s">
        <v>857</v>
      </c>
      <c r="K5504">
        <v>1</v>
      </c>
      <c r="L5504">
        <v>45</v>
      </c>
      <c r="M5504" t="s">
        <v>854</v>
      </c>
      <c r="N5504" t="s">
        <v>920</v>
      </c>
      <c r="O5504">
        <v>6</v>
      </c>
      <c r="R5504">
        <v>392</v>
      </c>
    </row>
    <row r="5505" spans="1:18" x14ac:dyDescent="0.25">
      <c r="A5505" s="2">
        <v>42130</v>
      </c>
      <c r="B5505" t="s">
        <v>919</v>
      </c>
      <c r="C5505" t="s">
        <v>915</v>
      </c>
      <c r="D5505" t="s">
        <v>882</v>
      </c>
      <c r="E5505">
        <v>2015</v>
      </c>
      <c r="F5505" s="2">
        <v>42236</v>
      </c>
      <c r="G5505">
        <v>4</v>
      </c>
      <c r="I5505" t="s">
        <v>852</v>
      </c>
      <c r="J5505" t="s">
        <v>858</v>
      </c>
      <c r="K5505">
        <v>2</v>
      </c>
      <c r="L5505">
        <v>15</v>
      </c>
      <c r="M5505" t="s">
        <v>854</v>
      </c>
      <c r="N5505" t="s">
        <v>921</v>
      </c>
      <c r="O5505">
        <v>6</v>
      </c>
      <c r="R5505">
        <v>448</v>
      </c>
    </row>
    <row r="5506" spans="1:18" x14ac:dyDescent="0.25">
      <c r="A5506" s="2">
        <v>42130</v>
      </c>
      <c r="B5506" t="s">
        <v>919</v>
      </c>
      <c r="C5506" t="s">
        <v>915</v>
      </c>
      <c r="D5506" t="s">
        <v>882</v>
      </c>
      <c r="E5506">
        <v>2015</v>
      </c>
      <c r="F5506" s="2">
        <v>42229</v>
      </c>
      <c r="G5506">
        <v>4</v>
      </c>
      <c r="I5506" t="s">
        <v>852</v>
      </c>
      <c r="J5506" t="s">
        <v>857</v>
      </c>
      <c r="K5506">
        <v>2</v>
      </c>
      <c r="L5506">
        <v>15</v>
      </c>
      <c r="M5506" t="s">
        <v>854</v>
      </c>
      <c r="N5506" t="s">
        <v>920</v>
      </c>
      <c r="O5506">
        <v>6</v>
      </c>
      <c r="R5506">
        <v>404</v>
      </c>
    </row>
    <row r="5507" spans="1:18" x14ac:dyDescent="0.25">
      <c r="A5507" s="2">
        <v>42114</v>
      </c>
      <c r="B5507" t="s">
        <v>919</v>
      </c>
      <c r="C5507" t="s">
        <v>915</v>
      </c>
      <c r="D5507" t="s">
        <v>882</v>
      </c>
      <c r="E5507">
        <v>2015</v>
      </c>
      <c r="F5507" s="2">
        <v>42205</v>
      </c>
      <c r="G5507">
        <v>1</v>
      </c>
      <c r="I5507" t="s">
        <v>852</v>
      </c>
      <c r="J5507" t="s">
        <v>857</v>
      </c>
      <c r="K5507">
        <v>1</v>
      </c>
      <c r="L5507">
        <v>45</v>
      </c>
      <c r="M5507" t="s">
        <v>854</v>
      </c>
      <c r="N5507" t="s">
        <v>920</v>
      </c>
      <c r="O5507">
        <v>6</v>
      </c>
      <c r="R5507">
        <v>342</v>
      </c>
    </row>
    <row r="5508" spans="1:18" x14ac:dyDescent="0.25">
      <c r="A5508" s="2">
        <v>42114</v>
      </c>
      <c r="B5508" t="s">
        <v>919</v>
      </c>
      <c r="C5508" t="s">
        <v>915</v>
      </c>
      <c r="D5508" t="s">
        <v>882</v>
      </c>
      <c r="E5508">
        <v>2015</v>
      </c>
      <c r="F5508" s="2">
        <v>42222</v>
      </c>
      <c r="G5508">
        <v>1</v>
      </c>
      <c r="I5508" t="s">
        <v>852</v>
      </c>
      <c r="J5508" t="s">
        <v>858</v>
      </c>
      <c r="K5508">
        <v>1</v>
      </c>
      <c r="L5508">
        <v>45</v>
      </c>
      <c r="M5508" t="s">
        <v>854</v>
      </c>
      <c r="N5508" t="s">
        <v>921</v>
      </c>
      <c r="O5508">
        <v>6</v>
      </c>
      <c r="R5508">
        <v>391</v>
      </c>
    </row>
    <row r="5509" spans="1:18" x14ac:dyDescent="0.25">
      <c r="A5509" s="2">
        <v>42130</v>
      </c>
      <c r="B5509" t="s">
        <v>919</v>
      </c>
      <c r="C5509" t="s">
        <v>915</v>
      </c>
      <c r="D5509" t="s">
        <v>882</v>
      </c>
      <c r="E5509">
        <v>2015</v>
      </c>
      <c r="F5509" s="2">
        <v>42233</v>
      </c>
      <c r="G5509">
        <v>1</v>
      </c>
      <c r="I5509" t="s">
        <v>852</v>
      </c>
      <c r="J5509" t="s">
        <v>858</v>
      </c>
      <c r="K5509">
        <v>2</v>
      </c>
      <c r="L5509">
        <v>45</v>
      </c>
      <c r="M5509" t="s">
        <v>854</v>
      </c>
      <c r="N5509" t="s">
        <v>921</v>
      </c>
      <c r="O5509">
        <v>6</v>
      </c>
      <c r="R5509">
        <v>461</v>
      </c>
    </row>
    <row r="5510" spans="1:18" x14ac:dyDescent="0.25">
      <c r="A5510" s="2">
        <v>42130</v>
      </c>
      <c r="B5510" t="s">
        <v>919</v>
      </c>
      <c r="C5510" t="s">
        <v>915</v>
      </c>
      <c r="D5510" t="s">
        <v>882</v>
      </c>
      <c r="E5510">
        <v>2015</v>
      </c>
      <c r="F5510" s="2">
        <v>42233</v>
      </c>
      <c r="G5510">
        <v>2</v>
      </c>
      <c r="I5510" t="s">
        <v>852</v>
      </c>
      <c r="J5510" t="s">
        <v>858</v>
      </c>
      <c r="K5510">
        <v>2</v>
      </c>
      <c r="L5510">
        <v>45</v>
      </c>
      <c r="M5510" t="s">
        <v>854</v>
      </c>
      <c r="N5510" t="s">
        <v>921</v>
      </c>
      <c r="O5510">
        <v>6</v>
      </c>
      <c r="R5510">
        <v>392</v>
      </c>
    </row>
    <row r="5511" spans="1:18" x14ac:dyDescent="0.25">
      <c r="A5511" s="2">
        <v>42130</v>
      </c>
      <c r="B5511" t="s">
        <v>919</v>
      </c>
      <c r="C5511" t="s">
        <v>915</v>
      </c>
      <c r="D5511" t="s">
        <v>882</v>
      </c>
      <c r="E5511">
        <v>2015</v>
      </c>
      <c r="F5511" s="2">
        <v>42230</v>
      </c>
      <c r="G5511">
        <v>2</v>
      </c>
      <c r="I5511" t="s">
        <v>852</v>
      </c>
      <c r="J5511" t="s">
        <v>857</v>
      </c>
      <c r="K5511">
        <v>2</v>
      </c>
      <c r="L5511">
        <v>15</v>
      </c>
      <c r="M5511" t="s">
        <v>854</v>
      </c>
      <c r="N5511" t="s">
        <v>920</v>
      </c>
      <c r="O5511">
        <v>6</v>
      </c>
      <c r="R5511">
        <v>394</v>
      </c>
    </row>
    <row r="5512" spans="1:18" x14ac:dyDescent="0.25">
      <c r="A5512" s="2">
        <v>42114</v>
      </c>
      <c r="B5512" t="s">
        <v>919</v>
      </c>
      <c r="C5512" t="s">
        <v>915</v>
      </c>
      <c r="D5512" t="s">
        <v>882</v>
      </c>
      <c r="E5512">
        <v>2015</v>
      </c>
      <c r="F5512" s="2">
        <v>42205</v>
      </c>
      <c r="G5512">
        <v>2</v>
      </c>
      <c r="I5512" t="s">
        <v>852</v>
      </c>
      <c r="J5512" t="s">
        <v>857</v>
      </c>
      <c r="K5512">
        <v>1</v>
      </c>
      <c r="L5512">
        <v>15</v>
      </c>
      <c r="M5512" t="s">
        <v>854</v>
      </c>
      <c r="N5512" t="s">
        <v>920</v>
      </c>
      <c r="O5512">
        <v>6</v>
      </c>
      <c r="R5512">
        <v>367</v>
      </c>
    </row>
    <row r="5513" spans="1:18" x14ac:dyDescent="0.25">
      <c r="A5513" s="2">
        <v>42114</v>
      </c>
      <c r="B5513" t="s">
        <v>919</v>
      </c>
      <c r="C5513" t="s">
        <v>915</v>
      </c>
      <c r="D5513" t="s">
        <v>882</v>
      </c>
      <c r="E5513">
        <v>2015</v>
      </c>
      <c r="F5513" s="2">
        <v>42205</v>
      </c>
      <c r="G5513">
        <v>2</v>
      </c>
      <c r="I5513" t="s">
        <v>852</v>
      </c>
      <c r="J5513" t="s">
        <v>857</v>
      </c>
      <c r="K5513">
        <v>1</v>
      </c>
      <c r="L5513">
        <v>45</v>
      </c>
      <c r="M5513" t="s">
        <v>854</v>
      </c>
      <c r="N5513" t="s">
        <v>921</v>
      </c>
      <c r="O5513">
        <v>6</v>
      </c>
      <c r="R5513">
        <v>312</v>
      </c>
    </row>
    <row r="5514" spans="1:18" x14ac:dyDescent="0.25">
      <c r="A5514" s="2">
        <v>42114</v>
      </c>
      <c r="B5514" t="s">
        <v>919</v>
      </c>
      <c r="C5514" t="s">
        <v>915</v>
      </c>
      <c r="D5514" t="s">
        <v>882</v>
      </c>
      <c r="E5514">
        <v>2015</v>
      </c>
      <c r="F5514" s="2">
        <v>42220</v>
      </c>
      <c r="G5514">
        <v>3</v>
      </c>
      <c r="I5514" t="s">
        <v>852</v>
      </c>
      <c r="J5514" t="s">
        <v>858</v>
      </c>
      <c r="K5514">
        <v>1</v>
      </c>
      <c r="L5514">
        <v>15</v>
      </c>
      <c r="M5514" t="s">
        <v>854</v>
      </c>
      <c r="N5514" t="s">
        <v>921</v>
      </c>
      <c r="O5514">
        <v>6</v>
      </c>
      <c r="R5514">
        <v>508</v>
      </c>
    </row>
    <row r="5515" spans="1:18" x14ac:dyDescent="0.25">
      <c r="A5515" s="2">
        <v>42114</v>
      </c>
      <c r="B5515" t="s">
        <v>919</v>
      </c>
      <c r="C5515" t="s">
        <v>915</v>
      </c>
      <c r="D5515" t="s">
        <v>882</v>
      </c>
      <c r="E5515">
        <v>2015</v>
      </c>
      <c r="F5515" s="2">
        <v>42207</v>
      </c>
      <c r="G5515">
        <v>3</v>
      </c>
      <c r="I5515" t="s">
        <v>852</v>
      </c>
      <c r="J5515" t="s">
        <v>857</v>
      </c>
      <c r="K5515">
        <v>1</v>
      </c>
      <c r="L5515">
        <v>15</v>
      </c>
      <c r="M5515" t="s">
        <v>854</v>
      </c>
      <c r="N5515" t="s">
        <v>920</v>
      </c>
      <c r="O5515">
        <v>6</v>
      </c>
      <c r="R5515">
        <v>370</v>
      </c>
    </row>
    <row r="5516" spans="1:18" x14ac:dyDescent="0.25">
      <c r="A5516" s="2">
        <v>42130</v>
      </c>
      <c r="B5516" t="s">
        <v>919</v>
      </c>
      <c r="C5516" t="s">
        <v>915</v>
      </c>
      <c r="D5516" t="s">
        <v>882</v>
      </c>
      <c r="E5516">
        <v>2015</v>
      </c>
      <c r="F5516" s="2">
        <v>42230</v>
      </c>
      <c r="G5516">
        <v>3</v>
      </c>
      <c r="I5516" t="s">
        <v>852</v>
      </c>
      <c r="J5516" t="s">
        <v>857</v>
      </c>
      <c r="K5516">
        <v>2</v>
      </c>
      <c r="L5516">
        <v>15</v>
      </c>
      <c r="M5516" t="s">
        <v>854</v>
      </c>
      <c r="N5516" t="s">
        <v>920</v>
      </c>
      <c r="O5516">
        <v>6</v>
      </c>
      <c r="R5516">
        <v>442</v>
      </c>
    </row>
    <row r="5517" spans="1:18" x14ac:dyDescent="0.25">
      <c r="A5517" s="2">
        <v>42130</v>
      </c>
      <c r="B5517" t="s">
        <v>919</v>
      </c>
      <c r="C5517" t="s">
        <v>915</v>
      </c>
      <c r="D5517" t="s">
        <v>882</v>
      </c>
      <c r="E5517">
        <v>2015</v>
      </c>
      <c r="F5517" s="2">
        <v>42233</v>
      </c>
      <c r="G5517">
        <v>3</v>
      </c>
      <c r="I5517" t="s">
        <v>852</v>
      </c>
      <c r="J5517" t="s">
        <v>858</v>
      </c>
      <c r="K5517">
        <v>2</v>
      </c>
      <c r="L5517">
        <v>15</v>
      </c>
      <c r="M5517" t="s">
        <v>854</v>
      </c>
      <c r="N5517" t="s">
        <v>921</v>
      </c>
      <c r="O5517">
        <v>6</v>
      </c>
      <c r="R5517">
        <v>530</v>
      </c>
    </row>
    <row r="5518" spans="1:18" x14ac:dyDescent="0.25">
      <c r="A5518" s="2">
        <v>42114</v>
      </c>
      <c r="B5518" t="s">
        <v>919</v>
      </c>
      <c r="C5518" t="s">
        <v>915</v>
      </c>
      <c r="D5518" t="s">
        <v>882</v>
      </c>
      <c r="E5518">
        <v>2015</v>
      </c>
      <c r="F5518" s="2">
        <v>42220</v>
      </c>
      <c r="G5518">
        <v>4</v>
      </c>
      <c r="I5518" t="s">
        <v>852</v>
      </c>
      <c r="J5518" t="s">
        <v>858</v>
      </c>
      <c r="K5518">
        <v>1</v>
      </c>
      <c r="L5518">
        <v>15</v>
      </c>
      <c r="M5518" t="s">
        <v>854</v>
      </c>
      <c r="N5518" t="s">
        <v>920</v>
      </c>
      <c r="O5518">
        <v>6</v>
      </c>
      <c r="R5518">
        <v>495</v>
      </c>
    </row>
    <row r="5519" spans="1:18" x14ac:dyDescent="0.25">
      <c r="A5519" s="2">
        <v>42114</v>
      </c>
      <c r="B5519" t="s">
        <v>919</v>
      </c>
      <c r="C5519" t="s">
        <v>915</v>
      </c>
      <c r="D5519" t="s">
        <v>882</v>
      </c>
      <c r="E5519">
        <v>2015</v>
      </c>
      <c r="F5519" s="2">
        <v>42221</v>
      </c>
      <c r="G5519">
        <v>4</v>
      </c>
      <c r="I5519" t="s">
        <v>852</v>
      </c>
      <c r="J5519" t="s">
        <v>858</v>
      </c>
      <c r="K5519">
        <v>1</v>
      </c>
      <c r="L5519">
        <v>15</v>
      </c>
      <c r="M5519" t="s">
        <v>854</v>
      </c>
      <c r="N5519" t="s">
        <v>921</v>
      </c>
      <c r="O5519">
        <v>6</v>
      </c>
      <c r="R5519">
        <v>520</v>
      </c>
    </row>
    <row r="5520" spans="1:18" x14ac:dyDescent="0.25">
      <c r="A5520" s="2">
        <v>42130</v>
      </c>
      <c r="B5520" t="s">
        <v>919</v>
      </c>
      <c r="C5520" t="s">
        <v>915</v>
      </c>
      <c r="D5520" t="s">
        <v>882</v>
      </c>
      <c r="E5520">
        <v>2015</v>
      </c>
      <c r="F5520" s="2">
        <v>42229</v>
      </c>
      <c r="G5520">
        <v>4</v>
      </c>
      <c r="I5520" t="s">
        <v>852</v>
      </c>
      <c r="J5520" t="s">
        <v>857</v>
      </c>
      <c r="K5520">
        <v>2</v>
      </c>
      <c r="L5520">
        <v>45</v>
      </c>
      <c r="M5520" t="s">
        <v>854</v>
      </c>
      <c r="N5520" t="s">
        <v>920</v>
      </c>
      <c r="O5520">
        <v>6</v>
      </c>
      <c r="R5520">
        <v>516</v>
      </c>
    </row>
    <row r="5521" spans="1:22" x14ac:dyDescent="0.25">
      <c r="A5521" s="2">
        <v>42130</v>
      </c>
      <c r="B5521" t="s">
        <v>919</v>
      </c>
      <c r="C5521" t="s">
        <v>915</v>
      </c>
      <c r="D5521" t="s">
        <v>882</v>
      </c>
      <c r="E5521">
        <v>2015</v>
      </c>
      <c r="F5521" s="2">
        <v>42229</v>
      </c>
      <c r="G5521">
        <v>4</v>
      </c>
      <c r="I5521" t="s">
        <v>852</v>
      </c>
      <c r="J5521" t="s">
        <v>857</v>
      </c>
      <c r="K5521">
        <v>2</v>
      </c>
      <c r="L5521">
        <v>45</v>
      </c>
      <c r="M5521" t="s">
        <v>854</v>
      </c>
      <c r="N5521" t="s">
        <v>921</v>
      </c>
      <c r="O5521">
        <v>6</v>
      </c>
      <c r="R5521">
        <v>461</v>
      </c>
    </row>
    <row r="5522" spans="1:22" x14ac:dyDescent="0.25">
      <c r="A5522" s="2">
        <v>42114</v>
      </c>
      <c r="B5522" t="s">
        <v>919</v>
      </c>
      <c r="C5522" t="s">
        <v>915</v>
      </c>
      <c r="D5522" t="s">
        <v>882</v>
      </c>
      <c r="E5522">
        <v>2015</v>
      </c>
      <c r="F5522" s="2">
        <v>42296</v>
      </c>
      <c r="G5522">
        <v>1</v>
      </c>
      <c r="I5522" t="s">
        <v>852</v>
      </c>
      <c r="J5522" t="s">
        <v>857</v>
      </c>
      <c r="K5522">
        <v>1</v>
      </c>
      <c r="L5522">
        <v>15</v>
      </c>
      <c r="M5522" t="s">
        <v>854</v>
      </c>
      <c r="N5522" t="s">
        <v>920</v>
      </c>
      <c r="O5522">
        <v>9</v>
      </c>
      <c r="R5522">
        <v>1816.33</v>
      </c>
      <c r="S5522">
        <v>498.36</v>
      </c>
      <c r="U5522">
        <v>18.3</v>
      </c>
      <c r="V5522">
        <v>44.7</v>
      </c>
    </row>
    <row r="5523" spans="1:22" x14ac:dyDescent="0.25">
      <c r="A5523" s="2">
        <v>42114</v>
      </c>
      <c r="B5523" t="s">
        <v>919</v>
      </c>
      <c r="C5523" t="s">
        <v>915</v>
      </c>
      <c r="D5523" t="s">
        <v>882</v>
      </c>
      <c r="E5523">
        <v>2015</v>
      </c>
      <c r="F5523" s="2">
        <v>42296</v>
      </c>
      <c r="G5523">
        <v>1</v>
      </c>
      <c r="I5523" t="s">
        <v>852</v>
      </c>
      <c r="J5523" t="s">
        <v>858</v>
      </c>
      <c r="K5523">
        <v>1</v>
      </c>
      <c r="L5523">
        <v>15</v>
      </c>
      <c r="M5523" t="s">
        <v>854</v>
      </c>
      <c r="N5523" t="s">
        <v>920</v>
      </c>
      <c r="O5523">
        <v>9</v>
      </c>
      <c r="R5523">
        <v>1428.57</v>
      </c>
      <c r="S5523">
        <v>384.19</v>
      </c>
      <c r="U5523">
        <v>20.2</v>
      </c>
      <c r="V5523">
        <v>41.2</v>
      </c>
    </row>
    <row r="5524" spans="1:22" x14ac:dyDescent="0.25">
      <c r="A5524" s="2">
        <v>42114</v>
      </c>
      <c r="B5524" t="s">
        <v>919</v>
      </c>
      <c r="C5524" t="s">
        <v>915</v>
      </c>
      <c r="D5524" t="s">
        <v>882</v>
      </c>
      <c r="E5524">
        <v>2015</v>
      </c>
      <c r="F5524" s="2">
        <v>42289</v>
      </c>
      <c r="G5524">
        <v>3</v>
      </c>
      <c r="I5524" t="s">
        <v>852</v>
      </c>
      <c r="J5524" t="s">
        <v>857</v>
      </c>
      <c r="K5524">
        <v>1</v>
      </c>
      <c r="L5524">
        <v>45</v>
      </c>
      <c r="M5524" t="s">
        <v>854</v>
      </c>
      <c r="N5524" t="s">
        <v>920</v>
      </c>
      <c r="O5524">
        <v>9</v>
      </c>
      <c r="R5524">
        <v>1214.29</v>
      </c>
      <c r="S5524">
        <v>332.6</v>
      </c>
      <c r="U5524">
        <v>18.399999999999999</v>
      </c>
      <c r="V5524">
        <v>43.8</v>
      </c>
    </row>
    <row r="5525" spans="1:22" x14ac:dyDescent="0.25">
      <c r="A5525" s="2">
        <v>42130</v>
      </c>
      <c r="B5525" t="s">
        <v>919</v>
      </c>
      <c r="C5525" t="s">
        <v>915</v>
      </c>
      <c r="D5525" t="s">
        <v>882</v>
      </c>
      <c r="E5525">
        <v>2015</v>
      </c>
      <c r="F5525" s="2">
        <v>42305</v>
      </c>
      <c r="G5525">
        <v>1</v>
      </c>
      <c r="I5525" t="s">
        <v>852</v>
      </c>
      <c r="J5525" t="s">
        <v>857</v>
      </c>
      <c r="K5525">
        <v>2</v>
      </c>
      <c r="L5525">
        <v>15</v>
      </c>
      <c r="M5525" t="s">
        <v>854</v>
      </c>
      <c r="N5525" t="s">
        <v>920</v>
      </c>
      <c r="O5525">
        <v>9</v>
      </c>
      <c r="R5525">
        <v>1438.78</v>
      </c>
      <c r="S5525">
        <v>369.75</v>
      </c>
      <c r="U5525">
        <v>19.600000000000001</v>
      </c>
      <c r="V5525">
        <v>43.1</v>
      </c>
    </row>
    <row r="5526" spans="1:22" x14ac:dyDescent="0.25">
      <c r="A5526" s="2">
        <v>42130</v>
      </c>
      <c r="B5526" t="s">
        <v>919</v>
      </c>
      <c r="C5526" t="s">
        <v>915</v>
      </c>
      <c r="D5526" t="s">
        <v>882</v>
      </c>
      <c r="E5526">
        <v>2015</v>
      </c>
      <c r="F5526" s="2">
        <v>42305</v>
      </c>
      <c r="G5526">
        <v>2</v>
      </c>
      <c r="I5526" t="s">
        <v>852</v>
      </c>
      <c r="J5526" t="s">
        <v>857</v>
      </c>
      <c r="K5526">
        <v>2</v>
      </c>
      <c r="L5526">
        <v>45</v>
      </c>
      <c r="M5526" t="s">
        <v>854</v>
      </c>
      <c r="N5526" t="s">
        <v>921</v>
      </c>
      <c r="O5526">
        <v>9</v>
      </c>
      <c r="R5526">
        <v>1357.14</v>
      </c>
      <c r="S5526">
        <v>323.55</v>
      </c>
      <c r="U5526">
        <v>18.7</v>
      </c>
      <c r="V5526">
        <v>43.6</v>
      </c>
    </row>
    <row r="5527" spans="1:22" x14ac:dyDescent="0.25">
      <c r="A5527" s="2">
        <v>42130</v>
      </c>
      <c r="B5527" t="s">
        <v>919</v>
      </c>
      <c r="C5527" t="s">
        <v>915</v>
      </c>
      <c r="D5527" t="s">
        <v>882</v>
      </c>
      <c r="E5527">
        <v>2015</v>
      </c>
      <c r="F5527" s="2">
        <v>42305</v>
      </c>
      <c r="G5527">
        <v>2</v>
      </c>
      <c r="I5527" t="s">
        <v>852</v>
      </c>
      <c r="J5527" t="s">
        <v>858</v>
      </c>
      <c r="K5527">
        <v>2</v>
      </c>
      <c r="L5527">
        <v>15</v>
      </c>
      <c r="M5527" t="s">
        <v>854</v>
      </c>
      <c r="N5527" t="s">
        <v>921</v>
      </c>
      <c r="O5527">
        <v>9</v>
      </c>
      <c r="R5527">
        <v>1469.39</v>
      </c>
      <c r="S5527">
        <v>349.63</v>
      </c>
      <c r="U5527">
        <v>22.3</v>
      </c>
      <c r="V5527">
        <v>39.299999999999997</v>
      </c>
    </row>
    <row r="5528" spans="1:22" x14ac:dyDescent="0.25">
      <c r="A5528" s="2">
        <v>42114</v>
      </c>
      <c r="B5528" t="s">
        <v>919</v>
      </c>
      <c r="C5528" t="s">
        <v>915</v>
      </c>
      <c r="D5528" t="s">
        <v>882</v>
      </c>
      <c r="E5528">
        <v>2015</v>
      </c>
      <c r="F5528" s="2">
        <v>42296</v>
      </c>
      <c r="G5528">
        <v>2</v>
      </c>
      <c r="I5528" t="s">
        <v>852</v>
      </c>
      <c r="J5528" t="s">
        <v>858</v>
      </c>
      <c r="K5528">
        <v>1</v>
      </c>
      <c r="L5528">
        <v>45</v>
      </c>
      <c r="M5528" t="s">
        <v>854</v>
      </c>
      <c r="N5528" t="s">
        <v>921</v>
      </c>
      <c r="O5528">
        <v>9</v>
      </c>
      <c r="R5528">
        <v>1591.84</v>
      </c>
      <c r="S5528">
        <v>408.45</v>
      </c>
      <c r="U5528">
        <v>20.6</v>
      </c>
      <c r="V5528">
        <v>40.299999999999997</v>
      </c>
    </row>
    <row r="5529" spans="1:22" x14ac:dyDescent="0.25">
      <c r="A5529" s="2">
        <v>42114</v>
      </c>
      <c r="B5529" t="s">
        <v>919</v>
      </c>
      <c r="C5529" t="s">
        <v>915</v>
      </c>
      <c r="D5529" t="s">
        <v>882</v>
      </c>
      <c r="E5529">
        <v>2015</v>
      </c>
      <c r="F5529" s="2">
        <v>42296</v>
      </c>
      <c r="G5529">
        <v>2</v>
      </c>
      <c r="I5529" t="s">
        <v>852</v>
      </c>
      <c r="J5529" t="s">
        <v>858</v>
      </c>
      <c r="K5529">
        <v>1</v>
      </c>
      <c r="L5529">
        <v>15</v>
      </c>
      <c r="M5529" t="s">
        <v>854</v>
      </c>
      <c r="N5529" t="s">
        <v>921</v>
      </c>
      <c r="O5529">
        <v>9</v>
      </c>
      <c r="R5529">
        <v>1295.92</v>
      </c>
      <c r="S5529">
        <v>356.76</v>
      </c>
      <c r="U5529">
        <v>19.100000000000001</v>
      </c>
      <c r="V5529">
        <v>42.1</v>
      </c>
    </row>
    <row r="5530" spans="1:22" x14ac:dyDescent="0.25">
      <c r="A5530" s="2">
        <v>42114</v>
      </c>
      <c r="B5530" t="s">
        <v>919</v>
      </c>
      <c r="C5530" t="s">
        <v>915</v>
      </c>
      <c r="D5530" t="s">
        <v>882</v>
      </c>
      <c r="E5530">
        <v>2015</v>
      </c>
      <c r="F5530" s="2">
        <v>42289</v>
      </c>
      <c r="G5530">
        <v>2</v>
      </c>
      <c r="I5530" t="s">
        <v>852</v>
      </c>
      <c r="J5530" t="s">
        <v>857</v>
      </c>
      <c r="K5530">
        <v>1</v>
      </c>
      <c r="L5530">
        <v>45</v>
      </c>
      <c r="M5530" t="s">
        <v>854</v>
      </c>
      <c r="N5530" t="s">
        <v>920</v>
      </c>
      <c r="O5530">
        <v>9</v>
      </c>
      <c r="R5530">
        <v>1102.04</v>
      </c>
      <c r="S5530">
        <v>292.07</v>
      </c>
      <c r="U5530">
        <v>18</v>
      </c>
      <c r="V5530">
        <v>43.1</v>
      </c>
    </row>
    <row r="5531" spans="1:22" x14ac:dyDescent="0.25">
      <c r="A5531" s="2">
        <v>42114</v>
      </c>
      <c r="B5531" t="s">
        <v>919</v>
      </c>
      <c r="C5531" t="s">
        <v>915</v>
      </c>
      <c r="D5531" t="s">
        <v>882</v>
      </c>
      <c r="E5531">
        <v>2015</v>
      </c>
      <c r="F5531" s="2">
        <v>42289</v>
      </c>
      <c r="G5531">
        <v>3</v>
      </c>
      <c r="I5531" t="s">
        <v>852</v>
      </c>
      <c r="J5531" t="s">
        <v>857</v>
      </c>
      <c r="K5531">
        <v>1</v>
      </c>
      <c r="L5531">
        <v>45</v>
      </c>
      <c r="M5531" t="s">
        <v>854</v>
      </c>
      <c r="N5531" t="s">
        <v>921</v>
      </c>
      <c r="O5531">
        <v>9</v>
      </c>
      <c r="R5531">
        <v>1102.04</v>
      </c>
      <c r="S5531">
        <v>285.81</v>
      </c>
      <c r="U5531">
        <v>19.5</v>
      </c>
      <c r="V5531">
        <v>42.5</v>
      </c>
    </row>
    <row r="5532" spans="1:22" x14ac:dyDescent="0.25">
      <c r="A5532" s="2">
        <v>42130</v>
      </c>
      <c r="B5532" t="s">
        <v>919</v>
      </c>
      <c r="C5532" t="s">
        <v>915</v>
      </c>
      <c r="D5532" t="s">
        <v>882</v>
      </c>
      <c r="E5532">
        <v>2015</v>
      </c>
      <c r="F5532" s="2">
        <v>42305</v>
      </c>
      <c r="G5532">
        <v>3</v>
      </c>
      <c r="I5532" t="s">
        <v>852</v>
      </c>
      <c r="J5532" t="s">
        <v>858</v>
      </c>
      <c r="K5532">
        <v>2</v>
      </c>
      <c r="L5532">
        <v>45</v>
      </c>
      <c r="M5532" t="s">
        <v>854</v>
      </c>
      <c r="N5532" t="s">
        <v>921</v>
      </c>
      <c r="O5532">
        <v>9</v>
      </c>
      <c r="R5532">
        <v>1408.16</v>
      </c>
      <c r="S5532">
        <v>383.33</v>
      </c>
      <c r="U5532">
        <v>20.8</v>
      </c>
      <c r="V5532">
        <v>41</v>
      </c>
    </row>
    <row r="5533" spans="1:22" x14ac:dyDescent="0.25">
      <c r="A5533" s="2">
        <v>42130</v>
      </c>
      <c r="B5533" t="s">
        <v>919</v>
      </c>
      <c r="C5533" t="s">
        <v>915</v>
      </c>
      <c r="D5533" t="s">
        <v>882</v>
      </c>
      <c r="E5533">
        <v>2015</v>
      </c>
      <c r="F5533" s="2">
        <v>42305</v>
      </c>
      <c r="G5533">
        <v>3</v>
      </c>
      <c r="I5533" t="s">
        <v>852</v>
      </c>
      <c r="J5533" t="s">
        <v>858</v>
      </c>
      <c r="K5533">
        <v>2</v>
      </c>
      <c r="L5533">
        <v>15</v>
      </c>
      <c r="M5533" t="s">
        <v>854</v>
      </c>
      <c r="N5533" t="s">
        <v>920</v>
      </c>
      <c r="O5533">
        <v>9</v>
      </c>
      <c r="R5533">
        <v>1224.49</v>
      </c>
      <c r="S5533">
        <v>276.76</v>
      </c>
      <c r="U5533">
        <v>22.3</v>
      </c>
      <c r="V5533">
        <v>39.5</v>
      </c>
    </row>
    <row r="5534" spans="1:22" x14ac:dyDescent="0.25">
      <c r="A5534" s="2">
        <v>42114</v>
      </c>
      <c r="B5534" t="s">
        <v>919</v>
      </c>
      <c r="C5534" t="s">
        <v>915</v>
      </c>
      <c r="D5534" t="s">
        <v>882</v>
      </c>
      <c r="E5534">
        <v>2015</v>
      </c>
      <c r="F5534" s="2">
        <v>42289</v>
      </c>
      <c r="G5534">
        <v>4</v>
      </c>
      <c r="I5534" t="s">
        <v>852</v>
      </c>
      <c r="J5534" t="s">
        <v>857</v>
      </c>
      <c r="K5534">
        <v>1</v>
      </c>
      <c r="L5534">
        <v>45</v>
      </c>
      <c r="M5534" t="s">
        <v>854</v>
      </c>
      <c r="N5534" t="s">
        <v>921</v>
      </c>
      <c r="O5534">
        <v>9</v>
      </c>
      <c r="R5534">
        <v>1214.29</v>
      </c>
      <c r="S5534">
        <v>323.93</v>
      </c>
      <c r="U5534">
        <v>20.100000000000001</v>
      </c>
      <c r="V5534">
        <v>41.5</v>
      </c>
    </row>
    <row r="5535" spans="1:22" x14ac:dyDescent="0.25">
      <c r="A5535" s="2">
        <v>42114</v>
      </c>
      <c r="B5535" t="s">
        <v>919</v>
      </c>
      <c r="C5535" t="s">
        <v>915</v>
      </c>
      <c r="D5535" t="s">
        <v>882</v>
      </c>
      <c r="E5535">
        <v>2015</v>
      </c>
      <c r="F5535" s="2">
        <v>42296</v>
      </c>
      <c r="G5535">
        <v>4</v>
      </c>
      <c r="I5535" t="s">
        <v>852</v>
      </c>
      <c r="J5535" t="s">
        <v>858</v>
      </c>
      <c r="K5535">
        <v>1</v>
      </c>
      <c r="L5535">
        <v>45</v>
      </c>
      <c r="M5535" t="s">
        <v>854</v>
      </c>
      <c r="N5535" t="s">
        <v>921</v>
      </c>
      <c r="O5535">
        <v>9</v>
      </c>
      <c r="R5535">
        <v>1275.51</v>
      </c>
      <c r="S5535">
        <v>344.72</v>
      </c>
      <c r="U5535">
        <v>19</v>
      </c>
      <c r="V5535">
        <v>40.9</v>
      </c>
    </row>
    <row r="5536" spans="1:22" x14ac:dyDescent="0.25">
      <c r="A5536" s="2">
        <v>42130</v>
      </c>
      <c r="B5536" t="s">
        <v>919</v>
      </c>
      <c r="C5536" t="s">
        <v>915</v>
      </c>
      <c r="D5536" t="s">
        <v>882</v>
      </c>
      <c r="E5536">
        <v>2015</v>
      </c>
      <c r="F5536" s="2">
        <v>42305</v>
      </c>
      <c r="G5536">
        <v>4</v>
      </c>
      <c r="I5536" t="s">
        <v>852</v>
      </c>
      <c r="J5536" t="s">
        <v>858</v>
      </c>
      <c r="K5536">
        <v>2</v>
      </c>
      <c r="L5536">
        <v>15</v>
      </c>
      <c r="M5536" t="s">
        <v>854</v>
      </c>
      <c r="N5536" t="s">
        <v>920</v>
      </c>
      <c r="O5536">
        <v>9</v>
      </c>
      <c r="R5536">
        <v>1193.8800000000001</v>
      </c>
      <c r="S5536">
        <v>273.49</v>
      </c>
      <c r="U5536">
        <v>19.5</v>
      </c>
      <c r="V5536">
        <v>42.4</v>
      </c>
    </row>
    <row r="5537" spans="1:22" x14ac:dyDescent="0.25">
      <c r="A5537" s="2">
        <v>42130</v>
      </c>
      <c r="B5537" t="s">
        <v>919</v>
      </c>
      <c r="C5537" t="s">
        <v>915</v>
      </c>
      <c r="D5537" t="s">
        <v>882</v>
      </c>
      <c r="E5537">
        <v>2015</v>
      </c>
      <c r="F5537" s="2">
        <v>42305</v>
      </c>
      <c r="G5537">
        <v>4</v>
      </c>
      <c r="I5537" t="s">
        <v>852</v>
      </c>
      <c r="J5537" t="s">
        <v>858</v>
      </c>
      <c r="K5537">
        <v>2</v>
      </c>
      <c r="L5537">
        <v>45</v>
      </c>
      <c r="M5537" t="s">
        <v>854</v>
      </c>
      <c r="N5537" t="s">
        <v>921</v>
      </c>
      <c r="O5537">
        <v>9</v>
      </c>
      <c r="R5537">
        <v>1183.67</v>
      </c>
      <c r="S5537">
        <v>324.89</v>
      </c>
      <c r="U5537">
        <v>21.4</v>
      </c>
      <c r="V5537">
        <v>40</v>
      </c>
    </row>
    <row r="5538" spans="1:22" x14ac:dyDescent="0.25">
      <c r="A5538" s="2">
        <v>42114</v>
      </c>
      <c r="B5538" t="s">
        <v>919</v>
      </c>
      <c r="C5538" t="s">
        <v>915</v>
      </c>
      <c r="D5538" t="s">
        <v>882</v>
      </c>
      <c r="E5538">
        <v>2015</v>
      </c>
      <c r="F5538" s="2">
        <v>42289</v>
      </c>
      <c r="G5538">
        <v>1</v>
      </c>
      <c r="I5538" t="s">
        <v>852</v>
      </c>
      <c r="J5538" t="s">
        <v>857</v>
      </c>
      <c r="K5538">
        <v>1</v>
      </c>
      <c r="L5538">
        <v>45</v>
      </c>
      <c r="M5538" t="s">
        <v>854</v>
      </c>
      <c r="N5538" t="s">
        <v>921</v>
      </c>
      <c r="O5538">
        <v>9</v>
      </c>
      <c r="R5538">
        <v>1428.57</v>
      </c>
      <c r="S5538">
        <v>410.18</v>
      </c>
      <c r="U5538">
        <v>19.5</v>
      </c>
      <c r="V5538">
        <v>42.9</v>
      </c>
    </row>
    <row r="5539" spans="1:22" x14ac:dyDescent="0.25">
      <c r="A5539" s="2">
        <v>42114</v>
      </c>
      <c r="B5539" t="s">
        <v>919</v>
      </c>
      <c r="C5539" t="s">
        <v>915</v>
      </c>
      <c r="D5539" t="s">
        <v>882</v>
      </c>
      <c r="E5539">
        <v>2015</v>
      </c>
      <c r="F5539" s="2">
        <v>42296</v>
      </c>
      <c r="G5539">
        <v>1</v>
      </c>
      <c r="I5539" t="s">
        <v>852</v>
      </c>
      <c r="J5539" t="s">
        <v>858</v>
      </c>
      <c r="K5539">
        <v>1</v>
      </c>
      <c r="L5539">
        <v>15</v>
      </c>
      <c r="M5539" t="s">
        <v>854</v>
      </c>
      <c r="N5539" t="s">
        <v>921</v>
      </c>
      <c r="O5539">
        <v>9</v>
      </c>
      <c r="R5539">
        <v>1724.49</v>
      </c>
      <c r="S5539">
        <v>441.18</v>
      </c>
      <c r="U5539">
        <v>19.3</v>
      </c>
      <c r="V5539">
        <v>41.6</v>
      </c>
    </row>
    <row r="5540" spans="1:22" x14ac:dyDescent="0.25">
      <c r="A5540" s="2">
        <v>42130</v>
      </c>
      <c r="B5540" t="s">
        <v>919</v>
      </c>
      <c r="C5540" t="s">
        <v>915</v>
      </c>
      <c r="D5540" t="s">
        <v>882</v>
      </c>
      <c r="E5540">
        <v>2015</v>
      </c>
      <c r="F5540" s="2">
        <v>42305</v>
      </c>
      <c r="G5540">
        <v>1</v>
      </c>
      <c r="I5540" t="s">
        <v>852</v>
      </c>
      <c r="J5540" t="s">
        <v>857</v>
      </c>
      <c r="K5540">
        <v>2</v>
      </c>
      <c r="L5540">
        <v>45</v>
      </c>
      <c r="M5540" t="s">
        <v>854</v>
      </c>
      <c r="N5540" t="s">
        <v>921</v>
      </c>
      <c r="O5540">
        <v>9</v>
      </c>
      <c r="R5540">
        <v>1255.0999999999999</v>
      </c>
      <c r="S5540">
        <v>344.15</v>
      </c>
      <c r="U5540">
        <v>19.100000000000001</v>
      </c>
      <c r="V5540">
        <v>43.1</v>
      </c>
    </row>
    <row r="5541" spans="1:22" x14ac:dyDescent="0.25">
      <c r="A5541" s="2">
        <v>42130</v>
      </c>
      <c r="B5541" t="s">
        <v>919</v>
      </c>
      <c r="C5541" t="s">
        <v>915</v>
      </c>
      <c r="D5541" t="s">
        <v>882</v>
      </c>
      <c r="E5541">
        <v>2015</v>
      </c>
      <c r="F5541" s="2">
        <v>42305</v>
      </c>
      <c r="G5541">
        <v>1</v>
      </c>
      <c r="I5541" t="s">
        <v>852</v>
      </c>
      <c r="J5541" t="s">
        <v>858</v>
      </c>
      <c r="K5541">
        <v>2</v>
      </c>
      <c r="L5541">
        <v>15</v>
      </c>
      <c r="M5541" t="s">
        <v>854</v>
      </c>
      <c r="N5541" t="s">
        <v>920</v>
      </c>
      <c r="O5541">
        <v>9</v>
      </c>
      <c r="R5541">
        <v>1346.94</v>
      </c>
      <c r="S5541">
        <v>343.57</v>
      </c>
      <c r="U5541">
        <v>20.3</v>
      </c>
      <c r="V5541">
        <v>42.5</v>
      </c>
    </row>
    <row r="5542" spans="1:22" x14ac:dyDescent="0.25">
      <c r="A5542" s="2">
        <v>42130</v>
      </c>
      <c r="B5542" t="s">
        <v>919</v>
      </c>
      <c r="C5542" t="s">
        <v>915</v>
      </c>
      <c r="D5542" t="s">
        <v>882</v>
      </c>
      <c r="E5542">
        <v>2015</v>
      </c>
      <c r="F5542" s="2">
        <v>42305</v>
      </c>
      <c r="G5542">
        <v>2</v>
      </c>
      <c r="I5542" t="s">
        <v>852</v>
      </c>
      <c r="J5542" t="s">
        <v>858</v>
      </c>
      <c r="K5542">
        <v>2</v>
      </c>
      <c r="L5542">
        <v>15</v>
      </c>
      <c r="M5542" t="s">
        <v>854</v>
      </c>
      <c r="N5542" t="s">
        <v>920</v>
      </c>
      <c r="O5542">
        <v>9</v>
      </c>
      <c r="R5542">
        <v>1438.78</v>
      </c>
      <c r="S5542">
        <v>378.51</v>
      </c>
      <c r="U5542">
        <v>20.5</v>
      </c>
      <c r="V5542">
        <v>41.9</v>
      </c>
    </row>
    <row r="5543" spans="1:22" x14ac:dyDescent="0.25">
      <c r="A5543" s="2">
        <v>42114</v>
      </c>
      <c r="B5543" t="s">
        <v>919</v>
      </c>
      <c r="C5543" t="s">
        <v>915</v>
      </c>
      <c r="D5543" t="s">
        <v>882</v>
      </c>
      <c r="E5543">
        <v>2015</v>
      </c>
      <c r="F5543" s="2">
        <v>42289</v>
      </c>
      <c r="G5543">
        <v>4</v>
      </c>
      <c r="I5543" t="s">
        <v>852</v>
      </c>
      <c r="J5543" t="s">
        <v>857</v>
      </c>
      <c r="K5543">
        <v>1</v>
      </c>
      <c r="L5543">
        <v>45</v>
      </c>
      <c r="M5543" t="s">
        <v>854</v>
      </c>
      <c r="N5543" t="s">
        <v>920</v>
      </c>
      <c r="O5543">
        <v>9</v>
      </c>
      <c r="R5543">
        <v>1663.27</v>
      </c>
      <c r="S5543">
        <v>484.02</v>
      </c>
      <c r="U5543">
        <v>19.100000000000001</v>
      </c>
      <c r="V5543">
        <v>43.3</v>
      </c>
    </row>
    <row r="5544" spans="1:22" x14ac:dyDescent="0.25">
      <c r="A5544" s="2">
        <v>42114</v>
      </c>
      <c r="B5544" t="s">
        <v>919</v>
      </c>
      <c r="C5544" t="s">
        <v>915</v>
      </c>
      <c r="D5544" t="s">
        <v>882</v>
      </c>
      <c r="E5544">
        <v>2015</v>
      </c>
      <c r="F5544" s="2">
        <v>42289</v>
      </c>
      <c r="G5544">
        <v>1</v>
      </c>
      <c r="I5544" t="s">
        <v>852</v>
      </c>
      <c r="J5544" t="s">
        <v>857</v>
      </c>
      <c r="K5544">
        <v>1</v>
      </c>
      <c r="L5544">
        <v>45</v>
      </c>
      <c r="M5544" t="s">
        <v>854</v>
      </c>
      <c r="N5544" t="s">
        <v>920</v>
      </c>
      <c r="O5544">
        <v>9</v>
      </c>
      <c r="R5544">
        <v>1173.47</v>
      </c>
      <c r="S5544">
        <v>319.98</v>
      </c>
      <c r="U5544">
        <v>18.600000000000001</v>
      </c>
      <c r="V5544">
        <v>44</v>
      </c>
    </row>
    <row r="5545" spans="1:22" x14ac:dyDescent="0.25">
      <c r="A5545" s="2">
        <v>42114</v>
      </c>
      <c r="B5545" t="s">
        <v>919</v>
      </c>
      <c r="C5545" t="s">
        <v>915</v>
      </c>
      <c r="D5545" t="s">
        <v>882</v>
      </c>
      <c r="E5545">
        <v>2015</v>
      </c>
      <c r="F5545" s="2">
        <v>42296</v>
      </c>
      <c r="G5545">
        <v>2</v>
      </c>
      <c r="I5545" t="s">
        <v>852</v>
      </c>
      <c r="J5545" t="s">
        <v>858</v>
      </c>
      <c r="K5545">
        <v>1</v>
      </c>
      <c r="L5545">
        <v>15</v>
      </c>
      <c r="M5545" t="s">
        <v>854</v>
      </c>
      <c r="N5545" t="s">
        <v>920</v>
      </c>
      <c r="O5545">
        <v>9</v>
      </c>
      <c r="R5545">
        <v>1591.84</v>
      </c>
      <c r="S5545">
        <v>411.63</v>
      </c>
      <c r="U5545">
        <v>19.399999999999999</v>
      </c>
      <c r="V5545">
        <v>42.7</v>
      </c>
    </row>
    <row r="5546" spans="1:22" x14ac:dyDescent="0.25">
      <c r="A5546" s="2">
        <v>42114</v>
      </c>
      <c r="B5546" t="s">
        <v>919</v>
      </c>
      <c r="C5546" t="s">
        <v>915</v>
      </c>
      <c r="D5546" t="s">
        <v>882</v>
      </c>
      <c r="E5546">
        <v>2015</v>
      </c>
      <c r="F5546" s="2">
        <v>42296</v>
      </c>
      <c r="G5546">
        <v>3</v>
      </c>
      <c r="I5546" t="s">
        <v>852</v>
      </c>
      <c r="J5546" t="s">
        <v>858</v>
      </c>
      <c r="K5546">
        <v>1</v>
      </c>
      <c r="L5546">
        <v>15</v>
      </c>
      <c r="M5546" t="s">
        <v>854</v>
      </c>
      <c r="N5546" t="s">
        <v>920</v>
      </c>
      <c r="O5546">
        <v>9</v>
      </c>
      <c r="R5546">
        <v>1530.61</v>
      </c>
      <c r="S5546">
        <v>426.26</v>
      </c>
      <c r="U5546">
        <v>19</v>
      </c>
      <c r="V5546">
        <v>42.7</v>
      </c>
    </row>
    <row r="5547" spans="1:22" x14ac:dyDescent="0.25">
      <c r="A5547" s="2">
        <v>42114</v>
      </c>
      <c r="B5547" t="s">
        <v>919</v>
      </c>
      <c r="C5547" t="s">
        <v>915</v>
      </c>
      <c r="D5547" t="s">
        <v>882</v>
      </c>
      <c r="E5547">
        <v>2015</v>
      </c>
      <c r="F5547" s="2">
        <v>42296</v>
      </c>
      <c r="G5547">
        <v>3</v>
      </c>
      <c r="I5547" t="s">
        <v>852</v>
      </c>
      <c r="J5547" t="s">
        <v>858</v>
      </c>
      <c r="K5547">
        <v>1</v>
      </c>
      <c r="L5547">
        <v>45</v>
      </c>
      <c r="M5547" t="s">
        <v>854</v>
      </c>
      <c r="N5547" t="s">
        <v>921</v>
      </c>
      <c r="O5547">
        <v>9</v>
      </c>
      <c r="R5547">
        <v>1295.92</v>
      </c>
      <c r="S5547">
        <v>323.74</v>
      </c>
      <c r="U5547">
        <v>20.7</v>
      </c>
      <c r="V5547">
        <v>40.799999999999997</v>
      </c>
    </row>
    <row r="5548" spans="1:22" x14ac:dyDescent="0.25">
      <c r="A5548" s="2">
        <v>42130</v>
      </c>
      <c r="B5548" t="s">
        <v>919</v>
      </c>
      <c r="C5548" t="s">
        <v>915</v>
      </c>
      <c r="D5548" t="s">
        <v>882</v>
      </c>
      <c r="E5548">
        <v>2015</v>
      </c>
      <c r="F5548" s="2">
        <v>42305</v>
      </c>
      <c r="G5548">
        <v>1</v>
      </c>
      <c r="I5548" t="s">
        <v>852</v>
      </c>
      <c r="J5548" t="s">
        <v>857</v>
      </c>
      <c r="K5548">
        <v>2</v>
      </c>
      <c r="L5548">
        <v>45</v>
      </c>
      <c r="M5548" t="s">
        <v>854</v>
      </c>
      <c r="N5548" t="s">
        <v>920</v>
      </c>
      <c r="O5548">
        <v>9</v>
      </c>
      <c r="R5548">
        <v>1438.78</v>
      </c>
      <c r="S5548">
        <v>391.22</v>
      </c>
      <c r="U5548">
        <v>16.899999999999999</v>
      </c>
      <c r="V5548">
        <v>44.5</v>
      </c>
    </row>
    <row r="5549" spans="1:22" x14ac:dyDescent="0.25">
      <c r="A5549" s="2">
        <v>42130</v>
      </c>
      <c r="B5549" t="s">
        <v>919</v>
      </c>
      <c r="C5549" t="s">
        <v>915</v>
      </c>
      <c r="D5549" t="s">
        <v>882</v>
      </c>
      <c r="E5549">
        <v>2015</v>
      </c>
      <c r="F5549" s="2">
        <v>42305</v>
      </c>
      <c r="G5549">
        <v>3</v>
      </c>
      <c r="I5549" t="s">
        <v>852</v>
      </c>
      <c r="J5549" t="s">
        <v>857</v>
      </c>
      <c r="K5549">
        <v>2</v>
      </c>
      <c r="L5549">
        <v>45</v>
      </c>
      <c r="M5549" t="s">
        <v>854</v>
      </c>
      <c r="N5549" t="s">
        <v>921</v>
      </c>
      <c r="O5549">
        <v>9</v>
      </c>
      <c r="R5549">
        <v>1306.1199999999999</v>
      </c>
      <c r="S5549">
        <v>356.28</v>
      </c>
      <c r="U5549">
        <v>19.8</v>
      </c>
      <c r="V5549">
        <v>42.9</v>
      </c>
    </row>
    <row r="5550" spans="1:22" x14ac:dyDescent="0.25">
      <c r="A5550" s="2">
        <v>42114</v>
      </c>
      <c r="B5550" t="s">
        <v>919</v>
      </c>
      <c r="C5550" t="s">
        <v>915</v>
      </c>
      <c r="D5550" t="s">
        <v>882</v>
      </c>
      <c r="E5550">
        <v>2015</v>
      </c>
      <c r="F5550" s="2">
        <v>42296</v>
      </c>
      <c r="G5550">
        <v>4</v>
      </c>
      <c r="I5550" t="s">
        <v>852</v>
      </c>
      <c r="J5550" t="s">
        <v>857</v>
      </c>
      <c r="K5550">
        <v>1</v>
      </c>
      <c r="L5550">
        <v>15</v>
      </c>
      <c r="M5550" t="s">
        <v>854</v>
      </c>
      <c r="N5550" t="s">
        <v>920</v>
      </c>
      <c r="O5550">
        <v>9</v>
      </c>
      <c r="R5550">
        <v>1214.29</v>
      </c>
      <c r="S5550">
        <v>347.61</v>
      </c>
      <c r="U5550">
        <v>19.899999999999999</v>
      </c>
      <c r="V5550">
        <v>41.5</v>
      </c>
    </row>
    <row r="5551" spans="1:22" x14ac:dyDescent="0.25">
      <c r="A5551" s="2">
        <v>42130</v>
      </c>
      <c r="B5551" t="s">
        <v>919</v>
      </c>
      <c r="C5551" t="s">
        <v>915</v>
      </c>
      <c r="D5551" t="s">
        <v>882</v>
      </c>
      <c r="E5551">
        <v>2015</v>
      </c>
      <c r="F5551" s="2">
        <v>42305</v>
      </c>
      <c r="G5551">
        <v>2</v>
      </c>
      <c r="I5551" t="s">
        <v>852</v>
      </c>
      <c r="J5551" t="s">
        <v>857</v>
      </c>
      <c r="K5551">
        <v>2</v>
      </c>
      <c r="L5551">
        <v>45</v>
      </c>
      <c r="M5551" t="s">
        <v>854</v>
      </c>
      <c r="N5551" t="s">
        <v>920</v>
      </c>
      <c r="O5551">
        <v>9</v>
      </c>
      <c r="R5551">
        <v>1173.47</v>
      </c>
      <c r="S5551">
        <v>312.38</v>
      </c>
      <c r="U5551">
        <v>18.2</v>
      </c>
      <c r="V5551">
        <v>44.1</v>
      </c>
    </row>
    <row r="5552" spans="1:22" x14ac:dyDescent="0.25">
      <c r="A5552" s="2">
        <v>42130</v>
      </c>
      <c r="B5552" t="s">
        <v>919</v>
      </c>
      <c r="C5552" t="s">
        <v>915</v>
      </c>
      <c r="D5552" t="s">
        <v>882</v>
      </c>
      <c r="E5552">
        <v>2015</v>
      </c>
      <c r="F5552" s="2">
        <v>42305</v>
      </c>
      <c r="G5552">
        <v>4</v>
      </c>
      <c r="I5552" t="s">
        <v>852</v>
      </c>
      <c r="J5552" t="s">
        <v>858</v>
      </c>
      <c r="K5552">
        <v>2</v>
      </c>
      <c r="L5552">
        <v>15</v>
      </c>
      <c r="M5552" t="s">
        <v>854</v>
      </c>
      <c r="N5552" t="s">
        <v>921</v>
      </c>
      <c r="O5552">
        <v>9</v>
      </c>
      <c r="R5552">
        <v>1530.61</v>
      </c>
      <c r="S5552">
        <v>386.02</v>
      </c>
      <c r="U5552">
        <v>21.8</v>
      </c>
      <c r="V5552">
        <v>39.700000000000003</v>
      </c>
    </row>
    <row r="5553" spans="1:22" x14ac:dyDescent="0.25">
      <c r="A5553" s="2">
        <v>42130</v>
      </c>
      <c r="B5553" t="s">
        <v>919</v>
      </c>
      <c r="C5553" t="s">
        <v>915</v>
      </c>
      <c r="D5553" t="s">
        <v>882</v>
      </c>
      <c r="E5553">
        <v>2015</v>
      </c>
      <c r="F5553" s="2">
        <v>42305</v>
      </c>
      <c r="G5553">
        <v>4</v>
      </c>
      <c r="I5553" t="s">
        <v>852</v>
      </c>
      <c r="J5553" t="s">
        <v>857</v>
      </c>
      <c r="K5553">
        <v>2</v>
      </c>
      <c r="L5553">
        <v>15</v>
      </c>
      <c r="M5553" t="s">
        <v>854</v>
      </c>
      <c r="N5553" t="s">
        <v>920</v>
      </c>
      <c r="O5553">
        <v>9</v>
      </c>
      <c r="R5553">
        <v>1438.78</v>
      </c>
      <c r="S5553">
        <v>372.74</v>
      </c>
      <c r="U5553">
        <v>19.3</v>
      </c>
      <c r="V5553">
        <v>42.9</v>
      </c>
    </row>
    <row r="5554" spans="1:22" x14ac:dyDescent="0.25">
      <c r="A5554" s="2">
        <v>42130</v>
      </c>
      <c r="B5554" t="s">
        <v>919</v>
      </c>
      <c r="C5554" t="s">
        <v>915</v>
      </c>
      <c r="D5554" t="s">
        <v>882</v>
      </c>
      <c r="E5554">
        <v>2015</v>
      </c>
      <c r="F5554" s="2">
        <v>42305</v>
      </c>
      <c r="G5554">
        <v>3</v>
      </c>
      <c r="I5554" t="s">
        <v>852</v>
      </c>
      <c r="J5554" t="s">
        <v>857</v>
      </c>
      <c r="K5554">
        <v>2</v>
      </c>
      <c r="L5554">
        <v>45</v>
      </c>
      <c r="M5554" t="s">
        <v>854</v>
      </c>
      <c r="N5554" t="s">
        <v>920</v>
      </c>
      <c r="O5554">
        <v>9</v>
      </c>
      <c r="R5554">
        <v>1346.94</v>
      </c>
      <c r="S5554">
        <v>364.65</v>
      </c>
      <c r="U5554">
        <v>18.3</v>
      </c>
      <c r="V5554">
        <v>41.9</v>
      </c>
    </row>
    <row r="5555" spans="1:22" x14ac:dyDescent="0.25">
      <c r="A5555" s="2">
        <v>42114</v>
      </c>
      <c r="B5555" t="s">
        <v>919</v>
      </c>
      <c r="C5555" t="s">
        <v>915</v>
      </c>
      <c r="D5555" t="s">
        <v>882</v>
      </c>
      <c r="E5555">
        <v>2015</v>
      </c>
      <c r="F5555" s="2">
        <v>42296</v>
      </c>
      <c r="G5555">
        <v>1</v>
      </c>
      <c r="I5555" t="s">
        <v>852</v>
      </c>
      <c r="J5555" t="s">
        <v>858</v>
      </c>
      <c r="K5555">
        <v>1</v>
      </c>
      <c r="L5555">
        <v>45</v>
      </c>
      <c r="M5555" t="s">
        <v>854</v>
      </c>
      <c r="N5555" t="s">
        <v>921</v>
      </c>
      <c r="O5555">
        <v>9</v>
      </c>
      <c r="R5555">
        <v>979.59</v>
      </c>
      <c r="S5555">
        <v>269.64</v>
      </c>
      <c r="U5555">
        <v>21.4</v>
      </c>
      <c r="V5555">
        <v>39.5</v>
      </c>
    </row>
    <row r="5556" spans="1:22" x14ac:dyDescent="0.25">
      <c r="A5556" s="2">
        <v>42130</v>
      </c>
      <c r="B5556" t="s">
        <v>919</v>
      </c>
      <c r="C5556" t="s">
        <v>915</v>
      </c>
      <c r="D5556" t="s">
        <v>882</v>
      </c>
      <c r="E5556">
        <v>2015</v>
      </c>
      <c r="F5556" s="2">
        <v>42305</v>
      </c>
      <c r="G5556">
        <v>1</v>
      </c>
      <c r="I5556" t="s">
        <v>852</v>
      </c>
      <c r="J5556" t="s">
        <v>858</v>
      </c>
      <c r="K5556">
        <v>2</v>
      </c>
      <c r="L5556">
        <v>15</v>
      </c>
      <c r="M5556" t="s">
        <v>854</v>
      </c>
      <c r="N5556" t="s">
        <v>921</v>
      </c>
      <c r="O5556">
        <v>9</v>
      </c>
      <c r="R5556">
        <v>969.39</v>
      </c>
      <c r="S5556">
        <v>249.81</v>
      </c>
      <c r="U5556">
        <v>18.3</v>
      </c>
      <c r="V5556">
        <v>44.9</v>
      </c>
    </row>
    <row r="5557" spans="1:22" x14ac:dyDescent="0.25">
      <c r="A5557" s="2">
        <v>42130</v>
      </c>
      <c r="B5557" t="s">
        <v>919</v>
      </c>
      <c r="C5557" t="s">
        <v>915</v>
      </c>
      <c r="D5557" t="s">
        <v>882</v>
      </c>
      <c r="E5557">
        <v>2015</v>
      </c>
      <c r="F5557" s="2">
        <v>42305</v>
      </c>
      <c r="G5557">
        <v>1</v>
      </c>
      <c r="I5557" t="s">
        <v>852</v>
      </c>
      <c r="J5557" t="s">
        <v>858</v>
      </c>
      <c r="K5557">
        <v>2</v>
      </c>
      <c r="L5557">
        <v>45</v>
      </c>
      <c r="M5557" t="s">
        <v>854</v>
      </c>
      <c r="N5557" t="s">
        <v>921</v>
      </c>
      <c r="O5557">
        <v>9</v>
      </c>
      <c r="R5557">
        <v>1591.84</v>
      </c>
      <c r="S5557">
        <v>351.08</v>
      </c>
      <c r="U5557">
        <v>22.8</v>
      </c>
      <c r="V5557">
        <v>38.6</v>
      </c>
    </row>
    <row r="5558" spans="1:22" x14ac:dyDescent="0.25">
      <c r="A5558" s="2">
        <v>42130</v>
      </c>
      <c r="B5558" t="s">
        <v>919</v>
      </c>
      <c r="C5558" t="s">
        <v>915</v>
      </c>
      <c r="D5558" t="s">
        <v>882</v>
      </c>
      <c r="E5558">
        <v>2015</v>
      </c>
      <c r="F5558" s="2">
        <v>42305</v>
      </c>
      <c r="G5558">
        <v>2</v>
      </c>
      <c r="I5558" t="s">
        <v>852</v>
      </c>
      <c r="J5558" t="s">
        <v>858</v>
      </c>
      <c r="K5558">
        <v>2</v>
      </c>
      <c r="L5558">
        <v>45</v>
      </c>
      <c r="M5558" t="s">
        <v>854</v>
      </c>
      <c r="N5558" t="s">
        <v>921</v>
      </c>
      <c r="O5558">
        <v>9</v>
      </c>
      <c r="R5558">
        <v>1428.57</v>
      </c>
      <c r="S5558">
        <v>331.73</v>
      </c>
      <c r="U5558">
        <v>21.8</v>
      </c>
      <c r="V5558">
        <v>39.5</v>
      </c>
    </row>
    <row r="5559" spans="1:22" x14ac:dyDescent="0.25">
      <c r="A5559" s="2">
        <v>42130</v>
      </c>
      <c r="B5559" t="s">
        <v>919</v>
      </c>
      <c r="C5559" t="s">
        <v>915</v>
      </c>
      <c r="D5559" t="s">
        <v>882</v>
      </c>
      <c r="E5559">
        <v>2015</v>
      </c>
      <c r="F5559" s="2">
        <v>42305</v>
      </c>
      <c r="G5559">
        <v>2</v>
      </c>
      <c r="I5559" t="s">
        <v>852</v>
      </c>
      <c r="J5559" t="s">
        <v>857</v>
      </c>
      <c r="K5559">
        <v>2</v>
      </c>
      <c r="L5559">
        <v>15</v>
      </c>
      <c r="M5559" t="s">
        <v>854</v>
      </c>
      <c r="N5559" t="s">
        <v>920</v>
      </c>
      <c r="O5559">
        <v>9</v>
      </c>
      <c r="R5559">
        <v>1540.82</v>
      </c>
      <c r="S5559">
        <v>377.36</v>
      </c>
      <c r="U5559">
        <v>21.7</v>
      </c>
      <c r="V5559">
        <v>40.1</v>
      </c>
    </row>
    <row r="5560" spans="1:22" x14ac:dyDescent="0.25">
      <c r="A5560" s="2">
        <v>42114</v>
      </c>
      <c r="B5560" t="s">
        <v>919</v>
      </c>
      <c r="C5560" t="s">
        <v>915</v>
      </c>
      <c r="D5560" t="s">
        <v>882</v>
      </c>
      <c r="E5560">
        <v>2015</v>
      </c>
      <c r="F5560" s="2">
        <v>42296</v>
      </c>
      <c r="G5560">
        <v>2</v>
      </c>
      <c r="I5560" t="s">
        <v>852</v>
      </c>
      <c r="J5560" t="s">
        <v>857</v>
      </c>
      <c r="K5560">
        <v>1</v>
      </c>
      <c r="L5560">
        <v>15</v>
      </c>
      <c r="M5560" t="s">
        <v>854</v>
      </c>
      <c r="N5560" t="s">
        <v>920</v>
      </c>
      <c r="O5560">
        <v>9</v>
      </c>
      <c r="R5560">
        <v>1193.8800000000001</v>
      </c>
      <c r="S5560">
        <v>306.02999999999997</v>
      </c>
      <c r="U5560">
        <v>18.399999999999999</v>
      </c>
      <c r="V5560">
        <v>43</v>
      </c>
    </row>
    <row r="5561" spans="1:22" x14ac:dyDescent="0.25">
      <c r="A5561" s="2">
        <v>42114</v>
      </c>
      <c r="B5561" t="s">
        <v>919</v>
      </c>
      <c r="C5561" t="s">
        <v>915</v>
      </c>
      <c r="D5561" t="s">
        <v>882</v>
      </c>
      <c r="E5561">
        <v>2015</v>
      </c>
      <c r="F5561" s="2">
        <v>42289</v>
      </c>
      <c r="G5561">
        <v>2</v>
      </c>
      <c r="I5561" t="s">
        <v>852</v>
      </c>
      <c r="J5561" t="s">
        <v>857</v>
      </c>
      <c r="K5561">
        <v>1</v>
      </c>
      <c r="L5561">
        <v>45</v>
      </c>
      <c r="M5561" t="s">
        <v>854</v>
      </c>
      <c r="N5561" t="s">
        <v>921</v>
      </c>
      <c r="O5561">
        <v>9</v>
      </c>
      <c r="R5561">
        <v>1122.45</v>
      </c>
      <c r="S5561">
        <v>258.57</v>
      </c>
      <c r="U5561">
        <v>21.2</v>
      </c>
      <c r="V5561">
        <v>40.4</v>
      </c>
    </row>
    <row r="5562" spans="1:22" x14ac:dyDescent="0.25">
      <c r="A5562" s="2">
        <v>42114</v>
      </c>
      <c r="B5562" t="s">
        <v>919</v>
      </c>
      <c r="C5562" t="s">
        <v>915</v>
      </c>
      <c r="D5562" t="s">
        <v>882</v>
      </c>
      <c r="E5562">
        <v>2015</v>
      </c>
      <c r="F5562" s="2">
        <v>42296</v>
      </c>
      <c r="G5562">
        <v>3</v>
      </c>
      <c r="I5562" t="s">
        <v>852</v>
      </c>
      <c r="J5562" t="s">
        <v>858</v>
      </c>
      <c r="K5562">
        <v>1</v>
      </c>
      <c r="L5562">
        <v>15</v>
      </c>
      <c r="M5562" t="s">
        <v>854</v>
      </c>
      <c r="N5562" t="s">
        <v>921</v>
      </c>
      <c r="O5562">
        <v>9</v>
      </c>
      <c r="R5562">
        <v>989.8</v>
      </c>
      <c r="S5562">
        <v>318.35000000000002</v>
      </c>
      <c r="U5562">
        <v>22.2</v>
      </c>
      <c r="V5562">
        <v>39.6</v>
      </c>
    </row>
    <row r="5563" spans="1:22" x14ac:dyDescent="0.25">
      <c r="A5563" s="2">
        <v>42114</v>
      </c>
      <c r="B5563" t="s">
        <v>919</v>
      </c>
      <c r="C5563" t="s">
        <v>915</v>
      </c>
      <c r="D5563" t="s">
        <v>882</v>
      </c>
      <c r="E5563">
        <v>2015</v>
      </c>
      <c r="F5563" s="2">
        <v>42296</v>
      </c>
      <c r="G5563">
        <v>3</v>
      </c>
      <c r="I5563" t="s">
        <v>852</v>
      </c>
      <c r="J5563" t="s">
        <v>857</v>
      </c>
      <c r="K5563">
        <v>1</v>
      </c>
      <c r="L5563">
        <v>15</v>
      </c>
      <c r="M5563" t="s">
        <v>854</v>
      </c>
      <c r="N5563" t="s">
        <v>920</v>
      </c>
      <c r="O5563">
        <v>9</v>
      </c>
      <c r="R5563">
        <v>1193.8800000000001</v>
      </c>
      <c r="S5563">
        <v>347.04</v>
      </c>
      <c r="U5563">
        <v>19.8</v>
      </c>
      <c r="V5563">
        <v>42.6</v>
      </c>
    </row>
    <row r="5564" spans="1:22" x14ac:dyDescent="0.25">
      <c r="A5564" s="2">
        <v>42130</v>
      </c>
      <c r="B5564" t="s">
        <v>919</v>
      </c>
      <c r="C5564" t="s">
        <v>915</v>
      </c>
      <c r="D5564" t="s">
        <v>882</v>
      </c>
      <c r="E5564">
        <v>2015</v>
      </c>
      <c r="F5564" s="2">
        <v>42305</v>
      </c>
      <c r="G5564">
        <v>3</v>
      </c>
      <c r="I5564" t="s">
        <v>852</v>
      </c>
      <c r="J5564" t="s">
        <v>857</v>
      </c>
      <c r="K5564">
        <v>2</v>
      </c>
      <c r="L5564">
        <v>15</v>
      </c>
      <c r="M5564" t="s">
        <v>854</v>
      </c>
      <c r="N5564" t="s">
        <v>920</v>
      </c>
      <c r="O5564">
        <v>9</v>
      </c>
      <c r="R5564">
        <v>1357.14</v>
      </c>
      <c r="S5564">
        <v>326.92</v>
      </c>
      <c r="U5564">
        <v>20.2</v>
      </c>
      <c r="V5564">
        <v>41.9</v>
      </c>
    </row>
    <row r="5565" spans="1:22" x14ac:dyDescent="0.25">
      <c r="A5565" s="2">
        <v>42130</v>
      </c>
      <c r="B5565" t="s">
        <v>919</v>
      </c>
      <c r="C5565" t="s">
        <v>915</v>
      </c>
      <c r="D5565" t="s">
        <v>882</v>
      </c>
      <c r="E5565">
        <v>2015</v>
      </c>
      <c r="F5565" s="2">
        <v>42305</v>
      </c>
      <c r="G5565">
        <v>3</v>
      </c>
      <c r="I5565" t="s">
        <v>852</v>
      </c>
      <c r="J5565" t="s">
        <v>858</v>
      </c>
      <c r="K5565">
        <v>2</v>
      </c>
      <c r="L5565">
        <v>15</v>
      </c>
      <c r="M5565" t="s">
        <v>854</v>
      </c>
      <c r="N5565" t="s">
        <v>921</v>
      </c>
      <c r="O5565">
        <v>9</v>
      </c>
      <c r="R5565">
        <v>1183.67</v>
      </c>
      <c r="S5565">
        <v>283.20999999999998</v>
      </c>
      <c r="U5565">
        <v>23.1</v>
      </c>
      <c r="V5565">
        <v>38.6</v>
      </c>
    </row>
    <row r="5566" spans="1:22" x14ac:dyDescent="0.25">
      <c r="A5566" s="2">
        <v>42114</v>
      </c>
      <c r="B5566" t="s">
        <v>919</v>
      </c>
      <c r="C5566" t="s">
        <v>915</v>
      </c>
      <c r="D5566" t="s">
        <v>882</v>
      </c>
      <c r="E5566">
        <v>2015</v>
      </c>
      <c r="F5566" s="2">
        <v>42296</v>
      </c>
      <c r="G5566">
        <v>4</v>
      </c>
      <c r="I5566" t="s">
        <v>852</v>
      </c>
      <c r="J5566" t="s">
        <v>858</v>
      </c>
      <c r="K5566">
        <v>1</v>
      </c>
      <c r="L5566">
        <v>15</v>
      </c>
      <c r="M5566" t="s">
        <v>854</v>
      </c>
      <c r="N5566" t="s">
        <v>920</v>
      </c>
      <c r="O5566">
        <v>9</v>
      </c>
      <c r="R5566">
        <v>1571.43</v>
      </c>
      <c r="S5566">
        <v>426.36</v>
      </c>
      <c r="U5566">
        <v>21.1</v>
      </c>
      <c r="V5566">
        <v>40.6</v>
      </c>
    </row>
    <row r="5567" spans="1:22" x14ac:dyDescent="0.25">
      <c r="A5567" s="2">
        <v>42114</v>
      </c>
      <c r="B5567" t="s">
        <v>919</v>
      </c>
      <c r="C5567" t="s">
        <v>915</v>
      </c>
      <c r="D5567" t="s">
        <v>882</v>
      </c>
      <c r="E5567">
        <v>2015</v>
      </c>
      <c r="F5567" s="2">
        <v>42296</v>
      </c>
      <c r="G5567">
        <v>4</v>
      </c>
      <c r="I5567" t="s">
        <v>852</v>
      </c>
      <c r="J5567" t="s">
        <v>858</v>
      </c>
      <c r="K5567">
        <v>1</v>
      </c>
      <c r="L5567">
        <v>15</v>
      </c>
      <c r="M5567" t="s">
        <v>854</v>
      </c>
      <c r="N5567" t="s">
        <v>921</v>
      </c>
      <c r="O5567">
        <v>9</v>
      </c>
      <c r="R5567">
        <v>1448.98</v>
      </c>
      <c r="S5567">
        <v>404.12</v>
      </c>
      <c r="U5567">
        <v>21.2</v>
      </c>
      <c r="V5567">
        <v>39.200000000000003</v>
      </c>
    </row>
    <row r="5568" spans="1:22" x14ac:dyDescent="0.25">
      <c r="A5568" s="2">
        <v>42130</v>
      </c>
      <c r="B5568" t="s">
        <v>919</v>
      </c>
      <c r="C5568" t="s">
        <v>915</v>
      </c>
      <c r="D5568" t="s">
        <v>882</v>
      </c>
      <c r="E5568">
        <v>2015</v>
      </c>
      <c r="F5568" s="2">
        <v>42305</v>
      </c>
      <c r="G5568">
        <v>4</v>
      </c>
      <c r="I5568" t="s">
        <v>852</v>
      </c>
      <c r="J5568" t="s">
        <v>857</v>
      </c>
      <c r="K5568">
        <v>2</v>
      </c>
      <c r="L5568">
        <v>45</v>
      </c>
      <c r="M5568" t="s">
        <v>854</v>
      </c>
      <c r="N5568" t="s">
        <v>920</v>
      </c>
      <c r="O5568">
        <v>9</v>
      </c>
      <c r="R5568">
        <v>1265.31</v>
      </c>
      <c r="S5568">
        <v>332.98</v>
      </c>
      <c r="U5568">
        <v>18.600000000000001</v>
      </c>
      <c r="V5568">
        <v>44</v>
      </c>
    </row>
    <row r="5569" spans="1:22" x14ac:dyDescent="0.25">
      <c r="A5569" s="2">
        <v>42130</v>
      </c>
      <c r="B5569" t="s">
        <v>919</v>
      </c>
      <c r="C5569" t="s">
        <v>915</v>
      </c>
      <c r="D5569" t="s">
        <v>882</v>
      </c>
      <c r="E5569">
        <v>2015</v>
      </c>
      <c r="F5569" s="2">
        <v>42305</v>
      </c>
      <c r="G5569">
        <v>4</v>
      </c>
      <c r="I5569" t="s">
        <v>852</v>
      </c>
      <c r="J5569" t="s">
        <v>857</v>
      </c>
      <c r="K5569">
        <v>2</v>
      </c>
      <c r="L5569">
        <v>45</v>
      </c>
      <c r="M5569" t="s">
        <v>854</v>
      </c>
      <c r="N5569" t="s">
        <v>921</v>
      </c>
      <c r="O5569">
        <v>9</v>
      </c>
      <c r="R5569">
        <v>1632.65</v>
      </c>
      <c r="S5569">
        <v>461.21</v>
      </c>
      <c r="U5569">
        <v>20.6</v>
      </c>
      <c r="V5569">
        <v>41.6</v>
      </c>
    </row>
    <row r="5570" spans="1:22" x14ac:dyDescent="0.25">
      <c r="A5570" s="2">
        <v>42128</v>
      </c>
      <c r="B5570" t="s">
        <v>922</v>
      </c>
      <c r="C5570" t="s">
        <v>923</v>
      </c>
      <c r="D5570" t="s">
        <v>894</v>
      </c>
      <c r="E5570">
        <v>2015</v>
      </c>
      <c r="F5570" s="2">
        <v>42234</v>
      </c>
      <c r="G5570">
        <v>1</v>
      </c>
      <c r="I5570" t="s">
        <v>852</v>
      </c>
      <c r="J5570" t="s">
        <v>857</v>
      </c>
      <c r="K5570">
        <v>2</v>
      </c>
      <c r="L5570">
        <v>45</v>
      </c>
      <c r="M5570" t="s">
        <v>924</v>
      </c>
      <c r="N5570" t="s">
        <v>854</v>
      </c>
      <c r="O5570">
        <v>6</v>
      </c>
      <c r="R5570">
        <v>526.66999999999996</v>
      </c>
    </row>
    <row r="5571" spans="1:22" x14ac:dyDescent="0.25">
      <c r="A5571" s="2">
        <v>42128</v>
      </c>
      <c r="B5571" t="s">
        <v>922</v>
      </c>
      <c r="C5571" t="s">
        <v>923</v>
      </c>
      <c r="D5571" t="s">
        <v>894</v>
      </c>
      <c r="E5571">
        <v>2015</v>
      </c>
      <c r="F5571" s="2">
        <v>42234</v>
      </c>
      <c r="G5571">
        <v>1</v>
      </c>
      <c r="I5571" t="s">
        <v>852</v>
      </c>
      <c r="J5571" t="s">
        <v>857</v>
      </c>
      <c r="K5571">
        <v>2</v>
      </c>
      <c r="L5571">
        <v>15</v>
      </c>
      <c r="M5571" t="s">
        <v>924</v>
      </c>
      <c r="N5571" t="s">
        <v>854</v>
      </c>
      <c r="O5571">
        <v>6</v>
      </c>
      <c r="R5571">
        <v>540</v>
      </c>
    </row>
    <row r="5572" spans="1:22" x14ac:dyDescent="0.25">
      <c r="A5572" s="2">
        <v>42111</v>
      </c>
      <c r="B5572" t="s">
        <v>922</v>
      </c>
      <c r="C5572" t="s">
        <v>923</v>
      </c>
      <c r="D5572" t="s">
        <v>894</v>
      </c>
      <c r="E5572">
        <v>2015</v>
      </c>
      <c r="F5572" s="2">
        <v>42219</v>
      </c>
      <c r="G5572">
        <v>1</v>
      </c>
      <c r="I5572" t="s">
        <v>852</v>
      </c>
      <c r="J5572" t="s">
        <v>858</v>
      </c>
      <c r="K5572">
        <v>1</v>
      </c>
      <c r="L5572">
        <v>15</v>
      </c>
      <c r="M5572" t="s">
        <v>924</v>
      </c>
      <c r="N5572" t="s">
        <v>854</v>
      </c>
      <c r="O5572">
        <v>6</v>
      </c>
      <c r="R5572">
        <v>409.17</v>
      </c>
    </row>
    <row r="5573" spans="1:22" x14ac:dyDescent="0.25">
      <c r="A5573" s="2">
        <v>42111</v>
      </c>
      <c r="B5573" t="s">
        <v>922</v>
      </c>
      <c r="C5573" t="s">
        <v>923</v>
      </c>
      <c r="D5573" t="s">
        <v>894</v>
      </c>
      <c r="E5573">
        <v>2015</v>
      </c>
      <c r="F5573" s="2">
        <v>42205</v>
      </c>
      <c r="G5573">
        <v>1</v>
      </c>
      <c r="I5573" t="s">
        <v>852</v>
      </c>
      <c r="J5573" t="s">
        <v>857</v>
      </c>
      <c r="K5573">
        <v>1</v>
      </c>
      <c r="L5573">
        <v>45</v>
      </c>
      <c r="M5573" t="s">
        <v>924</v>
      </c>
      <c r="N5573" t="s">
        <v>854</v>
      </c>
      <c r="O5573">
        <v>6</v>
      </c>
      <c r="R5573">
        <v>315.83</v>
      </c>
    </row>
    <row r="5574" spans="1:22" x14ac:dyDescent="0.25">
      <c r="A5574" s="2">
        <v>42111</v>
      </c>
      <c r="B5574" t="s">
        <v>922</v>
      </c>
      <c r="C5574" t="s">
        <v>923</v>
      </c>
      <c r="D5574" t="s">
        <v>894</v>
      </c>
      <c r="E5574">
        <v>2015</v>
      </c>
      <c r="F5574" s="2">
        <v>42230</v>
      </c>
      <c r="G5574">
        <v>2</v>
      </c>
      <c r="I5574" t="s">
        <v>852</v>
      </c>
      <c r="J5574" t="s">
        <v>858</v>
      </c>
      <c r="K5574">
        <v>1</v>
      </c>
      <c r="L5574">
        <v>45</v>
      </c>
      <c r="M5574" t="s">
        <v>924</v>
      </c>
      <c r="N5574" t="s">
        <v>854</v>
      </c>
      <c r="O5574">
        <v>6</v>
      </c>
      <c r="R5574">
        <v>550</v>
      </c>
    </row>
    <row r="5575" spans="1:22" x14ac:dyDescent="0.25">
      <c r="A5575" s="2">
        <v>42111</v>
      </c>
      <c r="B5575" t="s">
        <v>922</v>
      </c>
      <c r="C5575" t="s">
        <v>923</v>
      </c>
      <c r="D5575" t="s">
        <v>894</v>
      </c>
      <c r="E5575">
        <v>2015</v>
      </c>
      <c r="F5575" s="2">
        <v>42230</v>
      </c>
      <c r="G5575">
        <v>2</v>
      </c>
      <c r="I5575" t="s">
        <v>852</v>
      </c>
      <c r="J5575" t="s">
        <v>858</v>
      </c>
      <c r="K5575">
        <v>1</v>
      </c>
      <c r="L5575">
        <v>15</v>
      </c>
      <c r="M5575" t="s">
        <v>924</v>
      </c>
      <c r="N5575" t="s">
        <v>854</v>
      </c>
      <c r="O5575">
        <v>6</v>
      </c>
      <c r="R5575">
        <v>537.5</v>
      </c>
    </row>
    <row r="5576" spans="1:22" x14ac:dyDescent="0.25">
      <c r="A5576" s="2">
        <v>42128</v>
      </c>
      <c r="B5576" t="s">
        <v>922</v>
      </c>
      <c r="C5576" t="s">
        <v>923</v>
      </c>
      <c r="D5576" t="s">
        <v>894</v>
      </c>
      <c r="E5576">
        <v>2015</v>
      </c>
      <c r="F5576" s="2">
        <v>42242</v>
      </c>
      <c r="G5576">
        <v>2</v>
      </c>
      <c r="I5576" t="s">
        <v>852</v>
      </c>
      <c r="J5576" t="s">
        <v>858</v>
      </c>
      <c r="K5576">
        <v>2</v>
      </c>
      <c r="L5576">
        <v>45</v>
      </c>
      <c r="M5576" t="s">
        <v>924</v>
      </c>
      <c r="N5576" t="s">
        <v>854</v>
      </c>
      <c r="O5576">
        <v>6</v>
      </c>
      <c r="R5576">
        <v>656.67</v>
      </c>
    </row>
    <row r="5577" spans="1:22" x14ac:dyDescent="0.25">
      <c r="A5577" s="2">
        <v>42128</v>
      </c>
      <c r="B5577" t="s">
        <v>922</v>
      </c>
      <c r="C5577" t="s">
        <v>923</v>
      </c>
      <c r="D5577" t="s">
        <v>894</v>
      </c>
      <c r="E5577">
        <v>2015</v>
      </c>
      <c r="F5577" s="2">
        <v>42242</v>
      </c>
      <c r="G5577">
        <v>2</v>
      </c>
      <c r="I5577" t="s">
        <v>852</v>
      </c>
      <c r="J5577" t="s">
        <v>858</v>
      </c>
      <c r="K5577">
        <v>2</v>
      </c>
      <c r="L5577">
        <v>15</v>
      </c>
      <c r="M5577" t="s">
        <v>924</v>
      </c>
      <c r="N5577" t="s">
        <v>854</v>
      </c>
      <c r="O5577">
        <v>6</v>
      </c>
      <c r="R5577">
        <v>496.67</v>
      </c>
    </row>
    <row r="5578" spans="1:22" x14ac:dyDescent="0.25">
      <c r="A5578" s="2">
        <v>42111</v>
      </c>
      <c r="B5578" t="s">
        <v>922</v>
      </c>
      <c r="C5578" t="s">
        <v>923</v>
      </c>
      <c r="D5578" t="s">
        <v>894</v>
      </c>
      <c r="E5578">
        <v>2015</v>
      </c>
      <c r="F5578" s="2">
        <v>42219</v>
      </c>
      <c r="G5578">
        <v>1</v>
      </c>
      <c r="I5578" t="s">
        <v>852</v>
      </c>
      <c r="J5578" t="s">
        <v>858</v>
      </c>
      <c r="K5578">
        <v>1</v>
      </c>
      <c r="L5578">
        <v>45</v>
      </c>
      <c r="M5578" t="s">
        <v>925</v>
      </c>
      <c r="N5578" t="s">
        <v>854</v>
      </c>
      <c r="O5578">
        <v>6</v>
      </c>
      <c r="R5578">
        <v>427.5</v>
      </c>
    </row>
    <row r="5579" spans="1:22" x14ac:dyDescent="0.25">
      <c r="A5579" s="2">
        <v>42111</v>
      </c>
      <c r="B5579" t="s">
        <v>922</v>
      </c>
      <c r="C5579" t="s">
        <v>923</v>
      </c>
      <c r="D5579" t="s">
        <v>894</v>
      </c>
      <c r="E5579">
        <v>2015</v>
      </c>
      <c r="F5579" s="2">
        <v>42219</v>
      </c>
      <c r="G5579">
        <v>1</v>
      </c>
      <c r="I5579" t="s">
        <v>852</v>
      </c>
      <c r="J5579" t="s">
        <v>858</v>
      </c>
      <c r="K5579">
        <v>1</v>
      </c>
      <c r="L5579">
        <v>15</v>
      </c>
      <c r="M5579" t="s">
        <v>925</v>
      </c>
      <c r="N5579" t="s">
        <v>854</v>
      </c>
      <c r="O5579">
        <v>6</v>
      </c>
      <c r="R5579">
        <v>364.17</v>
      </c>
    </row>
    <row r="5580" spans="1:22" x14ac:dyDescent="0.25">
      <c r="A5580" s="2">
        <v>42128</v>
      </c>
      <c r="B5580" t="s">
        <v>922</v>
      </c>
      <c r="C5580" t="s">
        <v>923</v>
      </c>
      <c r="D5580" t="s">
        <v>894</v>
      </c>
      <c r="E5580">
        <v>2015</v>
      </c>
      <c r="F5580" s="2">
        <v>42242</v>
      </c>
      <c r="G5580">
        <v>1</v>
      </c>
      <c r="I5580" t="s">
        <v>852</v>
      </c>
      <c r="J5580" t="s">
        <v>857</v>
      </c>
      <c r="K5580">
        <v>2</v>
      </c>
      <c r="L5580">
        <v>45</v>
      </c>
      <c r="M5580" t="s">
        <v>925</v>
      </c>
      <c r="N5580" t="s">
        <v>854</v>
      </c>
      <c r="O5580">
        <v>6</v>
      </c>
      <c r="R5580">
        <v>515</v>
      </c>
    </row>
    <row r="5581" spans="1:22" x14ac:dyDescent="0.25">
      <c r="A5581" s="2">
        <v>42128</v>
      </c>
      <c r="B5581" t="s">
        <v>922</v>
      </c>
      <c r="C5581" t="s">
        <v>923</v>
      </c>
      <c r="D5581" t="s">
        <v>894</v>
      </c>
      <c r="E5581">
        <v>2015</v>
      </c>
      <c r="F5581" s="2">
        <v>42242</v>
      </c>
      <c r="G5581">
        <v>1</v>
      </c>
      <c r="I5581" t="s">
        <v>852</v>
      </c>
      <c r="J5581" t="s">
        <v>858</v>
      </c>
      <c r="K5581">
        <v>2</v>
      </c>
      <c r="L5581">
        <v>45</v>
      </c>
      <c r="M5581" t="s">
        <v>925</v>
      </c>
      <c r="N5581" t="s">
        <v>854</v>
      </c>
      <c r="O5581">
        <v>6</v>
      </c>
      <c r="R5581">
        <v>456.67</v>
      </c>
    </row>
    <row r="5582" spans="1:22" x14ac:dyDescent="0.25">
      <c r="A5582" s="2">
        <v>42111</v>
      </c>
      <c r="B5582" t="s">
        <v>922</v>
      </c>
      <c r="C5582" t="s">
        <v>923</v>
      </c>
      <c r="D5582" t="s">
        <v>894</v>
      </c>
      <c r="E5582">
        <v>2015</v>
      </c>
      <c r="F5582" s="2">
        <v>42219</v>
      </c>
      <c r="G5582">
        <v>2</v>
      </c>
      <c r="I5582" t="s">
        <v>852</v>
      </c>
      <c r="J5582" t="s">
        <v>858</v>
      </c>
      <c r="K5582">
        <v>1</v>
      </c>
      <c r="L5582">
        <v>15</v>
      </c>
      <c r="M5582" t="s">
        <v>925</v>
      </c>
      <c r="N5582" t="s">
        <v>854</v>
      </c>
      <c r="O5582">
        <v>6</v>
      </c>
      <c r="R5582">
        <v>444.17</v>
      </c>
    </row>
    <row r="5583" spans="1:22" x14ac:dyDescent="0.25">
      <c r="A5583" s="2">
        <v>42111</v>
      </c>
      <c r="B5583" t="s">
        <v>922</v>
      </c>
      <c r="C5583" t="s">
        <v>923</v>
      </c>
      <c r="D5583" t="s">
        <v>894</v>
      </c>
      <c r="E5583">
        <v>2015</v>
      </c>
      <c r="F5583" s="2">
        <v>42209</v>
      </c>
      <c r="G5583">
        <v>2</v>
      </c>
      <c r="I5583" t="s">
        <v>852</v>
      </c>
      <c r="J5583" t="s">
        <v>857</v>
      </c>
      <c r="K5583">
        <v>1</v>
      </c>
      <c r="L5583">
        <v>45</v>
      </c>
      <c r="M5583" t="s">
        <v>925</v>
      </c>
      <c r="N5583" t="s">
        <v>854</v>
      </c>
      <c r="O5583">
        <v>6</v>
      </c>
      <c r="R5583">
        <v>477.5</v>
      </c>
    </row>
    <row r="5584" spans="1:22" x14ac:dyDescent="0.25">
      <c r="A5584" s="2">
        <v>42128</v>
      </c>
      <c r="B5584" t="s">
        <v>922</v>
      </c>
      <c r="C5584" t="s">
        <v>923</v>
      </c>
      <c r="D5584" t="s">
        <v>894</v>
      </c>
      <c r="E5584">
        <v>2015</v>
      </c>
      <c r="F5584" s="2">
        <v>42242</v>
      </c>
      <c r="G5584">
        <v>2</v>
      </c>
      <c r="I5584" t="s">
        <v>852</v>
      </c>
      <c r="J5584" t="s">
        <v>857</v>
      </c>
      <c r="K5584">
        <v>2</v>
      </c>
      <c r="L5584">
        <v>15</v>
      </c>
      <c r="M5584" t="s">
        <v>925</v>
      </c>
      <c r="N5584" t="s">
        <v>854</v>
      </c>
      <c r="O5584">
        <v>6</v>
      </c>
      <c r="R5584">
        <v>440</v>
      </c>
    </row>
    <row r="5585" spans="1:18" x14ac:dyDescent="0.25">
      <c r="A5585" s="2">
        <v>42128</v>
      </c>
      <c r="B5585" t="s">
        <v>922</v>
      </c>
      <c r="C5585" t="s">
        <v>923</v>
      </c>
      <c r="D5585" t="s">
        <v>894</v>
      </c>
      <c r="E5585">
        <v>2015</v>
      </c>
      <c r="F5585" s="2">
        <v>42242</v>
      </c>
      <c r="G5585">
        <v>2</v>
      </c>
      <c r="I5585" t="s">
        <v>852</v>
      </c>
      <c r="J5585" t="s">
        <v>858</v>
      </c>
      <c r="K5585">
        <v>2</v>
      </c>
      <c r="L5585">
        <v>45</v>
      </c>
      <c r="M5585" t="s">
        <v>925</v>
      </c>
      <c r="N5585" t="s">
        <v>854</v>
      </c>
      <c r="O5585">
        <v>6</v>
      </c>
      <c r="R5585">
        <v>510</v>
      </c>
    </row>
    <row r="5586" spans="1:18" x14ac:dyDescent="0.25">
      <c r="A5586" s="2">
        <v>42111</v>
      </c>
      <c r="B5586" t="s">
        <v>922</v>
      </c>
      <c r="C5586" t="s">
        <v>923</v>
      </c>
      <c r="D5586" t="s">
        <v>894</v>
      </c>
      <c r="E5586">
        <v>2015</v>
      </c>
      <c r="F5586" s="2">
        <v>42209</v>
      </c>
      <c r="G5586">
        <v>3</v>
      </c>
      <c r="I5586" t="s">
        <v>852</v>
      </c>
      <c r="J5586" t="s">
        <v>857</v>
      </c>
      <c r="K5586">
        <v>1</v>
      </c>
      <c r="L5586">
        <v>15</v>
      </c>
      <c r="M5586" t="s">
        <v>925</v>
      </c>
      <c r="N5586" t="s">
        <v>854</v>
      </c>
      <c r="O5586">
        <v>6</v>
      </c>
      <c r="R5586">
        <v>222.5</v>
      </c>
    </row>
    <row r="5587" spans="1:18" x14ac:dyDescent="0.25">
      <c r="A5587" s="2">
        <v>42111</v>
      </c>
      <c r="B5587" t="s">
        <v>922</v>
      </c>
      <c r="C5587" t="s">
        <v>923</v>
      </c>
      <c r="D5587" t="s">
        <v>894</v>
      </c>
      <c r="E5587">
        <v>2015</v>
      </c>
      <c r="F5587" s="2">
        <v>42219</v>
      </c>
      <c r="G5587">
        <v>3</v>
      </c>
      <c r="I5587" t="s">
        <v>852</v>
      </c>
      <c r="J5587" t="s">
        <v>858</v>
      </c>
      <c r="K5587">
        <v>1</v>
      </c>
      <c r="L5587">
        <v>15</v>
      </c>
      <c r="M5587" t="s">
        <v>925</v>
      </c>
      <c r="N5587" t="s">
        <v>854</v>
      </c>
      <c r="O5587">
        <v>6</v>
      </c>
      <c r="R5587">
        <v>449.17</v>
      </c>
    </row>
    <row r="5588" spans="1:18" x14ac:dyDescent="0.25">
      <c r="A5588" s="2">
        <v>42128</v>
      </c>
      <c r="B5588" t="s">
        <v>922</v>
      </c>
      <c r="C5588" t="s">
        <v>923</v>
      </c>
      <c r="D5588" t="s">
        <v>894</v>
      </c>
      <c r="E5588">
        <v>2015</v>
      </c>
      <c r="F5588" s="2">
        <v>42242</v>
      </c>
      <c r="G5588">
        <v>3</v>
      </c>
      <c r="I5588" t="s">
        <v>852</v>
      </c>
      <c r="J5588" t="s">
        <v>857</v>
      </c>
      <c r="K5588">
        <v>2</v>
      </c>
      <c r="L5588">
        <v>15</v>
      </c>
      <c r="M5588" t="s">
        <v>925</v>
      </c>
      <c r="N5588" t="s">
        <v>854</v>
      </c>
      <c r="O5588">
        <v>6</v>
      </c>
      <c r="R5588">
        <v>599.16999999999996</v>
      </c>
    </row>
    <row r="5589" spans="1:18" x14ac:dyDescent="0.25">
      <c r="A5589" s="2">
        <v>42128</v>
      </c>
      <c r="B5589" t="s">
        <v>922</v>
      </c>
      <c r="C5589" t="s">
        <v>923</v>
      </c>
      <c r="D5589" t="s">
        <v>894</v>
      </c>
      <c r="E5589">
        <v>2015</v>
      </c>
      <c r="F5589" s="2">
        <v>42242</v>
      </c>
      <c r="G5589">
        <v>3</v>
      </c>
      <c r="I5589" t="s">
        <v>852</v>
      </c>
      <c r="J5589" t="s">
        <v>858</v>
      </c>
      <c r="K5589">
        <v>2</v>
      </c>
      <c r="L5589">
        <v>45</v>
      </c>
      <c r="M5589" t="s">
        <v>925</v>
      </c>
      <c r="N5589" t="s">
        <v>854</v>
      </c>
      <c r="O5589">
        <v>6</v>
      </c>
      <c r="R5589">
        <v>439.17</v>
      </c>
    </row>
    <row r="5590" spans="1:18" x14ac:dyDescent="0.25">
      <c r="A5590" s="2">
        <v>42128</v>
      </c>
      <c r="B5590" t="s">
        <v>922</v>
      </c>
      <c r="C5590" t="s">
        <v>923</v>
      </c>
      <c r="D5590" t="s">
        <v>894</v>
      </c>
      <c r="E5590">
        <v>2015</v>
      </c>
      <c r="F5590" s="2">
        <v>42234</v>
      </c>
      <c r="G5590">
        <v>4</v>
      </c>
      <c r="I5590" t="s">
        <v>852</v>
      </c>
      <c r="J5590" t="s">
        <v>857</v>
      </c>
      <c r="K5590">
        <v>2</v>
      </c>
      <c r="L5590">
        <v>45</v>
      </c>
      <c r="M5590" t="s">
        <v>925</v>
      </c>
      <c r="N5590" t="s">
        <v>854</v>
      </c>
      <c r="O5590">
        <v>6</v>
      </c>
      <c r="R5590">
        <v>442.5</v>
      </c>
    </row>
    <row r="5591" spans="1:18" x14ac:dyDescent="0.25">
      <c r="A5591" s="2">
        <v>42128</v>
      </c>
      <c r="B5591" t="s">
        <v>922</v>
      </c>
      <c r="C5591" t="s">
        <v>923</v>
      </c>
      <c r="D5591" t="s">
        <v>894</v>
      </c>
      <c r="E5591">
        <v>2015</v>
      </c>
      <c r="F5591" s="2">
        <v>42234</v>
      </c>
      <c r="G5591">
        <v>4</v>
      </c>
      <c r="I5591" t="s">
        <v>852</v>
      </c>
      <c r="J5591" t="s">
        <v>857</v>
      </c>
      <c r="K5591">
        <v>2</v>
      </c>
      <c r="L5591">
        <v>15</v>
      </c>
      <c r="M5591" t="s">
        <v>925</v>
      </c>
      <c r="N5591" t="s">
        <v>854</v>
      </c>
      <c r="O5591">
        <v>6</v>
      </c>
      <c r="R5591">
        <v>480</v>
      </c>
    </row>
    <row r="5592" spans="1:18" x14ac:dyDescent="0.25">
      <c r="A5592" s="2">
        <v>42111</v>
      </c>
      <c r="B5592" t="s">
        <v>922</v>
      </c>
      <c r="C5592" t="s">
        <v>923</v>
      </c>
      <c r="D5592" t="s">
        <v>894</v>
      </c>
      <c r="E5592">
        <v>2015</v>
      </c>
      <c r="F5592" s="2">
        <v>42219</v>
      </c>
      <c r="G5592">
        <v>4</v>
      </c>
      <c r="I5592" t="s">
        <v>852</v>
      </c>
      <c r="J5592" t="s">
        <v>858</v>
      </c>
      <c r="K5592">
        <v>1</v>
      </c>
      <c r="L5592">
        <v>15</v>
      </c>
      <c r="M5592" t="s">
        <v>925</v>
      </c>
      <c r="N5592" t="s">
        <v>854</v>
      </c>
      <c r="O5592">
        <v>6</v>
      </c>
      <c r="R5592">
        <v>483.33</v>
      </c>
    </row>
    <row r="5593" spans="1:18" x14ac:dyDescent="0.25">
      <c r="A5593" s="2">
        <v>42111</v>
      </c>
      <c r="B5593" t="s">
        <v>922</v>
      </c>
      <c r="C5593" t="s">
        <v>923</v>
      </c>
      <c r="D5593" t="s">
        <v>894</v>
      </c>
      <c r="E5593">
        <v>2015</v>
      </c>
      <c r="F5593" s="2">
        <v>42209</v>
      </c>
      <c r="G5593">
        <v>4</v>
      </c>
      <c r="I5593" t="s">
        <v>852</v>
      </c>
      <c r="J5593" t="s">
        <v>857</v>
      </c>
      <c r="K5593">
        <v>1</v>
      </c>
      <c r="L5593">
        <v>15</v>
      </c>
      <c r="M5593" t="s">
        <v>925</v>
      </c>
      <c r="N5593" t="s">
        <v>854</v>
      </c>
      <c r="O5593">
        <v>6</v>
      </c>
      <c r="R5593">
        <v>441.67</v>
      </c>
    </row>
    <row r="5594" spans="1:18" x14ac:dyDescent="0.25">
      <c r="A5594" s="2">
        <v>42128</v>
      </c>
      <c r="B5594" t="s">
        <v>922</v>
      </c>
      <c r="C5594" t="s">
        <v>923</v>
      </c>
      <c r="D5594" t="s">
        <v>894</v>
      </c>
      <c r="E5594">
        <v>2015</v>
      </c>
      <c r="F5594" s="2">
        <v>42242</v>
      </c>
      <c r="G5594">
        <v>3</v>
      </c>
      <c r="I5594" t="s">
        <v>852</v>
      </c>
      <c r="J5594" t="s">
        <v>857</v>
      </c>
      <c r="K5594">
        <v>2</v>
      </c>
      <c r="L5594">
        <v>45</v>
      </c>
      <c r="M5594" t="s">
        <v>924</v>
      </c>
      <c r="N5594" t="s">
        <v>854</v>
      </c>
      <c r="O5594">
        <v>6</v>
      </c>
      <c r="R5594">
        <v>505.83</v>
      </c>
    </row>
    <row r="5595" spans="1:18" x14ac:dyDescent="0.25">
      <c r="A5595" s="2">
        <v>42128</v>
      </c>
      <c r="B5595" t="s">
        <v>922</v>
      </c>
      <c r="C5595" t="s">
        <v>923</v>
      </c>
      <c r="D5595" t="s">
        <v>894</v>
      </c>
      <c r="E5595">
        <v>2015</v>
      </c>
      <c r="F5595" s="2">
        <v>42230</v>
      </c>
      <c r="G5595">
        <v>3</v>
      </c>
      <c r="I5595" t="s">
        <v>852</v>
      </c>
      <c r="J5595" t="s">
        <v>857</v>
      </c>
      <c r="K5595">
        <v>2</v>
      </c>
      <c r="L5595">
        <v>15</v>
      </c>
      <c r="M5595" t="s">
        <v>924</v>
      </c>
      <c r="N5595" t="s">
        <v>854</v>
      </c>
      <c r="O5595">
        <v>6</v>
      </c>
      <c r="R5595">
        <v>412.5</v>
      </c>
    </row>
    <row r="5596" spans="1:18" x14ac:dyDescent="0.25">
      <c r="A5596" s="2">
        <v>42111</v>
      </c>
      <c r="B5596" t="s">
        <v>922</v>
      </c>
      <c r="C5596" t="s">
        <v>923</v>
      </c>
      <c r="D5596" t="s">
        <v>894</v>
      </c>
      <c r="E5596">
        <v>2015</v>
      </c>
      <c r="F5596" s="2">
        <v>42219</v>
      </c>
      <c r="G5596">
        <v>3</v>
      </c>
      <c r="I5596" t="s">
        <v>852</v>
      </c>
      <c r="J5596" t="s">
        <v>858</v>
      </c>
      <c r="K5596">
        <v>1</v>
      </c>
      <c r="L5596">
        <v>15</v>
      </c>
      <c r="M5596" t="s">
        <v>924</v>
      </c>
      <c r="N5596" t="s">
        <v>854</v>
      </c>
      <c r="O5596">
        <v>6</v>
      </c>
      <c r="R5596">
        <v>493.33</v>
      </c>
    </row>
    <row r="5597" spans="1:18" x14ac:dyDescent="0.25">
      <c r="A5597" s="2">
        <v>42111</v>
      </c>
      <c r="B5597" t="s">
        <v>922</v>
      </c>
      <c r="C5597" t="s">
        <v>923</v>
      </c>
      <c r="D5597" t="s">
        <v>894</v>
      </c>
      <c r="E5597">
        <v>2015</v>
      </c>
      <c r="F5597" s="2">
        <v>42202</v>
      </c>
      <c r="G5597">
        <v>3</v>
      </c>
      <c r="I5597" t="s">
        <v>852</v>
      </c>
      <c r="J5597" t="s">
        <v>857</v>
      </c>
      <c r="K5597">
        <v>1</v>
      </c>
      <c r="L5597">
        <v>45</v>
      </c>
      <c r="M5597" t="s">
        <v>924</v>
      </c>
      <c r="N5597" t="s">
        <v>854</v>
      </c>
      <c r="O5597">
        <v>6</v>
      </c>
      <c r="R5597">
        <v>382.5</v>
      </c>
    </row>
    <row r="5598" spans="1:18" x14ac:dyDescent="0.25">
      <c r="A5598" s="2">
        <v>42128</v>
      </c>
      <c r="B5598" t="s">
        <v>922</v>
      </c>
      <c r="C5598" t="s">
        <v>923</v>
      </c>
      <c r="D5598" t="s">
        <v>894</v>
      </c>
      <c r="E5598">
        <v>2015</v>
      </c>
      <c r="F5598" s="2">
        <v>42242</v>
      </c>
      <c r="G5598">
        <v>4</v>
      </c>
      <c r="I5598" t="s">
        <v>852</v>
      </c>
      <c r="J5598" t="s">
        <v>858</v>
      </c>
      <c r="K5598">
        <v>2</v>
      </c>
      <c r="L5598">
        <v>45</v>
      </c>
      <c r="M5598" t="s">
        <v>924</v>
      </c>
      <c r="N5598" t="s">
        <v>854</v>
      </c>
      <c r="O5598">
        <v>6</v>
      </c>
      <c r="R5598">
        <v>609.16999999999996</v>
      </c>
    </row>
    <row r="5599" spans="1:18" x14ac:dyDescent="0.25">
      <c r="A5599" s="2">
        <v>42128</v>
      </c>
      <c r="B5599" t="s">
        <v>922</v>
      </c>
      <c r="C5599" t="s">
        <v>923</v>
      </c>
      <c r="D5599" t="s">
        <v>894</v>
      </c>
      <c r="E5599">
        <v>2015</v>
      </c>
      <c r="F5599" s="2">
        <v>42234</v>
      </c>
      <c r="G5599">
        <v>4</v>
      </c>
      <c r="I5599" t="s">
        <v>852</v>
      </c>
      <c r="J5599" t="s">
        <v>857</v>
      </c>
      <c r="K5599">
        <v>2</v>
      </c>
      <c r="L5599">
        <v>15</v>
      </c>
      <c r="M5599" t="s">
        <v>924</v>
      </c>
      <c r="N5599" t="s">
        <v>854</v>
      </c>
      <c r="O5599">
        <v>6</v>
      </c>
      <c r="R5599">
        <v>529.16999999999996</v>
      </c>
    </row>
    <row r="5600" spans="1:18" x14ac:dyDescent="0.25">
      <c r="A5600" s="2">
        <v>42111</v>
      </c>
      <c r="B5600" t="s">
        <v>922</v>
      </c>
      <c r="C5600" t="s">
        <v>923</v>
      </c>
      <c r="D5600" t="s">
        <v>894</v>
      </c>
      <c r="E5600">
        <v>2015</v>
      </c>
      <c r="F5600" s="2">
        <v>42209</v>
      </c>
      <c r="G5600">
        <v>4</v>
      </c>
      <c r="I5600" t="s">
        <v>852</v>
      </c>
      <c r="J5600" t="s">
        <v>857</v>
      </c>
      <c r="K5600">
        <v>1</v>
      </c>
      <c r="L5600">
        <v>45</v>
      </c>
      <c r="M5600" t="s">
        <v>924</v>
      </c>
      <c r="N5600" t="s">
        <v>854</v>
      </c>
      <c r="O5600">
        <v>6</v>
      </c>
      <c r="R5600">
        <v>425</v>
      </c>
    </row>
    <row r="5601" spans="1:18" x14ac:dyDescent="0.25">
      <c r="A5601" s="2">
        <v>42111</v>
      </c>
      <c r="B5601" t="s">
        <v>922</v>
      </c>
      <c r="C5601" t="s">
        <v>923</v>
      </c>
      <c r="D5601" t="s">
        <v>894</v>
      </c>
      <c r="E5601">
        <v>2015</v>
      </c>
      <c r="F5601" s="2">
        <v>42219</v>
      </c>
      <c r="G5601">
        <v>4</v>
      </c>
      <c r="I5601" t="s">
        <v>852</v>
      </c>
      <c r="J5601" t="s">
        <v>858</v>
      </c>
      <c r="K5601">
        <v>1</v>
      </c>
      <c r="L5601">
        <v>45</v>
      </c>
      <c r="M5601" t="s">
        <v>924</v>
      </c>
      <c r="N5601" t="s">
        <v>854</v>
      </c>
      <c r="O5601">
        <v>6</v>
      </c>
      <c r="R5601">
        <v>560.83000000000004</v>
      </c>
    </row>
    <row r="5602" spans="1:18" x14ac:dyDescent="0.25">
      <c r="A5602" s="2">
        <v>42128</v>
      </c>
      <c r="B5602" t="s">
        <v>922</v>
      </c>
      <c r="C5602" t="s">
        <v>923</v>
      </c>
      <c r="D5602" t="s">
        <v>894</v>
      </c>
      <c r="E5602">
        <v>2015</v>
      </c>
      <c r="F5602" s="2">
        <v>42242</v>
      </c>
      <c r="G5602">
        <v>1</v>
      </c>
      <c r="I5602" t="s">
        <v>852</v>
      </c>
      <c r="J5602" t="s">
        <v>858</v>
      </c>
      <c r="K5602">
        <v>2</v>
      </c>
      <c r="L5602">
        <v>45</v>
      </c>
      <c r="M5602" t="s">
        <v>924</v>
      </c>
      <c r="N5602" t="s">
        <v>854</v>
      </c>
      <c r="O5602">
        <v>6</v>
      </c>
      <c r="R5602">
        <v>538.33000000000004</v>
      </c>
    </row>
    <row r="5603" spans="1:18" x14ac:dyDescent="0.25">
      <c r="A5603" s="2">
        <v>42128</v>
      </c>
      <c r="B5603" t="s">
        <v>922</v>
      </c>
      <c r="C5603" t="s">
        <v>923</v>
      </c>
      <c r="D5603" t="s">
        <v>894</v>
      </c>
      <c r="E5603">
        <v>2015</v>
      </c>
      <c r="F5603" s="2">
        <v>42242</v>
      </c>
      <c r="G5603">
        <v>1</v>
      </c>
      <c r="I5603" t="s">
        <v>852</v>
      </c>
      <c r="J5603" t="s">
        <v>858</v>
      </c>
      <c r="K5603">
        <v>2</v>
      </c>
      <c r="L5603">
        <v>15</v>
      </c>
      <c r="M5603" t="s">
        <v>924</v>
      </c>
      <c r="N5603" t="s">
        <v>854</v>
      </c>
      <c r="O5603">
        <v>6</v>
      </c>
      <c r="R5603">
        <v>568.33000000000004</v>
      </c>
    </row>
    <row r="5604" spans="1:18" x14ac:dyDescent="0.25">
      <c r="A5604" s="2">
        <v>42111</v>
      </c>
      <c r="B5604" t="s">
        <v>922</v>
      </c>
      <c r="C5604" t="s">
        <v>923</v>
      </c>
      <c r="D5604" t="s">
        <v>894</v>
      </c>
      <c r="E5604">
        <v>2015</v>
      </c>
      <c r="F5604" s="2">
        <v>42205</v>
      </c>
      <c r="G5604">
        <v>1</v>
      </c>
      <c r="I5604" t="s">
        <v>852</v>
      </c>
      <c r="J5604" t="s">
        <v>857</v>
      </c>
      <c r="K5604">
        <v>1</v>
      </c>
      <c r="L5604">
        <v>15</v>
      </c>
      <c r="M5604" t="s">
        <v>924</v>
      </c>
      <c r="N5604" t="s">
        <v>854</v>
      </c>
      <c r="O5604">
        <v>6</v>
      </c>
      <c r="R5604">
        <v>255.83</v>
      </c>
    </row>
    <row r="5605" spans="1:18" x14ac:dyDescent="0.25">
      <c r="A5605" s="2">
        <v>42111</v>
      </c>
      <c r="B5605" t="s">
        <v>922</v>
      </c>
      <c r="C5605" t="s">
        <v>923</v>
      </c>
      <c r="D5605" t="s">
        <v>894</v>
      </c>
      <c r="E5605">
        <v>2015</v>
      </c>
      <c r="F5605" s="2">
        <v>42219</v>
      </c>
      <c r="G5605">
        <v>1</v>
      </c>
      <c r="I5605" t="s">
        <v>852</v>
      </c>
      <c r="J5605" t="s">
        <v>858</v>
      </c>
      <c r="K5605">
        <v>1</v>
      </c>
      <c r="L5605">
        <v>45</v>
      </c>
      <c r="M5605" t="s">
        <v>924</v>
      </c>
      <c r="N5605" t="s">
        <v>854</v>
      </c>
      <c r="O5605">
        <v>6</v>
      </c>
      <c r="R5605">
        <v>422.5</v>
      </c>
    </row>
    <row r="5606" spans="1:18" x14ac:dyDescent="0.25">
      <c r="A5606" s="2">
        <v>42111</v>
      </c>
      <c r="B5606" t="s">
        <v>922</v>
      </c>
      <c r="C5606" t="s">
        <v>923</v>
      </c>
      <c r="D5606" t="s">
        <v>894</v>
      </c>
      <c r="E5606">
        <v>2015</v>
      </c>
      <c r="F5606" s="2">
        <v>42205</v>
      </c>
      <c r="G5606">
        <v>2</v>
      </c>
      <c r="I5606" t="s">
        <v>852</v>
      </c>
      <c r="J5606" t="s">
        <v>857</v>
      </c>
      <c r="K5606">
        <v>1</v>
      </c>
      <c r="L5606">
        <v>15</v>
      </c>
      <c r="M5606" t="s">
        <v>924</v>
      </c>
      <c r="N5606" t="s">
        <v>854</v>
      </c>
      <c r="O5606">
        <v>6</v>
      </c>
      <c r="R5606">
        <v>273.33</v>
      </c>
    </row>
    <row r="5607" spans="1:18" x14ac:dyDescent="0.25">
      <c r="A5607" s="2">
        <v>42111</v>
      </c>
      <c r="B5607" t="s">
        <v>922</v>
      </c>
      <c r="C5607" t="s">
        <v>923</v>
      </c>
      <c r="D5607" t="s">
        <v>894</v>
      </c>
      <c r="E5607">
        <v>2015</v>
      </c>
      <c r="F5607" s="2">
        <v>42215</v>
      </c>
      <c r="G5607">
        <v>2</v>
      </c>
      <c r="I5607" t="s">
        <v>852</v>
      </c>
      <c r="J5607" t="s">
        <v>857</v>
      </c>
      <c r="K5607">
        <v>1</v>
      </c>
      <c r="L5607">
        <v>45</v>
      </c>
      <c r="M5607" t="s">
        <v>924</v>
      </c>
      <c r="N5607" t="s">
        <v>854</v>
      </c>
      <c r="O5607">
        <v>6</v>
      </c>
      <c r="R5607">
        <v>500.83</v>
      </c>
    </row>
    <row r="5608" spans="1:18" x14ac:dyDescent="0.25">
      <c r="A5608" s="2">
        <v>42128</v>
      </c>
      <c r="B5608" t="s">
        <v>922</v>
      </c>
      <c r="C5608" t="s">
        <v>923</v>
      </c>
      <c r="D5608" t="s">
        <v>894</v>
      </c>
      <c r="E5608">
        <v>2015</v>
      </c>
      <c r="F5608" s="2">
        <v>42234</v>
      </c>
      <c r="G5608">
        <v>2</v>
      </c>
      <c r="I5608" t="s">
        <v>852</v>
      </c>
      <c r="J5608" t="s">
        <v>857</v>
      </c>
      <c r="K5608">
        <v>2</v>
      </c>
      <c r="L5608">
        <v>15</v>
      </c>
      <c r="M5608" t="s">
        <v>924</v>
      </c>
      <c r="N5608" t="s">
        <v>854</v>
      </c>
      <c r="O5608">
        <v>6</v>
      </c>
      <c r="R5608">
        <v>485.83</v>
      </c>
    </row>
    <row r="5609" spans="1:18" x14ac:dyDescent="0.25">
      <c r="A5609" s="2">
        <v>42128</v>
      </c>
      <c r="B5609" t="s">
        <v>922</v>
      </c>
      <c r="C5609" t="s">
        <v>923</v>
      </c>
      <c r="D5609" t="s">
        <v>894</v>
      </c>
      <c r="E5609">
        <v>2015</v>
      </c>
      <c r="F5609" s="2">
        <v>42242</v>
      </c>
      <c r="G5609">
        <v>2</v>
      </c>
      <c r="I5609" t="s">
        <v>852</v>
      </c>
      <c r="J5609" t="s">
        <v>857</v>
      </c>
      <c r="K5609">
        <v>2</v>
      </c>
      <c r="L5609">
        <v>45</v>
      </c>
      <c r="M5609" t="s">
        <v>924</v>
      </c>
      <c r="N5609" t="s">
        <v>854</v>
      </c>
      <c r="O5609">
        <v>6</v>
      </c>
      <c r="R5609">
        <v>439.17</v>
      </c>
    </row>
    <row r="5610" spans="1:18" x14ac:dyDescent="0.25">
      <c r="A5610" s="2">
        <v>42111</v>
      </c>
      <c r="B5610" t="s">
        <v>922</v>
      </c>
      <c r="C5610" t="s">
        <v>923</v>
      </c>
      <c r="D5610" t="s">
        <v>894</v>
      </c>
      <c r="E5610">
        <v>2015</v>
      </c>
      <c r="F5610" s="2">
        <v>42202</v>
      </c>
      <c r="G5610">
        <v>1</v>
      </c>
      <c r="I5610" t="s">
        <v>852</v>
      </c>
      <c r="J5610" t="s">
        <v>857</v>
      </c>
      <c r="K5610">
        <v>1</v>
      </c>
      <c r="L5610">
        <v>15</v>
      </c>
      <c r="M5610" t="s">
        <v>925</v>
      </c>
      <c r="N5610" t="s">
        <v>854</v>
      </c>
      <c r="O5610">
        <v>6</v>
      </c>
      <c r="R5610">
        <v>291.67</v>
      </c>
    </row>
    <row r="5611" spans="1:18" x14ac:dyDescent="0.25">
      <c r="A5611" s="2">
        <v>42111</v>
      </c>
      <c r="B5611" t="s">
        <v>922</v>
      </c>
      <c r="C5611" t="s">
        <v>923</v>
      </c>
      <c r="D5611" t="s">
        <v>894</v>
      </c>
      <c r="E5611">
        <v>2015</v>
      </c>
      <c r="F5611" s="2">
        <v>42205</v>
      </c>
      <c r="G5611">
        <v>1</v>
      </c>
      <c r="I5611" t="s">
        <v>852</v>
      </c>
      <c r="J5611" t="s">
        <v>857</v>
      </c>
      <c r="K5611">
        <v>1</v>
      </c>
      <c r="L5611">
        <v>45</v>
      </c>
      <c r="M5611" t="s">
        <v>925</v>
      </c>
      <c r="N5611" t="s">
        <v>854</v>
      </c>
      <c r="O5611">
        <v>6</v>
      </c>
      <c r="R5611">
        <v>371.67</v>
      </c>
    </row>
    <row r="5612" spans="1:18" x14ac:dyDescent="0.25">
      <c r="A5612" s="2">
        <v>42128</v>
      </c>
      <c r="B5612" t="s">
        <v>922</v>
      </c>
      <c r="C5612" t="s">
        <v>923</v>
      </c>
      <c r="D5612" t="s">
        <v>894</v>
      </c>
      <c r="E5612">
        <v>2015</v>
      </c>
      <c r="F5612" s="2">
        <v>42234</v>
      </c>
      <c r="G5612">
        <v>1</v>
      </c>
      <c r="I5612" t="s">
        <v>852</v>
      </c>
      <c r="J5612" t="s">
        <v>858</v>
      </c>
      <c r="K5612">
        <v>2</v>
      </c>
      <c r="L5612">
        <v>15</v>
      </c>
      <c r="M5612" t="s">
        <v>925</v>
      </c>
      <c r="N5612" t="s">
        <v>854</v>
      </c>
      <c r="O5612">
        <v>6</v>
      </c>
      <c r="R5612">
        <v>587.5</v>
      </c>
    </row>
    <row r="5613" spans="1:18" x14ac:dyDescent="0.25">
      <c r="A5613" s="2">
        <v>42128</v>
      </c>
      <c r="B5613" t="s">
        <v>922</v>
      </c>
      <c r="C5613" t="s">
        <v>923</v>
      </c>
      <c r="D5613" t="s">
        <v>894</v>
      </c>
      <c r="E5613">
        <v>2015</v>
      </c>
      <c r="F5613" s="2">
        <v>42230</v>
      </c>
      <c r="G5613">
        <v>1</v>
      </c>
      <c r="I5613" t="s">
        <v>852</v>
      </c>
      <c r="J5613" t="s">
        <v>857</v>
      </c>
      <c r="K5613">
        <v>2</v>
      </c>
      <c r="L5613">
        <v>15</v>
      </c>
      <c r="M5613" t="s">
        <v>925</v>
      </c>
      <c r="N5613" t="s">
        <v>854</v>
      </c>
      <c r="O5613">
        <v>6</v>
      </c>
      <c r="R5613">
        <v>435</v>
      </c>
    </row>
    <row r="5614" spans="1:18" x14ac:dyDescent="0.25">
      <c r="A5614" s="2">
        <v>42111</v>
      </c>
      <c r="B5614" t="s">
        <v>922</v>
      </c>
      <c r="C5614" t="s">
        <v>923</v>
      </c>
      <c r="D5614" t="s">
        <v>894</v>
      </c>
      <c r="E5614">
        <v>2015</v>
      </c>
      <c r="F5614" s="2">
        <v>42219</v>
      </c>
      <c r="G5614">
        <v>2</v>
      </c>
      <c r="I5614" t="s">
        <v>852</v>
      </c>
      <c r="J5614" t="s">
        <v>858</v>
      </c>
      <c r="K5614">
        <v>1</v>
      </c>
      <c r="L5614">
        <v>45</v>
      </c>
      <c r="M5614" t="s">
        <v>925</v>
      </c>
      <c r="N5614" t="s">
        <v>854</v>
      </c>
      <c r="O5614">
        <v>6</v>
      </c>
      <c r="R5614">
        <v>450.83</v>
      </c>
    </row>
    <row r="5615" spans="1:18" x14ac:dyDescent="0.25">
      <c r="A5615" s="2">
        <v>42111</v>
      </c>
      <c r="B5615" t="s">
        <v>922</v>
      </c>
      <c r="C5615" t="s">
        <v>923</v>
      </c>
      <c r="D5615" t="s">
        <v>894</v>
      </c>
      <c r="E5615">
        <v>2015</v>
      </c>
      <c r="F5615" s="2">
        <v>42202</v>
      </c>
      <c r="G5615">
        <v>2</v>
      </c>
      <c r="I5615" t="s">
        <v>852</v>
      </c>
      <c r="J5615" t="s">
        <v>857</v>
      </c>
      <c r="K5615">
        <v>1</v>
      </c>
      <c r="L5615">
        <v>15</v>
      </c>
      <c r="M5615" t="s">
        <v>925</v>
      </c>
      <c r="N5615" t="s">
        <v>854</v>
      </c>
      <c r="O5615">
        <v>6</v>
      </c>
      <c r="R5615">
        <v>291.67</v>
      </c>
    </row>
    <row r="5616" spans="1:18" x14ac:dyDescent="0.25">
      <c r="A5616" s="2">
        <v>42128</v>
      </c>
      <c r="B5616" t="s">
        <v>922</v>
      </c>
      <c r="C5616" t="s">
        <v>923</v>
      </c>
      <c r="D5616" t="s">
        <v>894</v>
      </c>
      <c r="E5616">
        <v>2015</v>
      </c>
      <c r="F5616" s="2">
        <v>42234</v>
      </c>
      <c r="G5616">
        <v>2</v>
      </c>
      <c r="I5616" t="s">
        <v>852</v>
      </c>
      <c r="J5616" t="s">
        <v>857</v>
      </c>
      <c r="K5616">
        <v>2</v>
      </c>
      <c r="L5616">
        <v>45</v>
      </c>
      <c r="M5616" t="s">
        <v>925</v>
      </c>
      <c r="N5616" t="s">
        <v>854</v>
      </c>
      <c r="O5616">
        <v>6</v>
      </c>
      <c r="R5616">
        <v>515</v>
      </c>
    </row>
    <row r="5617" spans="1:18" x14ac:dyDescent="0.25">
      <c r="A5617" s="2">
        <v>42128</v>
      </c>
      <c r="B5617" t="s">
        <v>922</v>
      </c>
      <c r="C5617" t="s">
        <v>923</v>
      </c>
      <c r="D5617" t="s">
        <v>894</v>
      </c>
      <c r="E5617">
        <v>2015</v>
      </c>
      <c r="F5617" s="2">
        <v>42234</v>
      </c>
      <c r="G5617">
        <v>2</v>
      </c>
      <c r="I5617" t="s">
        <v>852</v>
      </c>
      <c r="J5617" t="s">
        <v>858</v>
      </c>
      <c r="K5617">
        <v>2</v>
      </c>
      <c r="L5617">
        <v>15</v>
      </c>
      <c r="M5617" t="s">
        <v>925</v>
      </c>
      <c r="N5617" t="s">
        <v>854</v>
      </c>
      <c r="O5617">
        <v>6</v>
      </c>
      <c r="R5617">
        <v>484.17</v>
      </c>
    </row>
    <row r="5618" spans="1:18" x14ac:dyDescent="0.25">
      <c r="A5618" s="2">
        <v>42111</v>
      </c>
      <c r="B5618" t="s">
        <v>922</v>
      </c>
      <c r="C5618" t="s">
        <v>923</v>
      </c>
      <c r="D5618" t="s">
        <v>894</v>
      </c>
      <c r="E5618">
        <v>2015</v>
      </c>
      <c r="F5618" s="2">
        <v>42219</v>
      </c>
      <c r="G5618">
        <v>3</v>
      </c>
      <c r="I5618" t="s">
        <v>852</v>
      </c>
      <c r="J5618" t="s">
        <v>858</v>
      </c>
      <c r="K5618">
        <v>1</v>
      </c>
      <c r="L5618">
        <v>45</v>
      </c>
      <c r="M5618" t="s">
        <v>925</v>
      </c>
      <c r="N5618" t="s">
        <v>854</v>
      </c>
      <c r="O5618">
        <v>6</v>
      </c>
      <c r="R5618">
        <v>465</v>
      </c>
    </row>
    <row r="5619" spans="1:18" x14ac:dyDescent="0.25">
      <c r="A5619" s="2">
        <v>42111</v>
      </c>
      <c r="B5619" t="s">
        <v>922</v>
      </c>
      <c r="C5619" t="s">
        <v>923</v>
      </c>
      <c r="D5619" t="s">
        <v>894</v>
      </c>
      <c r="E5619">
        <v>2015</v>
      </c>
      <c r="F5619" s="2">
        <v>42209</v>
      </c>
      <c r="G5619">
        <v>3</v>
      </c>
      <c r="I5619" t="s">
        <v>852</v>
      </c>
      <c r="J5619" t="s">
        <v>857</v>
      </c>
      <c r="K5619">
        <v>1</v>
      </c>
      <c r="L5619">
        <v>45</v>
      </c>
      <c r="M5619" t="s">
        <v>925</v>
      </c>
      <c r="N5619" t="s">
        <v>854</v>
      </c>
      <c r="O5619">
        <v>6</v>
      </c>
      <c r="R5619">
        <v>350.83</v>
      </c>
    </row>
    <row r="5620" spans="1:18" x14ac:dyDescent="0.25">
      <c r="A5620" s="2">
        <v>42128</v>
      </c>
      <c r="B5620" t="s">
        <v>922</v>
      </c>
      <c r="C5620" t="s">
        <v>923</v>
      </c>
      <c r="D5620" t="s">
        <v>894</v>
      </c>
      <c r="E5620">
        <v>2015</v>
      </c>
      <c r="F5620" s="2">
        <v>42242</v>
      </c>
      <c r="G5620">
        <v>3</v>
      </c>
      <c r="I5620" t="s">
        <v>852</v>
      </c>
      <c r="J5620" t="s">
        <v>858</v>
      </c>
      <c r="K5620">
        <v>2</v>
      </c>
      <c r="L5620">
        <v>15</v>
      </c>
      <c r="M5620" t="s">
        <v>925</v>
      </c>
      <c r="N5620" t="s">
        <v>854</v>
      </c>
      <c r="O5620">
        <v>6</v>
      </c>
      <c r="R5620">
        <v>519.16999999999996</v>
      </c>
    </row>
    <row r="5621" spans="1:18" x14ac:dyDescent="0.25">
      <c r="A5621" s="2">
        <v>42128</v>
      </c>
      <c r="B5621" t="s">
        <v>922</v>
      </c>
      <c r="C5621" t="s">
        <v>923</v>
      </c>
      <c r="D5621" t="s">
        <v>894</v>
      </c>
      <c r="E5621">
        <v>2015</v>
      </c>
      <c r="F5621" s="2">
        <v>42234</v>
      </c>
      <c r="G5621">
        <v>3</v>
      </c>
      <c r="I5621" t="s">
        <v>852</v>
      </c>
      <c r="J5621" t="s">
        <v>857</v>
      </c>
      <c r="K5621">
        <v>2</v>
      </c>
      <c r="L5621">
        <v>45</v>
      </c>
      <c r="M5621" t="s">
        <v>925</v>
      </c>
      <c r="N5621" t="s">
        <v>854</v>
      </c>
      <c r="O5621">
        <v>6</v>
      </c>
      <c r="R5621">
        <v>468.33</v>
      </c>
    </row>
    <row r="5622" spans="1:18" x14ac:dyDescent="0.25">
      <c r="A5622" s="2">
        <v>42128</v>
      </c>
      <c r="B5622" t="s">
        <v>922</v>
      </c>
      <c r="C5622" t="s">
        <v>923</v>
      </c>
      <c r="D5622" t="s">
        <v>894</v>
      </c>
      <c r="E5622">
        <v>2015</v>
      </c>
      <c r="F5622" s="2">
        <v>42242</v>
      </c>
      <c r="G5622">
        <v>4</v>
      </c>
      <c r="I5622" t="s">
        <v>852</v>
      </c>
      <c r="J5622" t="s">
        <v>858</v>
      </c>
      <c r="K5622">
        <v>2</v>
      </c>
      <c r="L5622">
        <v>45</v>
      </c>
      <c r="M5622" t="s">
        <v>925</v>
      </c>
      <c r="N5622" t="s">
        <v>854</v>
      </c>
      <c r="O5622">
        <v>6</v>
      </c>
      <c r="R5622">
        <v>480</v>
      </c>
    </row>
    <row r="5623" spans="1:18" x14ac:dyDescent="0.25">
      <c r="A5623" s="2">
        <v>42128</v>
      </c>
      <c r="B5623" t="s">
        <v>922</v>
      </c>
      <c r="C5623" t="s">
        <v>923</v>
      </c>
      <c r="D5623" t="s">
        <v>894</v>
      </c>
      <c r="E5623">
        <v>2015</v>
      </c>
      <c r="F5623" s="2">
        <v>42242</v>
      </c>
      <c r="G5623">
        <v>4</v>
      </c>
      <c r="I5623" t="s">
        <v>852</v>
      </c>
      <c r="J5623" t="s">
        <v>858</v>
      </c>
      <c r="K5623">
        <v>2</v>
      </c>
      <c r="L5623">
        <v>15</v>
      </c>
      <c r="M5623" t="s">
        <v>925</v>
      </c>
      <c r="N5623" t="s">
        <v>854</v>
      </c>
      <c r="O5623">
        <v>6</v>
      </c>
      <c r="R5623">
        <v>418.33</v>
      </c>
    </row>
    <row r="5624" spans="1:18" x14ac:dyDescent="0.25">
      <c r="A5624" s="2">
        <v>42111</v>
      </c>
      <c r="B5624" t="s">
        <v>922</v>
      </c>
      <c r="C5624" t="s">
        <v>923</v>
      </c>
      <c r="D5624" t="s">
        <v>894</v>
      </c>
      <c r="E5624">
        <v>2015</v>
      </c>
      <c r="F5624" s="2">
        <v>42219</v>
      </c>
      <c r="G5624">
        <v>4</v>
      </c>
      <c r="I5624" t="s">
        <v>852</v>
      </c>
      <c r="J5624" t="s">
        <v>858</v>
      </c>
      <c r="K5624">
        <v>1</v>
      </c>
      <c r="L5624">
        <v>45</v>
      </c>
      <c r="M5624" t="s">
        <v>925</v>
      </c>
      <c r="N5624" t="s">
        <v>854</v>
      </c>
      <c r="O5624">
        <v>6</v>
      </c>
      <c r="R5624">
        <v>452.5</v>
      </c>
    </row>
    <row r="5625" spans="1:18" x14ac:dyDescent="0.25">
      <c r="A5625" s="2">
        <v>42111</v>
      </c>
      <c r="B5625" t="s">
        <v>922</v>
      </c>
      <c r="C5625" t="s">
        <v>923</v>
      </c>
      <c r="D5625" t="s">
        <v>894</v>
      </c>
      <c r="E5625">
        <v>2015</v>
      </c>
      <c r="F5625" s="2">
        <v>42202</v>
      </c>
      <c r="G5625">
        <v>4</v>
      </c>
      <c r="I5625" t="s">
        <v>852</v>
      </c>
      <c r="J5625" t="s">
        <v>857</v>
      </c>
      <c r="K5625">
        <v>1</v>
      </c>
      <c r="L5625">
        <v>45</v>
      </c>
      <c r="M5625" t="s">
        <v>925</v>
      </c>
      <c r="N5625" t="s">
        <v>854</v>
      </c>
      <c r="O5625">
        <v>6</v>
      </c>
      <c r="R5625">
        <v>362.5</v>
      </c>
    </row>
    <row r="5626" spans="1:18" x14ac:dyDescent="0.25">
      <c r="A5626" s="2">
        <v>42128</v>
      </c>
      <c r="B5626" t="s">
        <v>922</v>
      </c>
      <c r="C5626" t="s">
        <v>923</v>
      </c>
      <c r="D5626" t="s">
        <v>894</v>
      </c>
      <c r="E5626">
        <v>2015</v>
      </c>
      <c r="F5626" s="2">
        <v>42242</v>
      </c>
      <c r="G5626">
        <v>3</v>
      </c>
      <c r="I5626" t="s">
        <v>852</v>
      </c>
      <c r="J5626" t="s">
        <v>858</v>
      </c>
      <c r="K5626">
        <v>2</v>
      </c>
      <c r="L5626">
        <v>45</v>
      </c>
      <c r="M5626" t="s">
        <v>924</v>
      </c>
      <c r="N5626" t="s">
        <v>854</v>
      </c>
      <c r="O5626">
        <v>6</v>
      </c>
      <c r="R5626">
        <v>445.83</v>
      </c>
    </row>
    <row r="5627" spans="1:18" x14ac:dyDescent="0.25">
      <c r="A5627" s="2">
        <v>42128</v>
      </c>
      <c r="B5627" t="s">
        <v>922</v>
      </c>
      <c r="C5627" t="s">
        <v>923</v>
      </c>
      <c r="D5627" t="s">
        <v>894</v>
      </c>
      <c r="E5627">
        <v>2015</v>
      </c>
      <c r="F5627" s="2">
        <v>42234</v>
      </c>
      <c r="G5627">
        <v>3</v>
      </c>
      <c r="I5627" t="s">
        <v>852</v>
      </c>
      <c r="J5627" t="s">
        <v>858</v>
      </c>
      <c r="K5627">
        <v>2</v>
      </c>
      <c r="L5627">
        <v>15</v>
      </c>
      <c r="M5627" t="s">
        <v>924</v>
      </c>
      <c r="N5627" t="s">
        <v>854</v>
      </c>
      <c r="O5627">
        <v>6</v>
      </c>
      <c r="R5627">
        <v>494.17</v>
      </c>
    </row>
    <row r="5628" spans="1:18" x14ac:dyDescent="0.25">
      <c r="A5628" s="2">
        <v>42111</v>
      </c>
      <c r="B5628" t="s">
        <v>922</v>
      </c>
      <c r="C5628" t="s">
        <v>923</v>
      </c>
      <c r="D5628" t="s">
        <v>894</v>
      </c>
      <c r="E5628">
        <v>2015</v>
      </c>
      <c r="F5628" s="2">
        <v>42209</v>
      </c>
      <c r="G5628">
        <v>3</v>
      </c>
      <c r="I5628" t="s">
        <v>852</v>
      </c>
      <c r="J5628" t="s">
        <v>857</v>
      </c>
      <c r="K5628">
        <v>1</v>
      </c>
      <c r="L5628">
        <v>15</v>
      </c>
      <c r="M5628" t="s">
        <v>924</v>
      </c>
      <c r="N5628" t="s">
        <v>854</v>
      </c>
      <c r="O5628">
        <v>6</v>
      </c>
      <c r="R5628">
        <v>279.17</v>
      </c>
    </row>
    <row r="5629" spans="1:18" x14ac:dyDescent="0.25">
      <c r="A5629" s="2">
        <v>42111</v>
      </c>
      <c r="B5629" t="s">
        <v>922</v>
      </c>
      <c r="C5629" t="s">
        <v>923</v>
      </c>
      <c r="D5629" t="s">
        <v>894</v>
      </c>
      <c r="E5629">
        <v>2015</v>
      </c>
      <c r="F5629" s="2">
        <v>42219</v>
      </c>
      <c r="G5629">
        <v>3</v>
      </c>
      <c r="I5629" t="s">
        <v>852</v>
      </c>
      <c r="J5629" t="s">
        <v>858</v>
      </c>
      <c r="K5629">
        <v>1</v>
      </c>
      <c r="L5629">
        <v>45</v>
      </c>
      <c r="M5629" t="s">
        <v>924</v>
      </c>
      <c r="N5629" t="s">
        <v>854</v>
      </c>
      <c r="O5629">
        <v>6</v>
      </c>
      <c r="R5629">
        <v>355</v>
      </c>
    </row>
    <row r="5630" spans="1:18" x14ac:dyDescent="0.25">
      <c r="A5630" s="2">
        <v>42128</v>
      </c>
      <c r="B5630" t="s">
        <v>922</v>
      </c>
      <c r="C5630" t="s">
        <v>923</v>
      </c>
      <c r="D5630" t="s">
        <v>894</v>
      </c>
      <c r="E5630">
        <v>2015</v>
      </c>
      <c r="F5630" s="2">
        <v>42234</v>
      </c>
      <c r="G5630">
        <v>4</v>
      </c>
      <c r="I5630" t="s">
        <v>852</v>
      </c>
      <c r="J5630" t="s">
        <v>858</v>
      </c>
      <c r="K5630">
        <v>2</v>
      </c>
      <c r="L5630">
        <v>15</v>
      </c>
      <c r="M5630" t="s">
        <v>924</v>
      </c>
      <c r="N5630" t="s">
        <v>854</v>
      </c>
      <c r="O5630">
        <v>6</v>
      </c>
      <c r="R5630">
        <v>547.5</v>
      </c>
    </row>
    <row r="5631" spans="1:18" x14ac:dyDescent="0.25">
      <c r="A5631" s="2">
        <v>42128</v>
      </c>
      <c r="B5631" t="s">
        <v>922</v>
      </c>
      <c r="C5631" t="s">
        <v>923</v>
      </c>
      <c r="D5631" t="s">
        <v>894</v>
      </c>
      <c r="E5631">
        <v>2015</v>
      </c>
      <c r="F5631" s="2">
        <v>42234</v>
      </c>
      <c r="G5631">
        <v>4</v>
      </c>
      <c r="I5631" t="s">
        <v>852</v>
      </c>
      <c r="J5631" t="s">
        <v>857</v>
      </c>
      <c r="K5631">
        <v>2</v>
      </c>
      <c r="L5631">
        <v>45</v>
      </c>
      <c r="M5631" t="s">
        <v>924</v>
      </c>
      <c r="N5631" t="s">
        <v>854</v>
      </c>
      <c r="O5631">
        <v>6</v>
      </c>
      <c r="R5631">
        <v>505.83</v>
      </c>
    </row>
    <row r="5632" spans="1:18" x14ac:dyDescent="0.25">
      <c r="A5632" s="2">
        <v>42111</v>
      </c>
      <c r="B5632" t="s">
        <v>922</v>
      </c>
      <c r="C5632" t="s">
        <v>923</v>
      </c>
      <c r="D5632" t="s">
        <v>894</v>
      </c>
      <c r="E5632">
        <v>2015</v>
      </c>
      <c r="F5632" s="2">
        <v>42209</v>
      </c>
      <c r="G5632">
        <v>4</v>
      </c>
      <c r="I5632" t="s">
        <v>852</v>
      </c>
      <c r="J5632" t="s">
        <v>857</v>
      </c>
      <c r="K5632">
        <v>1</v>
      </c>
      <c r="L5632">
        <v>15</v>
      </c>
      <c r="M5632" t="s">
        <v>924</v>
      </c>
      <c r="N5632" t="s">
        <v>854</v>
      </c>
      <c r="O5632">
        <v>6</v>
      </c>
      <c r="R5632">
        <v>310.83</v>
      </c>
    </row>
    <row r="5633" spans="1:18" x14ac:dyDescent="0.25">
      <c r="A5633" s="2">
        <v>42111</v>
      </c>
      <c r="B5633" t="s">
        <v>922</v>
      </c>
      <c r="C5633" t="s">
        <v>923</v>
      </c>
      <c r="D5633" t="s">
        <v>894</v>
      </c>
      <c r="E5633">
        <v>2015</v>
      </c>
      <c r="F5633" s="2">
        <v>42219</v>
      </c>
      <c r="G5633">
        <v>4</v>
      </c>
      <c r="I5633" t="s">
        <v>852</v>
      </c>
      <c r="J5633" t="s">
        <v>858</v>
      </c>
      <c r="K5633">
        <v>1</v>
      </c>
      <c r="L5633">
        <v>15</v>
      </c>
      <c r="M5633" t="s">
        <v>924</v>
      </c>
      <c r="N5633" t="s">
        <v>854</v>
      </c>
      <c r="O5633">
        <v>6</v>
      </c>
      <c r="R5633">
        <v>430.83</v>
      </c>
    </row>
    <row r="5634" spans="1:18" x14ac:dyDescent="0.25">
      <c r="A5634" s="2">
        <v>42128</v>
      </c>
      <c r="B5634" t="s">
        <v>922</v>
      </c>
      <c r="C5634" t="s">
        <v>923</v>
      </c>
      <c r="D5634" t="s">
        <v>894</v>
      </c>
      <c r="E5634">
        <v>2015</v>
      </c>
      <c r="F5634" s="2">
        <v>42272</v>
      </c>
      <c r="G5634">
        <v>1</v>
      </c>
      <c r="I5634" t="s">
        <v>852</v>
      </c>
      <c r="J5634" t="s">
        <v>857</v>
      </c>
      <c r="K5634">
        <v>2</v>
      </c>
      <c r="L5634">
        <v>45</v>
      </c>
      <c r="M5634" t="s">
        <v>924</v>
      </c>
      <c r="N5634" t="s">
        <v>854</v>
      </c>
      <c r="O5634">
        <v>7.3</v>
      </c>
    </row>
    <row r="5635" spans="1:18" x14ac:dyDescent="0.25">
      <c r="A5635" s="2">
        <v>42128</v>
      </c>
      <c r="B5635" t="s">
        <v>922</v>
      </c>
      <c r="C5635" t="s">
        <v>923</v>
      </c>
      <c r="D5635" t="s">
        <v>894</v>
      </c>
      <c r="E5635">
        <v>2015</v>
      </c>
      <c r="F5635" s="2">
        <v>42272</v>
      </c>
      <c r="G5635">
        <v>1</v>
      </c>
      <c r="I5635" t="s">
        <v>852</v>
      </c>
      <c r="J5635" t="s">
        <v>857</v>
      </c>
      <c r="K5635">
        <v>2</v>
      </c>
      <c r="L5635">
        <v>15</v>
      </c>
      <c r="M5635" t="s">
        <v>924</v>
      </c>
      <c r="N5635" t="s">
        <v>854</v>
      </c>
      <c r="O5635">
        <v>7.3</v>
      </c>
    </row>
    <row r="5636" spans="1:18" x14ac:dyDescent="0.25">
      <c r="A5636" s="2">
        <v>42111</v>
      </c>
      <c r="B5636" t="s">
        <v>922</v>
      </c>
      <c r="C5636" t="s">
        <v>923</v>
      </c>
      <c r="D5636" t="s">
        <v>894</v>
      </c>
      <c r="E5636">
        <v>2015</v>
      </c>
      <c r="F5636" s="2">
        <v>42272</v>
      </c>
      <c r="G5636">
        <v>1</v>
      </c>
      <c r="I5636" t="s">
        <v>852</v>
      </c>
      <c r="J5636" t="s">
        <v>858</v>
      </c>
      <c r="K5636">
        <v>1</v>
      </c>
      <c r="L5636">
        <v>15</v>
      </c>
      <c r="M5636" t="s">
        <v>924</v>
      </c>
      <c r="N5636" t="s">
        <v>854</v>
      </c>
      <c r="O5636">
        <v>7.3</v>
      </c>
    </row>
    <row r="5637" spans="1:18" x14ac:dyDescent="0.25">
      <c r="A5637" s="2">
        <v>42111</v>
      </c>
      <c r="B5637" t="s">
        <v>922</v>
      </c>
      <c r="C5637" t="s">
        <v>923</v>
      </c>
      <c r="D5637" t="s">
        <v>894</v>
      </c>
      <c r="E5637">
        <v>2015</v>
      </c>
      <c r="F5637" s="2">
        <v>42265</v>
      </c>
      <c r="G5637">
        <v>1</v>
      </c>
      <c r="I5637" t="s">
        <v>852</v>
      </c>
      <c r="J5637" t="s">
        <v>857</v>
      </c>
      <c r="K5637">
        <v>1</v>
      </c>
      <c r="L5637">
        <v>45</v>
      </c>
      <c r="M5637" t="s">
        <v>924</v>
      </c>
      <c r="N5637" t="s">
        <v>854</v>
      </c>
      <c r="O5637">
        <v>7.3</v>
      </c>
    </row>
    <row r="5638" spans="1:18" x14ac:dyDescent="0.25">
      <c r="A5638" s="2">
        <v>42111</v>
      </c>
      <c r="B5638" t="s">
        <v>922</v>
      </c>
      <c r="C5638" t="s">
        <v>923</v>
      </c>
      <c r="D5638" t="s">
        <v>894</v>
      </c>
      <c r="E5638">
        <v>2015</v>
      </c>
      <c r="F5638" s="2">
        <v>42268</v>
      </c>
      <c r="G5638">
        <v>2</v>
      </c>
      <c r="I5638" t="s">
        <v>852</v>
      </c>
      <c r="J5638" t="s">
        <v>858</v>
      </c>
      <c r="K5638">
        <v>1</v>
      </c>
      <c r="L5638">
        <v>45</v>
      </c>
      <c r="M5638" t="s">
        <v>924</v>
      </c>
      <c r="N5638" t="s">
        <v>854</v>
      </c>
      <c r="O5638">
        <v>7.3</v>
      </c>
    </row>
    <row r="5639" spans="1:18" x14ac:dyDescent="0.25">
      <c r="A5639" s="2">
        <v>42111</v>
      </c>
      <c r="B5639" t="s">
        <v>922</v>
      </c>
      <c r="C5639" t="s">
        <v>923</v>
      </c>
      <c r="D5639" t="s">
        <v>894</v>
      </c>
      <c r="E5639">
        <v>2015</v>
      </c>
      <c r="F5639" s="2">
        <v>42272</v>
      </c>
      <c r="G5639">
        <v>2</v>
      </c>
      <c r="I5639" t="s">
        <v>852</v>
      </c>
      <c r="J5639" t="s">
        <v>858</v>
      </c>
      <c r="K5639">
        <v>1</v>
      </c>
      <c r="L5639">
        <v>15</v>
      </c>
      <c r="M5639" t="s">
        <v>924</v>
      </c>
      <c r="N5639" t="s">
        <v>854</v>
      </c>
      <c r="O5639">
        <v>7.3</v>
      </c>
    </row>
    <row r="5640" spans="1:18" x14ac:dyDescent="0.25">
      <c r="A5640" s="2">
        <v>42128</v>
      </c>
      <c r="B5640" t="s">
        <v>922</v>
      </c>
      <c r="C5640" t="s">
        <v>923</v>
      </c>
      <c r="D5640" t="s">
        <v>894</v>
      </c>
      <c r="E5640">
        <v>2015</v>
      </c>
      <c r="F5640" s="2">
        <v>42272</v>
      </c>
      <c r="G5640">
        <v>2</v>
      </c>
      <c r="I5640" t="s">
        <v>852</v>
      </c>
      <c r="J5640" t="s">
        <v>858</v>
      </c>
      <c r="K5640">
        <v>2</v>
      </c>
      <c r="L5640">
        <v>45</v>
      </c>
      <c r="M5640" t="s">
        <v>924</v>
      </c>
      <c r="N5640" t="s">
        <v>854</v>
      </c>
      <c r="O5640">
        <v>7.3</v>
      </c>
    </row>
    <row r="5641" spans="1:18" x14ac:dyDescent="0.25">
      <c r="A5641" s="2">
        <v>42128</v>
      </c>
      <c r="B5641" t="s">
        <v>922</v>
      </c>
      <c r="C5641" t="s">
        <v>923</v>
      </c>
      <c r="D5641" t="s">
        <v>894</v>
      </c>
      <c r="E5641">
        <v>2015</v>
      </c>
      <c r="F5641" s="2">
        <v>42272</v>
      </c>
      <c r="G5641">
        <v>2</v>
      </c>
      <c r="I5641" t="s">
        <v>852</v>
      </c>
      <c r="J5641" t="s">
        <v>858</v>
      </c>
      <c r="K5641">
        <v>2</v>
      </c>
      <c r="L5641">
        <v>15</v>
      </c>
      <c r="M5641" t="s">
        <v>924</v>
      </c>
      <c r="N5641" t="s">
        <v>854</v>
      </c>
      <c r="O5641">
        <v>7.3</v>
      </c>
    </row>
    <row r="5642" spans="1:18" x14ac:dyDescent="0.25">
      <c r="A5642" s="2">
        <v>42111</v>
      </c>
      <c r="B5642" t="s">
        <v>922</v>
      </c>
      <c r="C5642" t="s">
        <v>923</v>
      </c>
      <c r="D5642" t="s">
        <v>894</v>
      </c>
      <c r="E5642">
        <v>2015</v>
      </c>
      <c r="F5642" s="2">
        <v>42268</v>
      </c>
      <c r="G5642">
        <v>1</v>
      </c>
      <c r="I5642" t="s">
        <v>852</v>
      </c>
      <c r="J5642" t="s">
        <v>858</v>
      </c>
      <c r="K5642">
        <v>1</v>
      </c>
      <c r="L5642">
        <v>45</v>
      </c>
      <c r="M5642" t="s">
        <v>925</v>
      </c>
      <c r="N5642" t="s">
        <v>854</v>
      </c>
      <c r="O5642">
        <v>7.3</v>
      </c>
    </row>
    <row r="5643" spans="1:18" x14ac:dyDescent="0.25">
      <c r="A5643" s="2">
        <v>42111</v>
      </c>
      <c r="B5643" t="s">
        <v>922</v>
      </c>
      <c r="C5643" t="s">
        <v>923</v>
      </c>
      <c r="D5643" t="s">
        <v>894</v>
      </c>
      <c r="E5643">
        <v>2015</v>
      </c>
      <c r="F5643" s="2">
        <v>42272</v>
      </c>
      <c r="G5643">
        <v>1</v>
      </c>
      <c r="I5643" t="s">
        <v>852</v>
      </c>
      <c r="J5643" t="s">
        <v>858</v>
      </c>
      <c r="K5643">
        <v>1</v>
      </c>
      <c r="L5643">
        <v>15</v>
      </c>
      <c r="M5643" t="s">
        <v>925</v>
      </c>
      <c r="N5643" t="s">
        <v>854</v>
      </c>
      <c r="O5643">
        <v>7.3</v>
      </c>
    </row>
    <row r="5644" spans="1:18" x14ac:dyDescent="0.25">
      <c r="A5644" s="2">
        <v>42128</v>
      </c>
      <c r="B5644" t="s">
        <v>922</v>
      </c>
      <c r="C5644" t="s">
        <v>923</v>
      </c>
      <c r="D5644" t="s">
        <v>894</v>
      </c>
      <c r="E5644">
        <v>2015</v>
      </c>
      <c r="F5644" s="2">
        <v>42272</v>
      </c>
      <c r="G5644">
        <v>1</v>
      </c>
      <c r="I5644" t="s">
        <v>852</v>
      </c>
      <c r="J5644" t="s">
        <v>857</v>
      </c>
      <c r="K5644">
        <v>2</v>
      </c>
      <c r="L5644">
        <v>45</v>
      </c>
      <c r="M5644" t="s">
        <v>925</v>
      </c>
      <c r="N5644" t="s">
        <v>854</v>
      </c>
      <c r="O5644">
        <v>7.3</v>
      </c>
    </row>
    <row r="5645" spans="1:18" x14ac:dyDescent="0.25">
      <c r="A5645" s="2">
        <v>42128</v>
      </c>
      <c r="B5645" t="s">
        <v>922</v>
      </c>
      <c r="C5645" t="s">
        <v>923</v>
      </c>
      <c r="D5645" t="s">
        <v>894</v>
      </c>
      <c r="E5645">
        <v>2015</v>
      </c>
      <c r="F5645" s="2">
        <v>42272</v>
      </c>
      <c r="G5645">
        <v>1</v>
      </c>
      <c r="I5645" t="s">
        <v>852</v>
      </c>
      <c r="J5645" t="s">
        <v>858</v>
      </c>
      <c r="K5645">
        <v>2</v>
      </c>
      <c r="L5645">
        <v>45</v>
      </c>
      <c r="M5645" t="s">
        <v>925</v>
      </c>
      <c r="N5645" t="s">
        <v>854</v>
      </c>
      <c r="O5645">
        <v>7.3</v>
      </c>
    </row>
    <row r="5646" spans="1:18" x14ac:dyDescent="0.25">
      <c r="A5646" s="2">
        <v>42111</v>
      </c>
      <c r="B5646" t="s">
        <v>922</v>
      </c>
      <c r="C5646" t="s">
        <v>923</v>
      </c>
      <c r="D5646" t="s">
        <v>894</v>
      </c>
      <c r="E5646">
        <v>2015</v>
      </c>
      <c r="F5646" s="2">
        <v>42268</v>
      </c>
      <c r="G5646">
        <v>2</v>
      </c>
      <c r="I5646" t="s">
        <v>852</v>
      </c>
      <c r="J5646" t="s">
        <v>858</v>
      </c>
      <c r="K5646">
        <v>1</v>
      </c>
      <c r="L5646">
        <v>15</v>
      </c>
      <c r="M5646" t="s">
        <v>925</v>
      </c>
      <c r="N5646" t="s">
        <v>854</v>
      </c>
      <c r="O5646">
        <v>7.3</v>
      </c>
    </row>
    <row r="5647" spans="1:18" x14ac:dyDescent="0.25">
      <c r="A5647" s="2">
        <v>42111</v>
      </c>
      <c r="B5647" t="s">
        <v>922</v>
      </c>
      <c r="C5647" t="s">
        <v>923</v>
      </c>
      <c r="D5647" t="s">
        <v>894</v>
      </c>
      <c r="E5647">
        <v>2015</v>
      </c>
      <c r="F5647" s="2">
        <v>42268</v>
      </c>
      <c r="G5647">
        <v>2</v>
      </c>
      <c r="I5647" t="s">
        <v>852</v>
      </c>
      <c r="J5647" t="s">
        <v>857</v>
      </c>
      <c r="K5647">
        <v>1</v>
      </c>
      <c r="L5647">
        <v>45</v>
      </c>
      <c r="M5647" t="s">
        <v>925</v>
      </c>
      <c r="N5647" t="s">
        <v>854</v>
      </c>
      <c r="O5647">
        <v>7.3</v>
      </c>
    </row>
    <row r="5648" spans="1:18" x14ac:dyDescent="0.25">
      <c r="A5648" s="2">
        <v>42128</v>
      </c>
      <c r="B5648" t="s">
        <v>922</v>
      </c>
      <c r="C5648" t="s">
        <v>923</v>
      </c>
      <c r="D5648" t="s">
        <v>894</v>
      </c>
      <c r="E5648">
        <v>2015</v>
      </c>
      <c r="F5648" s="2">
        <v>42272</v>
      </c>
      <c r="G5648">
        <v>2</v>
      </c>
      <c r="I5648" t="s">
        <v>852</v>
      </c>
      <c r="J5648" t="s">
        <v>857</v>
      </c>
      <c r="K5648">
        <v>2</v>
      </c>
      <c r="L5648">
        <v>15</v>
      </c>
      <c r="M5648" t="s">
        <v>925</v>
      </c>
      <c r="N5648" t="s">
        <v>854</v>
      </c>
      <c r="O5648">
        <v>7.3</v>
      </c>
    </row>
    <row r="5649" spans="1:15" x14ac:dyDescent="0.25">
      <c r="A5649" s="2">
        <v>42128</v>
      </c>
      <c r="B5649" t="s">
        <v>922</v>
      </c>
      <c r="C5649" t="s">
        <v>923</v>
      </c>
      <c r="D5649" t="s">
        <v>894</v>
      </c>
      <c r="E5649">
        <v>2015</v>
      </c>
      <c r="F5649" s="2">
        <v>42272</v>
      </c>
      <c r="G5649">
        <v>2</v>
      </c>
      <c r="I5649" t="s">
        <v>852</v>
      </c>
      <c r="J5649" t="s">
        <v>858</v>
      </c>
      <c r="K5649">
        <v>2</v>
      </c>
      <c r="L5649">
        <v>45</v>
      </c>
      <c r="M5649" t="s">
        <v>925</v>
      </c>
      <c r="N5649" t="s">
        <v>854</v>
      </c>
      <c r="O5649">
        <v>7.3</v>
      </c>
    </row>
    <row r="5650" spans="1:15" x14ac:dyDescent="0.25">
      <c r="A5650" s="2">
        <v>42111</v>
      </c>
      <c r="B5650" t="s">
        <v>922</v>
      </c>
      <c r="C5650" t="s">
        <v>923</v>
      </c>
      <c r="D5650" t="s">
        <v>894</v>
      </c>
      <c r="E5650">
        <v>2015</v>
      </c>
      <c r="F5650" s="2">
        <v>42272</v>
      </c>
      <c r="G5650">
        <v>3</v>
      </c>
      <c r="I5650" t="s">
        <v>852</v>
      </c>
      <c r="J5650" t="s">
        <v>857</v>
      </c>
      <c r="K5650">
        <v>1</v>
      </c>
      <c r="L5650">
        <v>15</v>
      </c>
      <c r="M5650" t="s">
        <v>925</v>
      </c>
      <c r="N5650" t="s">
        <v>854</v>
      </c>
      <c r="O5650">
        <v>7.3</v>
      </c>
    </row>
    <row r="5651" spans="1:15" x14ac:dyDescent="0.25">
      <c r="A5651" s="2">
        <v>42111</v>
      </c>
      <c r="B5651" t="s">
        <v>922</v>
      </c>
      <c r="C5651" t="s">
        <v>923</v>
      </c>
      <c r="D5651" t="s">
        <v>894</v>
      </c>
      <c r="E5651">
        <v>2015</v>
      </c>
      <c r="F5651" s="2">
        <v>42272</v>
      </c>
      <c r="G5651">
        <v>3</v>
      </c>
      <c r="I5651" t="s">
        <v>852</v>
      </c>
      <c r="J5651" t="s">
        <v>858</v>
      </c>
      <c r="K5651">
        <v>1</v>
      </c>
      <c r="L5651">
        <v>15</v>
      </c>
      <c r="M5651" t="s">
        <v>925</v>
      </c>
      <c r="N5651" t="s">
        <v>854</v>
      </c>
      <c r="O5651">
        <v>7.3</v>
      </c>
    </row>
    <row r="5652" spans="1:15" x14ac:dyDescent="0.25">
      <c r="A5652" s="2">
        <v>42128</v>
      </c>
      <c r="B5652" t="s">
        <v>922</v>
      </c>
      <c r="C5652" t="s">
        <v>923</v>
      </c>
      <c r="D5652" t="s">
        <v>894</v>
      </c>
      <c r="E5652">
        <v>2015</v>
      </c>
      <c r="F5652" s="2">
        <v>42272</v>
      </c>
      <c r="G5652">
        <v>3</v>
      </c>
      <c r="I5652" t="s">
        <v>852</v>
      </c>
      <c r="J5652" t="s">
        <v>857</v>
      </c>
      <c r="K5652">
        <v>2</v>
      </c>
      <c r="L5652">
        <v>15</v>
      </c>
      <c r="M5652" t="s">
        <v>925</v>
      </c>
      <c r="N5652" t="s">
        <v>854</v>
      </c>
      <c r="O5652">
        <v>7.3</v>
      </c>
    </row>
    <row r="5653" spans="1:15" x14ac:dyDescent="0.25">
      <c r="A5653" s="2">
        <v>42128</v>
      </c>
      <c r="B5653" t="s">
        <v>922</v>
      </c>
      <c r="C5653" t="s">
        <v>923</v>
      </c>
      <c r="D5653" t="s">
        <v>894</v>
      </c>
      <c r="E5653">
        <v>2015</v>
      </c>
      <c r="F5653" s="2">
        <v>42272</v>
      </c>
      <c r="G5653">
        <v>3</v>
      </c>
      <c r="I5653" t="s">
        <v>852</v>
      </c>
      <c r="J5653" t="s">
        <v>858</v>
      </c>
      <c r="K5653">
        <v>2</v>
      </c>
      <c r="L5653">
        <v>45</v>
      </c>
      <c r="M5653" t="s">
        <v>925</v>
      </c>
      <c r="N5653" t="s">
        <v>854</v>
      </c>
      <c r="O5653">
        <v>7.3</v>
      </c>
    </row>
    <row r="5654" spans="1:15" x14ac:dyDescent="0.25">
      <c r="A5654" s="2">
        <v>42128</v>
      </c>
      <c r="B5654" t="s">
        <v>922</v>
      </c>
      <c r="C5654" t="s">
        <v>923</v>
      </c>
      <c r="D5654" t="s">
        <v>894</v>
      </c>
      <c r="E5654">
        <v>2015</v>
      </c>
      <c r="F5654" s="2">
        <v>42272</v>
      </c>
      <c r="G5654">
        <v>4</v>
      </c>
      <c r="I5654" t="s">
        <v>852</v>
      </c>
      <c r="J5654" t="s">
        <v>857</v>
      </c>
      <c r="K5654">
        <v>2</v>
      </c>
      <c r="L5654">
        <v>45</v>
      </c>
      <c r="M5654" t="s">
        <v>925</v>
      </c>
      <c r="N5654" t="s">
        <v>854</v>
      </c>
      <c r="O5654">
        <v>7.3</v>
      </c>
    </row>
    <row r="5655" spans="1:15" x14ac:dyDescent="0.25">
      <c r="A5655" s="2">
        <v>42128</v>
      </c>
      <c r="B5655" t="s">
        <v>922</v>
      </c>
      <c r="C5655" t="s">
        <v>923</v>
      </c>
      <c r="D5655" t="s">
        <v>894</v>
      </c>
      <c r="E5655">
        <v>2015</v>
      </c>
      <c r="F5655" s="2">
        <v>42272</v>
      </c>
      <c r="G5655">
        <v>4</v>
      </c>
      <c r="I5655" t="s">
        <v>852</v>
      </c>
      <c r="J5655" t="s">
        <v>857</v>
      </c>
      <c r="K5655">
        <v>2</v>
      </c>
      <c r="L5655">
        <v>15</v>
      </c>
      <c r="M5655" t="s">
        <v>925</v>
      </c>
      <c r="N5655" t="s">
        <v>854</v>
      </c>
      <c r="O5655">
        <v>7.3</v>
      </c>
    </row>
    <row r="5656" spans="1:15" x14ac:dyDescent="0.25">
      <c r="A5656" s="2">
        <v>42111</v>
      </c>
      <c r="B5656" t="s">
        <v>922</v>
      </c>
      <c r="C5656" t="s">
        <v>923</v>
      </c>
      <c r="D5656" t="s">
        <v>894</v>
      </c>
      <c r="E5656">
        <v>2015</v>
      </c>
      <c r="F5656" s="2">
        <v>42268</v>
      </c>
      <c r="G5656">
        <v>4</v>
      </c>
      <c r="I5656" t="s">
        <v>852</v>
      </c>
      <c r="J5656" t="s">
        <v>858</v>
      </c>
      <c r="K5656">
        <v>1</v>
      </c>
      <c r="L5656">
        <v>15</v>
      </c>
      <c r="M5656" t="s">
        <v>925</v>
      </c>
      <c r="N5656" t="s">
        <v>854</v>
      </c>
      <c r="O5656">
        <v>7.3</v>
      </c>
    </row>
    <row r="5657" spans="1:15" x14ac:dyDescent="0.25">
      <c r="A5657" s="2">
        <v>42111</v>
      </c>
      <c r="B5657" t="s">
        <v>922</v>
      </c>
      <c r="C5657" t="s">
        <v>923</v>
      </c>
      <c r="D5657" t="s">
        <v>894</v>
      </c>
      <c r="E5657">
        <v>2015</v>
      </c>
      <c r="F5657" s="2">
        <v>42268</v>
      </c>
      <c r="G5657">
        <v>4</v>
      </c>
      <c r="I5657" t="s">
        <v>852</v>
      </c>
      <c r="J5657" t="s">
        <v>857</v>
      </c>
      <c r="K5657">
        <v>1</v>
      </c>
      <c r="L5657">
        <v>15</v>
      </c>
      <c r="M5657" t="s">
        <v>925</v>
      </c>
      <c r="N5657" t="s">
        <v>854</v>
      </c>
      <c r="O5657">
        <v>7.3</v>
      </c>
    </row>
    <row r="5658" spans="1:15" x14ac:dyDescent="0.25">
      <c r="A5658" s="2">
        <v>42128</v>
      </c>
      <c r="B5658" t="s">
        <v>922</v>
      </c>
      <c r="C5658" t="s">
        <v>923</v>
      </c>
      <c r="D5658" t="s">
        <v>894</v>
      </c>
      <c r="E5658">
        <v>2015</v>
      </c>
      <c r="F5658" s="2">
        <v>42272</v>
      </c>
      <c r="G5658">
        <v>3</v>
      </c>
      <c r="I5658" t="s">
        <v>852</v>
      </c>
      <c r="J5658" t="s">
        <v>857</v>
      </c>
      <c r="K5658">
        <v>2</v>
      </c>
      <c r="L5658">
        <v>45</v>
      </c>
      <c r="M5658" t="s">
        <v>924</v>
      </c>
      <c r="N5658" t="s">
        <v>854</v>
      </c>
      <c r="O5658">
        <v>7.3</v>
      </c>
    </row>
    <row r="5659" spans="1:15" x14ac:dyDescent="0.25">
      <c r="A5659" s="2">
        <v>42128</v>
      </c>
      <c r="B5659" t="s">
        <v>922</v>
      </c>
      <c r="C5659" t="s">
        <v>923</v>
      </c>
      <c r="D5659" t="s">
        <v>894</v>
      </c>
      <c r="E5659">
        <v>2015</v>
      </c>
      <c r="F5659" s="2">
        <v>42272</v>
      </c>
      <c r="G5659">
        <v>3</v>
      </c>
      <c r="I5659" t="s">
        <v>852</v>
      </c>
      <c r="J5659" t="s">
        <v>857</v>
      </c>
      <c r="K5659">
        <v>2</v>
      </c>
      <c r="L5659">
        <v>15</v>
      </c>
      <c r="M5659" t="s">
        <v>924</v>
      </c>
      <c r="N5659" t="s">
        <v>854</v>
      </c>
      <c r="O5659">
        <v>7.3</v>
      </c>
    </row>
    <row r="5660" spans="1:15" x14ac:dyDescent="0.25">
      <c r="A5660" s="2">
        <v>42111</v>
      </c>
      <c r="B5660" t="s">
        <v>922</v>
      </c>
      <c r="C5660" t="s">
        <v>923</v>
      </c>
      <c r="D5660" t="s">
        <v>894</v>
      </c>
      <c r="E5660">
        <v>2015</v>
      </c>
      <c r="F5660" s="2">
        <v>42272</v>
      </c>
      <c r="G5660">
        <v>3</v>
      </c>
      <c r="I5660" t="s">
        <v>852</v>
      </c>
      <c r="J5660" t="s">
        <v>858</v>
      </c>
      <c r="K5660">
        <v>1</v>
      </c>
      <c r="L5660">
        <v>15</v>
      </c>
      <c r="M5660" t="s">
        <v>924</v>
      </c>
      <c r="N5660" t="s">
        <v>854</v>
      </c>
      <c r="O5660">
        <v>7.3</v>
      </c>
    </row>
    <row r="5661" spans="1:15" x14ac:dyDescent="0.25">
      <c r="A5661" s="2">
        <v>42111</v>
      </c>
      <c r="B5661" t="s">
        <v>922</v>
      </c>
      <c r="C5661" t="s">
        <v>923</v>
      </c>
      <c r="D5661" t="s">
        <v>894</v>
      </c>
      <c r="E5661">
        <v>2015</v>
      </c>
      <c r="F5661" s="2">
        <v>42272</v>
      </c>
      <c r="G5661">
        <v>3</v>
      </c>
      <c r="I5661" t="s">
        <v>852</v>
      </c>
      <c r="J5661" t="s">
        <v>857</v>
      </c>
      <c r="K5661">
        <v>1</v>
      </c>
      <c r="L5661">
        <v>45</v>
      </c>
      <c r="M5661" t="s">
        <v>924</v>
      </c>
      <c r="N5661" t="s">
        <v>854</v>
      </c>
      <c r="O5661">
        <v>7.3</v>
      </c>
    </row>
    <row r="5662" spans="1:15" x14ac:dyDescent="0.25">
      <c r="A5662" s="2">
        <v>42128</v>
      </c>
      <c r="B5662" t="s">
        <v>922</v>
      </c>
      <c r="C5662" t="s">
        <v>923</v>
      </c>
      <c r="D5662" t="s">
        <v>894</v>
      </c>
      <c r="E5662">
        <v>2015</v>
      </c>
      <c r="F5662" s="2">
        <v>42272</v>
      </c>
      <c r="G5662">
        <v>4</v>
      </c>
      <c r="I5662" t="s">
        <v>852</v>
      </c>
      <c r="J5662" t="s">
        <v>858</v>
      </c>
      <c r="K5662">
        <v>2</v>
      </c>
      <c r="L5662">
        <v>45</v>
      </c>
      <c r="M5662" t="s">
        <v>924</v>
      </c>
      <c r="N5662" t="s">
        <v>854</v>
      </c>
      <c r="O5662">
        <v>7.3</v>
      </c>
    </row>
    <row r="5663" spans="1:15" x14ac:dyDescent="0.25">
      <c r="A5663" s="2">
        <v>42128</v>
      </c>
      <c r="B5663" t="s">
        <v>922</v>
      </c>
      <c r="C5663" t="s">
        <v>923</v>
      </c>
      <c r="D5663" t="s">
        <v>894</v>
      </c>
      <c r="E5663">
        <v>2015</v>
      </c>
      <c r="F5663" s="2">
        <v>42272</v>
      </c>
      <c r="G5663">
        <v>4</v>
      </c>
      <c r="I5663" t="s">
        <v>852</v>
      </c>
      <c r="J5663" t="s">
        <v>857</v>
      </c>
      <c r="K5663">
        <v>2</v>
      </c>
      <c r="L5663">
        <v>15</v>
      </c>
      <c r="M5663" t="s">
        <v>924</v>
      </c>
      <c r="N5663" t="s">
        <v>854</v>
      </c>
      <c r="O5663">
        <v>7.3</v>
      </c>
    </row>
    <row r="5664" spans="1:15" x14ac:dyDescent="0.25">
      <c r="A5664" s="2">
        <v>42111</v>
      </c>
      <c r="B5664" t="s">
        <v>922</v>
      </c>
      <c r="C5664" t="s">
        <v>923</v>
      </c>
      <c r="D5664" t="s">
        <v>894</v>
      </c>
      <c r="E5664">
        <v>2015</v>
      </c>
      <c r="F5664" s="2">
        <v>42268</v>
      </c>
      <c r="G5664">
        <v>4</v>
      </c>
      <c r="I5664" t="s">
        <v>852</v>
      </c>
      <c r="J5664" t="s">
        <v>857</v>
      </c>
      <c r="K5664">
        <v>1</v>
      </c>
      <c r="L5664">
        <v>45</v>
      </c>
      <c r="M5664" t="s">
        <v>924</v>
      </c>
      <c r="N5664" t="s">
        <v>854</v>
      </c>
      <c r="O5664">
        <v>7.3</v>
      </c>
    </row>
    <row r="5665" spans="1:15" x14ac:dyDescent="0.25">
      <c r="A5665" s="2">
        <v>42111</v>
      </c>
      <c r="B5665" t="s">
        <v>922</v>
      </c>
      <c r="C5665" t="s">
        <v>923</v>
      </c>
      <c r="D5665" t="s">
        <v>894</v>
      </c>
      <c r="E5665">
        <v>2015</v>
      </c>
      <c r="F5665" s="2">
        <v>42268</v>
      </c>
      <c r="G5665">
        <v>4</v>
      </c>
      <c r="I5665" t="s">
        <v>852</v>
      </c>
      <c r="J5665" t="s">
        <v>858</v>
      </c>
      <c r="K5665">
        <v>1</v>
      </c>
      <c r="L5665">
        <v>45</v>
      </c>
      <c r="M5665" t="s">
        <v>924</v>
      </c>
      <c r="N5665" t="s">
        <v>854</v>
      </c>
      <c r="O5665">
        <v>7.3</v>
      </c>
    </row>
    <row r="5666" spans="1:15" x14ac:dyDescent="0.25">
      <c r="A5666" s="2">
        <v>42128</v>
      </c>
      <c r="B5666" t="s">
        <v>922</v>
      </c>
      <c r="C5666" t="s">
        <v>923</v>
      </c>
      <c r="D5666" t="s">
        <v>894</v>
      </c>
      <c r="E5666">
        <v>2015</v>
      </c>
      <c r="F5666" s="2">
        <v>42272</v>
      </c>
      <c r="G5666">
        <v>1</v>
      </c>
      <c r="I5666" t="s">
        <v>852</v>
      </c>
      <c r="J5666" t="s">
        <v>858</v>
      </c>
      <c r="K5666">
        <v>2</v>
      </c>
      <c r="L5666">
        <v>45</v>
      </c>
      <c r="M5666" t="s">
        <v>924</v>
      </c>
      <c r="N5666" t="s">
        <v>854</v>
      </c>
      <c r="O5666">
        <v>7.3</v>
      </c>
    </row>
    <row r="5667" spans="1:15" x14ac:dyDescent="0.25">
      <c r="A5667" s="2">
        <v>42128</v>
      </c>
      <c r="B5667" t="s">
        <v>922</v>
      </c>
      <c r="C5667" t="s">
        <v>923</v>
      </c>
      <c r="D5667" t="s">
        <v>894</v>
      </c>
      <c r="E5667">
        <v>2015</v>
      </c>
      <c r="F5667" s="2">
        <v>42272</v>
      </c>
      <c r="G5667">
        <v>1</v>
      </c>
      <c r="I5667" t="s">
        <v>852</v>
      </c>
      <c r="J5667" t="s">
        <v>858</v>
      </c>
      <c r="K5667">
        <v>2</v>
      </c>
      <c r="L5667">
        <v>15</v>
      </c>
      <c r="M5667" t="s">
        <v>924</v>
      </c>
      <c r="N5667" t="s">
        <v>854</v>
      </c>
      <c r="O5667">
        <v>7.3</v>
      </c>
    </row>
    <row r="5668" spans="1:15" x14ac:dyDescent="0.25">
      <c r="A5668" s="2">
        <v>42111</v>
      </c>
      <c r="B5668" t="s">
        <v>922</v>
      </c>
      <c r="C5668" t="s">
        <v>923</v>
      </c>
      <c r="D5668" t="s">
        <v>894</v>
      </c>
      <c r="E5668">
        <v>2015</v>
      </c>
      <c r="F5668" s="2">
        <v>42272</v>
      </c>
      <c r="G5668">
        <v>1</v>
      </c>
      <c r="I5668" t="s">
        <v>852</v>
      </c>
      <c r="J5668" t="s">
        <v>857</v>
      </c>
      <c r="K5668">
        <v>1</v>
      </c>
      <c r="L5668">
        <v>15</v>
      </c>
      <c r="M5668" t="s">
        <v>924</v>
      </c>
      <c r="N5668" t="s">
        <v>854</v>
      </c>
      <c r="O5668">
        <v>7.3</v>
      </c>
    </row>
    <row r="5669" spans="1:15" x14ac:dyDescent="0.25">
      <c r="A5669" s="2">
        <v>42111</v>
      </c>
      <c r="B5669" t="s">
        <v>922</v>
      </c>
      <c r="C5669" t="s">
        <v>923</v>
      </c>
      <c r="D5669" t="s">
        <v>894</v>
      </c>
      <c r="E5669">
        <v>2015</v>
      </c>
      <c r="F5669" s="2">
        <v>42272</v>
      </c>
      <c r="G5669">
        <v>1</v>
      </c>
      <c r="I5669" t="s">
        <v>852</v>
      </c>
      <c r="J5669" t="s">
        <v>858</v>
      </c>
      <c r="K5669">
        <v>1</v>
      </c>
      <c r="L5669">
        <v>45</v>
      </c>
      <c r="M5669" t="s">
        <v>924</v>
      </c>
      <c r="N5669" t="s">
        <v>854</v>
      </c>
      <c r="O5669">
        <v>7.3</v>
      </c>
    </row>
    <row r="5670" spans="1:15" x14ac:dyDescent="0.25">
      <c r="A5670" s="2">
        <v>42111</v>
      </c>
      <c r="B5670" t="s">
        <v>922</v>
      </c>
      <c r="C5670" t="s">
        <v>923</v>
      </c>
      <c r="D5670" t="s">
        <v>894</v>
      </c>
      <c r="E5670">
        <v>2015</v>
      </c>
      <c r="F5670" s="2">
        <v>42272</v>
      </c>
      <c r="G5670">
        <v>2</v>
      </c>
      <c r="I5670" t="s">
        <v>852</v>
      </c>
      <c r="J5670" t="s">
        <v>857</v>
      </c>
      <c r="K5670">
        <v>1</v>
      </c>
      <c r="L5670">
        <v>15</v>
      </c>
      <c r="M5670" t="s">
        <v>924</v>
      </c>
      <c r="N5670" t="s">
        <v>854</v>
      </c>
      <c r="O5670">
        <v>7.3</v>
      </c>
    </row>
    <row r="5671" spans="1:15" x14ac:dyDescent="0.25">
      <c r="A5671" s="2">
        <v>42111</v>
      </c>
      <c r="B5671" t="s">
        <v>922</v>
      </c>
      <c r="C5671" t="s">
        <v>923</v>
      </c>
      <c r="D5671" t="s">
        <v>894</v>
      </c>
      <c r="E5671">
        <v>2015</v>
      </c>
      <c r="F5671" s="2">
        <v>42272</v>
      </c>
      <c r="G5671">
        <v>2</v>
      </c>
      <c r="I5671" t="s">
        <v>852</v>
      </c>
      <c r="J5671" t="s">
        <v>857</v>
      </c>
      <c r="K5671">
        <v>1</v>
      </c>
      <c r="L5671">
        <v>45</v>
      </c>
      <c r="M5671" t="s">
        <v>924</v>
      </c>
      <c r="N5671" t="s">
        <v>854</v>
      </c>
      <c r="O5671">
        <v>7.3</v>
      </c>
    </row>
    <row r="5672" spans="1:15" x14ac:dyDescent="0.25">
      <c r="A5672" s="2">
        <v>42128</v>
      </c>
      <c r="B5672" t="s">
        <v>922</v>
      </c>
      <c r="C5672" t="s">
        <v>923</v>
      </c>
      <c r="D5672" t="s">
        <v>894</v>
      </c>
      <c r="E5672">
        <v>2015</v>
      </c>
      <c r="F5672" s="2">
        <v>42272</v>
      </c>
      <c r="G5672">
        <v>2</v>
      </c>
      <c r="I5672" t="s">
        <v>852</v>
      </c>
      <c r="J5672" t="s">
        <v>857</v>
      </c>
      <c r="K5672">
        <v>2</v>
      </c>
      <c r="L5672">
        <v>15</v>
      </c>
      <c r="M5672" t="s">
        <v>924</v>
      </c>
      <c r="N5672" t="s">
        <v>854</v>
      </c>
      <c r="O5672">
        <v>7.3</v>
      </c>
    </row>
    <row r="5673" spans="1:15" x14ac:dyDescent="0.25">
      <c r="A5673" s="2">
        <v>42128</v>
      </c>
      <c r="B5673" t="s">
        <v>922</v>
      </c>
      <c r="C5673" t="s">
        <v>923</v>
      </c>
      <c r="D5673" t="s">
        <v>894</v>
      </c>
      <c r="E5673">
        <v>2015</v>
      </c>
      <c r="F5673" s="2">
        <v>42272</v>
      </c>
      <c r="G5673">
        <v>2</v>
      </c>
      <c r="I5673" t="s">
        <v>852</v>
      </c>
      <c r="J5673" t="s">
        <v>857</v>
      </c>
      <c r="K5673">
        <v>2</v>
      </c>
      <c r="L5673">
        <v>45</v>
      </c>
      <c r="M5673" t="s">
        <v>924</v>
      </c>
      <c r="N5673" t="s">
        <v>854</v>
      </c>
      <c r="O5673">
        <v>7.3</v>
      </c>
    </row>
    <row r="5674" spans="1:15" x14ac:dyDescent="0.25">
      <c r="A5674" s="2">
        <v>42111</v>
      </c>
      <c r="B5674" t="s">
        <v>922</v>
      </c>
      <c r="C5674" t="s">
        <v>923</v>
      </c>
      <c r="D5674" t="s">
        <v>894</v>
      </c>
      <c r="E5674">
        <v>2015</v>
      </c>
      <c r="F5674" s="2">
        <v>42268</v>
      </c>
      <c r="G5674">
        <v>1</v>
      </c>
      <c r="I5674" t="s">
        <v>852</v>
      </c>
      <c r="J5674" t="s">
        <v>857</v>
      </c>
      <c r="K5674">
        <v>1</v>
      </c>
      <c r="L5674">
        <v>15</v>
      </c>
      <c r="M5674" t="s">
        <v>925</v>
      </c>
      <c r="N5674" t="s">
        <v>854</v>
      </c>
      <c r="O5674">
        <v>7.3</v>
      </c>
    </row>
    <row r="5675" spans="1:15" x14ac:dyDescent="0.25">
      <c r="A5675" s="2">
        <v>42111</v>
      </c>
      <c r="B5675" t="s">
        <v>922</v>
      </c>
      <c r="C5675" t="s">
        <v>923</v>
      </c>
      <c r="D5675" t="s">
        <v>894</v>
      </c>
      <c r="E5675">
        <v>2015</v>
      </c>
      <c r="F5675" s="2">
        <v>42268</v>
      </c>
      <c r="G5675">
        <v>1</v>
      </c>
      <c r="I5675" t="s">
        <v>852</v>
      </c>
      <c r="J5675" t="s">
        <v>857</v>
      </c>
      <c r="K5675">
        <v>1</v>
      </c>
      <c r="L5675">
        <v>45</v>
      </c>
      <c r="M5675" t="s">
        <v>925</v>
      </c>
      <c r="N5675" t="s">
        <v>854</v>
      </c>
      <c r="O5675">
        <v>7.3</v>
      </c>
    </row>
    <row r="5676" spans="1:15" x14ac:dyDescent="0.25">
      <c r="A5676" s="2">
        <v>42128</v>
      </c>
      <c r="B5676" t="s">
        <v>922</v>
      </c>
      <c r="C5676" t="s">
        <v>923</v>
      </c>
      <c r="D5676" t="s">
        <v>894</v>
      </c>
      <c r="E5676">
        <v>2015</v>
      </c>
      <c r="F5676" s="2">
        <v>42272</v>
      </c>
      <c r="G5676">
        <v>1</v>
      </c>
      <c r="I5676" t="s">
        <v>852</v>
      </c>
      <c r="J5676" t="s">
        <v>858</v>
      </c>
      <c r="K5676">
        <v>2</v>
      </c>
      <c r="L5676">
        <v>15</v>
      </c>
      <c r="M5676" t="s">
        <v>925</v>
      </c>
      <c r="N5676" t="s">
        <v>854</v>
      </c>
      <c r="O5676">
        <v>7.3</v>
      </c>
    </row>
    <row r="5677" spans="1:15" x14ac:dyDescent="0.25">
      <c r="A5677" s="2">
        <v>42128</v>
      </c>
      <c r="B5677" t="s">
        <v>922</v>
      </c>
      <c r="C5677" t="s">
        <v>923</v>
      </c>
      <c r="D5677" t="s">
        <v>894</v>
      </c>
      <c r="E5677">
        <v>2015</v>
      </c>
      <c r="F5677" s="2">
        <v>42272</v>
      </c>
      <c r="G5677">
        <v>1</v>
      </c>
      <c r="I5677" t="s">
        <v>852</v>
      </c>
      <c r="J5677" t="s">
        <v>857</v>
      </c>
      <c r="K5677">
        <v>2</v>
      </c>
      <c r="L5677">
        <v>15</v>
      </c>
      <c r="M5677" t="s">
        <v>925</v>
      </c>
      <c r="N5677" t="s">
        <v>854</v>
      </c>
      <c r="O5677">
        <v>7.3</v>
      </c>
    </row>
    <row r="5678" spans="1:15" x14ac:dyDescent="0.25">
      <c r="A5678" s="2">
        <v>42111</v>
      </c>
      <c r="B5678" t="s">
        <v>922</v>
      </c>
      <c r="C5678" t="s">
        <v>923</v>
      </c>
      <c r="D5678" t="s">
        <v>894</v>
      </c>
      <c r="E5678">
        <v>2015</v>
      </c>
      <c r="F5678" s="2">
        <v>42268</v>
      </c>
      <c r="G5678">
        <v>2</v>
      </c>
      <c r="I5678" t="s">
        <v>852</v>
      </c>
      <c r="J5678" t="s">
        <v>858</v>
      </c>
      <c r="K5678">
        <v>1</v>
      </c>
      <c r="L5678">
        <v>45</v>
      </c>
      <c r="M5678" t="s">
        <v>925</v>
      </c>
      <c r="N5678" t="s">
        <v>854</v>
      </c>
      <c r="O5678">
        <v>7.3</v>
      </c>
    </row>
    <row r="5679" spans="1:15" x14ac:dyDescent="0.25">
      <c r="A5679" s="2">
        <v>42111</v>
      </c>
      <c r="B5679" t="s">
        <v>922</v>
      </c>
      <c r="C5679" t="s">
        <v>923</v>
      </c>
      <c r="D5679" t="s">
        <v>894</v>
      </c>
      <c r="E5679">
        <v>2015</v>
      </c>
      <c r="F5679" s="2">
        <v>42268</v>
      </c>
      <c r="G5679">
        <v>2</v>
      </c>
      <c r="I5679" t="s">
        <v>852</v>
      </c>
      <c r="J5679" t="s">
        <v>857</v>
      </c>
      <c r="K5679">
        <v>1</v>
      </c>
      <c r="L5679">
        <v>15</v>
      </c>
      <c r="M5679" t="s">
        <v>925</v>
      </c>
      <c r="N5679" t="s">
        <v>854</v>
      </c>
      <c r="O5679">
        <v>7.3</v>
      </c>
    </row>
    <row r="5680" spans="1:15" x14ac:dyDescent="0.25">
      <c r="A5680" s="2">
        <v>42128</v>
      </c>
      <c r="B5680" t="s">
        <v>922</v>
      </c>
      <c r="C5680" t="s">
        <v>923</v>
      </c>
      <c r="D5680" t="s">
        <v>894</v>
      </c>
      <c r="E5680">
        <v>2015</v>
      </c>
      <c r="F5680" s="2">
        <v>42272</v>
      </c>
      <c r="G5680">
        <v>2</v>
      </c>
      <c r="I5680" t="s">
        <v>852</v>
      </c>
      <c r="J5680" t="s">
        <v>857</v>
      </c>
      <c r="K5680">
        <v>2</v>
      </c>
      <c r="L5680">
        <v>45</v>
      </c>
      <c r="M5680" t="s">
        <v>925</v>
      </c>
      <c r="N5680" t="s">
        <v>854</v>
      </c>
      <c r="O5680">
        <v>7.3</v>
      </c>
    </row>
    <row r="5681" spans="1:15" x14ac:dyDescent="0.25">
      <c r="A5681" s="2">
        <v>42128</v>
      </c>
      <c r="B5681" t="s">
        <v>922</v>
      </c>
      <c r="C5681" t="s">
        <v>923</v>
      </c>
      <c r="D5681" t="s">
        <v>894</v>
      </c>
      <c r="E5681">
        <v>2015</v>
      </c>
      <c r="F5681" s="2">
        <v>42272</v>
      </c>
      <c r="G5681">
        <v>2</v>
      </c>
      <c r="I5681" t="s">
        <v>852</v>
      </c>
      <c r="J5681" t="s">
        <v>858</v>
      </c>
      <c r="K5681">
        <v>2</v>
      </c>
      <c r="L5681">
        <v>15</v>
      </c>
      <c r="M5681" t="s">
        <v>925</v>
      </c>
      <c r="N5681" t="s">
        <v>854</v>
      </c>
      <c r="O5681">
        <v>7.3</v>
      </c>
    </row>
    <row r="5682" spans="1:15" x14ac:dyDescent="0.25">
      <c r="A5682" s="2">
        <v>42111</v>
      </c>
      <c r="B5682" t="s">
        <v>922</v>
      </c>
      <c r="C5682" t="s">
        <v>923</v>
      </c>
      <c r="D5682" t="s">
        <v>894</v>
      </c>
      <c r="E5682">
        <v>2015</v>
      </c>
      <c r="F5682" s="2">
        <v>42268</v>
      </c>
      <c r="G5682">
        <v>3</v>
      </c>
      <c r="I5682" t="s">
        <v>852</v>
      </c>
      <c r="J5682" t="s">
        <v>858</v>
      </c>
      <c r="K5682">
        <v>1</v>
      </c>
      <c r="L5682">
        <v>45</v>
      </c>
      <c r="M5682" t="s">
        <v>925</v>
      </c>
      <c r="N5682" t="s">
        <v>854</v>
      </c>
      <c r="O5682">
        <v>7.3</v>
      </c>
    </row>
    <row r="5683" spans="1:15" x14ac:dyDescent="0.25">
      <c r="A5683" s="2">
        <v>42111</v>
      </c>
      <c r="B5683" t="s">
        <v>922</v>
      </c>
      <c r="C5683" t="s">
        <v>923</v>
      </c>
      <c r="D5683" t="s">
        <v>894</v>
      </c>
      <c r="E5683">
        <v>2015</v>
      </c>
      <c r="F5683" s="2">
        <v>42268</v>
      </c>
      <c r="G5683">
        <v>3</v>
      </c>
      <c r="I5683" t="s">
        <v>852</v>
      </c>
      <c r="J5683" t="s">
        <v>857</v>
      </c>
      <c r="K5683">
        <v>1</v>
      </c>
      <c r="L5683">
        <v>45</v>
      </c>
      <c r="M5683" t="s">
        <v>925</v>
      </c>
      <c r="N5683" t="s">
        <v>854</v>
      </c>
      <c r="O5683">
        <v>7.3</v>
      </c>
    </row>
    <row r="5684" spans="1:15" x14ac:dyDescent="0.25">
      <c r="A5684" s="2">
        <v>42128</v>
      </c>
      <c r="B5684" t="s">
        <v>922</v>
      </c>
      <c r="C5684" t="s">
        <v>923</v>
      </c>
      <c r="D5684" t="s">
        <v>894</v>
      </c>
      <c r="E5684">
        <v>2015</v>
      </c>
      <c r="F5684" s="2">
        <v>42272</v>
      </c>
      <c r="G5684">
        <v>3</v>
      </c>
      <c r="I5684" t="s">
        <v>852</v>
      </c>
      <c r="J5684" t="s">
        <v>858</v>
      </c>
      <c r="K5684">
        <v>2</v>
      </c>
      <c r="L5684">
        <v>15</v>
      </c>
      <c r="M5684" t="s">
        <v>925</v>
      </c>
      <c r="N5684" t="s">
        <v>854</v>
      </c>
      <c r="O5684">
        <v>7.3</v>
      </c>
    </row>
    <row r="5685" spans="1:15" x14ac:dyDescent="0.25">
      <c r="A5685" s="2">
        <v>42128</v>
      </c>
      <c r="B5685" t="s">
        <v>922</v>
      </c>
      <c r="C5685" t="s">
        <v>923</v>
      </c>
      <c r="D5685" t="s">
        <v>894</v>
      </c>
      <c r="E5685">
        <v>2015</v>
      </c>
      <c r="F5685" s="2">
        <v>42272</v>
      </c>
      <c r="G5685">
        <v>3</v>
      </c>
      <c r="I5685" t="s">
        <v>852</v>
      </c>
      <c r="J5685" t="s">
        <v>857</v>
      </c>
      <c r="K5685">
        <v>2</v>
      </c>
      <c r="L5685">
        <v>45</v>
      </c>
      <c r="M5685" t="s">
        <v>925</v>
      </c>
      <c r="N5685" t="s">
        <v>854</v>
      </c>
      <c r="O5685">
        <v>7.3</v>
      </c>
    </row>
    <row r="5686" spans="1:15" x14ac:dyDescent="0.25">
      <c r="A5686" s="2">
        <v>42128</v>
      </c>
      <c r="B5686" t="s">
        <v>922</v>
      </c>
      <c r="C5686" t="s">
        <v>923</v>
      </c>
      <c r="D5686" t="s">
        <v>894</v>
      </c>
      <c r="E5686">
        <v>2015</v>
      </c>
      <c r="F5686" s="2">
        <v>42272</v>
      </c>
      <c r="G5686">
        <v>4</v>
      </c>
      <c r="I5686" t="s">
        <v>852</v>
      </c>
      <c r="J5686" t="s">
        <v>858</v>
      </c>
      <c r="K5686">
        <v>2</v>
      </c>
      <c r="L5686">
        <v>45</v>
      </c>
      <c r="M5686" t="s">
        <v>925</v>
      </c>
      <c r="N5686" t="s">
        <v>854</v>
      </c>
      <c r="O5686">
        <v>7.3</v>
      </c>
    </row>
    <row r="5687" spans="1:15" x14ac:dyDescent="0.25">
      <c r="A5687" s="2">
        <v>42128</v>
      </c>
      <c r="B5687" t="s">
        <v>922</v>
      </c>
      <c r="C5687" t="s">
        <v>923</v>
      </c>
      <c r="D5687" t="s">
        <v>894</v>
      </c>
      <c r="E5687">
        <v>2015</v>
      </c>
      <c r="F5687" s="2">
        <v>42272</v>
      </c>
      <c r="G5687">
        <v>4</v>
      </c>
      <c r="I5687" t="s">
        <v>852</v>
      </c>
      <c r="J5687" t="s">
        <v>858</v>
      </c>
      <c r="K5687">
        <v>2</v>
      </c>
      <c r="L5687">
        <v>15</v>
      </c>
      <c r="M5687" t="s">
        <v>925</v>
      </c>
      <c r="N5687" t="s">
        <v>854</v>
      </c>
      <c r="O5687">
        <v>7.3</v>
      </c>
    </row>
    <row r="5688" spans="1:15" x14ac:dyDescent="0.25">
      <c r="A5688" s="2">
        <v>42111</v>
      </c>
      <c r="B5688" t="s">
        <v>922</v>
      </c>
      <c r="C5688" t="s">
        <v>923</v>
      </c>
      <c r="D5688" t="s">
        <v>894</v>
      </c>
      <c r="E5688">
        <v>2015</v>
      </c>
      <c r="F5688" s="2">
        <v>42268</v>
      </c>
      <c r="G5688">
        <v>4</v>
      </c>
      <c r="I5688" t="s">
        <v>852</v>
      </c>
      <c r="J5688" t="s">
        <v>858</v>
      </c>
      <c r="K5688">
        <v>1</v>
      </c>
      <c r="L5688">
        <v>45</v>
      </c>
      <c r="M5688" t="s">
        <v>925</v>
      </c>
      <c r="N5688" t="s">
        <v>854</v>
      </c>
      <c r="O5688">
        <v>7.3</v>
      </c>
    </row>
    <row r="5689" spans="1:15" x14ac:dyDescent="0.25">
      <c r="A5689" s="2">
        <v>42111</v>
      </c>
      <c r="B5689" t="s">
        <v>922</v>
      </c>
      <c r="C5689" t="s">
        <v>923</v>
      </c>
      <c r="D5689" t="s">
        <v>894</v>
      </c>
      <c r="E5689">
        <v>2015</v>
      </c>
      <c r="F5689" s="2">
        <v>42268</v>
      </c>
      <c r="G5689">
        <v>4</v>
      </c>
      <c r="I5689" t="s">
        <v>852</v>
      </c>
      <c r="J5689" t="s">
        <v>857</v>
      </c>
      <c r="K5689">
        <v>1</v>
      </c>
      <c r="L5689">
        <v>45</v>
      </c>
      <c r="M5689" t="s">
        <v>925</v>
      </c>
      <c r="N5689" t="s">
        <v>854</v>
      </c>
      <c r="O5689">
        <v>7.3</v>
      </c>
    </row>
    <row r="5690" spans="1:15" x14ac:dyDescent="0.25">
      <c r="A5690" s="2">
        <v>42128</v>
      </c>
      <c r="B5690" t="s">
        <v>922</v>
      </c>
      <c r="C5690" t="s">
        <v>923</v>
      </c>
      <c r="D5690" t="s">
        <v>894</v>
      </c>
      <c r="E5690">
        <v>2015</v>
      </c>
      <c r="F5690" s="2">
        <v>42272</v>
      </c>
      <c r="G5690">
        <v>3</v>
      </c>
      <c r="I5690" t="s">
        <v>852</v>
      </c>
      <c r="J5690" t="s">
        <v>858</v>
      </c>
      <c r="K5690">
        <v>2</v>
      </c>
      <c r="L5690">
        <v>45</v>
      </c>
      <c r="M5690" t="s">
        <v>924</v>
      </c>
      <c r="N5690" t="s">
        <v>854</v>
      </c>
      <c r="O5690">
        <v>7.3</v>
      </c>
    </row>
    <row r="5691" spans="1:15" x14ac:dyDescent="0.25">
      <c r="A5691" s="2">
        <v>42128</v>
      </c>
      <c r="B5691" t="s">
        <v>922</v>
      </c>
      <c r="C5691" t="s">
        <v>923</v>
      </c>
      <c r="D5691" t="s">
        <v>894</v>
      </c>
      <c r="E5691">
        <v>2015</v>
      </c>
      <c r="F5691" s="2">
        <v>42272</v>
      </c>
      <c r="G5691">
        <v>3</v>
      </c>
      <c r="I5691" t="s">
        <v>852</v>
      </c>
      <c r="J5691" t="s">
        <v>858</v>
      </c>
      <c r="K5691">
        <v>2</v>
      </c>
      <c r="L5691">
        <v>15</v>
      </c>
      <c r="M5691" t="s">
        <v>924</v>
      </c>
      <c r="N5691" t="s">
        <v>854</v>
      </c>
      <c r="O5691">
        <v>7.3</v>
      </c>
    </row>
    <row r="5692" spans="1:15" x14ac:dyDescent="0.25">
      <c r="A5692" s="2">
        <v>42111</v>
      </c>
      <c r="B5692" t="s">
        <v>922</v>
      </c>
      <c r="C5692" t="s">
        <v>923</v>
      </c>
      <c r="D5692" t="s">
        <v>894</v>
      </c>
      <c r="E5692">
        <v>2015</v>
      </c>
      <c r="F5692" s="2">
        <v>42272</v>
      </c>
      <c r="G5692">
        <v>3</v>
      </c>
      <c r="I5692" t="s">
        <v>852</v>
      </c>
      <c r="J5692" t="s">
        <v>857</v>
      </c>
      <c r="K5692">
        <v>1</v>
      </c>
      <c r="L5692">
        <v>15</v>
      </c>
      <c r="M5692" t="s">
        <v>924</v>
      </c>
      <c r="N5692" t="s">
        <v>854</v>
      </c>
      <c r="O5692">
        <v>7.3</v>
      </c>
    </row>
    <row r="5693" spans="1:15" x14ac:dyDescent="0.25">
      <c r="A5693" s="2">
        <v>42111</v>
      </c>
      <c r="B5693" t="s">
        <v>922</v>
      </c>
      <c r="C5693" t="s">
        <v>923</v>
      </c>
      <c r="D5693" t="s">
        <v>894</v>
      </c>
      <c r="E5693">
        <v>2015</v>
      </c>
      <c r="F5693" s="2">
        <v>42268</v>
      </c>
      <c r="G5693">
        <v>3</v>
      </c>
      <c r="I5693" t="s">
        <v>852</v>
      </c>
      <c r="J5693" t="s">
        <v>858</v>
      </c>
      <c r="K5693">
        <v>1</v>
      </c>
      <c r="L5693">
        <v>45</v>
      </c>
      <c r="M5693" t="s">
        <v>924</v>
      </c>
      <c r="N5693" t="s">
        <v>854</v>
      </c>
      <c r="O5693">
        <v>7.3</v>
      </c>
    </row>
    <row r="5694" spans="1:15" x14ac:dyDescent="0.25">
      <c r="A5694" s="2">
        <v>42128</v>
      </c>
      <c r="B5694" t="s">
        <v>922</v>
      </c>
      <c r="C5694" t="s">
        <v>923</v>
      </c>
      <c r="D5694" t="s">
        <v>894</v>
      </c>
      <c r="E5694">
        <v>2015</v>
      </c>
      <c r="F5694" s="2">
        <v>42272</v>
      </c>
      <c r="G5694">
        <v>4</v>
      </c>
      <c r="I5694" t="s">
        <v>852</v>
      </c>
      <c r="J5694" t="s">
        <v>858</v>
      </c>
      <c r="K5694">
        <v>2</v>
      </c>
      <c r="L5694">
        <v>15</v>
      </c>
      <c r="M5694" t="s">
        <v>924</v>
      </c>
      <c r="N5694" t="s">
        <v>854</v>
      </c>
      <c r="O5694">
        <v>7.3</v>
      </c>
    </row>
    <row r="5695" spans="1:15" x14ac:dyDescent="0.25">
      <c r="A5695" s="2">
        <v>42128</v>
      </c>
      <c r="B5695" t="s">
        <v>922</v>
      </c>
      <c r="C5695" t="s">
        <v>923</v>
      </c>
      <c r="D5695" t="s">
        <v>894</v>
      </c>
      <c r="E5695">
        <v>2015</v>
      </c>
      <c r="F5695" s="2">
        <v>42272</v>
      </c>
      <c r="G5695">
        <v>4</v>
      </c>
      <c r="I5695" t="s">
        <v>852</v>
      </c>
      <c r="J5695" t="s">
        <v>857</v>
      </c>
      <c r="K5695">
        <v>2</v>
      </c>
      <c r="L5695">
        <v>45</v>
      </c>
      <c r="M5695" t="s">
        <v>924</v>
      </c>
      <c r="N5695" t="s">
        <v>854</v>
      </c>
      <c r="O5695">
        <v>7.3</v>
      </c>
    </row>
    <row r="5696" spans="1:15" x14ac:dyDescent="0.25">
      <c r="A5696" s="2">
        <v>42111</v>
      </c>
      <c r="B5696" t="s">
        <v>922</v>
      </c>
      <c r="C5696" t="s">
        <v>923</v>
      </c>
      <c r="D5696" t="s">
        <v>894</v>
      </c>
      <c r="E5696">
        <v>2015</v>
      </c>
      <c r="F5696" s="2">
        <v>42272</v>
      </c>
      <c r="G5696">
        <v>4</v>
      </c>
      <c r="I5696" t="s">
        <v>852</v>
      </c>
      <c r="J5696" t="s">
        <v>857</v>
      </c>
      <c r="K5696">
        <v>1</v>
      </c>
      <c r="L5696">
        <v>15</v>
      </c>
      <c r="M5696" t="s">
        <v>924</v>
      </c>
      <c r="N5696" t="s">
        <v>854</v>
      </c>
      <c r="O5696">
        <v>7.3</v>
      </c>
    </row>
    <row r="5697" spans="1:22" x14ac:dyDescent="0.25">
      <c r="A5697" s="2">
        <v>42111</v>
      </c>
      <c r="B5697" t="s">
        <v>922</v>
      </c>
      <c r="C5697" t="s">
        <v>923</v>
      </c>
      <c r="D5697" t="s">
        <v>894</v>
      </c>
      <c r="E5697">
        <v>2015</v>
      </c>
      <c r="F5697" s="2">
        <v>42268</v>
      </c>
      <c r="G5697">
        <v>4</v>
      </c>
      <c r="I5697" t="s">
        <v>852</v>
      </c>
      <c r="J5697" t="s">
        <v>858</v>
      </c>
      <c r="K5697">
        <v>1</v>
      </c>
      <c r="L5697">
        <v>15</v>
      </c>
      <c r="M5697" t="s">
        <v>924</v>
      </c>
      <c r="N5697" t="s">
        <v>854</v>
      </c>
      <c r="O5697">
        <v>7.3</v>
      </c>
    </row>
    <row r="5698" spans="1:22" x14ac:dyDescent="0.25">
      <c r="A5698" s="2">
        <v>42128</v>
      </c>
      <c r="B5698" t="s">
        <v>922</v>
      </c>
      <c r="C5698" t="s">
        <v>923</v>
      </c>
      <c r="D5698" t="s">
        <v>894</v>
      </c>
      <c r="E5698">
        <v>2015</v>
      </c>
      <c r="F5698" t="s">
        <v>863</v>
      </c>
      <c r="G5698">
        <v>1</v>
      </c>
      <c r="I5698" t="s">
        <v>852</v>
      </c>
      <c r="J5698" t="s">
        <v>857</v>
      </c>
      <c r="K5698">
        <v>2</v>
      </c>
      <c r="L5698">
        <v>45</v>
      </c>
      <c r="M5698" t="s">
        <v>924</v>
      </c>
      <c r="N5698" t="s">
        <v>854</v>
      </c>
      <c r="O5698">
        <v>9</v>
      </c>
      <c r="R5698">
        <v>565.83000000000004</v>
      </c>
      <c r="S5698">
        <v>68.38</v>
      </c>
      <c r="T5698">
        <v>2.2000000000000002</v>
      </c>
      <c r="U5698">
        <v>30.6</v>
      </c>
      <c r="V5698">
        <v>31.6</v>
      </c>
    </row>
    <row r="5699" spans="1:22" x14ac:dyDescent="0.25">
      <c r="A5699" s="2">
        <v>42128</v>
      </c>
      <c r="B5699" t="s">
        <v>922</v>
      </c>
      <c r="C5699" t="s">
        <v>923</v>
      </c>
      <c r="D5699" t="s">
        <v>894</v>
      </c>
      <c r="E5699">
        <v>2015</v>
      </c>
      <c r="F5699" t="s">
        <v>863</v>
      </c>
      <c r="G5699">
        <v>1</v>
      </c>
      <c r="I5699" t="s">
        <v>852</v>
      </c>
      <c r="J5699" t="s">
        <v>857</v>
      </c>
      <c r="K5699">
        <v>2</v>
      </c>
      <c r="L5699">
        <v>15</v>
      </c>
      <c r="M5699" t="s">
        <v>924</v>
      </c>
      <c r="N5699" t="s">
        <v>854</v>
      </c>
      <c r="O5699">
        <v>9</v>
      </c>
      <c r="R5699">
        <v>759.17</v>
      </c>
      <c r="S5699">
        <v>71.959999999999994</v>
      </c>
      <c r="T5699">
        <v>2.1</v>
      </c>
      <c r="U5699">
        <v>30.6</v>
      </c>
      <c r="V5699">
        <v>30.4</v>
      </c>
    </row>
    <row r="5700" spans="1:22" x14ac:dyDescent="0.25">
      <c r="A5700" s="2">
        <v>42111</v>
      </c>
      <c r="B5700" t="s">
        <v>922</v>
      </c>
      <c r="C5700" t="s">
        <v>923</v>
      </c>
      <c r="D5700" t="s">
        <v>894</v>
      </c>
      <c r="E5700">
        <v>2015</v>
      </c>
      <c r="F5700" t="s">
        <v>863</v>
      </c>
      <c r="G5700">
        <v>1</v>
      </c>
      <c r="I5700" t="s">
        <v>852</v>
      </c>
      <c r="J5700" t="s">
        <v>858</v>
      </c>
      <c r="K5700">
        <v>1</v>
      </c>
      <c r="L5700">
        <v>15</v>
      </c>
      <c r="M5700" t="s">
        <v>924</v>
      </c>
      <c r="N5700" t="s">
        <v>854</v>
      </c>
      <c r="O5700">
        <v>9</v>
      </c>
      <c r="R5700">
        <v>732.08</v>
      </c>
      <c r="S5700">
        <v>95.83</v>
      </c>
      <c r="T5700">
        <v>2.4500000000000002</v>
      </c>
      <c r="U5700">
        <v>30.3</v>
      </c>
      <c r="V5700">
        <v>30.9</v>
      </c>
    </row>
    <row r="5701" spans="1:22" x14ac:dyDescent="0.25">
      <c r="A5701" s="2">
        <v>42111</v>
      </c>
      <c r="B5701" t="s">
        <v>922</v>
      </c>
      <c r="C5701" t="s">
        <v>923</v>
      </c>
      <c r="D5701" t="s">
        <v>894</v>
      </c>
      <c r="E5701">
        <v>2015</v>
      </c>
      <c r="F5701" t="s">
        <v>863</v>
      </c>
      <c r="G5701">
        <v>1</v>
      </c>
      <c r="I5701" t="s">
        <v>852</v>
      </c>
      <c r="J5701" t="s">
        <v>857</v>
      </c>
      <c r="K5701">
        <v>1</v>
      </c>
      <c r="L5701">
        <v>45</v>
      </c>
      <c r="M5701" t="s">
        <v>924</v>
      </c>
      <c r="N5701" t="s">
        <v>854</v>
      </c>
      <c r="O5701">
        <v>9</v>
      </c>
      <c r="R5701">
        <v>650.83000000000004</v>
      </c>
      <c r="S5701">
        <v>77.349999999999994</v>
      </c>
      <c r="T5701">
        <v>2.88</v>
      </c>
      <c r="U5701">
        <v>27.1</v>
      </c>
      <c r="V5701">
        <v>33.6</v>
      </c>
    </row>
    <row r="5702" spans="1:22" x14ac:dyDescent="0.25">
      <c r="A5702" s="2">
        <v>42111</v>
      </c>
      <c r="B5702" t="s">
        <v>922</v>
      </c>
      <c r="C5702" t="s">
        <v>923</v>
      </c>
      <c r="D5702" t="s">
        <v>894</v>
      </c>
      <c r="E5702">
        <v>2015</v>
      </c>
      <c r="F5702" t="s">
        <v>863</v>
      </c>
      <c r="G5702">
        <v>2</v>
      </c>
      <c r="I5702" t="s">
        <v>852</v>
      </c>
      <c r="J5702" t="s">
        <v>858</v>
      </c>
      <c r="K5702">
        <v>1</v>
      </c>
      <c r="L5702">
        <v>45</v>
      </c>
      <c r="M5702" t="s">
        <v>924</v>
      </c>
      <c r="N5702" t="s">
        <v>854</v>
      </c>
      <c r="O5702">
        <v>9</v>
      </c>
      <c r="R5702">
        <v>797.5</v>
      </c>
      <c r="S5702">
        <v>128.69999999999999</v>
      </c>
      <c r="T5702">
        <v>2.65</v>
      </c>
      <c r="U5702">
        <v>29.2</v>
      </c>
      <c r="V5702">
        <v>31.3</v>
      </c>
    </row>
    <row r="5703" spans="1:22" x14ac:dyDescent="0.25">
      <c r="A5703" s="2">
        <v>42111</v>
      </c>
      <c r="B5703" t="s">
        <v>922</v>
      </c>
      <c r="C5703" t="s">
        <v>923</v>
      </c>
      <c r="D5703" t="s">
        <v>894</v>
      </c>
      <c r="E5703">
        <v>2015</v>
      </c>
      <c r="F5703" t="s">
        <v>863</v>
      </c>
      <c r="G5703">
        <v>2</v>
      </c>
      <c r="I5703" t="s">
        <v>852</v>
      </c>
      <c r="J5703" t="s">
        <v>858</v>
      </c>
      <c r="K5703">
        <v>1</v>
      </c>
      <c r="L5703">
        <v>15</v>
      </c>
      <c r="M5703" t="s">
        <v>924</v>
      </c>
      <c r="N5703" t="s">
        <v>854</v>
      </c>
      <c r="O5703">
        <v>9</v>
      </c>
      <c r="R5703">
        <v>1120.83</v>
      </c>
      <c r="S5703">
        <v>213.15</v>
      </c>
      <c r="T5703">
        <v>2.5</v>
      </c>
      <c r="U5703">
        <v>28.8</v>
      </c>
      <c r="V5703">
        <v>32.299999999999997</v>
      </c>
    </row>
    <row r="5704" spans="1:22" x14ac:dyDescent="0.25">
      <c r="A5704" s="2">
        <v>42128</v>
      </c>
      <c r="B5704" t="s">
        <v>922</v>
      </c>
      <c r="C5704" t="s">
        <v>923</v>
      </c>
      <c r="D5704" t="s">
        <v>894</v>
      </c>
      <c r="E5704">
        <v>2015</v>
      </c>
      <c r="F5704" t="s">
        <v>863</v>
      </c>
      <c r="G5704">
        <v>2</v>
      </c>
      <c r="I5704" t="s">
        <v>852</v>
      </c>
      <c r="J5704" t="s">
        <v>858</v>
      </c>
      <c r="K5704">
        <v>2</v>
      </c>
      <c r="L5704">
        <v>45</v>
      </c>
      <c r="M5704" t="s">
        <v>924</v>
      </c>
      <c r="N5704" t="s">
        <v>854</v>
      </c>
      <c r="O5704">
        <v>9</v>
      </c>
      <c r="R5704">
        <v>736.67</v>
      </c>
      <c r="S5704">
        <v>129.65</v>
      </c>
      <c r="T5704">
        <v>2.1800000000000002</v>
      </c>
      <c r="U5704">
        <v>29.9</v>
      </c>
      <c r="V5704">
        <v>30.2</v>
      </c>
    </row>
    <row r="5705" spans="1:22" x14ac:dyDescent="0.25">
      <c r="A5705" s="2">
        <v>42128</v>
      </c>
      <c r="B5705" t="s">
        <v>922</v>
      </c>
      <c r="C5705" t="s">
        <v>923</v>
      </c>
      <c r="D5705" t="s">
        <v>894</v>
      </c>
      <c r="E5705">
        <v>2015</v>
      </c>
      <c r="F5705" t="s">
        <v>863</v>
      </c>
      <c r="G5705">
        <v>2</v>
      </c>
      <c r="I5705" t="s">
        <v>852</v>
      </c>
      <c r="J5705" t="s">
        <v>858</v>
      </c>
      <c r="K5705">
        <v>2</v>
      </c>
      <c r="L5705">
        <v>15</v>
      </c>
      <c r="M5705" t="s">
        <v>924</v>
      </c>
      <c r="N5705" t="s">
        <v>854</v>
      </c>
      <c r="O5705">
        <v>9</v>
      </c>
      <c r="R5705">
        <v>545.41999999999996</v>
      </c>
      <c r="S5705">
        <v>83.74</v>
      </c>
      <c r="T5705">
        <v>2.2000000000000002</v>
      </c>
      <c r="U5705">
        <v>30.1</v>
      </c>
      <c r="V5705">
        <v>30.4</v>
      </c>
    </row>
    <row r="5706" spans="1:22" x14ac:dyDescent="0.25">
      <c r="A5706" s="2">
        <v>42111</v>
      </c>
      <c r="B5706" t="s">
        <v>922</v>
      </c>
      <c r="C5706" t="s">
        <v>923</v>
      </c>
      <c r="D5706" t="s">
        <v>894</v>
      </c>
      <c r="E5706">
        <v>2015</v>
      </c>
      <c r="F5706" t="s">
        <v>863</v>
      </c>
      <c r="G5706">
        <v>1</v>
      </c>
      <c r="I5706" t="s">
        <v>852</v>
      </c>
      <c r="J5706" t="s">
        <v>858</v>
      </c>
      <c r="K5706">
        <v>1</v>
      </c>
      <c r="L5706">
        <v>45</v>
      </c>
      <c r="M5706" t="s">
        <v>925</v>
      </c>
      <c r="N5706" t="s">
        <v>854</v>
      </c>
      <c r="O5706">
        <v>9</v>
      </c>
      <c r="R5706">
        <v>1174.58</v>
      </c>
      <c r="S5706">
        <v>298.64</v>
      </c>
      <c r="T5706">
        <v>2.89</v>
      </c>
      <c r="U5706">
        <v>26.9</v>
      </c>
      <c r="V5706">
        <v>36.6</v>
      </c>
    </row>
    <row r="5707" spans="1:22" x14ac:dyDescent="0.25">
      <c r="A5707" s="2">
        <v>42111</v>
      </c>
      <c r="B5707" t="s">
        <v>922</v>
      </c>
      <c r="C5707" t="s">
        <v>923</v>
      </c>
      <c r="D5707" t="s">
        <v>894</v>
      </c>
      <c r="E5707">
        <v>2015</v>
      </c>
      <c r="F5707" t="s">
        <v>863</v>
      </c>
      <c r="G5707">
        <v>1</v>
      </c>
      <c r="I5707" t="s">
        <v>852</v>
      </c>
      <c r="J5707" t="s">
        <v>858</v>
      </c>
      <c r="K5707">
        <v>1</v>
      </c>
      <c r="L5707">
        <v>15</v>
      </c>
      <c r="M5707" t="s">
        <v>925</v>
      </c>
      <c r="N5707" t="s">
        <v>854</v>
      </c>
      <c r="O5707">
        <v>9</v>
      </c>
      <c r="R5707">
        <v>1179.58</v>
      </c>
      <c r="S5707">
        <v>224.29</v>
      </c>
      <c r="T5707">
        <v>2.69</v>
      </c>
      <c r="U5707">
        <v>29.1</v>
      </c>
      <c r="V5707">
        <v>32.4</v>
      </c>
    </row>
    <row r="5708" spans="1:22" x14ac:dyDescent="0.25">
      <c r="A5708" s="2">
        <v>42128</v>
      </c>
      <c r="B5708" t="s">
        <v>922</v>
      </c>
      <c r="C5708" t="s">
        <v>923</v>
      </c>
      <c r="D5708" t="s">
        <v>894</v>
      </c>
      <c r="E5708">
        <v>2015</v>
      </c>
      <c r="F5708" t="s">
        <v>863</v>
      </c>
      <c r="G5708">
        <v>1</v>
      </c>
      <c r="I5708" t="s">
        <v>852</v>
      </c>
      <c r="J5708" t="s">
        <v>857</v>
      </c>
      <c r="K5708">
        <v>2</v>
      </c>
      <c r="L5708">
        <v>45</v>
      </c>
      <c r="M5708" t="s">
        <v>925</v>
      </c>
      <c r="N5708" t="s">
        <v>854</v>
      </c>
      <c r="O5708">
        <v>9</v>
      </c>
      <c r="R5708">
        <v>582.08000000000004</v>
      </c>
      <c r="S5708">
        <v>61.03</v>
      </c>
      <c r="T5708">
        <v>2.09</v>
      </c>
      <c r="U5708">
        <v>30.1</v>
      </c>
      <c r="V5708">
        <v>30.6</v>
      </c>
    </row>
    <row r="5709" spans="1:22" x14ac:dyDescent="0.25">
      <c r="A5709" s="2">
        <v>42128</v>
      </c>
      <c r="B5709" t="s">
        <v>922</v>
      </c>
      <c r="C5709" t="s">
        <v>923</v>
      </c>
      <c r="D5709" t="s">
        <v>894</v>
      </c>
      <c r="E5709">
        <v>2015</v>
      </c>
      <c r="F5709" t="s">
        <v>863</v>
      </c>
      <c r="G5709">
        <v>1</v>
      </c>
      <c r="I5709" t="s">
        <v>852</v>
      </c>
      <c r="J5709" t="s">
        <v>858</v>
      </c>
      <c r="K5709">
        <v>2</v>
      </c>
      <c r="L5709">
        <v>45</v>
      </c>
      <c r="M5709" t="s">
        <v>925</v>
      </c>
      <c r="N5709" t="s">
        <v>854</v>
      </c>
      <c r="O5709">
        <v>9</v>
      </c>
      <c r="R5709">
        <v>545.41999999999996</v>
      </c>
      <c r="S5709">
        <v>32.450000000000003</v>
      </c>
      <c r="T5709">
        <v>2.0499999999999998</v>
      </c>
      <c r="U5709">
        <v>30.2</v>
      </c>
      <c r="V5709">
        <v>29.6</v>
      </c>
    </row>
    <row r="5710" spans="1:22" x14ac:dyDescent="0.25">
      <c r="A5710" s="2">
        <v>42111</v>
      </c>
      <c r="B5710" t="s">
        <v>922</v>
      </c>
      <c r="C5710" t="s">
        <v>923</v>
      </c>
      <c r="D5710" t="s">
        <v>894</v>
      </c>
      <c r="E5710">
        <v>2015</v>
      </c>
      <c r="F5710" t="s">
        <v>863</v>
      </c>
      <c r="G5710">
        <v>2</v>
      </c>
      <c r="I5710" t="s">
        <v>852</v>
      </c>
      <c r="J5710" t="s">
        <v>858</v>
      </c>
      <c r="K5710">
        <v>1</v>
      </c>
      <c r="L5710">
        <v>15</v>
      </c>
      <c r="M5710" t="s">
        <v>925</v>
      </c>
      <c r="N5710" t="s">
        <v>854</v>
      </c>
      <c r="O5710">
        <v>9</v>
      </c>
      <c r="R5710">
        <v>837.5</v>
      </c>
      <c r="S5710">
        <v>147.83000000000001</v>
      </c>
      <c r="T5710">
        <v>2.71</v>
      </c>
      <c r="U5710">
        <v>29.1</v>
      </c>
      <c r="V5710">
        <v>32</v>
      </c>
    </row>
    <row r="5711" spans="1:22" x14ac:dyDescent="0.25">
      <c r="A5711" s="2">
        <v>42111</v>
      </c>
      <c r="B5711" t="s">
        <v>922</v>
      </c>
      <c r="C5711" t="s">
        <v>923</v>
      </c>
      <c r="D5711" t="s">
        <v>894</v>
      </c>
      <c r="E5711">
        <v>2015</v>
      </c>
      <c r="F5711" t="s">
        <v>863</v>
      </c>
      <c r="G5711">
        <v>2</v>
      </c>
      <c r="I5711" t="s">
        <v>852</v>
      </c>
      <c r="J5711" t="s">
        <v>857</v>
      </c>
      <c r="K5711">
        <v>1</v>
      </c>
      <c r="L5711">
        <v>45</v>
      </c>
      <c r="M5711" t="s">
        <v>925</v>
      </c>
      <c r="N5711" t="s">
        <v>854</v>
      </c>
      <c r="O5711">
        <v>9</v>
      </c>
      <c r="R5711">
        <v>919.58</v>
      </c>
      <c r="S5711">
        <v>209.05</v>
      </c>
      <c r="T5711">
        <v>2.78</v>
      </c>
      <c r="U5711">
        <v>26.3</v>
      </c>
      <c r="V5711">
        <v>39.5</v>
      </c>
    </row>
    <row r="5712" spans="1:22" x14ac:dyDescent="0.25">
      <c r="A5712" s="2">
        <v>42128</v>
      </c>
      <c r="B5712" t="s">
        <v>922</v>
      </c>
      <c r="C5712" t="s">
        <v>923</v>
      </c>
      <c r="D5712" t="s">
        <v>894</v>
      </c>
      <c r="E5712">
        <v>2015</v>
      </c>
      <c r="F5712" t="s">
        <v>863</v>
      </c>
      <c r="G5712">
        <v>2</v>
      </c>
      <c r="I5712" t="s">
        <v>852</v>
      </c>
      <c r="J5712" t="s">
        <v>857</v>
      </c>
      <c r="K5712">
        <v>2</v>
      </c>
      <c r="L5712">
        <v>15</v>
      </c>
      <c r="M5712" t="s">
        <v>925</v>
      </c>
      <c r="N5712" t="s">
        <v>854</v>
      </c>
      <c r="O5712">
        <v>9</v>
      </c>
      <c r="R5712">
        <v>713.75</v>
      </c>
      <c r="S5712">
        <v>114.8</v>
      </c>
      <c r="T5712">
        <v>2.5299999999999998</v>
      </c>
      <c r="U5712">
        <v>30.3</v>
      </c>
      <c r="V5712">
        <v>31.4</v>
      </c>
    </row>
    <row r="5713" spans="1:22" x14ac:dyDescent="0.25">
      <c r="A5713" s="2">
        <v>42128</v>
      </c>
      <c r="B5713" t="s">
        <v>922</v>
      </c>
      <c r="C5713" t="s">
        <v>923</v>
      </c>
      <c r="D5713" t="s">
        <v>894</v>
      </c>
      <c r="E5713">
        <v>2015</v>
      </c>
      <c r="F5713" t="s">
        <v>863</v>
      </c>
      <c r="G5713">
        <v>2</v>
      </c>
      <c r="I5713" t="s">
        <v>852</v>
      </c>
      <c r="J5713" t="s">
        <v>858</v>
      </c>
      <c r="K5713">
        <v>2</v>
      </c>
      <c r="L5713">
        <v>45</v>
      </c>
      <c r="M5713" t="s">
        <v>925</v>
      </c>
      <c r="N5713" t="s">
        <v>854</v>
      </c>
      <c r="O5713">
        <v>9</v>
      </c>
      <c r="R5713">
        <v>791.25</v>
      </c>
      <c r="S5713">
        <v>147.5</v>
      </c>
      <c r="T5713">
        <v>2.34</v>
      </c>
      <c r="U5713">
        <v>30.2</v>
      </c>
      <c r="V5713">
        <v>30.7</v>
      </c>
    </row>
    <row r="5714" spans="1:22" x14ac:dyDescent="0.25">
      <c r="A5714" s="2">
        <v>42111</v>
      </c>
      <c r="B5714" t="s">
        <v>922</v>
      </c>
      <c r="C5714" t="s">
        <v>923</v>
      </c>
      <c r="D5714" t="s">
        <v>894</v>
      </c>
      <c r="E5714">
        <v>2015</v>
      </c>
      <c r="F5714" t="s">
        <v>863</v>
      </c>
      <c r="G5714">
        <v>3</v>
      </c>
      <c r="I5714" t="s">
        <v>852</v>
      </c>
      <c r="J5714" t="s">
        <v>857</v>
      </c>
      <c r="K5714">
        <v>1</v>
      </c>
      <c r="L5714">
        <v>15</v>
      </c>
      <c r="M5714" t="s">
        <v>925</v>
      </c>
      <c r="N5714" t="s">
        <v>854</v>
      </c>
      <c r="O5714">
        <v>9</v>
      </c>
      <c r="R5714">
        <v>1097.92</v>
      </c>
      <c r="S5714">
        <v>194.85</v>
      </c>
      <c r="T5714">
        <v>2.25</v>
      </c>
      <c r="U5714">
        <v>28.1</v>
      </c>
      <c r="V5714">
        <v>35.700000000000003</v>
      </c>
    </row>
    <row r="5715" spans="1:22" x14ac:dyDescent="0.25">
      <c r="A5715" s="2">
        <v>42111</v>
      </c>
      <c r="B5715" t="s">
        <v>922</v>
      </c>
      <c r="C5715" t="s">
        <v>923</v>
      </c>
      <c r="D5715" t="s">
        <v>894</v>
      </c>
      <c r="E5715">
        <v>2015</v>
      </c>
      <c r="F5715" t="s">
        <v>863</v>
      </c>
      <c r="G5715">
        <v>3</v>
      </c>
      <c r="I5715" t="s">
        <v>852</v>
      </c>
      <c r="J5715" t="s">
        <v>858</v>
      </c>
      <c r="K5715">
        <v>1</v>
      </c>
      <c r="L5715">
        <v>15</v>
      </c>
      <c r="M5715" t="s">
        <v>925</v>
      </c>
      <c r="N5715" t="s">
        <v>854</v>
      </c>
      <c r="O5715">
        <v>9</v>
      </c>
      <c r="R5715">
        <v>1461.25</v>
      </c>
      <c r="S5715">
        <v>328.99</v>
      </c>
      <c r="T5715">
        <v>2.7</v>
      </c>
      <c r="U5715">
        <v>29</v>
      </c>
      <c r="V5715">
        <v>33.299999999999997</v>
      </c>
    </row>
    <row r="5716" spans="1:22" x14ac:dyDescent="0.25">
      <c r="A5716" s="2">
        <v>42128</v>
      </c>
      <c r="B5716" t="s">
        <v>922</v>
      </c>
      <c r="C5716" t="s">
        <v>923</v>
      </c>
      <c r="D5716" t="s">
        <v>894</v>
      </c>
      <c r="E5716">
        <v>2015</v>
      </c>
      <c r="F5716" t="s">
        <v>863</v>
      </c>
      <c r="G5716">
        <v>3</v>
      </c>
      <c r="I5716" t="s">
        <v>852</v>
      </c>
      <c r="J5716" t="s">
        <v>857</v>
      </c>
      <c r="K5716">
        <v>2</v>
      </c>
      <c r="L5716">
        <v>15</v>
      </c>
      <c r="M5716" t="s">
        <v>925</v>
      </c>
      <c r="N5716" t="s">
        <v>854</v>
      </c>
      <c r="O5716">
        <v>9</v>
      </c>
      <c r="R5716">
        <v>763.75</v>
      </c>
      <c r="S5716">
        <v>97.25</v>
      </c>
      <c r="T5716">
        <v>2.27</v>
      </c>
      <c r="U5716">
        <v>29.9</v>
      </c>
      <c r="V5716">
        <v>32.5</v>
      </c>
    </row>
    <row r="5717" spans="1:22" x14ac:dyDescent="0.25">
      <c r="A5717" s="2">
        <v>42128</v>
      </c>
      <c r="B5717" t="s">
        <v>922</v>
      </c>
      <c r="C5717" t="s">
        <v>923</v>
      </c>
      <c r="D5717" t="s">
        <v>894</v>
      </c>
      <c r="E5717">
        <v>2015</v>
      </c>
      <c r="F5717" t="s">
        <v>863</v>
      </c>
      <c r="G5717">
        <v>3</v>
      </c>
      <c r="I5717" t="s">
        <v>852</v>
      </c>
      <c r="J5717" t="s">
        <v>858</v>
      </c>
      <c r="K5717">
        <v>2</v>
      </c>
      <c r="L5717">
        <v>45</v>
      </c>
      <c r="M5717" t="s">
        <v>925</v>
      </c>
      <c r="N5717" t="s">
        <v>854</v>
      </c>
      <c r="O5717">
        <v>9</v>
      </c>
      <c r="R5717">
        <v>756.25</v>
      </c>
      <c r="S5717">
        <v>107.22</v>
      </c>
      <c r="T5717">
        <v>2.41</v>
      </c>
      <c r="U5717">
        <v>29.1</v>
      </c>
      <c r="V5717">
        <v>30.9</v>
      </c>
    </row>
    <row r="5718" spans="1:22" x14ac:dyDescent="0.25">
      <c r="A5718" s="2">
        <v>42128</v>
      </c>
      <c r="B5718" t="s">
        <v>922</v>
      </c>
      <c r="C5718" t="s">
        <v>923</v>
      </c>
      <c r="D5718" t="s">
        <v>894</v>
      </c>
      <c r="E5718">
        <v>2015</v>
      </c>
      <c r="F5718" t="s">
        <v>863</v>
      </c>
      <c r="G5718">
        <v>4</v>
      </c>
      <c r="I5718" t="s">
        <v>852</v>
      </c>
      <c r="J5718" t="s">
        <v>857</v>
      </c>
      <c r="K5718">
        <v>2</v>
      </c>
      <c r="L5718">
        <v>45</v>
      </c>
      <c r="M5718" t="s">
        <v>925</v>
      </c>
      <c r="N5718" t="s">
        <v>854</v>
      </c>
      <c r="O5718">
        <v>9</v>
      </c>
      <c r="R5718">
        <v>637.08000000000004</v>
      </c>
      <c r="S5718">
        <v>77.349999999999994</v>
      </c>
      <c r="T5718">
        <v>2.29</v>
      </c>
      <c r="U5718">
        <v>30.4</v>
      </c>
      <c r="V5718">
        <v>32</v>
      </c>
    </row>
    <row r="5719" spans="1:22" x14ac:dyDescent="0.25">
      <c r="A5719" s="2">
        <v>42128</v>
      </c>
      <c r="B5719" t="s">
        <v>922</v>
      </c>
      <c r="C5719" t="s">
        <v>923</v>
      </c>
      <c r="D5719" t="s">
        <v>894</v>
      </c>
      <c r="E5719">
        <v>2015</v>
      </c>
      <c r="F5719" t="s">
        <v>863</v>
      </c>
      <c r="G5719">
        <v>4</v>
      </c>
      <c r="I5719" t="s">
        <v>852</v>
      </c>
      <c r="J5719" t="s">
        <v>857</v>
      </c>
      <c r="K5719">
        <v>2</v>
      </c>
      <c r="L5719">
        <v>15</v>
      </c>
      <c r="M5719" t="s">
        <v>925</v>
      </c>
      <c r="N5719" t="s">
        <v>854</v>
      </c>
      <c r="O5719">
        <v>9</v>
      </c>
      <c r="R5719">
        <v>614.16999999999996</v>
      </c>
      <c r="S5719">
        <v>72.069999999999993</v>
      </c>
      <c r="T5719">
        <v>2.2000000000000002</v>
      </c>
      <c r="U5719">
        <v>31.1</v>
      </c>
      <c r="V5719">
        <v>30.6</v>
      </c>
    </row>
    <row r="5720" spans="1:22" x14ac:dyDescent="0.25">
      <c r="A5720" s="2">
        <v>42111</v>
      </c>
      <c r="B5720" t="s">
        <v>922</v>
      </c>
      <c r="C5720" t="s">
        <v>923</v>
      </c>
      <c r="D5720" t="s">
        <v>894</v>
      </c>
      <c r="E5720">
        <v>2015</v>
      </c>
      <c r="F5720" t="s">
        <v>863</v>
      </c>
      <c r="G5720">
        <v>4</v>
      </c>
      <c r="I5720" t="s">
        <v>852</v>
      </c>
      <c r="J5720" t="s">
        <v>858</v>
      </c>
      <c r="K5720">
        <v>1</v>
      </c>
      <c r="L5720">
        <v>15</v>
      </c>
      <c r="M5720" t="s">
        <v>925</v>
      </c>
      <c r="N5720" t="s">
        <v>854</v>
      </c>
      <c r="O5720">
        <v>9</v>
      </c>
      <c r="R5720">
        <v>1210.83</v>
      </c>
      <c r="S5720">
        <v>246.2</v>
      </c>
      <c r="T5720">
        <v>2.65</v>
      </c>
      <c r="U5720">
        <v>29.8</v>
      </c>
      <c r="V5720">
        <v>32.1</v>
      </c>
    </row>
    <row r="5721" spans="1:22" x14ac:dyDescent="0.25">
      <c r="A5721" s="2">
        <v>42111</v>
      </c>
      <c r="B5721" t="s">
        <v>922</v>
      </c>
      <c r="C5721" t="s">
        <v>923</v>
      </c>
      <c r="D5721" t="s">
        <v>894</v>
      </c>
      <c r="E5721">
        <v>2015</v>
      </c>
      <c r="F5721" t="s">
        <v>863</v>
      </c>
      <c r="G5721">
        <v>4</v>
      </c>
      <c r="I5721" t="s">
        <v>852</v>
      </c>
      <c r="J5721" t="s">
        <v>857</v>
      </c>
      <c r="K5721">
        <v>1</v>
      </c>
      <c r="L5721">
        <v>15</v>
      </c>
      <c r="M5721" t="s">
        <v>925</v>
      </c>
      <c r="N5721" t="s">
        <v>854</v>
      </c>
      <c r="O5721">
        <v>9</v>
      </c>
      <c r="R5721">
        <v>1011.67</v>
      </c>
      <c r="S5721">
        <v>195.57</v>
      </c>
      <c r="T5721">
        <v>2.72</v>
      </c>
      <c r="U5721">
        <v>28</v>
      </c>
      <c r="V5721">
        <v>36.9</v>
      </c>
    </row>
    <row r="5722" spans="1:22" x14ac:dyDescent="0.25">
      <c r="A5722" s="2">
        <v>42128</v>
      </c>
      <c r="B5722" t="s">
        <v>922</v>
      </c>
      <c r="C5722" t="s">
        <v>923</v>
      </c>
      <c r="D5722" t="s">
        <v>894</v>
      </c>
      <c r="E5722">
        <v>2015</v>
      </c>
      <c r="F5722" t="s">
        <v>863</v>
      </c>
      <c r="G5722">
        <v>3</v>
      </c>
      <c r="I5722" t="s">
        <v>852</v>
      </c>
      <c r="J5722" t="s">
        <v>857</v>
      </c>
      <c r="K5722">
        <v>2</v>
      </c>
      <c r="L5722">
        <v>45</v>
      </c>
      <c r="M5722" t="s">
        <v>924</v>
      </c>
      <c r="N5722" t="s">
        <v>854</v>
      </c>
      <c r="O5722">
        <v>9</v>
      </c>
      <c r="R5722">
        <v>519.58000000000004</v>
      </c>
      <c r="S5722">
        <v>14.41</v>
      </c>
      <c r="T5722">
        <v>1.89</v>
      </c>
    </row>
    <row r="5723" spans="1:22" x14ac:dyDescent="0.25">
      <c r="A5723" s="2">
        <v>42128</v>
      </c>
      <c r="B5723" t="s">
        <v>922</v>
      </c>
      <c r="C5723" t="s">
        <v>923</v>
      </c>
      <c r="D5723" t="s">
        <v>894</v>
      </c>
      <c r="E5723">
        <v>2015</v>
      </c>
      <c r="F5723" t="s">
        <v>863</v>
      </c>
      <c r="G5723">
        <v>3</v>
      </c>
      <c r="I5723" t="s">
        <v>852</v>
      </c>
      <c r="J5723" t="s">
        <v>857</v>
      </c>
      <c r="K5723">
        <v>2</v>
      </c>
      <c r="L5723">
        <v>15</v>
      </c>
      <c r="M5723" t="s">
        <v>924</v>
      </c>
      <c r="N5723" t="s">
        <v>854</v>
      </c>
      <c r="O5723">
        <v>9</v>
      </c>
      <c r="R5723">
        <v>564.58000000000004</v>
      </c>
      <c r="S5723">
        <v>9.85</v>
      </c>
      <c r="T5723">
        <v>1.7</v>
      </c>
    </row>
    <row r="5724" spans="1:22" x14ac:dyDescent="0.25">
      <c r="A5724" s="2">
        <v>42111</v>
      </c>
      <c r="B5724" t="s">
        <v>922</v>
      </c>
      <c r="C5724" t="s">
        <v>923</v>
      </c>
      <c r="D5724" t="s">
        <v>894</v>
      </c>
      <c r="E5724">
        <v>2015</v>
      </c>
      <c r="F5724" t="s">
        <v>863</v>
      </c>
      <c r="G5724">
        <v>3</v>
      </c>
      <c r="I5724" t="s">
        <v>852</v>
      </c>
      <c r="J5724" t="s">
        <v>858</v>
      </c>
      <c r="K5724">
        <v>1</v>
      </c>
      <c r="L5724">
        <v>15</v>
      </c>
      <c r="M5724" t="s">
        <v>924</v>
      </c>
      <c r="N5724" t="s">
        <v>854</v>
      </c>
      <c r="O5724">
        <v>9</v>
      </c>
      <c r="R5724">
        <v>838.75</v>
      </c>
      <c r="S5724">
        <v>90.35</v>
      </c>
      <c r="T5724">
        <v>2.57</v>
      </c>
      <c r="U5724">
        <v>29</v>
      </c>
      <c r="V5724">
        <v>30.4</v>
      </c>
    </row>
    <row r="5725" spans="1:22" x14ac:dyDescent="0.25">
      <c r="A5725" s="2">
        <v>42111</v>
      </c>
      <c r="B5725" t="s">
        <v>922</v>
      </c>
      <c r="C5725" t="s">
        <v>923</v>
      </c>
      <c r="D5725" t="s">
        <v>894</v>
      </c>
      <c r="E5725">
        <v>2015</v>
      </c>
      <c r="F5725" t="s">
        <v>863</v>
      </c>
      <c r="G5725">
        <v>3</v>
      </c>
      <c r="I5725" t="s">
        <v>852</v>
      </c>
      <c r="J5725" t="s">
        <v>857</v>
      </c>
      <c r="K5725">
        <v>1</v>
      </c>
      <c r="L5725">
        <v>45</v>
      </c>
      <c r="M5725" t="s">
        <v>924</v>
      </c>
      <c r="N5725" t="s">
        <v>854</v>
      </c>
      <c r="O5725">
        <v>9</v>
      </c>
      <c r="R5725">
        <v>753.75</v>
      </c>
      <c r="S5725">
        <v>99.4</v>
      </c>
      <c r="T5725">
        <v>2.5299999999999998</v>
      </c>
      <c r="U5725">
        <v>27.3</v>
      </c>
      <c r="V5725">
        <v>34</v>
      </c>
    </row>
    <row r="5726" spans="1:22" x14ac:dyDescent="0.25">
      <c r="A5726" s="2">
        <v>42128</v>
      </c>
      <c r="B5726" t="s">
        <v>922</v>
      </c>
      <c r="C5726" t="s">
        <v>923</v>
      </c>
      <c r="D5726" t="s">
        <v>894</v>
      </c>
      <c r="E5726">
        <v>2015</v>
      </c>
      <c r="F5726" t="s">
        <v>863</v>
      </c>
      <c r="G5726">
        <v>4</v>
      </c>
      <c r="I5726" t="s">
        <v>852</v>
      </c>
      <c r="J5726" t="s">
        <v>858</v>
      </c>
      <c r="K5726">
        <v>2</v>
      </c>
      <c r="L5726">
        <v>45</v>
      </c>
      <c r="M5726" t="s">
        <v>924</v>
      </c>
      <c r="N5726" t="s">
        <v>854</v>
      </c>
      <c r="O5726">
        <v>9</v>
      </c>
      <c r="R5726">
        <v>505.83</v>
      </c>
      <c r="S5726">
        <v>20.78</v>
      </c>
      <c r="T5726">
        <v>1.86</v>
      </c>
    </row>
    <row r="5727" spans="1:22" x14ac:dyDescent="0.25">
      <c r="A5727" s="2">
        <v>42128</v>
      </c>
      <c r="B5727" t="s">
        <v>922</v>
      </c>
      <c r="C5727" t="s">
        <v>923</v>
      </c>
      <c r="D5727" t="s">
        <v>894</v>
      </c>
      <c r="E5727">
        <v>2015</v>
      </c>
      <c r="F5727" t="s">
        <v>863</v>
      </c>
      <c r="G5727">
        <v>4</v>
      </c>
      <c r="I5727" t="s">
        <v>852</v>
      </c>
      <c r="J5727" t="s">
        <v>857</v>
      </c>
      <c r="K5727">
        <v>2</v>
      </c>
      <c r="L5727">
        <v>15</v>
      </c>
      <c r="M5727" t="s">
        <v>924</v>
      </c>
      <c r="N5727" t="s">
        <v>854</v>
      </c>
      <c r="O5727">
        <v>9</v>
      </c>
      <c r="R5727">
        <v>487.08</v>
      </c>
      <c r="S5727">
        <v>22.21</v>
      </c>
      <c r="T5727">
        <v>1.96</v>
      </c>
    </row>
    <row r="5728" spans="1:22" x14ac:dyDescent="0.25">
      <c r="A5728" s="2">
        <v>42111</v>
      </c>
      <c r="B5728" t="s">
        <v>922</v>
      </c>
      <c r="C5728" t="s">
        <v>923</v>
      </c>
      <c r="D5728" t="s">
        <v>894</v>
      </c>
      <c r="E5728">
        <v>2015</v>
      </c>
      <c r="F5728" t="s">
        <v>863</v>
      </c>
      <c r="G5728">
        <v>4</v>
      </c>
      <c r="I5728" t="s">
        <v>852</v>
      </c>
      <c r="J5728" t="s">
        <v>857</v>
      </c>
      <c r="K5728">
        <v>1</v>
      </c>
      <c r="L5728">
        <v>45</v>
      </c>
      <c r="M5728" t="s">
        <v>924</v>
      </c>
      <c r="N5728" t="s">
        <v>854</v>
      </c>
      <c r="O5728">
        <v>9</v>
      </c>
      <c r="R5728">
        <v>892.08</v>
      </c>
      <c r="S5728">
        <v>173.35</v>
      </c>
      <c r="T5728">
        <v>2.74</v>
      </c>
      <c r="U5728">
        <v>27.6</v>
      </c>
      <c r="V5728">
        <v>37.1</v>
      </c>
    </row>
    <row r="5729" spans="1:22" x14ac:dyDescent="0.25">
      <c r="A5729" s="2">
        <v>42111</v>
      </c>
      <c r="B5729" t="s">
        <v>922</v>
      </c>
      <c r="C5729" t="s">
        <v>923</v>
      </c>
      <c r="D5729" t="s">
        <v>894</v>
      </c>
      <c r="E5729">
        <v>2015</v>
      </c>
      <c r="F5729" t="s">
        <v>863</v>
      </c>
      <c r="G5729">
        <v>4</v>
      </c>
      <c r="I5729" t="s">
        <v>852</v>
      </c>
      <c r="J5729" t="s">
        <v>858</v>
      </c>
      <c r="K5729">
        <v>1</v>
      </c>
      <c r="L5729">
        <v>45</v>
      </c>
      <c r="M5729" t="s">
        <v>924</v>
      </c>
      <c r="N5729" t="s">
        <v>854</v>
      </c>
      <c r="O5729">
        <v>9</v>
      </c>
      <c r="R5729">
        <v>709.17</v>
      </c>
      <c r="S5729">
        <v>110.11</v>
      </c>
      <c r="T5729">
        <v>2.92</v>
      </c>
      <c r="U5729">
        <v>28.9</v>
      </c>
      <c r="V5729">
        <v>31.5</v>
      </c>
    </row>
    <row r="5730" spans="1:22" x14ac:dyDescent="0.25">
      <c r="A5730" s="2">
        <v>42128</v>
      </c>
      <c r="B5730" t="s">
        <v>922</v>
      </c>
      <c r="C5730" t="s">
        <v>923</v>
      </c>
      <c r="D5730" t="s">
        <v>894</v>
      </c>
      <c r="E5730">
        <v>2015</v>
      </c>
      <c r="F5730" t="s">
        <v>863</v>
      </c>
      <c r="G5730">
        <v>1</v>
      </c>
      <c r="I5730" t="s">
        <v>852</v>
      </c>
      <c r="J5730" t="s">
        <v>858</v>
      </c>
      <c r="K5730">
        <v>2</v>
      </c>
      <c r="L5730">
        <v>45</v>
      </c>
      <c r="M5730" t="s">
        <v>924</v>
      </c>
      <c r="N5730" t="s">
        <v>854</v>
      </c>
      <c r="O5730">
        <v>9</v>
      </c>
      <c r="R5730">
        <v>743.75</v>
      </c>
      <c r="S5730">
        <v>104.74</v>
      </c>
      <c r="T5730">
        <v>2.13</v>
      </c>
      <c r="U5730">
        <v>30.8</v>
      </c>
      <c r="V5730">
        <v>30.3</v>
      </c>
    </row>
    <row r="5731" spans="1:22" x14ac:dyDescent="0.25">
      <c r="A5731" s="2">
        <v>42128</v>
      </c>
      <c r="B5731" t="s">
        <v>922</v>
      </c>
      <c r="C5731" t="s">
        <v>923</v>
      </c>
      <c r="D5731" t="s">
        <v>894</v>
      </c>
      <c r="E5731">
        <v>2015</v>
      </c>
      <c r="F5731" t="s">
        <v>863</v>
      </c>
      <c r="G5731">
        <v>1</v>
      </c>
      <c r="I5731" t="s">
        <v>852</v>
      </c>
      <c r="J5731" t="s">
        <v>858</v>
      </c>
      <c r="K5731">
        <v>2</v>
      </c>
      <c r="L5731">
        <v>15</v>
      </c>
      <c r="M5731" t="s">
        <v>924</v>
      </c>
      <c r="N5731" t="s">
        <v>854</v>
      </c>
      <c r="O5731">
        <v>9</v>
      </c>
      <c r="R5731">
        <v>645.41999999999996</v>
      </c>
      <c r="S5731">
        <v>81.66</v>
      </c>
      <c r="T5731">
        <v>2.2799999999999998</v>
      </c>
      <c r="U5731">
        <v>30.5</v>
      </c>
      <c r="V5731">
        <v>30.1</v>
      </c>
    </row>
    <row r="5732" spans="1:22" x14ac:dyDescent="0.25">
      <c r="A5732" s="2">
        <v>42111</v>
      </c>
      <c r="B5732" t="s">
        <v>922</v>
      </c>
      <c r="C5732" t="s">
        <v>923</v>
      </c>
      <c r="D5732" t="s">
        <v>894</v>
      </c>
      <c r="E5732">
        <v>2015</v>
      </c>
      <c r="F5732" t="s">
        <v>863</v>
      </c>
      <c r="G5732">
        <v>1</v>
      </c>
      <c r="I5732" t="s">
        <v>852</v>
      </c>
      <c r="J5732" t="s">
        <v>857</v>
      </c>
      <c r="K5732">
        <v>1</v>
      </c>
      <c r="L5732">
        <v>15</v>
      </c>
      <c r="M5732" t="s">
        <v>924</v>
      </c>
      <c r="N5732" t="s">
        <v>854</v>
      </c>
      <c r="O5732">
        <v>9</v>
      </c>
      <c r="R5732">
        <v>1080</v>
      </c>
      <c r="S5732">
        <v>150.01</v>
      </c>
      <c r="T5732">
        <v>2.37</v>
      </c>
      <c r="U5732">
        <v>28.6</v>
      </c>
      <c r="V5732">
        <v>34.9</v>
      </c>
    </row>
    <row r="5733" spans="1:22" x14ac:dyDescent="0.25">
      <c r="A5733" s="2">
        <v>42111</v>
      </c>
      <c r="B5733" t="s">
        <v>922</v>
      </c>
      <c r="C5733" t="s">
        <v>923</v>
      </c>
      <c r="D5733" t="s">
        <v>894</v>
      </c>
      <c r="E5733">
        <v>2015</v>
      </c>
      <c r="F5733" t="s">
        <v>863</v>
      </c>
      <c r="G5733">
        <v>1</v>
      </c>
      <c r="I5733" t="s">
        <v>852</v>
      </c>
      <c r="J5733" t="s">
        <v>858</v>
      </c>
      <c r="K5733">
        <v>1</v>
      </c>
      <c r="L5733">
        <v>45</v>
      </c>
      <c r="M5733" t="s">
        <v>924</v>
      </c>
      <c r="N5733" t="s">
        <v>854</v>
      </c>
      <c r="O5733">
        <v>9</v>
      </c>
      <c r="R5733">
        <v>760.83</v>
      </c>
      <c r="S5733">
        <v>112.28</v>
      </c>
      <c r="T5733">
        <v>2.82</v>
      </c>
      <c r="U5733">
        <v>28.6</v>
      </c>
      <c r="V5733">
        <v>31.7</v>
      </c>
    </row>
    <row r="5734" spans="1:22" x14ac:dyDescent="0.25">
      <c r="A5734" s="2">
        <v>42111</v>
      </c>
      <c r="B5734" t="s">
        <v>922</v>
      </c>
      <c r="C5734" t="s">
        <v>923</v>
      </c>
      <c r="D5734" t="s">
        <v>894</v>
      </c>
      <c r="E5734">
        <v>2015</v>
      </c>
      <c r="F5734" t="s">
        <v>863</v>
      </c>
      <c r="G5734">
        <v>2</v>
      </c>
      <c r="I5734" t="s">
        <v>852</v>
      </c>
      <c r="J5734" t="s">
        <v>857</v>
      </c>
      <c r="K5734">
        <v>1</v>
      </c>
      <c r="L5734">
        <v>15</v>
      </c>
      <c r="M5734" t="s">
        <v>924</v>
      </c>
      <c r="N5734" t="s">
        <v>854</v>
      </c>
      <c r="O5734">
        <v>9</v>
      </c>
      <c r="R5734">
        <v>591.25</v>
      </c>
      <c r="S5734">
        <v>65.98</v>
      </c>
      <c r="T5734">
        <v>2.62</v>
      </c>
      <c r="U5734">
        <v>29.3</v>
      </c>
      <c r="V5734">
        <v>33.299999999999997</v>
      </c>
    </row>
    <row r="5735" spans="1:22" x14ac:dyDescent="0.25">
      <c r="A5735" s="2">
        <v>42111</v>
      </c>
      <c r="B5735" t="s">
        <v>922</v>
      </c>
      <c r="C5735" t="s">
        <v>923</v>
      </c>
      <c r="D5735" t="s">
        <v>894</v>
      </c>
      <c r="E5735">
        <v>2015</v>
      </c>
      <c r="F5735" t="s">
        <v>863</v>
      </c>
      <c r="G5735">
        <v>2</v>
      </c>
      <c r="I5735" t="s">
        <v>852</v>
      </c>
      <c r="J5735" t="s">
        <v>857</v>
      </c>
      <c r="K5735">
        <v>1</v>
      </c>
      <c r="L5735">
        <v>45</v>
      </c>
      <c r="M5735" t="s">
        <v>924</v>
      </c>
      <c r="N5735" t="s">
        <v>854</v>
      </c>
      <c r="O5735">
        <v>9</v>
      </c>
      <c r="R5735">
        <v>745</v>
      </c>
      <c r="S5735">
        <v>82.29</v>
      </c>
      <c r="T5735">
        <v>2.63</v>
      </c>
      <c r="U5735">
        <v>29.6</v>
      </c>
      <c r="V5735">
        <v>33.6</v>
      </c>
    </row>
    <row r="5736" spans="1:22" x14ac:dyDescent="0.25">
      <c r="A5736" s="2">
        <v>42128</v>
      </c>
      <c r="B5736" t="s">
        <v>922</v>
      </c>
      <c r="C5736" t="s">
        <v>923</v>
      </c>
      <c r="D5736" t="s">
        <v>894</v>
      </c>
      <c r="E5736">
        <v>2015</v>
      </c>
      <c r="F5736" t="s">
        <v>863</v>
      </c>
      <c r="G5736">
        <v>2</v>
      </c>
      <c r="I5736" t="s">
        <v>852</v>
      </c>
      <c r="J5736" t="s">
        <v>857</v>
      </c>
      <c r="K5736">
        <v>2</v>
      </c>
      <c r="L5736">
        <v>15</v>
      </c>
      <c r="M5736" t="s">
        <v>924</v>
      </c>
      <c r="N5736" t="s">
        <v>854</v>
      </c>
      <c r="O5736">
        <v>9</v>
      </c>
      <c r="R5736">
        <v>465.42</v>
      </c>
      <c r="S5736">
        <v>17.2</v>
      </c>
      <c r="T5736">
        <v>2.0499999999999998</v>
      </c>
    </row>
    <row r="5737" spans="1:22" x14ac:dyDescent="0.25">
      <c r="A5737" s="2">
        <v>42128</v>
      </c>
      <c r="B5737" t="s">
        <v>922</v>
      </c>
      <c r="C5737" t="s">
        <v>923</v>
      </c>
      <c r="D5737" t="s">
        <v>894</v>
      </c>
      <c r="E5737">
        <v>2015</v>
      </c>
      <c r="F5737" t="s">
        <v>863</v>
      </c>
      <c r="G5737">
        <v>2</v>
      </c>
      <c r="I5737" t="s">
        <v>852</v>
      </c>
      <c r="J5737" t="s">
        <v>857</v>
      </c>
      <c r="K5737">
        <v>2</v>
      </c>
      <c r="L5737">
        <v>45</v>
      </c>
      <c r="M5737" t="s">
        <v>924</v>
      </c>
      <c r="N5737" t="s">
        <v>854</v>
      </c>
      <c r="O5737">
        <v>9</v>
      </c>
      <c r="R5737">
        <v>428.75</v>
      </c>
      <c r="S5737">
        <v>23.66</v>
      </c>
      <c r="T5737">
        <v>2.33</v>
      </c>
    </row>
    <row r="5738" spans="1:22" x14ac:dyDescent="0.25">
      <c r="A5738" s="2">
        <v>42111</v>
      </c>
      <c r="B5738" t="s">
        <v>922</v>
      </c>
      <c r="C5738" t="s">
        <v>923</v>
      </c>
      <c r="D5738" t="s">
        <v>894</v>
      </c>
      <c r="E5738">
        <v>2015</v>
      </c>
      <c r="F5738" t="s">
        <v>863</v>
      </c>
      <c r="G5738">
        <v>1</v>
      </c>
      <c r="I5738" t="s">
        <v>852</v>
      </c>
      <c r="J5738" t="s">
        <v>857</v>
      </c>
      <c r="K5738">
        <v>1</v>
      </c>
      <c r="L5738">
        <v>15</v>
      </c>
      <c r="M5738" t="s">
        <v>925</v>
      </c>
      <c r="N5738" t="s">
        <v>854</v>
      </c>
      <c r="O5738">
        <v>9</v>
      </c>
      <c r="R5738">
        <v>1212.92</v>
      </c>
      <c r="S5738">
        <v>265.04000000000002</v>
      </c>
      <c r="T5738">
        <v>2.74</v>
      </c>
      <c r="U5738">
        <v>27.4</v>
      </c>
      <c r="V5738">
        <v>38.5</v>
      </c>
    </row>
    <row r="5739" spans="1:22" x14ac:dyDescent="0.25">
      <c r="A5739" s="2">
        <v>42111</v>
      </c>
      <c r="B5739" t="s">
        <v>922</v>
      </c>
      <c r="C5739" t="s">
        <v>923</v>
      </c>
      <c r="D5739" t="s">
        <v>894</v>
      </c>
      <c r="E5739">
        <v>2015</v>
      </c>
      <c r="F5739" t="s">
        <v>863</v>
      </c>
      <c r="G5739">
        <v>1</v>
      </c>
      <c r="I5739" t="s">
        <v>852</v>
      </c>
      <c r="J5739" t="s">
        <v>857</v>
      </c>
      <c r="K5739">
        <v>1</v>
      </c>
      <c r="L5739">
        <v>45</v>
      </c>
      <c r="M5739" t="s">
        <v>925</v>
      </c>
      <c r="N5739" t="s">
        <v>854</v>
      </c>
      <c r="O5739">
        <v>9</v>
      </c>
      <c r="R5739">
        <v>862.92</v>
      </c>
      <c r="S5739">
        <v>166.47</v>
      </c>
      <c r="T5739">
        <v>3</v>
      </c>
      <c r="U5739">
        <v>28.2</v>
      </c>
      <c r="V5739">
        <v>37.200000000000003</v>
      </c>
    </row>
    <row r="5740" spans="1:22" x14ac:dyDescent="0.25">
      <c r="A5740" s="2">
        <v>42128</v>
      </c>
      <c r="B5740" t="s">
        <v>922</v>
      </c>
      <c r="C5740" t="s">
        <v>923</v>
      </c>
      <c r="D5740" t="s">
        <v>894</v>
      </c>
      <c r="E5740">
        <v>2015</v>
      </c>
      <c r="F5740" t="s">
        <v>863</v>
      </c>
      <c r="G5740">
        <v>1</v>
      </c>
      <c r="I5740" t="s">
        <v>852</v>
      </c>
      <c r="J5740" t="s">
        <v>858</v>
      </c>
      <c r="K5740">
        <v>2</v>
      </c>
      <c r="L5740">
        <v>15</v>
      </c>
      <c r="M5740" t="s">
        <v>925</v>
      </c>
      <c r="N5740" t="s">
        <v>854</v>
      </c>
      <c r="O5740">
        <v>9</v>
      </c>
      <c r="R5740">
        <v>612.91999999999996</v>
      </c>
      <c r="S5740">
        <v>76.319999999999993</v>
      </c>
      <c r="T5740">
        <v>2.2400000000000002</v>
      </c>
      <c r="U5740">
        <v>30.7</v>
      </c>
      <c r="V5740">
        <v>29.9</v>
      </c>
    </row>
    <row r="5741" spans="1:22" x14ac:dyDescent="0.25">
      <c r="A5741" s="2">
        <v>42128</v>
      </c>
      <c r="B5741" t="s">
        <v>922</v>
      </c>
      <c r="C5741" t="s">
        <v>923</v>
      </c>
      <c r="D5741" t="s">
        <v>894</v>
      </c>
      <c r="E5741">
        <v>2015</v>
      </c>
      <c r="F5741" t="s">
        <v>863</v>
      </c>
      <c r="G5741">
        <v>1</v>
      </c>
      <c r="I5741" t="s">
        <v>852</v>
      </c>
      <c r="J5741" t="s">
        <v>857</v>
      </c>
      <c r="K5741">
        <v>2</v>
      </c>
      <c r="L5741">
        <v>15</v>
      </c>
      <c r="M5741" t="s">
        <v>925</v>
      </c>
      <c r="N5741" t="s">
        <v>854</v>
      </c>
      <c r="O5741">
        <v>9</v>
      </c>
      <c r="R5741">
        <v>550.41999999999996</v>
      </c>
      <c r="S5741">
        <v>37.700000000000003</v>
      </c>
      <c r="T5741">
        <v>1.87</v>
      </c>
    </row>
    <row r="5742" spans="1:22" x14ac:dyDescent="0.25">
      <c r="A5742" s="2">
        <v>42111</v>
      </c>
      <c r="B5742" t="s">
        <v>922</v>
      </c>
      <c r="C5742" t="s">
        <v>923</v>
      </c>
      <c r="D5742" t="s">
        <v>894</v>
      </c>
      <c r="E5742">
        <v>2015</v>
      </c>
      <c r="F5742" t="s">
        <v>863</v>
      </c>
      <c r="G5742">
        <v>2</v>
      </c>
      <c r="I5742" t="s">
        <v>852</v>
      </c>
      <c r="J5742" t="s">
        <v>858</v>
      </c>
      <c r="K5742">
        <v>1</v>
      </c>
      <c r="L5742">
        <v>45</v>
      </c>
      <c r="M5742" t="s">
        <v>925</v>
      </c>
      <c r="N5742" t="s">
        <v>854</v>
      </c>
      <c r="O5742">
        <v>9</v>
      </c>
      <c r="R5742">
        <v>1088.33</v>
      </c>
      <c r="S5742">
        <v>184.17</v>
      </c>
      <c r="T5742">
        <v>2.69</v>
      </c>
      <c r="U5742">
        <v>29.3</v>
      </c>
      <c r="V5742">
        <v>31.7</v>
      </c>
    </row>
    <row r="5743" spans="1:22" x14ac:dyDescent="0.25">
      <c r="A5743" s="2">
        <v>42111</v>
      </c>
      <c r="B5743" t="s">
        <v>922</v>
      </c>
      <c r="C5743" t="s">
        <v>923</v>
      </c>
      <c r="D5743" t="s">
        <v>894</v>
      </c>
      <c r="E5743">
        <v>2015</v>
      </c>
      <c r="F5743" t="s">
        <v>863</v>
      </c>
      <c r="G5743">
        <v>2</v>
      </c>
      <c r="I5743" t="s">
        <v>852</v>
      </c>
      <c r="J5743" t="s">
        <v>857</v>
      </c>
      <c r="K5743">
        <v>1</v>
      </c>
      <c r="L5743">
        <v>15</v>
      </c>
      <c r="M5743" t="s">
        <v>925</v>
      </c>
      <c r="N5743" t="s">
        <v>854</v>
      </c>
      <c r="O5743">
        <v>9</v>
      </c>
      <c r="R5743">
        <v>1042.5</v>
      </c>
      <c r="S5743">
        <v>177.99</v>
      </c>
      <c r="T5743">
        <v>2.72</v>
      </c>
      <c r="U5743">
        <v>28.7</v>
      </c>
      <c r="V5743">
        <v>35</v>
      </c>
    </row>
    <row r="5744" spans="1:22" x14ac:dyDescent="0.25">
      <c r="A5744" s="2">
        <v>42128</v>
      </c>
      <c r="B5744" t="s">
        <v>922</v>
      </c>
      <c r="C5744" t="s">
        <v>923</v>
      </c>
      <c r="D5744" t="s">
        <v>894</v>
      </c>
      <c r="E5744">
        <v>2015</v>
      </c>
      <c r="F5744" t="s">
        <v>863</v>
      </c>
      <c r="G5744">
        <v>2</v>
      </c>
      <c r="I5744" t="s">
        <v>852</v>
      </c>
      <c r="J5744" t="s">
        <v>857</v>
      </c>
      <c r="K5744">
        <v>2</v>
      </c>
      <c r="L5744">
        <v>45</v>
      </c>
      <c r="M5744" t="s">
        <v>925</v>
      </c>
      <c r="N5744" t="s">
        <v>854</v>
      </c>
      <c r="O5744">
        <v>9</v>
      </c>
      <c r="R5744">
        <v>579.58000000000004</v>
      </c>
      <c r="S5744">
        <v>51.3</v>
      </c>
      <c r="T5744">
        <v>1.96</v>
      </c>
      <c r="U5744">
        <v>30.6</v>
      </c>
      <c r="V5744">
        <v>30.2</v>
      </c>
    </row>
    <row r="5745" spans="1:22" x14ac:dyDescent="0.25">
      <c r="A5745" s="2">
        <v>42128</v>
      </c>
      <c r="B5745" t="s">
        <v>922</v>
      </c>
      <c r="C5745" t="s">
        <v>923</v>
      </c>
      <c r="D5745" t="s">
        <v>894</v>
      </c>
      <c r="E5745">
        <v>2015</v>
      </c>
      <c r="F5745" t="s">
        <v>863</v>
      </c>
      <c r="G5745">
        <v>2</v>
      </c>
      <c r="I5745" t="s">
        <v>852</v>
      </c>
      <c r="J5745" t="s">
        <v>858</v>
      </c>
      <c r="K5745">
        <v>2</v>
      </c>
      <c r="L5745">
        <v>15</v>
      </c>
      <c r="M5745" t="s">
        <v>925</v>
      </c>
      <c r="N5745" t="s">
        <v>854</v>
      </c>
      <c r="O5745">
        <v>9</v>
      </c>
      <c r="R5745">
        <v>535</v>
      </c>
      <c r="S5745">
        <v>50.02</v>
      </c>
      <c r="T5745">
        <v>2.25</v>
      </c>
      <c r="U5745">
        <v>30.4</v>
      </c>
      <c r="V5745">
        <v>29.5</v>
      </c>
    </row>
    <row r="5746" spans="1:22" x14ac:dyDescent="0.25">
      <c r="A5746" s="2">
        <v>42111</v>
      </c>
      <c r="B5746" t="s">
        <v>922</v>
      </c>
      <c r="C5746" t="s">
        <v>923</v>
      </c>
      <c r="D5746" t="s">
        <v>894</v>
      </c>
      <c r="E5746">
        <v>2015</v>
      </c>
      <c r="F5746" t="s">
        <v>863</v>
      </c>
      <c r="G5746">
        <v>3</v>
      </c>
      <c r="I5746" t="s">
        <v>852</v>
      </c>
      <c r="J5746" t="s">
        <v>858</v>
      </c>
      <c r="K5746">
        <v>1</v>
      </c>
      <c r="L5746">
        <v>45</v>
      </c>
      <c r="M5746" t="s">
        <v>925</v>
      </c>
      <c r="N5746" t="s">
        <v>854</v>
      </c>
      <c r="O5746">
        <v>9</v>
      </c>
      <c r="R5746">
        <v>733.33</v>
      </c>
      <c r="S5746">
        <v>99.01</v>
      </c>
      <c r="T5746">
        <v>2.66</v>
      </c>
      <c r="U5746">
        <v>30</v>
      </c>
      <c r="V5746">
        <v>30.6</v>
      </c>
    </row>
    <row r="5747" spans="1:22" x14ac:dyDescent="0.25">
      <c r="A5747" s="2">
        <v>42111</v>
      </c>
      <c r="B5747" t="s">
        <v>922</v>
      </c>
      <c r="C5747" t="s">
        <v>923</v>
      </c>
      <c r="D5747" t="s">
        <v>894</v>
      </c>
      <c r="E5747">
        <v>2015</v>
      </c>
      <c r="F5747" t="s">
        <v>863</v>
      </c>
      <c r="G5747">
        <v>3</v>
      </c>
      <c r="I5747" t="s">
        <v>852</v>
      </c>
      <c r="J5747" t="s">
        <v>857</v>
      </c>
      <c r="K5747">
        <v>1</v>
      </c>
      <c r="L5747">
        <v>45</v>
      </c>
      <c r="M5747" t="s">
        <v>925</v>
      </c>
      <c r="N5747" t="s">
        <v>854</v>
      </c>
      <c r="O5747">
        <v>9</v>
      </c>
      <c r="R5747">
        <v>754.17</v>
      </c>
      <c r="S5747">
        <v>109.68</v>
      </c>
      <c r="T5747">
        <v>2.58</v>
      </c>
      <c r="U5747">
        <v>27.9</v>
      </c>
      <c r="V5747">
        <v>34.200000000000003</v>
      </c>
    </row>
    <row r="5748" spans="1:22" x14ac:dyDescent="0.25">
      <c r="A5748" s="2">
        <v>42128</v>
      </c>
      <c r="B5748" t="s">
        <v>922</v>
      </c>
      <c r="C5748" t="s">
        <v>923</v>
      </c>
      <c r="D5748" t="s">
        <v>894</v>
      </c>
      <c r="E5748">
        <v>2015</v>
      </c>
      <c r="F5748" t="s">
        <v>863</v>
      </c>
      <c r="G5748">
        <v>3</v>
      </c>
      <c r="I5748" t="s">
        <v>852</v>
      </c>
      <c r="J5748" t="s">
        <v>858</v>
      </c>
      <c r="K5748">
        <v>2</v>
      </c>
      <c r="L5748">
        <v>15</v>
      </c>
      <c r="M5748" t="s">
        <v>925</v>
      </c>
      <c r="N5748" t="s">
        <v>854</v>
      </c>
      <c r="O5748">
        <v>9</v>
      </c>
      <c r="R5748">
        <v>559.58000000000004</v>
      </c>
      <c r="S5748">
        <v>51.93</v>
      </c>
      <c r="T5748">
        <v>2.0099999999999998</v>
      </c>
      <c r="U5748">
        <v>30.9</v>
      </c>
      <c r="V5748">
        <v>29.8</v>
      </c>
    </row>
    <row r="5749" spans="1:22" x14ac:dyDescent="0.25">
      <c r="A5749" s="2">
        <v>42128</v>
      </c>
      <c r="B5749" t="s">
        <v>922</v>
      </c>
      <c r="C5749" t="s">
        <v>923</v>
      </c>
      <c r="D5749" t="s">
        <v>894</v>
      </c>
      <c r="E5749">
        <v>2015</v>
      </c>
      <c r="F5749" t="s">
        <v>863</v>
      </c>
      <c r="G5749">
        <v>3</v>
      </c>
      <c r="I5749" t="s">
        <v>852</v>
      </c>
      <c r="J5749" t="s">
        <v>857</v>
      </c>
      <c r="K5749">
        <v>2</v>
      </c>
      <c r="L5749">
        <v>45</v>
      </c>
      <c r="M5749" t="s">
        <v>925</v>
      </c>
      <c r="N5749" t="s">
        <v>854</v>
      </c>
      <c r="O5749">
        <v>9</v>
      </c>
      <c r="R5749">
        <v>481.67</v>
      </c>
      <c r="S5749">
        <v>8.43</v>
      </c>
      <c r="T5749">
        <v>1.67</v>
      </c>
    </row>
    <row r="5750" spans="1:22" x14ac:dyDescent="0.25">
      <c r="A5750" s="2">
        <v>42128</v>
      </c>
      <c r="B5750" t="s">
        <v>922</v>
      </c>
      <c r="C5750" t="s">
        <v>923</v>
      </c>
      <c r="D5750" t="s">
        <v>894</v>
      </c>
      <c r="E5750">
        <v>2015</v>
      </c>
      <c r="F5750" t="s">
        <v>863</v>
      </c>
      <c r="G5750">
        <v>4</v>
      </c>
      <c r="I5750" t="s">
        <v>852</v>
      </c>
      <c r="J5750" t="s">
        <v>858</v>
      </c>
      <c r="K5750">
        <v>2</v>
      </c>
      <c r="L5750">
        <v>45</v>
      </c>
      <c r="M5750" t="s">
        <v>925</v>
      </c>
      <c r="N5750" t="s">
        <v>854</v>
      </c>
      <c r="O5750">
        <v>9</v>
      </c>
      <c r="R5750">
        <v>549.58000000000004</v>
      </c>
      <c r="S5750">
        <v>42.25</v>
      </c>
      <c r="T5750">
        <v>2.2200000000000002</v>
      </c>
      <c r="U5750">
        <v>30.9</v>
      </c>
      <c r="V5750">
        <v>29.9</v>
      </c>
    </row>
    <row r="5751" spans="1:22" x14ac:dyDescent="0.25">
      <c r="A5751" s="2">
        <v>42128</v>
      </c>
      <c r="B5751" t="s">
        <v>922</v>
      </c>
      <c r="C5751" t="s">
        <v>923</v>
      </c>
      <c r="D5751" t="s">
        <v>894</v>
      </c>
      <c r="E5751">
        <v>2015</v>
      </c>
      <c r="F5751" t="s">
        <v>863</v>
      </c>
      <c r="G5751">
        <v>4</v>
      </c>
      <c r="I5751" t="s">
        <v>852</v>
      </c>
      <c r="J5751" t="s">
        <v>858</v>
      </c>
      <c r="K5751">
        <v>2</v>
      </c>
      <c r="L5751">
        <v>15</v>
      </c>
      <c r="M5751" t="s">
        <v>925</v>
      </c>
      <c r="N5751" t="s">
        <v>854</v>
      </c>
      <c r="O5751">
        <v>9</v>
      </c>
      <c r="R5751">
        <v>610</v>
      </c>
      <c r="S5751">
        <v>58.25</v>
      </c>
      <c r="T5751">
        <v>2.16</v>
      </c>
      <c r="U5751">
        <v>30.8</v>
      </c>
      <c r="V5751">
        <v>30</v>
      </c>
    </row>
    <row r="5752" spans="1:22" x14ac:dyDescent="0.25">
      <c r="A5752" s="2">
        <v>42111</v>
      </c>
      <c r="B5752" t="s">
        <v>922</v>
      </c>
      <c r="C5752" t="s">
        <v>923</v>
      </c>
      <c r="D5752" t="s">
        <v>894</v>
      </c>
      <c r="E5752">
        <v>2015</v>
      </c>
      <c r="F5752" t="s">
        <v>863</v>
      </c>
      <c r="G5752">
        <v>4</v>
      </c>
      <c r="I5752" t="s">
        <v>852</v>
      </c>
      <c r="J5752" t="s">
        <v>858</v>
      </c>
      <c r="K5752">
        <v>1</v>
      </c>
      <c r="L5752">
        <v>45</v>
      </c>
      <c r="M5752" t="s">
        <v>925</v>
      </c>
      <c r="N5752" t="s">
        <v>854</v>
      </c>
      <c r="O5752">
        <v>9</v>
      </c>
      <c r="R5752">
        <v>784.17</v>
      </c>
      <c r="S5752">
        <v>135.97999999999999</v>
      </c>
      <c r="T5752">
        <v>2.71</v>
      </c>
      <c r="U5752">
        <v>29.9</v>
      </c>
      <c r="V5752">
        <v>31.3</v>
      </c>
    </row>
    <row r="5753" spans="1:22" x14ac:dyDescent="0.25">
      <c r="A5753" s="2">
        <v>42111</v>
      </c>
      <c r="B5753" t="s">
        <v>922</v>
      </c>
      <c r="C5753" t="s">
        <v>923</v>
      </c>
      <c r="D5753" t="s">
        <v>894</v>
      </c>
      <c r="E5753">
        <v>2015</v>
      </c>
      <c r="F5753" t="s">
        <v>863</v>
      </c>
      <c r="G5753">
        <v>4</v>
      </c>
      <c r="I5753" t="s">
        <v>852</v>
      </c>
      <c r="J5753" t="s">
        <v>857</v>
      </c>
      <c r="K5753">
        <v>1</v>
      </c>
      <c r="L5753">
        <v>45</v>
      </c>
      <c r="M5753" t="s">
        <v>925</v>
      </c>
      <c r="N5753" t="s">
        <v>854</v>
      </c>
      <c r="O5753">
        <v>9</v>
      </c>
      <c r="R5753">
        <v>775.42</v>
      </c>
      <c r="S5753">
        <v>105.06</v>
      </c>
      <c r="T5753">
        <v>2.72</v>
      </c>
      <c r="U5753">
        <v>28.9</v>
      </c>
      <c r="V5753">
        <v>34.9</v>
      </c>
    </row>
    <row r="5754" spans="1:22" x14ac:dyDescent="0.25">
      <c r="A5754" s="2">
        <v>42128</v>
      </c>
      <c r="B5754" t="s">
        <v>922</v>
      </c>
      <c r="C5754" t="s">
        <v>923</v>
      </c>
      <c r="D5754" t="s">
        <v>894</v>
      </c>
      <c r="E5754">
        <v>2015</v>
      </c>
      <c r="F5754" t="s">
        <v>863</v>
      </c>
      <c r="G5754">
        <v>3</v>
      </c>
      <c r="I5754" t="s">
        <v>852</v>
      </c>
      <c r="J5754" t="s">
        <v>858</v>
      </c>
      <c r="K5754">
        <v>2</v>
      </c>
      <c r="L5754">
        <v>45</v>
      </c>
      <c r="M5754" t="s">
        <v>924</v>
      </c>
      <c r="N5754" t="s">
        <v>854</v>
      </c>
      <c r="O5754">
        <v>9</v>
      </c>
      <c r="R5754">
        <v>563.75</v>
      </c>
      <c r="S5754">
        <v>42.41</v>
      </c>
      <c r="T5754">
        <v>2.15</v>
      </c>
      <c r="U5754">
        <v>30.5</v>
      </c>
      <c r="V5754">
        <v>30.2</v>
      </c>
    </row>
    <row r="5755" spans="1:22" x14ac:dyDescent="0.25">
      <c r="A5755" s="2">
        <v>42128</v>
      </c>
      <c r="B5755" t="s">
        <v>922</v>
      </c>
      <c r="C5755" t="s">
        <v>923</v>
      </c>
      <c r="D5755" t="s">
        <v>894</v>
      </c>
      <c r="E5755">
        <v>2015</v>
      </c>
      <c r="F5755" t="s">
        <v>863</v>
      </c>
      <c r="G5755">
        <v>3</v>
      </c>
      <c r="I5755" t="s">
        <v>852</v>
      </c>
      <c r="J5755" t="s">
        <v>858</v>
      </c>
      <c r="K5755">
        <v>2</v>
      </c>
      <c r="L5755">
        <v>15</v>
      </c>
      <c r="M5755" t="s">
        <v>924</v>
      </c>
      <c r="N5755" t="s">
        <v>854</v>
      </c>
      <c r="O5755">
        <v>9</v>
      </c>
      <c r="R5755">
        <v>543.75</v>
      </c>
      <c r="S5755">
        <v>43.74</v>
      </c>
      <c r="T5755">
        <v>2.27</v>
      </c>
      <c r="U5755">
        <v>30.9</v>
      </c>
      <c r="V5755">
        <v>29.8</v>
      </c>
    </row>
    <row r="5756" spans="1:22" x14ac:dyDescent="0.25">
      <c r="A5756" s="2">
        <v>42111</v>
      </c>
      <c r="B5756" t="s">
        <v>922</v>
      </c>
      <c r="C5756" t="s">
        <v>923</v>
      </c>
      <c r="D5756" t="s">
        <v>894</v>
      </c>
      <c r="E5756">
        <v>2015</v>
      </c>
      <c r="F5756" t="s">
        <v>863</v>
      </c>
      <c r="G5756">
        <v>3</v>
      </c>
      <c r="I5756" t="s">
        <v>852</v>
      </c>
      <c r="J5756" t="s">
        <v>857</v>
      </c>
      <c r="K5756">
        <v>1</v>
      </c>
      <c r="L5756">
        <v>15</v>
      </c>
      <c r="M5756" t="s">
        <v>924</v>
      </c>
      <c r="N5756" t="s">
        <v>854</v>
      </c>
      <c r="O5756">
        <v>9</v>
      </c>
      <c r="R5756">
        <v>787.5</v>
      </c>
      <c r="S5756">
        <v>99.95</v>
      </c>
      <c r="T5756">
        <v>2.36</v>
      </c>
      <c r="U5756">
        <v>29</v>
      </c>
      <c r="V5756">
        <v>33.200000000000003</v>
      </c>
    </row>
    <row r="5757" spans="1:22" x14ac:dyDescent="0.25">
      <c r="A5757" s="2">
        <v>42111</v>
      </c>
      <c r="B5757" t="s">
        <v>922</v>
      </c>
      <c r="C5757" t="s">
        <v>923</v>
      </c>
      <c r="D5757" t="s">
        <v>894</v>
      </c>
      <c r="E5757">
        <v>2015</v>
      </c>
      <c r="F5757" t="s">
        <v>863</v>
      </c>
      <c r="G5757">
        <v>3</v>
      </c>
      <c r="I5757" t="s">
        <v>852</v>
      </c>
      <c r="J5757" t="s">
        <v>858</v>
      </c>
      <c r="K5757">
        <v>1</v>
      </c>
      <c r="L5757">
        <v>45</v>
      </c>
      <c r="M5757" t="s">
        <v>924</v>
      </c>
      <c r="N5757" t="s">
        <v>854</v>
      </c>
      <c r="O5757">
        <v>9</v>
      </c>
      <c r="R5757">
        <v>648.75</v>
      </c>
      <c r="S5757">
        <v>86.81</v>
      </c>
      <c r="T5757">
        <v>2.63</v>
      </c>
      <c r="U5757">
        <v>28.9</v>
      </c>
      <c r="V5757">
        <v>30.9</v>
      </c>
    </row>
    <row r="5758" spans="1:22" x14ac:dyDescent="0.25">
      <c r="A5758" s="2">
        <v>42128</v>
      </c>
      <c r="B5758" t="s">
        <v>922</v>
      </c>
      <c r="C5758" t="s">
        <v>923</v>
      </c>
      <c r="D5758" t="s">
        <v>894</v>
      </c>
      <c r="E5758">
        <v>2015</v>
      </c>
      <c r="F5758" t="s">
        <v>863</v>
      </c>
      <c r="G5758">
        <v>4</v>
      </c>
      <c r="I5758" t="s">
        <v>852</v>
      </c>
      <c r="J5758" t="s">
        <v>858</v>
      </c>
      <c r="K5758">
        <v>2</v>
      </c>
      <c r="L5758">
        <v>15</v>
      </c>
      <c r="M5758" t="s">
        <v>924</v>
      </c>
      <c r="N5758" t="s">
        <v>854</v>
      </c>
      <c r="O5758">
        <v>9</v>
      </c>
      <c r="R5758">
        <v>627.08000000000004</v>
      </c>
      <c r="S5758">
        <v>60.56</v>
      </c>
      <c r="T5758">
        <v>2.2400000000000002</v>
      </c>
      <c r="U5758">
        <v>30.6</v>
      </c>
      <c r="V5758">
        <v>29.8</v>
      </c>
    </row>
    <row r="5759" spans="1:22" x14ac:dyDescent="0.25">
      <c r="A5759" s="2">
        <v>42128</v>
      </c>
      <c r="B5759" t="s">
        <v>922</v>
      </c>
      <c r="C5759" t="s">
        <v>923</v>
      </c>
      <c r="D5759" t="s">
        <v>894</v>
      </c>
      <c r="E5759">
        <v>2015</v>
      </c>
      <c r="F5759" t="s">
        <v>863</v>
      </c>
      <c r="G5759">
        <v>4</v>
      </c>
      <c r="I5759" t="s">
        <v>852</v>
      </c>
      <c r="J5759" t="s">
        <v>857</v>
      </c>
      <c r="K5759">
        <v>2</v>
      </c>
      <c r="L5759">
        <v>45</v>
      </c>
      <c r="M5759" t="s">
        <v>924</v>
      </c>
      <c r="N5759" t="s">
        <v>854</v>
      </c>
      <c r="O5759">
        <v>9</v>
      </c>
      <c r="R5759">
        <v>562.91999999999996</v>
      </c>
      <c r="S5759">
        <v>37.54</v>
      </c>
      <c r="T5759">
        <v>1.94</v>
      </c>
      <c r="U5759">
        <v>30.1</v>
      </c>
      <c r="V5759">
        <v>30.6</v>
      </c>
    </row>
    <row r="5760" spans="1:22" x14ac:dyDescent="0.25">
      <c r="A5760" s="2">
        <v>42111</v>
      </c>
      <c r="B5760" t="s">
        <v>922</v>
      </c>
      <c r="C5760" t="s">
        <v>923</v>
      </c>
      <c r="D5760" t="s">
        <v>894</v>
      </c>
      <c r="E5760">
        <v>2015</v>
      </c>
      <c r="F5760" t="s">
        <v>863</v>
      </c>
      <c r="G5760">
        <v>4</v>
      </c>
      <c r="I5760" t="s">
        <v>852</v>
      </c>
      <c r="J5760" t="s">
        <v>857</v>
      </c>
      <c r="K5760">
        <v>1</v>
      </c>
      <c r="L5760">
        <v>15</v>
      </c>
      <c r="M5760" t="s">
        <v>924</v>
      </c>
      <c r="N5760" t="s">
        <v>854</v>
      </c>
      <c r="O5760">
        <v>9</v>
      </c>
      <c r="R5760">
        <v>707.08</v>
      </c>
      <c r="S5760">
        <v>87.15</v>
      </c>
      <c r="T5760">
        <v>2.19</v>
      </c>
      <c r="U5760">
        <v>29.5</v>
      </c>
      <c r="V5760">
        <v>33.200000000000003</v>
      </c>
    </row>
    <row r="5761" spans="1:25" x14ac:dyDescent="0.25">
      <c r="A5761" s="2">
        <v>42111</v>
      </c>
      <c r="B5761" t="s">
        <v>922</v>
      </c>
      <c r="C5761" t="s">
        <v>923</v>
      </c>
      <c r="D5761" t="s">
        <v>894</v>
      </c>
      <c r="E5761">
        <v>2015</v>
      </c>
      <c r="F5761" t="s">
        <v>863</v>
      </c>
      <c r="G5761">
        <v>4</v>
      </c>
      <c r="I5761" t="s">
        <v>852</v>
      </c>
      <c r="J5761" t="s">
        <v>858</v>
      </c>
      <c r="K5761">
        <v>1</v>
      </c>
      <c r="L5761">
        <v>15</v>
      </c>
      <c r="M5761" t="s">
        <v>924</v>
      </c>
      <c r="N5761" t="s">
        <v>854</v>
      </c>
      <c r="O5761">
        <v>9</v>
      </c>
      <c r="R5761">
        <v>1094.17</v>
      </c>
      <c r="S5761">
        <v>179.86</v>
      </c>
      <c r="T5761">
        <v>2.74</v>
      </c>
      <c r="U5761">
        <v>30.1</v>
      </c>
    </row>
    <row r="5762" spans="1:25" x14ac:dyDescent="0.25">
      <c r="A5762" s="2">
        <v>42103</v>
      </c>
      <c r="B5762" t="s">
        <v>926</v>
      </c>
      <c r="C5762" t="s">
        <v>923</v>
      </c>
      <c r="D5762" t="s">
        <v>851</v>
      </c>
      <c r="E5762">
        <v>2015</v>
      </c>
      <c r="F5762" s="2">
        <v>42226</v>
      </c>
      <c r="G5762">
        <v>1</v>
      </c>
      <c r="I5762" t="s">
        <v>852</v>
      </c>
      <c r="J5762" t="s">
        <v>858</v>
      </c>
      <c r="K5762">
        <v>1</v>
      </c>
      <c r="L5762">
        <v>15</v>
      </c>
      <c r="M5762" t="s">
        <v>924</v>
      </c>
      <c r="N5762" t="s">
        <v>854</v>
      </c>
      <c r="O5762">
        <v>6</v>
      </c>
      <c r="R5762">
        <v>502.05</v>
      </c>
      <c r="X5762">
        <v>292.24</v>
      </c>
      <c r="Y5762">
        <v>209.81</v>
      </c>
    </row>
    <row r="5763" spans="1:25" x14ac:dyDescent="0.25">
      <c r="A5763" s="2">
        <v>42114</v>
      </c>
      <c r="B5763" t="s">
        <v>926</v>
      </c>
      <c r="C5763" t="s">
        <v>923</v>
      </c>
      <c r="D5763" t="s">
        <v>851</v>
      </c>
      <c r="E5763">
        <v>2015</v>
      </c>
      <c r="F5763" s="2">
        <v>42234</v>
      </c>
      <c r="G5763">
        <v>1</v>
      </c>
      <c r="I5763" t="s">
        <v>852</v>
      </c>
      <c r="J5763" t="s">
        <v>857</v>
      </c>
      <c r="K5763">
        <v>2</v>
      </c>
      <c r="L5763">
        <v>15</v>
      </c>
      <c r="M5763" t="s">
        <v>924</v>
      </c>
      <c r="N5763" t="s">
        <v>854</v>
      </c>
      <c r="O5763">
        <v>6</v>
      </c>
      <c r="R5763">
        <v>467.33</v>
      </c>
      <c r="X5763">
        <v>205.62</v>
      </c>
      <c r="Y5763">
        <v>261.7</v>
      </c>
    </row>
    <row r="5764" spans="1:25" x14ac:dyDescent="0.25">
      <c r="A5764" s="2">
        <v>42114</v>
      </c>
      <c r="B5764" t="s">
        <v>926</v>
      </c>
      <c r="C5764" t="s">
        <v>923</v>
      </c>
      <c r="D5764" t="s">
        <v>851</v>
      </c>
      <c r="E5764">
        <v>2015</v>
      </c>
      <c r="F5764" s="2">
        <v>42225</v>
      </c>
      <c r="G5764">
        <v>1</v>
      </c>
      <c r="I5764" t="s">
        <v>852</v>
      </c>
      <c r="J5764" t="s">
        <v>857</v>
      </c>
      <c r="K5764">
        <v>2</v>
      </c>
      <c r="L5764">
        <v>15</v>
      </c>
      <c r="M5764" t="s">
        <v>925</v>
      </c>
      <c r="N5764" t="s">
        <v>854</v>
      </c>
      <c r="O5764">
        <v>6</v>
      </c>
      <c r="R5764">
        <v>601.02</v>
      </c>
      <c r="X5764">
        <v>270.45999999999998</v>
      </c>
      <c r="Y5764">
        <v>330.56</v>
      </c>
    </row>
    <row r="5765" spans="1:25" x14ac:dyDescent="0.25">
      <c r="A5765" s="2">
        <v>42103</v>
      </c>
      <c r="B5765" t="s">
        <v>926</v>
      </c>
      <c r="C5765" t="s">
        <v>923</v>
      </c>
      <c r="D5765" t="s">
        <v>851</v>
      </c>
      <c r="E5765">
        <v>2015</v>
      </c>
      <c r="F5765" s="2">
        <v>42197</v>
      </c>
      <c r="G5765">
        <v>1</v>
      </c>
      <c r="I5765" t="s">
        <v>852</v>
      </c>
      <c r="J5765" t="s">
        <v>857</v>
      </c>
      <c r="K5765">
        <v>1</v>
      </c>
      <c r="L5765">
        <v>15</v>
      </c>
      <c r="M5765" t="s">
        <v>925</v>
      </c>
      <c r="N5765" t="s">
        <v>854</v>
      </c>
      <c r="O5765">
        <v>6</v>
      </c>
      <c r="R5765">
        <v>467.24</v>
      </c>
      <c r="X5765">
        <v>229.37</v>
      </c>
      <c r="Y5765">
        <v>237.87</v>
      </c>
    </row>
    <row r="5766" spans="1:25" x14ac:dyDescent="0.25">
      <c r="A5766" s="2">
        <v>42114</v>
      </c>
      <c r="B5766" t="s">
        <v>926</v>
      </c>
      <c r="C5766" t="s">
        <v>923</v>
      </c>
      <c r="D5766" t="s">
        <v>851</v>
      </c>
      <c r="E5766">
        <v>2015</v>
      </c>
      <c r="F5766" s="2">
        <v>42240</v>
      </c>
      <c r="G5766">
        <v>2</v>
      </c>
      <c r="I5766" t="s">
        <v>852</v>
      </c>
      <c r="J5766" t="s">
        <v>858</v>
      </c>
      <c r="K5766">
        <v>2</v>
      </c>
      <c r="L5766">
        <v>15</v>
      </c>
      <c r="M5766" t="s">
        <v>925</v>
      </c>
      <c r="N5766" t="s">
        <v>854</v>
      </c>
      <c r="O5766">
        <v>6</v>
      </c>
      <c r="R5766">
        <v>693.3</v>
      </c>
      <c r="X5766">
        <v>486.87</v>
      </c>
      <c r="Y5766">
        <v>206.43</v>
      </c>
    </row>
    <row r="5767" spans="1:25" x14ac:dyDescent="0.25">
      <c r="A5767" s="2">
        <v>42103</v>
      </c>
      <c r="B5767" t="s">
        <v>926</v>
      </c>
      <c r="C5767" t="s">
        <v>923</v>
      </c>
      <c r="D5767" t="s">
        <v>851</v>
      </c>
      <c r="E5767">
        <v>2015</v>
      </c>
      <c r="F5767" s="2">
        <v>42220</v>
      </c>
      <c r="G5767">
        <v>2</v>
      </c>
      <c r="I5767" t="s">
        <v>852</v>
      </c>
      <c r="J5767" t="s">
        <v>858</v>
      </c>
      <c r="K5767">
        <v>1</v>
      </c>
      <c r="L5767">
        <v>15</v>
      </c>
      <c r="M5767" t="s">
        <v>925</v>
      </c>
      <c r="N5767" t="s">
        <v>854</v>
      </c>
      <c r="O5767">
        <v>6</v>
      </c>
      <c r="R5767">
        <v>437.27</v>
      </c>
      <c r="X5767">
        <v>229.9</v>
      </c>
      <c r="Y5767">
        <v>207.36</v>
      </c>
    </row>
    <row r="5768" spans="1:25" x14ac:dyDescent="0.25">
      <c r="A5768" s="2">
        <v>42114</v>
      </c>
      <c r="B5768" t="s">
        <v>926</v>
      </c>
      <c r="C5768" t="s">
        <v>923</v>
      </c>
      <c r="D5768" t="s">
        <v>851</v>
      </c>
      <c r="E5768">
        <v>2015</v>
      </c>
      <c r="F5768" s="2">
        <v>42240</v>
      </c>
      <c r="G5768">
        <v>2</v>
      </c>
      <c r="I5768" t="s">
        <v>852</v>
      </c>
      <c r="J5768" t="s">
        <v>858</v>
      </c>
      <c r="K5768">
        <v>2</v>
      </c>
      <c r="L5768">
        <v>15</v>
      </c>
      <c r="M5768" t="s">
        <v>924</v>
      </c>
      <c r="N5768" t="s">
        <v>854</v>
      </c>
      <c r="O5768">
        <v>6</v>
      </c>
      <c r="R5768">
        <v>619.46</v>
      </c>
      <c r="X5768">
        <v>434.11</v>
      </c>
      <c r="Y5768">
        <v>185.35</v>
      </c>
    </row>
    <row r="5769" spans="1:25" x14ac:dyDescent="0.25">
      <c r="A5769" s="2">
        <v>42103</v>
      </c>
      <c r="B5769" t="s">
        <v>926</v>
      </c>
      <c r="C5769" t="s">
        <v>923</v>
      </c>
      <c r="D5769" t="s">
        <v>851</v>
      </c>
      <c r="E5769">
        <v>2015</v>
      </c>
      <c r="F5769" s="2">
        <v>42226</v>
      </c>
      <c r="G5769">
        <v>2</v>
      </c>
      <c r="I5769" t="s">
        <v>852</v>
      </c>
      <c r="J5769" t="s">
        <v>858</v>
      </c>
      <c r="K5769">
        <v>1</v>
      </c>
      <c r="L5769">
        <v>45</v>
      </c>
      <c r="M5769" t="s">
        <v>924</v>
      </c>
      <c r="N5769" t="s">
        <v>854</v>
      </c>
      <c r="O5769">
        <v>6</v>
      </c>
      <c r="R5769">
        <v>608.46</v>
      </c>
      <c r="X5769">
        <v>437.06</v>
      </c>
      <c r="Y5769">
        <v>171.4</v>
      </c>
    </row>
    <row r="5770" spans="1:25" x14ac:dyDescent="0.25">
      <c r="A5770" s="2">
        <v>42114</v>
      </c>
      <c r="B5770" t="s">
        <v>926</v>
      </c>
      <c r="C5770" t="s">
        <v>923</v>
      </c>
      <c r="D5770" t="s">
        <v>851</v>
      </c>
      <c r="E5770">
        <v>2015</v>
      </c>
      <c r="F5770" s="2">
        <v>42237</v>
      </c>
      <c r="G5770">
        <v>3</v>
      </c>
      <c r="I5770" t="s">
        <v>852</v>
      </c>
      <c r="J5770" t="s">
        <v>857</v>
      </c>
      <c r="K5770">
        <v>2</v>
      </c>
      <c r="L5770">
        <v>45</v>
      </c>
      <c r="M5770" t="s">
        <v>925</v>
      </c>
      <c r="N5770" t="s">
        <v>854</v>
      </c>
      <c r="O5770">
        <v>6</v>
      </c>
      <c r="R5770">
        <v>759.17</v>
      </c>
      <c r="X5770">
        <v>515.15</v>
      </c>
      <c r="Y5770">
        <v>244.02</v>
      </c>
    </row>
    <row r="5771" spans="1:25" x14ac:dyDescent="0.25">
      <c r="A5771" s="2">
        <v>42103</v>
      </c>
      <c r="B5771" t="s">
        <v>926</v>
      </c>
      <c r="C5771" t="s">
        <v>923</v>
      </c>
      <c r="D5771" t="s">
        <v>851</v>
      </c>
      <c r="E5771">
        <v>2015</v>
      </c>
      <c r="F5771" s="2">
        <v>42196</v>
      </c>
      <c r="G5771">
        <v>3</v>
      </c>
      <c r="I5771" t="s">
        <v>852</v>
      </c>
      <c r="J5771" t="s">
        <v>857</v>
      </c>
      <c r="K5771">
        <v>1</v>
      </c>
      <c r="L5771">
        <v>15</v>
      </c>
      <c r="M5771" t="s">
        <v>925</v>
      </c>
      <c r="N5771" t="s">
        <v>854</v>
      </c>
      <c r="O5771">
        <v>6</v>
      </c>
      <c r="R5771">
        <v>422.21</v>
      </c>
      <c r="X5771">
        <v>180.95</v>
      </c>
      <c r="Y5771">
        <v>241.26</v>
      </c>
    </row>
    <row r="5772" spans="1:25" x14ac:dyDescent="0.25">
      <c r="A5772" s="2">
        <v>42103</v>
      </c>
      <c r="B5772" t="s">
        <v>926</v>
      </c>
      <c r="C5772" t="s">
        <v>923</v>
      </c>
      <c r="D5772" t="s">
        <v>851</v>
      </c>
      <c r="E5772">
        <v>2015</v>
      </c>
      <c r="F5772" s="2">
        <v>42229</v>
      </c>
      <c r="G5772">
        <v>3</v>
      </c>
      <c r="I5772" t="s">
        <v>852</v>
      </c>
      <c r="J5772" t="s">
        <v>858</v>
      </c>
      <c r="K5772">
        <v>1</v>
      </c>
      <c r="L5772">
        <v>45</v>
      </c>
      <c r="M5772" t="s">
        <v>924</v>
      </c>
      <c r="N5772" t="s">
        <v>854</v>
      </c>
      <c r="O5772">
        <v>6</v>
      </c>
      <c r="R5772">
        <v>556.66</v>
      </c>
      <c r="X5772">
        <v>423.54</v>
      </c>
      <c r="Y5772">
        <v>133.11000000000001</v>
      </c>
    </row>
    <row r="5773" spans="1:25" x14ac:dyDescent="0.25">
      <c r="A5773" s="2">
        <v>42114</v>
      </c>
      <c r="B5773" t="s">
        <v>926</v>
      </c>
      <c r="C5773" t="s">
        <v>923</v>
      </c>
      <c r="D5773" t="s">
        <v>851</v>
      </c>
      <c r="E5773">
        <v>2015</v>
      </c>
      <c r="F5773" s="2">
        <v>42229</v>
      </c>
      <c r="G5773">
        <v>3</v>
      </c>
      <c r="I5773" t="s">
        <v>852</v>
      </c>
      <c r="J5773" t="s">
        <v>857</v>
      </c>
      <c r="K5773">
        <v>2</v>
      </c>
      <c r="L5773">
        <v>15</v>
      </c>
      <c r="M5773" t="s">
        <v>924</v>
      </c>
      <c r="N5773" t="s">
        <v>854</v>
      </c>
      <c r="O5773">
        <v>6</v>
      </c>
      <c r="R5773">
        <v>583.92999999999995</v>
      </c>
      <c r="X5773">
        <v>205</v>
      </c>
      <c r="Y5773">
        <v>378.93</v>
      </c>
    </row>
    <row r="5774" spans="1:25" x14ac:dyDescent="0.25">
      <c r="A5774" s="2">
        <v>42103</v>
      </c>
      <c r="B5774" t="s">
        <v>926</v>
      </c>
      <c r="C5774" t="s">
        <v>923</v>
      </c>
      <c r="D5774" t="s">
        <v>851</v>
      </c>
      <c r="E5774">
        <v>2015</v>
      </c>
      <c r="F5774" s="2">
        <v>42222</v>
      </c>
      <c r="G5774">
        <v>1</v>
      </c>
      <c r="I5774" t="s">
        <v>852</v>
      </c>
      <c r="J5774" t="s">
        <v>858</v>
      </c>
      <c r="K5774">
        <v>1</v>
      </c>
      <c r="L5774">
        <v>45</v>
      </c>
      <c r="M5774" t="s">
        <v>924</v>
      </c>
      <c r="N5774" t="s">
        <v>854</v>
      </c>
      <c r="O5774">
        <v>6</v>
      </c>
      <c r="R5774">
        <v>650.99</v>
      </c>
      <c r="X5774">
        <v>455.69</v>
      </c>
      <c r="Y5774">
        <v>195.3</v>
      </c>
    </row>
    <row r="5775" spans="1:25" x14ac:dyDescent="0.25">
      <c r="A5775" s="2">
        <v>42114</v>
      </c>
      <c r="B5775" t="s">
        <v>926</v>
      </c>
      <c r="C5775" t="s">
        <v>923</v>
      </c>
      <c r="D5775" t="s">
        <v>851</v>
      </c>
      <c r="E5775">
        <v>2015</v>
      </c>
      <c r="F5775" s="2">
        <v>42237</v>
      </c>
      <c r="G5775">
        <v>1</v>
      </c>
      <c r="I5775" t="s">
        <v>852</v>
      </c>
      <c r="J5775" t="s">
        <v>857</v>
      </c>
      <c r="K5775">
        <v>2</v>
      </c>
      <c r="L5775">
        <v>45</v>
      </c>
      <c r="M5775" t="s">
        <v>924</v>
      </c>
      <c r="N5775" t="s">
        <v>854</v>
      </c>
      <c r="O5775">
        <v>6</v>
      </c>
      <c r="R5775">
        <v>613.20000000000005</v>
      </c>
      <c r="X5775">
        <v>366.22</v>
      </c>
      <c r="Y5775">
        <v>246.98</v>
      </c>
    </row>
    <row r="5776" spans="1:25" x14ac:dyDescent="0.25">
      <c r="A5776" s="2">
        <v>42114</v>
      </c>
      <c r="B5776" t="s">
        <v>926</v>
      </c>
      <c r="C5776" t="s">
        <v>923</v>
      </c>
      <c r="D5776" t="s">
        <v>851</v>
      </c>
      <c r="E5776">
        <v>2015</v>
      </c>
      <c r="F5776" s="2">
        <v>42241</v>
      </c>
      <c r="G5776">
        <v>1</v>
      </c>
      <c r="I5776" t="s">
        <v>852</v>
      </c>
      <c r="J5776" t="s">
        <v>858</v>
      </c>
      <c r="K5776">
        <v>2</v>
      </c>
      <c r="L5776">
        <v>45</v>
      </c>
      <c r="M5776" t="s">
        <v>925</v>
      </c>
      <c r="N5776" t="s">
        <v>854</v>
      </c>
      <c r="O5776">
        <v>6</v>
      </c>
      <c r="R5776">
        <v>729.57</v>
      </c>
      <c r="X5776">
        <v>567.45000000000005</v>
      </c>
      <c r="Y5776">
        <v>162.13</v>
      </c>
    </row>
    <row r="5777" spans="1:25" x14ac:dyDescent="0.25">
      <c r="A5777" s="2">
        <v>42103</v>
      </c>
      <c r="B5777" t="s">
        <v>926</v>
      </c>
      <c r="C5777" t="s">
        <v>923</v>
      </c>
      <c r="D5777" t="s">
        <v>851</v>
      </c>
      <c r="E5777">
        <v>2015</v>
      </c>
      <c r="F5777" s="2">
        <v>42222</v>
      </c>
      <c r="G5777">
        <v>1</v>
      </c>
      <c r="I5777" t="s">
        <v>852</v>
      </c>
      <c r="J5777" t="s">
        <v>858</v>
      </c>
      <c r="K5777">
        <v>1</v>
      </c>
      <c r="L5777">
        <v>15</v>
      </c>
      <c r="M5777" t="s">
        <v>925</v>
      </c>
      <c r="N5777" t="s">
        <v>854</v>
      </c>
      <c r="O5777">
        <v>6</v>
      </c>
      <c r="R5777">
        <v>522.46</v>
      </c>
      <c r="X5777">
        <v>318.02</v>
      </c>
      <c r="Y5777">
        <v>204.44</v>
      </c>
    </row>
    <row r="5778" spans="1:25" x14ac:dyDescent="0.25">
      <c r="A5778" s="2">
        <v>42114</v>
      </c>
      <c r="B5778" t="s">
        <v>926</v>
      </c>
      <c r="C5778" t="s">
        <v>923</v>
      </c>
      <c r="D5778" t="s">
        <v>851</v>
      </c>
      <c r="E5778">
        <v>2015</v>
      </c>
      <c r="F5778" s="2">
        <v>42244</v>
      </c>
      <c r="G5778">
        <v>2</v>
      </c>
      <c r="I5778" t="s">
        <v>852</v>
      </c>
      <c r="J5778" t="s">
        <v>858</v>
      </c>
      <c r="K5778">
        <v>2</v>
      </c>
      <c r="L5778">
        <v>45</v>
      </c>
      <c r="M5778" t="s">
        <v>925</v>
      </c>
      <c r="N5778" t="s">
        <v>854</v>
      </c>
      <c r="O5778">
        <v>6</v>
      </c>
      <c r="R5778">
        <v>885.38</v>
      </c>
      <c r="X5778">
        <v>670.48</v>
      </c>
      <c r="Y5778">
        <v>214.9</v>
      </c>
    </row>
    <row r="5779" spans="1:25" x14ac:dyDescent="0.25">
      <c r="A5779" s="2">
        <v>42103</v>
      </c>
      <c r="B5779" t="s">
        <v>926</v>
      </c>
      <c r="C5779" t="s">
        <v>923</v>
      </c>
      <c r="D5779" t="s">
        <v>851</v>
      </c>
      <c r="E5779">
        <v>2015</v>
      </c>
      <c r="F5779" s="2">
        <v>42226</v>
      </c>
      <c r="G5779">
        <v>2</v>
      </c>
      <c r="I5779" t="s">
        <v>852</v>
      </c>
      <c r="J5779" t="s">
        <v>858</v>
      </c>
      <c r="K5779">
        <v>1</v>
      </c>
      <c r="L5779">
        <v>45</v>
      </c>
      <c r="M5779" t="s">
        <v>925</v>
      </c>
      <c r="N5779" t="s">
        <v>854</v>
      </c>
      <c r="O5779">
        <v>6</v>
      </c>
      <c r="R5779">
        <v>606.53</v>
      </c>
      <c r="X5779">
        <v>457.09</v>
      </c>
      <c r="Y5779">
        <v>149.43</v>
      </c>
    </row>
    <row r="5780" spans="1:25" x14ac:dyDescent="0.25">
      <c r="A5780" s="2">
        <v>42114</v>
      </c>
      <c r="B5780" t="s">
        <v>926</v>
      </c>
      <c r="C5780" t="s">
        <v>923</v>
      </c>
      <c r="D5780" t="s">
        <v>851</v>
      </c>
      <c r="E5780">
        <v>2015</v>
      </c>
      <c r="F5780" s="2">
        <v>42231</v>
      </c>
      <c r="G5780">
        <v>2</v>
      </c>
      <c r="I5780" t="s">
        <v>852</v>
      </c>
      <c r="J5780" t="s">
        <v>857</v>
      </c>
      <c r="K5780">
        <v>2</v>
      </c>
      <c r="L5780">
        <v>15</v>
      </c>
      <c r="M5780" t="s">
        <v>924</v>
      </c>
      <c r="N5780" t="s">
        <v>854</v>
      </c>
      <c r="O5780">
        <v>6</v>
      </c>
      <c r="R5780">
        <v>476.88</v>
      </c>
      <c r="X5780">
        <v>200.5</v>
      </c>
      <c r="Y5780">
        <v>276.37</v>
      </c>
    </row>
    <row r="5781" spans="1:25" x14ac:dyDescent="0.25">
      <c r="A5781" s="2">
        <v>42103</v>
      </c>
      <c r="B5781" t="s">
        <v>926</v>
      </c>
      <c r="C5781" t="s">
        <v>923</v>
      </c>
      <c r="D5781" t="s">
        <v>851</v>
      </c>
      <c r="E5781">
        <v>2015</v>
      </c>
      <c r="F5781" s="2">
        <v>42219</v>
      </c>
      <c r="G5781">
        <v>2</v>
      </c>
      <c r="I5781" t="s">
        <v>852</v>
      </c>
      <c r="J5781" t="s">
        <v>858</v>
      </c>
      <c r="K5781">
        <v>1</v>
      </c>
      <c r="L5781">
        <v>15</v>
      </c>
      <c r="M5781" t="s">
        <v>924</v>
      </c>
      <c r="N5781" t="s">
        <v>854</v>
      </c>
      <c r="O5781">
        <v>6</v>
      </c>
      <c r="R5781">
        <v>371.99</v>
      </c>
      <c r="X5781">
        <v>188.69</v>
      </c>
      <c r="Y5781">
        <v>183.3</v>
      </c>
    </row>
    <row r="5782" spans="1:25" x14ac:dyDescent="0.25">
      <c r="A5782" s="2">
        <v>42114</v>
      </c>
      <c r="B5782" t="s">
        <v>926</v>
      </c>
      <c r="C5782" t="s">
        <v>923</v>
      </c>
      <c r="D5782" t="s">
        <v>851</v>
      </c>
      <c r="E5782">
        <v>2015</v>
      </c>
      <c r="F5782" s="2">
        <v>42238</v>
      </c>
      <c r="G5782">
        <v>3</v>
      </c>
      <c r="I5782" t="s">
        <v>852</v>
      </c>
      <c r="J5782" t="s">
        <v>858</v>
      </c>
      <c r="K5782">
        <v>2</v>
      </c>
      <c r="L5782">
        <v>15</v>
      </c>
      <c r="M5782" t="s">
        <v>925</v>
      </c>
      <c r="N5782" t="s">
        <v>854</v>
      </c>
      <c r="O5782">
        <v>6</v>
      </c>
      <c r="R5782">
        <v>648.78</v>
      </c>
      <c r="X5782">
        <v>477.85</v>
      </c>
      <c r="Y5782">
        <v>170.94</v>
      </c>
    </row>
    <row r="5783" spans="1:25" x14ac:dyDescent="0.25">
      <c r="A5783" s="2">
        <v>42103</v>
      </c>
      <c r="B5783" t="s">
        <v>926</v>
      </c>
      <c r="C5783" t="s">
        <v>923</v>
      </c>
      <c r="D5783" t="s">
        <v>851</v>
      </c>
      <c r="E5783">
        <v>2015</v>
      </c>
      <c r="F5783" s="2">
        <v>42203</v>
      </c>
      <c r="G5783">
        <v>3</v>
      </c>
      <c r="I5783" t="s">
        <v>852</v>
      </c>
      <c r="J5783" t="s">
        <v>857</v>
      </c>
      <c r="K5783">
        <v>1</v>
      </c>
      <c r="L5783">
        <v>45</v>
      </c>
      <c r="M5783" t="s">
        <v>925</v>
      </c>
      <c r="N5783" t="s">
        <v>854</v>
      </c>
      <c r="O5783">
        <v>6</v>
      </c>
      <c r="R5783">
        <v>580.08000000000004</v>
      </c>
      <c r="X5783">
        <v>366.37</v>
      </c>
      <c r="Y5783">
        <v>213.71</v>
      </c>
    </row>
    <row r="5784" spans="1:25" x14ac:dyDescent="0.25">
      <c r="A5784" s="2">
        <v>42103</v>
      </c>
      <c r="B5784" t="s">
        <v>926</v>
      </c>
      <c r="C5784" t="s">
        <v>923</v>
      </c>
      <c r="D5784" t="s">
        <v>851</v>
      </c>
      <c r="E5784">
        <v>2015</v>
      </c>
      <c r="F5784" s="2">
        <v>42198</v>
      </c>
      <c r="G5784">
        <v>3</v>
      </c>
      <c r="I5784" t="s">
        <v>852</v>
      </c>
      <c r="J5784" t="s">
        <v>857</v>
      </c>
      <c r="K5784">
        <v>1</v>
      </c>
      <c r="L5784">
        <v>15</v>
      </c>
      <c r="M5784" t="s">
        <v>924</v>
      </c>
      <c r="N5784" t="s">
        <v>854</v>
      </c>
      <c r="O5784">
        <v>6</v>
      </c>
      <c r="R5784">
        <v>433.77</v>
      </c>
      <c r="X5784">
        <v>185.9</v>
      </c>
      <c r="Y5784">
        <v>247.87</v>
      </c>
    </row>
    <row r="5785" spans="1:25" x14ac:dyDescent="0.25">
      <c r="A5785" s="2">
        <v>42114</v>
      </c>
      <c r="B5785" t="s">
        <v>926</v>
      </c>
      <c r="C5785" t="s">
        <v>923</v>
      </c>
      <c r="D5785" t="s">
        <v>851</v>
      </c>
      <c r="E5785">
        <v>2015</v>
      </c>
      <c r="F5785" s="2">
        <v>42243</v>
      </c>
      <c r="G5785">
        <v>3</v>
      </c>
      <c r="I5785" t="s">
        <v>852</v>
      </c>
      <c r="J5785" t="s">
        <v>858</v>
      </c>
      <c r="K5785">
        <v>2</v>
      </c>
      <c r="L5785">
        <v>45</v>
      </c>
      <c r="M5785" t="s">
        <v>924</v>
      </c>
      <c r="N5785" t="s">
        <v>854</v>
      </c>
      <c r="O5785">
        <v>6</v>
      </c>
      <c r="R5785">
        <v>611.82000000000005</v>
      </c>
      <c r="X5785">
        <v>401.03</v>
      </c>
      <c r="Y5785">
        <v>210.8</v>
      </c>
    </row>
    <row r="5786" spans="1:25" x14ac:dyDescent="0.25">
      <c r="A5786" s="2">
        <v>42103</v>
      </c>
      <c r="B5786" t="s">
        <v>926</v>
      </c>
      <c r="C5786" t="s">
        <v>923</v>
      </c>
      <c r="D5786" t="s">
        <v>851</v>
      </c>
      <c r="E5786">
        <v>2015</v>
      </c>
      <c r="F5786" s="2">
        <v>42205</v>
      </c>
      <c r="G5786">
        <v>1</v>
      </c>
      <c r="I5786" t="s">
        <v>852</v>
      </c>
      <c r="J5786" t="s">
        <v>857</v>
      </c>
      <c r="K5786">
        <v>1</v>
      </c>
      <c r="L5786">
        <v>45</v>
      </c>
      <c r="M5786" t="s">
        <v>924</v>
      </c>
      <c r="N5786" t="s">
        <v>854</v>
      </c>
      <c r="O5786">
        <v>6</v>
      </c>
      <c r="R5786">
        <v>570.33000000000004</v>
      </c>
      <c r="X5786">
        <v>366.64</v>
      </c>
      <c r="Y5786">
        <v>203.69</v>
      </c>
    </row>
    <row r="5787" spans="1:25" x14ac:dyDescent="0.25">
      <c r="A5787" s="2">
        <v>42114</v>
      </c>
      <c r="B5787" t="s">
        <v>926</v>
      </c>
      <c r="C5787" t="s">
        <v>923</v>
      </c>
      <c r="D5787" t="s">
        <v>851</v>
      </c>
      <c r="E5787">
        <v>2015</v>
      </c>
      <c r="F5787" s="2">
        <v>42240</v>
      </c>
      <c r="G5787">
        <v>1</v>
      </c>
      <c r="I5787" t="s">
        <v>852</v>
      </c>
      <c r="J5787" t="s">
        <v>858</v>
      </c>
      <c r="K5787">
        <v>2</v>
      </c>
      <c r="L5787">
        <v>15</v>
      </c>
      <c r="M5787" t="s">
        <v>924</v>
      </c>
      <c r="N5787" t="s">
        <v>854</v>
      </c>
      <c r="O5787">
        <v>6</v>
      </c>
      <c r="R5787">
        <v>799</v>
      </c>
      <c r="X5787">
        <v>580.57000000000005</v>
      </c>
      <c r="Y5787">
        <v>218.43</v>
      </c>
    </row>
    <row r="5788" spans="1:25" x14ac:dyDescent="0.25">
      <c r="A5788" s="2">
        <v>42114</v>
      </c>
      <c r="B5788" t="s">
        <v>926</v>
      </c>
      <c r="C5788" t="s">
        <v>923</v>
      </c>
      <c r="D5788" t="s">
        <v>851</v>
      </c>
      <c r="E5788">
        <v>2015</v>
      </c>
      <c r="F5788" s="2">
        <v>42241</v>
      </c>
      <c r="G5788">
        <v>1</v>
      </c>
      <c r="I5788" t="s">
        <v>852</v>
      </c>
      <c r="J5788" t="s">
        <v>858</v>
      </c>
      <c r="K5788">
        <v>2</v>
      </c>
      <c r="L5788">
        <v>15</v>
      </c>
      <c r="M5788" t="s">
        <v>925</v>
      </c>
      <c r="N5788" t="s">
        <v>854</v>
      </c>
      <c r="O5788">
        <v>6</v>
      </c>
      <c r="R5788">
        <v>691.59</v>
      </c>
      <c r="X5788">
        <v>520.22</v>
      </c>
      <c r="Y5788">
        <v>171.37</v>
      </c>
    </row>
    <row r="5789" spans="1:25" x14ac:dyDescent="0.25">
      <c r="A5789" s="2">
        <v>42103</v>
      </c>
      <c r="B5789" t="s">
        <v>926</v>
      </c>
      <c r="C5789" t="s">
        <v>923</v>
      </c>
      <c r="D5789" t="s">
        <v>851</v>
      </c>
      <c r="E5789">
        <v>2015</v>
      </c>
      <c r="F5789" s="2">
        <v>42229</v>
      </c>
      <c r="G5789">
        <v>1</v>
      </c>
      <c r="I5789" t="s">
        <v>852</v>
      </c>
      <c r="J5789" t="s">
        <v>858</v>
      </c>
      <c r="K5789">
        <v>1</v>
      </c>
      <c r="L5789">
        <v>45</v>
      </c>
      <c r="M5789" t="s">
        <v>925</v>
      </c>
      <c r="N5789" t="s">
        <v>854</v>
      </c>
      <c r="O5789">
        <v>6</v>
      </c>
      <c r="R5789">
        <v>728.95</v>
      </c>
      <c r="X5789">
        <v>558.86</v>
      </c>
      <c r="Y5789">
        <v>170.09</v>
      </c>
    </row>
    <row r="5790" spans="1:25" x14ac:dyDescent="0.25">
      <c r="A5790" s="2">
        <v>42114</v>
      </c>
      <c r="B5790" t="s">
        <v>926</v>
      </c>
      <c r="C5790" t="s">
        <v>923</v>
      </c>
      <c r="D5790" t="s">
        <v>851</v>
      </c>
      <c r="E5790">
        <v>2015</v>
      </c>
      <c r="F5790" s="2">
        <v>42238</v>
      </c>
      <c r="G5790">
        <v>2</v>
      </c>
      <c r="I5790" t="s">
        <v>852</v>
      </c>
      <c r="J5790" t="s">
        <v>857</v>
      </c>
      <c r="K5790">
        <v>2</v>
      </c>
      <c r="L5790">
        <v>45</v>
      </c>
      <c r="M5790" t="s">
        <v>925</v>
      </c>
      <c r="N5790" t="s">
        <v>854</v>
      </c>
      <c r="O5790">
        <v>6</v>
      </c>
      <c r="R5790">
        <v>588.65</v>
      </c>
      <c r="X5790">
        <v>327.02999999999997</v>
      </c>
      <c r="Y5790">
        <v>261.62</v>
      </c>
    </row>
    <row r="5791" spans="1:25" x14ac:dyDescent="0.25">
      <c r="A5791" s="2">
        <v>42103</v>
      </c>
      <c r="B5791" t="s">
        <v>926</v>
      </c>
      <c r="C5791" t="s">
        <v>923</v>
      </c>
      <c r="D5791" t="s">
        <v>851</v>
      </c>
      <c r="E5791">
        <v>2015</v>
      </c>
      <c r="F5791" s="2">
        <v>42208</v>
      </c>
      <c r="G5791">
        <v>2</v>
      </c>
      <c r="I5791" t="s">
        <v>852</v>
      </c>
      <c r="J5791" t="s">
        <v>857</v>
      </c>
      <c r="K5791">
        <v>1</v>
      </c>
      <c r="L5791">
        <v>45</v>
      </c>
      <c r="M5791" t="s">
        <v>925</v>
      </c>
      <c r="N5791" t="s">
        <v>854</v>
      </c>
      <c r="O5791">
        <v>6</v>
      </c>
      <c r="R5791">
        <v>555.67999999999995</v>
      </c>
      <c r="X5791">
        <v>373.65</v>
      </c>
      <c r="Y5791">
        <v>182.03</v>
      </c>
    </row>
    <row r="5792" spans="1:25" x14ac:dyDescent="0.25">
      <c r="A5792" s="2">
        <v>42114</v>
      </c>
      <c r="B5792" t="s">
        <v>926</v>
      </c>
      <c r="C5792" t="s">
        <v>923</v>
      </c>
      <c r="D5792" t="s">
        <v>851</v>
      </c>
      <c r="E5792">
        <v>2015</v>
      </c>
      <c r="F5792" s="2">
        <v>42241</v>
      </c>
      <c r="G5792">
        <v>2</v>
      </c>
      <c r="I5792" t="s">
        <v>852</v>
      </c>
      <c r="J5792" t="s">
        <v>857</v>
      </c>
      <c r="K5792">
        <v>2</v>
      </c>
      <c r="L5792">
        <v>45</v>
      </c>
      <c r="M5792" t="s">
        <v>924</v>
      </c>
      <c r="N5792" t="s">
        <v>854</v>
      </c>
      <c r="O5792">
        <v>6</v>
      </c>
      <c r="R5792">
        <v>610.21</v>
      </c>
      <c r="X5792">
        <v>433.34</v>
      </c>
      <c r="Y5792">
        <v>176.87</v>
      </c>
    </row>
    <row r="5793" spans="1:25" x14ac:dyDescent="0.25">
      <c r="A5793" s="2">
        <v>42103</v>
      </c>
      <c r="B5793" t="s">
        <v>926</v>
      </c>
      <c r="C5793" t="s">
        <v>923</v>
      </c>
      <c r="D5793" t="s">
        <v>851</v>
      </c>
      <c r="E5793">
        <v>2015</v>
      </c>
      <c r="F5793" s="2">
        <v>42202</v>
      </c>
      <c r="G5793">
        <v>2</v>
      </c>
      <c r="I5793" t="s">
        <v>852</v>
      </c>
      <c r="J5793" t="s">
        <v>857</v>
      </c>
      <c r="K5793">
        <v>1</v>
      </c>
      <c r="L5793">
        <v>15</v>
      </c>
      <c r="M5793" t="s">
        <v>924</v>
      </c>
      <c r="N5793" t="s">
        <v>854</v>
      </c>
      <c r="O5793">
        <v>6</v>
      </c>
      <c r="R5793">
        <v>479.25</v>
      </c>
      <c r="X5793">
        <v>214.66</v>
      </c>
      <c r="Y5793">
        <v>264.58999999999997</v>
      </c>
    </row>
    <row r="5794" spans="1:25" x14ac:dyDescent="0.25">
      <c r="A5794" s="2">
        <v>42114</v>
      </c>
      <c r="B5794" t="s">
        <v>926</v>
      </c>
      <c r="C5794" t="s">
        <v>923</v>
      </c>
      <c r="D5794" t="s">
        <v>851</v>
      </c>
      <c r="E5794">
        <v>2015</v>
      </c>
      <c r="F5794" s="2">
        <v>42224</v>
      </c>
      <c r="G5794">
        <v>3</v>
      </c>
      <c r="I5794" t="s">
        <v>852</v>
      </c>
      <c r="J5794" t="s">
        <v>857</v>
      </c>
      <c r="K5794">
        <v>2</v>
      </c>
      <c r="L5794">
        <v>15</v>
      </c>
      <c r="M5794" t="s">
        <v>925</v>
      </c>
      <c r="N5794" t="s">
        <v>854</v>
      </c>
      <c r="O5794">
        <v>6</v>
      </c>
      <c r="R5794">
        <v>521.32000000000005</v>
      </c>
      <c r="X5794">
        <v>271.37</v>
      </c>
      <c r="Y5794">
        <v>249.95</v>
      </c>
    </row>
    <row r="5795" spans="1:25" x14ac:dyDescent="0.25">
      <c r="A5795" s="2">
        <v>42103</v>
      </c>
      <c r="B5795" t="s">
        <v>926</v>
      </c>
      <c r="C5795" t="s">
        <v>923</v>
      </c>
      <c r="D5795" t="s">
        <v>851</v>
      </c>
      <c r="E5795">
        <v>2015</v>
      </c>
      <c r="F5795" s="2">
        <v>42225</v>
      </c>
      <c r="G5795">
        <v>3</v>
      </c>
      <c r="I5795" t="s">
        <v>852</v>
      </c>
      <c r="J5795" t="s">
        <v>858</v>
      </c>
      <c r="K5795">
        <v>1</v>
      </c>
      <c r="L5795">
        <v>45</v>
      </c>
      <c r="M5795" t="s">
        <v>925</v>
      </c>
      <c r="N5795" t="s">
        <v>854</v>
      </c>
      <c r="O5795">
        <v>6</v>
      </c>
      <c r="R5795">
        <v>709.15</v>
      </c>
      <c r="X5795">
        <v>544</v>
      </c>
      <c r="Y5795">
        <v>165.14</v>
      </c>
    </row>
    <row r="5796" spans="1:25" x14ac:dyDescent="0.25">
      <c r="A5796" s="2">
        <v>42103</v>
      </c>
      <c r="B5796" t="s">
        <v>926</v>
      </c>
      <c r="C5796" t="s">
        <v>923</v>
      </c>
      <c r="D5796" t="s">
        <v>851</v>
      </c>
      <c r="E5796">
        <v>2015</v>
      </c>
      <c r="F5796" s="2">
        <v>42201</v>
      </c>
      <c r="G5796">
        <v>3</v>
      </c>
      <c r="I5796" t="s">
        <v>852</v>
      </c>
      <c r="J5796" t="s">
        <v>857</v>
      </c>
      <c r="K5796">
        <v>1</v>
      </c>
      <c r="L5796">
        <v>45</v>
      </c>
      <c r="M5796" t="s">
        <v>924</v>
      </c>
      <c r="N5796" t="s">
        <v>854</v>
      </c>
      <c r="O5796">
        <v>6</v>
      </c>
      <c r="R5796">
        <v>948.46</v>
      </c>
      <c r="X5796">
        <v>607.02</v>
      </c>
      <c r="Y5796">
        <v>341.45</v>
      </c>
    </row>
    <row r="5797" spans="1:25" x14ac:dyDescent="0.25">
      <c r="A5797" s="2">
        <v>42114</v>
      </c>
      <c r="B5797" t="s">
        <v>926</v>
      </c>
      <c r="C5797" t="s">
        <v>923</v>
      </c>
      <c r="D5797" t="s">
        <v>851</v>
      </c>
      <c r="E5797">
        <v>2015</v>
      </c>
      <c r="F5797" s="2">
        <v>42242</v>
      </c>
      <c r="G5797">
        <v>3</v>
      </c>
      <c r="I5797" t="s">
        <v>852</v>
      </c>
      <c r="J5797" t="s">
        <v>858</v>
      </c>
      <c r="K5797">
        <v>2</v>
      </c>
      <c r="L5797">
        <v>15</v>
      </c>
      <c r="M5797" t="s">
        <v>924</v>
      </c>
      <c r="N5797" t="s">
        <v>854</v>
      </c>
      <c r="O5797">
        <v>6</v>
      </c>
      <c r="R5797">
        <v>735.47</v>
      </c>
      <c r="X5797">
        <v>509.93</v>
      </c>
      <c r="Y5797">
        <v>225.55</v>
      </c>
    </row>
    <row r="5798" spans="1:25" x14ac:dyDescent="0.25">
      <c r="A5798" s="2">
        <v>42103</v>
      </c>
      <c r="B5798" t="s">
        <v>926</v>
      </c>
      <c r="C5798" t="s">
        <v>923</v>
      </c>
      <c r="D5798" t="s">
        <v>851</v>
      </c>
      <c r="E5798">
        <v>2015</v>
      </c>
      <c r="F5798" s="2">
        <v>42205</v>
      </c>
      <c r="G5798">
        <v>1</v>
      </c>
      <c r="I5798" t="s">
        <v>852</v>
      </c>
      <c r="J5798" t="s">
        <v>857</v>
      </c>
      <c r="K5798">
        <v>1</v>
      </c>
      <c r="L5798">
        <v>15</v>
      </c>
      <c r="M5798" t="s">
        <v>924</v>
      </c>
      <c r="N5798" t="s">
        <v>854</v>
      </c>
      <c r="O5798">
        <v>6</v>
      </c>
      <c r="R5798">
        <v>361.36</v>
      </c>
      <c r="X5798">
        <v>99.95</v>
      </c>
      <c r="Y5798">
        <v>261.41000000000003</v>
      </c>
    </row>
    <row r="5799" spans="1:25" x14ac:dyDescent="0.25">
      <c r="A5799" s="2">
        <v>42114</v>
      </c>
      <c r="B5799" t="s">
        <v>926</v>
      </c>
      <c r="C5799" t="s">
        <v>923</v>
      </c>
      <c r="D5799" t="s">
        <v>851</v>
      </c>
      <c r="E5799">
        <v>2015</v>
      </c>
      <c r="F5799" s="2">
        <v>42245</v>
      </c>
      <c r="G5799">
        <v>1</v>
      </c>
      <c r="I5799" t="s">
        <v>852</v>
      </c>
      <c r="J5799" t="s">
        <v>858</v>
      </c>
      <c r="K5799">
        <v>2</v>
      </c>
      <c r="L5799">
        <v>45</v>
      </c>
      <c r="M5799" t="s">
        <v>924</v>
      </c>
      <c r="N5799" t="s">
        <v>854</v>
      </c>
      <c r="O5799">
        <v>6</v>
      </c>
      <c r="R5799">
        <v>914.89</v>
      </c>
      <c r="X5799">
        <v>669.83</v>
      </c>
      <c r="Y5799">
        <v>245.06</v>
      </c>
    </row>
    <row r="5800" spans="1:25" x14ac:dyDescent="0.25">
      <c r="A5800" s="2">
        <v>42114</v>
      </c>
      <c r="B5800" t="s">
        <v>926</v>
      </c>
      <c r="C5800" t="s">
        <v>923</v>
      </c>
      <c r="D5800" t="s">
        <v>851</v>
      </c>
      <c r="E5800">
        <v>2015</v>
      </c>
      <c r="F5800" s="2">
        <v>42232</v>
      </c>
      <c r="G5800">
        <v>1</v>
      </c>
      <c r="I5800" t="s">
        <v>852</v>
      </c>
      <c r="J5800" t="s">
        <v>857</v>
      </c>
      <c r="K5800">
        <v>2</v>
      </c>
      <c r="L5800">
        <v>45</v>
      </c>
      <c r="M5800" t="s">
        <v>925</v>
      </c>
      <c r="N5800" t="s">
        <v>854</v>
      </c>
      <c r="O5800">
        <v>6</v>
      </c>
      <c r="R5800">
        <v>725.46</v>
      </c>
      <c r="X5800">
        <v>480.37</v>
      </c>
      <c r="Y5800">
        <v>245.09</v>
      </c>
    </row>
    <row r="5801" spans="1:25" x14ac:dyDescent="0.25">
      <c r="A5801" s="2">
        <v>42103</v>
      </c>
      <c r="B5801" t="s">
        <v>926</v>
      </c>
      <c r="C5801" t="s">
        <v>923</v>
      </c>
      <c r="D5801" t="s">
        <v>851</v>
      </c>
      <c r="E5801">
        <v>2015</v>
      </c>
      <c r="F5801" s="2">
        <v>42204</v>
      </c>
      <c r="G5801">
        <v>1</v>
      </c>
      <c r="I5801" t="s">
        <v>852</v>
      </c>
      <c r="J5801" t="s">
        <v>857</v>
      </c>
      <c r="K5801">
        <v>1</v>
      </c>
      <c r="L5801">
        <v>45</v>
      </c>
      <c r="M5801" t="s">
        <v>925</v>
      </c>
      <c r="N5801" t="s">
        <v>854</v>
      </c>
      <c r="O5801">
        <v>6</v>
      </c>
      <c r="R5801">
        <v>558.85</v>
      </c>
      <c r="X5801">
        <v>316.33</v>
      </c>
      <c r="Y5801">
        <v>242.52</v>
      </c>
    </row>
    <row r="5802" spans="1:25" x14ac:dyDescent="0.25">
      <c r="A5802" s="2">
        <v>42114</v>
      </c>
      <c r="B5802" t="s">
        <v>926</v>
      </c>
      <c r="C5802" t="s">
        <v>923</v>
      </c>
      <c r="D5802" t="s">
        <v>851</v>
      </c>
      <c r="E5802">
        <v>2015</v>
      </c>
      <c r="F5802" s="2">
        <v>42229</v>
      </c>
      <c r="G5802">
        <v>2</v>
      </c>
      <c r="I5802" t="s">
        <v>852</v>
      </c>
      <c r="J5802" t="s">
        <v>857</v>
      </c>
      <c r="K5802">
        <v>2</v>
      </c>
      <c r="L5802">
        <v>15</v>
      </c>
      <c r="M5802" t="s">
        <v>925</v>
      </c>
      <c r="N5802" t="s">
        <v>854</v>
      </c>
      <c r="O5802">
        <v>6</v>
      </c>
      <c r="R5802">
        <v>592.55999999999995</v>
      </c>
      <c r="X5802">
        <v>309.55</v>
      </c>
      <c r="Y5802">
        <v>283.01</v>
      </c>
    </row>
    <row r="5803" spans="1:25" x14ac:dyDescent="0.25">
      <c r="A5803" s="2">
        <v>42103</v>
      </c>
      <c r="B5803" t="s">
        <v>926</v>
      </c>
      <c r="C5803" t="s">
        <v>923</v>
      </c>
      <c r="D5803" t="s">
        <v>851</v>
      </c>
      <c r="E5803">
        <v>2015</v>
      </c>
      <c r="F5803" s="2">
        <v>42190</v>
      </c>
      <c r="G5803">
        <v>2</v>
      </c>
      <c r="I5803" t="s">
        <v>852</v>
      </c>
      <c r="J5803" t="s">
        <v>857</v>
      </c>
      <c r="K5803">
        <v>1</v>
      </c>
      <c r="L5803">
        <v>15</v>
      </c>
      <c r="M5803" t="s">
        <v>925</v>
      </c>
      <c r="N5803" t="s">
        <v>854</v>
      </c>
      <c r="O5803">
        <v>6</v>
      </c>
      <c r="R5803">
        <v>552.75</v>
      </c>
      <c r="X5803">
        <v>103.64</v>
      </c>
      <c r="Y5803">
        <v>449.11</v>
      </c>
    </row>
    <row r="5804" spans="1:25" x14ac:dyDescent="0.25">
      <c r="A5804" s="2">
        <v>42114</v>
      </c>
      <c r="B5804" t="s">
        <v>926</v>
      </c>
      <c r="C5804" t="s">
        <v>923</v>
      </c>
      <c r="D5804" t="s">
        <v>851</v>
      </c>
      <c r="E5804">
        <v>2015</v>
      </c>
      <c r="F5804" s="2">
        <v>42244</v>
      </c>
      <c r="G5804">
        <v>2</v>
      </c>
      <c r="I5804" t="s">
        <v>852</v>
      </c>
      <c r="J5804" t="s">
        <v>858</v>
      </c>
      <c r="K5804">
        <v>2</v>
      </c>
      <c r="L5804">
        <v>45</v>
      </c>
      <c r="M5804" t="s">
        <v>924</v>
      </c>
      <c r="N5804" t="s">
        <v>854</v>
      </c>
      <c r="O5804">
        <v>6</v>
      </c>
      <c r="R5804">
        <v>740.72</v>
      </c>
      <c r="X5804">
        <v>553.5</v>
      </c>
      <c r="Y5804">
        <v>187.21</v>
      </c>
    </row>
    <row r="5805" spans="1:25" x14ac:dyDescent="0.25">
      <c r="A5805" s="2">
        <v>42103</v>
      </c>
      <c r="B5805" t="s">
        <v>926</v>
      </c>
      <c r="C5805" t="s">
        <v>923</v>
      </c>
      <c r="D5805" t="s">
        <v>851</v>
      </c>
      <c r="E5805">
        <v>2015</v>
      </c>
      <c r="F5805" s="2">
        <v>42211</v>
      </c>
      <c r="G5805">
        <v>2</v>
      </c>
      <c r="I5805" t="s">
        <v>852</v>
      </c>
      <c r="J5805" t="s">
        <v>857</v>
      </c>
      <c r="K5805">
        <v>1</v>
      </c>
      <c r="L5805">
        <v>45</v>
      </c>
      <c r="M5805" t="s">
        <v>924</v>
      </c>
      <c r="N5805" t="s">
        <v>854</v>
      </c>
      <c r="O5805">
        <v>6</v>
      </c>
      <c r="R5805">
        <v>496.89</v>
      </c>
      <c r="X5805">
        <v>302.02999999999997</v>
      </c>
      <c r="Y5805">
        <v>194.86</v>
      </c>
    </row>
    <row r="5806" spans="1:25" x14ac:dyDescent="0.25">
      <c r="A5806" s="2">
        <v>42114</v>
      </c>
      <c r="B5806" t="s">
        <v>926</v>
      </c>
      <c r="C5806" t="s">
        <v>923</v>
      </c>
      <c r="D5806" t="s">
        <v>851</v>
      </c>
      <c r="E5806">
        <v>2015</v>
      </c>
      <c r="F5806" s="2">
        <v>42245</v>
      </c>
      <c r="G5806">
        <v>3</v>
      </c>
      <c r="I5806" t="s">
        <v>852</v>
      </c>
      <c r="J5806" t="s">
        <v>858</v>
      </c>
      <c r="K5806">
        <v>2</v>
      </c>
      <c r="L5806">
        <v>45</v>
      </c>
      <c r="M5806" t="s">
        <v>925</v>
      </c>
      <c r="N5806" t="s">
        <v>854</v>
      </c>
      <c r="O5806">
        <v>6</v>
      </c>
      <c r="R5806">
        <v>578.79</v>
      </c>
      <c r="X5806">
        <v>376.22</v>
      </c>
      <c r="Y5806">
        <v>202.58</v>
      </c>
    </row>
    <row r="5807" spans="1:25" x14ac:dyDescent="0.25">
      <c r="A5807" s="2">
        <v>42103</v>
      </c>
      <c r="B5807" t="s">
        <v>926</v>
      </c>
      <c r="C5807" t="s">
        <v>923</v>
      </c>
      <c r="D5807" t="s">
        <v>851</v>
      </c>
      <c r="E5807">
        <v>2015</v>
      </c>
      <c r="F5807" s="2">
        <v>42218</v>
      </c>
      <c r="G5807">
        <v>3</v>
      </c>
      <c r="I5807" t="s">
        <v>852</v>
      </c>
      <c r="J5807" t="s">
        <v>858</v>
      </c>
      <c r="K5807">
        <v>1</v>
      </c>
      <c r="L5807">
        <v>15</v>
      </c>
      <c r="M5807" t="s">
        <v>925</v>
      </c>
      <c r="N5807" t="s">
        <v>854</v>
      </c>
      <c r="O5807">
        <v>6</v>
      </c>
      <c r="R5807">
        <v>533.32000000000005</v>
      </c>
      <c r="X5807">
        <v>249.46</v>
      </c>
      <c r="Y5807">
        <v>283.86</v>
      </c>
    </row>
    <row r="5808" spans="1:25" x14ac:dyDescent="0.25">
      <c r="A5808" s="2">
        <v>42103</v>
      </c>
      <c r="B5808" t="s">
        <v>926</v>
      </c>
      <c r="C5808" t="s">
        <v>923</v>
      </c>
      <c r="D5808" t="s">
        <v>851</v>
      </c>
      <c r="E5808">
        <v>2015</v>
      </c>
      <c r="F5808" s="2">
        <v>42217</v>
      </c>
      <c r="G5808">
        <v>3</v>
      </c>
      <c r="I5808" t="s">
        <v>852</v>
      </c>
      <c r="J5808" t="s">
        <v>858</v>
      </c>
      <c r="K5808">
        <v>1</v>
      </c>
      <c r="L5808">
        <v>15</v>
      </c>
      <c r="M5808" t="s">
        <v>924</v>
      </c>
      <c r="N5808" t="s">
        <v>854</v>
      </c>
      <c r="O5808">
        <v>6</v>
      </c>
      <c r="R5808">
        <v>539.14</v>
      </c>
      <c r="X5808">
        <v>269.57</v>
      </c>
      <c r="Y5808">
        <v>269.57</v>
      </c>
    </row>
    <row r="5809" spans="1:25" x14ac:dyDescent="0.25">
      <c r="A5809" s="2">
        <v>42114</v>
      </c>
      <c r="B5809" t="s">
        <v>926</v>
      </c>
      <c r="C5809" t="s">
        <v>923</v>
      </c>
      <c r="D5809" t="s">
        <v>851</v>
      </c>
      <c r="E5809">
        <v>2015</v>
      </c>
      <c r="F5809" s="2">
        <v>42223</v>
      </c>
      <c r="G5809">
        <v>3</v>
      </c>
      <c r="I5809" t="s">
        <v>852</v>
      </c>
      <c r="J5809" t="s">
        <v>857</v>
      </c>
      <c r="K5809">
        <v>2</v>
      </c>
      <c r="L5809">
        <v>45</v>
      </c>
      <c r="M5809" t="s">
        <v>924</v>
      </c>
      <c r="N5809" t="s">
        <v>854</v>
      </c>
      <c r="O5809">
        <v>6</v>
      </c>
      <c r="R5809">
        <v>688.8</v>
      </c>
      <c r="X5809">
        <v>403.54</v>
      </c>
      <c r="Y5809">
        <v>285.26</v>
      </c>
    </row>
    <row r="5810" spans="1:25" x14ac:dyDescent="0.25">
      <c r="A5810" s="2">
        <v>42103</v>
      </c>
      <c r="B5810" t="s">
        <v>926</v>
      </c>
      <c r="C5810" t="s">
        <v>923</v>
      </c>
      <c r="D5810" t="s">
        <v>851</v>
      </c>
      <c r="E5810">
        <v>2015</v>
      </c>
      <c r="F5810" t="s">
        <v>863</v>
      </c>
      <c r="G5810">
        <v>1</v>
      </c>
      <c r="I5810" t="s">
        <v>852</v>
      </c>
      <c r="J5810" t="s">
        <v>858</v>
      </c>
      <c r="K5810">
        <v>1</v>
      </c>
      <c r="L5810">
        <v>15</v>
      </c>
      <c r="M5810" t="s">
        <v>924</v>
      </c>
      <c r="N5810" t="s">
        <v>854</v>
      </c>
      <c r="O5810">
        <v>9</v>
      </c>
      <c r="R5810">
        <v>1239</v>
      </c>
      <c r="S5810">
        <v>288.35000000000002</v>
      </c>
      <c r="T5810">
        <v>3.08</v>
      </c>
      <c r="U5810">
        <v>21</v>
      </c>
      <c r="V5810">
        <v>42.8</v>
      </c>
    </row>
    <row r="5811" spans="1:25" x14ac:dyDescent="0.25">
      <c r="A5811" s="2">
        <v>42114</v>
      </c>
      <c r="B5811" t="s">
        <v>926</v>
      </c>
      <c r="C5811" t="s">
        <v>923</v>
      </c>
      <c r="D5811" t="s">
        <v>851</v>
      </c>
      <c r="E5811">
        <v>2015</v>
      </c>
      <c r="F5811" t="s">
        <v>863</v>
      </c>
      <c r="G5811">
        <v>1</v>
      </c>
      <c r="I5811" t="s">
        <v>852</v>
      </c>
      <c r="J5811" t="s">
        <v>857</v>
      </c>
      <c r="K5811">
        <v>2</v>
      </c>
      <c r="L5811">
        <v>15</v>
      </c>
      <c r="M5811" t="s">
        <v>924</v>
      </c>
      <c r="N5811" t="s">
        <v>854</v>
      </c>
      <c r="O5811">
        <v>9</v>
      </c>
      <c r="R5811">
        <v>1540.5</v>
      </c>
      <c r="S5811">
        <v>354.71</v>
      </c>
      <c r="T5811">
        <v>3.1</v>
      </c>
      <c r="U5811">
        <v>21</v>
      </c>
      <c r="V5811">
        <v>43.5</v>
      </c>
    </row>
    <row r="5812" spans="1:25" x14ac:dyDescent="0.25">
      <c r="A5812" s="2">
        <v>42114</v>
      </c>
      <c r="B5812" t="s">
        <v>926</v>
      </c>
      <c r="C5812" t="s">
        <v>923</v>
      </c>
      <c r="D5812" t="s">
        <v>851</v>
      </c>
      <c r="E5812">
        <v>2015</v>
      </c>
      <c r="F5812" t="s">
        <v>863</v>
      </c>
      <c r="G5812">
        <v>1</v>
      </c>
      <c r="I5812" t="s">
        <v>852</v>
      </c>
      <c r="J5812" t="s">
        <v>857</v>
      </c>
      <c r="K5812">
        <v>2</v>
      </c>
      <c r="L5812">
        <v>15</v>
      </c>
      <c r="M5812" t="s">
        <v>925</v>
      </c>
      <c r="N5812" t="s">
        <v>854</v>
      </c>
      <c r="O5812">
        <v>9</v>
      </c>
      <c r="R5812">
        <v>1442.5</v>
      </c>
      <c r="S5812">
        <v>267.93</v>
      </c>
      <c r="T5812">
        <v>3.01</v>
      </c>
      <c r="U5812">
        <v>21.1</v>
      </c>
      <c r="V5812">
        <v>43.4</v>
      </c>
    </row>
    <row r="5813" spans="1:25" x14ac:dyDescent="0.25">
      <c r="A5813" s="2">
        <v>42103</v>
      </c>
      <c r="B5813" t="s">
        <v>926</v>
      </c>
      <c r="C5813" t="s">
        <v>923</v>
      </c>
      <c r="D5813" t="s">
        <v>851</v>
      </c>
      <c r="E5813">
        <v>2015</v>
      </c>
      <c r="F5813" t="s">
        <v>863</v>
      </c>
      <c r="G5813">
        <v>1</v>
      </c>
      <c r="I5813" t="s">
        <v>852</v>
      </c>
      <c r="J5813" t="s">
        <v>857</v>
      </c>
      <c r="K5813">
        <v>1</v>
      </c>
      <c r="L5813">
        <v>15</v>
      </c>
      <c r="M5813" t="s">
        <v>925</v>
      </c>
      <c r="N5813" t="s">
        <v>854</v>
      </c>
      <c r="O5813">
        <v>9</v>
      </c>
      <c r="R5813">
        <v>1228.5</v>
      </c>
      <c r="S5813">
        <v>281.77</v>
      </c>
      <c r="T5813">
        <v>3.61</v>
      </c>
      <c r="U5813">
        <v>19.5</v>
      </c>
      <c r="V5813">
        <v>43.6</v>
      </c>
    </row>
    <row r="5814" spans="1:25" x14ac:dyDescent="0.25">
      <c r="A5814" s="2">
        <v>42114</v>
      </c>
      <c r="B5814" t="s">
        <v>926</v>
      </c>
      <c r="C5814" t="s">
        <v>923</v>
      </c>
      <c r="D5814" t="s">
        <v>851</v>
      </c>
      <c r="E5814">
        <v>2015</v>
      </c>
      <c r="F5814" t="s">
        <v>863</v>
      </c>
      <c r="G5814">
        <v>2</v>
      </c>
      <c r="I5814" t="s">
        <v>852</v>
      </c>
      <c r="J5814" t="s">
        <v>858</v>
      </c>
      <c r="K5814">
        <v>2</v>
      </c>
      <c r="L5814">
        <v>15</v>
      </c>
      <c r="M5814" t="s">
        <v>925</v>
      </c>
      <c r="N5814" t="s">
        <v>854</v>
      </c>
      <c r="O5814">
        <v>9</v>
      </c>
      <c r="R5814">
        <v>1604.5</v>
      </c>
      <c r="S5814">
        <v>367.3</v>
      </c>
      <c r="T5814">
        <v>2.99</v>
      </c>
      <c r="U5814">
        <v>22.3</v>
      </c>
      <c r="V5814">
        <v>39.9</v>
      </c>
    </row>
    <row r="5815" spans="1:25" x14ac:dyDescent="0.25">
      <c r="A5815" s="2">
        <v>42103</v>
      </c>
      <c r="B5815" t="s">
        <v>926</v>
      </c>
      <c r="C5815" t="s">
        <v>923</v>
      </c>
      <c r="D5815" t="s">
        <v>851</v>
      </c>
      <c r="E5815">
        <v>2015</v>
      </c>
      <c r="F5815" t="s">
        <v>863</v>
      </c>
      <c r="G5815">
        <v>2</v>
      </c>
      <c r="I5815" t="s">
        <v>852</v>
      </c>
      <c r="J5815" t="s">
        <v>858</v>
      </c>
      <c r="K5815">
        <v>1</v>
      </c>
      <c r="L5815">
        <v>15</v>
      </c>
      <c r="M5815" t="s">
        <v>925</v>
      </c>
      <c r="N5815" t="s">
        <v>854</v>
      </c>
      <c r="O5815">
        <v>9</v>
      </c>
      <c r="R5815">
        <v>1402.5</v>
      </c>
      <c r="S5815">
        <v>330.19</v>
      </c>
      <c r="T5815">
        <v>3.12</v>
      </c>
      <c r="U5815">
        <v>21.4</v>
      </c>
      <c r="V5815">
        <v>41.6</v>
      </c>
    </row>
    <row r="5816" spans="1:25" x14ac:dyDescent="0.25">
      <c r="A5816" s="2">
        <v>42114</v>
      </c>
      <c r="B5816" t="s">
        <v>926</v>
      </c>
      <c r="C5816" t="s">
        <v>923</v>
      </c>
      <c r="D5816" t="s">
        <v>851</v>
      </c>
      <c r="E5816">
        <v>2015</v>
      </c>
      <c r="F5816" t="s">
        <v>863</v>
      </c>
      <c r="G5816">
        <v>2</v>
      </c>
      <c r="I5816" t="s">
        <v>852</v>
      </c>
      <c r="J5816" t="s">
        <v>858</v>
      </c>
      <c r="K5816">
        <v>2</v>
      </c>
      <c r="L5816">
        <v>15</v>
      </c>
      <c r="M5816" t="s">
        <v>924</v>
      </c>
      <c r="N5816" t="s">
        <v>854</v>
      </c>
      <c r="O5816">
        <v>9</v>
      </c>
      <c r="R5816">
        <v>1462.5</v>
      </c>
      <c r="S5816">
        <v>326.64</v>
      </c>
      <c r="T5816">
        <v>3.08</v>
      </c>
      <c r="U5816">
        <v>21.3</v>
      </c>
      <c r="V5816">
        <v>41.8</v>
      </c>
    </row>
    <row r="5817" spans="1:25" x14ac:dyDescent="0.25">
      <c r="A5817" s="2">
        <v>42103</v>
      </c>
      <c r="B5817" t="s">
        <v>926</v>
      </c>
      <c r="C5817" t="s">
        <v>923</v>
      </c>
      <c r="D5817" t="s">
        <v>851</v>
      </c>
      <c r="E5817">
        <v>2015</v>
      </c>
      <c r="F5817" t="s">
        <v>863</v>
      </c>
      <c r="G5817">
        <v>2</v>
      </c>
      <c r="I5817" t="s">
        <v>852</v>
      </c>
      <c r="J5817" t="s">
        <v>858</v>
      </c>
      <c r="K5817">
        <v>1</v>
      </c>
      <c r="L5817">
        <v>45</v>
      </c>
      <c r="M5817" t="s">
        <v>924</v>
      </c>
      <c r="N5817" t="s">
        <v>854</v>
      </c>
      <c r="O5817">
        <v>9</v>
      </c>
      <c r="R5817">
        <v>1281.5</v>
      </c>
      <c r="S5817">
        <v>297.99</v>
      </c>
      <c r="T5817">
        <v>3.12</v>
      </c>
      <c r="U5817">
        <v>23</v>
      </c>
      <c r="V5817">
        <v>40.299999999999997</v>
      </c>
    </row>
    <row r="5818" spans="1:25" x14ac:dyDescent="0.25">
      <c r="A5818" s="2">
        <v>42114</v>
      </c>
      <c r="B5818" t="s">
        <v>926</v>
      </c>
      <c r="C5818" t="s">
        <v>923</v>
      </c>
      <c r="D5818" t="s">
        <v>851</v>
      </c>
      <c r="E5818">
        <v>2015</v>
      </c>
      <c r="F5818" t="s">
        <v>863</v>
      </c>
      <c r="G5818">
        <v>3</v>
      </c>
      <c r="I5818" t="s">
        <v>852</v>
      </c>
      <c r="J5818" t="s">
        <v>857</v>
      </c>
      <c r="K5818">
        <v>2</v>
      </c>
      <c r="L5818">
        <v>45</v>
      </c>
      <c r="M5818" t="s">
        <v>925</v>
      </c>
      <c r="N5818" t="s">
        <v>854</v>
      </c>
      <c r="O5818">
        <v>9</v>
      </c>
      <c r="R5818">
        <v>1422</v>
      </c>
      <c r="S5818">
        <v>316.20999999999998</v>
      </c>
      <c r="T5818">
        <v>3.23</v>
      </c>
      <c r="U5818">
        <v>20.8</v>
      </c>
      <c r="V5818">
        <v>43.4</v>
      </c>
    </row>
    <row r="5819" spans="1:25" x14ac:dyDescent="0.25">
      <c r="A5819" s="2">
        <v>42103</v>
      </c>
      <c r="B5819" t="s">
        <v>926</v>
      </c>
      <c r="C5819" t="s">
        <v>923</v>
      </c>
      <c r="D5819" t="s">
        <v>851</v>
      </c>
      <c r="E5819">
        <v>2015</v>
      </c>
      <c r="F5819" t="s">
        <v>863</v>
      </c>
      <c r="G5819">
        <v>3</v>
      </c>
      <c r="I5819" t="s">
        <v>852</v>
      </c>
      <c r="J5819" t="s">
        <v>857</v>
      </c>
      <c r="K5819">
        <v>1</v>
      </c>
      <c r="L5819">
        <v>15</v>
      </c>
      <c r="M5819" t="s">
        <v>925</v>
      </c>
      <c r="N5819" t="s">
        <v>854</v>
      </c>
      <c r="O5819">
        <v>9</v>
      </c>
      <c r="R5819">
        <v>1577.5</v>
      </c>
      <c r="S5819">
        <v>378.55</v>
      </c>
      <c r="T5819">
        <v>3.69</v>
      </c>
      <c r="U5819">
        <v>20.9</v>
      </c>
      <c r="V5819">
        <v>43.2</v>
      </c>
    </row>
    <row r="5820" spans="1:25" x14ac:dyDescent="0.25">
      <c r="A5820" s="2">
        <v>42103</v>
      </c>
      <c r="B5820" t="s">
        <v>926</v>
      </c>
      <c r="C5820" t="s">
        <v>923</v>
      </c>
      <c r="D5820" t="s">
        <v>851</v>
      </c>
      <c r="E5820">
        <v>2015</v>
      </c>
      <c r="F5820" t="s">
        <v>863</v>
      </c>
      <c r="G5820">
        <v>3</v>
      </c>
      <c r="I5820" t="s">
        <v>852</v>
      </c>
      <c r="J5820" t="s">
        <v>858</v>
      </c>
      <c r="K5820">
        <v>1</v>
      </c>
      <c r="L5820">
        <v>45</v>
      </c>
      <c r="M5820" t="s">
        <v>924</v>
      </c>
      <c r="N5820" t="s">
        <v>854</v>
      </c>
      <c r="O5820">
        <v>9</v>
      </c>
      <c r="R5820">
        <v>1232.5</v>
      </c>
      <c r="S5820">
        <v>291.64999999999998</v>
      </c>
      <c r="T5820">
        <v>3.09</v>
      </c>
      <c r="U5820">
        <v>21</v>
      </c>
      <c r="V5820">
        <v>40.5</v>
      </c>
    </row>
    <row r="5821" spans="1:25" x14ac:dyDescent="0.25">
      <c r="A5821" s="2">
        <v>42114</v>
      </c>
      <c r="B5821" t="s">
        <v>926</v>
      </c>
      <c r="C5821" t="s">
        <v>923</v>
      </c>
      <c r="D5821" t="s">
        <v>851</v>
      </c>
      <c r="E5821">
        <v>2015</v>
      </c>
      <c r="F5821" t="s">
        <v>863</v>
      </c>
      <c r="G5821">
        <v>3</v>
      </c>
      <c r="I5821" t="s">
        <v>852</v>
      </c>
      <c r="J5821" t="s">
        <v>857</v>
      </c>
      <c r="K5821">
        <v>2</v>
      </c>
      <c r="L5821">
        <v>15</v>
      </c>
      <c r="M5821" t="s">
        <v>924</v>
      </c>
      <c r="N5821" t="s">
        <v>854</v>
      </c>
      <c r="O5821">
        <v>9</v>
      </c>
      <c r="R5821">
        <v>1436</v>
      </c>
      <c r="S5821">
        <v>317.42</v>
      </c>
      <c r="T5821">
        <v>3.03</v>
      </c>
      <c r="U5821">
        <v>22.1</v>
      </c>
      <c r="V5821">
        <v>43.5</v>
      </c>
    </row>
    <row r="5822" spans="1:25" x14ac:dyDescent="0.25">
      <c r="A5822" s="2">
        <v>42103</v>
      </c>
      <c r="B5822" t="s">
        <v>926</v>
      </c>
      <c r="C5822" t="s">
        <v>923</v>
      </c>
      <c r="D5822" t="s">
        <v>851</v>
      </c>
      <c r="E5822">
        <v>2015</v>
      </c>
      <c r="F5822" t="s">
        <v>863</v>
      </c>
      <c r="G5822">
        <v>1</v>
      </c>
      <c r="I5822" t="s">
        <v>852</v>
      </c>
      <c r="J5822" t="s">
        <v>858</v>
      </c>
      <c r="K5822">
        <v>1</v>
      </c>
      <c r="L5822">
        <v>45</v>
      </c>
      <c r="M5822" t="s">
        <v>924</v>
      </c>
      <c r="N5822" t="s">
        <v>854</v>
      </c>
      <c r="O5822">
        <v>9</v>
      </c>
      <c r="R5822">
        <v>1343</v>
      </c>
      <c r="S5822">
        <v>310.39999999999998</v>
      </c>
      <c r="T5822">
        <v>3.22</v>
      </c>
      <c r="U5822">
        <v>23.3</v>
      </c>
      <c r="V5822">
        <v>39.5</v>
      </c>
    </row>
    <row r="5823" spans="1:25" x14ac:dyDescent="0.25">
      <c r="A5823" s="2">
        <v>42114</v>
      </c>
      <c r="B5823" t="s">
        <v>926</v>
      </c>
      <c r="C5823" t="s">
        <v>923</v>
      </c>
      <c r="D5823" t="s">
        <v>851</v>
      </c>
      <c r="E5823">
        <v>2015</v>
      </c>
      <c r="F5823" t="s">
        <v>863</v>
      </c>
      <c r="G5823">
        <v>1</v>
      </c>
      <c r="I5823" t="s">
        <v>852</v>
      </c>
      <c r="J5823" t="s">
        <v>857</v>
      </c>
      <c r="K5823">
        <v>2</v>
      </c>
      <c r="L5823">
        <v>45</v>
      </c>
      <c r="M5823" t="s">
        <v>924</v>
      </c>
      <c r="N5823" t="s">
        <v>854</v>
      </c>
      <c r="O5823">
        <v>9</v>
      </c>
      <c r="R5823">
        <v>1375</v>
      </c>
      <c r="S5823">
        <v>309.81</v>
      </c>
      <c r="T5823">
        <v>3.17</v>
      </c>
      <c r="U5823">
        <v>22.8</v>
      </c>
      <c r="V5823">
        <v>42.7</v>
      </c>
    </row>
    <row r="5824" spans="1:25" x14ac:dyDescent="0.25">
      <c r="A5824" s="2">
        <v>42114</v>
      </c>
      <c r="B5824" t="s">
        <v>926</v>
      </c>
      <c r="C5824" t="s">
        <v>923</v>
      </c>
      <c r="D5824" t="s">
        <v>851</v>
      </c>
      <c r="E5824">
        <v>2015</v>
      </c>
      <c r="F5824" t="s">
        <v>863</v>
      </c>
      <c r="G5824">
        <v>1</v>
      </c>
      <c r="I5824" t="s">
        <v>852</v>
      </c>
      <c r="J5824" t="s">
        <v>858</v>
      </c>
      <c r="K5824">
        <v>2</v>
      </c>
      <c r="L5824">
        <v>45</v>
      </c>
      <c r="M5824" t="s">
        <v>925</v>
      </c>
      <c r="N5824" t="s">
        <v>854</v>
      </c>
      <c r="O5824">
        <v>9</v>
      </c>
      <c r="R5824">
        <v>1373.5</v>
      </c>
      <c r="S5824">
        <v>290.63</v>
      </c>
      <c r="T5824">
        <v>3.06</v>
      </c>
      <c r="U5824">
        <v>21.7</v>
      </c>
      <c r="V5824">
        <v>39.9</v>
      </c>
    </row>
    <row r="5825" spans="1:22" x14ac:dyDescent="0.25">
      <c r="A5825" s="2">
        <v>42103</v>
      </c>
      <c r="B5825" t="s">
        <v>926</v>
      </c>
      <c r="C5825" t="s">
        <v>923</v>
      </c>
      <c r="D5825" t="s">
        <v>851</v>
      </c>
      <c r="E5825">
        <v>2015</v>
      </c>
      <c r="F5825" t="s">
        <v>863</v>
      </c>
      <c r="G5825">
        <v>1</v>
      </c>
      <c r="I5825" t="s">
        <v>852</v>
      </c>
      <c r="J5825" t="s">
        <v>858</v>
      </c>
      <c r="K5825">
        <v>1</v>
      </c>
      <c r="L5825">
        <v>15</v>
      </c>
      <c r="M5825" t="s">
        <v>925</v>
      </c>
      <c r="N5825" t="s">
        <v>854</v>
      </c>
      <c r="O5825">
        <v>9</v>
      </c>
      <c r="R5825">
        <v>1435.5</v>
      </c>
      <c r="S5825">
        <v>333.13</v>
      </c>
      <c r="T5825">
        <v>3.22</v>
      </c>
      <c r="U5825">
        <v>23.9</v>
      </c>
      <c r="V5825">
        <v>39.1</v>
      </c>
    </row>
    <row r="5826" spans="1:22" x14ac:dyDescent="0.25">
      <c r="A5826" s="2">
        <v>42114</v>
      </c>
      <c r="B5826" t="s">
        <v>926</v>
      </c>
      <c r="C5826" t="s">
        <v>923</v>
      </c>
      <c r="D5826" t="s">
        <v>851</v>
      </c>
      <c r="E5826">
        <v>2015</v>
      </c>
      <c r="F5826" t="s">
        <v>863</v>
      </c>
      <c r="G5826">
        <v>2</v>
      </c>
      <c r="I5826" t="s">
        <v>852</v>
      </c>
      <c r="J5826" t="s">
        <v>858</v>
      </c>
      <c r="K5826">
        <v>2</v>
      </c>
      <c r="L5826">
        <v>45</v>
      </c>
      <c r="M5826" t="s">
        <v>925</v>
      </c>
      <c r="N5826" t="s">
        <v>854</v>
      </c>
      <c r="O5826">
        <v>9</v>
      </c>
      <c r="R5826">
        <v>1438</v>
      </c>
      <c r="S5826">
        <v>307.18</v>
      </c>
      <c r="T5826">
        <v>2.85</v>
      </c>
      <c r="U5826">
        <v>21.1</v>
      </c>
      <c r="V5826">
        <v>41.7</v>
      </c>
    </row>
    <row r="5827" spans="1:22" x14ac:dyDescent="0.25">
      <c r="A5827" s="2">
        <v>42103</v>
      </c>
      <c r="B5827" t="s">
        <v>926</v>
      </c>
      <c r="C5827" t="s">
        <v>923</v>
      </c>
      <c r="D5827" t="s">
        <v>851</v>
      </c>
      <c r="E5827">
        <v>2015</v>
      </c>
      <c r="F5827" t="s">
        <v>863</v>
      </c>
      <c r="G5827">
        <v>2</v>
      </c>
      <c r="I5827" t="s">
        <v>852</v>
      </c>
      <c r="J5827" t="s">
        <v>858</v>
      </c>
      <c r="K5827">
        <v>1</v>
      </c>
      <c r="L5827">
        <v>45</v>
      </c>
      <c r="M5827" t="s">
        <v>925</v>
      </c>
      <c r="N5827" t="s">
        <v>854</v>
      </c>
      <c r="O5827">
        <v>9</v>
      </c>
      <c r="R5827">
        <v>1263</v>
      </c>
      <c r="S5827">
        <v>302.81</v>
      </c>
      <c r="T5827">
        <v>3.12</v>
      </c>
      <c r="U5827">
        <v>21.2</v>
      </c>
      <c r="V5827">
        <v>41.6</v>
      </c>
    </row>
    <row r="5828" spans="1:22" x14ac:dyDescent="0.25">
      <c r="A5828" s="2">
        <v>42114</v>
      </c>
      <c r="B5828" t="s">
        <v>926</v>
      </c>
      <c r="C5828" t="s">
        <v>923</v>
      </c>
      <c r="D5828" t="s">
        <v>851</v>
      </c>
      <c r="E5828">
        <v>2015</v>
      </c>
      <c r="F5828" t="s">
        <v>863</v>
      </c>
      <c r="G5828">
        <v>2</v>
      </c>
      <c r="I5828" t="s">
        <v>852</v>
      </c>
      <c r="J5828" t="s">
        <v>857</v>
      </c>
      <c r="K5828">
        <v>2</v>
      </c>
      <c r="L5828">
        <v>15</v>
      </c>
      <c r="M5828" t="s">
        <v>924</v>
      </c>
      <c r="N5828" t="s">
        <v>854</v>
      </c>
      <c r="O5828">
        <v>9</v>
      </c>
      <c r="R5828">
        <v>1406</v>
      </c>
      <c r="S5828">
        <v>313.02999999999997</v>
      </c>
      <c r="T5828">
        <v>3.05</v>
      </c>
      <c r="U5828">
        <v>23.8</v>
      </c>
      <c r="V5828">
        <v>42.7</v>
      </c>
    </row>
    <row r="5829" spans="1:22" x14ac:dyDescent="0.25">
      <c r="A5829" s="2">
        <v>42103</v>
      </c>
      <c r="B5829" t="s">
        <v>926</v>
      </c>
      <c r="C5829" t="s">
        <v>923</v>
      </c>
      <c r="D5829" t="s">
        <v>851</v>
      </c>
      <c r="E5829">
        <v>2015</v>
      </c>
      <c r="F5829" t="s">
        <v>863</v>
      </c>
      <c r="G5829">
        <v>2</v>
      </c>
      <c r="I5829" t="s">
        <v>852</v>
      </c>
      <c r="J5829" t="s">
        <v>858</v>
      </c>
      <c r="K5829">
        <v>1</v>
      </c>
      <c r="L5829">
        <v>15</v>
      </c>
      <c r="M5829" t="s">
        <v>924</v>
      </c>
      <c r="N5829" t="s">
        <v>854</v>
      </c>
      <c r="O5829">
        <v>9</v>
      </c>
      <c r="R5829">
        <v>1383</v>
      </c>
      <c r="S5829">
        <v>330.8</v>
      </c>
      <c r="T5829">
        <v>3.11</v>
      </c>
      <c r="U5829">
        <v>21.3</v>
      </c>
      <c r="V5829">
        <v>41.4</v>
      </c>
    </row>
    <row r="5830" spans="1:22" x14ac:dyDescent="0.25">
      <c r="A5830" s="2">
        <v>42114</v>
      </c>
      <c r="B5830" t="s">
        <v>926</v>
      </c>
      <c r="C5830" t="s">
        <v>923</v>
      </c>
      <c r="D5830" t="s">
        <v>851</v>
      </c>
      <c r="E5830">
        <v>2015</v>
      </c>
      <c r="F5830" t="s">
        <v>863</v>
      </c>
      <c r="G5830">
        <v>3</v>
      </c>
      <c r="I5830" t="s">
        <v>852</v>
      </c>
      <c r="J5830" t="s">
        <v>858</v>
      </c>
      <c r="K5830">
        <v>2</v>
      </c>
      <c r="L5830">
        <v>15</v>
      </c>
      <c r="M5830" t="s">
        <v>925</v>
      </c>
      <c r="N5830" t="s">
        <v>854</v>
      </c>
      <c r="O5830">
        <v>9</v>
      </c>
      <c r="R5830">
        <v>1466.5</v>
      </c>
      <c r="S5830">
        <v>336.83</v>
      </c>
      <c r="T5830">
        <v>3.15</v>
      </c>
      <c r="U5830">
        <v>22</v>
      </c>
      <c r="V5830">
        <v>40.200000000000003</v>
      </c>
    </row>
    <row r="5831" spans="1:22" x14ac:dyDescent="0.25">
      <c r="A5831" s="2">
        <v>42103</v>
      </c>
      <c r="B5831" t="s">
        <v>926</v>
      </c>
      <c r="C5831" t="s">
        <v>923</v>
      </c>
      <c r="D5831" t="s">
        <v>851</v>
      </c>
      <c r="E5831">
        <v>2015</v>
      </c>
      <c r="F5831" t="s">
        <v>863</v>
      </c>
      <c r="G5831">
        <v>3</v>
      </c>
      <c r="I5831" t="s">
        <v>852</v>
      </c>
      <c r="J5831" t="s">
        <v>857</v>
      </c>
      <c r="K5831">
        <v>1</v>
      </c>
      <c r="L5831">
        <v>45</v>
      </c>
      <c r="M5831" t="s">
        <v>925</v>
      </c>
      <c r="N5831" t="s">
        <v>854</v>
      </c>
      <c r="O5831">
        <v>9</v>
      </c>
      <c r="R5831">
        <v>1194</v>
      </c>
      <c r="S5831">
        <v>273.27999999999997</v>
      </c>
      <c r="T5831">
        <v>3.72</v>
      </c>
      <c r="U5831">
        <v>19.7</v>
      </c>
      <c r="V5831">
        <v>44.1</v>
      </c>
    </row>
    <row r="5832" spans="1:22" x14ac:dyDescent="0.25">
      <c r="A5832" s="2">
        <v>42103</v>
      </c>
      <c r="B5832" t="s">
        <v>926</v>
      </c>
      <c r="C5832" t="s">
        <v>923</v>
      </c>
      <c r="D5832" t="s">
        <v>851</v>
      </c>
      <c r="E5832">
        <v>2015</v>
      </c>
      <c r="F5832" t="s">
        <v>863</v>
      </c>
      <c r="G5832">
        <v>3</v>
      </c>
      <c r="I5832" t="s">
        <v>852</v>
      </c>
      <c r="J5832" t="s">
        <v>857</v>
      </c>
      <c r="K5832">
        <v>1</v>
      </c>
      <c r="L5832">
        <v>15</v>
      </c>
      <c r="M5832" t="s">
        <v>924</v>
      </c>
      <c r="N5832" t="s">
        <v>854</v>
      </c>
      <c r="O5832">
        <v>9</v>
      </c>
      <c r="R5832">
        <v>1546.5</v>
      </c>
      <c r="S5832">
        <v>367.08</v>
      </c>
      <c r="T5832">
        <v>3.47</v>
      </c>
      <c r="U5832">
        <v>20.5</v>
      </c>
      <c r="V5832">
        <v>44.3</v>
      </c>
    </row>
    <row r="5833" spans="1:22" x14ac:dyDescent="0.25">
      <c r="A5833" s="2">
        <v>42114</v>
      </c>
      <c r="B5833" t="s">
        <v>926</v>
      </c>
      <c r="C5833" t="s">
        <v>923</v>
      </c>
      <c r="D5833" t="s">
        <v>851</v>
      </c>
      <c r="E5833">
        <v>2015</v>
      </c>
      <c r="F5833" t="s">
        <v>863</v>
      </c>
      <c r="G5833">
        <v>3</v>
      </c>
      <c r="I5833" t="s">
        <v>852</v>
      </c>
      <c r="J5833" t="s">
        <v>858</v>
      </c>
      <c r="K5833">
        <v>2</v>
      </c>
      <c r="L5833">
        <v>45</v>
      </c>
      <c r="M5833" t="s">
        <v>924</v>
      </c>
      <c r="N5833" t="s">
        <v>854</v>
      </c>
      <c r="O5833">
        <v>9</v>
      </c>
      <c r="R5833">
        <v>1232.5</v>
      </c>
      <c r="S5833">
        <v>266.55</v>
      </c>
      <c r="T5833">
        <v>2.88</v>
      </c>
      <c r="U5833">
        <v>21.7</v>
      </c>
      <c r="V5833">
        <v>40.799999999999997</v>
      </c>
    </row>
    <row r="5834" spans="1:22" x14ac:dyDescent="0.25">
      <c r="A5834" s="2">
        <v>42103</v>
      </c>
      <c r="B5834" t="s">
        <v>926</v>
      </c>
      <c r="C5834" t="s">
        <v>923</v>
      </c>
      <c r="D5834" t="s">
        <v>851</v>
      </c>
      <c r="E5834">
        <v>2015</v>
      </c>
      <c r="F5834" t="s">
        <v>863</v>
      </c>
      <c r="G5834">
        <v>1</v>
      </c>
      <c r="I5834" t="s">
        <v>852</v>
      </c>
      <c r="J5834" t="s">
        <v>857</v>
      </c>
      <c r="K5834">
        <v>1</v>
      </c>
      <c r="L5834">
        <v>45</v>
      </c>
      <c r="M5834" t="s">
        <v>924</v>
      </c>
      <c r="N5834" t="s">
        <v>854</v>
      </c>
      <c r="O5834">
        <v>9</v>
      </c>
      <c r="R5834">
        <v>1228.5</v>
      </c>
      <c r="S5834">
        <v>271.39</v>
      </c>
      <c r="T5834">
        <v>3.76</v>
      </c>
      <c r="U5834">
        <v>18.600000000000001</v>
      </c>
      <c r="V5834">
        <v>45</v>
      </c>
    </row>
    <row r="5835" spans="1:22" x14ac:dyDescent="0.25">
      <c r="A5835" s="2">
        <v>42114</v>
      </c>
      <c r="B5835" t="s">
        <v>926</v>
      </c>
      <c r="C5835" t="s">
        <v>923</v>
      </c>
      <c r="D5835" t="s">
        <v>851</v>
      </c>
      <c r="E5835">
        <v>2015</v>
      </c>
      <c r="F5835" t="s">
        <v>863</v>
      </c>
      <c r="G5835">
        <v>1</v>
      </c>
      <c r="I5835" t="s">
        <v>852</v>
      </c>
      <c r="J5835" t="s">
        <v>858</v>
      </c>
      <c r="K5835">
        <v>2</v>
      </c>
      <c r="L5835">
        <v>15</v>
      </c>
      <c r="M5835" t="s">
        <v>924</v>
      </c>
      <c r="N5835" t="s">
        <v>854</v>
      </c>
      <c r="O5835">
        <v>9</v>
      </c>
      <c r="R5835">
        <v>1406.5</v>
      </c>
      <c r="S5835">
        <v>263.70999999999998</v>
      </c>
      <c r="T5835">
        <v>3.07</v>
      </c>
      <c r="U5835">
        <v>20.8</v>
      </c>
      <c r="V5835">
        <v>42</v>
      </c>
    </row>
    <row r="5836" spans="1:22" x14ac:dyDescent="0.25">
      <c r="A5836" s="2">
        <v>42114</v>
      </c>
      <c r="B5836" t="s">
        <v>926</v>
      </c>
      <c r="C5836" t="s">
        <v>923</v>
      </c>
      <c r="D5836" t="s">
        <v>851</v>
      </c>
      <c r="E5836">
        <v>2015</v>
      </c>
      <c r="F5836" t="s">
        <v>863</v>
      </c>
      <c r="G5836">
        <v>1</v>
      </c>
      <c r="I5836" t="s">
        <v>852</v>
      </c>
      <c r="J5836" t="s">
        <v>858</v>
      </c>
      <c r="K5836">
        <v>2</v>
      </c>
      <c r="L5836">
        <v>15</v>
      </c>
      <c r="M5836" t="s">
        <v>925</v>
      </c>
      <c r="N5836" t="s">
        <v>854</v>
      </c>
      <c r="O5836">
        <v>9</v>
      </c>
      <c r="R5836">
        <v>1228</v>
      </c>
      <c r="S5836">
        <v>260.52999999999997</v>
      </c>
      <c r="T5836">
        <v>3.17</v>
      </c>
      <c r="U5836">
        <v>19.899999999999999</v>
      </c>
      <c r="V5836">
        <v>42.7</v>
      </c>
    </row>
    <row r="5837" spans="1:22" x14ac:dyDescent="0.25">
      <c r="A5837" s="2">
        <v>42103</v>
      </c>
      <c r="B5837" t="s">
        <v>926</v>
      </c>
      <c r="C5837" t="s">
        <v>923</v>
      </c>
      <c r="D5837" t="s">
        <v>851</v>
      </c>
      <c r="E5837">
        <v>2015</v>
      </c>
      <c r="F5837" t="s">
        <v>863</v>
      </c>
      <c r="G5837">
        <v>1</v>
      </c>
      <c r="I5837" t="s">
        <v>852</v>
      </c>
      <c r="J5837" t="s">
        <v>858</v>
      </c>
      <c r="K5837">
        <v>1</v>
      </c>
      <c r="L5837">
        <v>45</v>
      </c>
      <c r="M5837" t="s">
        <v>925</v>
      </c>
      <c r="N5837" t="s">
        <v>854</v>
      </c>
      <c r="O5837">
        <v>9</v>
      </c>
      <c r="R5837">
        <v>1180</v>
      </c>
      <c r="S5837">
        <v>287.22000000000003</v>
      </c>
      <c r="T5837">
        <v>3.2</v>
      </c>
      <c r="U5837">
        <v>20.5</v>
      </c>
      <c r="V5837">
        <v>42</v>
      </c>
    </row>
    <row r="5838" spans="1:22" x14ac:dyDescent="0.25">
      <c r="A5838" s="2">
        <v>42114</v>
      </c>
      <c r="B5838" t="s">
        <v>926</v>
      </c>
      <c r="C5838" t="s">
        <v>923</v>
      </c>
      <c r="D5838" t="s">
        <v>851</v>
      </c>
      <c r="E5838">
        <v>2015</v>
      </c>
      <c r="F5838" t="s">
        <v>863</v>
      </c>
      <c r="G5838">
        <v>2</v>
      </c>
      <c r="I5838" t="s">
        <v>852</v>
      </c>
      <c r="J5838" t="s">
        <v>857</v>
      </c>
      <c r="K5838">
        <v>2</v>
      </c>
      <c r="L5838">
        <v>45</v>
      </c>
      <c r="M5838" t="s">
        <v>925</v>
      </c>
      <c r="N5838" t="s">
        <v>854</v>
      </c>
      <c r="O5838">
        <v>9</v>
      </c>
      <c r="R5838">
        <v>1389</v>
      </c>
      <c r="S5838">
        <v>320.47000000000003</v>
      </c>
      <c r="T5838">
        <v>3.2</v>
      </c>
      <c r="U5838">
        <v>23.2</v>
      </c>
      <c r="V5838">
        <v>42.8</v>
      </c>
    </row>
    <row r="5839" spans="1:22" x14ac:dyDescent="0.25">
      <c r="A5839" s="2">
        <v>42103</v>
      </c>
      <c r="B5839" t="s">
        <v>926</v>
      </c>
      <c r="C5839" t="s">
        <v>923</v>
      </c>
      <c r="D5839" t="s">
        <v>851</v>
      </c>
      <c r="E5839">
        <v>2015</v>
      </c>
      <c r="F5839" t="s">
        <v>863</v>
      </c>
      <c r="G5839">
        <v>2</v>
      </c>
      <c r="I5839" t="s">
        <v>852</v>
      </c>
      <c r="J5839" t="s">
        <v>857</v>
      </c>
      <c r="K5839">
        <v>1</v>
      </c>
      <c r="L5839">
        <v>45</v>
      </c>
      <c r="M5839" t="s">
        <v>925</v>
      </c>
      <c r="N5839" t="s">
        <v>854</v>
      </c>
      <c r="O5839">
        <v>9</v>
      </c>
      <c r="R5839">
        <v>1209</v>
      </c>
      <c r="S5839">
        <v>281.26</v>
      </c>
      <c r="T5839">
        <v>3.71</v>
      </c>
      <c r="U5839">
        <v>22</v>
      </c>
      <c r="V5839">
        <v>42.6</v>
      </c>
    </row>
    <row r="5840" spans="1:22" x14ac:dyDescent="0.25">
      <c r="A5840" s="2">
        <v>42114</v>
      </c>
      <c r="B5840" t="s">
        <v>926</v>
      </c>
      <c r="C5840" t="s">
        <v>923</v>
      </c>
      <c r="D5840" t="s">
        <v>851</v>
      </c>
      <c r="E5840">
        <v>2015</v>
      </c>
      <c r="F5840" t="s">
        <v>863</v>
      </c>
      <c r="G5840">
        <v>2</v>
      </c>
      <c r="I5840" t="s">
        <v>852</v>
      </c>
      <c r="J5840" t="s">
        <v>857</v>
      </c>
      <c r="K5840">
        <v>2</v>
      </c>
      <c r="L5840">
        <v>45</v>
      </c>
      <c r="M5840" t="s">
        <v>924</v>
      </c>
      <c r="N5840" t="s">
        <v>854</v>
      </c>
      <c r="O5840">
        <v>9</v>
      </c>
      <c r="R5840">
        <v>1330</v>
      </c>
      <c r="S5840">
        <v>290.01</v>
      </c>
      <c r="T5840">
        <v>3.25</v>
      </c>
      <c r="U5840">
        <v>24</v>
      </c>
      <c r="V5840">
        <v>41.9</v>
      </c>
    </row>
    <row r="5841" spans="1:22" x14ac:dyDescent="0.25">
      <c r="A5841" s="2">
        <v>42103</v>
      </c>
      <c r="B5841" t="s">
        <v>926</v>
      </c>
      <c r="C5841" t="s">
        <v>923</v>
      </c>
      <c r="D5841" t="s">
        <v>851</v>
      </c>
      <c r="E5841">
        <v>2015</v>
      </c>
      <c r="F5841" t="s">
        <v>863</v>
      </c>
      <c r="G5841">
        <v>2</v>
      </c>
      <c r="I5841" t="s">
        <v>852</v>
      </c>
      <c r="J5841" t="s">
        <v>857</v>
      </c>
      <c r="K5841">
        <v>1</v>
      </c>
      <c r="L5841">
        <v>15</v>
      </c>
      <c r="M5841" t="s">
        <v>924</v>
      </c>
      <c r="N5841" t="s">
        <v>854</v>
      </c>
      <c r="O5841">
        <v>9</v>
      </c>
      <c r="R5841">
        <v>1273</v>
      </c>
      <c r="S5841">
        <v>296.97000000000003</v>
      </c>
      <c r="T5841">
        <v>3.43</v>
      </c>
      <c r="U5841">
        <v>23.6</v>
      </c>
      <c r="V5841">
        <v>41.9</v>
      </c>
    </row>
    <row r="5842" spans="1:22" x14ac:dyDescent="0.25">
      <c r="A5842" s="2">
        <v>42114</v>
      </c>
      <c r="B5842" t="s">
        <v>926</v>
      </c>
      <c r="C5842" t="s">
        <v>923</v>
      </c>
      <c r="D5842" t="s">
        <v>851</v>
      </c>
      <c r="E5842">
        <v>2015</v>
      </c>
      <c r="F5842" t="s">
        <v>863</v>
      </c>
      <c r="G5842">
        <v>3</v>
      </c>
      <c r="I5842" t="s">
        <v>852</v>
      </c>
      <c r="J5842" t="s">
        <v>857</v>
      </c>
      <c r="K5842">
        <v>2</v>
      </c>
      <c r="L5842">
        <v>15</v>
      </c>
      <c r="M5842" t="s">
        <v>925</v>
      </c>
      <c r="N5842" t="s">
        <v>854</v>
      </c>
      <c r="O5842">
        <v>9</v>
      </c>
      <c r="R5842">
        <v>1351</v>
      </c>
      <c r="S5842">
        <v>299.69</v>
      </c>
      <c r="T5842">
        <v>3.12</v>
      </c>
      <c r="U5842">
        <v>22.3</v>
      </c>
      <c r="V5842">
        <v>42.3</v>
      </c>
    </row>
    <row r="5843" spans="1:22" x14ac:dyDescent="0.25">
      <c r="A5843" s="2">
        <v>42103</v>
      </c>
      <c r="B5843" t="s">
        <v>926</v>
      </c>
      <c r="C5843" t="s">
        <v>923</v>
      </c>
      <c r="D5843" t="s">
        <v>851</v>
      </c>
      <c r="E5843">
        <v>2015</v>
      </c>
      <c r="F5843" t="s">
        <v>863</v>
      </c>
      <c r="G5843">
        <v>3</v>
      </c>
      <c r="I5843" t="s">
        <v>852</v>
      </c>
      <c r="J5843" t="s">
        <v>858</v>
      </c>
      <c r="K5843">
        <v>1</v>
      </c>
      <c r="L5843">
        <v>45</v>
      </c>
      <c r="M5843" t="s">
        <v>925</v>
      </c>
      <c r="N5843" t="s">
        <v>854</v>
      </c>
      <c r="O5843">
        <v>9</v>
      </c>
      <c r="R5843">
        <v>1243</v>
      </c>
      <c r="S5843">
        <v>298.69</v>
      </c>
      <c r="T5843">
        <v>3.14</v>
      </c>
      <c r="U5843">
        <v>22.3</v>
      </c>
      <c r="V5843">
        <v>40.299999999999997</v>
      </c>
    </row>
    <row r="5844" spans="1:22" x14ac:dyDescent="0.25">
      <c r="A5844" s="2">
        <v>42103</v>
      </c>
      <c r="B5844" t="s">
        <v>926</v>
      </c>
      <c r="C5844" t="s">
        <v>923</v>
      </c>
      <c r="D5844" t="s">
        <v>851</v>
      </c>
      <c r="E5844">
        <v>2015</v>
      </c>
      <c r="F5844" t="s">
        <v>863</v>
      </c>
      <c r="G5844">
        <v>3</v>
      </c>
      <c r="I5844" t="s">
        <v>852</v>
      </c>
      <c r="J5844" t="s">
        <v>857</v>
      </c>
      <c r="K5844">
        <v>1</v>
      </c>
      <c r="L5844">
        <v>45</v>
      </c>
      <c r="M5844" t="s">
        <v>924</v>
      </c>
      <c r="N5844" t="s">
        <v>854</v>
      </c>
      <c r="O5844">
        <v>9</v>
      </c>
      <c r="R5844">
        <v>1296</v>
      </c>
      <c r="S5844">
        <v>299.56</v>
      </c>
      <c r="T5844">
        <v>3.71</v>
      </c>
      <c r="U5844">
        <v>21.8</v>
      </c>
      <c r="V5844">
        <v>42.1</v>
      </c>
    </row>
    <row r="5845" spans="1:22" x14ac:dyDescent="0.25">
      <c r="A5845" s="2">
        <v>42114</v>
      </c>
      <c r="B5845" t="s">
        <v>926</v>
      </c>
      <c r="C5845" t="s">
        <v>923</v>
      </c>
      <c r="D5845" t="s">
        <v>851</v>
      </c>
      <c r="E5845">
        <v>2015</v>
      </c>
      <c r="F5845" t="s">
        <v>863</v>
      </c>
      <c r="G5845">
        <v>3</v>
      </c>
      <c r="I5845" t="s">
        <v>852</v>
      </c>
      <c r="J5845" t="s">
        <v>858</v>
      </c>
      <c r="K5845">
        <v>2</v>
      </c>
      <c r="L5845">
        <v>15</v>
      </c>
      <c r="M5845" t="s">
        <v>924</v>
      </c>
      <c r="N5845" t="s">
        <v>854</v>
      </c>
      <c r="O5845">
        <v>9</v>
      </c>
      <c r="R5845">
        <v>1223.5</v>
      </c>
      <c r="S5845">
        <v>285.24</v>
      </c>
      <c r="T5845">
        <v>3.08</v>
      </c>
      <c r="U5845">
        <v>20.399999999999999</v>
      </c>
      <c r="V5845">
        <v>42.2</v>
      </c>
    </row>
    <row r="5846" spans="1:22" x14ac:dyDescent="0.25">
      <c r="A5846" s="2">
        <v>42103</v>
      </c>
      <c r="B5846" t="s">
        <v>926</v>
      </c>
      <c r="C5846" t="s">
        <v>923</v>
      </c>
      <c r="D5846" t="s">
        <v>851</v>
      </c>
      <c r="E5846">
        <v>2015</v>
      </c>
      <c r="F5846" t="s">
        <v>863</v>
      </c>
      <c r="G5846">
        <v>1</v>
      </c>
      <c r="I5846" t="s">
        <v>852</v>
      </c>
      <c r="J5846" t="s">
        <v>857</v>
      </c>
      <c r="K5846">
        <v>1</v>
      </c>
      <c r="L5846">
        <v>15</v>
      </c>
      <c r="M5846" t="s">
        <v>924</v>
      </c>
      <c r="N5846" t="s">
        <v>854</v>
      </c>
      <c r="O5846">
        <v>9</v>
      </c>
      <c r="R5846">
        <v>1341.5</v>
      </c>
      <c r="S5846">
        <v>307.5</v>
      </c>
      <c r="T5846">
        <v>3.38</v>
      </c>
      <c r="U5846">
        <v>19.600000000000001</v>
      </c>
      <c r="V5846">
        <v>44</v>
      </c>
    </row>
    <row r="5847" spans="1:22" x14ac:dyDescent="0.25">
      <c r="A5847" s="2">
        <v>42114</v>
      </c>
      <c r="B5847" t="s">
        <v>926</v>
      </c>
      <c r="C5847" t="s">
        <v>923</v>
      </c>
      <c r="D5847" t="s">
        <v>851</v>
      </c>
      <c r="E5847">
        <v>2015</v>
      </c>
      <c r="F5847" t="s">
        <v>863</v>
      </c>
      <c r="G5847">
        <v>1</v>
      </c>
      <c r="I5847" t="s">
        <v>852</v>
      </c>
      <c r="J5847" t="s">
        <v>858</v>
      </c>
      <c r="K5847">
        <v>2</v>
      </c>
      <c r="L5847">
        <v>45</v>
      </c>
      <c r="M5847" t="s">
        <v>924</v>
      </c>
      <c r="N5847" t="s">
        <v>854</v>
      </c>
      <c r="O5847">
        <v>9</v>
      </c>
      <c r="R5847">
        <v>1229.5</v>
      </c>
      <c r="S5847">
        <v>278.38</v>
      </c>
      <c r="T5847">
        <v>3.08</v>
      </c>
      <c r="U5847">
        <v>20.3</v>
      </c>
      <c r="V5847">
        <v>42.6</v>
      </c>
    </row>
    <row r="5848" spans="1:22" x14ac:dyDescent="0.25">
      <c r="A5848" s="2">
        <v>42114</v>
      </c>
      <c r="B5848" t="s">
        <v>926</v>
      </c>
      <c r="C5848" t="s">
        <v>923</v>
      </c>
      <c r="D5848" t="s">
        <v>851</v>
      </c>
      <c r="E5848">
        <v>2015</v>
      </c>
      <c r="F5848" t="s">
        <v>863</v>
      </c>
      <c r="G5848">
        <v>1</v>
      </c>
      <c r="I5848" t="s">
        <v>852</v>
      </c>
      <c r="J5848" t="s">
        <v>857</v>
      </c>
      <c r="K5848">
        <v>2</v>
      </c>
      <c r="L5848">
        <v>45</v>
      </c>
      <c r="M5848" t="s">
        <v>925</v>
      </c>
      <c r="N5848" t="s">
        <v>854</v>
      </c>
      <c r="O5848">
        <v>9</v>
      </c>
      <c r="R5848">
        <v>1166.5</v>
      </c>
      <c r="S5848">
        <v>264.63</v>
      </c>
      <c r="T5848">
        <v>3.18</v>
      </c>
      <c r="U5848">
        <v>20.100000000000001</v>
      </c>
      <c r="V5848">
        <v>44</v>
      </c>
    </row>
    <row r="5849" spans="1:22" x14ac:dyDescent="0.25">
      <c r="A5849" s="2">
        <v>42103</v>
      </c>
      <c r="B5849" t="s">
        <v>926</v>
      </c>
      <c r="C5849" t="s">
        <v>923</v>
      </c>
      <c r="D5849" t="s">
        <v>851</v>
      </c>
      <c r="E5849">
        <v>2015</v>
      </c>
      <c r="F5849" t="s">
        <v>863</v>
      </c>
      <c r="G5849">
        <v>1</v>
      </c>
      <c r="I5849" t="s">
        <v>852</v>
      </c>
      <c r="J5849" t="s">
        <v>857</v>
      </c>
      <c r="K5849">
        <v>1</v>
      </c>
      <c r="L5849">
        <v>45</v>
      </c>
      <c r="M5849" t="s">
        <v>925</v>
      </c>
      <c r="N5849" t="s">
        <v>854</v>
      </c>
      <c r="O5849">
        <v>9</v>
      </c>
      <c r="R5849">
        <v>1219</v>
      </c>
      <c r="S5849">
        <v>277.67</v>
      </c>
      <c r="T5849">
        <v>3.73</v>
      </c>
      <c r="U5849">
        <v>22.3</v>
      </c>
      <c r="V5849">
        <v>42.1</v>
      </c>
    </row>
    <row r="5850" spans="1:22" x14ac:dyDescent="0.25">
      <c r="A5850" s="2">
        <v>42114</v>
      </c>
      <c r="B5850" t="s">
        <v>926</v>
      </c>
      <c r="C5850" t="s">
        <v>923</v>
      </c>
      <c r="D5850" t="s">
        <v>851</v>
      </c>
      <c r="E5850">
        <v>2015</v>
      </c>
      <c r="F5850" t="s">
        <v>863</v>
      </c>
      <c r="G5850">
        <v>2</v>
      </c>
      <c r="I5850" t="s">
        <v>852</v>
      </c>
      <c r="J5850" t="s">
        <v>857</v>
      </c>
      <c r="K5850">
        <v>2</v>
      </c>
      <c r="L5850">
        <v>15</v>
      </c>
      <c r="M5850" t="s">
        <v>925</v>
      </c>
      <c r="N5850" t="s">
        <v>854</v>
      </c>
      <c r="O5850">
        <v>9</v>
      </c>
      <c r="R5850">
        <v>1672.5</v>
      </c>
      <c r="S5850">
        <v>377.56</v>
      </c>
      <c r="T5850">
        <v>3.1</v>
      </c>
      <c r="U5850">
        <v>23.2</v>
      </c>
      <c r="V5850">
        <v>43.6</v>
      </c>
    </row>
    <row r="5851" spans="1:22" x14ac:dyDescent="0.25">
      <c r="A5851" s="2">
        <v>42103</v>
      </c>
      <c r="B5851" t="s">
        <v>926</v>
      </c>
      <c r="C5851" t="s">
        <v>923</v>
      </c>
      <c r="D5851" t="s">
        <v>851</v>
      </c>
      <c r="E5851">
        <v>2015</v>
      </c>
      <c r="F5851" t="s">
        <v>863</v>
      </c>
      <c r="G5851">
        <v>2</v>
      </c>
      <c r="I5851" t="s">
        <v>852</v>
      </c>
      <c r="J5851" t="s">
        <v>857</v>
      </c>
      <c r="K5851">
        <v>1</v>
      </c>
      <c r="L5851">
        <v>15</v>
      </c>
      <c r="M5851" t="s">
        <v>925</v>
      </c>
      <c r="N5851" t="s">
        <v>854</v>
      </c>
      <c r="O5851">
        <v>9</v>
      </c>
      <c r="R5851">
        <v>1283.5</v>
      </c>
      <c r="S5851">
        <v>299.02</v>
      </c>
      <c r="T5851">
        <v>3.54</v>
      </c>
      <c r="U5851">
        <v>20.2</v>
      </c>
      <c r="V5851">
        <v>43.1</v>
      </c>
    </row>
    <row r="5852" spans="1:22" x14ac:dyDescent="0.25">
      <c r="A5852" s="2">
        <v>42114</v>
      </c>
      <c r="B5852" t="s">
        <v>926</v>
      </c>
      <c r="C5852" t="s">
        <v>923</v>
      </c>
      <c r="D5852" t="s">
        <v>851</v>
      </c>
      <c r="E5852">
        <v>2015</v>
      </c>
      <c r="F5852" t="s">
        <v>863</v>
      </c>
      <c r="G5852">
        <v>2</v>
      </c>
      <c r="I5852" t="s">
        <v>852</v>
      </c>
      <c r="J5852" t="s">
        <v>858</v>
      </c>
      <c r="K5852">
        <v>2</v>
      </c>
      <c r="L5852">
        <v>45</v>
      </c>
      <c r="M5852" t="s">
        <v>924</v>
      </c>
      <c r="N5852" t="s">
        <v>854</v>
      </c>
      <c r="O5852">
        <v>9</v>
      </c>
      <c r="R5852">
        <v>1324</v>
      </c>
      <c r="S5852">
        <v>285.64999999999998</v>
      </c>
      <c r="T5852">
        <v>3.05</v>
      </c>
      <c r="U5852">
        <v>21.3</v>
      </c>
      <c r="V5852">
        <v>41.5</v>
      </c>
    </row>
    <row r="5853" spans="1:22" x14ac:dyDescent="0.25">
      <c r="A5853" s="2">
        <v>42103</v>
      </c>
      <c r="B5853" t="s">
        <v>926</v>
      </c>
      <c r="C5853" t="s">
        <v>923</v>
      </c>
      <c r="D5853" t="s">
        <v>851</v>
      </c>
      <c r="E5853">
        <v>2015</v>
      </c>
      <c r="F5853" t="s">
        <v>863</v>
      </c>
      <c r="G5853">
        <v>2</v>
      </c>
      <c r="I5853" t="s">
        <v>852</v>
      </c>
      <c r="J5853" t="s">
        <v>857</v>
      </c>
      <c r="K5853">
        <v>1</v>
      </c>
      <c r="L5853">
        <v>45</v>
      </c>
      <c r="M5853" t="s">
        <v>924</v>
      </c>
      <c r="N5853" t="s">
        <v>854</v>
      </c>
      <c r="O5853">
        <v>9</v>
      </c>
      <c r="R5853">
        <v>1103</v>
      </c>
      <c r="S5853">
        <v>251.08</v>
      </c>
      <c r="T5853">
        <v>3.44</v>
      </c>
      <c r="U5853">
        <v>22.3</v>
      </c>
      <c r="V5853">
        <v>42.4</v>
      </c>
    </row>
    <row r="5854" spans="1:22" x14ac:dyDescent="0.25">
      <c r="A5854" s="2">
        <v>42114</v>
      </c>
      <c r="B5854" t="s">
        <v>926</v>
      </c>
      <c r="C5854" t="s">
        <v>923</v>
      </c>
      <c r="D5854" t="s">
        <v>851</v>
      </c>
      <c r="E5854">
        <v>2015</v>
      </c>
      <c r="F5854" t="s">
        <v>863</v>
      </c>
      <c r="G5854">
        <v>3</v>
      </c>
      <c r="I5854" t="s">
        <v>852</v>
      </c>
      <c r="J5854" t="s">
        <v>858</v>
      </c>
      <c r="K5854">
        <v>2</v>
      </c>
      <c r="L5854">
        <v>45</v>
      </c>
      <c r="M5854" t="s">
        <v>925</v>
      </c>
      <c r="N5854" t="s">
        <v>854</v>
      </c>
      <c r="O5854">
        <v>9</v>
      </c>
      <c r="R5854">
        <v>1389.5</v>
      </c>
      <c r="S5854">
        <v>314.45999999999998</v>
      </c>
      <c r="T5854">
        <v>3.06</v>
      </c>
      <c r="U5854">
        <v>20.5</v>
      </c>
      <c r="V5854">
        <v>42.4</v>
      </c>
    </row>
    <row r="5855" spans="1:22" x14ac:dyDescent="0.25">
      <c r="A5855" s="2">
        <v>42103</v>
      </c>
      <c r="B5855" t="s">
        <v>926</v>
      </c>
      <c r="C5855" t="s">
        <v>923</v>
      </c>
      <c r="D5855" t="s">
        <v>851</v>
      </c>
      <c r="E5855">
        <v>2015</v>
      </c>
      <c r="F5855" t="s">
        <v>863</v>
      </c>
      <c r="G5855">
        <v>3</v>
      </c>
      <c r="I5855" t="s">
        <v>852</v>
      </c>
      <c r="J5855" t="s">
        <v>858</v>
      </c>
      <c r="K5855">
        <v>1</v>
      </c>
      <c r="L5855">
        <v>15</v>
      </c>
      <c r="M5855" t="s">
        <v>925</v>
      </c>
      <c r="N5855" t="s">
        <v>854</v>
      </c>
      <c r="O5855">
        <v>9</v>
      </c>
      <c r="R5855">
        <v>1330.5</v>
      </c>
      <c r="S5855">
        <v>322.22000000000003</v>
      </c>
      <c r="T5855">
        <v>3.03</v>
      </c>
      <c r="U5855">
        <v>21.8</v>
      </c>
      <c r="V5855">
        <v>41.7</v>
      </c>
    </row>
    <row r="5856" spans="1:22" x14ac:dyDescent="0.25">
      <c r="A5856" s="2">
        <v>42103</v>
      </c>
      <c r="B5856" t="s">
        <v>926</v>
      </c>
      <c r="C5856" t="s">
        <v>923</v>
      </c>
      <c r="D5856" t="s">
        <v>851</v>
      </c>
      <c r="E5856">
        <v>2015</v>
      </c>
      <c r="F5856" t="s">
        <v>863</v>
      </c>
      <c r="G5856">
        <v>3</v>
      </c>
      <c r="I5856" t="s">
        <v>852</v>
      </c>
      <c r="J5856" t="s">
        <v>858</v>
      </c>
      <c r="K5856">
        <v>1</v>
      </c>
      <c r="L5856">
        <v>15</v>
      </c>
      <c r="M5856" t="s">
        <v>924</v>
      </c>
      <c r="N5856" t="s">
        <v>854</v>
      </c>
      <c r="O5856">
        <v>9</v>
      </c>
      <c r="R5856">
        <v>1493</v>
      </c>
      <c r="S5856">
        <v>370.15</v>
      </c>
      <c r="T5856">
        <v>3.16</v>
      </c>
      <c r="U5856">
        <v>21.7</v>
      </c>
      <c r="V5856">
        <v>42.8</v>
      </c>
    </row>
    <row r="5857" spans="1:22" x14ac:dyDescent="0.25">
      <c r="A5857" s="2">
        <v>42114</v>
      </c>
      <c r="B5857" t="s">
        <v>926</v>
      </c>
      <c r="C5857" t="s">
        <v>923</v>
      </c>
      <c r="D5857" t="s">
        <v>851</v>
      </c>
      <c r="E5857">
        <v>2015</v>
      </c>
      <c r="F5857" t="s">
        <v>863</v>
      </c>
      <c r="G5857">
        <v>3</v>
      </c>
      <c r="I5857" t="s">
        <v>852</v>
      </c>
      <c r="J5857" t="s">
        <v>857</v>
      </c>
      <c r="K5857">
        <v>2</v>
      </c>
      <c r="L5857">
        <v>45</v>
      </c>
      <c r="M5857" t="s">
        <v>924</v>
      </c>
      <c r="N5857" t="s">
        <v>854</v>
      </c>
      <c r="O5857">
        <v>9</v>
      </c>
      <c r="R5857">
        <v>1340</v>
      </c>
      <c r="S5857">
        <v>303.47000000000003</v>
      </c>
      <c r="T5857">
        <v>3.21</v>
      </c>
      <c r="U5857">
        <v>22.2</v>
      </c>
      <c r="V5857">
        <v>41</v>
      </c>
    </row>
    <row r="5858" spans="1:22" x14ac:dyDescent="0.25">
      <c r="A5858" s="2">
        <v>42124</v>
      </c>
      <c r="B5858" t="s">
        <v>927</v>
      </c>
      <c r="C5858" t="s">
        <v>915</v>
      </c>
      <c r="D5858" t="s">
        <v>928</v>
      </c>
      <c r="E5858">
        <v>2015</v>
      </c>
      <c r="F5858" s="2">
        <v>42145</v>
      </c>
      <c r="G5858">
        <v>1</v>
      </c>
      <c r="I5858" t="s">
        <v>855</v>
      </c>
      <c r="J5858" t="s">
        <v>872</v>
      </c>
      <c r="K5858">
        <v>1</v>
      </c>
      <c r="L5858">
        <v>15</v>
      </c>
      <c r="M5858" t="s">
        <v>854</v>
      </c>
      <c r="N5858">
        <v>2</v>
      </c>
      <c r="O5858">
        <v>3</v>
      </c>
      <c r="P5858">
        <v>12</v>
      </c>
    </row>
    <row r="5859" spans="1:22" x14ac:dyDescent="0.25">
      <c r="A5859" s="2">
        <v>42124</v>
      </c>
      <c r="B5859" t="s">
        <v>927</v>
      </c>
      <c r="C5859" t="s">
        <v>915</v>
      </c>
      <c r="D5859" t="s">
        <v>928</v>
      </c>
      <c r="E5859">
        <v>2015</v>
      </c>
      <c r="F5859" s="2">
        <v>42145</v>
      </c>
      <c r="G5859">
        <v>1</v>
      </c>
      <c r="I5859" t="s">
        <v>855</v>
      </c>
      <c r="J5859" t="s">
        <v>872</v>
      </c>
      <c r="K5859">
        <v>1</v>
      </c>
      <c r="L5859">
        <v>45</v>
      </c>
      <c r="M5859" t="s">
        <v>854</v>
      </c>
      <c r="N5859">
        <v>3</v>
      </c>
      <c r="O5859">
        <v>3</v>
      </c>
      <c r="P5859">
        <v>40</v>
      </c>
    </row>
    <row r="5860" spans="1:22" x14ac:dyDescent="0.25">
      <c r="A5860" s="2">
        <v>42124</v>
      </c>
      <c r="B5860" t="s">
        <v>927</v>
      </c>
      <c r="C5860" t="s">
        <v>915</v>
      </c>
      <c r="D5860" t="s">
        <v>928</v>
      </c>
      <c r="E5860">
        <v>2015</v>
      </c>
      <c r="F5860" s="2">
        <v>42145</v>
      </c>
      <c r="G5860">
        <v>1</v>
      </c>
      <c r="I5860" t="s">
        <v>855</v>
      </c>
      <c r="J5860" t="s">
        <v>929</v>
      </c>
      <c r="K5860">
        <v>1</v>
      </c>
      <c r="L5860">
        <v>45</v>
      </c>
      <c r="M5860" t="s">
        <v>854</v>
      </c>
      <c r="N5860">
        <v>2</v>
      </c>
      <c r="O5860">
        <v>3</v>
      </c>
      <c r="P5860">
        <v>40</v>
      </c>
    </row>
    <row r="5861" spans="1:22" x14ac:dyDescent="0.25">
      <c r="A5861" s="2">
        <v>42124</v>
      </c>
      <c r="B5861" t="s">
        <v>927</v>
      </c>
      <c r="C5861" t="s">
        <v>915</v>
      </c>
      <c r="D5861" t="s">
        <v>928</v>
      </c>
      <c r="E5861">
        <v>2015</v>
      </c>
      <c r="F5861" s="2">
        <v>42145</v>
      </c>
      <c r="G5861">
        <v>2</v>
      </c>
      <c r="I5861" t="s">
        <v>861</v>
      </c>
      <c r="J5861" t="s">
        <v>888</v>
      </c>
      <c r="K5861">
        <v>1</v>
      </c>
      <c r="L5861">
        <v>45</v>
      </c>
      <c r="M5861" t="s">
        <v>854</v>
      </c>
      <c r="N5861">
        <v>3</v>
      </c>
      <c r="O5861">
        <v>3</v>
      </c>
      <c r="P5861">
        <v>59</v>
      </c>
    </row>
    <row r="5862" spans="1:22" x14ac:dyDescent="0.25">
      <c r="A5862" s="2">
        <v>42124</v>
      </c>
      <c r="B5862" t="s">
        <v>927</v>
      </c>
      <c r="C5862" t="s">
        <v>915</v>
      </c>
      <c r="D5862" t="s">
        <v>928</v>
      </c>
      <c r="E5862">
        <v>2015</v>
      </c>
      <c r="F5862" s="2">
        <v>42145</v>
      </c>
      <c r="G5862">
        <v>2</v>
      </c>
      <c r="I5862" t="s">
        <v>855</v>
      </c>
      <c r="J5862" t="s">
        <v>929</v>
      </c>
      <c r="K5862">
        <v>1</v>
      </c>
      <c r="L5862">
        <v>15</v>
      </c>
      <c r="M5862" t="s">
        <v>854</v>
      </c>
      <c r="N5862">
        <v>2</v>
      </c>
      <c r="O5862">
        <v>3</v>
      </c>
      <c r="P5862">
        <v>17</v>
      </c>
    </row>
    <row r="5863" spans="1:22" x14ac:dyDescent="0.25">
      <c r="A5863" s="2">
        <v>42124</v>
      </c>
      <c r="B5863" t="s">
        <v>927</v>
      </c>
      <c r="C5863" t="s">
        <v>915</v>
      </c>
      <c r="D5863" t="s">
        <v>928</v>
      </c>
      <c r="E5863">
        <v>2015</v>
      </c>
      <c r="F5863" s="2">
        <v>42145</v>
      </c>
      <c r="G5863">
        <v>2</v>
      </c>
      <c r="I5863" t="s">
        <v>855</v>
      </c>
      <c r="J5863" t="s">
        <v>929</v>
      </c>
      <c r="K5863">
        <v>1</v>
      </c>
      <c r="L5863">
        <v>15</v>
      </c>
      <c r="M5863" t="s">
        <v>854</v>
      </c>
      <c r="N5863">
        <v>3</v>
      </c>
      <c r="O5863">
        <v>3</v>
      </c>
      <c r="P5863">
        <v>12</v>
      </c>
    </row>
    <row r="5864" spans="1:22" x14ac:dyDescent="0.25">
      <c r="A5864" s="2">
        <v>42124</v>
      </c>
      <c r="B5864" t="s">
        <v>927</v>
      </c>
      <c r="C5864" t="s">
        <v>915</v>
      </c>
      <c r="D5864" t="s">
        <v>928</v>
      </c>
      <c r="E5864">
        <v>2015</v>
      </c>
      <c r="F5864" s="2">
        <v>42145</v>
      </c>
      <c r="G5864">
        <v>3</v>
      </c>
      <c r="I5864" t="s">
        <v>861</v>
      </c>
      <c r="J5864" t="s">
        <v>888</v>
      </c>
      <c r="K5864">
        <v>1</v>
      </c>
      <c r="L5864">
        <v>45</v>
      </c>
      <c r="M5864" t="s">
        <v>854</v>
      </c>
      <c r="N5864">
        <v>2</v>
      </c>
      <c r="O5864">
        <v>3</v>
      </c>
      <c r="P5864">
        <v>44</v>
      </c>
    </row>
    <row r="5865" spans="1:22" x14ac:dyDescent="0.25">
      <c r="A5865" s="2">
        <v>42124</v>
      </c>
      <c r="B5865" t="s">
        <v>927</v>
      </c>
      <c r="C5865" t="s">
        <v>915</v>
      </c>
      <c r="D5865" t="s">
        <v>928</v>
      </c>
      <c r="E5865">
        <v>2015</v>
      </c>
      <c r="F5865" s="2">
        <v>42145</v>
      </c>
      <c r="G5865">
        <v>3</v>
      </c>
      <c r="I5865" t="s">
        <v>861</v>
      </c>
      <c r="J5865" t="s">
        <v>888</v>
      </c>
      <c r="K5865">
        <v>1</v>
      </c>
      <c r="L5865">
        <v>15</v>
      </c>
      <c r="M5865" t="s">
        <v>854</v>
      </c>
      <c r="N5865">
        <v>3</v>
      </c>
      <c r="O5865">
        <v>3</v>
      </c>
      <c r="P5865">
        <v>15</v>
      </c>
    </row>
    <row r="5866" spans="1:22" x14ac:dyDescent="0.25">
      <c r="A5866" s="2">
        <v>42124</v>
      </c>
      <c r="B5866" t="s">
        <v>927</v>
      </c>
      <c r="C5866" t="s">
        <v>915</v>
      </c>
      <c r="D5866" t="s">
        <v>928</v>
      </c>
      <c r="E5866">
        <v>2015</v>
      </c>
      <c r="F5866" s="2">
        <v>42145</v>
      </c>
      <c r="G5866">
        <v>3</v>
      </c>
      <c r="I5866" t="s">
        <v>861</v>
      </c>
      <c r="J5866" t="s">
        <v>930</v>
      </c>
      <c r="K5866">
        <v>1</v>
      </c>
      <c r="L5866">
        <v>15</v>
      </c>
      <c r="M5866" t="s">
        <v>854</v>
      </c>
      <c r="N5866">
        <v>3</v>
      </c>
      <c r="O5866">
        <v>3</v>
      </c>
      <c r="P5866">
        <v>16</v>
      </c>
    </row>
    <row r="5867" spans="1:22" x14ac:dyDescent="0.25">
      <c r="A5867" s="2">
        <v>42124</v>
      </c>
      <c r="B5867" t="s">
        <v>927</v>
      </c>
      <c r="C5867" t="s">
        <v>915</v>
      </c>
      <c r="D5867" t="s">
        <v>928</v>
      </c>
      <c r="E5867">
        <v>2015</v>
      </c>
      <c r="F5867" s="2">
        <v>42145</v>
      </c>
      <c r="G5867">
        <v>1</v>
      </c>
      <c r="I5867" t="s">
        <v>861</v>
      </c>
      <c r="J5867" t="s">
        <v>930</v>
      </c>
      <c r="K5867">
        <v>1</v>
      </c>
      <c r="L5867">
        <v>45</v>
      </c>
      <c r="M5867" t="s">
        <v>854</v>
      </c>
      <c r="N5867">
        <v>3</v>
      </c>
      <c r="O5867">
        <v>3</v>
      </c>
      <c r="P5867">
        <v>45</v>
      </c>
    </row>
    <row r="5868" spans="1:22" x14ac:dyDescent="0.25">
      <c r="A5868" s="2">
        <v>42124</v>
      </c>
      <c r="B5868" t="s">
        <v>927</v>
      </c>
      <c r="C5868" t="s">
        <v>915</v>
      </c>
      <c r="D5868" t="s">
        <v>928</v>
      </c>
      <c r="E5868">
        <v>2015</v>
      </c>
      <c r="F5868" s="2">
        <v>42145</v>
      </c>
      <c r="G5868">
        <v>1</v>
      </c>
      <c r="I5868" t="s">
        <v>855</v>
      </c>
      <c r="J5868" t="s">
        <v>872</v>
      </c>
      <c r="K5868">
        <v>1</v>
      </c>
      <c r="L5868">
        <v>45</v>
      </c>
      <c r="M5868" t="s">
        <v>854</v>
      </c>
      <c r="N5868">
        <v>1</v>
      </c>
      <c r="O5868">
        <v>3</v>
      </c>
      <c r="P5868">
        <v>34</v>
      </c>
    </row>
    <row r="5869" spans="1:22" x14ac:dyDescent="0.25">
      <c r="A5869" s="2">
        <v>42124</v>
      </c>
      <c r="B5869" t="s">
        <v>927</v>
      </c>
      <c r="C5869" t="s">
        <v>915</v>
      </c>
      <c r="D5869" t="s">
        <v>928</v>
      </c>
      <c r="E5869">
        <v>2015</v>
      </c>
      <c r="F5869" s="2">
        <v>42145</v>
      </c>
      <c r="G5869">
        <v>1</v>
      </c>
      <c r="I5869" t="s">
        <v>861</v>
      </c>
      <c r="J5869" t="s">
        <v>930</v>
      </c>
      <c r="K5869">
        <v>1</v>
      </c>
      <c r="L5869">
        <v>45</v>
      </c>
      <c r="M5869" t="s">
        <v>854</v>
      </c>
      <c r="N5869">
        <v>2</v>
      </c>
      <c r="O5869">
        <v>3</v>
      </c>
      <c r="P5869">
        <v>47</v>
      </c>
    </row>
    <row r="5870" spans="1:22" x14ac:dyDescent="0.25">
      <c r="A5870" s="2">
        <v>42124</v>
      </c>
      <c r="B5870" t="s">
        <v>927</v>
      </c>
      <c r="C5870" t="s">
        <v>915</v>
      </c>
      <c r="D5870" t="s">
        <v>928</v>
      </c>
      <c r="E5870">
        <v>2015</v>
      </c>
      <c r="F5870" s="2">
        <v>42145</v>
      </c>
      <c r="G5870">
        <v>2</v>
      </c>
      <c r="I5870" t="s">
        <v>855</v>
      </c>
      <c r="J5870" t="s">
        <v>929</v>
      </c>
      <c r="K5870">
        <v>1</v>
      </c>
      <c r="L5870">
        <v>45</v>
      </c>
      <c r="M5870" t="s">
        <v>854</v>
      </c>
      <c r="N5870">
        <v>3</v>
      </c>
      <c r="O5870">
        <v>3</v>
      </c>
      <c r="P5870">
        <v>47</v>
      </c>
    </row>
    <row r="5871" spans="1:22" x14ac:dyDescent="0.25">
      <c r="A5871" s="2">
        <v>42124</v>
      </c>
      <c r="B5871" t="s">
        <v>927</v>
      </c>
      <c r="C5871" t="s">
        <v>915</v>
      </c>
      <c r="D5871" t="s">
        <v>928</v>
      </c>
      <c r="E5871">
        <v>2015</v>
      </c>
      <c r="F5871" s="2">
        <v>42145</v>
      </c>
      <c r="G5871">
        <v>2</v>
      </c>
      <c r="I5871" t="s">
        <v>855</v>
      </c>
      <c r="J5871" t="s">
        <v>872</v>
      </c>
      <c r="K5871">
        <v>1</v>
      </c>
      <c r="L5871">
        <v>45</v>
      </c>
      <c r="M5871" t="s">
        <v>854</v>
      </c>
      <c r="N5871">
        <v>2</v>
      </c>
      <c r="O5871">
        <v>3</v>
      </c>
      <c r="P5871">
        <v>44</v>
      </c>
    </row>
    <row r="5872" spans="1:22" x14ac:dyDescent="0.25">
      <c r="A5872" s="2">
        <v>42124</v>
      </c>
      <c r="B5872" t="s">
        <v>927</v>
      </c>
      <c r="C5872" t="s">
        <v>915</v>
      </c>
      <c r="D5872" t="s">
        <v>928</v>
      </c>
      <c r="E5872">
        <v>2015</v>
      </c>
      <c r="F5872" s="2">
        <v>42145</v>
      </c>
      <c r="G5872">
        <v>2</v>
      </c>
      <c r="I5872" t="s">
        <v>861</v>
      </c>
      <c r="J5872" t="s">
        <v>888</v>
      </c>
      <c r="K5872">
        <v>1</v>
      </c>
      <c r="L5872">
        <v>15</v>
      </c>
      <c r="M5872" t="s">
        <v>854</v>
      </c>
      <c r="N5872">
        <v>2</v>
      </c>
      <c r="O5872">
        <v>3</v>
      </c>
      <c r="P5872">
        <v>19</v>
      </c>
    </row>
    <row r="5873" spans="1:16" x14ac:dyDescent="0.25">
      <c r="A5873" s="2">
        <v>42124</v>
      </c>
      <c r="B5873" t="s">
        <v>927</v>
      </c>
      <c r="C5873" t="s">
        <v>915</v>
      </c>
      <c r="D5873" t="s">
        <v>928</v>
      </c>
      <c r="E5873">
        <v>2015</v>
      </c>
      <c r="F5873" s="2">
        <v>42145</v>
      </c>
      <c r="G5873">
        <v>3</v>
      </c>
      <c r="I5873" t="s">
        <v>861</v>
      </c>
      <c r="J5873" t="s">
        <v>888</v>
      </c>
      <c r="K5873">
        <v>1</v>
      </c>
      <c r="L5873">
        <v>15</v>
      </c>
      <c r="M5873" t="s">
        <v>854</v>
      </c>
      <c r="N5873">
        <v>1</v>
      </c>
      <c r="O5873">
        <v>3</v>
      </c>
      <c r="P5873">
        <v>17</v>
      </c>
    </row>
    <row r="5874" spans="1:16" x14ac:dyDescent="0.25">
      <c r="A5874" s="2">
        <v>42124</v>
      </c>
      <c r="B5874" t="s">
        <v>927</v>
      </c>
      <c r="C5874" t="s">
        <v>915</v>
      </c>
      <c r="D5874" t="s">
        <v>928</v>
      </c>
      <c r="E5874">
        <v>2015</v>
      </c>
      <c r="F5874" s="2">
        <v>42145</v>
      </c>
      <c r="G5874">
        <v>3</v>
      </c>
      <c r="I5874" t="s">
        <v>861</v>
      </c>
      <c r="J5874" t="s">
        <v>930</v>
      </c>
      <c r="K5874">
        <v>1</v>
      </c>
      <c r="L5874">
        <v>15</v>
      </c>
      <c r="M5874" t="s">
        <v>854</v>
      </c>
      <c r="N5874">
        <v>2</v>
      </c>
      <c r="O5874">
        <v>3</v>
      </c>
      <c r="P5874">
        <v>15</v>
      </c>
    </row>
    <row r="5875" spans="1:16" x14ac:dyDescent="0.25">
      <c r="A5875" s="2">
        <v>42124</v>
      </c>
      <c r="B5875" t="s">
        <v>927</v>
      </c>
      <c r="C5875" t="s">
        <v>915</v>
      </c>
      <c r="D5875" t="s">
        <v>928</v>
      </c>
      <c r="E5875">
        <v>2015</v>
      </c>
      <c r="F5875" s="2">
        <v>42145</v>
      </c>
      <c r="G5875">
        <v>3</v>
      </c>
      <c r="I5875" t="s">
        <v>861</v>
      </c>
      <c r="J5875" t="s">
        <v>930</v>
      </c>
      <c r="K5875">
        <v>1</v>
      </c>
      <c r="L5875">
        <v>45</v>
      </c>
      <c r="M5875" t="s">
        <v>854</v>
      </c>
      <c r="N5875">
        <v>1</v>
      </c>
      <c r="O5875">
        <v>3</v>
      </c>
      <c r="P5875">
        <v>34</v>
      </c>
    </row>
    <row r="5876" spans="1:16" x14ac:dyDescent="0.25">
      <c r="A5876" s="2">
        <v>42124</v>
      </c>
      <c r="B5876" t="s">
        <v>927</v>
      </c>
      <c r="C5876" t="s">
        <v>915</v>
      </c>
      <c r="D5876" t="s">
        <v>928</v>
      </c>
      <c r="E5876">
        <v>2015</v>
      </c>
      <c r="F5876" s="2">
        <v>42145</v>
      </c>
      <c r="G5876">
        <v>1</v>
      </c>
      <c r="I5876" t="s">
        <v>855</v>
      </c>
      <c r="J5876" t="s">
        <v>872</v>
      </c>
      <c r="K5876">
        <v>1</v>
      </c>
      <c r="L5876">
        <v>15</v>
      </c>
      <c r="M5876" t="s">
        <v>854</v>
      </c>
      <c r="N5876">
        <v>1</v>
      </c>
      <c r="O5876">
        <v>3</v>
      </c>
      <c r="P5876">
        <v>13</v>
      </c>
    </row>
    <row r="5877" spans="1:16" x14ac:dyDescent="0.25">
      <c r="A5877" s="2">
        <v>42124</v>
      </c>
      <c r="B5877" t="s">
        <v>927</v>
      </c>
      <c r="C5877" t="s">
        <v>915</v>
      </c>
      <c r="D5877" t="s">
        <v>928</v>
      </c>
      <c r="E5877">
        <v>2015</v>
      </c>
      <c r="F5877" s="2">
        <v>42145</v>
      </c>
      <c r="G5877">
        <v>1</v>
      </c>
      <c r="I5877" t="s">
        <v>861</v>
      </c>
      <c r="J5877" t="s">
        <v>930</v>
      </c>
      <c r="K5877">
        <v>1</v>
      </c>
      <c r="L5877">
        <v>15</v>
      </c>
      <c r="M5877" t="s">
        <v>854</v>
      </c>
      <c r="N5877">
        <v>1</v>
      </c>
      <c r="O5877">
        <v>3</v>
      </c>
      <c r="P5877">
        <v>15</v>
      </c>
    </row>
    <row r="5878" spans="1:16" x14ac:dyDescent="0.25">
      <c r="A5878" s="2">
        <v>42124</v>
      </c>
      <c r="B5878" t="s">
        <v>927</v>
      </c>
      <c r="C5878" t="s">
        <v>915</v>
      </c>
      <c r="D5878" t="s">
        <v>928</v>
      </c>
      <c r="E5878">
        <v>2015</v>
      </c>
      <c r="F5878" s="2">
        <v>42145</v>
      </c>
      <c r="G5878">
        <v>1</v>
      </c>
      <c r="I5878" t="s">
        <v>855</v>
      </c>
      <c r="J5878" t="s">
        <v>929</v>
      </c>
      <c r="K5878">
        <v>1</v>
      </c>
      <c r="L5878">
        <v>15</v>
      </c>
      <c r="M5878" t="s">
        <v>854</v>
      </c>
      <c r="N5878">
        <v>1</v>
      </c>
      <c r="O5878">
        <v>3</v>
      </c>
      <c r="P5878">
        <v>13</v>
      </c>
    </row>
    <row r="5879" spans="1:16" x14ac:dyDescent="0.25">
      <c r="A5879" s="2">
        <v>42124</v>
      </c>
      <c r="B5879" t="s">
        <v>927</v>
      </c>
      <c r="C5879" t="s">
        <v>915</v>
      </c>
      <c r="D5879" t="s">
        <v>928</v>
      </c>
      <c r="E5879">
        <v>2015</v>
      </c>
      <c r="F5879" s="2">
        <v>42145</v>
      </c>
      <c r="G5879">
        <v>2</v>
      </c>
      <c r="I5879" t="s">
        <v>861</v>
      </c>
      <c r="J5879" t="s">
        <v>888</v>
      </c>
      <c r="K5879">
        <v>1</v>
      </c>
      <c r="L5879">
        <v>15</v>
      </c>
      <c r="M5879" t="s">
        <v>854</v>
      </c>
      <c r="N5879">
        <v>3</v>
      </c>
      <c r="O5879">
        <v>3</v>
      </c>
      <c r="P5879">
        <v>15</v>
      </c>
    </row>
    <row r="5880" spans="1:16" x14ac:dyDescent="0.25">
      <c r="A5880" s="2">
        <v>42124</v>
      </c>
      <c r="B5880" t="s">
        <v>927</v>
      </c>
      <c r="C5880" t="s">
        <v>915</v>
      </c>
      <c r="D5880" t="s">
        <v>928</v>
      </c>
      <c r="E5880">
        <v>2015</v>
      </c>
      <c r="F5880" s="2">
        <v>42145</v>
      </c>
      <c r="G5880">
        <v>2</v>
      </c>
      <c r="I5880" t="s">
        <v>855</v>
      </c>
      <c r="J5880" t="s">
        <v>872</v>
      </c>
      <c r="K5880">
        <v>1</v>
      </c>
      <c r="L5880">
        <v>45</v>
      </c>
      <c r="M5880" t="s">
        <v>854</v>
      </c>
      <c r="N5880">
        <v>1</v>
      </c>
      <c r="O5880">
        <v>3</v>
      </c>
      <c r="P5880">
        <v>33</v>
      </c>
    </row>
    <row r="5881" spans="1:16" x14ac:dyDescent="0.25">
      <c r="A5881" s="2">
        <v>42124</v>
      </c>
      <c r="B5881" t="s">
        <v>927</v>
      </c>
      <c r="C5881" t="s">
        <v>915</v>
      </c>
      <c r="D5881" t="s">
        <v>928</v>
      </c>
      <c r="E5881">
        <v>2015</v>
      </c>
      <c r="F5881" s="2">
        <v>42145</v>
      </c>
      <c r="G5881">
        <v>2</v>
      </c>
      <c r="I5881" t="s">
        <v>861</v>
      </c>
      <c r="J5881" t="s">
        <v>888</v>
      </c>
      <c r="K5881">
        <v>1</v>
      </c>
      <c r="L5881">
        <v>45</v>
      </c>
      <c r="M5881" t="s">
        <v>854</v>
      </c>
      <c r="N5881">
        <v>1</v>
      </c>
      <c r="O5881">
        <v>3</v>
      </c>
      <c r="P5881">
        <v>38</v>
      </c>
    </row>
    <row r="5882" spans="1:16" x14ac:dyDescent="0.25">
      <c r="A5882" s="2">
        <v>42124</v>
      </c>
      <c r="B5882" t="s">
        <v>927</v>
      </c>
      <c r="C5882" t="s">
        <v>915</v>
      </c>
      <c r="D5882" t="s">
        <v>928</v>
      </c>
      <c r="E5882">
        <v>2015</v>
      </c>
      <c r="F5882" s="2">
        <v>42145</v>
      </c>
      <c r="G5882">
        <v>3</v>
      </c>
      <c r="I5882" t="s">
        <v>855</v>
      </c>
      <c r="J5882" t="s">
        <v>872</v>
      </c>
      <c r="K5882">
        <v>1</v>
      </c>
      <c r="L5882">
        <v>15</v>
      </c>
      <c r="M5882" t="s">
        <v>854</v>
      </c>
      <c r="N5882">
        <v>3</v>
      </c>
      <c r="O5882">
        <v>3</v>
      </c>
      <c r="P5882">
        <v>17</v>
      </c>
    </row>
    <row r="5883" spans="1:16" x14ac:dyDescent="0.25">
      <c r="A5883" s="2">
        <v>42124</v>
      </c>
      <c r="B5883" t="s">
        <v>927</v>
      </c>
      <c r="C5883" t="s">
        <v>915</v>
      </c>
      <c r="D5883" t="s">
        <v>928</v>
      </c>
      <c r="E5883">
        <v>2015</v>
      </c>
      <c r="F5883" s="2">
        <v>42145</v>
      </c>
      <c r="G5883">
        <v>3</v>
      </c>
      <c r="I5883" t="s">
        <v>861</v>
      </c>
      <c r="J5883" t="s">
        <v>930</v>
      </c>
      <c r="K5883">
        <v>1</v>
      </c>
      <c r="L5883">
        <v>45</v>
      </c>
      <c r="M5883" t="s">
        <v>854</v>
      </c>
      <c r="N5883">
        <v>2</v>
      </c>
      <c r="O5883">
        <v>3</v>
      </c>
      <c r="P5883">
        <v>33</v>
      </c>
    </row>
    <row r="5884" spans="1:16" x14ac:dyDescent="0.25">
      <c r="A5884" s="2">
        <v>42124</v>
      </c>
      <c r="B5884" t="s">
        <v>927</v>
      </c>
      <c r="C5884" t="s">
        <v>915</v>
      </c>
      <c r="D5884" t="s">
        <v>928</v>
      </c>
      <c r="E5884">
        <v>2015</v>
      </c>
      <c r="F5884" s="2">
        <v>42145</v>
      </c>
      <c r="G5884">
        <v>3</v>
      </c>
      <c r="I5884" t="s">
        <v>855</v>
      </c>
      <c r="J5884" t="s">
        <v>929</v>
      </c>
      <c r="K5884">
        <v>1</v>
      </c>
      <c r="L5884">
        <v>45</v>
      </c>
      <c r="M5884" t="s">
        <v>854</v>
      </c>
      <c r="N5884">
        <v>1</v>
      </c>
      <c r="O5884">
        <v>3</v>
      </c>
      <c r="P5884">
        <v>56</v>
      </c>
    </row>
    <row r="5885" spans="1:16" x14ac:dyDescent="0.25">
      <c r="A5885" s="2">
        <v>42124</v>
      </c>
      <c r="B5885" t="s">
        <v>927</v>
      </c>
      <c r="C5885" t="s">
        <v>915</v>
      </c>
      <c r="D5885" t="s">
        <v>928</v>
      </c>
      <c r="E5885">
        <v>2015</v>
      </c>
      <c r="F5885" s="2">
        <v>42145</v>
      </c>
      <c r="G5885">
        <v>1</v>
      </c>
      <c r="I5885" t="s">
        <v>855</v>
      </c>
      <c r="J5885" t="s">
        <v>872</v>
      </c>
      <c r="K5885">
        <v>1</v>
      </c>
      <c r="L5885">
        <v>15</v>
      </c>
      <c r="M5885" t="s">
        <v>854</v>
      </c>
      <c r="N5885">
        <v>3</v>
      </c>
      <c r="O5885">
        <v>3</v>
      </c>
      <c r="P5885">
        <v>12</v>
      </c>
    </row>
    <row r="5886" spans="1:16" x14ac:dyDescent="0.25">
      <c r="A5886" s="2">
        <v>42124</v>
      </c>
      <c r="B5886" t="s">
        <v>927</v>
      </c>
      <c r="C5886" t="s">
        <v>915</v>
      </c>
      <c r="D5886" t="s">
        <v>928</v>
      </c>
      <c r="E5886">
        <v>2015</v>
      </c>
      <c r="F5886" s="2">
        <v>42145</v>
      </c>
      <c r="G5886">
        <v>1</v>
      </c>
      <c r="I5886" t="s">
        <v>855</v>
      </c>
      <c r="J5886" t="s">
        <v>929</v>
      </c>
      <c r="K5886">
        <v>1</v>
      </c>
      <c r="L5886">
        <v>15</v>
      </c>
      <c r="M5886" t="s">
        <v>854</v>
      </c>
      <c r="N5886">
        <v>2</v>
      </c>
      <c r="O5886">
        <v>3</v>
      </c>
      <c r="P5886">
        <v>14</v>
      </c>
    </row>
    <row r="5887" spans="1:16" x14ac:dyDescent="0.25">
      <c r="A5887" s="2">
        <v>42124</v>
      </c>
      <c r="B5887" t="s">
        <v>927</v>
      </c>
      <c r="C5887" t="s">
        <v>915</v>
      </c>
      <c r="D5887" t="s">
        <v>928</v>
      </c>
      <c r="E5887">
        <v>2015</v>
      </c>
      <c r="F5887" s="2">
        <v>42145</v>
      </c>
      <c r="G5887">
        <v>1</v>
      </c>
      <c r="I5887" t="s">
        <v>855</v>
      </c>
      <c r="J5887" t="s">
        <v>929</v>
      </c>
      <c r="K5887">
        <v>1</v>
      </c>
      <c r="L5887">
        <v>45</v>
      </c>
      <c r="M5887" t="s">
        <v>854</v>
      </c>
      <c r="N5887">
        <v>3</v>
      </c>
      <c r="O5887">
        <v>3</v>
      </c>
      <c r="P5887">
        <v>44</v>
      </c>
    </row>
    <row r="5888" spans="1:16" x14ac:dyDescent="0.25">
      <c r="A5888" s="2">
        <v>42124</v>
      </c>
      <c r="B5888" t="s">
        <v>927</v>
      </c>
      <c r="C5888" t="s">
        <v>915</v>
      </c>
      <c r="D5888" t="s">
        <v>928</v>
      </c>
      <c r="E5888">
        <v>2015</v>
      </c>
      <c r="F5888" s="2">
        <v>42145</v>
      </c>
      <c r="G5888">
        <v>2</v>
      </c>
      <c r="I5888" t="s">
        <v>861</v>
      </c>
      <c r="J5888" t="s">
        <v>888</v>
      </c>
      <c r="K5888">
        <v>1</v>
      </c>
      <c r="L5888">
        <v>15</v>
      </c>
      <c r="M5888" t="s">
        <v>854</v>
      </c>
      <c r="N5888">
        <v>1</v>
      </c>
      <c r="O5888">
        <v>3</v>
      </c>
      <c r="P5888">
        <v>18</v>
      </c>
    </row>
    <row r="5889" spans="1:16" x14ac:dyDescent="0.25">
      <c r="A5889" s="2">
        <v>42124</v>
      </c>
      <c r="B5889" t="s">
        <v>927</v>
      </c>
      <c r="C5889" t="s">
        <v>915</v>
      </c>
      <c r="D5889" t="s">
        <v>928</v>
      </c>
      <c r="E5889">
        <v>2015</v>
      </c>
      <c r="F5889" s="2">
        <v>42145</v>
      </c>
      <c r="G5889">
        <v>2</v>
      </c>
      <c r="I5889" t="s">
        <v>855</v>
      </c>
      <c r="J5889" t="s">
        <v>929</v>
      </c>
      <c r="K5889">
        <v>1</v>
      </c>
      <c r="L5889">
        <v>45</v>
      </c>
      <c r="M5889" t="s">
        <v>854</v>
      </c>
      <c r="N5889">
        <v>1</v>
      </c>
      <c r="O5889">
        <v>3</v>
      </c>
      <c r="P5889">
        <v>47</v>
      </c>
    </row>
    <row r="5890" spans="1:16" x14ac:dyDescent="0.25">
      <c r="A5890" s="2">
        <v>42124</v>
      </c>
      <c r="B5890" t="s">
        <v>927</v>
      </c>
      <c r="C5890" t="s">
        <v>915</v>
      </c>
      <c r="D5890" t="s">
        <v>928</v>
      </c>
      <c r="E5890">
        <v>2015</v>
      </c>
      <c r="F5890" s="2">
        <v>42145</v>
      </c>
      <c r="G5890">
        <v>2</v>
      </c>
      <c r="I5890" t="s">
        <v>855</v>
      </c>
      <c r="J5890" t="s">
        <v>929</v>
      </c>
      <c r="K5890">
        <v>1</v>
      </c>
      <c r="L5890">
        <v>45</v>
      </c>
      <c r="M5890" t="s">
        <v>854</v>
      </c>
      <c r="N5890">
        <v>2</v>
      </c>
      <c r="O5890">
        <v>3</v>
      </c>
      <c r="P5890">
        <v>54</v>
      </c>
    </row>
    <row r="5891" spans="1:16" x14ac:dyDescent="0.25">
      <c r="A5891" s="2">
        <v>42124</v>
      </c>
      <c r="B5891" t="s">
        <v>927</v>
      </c>
      <c r="C5891" t="s">
        <v>915</v>
      </c>
      <c r="D5891" t="s">
        <v>928</v>
      </c>
      <c r="E5891">
        <v>2015</v>
      </c>
      <c r="F5891" s="2">
        <v>42145</v>
      </c>
      <c r="G5891">
        <v>3</v>
      </c>
      <c r="I5891" t="s">
        <v>855</v>
      </c>
      <c r="J5891" t="s">
        <v>929</v>
      </c>
      <c r="K5891">
        <v>1</v>
      </c>
      <c r="L5891">
        <v>15</v>
      </c>
      <c r="M5891" t="s">
        <v>854</v>
      </c>
      <c r="N5891">
        <v>1</v>
      </c>
      <c r="O5891">
        <v>3</v>
      </c>
      <c r="P5891">
        <v>7</v>
      </c>
    </row>
    <row r="5892" spans="1:16" x14ac:dyDescent="0.25">
      <c r="A5892" s="2">
        <v>42124</v>
      </c>
      <c r="B5892" t="s">
        <v>927</v>
      </c>
      <c r="C5892" t="s">
        <v>915</v>
      </c>
      <c r="D5892" t="s">
        <v>928</v>
      </c>
      <c r="E5892">
        <v>2015</v>
      </c>
      <c r="F5892" s="2">
        <v>42145</v>
      </c>
      <c r="G5892">
        <v>3</v>
      </c>
      <c r="I5892" t="s">
        <v>861</v>
      </c>
      <c r="J5892" t="s">
        <v>888</v>
      </c>
      <c r="K5892">
        <v>1</v>
      </c>
      <c r="L5892">
        <v>45</v>
      </c>
      <c r="M5892" t="s">
        <v>854</v>
      </c>
      <c r="N5892">
        <v>1</v>
      </c>
      <c r="O5892">
        <v>3</v>
      </c>
      <c r="P5892">
        <v>39</v>
      </c>
    </row>
    <row r="5893" spans="1:16" x14ac:dyDescent="0.25">
      <c r="A5893" s="2">
        <v>42124</v>
      </c>
      <c r="B5893" t="s">
        <v>927</v>
      </c>
      <c r="C5893" t="s">
        <v>915</v>
      </c>
      <c r="D5893" t="s">
        <v>928</v>
      </c>
      <c r="E5893">
        <v>2015</v>
      </c>
      <c r="F5893" s="2">
        <v>42145</v>
      </c>
      <c r="G5893">
        <v>3</v>
      </c>
      <c r="I5893" t="s">
        <v>855</v>
      </c>
      <c r="J5893" t="s">
        <v>872</v>
      </c>
      <c r="K5893">
        <v>1</v>
      </c>
      <c r="L5893">
        <v>15</v>
      </c>
      <c r="M5893" t="s">
        <v>854</v>
      </c>
      <c r="N5893">
        <v>1</v>
      </c>
      <c r="O5893">
        <v>3</v>
      </c>
      <c r="P5893">
        <v>18</v>
      </c>
    </row>
    <row r="5894" spans="1:16" x14ac:dyDescent="0.25">
      <c r="A5894" s="2">
        <v>42124</v>
      </c>
      <c r="B5894" t="s">
        <v>927</v>
      </c>
      <c r="C5894" t="s">
        <v>915</v>
      </c>
      <c r="D5894" t="s">
        <v>928</v>
      </c>
      <c r="E5894">
        <v>2015</v>
      </c>
      <c r="F5894" s="2">
        <v>42145</v>
      </c>
      <c r="G5894">
        <v>1</v>
      </c>
      <c r="I5894" t="s">
        <v>861</v>
      </c>
      <c r="J5894" t="s">
        <v>888</v>
      </c>
      <c r="K5894">
        <v>1</v>
      </c>
      <c r="L5894">
        <v>15</v>
      </c>
      <c r="M5894" t="s">
        <v>854</v>
      </c>
      <c r="N5894">
        <v>2</v>
      </c>
      <c r="O5894">
        <v>3</v>
      </c>
      <c r="P5894">
        <v>17</v>
      </c>
    </row>
    <row r="5895" spans="1:16" x14ac:dyDescent="0.25">
      <c r="A5895" s="2">
        <v>42124</v>
      </c>
      <c r="B5895" t="s">
        <v>927</v>
      </c>
      <c r="C5895" t="s">
        <v>915</v>
      </c>
      <c r="D5895" t="s">
        <v>928</v>
      </c>
      <c r="E5895">
        <v>2015</v>
      </c>
      <c r="F5895" s="2">
        <v>42145</v>
      </c>
      <c r="G5895">
        <v>1</v>
      </c>
      <c r="I5895" t="s">
        <v>861</v>
      </c>
      <c r="J5895" t="s">
        <v>888</v>
      </c>
      <c r="K5895">
        <v>1</v>
      </c>
      <c r="L5895">
        <v>45</v>
      </c>
      <c r="M5895" t="s">
        <v>854</v>
      </c>
      <c r="N5895">
        <v>2</v>
      </c>
      <c r="O5895">
        <v>3</v>
      </c>
      <c r="P5895">
        <v>40</v>
      </c>
    </row>
    <row r="5896" spans="1:16" x14ac:dyDescent="0.25">
      <c r="A5896" s="2">
        <v>42124</v>
      </c>
      <c r="B5896" t="s">
        <v>927</v>
      </c>
      <c r="C5896" t="s">
        <v>915</v>
      </c>
      <c r="D5896" t="s">
        <v>928</v>
      </c>
      <c r="E5896">
        <v>2015</v>
      </c>
      <c r="F5896" s="2">
        <v>42145</v>
      </c>
      <c r="G5896">
        <v>1</v>
      </c>
      <c r="I5896" t="s">
        <v>861</v>
      </c>
      <c r="J5896" t="s">
        <v>930</v>
      </c>
      <c r="K5896">
        <v>1</v>
      </c>
      <c r="L5896">
        <v>15</v>
      </c>
      <c r="M5896" t="s">
        <v>854</v>
      </c>
      <c r="N5896">
        <v>2</v>
      </c>
      <c r="O5896">
        <v>3</v>
      </c>
      <c r="P5896">
        <v>15</v>
      </c>
    </row>
    <row r="5897" spans="1:16" x14ac:dyDescent="0.25">
      <c r="A5897" s="2">
        <v>42124</v>
      </c>
      <c r="B5897" t="s">
        <v>927</v>
      </c>
      <c r="C5897" t="s">
        <v>915</v>
      </c>
      <c r="D5897" t="s">
        <v>928</v>
      </c>
      <c r="E5897">
        <v>2015</v>
      </c>
      <c r="F5897" s="2">
        <v>42145</v>
      </c>
      <c r="G5897">
        <v>2</v>
      </c>
      <c r="I5897" t="s">
        <v>861</v>
      </c>
      <c r="J5897" t="s">
        <v>930</v>
      </c>
      <c r="K5897">
        <v>1</v>
      </c>
      <c r="L5897">
        <v>15</v>
      </c>
      <c r="M5897" t="s">
        <v>854</v>
      </c>
      <c r="N5897">
        <v>3</v>
      </c>
      <c r="O5897">
        <v>3</v>
      </c>
      <c r="P5897">
        <v>15</v>
      </c>
    </row>
    <row r="5898" spans="1:16" x14ac:dyDescent="0.25">
      <c r="A5898" s="2">
        <v>42124</v>
      </c>
      <c r="B5898" t="s">
        <v>927</v>
      </c>
      <c r="C5898" t="s">
        <v>915</v>
      </c>
      <c r="D5898" t="s">
        <v>928</v>
      </c>
      <c r="E5898">
        <v>2015</v>
      </c>
      <c r="F5898" s="2">
        <v>42145</v>
      </c>
      <c r="G5898">
        <v>2</v>
      </c>
      <c r="I5898" t="s">
        <v>855</v>
      </c>
      <c r="J5898" t="s">
        <v>929</v>
      </c>
      <c r="K5898">
        <v>1</v>
      </c>
      <c r="L5898">
        <v>15</v>
      </c>
      <c r="M5898" t="s">
        <v>854</v>
      </c>
      <c r="N5898">
        <v>1</v>
      </c>
      <c r="O5898">
        <v>3</v>
      </c>
      <c r="P5898">
        <v>19</v>
      </c>
    </row>
    <row r="5899" spans="1:16" x14ac:dyDescent="0.25">
      <c r="A5899" s="2">
        <v>42124</v>
      </c>
      <c r="B5899" t="s">
        <v>927</v>
      </c>
      <c r="C5899" t="s">
        <v>915</v>
      </c>
      <c r="D5899" t="s">
        <v>928</v>
      </c>
      <c r="E5899">
        <v>2015</v>
      </c>
      <c r="F5899" s="2">
        <v>42145</v>
      </c>
      <c r="G5899">
        <v>2</v>
      </c>
      <c r="I5899" t="s">
        <v>861</v>
      </c>
      <c r="J5899" t="s">
        <v>930</v>
      </c>
      <c r="K5899">
        <v>1</v>
      </c>
      <c r="L5899">
        <v>45</v>
      </c>
      <c r="M5899" t="s">
        <v>854</v>
      </c>
      <c r="N5899">
        <v>3</v>
      </c>
      <c r="O5899">
        <v>3</v>
      </c>
      <c r="P5899">
        <v>47</v>
      </c>
    </row>
    <row r="5900" spans="1:16" x14ac:dyDescent="0.25">
      <c r="A5900" s="2">
        <v>42124</v>
      </c>
      <c r="B5900" t="s">
        <v>927</v>
      </c>
      <c r="C5900" t="s">
        <v>915</v>
      </c>
      <c r="D5900" t="s">
        <v>928</v>
      </c>
      <c r="E5900">
        <v>2015</v>
      </c>
      <c r="F5900" s="2">
        <v>42145</v>
      </c>
      <c r="G5900">
        <v>3</v>
      </c>
      <c r="I5900" t="s">
        <v>855</v>
      </c>
      <c r="J5900" t="s">
        <v>929</v>
      </c>
      <c r="K5900">
        <v>1</v>
      </c>
      <c r="L5900">
        <v>15</v>
      </c>
      <c r="M5900" t="s">
        <v>854</v>
      </c>
      <c r="N5900">
        <v>3</v>
      </c>
      <c r="O5900">
        <v>3</v>
      </c>
      <c r="P5900">
        <v>16</v>
      </c>
    </row>
    <row r="5901" spans="1:16" x14ac:dyDescent="0.25">
      <c r="A5901" s="2">
        <v>42124</v>
      </c>
      <c r="B5901" t="s">
        <v>927</v>
      </c>
      <c r="C5901" t="s">
        <v>915</v>
      </c>
      <c r="D5901" t="s">
        <v>928</v>
      </c>
      <c r="E5901">
        <v>2015</v>
      </c>
      <c r="F5901" s="2">
        <v>42145</v>
      </c>
      <c r="G5901">
        <v>3</v>
      </c>
      <c r="I5901" t="s">
        <v>861</v>
      </c>
      <c r="J5901" t="s">
        <v>888</v>
      </c>
      <c r="K5901">
        <v>1</v>
      </c>
      <c r="L5901">
        <v>45</v>
      </c>
      <c r="M5901" t="s">
        <v>854</v>
      </c>
      <c r="N5901">
        <v>3</v>
      </c>
      <c r="O5901">
        <v>3</v>
      </c>
      <c r="P5901">
        <v>55</v>
      </c>
    </row>
    <row r="5902" spans="1:16" x14ac:dyDescent="0.25">
      <c r="A5902" s="2">
        <v>42124</v>
      </c>
      <c r="B5902" t="s">
        <v>927</v>
      </c>
      <c r="C5902" t="s">
        <v>915</v>
      </c>
      <c r="D5902" t="s">
        <v>928</v>
      </c>
      <c r="E5902">
        <v>2015</v>
      </c>
      <c r="F5902" s="2">
        <v>42145</v>
      </c>
      <c r="G5902">
        <v>3</v>
      </c>
      <c r="I5902" t="s">
        <v>855</v>
      </c>
      <c r="J5902" t="s">
        <v>872</v>
      </c>
      <c r="K5902">
        <v>1</v>
      </c>
      <c r="L5902">
        <v>45</v>
      </c>
      <c r="M5902" t="s">
        <v>854</v>
      </c>
      <c r="N5902">
        <v>1</v>
      </c>
      <c r="O5902">
        <v>3</v>
      </c>
      <c r="P5902">
        <v>40</v>
      </c>
    </row>
    <row r="5903" spans="1:16" x14ac:dyDescent="0.25">
      <c r="A5903" s="2">
        <v>42124</v>
      </c>
      <c r="B5903" t="s">
        <v>927</v>
      </c>
      <c r="C5903" t="s">
        <v>915</v>
      </c>
      <c r="D5903" t="s">
        <v>928</v>
      </c>
      <c r="E5903">
        <v>2015</v>
      </c>
      <c r="F5903" s="2">
        <v>42145</v>
      </c>
      <c r="G5903">
        <v>1</v>
      </c>
      <c r="I5903" t="s">
        <v>861</v>
      </c>
      <c r="J5903" t="s">
        <v>888</v>
      </c>
      <c r="K5903">
        <v>1</v>
      </c>
      <c r="L5903">
        <v>15</v>
      </c>
      <c r="M5903" t="s">
        <v>854</v>
      </c>
      <c r="N5903">
        <v>3</v>
      </c>
      <c r="O5903">
        <v>3</v>
      </c>
      <c r="P5903">
        <v>22</v>
      </c>
    </row>
    <row r="5904" spans="1:16" x14ac:dyDescent="0.25">
      <c r="A5904" s="2">
        <v>42124</v>
      </c>
      <c r="B5904" t="s">
        <v>927</v>
      </c>
      <c r="C5904" t="s">
        <v>915</v>
      </c>
      <c r="D5904" t="s">
        <v>928</v>
      </c>
      <c r="E5904">
        <v>2015</v>
      </c>
      <c r="F5904" s="2">
        <v>42145</v>
      </c>
      <c r="G5904">
        <v>1</v>
      </c>
      <c r="I5904" t="s">
        <v>861</v>
      </c>
      <c r="J5904" t="s">
        <v>930</v>
      </c>
      <c r="K5904">
        <v>1</v>
      </c>
      <c r="L5904">
        <v>45</v>
      </c>
      <c r="M5904" t="s">
        <v>854</v>
      </c>
      <c r="N5904">
        <v>1</v>
      </c>
      <c r="O5904">
        <v>3</v>
      </c>
      <c r="P5904">
        <v>49</v>
      </c>
    </row>
    <row r="5905" spans="1:16" x14ac:dyDescent="0.25">
      <c r="A5905" s="2">
        <v>42124</v>
      </c>
      <c r="B5905" t="s">
        <v>927</v>
      </c>
      <c r="C5905" t="s">
        <v>915</v>
      </c>
      <c r="D5905" t="s">
        <v>928</v>
      </c>
      <c r="E5905">
        <v>2015</v>
      </c>
      <c r="F5905" s="2">
        <v>42145</v>
      </c>
      <c r="G5905">
        <v>1</v>
      </c>
      <c r="I5905" t="s">
        <v>855</v>
      </c>
      <c r="J5905" t="s">
        <v>929</v>
      </c>
      <c r="K5905">
        <v>1</v>
      </c>
      <c r="L5905">
        <v>15</v>
      </c>
      <c r="M5905" t="s">
        <v>854</v>
      </c>
      <c r="N5905">
        <v>3</v>
      </c>
      <c r="O5905">
        <v>3</v>
      </c>
      <c r="P5905">
        <v>18</v>
      </c>
    </row>
    <row r="5906" spans="1:16" x14ac:dyDescent="0.25">
      <c r="A5906" s="2">
        <v>42124</v>
      </c>
      <c r="B5906" t="s">
        <v>927</v>
      </c>
      <c r="C5906" t="s">
        <v>915</v>
      </c>
      <c r="D5906" t="s">
        <v>928</v>
      </c>
      <c r="E5906">
        <v>2015</v>
      </c>
      <c r="F5906" s="2">
        <v>42145</v>
      </c>
      <c r="G5906">
        <v>2</v>
      </c>
      <c r="I5906" t="s">
        <v>861</v>
      </c>
      <c r="J5906" t="s">
        <v>930</v>
      </c>
      <c r="K5906">
        <v>1</v>
      </c>
      <c r="L5906">
        <v>45</v>
      </c>
      <c r="M5906" t="s">
        <v>854</v>
      </c>
      <c r="N5906">
        <v>2</v>
      </c>
      <c r="O5906">
        <v>3</v>
      </c>
      <c r="P5906">
        <v>47</v>
      </c>
    </row>
    <row r="5907" spans="1:16" x14ac:dyDescent="0.25">
      <c r="A5907" s="2">
        <v>42124</v>
      </c>
      <c r="B5907" t="s">
        <v>927</v>
      </c>
      <c r="C5907" t="s">
        <v>915</v>
      </c>
      <c r="D5907" t="s">
        <v>928</v>
      </c>
      <c r="E5907">
        <v>2015</v>
      </c>
      <c r="F5907" s="2">
        <v>42145</v>
      </c>
      <c r="G5907">
        <v>2</v>
      </c>
      <c r="I5907" t="s">
        <v>855</v>
      </c>
      <c r="J5907" t="s">
        <v>872</v>
      </c>
      <c r="K5907">
        <v>1</v>
      </c>
      <c r="L5907">
        <v>45</v>
      </c>
      <c r="M5907" t="s">
        <v>854</v>
      </c>
      <c r="N5907">
        <v>3</v>
      </c>
      <c r="O5907">
        <v>3</v>
      </c>
      <c r="P5907">
        <v>41</v>
      </c>
    </row>
    <row r="5908" spans="1:16" x14ac:dyDescent="0.25">
      <c r="A5908" s="2">
        <v>42124</v>
      </c>
      <c r="B5908" t="s">
        <v>927</v>
      </c>
      <c r="C5908" t="s">
        <v>915</v>
      </c>
      <c r="D5908" t="s">
        <v>928</v>
      </c>
      <c r="E5908">
        <v>2015</v>
      </c>
      <c r="F5908" s="2">
        <v>42145</v>
      </c>
      <c r="G5908">
        <v>2</v>
      </c>
      <c r="I5908" t="s">
        <v>855</v>
      </c>
      <c r="J5908" t="s">
        <v>872</v>
      </c>
      <c r="K5908">
        <v>1</v>
      </c>
      <c r="L5908">
        <v>15</v>
      </c>
      <c r="M5908" t="s">
        <v>854</v>
      </c>
      <c r="N5908">
        <v>3</v>
      </c>
      <c r="O5908">
        <v>3</v>
      </c>
      <c r="P5908">
        <v>21</v>
      </c>
    </row>
    <row r="5909" spans="1:16" x14ac:dyDescent="0.25">
      <c r="A5909" s="2">
        <v>42124</v>
      </c>
      <c r="B5909" t="s">
        <v>927</v>
      </c>
      <c r="C5909" t="s">
        <v>915</v>
      </c>
      <c r="D5909" t="s">
        <v>928</v>
      </c>
      <c r="E5909">
        <v>2015</v>
      </c>
      <c r="F5909" s="2">
        <v>42145</v>
      </c>
      <c r="G5909">
        <v>3</v>
      </c>
      <c r="I5909" t="s">
        <v>861</v>
      </c>
      <c r="J5909" t="s">
        <v>930</v>
      </c>
      <c r="K5909">
        <v>1</v>
      </c>
      <c r="L5909">
        <v>15</v>
      </c>
      <c r="M5909" t="s">
        <v>854</v>
      </c>
      <c r="N5909">
        <v>1</v>
      </c>
      <c r="O5909">
        <v>3</v>
      </c>
      <c r="P5909">
        <v>17</v>
      </c>
    </row>
    <row r="5910" spans="1:16" x14ac:dyDescent="0.25">
      <c r="A5910" s="2">
        <v>42124</v>
      </c>
      <c r="B5910" t="s">
        <v>927</v>
      </c>
      <c r="C5910" t="s">
        <v>915</v>
      </c>
      <c r="D5910" t="s">
        <v>928</v>
      </c>
      <c r="E5910">
        <v>2015</v>
      </c>
      <c r="F5910" s="2">
        <v>42145</v>
      </c>
      <c r="G5910">
        <v>3</v>
      </c>
      <c r="I5910" t="s">
        <v>855</v>
      </c>
      <c r="J5910" t="s">
        <v>872</v>
      </c>
      <c r="K5910">
        <v>1</v>
      </c>
      <c r="L5910">
        <v>45</v>
      </c>
      <c r="M5910" t="s">
        <v>854</v>
      </c>
      <c r="N5910">
        <v>2</v>
      </c>
      <c r="O5910">
        <v>3</v>
      </c>
      <c r="P5910">
        <v>41</v>
      </c>
    </row>
    <row r="5911" spans="1:16" x14ac:dyDescent="0.25">
      <c r="A5911" s="2">
        <v>42124</v>
      </c>
      <c r="B5911" t="s">
        <v>927</v>
      </c>
      <c r="C5911" t="s">
        <v>915</v>
      </c>
      <c r="D5911" t="s">
        <v>928</v>
      </c>
      <c r="E5911">
        <v>2015</v>
      </c>
      <c r="F5911" s="2">
        <v>42145</v>
      </c>
      <c r="G5911">
        <v>3</v>
      </c>
      <c r="I5911" t="s">
        <v>855</v>
      </c>
      <c r="J5911" t="s">
        <v>872</v>
      </c>
      <c r="K5911">
        <v>1</v>
      </c>
      <c r="L5911">
        <v>15</v>
      </c>
      <c r="M5911" t="s">
        <v>854</v>
      </c>
      <c r="N5911">
        <v>2</v>
      </c>
      <c r="O5911">
        <v>3</v>
      </c>
      <c r="P5911">
        <v>8</v>
      </c>
    </row>
    <row r="5912" spans="1:16" x14ac:dyDescent="0.25">
      <c r="A5912" s="2">
        <v>42124</v>
      </c>
      <c r="B5912" t="s">
        <v>927</v>
      </c>
      <c r="C5912" t="s">
        <v>915</v>
      </c>
      <c r="D5912" t="s">
        <v>928</v>
      </c>
      <c r="E5912">
        <v>2015</v>
      </c>
      <c r="F5912" s="2">
        <v>42145</v>
      </c>
      <c r="G5912">
        <v>1</v>
      </c>
      <c r="I5912" t="s">
        <v>855</v>
      </c>
      <c r="J5912" t="s">
        <v>929</v>
      </c>
      <c r="K5912">
        <v>1</v>
      </c>
      <c r="L5912">
        <v>45</v>
      </c>
      <c r="M5912" t="s">
        <v>854</v>
      </c>
      <c r="N5912">
        <v>1</v>
      </c>
      <c r="O5912">
        <v>3</v>
      </c>
      <c r="P5912">
        <v>40</v>
      </c>
    </row>
    <row r="5913" spans="1:16" x14ac:dyDescent="0.25">
      <c r="A5913" s="2">
        <v>42124</v>
      </c>
      <c r="B5913" t="s">
        <v>927</v>
      </c>
      <c r="C5913" t="s">
        <v>915</v>
      </c>
      <c r="D5913" t="s">
        <v>928</v>
      </c>
      <c r="E5913">
        <v>2015</v>
      </c>
      <c r="F5913" s="2">
        <v>42145</v>
      </c>
      <c r="G5913">
        <v>1</v>
      </c>
      <c r="I5913" t="s">
        <v>861</v>
      </c>
      <c r="J5913" t="s">
        <v>888</v>
      </c>
      <c r="K5913">
        <v>1</v>
      </c>
      <c r="L5913">
        <v>45</v>
      </c>
      <c r="M5913" t="s">
        <v>854</v>
      </c>
      <c r="N5913">
        <v>1</v>
      </c>
      <c r="O5913">
        <v>3</v>
      </c>
      <c r="P5913">
        <v>38</v>
      </c>
    </row>
    <row r="5914" spans="1:16" x14ac:dyDescent="0.25">
      <c r="A5914" s="2">
        <v>42124</v>
      </c>
      <c r="B5914" t="s">
        <v>927</v>
      </c>
      <c r="C5914" t="s">
        <v>915</v>
      </c>
      <c r="D5914" t="s">
        <v>928</v>
      </c>
      <c r="E5914">
        <v>2015</v>
      </c>
      <c r="F5914" s="2">
        <v>42145</v>
      </c>
      <c r="G5914">
        <v>1</v>
      </c>
      <c r="I5914" t="s">
        <v>861</v>
      </c>
      <c r="J5914" t="s">
        <v>930</v>
      </c>
      <c r="K5914">
        <v>1</v>
      </c>
      <c r="L5914">
        <v>15</v>
      </c>
      <c r="M5914" t="s">
        <v>854</v>
      </c>
      <c r="N5914">
        <v>3</v>
      </c>
      <c r="O5914">
        <v>3</v>
      </c>
      <c r="P5914">
        <v>17</v>
      </c>
    </row>
    <row r="5915" spans="1:16" x14ac:dyDescent="0.25">
      <c r="A5915" s="2">
        <v>42124</v>
      </c>
      <c r="B5915" t="s">
        <v>927</v>
      </c>
      <c r="C5915" t="s">
        <v>915</v>
      </c>
      <c r="D5915" t="s">
        <v>928</v>
      </c>
      <c r="E5915">
        <v>2015</v>
      </c>
      <c r="F5915" s="2">
        <v>42145</v>
      </c>
      <c r="G5915">
        <v>2</v>
      </c>
      <c r="I5915" t="s">
        <v>855</v>
      </c>
      <c r="J5915" t="s">
        <v>872</v>
      </c>
      <c r="K5915">
        <v>1</v>
      </c>
      <c r="L5915">
        <v>15</v>
      </c>
      <c r="M5915" t="s">
        <v>854</v>
      </c>
      <c r="N5915">
        <v>2</v>
      </c>
      <c r="O5915">
        <v>3</v>
      </c>
      <c r="P5915">
        <v>10</v>
      </c>
    </row>
    <row r="5916" spans="1:16" x14ac:dyDescent="0.25">
      <c r="A5916" s="2">
        <v>42124</v>
      </c>
      <c r="B5916" t="s">
        <v>927</v>
      </c>
      <c r="C5916" t="s">
        <v>915</v>
      </c>
      <c r="D5916" t="s">
        <v>928</v>
      </c>
      <c r="E5916">
        <v>2015</v>
      </c>
      <c r="F5916" s="2">
        <v>42145</v>
      </c>
      <c r="G5916">
        <v>2</v>
      </c>
      <c r="I5916" t="s">
        <v>861</v>
      </c>
      <c r="J5916" t="s">
        <v>930</v>
      </c>
      <c r="K5916">
        <v>1</v>
      </c>
      <c r="L5916">
        <v>15</v>
      </c>
      <c r="M5916" t="s">
        <v>854</v>
      </c>
      <c r="N5916">
        <v>2</v>
      </c>
      <c r="O5916">
        <v>3</v>
      </c>
      <c r="P5916">
        <v>13</v>
      </c>
    </row>
    <row r="5917" spans="1:16" x14ac:dyDescent="0.25">
      <c r="A5917" s="2">
        <v>42124</v>
      </c>
      <c r="B5917" t="s">
        <v>927</v>
      </c>
      <c r="C5917" t="s">
        <v>915</v>
      </c>
      <c r="D5917" t="s">
        <v>928</v>
      </c>
      <c r="E5917">
        <v>2015</v>
      </c>
      <c r="F5917" s="2">
        <v>42145</v>
      </c>
      <c r="G5917">
        <v>2</v>
      </c>
      <c r="I5917" t="s">
        <v>861</v>
      </c>
      <c r="J5917" t="s">
        <v>930</v>
      </c>
      <c r="K5917">
        <v>1</v>
      </c>
      <c r="L5917">
        <v>15</v>
      </c>
      <c r="M5917" t="s">
        <v>854</v>
      </c>
      <c r="N5917">
        <v>1</v>
      </c>
      <c r="O5917">
        <v>3</v>
      </c>
      <c r="P5917">
        <v>19</v>
      </c>
    </row>
    <row r="5918" spans="1:16" x14ac:dyDescent="0.25">
      <c r="A5918" s="2">
        <v>42124</v>
      </c>
      <c r="B5918" t="s">
        <v>927</v>
      </c>
      <c r="C5918" t="s">
        <v>915</v>
      </c>
      <c r="D5918" t="s">
        <v>928</v>
      </c>
      <c r="E5918">
        <v>2015</v>
      </c>
      <c r="F5918" s="2">
        <v>42145</v>
      </c>
      <c r="G5918">
        <v>3</v>
      </c>
      <c r="I5918" t="s">
        <v>855</v>
      </c>
      <c r="J5918" t="s">
        <v>929</v>
      </c>
      <c r="K5918">
        <v>1</v>
      </c>
      <c r="L5918">
        <v>45</v>
      </c>
      <c r="M5918" t="s">
        <v>854</v>
      </c>
      <c r="N5918">
        <v>3</v>
      </c>
      <c r="O5918">
        <v>3</v>
      </c>
      <c r="P5918">
        <v>43</v>
      </c>
    </row>
    <row r="5919" spans="1:16" x14ac:dyDescent="0.25">
      <c r="A5919" s="2">
        <v>42124</v>
      </c>
      <c r="B5919" t="s">
        <v>927</v>
      </c>
      <c r="C5919" t="s">
        <v>915</v>
      </c>
      <c r="D5919" t="s">
        <v>928</v>
      </c>
      <c r="E5919">
        <v>2015</v>
      </c>
      <c r="F5919" s="2">
        <v>42145</v>
      </c>
      <c r="G5919">
        <v>3</v>
      </c>
      <c r="I5919" t="s">
        <v>861</v>
      </c>
      <c r="J5919" t="s">
        <v>930</v>
      </c>
      <c r="K5919">
        <v>1</v>
      </c>
      <c r="L5919">
        <v>45</v>
      </c>
      <c r="M5919" t="s">
        <v>854</v>
      </c>
      <c r="N5919">
        <v>3</v>
      </c>
      <c r="O5919">
        <v>3</v>
      </c>
      <c r="P5919">
        <v>44</v>
      </c>
    </row>
    <row r="5920" spans="1:16" x14ac:dyDescent="0.25">
      <c r="A5920" s="2">
        <v>42124</v>
      </c>
      <c r="B5920" t="s">
        <v>927</v>
      </c>
      <c r="C5920" t="s">
        <v>915</v>
      </c>
      <c r="D5920" t="s">
        <v>928</v>
      </c>
      <c r="E5920">
        <v>2015</v>
      </c>
      <c r="F5920" s="2">
        <v>42145</v>
      </c>
      <c r="G5920">
        <v>3</v>
      </c>
      <c r="I5920" t="s">
        <v>855</v>
      </c>
      <c r="J5920" t="s">
        <v>929</v>
      </c>
      <c r="K5920">
        <v>1</v>
      </c>
      <c r="L5920">
        <v>15</v>
      </c>
      <c r="M5920" t="s">
        <v>854</v>
      </c>
      <c r="N5920">
        <v>2</v>
      </c>
      <c r="O5920">
        <v>3</v>
      </c>
      <c r="P5920">
        <v>14</v>
      </c>
    </row>
    <row r="5921" spans="1:22" x14ac:dyDescent="0.25">
      <c r="A5921" s="2">
        <v>42124</v>
      </c>
      <c r="B5921" t="s">
        <v>927</v>
      </c>
      <c r="C5921" t="s">
        <v>915</v>
      </c>
      <c r="D5921" t="s">
        <v>928</v>
      </c>
      <c r="E5921">
        <v>2015</v>
      </c>
      <c r="F5921" s="2">
        <v>42145</v>
      </c>
      <c r="G5921">
        <v>1</v>
      </c>
      <c r="I5921" t="s">
        <v>861</v>
      </c>
      <c r="J5921" t="s">
        <v>888</v>
      </c>
      <c r="K5921">
        <v>1</v>
      </c>
      <c r="L5921">
        <v>45</v>
      </c>
      <c r="M5921" t="s">
        <v>854</v>
      </c>
      <c r="N5921">
        <v>3</v>
      </c>
      <c r="O5921">
        <v>3</v>
      </c>
      <c r="P5921">
        <v>40</v>
      </c>
    </row>
    <row r="5922" spans="1:22" x14ac:dyDescent="0.25">
      <c r="A5922" s="2">
        <v>42124</v>
      </c>
      <c r="B5922" t="s">
        <v>927</v>
      </c>
      <c r="C5922" t="s">
        <v>915</v>
      </c>
      <c r="D5922" t="s">
        <v>928</v>
      </c>
      <c r="E5922">
        <v>2015</v>
      </c>
      <c r="F5922" s="2">
        <v>42145</v>
      </c>
      <c r="G5922">
        <v>1</v>
      </c>
      <c r="I5922" t="s">
        <v>861</v>
      </c>
      <c r="J5922" t="s">
        <v>888</v>
      </c>
      <c r="K5922">
        <v>1</v>
      </c>
      <c r="L5922">
        <v>15</v>
      </c>
      <c r="M5922" t="s">
        <v>854</v>
      </c>
      <c r="N5922">
        <v>1</v>
      </c>
      <c r="O5922">
        <v>3</v>
      </c>
      <c r="P5922">
        <v>15</v>
      </c>
    </row>
    <row r="5923" spans="1:22" x14ac:dyDescent="0.25">
      <c r="A5923" s="2">
        <v>42124</v>
      </c>
      <c r="B5923" t="s">
        <v>927</v>
      </c>
      <c r="C5923" t="s">
        <v>915</v>
      </c>
      <c r="D5923" t="s">
        <v>928</v>
      </c>
      <c r="E5923">
        <v>2015</v>
      </c>
      <c r="F5923" s="2">
        <v>42145</v>
      </c>
      <c r="G5923">
        <v>1</v>
      </c>
      <c r="I5923" t="s">
        <v>855</v>
      </c>
      <c r="J5923" t="s">
        <v>872</v>
      </c>
      <c r="K5923">
        <v>1</v>
      </c>
      <c r="L5923">
        <v>45</v>
      </c>
      <c r="M5923" t="s">
        <v>854</v>
      </c>
      <c r="N5923">
        <v>2</v>
      </c>
      <c r="O5923">
        <v>3</v>
      </c>
      <c r="P5923">
        <v>44</v>
      </c>
    </row>
    <row r="5924" spans="1:22" x14ac:dyDescent="0.25">
      <c r="A5924" s="2">
        <v>42124</v>
      </c>
      <c r="B5924" t="s">
        <v>927</v>
      </c>
      <c r="C5924" t="s">
        <v>915</v>
      </c>
      <c r="D5924" t="s">
        <v>928</v>
      </c>
      <c r="E5924">
        <v>2015</v>
      </c>
      <c r="F5924" s="2">
        <v>42145</v>
      </c>
      <c r="G5924">
        <v>2</v>
      </c>
      <c r="I5924" t="s">
        <v>861</v>
      </c>
      <c r="J5924" t="s">
        <v>930</v>
      </c>
      <c r="K5924">
        <v>1</v>
      </c>
      <c r="L5924">
        <v>45</v>
      </c>
      <c r="M5924" t="s">
        <v>854</v>
      </c>
      <c r="N5924">
        <v>1</v>
      </c>
      <c r="O5924">
        <v>3</v>
      </c>
      <c r="P5924">
        <v>31</v>
      </c>
    </row>
    <row r="5925" spans="1:22" x14ac:dyDescent="0.25">
      <c r="A5925" s="2">
        <v>42124</v>
      </c>
      <c r="B5925" t="s">
        <v>927</v>
      </c>
      <c r="C5925" t="s">
        <v>915</v>
      </c>
      <c r="D5925" t="s">
        <v>928</v>
      </c>
      <c r="E5925">
        <v>2015</v>
      </c>
      <c r="F5925" s="2">
        <v>42145</v>
      </c>
      <c r="G5925">
        <v>2</v>
      </c>
      <c r="I5925" t="s">
        <v>855</v>
      </c>
      <c r="J5925" t="s">
        <v>872</v>
      </c>
      <c r="K5925">
        <v>1</v>
      </c>
      <c r="L5925">
        <v>15</v>
      </c>
      <c r="M5925" t="s">
        <v>854</v>
      </c>
      <c r="N5925">
        <v>1</v>
      </c>
      <c r="O5925">
        <v>3</v>
      </c>
      <c r="P5925">
        <v>11</v>
      </c>
    </row>
    <row r="5926" spans="1:22" x14ac:dyDescent="0.25">
      <c r="A5926" s="2">
        <v>42124</v>
      </c>
      <c r="B5926" t="s">
        <v>927</v>
      </c>
      <c r="C5926" t="s">
        <v>915</v>
      </c>
      <c r="D5926" t="s">
        <v>928</v>
      </c>
      <c r="E5926">
        <v>2015</v>
      </c>
      <c r="F5926" s="2">
        <v>42145</v>
      </c>
      <c r="G5926">
        <v>2</v>
      </c>
      <c r="I5926" t="s">
        <v>861</v>
      </c>
      <c r="J5926" t="s">
        <v>888</v>
      </c>
      <c r="K5926">
        <v>1</v>
      </c>
      <c r="L5926">
        <v>45</v>
      </c>
      <c r="M5926" t="s">
        <v>854</v>
      </c>
      <c r="N5926">
        <v>2</v>
      </c>
      <c r="O5926">
        <v>3</v>
      </c>
      <c r="P5926">
        <v>35</v>
      </c>
    </row>
    <row r="5927" spans="1:22" x14ac:dyDescent="0.25">
      <c r="A5927" s="2">
        <v>42124</v>
      </c>
      <c r="B5927" t="s">
        <v>927</v>
      </c>
      <c r="C5927" t="s">
        <v>915</v>
      </c>
      <c r="D5927" t="s">
        <v>928</v>
      </c>
      <c r="E5927">
        <v>2015</v>
      </c>
      <c r="F5927" s="2">
        <v>42145</v>
      </c>
      <c r="G5927">
        <v>3</v>
      </c>
      <c r="I5927" t="s">
        <v>855</v>
      </c>
      <c r="J5927" t="s">
        <v>929</v>
      </c>
      <c r="K5927">
        <v>1</v>
      </c>
      <c r="L5927">
        <v>45</v>
      </c>
      <c r="M5927" t="s">
        <v>854</v>
      </c>
      <c r="N5927">
        <v>2</v>
      </c>
      <c r="O5927">
        <v>3</v>
      </c>
      <c r="P5927">
        <v>41</v>
      </c>
    </row>
    <row r="5928" spans="1:22" x14ac:dyDescent="0.25">
      <c r="A5928" s="2">
        <v>42124</v>
      </c>
      <c r="B5928" t="s">
        <v>927</v>
      </c>
      <c r="C5928" t="s">
        <v>915</v>
      </c>
      <c r="D5928" t="s">
        <v>928</v>
      </c>
      <c r="E5928">
        <v>2015</v>
      </c>
      <c r="F5928" s="2">
        <v>42145</v>
      </c>
      <c r="G5928">
        <v>3</v>
      </c>
      <c r="I5928" t="s">
        <v>855</v>
      </c>
      <c r="J5928" t="s">
        <v>872</v>
      </c>
      <c r="K5928">
        <v>1</v>
      </c>
      <c r="L5928">
        <v>45</v>
      </c>
      <c r="M5928" t="s">
        <v>854</v>
      </c>
      <c r="N5928">
        <v>3</v>
      </c>
      <c r="O5928">
        <v>3</v>
      </c>
      <c r="P5928">
        <v>47</v>
      </c>
    </row>
    <row r="5929" spans="1:22" x14ac:dyDescent="0.25">
      <c r="A5929" s="2">
        <v>42124</v>
      </c>
      <c r="B5929" t="s">
        <v>927</v>
      </c>
      <c r="C5929" t="s">
        <v>915</v>
      </c>
      <c r="D5929" t="s">
        <v>928</v>
      </c>
      <c r="E5929">
        <v>2015</v>
      </c>
      <c r="F5929" s="2">
        <v>42145</v>
      </c>
      <c r="G5929">
        <v>3</v>
      </c>
      <c r="I5929" t="s">
        <v>861</v>
      </c>
      <c r="J5929" t="s">
        <v>888</v>
      </c>
      <c r="K5929">
        <v>1</v>
      </c>
      <c r="L5929">
        <v>15</v>
      </c>
      <c r="M5929" t="s">
        <v>854</v>
      </c>
      <c r="N5929">
        <v>2</v>
      </c>
      <c r="O5929">
        <v>3</v>
      </c>
      <c r="P5929">
        <v>11</v>
      </c>
    </row>
    <row r="5930" spans="1:22" x14ac:dyDescent="0.25">
      <c r="A5930" s="2">
        <v>42124</v>
      </c>
      <c r="B5930" t="s">
        <v>927</v>
      </c>
      <c r="C5930" t="s">
        <v>915</v>
      </c>
      <c r="D5930" t="s">
        <v>928</v>
      </c>
      <c r="E5930">
        <v>2015</v>
      </c>
      <c r="F5930" t="s">
        <v>863</v>
      </c>
      <c r="G5930">
        <v>1</v>
      </c>
      <c r="I5930" t="s">
        <v>855</v>
      </c>
      <c r="J5930" t="s">
        <v>872</v>
      </c>
      <c r="K5930">
        <v>1</v>
      </c>
      <c r="L5930">
        <v>15</v>
      </c>
      <c r="M5930" t="s">
        <v>854</v>
      </c>
      <c r="N5930">
        <v>2</v>
      </c>
      <c r="O5930">
        <v>9</v>
      </c>
      <c r="S5930">
        <v>162.41999999999999</v>
      </c>
      <c r="T5930">
        <v>2.79</v>
      </c>
      <c r="U5930">
        <v>22.1</v>
      </c>
      <c r="V5930">
        <v>44.4</v>
      </c>
    </row>
    <row r="5931" spans="1:22" x14ac:dyDescent="0.25">
      <c r="A5931" s="2">
        <v>42124</v>
      </c>
      <c r="B5931" t="s">
        <v>927</v>
      </c>
      <c r="C5931" t="s">
        <v>915</v>
      </c>
      <c r="D5931" t="s">
        <v>928</v>
      </c>
      <c r="E5931">
        <v>2015</v>
      </c>
      <c r="F5931" t="s">
        <v>863</v>
      </c>
      <c r="G5931">
        <v>1</v>
      </c>
      <c r="I5931" t="s">
        <v>855</v>
      </c>
      <c r="J5931" t="s">
        <v>872</v>
      </c>
      <c r="K5931">
        <v>1</v>
      </c>
      <c r="L5931">
        <v>45</v>
      </c>
      <c r="M5931" t="s">
        <v>854</v>
      </c>
      <c r="N5931">
        <v>3</v>
      </c>
      <c r="O5931">
        <v>9</v>
      </c>
      <c r="S5931">
        <v>201.32</v>
      </c>
      <c r="T5931">
        <v>3.02</v>
      </c>
      <c r="U5931">
        <v>23.6</v>
      </c>
      <c r="V5931">
        <v>44.1</v>
      </c>
    </row>
    <row r="5932" spans="1:22" x14ac:dyDescent="0.25">
      <c r="A5932" s="2">
        <v>42124</v>
      </c>
      <c r="B5932" t="s">
        <v>927</v>
      </c>
      <c r="C5932" t="s">
        <v>915</v>
      </c>
      <c r="D5932" t="s">
        <v>928</v>
      </c>
      <c r="E5932">
        <v>2015</v>
      </c>
      <c r="F5932" t="s">
        <v>863</v>
      </c>
      <c r="G5932">
        <v>1</v>
      </c>
      <c r="I5932" t="s">
        <v>855</v>
      </c>
      <c r="J5932" t="s">
        <v>929</v>
      </c>
      <c r="K5932">
        <v>1</v>
      </c>
      <c r="L5932">
        <v>45</v>
      </c>
      <c r="M5932" t="s">
        <v>854</v>
      </c>
      <c r="N5932">
        <v>2</v>
      </c>
      <c r="O5932">
        <v>9</v>
      </c>
      <c r="S5932">
        <v>182.28</v>
      </c>
      <c r="T5932">
        <v>3.8</v>
      </c>
      <c r="U5932">
        <v>21.3</v>
      </c>
      <c r="V5932">
        <v>45.5</v>
      </c>
    </row>
    <row r="5933" spans="1:22" x14ac:dyDescent="0.25">
      <c r="A5933" s="2">
        <v>42124</v>
      </c>
      <c r="B5933" t="s">
        <v>927</v>
      </c>
      <c r="C5933" t="s">
        <v>915</v>
      </c>
      <c r="D5933" t="s">
        <v>928</v>
      </c>
      <c r="E5933">
        <v>2015</v>
      </c>
      <c r="F5933" t="s">
        <v>863</v>
      </c>
      <c r="G5933">
        <v>2</v>
      </c>
      <c r="I5933" t="s">
        <v>861</v>
      </c>
      <c r="J5933" t="s">
        <v>888</v>
      </c>
      <c r="K5933">
        <v>1</v>
      </c>
      <c r="L5933">
        <v>45</v>
      </c>
      <c r="M5933" t="s">
        <v>854</v>
      </c>
      <c r="N5933">
        <v>3</v>
      </c>
      <c r="O5933">
        <v>9</v>
      </c>
      <c r="S5933">
        <v>194.36</v>
      </c>
      <c r="T5933">
        <v>3.33</v>
      </c>
      <c r="U5933">
        <v>21.9</v>
      </c>
      <c r="V5933">
        <v>46.3</v>
      </c>
    </row>
    <row r="5934" spans="1:22" x14ac:dyDescent="0.25">
      <c r="A5934" s="2">
        <v>42124</v>
      </c>
      <c r="B5934" t="s">
        <v>927</v>
      </c>
      <c r="C5934" t="s">
        <v>915</v>
      </c>
      <c r="D5934" t="s">
        <v>928</v>
      </c>
      <c r="E5934">
        <v>2015</v>
      </c>
      <c r="F5934" t="s">
        <v>863</v>
      </c>
      <c r="G5934">
        <v>2</v>
      </c>
      <c r="I5934" t="s">
        <v>855</v>
      </c>
      <c r="J5934" t="s">
        <v>929</v>
      </c>
      <c r="K5934">
        <v>1</v>
      </c>
      <c r="L5934">
        <v>15</v>
      </c>
      <c r="M5934" t="s">
        <v>854</v>
      </c>
      <c r="N5934">
        <v>2</v>
      </c>
      <c r="O5934">
        <v>9</v>
      </c>
      <c r="S5934">
        <v>146.1</v>
      </c>
      <c r="T5934">
        <v>4.13</v>
      </c>
      <c r="U5934">
        <v>22.6</v>
      </c>
      <c r="V5934">
        <v>45.1</v>
      </c>
    </row>
    <row r="5935" spans="1:22" x14ac:dyDescent="0.25">
      <c r="A5935" s="2">
        <v>42124</v>
      </c>
      <c r="B5935" t="s">
        <v>927</v>
      </c>
      <c r="C5935" t="s">
        <v>915</v>
      </c>
      <c r="D5935" t="s">
        <v>928</v>
      </c>
      <c r="E5935">
        <v>2015</v>
      </c>
      <c r="F5935" t="s">
        <v>863</v>
      </c>
      <c r="G5935">
        <v>2</v>
      </c>
      <c r="I5935" t="s">
        <v>855</v>
      </c>
      <c r="J5935" t="s">
        <v>929</v>
      </c>
      <c r="K5935">
        <v>1</v>
      </c>
      <c r="L5935">
        <v>15</v>
      </c>
      <c r="M5935" t="s">
        <v>854</v>
      </c>
      <c r="N5935">
        <v>3</v>
      </c>
      <c r="O5935">
        <v>9</v>
      </c>
      <c r="S5935">
        <v>135.31</v>
      </c>
      <c r="T5935">
        <v>4</v>
      </c>
      <c r="U5935">
        <v>23</v>
      </c>
      <c r="V5935">
        <v>45.3</v>
      </c>
    </row>
    <row r="5936" spans="1:22" x14ac:dyDescent="0.25">
      <c r="A5936" s="2">
        <v>42124</v>
      </c>
      <c r="B5936" t="s">
        <v>927</v>
      </c>
      <c r="C5936" t="s">
        <v>915</v>
      </c>
      <c r="D5936" t="s">
        <v>928</v>
      </c>
      <c r="E5936">
        <v>2015</v>
      </c>
      <c r="F5936" t="s">
        <v>863</v>
      </c>
      <c r="G5936">
        <v>3</v>
      </c>
      <c r="I5936" t="s">
        <v>861</v>
      </c>
      <c r="J5936" t="s">
        <v>888</v>
      </c>
      <c r="K5936">
        <v>1</v>
      </c>
      <c r="L5936">
        <v>45</v>
      </c>
      <c r="M5936" t="s">
        <v>854</v>
      </c>
      <c r="N5936">
        <v>2</v>
      </c>
      <c r="O5936">
        <v>9</v>
      </c>
      <c r="S5936">
        <v>170.55</v>
      </c>
      <c r="T5936">
        <v>3.41</v>
      </c>
      <c r="U5936">
        <v>21</v>
      </c>
      <c r="V5936">
        <v>46.7</v>
      </c>
    </row>
    <row r="5937" spans="1:22" x14ac:dyDescent="0.25">
      <c r="A5937" s="2">
        <v>42124</v>
      </c>
      <c r="B5937" t="s">
        <v>927</v>
      </c>
      <c r="C5937" t="s">
        <v>915</v>
      </c>
      <c r="D5937" t="s">
        <v>928</v>
      </c>
      <c r="E5937">
        <v>2015</v>
      </c>
      <c r="F5937" t="s">
        <v>863</v>
      </c>
      <c r="G5937">
        <v>3</v>
      </c>
      <c r="I5937" t="s">
        <v>861</v>
      </c>
      <c r="J5937" t="s">
        <v>888</v>
      </c>
      <c r="K5937">
        <v>1</v>
      </c>
      <c r="L5937">
        <v>15</v>
      </c>
      <c r="M5937" t="s">
        <v>854</v>
      </c>
      <c r="N5937">
        <v>3</v>
      </c>
      <c r="O5937">
        <v>9</v>
      </c>
      <c r="S5937">
        <v>173.95</v>
      </c>
      <c r="T5937">
        <v>3.46</v>
      </c>
      <c r="U5937">
        <v>23</v>
      </c>
      <c r="V5937">
        <v>46.5</v>
      </c>
    </row>
    <row r="5938" spans="1:22" x14ac:dyDescent="0.25">
      <c r="A5938" s="2">
        <v>42124</v>
      </c>
      <c r="B5938" t="s">
        <v>927</v>
      </c>
      <c r="C5938" t="s">
        <v>915</v>
      </c>
      <c r="D5938" t="s">
        <v>928</v>
      </c>
      <c r="E5938">
        <v>2015</v>
      </c>
      <c r="F5938" t="s">
        <v>863</v>
      </c>
      <c r="G5938">
        <v>3</v>
      </c>
      <c r="I5938" t="s">
        <v>861</v>
      </c>
      <c r="J5938" t="s">
        <v>930</v>
      </c>
      <c r="K5938">
        <v>1</v>
      </c>
      <c r="L5938">
        <v>15</v>
      </c>
      <c r="M5938" t="s">
        <v>854</v>
      </c>
      <c r="N5938">
        <v>3</v>
      </c>
      <c r="O5938">
        <v>9</v>
      </c>
      <c r="S5938">
        <v>203.85</v>
      </c>
      <c r="T5938">
        <v>3.66</v>
      </c>
      <c r="U5938">
        <v>22.5</v>
      </c>
      <c r="V5938">
        <v>46.7</v>
      </c>
    </row>
    <row r="5939" spans="1:22" x14ac:dyDescent="0.25">
      <c r="A5939" s="2">
        <v>42124</v>
      </c>
      <c r="B5939" t="s">
        <v>927</v>
      </c>
      <c r="C5939" t="s">
        <v>915</v>
      </c>
      <c r="D5939" t="s">
        <v>928</v>
      </c>
      <c r="E5939">
        <v>2015</v>
      </c>
      <c r="F5939" t="s">
        <v>863</v>
      </c>
      <c r="G5939">
        <v>1</v>
      </c>
      <c r="I5939" t="s">
        <v>861</v>
      </c>
      <c r="J5939" t="s">
        <v>930</v>
      </c>
      <c r="K5939">
        <v>1</v>
      </c>
      <c r="L5939">
        <v>45</v>
      </c>
      <c r="M5939" t="s">
        <v>854</v>
      </c>
      <c r="N5939">
        <v>3</v>
      </c>
      <c r="O5939">
        <v>9</v>
      </c>
      <c r="S5939">
        <v>214.4</v>
      </c>
      <c r="T5939">
        <v>3.42</v>
      </c>
      <c r="U5939">
        <v>23.1</v>
      </c>
      <c r="V5939">
        <v>45.4</v>
      </c>
    </row>
    <row r="5940" spans="1:22" x14ac:dyDescent="0.25">
      <c r="A5940" s="2">
        <v>42124</v>
      </c>
      <c r="B5940" t="s">
        <v>927</v>
      </c>
      <c r="C5940" t="s">
        <v>915</v>
      </c>
      <c r="D5940" t="s">
        <v>928</v>
      </c>
      <c r="E5940">
        <v>2015</v>
      </c>
      <c r="F5940" t="s">
        <v>863</v>
      </c>
      <c r="G5940">
        <v>1</v>
      </c>
      <c r="I5940" t="s">
        <v>855</v>
      </c>
      <c r="J5940" t="s">
        <v>872</v>
      </c>
      <c r="K5940">
        <v>1</v>
      </c>
      <c r="L5940">
        <v>45</v>
      </c>
      <c r="M5940" t="s">
        <v>854</v>
      </c>
      <c r="N5940">
        <v>1</v>
      </c>
      <c r="O5940">
        <v>9</v>
      </c>
      <c r="S5940">
        <v>172.14</v>
      </c>
      <c r="T5940">
        <v>3.15</v>
      </c>
      <c r="U5940">
        <v>23.8</v>
      </c>
      <c r="V5940">
        <v>44.1</v>
      </c>
    </row>
    <row r="5941" spans="1:22" x14ac:dyDescent="0.25">
      <c r="A5941" s="2">
        <v>42124</v>
      </c>
      <c r="B5941" t="s">
        <v>927</v>
      </c>
      <c r="C5941" t="s">
        <v>915</v>
      </c>
      <c r="D5941" t="s">
        <v>928</v>
      </c>
      <c r="E5941">
        <v>2015</v>
      </c>
      <c r="F5941" t="s">
        <v>863</v>
      </c>
      <c r="G5941">
        <v>1</v>
      </c>
      <c r="I5941" t="s">
        <v>861</v>
      </c>
      <c r="J5941" t="s">
        <v>930</v>
      </c>
      <c r="K5941">
        <v>1</v>
      </c>
      <c r="L5941">
        <v>45</v>
      </c>
      <c r="M5941" t="s">
        <v>854</v>
      </c>
      <c r="N5941">
        <v>2</v>
      </c>
      <c r="O5941">
        <v>9</v>
      </c>
      <c r="S5941">
        <v>193.52</v>
      </c>
      <c r="T5941">
        <v>3.46</v>
      </c>
      <c r="U5941">
        <v>23</v>
      </c>
      <c r="V5941">
        <v>45.1</v>
      </c>
    </row>
    <row r="5942" spans="1:22" x14ac:dyDescent="0.25">
      <c r="A5942" s="2">
        <v>42124</v>
      </c>
      <c r="B5942" t="s">
        <v>927</v>
      </c>
      <c r="C5942" t="s">
        <v>915</v>
      </c>
      <c r="D5942" t="s">
        <v>928</v>
      </c>
      <c r="E5942">
        <v>2015</v>
      </c>
      <c r="F5942" t="s">
        <v>863</v>
      </c>
      <c r="G5942">
        <v>2</v>
      </c>
      <c r="I5942" t="s">
        <v>855</v>
      </c>
      <c r="J5942" t="s">
        <v>929</v>
      </c>
      <c r="K5942">
        <v>1</v>
      </c>
      <c r="L5942">
        <v>45</v>
      </c>
      <c r="M5942" t="s">
        <v>854</v>
      </c>
      <c r="N5942">
        <v>3</v>
      </c>
      <c r="O5942">
        <v>9</v>
      </c>
      <c r="S5942">
        <v>163.15</v>
      </c>
      <c r="T5942">
        <v>3.83</v>
      </c>
      <c r="U5942">
        <v>21.3</v>
      </c>
      <c r="V5942">
        <v>46.5</v>
      </c>
    </row>
    <row r="5943" spans="1:22" x14ac:dyDescent="0.25">
      <c r="A5943" s="2">
        <v>42124</v>
      </c>
      <c r="B5943" t="s">
        <v>927</v>
      </c>
      <c r="C5943" t="s">
        <v>915</v>
      </c>
      <c r="D5943" t="s">
        <v>928</v>
      </c>
      <c r="E5943">
        <v>2015</v>
      </c>
      <c r="F5943" t="s">
        <v>863</v>
      </c>
      <c r="G5943">
        <v>2</v>
      </c>
      <c r="I5943" t="s">
        <v>855</v>
      </c>
      <c r="J5943" t="s">
        <v>872</v>
      </c>
      <c r="K5943">
        <v>1</v>
      </c>
      <c r="L5943">
        <v>45</v>
      </c>
      <c r="M5943" t="s">
        <v>854</v>
      </c>
      <c r="N5943">
        <v>2</v>
      </c>
      <c r="O5943">
        <v>9</v>
      </c>
      <c r="S5943">
        <v>171.32</v>
      </c>
      <c r="T5943">
        <v>3.06</v>
      </c>
      <c r="U5943">
        <v>23</v>
      </c>
      <c r="V5943">
        <v>44.7</v>
      </c>
    </row>
    <row r="5944" spans="1:22" x14ac:dyDescent="0.25">
      <c r="A5944" s="2">
        <v>42124</v>
      </c>
      <c r="B5944" t="s">
        <v>927</v>
      </c>
      <c r="C5944" t="s">
        <v>915</v>
      </c>
      <c r="D5944" t="s">
        <v>928</v>
      </c>
      <c r="E5944">
        <v>2015</v>
      </c>
      <c r="F5944" t="s">
        <v>863</v>
      </c>
      <c r="G5944">
        <v>2</v>
      </c>
      <c r="I5944" t="s">
        <v>861</v>
      </c>
      <c r="J5944" t="s">
        <v>888</v>
      </c>
      <c r="K5944">
        <v>1</v>
      </c>
      <c r="L5944">
        <v>15</v>
      </c>
      <c r="M5944" t="s">
        <v>854</v>
      </c>
      <c r="N5944">
        <v>2</v>
      </c>
      <c r="O5944">
        <v>9</v>
      </c>
      <c r="S5944">
        <v>163.52000000000001</v>
      </c>
      <c r="T5944">
        <v>3.43</v>
      </c>
      <c r="U5944">
        <v>22.5</v>
      </c>
      <c r="V5944">
        <v>45.7</v>
      </c>
    </row>
    <row r="5945" spans="1:22" x14ac:dyDescent="0.25">
      <c r="A5945" s="2">
        <v>42124</v>
      </c>
      <c r="B5945" t="s">
        <v>927</v>
      </c>
      <c r="C5945" t="s">
        <v>915</v>
      </c>
      <c r="D5945" t="s">
        <v>928</v>
      </c>
      <c r="E5945">
        <v>2015</v>
      </c>
      <c r="F5945" t="s">
        <v>863</v>
      </c>
      <c r="G5945">
        <v>3</v>
      </c>
      <c r="I5945" t="s">
        <v>861</v>
      </c>
      <c r="J5945" t="s">
        <v>888</v>
      </c>
      <c r="K5945">
        <v>1</v>
      </c>
      <c r="L5945">
        <v>15</v>
      </c>
      <c r="M5945" t="s">
        <v>854</v>
      </c>
      <c r="N5945">
        <v>1</v>
      </c>
      <c r="O5945">
        <v>9</v>
      </c>
      <c r="S5945">
        <v>166.04</v>
      </c>
      <c r="T5945">
        <v>3.49</v>
      </c>
      <c r="U5945">
        <v>23.6</v>
      </c>
      <c r="V5945">
        <v>45.9</v>
      </c>
    </row>
    <row r="5946" spans="1:22" x14ac:dyDescent="0.25">
      <c r="A5946" s="2">
        <v>42124</v>
      </c>
      <c r="B5946" t="s">
        <v>927</v>
      </c>
      <c r="C5946" t="s">
        <v>915</v>
      </c>
      <c r="D5946" t="s">
        <v>928</v>
      </c>
      <c r="E5946">
        <v>2015</v>
      </c>
      <c r="F5946" t="s">
        <v>863</v>
      </c>
      <c r="G5946">
        <v>3</v>
      </c>
      <c r="I5946" t="s">
        <v>861</v>
      </c>
      <c r="J5946" t="s">
        <v>930</v>
      </c>
      <c r="K5946">
        <v>1</v>
      </c>
      <c r="L5946">
        <v>15</v>
      </c>
      <c r="M5946" t="s">
        <v>854</v>
      </c>
      <c r="N5946">
        <v>2</v>
      </c>
      <c r="O5946">
        <v>9</v>
      </c>
      <c r="S5946">
        <v>193.83</v>
      </c>
      <c r="T5946">
        <v>3.5</v>
      </c>
      <c r="U5946">
        <v>21.1</v>
      </c>
      <c r="V5946">
        <v>46.1</v>
      </c>
    </row>
    <row r="5947" spans="1:22" x14ac:dyDescent="0.25">
      <c r="A5947" s="2">
        <v>42124</v>
      </c>
      <c r="B5947" t="s">
        <v>927</v>
      </c>
      <c r="C5947" t="s">
        <v>915</v>
      </c>
      <c r="D5947" t="s">
        <v>928</v>
      </c>
      <c r="E5947">
        <v>2015</v>
      </c>
      <c r="F5947" t="s">
        <v>863</v>
      </c>
      <c r="G5947">
        <v>3</v>
      </c>
      <c r="I5947" t="s">
        <v>861</v>
      </c>
      <c r="J5947" t="s">
        <v>930</v>
      </c>
      <c r="K5947">
        <v>1</v>
      </c>
      <c r="L5947">
        <v>45</v>
      </c>
      <c r="M5947" t="s">
        <v>854</v>
      </c>
      <c r="N5947">
        <v>1</v>
      </c>
      <c r="O5947">
        <v>9</v>
      </c>
      <c r="S5947">
        <v>182.38</v>
      </c>
      <c r="T5947">
        <v>3.4</v>
      </c>
      <c r="U5947">
        <v>22.1</v>
      </c>
      <c r="V5947">
        <v>45.5</v>
      </c>
    </row>
    <row r="5948" spans="1:22" x14ac:dyDescent="0.25">
      <c r="A5948" s="2">
        <v>42124</v>
      </c>
      <c r="B5948" t="s">
        <v>927</v>
      </c>
      <c r="C5948" t="s">
        <v>915</v>
      </c>
      <c r="D5948" t="s">
        <v>928</v>
      </c>
      <c r="E5948">
        <v>2015</v>
      </c>
      <c r="F5948" t="s">
        <v>863</v>
      </c>
      <c r="G5948">
        <v>1</v>
      </c>
      <c r="I5948" t="s">
        <v>855</v>
      </c>
      <c r="J5948" t="s">
        <v>872</v>
      </c>
      <c r="K5948">
        <v>1</v>
      </c>
      <c r="L5948">
        <v>15</v>
      </c>
      <c r="M5948" t="s">
        <v>854</v>
      </c>
      <c r="N5948">
        <v>1</v>
      </c>
      <c r="O5948">
        <v>9</v>
      </c>
      <c r="S5948">
        <v>190.8</v>
      </c>
      <c r="T5948">
        <v>3.19</v>
      </c>
      <c r="U5948">
        <v>23.9</v>
      </c>
      <c r="V5948">
        <v>44.4</v>
      </c>
    </row>
    <row r="5949" spans="1:22" x14ac:dyDescent="0.25">
      <c r="A5949" s="2">
        <v>42124</v>
      </c>
      <c r="B5949" t="s">
        <v>927</v>
      </c>
      <c r="C5949" t="s">
        <v>915</v>
      </c>
      <c r="D5949" t="s">
        <v>928</v>
      </c>
      <c r="E5949">
        <v>2015</v>
      </c>
      <c r="F5949" t="s">
        <v>863</v>
      </c>
      <c r="G5949">
        <v>1</v>
      </c>
      <c r="I5949" t="s">
        <v>861</v>
      </c>
      <c r="J5949" t="s">
        <v>930</v>
      </c>
      <c r="K5949">
        <v>1</v>
      </c>
      <c r="L5949">
        <v>15</v>
      </c>
      <c r="M5949" t="s">
        <v>854</v>
      </c>
      <c r="N5949">
        <v>1</v>
      </c>
      <c r="O5949">
        <v>9</v>
      </c>
      <c r="S5949">
        <v>156.07</v>
      </c>
      <c r="T5949">
        <v>3.64</v>
      </c>
      <c r="U5949">
        <v>24</v>
      </c>
      <c r="V5949">
        <v>44.4</v>
      </c>
    </row>
    <row r="5950" spans="1:22" x14ac:dyDescent="0.25">
      <c r="A5950" s="2">
        <v>42124</v>
      </c>
      <c r="B5950" t="s">
        <v>927</v>
      </c>
      <c r="C5950" t="s">
        <v>915</v>
      </c>
      <c r="D5950" t="s">
        <v>928</v>
      </c>
      <c r="E5950">
        <v>2015</v>
      </c>
      <c r="F5950" t="s">
        <v>863</v>
      </c>
      <c r="G5950">
        <v>1</v>
      </c>
      <c r="I5950" t="s">
        <v>855</v>
      </c>
      <c r="J5950" t="s">
        <v>929</v>
      </c>
      <c r="K5950">
        <v>1</v>
      </c>
      <c r="L5950">
        <v>15</v>
      </c>
      <c r="M5950" t="s">
        <v>854</v>
      </c>
      <c r="N5950">
        <v>1</v>
      </c>
      <c r="O5950">
        <v>9</v>
      </c>
      <c r="S5950">
        <v>106.42</v>
      </c>
      <c r="T5950">
        <v>3.89</v>
      </c>
      <c r="U5950">
        <v>23.2</v>
      </c>
      <c r="V5950">
        <v>44.5</v>
      </c>
    </row>
    <row r="5951" spans="1:22" x14ac:dyDescent="0.25">
      <c r="A5951" s="2">
        <v>42124</v>
      </c>
      <c r="B5951" t="s">
        <v>927</v>
      </c>
      <c r="C5951" t="s">
        <v>915</v>
      </c>
      <c r="D5951" t="s">
        <v>928</v>
      </c>
      <c r="E5951">
        <v>2015</v>
      </c>
      <c r="F5951" t="s">
        <v>863</v>
      </c>
      <c r="G5951">
        <v>2</v>
      </c>
      <c r="I5951" t="s">
        <v>861</v>
      </c>
      <c r="J5951" t="s">
        <v>888</v>
      </c>
      <c r="K5951">
        <v>1</v>
      </c>
      <c r="L5951">
        <v>15</v>
      </c>
      <c r="M5951" t="s">
        <v>854</v>
      </c>
      <c r="N5951">
        <v>3</v>
      </c>
      <c r="O5951">
        <v>9</v>
      </c>
      <c r="S5951">
        <v>149.12</v>
      </c>
      <c r="T5951">
        <v>3.5</v>
      </c>
      <c r="U5951">
        <v>21.9</v>
      </c>
      <c r="V5951">
        <v>45.9</v>
      </c>
    </row>
    <row r="5952" spans="1:22" x14ac:dyDescent="0.25">
      <c r="A5952" s="2">
        <v>42124</v>
      </c>
      <c r="B5952" t="s">
        <v>927</v>
      </c>
      <c r="C5952" t="s">
        <v>915</v>
      </c>
      <c r="D5952" t="s">
        <v>928</v>
      </c>
      <c r="E5952">
        <v>2015</v>
      </c>
      <c r="F5952" t="s">
        <v>863</v>
      </c>
      <c r="G5952">
        <v>2</v>
      </c>
      <c r="I5952" t="s">
        <v>855</v>
      </c>
      <c r="J5952" t="s">
        <v>872</v>
      </c>
      <c r="K5952">
        <v>1</v>
      </c>
      <c r="L5952">
        <v>45</v>
      </c>
      <c r="M5952" t="s">
        <v>854</v>
      </c>
      <c r="N5952">
        <v>1</v>
      </c>
      <c r="O5952">
        <v>9</v>
      </c>
      <c r="S5952">
        <v>168.15</v>
      </c>
      <c r="T5952">
        <v>2.95</v>
      </c>
      <c r="U5952">
        <v>23.4</v>
      </c>
      <c r="V5952">
        <v>44.1</v>
      </c>
    </row>
    <row r="5953" spans="1:22" x14ac:dyDescent="0.25">
      <c r="A5953" s="2">
        <v>42124</v>
      </c>
      <c r="B5953" t="s">
        <v>927</v>
      </c>
      <c r="C5953" t="s">
        <v>915</v>
      </c>
      <c r="D5953" t="s">
        <v>928</v>
      </c>
      <c r="E5953">
        <v>2015</v>
      </c>
      <c r="F5953" t="s">
        <v>863</v>
      </c>
      <c r="G5953">
        <v>2</v>
      </c>
      <c r="I5953" t="s">
        <v>861</v>
      </c>
      <c r="J5953" t="s">
        <v>888</v>
      </c>
      <c r="K5953">
        <v>1</v>
      </c>
      <c r="L5953">
        <v>45</v>
      </c>
      <c r="M5953" t="s">
        <v>854</v>
      </c>
      <c r="N5953">
        <v>1</v>
      </c>
      <c r="O5953">
        <v>9</v>
      </c>
      <c r="S5953">
        <v>143.37</v>
      </c>
      <c r="T5953">
        <v>3.39</v>
      </c>
      <c r="U5953">
        <v>23.1</v>
      </c>
      <c r="V5953">
        <v>45.3</v>
      </c>
    </row>
    <row r="5954" spans="1:22" x14ac:dyDescent="0.25">
      <c r="A5954" s="2">
        <v>42124</v>
      </c>
      <c r="B5954" t="s">
        <v>927</v>
      </c>
      <c r="C5954" t="s">
        <v>915</v>
      </c>
      <c r="D5954" t="s">
        <v>928</v>
      </c>
      <c r="E5954">
        <v>2015</v>
      </c>
      <c r="F5954" t="s">
        <v>863</v>
      </c>
      <c r="G5954">
        <v>3</v>
      </c>
      <c r="I5954" t="s">
        <v>855</v>
      </c>
      <c r="J5954" t="s">
        <v>872</v>
      </c>
      <c r="K5954">
        <v>1</v>
      </c>
      <c r="L5954">
        <v>15</v>
      </c>
      <c r="M5954" t="s">
        <v>854</v>
      </c>
      <c r="N5954">
        <v>3</v>
      </c>
      <c r="O5954">
        <v>9</v>
      </c>
      <c r="S5954">
        <v>134.27000000000001</v>
      </c>
      <c r="T5954">
        <v>3.08</v>
      </c>
      <c r="U5954">
        <v>23.1</v>
      </c>
      <c r="V5954">
        <v>44.8</v>
      </c>
    </row>
    <row r="5955" spans="1:22" x14ac:dyDescent="0.25">
      <c r="A5955" s="2">
        <v>42124</v>
      </c>
      <c r="B5955" t="s">
        <v>927</v>
      </c>
      <c r="C5955" t="s">
        <v>915</v>
      </c>
      <c r="D5955" t="s">
        <v>928</v>
      </c>
      <c r="E5955">
        <v>2015</v>
      </c>
      <c r="F5955" t="s">
        <v>863</v>
      </c>
      <c r="G5955">
        <v>3</v>
      </c>
      <c r="I5955" t="s">
        <v>861</v>
      </c>
      <c r="J5955" t="s">
        <v>930</v>
      </c>
      <c r="K5955">
        <v>1</v>
      </c>
      <c r="L5955">
        <v>45</v>
      </c>
      <c r="M5955" t="s">
        <v>854</v>
      </c>
      <c r="N5955">
        <v>2</v>
      </c>
      <c r="O5955">
        <v>9</v>
      </c>
      <c r="S5955">
        <v>206.93</v>
      </c>
      <c r="T5955">
        <v>3.36</v>
      </c>
      <c r="U5955">
        <v>22.5</v>
      </c>
      <c r="V5955">
        <v>44.9</v>
      </c>
    </row>
    <row r="5956" spans="1:22" x14ac:dyDescent="0.25">
      <c r="A5956" s="2">
        <v>42124</v>
      </c>
      <c r="B5956" t="s">
        <v>927</v>
      </c>
      <c r="C5956" t="s">
        <v>915</v>
      </c>
      <c r="D5956" t="s">
        <v>928</v>
      </c>
      <c r="E5956">
        <v>2015</v>
      </c>
      <c r="F5956" t="s">
        <v>863</v>
      </c>
      <c r="G5956">
        <v>3</v>
      </c>
      <c r="I5956" t="s">
        <v>855</v>
      </c>
      <c r="J5956" t="s">
        <v>929</v>
      </c>
      <c r="K5956">
        <v>1</v>
      </c>
      <c r="L5956">
        <v>45</v>
      </c>
      <c r="M5956" t="s">
        <v>854</v>
      </c>
      <c r="N5956">
        <v>1</v>
      </c>
      <c r="O5956">
        <v>9</v>
      </c>
      <c r="S5956">
        <v>182.64</v>
      </c>
      <c r="T5956">
        <v>3.66</v>
      </c>
      <c r="U5956">
        <v>21.7</v>
      </c>
      <c r="V5956">
        <v>45.4</v>
      </c>
    </row>
    <row r="5957" spans="1:22" x14ac:dyDescent="0.25">
      <c r="A5957" s="2">
        <v>42124</v>
      </c>
      <c r="B5957" t="s">
        <v>927</v>
      </c>
      <c r="C5957" t="s">
        <v>915</v>
      </c>
      <c r="D5957" t="s">
        <v>928</v>
      </c>
      <c r="E5957">
        <v>2015</v>
      </c>
      <c r="F5957" t="s">
        <v>863</v>
      </c>
      <c r="G5957">
        <v>1</v>
      </c>
      <c r="I5957" t="s">
        <v>855</v>
      </c>
      <c r="J5957" t="s">
        <v>872</v>
      </c>
      <c r="K5957">
        <v>1</v>
      </c>
      <c r="L5957">
        <v>15</v>
      </c>
      <c r="M5957" t="s">
        <v>854</v>
      </c>
      <c r="N5957">
        <v>3</v>
      </c>
      <c r="O5957">
        <v>9</v>
      </c>
      <c r="S5957">
        <v>152.75</v>
      </c>
      <c r="T5957">
        <v>2.98</v>
      </c>
      <c r="U5957">
        <v>22.4</v>
      </c>
      <c r="V5957">
        <v>45</v>
      </c>
    </row>
    <row r="5958" spans="1:22" x14ac:dyDescent="0.25">
      <c r="A5958" s="2">
        <v>42124</v>
      </c>
      <c r="B5958" t="s">
        <v>927</v>
      </c>
      <c r="C5958" t="s">
        <v>915</v>
      </c>
      <c r="D5958" t="s">
        <v>928</v>
      </c>
      <c r="E5958">
        <v>2015</v>
      </c>
      <c r="F5958" t="s">
        <v>863</v>
      </c>
      <c r="G5958">
        <v>1</v>
      </c>
      <c r="I5958" t="s">
        <v>855</v>
      </c>
      <c r="J5958" t="s">
        <v>929</v>
      </c>
      <c r="K5958">
        <v>1</v>
      </c>
      <c r="L5958">
        <v>15</v>
      </c>
      <c r="M5958" t="s">
        <v>854</v>
      </c>
      <c r="N5958">
        <v>2</v>
      </c>
      <c r="O5958">
        <v>9</v>
      </c>
      <c r="S5958">
        <v>141.6</v>
      </c>
      <c r="T5958">
        <v>3.69</v>
      </c>
      <c r="U5958">
        <v>22.7</v>
      </c>
      <c r="V5958">
        <v>45</v>
      </c>
    </row>
    <row r="5959" spans="1:22" x14ac:dyDescent="0.25">
      <c r="A5959" s="2">
        <v>42124</v>
      </c>
      <c r="B5959" t="s">
        <v>927</v>
      </c>
      <c r="C5959" t="s">
        <v>915</v>
      </c>
      <c r="D5959" t="s">
        <v>928</v>
      </c>
      <c r="E5959">
        <v>2015</v>
      </c>
      <c r="F5959" t="s">
        <v>863</v>
      </c>
      <c r="G5959">
        <v>1</v>
      </c>
      <c r="I5959" t="s">
        <v>855</v>
      </c>
      <c r="J5959" t="s">
        <v>929</v>
      </c>
      <c r="K5959">
        <v>1</v>
      </c>
      <c r="L5959">
        <v>45</v>
      </c>
      <c r="M5959" t="s">
        <v>854</v>
      </c>
      <c r="N5959">
        <v>3</v>
      </c>
      <c r="O5959">
        <v>9</v>
      </c>
      <c r="S5959">
        <v>158.87</v>
      </c>
      <c r="T5959">
        <v>3.83</v>
      </c>
      <c r="U5959">
        <v>23</v>
      </c>
      <c r="V5959">
        <v>45.5</v>
      </c>
    </row>
    <row r="5960" spans="1:22" x14ac:dyDescent="0.25">
      <c r="A5960" s="2">
        <v>42124</v>
      </c>
      <c r="B5960" t="s">
        <v>927</v>
      </c>
      <c r="C5960" t="s">
        <v>915</v>
      </c>
      <c r="D5960" t="s">
        <v>928</v>
      </c>
      <c r="E5960">
        <v>2015</v>
      </c>
      <c r="F5960" t="s">
        <v>863</v>
      </c>
      <c r="G5960">
        <v>2</v>
      </c>
      <c r="I5960" t="s">
        <v>861</v>
      </c>
      <c r="J5960" t="s">
        <v>888</v>
      </c>
      <c r="K5960">
        <v>1</v>
      </c>
      <c r="L5960">
        <v>15</v>
      </c>
      <c r="M5960" t="s">
        <v>854</v>
      </c>
      <c r="N5960">
        <v>1</v>
      </c>
      <c r="O5960">
        <v>9</v>
      </c>
      <c r="S5960">
        <v>159.36000000000001</v>
      </c>
      <c r="T5960">
        <v>3.28</v>
      </c>
      <c r="U5960">
        <v>21.8</v>
      </c>
      <c r="V5960">
        <v>46.5</v>
      </c>
    </row>
    <row r="5961" spans="1:22" x14ac:dyDescent="0.25">
      <c r="A5961" s="2">
        <v>42124</v>
      </c>
      <c r="B5961" t="s">
        <v>927</v>
      </c>
      <c r="C5961" t="s">
        <v>915</v>
      </c>
      <c r="D5961" t="s">
        <v>928</v>
      </c>
      <c r="E5961">
        <v>2015</v>
      </c>
      <c r="F5961" t="s">
        <v>863</v>
      </c>
      <c r="G5961">
        <v>2</v>
      </c>
      <c r="I5961" t="s">
        <v>855</v>
      </c>
      <c r="J5961" t="s">
        <v>929</v>
      </c>
      <c r="K5961">
        <v>1</v>
      </c>
      <c r="L5961">
        <v>45</v>
      </c>
      <c r="M5961" t="s">
        <v>854</v>
      </c>
      <c r="N5961">
        <v>1</v>
      </c>
      <c r="O5961">
        <v>9</v>
      </c>
      <c r="S5961">
        <v>147.37</v>
      </c>
      <c r="T5961">
        <v>3.53</v>
      </c>
      <c r="U5961">
        <v>22.7</v>
      </c>
      <c r="V5961">
        <v>45.1</v>
      </c>
    </row>
    <row r="5962" spans="1:22" x14ac:dyDescent="0.25">
      <c r="A5962" s="2">
        <v>42124</v>
      </c>
      <c r="B5962" t="s">
        <v>927</v>
      </c>
      <c r="C5962" t="s">
        <v>915</v>
      </c>
      <c r="D5962" t="s">
        <v>928</v>
      </c>
      <c r="E5962">
        <v>2015</v>
      </c>
      <c r="F5962" t="s">
        <v>863</v>
      </c>
      <c r="G5962">
        <v>2</v>
      </c>
      <c r="I5962" t="s">
        <v>855</v>
      </c>
      <c r="J5962" t="s">
        <v>929</v>
      </c>
      <c r="K5962">
        <v>1</v>
      </c>
      <c r="L5962">
        <v>45</v>
      </c>
      <c r="M5962" t="s">
        <v>854</v>
      </c>
      <c r="N5962">
        <v>2</v>
      </c>
      <c r="O5962">
        <v>9</v>
      </c>
      <c r="S5962">
        <v>140.21</v>
      </c>
      <c r="T5962">
        <v>3.6</v>
      </c>
      <c r="U5962">
        <v>22</v>
      </c>
      <c r="V5962">
        <v>44.8</v>
      </c>
    </row>
    <row r="5963" spans="1:22" x14ac:dyDescent="0.25">
      <c r="A5963" s="2">
        <v>42124</v>
      </c>
      <c r="B5963" t="s">
        <v>927</v>
      </c>
      <c r="C5963" t="s">
        <v>915</v>
      </c>
      <c r="D5963" t="s">
        <v>928</v>
      </c>
      <c r="E5963">
        <v>2015</v>
      </c>
      <c r="F5963" t="s">
        <v>863</v>
      </c>
      <c r="G5963">
        <v>3</v>
      </c>
      <c r="I5963" t="s">
        <v>855</v>
      </c>
      <c r="J5963" t="s">
        <v>929</v>
      </c>
      <c r="K5963">
        <v>1</v>
      </c>
      <c r="L5963">
        <v>15</v>
      </c>
      <c r="M5963" t="s">
        <v>854</v>
      </c>
      <c r="N5963">
        <v>1</v>
      </c>
      <c r="O5963">
        <v>9</v>
      </c>
      <c r="S5963">
        <v>163.69</v>
      </c>
      <c r="T5963">
        <v>3.84</v>
      </c>
      <c r="U5963">
        <v>21.8</v>
      </c>
      <c r="V5963">
        <v>44.9</v>
      </c>
    </row>
    <row r="5964" spans="1:22" x14ac:dyDescent="0.25">
      <c r="A5964" s="2">
        <v>42124</v>
      </c>
      <c r="B5964" t="s">
        <v>927</v>
      </c>
      <c r="C5964" t="s">
        <v>915</v>
      </c>
      <c r="D5964" t="s">
        <v>928</v>
      </c>
      <c r="E5964">
        <v>2015</v>
      </c>
      <c r="F5964" t="s">
        <v>863</v>
      </c>
      <c r="G5964">
        <v>3</v>
      </c>
      <c r="I5964" t="s">
        <v>861</v>
      </c>
      <c r="J5964" t="s">
        <v>888</v>
      </c>
      <c r="K5964">
        <v>1</v>
      </c>
      <c r="L5964">
        <v>45</v>
      </c>
      <c r="M5964" t="s">
        <v>854</v>
      </c>
      <c r="N5964">
        <v>1</v>
      </c>
      <c r="O5964">
        <v>9</v>
      </c>
      <c r="S5964">
        <v>183.79</v>
      </c>
      <c r="T5964">
        <v>3.73</v>
      </c>
      <c r="U5964">
        <v>22.8</v>
      </c>
      <c r="V5964">
        <v>45.9</v>
      </c>
    </row>
    <row r="5965" spans="1:22" x14ac:dyDescent="0.25">
      <c r="A5965" s="2">
        <v>42124</v>
      </c>
      <c r="B5965" t="s">
        <v>927</v>
      </c>
      <c r="C5965" t="s">
        <v>915</v>
      </c>
      <c r="D5965" t="s">
        <v>928</v>
      </c>
      <c r="E5965">
        <v>2015</v>
      </c>
      <c r="F5965" t="s">
        <v>863</v>
      </c>
      <c r="G5965">
        <v>3</v>
      </c>
      <c r="I5965" t="s">
        <v>855</v>
      </c>
      <c r="J5965" t="s">
        <v>872</v>
      </c>
      <c r="K5965">
        <v>1</v>
      </c>
      <c r="L5965">
        <v>15</v>
      </c>
      <c r="M5965" t="s">
        <v>854</v>
      </c>
      <c r="N5965">
        <v>1</v>
      </c>
      <c r="O5965">
        <v>9</v>
      </c>
      <c r="S5965">
        <v>136.27000000000001</v>
      </c>
      <c r="T5965">
        <v>3.02</v>
      </c>
      <c r="U5965">
        <v>21.5</v>
      </c>
      <c r="V5965">
        <v>45.5</v>
      </c>
    </row>
    <row r="5966" spans="1:22" x14ac:dyDescent="0.25">
      <c r="A5966" s="2">
        <v>42124</v>
      </c>
      <c r="B5966" t="s">
        <v>927</v>
      </c>
      <c r="C5966" t="s">
        <v>915</v>
      </c>
      <c r="D5966" t="s">
        <v>928</v>
      </c>
      <c r="E5966">
        <v>2015</v>
      </c>
      <c r="F5966" t="s">
        <v>863</v>
      </c>
      <c r="G5966">
        <v>1</v>
      </c>
      <c r="I5966" t="s">
        <v>861</v>
      </c>
      <c r="J5966" t="s">
        <v>888</v>
      </c>
      <c r="K5966">
        <v>1</v>
      </c>
      <c r="L5966">
        <v>15</v>
      </c>
      <c r="M5966" t="s">
        <v>854</v>
      </c>
      <c r="N5966">
        <v>2</v>
      </c>
      <c r="O5966">
        <v>9</v>
      </c>
      <c r="S5966">
        <v>149</v>
      </c>
      <c r="T5966">
        <v>3.43</v>
      </c>
      <c r="U5966">
        <v>22.5</v>
      </c>
      <c r="V5966">
        <v>46.4</v>
      </c>
    </row>
    <row r="5967" spans="1:22" x14ac:dyDescent="0.25">
      <c r="A5967" s="2">
        <v>42124</v>
      </c>
      <c r="B5967" t="s">
        <v>927</v>
      </c>
      <c r="C5967" t="s">
        <v>915</v>
      </c>
      <c r="D5967" t="s">
        <v>928</v>
      </c>
      <c r="E5967">
        <v>2015</v>
      </c>
      <c r="F5967" t="s">
        <v>863</v>
      </c>
      <c r="G5967">
        <v>1</v>
      </c>
      <c r="I5967" t="s">
        <v>861</v>
      </c>
      <c r="J5967" t="s">
        <v>888</v>
      </c>
      <c r="K5967">
        <v>1</v>
      </c>
      <c r="L5967">
        <v>45</v>
      </c>
      <c r="M5967" t="s">
        <v>854</v>
      </c>
      <c r="N5967">
        <v>2</v>
      </c>
      <c r="O5967">
        <v>9</v>
      </c>
      <c r="S5967">
        <v>155.85</v>
      </c>
      <c r="T5967">
        <v>3.41</v>
      </c>
      <c r="U5967">
        <v>22.9</v>
      </c>
      <c r="V5967">
        <v>45.6</v>
      </c>
    </row>
    <row r="5968" spans="1:22" x14ac:dyDescent="0.25">
      <c r="A5968" s="2">
        <v>42124</v>
      </c>
      <c r="B5968" t="s">
        <v>927</v>
      </c>
      <c r="C5968" t="s">
        <v>915</v>
      </c>
      <c r="D5968" t="s">
        <v>928</v>
      </c>
      <c r="E5968">
        <v>2015</v>
      </c>
      <c r="F5968" t="s">
        <v>863</v>
      </c>
      <c r="G5968">
        <v>1</v>
      </c>
      <c r="I5968" t="s">
        <v>861</v>
      </c>
      <c r="J5968" t="s">
        <v>930</v>
      </c>
      <c r="K5968">
        <v>1</v>
      </c>
      <c r="L5968">
        <v>15</v>
      </c>
      <c r="M5968" t="s">
        <v>854</v>
      </c>
      <c r="N5968">
        <v>2</v>
      </c>
      <c r="O5968">
        <v>9</v>
      </c>
      <c r="S5968">
        <v>179.95</v>
      </c>
      <c r="T5968">
        <v>3.51</v>
      </c>
      <c r="U5968">
        <v>22.7</v>
      </c>
      <c r="V5968">
        <v>45.7</v>
      </c>
    </row>
    <row r="5969" spans="1:22" x14ac:dyDescent="0.25">
      <c r="A5969" s="2">
        <v>42124</v>
      </c>
      <c r="B5969" t="s">
        <v>927</v>
      </c>
      <c r="C5969" t="s">
        <v>915</v>
      </c>
      <c r="D5969" t="s">
        <v>928</v>
      </c>
      <c r="E5969">
        <v>2015</v>
      </c>
      <c r="F5969" t="s">
        <v>863</v>
      </c>
      <c r="G5969">
        <v>2</v>
      </c>
      <c r="I5969" t="s">
        <v>861</v>
      </c>
      <c r="J5969" t="s">
        <v>930</v>
      </c>
      <c r="K5969">
        <v>1</v>
      </c>
      <c r="L5969">
        <v>15</v>
      </c>
      <c r="M5969" t="s">
        <v>854</v>
      </c>
      <c r="N5969">
        <v>3</v>
      </c>
      <c r="O5969">
        <v>9</v>
      </c>
      <c r="S5969">
        <v>147.26</v>
      </c>
      <c r="T5969">
        <v>3.45</v>
      </c>
      <c r="U5969">
        <v>22.7</v>
      </c>
      <c r="V5969">
        <v>45.6</v>
      </c>
    </row>
    <row r="5970" spans="1:22" x14ac:dyDescent="0.25">
      <c r="A5970" s="2">
        <v>42124</v>
      </c>
      <c r="B5970" t="s">
        <v>927</v>
      </c>
      <c r="C5970" t="s">
        <v>915</v>
      </c>
      <c r="D5970" t="s">
        <v>928</v>
      </c>
      <c r="E5970">
        <v>2015</v>
      </c>
      <c r="F5970" t="s">
        <v>863</v>
      </c>
      <c r="G5970">
        <v>2</v>
      </c>
      <c r="I5970" t="s">
        <v>855</v>
      </c>
      <c r="J5970" t="s">
        <v>929</v>
      </c>
      <c r="K5970">
        <v>1</v>
      </c>
      <c r="L5970">
        <v>15</v>
      </c>
      <c r="M5970" t="s">
        <v>854</v>
      </c>
      <c r="N5970">
        <v>1</v>
      </c>
      <c r="O5970">
        <v>9</v>
      </c>
      <c r="S5970">
        <v>161.33000000000001</v>
      </c>
      <c r="T5970">
        <v>3.73</v>
      </c>
      <c r="U5970">
        <v>21.7</v>
      </c>
      <c r="V5970">
        <v>45.8</v>
      </c>
    </row>
    <row r="5971" spans="1:22" x14ac:dyDescent="0.25">
      <c r="A5971" s="2">
        <v>42124</v>
      </c>
      <c r="B5971" t="s">
        <v>927</v>
      </c>
      <c r="C5971" t="s">
        <v>915</v>
      </c>
      <c r="D5971" t="s">
        <v>928</v>
      </c>
      <c r="E5971">
        <v>2015</v>
      </c>
      <c r="F5971" t="s">
        <v>863</v>
      </c>
      <c r="G5971">
        <v>2</v>
      </c>
      <c r="I5971" t="s">
        <v>861</v>
      </c>
      <c r="J5971" t="s">
        <v>930</v>
      </c>
      <c r="K5971">
        <v>1</v>
      </c>
      <c r="L5971">
        <v>45</v>
      </c>
      <c r="M5971" t="s">
        <v>854</v>
      </c>
      <c r="N5971">
        <v>3</v>
      </c>
      <c r="O5971">
        <v>9</v>
      </c>
      <c r="S5971">
        <v>182.52</v>
      </c>
      <c r="T5971">
        <v>3.38</v>
      </c>
      <c r="U5971">
        <v>21.8</v>
      </c>
      <c r="V5971">
        <v>46.1</v>
      </c>
    </row>
    <row r="5972" spans="1:22" x14ac:dyDescent="0.25">
      <c r="A5972" s="2">
        <v>42124</v>
      </c>
      <c r="B5972" t="s">
        <v>927</v>
      </c>
      <c r="C5972" t="s">
        <v>915</v>
      </c>
      <c r="D5972" t="s">
        <v>928</v>
      </c>
      <c r="E5972">
        <v>2015</v>
      </c>
      <c r="F5972" t="s">
        <v>863</v>
      </c>
      <c r="G5972">
        <v>3</v>
      </c>
      <c r="I5972" t="s">
        <v>855</v>
      </c>
      <c r="J5972" t="s">
        <v>929</v>
      </c>
      <c r="K5972">
        <v>1</v>
      </c>
      <c r="L5972">
        <v>15</v>
      </c>
      <c r="M5972" t="s">
        <v>854</v>
      </c>
      <c r="N5972">
        <v>3</v>
      </c>
      <c r="O5972">
        <v>9</v>
      </c>
      <c r="S5972">
        <v>127.72</v>
      </c>
      <c r="T5972">
        <v>3.84</v>
      </c>
      <c r="U5972">
        <v>22.5</v>
      </c>
      <c r="V5972">
        <v>45.7</v>
      </c>
    </row>
    <row r="5973" spans="1:22" x14ac:dyDescent="0.25">
      <c r="A5973" s="2">
        <v>42124</v>
      </c>
      <c r="B5973" t="s">
        <v>927</v>
      </c>
      <c r="C5973" t="s">
        <v>915</v>
      </c>
      <c r="D5973" t="s">
        <v>928</v>
      </c>
      <c r="E5973">
        <v>2015</v>
      </c>
      <c r="F5973" t="s">
        <v>863</v>
      </c>
      <c r="G5973">
        <v>3</v>
      </c>
      <c r="I5973" t="s">
        <v>861</v>
      </c>
      <c r="J5973" t="s">
        <v>888</v>
      </c>
      <c r="K5973">
        <v>1</v>
      </c>
      <c r="L5973">
        <v>45</v>
      </c>
      <c r="M5973" t="s">
        <v>854</v>
      </c>
      <c r="N5973">
        <v>3</v>
      </c>
      <c r="O5973">
        <v>9</v>
      </c>
      <c r="S5973">
        <v>141.55000000000001</v>
      </c>
      <c r="T5973">
        <v>3.22</v>
      </c>
      <c r="U5973">
        <v>22.4</v>
      </c>
      <c r="V5973">
        <v>45.8</v>
      </c>
    </row>
    <row r="5974" spans="1:22" x14ac:dyDescent="0.25">
      <c r="A5974" s="2">
        <v>42124</v>
      </c>
      <c r="B5974" t="s">
        <v>927</v>
      </c>
      <c r="C5974" t="s">
        <v>915</v>
      </c>
      <c r="D5974" t="s">
        <v>928</v>
      </c>
      <c r="E5974">
        <v>2015</v>
      </c>
      <c r="F5974" t="s">
        <v>863</v>
      </c>
      <c r="G5974">
        <v>3</v>
      </c>
      <c r="I5974" t="s">
        <v>855</v>
      </c>
      <c r="J5974" t="s">
        <v>872</v>
      </c>
      <c r="K5974">
        <v>1</v>
      </c>
      <c r="L5974">
        <v>45</v>
      </c>
      <c r="M5974" t="s">
        <v>854</v>
      </c>
      <c r="N5974">
        <v>1</v>
      </c>
      <c r="O5974">
        <v>9</v>
      </c>
      <c r="S5974">
        <v>135.43</v>
      </c>
      <c r="T5974">
        <v>2.88</v>
      </c>
      <c r="U5974">
        <v>23.7</v>
      </c>
      <c r="V5974">
        <v>44.4</v>
      </c>
    </row>
    <row r="5975" spans="1:22" x14ac:dyDescent="0.25">
      <c r="A5975" s="2">
        <v>42124</v>
      </c>
      <c r="B5975" t="s">
        <v>927</v>
      </c>
      <c r="C5975" t="s">
        <v>915</v>
      </c>
      <c r="D5975" t="s">
        <v>928</v>
      </c>
      <c r="E5975">
        <v>2015</v>
      </c>
      <c r="F5975" t="s">
        <v>863</v>
      </c>
      <c r="G5975">
        <v>1</v>
      </c>
      <c r="I5975" t="s">
        <v>861</v>
      </c>
      <c r="J5975" t="s">
        <v>888</v>
      </c>
      <c r="K5975">
        <v>1</v>
      </c>
      <c r="L5975">
        <v>15</v>
      </c>
      <c r="M5975" t="s">
        <v>854</v>
      </c>
      <c r="N5975">
        <v>3</v>
      </c>
      <c r="O5975">
        <v>9</v>
      </c>
      <c r="S5975">
        <v>134.41999999999999</v>
      </c>
      <c r="T5975">
        <v>3.39</v>
      </c>
      <c r="U5975">
        <v>22.8</v>
      </c>
      <c r="V5975">
        <v>45.8</v>
      </c>
    </row>
    <row r="5976" spans="1:22" x14ac:dyDescent="0.25">
      <c r="A5976" s="2">
        <v>42124</v>
      </c>
      <c r="B5976" t="s">
        <v>927</v>
      </c>
      <c r="C5976" t="s">
        <v>915</v>
      </c>
      <c r="D5976" t="s">
        <v>928</v>
      </c>
      <c r="E5976">
        <v>2015</v>
      </c>
      <c r="F5976" t="s">
        <v>863</v>
      </c>
      <c r="G5976">
        <v>1</v>
      </c>
      <c r="I5976" t="s">
        <v>861</v>
      </c>
      <c r="J5976" t="s">
        <v>930</v>
      </c>
      <c r="K5976">
        <v>1</v>
      </c>
      <c r="L5976">
        <v>45</v>
      </c>
      <c r="M5976" t="s">
        <v>854</v>
      </c>
      <c r="N5976">
        <v>1</v>
      </c>
      <c r="O5976">
        <v>9</v>
      </c>
      <c r="S5976">
        <v>178.51</v>
      </c>
      <c r="T5976">
        <v>3.27</v>
      </c>
      <c r="U5976">
        <v>23.4</v>
      </c>
      <c r="V5976">
        <v>44.8</v>
      </c>
    </row>
    <row r="5977" spans="1:22" x14ac:dyDescent="0.25">
      <c r="A5977" s="2">
        <v>42124</v>
      </c>
      <c r="B5977" t="s">
        <v>927</v>
      </c>
      <c r="C5977" t="s">
        <v>915</v>
      </c>
      <c r="D5977" t="s">
        <v>928</v>
      </c>
      <c r="E5977">
        <v>2015</v>
      </c>
      <c r="F5977" t="s">
        <v>863</v>
      </c>
      <c r="G5977">
        <v>1</v>
      </c>
      <c r="I5977" t="s">
        <v>855</v>
      </c>
      <c r="J5977" t="s">
        <v>929</v>
      </c>
      <c r="K5977">
        <v>1</v>
      </c>
      <c r="L5977">
        <v>15</v>
      </c>
      <c r="M5977" t="s">
        <v>854</v>
      </c>
      <c r="N5977">
        <v>3</v>
      </c>
      <c r="O5977">
        <v>9</v>
      </c>
      <c r="S5977">
        <v>112.77</v>
      </c>
      <c r="T5977">
        <v>3.73</v>
      </c>
      <c r="U5977">
        <v>22.5</v>
      </c>
      <c r="V5977">
        <v>45.2</v>
      </c>
    </row>
    <row r="5978" spans="1:22" x14ac:dyDescent="0.25">
      <c r="A5978" s="2">
        <v>42124</v>
      </c>
      <c r="B5978" t="s">
        <v>927</v>
      </c>
      <c r="C5978" t="s">
        <v>915</v>
      </c>
      <c r="D5978" t="s">
        <v>928</v>
      </c>
      <c r="E5978">
        <v>2015</v>
      </c>
      <c r="F5978" t="s">
        <v>863</v>
      </c>
      <c r="G5978">
        <v>2</v>
      </c>
      <c r="I5978" t="s">
        <v>861</v>
      </c>
      <c r="J5978" t="s">
        <v>930</v>
      </c>
      <c r="K5978">
        <v>1</v>
      </c>
      <c r="L5978">
        <v>45</v>
      </c>
      <c r="M5978" t="s">
        <v>854</v>
      </c>
      <c r="N5978">
        <v>2</v>
      </c>
      <c r="O5978">
        <v>9</v>
      </c>
      <c r="S5978">
        <v>168.95</v>
      </c>
      <c r="T5978">
        <v>3.24</v>
      </c>
      <c r="U5978">
        <v>22.6</v>
      </c>
      <c r="V5978">
        <v>45.1</v>
      </c>
    </row>
    <row r="5979" spans="1:22" x14ac:dyDescent="0.25">
      <c r="A5979" s="2">
        <v>42124</v>
      </c>
      <c r="B5979" t="s">
        <v>927</v>
      </c>
      <c r="C5979" t="s">
        <v>915</v>
      </c>
      <c r="D5979" t="s">
        <v>928</v>
      </c>
      <c r="E5979">
        <v>2015</v>
      </c>
      <c r="F5979" t="s">
        <v>863</v>
      </c>
      <c r="G5979">
        <v>2</v>
      </c>
      <c r="I5979" t="s">
        <v>855</v>
      </c>
      <c r="J5979" t="s">
        <v>872</v>
      </c>
      <c r="K5979">
        <v>1</v>
      </c>
      <c r="L5979">
        <v>45</v>
      </c>
      <c r="M5979" t="s">
        <v>854</v>
      </c>
      <c r="N5979">
        <v>3</v>
      </c>
      <c r="O5979">
        <v>9</v>
      </c>
      <c r="S5979">
        <v>140.13999999999999</v>
      </c>
      <c r="T5979">
        <v>3.12</v>
      </c>
      <c r="U5979">
        <v>23.1</v>
      </c>
      <c r="V5979">
        <v>45.3</v>
      </c>
    </row>
    <row r="5980" spans="1:22" x14ac:dyDescent="0.25">
      <c r="A5980" s="2">
        <v>42124</v>
      </c>
      <c r="B5980" t="s">
        <v>927</v>
      </c>
      <c r="C5980" t="s">
        <v>915</v>
      </c>
      <c r="D5980" t="s">
        <v>928</v>
      </c>
      <c r="E5980">
        <v>2015</v>
      </c>
      <c r="F5980" t="s">
        <v>863</v>
      </c>
      <c r="G5980">
        <v>2</v>
      </c>
      <c r="I5980" t="s">
        <v>855</v>
      </c>
      <c r="J5980" t="s">
        <v>872</v>
      </c>
      <c r="K5980">
        <v>1</v>
      </c>
      <c r="L5980">
        <v>15</v>
      </c>
      <c r="M5980" t="s">
        <v>854</v>
      </c>
      <c r="N5980">
        <v>3</v>
      </c>
      <c r="O5980">
        <v>9</v>
      </c>
      <c r="S5980">
        <v>129.54</v>
      </c>
      <c r="T5980">
        <v>2.9</v>
      </c>
      <c r="U5980">
        <v>21.7</v>
      </c>
      <c r="V5980">
        <v>45</v>
      </c>
    </row>
    <row r="5981" spans="1:22" x14ac:dyDescent="0.25">
      <c r="A5981" s="2">
        <v>42124</v>
      </c>
      <c r="B5981" t="s">
        <v>927</v>
      </c>
      <c r="C5981" t="s">
        <v>915</v>
      </c>
      <c r="D5981" t="s">
        <v>928</v>
      </c>
      <c r="E5981">
        <v>2015</v>
      </c>
      <c r="F5981" t="s">
        <v>863</v>
      </c>
      <c r="G5981">
        <v>3</v>
      </c>
      <c r="I5981" t="s">
        <v>861</v>
      </c>
      <c r="J5981" t="s">
        <v>930</v>
      </c>
      <c r="K5981">
        <v>1</v>
      </c>
      <c r="L5981">
        <v>15</v>
      </c>
      <c r="M5981" t="s">
        <v>854</v>
      </c>
      <c r="N5981">
        <v>1</v>
      </c>
      <c r="O5981">
        <v>9</v>
      </c>
      <c r="S5981">
        <v>177.62</v>
      </c>
      <c r="T5981">
        <v>3.57</v>
      </c>
      <c r="U5981">
        <v>23</v>
      </c>
      <c r="V5981">
        <v>45.1</v>
      </c>
    </row>
    <row r="5982" spans="1:22" x14ac:dyDescent="0.25">
      <c r="A5982" s="2">
        <v>42124</v>
      </c>
      <c r="B5982" t="s">
        <v>927</v>
      </c>
      <c r="C5982" t="s">
        <v>915</v>
      </c>
      <c r="D5982" t="s">
        <v>928</v>
      </c>
      <c r="E5982">
        <v>2015</v>
      </c>
      <c r="F5982" t="s">
        <v>863</v>
      </c>
      <c r="G5982">
        <v>3</v>
      </c>
      <c r="I5982" t="s">
        <v>855</v>
      </c>
      <c r="J5982" t="s">
        <v>872</v>
      </c>
      <c r="K5982">
        <v>1</v>
      </c>
      <c r="L5982">
        <v>45</v>
      </c>
      <c r="M5982" t="s">
        <v>854</v>
      </c>
      <c r="N5982">
        <v>2</v>
      </c>
      <c r="O5982">
        <v>9</v>
      </c>
      <c r="S5982">
        <v>146.30000000000001</v>
      </c>
      <c r="T5982">
        <v>2.88</v>
      </c>
      <c r="U5982">
        <v>23.2</v>
      </c>
      <c r="V5982">
        <v>44.9</v>
      </c>
    </row>
    <row r="5983" spans="1:22" x14ac:dyDescent="0.25">
      <c r="A5983" s="2">
        <v>42124</v>
      </c>
      <c r="B5983" t="s">
        <v>927</v>
      </c>
      <c r="C5983" t="s">
        <v>915</v>
      </c>
      <c r="D5983" t="s">
        <v>928</v>
      </c>
      <c r="E5983">
        <v>2015</v>
      </c>
      <c r="F5983" t="s">
        <v>863</v>
      </c>
      <c r="G5983">
        <v>3</v>
      </c>
      <c r="I5983" t="s">
        <v>855</v>
      </c>
      <c r="J5983" t="s">
        <v>872</v>
      </c>
      <c r="K5983">
        <v>1</v>
      </c>
      <c r="L5983">
        <v>15</v>
      </c>
      <c r="M5983" t="s">
        <v>854</v>
      </c>
      <c r="N5983">
        <v>2</v>
      </c>
      <c r="O5983">
        <v>9</v>
      </c>
      <c r="S5983">
        <v>115.96</v>
      </c>
      <c r="T5983">
        <v>2.95</v>
      </c>
      <c r="U5983">
        <v>22.2</v>
      </c>
      <c r="V5983">
        <v>45</v>
      </c>
    </row>
    <row r="5984" spans="1:22" x14ac:dyDescent="0.25">
      <c r="A5984" s="2">
        <v>42124</v>
      </c>
      <c r="B5984" t="s">
        <v>927</v>
      </c>
      <c r="C5984" t="s">
        <v>915</v>
      </c>
      <c r="D5984" t="s">
        <v>928</v>
      </c>
      <c r="E5984">
        <v>2015</v>
      </c>
      <c r="F5984" t="s">
        <v>863</v>
      </c>
      <c r="G5984">
        <v>1</v>
      </c>
      <c r="I5984" t="s">
        <v>855</v>
      </c>
      <c r="J5984" t="s">
        <v>929</v>
      </c>
      <c r="K5984">
        <v>1</v>
      </c>
      <c r="L5984">
        <v>45</v>
      </c>
      <c r="M5984" t="s">
        <v>854</v>
      </c>
      <c r="N5984">
        <v>1</v>
      </c>
      <c r="O5984">
        <v>9</v>
      </c>
      <c r="S5984">
        <v>149.66</v>
      </c>
      <c r="T5984">
        <v>3.49</v>
      </c>
      <c r="U5984">
        <v>22.7</v>
      </c>
      <c r="V5984">
        <v>44.7</v>
      </c>
    </row>
    <row r="5985" spans="1:22" x14ac:dyDescent="0.25">
      <c r="A5985" s="2">
        <v>42124</v>
      </c>
      <c r="B5985" t="s">
        <v>927</v>
      </c>
      <c r="C5985" t="s">
        <v>915</v>
      </c>
      <c r="D5985" t="s">
        <v>928</v>
      </c>
      <c r="E5985">
        <v>2015</v>
      </c>
      <c r="F5985" t="s">
        <v>863</v>
      </c>
      <c r="G5985">
        <v>1</v>
      </c>
      <c r="I5985" t="s">
        <v>861</v>
      </c>
      <c r="J5985" t="s">
        <v>888</v>
      </c>
      <c r="K5985">
        <v>1</v>
      </c>
      <c r="L5985">
        <v>45</v>
      </c>
      <c r="M5985" t="s">
        <v>854</v>
      </c>
      <c r="N5985">
        <v>1</v>
      </c>
      <c r="O5985">
        <v>9</v>
      </c>
      <c r="S5985">
        <v>127.29</v>
      </c>
      <c r="T5985">
        <v>3.44</v>
      </c>
      <c r="U5985">
        <v>23.2</v>
      </c>
      <c r="V5985">
        <v>45.7</v>
      </c>
    </row>
    <row r="5986" spans="1:22" x14ac:dyDescent="0.25">
      <c r="A5986" s="2">
        <v>42124</v>
      </c>
      <c r="B5986" t="s">
        <v>927</v>
      </c>
      <c r="C5986" t="s">
        <v>915</v>
      </c>
      <c r="D5986" t="s">
        <v>928</v>
      </c>
      <c r="E5986">
        <v>2015</v>
      </c>
      <c r="F5986" t="s">
        <v>863</v>
      </c>
      <c r="G5986">
        <v>1</v>
      </c>
      <c r="I5986" t="s">
        <v>861</v>
      </c>
      <c r="J5986" t="s">
        <v>930</v>
      </c>
      <c r="K5986">
        <v>1</v>
      </c>
      <c r="L5986">
        <v>15</v>
      </c>
      <c r="M5986" t="s">
        <v>854</v>
      </c>
      <c r="N5986">
        <v>3</v>
      </c>
      <c r="O5986">
        <v>9</v>
      </c>
      <c r="S5986">
        <v>141.6</v>
      </c>
      <c r="T5986">
        <v>3.56</v>
      </c>
      <c r="U5986">
        <v>23.7</v>
      </c>
      <c r="V5986">
        <v>45.2</v>
      </c>
    </row>
    <row r="5987" spans="1:22" x14ac:dyDescent="0.25">
      <c r="A5987" s="2">
        <v>42124</v>
      </c>
      <c r="B5987" t="s">
        <v>927</v>
      </c>
      <c r="C5987" t="s">
        <v>915</v>
      </c>
      <c r="D5987" t="s">
        <v>928</v>
      </c>
      <c r="E5987">
        <v>2015</v>
      </c>
      <c r="F5987" t="s">
        <v>863</v>
      </c>
      <c r="G5987">
        <v>2</v>
      </c>
      <c r="I5987" t="s">
        <v>855</v>
      </c>
      <c r="J5987" t="s">
        <v>872</v>
      </c>
      <c r="K5987">
        <v>1</v>
      </c>
      <c r="L5987">
        <v>15</v>
      </c>
      <c r="M5987" t="s">
        <v>854</v>
      </c>
      <c r="N5987">
        <v>2</v>
      </c>
      <c r="O5987">
        <v>9</v>
      </c>
      <c r="S5987">
        <v>122.85</v>
      </c>
      <c r="T5987">
        <v>3.02</v>
      </c>
      <c r="U5987">
        <v>23.1</v>
      </c>
      <c r="V5987">
        <v>44.7</v>
      </c>
    </row>
    <row r="5988" spans="1:22" x14ac:dyDescent="0.25">
      <c r="A5988" s="2">
        <v>42124</v>
      </c>
      <c r="B5988" t="s">
        <v>927</v>
      </c>
      <c r="C5988" t="s">
        <v>915</v>
      </c>
      <c r="D5988" t="s">
        <v>928</v>
      </c>
      <c r="E5988">
        <v>2015</v>
      </c>
      <c r="F5988" t="s">
        <v>863</v>
      </c>
      <c r="G5988">
        <v>2</v>
      </c>
      <c r="I5988" t="s">
        <v>861</v>
      </c>
      <c r="J5988" t="s">
        <v>930</v>
      </c>
      <c r="K5988">
        <v>1</v>
      </c>
      <c r="L5988">
        <v>15</v>
      </c>
      <c r="M5988" t="s">
        <v>854</v>
      </c>
      <c r="N5988">
        <v>2</v>
      </c>
      <c r="O5988">
        <v>9</v>
      </c>
      <c r="S5988">
        <v>145.76</v>
      </c>
      <c r="T5988">
        <v>3.58</v>
      </c>
      <c r="U5988">
        <v>22.3</v>
      </c>
      <c r="V5988">
        <v>44.9</v>
      </c>
    </row>
    <row r="5989" spans="1:22" x14ac:dyDescent="0.25">
      <c r="A5989" s="2">
        <v>42124</v>
      </c>
      <c r="B5989" t="s">
        <v>927</v>
      </c>
      <c r="C5989" t="s">
        <v>915</v>
      </c>
      <c r="D5989" t="s">
        <v>928</v>
      </c>
      <c r="E5989">
        <v>2015</v>
      </c>
      <c r="F5989" t="s">
        <v>863</v>
      </c>
      <c r="G5989">
        <v>2</v>
      </c>
      <c r="I5989" t="s">
        <v>861</v>
      </c>
      <c r="J5989" t="s">
        <v>930</v>
      </c>
      <c r="K5989">
        <v>1</v>
      </c>
      <c r="L5989">
        <v>15</v>
      </c>
      <c r="M5989" t="s">
        <v>854</v>
      </c>
      <c r="N5989">
        <v>1</v>
      </c>
      <c r="O5989">
        <v>9</v>
      </c>
      <c r="S5989">
        <v>203.04</v>
      </c>
      <c r="T5989">
        <v>3.57</v>
      </c>
      <c r="U5989">
        <v>22.7</v>
      </c>
      <c r="V5989">
        <v>44.8</v>
      </c>
    </row>
    <row r="5990" spans="1:22" x14ac:dyDescent="0.25">
      <c r="A5990" s="2">
        <v>42124</v>
      </c>
      <c r="B5990" t="s">
        <v>927</v>
      </c>
      <c r="C5990" t="s">
        <v>915</v>
      </c>
      <c r="D5990" t="s">
        <v>928</v>
      </c>
      <c r="E5990">
        <v>2015</v>
      </c>
      <c r="F5990" t="s">
        <v>863</v>
      </c>
      <c r="G5990">
        <v>3</v>
      </c>
      <c r="I5990" t="s">
        <v>855</v>
      </c>
      <c r="J5990" t="s">
        <v>929</v>
      </c>
      <c r="K5990">
        <v>1</v>
      </c>
      <c r="L5990">
        <v>45</v>
      </c>
      <c r="M5990" t="s">
        <v>854</v>
      </c>
      <c r="N5990">
        <v>3</v>
      </c>
      <c r="O5990">
        <v>9</v>
      </c>
      <c r="S5990">
        <v>145.13</v>
      </c>
      <c r="T5990">
        <v>3.66</v>
      </c>
      <c r="U5990">
        <v>21.6</v>
      </c>
      <c r="V5990">
        <v>45.4</v>
      </c>
    </row>
    <row r="5991" spans="1:22" x14ac:dyDescent="0.25">
      <c r="A5991" s="2">
        <v>42124</v>
      </c>
      <c r="B5991" t="s">
        <v>927</v>
      </c>
      <c r="C5991" t="s">
        <v>915</v>
      </c>
      <c r="D5991" t="s">
        <v>928</v>
      </c>
      <c r="E5991">
        <v>2015</v>
      </c>
      <c r="F5991" t="s">
        <v>863</v>
      </c>
      <c r="G5991">
        <v>3</v>
      </c>
      <c r="I5991" t="s">
        <v>861</v>
      </c>
      <c r="J5991" t="s">
        <v>930</v>
      </c>
      <c r="K5991">
        <v>1</v>
      </c>
      <c r="L5991">
        <v>45</v>
      </c>
      <c r="M5991" t="s">
        <v>854</v>
      </c>
      <c r="N5991">
        <v>3</v>
      </c>
      <c r="O5991">
        <v>9</v>
      </c>
      <c r="S5991">
        <v>165.65</v>
      </c>
      <c r="T5991">
        <v>3.37</v>
      </c>
      <c r="U5991">
        <v>22.3</v>
      </c>
      <c r="V5991">
        <v>45.4</v>
      </c>
    </row>
    <row r="5992" spans="1:22" x14ac:dyDescent="0.25">
      <c r="A5992" s="2">
        <v>42124</v>
      </c>
      <c r="B5992" t="s">
        <v>927</v>
      </c>
      <c r="C5992" t="s">
        <v>915</v>
      </c>
      <c r="D5992" t="s">
        <v>928</v>
      </c>
      <c r="E5992">
        <v>2015</v>
      </c>
      <c r="F5992" t="s">
        <v>863</v>
      </c>
      <c r="G5992">
        <v>3</v>
      </c>
      <c r="I5992" t="s">
        <v>855</v>
      </c>
      <c r="J5992" t="s">
        <v>929</v>
      </c>
      <c r="K5992">
        <v>1</v>
      </c>
      <c r="L5992">
        <v>15</v>
      </c>
      <c r="M5992" t="s">
        <v>854</v>
      </c>
      <c r="N5992">
        <v>2</v>
      </c>
      <c r="O5992">
        <v>9</v>
      </c>
      <c r="S5992">
        <v>122.17</v>
      </c>
      <c r="T5992">
        <v>3.64</v>
      </c>
      <c r="U5992">
        <v>22.4</v>
      </c>
      <c r="V5992">
        <v>45.2</v>
      </c>
    </row>
    <row r="5993" spans="1:22" x14ac:dyDescent="0.25">
      <c r="A5993" s="2">
        <v>42124</v>
      </c>
      <c r="B5993" t="s">
        <v>927</v>
      </c>
      <c r="C5993" t="s">
        <v>915</v>
      </c>
      <c r="D5993" t="s">
        <v>928</v>
      </c>
      <c r="E5993">
        <v>2015</v>
      </c>
      <c r="F5993" t="s">
        <v>863</v>
      </c>
      <c r="G5993">
        <v>1</v>
      </c>
      <c r="I5993" t="s">
        <v>861</v>
      </c>
      <c r="J5993" t="s">
        <v>888</v>
      </c>
      <c r="K5993">
        <v>1</v>
      </c>
      <c r="L5993">
        <v>45</v>
      </c>
      <c r="M5993" t="s">
        <v>854</v>
      </c>
      <c r="N5993">
        <v>3</v>
      </c>
      <c r="O5993">
        <v>9</v>
      </c>
      <c r="S5993">
        <v>73.489999999999995</v>
      </c>
      <c r="T5993">
        <v>3.29</v>
      </c>
      <c r="U5993">
        <v>21.7</v>
      </c>
      <c r="V5993">
        <v>46.3</v>
      </c>
    </row>
    <row r="5994" spans="1:22" x14ac:dyDescent="0.25">
      <c r="A5994" s="2">
        <v>42124</v>
      </c>
      <c r="B5994" t="s">
        <v>927</v>
      </c>
      <c r="C5994" t="s">
        <v>915</v>
      </c>
      <c r="D5994" t="s">
        <v>928</v>
      </c>
      <c r="E5994">
        <v>2015</v>
      </c>
      <c r="F5994" t="s">
        <v>863</v>
      </c>
      <c r="G5994">
        <v>1</v>
      </c>
      <c r="I5994" t="s">
        <v>861</v>
      </c>
      <c r="J5994" t="s">
        <v>888</v>
      </c>
      <c r="K5994">
        <v>1</v>
      </c>
      <c r="L5994">
        <v>15</v>
      </c>
      <c r="M5994" t="s">
        <v>854</v>
      </c>
      <c r="N5994">
        <v>1</v>
      </c>
      <c r="O5994">
        <v>9</v>
      </c>
      <c r="S5994">
        <v>92.42</v>
      </c>
      <c r="T5994">
        <v>3.4</v>
      </c>
      <c r="U5994">
        <v>22.5</v>
      </c>
      <c r="V5994">
        <v>45.9</v>
      </c>
    </row>
    <row r="5995" spans="1:22" x14ac:dyDescent="0.25">
      <c r="A5995" s="2">
        <v>42124</v>
      </c>
      <c r="B5995" t="s">
        <v>927</v>
      </c>
      <c r="C5995" t="s">
        <v>915</v>
      </c>
      <c r="D5995" t="s">
        <v>928</v>
      </c>
      <c r="E5995">
        <v>2015</v>
      </c>
      <c r="F5995" t="s">
        <v>863</v>
      </c>
      <c r="G5995">
        <v>1</v>
      </c>
      <c r="I5995" t="s">
        <v>855</v>
      </c>
      <c r="J5995" t="s">
        <v>872</v>
      </c>
      <c r="K5995">
        <v>1</v>
      </c>
      <c r="L5995">
        <v>45</v>
      </c>
      <c r="M5995" t="s">
        <v>854</v>
      </c>
      <c r="N5995">
        <v>2</v>
      </c>
      <c r="O5995">
        <v>9</v>
      </c>
      <c r="S5995">
        <v>114.97</v>
      </c>
      <c r="T5995">
        <v>2.86</v>
      </c>
      <c r="U5995">
        <v>22.5</v>
      </c>
      <c r="V5995">
        <v>44.7</v>
      </c>
    </row>
    <row r="5996" spans="1:22" x14ac:dyDescent="0.25">
      <c r="A5996" s="2">
        <v>42124</v>
      </c>
      <c r="B5996" t="s">
        <v>927</v>
      </c>
      <c r="C5996" t="s">
        <v>915</v>
      </c>
      <c r="D5996" t="s">
        <v>928</v>
      </c>
      <c r="E5996">
        <v>2015</v>
      </c>
      <c r="F5996" t="s">
        <v>863</v>
      </c>
      <c r="G5996">
        <v>2</v>
      </c>
      <c r="I5996" t="s">
        <v>861</v>
      </c>
      <c r="J5996" t="s">
        <v>930</v>
      </c>
      <c r="K5996">
        <v>1</v>
      </c>
      <c r="L5996">
        <v>45</v>
      </c>
      <c r="M5996" t="s">
        <v>854</v>
      </c>
      <c r="N5996">
        <v>1</v>
      </c>
      <c r="O5996">
        <v>9</v>
      </c>
      <c r="S5996">
        <v>157.08000000000001</v>
      </c>
      <c r="T5996">
        <v>3.28</v>
      </c>
      <c r="U5996">
        <v>22.6</v>
      </c>
      <c r="V5996">
        <v>45.1</v>
      </c>
    </row>
    <row r="5997" spans="1:22" x14ac:dyDescent="0.25">
      <c r="A5997" s="2">
        <v>42124</v>
      </c>
      <c r="B5997" t="s">
        <v>927</v>
      </c>
      <c r="C5997" t="s">
        <v>915</v>
      </c>
      <c r="D5997" t="s">
        <v>928</v>
      </c>
      <c r="E5997">
        <v>2015</v>
      </c>
      <c r="F5997" t="s">
        <v>863</v>
      </c>
      <c r="G5997">
        <v>2</v>
      </c>
      <c r="I5997" t="s">
        <v>855</v>
      </c>
      <c r="J5997" t="s">
        <v>872</v>
      </c>
      <c r="K5997">
        <v>1</v>
      </c>
      <c r="L5997">
        <v>15</v>
      </c>
      <c r="M5997" t="s">
        <v>854</v>
      </c>
      <c r="N5997">
        <v>1</v>
      </c>
      <c r="O5997">
        <v>9</v>
      </c>
      <c r="S5997">
        <v>101.61</v>
      </c>
      <c r="T5997">
        <v>2.93</v>
      </c>
      <c r="U5997">
        <v>22.9</v>
      </c>
      <c r="V5997">
        <v>44.8</v>
      </c>
    </row>
    <row r="5998" spans="1:22" x14ac:dyDescent="0.25">
      <c r="A5998" s="2">
        <v>42124</v>
      </c>
      <c r="B5998" t="s">
        <v>927</v>
      </c>
      <c r="C5998" t="s">
        <v>915</v>
      </c>
      <c r="D5998" t="s">
        <v>928</v>
      </c>
      <c r="E5998">
        <v>2015</v>
      </c>
      <c r="F5998" t="s">
        <v>863</v>
      </c>
      <c r="G5998">
        <v>2</v>
      </c>
      <c r="I5998" t="s">
        <v>861</v>
      </c>
      <c r="J5998" t="s">
        <v>888</v>
      </c>
      <c r="K5998">
        <v>1</v>
      </c>
      <c r="L5998">
        <v>45</v>
      </c>
      <c r="M5998" t="s">
        <v>854</v>
      </c>
      <c r="N5998">
        <v>2</v>
      </c>
      <c r="O5998">
        <v>9</v>
      </c>
      <c r="S5998">
        <v>120.39</v>
      </c>
      <c r="T5998">
        <v>3.25</v>
      </c>
      <c r="U5998">
        <v>22.9</v>
      </c>
      <c r="V5998">
        <v>45</v>
      </c>
    </row>
    <row r="5999" spans="1:22" x14ac:dyDescent="0.25">
      <c r="A5999" s="2">
        <v>42124</v>
      </c>
      <c r="B5999" t="s">
        <v>927</v>
      </c>
      <c r="C5999" t="s">
        <v>915</v>
      </c>
      <c r="D5999" t="s">
        <v>928</v>
      </c>
      <c r="E5999">
        <v>2015</v>
      </c>
      <c r="F5999" t="s">
        <v>863</v>
      </c>
      <c r="G5999">
        <v>3</v>
      </c>
      <c r="I5999" t="s">
        <v>855</v>
      </c>
      <c r="J5999" t="s">
        <v>929</v>
      </c>
      <c r="K5999">
        <v>1</v>
      </c>
      <c r="L5999">
        <v>45</v>
      </c>
      <c r="M5999" t="s">
        <v>854</v>
      </c>
      <c r="N5999">
        <v>2</v>
      </c>
      <c r="O5999">
        <v>9</v>
      </c>
      <c r="S5999">
        <v>134.97</v>
      </c>
      <c r="T5999">
        <v>3.63</v>
      </c>
      <c r="U5999">
        <v>22.4</v>
      </c>
      <c r="V5999">
        <v>44.7</v>
      </c>
    </row>
    <row r="6000" spans="1:22" x14ac:dyDescent="0.25">
      <c r="A6000" s="2">
        <v>42124</v>
      </c>
      <c r="B6000" t="s">
        <v>927</v>
      </c>
      <c r="C6000" t="s">
        <v>915</v>
      </c>
      <c r="D6000" t="s">
        <v>928</v>
      </c>
      <c r="E6000">
        <v>2015</v>
      </c>
      <c r="F6000" t="s">
        <v>863</v>
      </c>
      <c r="G6000">
        <v>3</v>
      </c>
      <c r="I6000" t="s">
        <v>855</v>
      </c>
      <c r="J6000" t="s">
        <v>872</v>
      </c>
      <c r="K6000">
        <v>1</v>
      </c>
      <c r="L6000">
        <v>45</v>
      </c>
      <c r="M6000" t="s">
        <v>854</v>
      </c>
      <c r="N6000">
        <v>3</v>
      </c>
      <c r="O6000">
        <v>9</v>
      </c>
      <c r="S6000">
        <v>130.55000000000001</v>
      </c>
      <c r="T6000">
        <v>2.88</v>
      </c>
      <c r="U6000">
        <v>22.3</v>
      </c>
      <c r="V6000">
        <v>44.8</v>
      </c>
    </row>
    <row r="6001" spans="1:22" x14ac:dyDescent="0.25">
      <c r="A6001" s="2">
        <v>42124</v>
      </c>
      <c r="B6001" t="s">
        <v>927</v>
      </c>
      <c r="C6001" t="s">
        <v>915</v>
      </c>
      <c r="D6001" t="s">
        <v>928</v>
      </c>
      <c r="E6001">
        <v>2015</v>
      </c>
      <c r="F6001" t="s">
        <v>863</v>
      </c>
      <c r="G6001">
        <v>3</v>
      </c>
      <c r="I6001" t="s">
        <v>861</v>
      </c>
      <c r="J6001" t="s">
        <v>888</v>
      </c>
      <c r="K6001">
        <v>1</v>
      </c>
      <c r="L6001">
        <v>15</v>
      </c>
      <c r="M6001" t="s">
        <v>854</v>
      </c>
      <c r="N6001">
        <v>2</v>
      </c>
      <c r="O6001">
        <v>9</v>
      </c>
      <c r="S6001">
        <v>133.97999999999999</v>
      </c>
      <c r="T6001">
        <v>3.27</v>
      </c>
      <c r="U6001">
        <v>22.8</v>
      </c>
      <c r="V6001">
        <v>45.4</v>
      </c>
    </row>
    <row r="6002" spans="1:22" x14ac:dyDescent="0.25">
      <c r="A6002" s="2">
        <v>42466</v>
      </c>
      <c r="B6002" t="s">
        <v>931</v>
      </c>
      <c r="C6002">
        <v>2</v>
      </c>
      <c r="D6002" t="s">
        <v>894</v>
      </c>
      <c r="E6002">
        <v>2016</v>
      </c>
      <c r="F6002" s="2">
        <v>42586</v>
      </c>
      <c r="G6002">
        <v>1</v>
      </c>
      <c r="I6002" t="s">
        <v>852</v>
      </c>
      <c r="J6002" t="s">
        <v>9</v>
      </c>
      <c r="K6002">
        <v>1</v>
      </c>
      <c r="L6002">
        <v>45</v>
      </c>
      <c r="M6002" t="s">
        <v>924</v>
      </c>
      <c r="N6002" t="s">
        <v>932</v>
      </c>
      <c r="O6002">
        <v>6</v>
      </c>
      <c r="R6002">
        <v>614.16999999999996</v>
      </c>
    </row>
    <row r="6003" spans="1:22" x14ac:dyDescent="0.25">
      <c r="A6003" s="2">
        <v>42466</v>
      </c>
      <c r="B6003" t="s">
        <v>931</v>
      </c>
      <c r="C6003">
        <v>2</v>
      </c>
      <c r="D6003" t="s">
        <v>894</v>
      </c>
      <c r="E6003">
        <v>2016</v>
      </c>
      <c r="F6003" s="2">
        <v>42584</v>
      </c>
      <c r="G6003">
        <v>1</v>
      </c>
      <c r="I6003" t="s">
        <v>852</v>
      </c>
      <c r="J6003" t="s">
        <v>9</v>
      </c>
      <c r="K6003">
        <v>1</v>
      </c>
      <c r="L6003">
        <v>45</v>
      </c>
      <c r="M6003" t="s">
        <v>924</v>
      </c>
      <c r="N6003" t="s">
        <v>933</v>
      </c>
      <c r="O6003">
        <v>6</v>
      </c>
      <c r="R6003">
        <v>739.17</v>
      </c>
    </row>
    <row r="6004" spans="1:22" x14ac:dyDescent="0.25">
      <c r="A6004" s="2">
        <v>42466</v>
      </c>
      <c r="B6004" t="s">
        <v>931</v>
      </c>
      <c r="C6004">
        <v>2</v>
      </c>
      <c r="D6004" t="s">
        <v>894</v>
      </c>
      <c r="E6004">
        <v>2016</v>
      </c>
      <c r="F6004" s="2">
        <v>42584</v>
      </c>
      <c r="G6004">
        <v>1</v>
      </c>
      <c r="I6004" t="s">
        <v>855</v>
      </c>
      <c r="J6004" t="s">
        <v>929</v>
      </c>
      <c r="K6004">
        <v>1</v>
      </c>
      <c r="L6004">
        <v>45</v>
      </c>
      <c r="M6004" t="s">
        <v>924</v>
      </c>
      <c r="N6004" t="s">
        <v>920</v>
      </c>
      <c r="O6004">
        <v>6</v>
      </c>
      <c r="R6004">
        <v>560</v>
      </c>
    </row>
    <row r="6005" spans="1:22" x14ac:dyDescent="0.25">
      <c r="A6005" s="2">
        <v>42466</v>
      </c>
      <c r="B6005" t="s">
        <v>931</v>
      </c>
      <c r="C6005">
        <v>2</v>
      </c>
      <c r="D6005" t="s">
        <v>894</v>
      </c>
      <c r="E6005">
        <v>2016</v>
      </c>
      <c r="F6005" s="2">
        <v>42591</v>
      </c>
      <c r="G6005">
        <v>1</v>
      </c>
      <c r="I6005" t="s">
        <v>852</v>
      </c>
      <c r="J6005" t="s">
        <v>9</v>
      </c>
      <c r="K6005">
        <v>1</v>
      </c>
      <c r="L6005">
        <v>45</v>
      </c>
      <c r="M6005" t="s">
        <v>924</v>
      </c>
      <c r="N6005" t="s">
        <v>920</v>
      </c>
      <c r="O6005">
        <v>6</v>
      </c>
      <c r="R6005">
        <v>837.5</v>
      </c>
    </row>
    <row r="6006" spans="1:22" x14ac:dyDescent="0.25">
      <c r="A6006" s="2">
        <v>42480</v>
      </c>
      <c r="B6006" t="s">
        <v>931</v>
      </c>
      <c r="C6006">
        <v>2</v>
      </c>
      <c r="D6006" t="s">
        <v>894</v>
      </c>
      <c r="E6006">
        <v>2016</v>
      </c>
      <c r="F6006" s="2">
        <v>42594</v>
      </c>
      <c r="G6006">
        <v>1</v>
      </c>
      <c r="I6006" t="s">
        <v>855</v>
      </c>
      <c r="J6006" t="s">
        <v>929</v>
      </c>
      <c r="K6006">
        <v>2</v>
      </c>
      <c r="L6006">
        <v>45</v>
      </c>
      <c r="M6006" t="s">
        <v>924</v>
      </c>
      <c r="N6006" t="s">
        <v>920</v>
      </c>
      <c r="O6006">
        <v>6</v>
      </c>
      <c r="R6006">
        <v>505</v>
      </c>
    </row>
    <row r="6007" spans="1:22" x14ac:dyDescent="0.25">
      <c r="A6007" s="2">
        <v>42480</v>
      </c>
      <c r="B6007" t="s">
        <v>931</v>
      </c>
      <c r="C6007">
        <v>2</v>
      </c>
      <c r="D6007" t="s">
        <v>894</v>
      </c>
      <c r="E6007">
        <v>2016</v>
      </c>
      <c r="F6007" s="2">
        <v>42573</v>
      </c>
      <c r="G6007">
        <v>1</v>
      </c>
      <c r="I6007" t="s">
        <v>855</v>
      </c>
      <c r="J6007" t="s">
        <v>872</v>
      </c>
      <c r="K6007">
        <v>2</v>
      </c>
      <c r="L6007">
        <v>45</v>
      </c>
      <c r="M6007" t="s">
        <v>924</v>
      </c>
      <c r="N6007" t="s">
        <v>932</v>
      </c>
      <c r="O6007">
        <v>6</v>
      </c>
      <c r="R6007">
        <v>257.5</v>
      </c>
    </row>
    <row r="6008" spans="1:22" x14ac:dyDescent="0.25">
      <c r="A6008" s="2">
        <v>42480</v>
      </c>
      <c r="B6008" t="s">
        <v>931</v>
      </c>
      <c r="C6008">
        <v>2</v>
      </c>
      <c r="D6008" t="s">
        <v>894</v>
      </c>
      <c r="E6008">
        <v>2016</v>
      </c>
      <c r="F6008" s="2">
        <v>42573</v>
      </c>
      <c r="G6008">
        <v>1</v>
      </c>
      <c r="I6008" t="s">
        <v>855</v>
      </c>
      <c r="J6008" t="s">
        <v>872</v>
      </c>
      <c r="K6008">
        <v>2</v>
      </c>
      <c r="L6008">
        <v>45</v>
      </c>
      <c r="M6008" t="s">
        <v>924</v>
      </c>
      <c r="N6008" t="s">
        <v>933</v>
      </c>
      <c r="O6008">
        <v>6</v>
      </c>
      <c r="R6008">
        <v>379.17</v>
      </c>
    </row>
    <row r="6009" spans="1:22" x14ac:dyDescent="0.25">
      <c r="A6009" s="2">
        <v>42480</v>
      </c>
      <c r="B6009" t="s">
        <v>931</v>
      </c>
      <c r="C6009">
        <v>2</v>
      </c>
      <c r="D6009" t="s">
        <v>894</v>
      </c>
      <c r="E6009">
        <v>2016</v>
      </c>
      <c r="F6009" s="2">
        <v>42584</v>
      </c>
      <c r="G6009">
        <v>1</v>
      </c>
      <c r="I6009" t="s">
        <v>852</v>
      </c>
      <c r="J6009" t="s">
        <v>898</v>
      </c>
      <c r="K6009">
        <v>2</v>
      </c>
      <c r="L6009">
        <v>45</v>
      </c>
      <c r="M6009" t="s">
        <v>924</v>
      </c>
      <c r="N6009" t="s">
        <v>932</v>
      </c>
      <c r="O6009">
        <v>6</v>
      </c>
      <c r="R6009">
        <v>456.67</v>
      </c>
    </row>
    <row r="6010" spans="1:22" x14ac:dyDescent="0.25">
      <c r="A6010" s="2">
        <v>42480</v>
      </c>
      <c r="B6010" t="s">
        <v>931</v>
      </c>
      <c r="C6010">
        <v>2</v>
      </c>
      <c r="D6010" t="s">
        <v>894</v>
      </c>
      <c r="E6010">
        <v>2016</v>
      </c>
      <c r="F6010" s="2">
        <v>42594</v>
      </c>
      <c r="G6010">
        <v>1</v>
      </c>
      <c r="I6010" t="s">
        <v>852</v>
      </c>
      <c r="J6010" t="s">
        <v>9</v>
      </c>
      <c r="K6010">
        <v>2</v>
      </c>
      <c r="L6010">
        <v>45</v>
      </c>
      <c r="M6010" t="s">
        <v>925</v>
      </c>
      <c r="N6010" t="s">
        <v>920</v>
      </c>
      <c r="O6010">
        <v>6</v>
      </c>
      <c r="R6010">
        <v>565</v>
      </c>
    </row>
    <row r="6011" spans="1:22" x14ac:dyDescent="0.25">
      <c r="A6011" s="2">
        <v>42480</v>
      </c>
      <c r="B6011" t="s">
        <v>931</v>
      </c>
      <c r="C6011">
        <v>2</v>
      </c>
      <c r="D6011" t="s">
        <v>894</v>
      </c>
      <c r="E6011">
        <v>2016</v>
      </c>
      <c r="F6011" s="2">
        <v>42579</v>
      </c>
      <c r="G6011">
        <v>1</v>
      </c>
      <c r="I6011" t="s">
        <v>852</v>
      </c>
      <c r="J6011" t="s">
        <v>898</v>
      </c>
      <c r="K6011">
        <v>2</v>
      </c>
      <c r="L6011">
        <v>45</v>
      </c>
      <c r="M6011" t="s">
        <v>925</v>
      </c>
      <c r="N6011" t="s">
        <v>920</v>
      </c>
      <c r="O6011">
        <v>6</v>
      </c>
      <c r="R6011">
        <v>544.16999999999996</v>
      </c>
    </row>
    <row r="6012" spans="1:22" x14ac:dyDescent="0.25">
      <c r="A6012" s="2">
        <v>42480</v>
      </c>
      <c r="B6012" t="s">
        <v>931</v>
      </c>
      <c r="C6012">
        <v>2</v>
      </c>
      <c r="D6012" t="s">
        <v>894</v>
      </c>
      <c r="E6012">
        <v>2016</v>
      </c>
      <c r="F6012" s="2">
        <v>42599</v>
      </c>
      <c r="G6012">
        <v>1</v>
      </c>
      <c r="I6012" t="s">
        <v>855</v>
      </c>
      <c r="J6012" t="s">
        <v>929</v>
      </c>
      <c r="K6012">
        <v>2</v>
      </c>
      <c r="L6012">
        <v>45</v>
      </c>
      <c r="M6012" t="s">
        <v>925</v>
      </c>
      <c r="N6012" t="s">
        <v>920</v>
      </c>
      <c r="O6012">
        <v>6</v>
      </c>
      <c r="R6012">
        <v>616.66999999999996</v>
      </c>
    </row>
    <row r="6013" spans="1:22" x14ac:dyDescent="0.25">
      <c r="A6013" s="2">
        <v>42480</v>
      </c>
      <c r="B6013" t="s">
        <v>931</v>
      </c>
      <c r="C6013">
        <v>2</v>
      </c>
      <c r="D6013" t="s">
        <v>894</v>
      </c>
      <c r="E6013">
        <v>2016</v>
      </c>
      <c r="F6013" s="2">
        <v>42573</v>
      </c>
      <c r="G6013">
        <v>1</v>
      </c>
      <c r="I6013" t="s">
        <v>855</v>
      </c>
      <c r="J6013" t="s">
        <v>872</v>
      </c>
      <c r="K6013">
        <v>2</v>
      </c>
      <c r="L6013">
        <v>45</v>
      </c>
      <c r="M6013" t="s">
        <v>925</v>
      </c>
      <c r="N6013" t="s">
        <v>933</v>
      </c>
      <c r="O6013">
        <v>6</v>
      </c>
      <c r="R6013">
        <v>373.33</v>
      </c>
    </row>
    <row r="6014" spans="1:22" x14ac:dyDescent="0.25">
      <c r="A6014" s="2">
        <v>42466</v>
      </c>
      <c r="B6014" t="s">
        <v>931</v>
      </c>
      <c r="C6014">
        <v>2</v>
      </c>
      <c r="D6014" t="s">
        <v>894</v>
      </c>
      <c r="E6014">
        <v>2016</v>
      </c>
      <c r="F6014" s="2">
        <v>42586</v>
      </c>
      <c r="G6014">
        <v>1</v>
      </c>
      <c r="I6014" t="s">
        <v>852</v>
      </c>
      <c r="J6014" t="s">
        <v>9</v>
      </c>
      <c r="K6014">
        <v>1</v>
      </c>
      <c r="L6014">
        <v>45</v>
      </c>
      <c r="M6014" t="s">
        <v>925</v>
      </c>
      <c r="N6014" t="s">
        <v>932</v>
      </c>
      <c r="O6014">
        <v>6</v>
      </c>
      <c r="R6014">
        <v>571.66999999999996</v>
      </c>
    </row>
    <row r="6015" spans="1:22" x14ac:dyDescent="0.25">
      <c r="A6015" s="2">
        <v>42466</v>
      </c>
      <c r="B6015" t="s">
        <v>931</v>
      </c>
      <c r="C6015">
        <v>2</v>
      </c>
      <c r="D6015" t="s">
        <v>894</v>
      </c>
      <c r="E6015">
        <v>2016</v>
      </c>
      <c r="F6015" s="2">
        <v>42542</v>
      </c>
      <c r="G6015">
        <v>1</v>
      </c>
      <c r="I6015" t="s">
        <v>855</v>
      </c>
      <c r="J6015" t="s">
        <v>872</v>
      </c>
      <c r="K6015">
        <v>1</v>
      </c>
      <c r="L6015">
        <v>45</v>
      </c>
      <c r="M6015" t="s">
        <v>925</v>
      </c>
      <c r="N6015" t="s">
        <v>920</v>
      </c>
      <c r="O6015">
        <v>6</v>
      </c>
      <c r="R6015">
        <v>548.33000000000004</v>
      </c>
    </row>
    <row r="6016" spans="1:22" x14ac:dyDescent="0.25">
      <c r="A6016" s="2">
        <v>42466</v>
      </c>
      <c r="B6016" t="s">
        <v>931</v>
      </c>
      <c r="C6016">
        <v>2</v>
      </c>
      <c r="D6016" t="s">
        <v>894</v>
      </c>
      <c r="E6016">
        <v>2016</v>
      </c>
      <c r="F6016" s="2">
        <v>42586</v>
      </c>
      <c r="G6016">
        <v>1</v>
      </c>
      <c r="I6016" t="s">
        <v>855</v>
      </c>
      <c r="J6016" t="s">
        <v>929</v>
      </c>
      <c r="K6016">
        <v>1</v>
      </c>
      <c r="L6016">
        <v>45</v>
      </c>
      <c r="M6016" t="s">
        <v>925</v>
      </c>
      <c r="N6016" t="s">
        <v>932</v>
      </c>
      <c r="O6016">
        <v>6</v>
      </c>
      <c r="R6016">
        <v>522.5</v>
      </c>
    </row>
    <row r="6017" spans="1:18" x14ac:dyDescent="0.25">
      <c r="A6017" s="2">
        <v>42466</v>
      </c>
      <c r="B6017" t="s">
        <v>931</v>
      </c>
      <c r="C6017">
        <v>2</v>
      </c>
      <c r="D6017" t="s">
        <v>894</v>
      </c>
      <c r="E6017">
        <v>2016</v>
      </c>
      <c r="F6017" s="2">
        <v>42586</v>
      </c>
      <c r="G6017">
        <v>1</v>
      </c>
      <c r="I6017" t="s">
        <v>852</v>
      </c>
      <c r="J6017" t="s">
        <v>9</v>
      </c>
      <c r="K6017">
        <v>1</v>
      </c>
      <c r="L6017">
        <v>45</v>
      </c>
      <c r="M6017" t="s">
        <v>925</v>
      </c>
      <c r="N6017" t="s">
        <v>920</v>
      </c>
      <c r="O6017">
        <v>6</v>
      </c>
      <c r="R6017">
        <v>815</v>
      </c>
    </row>
    <row r="6018" spans="1:18" x14ac:dyDescent="0.25">
      <c r="A6018" s="2">
        <v>42480</v>
      </c>
      <c r="B6018" t="s">
        <v>931</v>
      </c>
      <c r="C6018">
        <v>2</v>
      </c>
      <c r="D6018" t="s">
        <v>894</v>
      </c>
      <c r="E6018">
        <v>2016</v>
      </c>
      <c r="F6018" s="2">
        <v>42584</v>
      </c>
      <c r="G6018">
        <v>2</v>
      </c>
      <c r="I6018" t="s">
        <v>852</v>
      </c>
      <c r="J6018" t="s">
        <v>898</v>
      </c>
      <c r="K6018">
        <v>2</v>
      </c>
      <c r="L6018">
        <v>45</v>
      </c>
      <c r="M6018" t="s">
        <v>925</v>
      </c>
      <c r="N6018" t="s">
        <v>933</v>
      </c>
      <c r="O6018">
        <v>6</v>
      </c>
      <c r="R6018">
        <v>485</v>
      </c>
    </row>
    <row r="6019" spans="1:18" x14ac:dyDescent="0.25">
      <c r="A6019" s="2">
        <v>42480</v>
      </c>
      <c r="B6019" t="s">
        <v>931</v>
      </c>
      <c r="C6019">
        <v>2</v>
      </c>
      <c r="D6019" t="s">
        <v>894</v>
      </c>
      <c r="E6019">
        <v>2016</v>
      </c>
      <c r="F6019" s="2">
        <v>42573</v>
      </c>
      <c r="G6019">
        <v>2</v>
      </c>
      <c r="I6019" t="s">
        <v>855</v>
      </c>
      <c r="J6019" t="s">
        <v>872</v>
      </c>
      <c r="K6019">
        <v>2</v>
      </c>
      <c r="L6019">
        <v>45</v>
      </c>
      <c r="M6019" t="s">
        <v>925</v>
      </c>
      <c r="N6019" t="s">
        <v>932</v>
      </c>
      <c r="O6019">
        <v>6</v>
      </c>
      <c r="R6019">
        <v>252.5</v>
      </c>
    </row>
    <row r="6020" spans="1:18" x14ac:dyDescent="0.25">
      <c r="A6020" s="2">
        <v>42480</v>
      </c>
      <c r="B6020" t="s">
        <v>931</v>
      </c>
      <c r="C6020">
        <v>2</v>
      </c>
      <c r="D6020" t="s">
        <v>894</v>
      </c>
      <c r="E6020">
        <v>2016</v>
      </c>
      <c r="F6020" s="2">
        <v>42584</v>
      </c>
      <c r="G6020">
        <v>2</v>
      </c>
      <c r="I6020" t="s">
        <v>852</v>
      </c>
      <c r="J6020" t="s">
        <v>898</v>
      </c>
      <c r="K6020">
        <v>2</v>
      </c>
      <c r="L6020">
        <v>45</v>
      </c>
      <c r="M6020" t="s">
        <v>925</v>
      </c>
      <c r="N6020" t="s">
        <v>932</v>
      </c>
      <c r="O6020">
        <v>6</v>
      </c>
      <c r="R6020">
        <v>395</v>
      </c>
    </row>
    <row r="6021" spans="1:18" x14ac:dyDescent="0.25">
      <c r="A6021" s="2">
        <v>42480</v>
      </c>
      <c r="B6021" t="s">
        <v>931</v>
      </c>
      <c r="C6021">
        <v>2</v>
      </c>
      <c r="D6021" t="s">
        <v>894</v>
      </c>
      <c r="E6021">
        <v>2016</v>
      </c>
      <c r="F6021" s="2">
        <v>42584</v>
      </c>
      <c r="G6021">
        <v>2</v>
      </c>
      <c r="I6021" t="s">
        <v>852</v>
      </c>
      <c r="J6021" t="s">
        <v>898</v>
      </c>
      <c r="K6021">
        <v>2</v>
      </c>
      <c r="L6021">
        <v>45</v>
      </c>
      <c r="M6021" t="s">
        <v>925</v>
      </c>
      <c r="N6021" t="s">
        <v>920</v>
      </c>
      <c r="O6021">
        <v>6</v>
      </c>
      <c r="R6021">
        <v>498.33</v>
      </c>
    </row>
    <row r="6022" spans="1:18" x14ac:dyDescent="0.25">
      <c r="A6022" s="2">
        <v>42466</v>
      </c>
      <c r="B6022" t="s">
        <v>931</v>
      </c>
      <c r="C6022">
        <v>2</v>
      </c>
      <c r="D6022" t="s">
        <v>894</v>
      </c>
      <c r="E6022">
        <v>2016</v>
      </c>
      <c r="F6022" s="2">
        <v>42586</v>
      </c>
      <c r="G6022">
        <v>2</v>
      </c>
      <c r="I6022" t="s">
        <v>852</v>
      </c>
      <c r="J6022" t="s">
        <v>9</v>
      </c>
      <c r="K6022">
        <v>1</v>
      </c>
      <c r="L6022">
        <v>45</v>
      </c>
      <c r="M6022" t="s">
        <v>925</v>
      </c>
      <c r="N6022" t="s">
        <v>933</v>
      </c>
      <c r="O6022">
        <v>6</v>
      </c>
      <c r="R6022">
        <v>510.83</v>
      </c>
    </row>
    <row r="6023" spans="1:18" x14ac:dyDescent="0.25">
      <c r="A6023" s="2">
        <v>42466</v>
      </c>
      <c r="B6023" t="s">
        <v>931</v>
      </c>
      <c r="C6023">
        <v>2</v>
      </c>
      <c r="D6023" t="s">
        <v>894</v>
      </c>
      <c r="E6023">
        <v>2016</v>
      </c>
      <c r="F6023" s="2">
        <v>42584</v>
      </c>
      <c r="G6023">
        <v>2</v>
      </c>
      <c r="I6023" t="s">
        <v>855</v>
      </c>
      <c r="J6023" t="s">
        <v>929</v>
      </c>
      <c r="K6023">
        <v>1</v>
      </c>
      <c r="L6023">
        <v>45</v>
      </c>
      <c r="M6023" t="s">
        <v>925</v>
      </c>
      <c r="N6023" t="s">
        <v>933</v>
      </c>
      <c r="O6023">
        <v>6</v>
      </c>
      <c r="R6023">
        <v>541.66999999999996</v>
      </c>
    </row>
    <row r="6024" spans="1:18" x14ac:dyDescent="0.25">
      <c r="A6024" s="2">
        <v>42466</v>
      </c>
      <c r="B6024" t="s">
        <v>931</v>
      </c>
      <c r="C6024">
        <v>2</v>
      </c>
      <c r="D6024" t="s">
        <v>894</v>
      </c>
      <c r="E6024">
        <v>2016</v>
      </c>
      <c r="F6024" s="2">
        <v>42584</v>
      </c>
      <c r="G6024">
        <v>2</v>
      </c>
      <c r="I6024" t="s">
        <v>852</v>
      </c>
      <c r="J6024" t="s">
        <v>9</v>
      </c>
      <c r="K6024">
        <v>1</v>
      </c>
      <c r="L6024">
        <v>45</v>
      </c>
      <c r="M6024" t="s">
        <v>925</v>
      </c>
      <c r="N6024" t="s">
        <v>920</v>
      </c>
      <c r="O6024">
        <v>6</v>
      </c>
      <c r="R6024">
        <v>625</v>
      </c>
    </row>
    <row r="6025" spans="1:18" x14ac:dyDescent="0.25">
      <c r="A6025" s="2">
        <v>42466</v>
      </c>
      <c r="B6025" t="s">
        <v>931</v>
      </c>
      <c r="C6025">
        <v>2</v>
      </c>
      <c r="D6025" t="s">
        <v>894</v>
      </c>
      <c r="E6025">
        <v>2016</v>
      </c>
      <c r="F6025" s="2">
        <v>42586</v>
      </c>
      <c r="G6025">
        <v>2</v>
      </c>
      <c r="I6025" t="s">
        <v>852</v>
      </c>
      <c r="J6025" t="s">
        <v>9</v>
      </c>
      <c r="K6025">
        <v>1</v>
      </c>
      <c r="L6025">
        <v>45</v>
      </c>
      <c r="M6025" t="s">
        <v>925</v>
      </c>
      <c r="N6025" t="s">
        <v>932</v>
      </c>
      <c r="O6025">
        <v>6</v>
      </c>
      <c r="R6025">
        <v>740.83</v>
      </c>
    </row>
    <row r="6026" spans="1:18" x14ac:dyDescent="0.25">
      <c r="A6026" s="2">
        <v>42466</v>
      </c>
      <c r="B6026" t="s">
        <v>931</v>
      </c>
      <c r="C6026">
        <v>2</v>
      </c>
      <c r="D6026" t="s">
        <v>894</v>
      </c>
      <c r="E6026">
        <v>2016</v>
      </c>
      <c r="F6026" s="2">
        <v>42557</v>
      </c>
      <c r="G6026">
        <v>2</v>
      </c>
      <c r="I6026" t="s">
        <v>852</v>
      </c>
      <c r="J6026" t="s">
        <v>898</v>
      </c>
      <c r="K6026">
        <v>1</v>
      </c>
      <c r="L6026">
        <v>45</v>
      </c>
      <c r="M6026" t="s">
        <v>924</v>
      </c>
      <c r="N6026" t="s">
        <v>920</v>
      </c>
      <c r="O6026">
        <v>6</v>
      </c>
      <c r="R6026">
        <v>637.5</v>
      </c>
    </row>
    <row r="6027" spans="1:18" x14ac:dyDescent="0.25">
      <c r="A6027" s="2">
        <v>42466</v>
      </c>
      <c r="B6027" t="s">
        <v>931</v>
      </c>
      <c r="C6027">
        <v>2</v>
      </c>
      <c r="D6027" t="s">
        <v>894</v>
      </c>
      <c r="E6027">
        <v>2016</v>
      </c>
      <c r="F6027" s="2">
        <v>42591</v>
      </c>
      <c r="G6027">
        <v>2</v>
      </c>
      <c r="I6027" t="s">
        <v>852</v>
      </c>
      <c r="J6027" t="s">
        <v>9</v>
      </c>
      <c r="K6027">
        <v>1</v>
      </c>
      <c r="L6027">
        <v>45</v>
      </c>
      <c r="M6027" t="s">
        <v>924</v>
      </c>
      <c r="N6027" t="s">
        <v>933</v>
      </c>
      <c r="O6027">
        <v>6</v>
      </c>
      <c r="R6027">
        <v>770</v>
      </c>
    </row>
    <row r="6028" spans="1:18" x14ac:dyDescent="0.25">
      <c r="A6028" s="2">
        <v>42466</v>
      </c>
      <c r="B6028" t="s">
        <v>931</v>
      </c>
      <c r="C6028">
        <v>2</v>
      </c>
      <c r="D6028" t="s">
        <v>894</v>
      </c>
      <c r="E6028">
        <v>2016</v>
      </c>
      <c r="F6028" s="2">
        <v>42557</v>
      </c>
      <c r="G6028">
        <v>2</v>
      </c>
      <c r="I6028" t="s">
        <v>855</v>
      </c>
      <c r="J6028" t="s">
        <v>872</v>
      </c>
      <c r="K6028">
        <v>1</v>
      </c>
      <c r="L6028">
        <v>45</v>
      </c>
      <c r="M6028" t="s">
        <v>924</v>
      </c>
      <c r="N6028" t="s">
        <v>920</v>
      </c>
      <c r="O6028">
        <v>6</v>
      </c>
      <c r="R6028">
        <v>416.67</v>
      </c>
    </row>
    <row r="6029" spans="1:18" x14ac:dyDescent="0.25">
      <c r="A6029" s="2">
        <v>42466</v>
      </c>
      <c r="B6029" t="s">
        <v>931</v>
      </c>
      <c r="C6029">
        <v>2</v>
      </c>
      <c r="D6029" t="s">
        <v>894</v>
      </c>
      <c r="E6029">
        <v>2016</v>
      </c>
      <c r="F6029" s="2">
        <v>42591</v>
      </c>
      <c r="G6029">
        <v>2</v>
      </c>
      <c r="I6029" t="s">
        <v>852</v>
      </c>
      <c r="J6029" t="s">
        <v>9</v>
      </c>
      <c r="K6029">
        <v>1</v>
      </c>
      <c r="L6029">
        <v>45</v>
      </c>
      <c r="M6029" t="s">
        <v>924</v>
      </c>
      <c r="N6029" t="s">
        <v>920</v>
      </c>
      <c r="O6029">
        <v>6</v>
      </c>
      <c r="R6029">
        <v>775</v>
      </c>
    </row>
    <row r="6030" spans="1:18" x14ac:dyDescent="0.25">
      <c r="A6030" s="2">
        <v>42480</v>
      </c>
      <c r="B6030" t="s">
        <v>931</v>
      </c>
      <c r="C6030">
        <v>2</v>
      </c>
      <c r="D6030" t="s">
        <v>894</v>
      </c>
      <c r="E6030">
        <v>2016</v>
      </c>
      <c r="F6030" s="2">
        <v>42579</v>
      </c>
      <c r="G6030">
        <v>2</v>
      </c>
      <c r="I6030" t="s">
        <v>852</v>
      </c>
      <c r="J6030" t="s">
        <v>898</v>
      </c>
      <c r="K6030">
        <v>2</v>
      </c>
      <c r="L6030">
        <v>45</v>
      </c>
      <c r="M6030" t="s">
        <v>924</v>
      </c>
      <c r="N6030" t="s">
        <v>932</v>
      </c>
      <c r="O6030">
        <v>6</v>
      </c>
      <c r="R6030">
        <v>457.5</v>
      </c>
    </row>
    <row r="6031" spans="1:18" x14ac:dyDescent="0.25">
      <c r="A6031" s="2">
        <v>42480</v>
      </c>
      <c r="B6031" t="s">
        <v>931</v>
      </c>
      <c r="C6031">
        <v>2</v>
      </c>
      <c r="D6031" t="s">
        <v>894</v>
      </c>
      <c r="E6031">
        <v>2016</v>
      </c>
      <c r="F6031" s="2">
        <v>42584</v>
      </c>
      <c r="G6031">
        <v>2</v>
      </c>
      <c r="I6031" t="s">
        <v>852</v>
      </c>
      <c r="J6031" t="s">
        <v>898</v>
      </c>
      <c r="K6031">
        <v>2</v>
      </c>
      <c r="L6031">
        <v>45</v>
      </c>
      <c r="M6031" t="s">
        <v>924</v>
      </c>
      <c r="N6031" t="s">
        <v>920</v>
      </c>
      <c r="O6031">
        <v>6</v>
      </c>
      <c r="R6031">
        <v>459.17</v>
      </c>
    </row>
    <row r="6032" spans="1:18" x14ac:dyDescent="0.25">
      <c r="A6032" s="2">
        <v>42480</v>
      </c>
      <c r="B6032" t="s">
        <v>931</v>
      </c>
      <c r="C6032">
        <v>2</v>
      </c>
      <c r="D6032" t="s">
        <v>894</v>
      </c>
      <c r="E6032">
        <v>2016</v>
      </c>
      <c r="F6032" s="2">
        <v>42594</v>
      </c>
      <c r="G6032">
        <v>2</v>
      </c>
      <c r="I6032" t="s">
        <v>852</v>
      </c>
      <c r="J6032" t="s">
        <v>9</v>
      </c>
      <c r="K6032">
        <v>2</v>
      </c>
      <c r="L6032">
        <v>45</v>
      </c>
      <c r="M6032" t="s">
        <v>924</v>
      </c>
      <c r="N6032" t="s">
        <v>920</v>
      </c>
      <c r="O6032">
        <v>6</v>
      </c>
      <c r="R6032">
        <v>616.66999999999996</v>
      </c>
    </row>
    <row r="6033" spans="1:18" x14ac:dyDescent="0.25">
      <c r="A6033" s="2">
        <v>42480</v>
      </c>
      <c r="B6033" t="s">
        <v>931</v>
      </c>
      <c r="C6033">
        <v>2</v>
      </c>
      <c r="D6033" t="s">
        <v>894</v>
      </c>
      <c r="E6033">
        <v>2016</v>
      </c>
      <c r="F6033" s="2">
        <v>42577</v>
      </c>
      <c r="G6033">
        <v>2</v>
      </c>
      <c r="I6033" t="s">
        <v>855</v>
      </c>
      <c r="J6033" t="s">
        <v>872</v>
      </c>
      <c r="K6033">
        <v>2</v>
      </c>
      <c r="L6033">
        <v>45</v>
      </c>
      <c r="M6033" t="s">
        <v>924</v>
      </c>
      <c r="N6033" t="s">
        <v>933</v>
      </c>
      <c r="O6033">
        <v>6</v>
      </c>
      <c r="R6033">
        <v>479.17</v>
      </c>
    </row>
    <row r="6034" spans="1:18" x14ac:dyDescent="0.25">
      <c r="A6034" s="2">
        <v>42480</v>
      </c>
      <c r="B6034" t="s">
        <v>931</v>
      </c>
      <c r="C6034">
        <v>2</v>
      </c>
      <c r="D6034" t="s">
        <v>894</v>
      </c>
      <c r="E6034">
        <v>2016</v>
      </c>
      <c r="F6034" s="2">
        <v>42584</v>
      </c>
      <c r="G6034">
        <v>3</v>
      </c>
      <c r="I6034" t="s">
        <v>852</v>
      </c>
      <c r="J6034" t="s">
        <v>898</v>
      </c>
      <c r="K6034">
        <v>2</v>
      </c>
      <c r="L6034">
        <v>45</v>
      </c>
      <c r="M6034" t="s">
        <v>924</v>
      </c>
      <c r="N6034" t="s">
        <v>933</v>
      </c>
      <c r="O6034">
        <v>6</v>
      </c>
      <c r="R6034">
        <v>616.66999999999996</v>
      </c>
    </row>
    <row r="6035" spans="1:18" x14ac:dyDescent="0.25">
      <c r="A6035" s="2">
        <v>42480</v>
      </c>
      <c r="B6035" t="s">
        <v>931</v>
      </c>
      <c r="C6035">
        <v>2</v>
      </c>
      <c r="D6035" t="s">
        <v>894</v>
      </c>
      <c r="E6035">
        <v>2016</v>
      </c>
      <c r="F6035" s="2">
        <v>42586</v>
      </c>
      <c r="G6035">
        <v>3</v>
      </c>
      <c r="I6035" t="s">
        <v>852</v>
      </c>
      <c r="J6035" t="s">
        <v>898</v>
      </c>
      <c r="K6035">
        <v>2</v>
      </c>
      <c r="L6035">
        <v>45</v>
      </c>
      <c r="M6035" t="s">
        <v>924</v>
      </c>
      <c r="N6035" t="s">
        <v>932</v>
      </c>
      <c r="O6035">
        <v>6</v>
      </c>
      <c r="R6035">
        <v>430</v>
      </c>
    </row>
    <row r="6036" spans="1:18" x14ac:dyDescent="0.25">
      <c r="A6036" s="2">
        <v>42480</v>
      </c>
      <c r="B6036" t="s">
        <v>931</v>
      </c>
      <c r="C6036">
        <v>2</v>
      </c>
      <c r="D6036" t="s">
        <v>894</v>
      </c>
      <c r="E6036">
        <v>2016</v>
      </c>
      <c r="F6036" s="2">
        <v>42599</v>
      </c>
      <c r="G6036">
        <v>3</v>
      </c>
      <c r="I6036" t="s">
        <v>852</v>
      </c>
      <c r="J6036" t="s">
        <v>9</v>
      </c>
      <c r="K6036">
        <v>2</v>
      </c>
      <c r="L6036">
        <v>45</v>
      </c>
      <c r="M6036" t="s">
        <v>924</v>
      </c>
      <c r="N6036" t="s">
        <v>920</v>
      </c>
      <c r="O6036">
        <v>6</v>
      </c>
      <c r="R6036">
        <v>650</v>
      </c>
    </row>
    <row r="6037" spans="1:18" x14ac:dyDescent="0.25">
      <c r="A6037" s="2">
        <v>42480</v>
      </c>
      <c r="B6037" t="s">
        <v>931</v>
      </c>
      <c r="C6037">
        <v>2</v>
      </c>
      <c r="D6037" t="s">
        <v>894</v>
      </c>
      <c r="E6037">
        <v>2016</v>
      </c>
      <c r="F6037" s="2">
        <v>42584</v>
      </c>
      <c r="G6037">
        <v>3</v>
      </c>
      <c r="I6037" t="s">
        <v>852</v>
      </c>
      <c r="J6037" t="s">
        <v>898</v>
      </c>
      <c r="K6037">
        <v>2</v>
      </c>
      <c r="L6037">
        <v>45</v>
      </c>
      <c r="M6037" t="s">
        <v>924</v>
      </c>
      <c r="N6037" t="s">
        <v>920</v>
      </c>
      <c r="O6037">
        <v>6</v>
      </c>
      <c r="R6037">
        <v>518.33000000000004</v>
      </c>
    </row>
    <row r="6038" spans="1:18" x14ac:dyDescent="0.25">
      <c r="A6038" s="2">
        <v>42466</v>
      </c>
      <c r="B6038" t="s">
        <v>931</v>
      </c>
      <c r="C6038">
        <v>2</v>
      </c>
      <c r="D6038" t="s">
        <v>894</v>
      </c>
      <c r="E6038">
        <v>2016</v>
      </c>
      <c r="F6038" s="2">
        <v>42566</v>
      </c>
      <c r="G6038">
        <v>3</v>
      </c>
      <c r="I6038" t="s">
        <v>852</v>
      </c>
      <c r="J6038" t="s">
        <v>898</v>
      </c>
      <c r="K6038">
        <v>1</v>
      </c>
      <c r="L6038">
        <v>45</v>
      </c>
      <c r="M6038" t="s">
        <v>924</v>
      </c>
      <c r="N6038" t="s">
        <v>920</v>
      </c>
      <c r="O6038">
        <v>6</v>
      </c>
      <c r="R6038">
        <v>695.83</v>
      </c>
    </row>
    <row r="6039" spans="1:18" x14ac:dyDescent="0.25">
      <c r="A6039" s="2">
        <v>42466</v>
      </c>
      <c r="B6039" t="s">
        <v>931</v>
      </c>
      <c r="C6039">
        <v>2</v>
      </c>
      <c r="D6039" t="s">
        <v>894</v>
      </c>
      <c r="E6039">
        <v>2016</v>
      </c>
      <c r="F6039" s="2">
        <v>42586</v>
      </c>
      <c r="G6039">
        <v>3</v>
      </c>
      <c r="I6039" t="s">
        <v>852</v>
      </c>
      <c r="J6039" t="s">
        <v>9</v>
      </c>
      <c r="K6039">
        <v>1</v>
      </c>
      <c r="L6039">
        <v>45</v>
      </c>
      <c r="M6039" t="s">
        <v>924</v>
      </c>
      <c r="N6039" t="s">
        <v>932</v>
      </c>
      <c r="O6039">
        <v>6</v>
      </c>
      <c r="R6039">
        <v>720</v>
      </c>
    </row>
    <row r="6040" spans="1:18" x14ac:dyDescent="0.25">
      <c r="A6040" s="2">
        <v>42466</v>
      </c>
      <c r="B6040" t="s">
        <v>931</v>
      </c>
      <c r="C6040">
        <v>2</v>
      </c>
      <c r="D6040" t="s">
        <v>894</v>
      </c>
      <c r="E6040">
        <v>2016</v>
      </c>
      <c r="F6040" s="2">
        <v>42550</v>
      </c>
      <c r="G6040">
        <v>3</v>
      </c>
      <c r="I6040" t="s">
        <v>855</v>
      </c>
      <c r="J6040" t="s">
        <v>872</v>
      </c>
      <c r="K6040">
        <v>1</v>
      </c>
      <c r="L6040">
        <v>45</v>
      </c>
      <c r="M6040" t="s">
        <v>924</v>
      </c>
      <c r="N6040" t="s">
        <v>920</v>
      </c>
      <c r="O6040">
        <v>6</v>
      </c>
      <c r="R6040">
        <v>412.5</v>
      </c>
    </row>
    <row r="6041" spans="1:18" x14ac:dyDescent="0.25">
      <c r="A6041" s="2">
        <v>42466</v>
      </c>
      <c r="B6041" t="s">
        <v>931</v>
      </c>
      <c r="C6041">
        <v>2</v>
      </c>
      <c r="D6041" t="s">
        <v>894</v>
      </c>
      <c r="E6041">
        <v>2016</v>
      </c>
      <c r="F6041" s="2">
        <v>42584</v>
      </c>
      <c r="G6041">
        <v>3</v>
      </c>
      <c r="I6041" t="s">
        <v>855</v>
      </c>
      <c r="J6041" t="s">
        <v>929</v>
      </c>
      <c r="K6041">
        <v>1</v>
      </c>
      <c r="L6041">
        <v>45</v>
      </c>
      <c r="M6041" t="s">
        <v>924</v>
      </c>
      <c r="N6041" t="s">
        <v>933</v>
      </c>
      <c r="O6041">
        <v>6</v>
      </c>
      <c r="R6041">
        <v>488.33</v>
      </c>
    </row>
    <row r="6042" spans="1:18" x14ac:dyDescent="0.25">
      <c r="A6042" s="2">
        <v>42480</v>
      </c>
      <c r="B6042" t="s">
        <v>931</v>
      </c>
      <c r="C6042">
        <v>2</v>
      </c>
      <c r="D6042" t="s">
        <v>894</v>
      </c>
      <c r="E6042">
        <v>2016</v>
      </c>
      <c r="F6042" s="2">
        <v>42577</v>
      </c>
      <c r="G6042">
        <v>3</v>
      </c>
      <c r="I6042" t="s">
        <v>852</v>
      </c>
      <c r="J6042" t="s">
        <v>898</v>
      </c>
      <c r="K6042">
        <v>2</v>
      </c>
      <c r="L6042">
        <v>45</v>
      </c>
      <c r="M6042" t="s">
        <v>925</v>
      </c>
      <c r="N6042" t="s">
        <v>932</v>
      </c>
      <c r="O6042">
        <v>6</v>
      </c>
      <c r="R6042">
        <v>457.5</v>
      </c>
    </row>
    <row r="6043" spans="1:18" x14ac:dyDescent="0.25">
      <c r="A6043" s="2">
        <v>42480</v>
      </c>
      <c r="B6043" t="s">
        <v>931</v>
      </c>
      <c r="C6043">
        <v>2</v>
      </c>
      <c r="D6043" t="s">
        <v>894</v>
      </c>
      <c r="E6043">
        <v>2016</v>
      </c>
      <c r="F6043" s="2">
        <v>42594</v>
      </c>
      <c r="G6043">
        <v>3</v>
      </c>
      <c r="I6043" t="s">
        <v>855</v>
      </c>
      <c r="J6043" t="s">
        <v>929</v>
      </c>
      <c r="K6043">
        <v>2</v>
      </c>
      <c r="L6043">
        <v>45</v>
      </c>
      <c r="M6043" t="s">
        <v>925</v>
      </c>
      <c r="N6043" t="s">
        <v>920</v>
      </c>
      <c r="O6043">
        <v>6</v>
      </c>
      <c r="R6043">
        <v>466.67</v>
      </c>
    </row>
    <row r="6044" spans="1:18" x14ac:dyDescent="0.25">
      <c r="A6044" s="2">
        <v>42480</v>
      </c>
      <c r="B6044" t="s">
        <v>931</v>
      </c>
      <c r="C6044">
        <v>2</v>
      </c>
      <c r="D6044" t="s">
        <v>894</v>
      </c>
      <c r="E6044">
        <v>2016</v>
      </c>
      <c r="F6044" s="2">
        <v>42579</v>
      </c>
      <c r="G6044">
        <v>3</v>
      </c>
      <c r="I6044" t="s">
        <v>852</v>
      </c>
      <c r="J6044" t="s">
        <v>898</v>
      </c>
      <c r="K6044">
        <v>2</v>
      </c>
      <c r="L6044">
        <v>45</v>
      </c>
      <c r="M6044" t="s">
        <v>925</v>
      </c>
      <c r="N6044" t="s">
        <v>920</v>
      </c>
      <c r="O6044">
        <v>6</v>
      </c>
      <c r="R6044">
        <v>569.16999999999996</v>
      </c>
    </row>
    <row r="6045" spans="1:18" x14ac:dyDescent="0.25">
      <c r="A6045" s="2">
        <v>42480</v>
      </c>
      <c r="B6045" t="s">
        <v>931</v>
      </c>
      <c r="C6045">
        <v>2</v>
      </c>
      <c r="D6045" t="s">
        <v>894</v>
      </c>
      <c r="E6045">
        <v>2016</v>
      </c>
      <c r="F6045" s="2">
        <v>42573</v>
      </c>
      <c r="G6045">
        <v>3</v>
      </c>
      <c r="I6045" t="s">
        <v>855</v>
      </c>
      <c r="J6045" t="s">
        <v>872</v>
      </c>
      <c r="K6045">
        <v>2</v>
      </c>
      <c r="L6045">
        <v>45</v>
      </c>
      <c r="M6045" t="s">
        <v>925</v>
      </c>
      <c r="N6045" t="s">
        <v>920</v>
      </c>
      <c r="O6045">
        <v>6</v>
      </c>
      <c r="R6045">
        <v>360.83</v>
      </c>
    </row>
    <row r="6046" spans="1:18" x14ac:dyDescent="0.25">
      <c r="A6046" s="2">
        <v>42466</v>
      </c>
      <c r="B6046" t="s">
        <v>931</v>
      </c>
      <c r="C6046">
        <v>2</v>
      </c>
      <c r="D6046" t="s">
        <v>894</v>
      </c>
      <c r="E6046">
        <v>2016</v>
      </c>
      <c r="F6046" s="2">
        <v>42586</v>
      </c>
      <c r="G6046">
        <v>3</v>
      </c>
      <c r="I6046" t="s">
        <v>852</v>
      </c>
      <c r="J6046" t="s">
        <v>9</v>
      </c>
      <c r="K6046">
        <v>1</v>
      </c>
      <c r="L6046">
        <v>45</v>
      </c>
      <c r="M6046" t="s">
        <v>925</v>
      </c>
      <c r="N6046" t="s">
        <v>933</v>
      </c>
      <c r="O6046">
        <v>6</v>
      </c>
      <c r="R6046">
        <v>709.17</v>
      </c>
    </row>
    <row r="6047" spans="1:18" x14ac:dyDescent="0.25">
      <c r="A6047" s="2">
        <v>42466</v>
      </c>
      <c r="B6047" t="s">
        <v>931</v>
      </c>
      <c r="C6047">
        <v>2</v>
      </c>
      <c r="D6047" t="s">
        <v>894</v>
      </c>
      <c r="E6047">
        <v>2016</v>
      </c>
      <c r="F6047" s="2">
        <v>42584</v>
      </c>
      <c r="G6047">
        <v>3</v>
      </c>
      <c r="I6047" t="s">
        <v>855</v>
      </c>
      <c r="J6047" t="s">
        <v>929</v>
      </c>
      <c r="K6047">
        <v>1</v>
      </c>
      <c r="L6047">
        <v>45</v>
      </c>
      <c r="M6047" t="s">
        <v>925</v>
      </c>
      <c r="N6047" t="s">
        <v>933</v>
      </c>
      <c r="O6047">
        <v>6</v>
      </c>
      <c r="R6047">
        <v>560</v>
      </c>
    </row>
    <row r="6048" spans="1:18" x14ac:dyDescent="0.25">
      <c r="A6048" s="2">
        <v>42466</v>
      </c>
      <c r="B6048" t="s">
        <v>931</v>
      </c>
      <c r="C6048">
        <v>2</v>
      </c>
      <c r="D6048" t="s">
        <v>894</v>
      </c>
      <c r="E6048">
        <v>2016</v>
      </c>
      <c r="F6048" s="2">
        <v>42584</v>
      </c>
      <c r="G6048">
        <v>3</v>
      </c>
      <c r="I6048" t="s">
        <v>855</v>
      </c>
      <c r="J6048" t="s">
        <v>929</v>
      </c>
      <c r="K6048">
        <v>1</v>
      </c>
      <c r="L6048">
        <v>45</v>
      </c>
      <c r="M6048" t="s">
        <v>925</v>
      </c>
      <c r="N6048" t="s">
        <v>932</v>
      </c>
      <c r="O6048">
        <v>6</v>
      </c>
      <c r="R6048">
        <v>581.66999999999996</v>
      </c>
    </row>
    <row r="6049" spans="1:18" x14ac:dyDescent="0.25">
      <c r="A6049" s="2">
        <v>42466</v>
      </c>
      <c r="B6049" t="s">
        <v>931</v>
      </c>
      <c r="C6049">
        <v>2</v>
      </c>
      <c r="D6049" t="s">
        <v>894</v>
      </c>
      <c r="E6049">
        <v>2016</v>
      </c>
      <c r="F6049" s="2">
        <v>42542</v>
      </c>
      <c r="G6049">
        <v>3</v>
      </c>
      <c r="I6049" t="s">
        <v>852</v>
      </c>
      <c r="J6049" t="s">
        <v>898</v>
      </c>
      <c r="K6049">
        <v>1</v>
      </c>
      <c r="L6049">
        <v>45</v>
      </c>
      <c r="M6049" t="s">
        <v>925</v>
      </c>
      <c r="N6049" t="s">
        <v>920</v>
      </c>
      <c r="O6049">
        <v>6</v>
      </c>
      <c r="R6049">
        <v>613.33000000000004</v>
      </c>
    </row>
    <row r="6050" spans="1:18" x14ac:dyDescent="0.25">
      <c r="A6050" s="2">
        <v>42466</v>
      </c>
      <c r="B6050" t="s">
        <v>931</v>
      </c>
      <c r="C6050">
        <v>2</v>
      </c>
      <c r="D6050" t="s">
        <v>894</v>
      </c>
      <c r="E6050">
        <v>2016</v>
      </c>
      <c r="F6050" s="2">
        <v>42557</v>
      </c>
      <c r="G6050">
        <v>1</v>
      </c>
      <c r="I6050" t="s">
        <v>855</v>
      </c>
      <c r="J6050" t="s">
        <v>872</v>
      </c>
      <c r="K6050">
        <v>1</v>
      </c>
      <c r="L6050">
        <v>45</v>
      </c>
      <c r="M6050" t="s">
        <v>924</v>
      </c>
      <c r="N6050" t="s">
        <v>920</v>
      </c>
      <c r="O6050">
        <v>6</v>
      </c>
      <c r="R6050">
        <v>347.5</v>
      </c>
    </row>
    <row r="6051" spans="1:18" x14ac:dyDescent="0.25">
      <c r="A6051" s="2">
        <v>42466</v>
      </c>
      <c r="B6051" t="s">
        <v>931</v>
      </c>
      <c r="C6051">
        <v>2</v>
      </c>
      <c r="D6051" t="s">
        <v>894</v>
      </c>
      <c r="E6051">
        <v>2016</v>
      </c>
      <c r="F6051" s="2">
        <v>42591</v>
      </c>
      <c r="G6051">
        <v>1</v>
      </c>
      <c r="I6051" t="s">
        <v>855</v>
      </c>
      <c r="J6051" t="s">
        <v>929</v>
      </c>
      <c r="K6051">
        <v>1</v>
      </c>
      <c r="L6051">
        <v>45</v>
      </c>
      <c r="M6051" t="s">
        <v>924</v>
      </c>
      <c r="N6051" t="s">
        <v>932</v>
      </c>
      <c r="O6051">
        <v>6</v>
      </c>
      <c r="R6051">
        <v>504.17</v>
      </c>
    </row>
    <row r="6052" spans="1:18" x14ac:dyDescent="0.25">
      <c r="A6052" s="2">
        <v>42466</v>
      </c>
      <c r="B6052" t="s">
        <v>931</v>
      </c>
      <c r="C6052">
        <v>2</v>
      </c>
      <c r="D6052" t="s">
        <v>894</v>
      </c>
      <c r="E6052">
        <v>2016</v>
      </c>
      <c r="F6052" s="2">
        <v>42591</v>
      </c>
      <c r="G6052">
        <v>1</v>
      </c>
      <c r="I6052" t="s">
        <v>855</v>
      </c>
      <c r="J6052" t="s">
        <v>929</v>
      </c>
      <c r="K6052">
        <v>1</v>
      </c>
      <c r="L6052">
        <v>45</v>
      </c>
      <c r="M6052" t="s">
        <v>924</v>
      </c>
      <c r="N6052" t="s">
        <v>933</v>
      </c>
      <c r="O6052">
        <v>6</v>
      </c>
      <c r="R6052">
        <v>639.16999999999996</v>
      </c>
    </row>
    <row r="6053" spans="1:18" x14ac:dyDescent="0.25">
      <c r="A6053" s="2">
        <v>42466</v>
      </c>
      <c r="B6053" t="s">
        <v>931</v>
      </c>
      <c r="C6053">
        <v>2</v>
      </c>
      <c r="D6053" t="s">
        <v>894</v>
      </c>
      <c r="E6053">
        <v>2016</v>
      </c>
      <c r="F6053" s="2">
        <v>42566</v>
      </c>
      <c r="G6053">
        <v>1</v>
      </c>
      <c r="I6053" t="s">
        <v>852</v>
      </c>
      <c r="J6053" t="s">
        <v>898</v>
      </c>
      <c r="K6053">
        <v>1</v>
      </c>
      <c r="L6053">
        <v>45</v>
      </c>
      <c r="M6053" t="s">
        <v>924</v>
      </c>
      <c r="N6053" t="s">
        <v>920</v>
      </c>
      <c r="O6053">
        <v>6</v>
      </c>
      <c r="R6053">
        <v>675.83</v>
      </c>
    </row>
    <row r="6054" spans="1:18" x14ac:dyDescent="0.25">
      <c r="A6054" s="2">
        <v>42480</v>
      </c>
      <c r="B6054" t="s">
        <v>931</v>
      </c>
      <c r="C6054">
        <v>2</v>
      </c>
      <c r="D6054" t="s">
        <v>894</v>
      </c>
      <c r="E6054">
        <v>2016</v>
      </c>
      <c r="F6054" s="2">
        <v>42577</v>
      </c>
      <c r="G6054">
        <v>1</v>
      </c>
      <c r="I6054" t="s">
        <v>855</v>
      </c>
      <c r="J6054" t="s">
        <v>872</v>
      </c>
      <c r="K6054">
        <v>2</v>
      </c>
      <c r="L6054">
        <v>45</v>
      </c>
      <c r="M6054" t="s">
        <v>924</v>
      </c>
      <c r="N6054" t="s">
        <v>920</v>
      </c>
      <c r="O6054">
        <v>6</v>
      </c>
      <c r="R6054">
        <v>310.83</v>
      </c>
    </row>
    <row r="6055" spans="1:18" x14ac:dyDescent="0.25">
      <c r="A6055" s="2">
        <v>42480</v>
      </c>
      <c r="B6055" t="s">
        <v>931</v>
      </c>
      <c r="C6055">
        <v>2</v>
      </c>
      <c r="D6055" t="s">
        <v>894</v>
      </c>
      <c r="E6055">
        <v>2016</v>
      </c>
      <c r="F6055" s="2">
        <v>42584</v>
      </c>
      <c r="G6055">
        <v>1</v>
      </c>
      <c r="I6055" t="s">
        <v>852</v>
      </c>
      <c r="J6055" t="s">
        <v>898</v>
      </c>
      <c r="K6055">
        <v>2</v>
      </c>
      <c r="L6055">
        <v>45</v>
      </c>
      <c r="M6055" t="s">
        <v>924</v>
      </c>
      <c r="N6055" t="s">
        <v>920</v>
      </c>
      <c r="O6055">
        <v>6</v>
      </c>
      <c r="R6055">
        <v>445</v>
      </c>
    </row>
    <row r="6056" spans="1:18" x14ac:dyDescent="0.25">
      <c r="A6056" s="2">
        <v>42480</v>
      </c>
      <c r="B6056" t="s">
        <v>931</v>
      </c>
      <c r="C6056">
        <v>2</v>
      </c>
      <c r="D6056" t="s">
        <v>894</v>
      </c>
      <c r="E6056">
        <v>2016</v>
      </c>
      <c r="F6056" s="2">
        <v>42591</v>
      </c>
      <c r="G6056">
        <v>1</v>
      </c>
      <c r="I6056" t="s">
        <v>852</v>
      </c>
      <c r="J6056" t="s">
        <v>898</v>
      </c>
      <c r="K6056">
        <v>2</v>
      </c>
      <c r="L6056">
        <v>45</v>
      </c>
      <c r="M6056" t="s">
        <v>924</v>
      </c>
      <c r="N6056" t="s">
        <v>933</v>
      </c>
      <c r="O6056">
        <v>6</v>
      </c>
      <c r="R6056">
        <v>726.67</v>
      </c>
    </row>
    <row r="6057" spans="1:18" x14ac:dyDescent="0.25">
      <c r="A6057" s="2">
        <v>42480</v>
      </c>
      <c r="B6057" t="s">
        <v>931</v>
      </c>
      <c r="C6057">
        <v>2</v>
      </c>
      <c r="D6057" t="s">
        <v>894</v>
      </c>
      <c r="E6057">
        <v>2016</v>
      </c>
      <c r="F6057" s="2">
        <v>42599</v>
      </c>
      <c r="G6057">
        <v>1</v>
      </c>
      <c r="I6057" t="s">
        <v>852</v>
      </c>
      <c r="J6057" t="s">
        <v>9</v>
      </c>
      <c r="K6057">
        <v>2</v>
      </c>
      <c r="L6057">
        <v>45</v>
      </c>
      <c r="M6057" t="s">
        <v>924</v>
      </c>
      <c r="N6057" t="s">
        <v>920</v>
      </c>
      <c r="O6057">
        <v>6</v>
      </c>
      <c r="R6057">
        <v>665</v>
      </c>
    </row>
    <row r="6058" spans="1:18" x14ac:dyDescent="0.25">
      <c r="A6058" s="2">
        <v>42480</v>
      </c>
      <c r="B6058" t="s">
        <v>931</v>
      </c>
      <c r="C6058">
        <v>2</v>
      </c>
      <c r="D6058" t="s">
        <v>894</v>
      </c>
      <c r="E6058">
        <v>2016</v>
      </c>
      <c r="F6058" s="2">
        <v>42579</v>
      </c>
      <c r="G6058">
        <v>1</v>
      </c>
      <c r="I6058" t="s">
        <v>852</v>
      </c>
      <c r="J6058" t="s">
        <v>898</v>
      </c>
      <c r="K6058">
        <v>2</v>
      </c>
      <c r="L6058">
        <v>45</v>
      </c>
      <c r="M6058" t="s">
        <v>925</v>
      </c>
      <c r="N6058" t="s">
        <v>932</v>
      </c>
      <c r="O6058">
        <v>6</v>
      </c>
      <c r="R6058">
        <v>451.67</v>
      </c>
    </row>
    <row r="6059" spans="1:18" x14ac:dyDescent="0.25">
      <c r="A6059" s="2">
        <v>42480</v>
      </c>
      <c r="B6059" t="s">
        <v>931</v>
      </c>
      <c r="C6059">
        <v>2</v>
      </c>
      <c r="D6059" t="s">
        <v>894</v>
      </c>
      <c r="E6059">
        <v>2016</v>
      </c>
      <c r="F6059" s="2">
        <v>42584</v>
      </c>
      <c r="G6059">
        <v>1</v>
      </c>
      <c r="I6059" t="s">
        <v>852</v>
      </c>
      <c r="J6059" t="s">
        <v>898</v>
      </c>
      <c r="K6059">
        <v>2</v>
      </c>
      <c r="L6059">
        <v>45</v>
      </c>
      <c r="M6059" t="s">
        <v>925</v>
      </c>
      <c r="N6059" t="s">
        <v>933</v>
      </c>
      <c r="O6059">
        <v>6</v>
      </c>
      <c r="R6059">
        <v>445</v>
      </c>
    </row>
    <row r="6060" spans="1:18" x14ac:dyDescent="0.25">
      <c r="A6060" s="2">
        <v>42480</v>
      </c>
      <c r="B6060" t="s">
        <v>931</v>
      </c>
      <c r="C6060">
        <v>2</v>
      </c>
      <c r="D6060" t="s">
        <v>894</v>
      </c>
      <c r="E6060">
        <v>2016</v>
      </c>
      <c r="F6060" s="2">
        <v>42573</v>
      </c>
      <c r="G6060">
        <v>1</v>
      </c>
      <c r="I6060" t="s">
        <v>855</v>
      </c>
      <c r="J6060" t="s">
        <v>872</v>
      </c>
      <c r="K6060">
        <v>2</v>
      </c>
      <c r="L6060">
        <v>45</v>
      </c>
      <c r="M6060" t="s">
        <v>925</v>
      </c>
      <c r="N6060" t="s">
        <v>920</v>
      </c>
      <c r="O6060">
        <v>6</v>
      </c>
      <c r="R6060">
        <v>365.83</v>
      </c>
    </row>
    <row r="6061" spans="1:18" x14ac:dyDescent="0.25">
      <c r="A6061" s="2">
        <v>42480</v>
      </c>
      <c r="B6061" t="s">
        <v>931</v>
      </c>
      <c r="C6061">
        <v>2</v>
      </c>
      <c r="D6061" t="s">
        <v>894</v>
      </c>
      <c r="E6061">
        <v>2016</v>
      </c>
      <c r="F6061" s="2">
        <v>42573</v>
      </c>
      <c r="G6061">
        <v>1</v>
      </c>
      <c r="I6061" t="s">
        <v>855</v>
      </c>
      <c r="J6061" t="s">
        <v>872</v>
      </c>
      <c r="K6061">
        <v>2</v>
      </c>
      <c r="L6061">
        <v>45</v>
      </c>
      <c r="M6061" t="s">
        <v>925</v>
      </c>
      <c r="N6061" t="s">
        <v>932</v>
      </c>
      <c r="O6061">
        <v>6</v>
      </c>
      <c r="R6061">
        <v>339.17</v>
      </c>
    </row>
    <row r="6062" spans="1:18" x14ac:dyDescent="0.25">
      <c r="A6062" s="2">
        <v>42466</v>
      </c>
      <c r="B6062" t="s">
        <v>931</v>
      </c>
      <c r="C6062">
        <v>2</v>
      </c>
      <c r="D6062" t="s">
        <v>894</v>
      </c>
      <c r="E6062">
        <v>2016</v>
      </c>
      <c r="F6062" s="2">
        <v>42586</v>
      </c>
      <c r="G6062">
        <v>1</v>
      </c>
      <c r="I6062" t="s">
        <v>852</v>
      </c>
      <c r="J6062" t="s">
        <v>9</v>
      </c>
      <c r="K6062">
        <v>1</v>
      </c>
      <c r="L6062">
        <v>45</v>
      </c>
      <c r="M6062" t="s">
        <v>925</v>
      </c>
      <c r="N6062" t="s">
        <v>933</v>
      </c>
      <c r="O6062">
        <v>6</v>
      </c>
      <c r="R6062">
        <v>815</v>
      </c>
    </row>
    <row r="6063" spans="1:18" x14ac:dyDescent="0.25">
      <c r="A6063" s="2">
        <v>42466</v>
      </c>
      <c r="B6063" t="s">
        <v>931</v>
      </c>
      <c r="C6063">
        <v>2</v>
      </c>
      <c r="D6063" t="s">
        <v>894</v>
      </c>
      <c r="E6063">
        <v>2016</v>
      </c>
      <c r="F6063" s="2">
        <v>42591</v>
      </c>
      <c r="G6063">
        <v>1</v>
      </c>
      <c r="I6063" t="s">
        <v>855</v>
      </c>
      <c r="J6063" t="s">
        <v>929</v>
      </c>
      <c r="K6063">
        <v>1</v>
      </c>
      <c r="L6063">
        <v>45</v>
      </c>
      <c r="M6063" t="s">
        <v>925</v>
      </c>
      <c r="N6063" t="s">
        <v>920</v>
      </c>
      <c r="O6063">
        <v>6</v>
      </c>
      <c r="R6063">
        <v>650</v>
      </c>
    </row>
    <row r="6064" spans="1:18" x14ac:dyDescent="0.25">
      <c r="A6064" s="2">
        <v>42466</v>
      </c>
      <c r="B6064" t="s">
        <v>931</v>
      </c>
      <c r="C6064">
        <v>2</v>
      </c>
      <c r="D6064" t="s">
        <v>894</v>
      </c>
      <c r="E6064">
        <v>2016</v>
      </c>
      <c r="F6064" s="2">
        <v>42557</v>
      </c>
      <c r="G6064">
        <v>1</v>
      </c>
      <c r="I6064" t="s">
        <v>852</v>
      </c>
      <c r="J6064" t="s">
        <v>898</v>
      </c>
      <c r="K6064">
        <v>1</v>
      </c>
      <c r="L6064">
        <v>45</v>
      </c>
      <c r="M6064" t="s">
        <v>925</v>
      </c>
      <c r="N6064" t="s">
        <v>920</v>
      </c>
      <c r="O6064">
        <v>6</v>
      </c>
      <c r="R6064">
        <v>554.16999999999996</v>
      </c>
    </row>
    <row r="6065" spans="1:18" x14ac:dyDescent="0.25">
      <c r="A6065" s="2">
        <v>42466</v>
      </c>
      <c r="B6065" t="s">
        <v>931</v>
      </c>
      <c r="C6065">
        <v>2</v>
      </c>
      <c r="D6065" t="s">
        <v>894</v>
      </c>
      <c r="E6065">
        <v>2016</v>
      </c>
      <c r="F6065" s="2">
        <v>42591</v>
      </c>
      <c r="G6065">
        <v>1</v>
      </c>
      <c r="I6065" t="s">
        <v>855</v>
      </c>
      <c r="J6065" t="s">
        <v>929</v>
      </c>
      <c r="K6065">
        <v>1</v>
      </c>
      <c r="L6065">
        <v>45</v>
      </c>
      <c r="M6065" t="s">
        <v>925</v>
      </c>
      <c r="N6065" t="s">
        <v>933</v>
      </c>
      <c r="O6065">
        <v>6</v>
      </c>
      <c r="R6065">
        <v>585</v>
      </c>
    </row>
    <row r="6066" spans="1:18" x14ac:dyDescent="0.25">
      <c r="A6066" s="2">
        <v>42480</v>
      </c>
      <c r="B6066" t="s">
        <v>931</v>
      </c>
      <c r="C6066">
        <v>2</v>
      </c>
      <c r="D6066" t="s">
        <v>894</v>
      </c>
      <c r="E6066">
        <v>2016</v>
      </c>
      <c r="F6066" s="2">
        <v>42573</v>
      </c>
      <c r="G6066">
        <v>2</v>
      </c>
      <c r="I6066" t="s">
        <v>855</v>
      </c>
      <c r="J6066" t="s">
        <v>872</v>
      </c>
      <c r="K6066">
        <v>2</v>
      </c>
      <c r="L6066">
        <v>45</v>
      </c>
      <c r="M6066" t="s">
        <v>925</v>
      </c>
      <c r="N6066" t="s">
        <v>920</v>
      </c>
      <c r="O6066">
        <v>6</v>
      </c>
      <c r="R6066">
        <v>441.67</v>
      </c>
    </row>
    <row r="6067" spans="1:18" x14ac:dyDescent="0.25">
      <c r="A6067" s="2">
        <v>42480</v>
      </c>
      <c r="B6067" t="s">
        <v>931</v>
      </c>
      <c r="C6067">
        <v>2</v>
      </c>
      <c r="D6067" t="s">
        <v>894</v>
      </c>
      <c r="E6067">
        <v>2016</v>
      </c>
      <c r="F6067" s="2">
        <v>42599</v>
      </c>
      <c r="G6067">
        <v>2</v>
      </c>
      <c r="I6067" t="s">
        <v>852</v>
      </c>
      <c r="J6067" t="s">
        <v>9</v>
      </c>
      <c r="K6067">
        <v>2</v>
      </c>
      <c r="L6067">
        <v>45</v>
      </c>
      <c r="M6067" t="s">
        <v>925</v>
      </c>
      <c r="N6067" t="s">
        <v>920</v>
      </c>
      <c r="O6067">
        <v>6</v>
      </c>
      <c r="R6067">
        <v>631.66999999999996</v>
      </c>
    </row>
    <row r="6068" spans="1:18" x14ac:dyDescent="0.25">
      <c r="A6068" s="2">
        <v>42480</v>
      </c>
      <c r="B6068" t="s">
        <v>931</v>
      </c>
      <c r="C6068">
        <v>2</v>
      </c>
      <c r="D6068" t="s">
        <v>894</v>
      </c>
      <c r="E6068">
        <v>2016</v>
      </c>
      <c r="F6068" s="2">
        <v>42597</v>
      </c>
      <c r="G6068">
        <v>2</v>
      </c>
      <c r="I6068" t="s">
        <v>855</v>
      </c>
      <c r="J6068" t="s">
        <v>929</v>
      </c>
      <c r="K6068">
        <v>2</v>
      </c>
      <c r="L6068">
        <v>45</v>
      </c>
      <c r="M6068" t="s">
        <v>925</v>
      </c>
      <c r="N6068" t="s">
        <v>920</v>
      </c>
      <c r="O6068">
        <v>6</v>
      </c>
      <c r="R6068">
        <v>645.83000000000004</v>
      </c>
    </row>
    <row r="6069" spans="1:18" x14ac:dyDescent="0.25">
      <c r="A6069" s="2">
        <v>42480</v>
      </c>
      <c r="B6069" t="s">
        <v>931</v>
      </c>
      <c r="C6069">
        <v>2</v>
      </c>
      <c r="D6069" t="s">
        <v>894</v>
      </c>
      <c r="E6069">
        <v>2016</v>
      </c>
      <c r="F6069" s="2">
        <v>42573</v>
      </c>
      <c r="G6069">
        <v>2</v>
      </c>
      <c r="I6069" t="s">
        <v>855</v>
      </c>
      <c r="J6069" t="s">
        <v>872</v>
      </c>
      <c r="K6069">
        <v>2</v>
      </c>
      <c r="L6069">
        <v>45</v>
      </c>
      <c r="M6069" t="s">
        <v>925</v>
      </c>
      <c r="N6069" t="s">
        <v>933</v>
      </c>
      <c r="O6069">
        <v>6</v>
      </c>
      <c r="R6069">
        <v>428.33</v>
      </c>
    </row>
    <row r="6070" spans="1:18" x14ac:dyDescent="0.25">
      <c r="A6070" s="2">
        <v>42466</v>
      </c>
      <c r="B6070" t="s">
        <v>931</v>
      </c>
      <c r="C6070">
        <v>2</v>
      </c>
      <c r="D6070" t="s">
        <v>894</v>
      </c>
      <c r="E6070">
        <v>2016</v>
      </c>
      <c r="F6070" s="2">
        <v>42586</v>
      </c>
      <c r="G6070">
        <v>2</v>
      </c>
      <c r="I6070" t="s">
        <v>855</v>
      </c>
      <c r="J6070" t="s">
        <v>929</v>
      </c>
      <c r="K6070">
        <v>1</v>
      </c>
      <c r="L6070">
        <v>45</v>
      </c>
      <c r="M6070" t="s">
        <v>925</v>
      </c>
      <c r="N6070" t="s">
        <v>920</v>
      </c>
      <c r="O6070">
        <v>6</v>
      </c>
      <c r="R6070">
        <v>600.83000000000004</v>
      </c>
    </row>
    <row r="6071" spans="1:18" x14ac:dyDescent="0.25">
      <c r="A6071" s="2">
        <v>42466</v>
      </c>
      <c r="B6071" t="s">
        <v>931</v>
      </c>
      <c r="C6071">
        <v>2</v>
      </c>
      <c r="D6071" t="s">
        <v>894</v>
      </c>
      <c r="E6071">
        <v>2016</v>
      </c>
      <c r="F6071" s="2">
        <v>42550</v>
      </c>
      <c r="G6071">
        <v>2</v>
      </c>
      <c r="I6071" t="s">
        <v>855</v>
      </c>
      <c r="J6071" t="s">
        <v>872</v>
      </c>
      <c r="K6071">
        <v>1</v>
      </c>
      <c r="L6071">
        <v>45</v>
      </c>
      <c r="M6071" t="s">
        <v>925</v>
      </c>
      <c r="N6071" t="s">
        <v>920</v>
      </c>
      <c r="O6071">
        <v>6</v>
      </c>
      <c r="R6071">
        <v>455.83</v>
      </c>
    </row>
    <row r="6072" spans="1:18" x14ac:dyDescent="0.25">
      <c r="A6072" s="2">
        <v>42466</v>
      </c>
      <c r="B6072" t="s">
        <v>931</v>
      </c>
      <c r="C6072">
        <v>2</v>
      </c>
      <c r="D6072" t="s">
        <v>894</v>
      </c>
      <c r="E6072">
        <v>2016</v>
      </c>
      <c r="F6072" s="2">
        <v>42591</v>
      </c>
      <c r="G6072">
        <v>2</v>
      </c>
      <c r="I6072" t="s">
        <v>855</v>
      </c>
      <c r="J6072" t="s">
        <v>929</v>
      </c>
      <c r="K6072">
        <v>1</v>
      </c>
      <c r="L6072">
        <v>45</v>
      </c>
      <c r="M6072" t="s">
        <v>925</v>
      </c>
      <c r="N6072" t="s">
        <v>932</v>
      </c>
      <c r="O6072">
        <v>6</v>
      </c>
      <c r="R6072">
        <v>575.83000000000004</v>
      </c>
    </row>
    <row r="6073" spans="1:18" x14ac:dyDescent="0.25">
      <c r="A6073" s="2">
        <v>42466</v>
      </c>
      <c r="B6073" t="s">
        <v>931</v>
      </c>
      <c r="C6073">
        <v>2</v>
      </c>
      <c r="D6073" t="s">
        <v>894</v>
      </c>
      <c r="E6073">
        <v>2016</v>
      </c>
      <c r="F6073" s="2">
        <v>42542</v>
      </c>
      <c r="G6073">
        <v>2</v>
      </c>
      <c r="I6073" t="s">
        <v>852</v>
      </c>
      <c r="J6073" t="s">
        <v>898</v>
      </c>
      <c r="K6073">
        <v>1</v>
      </c>
      <c r="L6073">
        <v>45</v>
      </c>
      <c r="M6073" t="s">
        <v>925</v>
      </c>
      <c r="N6073" t="s">
        <v>920</v>
      </c>
      <c r="O6073">
        <v>6</v>
      </c>
      <c r="R6073">
        <v>573.33000000000004</v>
      </c>
    </row>
    <row r="6074" spans="1:18" x14ac:dyDescent="0.25">
      <c r="A6074" s="2">
        <v>42466</v>
      </c>
      <c r="B6074" t="s">
        <v>931</v>
      </c>
      <c r="C6074">
        <v>2</v>
      </c>
      <c r="D6074" t="s">
        <v>894</v>
      </c>
      <c r="E6074">
        <v>2016</v>
      </c>
      <c r="F6074" s="2">
        <v>42591</v>
      </c>
      <c r="G6074">
        <v>2</v>
      </c>
      <c r="I6074" t="s">
        <v>852</v>
      </c>
      <c r="J6074" t="s">
        <v>9</v>
      </c>
      <c r="K6074">
        <v>1</v>
      </c>
      <c r="L6074">
        <v>45</v>
      </c>
      <c r="M6074" t="s">
        <v>924</v>
      </c>
      <c r="N6074" t="s">
        <v>932</v>
      </c>
      <c r="O6074">
        <v>6</v>
      </c>
      <c r="R6074">
        <v>657.5</v>
      </c>
    </row>
    <row r="6075" spans="1:18" x14ac:dyDescent="0.25">
      <c r="A6075" s="2">
        <v>42466</v>
      </c>
      <c r="B6075" t="s">
        <v>931</v>
      </c>
      <c r="C6075">
        <v>2</v>
      </c>
      <c r="D6075" t="s">
        <v>894</v>
      </c>
      <c r="E6075">
        <v>2016</v>
      </c>
      <c r="F6075" s="2">
        <v>42586</v>
      </c>
      <c r="G6075">
        <v>2</v>
      </c>
      <c r="I6075" t="s">
        <v>855</v>
      </c>
      <c r="J6075" t="s">
        <v>929</v>
      </c>
      <c r="K6075">
        <v>1</v>
      </c>
      <c r="L6075">
        <v>45</v>
      </c>
      <c r="M6075" t="s">
        <v>924</v>
      </c>
      <c r="N6075" t="s">
        <v>920</v>
      </c>
      <c r="O6075">
        <v>6</v>
      </c>
      <c r="R6075">
        <v>584.16999999999996</v>
      </c>
    </row>
    <row r="6076" spans="1:18" x14ac:dyDescent="0.25">
      <c r="A6076" s="2">
        <v>42466</v>
      </c>
      <c r="B6076" t="s">
        <v>931</v>
      </c>
      <c r="C6076">
        <v>2</v>
      </c>
      <c r="D6076" t="s">
        <v>894</v>
      </c>
      <c r="E6076">
        <v>2016</v>
      </c>
      <c r="F6076" s="2">
        <v>42584</v>
      </c>
      <c r="G6076">
        <v>2</v>
      </c>
      <c r="I6076" t="s">
        <v>855</v>
      </c>
      <c r="J6076" t="s">
        <v>929</v>
      </c>
      <c r="K6076">
        <v>1</v>
      </c>
      <c r="L6076">
        <v>45</v>
      </c>
      <c r="M6076" t="s">
        <v>924</v>
      </c>
      <c r="N6076" t="s">
        <v>933</v>
      </c>
      <c r="O6076">
        <v>6</v>
      </c>
      <c r="R6076">
        <v>525</v>
      </c>
    </row>
    <row r="6077" spans="1:18" x14ac:dyDescent="0.25">
      <c r="A6077" s="2">
        <v>42466</v>
      </c>
      <c r="B6077" t="s">
        <v>931</v>
      </c>
      <c r="C6077">
        <v>2</v>
      </c>
      <c r="D6077" t="s">
        <v>894</v>
      </c>
      <c r="E6077">
        <v>2016</v>
      </c>
      <c r="F6077" s="2">
        <v>42586</v>
      </c>
      <c r="G6077">
        <v>2</v>
      </c>
      <c r="I6077" t="s">
        <v>855</v>
      </c>
      <c r="J6077" t="s">
        <v>929</v>
      </c>
      <c r="K6077">
        <v>1</v>
      </c>
      <c r="L6077">
        <v>45</v>
      </c>
      <c r="M6077" t="s">
        <v>924</v>
      </c>
      <c r="N6077" t="s">
        <v>932</v>
      </c>
      <c r="O6077">
        <v>6</v>
      </c>
      <c r="R6077">
        <v>400.83</v>
      </c>
    </row>
    <row r="6078" spans="1:18" x14ac:dyDescent="0.25">
      <c r="A6078" s="2">
        <v>42480</v>
      </c>
      <c r="B6078" t="s">
        <v>931</v>
      </c>
      <c r="C6078">
        <v>2</v>
      </c>
      <c r="D6078" t="s">
        <v>894</v>
      </c>
      <c r="E6078">
        <v>2016</v>
      </c>
      <c r="F6078" s="2">
        <v>42573</v>
      </c>
      <c r="G6078">
        <v>2</v>
      </c>
      <c r="I6078" t="s">
        <v>855</v>
      </c>
      <c r="J6078" t="s">
        <v>872</v>
      </c>
      <c r="K6078">
        <v>2</v>
      </c>
      <c r="L6078">
        <v>45</v>
      </c>
      <c r="M6078" t="s">
        <v>924</v>
      </c>
      <c r="N6078" t="s">
        <v>920</v>
      </c>
      <c r="O6078">
        <v>6</v>
      </c>
      <c r="R6078">
        <v>231.67</v>
      </c>
    </row>
    <row r="6079" spans="1:18" x14ac:dyDescent="0.25">
      <c r="A6079" s="2">
        <v>42480</v>
      </c>
      <c r="B6079" t="s">
        <v>931</v>
      </c>
      <c r="C6079">
        <v>2</v>
      </c>
      <c r="D6079" t="s">
        <v>894</v>
      </c>
      <c r="E6079">
        <v>2016</v>
      </c>
      <c r="F6079" s="2">
        <v>42577</v>
      </c>
      <c r="G6079">
        <v>2</v>
      </c>
      <c r="I6079" t="s">
        <v>855</v>
      </c>
      <c r="J6079" t="s">
        <v>872</v>
      </c>
      <c r="K6079">
        <v>2</v>
      </c>
      <c r="L6079">
        <v>45</v>
      </c>
      <c r="M6079" t="s">
        <v>924</v>
      </c>
      <c r="N6079" t="s">
        <v>932</v>
      </c>
      <c r="O6079">
        <v>6</v>
      </c>
      <c r="R6079">
        <v>247.5</v>
      </c>
    </row>
    <row r="6080" spans="1:18" x14ac:dyDescent="0.25">
      <c r="A6080" s="2">
        <v>42480</v>
      </c>
      <c r="B6080" t="s">
        <v>931</v>
      </c>
      <c r="C6080">
        <v>2</v>
      </c>
      <c r="D6080" t="s">
        <v>894</v>
      </c>
      <c r="E6080">
        <v>2016</v>
      </c>
      <c r="F6080" s="2">
        <v>42594</v>
      </c>
      <c r="G6080">
        <v>2</v>
      </c>
      <c r="I6080" t="s">
        <v>855</v>
      </c>
      <c r="J6080" t="s">
        <v>929</v>
      </c>
      <c r="K6080">
        <v>2</v>
      </c>
      <c r="L6080">
        <v>45</v>
      </c>
      <c r="M6080" t="s">
        <v>924</v>
      </c>
      <c r="N6080" t="s">
        <v>920</v>
      </c>
      <c r="O6080">
        <v>6</v>
      </c>
      <c r="R6080">
        <v>498.33</v>
      </c>
    </row>
    <row r="6081" spans="1:18" x14ac:dyDescent="0.25">
      <c r="A6081" s="2">
        <v>42480</v>
      </c>
      <c r="B6081" t="s">
        <v>931</v>
      </c>
      <c r="C6081">
        <v>2</v>
      </c>
      <c r="D6081" t="s">
        <v>894</v>
      </c>
      <c r="E6081">
        <v>2016</v>
      </c>
      <c r="F6081" s="2">
        <v>42591</v>
      </c>
      <c r="G6081">
        <v>2</v>
      </c>
      <c r="I6081" t="s">
        <v>852</v>
      </c>
      <c r="J6081" t="s">
        <v>898</v>
      </c>
      <c r="K6081">
        <v>2</v>
      </c>
      <c r="L6081">
        <v>45</v>
      </c>
      <c r="M6081" t="s">
        <v>924</v>
      </c>
      <c r="N6081" t="s">
        <v>933</v>
      </c>
      <c r="O6081">
        <v>6</v>
      </c>
      <c r="R6081">
        <v>651.66999999999996</v>
      </c>
    </row>
    <row r="6082" spans="1:18" x14ac:dyDescent="0.25">
      <c r="A6082" s="2">
        <v>42480</v>
      </c>
      <c r="B6082" t="s">
        <v>931</v>
      </c>
      <c r="C6082">
        <v>2</v>
      </c>
      <c r="D6082" t="s">
        <v>894</v>
      </c>
      <c r="E6082">
        <v>2016</v>
      </c>
      <c r="F6082" s="2">
        <v>42579</v>
      </c>
      <c r="G6082">
        <v>3</v>
      </c>
      <c r="I6082" t="s">
        <v>855</v>
      </c>
      <c r="J6082" t="s">
        <v>872</v>
      </c>
      <c r="K6082">
        <v>2</v>
      </c>
      <c r="L6082">
        <v>45</v>
      </c>
      <c r="M6082" t="s">
        <v>924</v>
      </c>
      <c r="N6082" t="s">
        <v>933</v>
      </c>
      <c r="O6082">
        <v>6</v>
      </c>
      <c r="R6082">
        <v>460</v>
      </c>
    </row>
    <row r="6083" spans="1:18" x14ac:dyDescent="0.25">
      <c r="A6083" s="2">
        <v>42480</v>
      </c>
      <c r="B6083" t="s">
        <v>931</v>
      </c>
      <c r="C6083">
        <v>2</v>
      </c>
      <c r="D6083" t="s">
        <v>894</v>
      </c>
      <c r="E6083">
        <v>2016</v>
      </c>
      <c r="F6083" s="2">
        <v>42573</v>
      </c>
      <c r="G6083">
        <v>3</v>
      </c>
      <c r="I6083" t="s">
        <v>855</v>
      </c>
      <c r="J6083" t="s">
        <v>872</v>
      </c>
      <c r="K6083">
        <v>2</v>
      </c>
      <c r="L6083">
        <v>45</v>
      </c>
      <c r="M6083" t="s">
        <v>924</v>
      </c>
      <c r="N6083" t="s">
        <v>932</v>
      </c>
      <c r="O6083">
        <v>6</v>
      </c>
      <c r="R6083">
        <v>299.17</v>
      </c>
    </row>
    <row r="6084" spans="1:18" x14ac:dyDescent="0.25">
      <c r="A6084" s="2">
        <v>42480</v>
      </c>
      <c r="B6084" t="s">
        <v>931</v>
      </c>
      <c r="C6084">
        <v>2</v>
      </c>
      <c r="D6084" t="s">
        <v>894</v>
      </c>
      <c r="E6084">
        <v>2016</v>
      </c>
      <c r="F6084" s="2">
        <v>42576</v>
      </c>
      <c r="G6084">
        <v>3</v>
      </c>
      <c r="I6084" t="s">
        <v>855</v>
      </c>
      <c r="J6084" t="s">
        <v>872</v>
      </c>
      <c r="K6084">
        <v>2</v>
      </c>
      <c r="L6084">
        <v>45</v>
      </c>
      <c r="M6084" t="s">
        <v>924</v>
      </c>
      <c r="N6084" t="s">
        <v>920</v>
      </c>
      <c r="O6084">
        <v>6</v>
      </c>
      <c r="R6084">
        <v>407.5</v>
      </c>
    </row>
    <row r="6085" spans="1:18" x14ac:dyDescent="0.25">
      <c r="A6085" s="2">
        <v>42480</v>
      </c>
      <c r="B6085" t="s">
        <v>931</v>
      </c>
      <c r="C6085">
        <v>2</v>
      </c>
      <c r="D6085" t="s">
        <v>894</v>
      </c>
      <c r="E6085">
        <v>2016</v>
      </c>
      <c r="F6085" s="2">
        <v>42594</v>
      </c>
      <c r="G6085">
        <v>3</v>
      </c>
      <c r="I6085" t="s">
        <v>855</v>
      </c>
      <c r="J6085" t="s">
        <v>929</v>
      </c>
      <c r="K6085">
        <v>2</v>
      </c>
      <c r="L6085">
        <v>45</v>
      </c>
      <c r="M6085" t="s">
        <v>924</v>
      </c>
      <c r="N6085" t="s">
        <v>920</v>
      </c>
      <c r="O6085">
        <v>6</v>
      </c>
      <c r="R6085">
        <v>497.5</v>
      </c>
    </row>
    <row r="6086" spans="1:18" x14ac:dyDescent="0.25">
      <c r="A6086" s="2">
        <v>42466</v>
      </c>
      <c r="B6086" t="s">
        <v>931</v>
      </c>
      <c r="C6086">
        <v>2</v>
      </c>
      <c r="D6086" t="s">
        <v>894</v>
      </c>
      <c r="E6086">
        <v>2016</v>
      </c>
      <c r="F6086" s="2">
        <v>42591</v>
      </c>
      <c r="G6086">
        <v>3</v>
      </c>
      <c r="I6086" t="s">
        <v>855</v>
      </c>
      <c r="J6086" t="s">
        <v>929</v>
      </c>
      <c r="K6086">
        <v>1</v>
      </c>
      <c r="L6086">
        <v>45</v>
      </c>
      <c r="M6086" t="s">
        <v>924</v>
      </c>
      <c r="N6086" t="s">
        <v>920</v>
      </c>
      <c r="O6086">
        <v>6</v>
      </c>
      <c r="R6086">
        <v>637.5</v>
      </c>
    </row>
    <row r="6087" spans="1:18" x14ac:dyDescent="0.25">
      <c r="A6087" s="2">
        <v>42466</v>
      </c>
      <c r="B6087" t="s">
        <v>931</v>
      </c>
      <c r="C6087">
        <v>2</v>
      </c>
      <c r="D6087" t="s">
        <v>894</v>
      </c>
      <c r="E6087">
        <v>2016</v>
      </c>
      <c r="F6087" s="2">
        <v>42586</v>
      </c>
      <c r="G6087">
        <v>3</v>
      </c>
      <c r="I6087" t="s">
        <v>852</v>
      </c>
      <c r="J6087" t="s">
        <v>9</v>
      </c>
      <c r="K6087">
        <v>1</v>
      </c>
      <c r="L6087">
        <v>45</v>
      </c>
      <c r="M6087" t="s">
        <v>924</v>
      </c>
      <c r="N6087" t="s">
        <v>920</v>
      </c>
      <c r="O6087">
        <v>6</v>
      </c>
      <c r="R6087">
        <v>705</v>
      </c>
    </row>
    <row r="6088" spans="1:18" x14ac:dyDescent="0.25">
      <c r="A6088" s="2">
        <v>42466</v>
      </c>
      <c r="B6088" t="s">
        <v>931</v>
      </c>
      <c r="C6088">
        <v>2</v>
      </c>
      <c r="D6088" t="s">
        <v>894</v>
      </c>
      <c r="E6088">
        <v>2016</v>
      </c>
      <c r="F6088" s="2">
        <v>42584</v>
      </c>
      <c r="G6088">
        <v>3</v>
      </c>
      <c r="I6088" t="s">
        <v>852</v>
      </c>
      <c r="J6088" t="s">
        <v>9</v>
      </c>
      <c r="K6088">
        <v>1</v>
      </c>
      <c r="L6088">
        <v>45</v>
      </c>
      <c r="M6088" t="s">
        <v>924</v>
      </c>
      <c r="N6088" t="s">
        <v>933</v>
      </c>
      <c r="O6088">
        <v>6</v>
      </c>
      <c r="R6088">
        <v>738.33</v>
      </c>
    </row>
    <row r="6089" spans="1:18" x14ac:dyDescent="0.25">
      <c r="A6089" s="2">
        <v>42466</v>
      </c>
      <c r="B6089" t="s">
        <v>931</v>
      </c>
      <c r="C6089">
        <v>2</v>
      </c>
      <c r="D6089" t="s">
        <v>894</v>
      </c>
      <c r="E6089">
        <v>2016</v>
      </c>
      <c r="F6089" s="2">
        <v>42591</v>
      </c>
      <c r="G6089">
        <v>3</v>
      </c>
      <c r="I6089" t="s">
        <v>855</v>
      </c>
      <c r="J6089" t="s">
        <v>929</v>
      </c>
      <c r="K6089">
        <v>1</v>
      </c>
      <c r="L6089">
        <v>45</v>
      </c>
      <c r="M6089" t="s">
        <v>924</v>
      </c>
      <c r="N6089" t="s">
        <v>932</v>
      </c>
      <c r="O6089">
        <v>6</v>
      </c>
      <c r="R6089">
        <v>380.83</v>
      </c>
    </row>
    <row r="6090" spans="1:18" x14ac:dyDescent="0.25">
      <c r="A6090" s="2">
        <v>42480</v>
      </c>
      <c r="B6090" t="s">
        <v>931</v>
      </c>
      <c r="C6090">
        <v>2</v>
      </c>
      <c r="D6090" t="s">
        <v>894</v>
      </c>
      <c r="E6090">
        <v>2016</v>
      </c>
      <c r="F6090" s="2">
        <v>42579</v>
      </c>
      <c r="G6090">
        <v>3</v>
      </c>
      <c r="I6090" t="s">
        <v>852</v>
      </c>
      <c r="J6090" t="s">
        <v>898</v>
      </c>
      <c r="K6090">
        <v>2</v>
      </c>
      <c r="L6090">
        <v>45</v>
      </c>
      <c r="M6090" t="s">
        <v>925</v>
      </c>
      <c r="N6090" t="s">
        <v>933</v>
      </c>
      <c r="O6090">
        <v>6</v>
      </c>
      <c r="R6090">
        <v>495.83</v>
      </c>
    </row>
    <row r="6091" spans="1:18" x14ac:dyDescent="0.25">
      <c r="A6091" s="2">
        <v>42480</v>
      </c>
      <c r="B6091" t="s">
        <v>931</v>
      </c>
      <c r="C6091">
        <v>2</v>
      </c>
      <c r="D6091" t="s">
        <v>894</v>
      </c>
      <c r="E6091">
        <v>2016</v>
      </c>
      <c r="F6091" s="2">
        <v>42599</v>
      </c>
      <c r="G6091">
        <v>3</v>
      </c>
      <c r="I6091" t="s">
        <v>852</v>
      </c>
      <c r="J6091" t="s">
        <v>9</v>
      </c>
      <c r="K6091">
        <v>2</v>
      </c>
      <c r="L6091">
        <v>45</v>
      </c>
      <c r="M6091" t="s">
        <v>925</v>
      </c>
      <c r="N6091" t="s">
        <v>920</v>
      </c>
      <c r="O6091">
        <v>6</v>
      </c>
      <c r="R6091">
        <v>730.83</v>
      </c>
    </row>
    <row r="6092" spans="1:18" x14ac:dyDescent="0.25">
      <c r="A6092" s="2">
        <v>42480</v>
      </c>
      <c r="B6092" t="s">
        <v>931</v>
      </c>
      <c r="C6092">
        <v>2</v>
      </c>
      <c r="D6092" t="s">
        <v>894</v>
      </c>
      <c r="E6092">
        <v>2016</v>
      </c>
      <c r="F6092" s="2">
        <v>42573</v>
      </c>
      <c r="G6092">
        <v>3</v>
      </c>
      <c r="I6092" t="s">
        <v>855</v>
      </c>
      <c r="J6092" t="s">
        <v>872</v>
      </c>
      <c r="K6092">
        <v>2</v>
      </c>
      <c r="L6092">
        <v>45</v>
      </c>
      <c r="M6092" t="s">
        <v>925</v>
      </c>
      <c r="N6092" t="s">
        <v>932</v>
      </c>
      <c r="O6092">
        <v>6</v>
      </c>
      <c r="R6092">
        <v>388.33</v>
      </c>
    </row>
    <row r="6093" spans="1:18" x14ac:dyDescent="0.25">
      <c r="A6093" s="2">
        <v>42480</v>
      </c>
      <c r="B6093" t="s">
        <v>931</v>
      </c>
      <c r="C6093">
        <v>2</v>
      </c>
      <c r="D6093" t="s">
        <v>894</v>
      </c>
      <c r="E6093">
        <v>2016</v>
      </c>
      <c r="F6093" s="2">
        <v>42573</v>
      </c>
      <c r="G6093">
        <v>3</v>
      </c>
      <c r="I6093" t="s">
        <v>855</v>
      </c>
      <c r="J6093" t="s">
        <v>872</v>
      </c>
      <c r="K6093">
        <v>2</v>
      </c>
      <c r="L6093">
        <v>45</v>
      </c>
      <c r="M6093" t="s">
        <v>925</v>
      </c>
      <c r="N6093" t="s">
        <v>933</v>
      </c>
      <c r="O6093">
        <v>6</v>
      </c>
      <c r="R6093">
        <v>341.67</v>
      </c>
    </row>
    <row r="6094" spans="1:18" x14ac:dyDescent="0.25">
      <c r="A6094" s="2">
        <v>42466</v>
      </c>
      <c r="B6094" t="s">
        <v>931</v>
      </c>
      <c r="C6094">
        <v>2</v>
      </c>
      <c r="D6094" t="s">
        <v>894</v>
      </c>
      <c r="E6094">
        <v>2016</v>
      </c>
      <c r="F6094" s="2">
        <v>42586</v>
      </c>
      <c r="G6094">
        <v>3</v>
      </c>
      <c r="I6094" t="s">
        <v>852</v>
      </c>
      <c r="J6094" t="s">
        <v>9</v>
      </c>
      <c r="K6094">
        <v>1</v>
      </c>
      <c r="L6094">
        <v>45</v>
      </c>
      <c r="M6094" t="s">
        <v>925</v>
      </c>
      <c r="N6094" t="s">
        <v>920</v>
      </c>
      <c r="O6094">
        <v>6</v>
      </c>
      <c r="R6094">
        <v>710</v>
      </c>
    </row>
    <row r="6095" spans="1:18" x14ac:dyDescent="0.25">
      <c r="A6095" s="2">
        <v>42466</v>
      </c>
      <c r="B6095" t="s">
        <v>931</v>
      </c>
      <c r="C6095">
        <v>2</v>
      </c>
      <c r="D6095" t="s">
        <v>894</v>
      </c>
      <c r="E6095">
        <v>2016</v>
      </c>
      <c r="F6095" s="2">
        <v>42591</v>
      </c>
      <c r="G6095">
        <v>3</v>
      </c>
      <c r="I6095" t="s">
        <v>852</v>
      </c>
      <c r="J6095" t="s">
        <v>9</v>
      </c>
      <c r="K6095">
        <v>1</v>
      </c>
      <c r="L6095">
        <v>45</v>
      </c>
      <c r="M6095" t="s">
        <v>925</v>
      </c>
      <c r="N6095" t="s">
        <v>932</v>
      </c>
      <c r="O6095">
        <v>6</v>
      </c>
      <c r="R6095">
        <v>714.17</v>
      </c>
    </row>
    <row r="6096" spans="1:18" x14ac:dyDescent="0.25">
      <c r="A6096" s="2">
        <v>42466</v>
      </c>
      <c r="B6096" t="s">
        <v>931</v>
      </c>
      <c r="C6096">
        <v>2</v>
      </c>
      <c r="D6096" t="s">
        <v>894</v>
      </c>
      <c r="E6096">
        <v>2016</v>
      </c>
      <c r="F6096" s="2">
        <v>42584</v>
      </c>
      <c r="G6096">
        <v>3</v>
      </c>
      <c r="I6096" t="s">
        <v>855</v>
      </c>
      <c r="J6096" t="s">
        <v>929</v>
      </c>
      <c r="K6096">
        <v>1</v>
      </c>
      <c r="L6096">
        <v>45</v>
      </c>
      <c r="M6096" t="s">
        <v>925</v>
      </c>
      <c r="N6096" t="s">
        <v>920</v>
      </c>
      <c r="O6096">
        <v>6</v>
      </c>
      <c r="R6096">
        <v>595.83000000000004</v>
      </c>
    </row>
    <row r="6097" spans="1:22" x14ac:dyDescent="0.25">
      <c r="A6097" s="2">
        <v>42466</v>
      </c>
      <c r="B6097" t="s">
        <v>931</v>
      </c>
      <c r="C6097">
        <v>2</v>
      </c>
      <c r="D6097" t="s">
        <v>894</v>
      </c>
      <c r="E6097">
        <v>2016</v>
      </c>
      <c r="F6097" s="2">
        <v>42542</v>
      </c>
      <c r="G6097">
        <v>3</v>
      </c>
      <c r="I6097" t="s">
        <v>855</v>
      </c>
      <c r="J6097" t="s">
        <v>872</v>
      </c>
      <c r="K6097">
        <v>1</v>
      </c>
      <c r="L6097">
        <v>45</v>
      </c>
      <c r="M6097" t="s">
        <v>925</v>
      </c>
      <c r="N6097" t="s">
        <v>920</v>
      </c>
      <c r="O6097">
        <v>6</v>
      </c>
      <c r="R6097">
        <v>518.33000000000004</v>
      </c>
    </row>
    <row r="6098" spans="1:22" x14ac:dyDescent="0.25">
      <c r="A6098" s="2">
        <v>42466</v>
      </c>
      <c r="B6098" t="s">
        <v>931</v>
      </c>
      <c r="C6098">
        <v>2</v>
      </c>
      <c r="D6098" t="s">
        <v>894</v>
      </c>
      <c r="E6098">
        <v>2016</v>
      </c>
      <c r="F6098" s="2">
        <v>42674</v>
      </c>
      <c r="G6098">
        <v>1</v>
      </c>
      <c r="I6098" t="s">
        <v>852</v>
      </c>
      <c r="J6098" t="s">
        <v>9</v>
      </c>
      <c r="K6098">
        <v>1</v>
      </c>
      <c r="L6098">
        <v>45</v>
      </c>
      <c r="M6098" t="s">
        <v>924</v>
      </c>
      <c r="N6098" t="s">
        <v>932</v>
      </c>
      <c r="O6098">
        <v>9</v>
      </c>
      <c r="P6098">
        <v>33</v>
      </c>
      <c r="R6098">
        <v>1383.33</v>
      </c>
      <c r="S6098">
        <v>338.94</v>
      </c>
      <c r="T6098">
        <v>4.1100000000000003</v>
      </c>
      <c r="U6098">
        <v>19.3</v>
      </c>
      <c r="V6098">
        <v>45.3</v>
      </c>
    </row>
    <row r="6099" spans="1:22" x14ac:dyDescent="0.25">
      <c r="A6099" s="2">
        <v>42466</v>
      </c>
      <c r="B6099" t="s">
        <v>931</v>
      </c>
      <c r="C6099">
        <v>2</v>
      </c>
      <c r="D6099" t="s">
        <v>894</v>
      </c>
      <c r="E6099">
        <v>2016</v>
      </c>
      <c r="F6099" s="2">
        <v>42674</v>
      </c>
      <c r="G6099">
        <v>1</v>
      </c>
      <c r="I6099" t="s">
        <v>852</v>
      </c>
      <c r="J6099" t="s">
        <v>9</v>
      </c>
      <c r="K6099">
        <v>1</v>
      </c>
      <c r="L6099">
        <v>45</v>
      </c>
      <c r="M6099" t="s">
        <v>924</v>
      </c>
      <c r="N6099" t="s">
        <v>933</v>
      </c>
      <c r="O6099">
        <v>9</v>
      </c>
      <c r="P6099">
        <v>29</v>
      </c>
      <c r="R6099">
        <v>1587.5</v>
      </c>
      <c r="S6099">
        <v>406.15</v>
      </c>
      <c r="T6099">
        <v>4.01</v>
      </c>
      <c r="U6099">
        <v>20.100000000000001</v>
      </c>
      <c r="V6099">
        <v>45.8</v>
      </c>
    </row>
    <row r="6100" spans="1:22" x14ac:dyDescent="0.25">
      <c r="A6100" s="2">
        <v>42466</v>
      </c>
      <c r="B6100" t="s">
        <v>931</v>
      </c>
      <c r="C6100">
        <v>2</v>
      </c>
      <c r="D6100" t="s">
        <v>894</v>
      </c>
      <c r="E6100">
        <v>2016</v>
      </c>
      <c r="F6100" s="2">
        <v>42674</v>
      </c>
      <c r="G6100">
        <v>1</v>
      </c>
      <c r="I6100" t="s">
        <v>855</v>
      </c>
      <c r="J6100" t="s">
        <v>929</v>
      </c>
      <c r="K6100">
        <v>1</v>
      </c>
      <c r="L6100">
        <v>45</v>
      </c>
      <c r="M6100" t="s">
        <v>924</v>
      </c>
      <c r="N6100" t="s">
        <v>920</v>
      </c>
      <c r="O6100">
        <v>9</v>
      </c>
      <c r="P6100">
        <v>24</v>
      </c>
      <c r="R6100">
        <v>1179.17</v>
      </c>
      <c r="S6100">
        <v>332.98</v>
      </c>
      <c r="T6100">
        <v>4.12</v>
      </c>
      <c r="U6100">
        <v>19.600000000000001</v>
      </c>
      <c r="V6100">
        <v>46</v>
      </c>
    </row>
    <row r="6101" spans="1:22" x14ac:dyDescent="0.25">
      <c r="A6101" s="2">
        <v>42466</v>
      </c>
      <c r="B6101" t="s">
        <v>931</v>
      </c>
      <c r="C6101">
        <v>2</v>
      </c>
      <c r="D6101" t="s">
        <v>894</v>
      </c>
      <c r="E6101">
        <v>2016</v>
      </c>
      <c r="F6101" s="2">
        <v>42674</v>
      </c>
      <c r="G6101">
        <v>1</v>
      </c>
      <c r="I6101" t="s">
        <v>852</v>
      </c>
      <c r="J6101" t="s">
        <v>9</v>
      </c>
      <c r="K6101">
        <v>1</v>
      </c>
      <c r="L6101">
        <v>45</v>
      </c>
      <c r="M6101" t="s">
        <v>924</v>
      </c>
      <c r="N6101" t="s">
        <v>920</v>
      </c>
      <c r="O6101">
        <v>9</v>
      </c>
      <c r="P6101">
        <v>31</v>
      </c>
      <c r="R6101">
        <v>1616.67</v>
      </c>
      <c r="S6101">
        <v>409.26</v>
      </c>
      <c r="T6101">
        <v>4.3099999999999996</v>
      </c>
      <c r="U6101">
        <v>19.3</v>
      </c>
      <c r="V6101">
        <v>44.3</v>
      </c>
    </row>
    <row r="6102" spans="1:22" x14ac:dyDescent="0.25">
      <c r="A6102" s="2">
        <v>42480</v>
      </c>
      <c r="B6102" t="s">
        <v>931</v>
      </c>
      <c r="C6102">
        <v>2</v>
      </c>
      <c r="D6102" t="s">
        <v>894</v>
      </c>
      <c r="E6102">
        <v>2016</v>
      </c>
      <c r="F6102" s="2">
        <v>42678</v>
      </c>
      <c r="G6102">
        <v>1</v>
      </c>
      <c r="I6102" t="s">
        <v>855</v>
      </c>
      <c r="J6102" t="s">
        <v>929</v>
      </c>
      <c r="K6102">
        <v>2</v>
      </c>
      <c r="L6102">
        <v>45</v>
      </c>
      <c r="M6102" t="s">
        <v>924</v>
      </c>
      <c r="N6102" t="s">
        <v>920</v>
      </c>
      <c r="O6102">
        <v>9</v>
      </c>
      <c r="P6102">
        <v>39</v>
      </c>
      <c r="R6102">
        <v>1177.08</v>
      </c>
      <c r="S6102">
        <v>342.41</v>
      </c>
      <c r="T6102">
        <v>4.1500000000000004</v>
      </c>
      <c r="U6102">
        <v>20.100000000000001</v>
      </c>
      <c r="V6102">
        <v>46</v>
      </c>
    </row>
    <row r="6103" spans="1:22" x14ac:dyDescent="0.25">
      <c r="A6103" s="2">
        <v>42480</v>
      </c>
      <c r="B6103" t="s">
        <v>931</v>
      </c>
      <c r="C6103">
        <v>2</v>
      </c>
      <c r="D6103" t="s">
        <v>894</v>
      </c>
      <c r="E6103">
        <v>2016</v>
      </c>
      <c r="F6103" s="2">
        <v>42661</v>
      </c>
      <c r="G6103">
        <v>1</v>
      </c>
      <c r="I6103" t="s">
        <v>855</v>
      </c>
      <c r="J6103" t="s">
        <v>872</v>
      </c>
      <c r="K6103">
        <v>2</v>
      </c>
      <c r="L6103">
        <v>45</v>
      </c>
      <c r="M6103" t="s">
        <v>924</v>
      </c>
      <c r="N6103" t="s">
        <v>932</v>
      </c>
      <c r="O6103">
        <v>9</v>
      </c>
      <c r="P6103">
        <v>50</v>
      </c>
      <c r="R6103">
        <v>918.75</v>
      </c>
      <c r="S6103">
        <v>311.56</v>
      </c>
      <c r="T6103">
        <v>3.16</v>
      </c>
      <c r="U6103">
        <v>20.8</v>
      </c>
      <c r="V6103">
        <v>44.9</v>
      </c>
    </row>
    <row r="6104" spans="1:22" x14ac:dyDescent="0.25">
      <c r="A6104" s="2">
        <v>42480</v>
      </c>
      <c r="B6104" t="s">
        <v>931</v>
      </c>
      <c r="C6104">
        <v>2</v>
      </c>
      <c r="D6104" t="s">
        <v>894</v>
      </c>
      <c r="E6104">
        <v>2016</v>
      </c>
      <c r="F6104" s="2">
        <v>42661</v>
      </c>
      <c r="G6104">
        <v>1</v>
      </c>
      <c r="I6104" t="s">
        <v>855</v>
      </c>
      <c r="J6104" t="s">
        <v>872</v>
      </c>
      <c r="K6104">
        <v>2</v>
      </c>
      <c r="L6104">
        <v>45</v>
      </c>
      <c r="M6104" t="s">
        <v>924</v>
      </c>
      <c r="N6104" t="s">
        <v>933</v>
      </c>
      <c r="O6104">
        <v>9</v>
      </c>
      <c r="P6104">
        <v>44</v>
      </c>
      <c r="R6104">
        <v>1041.67</v>
      </c>
      <c r="S6104">
        <v>326.76</v>
      </c>
      <c r="T6104">
        <v>3.13</v>
      </c>
      <c r="U6104">
        <v>20.399999999999999</v>
      </c>
      <c r="V6104">
        <v>44.5</v>
      </c>
    </row>
    <row r="6105" spans="1:22" x14ac:dyDescent="0.25">
      <c r="A6105" s="2">
        <v>42480</v>
      </c>
      <c r="B6105" t="s">
        <v>931</v>
      </c>
      <c r="C6105">
        <v>2</v>
      </c>
      <c r="D6105" t="s">
        <v>894</v>
      </c>
      <c r="E6105">
        <v>2016</v>
      </c>
      <c r="F6105" s="2">
        <v>42667</v>
      </c>
      <c r="G6105">
        <v>1</v>
      </c>
      <c r="I6105" t="s">
        <v>852</v>
      </c>
      <c r="J6105" t="s">
        <v>898</v>
      </c>
      <c r="K6105">
        <v>2</v>
      </c>
      <c r="L6105">
        <v>45</v>
      </c>
      <c r="M6105" t="s">
        <v>924</v>
      </c>
      <c r="N6105" t="s">
        <v>932</v>
      </c>
      <c r="O6105">
        <v>9</v>
      </c>
      <c r="P6105">
        <v>41</v>
      </c>
      <c r="R6105">
        <v>1379.17</v>
      </c>
      <c r="S6105">
        <v>420.04</v>
      </c>
      <c r="T6105">
        <v>3.38</v>
      </c>
      <c r="U6105">
        <v>18.899999999999999</v>
      </c>
      <c r="V6105">
        <v>44.3</v>
      </c>
    </row>
    <row r="6106" spans="1:22" x14ac:dyDescent="0.25">
      <c r="A6106" s="2">
        <v>42480</v>
      </c>
      <c r="B6106" t="s">
        <v>931</v>
      </c>
      <c r="C6106">
        <v>2</v>
      </c>
      <c r="D6106" t="s">
        <v>894</v>
      </c>
      <c r="E6106">
        <v>2016</v>
      </c>
      <c r="F6106" s="2">
        <v>42685</v>
      </c>
      <c r="G6106">
        <v>1</v>
      </c>
      <c r="I6106" t="s">
        <v>852</v>
      </c>
      <c r="J6106" t="s">
        <v>9</v>
      </c>
      <c r="K6106">
        <v>2</v>
      </c>
      <c r="L6106">
        <v>45</v>
      </c>
      <c r="M6106" t="s">
        <v>925</v>
      </c>
      <c r="N6106" t="s">
        <v>920</v>
      </c>
      <c r="O6106">
        <v>9</v>
      </c>
      <c r="P6106">
        <v>34</v>
      </c>
      <c r="R6106">
        <v>1418.75</v>
      </c>
      <c r="S6106">
        <v>330.81</v>
      </c>
      <c r="T6106">
        <v>3.65</v>
      </c>
      <c r="U6106">
        <v>21.3</v>
      </c>
      <c r="V6106">
        <v>41.1</v>
      </c>
    </row>
    <row r="6107" spans="1:22" x14ac:dyDescent="0.25">
      <c r="A6107" s="2">
        <v>42480</v>
      </c>
      <c r="B6107" t="s">
        <v>931</v>
      </c>
      <c r="C6107">
        <v>2</v>
      </c>
      <c r="D6107" t="s">
        <v>894</v>
      </c>
      <c r="E6107">
        <v>2016</v>
      </c>
      <c r="F6107" s="2">
        <v>42664</v>
      </c>
      <c r="G6107">
        <v>1</v>
      </c>
      <c r="I6107" t="s">
        <v>852</v>
      </c>
      <c r="J6107" t="s">
        <v>898</v>
      </c>
      <c r="K6107">
        <v>2</v>
      </c>
      <c r="L6107">
        <v>45</v>
      </c>
      <c r="M6107" t="s">
        <v>925</v>
      </c>
      <c r="N6107" t="s">
        <v>920</v>
      </c>
      <c r="O6107">
        <v>9</v>
      </c>
      <c r="P6107">
        <v>36</v>
      </c>
      <c r="R6107">
        <v>1558.33</v>
      </c>
      <c r="S6107">
        <v>458.12</v>
      </c>
      <c r="T6107">
        <v>3.76</v>
      </c>
      <c r="U6107">
        <v>19.8</v>
      </c>
      <c r="V6107">
        <v>41.8</v>
      </c>
    </row>
    <row r="6108" spans="1:22" x14ac:dyDescent="0.25">
      <c r="A6108" s="2">
        <v>42480</v>
      </c>
      <c r="B6108" t="s">
        <v>931</v>
      </c>
      <c r="C6108">
        <v>2</v>
      </c>
      <c r="D6108" t="s">
        <v>894</v>
      </c>
      <c r="E6108">
        <v>2016</v>
      </c>
      <c r="F6108" s="2">
        <v>42678</v>
      </c>
      <c r="G6108">
        <v>1</v>
      </c>
      <c r="I6108" t="s">
        <v>855</v>
      </c>
      <c r="J6108" t="s">
        <v>929</v>
      </c>
      <c r="K6108">
        <v>2</v>
      </c>
      <c r="L6108">
        <v>45</v>
      </c>
      <c r="M6108" t="s">
        <v>925</v>
      </c>
      <c r="N6108" t="s">
        <v>920</v>
      </c>
      <c r="O6108">
        <v>9</v>
      </c>
      <c r="P6108">
        <v>39</v>
      </c>
      <c r="R6108">
        <v>1304.17</v>
      </c>
      <c r="S6108">
        <v>354.24</v>
      </c>
      <c r="T6108">
        <v>4.1399999999999997</v>
      </c>
      <c r="U6108">
        <v>22</v>
      </c>
      <c r="V6108">
        <v>44.2</v>
      </c>
    </row>
    <row r="6109" spans="1:22" x14ac:dyDescent="0.25">
      <c r="A6109" s="2">
        <v>42480</v>
      </c>
      <c r="B6109" t="s">
        <v>931</v>
      </c>
      <c r="C6109">
        <v>2</v>
      </c>
      <c r="D6109" t="s">
        <v>894</v>
      </c>
      <c r="E6109">
        <v>2016</v>
      </c>
      <c r="F6109" s="2">
        <v>42657</v>
      </c>
      <c r="G6109">
        <v>1</v>
      </c>
      <c r="I6109" t="s">
        <v>855</v>
      </c>
      <c r="J6109" t="s">
        <v>872</v>
      </c>
      <c r="K6109">
        <v>2</v>
      </c>
      <c r="L6109">
        <v>45</v>
      </c>
      <c r="M6109" t="s">
        <v>925</v>
      </c>
      <c r="N6109" t="s">
        <v>933</v>
      </c>
      <c r="O6109">
        <v>9</v>
      </c>
      <c r="P6109">
        <v>36</v>
      </c>
      <c r="R6109">
        <v>1104.17</v>
      </c>
      <c r="S6109">
        <v>348.57</v>
      </c>
      <c r="T6109">
        <v>3.15</v>
      </c>
      <c r="U6109">
        <v>21.2</v>
      </c>
      <c r="V6109">
        <v>44.5</v>
      </c>
    </row>
    <row r="6110" spans="1:22" x14ac:dyDescent="0.25">
      <c r="A6110" s="2">
        <v>42466</v>
      </c>
      <c r="B6110" t="s">
        <v>931</v>
      </c>
      <c r="C6110">
        <v>2</v>
      </c>
      <c r="D6110" t="s">
        <v>894</v>
      </c>
      <c r="E6110">
        <v>2016</v>
      </c>
      <c r="F6110" s="2">
        <v>42678</v>
      </c>
      <c r="G6110">
        <v>1</v>
      </c>
      <c r="I6110" t="s">
        <v>852</v>
      </c>
      <c r="J6110" t="s">
        <v>9</v>
      </c>
      <c r="K6110">
        <v>1</v>
      </c>
      <c r="L6110">
        <v>45</v>
      </c>
      <c r="M6110" t="s">
        <v>925</v>
      </c>
      <c r="N6110" t="s">
        <v>932</v>
      </c>
      <c r="O6110">
        <v>9</v>
      </c>
      <c r="P6110">
        <v>44</v>
      </c>
      <c r="R6110">
        <v>1405</v>
      </c>
      <c r="S6110">
        <v>322.39999999999998</v>
      </c>
      <c r="T6110">
        <v>3.56</v>
      </c>
      <c r="U6110">
        <v>22</v>
      </c>
      <c r="V6110">
        <v>42.5</v>
      </c>
    </row>
    <row r="6111" spans="1:22" x14ac:dyDescent="0.25">
      <c r="A6111" s="2">
        <v>42466</v>
      </c>
      <c r="B6111" t="s">
        <v>931</v>
      </c>
      <c r="C6111">
        <v>2</v>
      </c>
      <c r="D6111" t="s">
        <v>894</v>
      </c>
      <c r="E6111">
        <v>2016</v>
      </c>
      <c r="F6111" s="2">
        <v>42653</v>
      </c>
      <c r="G6111">
        <v>1</v>
      </c>
      <c r="I6111" t="s">
        <v>855</v>
      </c>
      <c r="J6111" t="s">
        <v>872</v>
      </c>
      <c r="K6111">
        <v>1</v>
      </c>
      <c r="L6111">
        <v>45</v>
      </c>
      <c r="M6111" t="s">
        <v>925</v>
      </c>
      <c r="N6111" t="s">
        <v>920</v>
      </c>
      <c r="O6111">
        <v>9</v>
      </c>
      <c r="P6111">
        <v>43</v>
      </c>
      <c r="R6111">
        <v>1154.17</v>
      </c>
      <c r="S6111">
        <v>284.51</v>
      </c>
      <c r="T6111">
        <v>3.52</v>
      </c>
      <c r="U6111">
        <v>21.1</v>
      </c>
      <c r="V6111">
        <v>41.4</v>
      </c>
    </row>
    <row r="6112" spans="1:22" x14ac:dyDescent="0.25">
      <c r="A6112" s="2">
        <v>42466</v>
      </c>
      <c r="B6112" t="s">
        <v>931</v>
      </c>
      <c r="C6112">
        <v>2</v>
      </c>
      <c r="D6112" t="s">
        <v>894</v>
      </c>
      <c r="E6112">
        <v>2016</v>
      </c>
      <c r="F6112" s="2">
        <v>42674</v>
      </c>
      <c r="G6112">
        <v>1</v>
      </c>
      <c r="I6112" t="s">
        <v>855</v>
      </c>
      <c r="J6112" t="s">
        <v>929</v>
      </c>
      <c r="K6112">
        <v>1</v>
      </c>
      <c r="L6112">
        <v>45</v>
      </c>
      <c r="M6112" t="s">
        <v>925</v>
      </c>
      <c r="N6112" t="s">
        <v>932</v>
      </c>
      <c r="O6112">
        <v>9</v>
      </c>
      <c r="P6112">
        <v>36</v>
      </c>
      <c r="R6112">
        <v>1420.83</v>
      </c>
      <c r="S6112">
        <v>405.05</v>
      </c>
      <c r="T6112">
        <v>4.08</v>
      </c>
      <c r="U6112">
        <v>19.3</v>
      </c>
      <c r="V6112">
        <v>45.5</v>
      </c>
    </row>
    <row r="6113" spans="1:22" x14ac:dyDescent="0.25">
      <c r="A6113" s="2">
        <v>42466</v>
      </c>
      <c r="B6113" t="s">
        <v>931</v>
      </c>
      <c r="C6113">
        <v>2</v>
      </c>
      <c r="D6113" t="s">
        <v>894</v>
      </c>
      <c r="E6113">
        <v>2016</v>
      </c>
      <c r="F6113" s="2">
        <v>42675</v>
      </c>
      <c r="G6113">
        <v>1</v>
      </c>
      <c r="I6113" t="s">
        <v>852</v>
      </c>
      <c r="J6113" t="s">
        <v>9</v>
      </c>
      <c r="K6113">
        <v>1</v>
      </c>
      <c r="L6113">
        <v>45</v>
      </c>
      <c r="M6113" t="s">
        <v>925</v>
      </c>
      <c r="N6113" t="s">
        <v>920</v>
      </c>
      <c r="O6113">
        <v>9</v>
      </c>
      <c r="P6113">
        <v>27</v>
      </c>
      <c r="R6113">
        <v>1587.5</v>
      </c>
      <c r="S6113">
        <v>411.74</v>
      </c>
      <c r="T6113">
        <v>4.2</v>
      </c>
      <c r="U6113">
        <v>20.3</v>
      </c>
      <c r="V6113">
        <v>44</v>
      </c>
    </row>
    <row r="6114" spans="1:22" x14ac:dyDescent="0.25">
      <c r="A6114" s="2">
        <v>42480</v>
      </c>
      <c r="B6114" t="s">
        <v>931</v>
      </c>
      <c r="C6114">
        <v>2</v>
      </c>
      <c r="D6114" t="s">
        <v>894</v>
      </c>
      <c r="E6114">
        <v>2016</v>
      </c>
      <c r="F6114" s="2">
        <v>42657</v>
      </c>
      <c r="G6114">
        <v>2</v>
      </c>
      <c r="I6114" t="s">
        <v>852</v>
      </c>
      <c r="J6114" t="s">
        <v>898</v>
      </c>
      <c r="K6114">
        <v>2</v>
      </c>
      <c r="L6114">
        <v>45</v>
      </c>
      <c r="M6114" t="s">
        <v>925</v>
      </c>
      <c r="N6114" t="s">
        <v>933</v>
      </c>
      <c r="O6114">
        <v>9</v>
      </c>
      <c r="P6114">
        <v>32</v>
      </c>
      <c r="R6114">
        <v>1310.42</v>
      </c>
      <c r="S6114">
        <v>406.84</v>
      </c>
      <c r="T6114">
        <v>3.45</v>
      </c>
      <c r="U6114">
        <v>19.399999999999999</v>
      </c>
      <c r="V6114">
        <v>43.7</v>
      </c>
    </row>
    <row r="6115" spans="1:22" x14ac:dyDescent="0.25">
      <c r="A6115" s="2">
        <v>42480</v>
      </c>
      <c r="B6115" t="s">
        <v>931</v>
      </c>
      <c r="C6115">
        <v>2</v>
      </c>
      <c r="D6115" t="s">
        <v>894</v>
      </c>
      <c r="E6115">
        <v>2016</v>
      </c>
      <c r="F6115" s="2">
        <v>42661</v>
      </c>
      <c r="G6115">
        <v>2</v>
      </c>
      <c r="I6115" t="s">
        <v>855</v>
      </c>
      <c r="J6115" t="s">
        <v>872</v>
      </c>
      <c r="K6115">
        <v>2</v>
      </c>
      <c r="L6115">
        <v>45</v>
      </c>
      <c r="M6115" t="s">
        <v>925</v>
      </c>
      <c r="N6115" t="s">
        <v>932</v>
      </c>
      <c r="O6115">
        <v>9</v>
      </c>
      <c r="P6115">
        <v>39</v>
      </c>
      <c r="R6115">
        <v>935.42</v>
      </c>
      <c r="S6115">
        <v>323.18</v>
      </c>
      <c r="T6115">
        <v>3.19</v>
      </c>
      <c r="U6115">
        <v>20.100000000000001</v>
      </c>
      <c r="V6115">
        <v>44.7</v>
      </c>
    </row>
    <row r="6116" spans="1:22" x14ac:dyDescent="0.25">
      <c r="A6116" s="2">
        <v>42480</v>
      </c>
      <c r="B6116" t="s">
        <v>931</v>
      </c>
      <c r="C6116">
        <v>2</v>
      </c>
      <c r="D6116" t="s">
        <v>894</v>
      </c>
      <c r="E6116">
        <v>2016</v>
      </c>
      <c r="F6116" s="2">
        <v>42661</v>
      </c>
      <c r="G6116">
        <v>2</v>
      </c>
      <c r="I6116" t="s">
        <v>852</v>
      </c>
      <c r="J6116" t="s">
        <v>898</v>
      </c>
      <c r="K6116">
        <v>2</v>
      </c>
      <c r="L6116">
        <v>45</v>
      </c>
      <c r="M6116" t="s">
        <v>925</v>
      </c>
      <c r="N6116" t="s">
        <v>932</v>
      </c>
      <c r="O6116">
        <v>9</v>
      </c>
      <c r="P6116">
        <v>35</v>
      </c>
      <c r="R6116">
        <v>1260.42</v>
      </c>
      <c r="S6116">
        <v>375.47</v>
      </c>
      <c r="T6116">
        <v>3.56</v>
      </c>
      <c r="U6116">
        <v>19.600000000000001</v>
      </c>
      <c r="V6116">
        <v>42.1</v>
      </c>
    </row>
    <row r="6117" spans="1:22" x14ac:dyDescent="0.25">
      <c r="A6117" s="2">
        <v>42480</v>
      </c>
      <c r="B6117" t="s">
        <v>931</v>
      </c>
      <c r="C6117">
        <v>2</v>
      </c>
      <c r="D6117" t="s">
        <v>894</v>
      </c>
      <c r="E6117">
        <v>2016</v>
      </c>
      <c r="F6117" s="2">
        <v>42667</v>
      </c>
      <c r="G6117">
        <v>2</v>
      </c>
      <c r="I6117" t="s">
        <v>852</v>
      </c>
      <c r="J6117" t="s">
        <v>898</v>
      </c>
      <c r="K6117">
        <v>2</v>
      </c>
      <c r="L6117">
        <v>45</v>
      </c>
      <c r="M6117" t="s">
        <v>925</v>
      </c>
      <c r="N6117" t="s">
        <v>920</v>
      </c>
      <c r="O6117">
        <v>9</v>
      </c>
      <c r="P6117">
        <v>34</v>
      </c>
      <c r="R6117">
        <v>1318.75</v>
      </c>
      <c r="S6117">
        <v>393.2</v>
      </c>
      <c r="T6117">
        <v>3.47</v>
      </c>
      <c r="U6117">
        <v>19.8</v>
      </c>
      <c r="V6117">
        <v>43.4</v>
      </c>
    </row>
    <row r="6118" spans="1:22" x14ac:dyDescent="0.25">
      <c r="A6118" s="2">
        <v>42466</v>
      </c>
      <c r="B6118" t="s">
        <v>931</v>
      </c>
      <c r="C6118">
        <v>2</v>
      </c>
      <c r="D6118" t="s">
        <v>894</v>
      </c>
      <c r="E6118">
        <v>2016</v>
      </c>
      <c r="F6118" s="2">
        <v>42678</v>
      </c>
      <c r="G6118">
        <v>2</v>
      </c>
      <c r="I6118" t="s">
        <v>852</v>
      </c>
      <c r="J6118" t="s">
        <v>9</v>
      </c>
      <c r="K6118">
        <v>1</v>
      </c>
      <c r="L6118">
        <v>45</v>
      </c>
      <c r="M6118" t="s">
        <v>925</v>
      </c>
      <c r="N6118" t="s">
        <v>933</v>
      </c>
      <c r="O6118">
        <v>9</v>
      </c>
      <c r="P6118">
        <v>37</v>
      </c>
      <c r="R6118">
        <v>1427.08</v>
      </c>
      <c r="S6118">
        <v>387.76</v>
      </c>
      <c r="T6118">
        <v>4.01</v>
      </c>
      <c r="U6118">
        <v>21.2</v>
      </c>
      <c r="V6118">
        <v>42.8</v>
      </c>
    </row>
    <row r="6119" spans="1:22" x14ac:dyDescent="0.25">
      <c r="A6119" s="2">
        <v>42466</v>
      </c>
      <c r="B6119" t="s">
        <v>931</v>
      </c>
      <c r="C6119">
        <v>2</v>
      </c>
      <c r="D6119" t="s">
        <v>894</v>
      </c>
      <c r="E6119">
        <v>2016</v>
      </c>
      <c r="F6119" s="2">
        <v>42675</v>
      </c>
      <c r="G6119">
        <v>2</v>
      </c>
      <c r="I6119" t="s">
        <v>855</v>
      </c>
      <c r="J6119" t="s">
        <v>929</v>
      </c>
      <c r="K6119">
        <v>1</v>
      </c>
      <c r="L6119">
        <v>45</v>
      </c>
      <c r="M6119" t="s">
        <v>925</v>
      </c>
      <c r="N6119" t="s">
        <v>933</v>
      </c>
      <c r="O6119">
        <v>9</v>
      </c>
      <c r="P6119">
        <v>14</v>
      </c>
      <c r="R6119">
        <v>1175</v>
      </c>
      <c r="S6119">
        <v>351.52</v>
      </c>
      <c r="T6119">
        <v>3.85</v>
      </c>
      <c r="U6119">
        <v>19.600000000000001</v>
      </c>
      <c r="V6119">
        <v>45.9</v>
      </c>
    </row>
    <row r="6120" spans="1:22" x14ac:dyDescent="0.25">
      <c r="A6120" s="2">
        <v>42466</v>
      </c>
      <c r="B6120" t="s">
        <v>931</v>
      </c>
      <c r="C6120">
        <v>2</v>
      </c>
      <c r="D6120" t="s">
        <v>894</v>
      </c>
      <c r="E6120">
        <v>2016</v>
      </c>
      <c r="F6120" s="2">
        <v>42675</v>
      </c>
      <c r="G6120">
        <v>2</v>
      </c>
      <c r="I6120" t="s">
        <v>852</v>
      </c>
      <c r="J6120" t="s">
        <v>9</v>
      </c>
      <c r="K6120">
        <v>1</v>
      </c>
      <c r="L6120">
        <v>45</v>
      </c>
      <c r="M6120" t="s">
        <v>925</v>
      </c>
      <c r="N6120" t="s">
        <v>920</v>
      </c>
      <c r="O6120">
        <v>9</v>
      </c>
      <c r="P6120">
        <v>34</v>
      </c>
      <c r="R6120">
        <v>1664.58</v>
      </c>
      <c r="S6120">
        <v>446.41</v>
      </c>
      <c r="T6120">
        <v>3.9</v>
      </c>
      <c r="U6120">
        <v>19.899999999999999</v>
      </c>
      <c r="V6120">
        <v>44.8</v>
      </c>
    </row>
    <row r="6121" spans="1:22" x14ac:dyDescent="0.25">
      <c r="A6121" s="2">
        <v>42466</v>
      </c>
      <c r="B6121" t="s">
        <v>931</v>
      </c>
      <c r="C6121">
        <v>2</v>
      </c>
      <c r="D6121" t="s">
        <v>894</v>
      </c>
      <c r="E6121">
        <v>2016</v>
      </c>
      <c r="F6121" s="2">
        <v>42675</v>
      </c>
      <c r="G6121">
        <v>2</v>
      </c>
      <c r="I6121" t="s">
        <v>852</v>
      </c>
      <c r="J6121" t="s">
        <v>9</v>
      </c>
      <c r="K6121">
        <v>1</v>
      </c>
      <c r="L6121">
        <v>45</v>
      </c>
      <c r="M6121" t="s">
        <v>925</v>
      </c>
      <c r="N6121" t="s">
        <v>932</v>
      </c>
      <c r="O6121">
        <v>9</v>
      </c>
      <c r="P6121">
        <v>34</v>
      </c>
      <c r="R6121">
        <v>1197.92</v>
      </c>
      <c r="S6121">
        <v>336.17</v>
      </c>
      <c r="T6121">
        <v>3.97</v>
      </c>
      <c r="U6121">
        <v>20.3</v>
      </c>
      <c r="V6121">
        <v>44.7</v>
      </c>
    </row>
    <row r="6122" spans="1:22" x14ac:dyDescent="0.25">
      <c r="A6122" s="2">
        <v>42466</v>
      </c>
      <c r="B6122" t="s">
        <v>931</v>
      </c>
      <c r="C6122">
        <v>2</v>
      </c>
      <c r="D6122" t="s">
        <v>894</v>
      </c>
      <c r="E6122">
        <v>2016</v>
      </c>
      <c r="F6122" s="2">
        <v>42653</v>
      </c>
      <c r="G6122">
        <v>2</v>
      </c>
      <c r="I6122" t="s">
        <v>852</v>
      </c>
      <c r="J6122" t="s">
        <v>898</v>
      </c>
      <c r="K6122">
        <v>1</v>
      </c>
      <c r="L6122">
        <v>45</v>
      </c>
      <c r="M6122" t="s">
        <v>924</v>
      </c>
      <c r="N6122" t="s">
        <v>920</v>
      </c>
      <c r="O6122">
        <v>9</v>
      </c>
      <c r="P6122">
        <v>34</v>
      </c>
      <c r="R6122">
        <v>1360.42</v>
      </c>
      <c r="S6122">
        <v>365.32</v>
      </c>
      <c r="T6122">
        <v>3.59</v>
      </c>
      <c r="U6122">
        <v>19.899999999999999</v>
      </c>
      <c r="V6122">
        <v>41.7</v>
      </c>
    </row>
    <row r="6123" spans="1:22" x14ac:dyDescent="0.25">
      <c r="A6123" s="2">
        <v>42466</v>
      </c>
      <c r="B6123" t="s">
        <v>931</v>
      </c>
      <c r="C6123">
        <v>2</v>
      </c>
      <c r="D6123" t="s">
        <v>894</v>
      </c>
      <c r="E6123">
        <v>2016</v>
      </c>
      <c r="F6123" s="2">
        <v>42675</v>
      </c>
      <c r="G6123">
        <v>2</v>
      </c>
      <c r="I6123" t="s">
        <v>852</v>
      </c>
      <c r="J6123" t="s">
        <v>9</v>
      </c>
      <c r="K6123">
        <v>1</v>
      </c>
      <c r="L6123">
        <v>45</v>
      </c>
      <c r="M6123" t="s">
        <v>924</v>
      </c>
      <c r="N6123" t="s">
        <v>933</v>
      </c>
      <c r="O6123">
        <v>9</v>
      </c>
      <c r="P6123">
        <v>27</v>
      </c>
      <c r="R6123">
        <v>1489.58</v>
      </c>
      <c r="S6123">
        <v>380.5</v>
      </c>
      <c r="T6123">
        <v>4.2699999999999996</v>
      </c>
      <c r="U6123">
        <v>21.3</v>
      </c>
      <c r="V6123">
        <v>43.7</v>
      </c>
    </row>
    <row r="6124" spans="1:22" x14ac:dyDescent="0.25">
      <c r="A6124" s="2">
        <v>42466</v>
      </c>
      <c r="B6124" t="s">
        <v>931</v>
      </c>
      <c r="C6124">
        <v>2</v>
      </c>
      <c r="D6124" t="s">
        <v>894</v>
      </c>
      <c r="E6124">
        <v>2016</v>
      </c>
      <c r="F6124" s="2">
        <v>42656</v>
      </c>
      <c r="G6124">
        <v>2</v>
      </c>
      <c r="I6124" t="s">
        <v>855</v>
      </c>
      <c r="J6124" t="s">
        <v>872</v>
      </c>
      <c r="K6124">
        <v>1</v>
      </c>
      <c r="L6124">
        <v>45</v>
      </c>
      <c r="M6124" t="s">
        <v>924</v>
      </c>
      <c r="N6124" t="s">
        <v>920</v>
      </c>
      <c r="O6124">
        <v>9</v>
      </c>
      <c r="P6124">
        <v>43</v>
      </c>
      <c r="R6124">
        <v>1066.67</v>
      </c>
      <c r="S6124">
        <v>277.77999999999997</v>
      </c>
      <c r="T6124">
        <v>3.2</v>
      </c>
      <c r="U6124">
        <v>21</v>
      </c>
      <c r="V6124">
        <v>42.4</v>
      </c>
    </row>
    <row r="6125" spans="1:22" x14ac:dyDescent="0.25">
      <c r="A6125" s="2">
        <v>42466</v>
      </c>
      <c r="B6125" t="s">
        <v>931</v>
      </c>
      <c r="C6125">
        <v>2</v>
      </c>
      <c r="D6125" t="s">
        <v>894</v>
      </c>
      <c r="E6125">
        <v>2016</v>
      </c>
      <c r="F6125" s="2">
        <v>42675</v>
      </c>
      <c r="G6125">
        <v>2</v>
      </c>
      <c r="I6125" t="s">
        <v>852</v>
      </c>
      <c r="J6125" t="s">
        <v>9</v>
      </c>
      <c r="K6125">
        <v>1</v>
      </c>
      <c r="L6125">
        <v>45</v>
      </c>
      <c r="M6125" t="s">
        <v>924</v>
      </c>
      <c r="N6125" t="s">
        <v>920</v>
      </c>
      <c r="O6125">
        <v>9</v>
      </c>
      <c r="P6125">
        <v>32</v>
      </c>
      <c r="R6125">
        <v>1479.17</v>
      </c>
      <c r="S6125">
        <v>372.07</v>
      </c>
      <c r="T6125">
        <v>3.76</v>
      </c>
      <c r="U6125">
        <v>20.9</v>
      </c>
      <c r="V6125">
        <v>43.6</v>
      </c>
    </row>
    <row r="6126" spans="1:22" x14ac:dyDescent="0.25">
      <c r="A6126" s="2">
        <v>42480</v>
      </c>
      <c r="B6126" t="s">
        <v>931</v>
      </c>
      <c r="C6126">
        <v>2</v>
      </c>
      <c r="D6126" t="s">
        <v>894</v>
      </c>
      <c r="E6126">
        <v>2016</v>
      </c>
      <c r="F6126" s="2">
        <v>42661</v>
      </c>
      <c r="G6126">
        <v>2</v>
      </c>
      <c r="I6126" t="s">
        <v>852</v>
      </c>
      <c r="J6126" t="s">
        <v>898</v>
      </c>
      <c r="K6126">
        <v>2</v>
      </c>
      <c r="L6126">
        <v>45</v>
      </c>
      <c r="M6126" t="s">
        <v>924</v>
      </c>
      <c r="N6126" t="s">
        <v>932</v>
      </c>
      <c r="O6126">
        <v>9</v>
      </c>
      <c r="P6126">
        <v>44</v>
      </c>
      <c r="R6126">
        <v>1129.17</v>
      </c>
      <c r="S6126">
        <v>332.17</v>
      </c>
      <c r="T6126">
        <v>3.35</v>
      </c>
      <c r="U6126">
        <v>18.8</v>
      </c>
      <c r="V6126">
        <v>43.4</v>
      </c>
    </row>
    <row r="6127" spans="1:22" x14ac:dyDescent="0.25">
      <c r="A6127" s="2">
        <v>42480</v>
      </c>
      <c r="B6127" t="s">
        <v>931</v>
      </c>
      <c r="C6127">
        <v>2</v>
      </c>
      <c r="D6127" t="s">
        <v>894</v>
      </c>
      <c r="E6127">
        <v>2016</v>
      </c>
      <c r="F6127" s="2">
        <v>42661</v>
      </c>
      <c r="G6127">
        <v>2</v>
      </c>
      <c r="I6127" t="s">
        <v>852</v>
      </c>
      <c r="J6127" t="s">
        <v>898</v>
      </c>
      <c r="K6127">
        <v>2</v>
      </c>
      <c r="L6127">
        <v>45</v>
      </c>
      <c r="M6127" t="s">
        <v>924</v>
      </c>
      <c r="N6127" t="s">
        <v>920</v>
      </c>
      <c r="O6127">
        <v>9</v>
      </c>
      <c r="P6127">
        <v>39</v>
      </c>
      <c r="R6127">
        <v>1325</v>
      </c>
      <c r="S6127">
        <v>354.58</v>
      </c>
      <c r="T6127">
        <v>3.4</v>
      </c>
      <c r="U6127">
        <v>19</v>
      </c>
      <c r="V6127">
        <v>42.1</v>
      </c>
    </row>
    <row r="6128" spans="1:22" x14ac:dyDescent="0.25">
      <c r="A6128" s="2">
        <v>42480</v>
      </c>
      <c r="B6128" t="s">
        <v>931</v>
      </c>
      <c r="C6128">
        <v>2</v>
      </c>
      <c r="D6128" t="s">
        <v>894</v>
      </c>
      <c r="E6128">
        <v>2016</v>
      </c>
      <c r="F6128" s="2">
        <v>42678</v>
      </c>
      <c r="G6128">
        <v>2</v>
      </c>
      <c r="I6128" t="s">
        <v>852</v>
      </c>
      <c r="J6128" t="s">
        <v>9</v>
      </c>
      <c r="K6128">
        <v>2</v>
      </c>
      <c r="L6128">
        <v>45</v>
      </c>
      <c r="M6128" t="s">
        <v>924</v>
      </c>
      <c r="N6128" t="s">
        <v>920</v>
      </c>
      <c r="O6128">
        <v>9</v>
      </c>
      <c r="P6128">
        <v>32</v>
      </c>
      <c r="R6128">
        <v>1495.83</v>
      </c>
      <c r="S6128">
        <v>371.99</v>
      </c>
      <c r="T6128">
        <v>4.0199999999999996</v>
      </c>
      <c r="U6128">
        <v>20.3</v>
      </c>
      <c r="V6128">
        <v>42.5</v>
      </c>
    </row>
    <row r="6129" spans="1:22" x14ac:dyDescent="0.25">
      <c r="A6129" s="2">
        <v>42480</v>
      </c>
      <c r="B6129" t="s">
        <v>931</v>
      </c>
      <c r="C6129">
        <v>2</v>
      </c>
      <c r="D6129" t="s">
        <v>894</v>
      </c>
      <c r="E6129">
        <v>2016</v>
      </c>
      <c r="F6129" s="2">
        <v>42661</v>
      </c>
      <c r="G6129">
        <v>2</v>
      </c>
      <c r="I6129" t="s">
        <v>855</v>
      </c>
      <c r="J6129" t="s">
        <v>872</v>
      </c>
      <c r="K6129">
        <v>2</v>
      </c>
      <c r="L6129">
        <v>45</v>
      </c>
      <c r="M6129" t="s">
        <v>924</v>
      </c>
      <c r="N6129" t="s">
        <v>933</v>
      </c>
      <c r="O6129">
        <v>9</v>
      </c>
      <c r="P6129">
        <v>41</v>
      </c>
      <c r="R6129">
        <v>1227.08</v>
      </c>
      <c r="S6129">
        <v>407.07</v>
      </c>
      <c r="T6129">
        <v>3.22</v>
      </c>
      <c r="U6129">
        <v>21</v>
      </c>
      <c r="V6129">
        <v>44</v>
      </c>
    </row>
    <row r="6130" spans="1:22" x14ac:dyDescent="0.25">
      <c r="A6130" s="2">
        <v>42480</v>
      </c>
      <c r="B6130" t="s">
        <v>931</v>
      </c>
      <c r="C6130">
        <v>2</v>
      </c>
      <c r="D6130" t="s">
        <v>894</v>
      </c>
      <c r="E6130">
        <v>2016</v>
      </c>
      <c r="F6130" s="2">
        <v>42661</v>
      </c>
      <c r="G6130">
        <v>3</v>
      </c>
      <c r="I6130" t="s">
        <v>852</v>
      </c>
      <c r="J6130" t="s">
        <v>898</v>
      </c>
      <c r="K6130">
        <v>2</v>
      </c>
      <c r="L6130">
        <v>45</v>
      </c>
      <c r="M6130" t="s">
        <v>924</v>
      </c>
      <c r="N6130" t="s">
        <v>933</v>
      </c>
      <c r="O6130">
        <v>9</v>
      </c>
      <c r="P6130">
        <v>36</v>
      </c>
      <c r="R6130">
        <v>1414.58</v>
      </c>
      <c r="S6130">
        <v>396.1</v>
      </c>
      <c r="T6130">
        <v>3.5</v>
      </c>
      <c r="U6130">
        <v>19.5</v>
      </c>
      <c r="V6130">
        <v>41.9</v>
      </c>
    </row>
    <row r="6131" spans="1:22" x14ac:dyDescent="0.25">
      <c r="A6131" s="2">
        <v>42480</v>
      </c>
      <c r="B6131" t="s">
        <v>931</v>
      </c>
      <c r="C6131">
        <v>2</v>
      </c>
      <c r="D6131" t="s">
        <v>894</v>
      </c>
      <c r="E6131">
        <v>2016</v>
      </c>
      <c r="F6131" s="2">
        <v>42661</v>
      </c>
      <c r="G6131">
        <v>3</v>
      </c>
      <c r="I6131" t="s">
        <v>852</v>
      </c>
      <c r="J6131" t="s">
        <v>898</v>
      </c>
      <c r="K6131">
        <v>2</v>
      </c>
      <c r="L6131">
        <v>45</v>
      </c>
      <c r="M6131" t="s">
        <v>924</v>
      </c>
      <c r="N6131" t="s">
        <v>932</v>
      </c>
      <c r="O6131">
        <v>9</v>
      </c>
      <c r="P6131">
        <v>39</v>
      </c>
      <c r="R6131">
        <v>1320.83</v>
      </c>
      <c r="S6131">
        <v>317.72000000000003</v>
      </c>
      <c r="T6131">
        <v>3.45</v>
      </c>
      <c r="U6131">
        <v>19.3</v>
      </c>
      <c r="V6131">
        <v>42.5</v>
      </c>
    </row>
    <row r="6132" spans="1:22" x14ac:dyDescent="0.25">
      <c r="A6132" s="2">
        <v>42480</v>
      </c>
      <c r="B6132" t="s">
        <v>931</v>
      </c>
      <c r="C6132">
        <v>2</v>
      </c>
      <c r="D6132" t="s">
        <v>894</v>
      </c>
      <c r="E6132">
        <v>2016</v>
      </c>
      <c r="F6132" s="2">
        <v>42678</v>
      </c>
      <c r="G6132">
        <v>3</v>
      </c>
      <c r="I6132" t="s">
        <v>852</v>
      </c>
      <c r="J6132" t="s">
        <v>9</v>
      </c>
      <c r="K6132">
        <v>2</v>
      </c>
      <c r="L6132">
        <v>45</v>
      </c>
      <c r="M6132" t="s">
        <v>924</v>
      </c>
      <c r="N6132" t="s">
        <v>920</v>
      </c>
      <c r="O6132">
        <v>9</v>
      </c>
      <c r="P6132">
        <v>33</v>
      </c>
      <c r="R6132">
        <v>1631.25</v>
      </c>
      <c r="S6132">
        <v>413.18</v>
      </c>
      <c r="T6132">
        <v>4.2699999999999996</v>
      </c>
      <c r="U6132">
        <v>19.899999999999999</v>
      </c>
      <c r="V6132">
        <v>42.8</v>
      </c>
    </row>
    <row r="6133" spans="1:22" x14ac:dyDescent="0.25">
      <c r="A6133" s="2">
        <v>42480</v>
      </c>
      <c r="B6133" t="s">
        <v>931</v>
      </c>
      <c r="C6133">
        <v>2</v>
      </c>
      <c r="D6133" t="s">
        <v>894</v>
      </c>
      <c r="E6133">
        <v>2016</v>
      </c>
      <c r="F6133" s="2">
        <v>42667</v>
      </c>
      <c r="G6133">
        <v>3</v>
      </c>
      <c r="I6133" t="s">
        <v>852</v>
      </c>
      <c r="J6133" t="s">
        <v>898</v>
      </c>
      <c r="K6133">
        <v>2</v>
      </c>
      <c r="L6133">
        <v>45</v>
      </c>
      <c r="M6133" t="s">
        <v>924</v>
      </c>
      <c r="N6133" t="s">
        <v>920</v>
      </c>
      <c r="O6133">
        <v>9</v>
      </c>
      <c r="P6133">
        <v>40</v>
      </c>
      <c r="R6133">
        <v>1425</v>
      </c>
      <c r="S6133">
        <v>439.13</v>
      </c>
      <c r="T6133">
        <v>3.8</v>
      </c>
      <c r="U6133">
        <v>20.8</v>
      </c>
      <c r="V6133">
        <v>42.5</v>
      </c>
    </row>
    <row r="6134" spans="1:22" x14ac:dyDescent="0.25">
      <c r="A6134" s="2">
        <v>42466</v>
      </c>
      <c r="B6134" t="s">
        <v>931</v>
      </c>
      <c r="C6134">
        <v>2</v>
      </c>
      <c r="D6134" t="s">
        <v>894</v>
      </c>
      <c r="E6134">
        <v>2016</v>
      </c>
      <c r="F6134" s="2">
        <v>42657</v>
      </c>
      <c r="G6134">
        <v>3</v>
      </c>
      <c r="I6134" t="s">
        <v>852</v>
      </c>
      <c r="J6134" t="s">
        <v>898</v>
      </c>
      <c r="K6134">
        <v>1</v>
      </c>
      <c r="L6134">
        <v>45</v>
      </c>
      <c r="M6134" t="s">
        <v>924</v>
      </c>
      <c r="N6134" t="s">
        <v>920</v>
      </c>
      <c r="O6134">
        <v>9</v>
      </c>
      <c r="P6134">
        <v>39</v>
      </c>
      <c r="R6134">
        <v>1470.83</v>
      </c>
      <c r="S6134">
        <v>419.51</v>
      </c>
      <c r="T6134">
        <v>3.71</v>
      </c>
      <c r="U6134">
        <v>19.3</v>
      </c>
      <c r="V6134">
        <v>42.3</v>
      </c>
    </row>
    <row r="6135" spans="1:22" x14ac:dyDescent="0.25">
      <c r="A6135" s="2">
        <v>42466</v>
      </c>
      <c r="B6135" t="s">
        <v>931</v>
      </c>
      <c r="C6135">
        <v>2</v>
      </c>
      <c r="D6135" t="s">
        <v>894</v>
      </c>
      <c r="E6135">
        <v>2016</v>
      </c>
      <c r="F6135" s="2">
        <v>42678</v>
      </c>
      <c r="G6135">
        <v>3</v>
      </c>
      <c r="I6135" t="s">
        <v>852</v>
      </c>
      <c r="J6135" t="s">
        <v>9</v>
      </c>
      <c r="K6135">
        <v>1</v>
      </c>
      <c r="L6135">
        <v>45</v>
      </c>
      <c r="M6135" t="s">
        <v>924</v>
      </c>
      <c r="N6135" t="s">
        <v>932</v>
      </c>
      <c r="O6135">
        <v>9</v>
      </c>
      <c r="P6135">
        <v>30</v>
      </c>
      <c r="R6135">
        <v>1506.25</v>
      </c>
      <c r="S6135">
        <v>369.21</v>
      </c>
      <c r="T6135">
        <v>4.16</v>
      </c>
      <c r="U6135">
        <v>20.399999999999999</v>
      </c>
      <c r="V6135">
        <v>43</v>
      </c>
    </row>
    <row r="6136" spans="1:22" x14ac:dyDescent="0.25">
      <c r="A6136" s="2">
        <v>42466</v>
      </c>
      <c r="B6136" t="s">
        <v>931</v>
      </c>
      <c r="C6136">
        <v>2</v>
      </c>
      <c r="D6136" t="s">
        <v>894</v>
      </c>
      <c r="E6136">
        <v>2016</v>
      </c>
      <c r="F6136" s="2">
        <v>42653</v>
      </c>
      <c r="G6136">
        <v>3</v>
      </c>
      <c r="I6136" t="s">
        <v>855</v>
      </c>
      <c r="J6136" t="s">
        <v>872</v>
      </c>
      <c r="K6136">
        <v>1</v>
      </c>
      <c r="L6136">
        <v>45</v>
      </c>
      <c r="M6136" t="s">
        <v>924</v>
      </c>
      <c r="N6136" t="s">
        <v>920</v>
      </c>
      <c r="O6136">
        <v>9</v>
      </c>
      <c r="P6136">
        <v>35</v>
      </c>
      <c r="R6136">
        <v>1197.92</v>
      </c>
      <c r="S6136">
        <v>325.95</v>
      </c>
      <c r="T6136">
        <v>3.14</v>
      </c>
      <c r="U6136">
        <v>21.7</v>
      </c>
      <c r="V6136">
        <v>41.4</v>
      </c>
    </row>
    <row r="6137" spans="1:22" x14ac:dyDescent="0.25">
      <c r="A6137" s="2">
        <v>42466</v>
      </c>
      <c r="B6137" t="s">
        <v>931</v>
      </c>
      <c r="C6137">
        <v>2</v>
      </c>
      <c r="D6137" t="s">
        <v>894</v>
      </c>
      <c r="E6137">
        <v>2016</v>
      </c>
      <c r="F6137" s="2">
        <v>42674</v>
      </c>
      <c r="G6137">
        <v>3</v>
      </c>
      <c r="I6137" t="s">
        <v>855</v>
      </c>
      <c r="J6137" t="s">
        <v>929</v>
      </c>
      <c r="K6137">
        <v>1</v>
      </c>
      <c r="L6137">
        <v>45</v>
      </c>
      <c r="M6137" t="s">
        <v>924</v>
      </c>
      <c r="N6137" t="s">
        <v>933</v>
      </c>
      <c r="O6137">
        <v>9</v>
      </c>
      <c r="P6137">
        <v>24</v>
      </c>
      <c r="R6137">
        <v>1147.92</v>
      </c>
      <c r="S6137">
        <v>347.07</v>
      </c>
      <c r="T6137">
        <v>3.84</v>
      </c>
      <c r="U6137">
        <v>19.5</v>
      </c>
      <c r="V6137">
        <v>45.6</v>
      </c>
    </row>
    <row r="6138" spans="1:22" x14ac:dyDescent="0.25">
      <c r="A6138" s="2">
        <v>42480</v>
      </c>
      <c r="B6138" t="s">
        <v>931</v>
      </c>
      <c r="C6138">
        <v>2</v>
      </c>
      <c r="D6138" t="s">
        <v>894</v>
      </c>
      <c r="E6138">
        <v>2016</v>
      </c>
      <c r="F6138" s="2">
        <v>42664</v>
      </c>
      <c r="G6138">
        <v>3</v>
      </c>
      <c r="I6138" t="s">
        <v>852</v>
      </c>
      <c r="J6138" t="s">
        <v>898</v>
      </c>
      <c r="K6138">
        <v>2</v>
      </c>
      <c r="L6138">
        <v>45</v>
      </c>
      <c r="M6138" t="s">
        <v>925</v>
      </c>
      <c r="N6138" t="s">
        <v>932</v>
      </c>
      <c r="O6138">
        <v>9</v>
      </c>
      <c r="P6138">
        <v>32</v>
      </c>
      <c r="R6138">
        <v>1310.42</v>
      </c>
      <c r="S6138">
        <v>418.12</v>
      </c>
      <c r="T6138">
        <v>3.69</v>
      </c>
      <c r="U6138">
        <v>18.3</v>
      </c>
      <c r="V6138">
        <v>43.7</v>
      </c>
    </row>
    <row r="6139" spans="1:22" x14ac:dyDescent="0.25">
      <c r="A6139" s="2">
        <v>42480</v>
      </c>
      <c r="B6139" t="s">
        <v>931</v>
      </c>
      <c r="C6139">
        <v>2</v>
      </c>
      <c r="D6139" t="s">
        <v>894</v>
      </c>
      <c r="E6139">
        <v>2016</v>
      </c>
      <c r="F6139" s="2">
        <v>42678</v>
      </c>
      <c r="G6139">
        <v>3</v>
      </c>
      <c r="I6139" t="s">
        <v>855</v>
      </c>
      <c r="J6139" t="s">
        <v>929</v>
      </c>
      <c r="K6139">
        <v>2</v>
      </c>
      <c r="L6139">
        <v>45</v>
      </c>
      <c r="M6139" t="s">
        <v>925</v>
      </c>
      <c r="N6139" t="s">
        <v>920</v>
      </c>
      <c r="O6139">
        <v>9</v>
      </c>
      <c r="P6139">
        <v>35</v>
      </c>
      <c r="R6139">
        <v>1193.75</v>
      </c>
      <c r="S6139">
        <v>334.09</v>
      </c>
      <c r="T6139">
        <v>3.93</v>
      </c>
      <c r="U6139">
        <v>20.5</v>
      </c>
      <c r="V6139">
        <v>44.9</v>
      </c>
    </row>
    <row r="6140" spans="1:22" x14ac:dyDescent="0.25">
      <c r="A6140" s="2">
        <v>42480</v>
      </c>
      <c r="B6140" t="s">
        <v>931</v>
      </c>
      <c r="C6140">
        <v>2</v>
      </c>
      <c r="D6140" t="s">
        <v>894</v>
      </c>
      <c r="E6140">
        <v>2016</v>
      </c>
      <c r="F6140" s="2">
        <v>42662</v>
      </c>
      <c r="G6140">
        <v>3</v>
      </c>
      <c r="I6140" t="s">
        <v>852</v>
      </c>
      <c r="J6140" t="s">
        <v>898</v>
      </c>
      <c r="K6140">
        <v>2</v>
      </c>
      <c r="L6140">
        <v>45</v>
      </c>
      <c r="M6140" t="s">
        <v>925</v>
      </c>
      <c r="N6140" t="s">
        <v>920</v>
      </c>
      <c r="O6140">
        <v>9</v>
      </c>
      <c r="P6140">
        <v>40</v>
      </c>
      <c r="R6140">
        <v>1316.67</v>
      </c>
      <c r="S6140">
        <v>382.78</v>
      </c>
      <c r="T6140">
        <v>3.49</v>
      </c>
      <c r="U6140">
        <v>20.2</v>
      </c>
      <c r="V6140">
        <v>42.8</v>
      </c>
    </row>
    <row r="6141" spans="1:22" x14ac:dyDescent="0.25">
      <c r="A6141" s="2">
        <v>42480</v>
      </c>
      <c r="B6141" t="s">
        <v>931</v>
      </c>
      <c r="C6141">
        <v>2</v>
      </c>
      <c r="D6141" t="s">
        <v>894</v>
      </c>
      <c r="E6141">
        <v>2016</v>
      </c>
      <c r="F6141" s="2">
        <v>42657</v>
      </c>
      <c r="G6141">
        <v>3</v>
      </c>
      <c r="I6141" t="s">
        <v>855</v>
      </c>
      <c r="J6141" t="s">
        <v>872</v>
      </c>
      <c r="K6141">
        <v>2</v>
      </c>
      <c r="L6141">
        <v>45</v>
      </c>
      <c r="M6141" t="s">
        <v>925</v>
      </c>
      <c r="N6141" t="s">
        <v>920</v>
      </c>
      <c r="O6141">
        <v>9</v>
      </c>
      <c r="P6141">
        <v>47</v>
      </c>
      <c r="R6141">
        <v>1077.08</v>
      </c>
      <c r="S6141">
        <v>327.57</v>
      </c>
      <c r="T6141">
        <v>3.22</v>
      </c>
      <c r="U6141">
        <v>21.7</v>
      </c>
      <c r="V6141">
        <v>42.3</v>
      </c>
    </row>
    <row r="6142" spans="1:22" x14ac:dyDescent="0.25">
      <c r="A6142" s="2">
        <v>42466</v>
      </c>
      <c r="B6142" t="s">
        <v>931</v>
      </c>
      <c r="C6142">
        <v>2</v>
      </c>
      <c r="D6142" t="s">
        <v>894</v>
      </c>
      <c r="E6142">
        <v>2016</v>
      </c>
      <c r="F6142" s="2">
        <v>42678</v>
      </c>
      <c r="G6142">
        <v>3</v>
      </c>
      <c r="I6142" t="s">
        <v>852</v>
      </c>
      <c r="J6142" t="s">
        <v>9</v>
      </c>
      <c r="K6142">
        <v>1</v>
      </c>
      <c r="L6142">
        <v>45</v>
      </c>
      <c r="M6142" t="s">
        <v>925</v>
      </c>
      <c r="N6142" t="s">
        <v>933</v>
      </c>
      <c r="O6142">
        <v>9</v>
      </c>
      <c r="P6142">
        <v>32</v>
      </c>
      <c r="R6142">
        <v>1320.83</v>
      </c>
      <c r="S6142">
        <v>322.58999999999997</v>
      </c>
      <c r="T6142">
        <v>3.94</v>
      </c>
      <c r="U6142">
        <v>21.3</v>
      </c>
      <c r="V6142">
        <v>43.6</v>
      </c>
    </row>
    <row r="6143" spans="1:22" x14ac:dyDescent="0.25">
      <c r="A6143" s="2">
        <v>42466</v>
      </c>
      <c r="B6143" t="s">
        <v>931</v>
      </c>
      <c r="C6143">
        <v>2</v>
      </c>
      <c r="D6143" t="s">
        <v>894</v>
      </c>
      <c r="E6143">
        <v>2016</v>
      </c>
      <c r="F6143" s="2">
        <v>42674</v>
      </c>
      <c r="G6143">
        <v>3</v>
      </c>
      <c r="I6143" t="s">
        <v>855</v>
      </c>
      <c r="J6143" t="s">
        <v>929</v>
      </c>
      <c r="K6143">
        <v>1</v>
      </c>
      <c r="L6143">
        <v>45</v>
      </c>
      <c r="M6143" t="s">
        <v>925</v>
      </c>
      <c r="N6143" t="s">
        <v>933</v>
      </c>
      <c r="O6143">
        <v>9</v>
      </c>
      <c r="P6143">
        <v>38</v>
      </c>
      <c r="R6143">
        <v>1283.33</v>
      </c>
      <c r="S6143">
        <v>353.74</v>
      </c>
      <c r="T6143">
        <v>4.25</v>
      </c>
      <c r="U6143">
        <v>21.2</v>
      </c>
      <c r="V6143">
        <v>45</v>
      </c>
    </row>
    <row r="6144" spans="1:22" x14ac:dyDescent="0.25">
      <c r="A6144" s="2">
        <v>42466</v>
      </c>
      <c r="B6144" t="s">
        <v>931</v>
      </c>
      <c r="C6144">
        <v>2</v>
      </c>
      <c r="D6144" t="s">
        <v>894</v>
      </c>
      <c r="E6144">
        <v>2016</v>
      </c>
      <c r="F6144" s="2">
        <v>42674</v>
      </c>
      <c r="G6144">
        <v>3</v>
      </c>
      <c r="I6144" t="s">
        <v>855</v>
      </c>
      <c r="J6144" t="s">
        <v>929</v>
      </c>
      <c r="K6144">
        <v>1</v>
      </c>
      <c r="L6144">
        <v>45</v>
      </c>
      <c r="M6144" t="s">
        <v>925</v>
      </c>
      <c r="N6144" t="s">
        <v>932</v>
      </c>
      <c r="O6144">
        <v>9</v>
      </c>
      <c r="P6144">
        <v>40</v>
      </c>
      <c r="R6144">
        <v>1214.58</v>
      </c>
      <c r="S6144">
        <v>327.69</v>
      </c>
      <c r="T6144">
        <v>3.87</v>
      </c>
      <c r="U6144">
        <v>19.3</v>
      </c>
      <c r="V6144">
        <v>45.6</v>
      </c>
    </row>
    <row r="6145" spans="1:22" x14ac:dyDescent="0.25">
      <c r="A6145" s="2">
        <v>42466</v>
      </c>
      <c r="B6145" t="s">
        <v>931</v>
      </c>
      <c r="C6145">
        <v>2</v>
      </c>
      <c r="D6145" t="s">
        <v>894</v>
      </c>
      <c r="E6145">
        <v>2016</v>
      </c>
      <c r="F6145" s="2">
        <v>42653</v>
      </c>
      <c r="G6145">
        <v>3</v>
      </c>
      <c r="I6145" t="s">
        <v>852</v>
      </c>
      <c r="J6145" t="s">
        <v>898</v>
      </c>
      <c r="K6145">
        <v>1</v>
      </c>
      <c r="L6145">
        <v>45</v>
      </c>
      <c r="M6145" t="s">
        <v>925</v>
      </c>
      <c r="N6145" t="s">
        <v>920</v>
      </c>
      <c r="O6145">
        <v>9</v>
      </c>
      <c r="P6145">
        <v>41</v>
      </c>
      <c r="R6145">
        <v>1135.42</v>
      </c>
      <c r="S6145">
        <v>265.35000000000002</v>
      </c>
      <c r="T6145">
        <v>3.41</v>
      </c>
      <c r="U6145">
        <v>19.600000000000001</v>
      </c>
      <c r="V6145">
        <v>42.4</v>
      </c>
    </row>
    <row r="6146" spans="1:22" x14ac:dyDescent="0.25">
      <c r="A6146" s="2">
        <v>42466</v>
      </c>
      <c r="B6146" t="s">
        <v>931</v>
      </c>
      <c r="C6146">
        <v>2</v>
      </c>
      <c r="D6146" t="s">
        <v>894</v>
      </c>
      <c r="E6146">
        <v>2016</v>
      </c>
      <c r="F6146" s="2">
        <v>42653</v>
      </c>
      <c r="G6146">
        <v>1</v>
      </c>
      <c r="I6146" t="s">
        <v>855</v>
      </c>
      <c r="J6146" t="s">
        <v>872</v>
      </c>
      <c r="K6146">
        <v>1</v>
      </c>
      <c r="L6146">
        <v>45</v>
      </c>
      <c r="M6146" t="s">
        <v>924</v>
      </c>
      <c r="N6146" t="s">
        <v>920</v>
      </c>
      <c r="O6146">
        <v>9</v>
      </c>
      <c r="P6146">
        <v>43</v>
      </c>
      <c r="R6146">
        <v>1004.17</v>
      </c>
      <c r="S6146">
        <v>262.79000000000002</v>
      </c>
      <c r="T6146">
        <v>3.08</v>
      </c>
      <c r="U6146">
        <v>21.6</v>
      </c>
      <c r="V6146">
        <v>42.4</v>
      </c>
    </row>
    <row r="6147" spans="1:22" x14ac:dyDescent="0.25">
      <c r="A6147" s="2">
        <v>42466</v>
      </c>
      <c r="B6147" t="s">
        <v>931</v>
      </c>
      <c r="C6147">
        <v>2</v>
      </c>
      <c r="D6147" t="s">
        <v>894</v>
      </c>
      <c r="E6147">
        <v>2016</v>
      </c>
      <c r="F6147" s="2">
        <v>42674</v>
      </c>
      <c r="G6147">
        <v>1</v>
      </c>
      <c r="I6147" t="s">
        <v>855</v>
      </c>
      <c r="J6147" t="s">
        <v>929</v>
      </c>
      <c r="K6147">
        <v>1</v>
      </c>
      <c r="L6147">
        <v>45</v>
      </c>
      <c r="M6147" t="s">
        <v>924</v>
      </c>
      <c r="N6147" t="s">
        <v>932</v>
      </c>
      <c r="O6147">
        <v>9</v>
      </c>
      <c r="P6147">
        <v>27</v>
      </c>
      <c r="R6147">
        <v>1185.42</v>
      </c>
      <c r="S6147">
        <v>341.81</v>
      </c>
      <c r="T6147">
        <v>4.1100000000000003</v>
      </c>
      <c r="U6147">
        <v>19.5</v>
      </c>
      <c r="V6147">
        <v>46.2</v>
      </c>
    </row>
    <row r="6148" spans="1:22" x14ac:dyDescent="0.25">
      <c r="A6148" s="2">
        <v>42466</v>
      </c>
      <c r="B6148" t="s">
        <v>931</v>
      </c>
      <c r="C6148">
        <v>2</v>
      </c>
      <c r="D6148" t="s">
        <v>894</v>
      </c>
      <c r="E6148">
        <v>2016</v>
      </c>
      <c r="F6148" s="2">
        <v>42674</v>
      </c>
      <c r="G6148">
        <v>1</v>
      </c>
      <c r="I6148" t="s">
        <v>855</v>
      </c>
      <c r="J6148" t="s">
        <v>929</v>
      </c>
      <c r="K6148">
        <v>1</v>
      </c>
      <c r="L6148">
        <v>45</v>
      </c>
      <c r="M6148" t="s">
        <v>924</v>
      </c>
      <c r="N6148" t="s">
        <v>933</v>
      </c>
      <c r="O6148">
        <v>9</v>
      </c>
      <c r="P6148">
        <v>24</v>
      </c>
      <c r="R6148">
        <v>1258.33</v>
      </c>
      <c r="S6148">
        <v>340.2</v>
      </c>
      <c r="T6148">
        <v>4.1100000000000003</v>
      </c>
      <c r="U6148">
        <v>20.6</v>
      </c>
      <c r="V6148">
        <v>45.2</v>
      </c>
    </row>
    <row r="6149" spans="1:22" x14ac:dyDescent="0.25">
      <c r="A6149" s="2">
        <v>42466</v>
      </c>
      <c r="B6149" t="s">
        <v>931</v>
      </c>
      <c r="C6149">
        <v>2</v>
      </c>
      <c r="D6149" t="s">
        <v>894</v>
      </c>
      <c r="E6149">
        <v>2016</v>
      </c>
      <c r="F6149" s="2">
        <v>42661</v>
      </c>
      <c r="G6149">
        <v>1</v>
      </c>
      <c r="I6149" t="s">
        <v>852</v>
      </c>
      <c r="J6149" t="s">
        <v>898</v>
      </c>
      <c r="K6149">
        <v>1</v>
      </c>
      <c r="L6149">
        <v>45</v>
      </c>
      <c r="M6149" t="s">
        <v>924</v>
      </c>
      <c r="N6149" t="s">
        <v>920</v>
      </c>
      <c r="O6149">
        <v>9</v>
      </c>
      <c r="P6149">
        <v>38</v>
      </c>
      <c r="R6149">
        <v>1235.42</v>
      </c>
      <c r="S6149">
        <v>341.12</v>
      </c>
      <c r="T6149">
        <v>3.62</v>
      </c>
      <c r="U6149">
        <v>20</v>
      </c>
      <c r="V6149">
        <v>42.8</v>
      </c>
    </row>
    <row r="6150" spans="1:22" x14ac:dyDescent="0.25">
      <c r="A6150" s="2">
        <v>42480</v>
      </c>
      <c r="B6150" t="s">
        <v>931</v>
      </c>
      <c r="C6150">
        <v>2</v>
      </c>
      <c r="D6150" t="s">
        <v>894</v>
      </c>
      <c r="E6150">
        <v>2016</v>
      </c>
      <c r="F6150" s="2">
        <v>42664</v>
      </c>
      <c r="G6150">
        <v>1</v>
      </c>
      <c r="I6150" t="s">
        <v>855</v>
      </c>
      <c r="J6150" t="s">
        <v>872</v>
      </c>
      <c r="K6150">
        <v>2</v>
      </c>
      <c r="L6150">
        <v>45</v>
      </c>
      <c r="M6150" t="s">
        <v>924</v>
      </c>
      <c r="N6150" t="s">
        <v>920</v>
      </c>
      <c r="O6150">
        <v>9</v>
      </c>
      <c r="P6150">
        <v>45</v>
      </c>
      <c r="R6150">
        <v>1100</v>
      </c>
      <c r="S6150">
        <v>351.29</v>
      </c>
      <c r="T6150">
        <v>3.08</v>
      </c>
      <c r="U6150">
        <v>20.7</v>
      </c>
      <c r="V6150">
        <v>44.2</v>
      </c>
    </row>
    <row r="6151" spans="1:22" x14ac:dyDescent="0.25">
      <c r="A6151" s="2">
        <v>42480</v>
      </c>
      <c r="B6151" t="s">
        <v>931</v>
      </c>
      <c r="C6151">
        <v>2</v>
      </c>
      <c r="D6151" t="s">
        <v>894</v>
      </c>
      <c r="E6151">
        <v>2016</v>
      </c>
      <c r="F6151" s="2">
        <v>42664</v>
      </c>
      <c r="G6151">
        <v>1</v>
      </c>
      <c r="I6151" t="s">
        <v>852</v>
      </c>
      <c r="J6151" t="s">
        <v>898</v>
      </c>
      <c r="K6151">
        <v>2</v>
      </c>
      <c r="L6151">
        <v>45</v>
      </c>
      <c r="M6151" t="s">
        <v>924</v>
      </c>
      <c r="N6151" t="s">
        <v>920</v>
      </c>
      <c r="O6151">
        <v>9</v>
      </c>
      <c r="P6151">
        <v>41</v>
      </c>
      <c r="R6151">
        <v>1429.17</v>
      </c>
      <c r="S6151">
        <v>368.5</v>
      </c>
      <c r="T6151">
        <v>3.51</v>
      </c>
      <c r="U6151">
        <v>19.399999999999999</v>
      </c>
      <c r="V6151">
        <v>43.4</v>
      </c>
    </row>
    <row r="6152" spans="1:22" x14ac:dyDescent="0.25">
      <c r="A6152" s="2">
        <v>42480</v>
      </c>
      <c r="B6152" t="s">
        <v>931</v>
      </c>
      <c r="C6152">
        <v>2</v>
      </c>
      <c r="D6152" t="s">
        <v>894</v>
      </c>
      <c r="E6152">
        <v>2016</v>
      </c>
      <c r="F6152" s="2">
        <v>42667</v>
      </c>
      <c r="G6152">
        <v>1</v>
      </c>
      <c r="I6152" t="s">
        <v>852</v>
      </c>
      <c r="J6152" t="s">
        <v>898</v>
      </c>
      <c r="K6152">
        <v>2</v>
      </c>
      <c r="L6152">
        <v>45</v>
      </c>
      <c r="M6152" t="s">
        <v>924</v>
      </c>
      <c r="N6152" t="s">
        <v>933</v>
      </c>
      <c r="O6152">
        <v>9</v>
      </c>
      <c r="P6152">
        <v>46</v>
      </c>
      <c r="R6152">
        <v>1422.92</v>
      </c>
      <c r="S6152">
        <v>433.15</v>
      </c>
      <c r="T6152">
        <v>3.41</v>
      </c>
      <c r="U6152">
        <v>19.7</v>
      </c>
      <c r="V6152">
        <v>44.8</v>
      </c>
    </row>
    <row r="6153" spans="1:22" x14ac:dyDescent="0.25">
      <c r="A6153" s="2">
        <v>42480</v>
      </c>
      <c r="B6153" t="s">
        <v>931</v>
      </c>
      <c r="C6153">
        <v>2</v>
      </c>
      <c r="D6153" t="s">
        <v>894</v>
      </c>
      <c r="E6153">
        <v>2016</v>
      </c>
      <c r="F6153" s="2">
        <v>42678</v>
      </c>
      <c r="G6153">
        <v>1</v>
      </c>
      <c r="I6153" t="s">
        <v>852</v>
      </c>
      <c r="J6153" t="s">
        <v>9</v>
      </c>
      <c r="K6153">
        <v>2</v>
      </c>
      <c r="L6153">
        <v>45</v>
      </c>
      <c r="M6153" t="s">
        <v>924</v>
      </c>
      <c r="N6153" t="s">
        <v>920</v>
      </c>
      <c r="O6153">
        <v>9</v>
      </c>
      <c r="P6153">
        <v>31</v>
      </c>
      <c r="R6153">
        <v>1527.08</v>
      </c>
      <c r="S6153">
        <v>405.27</v>
      </c>
      <c r="T6153">
        <v>3.98</v>
      </c>
      <c r="U6153">
        <v>19.8</v>
      </c>
      <c r="V6153">
        <v>43.4</v>
      </c>
    </row>
    <row r="6154" spans="1:22" x14ac:dyDescent="0.25">
      <c r="A6154" s="2">
        <v>42480</v>
      </c>
      <c r="B6154" t="s">
        <v>931</v>
      </c>
      <c r="C6154">
        <v>2</v>
      </c>
      <c r="D6154" t="s">
        <v>894</v>
      </c>
      <c r="E6154">
        <v>2016</v>
      </c>
      <c r="F6154" s="2">
        <v>42664</v>
      </c>
      <c r="G6154">
        <v>1</v>
      </c>
      <c r="I6154" t="s">
        <v>852</v>
      </c>
      <c r="J6154" t="s">
        <v>898</v>
      </c>
      <c r="K6154">
        <v>2</v>
      </c>
      <c r="L6154">
        <v>45</v>
      </c>
      <c r="M6154" t="s">
        <v>925</v>
      </c>
      <c r="N6154" t="s">
        <v>932</v>
      </c>
      <c r="O6154">
        <v>9</v>
      </c>
      <c r="P6154">
        <v>39</v>
      </c>
      <c r="R6154">
        <v>1320.83</v>
      </c>
      <c r="S6154">
        <v>376.9</v>
      </c>
      <c r="T6154">
        <v>3.44</v>
      </c>
      <c r="U6154">
        <v>20.100000000000001</v>
      </c>
      <c r="V6154">
        <v>42.4</v>
      </c>
    </row>
    <row r="6155" spans="1:22" x14ac:dyDescent="0.25">
      <c r="A6155" s="2">
        <v>42480</v>
      </c>
      <c r="B6155" t="s">
        <v>931</v>
      </c>
      <c r="C6155">
        <v>2</v>
      </c>
      <c r="D6155" t="s">
        <v>894</v>
      </c>
      <c r="E6155">
        <v>2016</v>
      </c>
      <c r="F6155" s="2">
        <v>42664</v>
      </c>
      <c r="G6155">
        <v>1</v>
      </c>
      <c r="I6155" t="s">
        <v>852</v>
      </c>
      <c r="J6155" t="s">
        <v>898</v>
      </c>
      <c r="K6155">
        <v>2</v>
      </c>
      <c r="L6155">
        <v>45</v>
      </c>
      <c r="M6155" t="s">
        <v>925</v>
      </c>
      <c r="N6155" t="s">
        <v>933</v>
      </c>
      <c r="O6155">
        <v>9</v>
      </c>
      <c r="P6155">
        <v>35</v>
      </c>
      <c r="R6155">
        <v>1318.75</v>
      </c>
      <c r="S6155">
        <v>396.26</v>
      </c>
      <c r="T6155">
        <v>3.61</v>
      </c>
      <c r="U6155">
        <v>19.2</v>
      </c>
      <c r="V6155">
        <v>43.7</v>
      </c>
    </row>
    <row r="6156" spans="1:22" x14ac:dyDescent="0.25">
      <c r="A6156" s="2">
        <v>42480</v>
      </c>
      <c r="B6156" t="s">
        <v>931</v>
      </c>
      <c r="C6156">
        <v>2</v>
      </c>
      <c r="D6156" t="s">
        <v>894</v>
      </c>
      <c r="E6156">
        <v>2016</v>
      </c>
      <c r="F6156" s="2">
        <v>42661</v>
      </c>
      <c r="G6156">
        <v>1</v>
      </c>
      <c r="I6156" t="s">
        <v>855</v>
      </c>
      <c r="J6156" t="s">
        <v>872</v>
      </c>
      <c r="K6156">
        <v>2</v>
      </c>
      <c r="L6156">
        <v>45</v>
      </c>
      <c r="M6156" t="s">
        <v>925</v>
      </c>
      <c r="N6156" t="s">
        <v>920</v>
      </c>
      <c r="O6156">
        <v>9</v>
      </c>
      <c r="P6156">
        <v>46</v>
      </c>
      <c r="R6156">
        <v>1041.67</v>
      </c>
      <c r="S6156">
        <v>343.47</v>
      </c>
      <c r="T6156">
        <v>3.14</v>
      </c>
      <c r="U6156">
        <v>20.6</v>
      </c>
      <c r="V6156">
        <v>44.4</v>
      </c>
    </row>
    <row r="6157" spans="1:22" x14ac:dyDescent="0.25">
      <c r="A6157" s="2">
        <v>42480</v>
      </c>
      <c r="B6157" t="s">
        <v>931</v>
      </c>
      <c r="C6157">
        <v>2</v>
      </c>
      <c r="D6157" t="s">
        <v>894</v>
      </c>
      <c r="E6157">
        <v>2016</v>
      </c>
      <c r="F6157" s="2">
        <v>42662</v>
      </c>
      <c r="G6157">
        <v>1</v>
      </c>
      <c r="I6157" t="s">
        <v>855</v>
      </c>
      <c r="J6157" t="s">
        <v>872</v>
      </c>
      <c r="K6157">
        <v>2</v>
      </c>
      <c r="L6157">
        <v>45</v>
      </c>
      <c r="M6157" t="s">
        <v>925</v>
      </c>
      <c r="N6157" t="s">
        <v>932</v>
      </c>
      <c r="O6157">
        <v>9</v>
      </c>
      <c r="P6157">
        <v>38</v>
      </c>
      <c r="R6157">
        <v>972.92</v>
      </c>
      <c r="S6157">
        <v>338.87</v>
      </c>
      <c r="T6157">
        <v>2.96</v>
      </c>
      <c r="U6157">
        <v>20.100000000000001</v>
      </c>
      <c r="V6157">
        <v>46.2</v>
      </c>
    </row>
    <row r="6158" spans="1:22" x14ac:dyDescent="0.25">
      <c r="A6158" s="2">
        <v>42466</v>
      </c>
      <c r="B6158" t="s">
        <v>931</v>
      </c>
      <c r="C6158">
        <v>2</v>
      </c>
      <c r="D6158" t="s">
        <v>894</v>
      </c>
      <c r="E6158">
        <v>2016</v>
      </c>
      <c r="F6158" s="2">
        <v>42681</v>
      </c>
      <c r="G6158">
        <v>1</v>
      </c>
      <c r="I6158" t="s">
        <v>852</v>
      </c>
      <c r="J6158" t="s">
        <v>9</v>
      </c>
      <c r="K6158">
        <v>1</v>
      </c>
      <c r="L6158">
        <v>45</v>
      </c>
      <c r="M6158" t="s">
        <v>925</v>
      </c>
      <c r="N6158" t="s">
        <v>933</v>
      </c>
      <c r="O6158">
        <v>9</v>
      </c>
      <c r="P6158">
        <v>37</v>
      </c>
      <c r="R6158">
        <v>1629.17</v>
      </c>
      <c r="S6158">
        <v>379.42</v>
      </c>
      <c r="T6158">
        <v>4.0999999999999996</v>
      </c>
      <c r="U6158">
        <v>20.7</v>
      </c>
      <c r="V6158">
        <v>42.8</v>
      </c>
    </row>
    <row r="6159" spans="1:22" x14ac:dyDescent="0.25">
      <c r="A6159" s="2">
        <v>42466</v>
      </c>
      <c r="B6159" t="s">
        <v>931</v>
      </c>
      <c r="C6159">
        <v>2</v>
      </c>
      <c r="D6159" t="s">
        <v>894</v>
      </c>
      <c r="E6159">
        <v>2016</v>
      </c>
      <c r="F6159" s="2">
        <v>42674</v>
      </c>
      <c r="G6159">
        <v>1</v>
      </c>
      <c r="I6159" t="s">
        <v>855</v>
      </c>
      <c r="J6159" t="s">
        <v>929</v>
      </c>
      <c r="K6159">
        <v>1</v>
      </c>
      <c r="L6159">
        <v>45</v>
      </c>
      <c r="M6159" t="s">
        <v>925</v>
      </c>
      <c r="N6159" t="s">
        <v>920</v>
      </c>
      <c r="O6159">
        <v>9</v>
      </c>
      <c r="P6159">
        <v>36</v>
      </c>
      <c r="R6159">
        <v>1156.25</v>
      </c>
      <c r="S6159">
        <v>308.83</v>
      </c>
      <c r="T6159">
        <v>3.87</v>
      </c>
      <c r="U6159">
        <v>20.2</v>
      </c>
      <c r="V6159">
        <v>45.1</v>
      </c>
    </row>
    <row r="6160" spans="1:22" x14ac:dyDescent="0.25">
      <c r="A6160" s="2">
        <v>42466</v>
      </c>
      <c r="B6160" t="s">
        <v>931</v>
      </c>
      <c r="C6160">
        <v>2</v>
      </c>
      <c r="D6160" t="s">
        <v>894</v>
      </c>
      <c r="E6160">
        <v>2016</v>
      </c>
      <c r="F6160" s="2">
        <v>42653</v>
      </c>
      <c r="G6160">
        <v>1</v>
      </c>
      <c r="I6160" t="s">
        <v>852</v>
      </c>
      <c r="J6160" t="s">
        <v>898</v>
      </c>
      <c r="K6160">
        <v>1</v>
      </c>
      <c r="L6160">
        <v>45</v>
      </c>
      <c r="M6160" t="s">
        <v>925</v>
      </c>
      <c r="N6160" t="s">
        <v>920</v>
      </c>
      <c r="O6160">
        <v>9</v>
      </c>
      <c r="P6160">
        <v>35</v>
      </c>
      <c r="R6160">
        <v>1222.92</v>
      </c>
      <c r="S6160">
        <v>308.66000000000003</v>
      </c>
      <c r="T6160">
        <v>3.66</v>
      </c>
      <c r="U6160">
        <v>20.6</v>
      </c>
      <c r="V6160">
        <v>41.2</v>
      </c>
    </row>
    <row r="6161" spans="1:22" x14ac:dyDescent="0.25">
      <c r="A6161" s="2">
        <v>42466</v>
      </c>
      <c r="B6161" t="s">
        <v>931</v>
      </c>
      <c r="C6161">
        <v>2</v>
      </c>
      <c r="D6161" t="s">
        <v>894</v>
      </c>
      <c r="E6161">
        <v>2016</v>
      </c>
      <c r="F6161" s="2">
        <v>42674</v>
      </c>
      <c r="G6161">
        <v>1</v>
      </c>
      <c r="I6161" t="s">
        <v>855</v>
      </c>
      <c r="J6161" t="s">
        <v>929</v>
      </c>
      <c r="K6161">
        <v>1</v>
      </c>
      <c r="L6161">
        <v>45</v>
      </c>
      <c r="M6161" t="s">
        <v>925</v>
      </c>
      <c r="N6161" t="s">
        <v>933</v>
      </c>
      <c r="O6161">
        <v>9</v>
      </c>
      <c r="P6161">
        <v>30</v>
      </c>
      <c r="R6161">
        <v>1262.5</v>
      </c>
      <c r="S6161">
        <v>279.27</v>
      </c>
      <c r="T6161">
        <v>4.08</v>
      </c>
      <c r="U6161">
        <v>21.6</v>
      </c>
      <c r="V6161">
        <v>43</v>
      </c>
    </row>
    <row r="6162" spans="1:22" x14ac:dyDescent="0.25">
      <c r="A6162" s="2">
        <v>42480</v>
      </c>
      <c r="B6162" t="s">
        <v>931</v>
      </c>
      <c r="C6162">
        <v>2</v>
      </c>
      <c r="D6162" t="s">
        <v>894</v>
      </c>
      <c r="E6162">
        <v>2016</v>
      </c>
      <c r="F6162" s="2">
        <v>42653</v>
      </c>
      <c r="G6162">
        <v>2</v>
      </c>
      <c r="I6162" t="s">
        <v>855</v>
      </c>
      <c r="J6162" t="s">
        <v>872</v>
      </c>
      <c r="K6162">
        <v>2</v>
      </c>
      <c r="L6162">
        <v>45</v>
      </c>
      <c r="M6162" t="s">
        <v>925</v>
      </c>
      <c r="N6162" t="s">
        <v>920</v>
      </c>
      <c r="O6162">
        <v>9</v>
      </c>
      <c r="P6162">
        <v>46</v>
      </c>
      <c r="R6162">
        <v>1122.92</v>
      </c>
      <c r="S6162">
        <v>339.59</v>
      </c>
      <c r="T6162">
        <v>3.2</v>
      </c>
      <c r="U6162">
        <v>21.8</v>
      </c>
      <c r="V6162">
        <v>43.3</v>
      </c>
    </row>
    <row r="6163" spans="1:22" x14ac:dyDescent="0.25">
      <c r="A6163" s="2">
        <v>42480</v>
      </c>
      <c r="B6163" t="s">
        <v>931</v>
      </c>
      <c r="C6163">
        <v>2</v>
      </c>
      <c r="D6163" t="s">
        <v>894</v>
      </c>
      <c r="E6163">
        <v>2016</v>
      </c>
      <c r="F6163" s="2">
        <v>42678</v>
      </c>
      <c r="G6163">
        <v>2</v>
      </c>
      <c r="I6163" t="s">
        <v>852</v>
      </c>
      <c r="J6163" t="s">
        <v>9</v>
      </c>
      <c r="K6163">
        <v>2</v>
      </c>
      <c r="L6163">
        <v>45</v>
      </c>
      <c r="M6163" t="s">
        <v>925</v>
      </c>
      <c r="N6163" t="s">
        <v>920</v>
      </c>
      <c r="O6163">
        <v>9</v>
      </c>
      <c r="P6163">
        <v>34</v>
      </c>
      <c r="R6163">
        <v>1589.58</v>
      </c>
      <c r="S6163">
        <v>398.98</v>
      </c>
      <c r="T6163">
        <v>4.09</v>
      </c>
      <c r="U6163">
        <v>20.8</v>
      </c>
      <c r="V6163">
        <v>43.5</v>
      </c>
    </row>
    <row r="6164" spans="1:22" x14ac:dyDescent="0.25">
      <c r="A6164" s="2">
        <v>42480</v>
      </c>
      <c r="B6164" t="s">
        <v>931</v>
      </c>
      <c r="C6164">
        <v>2</v>
      </c>
      <c r="D6164" t="s">
        <v>894</v>
      </c>
      <c r="E6164">
        <v>2016</v>
      </c>
      <c r="F6164" s="2">
        <v>42678</v>
      </c>
      <c r="G6164">
        <v>2</v>
      </c>
      <c r="I6164" t="s">
        <v>855</v>
      </c>
      <c r="J6164" t="s">
        <v>929</v>
      </c>
      <c r="K6164">
        <v>2</v>
      </c>
      <c r="L6164">
        <v>45</v>
      </c>
      <c r="M6164" t="s">
        <v>925</v>
      </c>
      <c r="N6164" t="s">
        <v>920</v>
      </c>
      <c r="O6164">
        <v>9</v>
      </c>
      <c r="P6164">
        <v>33</v>
      </c>
      <c r="R6164">
        <v>1375</v>
      </c>
      <c r="S6164">
        <v>313.76</v>
      </c>
      <c r="T6164">
        <v>4.34</v>
      </c>
      <c r="U6164">
        <v>20.5</v>
      </c>
      <c r="V6164">
        <v>43.9</v>
      </c>
    </row>
    <row r="6165" spans="1:22" x14ac:dyDescent="0.25">
      <c r="A6165" s="2">
        <v>42480</v>
      </c>
      <c r="B6165" t="s">
        <v>931</v>
      </c>
      <c r="C6165">
        <v>2</v>
      </c>
      <c r="D6165" t="s">
        <v>894</v>
      </c>
      <c r="E6165">
        <v>2016</v>
      </c>
      <c r="F6165" s="2">
        <v>42657</v>
      </c>
      <c r="G6165">
        <v>2</v>
      </c>
      <c r="I6165" t="s">
        <v>855</v>
      </c>
      <c r="J6165" t="s">
        <v>872</v>
      </c>
      <c r="K6165">
        <v>2</v>
      </c>
      <c r="L6165">
        <v>45</v>
      </c>
      <c r="M6165" t="s">
        <v>925</v>
      </c>
      <c r="N6165" t="s">
        <v>933</v>
      </c>
      <c r="O6165">
        <v>9</v>
      </c>
      <c r="P6165">
        <v>35</v>
      </c>
      <c r="R6165">
        <v>1143.75</v>
      </c>
      <c r="S6165">
        <v>343.84</v>
      </c>
      <c r="T6165">
        <v>3.08</v>
      </c>
      <c r="U6165">
        <v>21.1</v>
      </c>
      <c r="V6165">
        <v>43.3</v>
      </c>
    </row>
    <row r="6166" spans="1:22" x14ac:dyDescent="0.25">
      <c r="A6166" s="2">
        <v>42466</v>
      </c>
      <c r="B6166" t="s">
        <v>931</v>
      </c>
      <c r="C6166">
        <v>2</v>
      </c>
      <c r="D6166" t="s">
        <v>894</v>
      </c>
      <c r="E6166">
        <v>2016</v>
      </c>
      <c r="F6166" s="2">
        <v>42674</v>
      </c>
      <c r="G6166">
        <v>2</v>
      </c>
      <c r="I6166" t="s">
        <v>855</v>
      </c>
      <c r="J6166" t="s">
        <v>929</v>
      </c>
      <c r="K6166">
        <v>1</v>
      </c>
      <c r="L6166">
        <v>45</v>
      </c>
      <c r="M6166" t="s">
        <v>925</v>
      </c>
      <c r="N6166" t="s">
        <v>920</v>
      </c>
      <c r="O6166">
        <v>9</v>
      </c>
      <c r="P6166">
        <v>34</v>
      </c>
      <c r="R6166">
        <v>1229.17</v>
      </c>
      <c r="S6166">
        <v>325.20999999999998</v>
      </c>
      <c r="T6166">
        <v>4.3499999999999996</v>
      </c>
      <c r="U6166">
        <v>20.2</v>
      </c>
      <c r="V6166">
        <v>44.9</v>
      </c>
    </row>
    <row r="6167" spans="1:22" x14ac:dyDescent="0.25">
      <c r="A6167" s="2">
        <v>42466</v>
      </c>
      <c r="B6167" t="s">
        <v>931</v>
      </c>
      <c r="C6167">
        <v>2</v>
      </c>
      <c r="D6167" t="s">
        <v>894</v>
      </c>
      <c r="E6167">
        <v>2016</v>
      </c>
      <c r="F6167" s="2">
        <v>42653</v>
      </c>
      <c r="G6167">
        <v>2</v>
      </c>
      <c r="I6167" t="s">
        <v>855</v>
      </c>
      <c r="J6167" t="s">
        <v>872</v>
      </c>
      <c r="K6167">
        <v>1</v>
      </c>
      <c r="L6167">
        <v>45</v>
      </c>
      <c r="M6167" t="s">
        <v>925</v>
      </c>
      <c r="N6167" t="s">
        <v>920</v>
      </c>
      <c r="O6167">
        <v>9</v>
      </c>
      <c r="P6167">
        <v>40</v>
      </c>
      <c r="R6167">
        <v>950</v>
      </c>
      <c r="S6167">
        <v>220.29</v>
      </c>
      <c r="T6167">
        <v>3.14</v>
      </c>
      <c r="U6167">
        <v>21.4</v>
      </c>
      <c r="V6167">
        <v>41.8</v>
      </c>
    </row>
    <row r="6168" spans="1:22" x14ac:dyDescent="0.25">
      <c r="A6168" s="2">
        <v>42466</v>
      </c>
      <c r="B6168" t="s">
        <v>931</v>
      </c>
      <c r="C6168">
        <v>2</v>
      </c>
      <c r="D6168" t="s">
        <v>894</v>
      </c>
      <c r="E6168">
        <v>2016</v>
      </c>
      <c r="F6168" s="2">
        <v>42674</v>
      </c>
      <c r="G6168">
        <v>2</v>
      </c>
      <c r="I6168" t="s">
        <v>855</v>
      </c>
      <c r="J6168" t="s">
        <v>929</v>
      </c>
      <c r="K6168">
        <v>1</v>
      </c>
      <c r="L6168">
        <v>45</v>
      </c>
      <c r="M6168" t="s">
        <v>925</v>
      </c>
      <c r="N6168" t="s">
        <v>932</v>
      </c>
      <c r="O6168">
        <v>9</v>
      </c>
      <c r="P6168">
        <v>35</v>
      </c>
      <c r="R6168">
        <v>1102.08</v>
      </c>
      <c r="S6168">
        <v>314</v>
      </c>
      <c r="T6168">
        <v>4.18</v>
      </c>
      <c r="U6168">
        <v>18.600000000000001</v>
      </c>
      <c r="V6168">
        <v>47</v>
      </c>
    </row>
    <row r="6169" spans="1:22" x14ac:dyDescent="0.25">
      <c r="A6169" s="2">
        <v>42466</v>
      </c>
      <c r="B6169" t="s">
        <v>931</v>
      </c>
      <c r="C6169">
        <v>2</v>
      </c>
      <c r="D6169" t="s">
        <v>894</v>
      </c>
      <c r="E6169">
        <v>2016</v>
      </c>
      <c r="F6169" s="2">
        <v>42653</v>
      </c>
      <c r="G6169">
        <v>2</v>
      </c>
      <c r="I6169" t="s">
        <v>852</v>
      </c>
      <c r="J6169" t="s">
        <v>898</v>
      </c>
      <c r="K6169">
        <v>1</v>
      </c>
      <c r="L6169">
        <v>45</v>
      </c>
      <c r="M6169" t="s">
        <v>925</v>
      </c>
      <c r="N6169" t="s">
        <v>920</v>
      </c>
      <c r="O6169">
        <v>9</v>
      </c>
      <c r="P6169">
        <v>38</v>
      </c>
      <c r="R6169">
        <v>1139.58</v>
      </c>
      <c r="S6169">
        <v>260.79000000000002</v>
      </c>
      <c r="T6169">
        <v>3.61</v>
      </c>
      <c r="U6169">
        <v>20.9</v>
      </c>
      <c r="V6169">
        <v>42.2</v>
      </c>
    </row>
    <row r="6170" spans="1:22" x14ac:dyDescent="0.25">
      <c r="A6170" s="2">
        <v>42466</v>
      </c>
      <c r="B6170" t="s">
        <v>931</v>
      </c>
      <c r="C6170">
        <v>2</v>
      </c>
      <c r="D6170" t="s">
        <v>894</v>
      </c>
      <c r="E6170">
        <v>2016</v>
      </c>
      <c r="F6170" s="2">
        <v>42674</v>
      </c>
      <c r="G6170">
        <v>2</v>
      </c>
      <c r="I6170" t="s">
        <v>852</v>
      </c>
      <c r="J6170" t="s">
        <v>9</v>
      </c>
      <c r="K6170">
        <v>1</v>
      </c>
      <c r="L6170">
        <v>45</v>
      </c>
      <c r="M6170" t="s">
        <v>924</v>
      </c>
      <c r="N6170" t="s">
        <v>932</v>
      </c>
      <c r="O6170">
        <v>9</v>
      </c>
      <c r="P6170">
        <v>34</v>
      </c>
      <c r="R6170">
        <v>1266.67</v>
      </c>
      <c r="S6170">
        <v>309.86</v>
      </c>
      <c r="T6170">
        <v>4.17</v>
      </c>
      <c r="U6170">
        <v>18.399999999999999</v>
      </c>
      <c r="V6170">
        <v>44.1</v>
      </c>
    </row>
    <row r="6171" spans="1:22" x14ac:dyDescent="0.25">
      <c r="A6171" s="2">
        <v>42466</v>
      </c>
      <c r="B6171" t="s">
        <v>931</v>
      </c>
      <c r="C6171">
        <v>2</v>
      </c>
      <c r="D6171" t="s">
        <v>894</v>
      </c>
      <c r="E6171">
        <v>2016</v>
      </c>
      <c r="F6171" s="2">
        <v>42674</v>
      </c>
      <c r="G6171">
        <v>2</v>
      </c>
      <c r="I6171" t="s">
        <v>855</v>
      </c>
      <c r="J6171" t="s">
        <v>929</v>
      </c>
      <c r="K6171">
        <v>1</v>
      </c>
      <c r="L6171">
        <v>45</v>
      </c>
      <c r="M6171" t="s">
        <v>924</v>
      </c>
      <c r="N6171" t="s">
        <v>920</v>
      </c>
      <c r="O6171">
        <v>9</v>
      </c>
      <c r="P6171">
        <v>33</v>
      </c>
      <c r="R6171">
        <v>1181.25</v>
      </c>
      <c r="S6171">
        <v>298.32</v>
      </c>
      <c r="T6171">
        <v>4.1100000000000003</v>
      </c>
      <c r="U6171">
        <v>20.3</v>
      </c>
      <c r="V6171">
        <v>44.5</v>
      </c>
    </row>
    <row r="6172" spans="1:22" x14ac:dyDescent="0.25">
      <c r="A6172" s="2">
        <v>42466</v>
      </c>
      <c r="B6172" t="s">
        <v>931</v>
      </c>
      <c r="C6172">
        <v>2</v>
      </c>
      <c r="D6172" t="s">
        <v>894</v>
      </c>
      <c r="E6172">
        <v>2016</v>
      </c>
      <c r="F6172" s="2">
        <v>42674</v>
      </c>
      <c r="G6172">
        <v>2</v>
      </c>
      <c r="I6172" t="s">
        <v>855</v>
      </c>
      <c r="J6172" t="s">
        <v>929</v>
      </c>
      <c r="K6172">
        <v>1</v>
      </c>
      <c r="L6172">
        <v>45</v>
      </c>
      <c r="M6172" t="s">
        <v>924</v>
      </c>
      <c r="N6172" t="s">
        <v>933</v>
      </c>
      <c r="O6172">
        <v>9</v>
      </c>
      <c r="P6172">
        <v>30</v>
      </c>
      <c r="R6172">
        <v>1441.67</v>
      </c>
      <c r="S6172">
        <v>374.49</v>
      </c>
      <c r="T6172">
        <v>3.98</v>
      </c>
      <c r="U6172">
        <v>21.2</v>
      </c>
      <c r="V6172">
        <v>44.3</v>
      </c>
    </row>
    <row r="6173" spans="1:22" x14ac:dyDescent="0.25">
      <c r="A6173" s="2">
        <v>42466</v>
      </c>
      <c r="B6173" t="s">
        <v>931</v>
      </c>
      <c r="C6173">
        <v>2</v>
      </c>
      <c r="D6173" t="s">
        <v>894</v>
      </c>
      <c r="E6173">
        <v>2016</v>
      </c>
      <c r="F6173" s="2">
        <v>42675</v>
      </c>
      <c r="G6173">
        <v>2</v>
      </c>
      <c r="I6173" t="s">
        <v>855</v>
      </c>
      <c r="J6173" t="s">
        <v>929</v>
      </c>
      <c r="K6173">
        <v>1</v>
      </c>
      <c r="L6173">
        <v>45</v>
      </c>
      <c r="M6173" t="s">
        <v>924</v>
      </c>
      <c r="N6173" t="s">
        <v>932</v>
      </c>
      <c r="O6173">
        <v>9</v>
      </c>
      <c r="P6173">
        <v>25</v>
      </c>
      <c r="R6173">
        <v>970.83</v>
      </c>
      <c r="S6173">
        <v>290.99</v>
      </c>
      <c r="T6173">
        <v>3.98</v>
      </c>
      <c r="U6173">
        <v>19.100000000000001</v>
      </c>
      <c r="V6173">
        <v>46.7</v>
      </c>
    </row>
    <row r="6174" spans="1:22" x14ac:dyDescent="0.25">
      <c r="A6174" s="2">
        <v>42480</v>
      </c>
      <c r="B6174" t="s">
        <v>931</v>
      </c>
      <c r="C6174">
        <v>2</v>
      </c>
      <c r="D6174" t="s">
        <v>894</v>
      </c>
      <c r="E6174">
        <v>2016</v>
      </c>
      <c r="F6174" s="2">
        <v>42661</v>
      </c>
      <c r="G6174">
        <v>2</v>
      </c>
      <c r="I6174" t="s">
        <v>855</v>
      </c>
      <c r="J6174" t="s">
        <v>872</v>
      </c>
      <c r="K6174">
        <v>2</v>
      </c>
      <c r="L6174">
        <v>45</v>
      </c>
      <c r="M6174" t="s">
        <v>924</v>
      </c>
      <c r="N6174" t="s">
        <v>920</v>
      </c>
      <c r="O6174">
        <v>9</v>
      </c>
      <c r="P6174">
        <v>35</v>
      </c>
      <c r="R6174">
        <v>1062.5</v>
      </c>
      <c r="S6174">
        <v>346.51</v>
      </c>
      <c r="T6174">
        <v>3.21</v>
      </c>
      <c r="U6174">
        <v>20.9</v>
      </c>
      <c r="V6174">
        <v>44.3</v>
      </c>
    </row>
    <row r="6175" spans="1:22" x14ac:dyDescent="0.25">
      <c r="A6175" s="2">
        <v>42480</v>
      </c>
      <c r="B6175" t="s">
        <v>931</v>
      </c>
      <c r="C6175">
        <v>2</v>
      </c>
      <c r="D6175" t="s">
        <v>894</v>
      </c>
      <c r="E6175">
        <v>2016</v>
      </c>
      <c r="F6175" s="2">
        <v>42661</v>
      </c>
      <c r="G6175">
        <v>2</v>
      </c>
      <c r="I6175" t="s">
        <v>855</v>
      </c>
      <c r="J6175" t="s">
        <v>872</v>
      </c>
      <c r="K6175">
        <v>2</v>
      </c>
      <c r="L6175">
        <v>45</v>
      </c>
      <c r="M6175" t="s">
        <v>924</v>
      </c>
      <c r="N6175" t="s">
        <v>932</v>
      </c>
      <c r="O6175">
        <v>9</v>
      </c>
      <c r="P6175">
        <v>44</v>
      </c>
      <c r="R6175">
        <v>891.67</v>
      </c>
      <c r="S6175">
        <v>302.87</v>
      </c>
      <c r="T6175">
        <v>3.09</v>
      </c>
      <c r="U6175">
        <v>19.600000000000001</v>
      </c>
      <c r="V6175">
        <v>45.8</v>
      </c>
    </row>
    <row r="6176" spans="1:22" x14ac:dyDescent="0.25">
      <c r="A6176" s="2">
        <v>42480</v>
      </c>
      <c r="B6176" t="s">
        <v>931</v>
      </c>
      <c r="C6176">
        <v>2</v>
      </c>
      <c r="D6176" t="s">
        <v>894</v>
      </c>
      <c r="E6176">
        <v>2016</v>
      </c>
      <c r="F6176" s="2">
        <v>42678</v>
      </c>
      <c r="G6176">
        <v>2</v>
      </c>
      <c r="I6176" t="s">
        <v>855</v>
      </c>
      <c r="J6176" t="s">
        <v>929</v>
      </c>
      <c r="K6176">
        <v>2</v>
      </c>
      <c r="L6176">
        <v>45</v>
      </c>
      <c r="M6176" t="s">
        <v>924</v>
      </c>
      <c r="N6176" t="s">
        <v>920</v>
      </c>
      <c r="O6176">
        <v>9</v>
      </c>
      <c r="P6176">
        <v>37</v>
      </c>
      <c r="R6176">
        <v>1352.08</v>
      </c>
      <c r="S6176">
        <v>371.61</v>
      </c>
      <c r="T6176">
        <v>4.08</v>
      </c>
      <c r="U6176">
        <v>21.1</v>
      </c>
      <c r="V6176">
        <v>43.9</v>
      </c>
    </row>
    <row r="6177" spans="1:22" x14ac:dyDescent="0.25">
      <c r="A6177" s="2">
        <v>42480</v>
      </c>
      <c r="B6177" t="s">
        <v>931</v>
      </c>
      <c r="C6177">
        <v>2</v>
      </c>
      <c r="D6177" t="s">
        <v>894</v>
      </c>
      <c r="E6177">
        <v>2016</v>
      </c>
      <c r="F6177" s="2">
        <v>42664</v>
      </c>
      <c r="G6177">
        <v>2</v>
      </c>
      <c r="I6177" t="s">
        <v>852</v>
      </c>
      <c r="J6177" t="s">
        <v>898</v>
      </c>
      <c r="K6177">
        <v>2</v>
      </c>
      <c r="L6177">
        <v>45</v>
      </c>
      <c r="M6177" t="s">
        <v>924</v>
      </c>
      <c r="N6177" t="s">
        <v>933</v>
      </c>
      <c r="O6177">
        <v>9</v>
      </c>
      <c r="P6177">
        <v>34</v>
      </c>
      <c r="R6177">
        <v>1337.5</v>
      </c>
      <c r="S6177">
        <v>377.39</v>
      </c>
      <c r="T6177">
        <v>3.57</v>
      </c>
      <c r="U6177">
        <v>19.2</v>
      </c>
      <c r="V6177">
        <v>42.5</v>
      </c>
    </row>
    <row r="6178" spans="1:22" x14ac:dyDescent="0.25">
      <c r="A6178" s="2">
        <v>42480</v>
      </c>
      <c r="B6178" t="s">
        <v>931</v>
      </c>
      <c r="C6178">
        <v>2</v>
      </c>
      <c r="D6178" t="s">
        <v>894</v>
      </c>
      <c r="E6178">
        <v>2016</v>
      </c>
      <c r="F6178" s="2">
        <v>42661</v>
      </c>
      <c r="G6178">
        <v>3</v>
      </c>
      <c r="I6178" t="s">
        <v>855</v>
      </c>
      <c r="J6178" t="s">
        <v>872</v>
      </c>
      <c r="K6178">
        <v>2</v>
      </c>
      <c r="L6178">
        <v>45</v>
      </c>
      <c r="M6178" t="s">
        <v>924</v>
      </c>
      <c r="N6178" t="s">
        <v>933</v>
      </c>
      <c r="O6178">
        <v>9</v>
      </c>
      <c r="P6178">
        <v>38</v>
      </c>
      <c r="R6178">
        <v>1083.33</v>
      </c>
      <c r="S6178">
        <v>323.99</v>
      </c>
      <c r="T6178">
        <v>3.24</v>
      </c>
      <c r="U6178">
        <v>20.8</v>
      </c>
      <c r="V6178">
        <v>44.4</v>
      </c>
    </row>
    <row r="6179" spans="1:22" x14ac:dyDescent="0.25">
      <c r="A6179" s="2">
        <v>42480</v>
      </c>
      <c r="B6179" t="s">
        <v>931</v>
      </c>
      <c r="C6179">
        <v>2</v>
      </c>
      <c r="D6179" t="s">
        <v>894</v>
      </c>
      <c r="E6179">
        <v>2016</v>
      </c>
      <c r="F6179" s="2">
        <v>42661</v>
      </c>
      <c r="G6179">
        <v>3</v>
      </c>
      <c r="I6179" t="s">
        <v>855</v>
      </c>
      <c r="J6179" t="s">
        <v>872</v>
      </c>
      <c r="K6179">
        <v>2</v>
      </c>
      <c r="L6179">
        <v>45</v>
      </c>
      <c r="M6179" t="s">
        <v>924</v>
      </c>
      <c r="N6179" t="s">
        <v>932</v>
      </c>
      <c r="O6179">
        <v>9</v>
      </c>
      <c r="P6179">
        <v>40</v>
      </c>
      <c r="R6179">
        <v>825</v>
      </c>
      <c r="S6179">
        <v>265.3</v>
      </c>
      <c r="T6179">
        <v>3.07</v>
      </c>
      <c r="U6179">
        <v>18.3</v>
      </c>
      <c r="V6179">
        <v>45.7</v>
      </c>
    </row>
    <row r="6180" spans="1:22" x14ac:dyDescent="0.25">
      <c r="A6180" s="2">
        <v>42480</v>
      </c>
      <c r="B6180" t="s">
        <v>931</v>
      </c>
      <c r="C6180">
        <v>2</v>
      </c>
      <c r="D6180" t="s">
        <v>894</v>
      </c>
      <c r="E6180">
        <v>2016</v>
      </c>
      <c r="F6180" s="2">
        <v>42662</v>
      </c>
      <c r="G6180">
        <v>3</v>
      </c>
      <c r="I6180" t="s">
        <v>855</v>
      </c>
      <c r="J6180" t="s">
        <v>872</v>
      </c>
      <c r="K6180">
        <v>2</v>
      </c>
      <c r="L6180">
        <v>45</v>
      </c>
      <c r="M6180" t="s">
        <v>924</v>
      </c>
      <c r="N6180" t="s">
        <v>920</v>
      </c>
      <c r="O6180">
        <v>9</v>
      </c>
      <c r="P6180">
        <v>35</v>
      </c>
      <c r="R6180">
        <v>875</v>
      </c>
      <c r="S6180">
        <v>281.75</v>
      </c>
      <c r="T6180">
        <v>3.16</v>
      </c>
      <c r="U6180">
        <v>20.399999999999999</v>
      </c>
      <c r="V6180">
        <v>44.8</v>
      </c>
    </row>
    <row r="6181" spans="1:22" x14ac:dyDescent="0.25">
      <c r="A6181" s="2">
        <v>42480</v>
      </c>
      <c r="B6181" t="s">
        <v>931</v>
      </c>
      <c r="C6181">
        <v>2</v>
      </c>
      <c r="D6181" t="s">
        <v>894</v>
      </c>
      <c r="E6181">
        <v>2016</v>
      </c>
      <c r="F6181" s="2">
        <v>42675</v>
      </c>
      <c r="G6181">
        <v>3</v>
      </c>
      <c r="I6181" t="s">
        <v>855</v>
      </c>
      <c r="J6181" t="s">
        <v>929</v>
      </c>
      <c r="K6181">
        <v>2</v>
      </c>
      <c r="L6181">
        <v>45</v>
      </c>
      <c r="M6181" t="s">
        <v>924</v>
      </c>
      <c r="N6181" t="s">
        <v>920</v>
      </c>
      <c r="O6181">
        <v>9</v>
      </c>
      <c r="P6181">
        <v>36</v>
      </c>
      <c r="R6181">
        <v>1100</v>
      </c>
      <c r="S6181">
        <v>320.79000000000002</v>
      </c>
      <c r="T6181">
        <v>4.0599999999999996</v>
      </c>
      <c r="U6181">
        <v>19.5</v>
      </c>
      <c r="V6181">
        <v>46.4</v>
      </c>
    </row>
    <row r="6182" spans="1:22" x14ac:dyDescent="0.25">
      <c r="A6182" s="2">
        <v>42466</v>
      </c>
      <c r="B6182" t="s">
        <v>931</v>
      </c>
      <c r="C6182">
        <v>2</v>
      </c>
      <c r="D6182" t="s">
        <v>894</v>
      </c>
      <c r="E6182">
        <v>2016</v>
      </c>
      <c r="F6182" s="2">
        <v>42675</v>
      </c>
      <c r="G6182">
        <v>3</v>
      </c>
      <c r="I6182" t="s">
        <v>855</v>
      </c>
      <c r="J6182" t="s">
        <v>929</v>
      </c>
      <c r="K6182">
        <v>1</v>
      </c>
      <c r="L6182">
        <v>45</v>
      </c>
      <c r="M6182" t="s">
        <v>924</v>
      </c>
      <c r="N6182" t="s">
        <v>920</v>
      </c>
      <c r="O6182">
        <v>9</v>
      </c>
      <c r="P6182">
        <v>34</v>
      </c>
      <c r="R6182">
        <v>1133.33</v>
      </c>
      <c r="S6182">
        <v>330.01</v>
      </c>
      <c r="T6182">
        <v>4.01</v>
      </c>
      <c r="U6182">
        <v>19.600000000000001</v>
      </c>
      <c r="V6182">
        <v>45.8</v>
      </c>
    </row>
    <row r="6183" spans="1:22" x14ac:dyDescent="0.25">
      <c r="A6183" s="2">
        <v>42466</v>
      </c>
      <c r="B6183" t="s">
        <v>931</v>
      </c>
      <c r="C6183">
        <v>2</v>
      </c>
      <c r="D6183" t="s">
        <v>894</v>
      </c>
      <c r="E6183">
        <v>2016</v>
      </c>
      <c r="F6183" s="2">
        <v>42675</v>
      </c>
      <c r="G6183">
        <v>3</v>
      </c>
      <c r="I6183" t="s">
        <v>852</v>
      </c>
      <c r="J6183" t="s">
        <v>9</v>
      </c>
      <c r="K6183">
        <v>1</v>
      </c>
      <c r="L6183">
        <v>45</v>
      </c>
      <c r="M6183" t="s">
        <v>924</v>
      </c>
      <c r="N6183" t="s">
        <v>920</v>
      </c>
      <c r="O6183">
        <v>9</v>
      </c>
      <c r="P6183">
        <v>26</v>
      </c>
      <c r="R6183">
        <v>1539.58</v>
      </c>
      <c r="S6183">
        <v>412.35</v>
      </c>
      <c r="T6183">
        <v>4.0999999999999996</v>
      </c>
      <c r="U6183">
        <v>18.600000000000001</v>
      </c>
      <c r="V6183">
        <v>44.5</v>
      </c>
    </row>
    <row r="6184" spans="1:22" x14ac:dyDescent="0.25">
      <c r="A6184" s="2">
        <v>42466</v>
      </c>
      <c r="B6184" t="s">
        <v>931</v>
      </c>
      <c r="C6184">
        <v>2</v>
      </c>
      <c r="D6184" t="s">
        <v>894</v>
      </c>
      <c r="E6184">
        <v>2016</v>
      </c>
      <c r="F6184" s="2">
        <v>42675</v>
      </c>
      <c r="G6184">
        <v>3</v>
      </c>
      <c r="I6184" t="s">
        <v>852</v>
      </c>
      <c r="J6184" t="s">
        <v>9</v>
      </c>
      <c r="K6184">
        <v>1</v>
      </c>
      <c r="L6184">
        <v>45</v>
      </c>
      <c r="M6184" t="s">
        <v>924</v>
      </c>
      <c r="N6184" t="s">
        <v>933</v>
      </c>
      <c r="O6184">
        <v>9</v>
      </c>
      <c r="P6184">
        <v>30</v>
      </c>
      <c r="R6184">
        <v>1704.17</v>
      </c>
      <c r="S6184">
        <v>463.72</v>
      </c>
      <c r="T6184">
        <v>3.98</v>
      </c>
      <c r="U6184">
        <v>19.600000000000001</v>
      </c>
      <c r="V6184">
        <v>45.3</v>
      </c>
    </row>
    <row r="6185" spans="1:22" x14ac:dyDescent="0.25">
      <c r="A6185" s="2">
        <v>42466</v>
      </c>
      <c r="B6185" t="s">
        <v>931</v>
      </c>
      <c r="C6185">
        <v>2</v>
      </c>
      <c r="D6185" t="s">
        <v>894</v>
      </c>
      <c r="E6185">
        <v>2016</v>
      </c>
      <c r="F6185" s="2">
        <v>42675</v>
      </c>
      <c r="G6185">
        <v>3</v>
      </c>
      <c r="I6185" t="s">
        <v>855</v>
      </c>
      <c r="J6185" t="s">
        <v>929</v>
      </c>
      <c r="K6185">
        <v>1</v>
      </c>
      <c r="L6185">
        <v>45</v>
      </c>
      <c r="M6185" t="s">
        <v>924</v>
      </c>
      <c r="N6185" t="s">
        <v>932</v>
      </c>
      <c r="O6185">
        <v>9</v>
      </c>
      <c r="P6185">
        <v>26</v>
      </c>
      <c r="R6185">
        <v>950</v>
      </c>
      <c r="S6185">
        <v>291.13</v>
      </c>
      <c r="T6185">
        <v>3.93</v>
      </c>
      <c r="U6185">
        <v>17.899999999999999</v>
      </c>
      <c r="V6185">
        <v>47.5</v>
      </c>
    </row>
    <row r="6186" spans="1:22" x14ac:dyDescent="0.25">
      <c r="A6186" s="2">
        <v>42480</v>
      </c>
      <c r="B6186" t="s">
        <v>931</v>
      </c>
      <c r="C6186">
        <v>2</v>
      </c>
      <c r="D6186" t="s">
        <v>894</v>
      </c>
      <c r="E6186">
        <v>2016</v>
      </c>
      <c r="F6186" s="2">
        <v>42662</v>
      </c>
      <c r="G6186">
        <v>3</v>
      </c>
      <c r="I6186" t="s">
        <v>852</v>
      </c>
      <c r="J6186" t="s">
        <v>898</v>
      </c>
      <c r="K6186">
        <v>2</v>
      </c>
      <c r="L6186">
        <v>45</v>
      </c>
      <c r="M6186" t="s">
        <v>925</v>
      </c>
      <c r="N6186" t="s">
        <v>933</v>
      </c>
      <c r="O6186">
        <v>9</v>
      </c>
      <c r="P6186">
        <v>38</v>
      </c>
      <c r="R6186">
        <v>1295.83</v>
      </c>
      <c r="S6186">
        <v>369.65</v>
      </c>
      <c r="T6186">
        <v>3.64</v>
      </c>
      <c r="U6186">
        <v>20</v>
      </c>
      <c r="V6186">
        <v>42.8</v>
      </c>
    </row>
    <row r="6187" spans="1:22" x14ac:dyDescent="0.25">
      <c r="A6187" s="2">
        <v>42480</v>
      </c>
      <c r="B6187" t="s">
        <v>931</v>
      </c>
      <c r="C6187">
        <v>2</v>
      </c>
      <c r="D6187" t="s">
        <v>894</v>
      </c>
      <c r="E6187">
        <v>2016</v>
      </c>
      <c r="F6187" s="2">
        <v>42678</v>
      </c>
      <c r="G6187">
        <v>3</v>
      </c>
      <c r="I6187" t="s">
        <v>852</v>
      </c>
      <c r="J6187" t="s">
        <v>9</v>
      </c>
      <c r="K6187">
        <v>2</v>
      </c>
      <c r="L6187">
        <v>45</v>
      </c>
      <c r="M6187" t="s">
        <v>925</v>
      </c>
      <c r="N6187" t="s">
        <v>920</v>
      </c>
      <c r="O6187">
        <v>9</v>
      </c>
      <c r="P6187">
        <v>31</v>
      </c>
      <c r="R6187">
        <v>1656.25</v>
      </c>
      <c r="S6187">
        <v>345.4</v>
      </c>
      <c r="T6187">
        <v>4.16</v>
      </c>
      <c r="U6187">
        <v>20.3</v>
      </c>
      <c r="V6187">
        <v>42.2</v>
      </c>
    </row>
    <row r="6188" spans="1:22" x14ac:dyDescent="0.25">
      <c r="A6188" s="2">
        <v>42480</v>
      </c>
      <c r="B6188" t="s">
        <v>931</v>
      </c>
      <c r="C6188">
        <v>2</v>
      </c>
      <c r="D6188" t="s">
        <v>894</v>
      </c>
      <c r="E6188">
        <v>2016</v>
      </c>
      <c r="F6188" s="2">
        <v>42657</v>
      </c>
      <c r="G6188">
        <v>3</v>
      </c>
      <c r="I6188" t="s">
        <v>855</v>
      </c>
      <c r="J6188" t="s">
        <v>872</v>
      </c>
      <c r="K6188">
        <v>2</v>
      </c>
      <c r="L6188">
        <v>45</v>
      </c>
      <c r="M6188" t="s">
        <v>925</v>
      </c>
      <c r="N6188" t="s">
        <v>932</v>
      </c>
      <c r="O6188">
        <v>9</v>
      </c>
      <c r="P6188">
        <v>46</v>
      </c>
      <c r="R6188">
        <v>1000</v>
      </c>
      <c r="S6188">
        <v>313.12</v>
      </c>
      <c r="T6188">
        <v>3.11</v>
      </c>
      <c r="U6188">
        <v>21.3</v>
      </c>
      <c r="V6188">
        <v>43.7</v>
      </c>
    </row>
    <row r="6189" spans="1:22" x14ac:dyDescent="0.25">
      <c r="A6189" s="2">
        <v>42480</v>
      </c>
      <c r="B6189" t="s">
        <v>931</v>
      </c>
      <c r="C6189">
        <v>2</v>
      </c>
      <c r="D6189" t="s">
        <v>894</v>
      </c>
      <c r="E6189">
        <v>2016</v>
      </c>
      <c r="F6189" s="2">
        <v>42657</v>
      </c>
      <c r="G6189">
        <v>3</v>
      </c>
      <c r="I6189" t="s">
        <v>855</v>
      </c>
      <c r="J6189" t="s">
        <v>872</v>
      </c>
      <c r="K6189">
        <v>2</v>
      </c>
      <c r="L6189">
        <v>45</v>
      </c>
      <c r="M6189" t="s">
        <v>925</v>
      </c>
      <c r="N6189" t="s">
        <v>933</v>
      </c>
      <c r="O6189">
        <v>9</v>
      </c>
      <c r="P6189">
        <v>40</v>
      </c>
      <c r="R6189">
        <v>1064.58</v>
      </c>
      <c r="S6189">
        <v>313.79000000000002</v>
      </c>
      <c r="T6189">
        <v>2.97</v>
      </c>
      <c r="U6189">
        <v>20.8</v>
      </c>
      <c r="V6189">
        <v>43</v>
      </c>
    </row>
    <row r="6190" spans="1:22" x14ac:dyDescent="0.25">
      <c r="A6190" s="2">
        <v>42466</v>
      </c>
      <c r="B6190" t="s">
        <v>931</v>
      </c>
      <c r="C6190">
        <v>2</v>
      </c>
      <c r="D6190" t="s">
        <v>894</v>
      </c>
      <c r="E6190">
        <v>2016</v>
      </c>
      <c r="F6190" s="2">
        <v>42675</v>
      </c>
      <c r="G6190">
        <v>3</v>
      </c>
      <c r="I6190" t="s">
        <v>852</v>
      </c>
      <c r="J6190" t="s">
        <v>9</v>
      </c>
      <c r="K6190">
        <v>1</v>
      </c>
      <c r="L6190">
        <v>45</v>
      </c>
      <c r="M6190" t="s">
        <v>925</v>
      </c>
      <c r="N6190" t="s">
        <v>920</v>
      </c>
      <c r="O6190">
        <v>9</v>
      </c>
      <c r="P6190">
        <v>38</v>
      </c>
      <c r="R6190">
        <v>1650</v>
      </c>
      <c r="S6190">
        <v>399.06</v>
      </c>
      <c r="T6190">
        <v>3.86</v>
      </c>
      <c r="U6190">
        <v>20.399999999999999</v>
      </c>
      <c r="V6190">
        <v>43.9</v>
      </c>
    </row>
    <row r="6191" spans="1:22" x14ac:dyDescent="0.25">
      <c r="A6191" s="2">
        <v>42466</v>
      </c>
      <c r="B6191" t="s">
        <v>931</v>
      </c>
      <c r="C6191">
        <v>2</v>
      </c>
      <c r="D6191" t="s">
        <v>894</v>
      </c>
      <c r="E6191">
        <v>2016</v>
      </c>
      <c r="F6191" s="2">
        <v>42675</v>
      </c>
      <c r="G6191">
        <v>3</v>
      </c>
      <c r="I6191" t="s">
        <v>852</v>
      </c>
      <c r="J6191" t="s">
        <v>9</v>
      </c>
      <c r="K6191">
        <v>1</v>
      </c>
      <c r="L6191">
        <v>45</v>
      </c>
      <c r="M6191" t="s">
        <v>925</v>
      </c>
      <c r="N6191" t="s">
        <v>932</v>
      </c>
      <c r="O6191">
        <v>9</v>
      </c>
      <c r="P6191">
        <v>47</v>
      </c>
      <c r="R6191">
        <v>1305.83</v>
      </c>
      <c r="S6191">
        <v>340.76</v>
      </c>
      <c r="T6191">
        <v>3.83</v>
      </c>
      <c r="U6191">
        <v>17.7</v>
      </c>
      <c r="V6191">
        <v>46.3</v>
      </c>
    </row>
    <row r="6192" spans="1:22" x14ac:dyDescent="0.25">
      <c r="A6192" s="2">
        <v>42466</v>
      </c>
      <c r="B6192" t="s">
        <v>931</v>
      </c>
      <c r="C6192">
        <v>2</v>
      </c>
      <c r="D6192" t="s">
        <v>894</v>
      </c>
      <c r="E6192">
        <v>2016</v>
      </c>
      <c r="F6192" s="2">
        <v>42675</v>
      </c>
      <c r="G6192">
        <v>3</v>
      </c>
      <c r="I6192" t="s">
        <v>855</v>
      </c>
      <c r="J6192" t="s">
        <v>929</v>
      </c>
      <c r="K6192">
        <v>1</v>
      </c>
      <c r="L6192">
        <v>45</v>
      </c>
      <c r="M6192" t="s">
        <v>925</v>
      </c>
      <c r="N6192" t="s">
        <v>920</v>
      </c>
      <c r="O6192">
        <v>9</v>
      </c>
      <c r="P6192">
        <v>40</v>
      </c>
      <c r="R6192">
        <v>1222.92</v>
      </c>
      <c r="S6192">
        <v>350.3</v>
      </c>
      <c r="T6192">
        <v>3.97</v>
      </c>
      <c r="U6192">
        <v>20.100000000000001</v>
      </c>
      <c r="V6192">
        <v>47.1</v>
      </c>
    </row>
    <row r="6193" spans="1:22" x14ac:dyDescent="0.25">
      <c r="A6193" s="2">
        <v>42466</v>
      </c>
      <c r="B6193" t="s">
        <v>931</v>
      </c>
      <c r="C6193">
        <v>2</v>
      </c>
      <c r="D6193" t="s">
        <v>894</v>
      </c>
      <c r="E6193">
        <v>2016</v>
      </c>
      <c r="F6193" s="2">
        <v>42641</v>
      </c>
      <c r="G6193">
        <v>3</v>
      </c>
      <c r="I6193" t="s">
        <v>855</v>
      </c>
      <c r="J6193" t="s">
        <v>872</v>
      </c>
      <c r="K6193">
        <v>1</v>
      </c>
      <c r="L6193">
        <v>45</v>
      </c>
      <c r="M6193" t="s">
        <v>925</v>
      </c>
      <c r="N6193" t="s">
        <v>920</v>
      </c>
      <c r="O6193">
        <v>9</v>
      </c>
      <c r="P6193">
        <v>31</v>
      </c>
      <c r="R6193">
        <v>925</v>
      </c>
      <c r="S6193">
        <v>200.86</v>
      </c>
      <c r="T6193">
        <v>2.69</v>
      </c>
      <c r="U6193">
        <v>19.8</v>
      </c>
      <c r="V6193">
        <v>43.6</v>
      </c>
    </row>
    <row r="6194" spans="1:22" x14ac:dyDescent="0.25">
      <c r="A6194" s="2">
        <v>42466</v>
      </c>
      <c r="B6194" t="s">
        <v>931</v>
      </c>
      <c r="C6194">
        <v>2</v>
      </c>
      <c r="D6194" t="s">
        <v>894</v>
      </c>
      <c r="E6194">
        <v>2016</v>
      </c>
      <c r="F6194" s="2">
        <v>42643</v>
      </c>
      <c r="G6194">
        <v>1</v>
      </c>
      <c r="I6194" t="s">
        <v>852</v>
      </c>
      <c r="J6194" t="s">
        <v>9</v>
      </c>
      <c r="K6194">
        <v>1</v>
      </c>
      <c r="L6194">
        <v>45</v>
      </c>
      <c r="M6194" t="s">
        <v>924</v>
      </c>
      <c r="N6194" t="s">
        <v>932</v>
      </c>
      <c r="O6194">
        <v>7.3</v>
      </c>
    </row>
    <row r="6195" spans="1:22" x14ac:dyDescent="0.25">
      <c r="A6195" s="2">
        <v>42466</v>
      </c>
      <c r="B6195" t="s">
        <v>931</v>
      </c>
      <c r="C6195">
        <v>2</v>
      </c>
      <c r="D6195" t="s">
        <v>894</v>
      </c>
      <c r="E6195">
        <v>2016</v>
      </c>
      <c r="F6195" s="2">
        <v>42643</v>
      </c>
      <c r="G6195">
        <v>1</v>
      </c>
      <c r="I6195" t="s">
        <v>852</v>
      </c>
      <c r="J6195" t="s">
        <v>9</v>
      </c>
      <c r="K6195">
        <v>1</v>
      </c>
      <c r="L6195">
        <v>45</v>
      </c>
      <c r="M6195" t="s">
        <v>924</v>
      </c>
      <c r="N6195" t="s">
        <v>933</v>
      </c>
      <c r="O6195">
        <v>7.3</v>
      </c>
    </row>
    <row r="6196" spans="1:22" x14ac:dyDescent="0.25">
      <c r="A6196" s="2">
        <v>42466</v>
      </c>
      <c r="B6196" t="s">
        <v>931</v>
      </c>
      <c r="C6196">
        <v>2</v>
      </c>
      <c r="D6196" t="s">
        <v>894</v>
      </c>
      <c r="E6196">
        <v>2016</v>
      </c>
      <c r="F6196" s="2">
        <v>42636</v>
      </c>
      <c r="G6196">
        <v>1</v>
      </c>
      <c r="I6196" t="s">
        <v>855</v>
      </c>
      <c r="J6196" t="s">
        <v>929</v>
      </c>
      <c r="K6196">
        <v>1</v>
      </c>
      <c r="L6196">
        <v>45</v>
      </c>
      <c r="M6196" t="s">
        <v>924</v>
      </c>
      <c r="N6196" t="s">
        <v>920</v>
      </c>
      <c r="O6196">
        <v>7.3</v>
      </c>
    </row>
    <row r="6197" spans="1:22" x14ac:dyDescent="0.25">
      <c r="A6197" s="2">
        <v>42466</v>
      </c>
      <c r="B6197" t="s">
        <v>931</v>
      </c>
      <c r="C6197">
        <v>2</v>
      </c>
      <c r="D6197" t="s">
        <v>894</v>
      </c>
      <c r="E6197">
        <v>2016</v>
      </c>
      <c r="F6197" s="2">
        <v>42639</v>
      </c>
      <c r="G6197">
        <v>1</v>
      </c>
      <c r="I6197" t="s">
        <v>852</v>
      </c>
      <c r="J6197" t="s">
        <v>9</v>
      </c>
      <c r="K6197">
        <v>1</v>
      </c>
      <c r="L6197">
        <v>45</v>
      </c>
      <c r="M6197" t="s">
        <v>924</v>
      </c>
      <c r="N6197" t="s">
        <v>920</v>
      </c>
      <c r="O6197">
        <v>7.3</v>
      </c>
    </row>
    <row r="6198" spans="1:22" x14ac:dyDescent="0.25">
      <c r="A6198" s="2">
        <v>42480</v>
      </c>
      <c r="B6198" t="s">
        <v>931</v>
      </c>
      <c r="C6198">
        <v>2</v>
      </c>
      <c r="D6198" t="s">
        <v>894</v>
      </c>
      <c r="E6198">
        <v>2016</v>
      </c>
      <c r="F6198" s="2">
        <v>42643</v>
      </c>
      <c r="G6198">
        <v>1</v>
      </c>
      <c r="I6198" t="s">
        <v>855</v>
      </c>
      <c r="J6198" t="s">
        <v>929</v>
      </c>
      <c r="K6198">
        <v>2</v>
      </c>
      <c r="L6198">
        <v>45</v>
      </c>
      <c r="M6198" t="s">
        <v>924</v>
      </c>
      <c r="N6198" t="s">
        <v>920</v>
      </c>
      <c r="O6198">
        <v>7.3</v>
      </c>
    </row>
    <row r="6199" spans="1:22" x14ac:dyDescent="0.25">
      <c r="A6199" s="2">
        <v>42480</v>
      </c>
      <c r="B6199" t="s">
        <v>931</v>
      </c>
      <c r="C6199">
        <v>2</v>
      </c>
      <c r="D6199" t="s">
        <v>894</v>
      </c>
      <c r="E6199">
        <v>2016</v>
      </c>
      <c r="F6199" s="2">
        <v>42622</v>
      </c>
      <c r="G6199">
        <v>1</v>
      </c>
      <c r="I6199" t="s">
        <v>855</v>
      </c>
      <c r="J6199" t="s">
        <v>872</v>
      </c>
      <c r="K6199">
        <v>2</v>
      </c>
      <c r="L6199">
        <v>45</v>
      </c>
      <c r="M6199" t="s">
        <v>924</v>
      </c>
      <c r="N6199" t="s">
        <v>932</v>
      </c>
      <c r="O6199">
        <v>7.3</v>
      </c>
    </row>
    <row r="6200" spans="1:22" x14ac:dyDescent="0.25">
      <c r="A6200" s="2">
        <v>42480</v>
      </c>
      <c r="B6200" t="s">
        <v>931</v>
      </c>
      <c r="C6200">
        <v>2</v>
      </c>
      <c r="D6200" t="s">
        <v>894</v>
      </c>
      <c r="E6200">
        <v>2016</v>
      </c>
      <c r="F6200" s="2">
        <v>42622</v>
      </c>
      <c r="G6200">
        <v>1</v>
      </c>
      <c r="I6200" t="s">
        <v>855</v>
      </c>
      <c r="J6200" t="s">
        <v>872</v>
      </c>
      <c r="K6200">
        <v>2</v>
      </c>
      <c r="L6200">
        <v>45</v>
      </c>
      <c r="M6200" t="s">
        <v>924</v>
      </c>
      <c r="N6200" t="s">
        <v>933</v>
      </c>
      <c r="O6200">
        <v>7.3</v>
      </c>
    </row>
    <row r="6201" spans="1:22" x14ac:dyDescent="0.25">
      <c r="A6201" s="2">
        <v>42480</v>
      </c>
      <c r="B6201" t="s">
        <v>931</v>
      </c>
      <c r="C6201">
        <v>2</v>
      </c>
      <c r="D6201" t="s">
        <v>894</v>
      </c>
      <c r="E6201">
        <v>2016</v>
      </c>
      <c r="F6201" s="2">
        <v>42629</v>
      </c>
      <c r="G6201">
        <v>1</v>
      </c>
      <c r="I6201" t="s">
        <v>852</v>
      </c>
      <c r="J6201" t="s">
        <v>898</v>
      </c>
      <c r="K6201">
        <v>2</v>
      </c>
      <c r="L6201">
        <v>45</v>
      </c>
      <c r="M6201" t="s">
        <v>924</v>
      </c>
      <c r="N6201" t="s">
        <v>932</v>
      </c>
      <c r="O6201">
        <v>7.3</v>
      </c>
    </row>
    <row r="6202" spans="1:22" x14ac:dyDescent="0.25">
      <c r="A6202" s="2">
        <v>42480</v>
      </c>
      <c r="B6202" t="s">
        <v>931</v>
      </c>
      <c r="C6202">
        <v>2</v>
      </c>
      <c r="D6202" t="s">
        <v>894</v>
      </c>
      <c r="E6202">
        <v>2016</v>
      </c>
      <c r="F6202" s="2">
        <v>42653</v>
      </c>
      <c r="G6202">
        <v>1</v>
      </c>
      <c r="I6202" t="s">
        <v>852</v>
      </c>
      <c r="J6202" t="s">
        <v>9</v>
      </c>
      <c r="K6202">
        <v>2</v>
      </c>
      <c r="L6202">
        <v>45</v>
      </c>
      <c r="M6202" t="s">
        <v>925</v>
      </c>
      <c r="N6202" t="s">
        <v>920</v>
      </c>
      <c r="O6202">
        <v>7.3</v>
      </c>
    </row>
    <row r="6203" spans="1:22" x14ac:dyDescent="0.25">
      <c r="A6203" s="2">
        <v>42480</v>
      </c>
      <c r="B6203" t="s">
        <v>931</v>
      </c>
      <c r="C6203">
        <v>2</v>
      </c>
      <c r="D6203" t="s">
        <v>894</v>
      </c>
      <c r="E6203">
        <v>2016</v>
      </c>
      <c r="F6203" s="2">
        <v>42625</v>
      </c>
      <c r="G6203">
        <v>1</v>
      </c>
      <c r="I6203" t="s">
        <v>852</v>
      </c>
      <c r="J6203" t="s">
        <v>898</v>
      </c>
      <c r="K6203">
        <v>2</v>
      </c>
      <c r="L6203">
        <v>45</v>
      </c>
      <c r="M6203" t="s">
        <v>925</v>
      </c>
      <c r="N6203" t="s">
        <v>920</v>
      </c>
      <c r="O6203">
        <v>7.3</v>
      </c>
    </row>
    <row r="6204" spans="1:22" x14ac:dyDescent="0.25">
      <c r="A6204" s="2">
        <v>42480</v>
      </c>
      <c r="B6204" t="s">
        <v>931</v>
      </c>
      <c r="C6204">
        <v>2</v>
      </c>
      <c r="D6204" t="s">
        <v>894</v>
      </c>
      <c r="E6204">
        <v>2016</v>
      </c>
      <c r="F6204" s="2">
        <v>42643</v>
      </c>
      <c r="G6204">
        <v>1</v>
      </c>
      <c r="I6204" t="s">
        <v>855</v>
      </c>
      <c r="J6204" t="s">
        <v>929</v>
      </c>
      <c r="K6204">
        <v>2</v>
      </c>
      <c r="L6204">
        <v>45</v>
      </c>
      <c r="M6204" t="s">
        <v>925</v>
      </c>
      <c r="N6204" t="s">
        <v>920</v>
      </c>
      <c r="O6204">
        <v>7.3</v>
      </c>
    </row>
    <row r="6205" spans="1:22" x14ac:dyDescent="0.25">
      <c r="A6205" s="2">
        <v>42480</v>
      </c>
      <c r="B6205" t="s">
        <v>931</v>
      </c>
      <c r="C6205">
        <v>2</v>
      </c>
      <c r="D6205" t="s">
        <v>894</v>
      </c>
      <c r="E6205">
        <v>2016</v>
      </c>
      <c r="F6205" s="2">
        <v>42622</v>
      </c>
      <c r="G6205">
        <v>1</v>
      </c>
      <c r="I6205" t="s">
        <v>855</v>
      </c>
      <c r="J6205" t="s">
        <v>872</v>
      </c>
      <c r="K6205">
        <v>2</v>
      </c>
      <c r="L6205">
        <v>45</v>
      </c>
      <c r="M6205" t="s">
        <v>925</v>
      </c>
      <c r="N6205" t="s">
        <v>933</v>
      </c>
      <c r="O6205">
        <v>7.3</v>
      </c>
    </row>
    <row r="6206" spans="1:22" x14ac:dyDescent="0.25">
      <c r="A6206" s="2">
        <v>42466</v>
      </c>
      <c r="B6206" t="s">
        <v>931</v>
      </c>
      <c r="C6206">
        <v>2</v>
      </c>
      <c r="D6206" t="s">
        <v>894</v>
      </c>
      <c r="E6206">
        <v>2016</v>
      </c>
      <c r="F6206" s="2">
        <v>42643</v>
      </c>
      <c r="G6206">
        <v>1</v>
      </c>
      <c r="I6206" t="s">
        <v>852</v>
      </c>
      <c r="J6206" t="s">
        <v>9</v>
      </c>
      <c r="K6206">
        <v>1</v>
      </c>
      <c r="L6206">
        <v>45</v>
      </c>
      <c r="M6206" t="s">
        <v>925</v>
      </c>
      <c r="N6206" t="s">
        <v>932</v>
      </c>
      <c r="O6206">
        <v>7.3</v>
      </c>
    </row>
    <row r="6207" spans="1:22" x14ac:dyDescent="0.25">
      <c r="A6207" s="2">
        <v>42466</v>
      </c>
      <c r="B6207" t="s">
        <v>931</v>
      </c>
      <c r="C6207">
        <v>2</v>
      </c>
      <c r="D6207" t="s">
        <v>894</v>
      </c>
      <c r="E6207">
        <v>2016</v>
      </c>
      <c r="F6207" s="2">
        <v>42622</v>
      </c>
      <c r="G6207">
        <v>1</v>
      </c>
      <c r="I6207" t="s">
        <v>855</v>
      </c>
      <c r="J6207" t="s">
        <v>872</v>
      </c>
      <c r="K6207">
        <v>1</v>
      </c>
      <c r="L6207">
        <v>45</v>
      </c>
      <c r="M6207" t="s">
        <v>925</v>
      </c>
      <c r="N6207" t="s">
        <v>920</v>
      </c>
      <c r="O6207">
        <v>7.3</v>
      </c>
    </row>
    <row r="6208" spans="1:22" x14ac:dyDescent="0.25">
      <c r="A6208" s="2">
        <v>42466</v>
      </c>
      <c r="B6208" t="s">
        <v>931</v>
      </c>
      <c r="C6208">
        <v>2</v>
      </c>
      <c r="D6208" t="s">
        <v>894</v>
      </c>
      <c r="E6208">
        <v>2016</v>
      </c>
      <c r="F6208" s="2">
        <v>42636</v>
      </c>
      <c r="G6208">
        <v>1</v>
      </c>
      <c r="I6208" t="s">
        <v>855</v>
      </c>
      <c r="J6208" t="s">
        <v>929</v>
      </c>
      <c r="K6208">
        <v>1</v>
      </c>
      <c r="L6208">
        <v>45</v>
      </c>
      <c r="M6208" t="s">
        <v>925</v>
      </c>
      <c r="N6208" t="s">
        <v>932</v>
      </c>
      <c r="O6208">
        <v>7.3</v>
      </c>
    </row>
    <row r="6209" spans="1:15" x14ac:dyDescent="0.25">
      <c r="A6209" s="2">
        <v>42466</v>
      </c>
      <c r="B6209" t="s">
        <v>931</v>
      </c>
      <c r="C6209">
        <v>2</v>
      </c>
      <c r="D6209" t="s">
        <v>894</v>
      </c>
      <c r="E6209">
        <v>2016</v>
      </c>
      <c r="F6209" s="2">
        <v>42636</v>
      </c>
      <c r="G6209">
        <v>1</v>
      </c>
      <c r="I6209" t="s">
        <v>852</v>
      </c>
      <c r="J6209" t="s">
        <v>9</v>
      </c>
      <c r="K6209">
        <v>1</v>
      </c>
      <c r="L6209">
        <v>45</v>
      </c>
      <c r="M6209" t="s">
        <v>925</v>
      </c>
      <c r="N6209" t="s">
        <v>920</v>
      </c>
      <c r="O6209">
        <v>7.3</v>
      </c>
    </row>
    <row r="6210" spans="1:15" x14ac:dyDescent="0.25">
      <c r="A6210" s="2">
        <v>42480</v>
      </c>
      <c r="B6210" t="s">
        <v>931</v>
      </c>
      <c r="C6210">
        <v>2</v>
      </c>
      <c r="D6210" t="s">
        <v>894</v>
      </c>
      <c r="E6210">
        <v>2016</v>
      </c>
      <c r="F6210" s="2">
        <v>42629</v>
      </c>
      <c r="G6210">
        <v>2</v>
      </c>
      <c r="I6210" t="s">
        <v>852</v>
      </c>
      <c r="J6210" t="s">
        <v>898</v>
      </c>
      <c r="K6210">
        <v>2</v>
      </c>
      <c r="L6210">
        <v>45</v>
      </c>
      <c r="M6210" t="s">
        <v>925</v>
      </c>
      <c r="N6210" t="s">
        <v>933</v>
      </c>
      <c r="O6210">
        <v>7.3</v>
      </c>
    </row>
    <row r="6211" spans="1:15" x14ac:dyDescent="0.25">
      <c r="A6211" s="2">
        <v>42480</v>
      </c>
      <c r="B6211" t="s">
        <v>931</v>
      </c>
      <c r="C6211">
        <v>2</v>
      </c>
      <c r="D6211" t="s">
        <v>894</v>
      </c>
      <c r="E6211">
        <v>2016</v>
      </c>
      <c r="F6211" s="2">
        <v>42622</v>
      </c>
      <c r="G6211">
        <v>2</v>
      </c>
      <c r="I6211" t="s">
        <v>855</v>
      </c>
      <c r="J6211" t="s">
        <v>872</v>
      </c>
      <c r="K6211">
        <v>2</v>
      </c>
      <c r="L6211">
        <v>45</v>
      </c>
      <c r="M6211" t="s">
        <v>925</v>
      </c>
      <c r="N6211" t="s">
        <v>932</v>
      </c>
      <c r="O6211">
        <v>7.3</v>
      </c>
    </row>
    <row r="6212" spans="1:15" x14ac:dyDescent="0.25">
      <c r="A6212" s="2">
        <v>42480</v>
      </c>
      <c r="B6212" t="s">
        <v>931</v>
      </c>
      <c r="C6212">
        <v>2</v>
      </c>
      <c r="D6212" t="s">
        <v>894</v>
      </c>
      <c r="E6212">
        <v>2016</v>
      </c>
      <c r="F6212" s="2">
        <v>42629</v>
      </c>
      <c r="G6212">
        <v>2</v>
      </c>
      <c r="I6212" t="s">
        <v>852</v>
      </c>
      <c r="J6212" t="s">
        <v>898</v>
      </c>
      <c r="K6212">
        <v>2</v>
      </c>
      <c r="L6212">
        <v>45</v>
      </c>
      <c r="M6212" t="s">
        <v>925</v>
      </c>
      <c r="N6212" t="s">
        <v>932</v>
      </c>
      <c r="O6212">
        <v>7.3</v>
      </c>
    </row>
    <row r="6213" spans="1:15" x14ac:dyDescent="0.25">
      <c r="A6213" s="2">
        <v>42480</v>
      </c>
      <c r="B6213" t="s">
        <v>931</v>
      </c>
      <c r="C6213">
        <v>2</v>
      </c>
      <c r="D6213" t="s">
        <v>894</v>
      </c>
      <c r="E6213">
        <v>2016</v>
      </c>
      <c r="F6213" s="2">
        <v>42629</v>
      </c>
      <c r="G6213">
        <v>2</v>
      </c>
      <c r="I6213" t="s">
        <v>852</v>
      </c>
      <c r="J6213" t="s">
        <v>898</v>
      </c>
      <c r="K6213">
        <v>2</v>
      </c>
      <c r="L6213">
        <v>45</v>
      </c>
      <c r="M6213" t="s">
        <v>925</v>
      </c>
      <c r="N6213" t="s">
        <v>920</v>
      </c>
      <c r="O6213">
        <v>7.3</v>
      </c>
    </row>
    <row r="6214" spans="1:15" x14ac:dyDescent="0.25">
      <c r="A6214" s="2">
        <v>42466</v>
      </c>
      <c r="B6214" t="s">
        <v>931</v>
      </c>
      <c r="C6214">
        <v>2</v>
      </c>
      <c r="D6214" t="s">
        <v>894</v>
      </c>
      <c r="E6214">
        <v>2016</v>
      </c>
      <c r="F6214" s="2">
        <v>42639</v>
      </c>
      <c r="G6214">
        <v>2</v>
      </c>
      <c r="I6214" t="s">
        <v>852</v>
      </c>
      <c r="J6214" t="s">
        <v>9</v>
      </c>
      <c r="K6214">
        <v>1</v>
      </c>
      <c r="L6214">
        <v>45</v>
      </c>
      <c r="M6214" t="s">
        <v>925</v>
      </c>
      <c r="N6214" t="s">
        <v>933</v>
      </c>
      <c r="O6214">
        <v>7.3</v>
      </c>
    </row>
    <row r="6215" spans="1:15" x14ac:dyDescent="0.25">
      <c r="A6215" s="2">
        <v>42466</v>
      </c>
      <c r="B6215" t="s">
        <v>931</v>
      </c>
      <c r="C6215">
        <v>2</v>
      </c>
      <c r="D6215" t="s">
        <v>894</v>
      </c>
      <c r="E6215">
        <v>2016</v>
      </c>
      <c r="F6215" s="2">
        <v>42636</v>
      </c>
      <c r="G6215">
        <v>2</v>
      </c>
      <c r="I6215" t="s">
        <v>855</v>
      </c>
      <c r="J6215" t="s">
        <v>929</v>
      </c>
      <c r="K6215">
        <v>1</v>
      </c>
      <c r="L6215">
        <v>45</v>
      </c>
      <c r="M6215" t="s">
        <v>925</v>
      </c>
      <c r="N6215" t="s">
        <v>933</v>
      </c>
      <c r="O6215">
        <v>7.3</v>
      </c>
    </row>
    <row r="6216" spans="1:15" x14ac:dyDescent="0.25">
      <c r="A6216" s="2">
        <v>42466</v>
      </c>
      <c r="B6216" t="s">
        <v>931</v>
      </c>
      <c r="C6216">
        <v>2</v>
      </c>
      <c r="D6216" t="s">
        <v>894</v>
      </c>
      <c r="E6216">
        <v>2016</v>
      </c>
      <c r="F6216" s="2">
        <v>42636</v>
      </c>
      <c r="G6216">
        <v>2</v>
      </c>
      <c r="I6216" t="s">
        <v>852</v>
      </c>
      <c r="J6216" t="s">
        <v>9</v>
      </c>
      <c r="K6216">
        <v>1</v>
      </c>
      <c r="L6216">
        <v>45</v>
      </c>
      <c r="M6216" t="s">
        <v>925</v>
      </c>
      <c r="N6216" t="s">
        <v>920</v>
      </c>
      <c r="O6216">
        <v>7.3</v>
      </c>
    </row>
    <row r="6217" spans="1:15" x14ac:dyDescent="0.25">
      <c r="A6217" s="2">
        <v>42466</v>
      </c>
      <c r="B6217" t="s">
        <v>931</v>
      </c>
      <c r="C6217">
        <v>2</v>
      </c>
      <c r="D6217" t="s">
        <v>894</v>
      </c>
      <c r="E6217">
        <v>2016</v>
      </c>
      <c r="F6217" s="2">
        <v>42643</v>
      </c>
      <c r="G6217">
        <v>2</v>
      </c>
      <c r="I6217" t="s">
        <v>852</v>
      </c>
      <c r="J6217" t="s">
        <v>9</v>
      </c>
      <c r="K6217">
        <v>1</v>
      </c>
      <c r="L6217">
        <v>45</v>
      </c>
      <c r="M6217" t="s">
        <v>925</v>
      </c>
      <c r="N6217" t="s">
        <v>932</v>
      </c>
      <c r="O6217">
        <v>7.3</v>
      </c>
    </row>
    <row r="6218" spans="1:15" x14ac:dyDescent="0.25">
      <c r="A6218" s="2">
        <v>42466</v>
      </c>
      <c r="B6218" t="s">
        <v>931</v>
      </c>
      <c r="C6218">
        <v>2</v>
      </c>
      <c r="D6218" t="s">
        <v>894</v>
      </c>
      <c r="E6218">
        <v>2016</v>
      </c>
      <c r="F6218" s="2">
        <v>42622</v>
      </c>
      <c r="G6218">
        <v>2</v>
      </c>
      <c r="I6218" t="s">
        <v>852</v>
      </c>
      <c r="J6218" t="s">
        <v>898</v>
      </c>
      <c r="K6218">
        <v>1</v>
      </c>
      <c r="L6218">
        <v>45</v>
      </c>
      <c r="M6218" t="s">
        <v>924</v>
      </c>
      <c r="N6218" t="s">
        <v>920</v>
      </c>
      <c r="O6218">
        <v>7.3</v>
      </c>
    </row>
    <row r="6219" spans="1:15" x14ac:dyDescent="0.25">
      <c r="A6219" s="2">
        <v>42466</v>
      </c>
      <c r="B6219" t="s">
        <v>931</v>
      </c>
      <c r="C6219">
        <v>2</v>
      </c>
      <c r="D6219" t="s">
        <v>894</v>
      </c>
      <c r="E6219">
        <v>2016</v>
      </c>
      <c r="F6219" s="2">
        <v>42639</v>
      </c>
      <c r="G6219">
        <v>2</v>
      </c>
      <c r="I6219" t="s">
        <v>852</v>
      </c>
      <c r="J6219" t="s">
        <v>9</v>
      </c>
      <c r="K6219">
        <v>1</v>
      </c>
      <c r="L6219">
        <v>45</v>
      </c>
      <c r="M6219" t="s">
        <v>924</v>
      </c>
      <c r="N6219" t="s">
        <v>933</v>
      </c>
      <c r="O6219">
        <v>7.3</v>
      </c>
    </row>
    <row r="6220" spans="1:15" x14ac:dyDescent="0.25">
      <c r="A6220" s="2">
        <v>42466</v>
      </c>
      <c r="B6220" t="s">
        <v>931</v>
      </c>
      <c r="C6220">
        <v>2</v>
      </c>
      <c r="D6220" t="s">
        <v>894</v>
      </c>
      <c r="E6220">
        <v>2016</v>
      </c>
      <c r="F6220" s="2">
        <v>42622</v>
      </c>
      <c r="G6220">
        <v>2</v>
      </c>
      <c r="I6220" t="s">
        <v>855</v>
      </c>
      <c r="J6220" t="s">
        <v>872</v>
      </c>
      <c r="K6220">
        <v>1</v>
      </c>
      <c r="L6220">
        <v>45</v>
      </c>
      <c r="M6220" t="s">
        <v>924</v>
      </c>
      <c r="N6220" t="s">
        <v>920</v>
      </c>
      <c r="O6220">
        <v>7.3</v>
      </c>
    </row>
    <row r="6221" spans="1:15" x14ac:dyDescent="0.25">
      <c r="A6221" s="2">
        <v>42466</v>
      </c>
      <c r="B6221" t="s">
        <v>931</v>
      </c>
      <c r="C6221">
        <v>2</v>
      </c>
      <c r="D6221" t="s">
        <v>894</v>
      </c>
      <c r="E6221">
        <v>2016</v>
      </c>
      <c r="F6221" s="2">
        <v>42639</v>
      </c>
      <c r="G6221">
        <v>2</v>
      </c>
      <c r="I6221" t="s">
        <v>852</v>
      </c>
      <c r="J6221" t="s">
        <v>9</v>
      </c>
      <c r="K6221">
        <v>1</v>
      </c>
      <c r="L6221">
        <v>45</v>
      </c>
      <c r="M6221" t="s">
        <v>924</v>
      </c>
      <c r="N6221" t="s">
        <v>920</v>
      </c>
      <c r="O6221">
        <v>7.3</v>
      </c>
    </row>
    <row r="6222" spans="1:15" x14ac:dyDescent="0.25">
      <c r="A6222" s="2">
        <v>42480</v>
      </c>
      <c r="B6222" t="s">
        <v>931</v>
      </c>
      <c r="C6222">
        <v>2</v>
      </c>
      <c r="D6222" t="s">
        <v>894</v>
      </c>
      <c r="E6222">
        <v>2016</v>
      </c>
      <c r="F6222" s="2">
        <v>42629</v>
      </c>
      <c r="G6222">
        <v>2</v>
      </c>
      <c r="I6222" t="s">
        <v>852</v>
      </c>
      <c r="J6222" t="s">
        <v>898</v>
      </c>
      <c r="K6222">
        <v>2</v>
      </c>
      <c r="L6222">
        <v>45</v>
      </c>
      <c r="M6222" t="s">
        <v>924</v>
      </c>
      <c r="N6222" t="s">
        <v>932</v>
      </c>
      <c r="O6222">
        <v>7.3</v>
      </c>
    </row>
    <row r="6223" spans="1:15" x14ac:dyDescent="0.25">
      <c r="A6223" s="2">
        <v>42480</v>
      </c>
      <c r="B6223" t="s">
        <v>931</v>
      </c>
      <c r="C6223">
        <v>2</v>
      </c>
      <c r="D6223" t="s">
        <v>894</v>
      </c>
      <c r="E6223">
        <v>2016</v>
      </c>
      <c r="F6223" s="2">
        <v>42625</v>
      </c>
      <c r="G6223">
        <v>2</v>
      </c>
      <c r="I6223" t="s">
        <v>852</v>
      </c>
      <c r="J6223" t="s">
        <v>898</v>
      </c>
      <c r="K6223">
        <v>2</v>
      </c>
      <c r="L6223">
        <v>45</v>
      </c>
      <c r="M6223" t="s">
        <v>924</v>
      </c>
      <c r="N6223" t="s">
        <v>920</v>
      </c>
      <c r="O6223">
        <v>7.3</v>
      </c>
    </row>
    <row r="6224" spans="1:15" x14ac:dyDescent="0.25">
      <c r="A6224" s="2">
        <v>42480</v>
      </c>
      <c r="B6224" t="s">
        <v>931</v>
      </c>
      <c r="C6224">
        <v>2</v>
      </c>
      <c r="D6224" t="s">
        <v>894</v>
      </c>
      <c r="E6224">
        <v>2016</v>
      </c>
      <c r="F6224" s="2">
        <v>42653</v>
      </c>
      <c r="G6224">
        <v>2</v>
      </c>
      <c r="I6224" t="s">
        <v>852</v>
      </c>
      <c r="J6224" t="s">
        <v>9</v>
      </c>
      <c r="K6224">
        <v>2</v>
      </c>
      <c r="L6224">
        <v>45</v>
      </c>
      <c r="M6224" t="s">
        <v>924</v>
      </c>
      <c r="N6224" t="s">
        <v>920</v>
      </c>
      <c r="O6224">
        <v>7.3</v>
      </c>
    </row>
    <row r="6225" spans="1:15" x14ac:dyDescent="0.25">
      <c r="A6225" s="2">
        <v>42480</v>
      </c>
      <c r="B6225" t="s">
        <v>931</v>
      </c>
      <c r="C6225">
        <v>2</v>
      </c>
      <c r="D6225" t="s">
        <v>894</v>
      </c>
      <c r="E6225">
        <v>2016</v>
      </c>
      <c r="F6225" s="2">
        <v>42622</v>
      </c>
      <c r="G6225">
        <v>2</v>
      </c>
      <c r="I6225" t="s">
        <v>855</v>
      </c>
      <c r="J6225" t="s">
        <v>872</v>
      </c>
      <c r="K6225">
        <v>2</v>
      </c>
      <c r="L6225">
        <v>45</v>
      </c>
      <c r="M6225" t="s">
        <v>924</v>
      </c>
      <c r="N6225" t="s">
        <v>933</v>
      </c>
      <c r="O6225">
        <v>7.3</v>
      </c>
    </row>
    <row r="6226" spans="1:15" x14ac:dyDescent="0.25">
      <c r="A6226" s="2">
        <v>42480</v>
      </c>
      <c r="B6226" t="s">
        <v>931</v>
      </c>
      <c r="C6226">
        <v>2</v>
      </c>
      <c r="D6226" t="s">
        <v>894</v>
      </c>
      <c r="E6226">
        <v>2016</v>
      </c>
      <c r="F6226" s="2">
        <v>42629</v>
      </c>
      <c r="G6226">
        <v>3</v>
      </c>
      <c r="I6226" t="s">
        <v>852</v>
      </c>
      <c r="J6226" t="s">
        <v>898</v>
      </c>
      <c r="K6226">
        <v>2</v>
      </c>
      <c r="L6226">
        <v>45</v>
      </c>
      <c r="M6226" t="s">
        <v>924</v>
      </c>
      <c r="N6226" t="s">
        <v>933</v>
      </c>
      <c r="O6226">
        <v>7.3</v>
      </c>
    </row>
    <row r="6227" spans="1:15" x14ac:dyDescent="0.25">
      <c r="A6227" s="2">
        <v>42480</v>
      </c>
      <c r="B6227" t="s">
        <v>931</v>
      </c>
      <c r="C6227">
        <v>2</v>
      </c>
      <c r="D6227" t="s">
        <v>894</v>
      </c>
      <c r="E6227">
        <v>2016</v>
      </c>
      <c r="F6227" s="2">
        <v>42629</v>
      </c>
      <c r="G6227">
        <v>3</v>
      </c>
      <c r="I6227" t="s">
        <v>852</v>
      </c>
      <c r="J6227" t="s">
        <v>898</v>
      </c>
      <c r="K6227">
        <v>2</v>
      </c>
      <c r="L6227">
        <v>45</v>
      </c>
      <c r="M6227" t="s">
        <v>924</v>
      </c>
      <c r="N6227" t="s">
        <v>932</v>
      </c>
      <c r="O6227">
        <v>7.3</v>
      </c>
    </row>
    <row r="6228" spans="1:15" x14ac:dyDescent="0.25">
      <c r="A6228" s="2">
        <v>42480</v>
      </c>
      <c r="B6228" t="s">
        <v>931</v>
      </c>
      <c r="C6228">
        <v>2</v>
      </c>
      <c r="D6228" t="s">
        <v>894</v>
      </c>
      <c r="E6228">
        <v>2016</v>
      </c>
      <c r="F6228" s="2">
        <v>42653</v>
      </c>
      <c r="G6228">
        <v>3</v>
      </c>
      <c r="I6228" t="s">
        <v>852</v>
      </c>
      <c r="J6228" t="s">
        <v>9</v>
      </c>
      <c r="K6228">
        <v>2</v>
      </c>
      <c r="L6228">
        <v>45</v>
      </c>
      <c r="M6228" t="s">
        <v>924</v>
      </c>
      <c r="N6228" t="s">
        <v>920</v>
      </c>
      <c r="O6228">
        <v>7.3</v>
      </c>
    </row>
    <row r="6229" spans="1:15" x14ac:dyDescent="0.25">
      <c r="A6229" s="2">
        <v>42480</v>
      </c>
      <c r="B6229" t="s">
        <v>931</v>
      </c>
      <c r="C6229">
        <v>2</v>
      </c>
      <c r="D6229" t="s">
        <v>894</v>
      </c>
      <c r="E6229">
        <v>2016</v>
      </c>
      <c r="F6229" s="2">
        <v>42629</v>
      </c>
      <c r="G6229">
        <v>3</v>
      </c>
      <c r="I6229" t="s">
        <v>852</v>
      </c>
      <c r="J6229" t="s">
        <v>898</v>
      </c>
      <c r="K6229">
        <v>2</v>
      </c>
      <c r="L6229">
        <v>45</v>
      </c>
      <c r="M6229" t="s">
        <v>924</v>
      </c>
      <c r="N6229" t="s">
        <v>920</v>
      </c>
      <c r="O6229">
        <v>7.3</v>
      </c>
    </row>
    <row r="6230" spans="1:15" x14ac:dyDescent="0.25">
      <c r="A6230" s="2">
        <v>42466</v>
      </c>
      <c r="B6230" t="s">
        <v>931</v>
      </c>
      <c r="C6230">
        <v>2</v>
      </c>
      <c r="D6230" t="s">
        <v>894</v>
      </c>
      <c r="E6230">
        <v>2016</v>
      </c>
      <c r="F6230" s="2">
        <v>42622</v>
      </c>
      <c r="G6230">
        <v>3</v>
      </c>
      <c r="I6230" t="s">
        <v>852</v>
      </c>
      <c r="J6230" t="s">
        <v>898</v>
      </c>
      <c r="K6230">
        <v>1</v>
      </c>
      <c r="L6230">
        <v>45</v>
      </c>
      <c r="M6230" t="s">
        <v>924</v>
      </c>
      <c r="N6230" t="s">
        <v>920</v>
      </c>
      <c r="O6230">
        <v>7.3</v>
      </c>
    </row>
    <row r="6231" spans="1:15" x14ac:dyDescent="0.25">
      <c r="A6231" s="2">
        <v>42466</v>
      </c>
      <c r="B6231" t="s">
        <v>931</v>
      </c>
      <c r="C6231">
        <v>2</v>
      </c>
      <c r="D6231" t="s">
        <v>894</v>
      </c>
      <c r="E6231">
        <v>2016</v>
      </c>
      <c r="F6231" s="2">
        <v>42643</v>
      </c>
      <c r="G6231">
        <v>3</v>
      </c>
      <c r="I6231" t="s">
        <v>852</v>
      </c>
      <c r="J6231" t="s">
        <v>9</v>
      </c>
      <c r="K6231">
        <v>1</v>
      </c>
      <c r="L6231">
        <v>45</v>
      </c>
      <c r="M6231" t="s">
        <v>924</v>
      </c>
      <c r="N6231" t="s">
        <v>932</v>
      </c>
      <c r="O6231">
        <v>7.3</v>
      </c>
    </row>
    <row r="6232" spans="1:15" x14ac:dyDescent="0.25">
      <c r="A6232" s="2">
        <v>42466</v>
      </c>
      <c r="B6232" t="s">
        <v>931</v>
      </c>
      <c r="C6232">
        <v>2</v>
      </c>
      <c r="D6232" t="s">
        <v>894</v>
      </c>
      <c r="E6232">
        <v>2016</v>
      </c>
      <c r="F6232" s="2">
        <v>42622</v>
      </c>
      <c r="G6232">
        <v>3</v>
      </c>
      <c r="I6232" t="s">
        <v>855</v>
      </c>
      <c r="J6232" t="s">
        <v>872</v>
      </c>
      <c r="K6232">
        <v>1</v>
      </c>
      <c r="L6232">
        <v>45</v>
      </c>
      <c r="M6232" t="s">
        <v>924</v>
      </c>
      <c r="N6232" t="s">
        <v>920</v>
      </c>
      <c r="O6232">
        <v>7.3</v>
      </c>
    </row>
    <row r="6233" spans="1:15" x14ac:dyDescent="0.25">
      <c r="A6233" s="2">
        <v>42466</v>
      </c>
      <c r="B6233" t="s">
        <v>931</v>
      </c>
      <c r="C6233">
        <v>2</v>
      </c>
      <c r="D6233" t="s">
        <v>894</v>
      </c>
      <c r="E6233">
        <v>2016</v>
      </c>
      <c r="F6233" s="2">
        <v>42636</v>
      </c>
      <c r="G6233">
        <v>3</v>
      </c>
      <c r="I6233" t="s">
        <v>855</v>
      </c>
      <c r="J6233" t="s">
        <v>929</v>
      </c>
      <c r="K6233">
        <v>1</v>
      </c>
      <c r="L6233">
        <v>45</v>
      </c>
      <c r="M6233" t="s">
        <v>924</v>
      </c>
      <c r="N6233" t="s">
        <v>933</v>
      </c>
      <c r="O6233">
        <v>7.3</v>
      </c>
    </row>
    <row r="6234" spans="1:15" x14ac:dyDescent="0.25">
      <c r="A6234" s="2">
        <v>42480</v>
      </c>
      <c r="B6234" t="s">
        <v>931</v>
      </c>
      <c r="C6234">
        <v>2</v>
      </c>
      <c r="D6234" t="s">
        <v>894</v>
      </c>
      <c r="E6234">
        <v>2016</v>
      </c>
      <c r="F6234" s="2">
        <v>42629</v>
      </c>
      <c r="G6234">
        <v>3</v>
      </c>
      <c r="I6234" t="s">
        <v>852</v>
      </c>
      <c r="J6234" t="s">
        <v>898</v>
      </c>
      <c r="K6234">
        <v>2</v>
      </c>
      <c r="L6234">
        <v>45</v>
      </c>
      <c r="M6234" t="s">
        <v>925</v>
      </c>
      <c r="N6234" t="s">
        <v>932</v>
      </c>
      <c r="O6234">
        <v>7.3</v>
      </c>
    </row>
    <row r="6235" spans="1:15" x14ac:dyDescent="0.25">
      <c r="A6235" s="2">
        <v>42480</v>
      </c>
      <c r="B6235" t="s">
        <v>931</v>
      </c>
      <c r="C6235">
        <v>2</v>
      </c>
      <c r="D6235" t="s">
        <v>894</v>
      </c>
      <c r="E6235">
        <v>2016</v>
      </c>
      <c r="F6235" s="2">
        <v>42643</v>
      </c>
      <c r="G6235">
        <v>3</v>
      </c>
      <c r="I6235" t="s">
        <v>855</v>
      </c>
      <c r="J6235" t="s">
        <v>929</v>
      </c>
      <c r="K6235">
        <v>2</v>
      </c>
      <c r="L6235">
        <v>45</v>
      </c>
      <c r="M6235" t="s">
        <v>925</v>
      </c>
      <c r="N6235" t="s">
        <v>920</v>
      </c>
      <c r="O6235">
        <v>7.3</v>
      </c>
    </row>
    <row r="6236" spans="1:15" x14ac:dyDescent="0.25">
      <c r="A6236" s="2">
        <v>42480</v>
      </c>
      <c r="B6236" t="s">
        <v>931</v>
      </c>
      <c r="C6236">
        <v>2</v>
      </c>
      <c r="D6236" t="s">
        <v>894</v>
      </c>
      <c r="E6236">
        <v>2016</v>
      </c>
      <c r="F6236" s="2">
        <v>42625</v>
      </c>
      <c r="G6236">
        <v>3</v>
      </c>
      <c r="I6236" t="s">
        <v>852</v>
      </c>
      <c r="J6236" t="s">
        <v>898</v>
      </c>
      <c r="K6236">
        <v>2</v>
      </c>
      <c r="L6236">
        <v>45</v>
      </c>
      <c r="M6236" t="s">
        <v>925</v>
      </c>
      <c r="N6236" t="s">
        <v>920</v>
      </c>
      <c r="O6236">
        <v>7.3</v>
      </c>
    </row>
    <row r="6237" spans="1:15" x14ac:dyDescent="0.25">
      <c r="A6237" s="2">
        <v>42480</v>
      </c>
      <c r="B6237" t="s">
        <v>931</v>
      </c>
      <c r="C6237">
        <v>2</v>
      </c>
      <c r="D6237" t="s">
        <v>894</v>
      </c>
      <c r="E6237">
        <v>2016</v>
      </c>
      <c r="F6237" s="2">
        <v>42622</v>
      </c>
      <c r="G6237">
        <v>3</v>
      </c>
      <c r="I6237" t="s">
        <v>855</v>
      </c>
      <c r="J6237" t="s">
        <v>872</v>
      </c>
      <c r="K6237">
        <v>2</v>
      </c>
      <c r="L6237">
        <v>45</v>
      </c>
      <c r="M6237" t="s">
        <v>925</v>
      </c>
      <c r="N6237" t="s">
        <v>920</v>
      </c>
      <c r="O6237">
        <v>7.3</v>
      </c>
    </row>
    <row r="6238" spans="1:15" x14ac:dyDescent="0.25">
      <c r="A6238" s="2">
        <v>42466</v>
      </c>
      <c r="B6238" t="s">
        <v>931</v>
      </c>
      <c r="C6238">
        <v>2</v>
      </c>
      <c r="D6238" t="s">
        <v>894</v>
      </c>
      <c r="E6238">
        <v>2016</v>
      </c>
      <c r="F6238" s="2">
        <v>42643</v>
      </c>
      <c r="G6238">
        <v>3</v>
      </c>
      <c r="I6238" t="s">
        <v>852</v>
      </c>
      <c r="J6238" t="s">
        <v>9</v>
      </c>
      <c r="K6238">
        <v>1</v>
      </c>
      <c r="L6238">
        <v>45</v>
      </c>
      <c r="M6238" t="s">
        <v>925</v>
      </c>
      <c r="N6238" t="s">
        <v>933</v>
      </c>
      <c r="O6238">
        <v>7.3</v>
      </c>
    </row>
    <row r="6239" spans="1:15" x14ac:dyDescent="0.25">
      <c r="A6239" s="2">
        <v>42466</v>
      </c>
      <c r="B6239" t="s">
        <v>931</v>
      </c>
      <c r="C6239">
        <v>2</v>
      </c>
      <c r="D6239" t="s">
        <v>894</v>
      </c>
      <c r="E6239">
        <v>2016</v>
      </c>
      <c r="F6239" s="2">
        <v>42632</v>
      </c>
      <c r="G6239">
        <v>3</v>
      </c>
      <c r="I6239" t="s">
        <v>855</v>
      </c>
      <c r="J6239" t="s">
        <v>929</v>
      </c>
      <c r="K6239">
        <v>1</v>
      </c>
      <c r="L6239">
        <v>45</v>
      </c>
      <c r="M6239" t="s">
        <v>925</v>
      </c>
      <c r="N6239" t="s">
        <v>933</v>
      </c>
      <c r="O6239">
        <v>7.3</v>
      </c>
    </row>
    <row r="6240" spans="1:15" x14ac:dyDescent="0.25">
      <c r="A6240" s="2">
        <v>42466</v>
      </c>
      <c r="B6240" t="s">
        <v>931</v>
      </c>
      <c r="C6240">
        <v>2</v>
      </c>
      <c r="D6240" t="s">
        <v>894</v>
      </c>
      <c r="E6240">
        <v>2016</v>
      </c>
      <c r="F6240" s="2">
        <v>42632</v>
      </c>
      <c r="G6240">
        <v>3</v>
      </c>
      <c r="I6240" t="s">
        <v>855</v>
      </c>
      <c r="J6240" t="s">
        <v>929</v>
      </c>
      <c r="K6240">
        <v>1</v>
      </c>
      <c r="L6240">
        <v>45</v>
      </c>
      <c r="M6240" t="s">
        <v>925</v>
      </c>
      <c r="N6240" t="s">
        <v>932</v>
      </c>
      <c r="O6240">
        <v>7.3</v>
      </c>
    </row>
    <row r="6241" spans="1:15" x14ac:dyDescent="0.25">
      <c r="A6241" s="2">
        <v>42466</v>
      </c>
      <c r="B6241" t="s">
        <v>931</v>
      </c>
      <c r="C6241">
        <v>2</v>
      </c>
      <c r="D6241" t="s">
        <v>894</v>
      </c>
      <c r="E6241">
        <v>2016</v>
      </c>
      <c r="F6241" s="2">
        <v>42622</v>
      </c>
      <c r="G6241">
        <v>3</v>
      </c>
      <c r="I6241" t="s">
        <v>852</v>
      </c>
      <c r="J6241" t="s">
        <v>898</v>
      </c>
      <c r="K6241">
        <v>1</v>
      </c>
      <c r="L6241">
        <v>45</v>
      </c>
      <c r="M6241" t="s">
        <v>925</v>
      </c>
      <c r="N6241" t="s">
        <v>920</v>
      </c>
      <c r="O6241">
        <v>7.3</v>
      </c>
    </row>
    <row r="6242" spans="1:15" x14ac:dyDescent="0.25">
      <c r="A6242" s="2">
        <v>42466</v>
      </c>
      <c r="B6242" t="s">
        <v>931</v>
      </c>
      <c r="C6242">
        <v>2</v>
      </c>
      <c r="D6242" t="s">
        <v>894</v>
      </c>
      <c r="E6242">
        <v>2016</v>
      </c>
      <c r="F6242" s="2">
        <v>42622</v>
      </c>
      <c r="G6242">
        <v>1</v>
      </c>
      <c r="I6242" t="s">
        <v>855</v>
      </c>
      <c r="J6242" t="s">
        <v>872</v>
      </c>
      <c r="K6242">
        <v>1</v>
      </c>
      <c r="L6242">
        <v>45</v>
      </c>
      <c r="M6242" t="s">
        <v>924</v>
      </c>
      <c r="N6242" t="s">
        <v>920</v>
      </c>
      <c r="O6242">
        <v>7.3</v>
      </c>
    </row>
    <row r="6243" spans="1:15" x14ac:dyDescent="0.25">
      <c r="A6243" s="2">
        <v>42466</v>
      </c>
      <c r="B6243" t="s">
        <v>931</v>
      </c>
      <c r="C6243">
        <v>2</v>
      </c>
      <c r="D6243" t="s">
        <v>894</v>
      </c>
      <c r="E6243">
        <v>2016</v>
      </c>
      <c r="F6243" s="2">
        <v>42636</v>
      </c>
      <c r="G6243">
        <v>1</v>
      </c>
      <c r="I6243" t="s">
        <v>855</v>
      </c>
      <c r="J6243" t="s">
        <v>929</v>
      </c>
      <c r="K6243">
        <v>1</v>
      </c>
      <c r="L6243">
        <v>45</v>
      </c>
      <c r="M6243" t="s">
        <v>924</v>
      </c>
      <c r="N6243" t="s">
        <v>932</v>
      </c>
      <c r="O6243">
        <v>7.3</v>
      </c>
    </row>
    <row r="6244" spans="1:15" x14ac:dyDescent="0.25">
      <c r="A6244" s="2">
        <v>42466</v>
      </c>
      <c r="B6244" t="s">
        <v>931</v>
      </c>
      <c r="C6244">
        <v>2</v>
      </c>
      <c r="D6244" t="s">
        <v>894</v>
      </c>
      <c r="E6244">
        <v>2016</v>
      </c>
      <c r="F6244" s="2">
        <v>42632</v>
      </c>
      <c r="G6244">
        <v>1</v>
      </c>
      <c r="I6244" t="s">
        <v>855</v>
      </c>
      <c r="J6244" t="s">
        <v>929</v>
      </c>
      <c r="K6244">
        <v>1</v>
      </c>
      <c r="L6244">
        <v>45</v>
      </c>
      <c r="M6244" t="s">
        <v>924</v>
      </c>
      <c r="N6244" t="s">
        <v>933</v>
      </c>
      <c r="O6244">
        <v>7.3</v>
      </c>
    </row>
    <row r="6245" spans="1:15" x14ac:dyDescent="0.25">
      <c r="A6245" s="2">
        <v>42466</v>
      </c>
      <c r="B6245" t="s">
        <v>931</v>
      </c>
      <c r="C6245">
        <v>2</v>
      </c>
      <c r="D6245" t="s">
        <v>894</v>
      </c>
      <c r="E6245">
        <v>2016</v>
      </c>
      <c r="F6245" s="2">
        <v>42622</v>
      </c>
      <c r="G6245">
        <v>1</v>
      </c>
      <c r="I6245" t="s">
        <v>852</v>
      </c>
      <c r="J6245" t="s">
        <v>898</v>
      </c>
      <c r="K6245">
        <v>1</v>
      </c>
      <c r="L6245">
        <v>45</v>
      </c>
      <c r="M6245" t="s">
        <v>924</v>
      </c>
      <c r="N6245" t="s">
        <v>920</v>
      </c>
      <c r="O6245">
        <v>7.3</v>
      </c>
    </row>
    <row r="6246" spans="1:15" x14ac:dyDescent="0.25">
      <c r="A6246" s="2">
        <v>42480</v>
      </c>
      <c r="B6246" t="s">
        <v>931</v>
      </c>
      <c r="C6246">
        <v>2</v>
      </c>
      <c r="D6246" t="s">
        <v>894</v>
      </c>
      <c r="E6246">
        <v>2016</v>
      </c>
      <c r="F6246" s="2">
        <v>42625</v>
      </c>
      <c r="G6246">
        <v>1</v>
      </c>
      <c r="I6246" t="s">
        <v>855</v>
      </c>
      <c r="J6246" t="s">
        <v>872</v>
      </c>
      <c r="K6246">
        <v>2</v>
      </c>
      <c r="L6246">
        <v>45</v>
      </c>
      <c r="M6246" t="s">
        <v>924</v>
      </c>
      <c r="N6246" t="s">
        <v>920</v>
      </c>
      <c r="O6246">
        <v>7.3</v>
      </c>
    </row>
    <row r="6247" spans="1:15" x14ac:dyDescent="0.25">
      <c r="A6247" s="2">
        <v>42480</v>
      </c>
      <c r="B6247" t="s">
        <v>931</v>
      </c>
      <c r="C6247">
        <v>2</v>
      </c>
      <c r="D6247" t="s">
        <v>894</v>
      </c>
      <c r="E6247">
        <v>2016</v>
      </c>
      <c r="F6247" s="2">
        <v>42629</v>
      </c>
      <c r="G6247">
        <v>1</v>
      </c>
      <c r="I6247" t="s">
        <v>852</v>
      </c>
      <c r="J6247" t="s">
        <v>898</v>
      </c>
      <c r="K6247">
        <v>2</v>
      </c>
      <c r="L6247">
        <v>45</v>
      </c>
      <c r="M6247" t="s">
        <v>924</v>
      </c>
      <c r="N6247" t="s">
        <v>920</v>
      </c>
      <c r="O6247">
        <v>7.3</v>
      </c>
    </row>
    <row r="6248" spans="1:15" x14ac:dyDescent="0.25">
      <c r="A6248" s="2">
        <v>42480</v>
      </c>
      <c r="B6248" t="s">
        <v>931</v>
      </c>
      <c r="C6248">
        <v>2</v>
      </c>
      <c r="D6248" t="s">
        <v>894</v>
      </c>
      <c r="E6248">
        <v>2016</v>
      </c>
      <c r="F6248" s="2">
        <v>42629</v>
      </c>
      <c r="G6248">
        <v>1</v>
      </c>
      <c r="I6248" t="s">
        <v>852</v>
      </c>
      <c r="J6248" t="s">
        <v>898</v>
      </c>
      <c r="K6248">
        <v>2</v>
      </c>
      <c r="L6248">
        <v>45</v>
      </c>
      <c r="M6248" t="s">
        <v>924</v>
      </c>
      <c r="N6248" t="s">
        <v>933</v>
      </c>
      <c r="O6248">
        <v>7.3</v>
      </c>
    </row>
    <row r="6249" spans="1:15" x14ac:dyDescent="0.25">
      <c r="A6249" s="2">
        <v>42480</v>
      </c>
      <c r="B6249" t="s">
        <v>931</v>
      </c>
      <c r="C6249">
        <v>2</v>
      </c>
      <c r="D6249" t="s">
        <v>894</v>
      </c>
      <c r="E6249">
        <v>2016</v>
      </c>
      <c r="F6249" s="2">
        <v>42653</v>
      </c>
      <c r="G6249">
        <v>1</v>
      </c>
      <c r="I6249" t="s">
        <v>852</v>
      </c>
      <c r="J6249" t="s">
        <v>9</v>
      </c>
      <c r="K6249">
        <v>2</v>
      </c>
      <c r="L6249">
        <v>45</v>
      </c>
      <c r="M6249" t="s">
        <v>924</v>
      </c>
      <c r="N6249" t="s">
        <v>920</v>
      </c>
      <c r="O6249">
        <v>7.3</v>
      </c>
    </row>
    <row r="6250" spans="1:15" x14ac:dyDescent="0.25">
      <c r="A6250" s="2">
        <v>42480</v>
      </c>
      <c r="B6250" t="s">
        <v>931</v>
      </c>
      <c r="C6250">
        <v>2</v>
      </c>
      <c r="D6250" t="s">
        <v>894</v>
      </c>
      <c r="E6250">
        <v>2016</v>
      </c>
      <c r="F6250" s="2">
        <v>42629</v>
      </c>
      <c r="G6250">
        <v>1</v>
      </c>
      <c r="I6250" t="s">
        <v>852</v>
      </c>
      <c r="J6250" t="s">
        <v>898</v>
      </c>
      <c r="K6250">
        <v>2</v>
      </c>
      <c r="L6250">
        <v>45</v>
      </c>
      <c r="M6250" t="s">
        <v>925</v>
      </c>
      <c r="N6250" t="s">
        <v>932</v>
      </c>
      <c r="O6250">
        <v>7.3</v>
      </c>
    </row>
    <row r="6251" spans="1:15" x14ac:dyDescent="0.25">
      <c r="A6251" s="2">
        <v>42480</v>
      </c>
      <c r="B6251" t="s">
        <v>931</v>
      </c>
      <c r="C6251">
        <v>2</v>
      </c>
      <c r="D6251" t="s">
        <v>894</v>
      </c>
      <c r="E6251">
        <v>2016</v>
      </c>
      <c r="F6251" s="2">
        <v>42629</v>
      </c>
      <c r="G6251">
        <v>1</v>
      </c>
      <c r="I6251" t="s">
        <v>852</v>
      </c>
      <c r="J6251" t="s">
        <v>898</v>
      </c>
      <c r="K6251">
        <v>2</v>
      </c>
      <c r="L6251">
        <v>45</v>
      </c>
      <c r="M6251" t="s">
        <v>925</v>
      </c>
      <c r="N6251" t="s">
        <v>933</v>
      </c>
      <c r="O6251">
        <v>7.3</v>
      </c>
    </row>
    <row r="6252" spans="1:15" x14ac:dyDescent="0.25">
      <c r="A6252" s="2">
        <v>42480</v>
      </c>
      <c r="B6252" t="s">
        <v>931</v>
      </c>
      <c r="C6252">
        <v>2</v>
      </c>
      <c r="D6252" t="s">
        <v>894</v>
      </c>
      <c r="E6252">
        <v>2016</v>
      </c>
      <c r="F6252" s="2">
        <v>42622</v>
      </c>
      <c r="G6252">
        <v>1</v>
      </c>
      <c r="I6252" t="s">
        <v>855</v>
      </c>
      <c r="J6252" t="s">
        <v>872</v>
      </c>
      <c r="K6252">
        <v>2</v>
      </c>
      <c r="L6252">
        <v>45</v>
      </c>
      <c r="M6252" t="s">
        <v>925</v>
      </c>
      <c r="N6252" t="s">
        <v>920</v>
      </c>
      <c r="O6252">
        <v>7.3</v>
      </c>
    </row>
    <row r="6253" spans="1:15" x14ac:dyDescent="0.25">
      <c r="A6253" s="2">
        <v>42480</v>
      </c>
      <c r="B6253" t="s">
        <v>931</v>
      </c>
      <c r="C6253">
        <v>2</v>
      </c>
      <c r="D6253" t="s">
        <v>894</v>
      </c>
      <c r="E6253">
        <v>2016</v>
      </c>
      <c r="F6253" s="2">
        <v>42625</v>
      </c>
      <c r="G6253">
        <v>1</v>
      </c>
      <c r="I6253" t="s">
        <v>855</v>
      </c>
      <c r="J6253" t="s">
        <v>872</v>
      </c>
      <c r="K6253">
        <v>2</v>
      </c>
      <c r="L6253">
        <v>45</v>
      </c>
      <c r="M6253" t="s">
        <v>925</v>
      </c>
      <c r="N6253" t="s">
        <v>932</v>
      </c>
      <c r="O6253">
        <v>7.3</v>
      </c>
    </row>
    <row r="6254" spans="1:15" x14ac:dyDescent="0.25">
      <c r="A6254" s="2">
        <v>42466</v>
      </c>
      <c r="B6254" t="s">
        <v>931</v>
      </c>
      <c r="C6254">
        <v>2</v>
      </c>
      <c r="D6254" t="s">
        <v>894</v>
      </c>
      <c r="E6254">
        <v>2016</v>
      </c>
      <c r="F6254" s="2">
        <v>42653</v>
      </c>
      <c r="G6254">
        <v>1</v>
      </c>
      <c r="I6254" t="s">
        <v>852</v>
      </c>
      <c r="J6254" t="s">
        <v>9</v>
      </c>
      <c r="K6254">
        <v>1</v>
      </c>
      <c r="L6254">
        <v>45</v>
      </c>
      <c r="M6254" t="s">
        <v>925</v>
      </c>
      <c r="N6254" t="s">
        <v>933</v>
      </c>
      <c r="O6254">
        <v>7.3</v>
      </c>
    </row>
    <row r="6255" spans="1:15" x14ac:dyDescent="0.25">
      <c r="A6255" s="2">
        <v>42466</v>
      </c>
      <c r="B6255" t="s">
        <v>931</v>
      </c>
      <c r="C6255">
        <v>2</v>
      </c>
      <c r="D6255" t="s">
        <v>894</v>
      </c>
      <c r="E6255">
        <v>2016</v>
      </c>
      <c r="F6255" s="2">
        <v>42632</v>
      </c>
      <c r="G6255">
        <v>1</v>
      </c>
      <c r="I6255" t="s">
        <v>855</v>
      </c>
      <c r="J6255" t="s">
        <v>929</v>
      </c>
      <c r="K6255">
        <v>1</v>
      </c>
      <c r="L6255">
        <v>45</v>
      </c>
      <c r="M6255" t="s">
        <v>925</v>
      </c>
      <c r="N6255" t="s">
        <v>920</v>
      </c>
      <c r="O6255">
        <v>7.3</v>
      </c>
    </row>
    <row r="6256" spans="1:15" x14ac:dyDescent="0.25">
      <c r="A6256" s="2">
        <v>42466</v>
      </c>
      <c r="B6256" t="s">
        <v>931</v>
      </c>
      <c r="C6256">
        <v>2</v>
      </c>
      <c r="D6256" t="s">
        <v>894</v>
      </c>
      <c r="E6256">
        <v>2016</v>
      </c>
      <c r="F6256" s="2">
        <v>42622</v>
      </c>
      <c r="G6256">
        <v>1</v>
      </c>
      <c r="I6256" t="s">
        <v>852</v>
      </c>
      <c r="J6256" t="s">
        <v>898</v>
      </c>
      <c r="K6256">
        <v>1</v>
      </c>
      <c r="L6256">
        <v>45</v>
      </c>
      <c r="M6256" t="s">
        <v>925</v>
      </c>
      <c r="N6256" t="s">
        <v>920</v>
      </c>
      <c r="O6256">
        <v>7.3</v>
      </c>
    </row>
    <row r="6257" spans="1:15" x14ac:dyDescent="0.25">
      <c r="A6257" s="2">
        <v>42466</v>
      </c>
      <c r="B6257" t="s">
        <v>931</v>
      </c>
      <c r="C6257">
        <v>2</v>
      </c>
      <c r="D6257" t="s">
        <v>894</v>
      </c>
      <c r="E6257">
        <v>2016</v>
      </c>
      <c r="F6257" s="2">
        <v>42636</v>
      </c>
      <c r="G6257">
        <v>1</v>
      </c>
      <c r="I6257" t="s">
        <v>855</v>
      </c>
      <c r="J6257" t="s">
        <v>929</v>
      </c>
      <c r="K6257">
        <v>1</v>
      </c>
      <c r="L6257">
        <v>45</v>
      </c>
      <c r="M6257" t="s">
        <v>925</v>
      </c>
      <c r="N6257" t="s">
        <v>933</v>
      </c>
      <c r="O6257">
        <v>7.3</v>
      </c>
    </row>
    <row r="6258" spans="1:15" x14ac:dyDescent="0.25">
      <c r="A6258" s="2">
        <v>42480</v>
      </c>
      <c r="B6258" t="s">
        <v>931</v>
      </c>
      <c r="C6258">
        <v>2</v>
      </c>
      <c r="D6258" t="s">
        <v>894</v>
      </c>
      <c r="E6258">
        <v>2016</v>
      </c>
      <c r="F6258" s="2">
        <v>42625</v>
      </c>
      <c r="G6258">
        <v>2</v>
      </c>
      <c r="I6258" t="s">
        <v>855</v>
      </c>
      <c r="J6258" t="s">
        <v>872</v>
      </c>
      <c r="K6258">
        <v>2</v>
      </c>
      <c r="L6258">
        <v>45</v>
      </c>
      <c r="M6258" t="s">
        <v>925</v>
      </c>
      <c r="N6258" t="s">
        <v>920</v>
      </c>
      <c r="O6258">
        <v>7.3</v>
      </c>
    </row>
    <row r="6259" spans="1:15" x14ac:dyDescent="0.25">
      <c r="A6259" s="2">
        <v>42480</v>
      </c>
      <c r="B6259" t="s">
        <v>931</v>
      </c>
      <c r="C6259">
        <v>2</v>
      </c>
      <c r="D6259" t="s">
        <v>894</v>
      </c>
      <c r="E6259">
        <v>2016</v>
      </c>
      <c r="F6259" s="2">
        <v>42653</v>
      </c>
      <c r="G6259">
        <v>2</v>
      </c>
      <c r="I6259" t="s">
        <v>852</v>
      </c>
      <c r="J6259" t="s">
        <v>9</v>
      </c>
      <c r="K6259">
        <v>2</v>
      </c>
      <c r="L6259">
        <v>45</v>
      </c>
      <c r="M6259" t="s">
        <v>925</v>
      </c>
      <c r="N6259" t="s">
        <v>920</v>
      </c>
      <c r="O6259">
        <v>7.3</v>
      </c>
    </row>
    <row r="6260" spans="1:15" x14ac:dyDescent="0.25">
      <c r="A6260" s="2">
        <v>42480</v>
      </c>
      <c r="B6260" t="s">
        <v>931</v>
      </c>
      <c r="C6260">
        <v>2</v>
      </c>
      <c r="D6260" t="s">
        <v>894</v>
      </c>
      <c r="E6260">
        <v>2016</v>
      </c>
      <c r="F6260" s="2">
        <v>42643</v>
      </c>
      <c r="G6260">
        <v>2</v>
      </c>
      <c r="I6260" t="s">
        <v>855</v>
      </c>
      <c r="J6260" t="s">
        <v>929</v>
      </c>
      <c r="K6260">
        <v>2</v>
      </c>
      <c r="L6260">
        <v>45</v>
      </c>
      <c r="M6260" t="s">
        <v>925</v>
      </c>
      <c r="N6260" t="s">
        <v>920</v>
      </c>
      <c r="O6260">
        <v>7.3</v>
      </c>
    </row>
    <row r="6261" spans="1:15" x14ac:dyDescent="0.25">
      <c r="A6261" s="2">
        <v>42480</v>
      </c>
      <c r="B6261" t="s">
        <v>931</v>
      </c>
      <c r="C6261">
        <v>2</v>
      </c>
      <c r="D6261" t="s">
        <v>894</v>
      </c>
      <c r="E6261">
        <v>2016</v>
      </c>
      <c r="F6261" s="2">
        <v>42622</v>
      </c>
      <c r="G6261">
        <v>2</v>
      </c>
      <c r="I6261" t="s">
        <v>855</v>
      </c>
      <c r="J6261" t="s">
        <v>872</v>
      </c>
      <c r="K6261">
        <v>2</v>
      </c>
      <c r="L6261">
        <v>45</v>
      </c>
      <c r="M6261" t="s">
        <v>925</v>
      </c>
      <c r="N6261" t="s">
        <v>933</v>
      </c>
      <c r="O6261">
        <v>7.3</v>
      </c>
    </row>
    <row r="6262" spans="1:15" x14ac:dyDescent="0.25">
      <c r="A6262" s="2">
        <v>42466</v>
      </c>
      <c r="B6262" t="s">
        <v>931</v>
      </c>
      <c r="C6262">
        <v>2</v>
      </c>
      <c r="D6262" t="s">
        <v>894</v>
      </c>
      <c r="E6262">
        <v>2016</v>
      </c>
      <c r="F6262" s="2">
        <v>42632</v>
      </c>
      <c r="G6262">
        <v>2</v>
      </c>
      <c r="I6262" t="s">
        <v>855</v>
      </c>
      <c r="J6262" t="s">
        <v>929</v>
      </c>
      <c r="K6262">
        <v>1</v>
      </c>
      <c r="L6262">
        <v>45</v>
      </c>
      <c r="M6262" t="s">
        <v>925</v>
      </c>
      <c r="N6262" t="s">
        <v>920</v>
      </c>
      <c r="O6262">
        <v>7.3</v>
      </c>
    </row>
    <row r="6263" spans="1:15" x14ac:dyDescent="0.25">
      <c r="A6263" s="2">
        <v>42466</v>
      </c>
      <c r="B6263" t="s">
        <v>931</v>
      </c>
      <c r="C6263">
        <v>2</v>
      </c>
      <c r="D6263" t="s">
        <v>894</v>
      </c>
      <c r="E6263">
        <v>2016</v>
      </c>
      <c r="F6263" s="2">
        <v>42622</v>
      </c>
      <c r="G6263">
        <v>2</v>
      </c>
      <c r="I6263" t="s">
        <v>855</v>
      </c>
      <c r="J6263" t="s">
        <v>872</v>
      </c>
      <c r="K6263">
        <v>1</v>
      </c>
      <c r="L6263">
        <v>45</v>
      </c>
      <c r="M6263" t="s">
        <v>925</v>
      </c>
      <c r="N6263" t="s">
        <v>920</v>
      </c>
      <c r="O6263">
        <v>7.3</v>
      </c>
    </row>
    <row r="6264" spans="1:15" x14ac:dyDescent="0.25">
      <c r="A6264" s="2">
        <v>42466</v>
      </c>
      <c r="B6264" t="s">
        <v>931</v>
      </c>
      <c r="C6264">
        <v>2</v>
      </c>
      <c r="D6264" t="s">
        <v>894</v>
      </c>
      <c r="E6264">
        <v>2016</v>
      </c>
      <c r="F6264" s="2">
        <v>42632</v>
      </c>
      <c r="G6264">
        <v>2</v>
      </c>
      <c r="I6264" t="s">
        <v>855</v>
      </c>
      <c r="J6264" t="s">
        <v>929</v>
      </c>
      <c r="K6264">
        <v>1</v>
      </c>
      <c r="L6264">
        <v>45</v>
      </c>
      <c r="M6264" t="s">
        <v>925</v>
      </c>
      <c r="N6264" t="s">
        <v>932</v>
      </c>
      <c r="O6264">
        <v>7.3</v>
      </c>
    </row>
    <row r="6265" spans="1:15" x14ac:dyDescent="0.25">
      <c r="A6265" s="2">
        <v>42466</v>
      </c>
      <c r="B6265" t="s">
        <v>931</v>
      </c>
      <c r="C6265">
        <v>2</v>
      </c>
      <c r="D6265" t="s">
        <v>894</v>
      </c>
      <c r="E6265">
        <v>2016</v>
      </c>
      <c r="F6265" s="2">
        <v>42622</v>
      </c>
      <c r="G6265">
        <v>2</v>
      </c>
      <c r="I6265" t="s">
        <v>852</v>
      </c>
      <c r="J6265" t="s">
        <v>898</v>
      </c>
      <c r="K6265">
        <v>1</v>
      </c>
      <c r="L6265">
        <v>45</v>
      </c>
      <c r="M6265" t="s">
        <v>925</v>
      </c>
      <c r="N6265" t="s">
        <v>920</v>
      </c>
      <c r="O6265">
        <v>7.3</v>
      </c>
    </row>
    <row r="6266" spans="1:15" x14ac:dyDescent="0.25">
      <c r="A6266" s="2">
        <v>42466</v>
      </c>
      <c r="B6266" t="s">
        <v>931</v>
      </c>
      <c r="C6266">
        <v>2</v>
      </c>
      <c r="D6266" t="s">
        <v>894</v>
      </c>
      <c r="E6266">
        <v>2016</v>
      </c>
      <c r="F6266" s="2">
        <v>42643</v>
      </c>
      <c r="G6266">
        <v>2</v>
      </c>
      <c r="I6266" t="s">
        <v>852</v>
      </c>
      <c r="J6266" t="s">
        <v>9</v>
      </c>
      <c r="K6266">
        <v>1</v>
      </c>
      <c r="L6266">
        <v>45</v>
      </c>
      <c r="M6266" t="s">
        <v>924</v>
      </c>
      <c r="N6266" t="s">
        <v>932</v>
      </c>
      <c r="O6266">
        <v>7.3</v>
      </c>
    </row>
    <row r="6267" spans="1:15" x14ac:dyDescent="0.25">
      <c r="A6267" s="2">
        <v>42466</v>
      </c>
      <c r="B6267" t="s">
        <v>931</v>
      </c>
      <c r="C6267">
        <v>2</v>
      </c>
      <c r="D6267" t="s">
        <v>894</v>
      </c>
      <c r="E6267">
        <v>2016</v>
      </c>
      <c r="F6267" s="2">
        <v>42632</v>
      </c>
      <c r="G6267">
        <v>2</v>
      </c>
      <c r="I6267" t="s">
        <v>855</v>
      </c>
      <c r="J6267" t="s">
        <v>929</v>
      </c>
      <c r="K6267">
        <v>1</v>
      </c>
      <c r="L6267">
        <v>45</v>
      </c>
      <c r="M6267" t="s">
        <v>924</v>
      </c>
      <c r="N6267" t="s">
        <v>920</v>
      </c>
      <c r="O6267">
        <v>7.3</v>
      </c>
    </row>
    <row r="6268" spans="1:15" x14ac:dyDescent="0.25">
      <c r="A6268" s="2">
        <v>42466</v>
      </c>
      <c r="B6268" t="s">
        <v>931</v>
      </c>
      <c r="C6268">
        <v>2</v>
      </c>
      <c r="D6268" t="s">
        <v>894</v>
      </c>
      <c r="E6268">
        <v>2016</v>
      </c>
      <c r="F6268" s="2">
        <v>42636</v>
      </c>
      <c r="G6268">
        <v>2</v>
      </c>
      <c r="I6268" t="s">
        <v>855</v>
      </c>
      <c r="J6268" t="s">
        <v>929</v>
      </c>
      <c r="K6268">
        <v>1</v>
      </c>
      <c r="L6268">
        <v>45</v>
      </c>
      <c r="M6268" t="s">
        <v>924</v>
      </c>
      <c r="N6268" t="s">
        <v>933</v>
      </c>
      <c r="O6268">
        <v>7.3</v>
      </c>
    </row>
    <row r="6269" spans="1:15" x14ac:dyDescent="0.25">
      <c r="A6269" s="2">
        <v>42466</v>
      </c>
      <c r="B6269" t="s">
        <v>931</v>
      </c>
      <c r="C6269">
        <v>2</v>
      </c>
      <c r="D6269" t="s">
        <v>894</v>
      </c>
      <c r="E6269">
        <v>2016</v>
      </c>
      <c r="F6269" s="2">
        <v>42636</v>
      </c>
      <c r="G6269">
        <v>2</v>
      </c>
      <c r="I6269" t="s">
        <v>855</v>
      </c>
      <c r="J6269" t="s">
        <v>929</v>
      </c>
      <c r="K6269">
        <v>1</v>
      </c>
      <c r="L6269">
        <v>45</v>
      </c>
      <c r="M6269" t="s">
        <v>924</v>
      </c>
      <c r="N6269" t="s">
        <v>932</v>
      </c>
      <c r="O6269">
        <v>7.3</v>
      </c>
    </row>
    <row r="6270" spans="1:15" x14ac:dyDescent="0.25">
      <c r="A6270" s="2">
        <v>42480</v>
      </c>
      <c r="B6270" t="s">
        <v>931</v>
      </c>
      <c r="C6270">
        <v>2</v>
      </c>
      <c r="D6270" t="s">
        <v>894</v>
      </c>
      <c r="E6270">
        <v>2016</v>
      </c>
      <c r="F6270" s="2">
        <v>42625</v>
      </c>
      <c r="G6270">
        <v>2</v>
      </c>
      <c r="I6270" t="s">
        <v>855</v>
      </c>
      <c r="J6270" t="s">
        <v>872</v>
      </c>
      <c r="K6270">
        <v>2</v>
      </c>
      <c r="L6270">
        <v>45</v>
      </c>
      <c r="M6270" t="s">
        <v>924</v>
      </c>
      <c r="N6270" t="s">
        <v>920</v>
      </c>
      <c r="O6270">
        <v>7.3</v>
      </c>
    </row>
    <row r="6271" spans="1:15" x14ac:dyDescent="0.25">
      <c r="A6271" s="2">
        <v>42480</v>
      </c>
      <c r="B6271" t="s">
        <v>931</v>
      </c>
      <c r="C6271">
        <v>2</v>
      </c>
      <c r="D6271" t="s">
        <v>894</v>
      </c>
      <c r="E6271">
        <v>2016</v>
      </c>
      <c r="F6271" s="2">
        <v>42629</v>
      </c>
      <c r="G6271">
        <v>2</v>
      </c>
      <c r="I6271" t="s">
        <v>855</v>
      </c>
      <c r="J6271" t="s">
        <v>872</v>
      </c>
      <c r="K6271">
        <v>2</v>
      </c>
      <c r="L6271">
        <v>45</v>
      </c>
      <c r="M6271" t="s">
        <v>924</v>
      </c>
      <c r="N6271" t="s">
        <v>932</v>
      </c>
      <c r="O6271">
        <v>7.3</v>
      </c>
    </row>
    <row r="6272" spans="1:15" x14ac:dyDescent="0.25">
      <c r="A6272" s="2">
        <v>42480</v>
      </c>
      <c r="B6272" t="s">
        <v>931</v>
      </c>
      <c r="C6272">
        <v>2</v>
      </c>
      <c r="D6272" t="s">
        <v>894</v>
      </c>
      <c r="E6272">
        <v>2016</v>
      </c>
      <c r="F6272" s="2">
        <v>42643</v>
      </c>
      <c r="G6272">
        <v>2</v>
      </c>
      <c r="I6272" t="s">
        <v>855</v>
      </c>
      <c r="J6272" t="s">
        <v>929</v>
      </c>
      <c r="K6272">
        <v>2</v>
      </c>
      <c r="L6272">
        <v>45</v>
      </c>
      <c r="M6272" t="s">
        <v>924</v>
      </c>
      <c r="N6272" t="s">
        <v>920</v>
      </c>
      <c r="O6272">
        <v>7.3</v>
      </c>
    </row>
    <row r="6273" spans="1:15" x14ac:dyDescent="0.25">
      <c r="A6273" s="2">
        <v>42480</v>
      </c>
      <c r="B6273" t="s">
        <v>931</v>
      </c>
      <c r="C6273">
        <v>2</v>
      </c>
      <c r="D6273" t="s">
        <v>894</v>
      </c>
      <c r="E6273">
        <v>2016</v>
      </c>
      <c r="F6273" s="2">
        <v>42629</v>
      </c>
      <c r="G6273">
        <v>2</v>
      </c>
      <c r="I6273" t="s">
        <v>852</v>
      </c>
      <c r="J6273" t="s">
        <v>898</v>
      </c>
      <c r="K6273">
        <v>2</v>
      </c>
      <c r="L6273">
        <v>45</v>
      </c>
      <c r="M6273" t="s">
        <v>924</v>
      </c>
      <c r="N6273" t="s">
        <v>933</v>
      </c>
      <c r="O6273">
        <v>7.3</v>
      </c>
    </row>
    <row r="6274" spans="1:15" x14ac:dyDescent="0.25">
      <c r="A6274" s="2">
        <v>42480</v>
      </c>
      <c r="B6274" t="s">
        <v>931</v>
      </c>
      <c r="C6274">
        <v>2</v>
      </c>
      <c r="D6274" t="s">
        <v>894</v>
      </c>
      <c r="E6274">
        <v>2016</v>
      </c>
      <c r="F6274" s="2">
        <v>42622</v>
      </c>
      <c r="G6274">
        <v>3</v>
      </c>
      <c r="I6274" t="s">
        <v>855</v>
      </c>
      <c r="J6274" t="s">
        <v>872</v>
      </c>
      <c r="K6274">
        <v>2</v>
      </c>
      <c r="L6274">
        <v>45</v>
      </c>
      <c r="M6274" t="s">
        <v>924</v>
      </c>
      <c r="N6274" t="s">
        <v>933</v>
      </c>
      <c r="O6274">
        <v>7.3</v>
      </c>
    </row>
    <row r="6275" spans="1:15" x14ac:dyDescent="0.25">
      <c r="A6275" s="2">
        <v>42480</v>
      </c>
      <c r="B6275" t="s">
        <v>931</v>
      </c>
      <c r="C6275">
        <v>2</v>
      </c>
      <c r="D6275" t="s">
        <v>894</v>
      </c>
      <c r="E6275">
        <v>2016</v>
      </c>
      <c r="F6275" s="2">
        <v>42622</v>
      </c>
      <c r="G6275">
        <v>3</v>
      </c>
      <c r="I6275" t="s">
        <v>855</v>
      </c>
      <c r="J6275" t="s">
        <v>872</v>
      </c>
      <c r="K6275">
        <v>2</v>
      </c>
      <c r="L6275">
        <v>45</v>
      </c>
      <c r="M6275" t="s">
        <v>924</v>
      </c>
      <c r="N6275" t="s">
        <v>932</v>
      </c>
      <c r="O6275">
        <v>7.3</v>
      </c>
    </row>
    <row r="6276" spans="1:15" x14ac:dyDescent="0.25">
      <c r="A6276" s="2">
        <v>42480</v>
      </c>
      <c r="B6276" t="s">
        <v>931</v>
      </c>
      <c r="C6276">
        <v>2</v>
      </c>
      <c r="D6276" t="s">
        <v>894</v>
      </c>
      <c r="E6276">
        <v>2016</v>
      </c>
      <c r="F6276" s="2">
        <v>42625</v>
      </c>
      <c r="G6276">
        <v>3</v>
      </c>
      <c r="I6276" t="s">
        <v>855</v>
      </c>
      <c r="J6276" t="s">
        <v>872</v>
      </c>
      <c r="K6276">
        <v>2</v>
      </c>
      <c r="L6276">
        <v>45</v>
      </c>
      <c r="M6276" t="s">
        <v>924</v>
      </c>
      <c r="N6276" t="s">
        <v>920</v>
      </c>
      <c r="O6276">
        <v>7.3</v>
      </c>
    </row>
    <row r="6277" spans="1:15" x14ac:dyDescent="0.25">
      <c r="A6277" s="2">
        <v>42480</v>
      </c>
      <c r="B6277" t="s">
        <v>931</v>
      </c>
      <c r="C6277">
        <v>2</v>
      </c>
      <c r="D6277" t="s">
        <v>894</v>
      </c>
      <c r="E6277">
        <v>2016</v>
      </c>
      <c r="F6277" s="2">
        <v>42643</v>
      </c>
      <c r="G6277">
        <v>3</v>
      </c>
      <c r="I6277" t="s">
        <v>855</v>
      </c>
      <c r="J6277" t="s">
        <v>929</v>
      </c>
      <c r="K6277">
        <v>2</v>
      </c>
      <c r="L6277">
        <v>45</v>
      </c>
      <c r="M6277" t="s">
        <v>924</v>
      </c>
      <c r="N6277" t="s">
        <v>920</v>
      </c>
      <c r="O6277">
        <v>7.3</v>
      </c>
    </row>
    <row r="6278" spans="1:15" x14ac:dyDescent="0.25">
      <c r="A6278" s="2">
        <v>42466</v>
      </c>
      <c r="B6278" t="s">
        <v>931</v>
      </c>
      <c r="C6278">
        <v>2</v>
      </c>
      <c r="D6278" t="s">
        <v>894</v>
      </c>
      <c r="E6278">
        <v>2016</v>
      </c>
      <c r="F6278" s="2">
        <v>42636</v>
      </c>
      <c r="G6278">
        <v>3</v>
      </c>
      <c r="I6278" t="s">
        <v>855</v>
      </c>
      <c r="J6278" t="s">
        <v>929</v>
      </c>
      <c r="K6278">
        <v>1</v>
      </c>
      <c r="L6278">
        <v>45</v>
      </c>
      <c r="M6278" t="s">
        <v>924</v>
      </c>
      <c r="N6278" t="s">
        <v>920</v>
      </c>
      <c r="O6278">
        <v>7.3</v>
      </c>
    </row>
    <row r="6279" spans="1:15" x14ac:dyDescent="0.25">
      <c r="A6279" s="2">
        <v>42466</v>
      </c>
      <c r="B6279" t="s">
        <v>931</v>
      </c>
      <c r="C6279">
        <v>2</v>
      </c>
      <c r="D6279" t="s">
        <v>894</v>
      </c>
      <c r="E6279">
        <v>2016</v>
      </c>
      <c r="F6279" s="2">
        <v>42639</v>
      </c>
      <c r="G6279">
        <v>3</v>
      </c>
      <c r="I6279" t="s">
        <v>852</v>
      </c>
      <c r="J6279" t="s">
        <v>9</v>
      </c>
      <c r="K6279">
        <v>1</v>
      </c>
      <c r="L6279">
        <v>45</v>
      </c>
      <c r="M6279" t="s">
        <v>924</v>
      </c>
      <c r="N6279" t="s">
        <v>920</v>
      </c>
      <c r="O6279">
        <v>7.3</v>
      </c>
    </row>
    <row r="6280" spans="1:15" x14ac:dyDescent="0.25">
      <c r="A6280" s="2">
        <v>42466</v>
      </c>
      <c r="B6280" t="s">
        <v>931</v>
      </c>
      <c r="C6280">
        <v>2</v>
      </c>
      <c r="D6280" t="s">
        <v>894</v>
      </c>
      <c r="E6280">
        <v>2016</v>
      </c>
      <c r="F6280" s="2">
        <v>42643</v>
      </c>
      <c r="G6280">
        <v>3</v>
      </c>
      <c r="I6280" t="s">
        <v>852</v>
      </c>
      <c r="J6280" t="s">
        <v>9</v>
      </c>
      <c r="K6280">
        <v>1</v>
      </c>
      <c r="L6280">
        <v>45</v>
      </c>
      <c r="M6280" t="s">
        <v>924</v>
      </c>
      <c r="N6280" t="s">
        <v>933</v>
      </c>
      <c r="O6280">
        <v>7.3</v>
      </c>
    </row>
    <row r="6281" spans="1:15" x14ac:dyDescent="0.25">
      <c r="A6281" s="2">
        <v>42466</v>
      </c>
      <c r="B6281" t="s">
        <v>931</v>
      </c>
      <c r="C6281">
        <v>2</v>
      </c>
      <c r="D6281" t="s">
        <v>894</v>
      </c>
      <c r="E6281">
        <v>2016</v>
      </c>
      <c r="F6281" s="2">
        <v>42636</v>
      </c>
      <c r="G6281">
        <v>3</v>
      </c>
      <c r="I6281" t="s">
        <v>855</v>
      </c>
      <c r="J6281" t="s">
        <v>929</v>
      </c>
      <c r="K6281">
        <v>1</v>
      </c>
      <c r="L6281">
        <v>45</v>
      </c>
      <c r="M6281" t="s">
        <v>924</v>
      </c>
      <c r="N6281" t="s">
        <v>932</v>
      </c>
      <c r="O6281">
        <v>7.3</v>
      </c>
    </row>
    <row r="6282" spans="1:15" x14ac:dyDescent="0.25">
      <c r="A6282" s="2">
        <v>42480</v>
      </c>
      <c r="B6282" t="s">
        <v>931</v>
      </c>
      <c r="C6282">
        <v>2</v>
      </c>
      <c r="D6282" t="s">
        <v>894</v>
      </c>
      <c r="E6282">
        <v>2016</v>
      </c>
      <c r="F6282" s="2">
        <v>42629</v>
      </c>
      <c r="G6282">
        <v>3</v>
      </c>
      <c r="I6282" t="s">
        <v>852</v>
      </c>
      <c r="J6282" t="s">
        <v>898</v>
      </c>
      <c r="K6282">
        <v>2</v>
      </c>
      <c r="L6282">
        <v>45</v>
      </c>
      <c r="M6282" t="s">
        <v>925</v>
      </c>
      <c r="N6282" t="s">
        <v>933</v>
      </c>
      <c r="O6282">
        <v>7.3</v>
      </c>
    </row>
    <row r="6283" spans="1:15" x14ac:dyDescent="0.25">
      <c r="A6283" s="2">
        <v>42480</v>
      </c>
      <c r="B6283" t="s">
        <v>931</v>
      </c>
      <c r="C6283">
        <v>2</v>
      </c>
      <c r="D6283" t="s">
        <v>894</v>
      </c>
      <c r="E6283">
        <v>2016</v>
      </c>
      <c r="F6283" s="2">
        <v>42653</v>
      </c>
      <c r="G6283">
        <v>3</v>
      </c>
      <c r="I6283" t="s">
        <v>852</v>
      </c>
      <c r="J6283" t="s">
        <v>9</v>
      </c>
      <c r="K6283">
        <v>2</v>
      </c>
      <c r="L6283">
        <v>45</v>
      </c>
      <c r="M6283" t="s">
        <v>925</v>
      </c>
      <c r="N6283" t="s">
        <v>920</v>
      </c>
      <c r="O6283">
        <v>7.3</v>
      </c>
    </row>
    <row r="6284" spans="1:15" x14ac:dyDescent="0.25">
      <c r="A6284" s="2">
        <v>42480</v>
      </c>
      <c r="B6284" t="s">
        <v>931</v>
      </c>
      <c r="C6284">
        <v>2</v>
      </c>
      <c r="D6284" t="s">
        <v>894</v>
      </c>
      <c r="E6284">
        <v>2016</v>
      </c>
      <c r="F6284" s="2">
        <v>42622</v>
      </c>
      <c r="G6284">
        <v>3</v>
      </c>
      <c r="I6284" t="s">
        <v>855</v>
      </c>
      <c r="J6284" t="s">
        <v>872</v>
      </c>
      <c r="K6284">
        <v>2</v>
      </c>
      <c r="L6284">
        <v>45</v>
      </c>
      <c r="M6284" t="s">
        <v>925</v>
      </c>
      <c r="N6284" t="s">
        <v>932</v>
      </c>
      <c r="O6284">
        <v>7.3</v>
      </c>
    </row>
    <row r="6285" spans="1:15" x14ac:dyDescent="0.25">
      <c r="A6285" s="2">
        <v>42480</v>
      </c>
      <c r="B6285" t="s">
        <v>931</v>
      </c>
      <c r="C6285">
        <v>2</v>
      </c>
      <c r="D6285" t="s">
        <v>894</v>
      </c>
      <c r="E6285">
        <v>2016</v>
      </c>
      <c r="F6285" s="2">
        <v>42622</v>
      </c>
      <c r="G6285">
        <v>3</v>
      </c>
      <c r="I6285" t="s">
        <v>855</v>
      </c>
      <c r="J6285" t="s">
        <v>872</v>
      </c>
      <c r="K6285">
        <v>2</v>
      </c>
      <c r="L6285">
        <v>45</v>
      </c>
      <c r="M6285" t="s">
        <v>925</v>
      </c>
      <c r="N6285" t="s">
        <v>933</v>
      </c>
      <c r="O6285">
        <v>7.3</v>
      </c>
    </row>
    <row r="6286" spans="1:15" x14ac:dyDescent="0.25">
      <c r="A6286" s="2">
        <v>42466</v>
      </c>
      <c r="B6286" t="s">
        <v>931</v>
      </c>
      <c r="C6286">
        <v>2</v>
      </c>
      <c r="D6286" t="s">
        <v>894</v>
      </c>
      <c r="E6286">
        <v>2016</v>
      </c>
      <c r="F6286" s="2">
        <v>42639</v>
      </c>
      <c r="G6286">
        <v>3</v>
      </c>
      <c r="I6286" t="s">
        <v>852</v>
      </c>
      <c r="J6286" t="s">
        <v>9</v>
      </c>
      <c r="K6286">
        <v>1</v>
      </c>
      <c r="L6286">
        <v>45</v>
      </c>
      <c r="M6286" t="s">
        <v>925</v>
      </c>
      <c r="N6286" t="s">
        <v>920</v>
      </c>
      <c r="O6286">
        <v>7.3</v>
      </c>
    </row>
    <row r="6287" spans="1:15" x14ac:dyDescent="0.25">
      <c r="A6287" s="2">
        <v>42466</v>
      </c>
      <c r="B6287" t="s">
        <v>931</v>
      </c>
      <c r="C6287">
        <v>2</v>
      </c>
      <c r="D6287" t="s">
        <v>894</v>
      </c>
      <c r="E6287">
        <v>2016</v>
      </c>
      <c r="F6287" s="2">
        <v>42639</v>
      </c>
      <c r="G6287">
        <v>3</v>
      </c>
      <c r="I6287" t="s">
        <v>852</v>
      </c>
      <c r="J6287" t="s">
        <v>9</v>
      </c>
      <c r="K6287">
        <v>1</v>
      </c>
      <c r="L6287">
        <v>45</v>
      </c>
      <c r="M6287" t="s">
        <v>925</v>
      </c>
      <c r="N6287" t="s">
        <v>932</v>
      </c>
      <c r="O6287">
        <v>7.3</v>
      </c>
    </row>
    <row r="6288" spans="1:15" x14ac:dyDescent="0.25">
      <c r="A6288" s="2">
        <v>42466</v>
      </c>
      <c r="B6288" t="s">
        <v>931</v>
      </c>
      <c r="C6288">
        <v>2</v>
      </c>
      <c r="D6288" t="s">
        <v>894</v>
      </c>
      <c r="E6288">
        <v>2016</v>
      </c>
      <c r="F6288" s="2">
        <v>42632</v>
      </c>
      <c r="G6288">
        <v>3</v>
      </c>
      <c r="I6288" t="s">
        <v>855</v>
      </c>
      <c r="J6288" t="s">
        <v>929</v>
      </c>
      <c r="K6288">
        <v>1</v>
      </c>
      <c r="L6288">
        <v>45</v>
      </c>
      <c r="M6288" t="s">
        <v>925</v>
      </c>
      <c r="N6288" t="s">
        <v>920</v>
      </c>
      <c r="O6288">
        <v>7.3</v>
      </c>
    </row>
    <row r="6289" spans="1:18" x14ac:dyDescent="0.25">
      <c r="A6289" s="2">
        <v>42466</v>
      </c>
      <c r="B6289" t="s">
        <v>931</v>
      </c>
      <c r="C6289">
        <v>2</v>
      </c>
      <c r="D6289" t="s">
        <v>894</v>
      </c>
      <c r="E6289">
        <v>2016</v>
      </c>
      <c r="F6289" s="2">
        <v>42622</v>
      </c>
      <c r="G6289">
        <v>3</v>
      </c>
      <c r="I6289" t="s">
        <v>855</v>
      </c>
      <c r="J6289" t="s">
        <v>872</v>
      </c>
      <c r="K6289">
        <v>1</v>
      </c>
      <c r="L6289">
        <v>45</v>
      </c>
      <c r="M6289" t="s">
        <v>925</v>
      </c>
      <c r="N6289" t="s">
        <v>920</v>
      </c>
      <c r="O6289">
        <v>7.3</v>
      </c>
    </row>
    <row r="6290" spans="1:18" x14ac:dyDescent="0.25">
      <c r="A6290" s="2">
        <v>42467</v>
      </c>
      <c r="B6290" t="s">
        <v>934</v>
      </c>
      <c r="C6290">
        <v>2</v>
      </c>
      <c r="D6290" t="s">
        <v>851</v>
      </c>
      <c r="E6290">
        <v>2016</v>
      </c>
      <c r="F6290" t="s">
        <v>863</v>
      </c>
      <c r="G6290">
        <v>1</v>
      </c>
      <c r="I6290" t="s">
        <v>852</v>
      </c>
      <c r="J6290" t="s">
        <v>9</v>
      </c>
      <c r="K6290">
        <v>1</v>
      </c>
      <c r="L6290">
        <v>45</v>
      </c>
      <c r="M6290" t="s">
        <v>854</v>
      </c>
      <c r="N6290" t="s">
        <v>921</v>
      </c>
      <c r="O6290">
        <v>6</v>
      </c>
      <c r="P6290">
        <v>15</v>
      </c>
    </row>
    <row r="6291" spans="1:18" x14ac:dyDescent="0.25">
      <c r="A6291" s="2">
        <v>42467</v>
      </c>
      <c r="B6291" t="s">
        <v>934</v>
      </c>
      <c r="C6291">
        <v>2</v>
      </c>
      <c r="D6291" t="s">
        <v>851</v>
      </c>
      <c r="E6291">
        <v>2016</v>
      </c>
      <c r="F6291" t="s">
        <v>863</v>
      </c>
      <c r="G6291">
        <v>1</v>
      </c>
      <c r="I6291" t="s">
        <v>855</v>
      </c>
      <c r="J6291" t="s">
        <v>929</v>
      </c>
      <c r="K6291">
        <v>1</v>
      </c>
      <c r="L6291">
        <v>45</v>
      </c>
      <c r="M6291" t="s">
        <v>854</v>
      </c>
      <c r="N6291" t="s">
        <v>921</v>
      </c>
      <c r="O6291">
        <v>6</v>
      </c>
      <c r="P6291">
        <v>19</v>
      </c>
    </row>
    <row r="6292" spans="1:18" x14ac:dyDescent="0.25">
      <c r="A6292" s="2">
        <v>42481</v>
      </c>
      <c r="B6292" t="s">
        <v>934</v>
      </c>
      <c r="C6292">
        <v>2</v>
      </c>
      <c r="D6292" t="s">
        <v>851</v>
      </c>
      <c r="E6292">
        <v>2016</v>
      </c>
      <c r="F6292" s="2">
        <v>42593</v>
      </c>
      <c r="G6292">
        <v>1</v>
      </c>
      <c r="I6292" t="s">
        <v>855</v>
      </c>
      <c r="J6292" t="s">
        <v>929</v>
      </c>
      <c r="K6292">
        <v>2</v>
      </c>
      <c r="L6292">
        <v>45</v>
      </c>
      <c r="M6292" t="s">
        <v>854</v>
      </c>
      <c r="N6292" t="s">
        <v>920</v>
      </c>
      <c r="O6292">
        <v>6</v>
      </c>
      <c r="P6292">
        <v>48</v>
      </c>
      <c r="R6292">
        <v>528.85</v>
      </c>
    </row>
    <row r="6293" spans="1:18" x14ac:dyDescent="0.25">
      <c r="A6293" s="2">
        <v>42481</v>
      </c>
      <c r="B6293" t="s">
        <v>934</v>
      </c>
      <c r="C6293">
        <v>2</v>
      </c>
      <c r="D6293" t="s">
        <v>851</v>
      </c>
      <c r="E6293">
        <v>2016</v>
      </c>
      <c r="F6293" s="2">
        <v>42579</v>
      </c>
      <c r="G6293">
        <v>1</v>
      </c>
      <c r="I6293" t="s">
        <v>855</v>
      </c>
      <c r="J6293" t="s">
        <v>872</v>
      </c>
      <c r="K6293">
        <v>2</v>
      </c>
      <c r="L6293">
        <v>45</v>
      </c>
      <c r="M6293" t="s">
        <v>854</v>
      </c>
      <c r="N6293" t="s">
        <v>920</v>
      </c>
      <c r="O6293">
        <v>6</v>
      </c>
      <c r="P6293">
        <v>44</v>
      </c>
      <c r="R6293">
        <v>159.84</v>
      </c>
    </row>
    <row r="6294" spans="1:18" x14ac:dyDescent="0.25">
      <c r="A6294" s="2">
        <v>42481</v>
      </c>
      <c r="B6294" t="s">
        <v>934</v>
      </c>
      <c r="C6294">
        <v>2</v>
      </c>
      <c r="D6294" t="s">
        <v>851</v>
      </c>
      <c r="E6294">
        <v>2016</v>
      </c>
      <c r="F6294" s="2">
        <v>42579</v>
      </c>
      <c r="G6294">
        <v>2</v>
      </c>
      <c r="I6294" t="s">
        <v>852</v>
      </c>
      <c r="J6294" t="s">
        <v>898</v>
      </c>
      <c r="K6294">
        <v>2</v>
      </c>
      <c r="L6294">
        <v>45</v>
      </c>
      <c r="M6294" t="s">
        <v>854</v>
      </c>
      <c r="N6294" t="s">
        <v>932</v>
      </c>
      <c r="O6294">
        <v>6</v>
      </c>
      <c r="P6294">
        <v>62</v>
      </c>
      <c r="R6294">
        <v>318.83</v>
      </c>
    </row>
    <row r="6295" spans="1:18" x14ac:dyDescent="0.25">
      <c r="A6295" s="2">
        <v>42481</v>
      </c>
      <c r="B6295" t="s">
        <v>934</v>
      </c>
      <c r="C6295">
        <v>2</v>
      </c>
      <c r="D6295" t="s">
        <v>851</v>
      </c>
      <c r="E6295">
        <v>2016</v>
      </c>
      <c r="F6295" s="2">
        <v>42579</v>
      </c>
      <c r="G6295">
        <v>2</v>
      </c>
      <c r="I6295" t="s">
        <v>855</v>
      </c>
      <c r="J6295" t="s">
        <v>872</v>
      </c>
      <c r="K6295">
        <v>2</v>
      </c>
      <c r="L6295">
        <v>45</v>
      </c>
      <c r="M6295" t="s">
        <v>854</v>
      </c>
      <c r="N6295" t="s">
        <v>920</v>
      </c>
      <c r="O6295">
        <v>6</v>
      </c>
      <c r="P6295">
        <v>52</v>
      </c>
      <c r="R6295">
        <v>280.14999999999998</v>
      </c>
    </row>
    <row r="6296" spans="1:18" x14ac:dyDescent="0.25">
      <c r="A6296" s="2">
        <v>42467</v>
      </c>
      <c r="B6296" t="s">
        <v>934</v>
      </c>
      <c r="C6296">
        <v>2</v>
      </c>
      <c r="D6296" t="s">
        <v>851</v>
      </c>
      <c r="E6296">
        <v>2016</v>
      </c>
      <c r="F6296" t="s">
        <v>863</v>
      </c>
      <c r="G6296">
        <v>2</v>
      </c>
      <c r="I6296" t="s">
        <v>852</v>
      </c>
      <c r="J6296" t="s">
        <v>9</v>
      </c>
      <c r="K6296">
        <v>1</v>
      </c>
      <c r="L6296">
        <v>45</v>
      </c>
      <c r="M6296" t="s">
        <v>854</v>
      </c>
      <c r="N6296" t="s">
        <v>933</v>
      </c>
      <c r="O6296">
        <v>6</v>
      </c>
      <c r="P6296">
        <v>11</v>
      </c>
    </row>
    <row r="6297" spans="1:18" x14ac:dyDescent="0.25">
      <c r="A6297" s="2">
        <v>42467</v>
      </c>
      <c r="B6297" t="s">
        <v>934</v>
      </c>
      <c r="C6297">
        <v>2</v>
      </c>
      <c r="D6297" t="s">
        <v>851</v>
      </c>
      <c r="E6297">
        <v>2016</v>
      </c>
      <c r="F6297" t="s">
        <v>863</v>
      </c>
      <c r="G6297">
        <v>2</v>
      </c>
      <c r="I6297" t="s">
        <v>855</v>
      </c>
      <c r="J6297" t="s">
        <v>872</v>
      </c>
      <c r="K6297">
        <v>1</v>
      </c>
      <c r="L6297">
        <v>45</v>
      </c>
      <c r="M6297" t="s">
        <v>854</v>
      </c>
      <c r="N6297" t="s">
        <v>920</v>
      </c>
      <c r="O6297">
        <v>6</v>
      </c>
      <c r="P6297">
        <v>19</v>
      </c>
    </row>
    <row r="6298" spans="1:18" x14ac:dyDescent="0.25">
      <c r="A6298" s="2">
        <v>42481</v>
      </c>
      <c r="B6298" t="s">
        <v>934</v>
      </c>
      <c r="C6298">
        <v>2</v>
      </c>
      <c r="D6298" t="s">
        <v>851</v>
      </c>
      <c r="E6298">
        <v>2016</v>
      </c>
      <c r="F6298" s="2">
        <v>42593</v>
      </c>
      <c r="G6298">
        <v>3</v>
      </c>
      <c r="I6298" t="s">
        <v>855</v>
      </c>
      <c r="J6298" t="s">
        <v>872</v>
      </c>
      <c r="K6298">
        <v>2</v>
      </c>
      <c r="L6298">
        <v>45</v>
      </c>
      <c r="M6298" t="s">
        <v>854</v>
      </c>
      <c r="N6298" t="s">
        <v>921</v>
      </c>
      <c r="O6298">
        <v>6</v>
      </c>
      <c r="P6298">
        <v>68</v>
      </c>
      <c r="R6298">
        <v>580.69000000000005</v>
      </c>
    </row>
    <row r="6299" spans="1:18" x14ac:dyDescent="0.25">
      <c r="A6299" s="2">
        <v>42481</v>
      </c>
      <c r="B6299" t="s">
        <v>934</v>
      </c>
      <c r="C6299">
        <v>2</v>
      </c>
      <c r="D6299" t="s">
        <v>851</v>
      </c>
      <c r="E6299">
        <v>2016</v>
      </c>
      <c r="F6299" s="2">
        <v>42612</v>
      </c>
      <c r="G6299">
        <v>3</v>
      </c>
      <c r="I6299" t="s">
        <v>855</v>
      </c>
      <c r="J6299" t="s">
        <v>872</v>
      </c>
      <c r="K6299">
        <v>2</v>
      </c>
      <c r="L6299">
        <v>45</v>
      </c>
      <c r="M6299" t="s">
        <v>854</v>
      </c>
      <c r="N6299" t="s">
        <v>932</v>
      </c>
      <c r="O6299">
        <v>6</v>
      </c>
      <c r="P6299">
        <v>41</v>
      </c>
      <c r="R6299">
        <v>529.88</v>
      </c>
    </row>
    <row r="6300" spans="1:18" x14ac:dyDescent="0.25">
      <c r="A6300" s="2">
        <v>42467</v>
      </c>
      <c r="B6300" t="s">
        <v>934</v>
      </c>
      <c r="C6300">
        <v>2</v>
      </c>
      <c r="D6300" t="s">
        <v>851</v>
      </c>
      <c r="E6300">
        <v>2016</v>
      </c>
      <c r="F6300" t="s">
        <v>863</v>
      </c>
      <c r="G6300">
        <v>3</v>
      </c>
      <c r="I6300" t="s">
        <v>855</v>
      </c>
      <c r="J6300" t="s">
        <v>929</v>
      </c>
      <c r="K6300">
        <v>1</v>
      </c>
      <c r="L6300">
        <v>45</v>
      </c>
      <c r="M6300" t="s">
        <v>854</v>
      </c>
      <c r="N6300" t="s">
        <v>932</v>
      </c>
      <c r="O6300">
        <v>6</v>
      </c>
      <c r="P6300">
        <v>25</v>
      </c>
    </row>
    <row r="6301" spans="1:18" x14ac:dyDescent="0.25">
      <c r="A6301" s="2">
        <v>42467</v>
      </c>
      <c r="B6301" t="s">
        <v>934</v>
      </c>
      <c r="C6301">
        <v>2</v>
      </c>
      <c r="D6301" t="s">
        <v>851</v>
      </c>
      <c r="E6301">
        <v>2016</v>
      </c>
      <c r="F6301" t="s">
        <v>863</v>
      </c>
      <c r="G6301">
        <v>3</v>
      </c>
      <c r="I6301" t="s">
        <v>852</v>
      </c>
      <c r="J6301" t="s">
        <v>898</v>
      </c>
      <c r="K6301">
        <v>1</v>
      </c>
      <c r="L6301">
        <v>45</v>
      </c>
      <c r="M6301" t="s">
        <v>854</v>
      </c>
      <c r="N6301" t="s">
        <v>920</v>
      </c>
      <c r="O6301">
        <v>6</v>
      </c>
      <c r="P6301">
        <v>18</v>
      </c>
    </row>
    <row r="6302" spans="1:18" x14ac:dyDescent="0.25">
      <c r="A6302" s="2">
        <v>42467</v>
      </c>
      <c r="B6302" t="s">
        <v>934</v>
      </c>
      <c r="C6302">
        <v>2</v>
      </c>
      <c r="D6302" t="s">
        <v>851</v>
      </c>
      <c r="E6302">
        <v>2016</v>
      </c>
      <c r="F6302" t="s">
        <v>863</v>
      </c>
      <c r="G6302">
        <v>4</v>
      </c>
      <c r="I6302" t="s">
        <v>852</v>
      </c>
      <c r="J6302" t="s">
        <v>9</v>
      </c>
      <c r="K6302">
        <v>1</v>
      </c>
      <c r="L6302">
        <v>45</v>
      </c>
      <c r="M6302" t="s">
        <v>854</v>
      </c>
      <c r="N6302" t="s">
        <v>920</v>
      </c>
      <c r="O6302">
        <v>6</v>
      </c>
      <c r="P6302">
        <v>11</v>
      </c>
    </row>
    <row r="6303" spans="1:18" x14ac:dyDescent="0.25">
      <c r="A6303" s="2">
        <v>42467</v>
      </c>
      <c r="B6303" t="s">
        <v>934</v>
      </c>
      <c r="C6303">
        <v>2</v>
      </c>
      <c r="D6303" t="s">
        <v>851</v>
      </c>
      <c r="E6303">
        <v>2016</v>
      </c>
      <c r="F6303" t="s">
        <v>863</v>
      </c>
      <c r="G6303">
        <v>4</v>
      </c>
      <c r="I6303" t="s">
        <v>855</v>
      </c>
      <c r="J6303" t="s">
        <v>929</v>
      </c>
      <c r="K6303">
        <v>1</v>
      </c>
      <c r="L6303">
        <v>45</v>
      </c>
      <c r="M6303" t="s">
        <v>854</v>
      </c>
      <c r="N6303" t="s">
        <v>921</v>
      </c>
      <c r="O6303">
        <v>6</v>
      </c>
      <c r="P6303">
        <v>33</v>
      </c>
    </row>
    <row r="6304" spans="1:18" x14ac:dyDescent="0.25">
      <c r="A6304" s="2">
        <v>42481</v>
      </c>
      <c r="B6304" t="s">
        <v>934</v>
      </c>
      <c r="C6304">
        <v>2</v>
      </c>
      <c r="D6304" t="s">
        <v>851</v>
      </c>
      <c r="E6304">
        <v>2016</v>
      </c>
      <c r="F6304" s="2">
        <v>42607</v>
      </c>
      <c r="G6304">
        <v>4</v>
      </c>
      <c r="I6304" t="s">
        <v>852</v>
      </c>
      <c r="J6304" t="s">
        <v>9</v>
      </c>
      <c r="K6304">
        <v>2</v>
      </c>
      <c r="L6304">
        <v>45</v>
      </c>
      <c r="M6304" t="s">
        <v>854</v>
      </c>
      <c r="N6304" t="s">
        <v>920</v>
      </c>
      <c r="O6304">
        <v>6</v>
      </c>
      <c r="P6304">
        <v>44</v>
      </c>
      <c r="R6304">
        <v>715.38</v>
      </c>
    </row>
    <row r="6305" spans="1:18" x14ac:dyDescent="0.25">
      <c r="A6305" s="2">
        <v>42481</v>
      </c>
      <c r="B6305" t="s">
        <v>934</v>
      </c>
      <c r="C6305">
        <v>2</v>
      </c>
      <c r="D6305" t="s">
        <v>851</v>
      </c>
      <c r="E6305">
        <v>2016</v>
      </c>
      <c r="F6305" s="2">
        <v>42593</v>
      </c>
      <c r="G6305">
        <v>4</v>
      </c>
      <c r="I6305" t="s">
        <v>852</v>
      </c>
      <c r="J6305" t="s">
        <v>898</v>
      </c>
      <c r="K6305">
        <v>2</v>
      </c>
      <c r="L6305">
        <v>45</v>
      </c>
      <c r="M6305" t="s">
        <v>854</v>
      </c>
      <c r="N6305" t="s">
        <v>921</v>
      </c>
      <c r="O6305">
        <v>6</v>
      </c>
      <c r="P6305">
        <v>65</v>
      </c>
      <c r="R6305">
        <v>536.05999999999995</v>
      </c>
    </row>
    <row r="6306" spans="1:18" x14ac:dyDescent="0.25">
      <c r="A6306" s="2">
        <v>42467</v>
      </c>
      <c r="B6306" t="s">
        <v>934</v>
      </c>
      <c r="C6306">
        <v>2</v>
      </c>
      <c r="D6306" t="s">
        <v>851</v>
      </c>
      <c r="E6306">
        <v>2016</v>
      </c>
      <c r="F6306" t="s">
        <v>863</v>
      </c>
      <c r="G6306">
        <v>1</v>
      </c>
      <c r="I6306" t="s">
        <v>852</v>
      </c>
      <c r="J6306" t="s">
        <v>9</v>
      </c>
      <c r="K6306">
        <v>1</v>
      </c>
      <c r="L6306">
        <v>45</v>
      </c>
      <c r="M6306" t="s">
        <v>854</v>
      </c>
      <c r="N6306" t="s">
        <v>933</v>
      </c>
      <c r="O6306">
        <v>6</v>
      </c>
      <c r="P6306">
        <v>20</v>
      </c>
    </row>
    <row r="6307" spans="1:18" x14ac:dyDescent="0.25">
      <c r="A6307" s="2">
        <v>42467</v>
      </c>
      <c r="B6307" t="s">
        <v>934</v>
      </c>
      <c r="C6307">
        <v>2</v>
      </c>
      <c r="D6307" t="s">
        <v>851</v>
      </c>
      <c r="E6307">
        <v>2016</v>
      </c>
      <c r="F6307" t="s">
        <v>863</v>
      </c>
      <c r="G6307">
        <v>1</v>
      </c>
      <c r="I6307" t="s">
        <v>855</v>
      </c>
      <c r="J6307" t="s">
        <v>929</v>
      </c>
      <c r="K6307">
        <v>1</v>
      </c>
      <c r="L6307">
        <v>45</v>
      </c>
      <c r="M6307" t="s">
        <v>854</v>
      </c>
      <c r="N6307" t="s">
        <v>932</v>
      </c>
      <c r="O6307">
        <v>6</v>
      </c>
      <c r="P6307">
        <v>14</v>
      </c>
    </row>
    <row r="6308" spans="1:18" x14ac:dyDescent="0.25">
      <c r="A6308" s="2">
        <v>42481</v>
      </c>
      <c r="B6308" t="s">
        <v>934</v>
      </c>
      <c r="C6308">
        <v>2</v>
      </c>
      <c r="D6308" t="s">
        <v>851</v>
      </c>
      <c r="E6308">
        <v>2016</v>
      </c>
      <c r="F6308" s="2">
        <v>42593</v>
      </c>
      <c r="G6308">
        <v>1</v>
      </c>
      <c r="I6308" t="s">
        <v>852</v>
      </c>
      <c r="J6308" t="s">
        <v>898</v>
      </c>
      <c r="K6308">
        <v>2</v>
      </c>
      <c r="L6308">
        <v>45</v>
      </c>
      <c r="M6308" t="s">
        <v>854</v>
      </c>
      <c r="N6308" t="s">
        <v>920</v>
      </c>
      <c r="O6308">
        <v>6</v>
      </c>
      <c r="P6308">
        <v>53</v>
      </c>
      <c r="R6308">
        <v>483.56</v>
      </c>
    </row>
    <row r="6309" spans="1:18" x14ac:dyDescent="0.25">
      <c r="A6309" s="2">
        <v>42481</v>
      </c>
      <c r="B6309" t="s">
        <v>934</v>
      </c>
      <c r="C6309">
        <v>2</v>
      </c>
      <c r="D6309" t="s">
        <v>851</v>
      </c>
      <c r="E6309">
        <v>2016</v>
      </c>
      <c r="F6309" s="2">
        <v>42579</v>
      </c>
      <c r="G6309">
        <v>1</v>
      </c>
      <c r="I6309" t="s">
        <v>855</v>
      </c>
      <c r="J6309" t="s">
        <v>872</v>
      </c>
      <c r="K6309">
        <v>2</v>
      </c>
      <c r="L6309">
        <v>45</v>
      </c>
      <c r="M6309" t="s">
        <v>854</v>
      </c>
      <c r="N6309" t="s">
        <v>921</v>
      </c>
      <c r="O6309">
        <v>6</v>
      </c>
      <c r="P6309">
        <v>44</v>
      </c>
      <c r="R6309">
        <v>300.02</v>
      </c>
    </row>
    <row r="6310" spans="1:18" x14ac:dyDescent="0.25">
      <c r="A6310" s="2">
        <v>42481</v>
      </c>
      <c r="B6310" t="s">
        <v>934</v>
      </c>
      <c r="C6310">
        <v>2</v>
      </c>
      <c r="D6310" t="s">
        <v>851</v>
      </c>
      <c r="E6310">
        <v>2016</v>
      </c>
      <c r="F6310" s="2">
        <v>42593</v>
      </c>
      <c r="G6310">
        <v>2</v>
      </c>
      <c r="I6310" t="s">
        <v>855</v>
      </c>
      <c r="J6310" t="s">
        <v>872</v>
      </c>
      <c r="K6310">
        <v>2</v>
      </c>
      <c r="L6310">
        <v>45</v>
      </c>
      <c r="M6310" t="s">
        <v>854</v>
      </c>
      <c r="N6310" t="s">
        <v>932</v>
      </c>
      <c r="O6310">
        <v>6</v>
      </c>
      <c r="P6310">
        <v>61</v>
      </c>
      <c r="R6310">
        <v>577.86</v>
      </c>
    </row>
    <row r="6311" spans="1:18" x14ac:dyDescent="0.25">
      <c r="A6311" s="2">
        <v>42481</v>
      </c>
      <c r="B6311" t="s">
        <v>934</v>
      </c>
      <c r="C6311">
        <v>2</v>
      </c>
      <c r="D6311" t="s">
        <v>851</v>
      </c>
      <c r="E6311">
        <v>2016</v>
      </c>
      <c r="F6311" s="2">
        <v>42612</v>
      </c>
      <c r="G6311">
        <v>2</v>
      </c>
      <c r="I6311" t="s">
        <v>852</v>
      </c>
      <c r="J6311" t="s">
        <v>898</v>
      </c>
      <c r="K6311">
        <v>2</v>
      </c>
      <c r="L6311">
        <v>45</v>
      </c>
      <c r="M6311" t="s">
        <v>854</v>
      </c>
      <c r="N6311" t="s">
        <v>921</v>
      </c>
      <c r="O6311">
        <v>6</v>
      </c>
      <c r="P6311">
        <v>56</v>
      </c>
      <c r="R6311">
        <v>744.99</v>
      </c>
    </row>
    <row r="6312" spans="1:18" x14ac:dyDescent="0.25">
      <c r="A6312" s="2">
        <v>42467</v>
      </c>
      <c r="B6312" t="s">
        <v>934</v>
      </c>
      <c r="C6312">
        <v>2</v>
      </c>
      <c r="D6312" t="s">
        <v>851</v>
      </c>
      <c r="E6312">
        <v>2016</v>
      </c>
      <c r="F6312" t="s">
        <v>863</v>
      </c>
      <c r="G6312">
        <v>2</v>
      </c>
      <c r="I6312" t="s">
        <v>855</v>
      </c>
      <c r="J6312" t="s">
        <v>929</v>
      </c>
      <c r="K6312">
        <v>1</v>
      </c>
      <c r="L6312">
        <v>45</v>
      </c>
      <c r="M6312" t="s">
        <v>854</v>
      </c>
      <c r="N6312" t="s">
        <v>920</v>
      </c>
      <c r="O6312">
        <v>6</v>
      </c>
      <c r="P6312">
        <v>26</v>
      </c>
    </row>
    <row r="6313" spans="1:18" x14ac:dyDescent="0.25">
      <c r="A6313" s="2">
        <v>42467</v>
      </c>
      <c r="B6313" t="s">
        <v>934</v>
      </c>
      <c r="C6313">
        <v>2</v>
      </c>
      <c r="D6313" t="s">
        <v>851</v>
      </c>
      <c r="E6313">
        <v>2016</v>
      </c>
      <c r="F6313" t="s">
        <v>863</v>
      </c>
      <c r="G6313">
        <v>2</v>
      </c>
      <c r="I6313" t="s">
        <v>852</v>
      </c>
      <c r="J6313" t="s">
        <v>9</v>
      </c>
      <c r="K6313">
        <v>1</v>
      </c>
      <c r="L6313">
        <v>45</v>
      </c>
      <c r="M6313" t="s">
        <v>854</v>
      </c>
      <c r="N6313" t="s">
        <v>921</v>
      </c>
      <c r="O6313">
        <v>6</v>
      </c>
      <c r="P6313">
        <v>19</v>
      </c>
    </row>
    <row r="6314" spans="1:18" x14ac:dyDescent="0.25">
      <c r="A6314" s="2">
        <v>42481</v>
      </c>
      <c r="B6314" t="s">
        <v>934</v>
      </c>
      <c r="C6314">
        <v>2</v>
      </c>
      <c r="D6314" t="s">
        <v>851</v>
      </c>
      <c r="E6314">
        <v>2016</v>
      </c>
      <c r="F6314" s="2">
        <v>42579</v>
      </c>
      <c r="G6314">
        <v>3</v>
      </c>
      <c r="I6314" t="s">
        <v>855</v>
      </c>
      <c r="J6314" t="s">
        <v>929</v>
      </c>
      <c r="K6314">
        <v>2</v>
      </c>
      <c r="L6314">
        <v>45</v>
      </c>
      <c r="M6314" t="s">
        <v>854</v>
      </c>
      <c r="N6314" t="s">
        <v>920</v>
      </c>
      <c r="O6314">
        <v>6</v>
      </c>
      <c r="P6314">
        <v>55</v>
      </c>
      <c r="R6314">
        <v>205.77</v>
      </c>
    </row>
    <row r="6315" spans="1:18" x14ac:dyDescent="0.25">
      <c r="A6315" s="2">
        <v>42481</v>
      </c>
      <c r="B6315" t="s">
        <v>934</v>
      </c>
      <c r="C6315">
        <v>2</v>
      </c>
      <c r="D6315" t="s">
        <v>851</v>
      </c>
      <c r="E6315">
        <v>2016</v>
      </c>
      <c r="F6315" s="2">
        <v>42593</v>
      </c>
      <c r="G6315">
        <v>3</v>
      </c>
      <c r="I6315" t="s">
        <v>855</v>
      </c>
      <c r="J6315" t="s">
        <v>872</v>
      </c>
      <c r="K6315">
        <v>2</v>
      </c>
      <c r="L6315">
        <v>45</v>
      </c>
      <c r="M6315" t="s">
        <v>854</v>
      </c>
      <c r="N6315" t="s">
        <v>933</v>
      </c>
      <c r="O6315">
        <v>6</v>
      </c>
      <c r="P6315">
        <v>52</v>
      </c>
      <c r="R6315">
        <v>502.27</v>
      </c>
    </row>
    <row r="6316" spans="1:18" x14ac:dyDescent="0.25">
      <c r="A6316" s="2">
        <v>42467</v>
      </c>
      <c r="B6316" t="s">
        <v>934</v>
      </c>
      <c r="C6316">
        <v>2</v>
      </c>
      <c r="D6316" t="s">
        <v>851</v>
      </c>
      <c r="E6316">
        <v>2016</v>
      </c>
      <c r="F6316" t="s">
        <v>863</v>
      </c>
      <c r="G6316">
        <v>3</v>
      </c>
      <c r="I6316" t="s">
        <v>852</v>
      </c>
      <c r="J6316" t="s">
        <v>9</v>
      </c>
      <c r="K6316">
        <v>1</v>
      </c>
      <c r="L6316">
        <v>45</v>
      </c>
      <c r="M6316" t="s">
        <v>854</v>
      </c>
      <c r="N6316" t="s">
        <v>921</v>
      </c>
      <c r="O6316">
        <v>6</v>
      </c>
      <c r="P6316">
        <v>13</v>
      </c>
    </row>
    <row r="6317" spans="1:18" x14ac:dyDescent="0.25">
      <c r="A6317" s="2">
        <v>42467</v>
      </c>
      <c r="B6317" t="s">
        <v>934</v>
      </c>
      <c r="C6317">
        <v>2</v>
      </c>
      <c r="D6317" t="s">
        <v>851</v>
      </c>
      <c r="E6317">
        <v>2016</v>
      </c>
      <c r="F6317" t="s">
        <v>863</v>
      </c>
      <c r="G6317">
        <v>3</v>
      </c>
      <c r="I6317" t="s">
        <v>852</v>
      </c>
      <c r="J6317" t="s">
        <v>9</v>
      </c>
      <c r="K6317">
        <v>1</v>
      </c>
      <c r="L6317">
        <v>45</v>
      </c>
      <c r="M6317" t="s">
        <v>854</v>
      </c>
      <c r="N6317" t="s">
        <v>920</v>
      </c>
      <c r="O6317">
        <v>6</v>
      </c>
      <c r="P6317">
        <v>31</v>
      </c>
    </row>
    <row r="6318" spans="1:18" x14ac:dyDescent="0.25">
      <c r="A6318" s="2">
        <v>42467</v>
      </c>
      <c r="B6318" t="s">
        <v>934</v>
      </c>
      <c r="C6318">
        <v>2</v>
      </c>
      <c r="D6318" t="s">
        <v>851</v>
      </c>
      <c r="E6318">
        <v>2016</v>
      </c>
      <c r="F6318" t="s">
        <v>863</v>
      </c>
      <c r="G6318">
        <v>4</v>
      </c>
      <c r="I6318" t="s">
        <v>852</v>
      </c>
      <c r="J6318" t="s">
        <v>898</v>
      </c>
      <c r="K6318">
        <v>1</v>
      </c>
      <c r="L6318">
        <v>45</v>
      </c>
      <c r="M6318" t="s">
        <v>854</v>
      </c>
      <c r="N6318" t="s">
        <v>920</v>
      </c>
      <c r="O6318">
        <v>6</v>
      </c>
      <c r="P6318">
        <v>22</v>
      </c>
    </row>
    <row r="6319" spans="1:18" x14ac:dyDescent="0.25">
      <c r="A6319" s="2">
        <v>42467</v>
      </c>
      <c r="B6319" t="s">
        <v>934</v>
      </c>
      <c r="C6319">
        <v>2</v>
      </c>
      <c r="D6319" t="s">
        <v>851</v>
      </c>
      <c r="E6319">
        <v>2016</v>
      </c>
      <c r="F6319" t="s">
        <v>863</v>
      </c>
      <c r="G6319">
        <v>4</v>
      </c>
      <c r="I6319" t="s">
        <v>855</v>
      </c>
      <c r="J6319" t="s">
        <v>929</v>
      </c>
      <c r="K6319">
        <v>1</v>
      </c>
      <c r="L6319">
        <v>45</v>
      </c>
      <c r="M6319" t="s">
        <v>854</v>
      </c>
      <c r="N6319" t="s">
        <v>920</v>
      </c>
      <c r="O6319">
        <v>6</v>
      </c>
      <c r="P6319">
        <v>29</v>
      </c>
    </row>
    <row r="6320" spans="1:18" x14ac:dyDescent="0.25">
      <c r="A6320" s="2">
        <v>42481</v>
      </c>
      <c r="B6320" t="s">
        <v>934</v>
      </c>
      <c r="C6320">
        <v>2</v>
      </c>
      <c r="D6320" t="s">
        <v>851</v>
      </c>
      <c r="E6320">
        <v>2016</v>
      </c>
      <c r="F6320" s="2">
        <v>42587</v>
      </c>
      <c r="G6320">
        <v>4</v>
      </c>
      <c r="I6320" t="s">
        <v>855</v>
      </c>
      <c r="J6320" t="s">
        <v>872</v>
      </c>
      <c r="K6320">
        <v>2</v>
      </c>
      <c r="L6320">
        <v>45</v>
      </c>
      <c r="M6320" t="s">
        <v>854</v>
      </c>
      <c r="N6320" t="s">
        <v>933</v>
      </c>
      <c r="O6320">
        <v>6</v>
      </c>
      <c r="P6320">
        <v>60</v>
      </c>
      <c r="R6320">
        <v>386.21</v>
      </c>
    </row>
    <row r="6321" spans="1:18" x14ac:dyDescent="0.25">
      <c r="A6321" s="2">
        <v>42481</v>
      </c>
      <c r="B6321" t="s">
        <v>934</v>
      </c>
      <c r="C6321">
        <v>2</v>
      </c>
      <c r="D6321" t="s">
        <v>851</v>
      </c>
      <c r="E6321">
        <v>2016</v>
      </c>
      <c r="F6321" s="2">
        <v>42593</v>
      </c>
      <c r="G6321">
        <v>4</v>
      </c>
      <c r="I6321" t="s">
        <v>855</v>
      </c>
      <c r="J6321" t="s">
        <v>872</v>
      </c>
      <c r="K6321">
        <v>2</v>
      </c>
      <c r="L6321">
        <v>45</v>
      </c>
      <c r="M6321" t="s">
        <v>854</v>
      </c>
      <c r="N6321" t="s">
        <v>932</v>
      </c>
      <c r="O6321">
        <v>6</v>
      </c>
      <c r="P6321">
        <v>58</v>
      </c>
      <c r="R6321">
        <v>473.39</v>
      </c>
    </row>
    <row r="6322" spans="1:18" x14ac:dyDescent="0.25">
      <c r="A6322" s="2">
        <v>42467</v>
      </c>
      <c r="B6322" t="s">
        <v>934</v>
      </c>
      <c r="C6322">
        <v>2</v>
      </c>
      <c r="D6322" t="s">
        <v>851</v>
      </c>
      <c r="E6322">
        <v>2016</v>
      </c>
      <c r="F6322" t="s">
        <v>863</v>
      </c>
      <c r="G6322">
        <v>1</v>
      </c>
      <c r="I6322" t="s">
        <v>852</v>
      </c>
      <c r="J6322" t="s">
        <v>9</v>
      </c>
      <c r="K6322">
        <v>1</v>
      </c>
      <c r="L6322">
        <v>45</v>
      </c>
      <c r="M6322" t="s">
        <v>854</v>
      </c>
      <c r="N6322" t="s">
        <v>920</v>
      </c>
      <c r="O6322">
        <v>6</v>
      </c>
      <c r="P6322">
        <v>11</v>
      </c>
    </row>
    <row r="6323" spans="1:18" x14ac:dyDescent="0.25">
      <c r="A6323" s="2">
        <v>42467</v>
      </c>
      <c r="B6323" t="s">
        <v>934</v>
      </c>
      <c r="C6323">
        <v>2</v>
      </c>
      <c r="D6323" t="s">
        <v>851</v>
      </c>
      <c r="E6323">
        <v>2016</v>
      </c>
      <c r="F6323" t="s">
        <v>863</v>
      </c>
      <c r="G6323">
        <v>1</v>
      </c>
      <c r="I6323" t="s">
        <v>852</v>
      </c>
      <c r="J6323" t="s">
        <v>9</v>
      </c>
      <c r="K6323">
        <v>1</v>
      </c>
      <c r="L6323">
        <v>45</v>
      </c>
      <c r="M6323" t="s">
        <v>854</v>
      </c>
      <c r="N6323" t="s">
        <v>932</v>
      </c>
      <c r="O6323">
        <v>6</v>
      </c>
      <c r="P6323">
        <v>17</v>
      </c>
    </row>
    <row r="6324" spans="1:18" x14ac:dyDescent="0.25">
      <c r="A6324" s="2">
        <v>42481</v>
      </c>
      <c r="B6324" t="s">
        <v>934</v>
      </c>
      <c r="C6324">
        <v>2</v>
      </c>
      <c r="D6324" t="s">
        <v>851</v>
      </c>
      <c r="E6324">
        <v>2016</v>
      </c>
      <c r="F6324" s="2">
        <v>42587</v>
      </c>
      <c r="G6324">
        <v>1</v>
      </c>
      <c r="I6324" t="s">
        <v>852</v>
      </c>
      <c r="J6324" t="s">
        <v>898</v>
      </c>
      <c r="K6324">
        <v>2</v>
      </c>
      <c r="L6324">
        <v>45</v>
      </c>
      <c r="M6324" t="s">
        <v>854</v>
      </c>
      <c r="N6324" t="s">
        <v>932</v>
      </c>
      <c r="O6324">
        <v>6</v>
      </c>
      <c r="P6324">
        <v>41</v>
      </c>
      <c r="R6324">
        <v>254.11</v>
      </c>
    </row>
    <row r="6325" spans="1:18" x14ac:dyDescent="0.25">
      <c r="A6325" s="2">
        <v>42481</v>
      </c>
      <c r="B6325" t="s">
        <v>934</v>
      </c>
      <c r="C6325">
        <v>2</v>
      </c>
      <c r="D6325" t="s">
        <v>851</v>
      </c>
      <c r="E6325">
        <v>2016</v>
      </c>
      <c r="F6325" s="2">
        <v>42612</v>
      </c>
      <c r="G6325">
        <v>1</v>
      </c>
      <c r="I6325" t="s">
        <v>852</v>
      </c>
      <c r="J6325" t="s">
        <v>9</v>
      </c>
      <c r="K6325">
        <v>2</v>
      </c>
      <c r="L6325">
        <v>45</v>
      </c>
      <c r="M6325" t="s">
        <v>854</v>
      </c>
      <c r="N6325" t="s">
        <v>920</v>
      </c>
      <c r="O6325">
        <v>6</v>
      </c>
      <c r="P6325">
        <v>45</v>
      </c>
      <c r="R6325">
        <v>490.86</v>
      </c>
    </row>
    <row r="6326" spans="1:18" x14ac:dyDescent="0.25">
      <c r="A6326" s="2">
        <v>42481</v>
      </c>
      <c r="B6326" t="s">
        <v>934</v>
      </c>
      <c r="C6326">
        <v>2</v>
      </c>
      <c r="D6326" t="s">
        <v>851</v>
      </c>
      <c r="E6326">
        <v>2016</v>
      </c>
      <c r="F6326" s="2">
        <v>42607</v>
      </c>
      <c r="G6326">
        <v>2</v>
      </c>
      <c r="I6326" t="s">
        <v>855</v>
      </c>
      <c r="J6326" t="s">
        <v>929</v>
      </c>
      <c r="K6326">
        <v>2</v>
      </c>
      <c r="L6326">
        <v>45</v>
      </c>
      <c r="M6326" t="s">
        <v>854</v>
      </c>
      <c r="N6326" t="s">
        <v>920</v>
      </c>
      <c r="O6326">
        <v>6</v>
      </c>
      <c r="P6326">
        <v>47</v>
      </c>
      <c r="R6326">
        <v>507.53</v>
      </c>
    </row>
    <row r="6327" spans="1:18" x14ac:dyDescent="0.25">
      <c r="A6327" s="2">
        <v>42481</v>
      </c>
      <c r="B6327" t="s">
        <v>934</v>
      </c>
      <c r="C6327">
        <v>2</v>
      </c>
      <c r="D6327" t="s">
        <v>851</v>
      </c>
      <c r="E6327">
        <v>2016</v>
      </c>
      <c r="F6327" s="2">
        <v>42593</v>
      </c>
      <c r="G6327">
        <v>2</v>
      </c>
      <c r="I6327" t="s">
        <v>852</v>
      </c>
      <c r="J6327" t="s">
        <v>898</v>
      </c>
      <c r="K6327">
        <v>2</v>
      </c>
      <c r="L6327">
        <v>45</v>
      </c>
      <c r="M6327" t="s">
        <v>854</v>
      </c>
      <c r="N6327" t="s">
        <v>933</v>
      </c>
      <c r="O6327">
        <v>6</v>
      </c>
      <c r="P6327">
        <v>55</v>
      </c>
      <c r="R6327">
        <v>471.09</v>
      </c>
    </row>
    <row r="6328" spans="1:18" x14ac:dyDescent="0.25">
      <c r="A6328" s="2">
        <v>42467</v>
      </c>
      <c r="B6328" t="s">
        <v>934</v>
      </c>
      <c r="C6328">
        <v>2</v>
      </c>
      <c r="D6328" t="s">
        <v>851</v>
      </c>
      <c r="E6328">
        <v>2016</v>
      </c>
      <c r="F6328" t="s">
        <v>863</v>
      </c>
      <c r="G6328">
        <v>2</v>
      </c>
      <c r="I6328" t="s">
        <v>852</v>
      </c>
      <c r="J6328" t="s">
        <v>9</v>
      </c>
      <c r="K6328">
        <v>1</v>
      </c>
      <c r="L6328">
        <v>45</v>
      </c>
      <c r="M6328" t="s">
        <v>854</v>
      </c>
      <c r="N6328" t="s">
        <v>932</v>
      </c>
      <c r="O6328">
        <v>6</v>
      </c>
      <c r="P6328">
        <v>14</v>
      </c>
    </row>
    <row r="6329" spans="1:18" x14ac:dyDescent="0.25">
      <c r="A6329" s="2">
        <v>42467</v>
      </c>
      <c r="B6329" t="s">
        <v>934</v>
      </c>
      <c r="C6329">
        <v>2</v>
      </c>
      <c r="D6329" t="s">
        <v>851</v>
      </c>
      <c r="E6329">
        <v>2016</v>
      </c>
      <c r="F6329" t="s">
        <v>863</v>
      </c>
      <c r="G6329">
        <v>2</v>
      </c>
      <c r="I6329" t="s">
        <v>855</v>
      </c>
      <c r="J6329" t="s">
        <v>929</v>
      </c>
      <c r="K6329">
        <v>1</v>
      </c>
      <c r="L6329">
        <v>45</v>
      </c>
      <c r="M6329" t="s">
        <v>854</v>
      </c>
      <c r="N6329" t="s">
        <v>932</v>
      </c>
      <c r="O6329">
        <v>6</v>
      </c>
      <c r="P6329">
        <v>15</v>
      </c>
    </row>
    <row r="6330" spans="1:18" x14ac:dyDescent="0.25">
      <c r="A6330" s="2">
        <v>42481</v>
      </c>
      <c r="B6330" t="s">
        <v>934</v>
      </c>
      <c r="C6330">
        <v>2</v>
      </c>
      <c r="D6330" t="s">
        <v>851</v>
      </c>
      <c r="E6330">
        <v>2016</v>
      </c>
      <c r="F6330" s="2">
        <v>42593</v>
      </c>
      <c r="G6330">
        <v>3</v>
      </c>
      <c r="I6330" t="s">
        <v>852</v>
      </c>
      <c r="J6330" t="s">
        <v>898</v>
      </c>
      <c r="K6330">
        <v>2</v>
      </c>
      <c r="L6330">
        <v>45</v>
      </c>
      <c r="M6330" t="s">
        <v>854</v>
      </c>
      <c r="N6330" t="s">
        <v>920</v>
      </c>
      <c r="O6330">
        <v>6</v>
      </c>
      <c r="P6330">
        <v>70</v>
      </c>
      <c r="R6330">
        <v>587.70000000000005</v>
      </c>
    </row>
    <row r="6331" spans="1:18" x14ac:dyDescent="0.25">
      <c r="A6331" s="2">
        <v>42481</v>
      </c>
      <c r="B6331" t="s">
        <v>934</v>
      </c>
      <c r="C6331">
        <v>2</v>
      </c>
      <c r="D6331" t="s">
        <v>851</v>
      </c>
      <c r="E6331">
        <v>2016</v>
      </c>
      <c r="F6331" s="2">
        <v>42587</v>
      </c>
      <c r="G6331">
        <v>3</v>
      </c>
      <c r="I6331" t="s">
        <v>852</v>
      </c>
      <c r="J6331" t="s">
        <v>898</v>
      </c>
      <c r="K6331">
        <v>2</v>
      </c>
      <c r="L6331">
        <v>45</v>
      </c>
      <c r="M6331" t="s">
        <v>854</v>
      </c>
      <c r="N6331" t="s">
        <v>932</v>
      </c>
      <c r="O6331">
        <v>6</v>
      </c>
      <c r="P6331">
        <v>39</v>
      </c>
      <c r="R6331">
        <v>359.87</v>
      </c>
    </row>
    <row r="6332" spans="1:18" x14ac:dyDescent="0.25">
      <c r="A6332" s="2">
        <v>42467</v>
      </c>
      <c r="B6332" t="s">
        <v>934</v>
      </c>
      <c r="C6332">
        <v>2</v>
      </c>
      <c r="D6332" t="s">
        <v>851</v>
      </c>
      <c r="E6332">
        <v>2016</v>
      </c>
      <c r="F6332" t="s">
        <v>863</v>
      </c>
      <c r="G6332">
        <v>3</v>
      </c>
      <c r="I6332" t="s">
        <v>855</v>
      </c>
      <c r="J6332" t="s">
        <v>929</v>
      </c>
      <c r="K6332">
        <v>1</v>
      </c>
      <c r="L6332">
        <v>45</v>
      </c>
      <c r="M6332" t="s">
        <v>854</v>
      </c>
      <c r="N6332" t="s">
        <v>921</v>
      </c>
      <c r="O6332">
        <v>6</v>
      </c>
      <c r="P6332">
        <v>17</v>
      </c>
    </row>
    <row r="6333" spans="1:18" x14ac:dyDescent="0.25">
      <c r="A6333" s="2">
        <v>42467</v>
      </c>
      <c r="B6333" t="s">
        <v>934</v>
      </c>
      <c r="C6333">
        <v>2</v>
      </c>
      <c r="D6333" t="s">
        <v>851</v>
      </c>
      <c r="E6333">
        <v>2016</v>
      </c>
      <c r="F6333" t="s">
        <v>863</v>
      </c>
      <c r="G6333">
        <v>3</v>
      </c>
      <c r="I6333" t="s">
        <v>855</v>
      </c>
      <c r="J6333" t="s">
        <v>929</v>
      </c>
      <c r="K6333">
        <v>1</v>
      </c>
      <c r="L6333">
        <v>45</v>
      </c>
      <c r="M6333" t="s">
        <v>854</v>
      </c>
      <c r="N6333" t="s">
        <v>920</v>
      </c>
      <c r="O6333">
        <v>6</v>
      </c>
      <c r="P6333">
        <v>23</v>
      </c>
    </row>
    <row r="6334" spans="1:18" x14ac:dyDescent="0.25">
      <c r="A6334" s="2">
        <v>42467</v>
      </c>
      <c r="B6334" t="s">
        <v>934</v>
      </c>
      <c r="C6334">
        <v>2</v>
      </c>
      <c r="D6334" t="s">
        <v>851</v>
      </c>
      <c r="E6334">
        <v>2016</v>
      </c>
      <c r="F6334" t="s">
        <v>863</v>
      </c>
      <c r="G6334">
        <v>4</v>
      </c>
      <c r="I6334" t="s">
        <v>855</v>
      </c>
      <c r="J6334" t="s">
        <v>929</v>
      </c>
      <c r="K6334">
        <v>1</v>
      </c>
      <c r="L6334">
        <v>45</v>
      </c>
      <c r="M6334" t="s">
        <v>854</v>
      </c>
      <c r="N6334" t="s">
        <v>933</v>
      </c>
      <c r="O6334">
        <v>6</v>
      </c>
      <c r="P6334">
        <v>21</v>
      </c>
    </row>
    <row r="6335" spans="1:18" x14ac:dyDescent="0.25">
      <c r="A6335" s="2">
        <v>42467</v>
      </c>
      <c r="B6335" t="s">
        <v>934</v>
      </c>
      <c r="C6335">
        <v>2</v>
      </c>
      <c r="D6335" t="s">
        <v>851</v>
      </c>
      <c r="E6335">
        <v>2016</v>
      </c>
      <c r="F6335" t="s">
        <v>863</v>
      </c>
      <c r="G6335">
        <v>4</v>
      </c>
      <c r="I6335" t="s">
        <v>855</v>
      </c>
      <c r="J6335" t="s">
        <v>872</v>
      </c>
      <c r="K6335">
        <v>1</v>
      </c>
      <c r="L6335">
        <v>45</v>
      </c>
      <c r="M6335" t="s">
        <v>854</v>
      </c>
      <c r="N6335" t="s">
        <v>920</v>
      </c>
      <c r="O6335">
        <v>6</v>
      </c>
      <c r="P6335">
        <v>19</v>
      </c>
    </row>
    <row r="6336" spans="1:18" x14ac:dyDescent="0.25">
      <c r="A6336" s="2">
        <v>42481</v>
      </c>
      <c r="B6336" t="s">
        <v>934</v>
      </c>
      <c r="C6336">
        <v>2</v>
      </c>
      <c r="D6336" t="s">
        <v>851</v>
      </c>
      <c r="E6336">
        <v>2016</v>
      </c>
      <c r="F6336" s="2">
        <v>42579</v>
      </c>
      <c r="G6336">
        <v>4</v>
      </c>
      <c r="I6336" t="s">
        <v>855</v>
      </c>
      <c r="J6336" t="s">
        <v>872</v>
      </c>
      <c r="K6336">
        <v>2</v>
      </c>
      <c r="L6336">
        <v>45</v>
      </c>
      <c r="M6336" t="s">
        <v>854</v>
      </c>
      <c r="N6336" t="s">
        <v>921</v>
      </c>
      <c r="O6336">
        <v>6</v>
      </c>
      <c r="P6336">
        <v>46</v>
      </c>
      <c r="R6336">
        <v>258.44</v>
      </c>
    </row>
    <row r="6337" spans="1:18" x14ac:dyDescent="0.25">
      <c r="A6337" s="2">
        <v>42481</v>
      </c>
      <c r="B6337" t="s">
        <v>934</v>
      </c>
      <c r="C6337">
        <v>2</v>
      </c>
      <c r="D6337" t="s">
        <v>851</v>
      </c>
      <c r="E6337">
        <v>2016</v>
      </c>
      <c r="F6337" s="2">
        <v>42579</v>
      </c>
      <c r="G6337">
        <v>4</v>
      </c>
      <c r="I6337" t="s">
        <v>855</v>
      </c>
      <c r="J6337" t="s">
        <v>872</v>
      </c>
      <c r="K6337">
        <v>2</v>
      </c>
      <c r="L6337">
        <v>45</v>
      </c>
      <c r="M6337" t="s">
        <v>854</v>
      </c>
      <c r="N6337" t="s">
        <v>920</v>
      </c>
      <c r="O6337">
        <v>6</v>
      </c>
      <c r="P6337">
        <v>57</v>
      </c>
      <c r="R6337">
        <v>169.16</v>
      </c>
    </row>
    <row r="6338" spans="1:18" x14ac:dyDescent="0.25">
      <c r="A6338" s="2">
        <v>42467</v>
      </c>
      <c r="B6338" t="s">
        <v>934</v>
      </c>
      <c r="C6338">
        <v>2</v>
      </c>
      <c r="D6338" t="s">
        <v>851</v>
      </c>
      <c r="E6338">
        <v>2016</v>
      </c>
      <c r="F6338" t="s">
        <v>863</v>
      </c>
      <c r="G6338">
        <v>1</v>
      </c>
      <c r="I6338" t="s">
        <v>852</v>
      </c>
      <c r="J6338" t="s">
        <v>898</v>
      </c>
      <c r="K6338">
        <v>1</v>
      </c>
      <c r="L6338">
        <v>45</v>
      </c>
      <c r="M6338" t="s">
        <v>854</v>
      </c>
      <c r="N6338" t="s">
        <v>920</v>
      </c>
      <c r="O6338">
        <v>6</v>
      </c>
      <c r="P6338">
        <v>17</v>
      </c>
    </row>
    <row r="6339" spans="1:18" x14ac:dyDescent="0.25">
      <c r="A6339" s="2">
        <v>42467</v>
      </c>
      <c r="B6339" t="s">
        <v>934</v>
      </c>
      <c r="C6339">
        <v>2</v>
      </c>
      <c r="D6339" t="s">
        <v>851</v>
      </c>
      <c r="E6339">
        <v>2016</v>
      </c>
      <c r="F6339" t="s">
        <v>863</v>
      </c>
      <c r="G6339">
        <v>1</v>
      </c>
      <c r="I6339" t="s">
        <v>855</v>
      </c>
      <c r="J6339" t="s">
        <v>872</v>
      </c>
      <c r="K6339">
        <v>1</v>
      </c>
      <c r="L6339">
        <v>45</v>
      </c>
      <c r="M6339" t="s">
        <v>854</v>
      </c>
      <c r="N6339" t="s">
        <v>920</v>
      </c>
      <c r="O6339">
        <v>6</v>
      </c>
      <c r="P6339">
        <v>31</v>
      </c>
    </row>
    <row r="6340" spans="1:18" x14ac:dyDescent="0.25">
      <c r="A6340" s="2">
        <v>42481</v>
      </c>
      <c r="B6340" t="s">
        <v>934</v>
      </c>
      <c r="C6340">
        <v>2</v>
      </c>
      <c r="D6340" t="s">
        <v>851</v>
      </c>
      <c r="E6340">
        <v>2016</v>
      </c>
      <c r="F6340" s="2">
        <v>42593</v>
      </c>
      <c r="G6340">
        <v>1</v>
      </c>
      <c r="I6340" t="s">
        <v>852</v>
      </c>
      <c r="J6340" t="s">
        <v>898</v>
      </c>
      <c r="K6340">
        <v>2</v>
      </c>
      <c r="L6340">
        <v>45</v>
      </c>
      <c r="M6340" t="s">
        <v>854</v>
      </c>
      <c r="N6340" t="s">
        <v>921</v>
      </c>
      <c r="O6340">
        <v>6</v>
      </c>
      <c r="P6340">
        <v>40</v>
      </c>
      <c r="R6340">
        <v>599.35</v>
      </c>
    </row>
    <row r="6341" spans="1:18" x14ac:dyDescent="0.25">
      <c r="A6341" s="2">
        <v>42481</v>
      </c>
      <c r="B6341" t="s">
        <v>934</v>
      </c>
      <c r="C6341">
        <v>2</v>
      </c>
      <c r="D6341" t="s">
        <v>851</v>
      </c>
      <c r="E6341">
        <v>2016</v>
      </c>
      <c r="F6341" s="2">
        <v>42579</v>
      </c>
      <c r="G6341">
        <v>1</v>
      </c>
      <c r="I6341" t="s">
        <v>855</v>
      </c>
      <c r="J6341" t="s">
        <v>872</v>
      </c>
      <c r="K6341">
        <v>2</v>
      </c>
      <c r="L6341">
        <v>45</v>
      </c>
      <c r="M6341" t="s">
        <v>854</v>
      </c>
      <c r="N6341" t="s">
        <v>933</v>
      </c>
      <c r="O6341">
        <v>6</v>
      </c>
      <c r="P6341">
        <v>44</v>
      </c>
      <c r="R6341">
        <v>303.25</v>
      </c>
    </row>
    <row r="6342" spans="1:18" x14ac:dyDescent="0.25">
      <c r="A6342" s="2">
        <v>42481</v>
      </c>
      <c r="B6342" t="s">
        <v>934</v>
      </c>
      <c r="C6342">
        <v>2</v>
      </c>
      <c r="D6342" t="s">
        <v>851</v>
      </c>
      <c r="E6342">
        <v>2016</v>
      </c>
      <c r="F6342" s="2">
        <v>42579</v>
      </c>
      <c r="G6342">
        <v>2</v>
      </c>
      <c r="I6342" t="s">
        <v>852</v>
      </c>
      <c r="J6342" t="s">
        <v>898</v>
      </c>
      <c r="K6342">
        <v>2</v>
      </c>
      <c r="L6342">
        <v>45</v>
      </c>
      <c r="M6342" t="s">
        <v>854</v>
      </c>
      <c r="N6342" t="s">
        <v>920</v>
      </c>
      <c r="O6342">
        <v>6</v>
      </c>
      <c r="P6342">
        <v>41</v>
      </c>
      <c r="R6342">
        <v>95.15</v>
      </c>
    </row>
    <row r="6343" spans="1:18" x14ac:dyDescent="0.25">
      <c r="A6343" s="2">
        <v>42481</v>
      </c>
      <c r="B6343" t="s">
        <v>934</v>
      </c>
      <c r="C6343">
        <v>2</v>
      </c>
      <c r="D6343" t="s">
        <v>851</v>
      </c>
      <c r="E6343">
        <v>2016</v>
      </c>
      <c r="F6343" s="2">
        <v>42593</v>
      </c>
      <c r="G6343">
        <v>2</v>
      </c>
      <c r="I6343" t="s">
        <v>852</v>
      </c>
      <c r="J6343" t="s">
        <v>9</v>
      </c>
      <c r="K6343">
        <v>2</v>
      </c>
      <c r="L6343">
        <v>45</v>
      </c>
      <c r="M6343" t="s">
        <v>854</v>
      </c>
      <c r="N6343" t="s">
        <v>920</v>
      </c>
      <c r="O6343">
        <v>6</v>
      </c>
      <c r="P6343">
        <v>43</v>
      </c>
      <c r="R6343">
        <v>523.05999999999995</v>
      </c>
    </row>
    <row r="6344" spans="1:18" x14ac:dyDescent="0.25">
      <c r="A6344" s="2">
        <v>42467</v>
      </c>
      <c r="B6344" t="s">
        <v>934</v>
      </c>
      <c r="C6344">
        <v>2</v>
      </c>
      <c r="D6344" t="s">
        <v>851</v>
      </c>
      <c r="E6344">
        <v>2016</v>
      </c>
      <c r="F6344" t="s">
        <v>863</v>
      </c>
      <c r="G6344">
        <v>2</v>
      </c>
      <c r="I6344" t="s">
        <v>855</v>
      </c>
      <c r="J6344" t="s">
        <v>929</v>
      </c>
      <c r="K6344">
        <v>1</v>
      </c>
      <c r="L6344">
        <v>45</v>
      </c>
      <c r="M6344" t="s">
        <v>854</v>
      </c>
      <c r="N6344" t="s">
        <v>933</v>
      </c>
      <c r="O6344">
        <v>6</v>
      </c>
      <c r="P6344">
        <v>9</v>
      </c>
    </row>
    <row r="6345" spans="1:18" x14ac:dyDescent="0.25">
      <c r="A6345" s="2">
        <v>42467</v>
      </c>
      <c r="B6345" t="s">
        <v>934</v>
      </c>
      <c r="C6345">
        <v>2</v>
      </c>
      <c r="D6345" t="s">
        <v>851</v>
      </c>
      <c r="E6345">
        <v>2016</v>
      </c>
      <c r="F6345" t="s">
        <v>863</v>
      </c>
      <c r="G6345">
        <v>2</v>
      </c>
      <c r="I6345" t="s">
        <v>852</v>
      </c>
      <c r="J6345" t="s">
        <v>9</v>
      </c>
      <c r="K6345">
        <v>1</v>
      </c>
      <c r="L6345">
        <v>45</v>
      </c>
      <c r="M6345" t="s">
        <v>854</v>
      </c>
      <c r="N6345" t="s">
        <v>920</v>
      </c>
      <c r="O6345">
        <v>6</v>
      </c>
      <c r="P6345">
        <v>11</v>
      </c>
    </row>
    <row r="6346" spans="1:18" x14ac:dyDescent="0.25">
      <c r="A6346" s="2">
        <v>42481</v>
      </c>
      <c r="B6346" t="s">
        <v>934</v>
      </c>
      <c r="C6346">
        <v>2</v>
      </c>
      <c r="D6346" t="s">
        <v>851</v>
      </c>
      <c r="E6346">
        <v>2016</v>
      </c>
      <c r="F6346" s="2">
        <v>42607</v>
      </c>
      <c r="G6346">
        <v>3</v>
      </c>
      <c r="I6346" t="s">
        <v>855</v>
      </c>
      <c r="J6346" t="s">
        <v>872</v>
      </c>
      <c r="K6346">
        <v>2</v>
      </c>
      <c r="L6346">
        <v>45</v>
      </c>
      <c r="M6346" t="s">
        <v>854</v>
      </c>
      <c r="N6346" t="s">
        <v>920</v>
      </c>
      <c r="O6346">
        <v>6</v>
      </c>
      <c r="P6346">
        <v>34</v>
      </c>
      <c r="R6346">
        <v>564.98</v>
      </c>
    </row>
    <row r="6347" spans="1:18" x14ac:dyDescent="0.25">
      <c r="A6347" s="2">
        <v>42481</v>
      </c>
      <c r="B6347" t="s">
        <v>934</v>
      </c>
      <c r="C6347">
        <v>2</v>
      </c>
      <c r="D6347" t="s">
        <v>851</v>
      </c>
      <c r="E6347">
        <v>2016</v>
      </c>
      <c r="F6347" s="2">
        <v>42579</v>
      </c>
      <c r="G6347">
        <v>3</v>
      </c>
      <c r="I6347" t="s">
        <v>852</v>
      </c>
      <c r="J6347" t="s">
        <v>898</v>
      </c>
      <c r="K6347">
        <v>2</v>
      </c>
      <c r="L6347">
        <v>45</v>
      </c>
      <c r="M6347" t="s">
        <v>854</v>
      </c>
      <c r="N6347" t="s">
        <v>921</v>
      </c>
      <c r="O6347">
        <v>6</v>
      </c>
      <c r="P6347">
        <v>51</v>
      </c>
      <c r="R6347">
        <v>179.29</v>
      </c>
    </row>
    <row r="6348" spans="1:18" x14ac:dyDescent="0.25">
      <c r="A6348" s="2">
        <v>42467</v>
      </c>
      <c r="B6348" t="s">
        <v>934</v>
      </c>
      <c r="C6348">
        <v>2</v>
      </c>
      <c r="D6348" t="s">
        <v>851</v>
      </c>
      <c r="E6348">
        <v>2016</v>
      </c>
      <c r="F6348" t="s">
        <v>863</v>
      </c>
      <c r="G6348">
        <v>3</v>
      </c>
      <c r="I6348" t="s">
        <v>852</v>
      </c>
      <c r="J6348" t="s">
        <v>9</v>
      </c>
      <c r="K6348">
        <v>1</v>
      </c>
      <c r="L6348">
        <v>45</v>
      </c>
      <c r="M6348" t="s">
        <v>854</v>
      </c>
      <c r="N6348" t="s">
        <v>933</v>
      </c>
      <c r="O6348">
        <v>6</v>
      </c>
      <c r="P6348">
        <v>15</v>
      </c>
    </row>
    <row r="6349" spans="1:18" x14ac:dyDescent="0.25">
      <c r="A6349" s="2">
        <v>42467</v>
      </c>
      <c r="B6349" t="s">
        <v>934</v>
      </c>
      <c r="C6349">
        <v>2</v>
      </c>
      <c r="D6349" t="s">
        <v>851</v>
      </c>
      <c r="E6349">
        <v>2016</v>
      </c>
      <c r="F6349" t="s">
        <v>863</v>
      </c>
      <c r="G6349">
        <v>3</v>
      </c>
      <c r="I6349" t="s">
        <v>855</v>
      </c>
      <c r="J6349" t="s">
        <v>929</v>
      </c>
      <c r="K6349">
        <v>1</v>
      </c>
      <c r="L6349">
        <v>45</v>
      </c>
      <c r="M6349" t="s">
        <v>854</v>
      </c>
      <c r="N6349" t="s">
        <v>933</v>
      </c>
      <c r="O6349">
        <v>6</v>
      </c>
      <c r="P6349">
        <v>20</v>
      </c>
    </row>
    <row r="6350" spans="1:18" x14ac:dyDescent="0.25">
      <c r="A6350" s="2">
        <v>42467</v>
      </c>
      <c r="B6350" t="s">
        <v>934</v>
      </c>
      <c r="C6350">
        <v>2</v>
      </c>
      <c r="D6350" t="s">
        <v>851</v>
      </c>
      <c r="E6350">
        <v>2016</v>
      </c>
      <c r="F6350" t="s">
        <v>863</v>
      </c>
      <c r="G6350">
        <v>4</v>
      </c>
      <c r="I6350" t="s">
        <v>852</v>
      </c>
      <c r="J6350" t="s">
        <v>9</v>
      </c>
      <c r="K6350">
        <v>1</v>
      </c>
      <c r="L6350">
        <v>45</v>
      </c>
      <c r="M6350" t="s">
        <v>854</v>
      </c>
      <c r="N6350" t="s">
        <v>921</v>
      </c>
      <c r="O6350">
        <v>6</v>
      </c>
      <c r="P6350">
        <v>13</v>
      </c>
    </row>
    <row r="6351" spans="1:18" x14ac:dyDescent="0.25">
      <c r="A6351" s="2">
        <v>42467</v>
      </c>
      <c r="B6351" t="s">
        <v>934</v>
      </c>
      <c r="C6351">
        <v>2</v>
      </c>
      <c r="D6351" t="s">
        <v>851</v>
      </c>
      <c r="E6351">
        <v>2016</v>
      </c>
      <c r="F6351" t="s">
        <v>863</v>
      </c>
      <c r="G6351">
        <v>4</v>
      </c>
      <c r="I6351" t="s">
        <v>855</v>
      </c>
      <c r="J6351" t="s">
        <v>929</v>
      </c>
      <c r="K6351">
        <v>1</v>
      </c>
      <c r="L6351">
        <v>45</v>
      </c>
      <c r="M6351" t="s">
        <v>854</v>
      </c>
      <c r="N6351" t="s">
        <v>932</v>
      </c>
      <c r="O6351">
        <v>6</v>
      </c>
      <c r="P6351">
        <v>24</v>
      </c>
    </row>
    <row r="6352" spans="1:18" x14ac:dyDescent="0.25">
      <c r="A6352" s="2">
        <v>42481</v>
      </c>
      <c r="B6352" t="s">
        <v>934</v>
      </c>
      <c r="C6352">
        <v>2</v>
      </c>
      <c r="D6352" t="s">
        <v>851</v>
      </c>
      <c r="E6352">
        <v>2016</v>
      </c>
      <c r="F6352" s="2">
        <v>42579</v>
      </c>
      <c r="G6352">
        <v>4</v>
      </c>
      <c r="I6352" t="s">
        <v>852</v>
      </c>
      <c r="J6352" t="s">
        <v>898</v>
      </c>
      <c r="K6352">
        <v>2</v>
      </c>
      <c r="L6352">
        <v>45</v>
      </c>
      <c r="M6352" t="s">
        <v>854</v>
      </c>
      <c r="N6352" t="s">
        <v>932</v>
      </c>
      <c r="O6352">
        <v>6</v>
      </c>
      <c r="P6352">
        <v>64</v>
      </c>
      <c r="R6352">
        <v>207.85</v>
      </c>
    </row>
    <row r="6353" spans="1:18" x14ac:dyDescent="0.25">
      <c r="A6353" s="2">
        <v>42481</v>
      </c>
      <c r="B6353" t="s">
        <v>934</v>
      </c>
      <c r="C6353">
        <v>2</v>
      </c>
      <c r="D6353" t="s">
        <v>851</v>
      </c>
      <c r="E6353">
        <v>2016</v>
      </c>
      <c r="F6353" s="2">
        <v>42579</v>
      </c>
      <c r="G6353">
        <v>4</v>
      </c>
      <c r="I6353" t="s">
        <v>852</v>
      </c>
      <c r="J6353" t="s">
        <v>898</v>
      </c>
      <c r="K6353">
        <v>2</v>
      </c>
      <c r="L6353">
        <v>45</v>
      </c>
      <c r="M6353" t="s">
        <v>854</v>
      </c>
      <c r="N6353" t="s">
        <v>933</v>
      </c>
      <c r="O6353">
        <v>6</v>
      </c>
      <c r="P6353">
        <v>54</v>
      </c>
      <c r="R6353">
        <v>149.37</v>
      </c>
    </row>
    <row r="6354" spans="1:18" x14ac:dyDescent="0.25">
      <c r="A6354" s="2">
        <v>42467</v>
      </c>
      <c r="B6354" t="s">
        <v>934</v>
      </c>
      <c r="C6354">
        <v>2</v>
      </c>
      <c r="D6354" t="s">
        <v>851</v>
      </c>
      <c r="E6354">
        <v>2016</v>
      </c>
      <c r="F6354" t="s">
        <v>863</v>
      </c>
      <c r="G6354">
        <v>1</v>
      </c>
      <c r="I6354" t="s">
        <v>855</v>
      </c>
      <c r="J6354" t="s">
        <v>929</v>
      </c>
      <c r="K6354">
        <v>1</v>
      </c>
      <c r="L6354">
        <v>45</v>
      </c>
      <c r="M6354" t="s">
        <v>854</v>
      </c>
      <c r="N6354" t="s">
        <v>920</v>
      </c>
      <c r="O6354">
        <v>6</v>
      </c>
      <c r="P6354">
        <v>22</v>
      </c>
    </row>
    <row r="6355" spans="1:18" x14ac:dyDescent="0.25">
      <c r="A6355" s="2">
        <v>42467</v>
      </c>
      <c r="B6355" t="s">
        <v>934</v>
      </c>
      <c r="C6355">
        <v>2</v>
      </c>
      <c r="D6355" t="s">
        <v>851</v>
      </c>
      <c r="E6355">
        <v>2016</v>
      </c>
      <c r="F6355" t="s">
        <v>863</v>
      </c>
      <c r="G6355">
        <v>1</v>
      </c>
      <c r="I6355" t="s">
        <v>855</v>
      </c>
      <c r="J6355" t="s">
        <v>929</v>
      </c>
      <c r="K6355">
        <v>1</v>
      </c>
      <c r="L6355">
        <v>45</v>
      </c>
      <c r="M6355" t="s">
        <v>854</v>
      </c>
      <c r="N6355" t="s">
        <v>933</v>
      </c>
      <c r="O6355">
        <v>6</v>
      </c>
      <c r="P6355">
        <v>24</v>
      </c>
    </row>
    <row r="6356" spans="1:18" x14ac:dyDescent="0.25">
      <c r="A6356" s="2">
        <v>42481</v>
      </c>
      <c r="B6356" t="s">
        <v>934</v>
      </c>
      <c r="C6356">
        <v>2</v>
      </c>
      <c r="D6356" t="s">
        <v>851</v>
      </c>
      <c r="E6356">
        <v>2016</v>
      </c>
      <c r="F6356" s="2">
        <v>42607</v>
      </c>
      <c r="G6356">
        <v>1</v>
      </c>
      <c r="I6356" t="s">
        <v>852</v>
      </c>
      <c r="J6356" t="s">
        <v>898</v>
      </c>
      <c r="K6356">
        <v>2</v>
      </c>
      <c r="L6356">
        <v>45</v>
      </c>
      <c r="M6356" t="s">
        <v>854</v>
      </c>
      <c r="N6356" t="s">
        <v>933</v>
      </c>
      <c r="O6356">
        <v>6</v>
      </c>
      <c r="P6356">
        <v>54</v>
      </c>
      <c r="R6356">
        <v>483.1</v>
      </c>
    </row>
    <row r="6357" spans="1:18" x14ac:dyDescent="0.25">
      <c r="A6357" s="2">
        <v>42481</v>
      </c>
      <c r="B6357" t="s">
        <v>934</v>
      </c>
      <c r="C6357">
        <v>2</v>
      </c>
      <c r="D6357" t="s">
        <v>851</v>
      </c>
      <c r="E6357">
        <v>2016</v>
      </c>
      <c r="F6357" s="2">
        <v>42579</v>
      </c>
      <c r="G6357">
        <v>1</v>
      </c>
      <c r="I6357" t="s">
        <v>855</v>
      </c>
      <c r="J6357" t="s">
        <v>872</v>
      </c>
      <c r="K6357">
        <v>2</v>
      </c>
      <c r="L6357">
        <v>45</v>
      </c>
      <c r="M6357" t="s">
        <v>854</v>
      </c>
      <c r="N6357" t="s">
        <v>932</v>
      </c>
      <c r="O6357">
        <v>6</v>
      </c>
      <c r="P6357">
        <v>41</v>
      </c>
      <c r="R6357">
        <v>322.79000000000002</v>
      </c>
    </row>
    <row r="6358" spans="1:18" x14ac:dyDescent="0.25">
      <c r="A6358" s="2">
        <v>42481</v>
      </c>
      <c r="B6358" t="s">
        <v>934</v>
      </c>
      <c r="C6358">
        <v>2</v>
      </c>
      <c r="D6358" t="s">
        <v>851</v>
      </c>
      <c r="E6358">
        <v>2016</v>
      </c>
      <c r="F6358" s="2">
        <v>42587</v>
      </c>
      <c r="G6358">
        <v>2</v>
      </c>
      <c r="I6358" t="s">
        <v>855</v>
      </c>
      <c r="J6358" t="s">
        <v>872</v>
      </c>
      <c r="K6358">
        <v>2</v>
      </c>
      <c r="L6358">
        <v>45</v>
      </c>
      <c r="M6358" t="s">
        <v>854</v>
      </c>
      <c r="N6358" t="s">
        <v>933</v>
      </c>
      <c r="O6358">
        <v>6</v>
      </c>
      <c r="P6358">
        <v>42</v>
      </c>
      <c r="R6358">
        <v>234.44</v>
      </c>
    </row>
    <row r="6359" spans="1:18" x14ac:dyDescent="0.25">
      <c r="A6359" s="2">
        <v>42481</v>
      </c>
      <c r="B6359" t="s">
        <v>934</v>
      </c>
      <c r="C6359">
        <v>2</v>
      </c>
      <c r="D6359" t="s">
        <v>851</v>
      </c>
      <c r="E6359">
        <v>2016</v>
      </c>
      <c r="F6359" s="2">
        <v>42579</v>
      </c>
      <c r="G6359">
        <v>2</v>
      </c>
      <c r="I6359" t="s">
        <v>855</v>
      </c>
      <c r="J6359" t="s">
        <v>872</v>
      </c>
      <c r="K6359">
        <v>2</v>
      </c>
      <c r="L6359">
        <v>45</v>
      </c>
      <c r="M6359" t="s">
        <v>854</v>
      </c>
      <c r="N6359" t="s">
        <v>921</v>
      </c>
      <c r="O6359">
        <v>6</v>
      </c>
      <c r="P6359">
        <v>35</v>
      </c>
      <c r="R6359">
        <v>188.81</v>
      </c>
    </row>
    <row r="6360" spans="1:18" x14ac:dyDescent="0.25">
      <c r="A6360" s="2">
        <v>42467</v>
      </c>
      <c r="B6360" t="s">
        <v>934</v>
      </c>
      <c r="C6360">
        <v>2</v>
      </c>
      <c r="D6360" t="s">
        <v>851</v>
      </c>
      <c r="E6360">
        <v>2016</v>
      </c>
      <c r="F6360" t="s">
        <v>863</v>
      </c>
      <c r="G6360">
        <v>2</v>
      </c>
      <c r="I6360" t="s">
        <v>852</v>
      </c>
      <c r="J6360" t="s">
        <v>898</v>
      </c>
      <c r="K6360">
        <v>1</v>
      </c>
      <c r="L6360">
        <v>45</v>
      </c>
      <c r="M6360" t="s">
        <v>854</v>
      </c>
      <c r="N6360" t="s">
        <v>920</v>
      </c>
      <c r="O6360">
        <v>6</v>
      </c>
      <c r="P6360">
        <v>27</v>
      </c>
    </row>
    <row r="6361" spans="1:18" x14ac:dyDescent="0.25">
      <c r="A6361" s="2">
        <v>42467</v>
      </c>
      <c r="B6361" t="s">
        <v>934</v>
      </c>
      <c r="C6361">
        <v>2</v>
      </c>
      <c r="D6361" t="s">
        <v>851</v>
      </c>
      <c r="E6361">
        <v>2016</v>
      </c>
      <c r="F6361" t="s">
        <v>863</v>
      </c>
      <c r="G6361">
        <v>2</v>
      </c>
      <c r="I6361" t="s">
        <v>855</v>
      </c>
      <c r="J6361" t="s">
        <v>929</v>
      </c>
      <c r="K6361">
        <v>1</v>
      </c>
      <c r="L6361">
        <v>45</v>
      </c>
      <c r="M6361" t="s">
        <v>854</v>
      </c>
      <c r="N6361" t="s">
        <v>921</v>
      </c>
      <c r="O6361">
        <v>6</v>
      </c>
      <c r="P6361">
        <v>22</v>
      </c>
    </row>
    <row r="6362" spans="1:18" x14ac:dyDescent="0.25">
      <c r="A6362" s="2">
        <v>42481</v>
      </c>
      <c r="B6362" t="s">
        <v>934</v>
      </c>
      <c r="C6362">
        <v>2</v>
      </c>
      <c r="D6362" t="s">
        <v>851</v>
      </c>
      <c r="E6362">
        <v>2016</v>
      </c>
      <c r="F6362" s="2">
        <v>42579</v>
      </c>
      <c r="G6362">
        <v>3</v>
      </c>
      <c r="I6362" t="s">
        <v>852</v>
      </c>
      <c r="J6362" t="s">
        <v>898</v>
      </c>
      <c r="K6362">
        <v>2</v>
      </c>
      <c r="L6362">
        <v>45</v>
      </c>
      <c r="M6362" t="s">
        <v>854</v>
      </c>
      <c r="N6362" t="s">
        <v>933</v>
      </c>
      <c r="O6362">
        <v>6</v>
      </c>
      <c r="P6362">
        <v>53</v>
      </c>
      <c r="R6362">
        <v>182.48</v>
      </c>
    </row>
    <row r="6363" spans="1:18" x14ac:dyDescent="0.25">
      <c r="A6363" s="2">
        <v>42481</v>
      </c>
      <c r="B6363" t="s">
        <v>934</v>
      </c>
      <c r="C6363">
        <v>2</v>
      </c>
      <c r="D6363" t="s">
        <v>851</v>
      </c>
      <c r="E6363">
        <v>2016</v>
      </c>
      <c r="F6363" s="2">
        <v>42579</v>
      </c>
      <c r="G6363">
        <v>3</v>
      </c>
      <c r="I6363" t="s">
        <v>852</v>
      </c>
      <c r="J6363" t="s">
        <v>9</v>
      </c>
      <c r="K6363">
        <v>2</v>
      </c>
      <c r="L6363">
        <v>45</v>
      </c>
      <c r="M6363" t="s">
        <v>854</v>
      </c>
      <c r="N6363" t="s">
        <v>920</v>
      </c>
      <c r="O6363">
        <v>6</v>
      </c>
      <c r="P6363">
        <v>46</v>
      </c>
      <c r="R6363">
        <v>85.65</v>
      </c>
    </row>
    <row r="6364" spans="1:18" x14ac:dyDescent="0.25">
      <c r="A6364" s="2">
        <v>42467</v>
      </c>
      <c r="B6364" t="s">
        <v>934</v>
      </c>
      <c r="C6364">
        <v>2</v>
      </c>
      <c r="D6364" t="s">
        <v>851</v>
      </c>
      <c r="E6364">
        <v>2016</v>
      </c>
      <c r="F6364" t="s">
        <v>863</v>
      </c>
      <c r="G6364">
        <v>3</v>
      </c>
      <c r="I6364" t="s">
        <v>852</v>
      </c>
      <c r="J6364" t="s">
        <v>9</v>
      </c>
      <c r="K6364">
        <v>1</v>
      </c>
      <c r="L6364">
        <v>45</v>
      </c>
      <c r="M6364" t="s">
        <v>854</v>
      </c>
      <c r="N6364" t="s">
        <v>932</v>
      </c>
      <c r="O6364">
        <v>6</v>
      </c>
      <c r="P6364">
        <v>17</v>
      </c>
    </row>
    <row r="6365" spans="1:18" x14ac:dyDescent="0.25">
      <c r="A6365" s="2">
        <v>42467</v>
      </c>
      <c r="B6365" t="s">
        <v>934</v>
      </c>
      <c r="C6365">
        <v>2</v>
      </c>
      <c r="D6365" t="s">
        <v>851</v>
      </c>
      <c r="E6365">
        <v>2016</v>
      </c>
      <c r="F6365" t="s">
        <v>863</v>
      </c>
      <c r="G6365">
        <v>3</v>
      </c>
      <c r="I6365" t="s">
        <v>855</v>
      </c>
      <c r="J6365" t="s">
        <v>872</v>
      </c>
      <c r="K6365">
        <v>1</v>
      </c>
      <c r="L6365">
        <v>45</v>
      </c>
      <c r="M6365" t="s">
        <v>854</v>
      </c>
      <c r="N6365" t="s">
        <v>920</v>
      </c>
      <c r="O6365">
        <v>6</v>
      </c>
      <c r="P6365">
        <v>28</v>
      </c>
    </row>
    <row r="6366" spans="1:18" x14ac:dyDescent="0.25">
      <c r="A6366" s="2">
        <v>42467</v>
      </c>
      <c r="B6366" t="s">
        <v>934</v>
      </c>
      <c r="C6366">
        <v>2</v>
      </c>
      <c r="D6366" t="s">
        <v>851</v>
      </c>
      <c r="E6366">
        <v>2016</v>
      </c>
      <c r="F6366" t="s">
        <v>863</v>
      </c>
      <c r="G6366">
        <v>4</v>
      </c>
      <c r="I6366" t="s">
        <v>852</v>
      </c>
      <c r="J6366" t="s">
        <v>9</v>
      </c>
      <c r="K6366">
        <v>1</v>
      </c>
      <c r="L6366">
        <v>45</v>
      </c>
      <c r="M6366" t="s">
        <v>854</v>
      </c>
      <c r="N6366" t="s">
        <v>932</v>
      </c>
      <c r="O6366">
        <v>6</v>
      </c>
      <c r="P6366">
        <v>17</v>
      </c>
    </row>
    <row r="6367" spans="1:18" x14ac:dyDescent="0.25">
      <c r="A6367" s="2">
        <v>42467</v>
      </c>
      <c r="B6367" t="s">
        <v>934</v>
      </c>
      <c r="C6367">
        <v>2</v>
      </c>
      <c r="D6367" t="s">
        <v>851</v>
      </c>
      <c r="E6367">
        <v>2016</v>
      </c>
      <c r="F6367" t="s">
        <v>863</v>
      </c>
      <c r="G6367">
        <v>4</v>
      </c>
      <c r="I6367" t="s">
        <v>852</v>
      </c>
      <c r="J6367" t="s">
        <v>9</v>
      </c>
      <c r="K6367">
        <v>1</v>
      </c>
      <c r="L6367">
        <v>45</v>
      </c>
      <c r="M6367" t="s">
        <v>854</v>
      </c>
      <c r="N6367" t="s">
        <v>933</v>
      </c>
      <c r="O6367">
        <v>6</v>
      </c>
      <c r="P6367">
        <v>21</v>
      </c>
    </row>
    <row r="6368" spans="1:18" x14ac:dyDescent="0.25">
      <c r="A6368" s="2">
        <v>42481</v>
      </c>
      <c r="B6368" t="s">
        <v>934</v>
      </c>
      <c r="C6368">
        <v>2</v>
      </c>
      <c r="D6368" t="s">
        <v>851</v>
      </c>
      <c r="E6368">
        <v>2016</v>
      </c>
      <c r="F6368" s="2">
        <v>42612</v>
      </c>
      <c r="G6368">
        <v>4</v>
      </c>
      <c r="I6368" t="s">
        <v>855</v>
      </c>
      <c r="J6368" t="s">
        <v>929</v>
      </c>
      <c r="K6368">
        <v>2</v>
      </c>
      <c r="L6368">
        <v>45</v>
      </c>
      <c r="M6368" t="s">
        <v>854</v>
      </c>
      <c r="N6368" t="s">
        <v>920</v>
      </c>
      <c r="O6368">
        <v>6</v>
      </c>
      <c r="P6368">
        <v>53</v>
      </c>
      <c r="R6368">
        <v>575</v>
      </c>
    </row>
    <row r="6369" spans="1:22" x14ac:dyDescent="0.25">
      <c r="A6369" s="2">
        <v>42481</v>
      </c>
      <c r="B6369" t="s">
        <v>934</v>
      </c>
      <c r="C6369">
        <v>2</v>
      </c>
      <c r="D6369" t="s">
        <v>851</v>
      </c>
      <c r="E6369">
        <v>2016</v>
      </c>
      <c r="F6369" s="2">
        <v>42593</v>
      </c>
      <c r="G6369">
        <v>4</v>
      </c>
      <c r="I6369" t="s">
        <v>852</v>
      </c>
      <c r="J6369" t="s">
        <v>898</v>
      </c>
      <c r="K6369">
        <v>2</v>
      </c>
      <c r="L6369">
        <v>45</v>
      </c>
      <c r="M6369" t="s">
        <v>854</v>
      </c>
      <c r="N6369" t="s">
        <v>920</v>
      </c>
      <c r="O6369">
        <v>6</v>
      </c>
      <c r="P6369">
        <v>60</v>
      </c>
      <c r="R6369">
        <v>567.13</v>
      </c>
    </row>
    <row r="6370" spans="1:22" x14ac:dyDescent="0.25">
      <c r="A6370" s="2">
        <v>42467</v>
      </c>
      <c r="B6370" t="s">
        <v>934</v>
      </c>
      <c r="C6370">
        <v>2</v>
      </c>
      <c r="D6370" t="s">
        <v>851</v>
      </c>
      <c r="E6370">
        <v>2016</v>
      </c>
      <c r="F6370" t="s">
        <v>863</v>
      </c>
      <c r="G6370">
        <v>1</v>
      </c>
      <c r="I6370" t="s">
        <v>852</v>
      </c>
      <c r="J6370" t="s">
        <v>9</v>
      </c>
      <c r="K6370">
        <v>1</v>
      </c>
      <c r="L6370">
        <v>45</v>
      </c>
      <c r="M6370" t="s">
        <v>854</v>
      </c>
      <c r="N6370" t="s">
        <v>921</v>
      </c>
      <c r="O6370">
        <v>9</v>
      </c>
      <c r="R6370">
        <v>1477.08</v>
      </c>
      <c r="S6370">
        <v>310.95</v>
      </c>
      <c r="T6370">
        <v>3.48</v>
      </c>
      <c r="U6370">
        <v>20.399999999999999</v>
      </c>
      <c r="V6370">
        <v>40.5</v>
      </c>
    </row>
    <row r="6371" spans="1:22" x14ac:dyDescent="0.25">
      <c r="A6371" s="2">
        <v>42467</v>
      </c>
      <c r="B6371" t="s">
        <v>934</v>
      </c>
      <c r="C6371">
        <v>2</v>
      </c>
      <c r="D6371" t="s">
        <v>851</v>
      </c>
      <c r="E6371">
        <v>2016</v>
      </c>
      <c r="F6371" t="s">
        <v>863</v>
      </c>
      <c r="G6371">
        <v>1</v>
      </c>
      <c r="I6371" t="s">
        <v>855</v>
      </c>
      <c r="J6371" t="s">
        <v>929</v>
      </c>
      <c r="K6371">
        <v>1</v>
      </c>
      <c r="L6371">
        <v>45</v>
      </c>
      <c r="M6371" t="s">
        <v>854</v>
      </c>
      <c r="N6371" t="s">
        <v>921</v>
      </c>
      <c r="O6371">
        <v>9</v>
      </c>
      <c r="R6371">
        <v>1058.8499999999999</v>
      </c>
      <c r="S6371">
        <v>234.46</v>
      </c>
      <c r="T6371">
        <v>4.0199999999999996</v>
      </c>
      <c r="U6371">
        <v>20.3</v>
      </c>
      <c r="V6371">
        <v>44.7</v>
      </c>
    </row>
    <row r="6372" spans="1:22" x14ac:dyDescent="0.25">
      <c r="A6372" s="2">
        <v>42481</v>
      </c>
      <c r="B6372" t="s">
        <v>934</v>
      </c>
      <c r="C6372">
        <v>2</v>
      </c>
      <c r="D6372" t="s">
        <v>851</v>
      </c>
      <c r="E6372">
        <v>2016</v>
      </c>
      <c r="F6372" t="s">
        <v>863</v>
      </c>
      <c r="G6372">
        <v>1</v>
      </c>
      <c r="I6372" t="s">
        <v>855</v>
      </c>
      <c r="J6372" t="s">
        <v>929</v>
      </c>
      <c r="K6372">
        <v>2</v>
      </c>
      <c r="L6372">
        <v>45</v>
      </c>
      <c r="M6372" t="s">
        <v>854</v>
      </c>
      <c r="N6372" t="s">
        <v>920</v>
      </c>
      <c r="O6372">
        <v>9</v>
      </c>
      <c r="R6372">
        <v>912.5</v>
      </c>
      <c r="S6372">
        <v>229.11</v>
      </c>
      <c r="T6372">
        <v>4.08</v>
      </c>
      <c r="U6372">
        <v>18.100000000000001</v>
      </c>
      <c r="V6372">
        <v>46.7</v>
      </c>
    </row>
    <row r="6373" spans="1:22" x14ac:dyDescent="0.25">
      <c r="A6373" s="2">
        <v>42481</v>
      </c>
      <c r="B6373" t="s">
        <v>934</v>
      </c>
      <c r="C6373">
        <v>2</v>
      </c>
      <c r="D6373" t="s">
        <v>851</v>
      </c>
      <c r="E6373">
        <v>2016</v>
      </c>
      <c r="F6373" t="s">
        <v>863</v>
      </c>
      <c r="G6373">
        <v>1</v>
      </c>
      <c r="I6373" t="s">
        <v>855</v>
      </c>
      <c r="J6373" t="s">
        <v>872</v>
      </c>
      <c r="K6373">
        <v>2</v>
      </c>
      <c r="L6373">
        <v>45</v>
      </c>
      <c r="M6373" t="s">
        <v>854</v>
      </c>
      <c r="N6373" t="s">
        <v>920</v>
      </c>
      <c r="O6373">
        <v>9</v>
      </c>
      <c r="R6373">
        <v>802.08</v>
      </c>
      <c r="S6373">
        <v>229.77</v>
      </c>
      <c r="T6373">
        <v>3.01</v>
      </c>
      <c r="U6373">
        <v>19.2</v>
      </c>
      <c r="V6373">
        <v>45.3</v>
      </c>
    </row>
    <row r="6374" spans="1:22" x14ac:dyDescent="0.25">
      <c r="A6374" s="2">
        <v>42481</v>
      </c>
      <c r="B6374" t="s">
        <v>934</v>
      </c>
      <c r="C6374">
        <v>2</v>
      </c>
      <c r="D6374" t="s">
        <v>851</v>
      </c>
      <c r="E6374">
        <v>2016</v>
      </c>
      <c r="F6374" t="s">
        <v>863</v>
      </c>
      <c r="G6374">
        <v>2</v>
      </c>
      <c r="I6374" t="s">
        <v>852</v>
      </c>
      <c r="J6374" t="s">
        <v>898</v>
      </c>
      <c r="K6374">
        <v>2</v>
      </c>
      <c r="L6374">
        <v>45</v>
      </c>
      <c r="M6374" t="s">
        <v>854</v>
      </c>
      <c r="N6374" t="s">
        <v>932</v>
      </c>
      <c r="O6374">
        <v>9</v>
      </c>
      <c r="R6374">
        <v>902.08</v>
      </c>
      <c r="S6374">
        <v>231.07</v>
      </c>
      <c r="T6374">
        <v>3.28</v>
      </c>
      <c r="U6374">
        <v>17.8</v>
      </c>
      <c r="V6374">
        <v>46.1</v>
      </c>
    </row>
    <row r="6375" spans="1:22" x14ac:dyDescent="0.25">
      <c r="A6375" s="2">
        <v>42481</v>
      </c>
      <c r="B6375" t="s">
        <v>934</v>
      </c>
      <c r="C6375">
        <v>2</v>
      </c>
      <c r="D6375" t="s">
        <v>851</v>
      </c>
      <c r="E6375">
        <v>2016</v>
      </c>
      <c r="F6375" t="s">
        <v>863</v>
      </c>
      <c r="G6375">
        <v>2</v>
      </c>
      <c r="I6375" t="s">
        <v>855</v>
      </c>
      <c r="J6375" t="s">
        <v>872</v>
      </c>
      <c r="K6375">
        <v>2</v>
      </c>
      <c r="L6375">
        <v>45</v>
      </c>
      <c r="M6375" t="s">
        <v>854</v>
      </c>
      <c r="N6375" t="s">
        <v>920</v>
      </c>
      <c r="O6375">
        <v>9</v>
      </c>
      <c r="R6375">
        <v>912.5</v>
      </c>
      <c r="S6375">
        <v>262.77</v>
      </c>
      <c r="T6375">
        <v>2.77</v>
      </c>
      <c r="U6375">
        <v>20.399999999999999</v>
      </c>
      <c r="V6375">
        <v>43.1</v>
      </c>
    </row>
    <row r="6376" spans="1:22" x14ac:dyDescent="0.25">
      <c r="A6376" s="2">
        <v>42467</v>
      </c>
      <c r="B6376" t="s">
        <v>934</v>
      </c>
      <c r="C6376">
        <v>2</v>
      </c>
      <c r="D6376" t="s">
        <v>851</v>
      </c>
      <c r="E6376">
        <v>2016</v>
      </c>
      <c r="F6376" t="s">
        <v>863</v>
      </c>
      <c r="G6376">
        <v>2</v>
      </c>
      <c r="I6376" t="s">
        <v>852</v>
      </c>
      <c r="J6376" t="s">
        <v>9</v>
      </c>
      <c r="K6376">
        <v>1</v>
      </c>
      <c r="L6376">
        <v>45</v>
      </c>
      <c r="M6376" t="s">
        <v>854</v>
      </c>
      <c r="N6376" t="s">
        <v>933</v>
      </c>
      <c r="O6376">
        <v>9</v>
      </c>
      <c r="R6376">
        <v>1355.73</v>
      </c>
      <c r="S6376">
        <v>227.69</v>
      </c>
      <c r="T6376">
        <v>3.54</v>
      </c>
      <c r="U6376">
        <v>22.3</v>
      </c>
      <c r="V6376">
        <v>41.4</v>
      </c>
    </row>
    <row r="6377" spans="1:22" x14ac:dyDescent="0.25">
      <c r="A6377" s="2">
        <v>42467</v>
      </c>
      <c r="B6377" t="s">
        <v>934</v>
      </c>
      <c r="C6377">
        <v>2</v>
      </c>
      <c r="D6377" t="s">
        <v>851</v>
      </c>
      <c r="E6377">
        <v>2016</v>
      </c>
      <c r="F6377" t="s">
        <v>863</v>
      </c>
      <c r="G6377">
        <v>2</v>
      </c>
      <c r="I6377" t="s">
        <v>855</v>
      </c>
      <c r="J6377" t="s">
        <v>872</v>
      </c>
      <c r="K6377">
        <v>1</v>
      </c>
      <c r="L6377">
        <v>45</v>
      </c>
      <c r="M6377" t="s">
        <v>854</v>
      </c>
      <c r="N6377" t="s">
        <v>920</v>
      </c>
      <c r="O6377">
        <v>9</v>
      </c>
      <c r="R6377">
        <v>1063.54</v>
      </c>
      <c r="S6377">
        <v>289.76</v>
      </c>
      <c r="T6377">
        <v>3.49</v>
      </c>
      <c r="U6377">
        <v>20.399999999999999</v>
      </c>
      <c r="V6377">
        <v>42.6</v>
      </c>
    </row>
    <row r="6378" spans="1:22" x14ac:dyDescent="0.25">
      <c r="A6378" s="2">
        <v>42481</v>
      </c>
      <c r="B6378" t="s">
        <v>934</v>
      </c>
      <c r="C6378">
        <v>2</v>
      </c>
      <c r="D6378" t="s">
        <v>851</v>
      </c>
      <c r="E6378">
        <v>2016</v>
      </c>
      <c r="F6378" t="s">
        <v>863</v>
      </c>
      <c r="G6378">
        <v>3</v>
      </c>
      <c r="I6378" t="s">
        <v>855</v>
      </c>
      <c r="J6378" t="s">
        <v>872</v>
      </c>
      <c r="K6378">
        <v>2</v>
      </c>
      <c r="L6378">
        <v>45</v>
      </c>
      <c r="M6378" t="s">
        <v>854</v>
      </c>
      <c r="N6378" t="s">
        <v>921</v>
      </c>
      <c r="O6378">
        <v>9</v>
      </c>
      <c r="R6378">
        <v>1148.44</v>
      </c>
      <c r="S6378">
        <v>335.12</v>
      </c>
      <c r="T6378">
        <v>2.77</v>
      </c>
      <c r="U6378">
        <v>21.4</v>
      </c>
      <c r="V6378">
        <v>43.1</v>
      </c>
    </row>
    <row r="6379" spans="1:22" x14ac:dyDescent="0.25">
      <c r="A6379" s="2">
        <v>42481</v>
      </c>
      <c r="B6379" t="s">
        <v>934</v>
      </c>
      <c r="C6379">
        <v>2</v>
      </c>
      <c r="D6379" t="s">
        <v>851</v>
      </c>
      <c r="E6379">
        <v>2016</v>
      </c>
      <c r="F6379" t="s">
        <v>863</v>
      </c>
      <c r="G6379">
        <v>3</v>
      </c>
      <c r="I6379" t="s">
        <v>855</v>
      </c>
      <c r="J6379" t="s">
        <v>872</v>
      </c>
      <c r="K6379">
        <v>2</v>
      </c>
      <c r="L6379">
        <v>45</v>
      </c>
      <c r="M6379" t="s">
        <v>854</v>
      </c>
      <c r="N6379" t="s">
        <v>932</v>
      </c>
      <c r="O6379">
        <v>9</v>
      </c>
      <c r="R6379">
        <v>554.16999999999996</v>
      </c>
      <c r="S6379">
        <v>162.35</v>
      </c>
      <c r="T6379">
        <v>2.96</v>
      </c>
      <c r="U6379">
        <v>19.2</v>
      </c>
      <c r="V6379">
        <v>46.2</v>
      </c>
    </row>
    <row r="6380" spans="1:22" x14ac:dyDescent="0.25">
      <c r="A6380" s="2">
        <v>42467</v>
      </c>
      <c r="B6380" t="s">
        <v>934</v>
      </c>
      <c r="C6380">
        <v>2</v>
      </c>
      <c r="D6380" t="s">
        <v>851</v>
      </c>
      <c r="E6380">
        <v>2016</v>
      </c>
      <c r="F6380" t="s">
        <v>863</v>
      </c>
      <c r="G6380">
        <v>3</v>
      </c>
      <c r="I6380" t="s">
        <v>855</v>
      </c>
      <c r="J6380" t="s">
        <v>929</v>
      </c>
      <c r="K6380">
        <v>1</v>
      </c>
      <c r="L6380">
        <v>45</v>
      </c>
      <c r="M6380" t="s">
        <v>854</v>
      </c>
      <c r="N6380" t="s">
        <v>932</v>
      </c>
      <c r="O6380">
        <v>9</v>
      </c>
      <c r="R6380">
        <v>661.46</v>
      </c>
      <c r="S6380">
        <v>164.01</v>
      </c>
      <c r="T6380">
        <v>3.98</v>
      </c>
      <c r="U6380">
        <v>19.600000000000001</v>
      </c>
      <c r="V6380">
        <v>45</v>
      </c>
    </row>
    <row r="6381" spans="1:22" x14ac:dyDescent="0.25">
      <c r="A6381" s="2">
        <v>42467</v>
      </c>
      <c r="B6381" t="s">
        <v>934</v>
      </c>
      <c r="C6381">
        <v>2</v>
      </c>
      <c r="D6381" t="s">
        <v>851</v>
      </c>
      <c r="E6381">
        <v>2016</v>
      </c>
      <c r="F6381" t="s">
        <v>863</v>
      </c>
      <c r="G6381">
        <v>3</v>
      </c>
      <c r="I6381" t="s">
        <v>852</v>
      </c>
      <c r="J6381" t="s">
        <v>898</v>
      </c>
      <c r="K6381">
        <v>1</v>
      </c>
      <c r="L6381">
        <v>45</v>
      </c>
      <c r="M6381" t="s">
        <v>854</v>
      </c>
      <c r="N6381" t="s">
        <v>920</v>
      </c>
      <c r="O6381">
        <v>9</v>
      </c>
      <c r="R6381">
        <v>892.71</v>
      </c>
      <c r="S6381">
        <v>219.18</v>
      </c>
      <c r="T6381">
        <v>3.14</v>
      </c>
      <c r="U6381">
        <v>19.7</v>
      </c>
      <c r="V6381">
        <v>42</v>
      </c>
    </row>
    <row r="6382" spans="1:22" x14ac:dyDescent="0.25">
      <c r="A6382" s="2">
        <v>42467</v>
      </c>
      <c r="B6382" t="s">
        <v>934</v>
      </c>
      <c r="C6382">
        <v>2</v>
      </c>
      <c r="D6382" t="s">
        <v>851</v>
      </c>
      <c r="E6382">
        <v>2016</v>
      </c>
      <c r="F6382" t="s">
        <v>863</v>
      </c>
      <c r="G6382">
        <v>4</v>
      </c>
      <c r="I6382" t="s">
        <v>852</v>
      </c>
      <c r="J6382" t="s">
        <v>9</v>
      </c>
      <c r="K6382">
        <v>1</v>
      </c>
      <c r="L6382">
        <v>45</v>
      </c>
      <c r="M6382" t="s">
        <v>854</v>
      </c>
      <c r="N6382" t="s">
        <v>920</v>
      </c>
      <c r="O6382">
        <v>9</v>
      </c>
      <c r="R6382">
        <v>1268.23</v>
      </c>
      <c r="S6382">
        <v>279.10000000000002</v>
      </c>
      <c r="T6382">
        <v>3.57</v>
      </c>
      <c r="U6382">
        <v>20.5</v>
      </c>
      <c r="V6382">
        <v>41.1</v>
      </c>
    </row>
    <row r="6383" spans="1:22" x14ac:dyDescent="0.25">
      <c r="A6383" s="2">
        <v>42467</v>
      </c>
      <c r="B6383" t="s">
        <v>934</v>
      </c>
      <c r="C6383">
        <v>2</v>
      </c>
      <c r="D6383" t="s">
        <v>851</v>
      </c>
      <c r="E6383">
        <v>2016</v>
      </c>
      <c r="F6383" t="s">
        <v>863</v>
      </c>
      <c r="G6383">
        <v>4</v>
      </c>
      <c r="I6383" t="s">
        <v>855</v>
      </c>
      <c r="J6383" t="s">
        <v>929</v>
      </c>
      <c r="K6383">
        <v>1</v>
      </c>
      <c r="L6383">
        <v>45</v>
      </c>
      <c r="M6383" t="s">
        <v>854</v>
      </c>
      <c r="N6383" t="s">
        <v>921</v>
      </c>
      <c r="O6383">
        <v>9</v>
      </c>
      <c r="R6383">
        <v>1207.81</v>
      </c>
      <c r="S6383">
        <v>254.51</v>
      </c>
      <c r="T6383">
        <v>3.44</v>
      </c>
      <c r="U6383">
        <v>22.7</v>
      </c>
      <c r="V6383">
        <v>41.2</v>
      </c>
    </row>
    <row r="6384" spans="1:22" x14ac:dyDescent="0.25">
      <c r="A6384" s="2">
        <v>42481</v>
      </c>
      <c r="B6384" t="s">
        <v>934</v>
      </c>
      <c r="C6384">
        <v>2</v>
      </c>
      <c r="D6384" t="s">
        <v>851</v>
      </c>
      <c r="E6384">
        <v>2016</v>
      </c>
      <c r="F6384" t="s">
        <v>863</v>
      </c>
      <c r="G6384">
        <v>4</v>
      </c>
      <c r="I6384" t="s">
        <v>852</v>
      </c>
      <c r="J6384" t="s">
        <v>9</v>
      </c>
      <c r="K6384">
        <v>2</v>
      </c>
      <c r="L6384">
        <v>45</v>
      </c>
      <c r="M6384" t="s">
        <v>854</v>
      </c>
      <c r="N6384" t="s">
        <v>920</v>
      </c>
      <c r="O6384">
        <v>9</v>
      </c>
      <c r="R6384">
        <v>972.92</v>
      </c>
      <c r="S6384">
        <v>236.04</v>
      </c>
      <c r="T6384">
        <v>2.93</v>
      </c>
      <c r="U6384">
        <v>17.2</v>
      </c>
      <c r="V6384">
        <v>46.3</v>
      </c>
    </row>
    <row r="6385" spans="1:22" x14ac:dyDescent="0.25">
      <c r="A6385" s="2">
        <v>42481</v>
      </c>
      <c r="B6385" t="s">
        <v>934</v>
      </c>
      <c r="C6385">
        <v>2</v>
      </c>
      <c r="D6385" t="s">
        <v>851</v>
      </c>
      <c r="E6385">
        <v>2016</v>
      </c>
      <c r="F6385" t="s">
        <v>863</v>
      </c>
      <c r="G6385">
        <v>4</v>
      </c>
      <c r="I6385" t="s">
        <v>852</v>
      </c>
      <c r="J6385" t="s">
        <v>898</v>
      </c>
      <c r="K6385">
        <v>2</v>
      </c>
      <c r="L6385">
        <v>45</v>
      </c>
      <c r="M6385" t="s">
        <v>854</v>
      </c>
      <c r="N6385" t="s">
        <v>921</v>
      </c>
      <c r="O6385">
        <v>9</v>
      </c>
      <c r="R6385">
        <v>1112.5</v>
      </c>
      <c r="S6385">
        <v>272.35000000000002</v>
      </c>
      <c r="T6385">
        <v>3.2</v>
      </c>
      <c r="U6385">
        <v>19.600000000000001</v>
      </c>
      <c r="V6385">
        <v>42.9</v>
      </c>
    </row>
    <row r="6386" spans="1:22" x14ac:dyDescent="0.25">
      <c r="A6386" s="2">
        <v>42467</v>
      </c>
      <c r="B6386" t="s">
        <v>934</v>
      </c>
      <c r="C6386">
        <v>2</v>
      </c>
      <c r="D6386" t="s">
        <v>851</v>
      </c>
      <c r="E6386">
        <v>2016</v>
      </c>
      <c r="F6386" t="s">
        <v>863</v>
      </c>
      <c r="G6386">
        <v>1</v>
      </c>
      <c r="I6386" t="s">
        <v>852</v>
      </c>
      <c r="J6386" t="s">
        <v>9</v>
      </c>
      <c r="K6386">
        <v>1</v>
      </c>
      <c r="L6386">
        <v>45</v>
      </c>
      <c r="M6386" t="s">
        <v>854</v>
      </c>
      <c r="N6386" t="s">
        <v>933</v>
      </c>
      <c r="O6386">
        <v>9</v>
      </c>
      <c r="R6386">
        <v>1847.92</v>
      </c>
      <c r="S6386">
        <v>327.81</v>
      </c>
      <c r="T6386">
        <v>3.15</v>
      </c>
      <c r="U6386">
        <v>21.6</v>
      </c>
      <c r="V6386">
        <v>39.299999999999997</v>
      </c>
    </row>
    <row r="6387" spans="1:22" x14ac:dyDescent="0.25">
      <c r="A6387" s="2">
        <v>42467</v>
      </c>
      <c r="B6387" t="s">
        <v>934</v>
      </c>
      <c r="C6387">
        <v>2</v>
      </c>
      <c r="D6387" t="s">
        <v>851</v>
      </c>
      <c r="E6387">
        <v>2016</v>
      </c>
      <c r="F6387" t="s">
        <v>863</v>
      </c>
      <c r="G6387">
        <v>1</v>
      </c>
      <c r="I6387" t="s">
        <v>855</v>
      </c>
      <c r="J6387" t="s">
        <v>929</v>
      </c>
      <c r="K6387">
        <v>1</v>
      </c>
      <c r="L6387">
        <v>45</v>
      </c>
      <c r="M6387" t="s">
        <v>854</v>
      </c>
      <c r="N6387" t="s">
        <v>932</v>
      </c>
      <c r="O6387">
        <v>9</v>
      </c>
      <c r="R6387">
        <v>384.38</v>
      </c>
      <c r="S6387">
        <v>85.26</v>
      </c>
      <c r="T6387">
        <v>4.0999999999999996</v>
      </c>
      <c r="U6387">
        <v>16.8</v>
      </c>
      <c r="V6387">
        <v>48.5</v>
      </c>
    </row>
    <row r="6388" spans="1:22" x14ac:dyDescent="0.25">
      <c r="A6388" s="2">
        <v>42481</v>
      </c>
      <c r="B6388" t="s">
        <v>934</v>
      </c>
      <c r="C6388">
        <v>2</v>
      </c>
      <c r="D6388" t="s">
        <v>851</v>
      </c>
      <c r="E6388">
        <v>2016</v>
      </c>
      <c r="F6388" t="s">
        <v>863</v>
      </c>
      <c r="G6388">
        <v>1</v>
      </c>
      <c r="I6388" t="s">
        <v>852</v>
      </c>
      <c r="J6388" t="s">
        <v>898</v>
      </c>
      <c r="K6388">
        <v>2</v>
      </c>
      <c r="L6388">
        <v>45</v>
      </c>
      <c r="M6388" t="s">
        <v>854</v>
      </c>
      <c r="N6388" t="s">
        <v>920</v>
      </c>
      <c r="O6388">
        <v>9</v>
      </c>
      <c r="R6388">
        <v>964.58</v>
      </c>
      <c r="S6388">
        <v>257.51</v>
      </c>
      <c r="T6388">
        <v>3.31</v>
      </c>
      <c r="U6388">
        <v>21.8</v>
      </c>
      <c r="V6388">
        <v>43.5</v>
      </c>
    </row>
    <row r="6389" spans="1:22" x14ac:dyDescent="0.25">
      <c r="A6389" s="2">
        <v>42481</v>
      </c>
      <c r="B6389" t="s">
        <v>934</v>
      </c>
      <c r="C6389">
        <v>2</v>
      </c>
      <c r="D6389" t="s">
        <v>851</v>
      </c>
      <c r="E6389">
        <v>2016</v>
      </c>
      <c r="F6389" t="s">
        <v>863</v>
      </c>
      <c r="G6389">
        <v>1</v>
      </c>
      <c r="I6389" t="s">
        <v>855</v>
      </c>
      <c r="J6389" t="s">
        <v>872</v>
      </c>
      <c r="K6389">
        <v>2</v>
      </c>
      <c r="L6389">
        <v>45</v>
      </c>
      <c r="M6389" t="s">
        <v>854</v>
      </c>
      <c r="N6389" t="s">
        <v>921</v>
      </c>
      <c r="O6389">
        <v>9</v>
      </c>
      <c r="R6389">
        <v>768.23</v>
      </c>
      <c r="S6389">
        <v>221.85</v>
      </c>
      <c r="T6389">
        <v>2.87</v>
      </c>
      <c r="U6389">
        <v>19.100000000000001</v>
      </c>
      <c r="V6389">
        <v>45.3</v>
      </c>
    </row>
    <row r="6390" spans="1:22" x14ac:dyDescent="0.25">
      <c r="A6390" s="2">
        <v>42481</v>
      </c>
      <c r="B6390" t="s">
        <v>934</v>
      </c>
      <c r="C6390">
        <v>2</v>
      </c>
      <c r="D6390" t="s">
        <v>851</v>
      </c>
      <c r="E6390">
        <v>2016</v>
      </c>
      <c r="F6390" t="s">
        <v>863</v>
      </c>
      <c r="G6390">
        <v>2</v>
      </c>
      <c r="I6390" t="s">
        <v>855</v>
      </c>
      <c r="J6390" t="s">
        <v>872</v>
      </c>
      <c r="K6390">
        <v>2</v>
      </c>
      <c r="L6390">
        <v>45</v>
      </c>
      <c r="M6390" t="s">
        <v>854</v>
      </c>
      <c r="N6390" t="s">
        <v>932</v>
      </c>
      <c r="O6390">
        <v>9</v>
      </c>
      <c r="R6390">
        <v>468.23</v>
      </c>
      <c r="S6390">
        <v>129.82</v>
      </c>
      <c r="T6390">
        <v>2.88</v>
      </c>
      <c r="U6390">
        <v>17.399999999999999</v>
      </c>
      <c r="V6390">
        <v>48</v>
      </c>
    </row>
    <row r="6391" spans="1:22" x14ac:dyDescent="0.25">
      <c r="A6391" s="2">
        <v>42481</v>
      </c>
      <c r="B6391" t="s">
        <v>934</v>
      </c>
      <c r="C6391">
        <v>2</v>
      </c>
      <c r="D6391" t="s">
        <v>851</v>
      </c>
      <c r="E6391">
        <v>2016</v>
      </c>
      <c r="F6391" t="s">
        <v>863</v>
      </c>
      <c r="G6391">
        <v>2</v>
      </c>
      <c r="I6391" t="s">
        <v>852</v>
      </c>
      <c r="J6391" t="s">
        <v>898</v>
      </c>
      <c r="K6391">
        <v>2</v>
      </c>
      <c r="L6391">
        <v>45</v>
      </c>
      <c r="M6391" t="s">
        <v>854</v>
      </c>
      <c r="N6391" t="s">
        <v>921</v>
      </c>
      <c r="O6391">
        <v>9</v>
      </c>
      <c r="R6391">
        <v>1372.92</v>
      </c>
      <c r="S6391">
        <v>359.31</v>
      </c>
      <c r="T6391">
        <v>3.26</v>
      </c>
      <c r="U6391">
        <v>20.100000000000001</v>
      </c>
      <c r="V6391">
        <v>43.5</v>
      </c>
    </row>
    <row r="6392" spans="1:22" x14ac:dyDescent="0.25">
      <c r="A6392" s="2">
        <v>42467</v>
      </c>
      <c r="B6392" t="s">
        <v>934</v>
      </c>
      <c r="C6392">
        <v>2</v>
      </c>
      <c r="D6392" t="s">
        <v>851</v>
      </c>
      <c r="E6392">
        <v>2016</v>
      </c>
      <c r="F6392" t="s">
        <v>863</v>
      </c>
      <c r="G6392">
        <v>2</v>
      </c>
      <c r="I6392" t="s">
        <v>855</v>
      </c>
      <c r="J6392" t="s">
        <v>929</v>
      </c>
      <c r="K6392">
        <v>1</v>
      </c>
      <c r="L6392">
        <v>45</v>
      </c>
      <c r="M6392" t="s">
        <v>854</v>
      </c>
      <c r="N6392" t="s">
        <v>920</v>
      </c>
      <c r="O6392">
        <v>9</v>
      </c>
      <c r="R6392">
        <v>987.5</v>
      </c>
      <c r="S6392">
        <v>217.6</v>
      </c>
      <c r="T6392">
        <v>2.98</v>
      </c>
      <c r="U6392">
        <v>23.3</v>
      </c>
      <c r="V6392">
        <v>39.1</v>
      </c>
    </row>
    <row r="6393" spans="1:22" x14ac:dyDescent="0.25">
      <c r="A6393" s="2">
        <v>42467</v>
      </c>
      <c r="B6393" t="s">
        <v>934</v>
      </c>
      <c r="C6393">
        <v>2</v>
      </c>
      <c r="D6393" t="s">
        <v>851</v>
      </c>
      <c r="E6393">
        <v>2016</v>
      </c>
      <c r="F6393" t="s">
        <v>863</v>
      </c>
      <c r="G6393">
        <v>2</v>
      </c>
      <c r="I6393" t="s">
        <v>852</v>
      </c>
      <c r="J6393" t="s">
        <v>9</v>
      </c>
      <c r="K6393">
        <v>1</v>
      </c>
      <c r="L6393">
        <v>45</v>
      </c>
      <c r="M6393" t="s">
        <v>854</v>
      </c>
      <c r="N6393" t="s">
        <v>921</v>
      </c>
      <c r="O6393">
        <v>9</v>
      </c>
      <c r="R6393">
        <v>1414.58</v>
      </c>
      <c r="S6393">
        <v>286.77</v>
      </c>
      <c r="T6393">
        <v>3.07</v>
      </c>
      <c r="U6393">
        <v>22.7</v>
      </c>
      <c r="V6393">
        <v>36.299999999999997</v>
      </c>
    </row>
    <row r="6394" spans="1:22" x14ac:dyDescent="0.25">
      <c r="A6394" s="2">
        <v>42481</v>
      </c>
      <c r="B6394" t="s">
        <v>934</v>
      </c>
      <c r="C6394">
        <v>2</v>
      </c>
      <c r="D6394" t="s">
        <v>851</v>
      </c>
      <c r="E6394">
        <v>2016</v>
      </c>
      <c r="F6394" t="s">
        <v>863</v>
      </c>
      <c r="G6394">
        <v>3</v>
      </c>
      <c r="I6394" t="s">
        <v>855</v>
      </c>
      <c r="J6394" t="s">
        <v>929</v>
      </c>
      <c r="K6394">
        <v>2</v>
      </c>
      <c r="L6394">
        <v>45</v>
      </c>
      <c r="M6394" t="s">
        <v>854</v>
      </c>
      <c r="N6394" t="s">
        <v>920</v>
      </c>
      <c r="O6394">
        <v>9</v>
      </c>
      <c r="R6394">
        <v>1079.69</v>
      </c>
      <c r="S6394">
        <v>288.45999999999998</v>
      </c>
      <c r="T6394">
        <v>3.96</v>
      </c>
      <c r="U6394">
        <v>17.7</v>
      </c>
      <c r="V6394">
        <v>47.4</v>
      </c>
    </row>
    <row r="6395" spans="1:22" x14ac:dyDescent="0.25">
      <c r="A6395" s="2">
        <v>42481</v>
      </c>
      <c r="B6395" t="s">
        <v>934</v>
      </c>
      <c r="C6395">
        <v>2</v>
      </c>
      <c r="D6395" t="s">
        <v>851</v>
      </c>
      <c r="E6395">
        <v>2016</v>
      </c>
      <c r="F6395" t="s">
        <v>863</v>
      </c>
      <c r="G6395">
        <v>3</v>
      </c>
      <c r="I6395" t="s">
        <v>855</v>
      </c>
      <c r="J6395" t="s">
        <v>872</v>
      </c>
      <c r="K6395">
        <v>2</v>
      </c>
      <c r="L6395">
        <v>45</v>
      </c>
      <c r="M6395" t="s">
        <v>854</v>
      </c>
      <c r="N6395" t="s">
        <v>933</v>
      </c>
      <c r="O6395">
        <v>9</v>
      </c>
      <c r="R6395">
        <v>955.21</v>
      </c>
      <c r="S6395">
        <v>246.73</v>
      </c>
      <c r="T6395">
        <v>2.7</v>
      </c>
      <c r="U6395">
        <v>21.1</v>
      </c>
      <c r="V6395">
        <v>41.3</v>
      </c>
    </row>
    <row r="6396" spans="1:22" x14ac:dyDescent="0.25">
      <c r="A6396" s="2">
        <v>42467</v>
      </c>
      <c r="B6396" t="s">
        <v>934</v>
      </c>
      <c r="C6396">
        <v>2</v>
      </c>
      <c r="D6396" t="s">
        <v>851</v>
      </c>
      <c r="E6396">
        <v>2016</v>
      </c>
      <c r="F6396" t="s">
        <v>863</v>
      </c>
      <c r="G6396">
        <v>3</v>
      </c>
      <c r="I6396" t="s">
        <v>852</v>
      </c>
      <c r="J6396" t="s">
        <v>9</v>
      </c>
      <c r="K6396">
        <v>1</v>
      </c>
      <c r="L6396">
        <v>45</v>
      </c>
      <c r="M6396" t="s">
        <v>854</v>
      </c>
      <c r="N6396" t="s">
        <v>921</v>
      </c>
      <c r="O6396">
        <v>9</v>
      </c>
      <c r="R6396">
        <v>1274.48</v>
      </c>
      <c r="S6396">
        <v>230.58</v>
      </c>
      <c r="T6396">
        <v>2.87</v>
      </c>
      <c r="U6396">
        <v>23.6</v>
      </c>
      <c r="V6396">
        <v>35</v>
      </c>
    </row>
    <row r="6397" spans="1:22" x14ac:dyDescent="0.25">
      <c r="A6397" s="2">
        <v>42467</v>
      </c>
      <c r="B6397" t="s">
        <v>934</v>
      </c>
      <c r="C6397">
        <v>2</v>
      </c>
      <c r="D6397" t="s">
        <v>851</v>
      </c>
      <c r="E6397">
        <v>2016</v>
      </c>
      <c r="F6397" t="s">
        <v>863</v>
      </c>
      <c r="G6397">
        <v>3</v>
      </c>
      <c r="I6397" t="s">
        <v>852</v>
      </c>
      <c r="J6397" t="s">
        <v>9</v>
      </c>
      <c r="K6397">
        <v>1</v>
      </c>
      <c r="L6397">
        <v>45</v>
      </c>
      <c r="M6397" t="s">
        <v>854</v>
      </c>
      <c r="N6397" t="s">
        <v>920</v>
      </c>
      <c r="O6397">
        <v>9</v>
      </c>
      <c r="R6397">
        <v>1150</v>
      </c>
      <c r="S6397">
        <v>237.35</v>
      </c>
      <c r="T6397">
        <v>2.93</v>
      </c>
      <c r="U6397">
        <v>23</v>
      </c>
      <c r="V6397">
        <v>37</v>
      </c>
    </row>
    <row r="6398" spans="1:22" x14ac:dyDescent="0.25">
      <c r="A6398" s="2">
        <v>42467</v>
      </c>
      <c r="B6398" t="s">
        <v>934</v>
      </c>
      <c r="C6398">
        <v>2</v>
      </c>
      <c r="D6398" t="s">
        <v>851</v>
      </c>
      <c r="E6398">
        <v>2016</v>
      </c>
      <c r="F6398" t="s">
        <v>863</v>
      </c>
      <c r="G6398">
        <v>4</v>
      </c>
      <c r="I6398" t="s">
        <v>852</v>
      </c>
      <c r="J6398" t="s">
        <v>898</v>
      </c>
      <c r="K6398">
        <v>1</v>
      </c>
      <c r="L6398">
        <v>45</v>
      </c>
      <c r="M6398" t="s">
        <v>854</v>
      </c>
      <c r="N6398" t="s">
        <v>920</v>
      </c>
      <c r="O6398">
        <v>9</v>
      </c>
      <c r="R6398">
        <v>1252.08</v>
      </c>
      <c r="S6398">
        <v>347.77</v>
      </c>
      <c r="T6398">
        <v>3.28</v>
      </c>
      <c r="U6398">
        <v>19.7</v>
      </c>
      <c r="V6398">
        <v>43.5</v>
      </c>
    </row>
    <row r="6399" spans="1:22" x14ac:dyDescent="0.25">
      <c r="A6399" s="2">
        <v>42467</v>
      </c>
      <c r="B6399" t="s">
        <v>934</v>
      </c>
      <c r="C6399">
        <v>2</v>
      </c>
      <c r="D6399" t="s">
        <v>851</v>
      </c>
      <c r="E6399">
        <v>2016</v>
      </c>
      <c r="F6399" t="s">
        <v>863</v>
      </c>
      <c r="G6399">
        <v>4</v>
      </c>
      <c r="I6399" t="s">
        <v>855</v>
      </c>
      <c r="J6399" t="s">
        <v>929</v>
      </c>
      <c r="K6399">
        <v>1</v>
      </c>
      <c r="L6399">
        <v>45</v>
      </c>
      <c r="M6399" t="s">
        <v>854</v>
      </c>
      <c r="N6399" t="s">
        <v>920</v>
      </c>
      <c r="O6399">
        <v>9</v>
      </c>
      <c r="R6399">
        <v>901.04</v>
      </c>
      <c r="S6399">
        <v>186.95</v>
      </c>
      <c r="T6399">
        <v>3.73</v>
      </c>
      <c r="U6399">
        <v>22.6</v>
      </c>
      <c r="V6399">
        <v>42.6</v>
      </c>
    </row>
    <row r="6400" spans="1:22" x14ac:dyDescent="0.25">
      <c r="A6400" s="2">
        <v>42481</v>
      </c>
      <c r="B6400" t="s">
        <v>934</v>
      </c>
      <c r="C6400">
        <v>2</v>
      </c>
      <c r="D6400" t="s">
        <v>851</v>
      </c>
      <c r="E6400">
        <v>2016</v>
      </c>
      <c r="F6400" t="s">
        <v>863</v>
      </c>
      <c r="G6400">
        <v>4</v>
      </c>
      <c r="I6400" t="s">
        <v>855</v>
      </c>
      <c r="J6400" t="s">
        <v>872</v>
      </c>
      <c r="K6400">
        <v>2</v>
      </c>
      <c r="L6400">
        <v>45</v>
      </c>
      <c r="M6400" t="s">
        <v>854</v>
      </c>
      <c r="N6400" t="s">
        <v>933</v>
      </c>
      <c r="O6400">
        <v>9</v>
      </c>
      <c r="R6400">
        <v>1238.02</v>
      </c>
      <c r="S6400">
        <v>328.68</v>
      </c>
      <c r="T6400">
        <v>2.9</v>
      </c>
      <c r="U6400">
        <v>20.399999999999999</v>
      </c>
      <c r="V6400">
        <v>43.7</v>
      </c>
    </row>
    <row r="6401" spans="1:22" x14ac:dyDescent="0.25">
      <c r="A6401" s="2">
        <v>42481</v>
      </c>
      <c r="B6401" t="s">
        <v>934</v>
      </c>
      <c r="C6401">
        <v>2</v>
      </c>
      <c r="D6401" t="s">
        <v>851</v>
      </c>
      <c r="E6401">
        <v>2016</v>
      </c>
      <c r="F6401" t="s">
        <v>863</v>
      </c>
      <c r="G6401">
        <v>4</v>
      </c>
      <c r="I6401" t="s">
        <v>855</v>
      </c>
      <c r="J6401" t="s">
        <v>872</v>
      </c>
      <c r="K6401">
        <v>2</v>
      </c>
      <c r="L6401">
        <v>45</v>
      </c>
      <c r="M6401" t="s">
        <v>854</v>
      </c>
      <c r="N6401" t="s">
        <v>932</v>
      </c>
      <c r="O6401">
        <v>9</v>
      </c>
      <c r="R6401">
        <v>479.17</v>
      </c>
      <c r="S6401">
        <v>132.29</v>
      </c>
      <c r="T6401">
        <v>2.89</v>
      </c>
      <c r="U6401">
        <v>20.100000000000001</v>
      </c>
      <c r="V6401">
        <v>46.3</v>
      </c>
    </row>
    <row r="6402" spans="1:22" x14ac:dyDescent="0.25">
      <c r="A6402" s="2">
        <v>42467</v>
      </c>
      <c r="B6402" t="s">
        <v>934</v>
      </c>
      <c r="C6402">
        <v>2</v>
      </c>
      <c r="D6402" t="s">
        <v>851</v>
      </c>
      <c r="E6402">
        <v>2016</v>
      </c>
      <c r="F6402" t="s">
        <v>863</v>
      </c>
      <c r="G6402">
        <v>1</v>
      </c>
      <c r="I6402" t="s">
        <v>852</v>
      </c>
      <c r="J6402" t="s">
        <v>9</v>
      </c>
      <c r="K6402">
        <v>1</v>
      </c>
      <c r="L6402">
        <v>45</v>
      </c>
      <c r="M6402" t="s">
        <v>854</v>
      </c>
      <c r="N6402" t="s">
        <v>920</v>
      </c>
      <c r="O6402">
        <v>9</v>
      </c>
      <c r="R6402">
        <v>2089.58</v>
      </c>
      <c r="S6402">
        <v>382.97</v>
      </c>
      <c r="T6402">
        <v>3.3</v>
      </c>
      <c r="U6402">
        <v>20.5</v>
      </c>
      <c r="V6402">
        <v>40.9</v>
      </c>
    </row>
    <row r="6403" spans="1:22" x14ac:dyDescent="0.25">
      <c r="A6403" s="2">
        <v>42467</v>
      </c>
      <c r="B6403" t="s">
        <v>934</v>
      </c>
      <c r="C6403">
        <v>2</v>
      </c>
      <c r="D6403" t="s">
        <v>851</v>
      </c>
      <c r="E6403">
        <v>2016</v>
      </c>
      <c r="F6403" t="s">
        <v>863</v>
      </c>
      <c r="G6403">
        <v>1</v>
      </c>
      <c r="I6403" t="s">
        <v>852</v>
      </c>
      <c r="J6403" t="s">
        <v>9</v>
      </c>
      <c r="K6403">
        <v>1</v>
      </c>
      <c r="L6403">
        <v>45</v>
      </c>
      <c r="M6403" t="s">
        <v>854</v>
      </c>
      <c r="N6403" t="s">
        <v>932</v>
      </c>
      <c r="O6403">
        <v>9</v>
      </c>
      <c r="R6403">
        <v>1036.46</v>
      </c>
      <c r="S6403">
        <v>200.02</v>
      </c>
      <c r="T6403">
        <v>3.37</v>
      </c>
      <c r="U6403">
        <v>17.899999999999999</v>
      </c>
      <c r="V6403">
        <v>43.4</v>
      </c>
    </row>
    <row r="6404" spans="1:22" x14ac:dyDescent="0.25">
      <c r="A6404" s="2">
        <v>42481</v>
      </c>
      <c r="B6404" t="s">
        <v>934</v>
      </c>
      <c r="C6404">
        <v>2</v>
      </c>
      <c r="D6404" t="s">
        <v>851</v>
      </c>
      <c r="E6404">
        <v>2016</v>
      </c>
      <c r="F6404" t="s">
        <v>863</v>
      </c>
      <c r="G6404">
        <v>1</v>
      </c>
      <c r="I6404" t="s">
        <v>852</v>
      </c>
      <c r="J6404" t="s">
        <v>898</v>
      </c>
      <c r="K6404">
        <v>2</v>
      </c>
      <c r="L6404">
        <v>45</v>
      </c>
      <c r="M6404" t="s">
        <v>854</v>
      </c>
      <c r="N6404" t="s">
        <v>932</v>
      </c>
      <c r="O6404">
        <v>9</v>
      </c>
      <c r="R6404">
        <v>510.42</v>
      </c>
      <c r="S6404">
        <v>138.91999999999999</v>
      </c>
      <c r="T6404">
        <v>3.42</v>
      </c>
      <c r="U6404">
        <v>17.5</v>
      </c>
      <c r="V6404">
        <v>45.8</v>
      </c>
    </row>
    <row r="6405" spans="1:22" x14ac:dyDescent="0.25">
      <c r="A6405" s="2">
        <v>42481</v>
      </c>
      <c r="B6405" t="s">
        <v>934</v>
      </c>
      <c r="C6405">
        <v>2</v>
      </c>
      <c r="D6405" t="s">
        <v>851</v>
      </c>
      <c r="E6405">
        <v>2016</v>
      </c>
      <c r="F6405" t="s">
        <v>863</v>
      </c>
      <c r="G6405">
        <v>1</v>
      </c>
      <c r="I6405" t="s">
        <v>852</v>
      </c>
      <c r="J6405" t="s">
        <v>9</v>
      </c>
      <c r="K6405">
        <v>2</v>
      </c>
      <c r="L6405">
        <v>45</v>
      </c>
      <c r="M6405" t="s">
        <v>854</v>
      </c>
      <c r="N6405" t="s">
        <v>920</v>
      </c>
      <c r="O6405">
        <v>9</v>
      </c>
      <c r="R6405">
        <v>1111.46</v>
      </c>
      <c r="S6405">
        <v>246.64</v>
      </c>
      <c r="T6405">
        <v>3.81</v>
      </c>
      <c r="U6405">
        <v>18</v>
      </c>
      <c r="V6405">
        <v>47.8</v>
      </c>
    </row>
    <row r="6406" spans="1:22" x14ac:dyDescent="0.25">
      <c r="A6406" s="2">
        <v>42481</v>
      </c>
      <c r="B6406" t="s">
        <v>934</v>
      </c>
      <c r="C6406">
        <v>2</v>
      </c>
      <c r="D6406" t="s">
        <v>851</v>
      </c>
      <c r="E6406">
        <v>2016</v>
      </c>
      <c r="F6406" t="s">
        <v>863</v>
      </c>
      <c r="G6406">
        <v>2</v>
      </c>
      <c r="I6406" t="s">
        <v>855</v>
      </c>
      <c r="J6406" t="s">
        <v>929</v>
      </c>
      <c r="K6406">
        <v>2</v>
      </c>
      <c r="L6406">
        <v>45</v>
      </c>
      <c r="M6406" t="s">
        <v>854</v>
      </c>
      <c r="N6406" t="s">
        <v>920</v>
      </c>
      <c r="O6406">
        <v>9</v>
      </c>
      <c r="R6406">
        <v>891.67</v>
      </c>
      <c r="S6406">
        <v>219.71</v>
      </c>
      <c r="T6406">
        <v>3.88</v>
      </c>
      <c r="U6406">
        <v>19.8</v>
      </c>
      <c r="V6406">
        <v>45.2</v>
      </c>
    </row>
    <row r="6407" spans="1:22" x14ac:dyDescent="0.25">
      <c r="A6407" s="2">
        <v>42481</v>
      </c>
      <c r="B6407" t="s">
        <v>934</v>
      </c>
      <c r="C6407">
        <v>2</v>
      </c>
      <c r="D6407" t="s">
        <v>851</v>
      </c>
      <c r="E6407">
        <v>2016</v>
      </c>
      <c r="F6407" t="s">
        <v>863</v>
      </c>
      <c r="G6407">
        <v>2</v>
      </c>
      <c r="I6407" t="s">
        <v>852</v>
      </c>
      <c r="J6407" t="s">
        <v>898</v>
      </c>
      <c r="K6407">
        <v>2</v>
      </c>
      <c r="L6407">
        <v>45</v>
      </c>
      <c r="M6407" t="s">
        <v>854</v>
      </c>
      <c r="N6407" t="s">
        <v>933</v>
      </c>
      <c r="O6407">
        <v>9</v>
      </c>
      <c r="R6407">
        <v>1189.06</v>
      </c>
      <c r="S6407">
        <v>289.04000000000002</v>
      </c>
      <c r="T6407">
        <v>3</v>
      </c>
      <c r="U6407">
        <v>21.3</v>
      </c>
      <c r="V6407">
        <v>40.299999999999997</v>
      </c>
    </row>
    <row r="6408" spans="1:22" x14ac:dyDescent="0.25">
      <c r="A6408" s="2">
        <v>42467</v>
      </c>
      <c r="B6408" t="s">
        <v>934</v>
      </c>
      <c r="C6408">
        <v>2</v>
      </c>
      <c r="D6408" t="s">
        <v>851</v>
      </c>
      <c r="E6408">
        <v>2016</v>
      </c>
      <c r="F6408" t="s">
        <v>863</v>
      </c>
      <c r="G6408">
        <v>2</v>
      </c>
      <c r="I6408" t="s">
        <v>852</v>
      </c>
      <c r="J6408" t="s">
        <v>9</v>
      </c>
      <c r="K6408">
        <v>1</v>
      </c>
      <c r="L6408">
        <v>45</v>
      </c>
      <c r="M6408" t="s">
        <v>854</v>
      </c>
      <c r="N6408" t="s">
        <v>932</v>
      </c>
      <c r="O6408">
        <v>9</v>
      </c>
      <c r="R6408">
        <v>944.27</v>
      </c>
      <c r="S6408">
        <v>175.49</v>
      </c>
      <c r="T6408">
        <v>3.37</v>
      </c>
      <c r="U6408">
        <v>18.8</v>
      </c>
      <c r="V6408">
        <v>42.6</v>
      </c>
    </row>
    <row r="6409" spans="1:22" x14ac:dyDescent="0.25">
      <c r="A6409" s="2">
        <v>42467</v>
      </c>
      <c r="B6409" t="s">
        <v>934</v>
      </c>
      <c r="C6409">
        <v>2</v>
      </c>
      <c r="D6409" t="s">
        <v>851</v>
      </c>
      <c r="E6409">
        <v>2016</v>
      </c>
      <c r="F6409" t="s">
        <v>863</v>
      </c>
      <c r="G6409">
        <v>2</v>
      </c>
      <c r="I6409" t="s">
        <v>855</v>
      </c>
      <c r="J6409" t="s">
        <v>929</v>
      </c>
      <c r="K6409">
        <v>1</v>
      </c>
      <c r="L6409">
        <v>45</v>
      </c>
      <c r="M6409" t="s">
        <v>854</v>
      </c>
      <c r="N6409" t="s">
        <v>932</v>
      </c>
      <c r="O6409">
        <v>9</v>
      </c>
      <c r="R6409">
        <v>607.80999999999995</v>
      </c>
      <c r="S6409">
        <v>132.51</v>
      </c>
      <c r="T6409">
        <v>4.08</v>
      </c>
      <c r="U6409">
        <v>17.5</v>
      </c>
      <c r="V6409">
        <v>45.9</v>
      </c>
    </row>
    <row r="6410" spans="1:22" x14ac:dyDescent="0.25">
      <c r="A6410" s="2">
        <v>42481</v>
      </c>
      <c r="B6410" t="s">
        <v>934</v>
      </c>
      <c r="C6410">
        <v>2</v>
      </c>
      <c r="D6410" t="s">
        <v>851</v>
      </c>
      <c r="E6410">
        <v>2016</v>
      </c>
      <c r="F6410" t="s">
        <v>863</v>
      </c>
      <c r="G6410">
        <v>3</v>
      </c>
      <c r="I6410" t="s">
        <v>852</v>
      </c>
      <c r="J6410" t="s">
        <v>898</v>
      </c>
      <c r="K6410">
        <v>2</v>
      </c>
      <c r="L6410">
        <v>45</v>
      </c>
      <c r="M6410" t="s">
        <v>854</v>
      </c>
      <c r="N6410" t="s">
        <v>920</v>
      </c>
      <c r="O6410">
        <v>9</v>
      </c>
      <c r="R6410">
        <v>1262.5</v>
      </c>
      <c r="S6410">
        <v>332.81</v>
      </c>
      <c r="T6410">
        <v>3.38</v>
      </c>
      <c r="U6410">
        <v>19</v>
      </c>
      <c r="V6410">
        <v>44</v>
      </c>
    </row>
    <row r="6411" spans="1:22" x14ac:dyDescent="0.25">
      <c r="A6411" s="2">
        <v>42481</v>
      </c>
      <c r="B6411" t="s">
        <v>934</v>
      </c>
      <c r="C6411">
        <v>2</v>
      </c>
      <c r="D6411" t="s">
        <v>851</v>
      </c>
      <c r="E6411">
        <v>2016</v>
      </c>
      <c r="F6411" t="s">
        <v>863</v>
      </c>
      <c r="G6411">
        <v>3</v>
      </c>
      <c r="I6411" t="s">
        <v>852</v>
      </c>
      <c r="J6411" t="s">
        <v>898</v>
      </c>
      <c r="K6411">
        <v>2</v>
      </c>
      <c r="L6411">
        <v>45</v>
      </c>
      <c r="M6411" t="s">
        <v>854</v>
      </c>
      <c r="N6411" t="s">
        <v>932</v>
      </c>
      <c r="O6411">
        <v>9</v>
      </c>
      <c r="R6411">
        <v>589.05999999999995</v>
      </c>
      <c r="S6411">
        <v>160.49</v>
      </c>
      <c r="T6411">
        <v>3.32</v>
      </c>
      <c r="U6411">
        <v>18.600000000000001</v>
      </c>
      <c r="V6411">
        <v>44.7</v>
      </c>
    </row>
    <row r="6412" spans="1:22" x14ac:dyDescent="0.25">
      <c r="A6412" s="2">
        <v>42467</v>
      </c>
      <c r="B6412" t="s">
        <v>934</v>
      </c>
      <c r="C6412">
        <v>2</v>
      </c>
      <c r="D6412" t="s">
        <v>851</v>
      </c>
      <c r="E6412">
        <v>2016</v>
      </c>
      <c r="F6412" t="s">
        <v>863</v>
      </c>
      <c r="G6412">
        <v>3</v>
      </c>
      <c r="I6412" t="s">
        <v>855</v>
      </c>
      <c r="J6412" t="s">
        <v>929</v>
      </c>
      <c r="K6412">
        <v>1</v>
      </c>
      <c r="L6412">
        <v>45</v>
      </c>
      <c r="M6412" t="s">
        <v>854</v>
      </c>
      <c r="N6412" t="s">
        <v>921</v>
      </c>
      <c r="O6412">
        <v>9</v>
      </c>
      <c r="R6412">
        <v>1039.06</v>
      </c>
      <c r="S6412">
        <v>242.86</v>
      </c>
      <c r="T6412">
        <v>3.89</v>
      </c>
      <c r="U6412">
        <v>19.8</v>
      </c>
      <c r="V6412">
        <v>44.7</v>
      </c>
    </row>
    <row r="6413" spans="1:22" x14ac:dyDescent="0.25">
      <c r="A6413" s="2">
        <v>42467</v>
      </c>
      <c r="B6413" t="s">
        <v>934</v>
      </c>
      <c r="C6413">
        <v>2</v>
      </c>
      <c r="D6413" t="s">
        <v>851</v>
      </c>
      <c r="E6413">
        <v>2016</v>
      </c>
      <c r="F6413" t="s">
        <v>863</v>
      </c>
      <c r="G6413">
        <v>3</v>
      </c>
      <c r="I6413" t="s">
        <v>855</v>
      </c>
      <c r="J6413" t="s">
        <v>929</v>
      </c>
      <c r="K6413">
        <v>1</v>
      </c>
      <c r="L6413">
        <v>45</v>
      </c>
      <c r="M6413" t="s">
        <v>854</v>
      </c>
      <c r="N6413" t="s">
        <v>920</v>
      </c>
      <c r="O6413">
        <v>9</v>
      </c>
      <c r="R6413">
        <v>890.1</v>
      </c>
      <c r="S6413">
        <v>214.28</v>
      </c>
      <c r="T6413">
        <v>3.77</v>
      </c>
      <c r="U6413">
        <v>21.1</v>
      </c>
      <c r="V6413">
        <v>42.7</v>
      </c>
    </row>
    <row r="6414" spans="1:22" x14ac:dyDescent="0.25">
      <c r="A6414" s="2">
        <v>42467</v>
      </c>
      <c r="B6414" t="s">
        <v>934</v>
      </c>
      <c r="C6414">
        <v>2</v>
      </c>
      <c r="D6414" t="s">
        <v>851</v>
      </c>
      <c r="E6414">
        <v>2016</v>
      </c>
      <c r="F6414" t="s">
        <v>863</v>
      </c>
      <c r="G6414">
        <v>4</v>
      </c>
      <c r="I6414" t="s">
        <v>855</v>
      </c>
      <c r="J6414" t="s">
        <v>929</v>
      </c>
      <c r="K6414">
        <v>1</v>
      </c>
      <c r="L6414">
        <v>45</v>
      </c>
      <c r="M6414" t="s">
        <v>854</v>
      </c>
      <c r="N6414" t="s">
        <v>933</v>
      </c>
      <c r="O6414">
        <v>9</v>
      </c>
      <c r="R6414">
        <v>1252.08</v>
      </c>
      <c r="S6414">
        <v>286.55</v>
      </c>
      <c r="T6414">
        <v>3.55</v>
      </c>
      <c r="U6414">
        <v>21.1</v>
      </c>
      <c r="V6414">
        <v>43.1</v>
      </c>
    </row>
    <row r="6415" spans="1:22" x14ac:dyDescent="0.25">
      <c r="A6415" s="2">
        <v>42467</v>
      </c>
      <c r="B6415" t="s">
        <v>934</v>
      </c>
      <c r="C6415">
        <v>2</v>
      </c>
      <c r="D6415" t="s">
        <v>851</v>
      </c>
      <c r="E6415">
        <v>2016</v>
      </c>
      <c r="F6415" t="s">
        <v>863</v>
      </c>
      <c r="G6415">
        <v>4</v>
      </c>
      <c r="I6415" t="s">
        <v>855</v>
      </c>
      <c r="J6415" t="s">
        <v>872</v>
      </c>
      <c r="K6415">
        <v>1</v>
      </c>
      <c r="L6415">
        <v>45</v>
      </c>
      <c r="M6415" t="s">
        <v>854</v>
      </c>
      <c r="N6415" t="s">
        <v>920</v>
      </c>
      <c r="O6415">
        <v>9</v>
      </c>
      <c r="R6415">
        <v>797.92</v>
      </c>
      <c r="S6415">
        <v>205.29</v>
      </c>
      <c r="T6415">
        <v>3.12</v>
      </c>
      <c r="U6415">
        <v>21.4</v>
      </c>
      <c r="V6415">
        <v>42.7</v>
      </c>
    </row>
    <row r="6416" spans="1:22" x14ac:dyDescent="0.25">
      <c r="A6416" s="2">
        <v>42481</v>
      </c>
      <c r="B6416" t="s">
        <v>934</v>
      </c>
      <c r="C6416">
        <v>2</v>
      </c>
      <c r="D6416" t="s">
        <v>851</v>
      </c>
      <c r="E6416">
        <v>2016</v>
      </c>
      <c r="F6416" t="s">
        <v>863</v>
      </c>
      <c r="G6416">
        <v>4</v>
      </c>
      <c r="I6416" t="s">
        <v>855</v>
      </c>
      <c r="J6416" t="s">
        <v>872</v>
      </c>
      <c r="K6416">
        <v>2</v>
      </c>
      <c r="L6416">
        <v>45</v>
      </c>
      <c r="M6416" t="s">
        <v>854</v>
      </c>
      <c r="N6416" t="s">
        <v>921</v>
      </c>
      <c r="O6416">
        <v>9</v>
      </c>
      <c r="R6416">
        <v>909.38</v>
      </c>
      <c r="S6416">
        <v>281.52</v>
      </c>
      <c r="T6416">
        <v>2.85</v>
      </c>
      <c r="U6416">
        <v>21.1</v>
      </c>
      <c r="V6416">
        <v>43.9</v>
      </c>
    </row>
    <row r="6417" spans="1:22" x14ac:dyDescent="0.25">
      <c r="A6417" s="2">
        <v>42481</v>
      </c>
      <c r="B6417" t="s">
        <v>934</v>
      </c>
      <c r="C6417">
        <v>2</v>
      </c>
      <c r="D6417" t="s">
        <v>851</v>
      </c>
      <c r="E6417">
        <v>2016</v>
      </c>
      <c r="F6417" t="s">
        <v>863</v>
      </c>
      <c r="G6417">
        <v>4</v>
      </c>
      <c r="I6417" t="s">
        <v>855</v>
      </c>
      <c r="J6417" t="s">
        <v>872</v>
      </c>
      <c r="K6417">
        <v>2</v>
      </c>
      <c r="L6417">
        <v>45</v>
      </c>
      <c r="M6417" t="s">
        <v>854</v>
      </c>
      <c r="N6417" t="s">
        <v>920</v>
      </c>
      <c r="O6417">
        <v>9</v>
      </c>
      <c r="R6417">
        <v>847.4</v>
      </c>
      <c r="S6417">
        <v>190.07</v>
      </c>
      <c r="T6417">
        <v>3.02</v>
      </c>
      <c r="U6417">
        <v>19.2</v>
      </c>
      <c r="V6417">
        <v>46.3</v>
      </c>
    </row>
    <row r="6418" spans="1:22" x14ac:dyDescent="0.25">
      <c r="A6418" s="2">
        <v>42467</v>
      </c>
      <c r="B6418" t="s">
        <v>934</v>
      </c>
      <c r="C6418">
        <v>2</v>
      </c>
      <c r="D6418" t="s">
        <v>851</v>
      </c>
      <c r="E6418">
        <v>2016</v>
      </c>
      <c r="F6418" t="s">
        <v>863</v>
      </c>
      <c r="G6418">
        <v>1</v>
      </c>
      <c r="I6418" t="s">
        <v>852</v>
      </c>
      <c r="J6418" t="s">
        <v>898</v>
      </c>
      <c r="K6418">
        <v>1</v>
      </c>
      <c r="L6418">
        <v>45</v>
      </c>
      <c r="M6418" t="s">
        <v>854</v>
      </c>
      <c r="N6418" t="s">
        <v>920</v>
      </c>
      <c r="O6418">
        <v>9</v>
      </c>
      <c r="R6418">
        <v>1150</v>
      </c>
      <c r="S6418">
        <v>305.99</v>
      </c>
      <c r="T6418">
        <v>3.06</v>
      </c>
      <c r="U6418">
        <v>20.5</v>
      </c>
      <c r="V6418">
        <v>42</v>
      </c>
    </row>
    <row r="6419" spans="1:22" x14ac:dyDescent="0.25">
      <c r="A6419" s="2">
        <v>42467</v>
      </c>
      <c r="B6419" t="s">
        <v>934</v>
      </c>
      <c r="C6419">
        <v>2</v>
      </c>
      <c r="D6419" t="s">
        <v>851</v>
      </c>
      <c r="E6419">
        <v>2016</v>
      </c>
      <c r="F6419" t="s">
        <v>863</v>
      </c>
      <c r="G6419">
        <v>1</v>
      </c>
      <c r="I6419" t="s">
        <v>855</v>
      </c>
      <c r="J6419" t="s">
        <v>872</v>
      </c>
      <c r="K6419">
        <v>1</v>
      </c>
      <c r="L6419">
        <v>45</v>
      </c>
      <c r="M6419" t="s">
        <v>854</v>
      </c>
      <c r="N6419" t="s">
        <v>920</v>
      </c>
      <c r="O6419">
        <v>9</v>
      </c>
      <c r="R6419">
        <v>897.4</v>
      </c>
      <c r="S6419">
        <v>206.55</v>
      </c>
      <c r="T6419">
        <v>3.14</v>
      </c>
      <c r="U6419">
        <v>21.8</v>
      </c>
      <c r="V6419">
        <v>42.6</v>
      </c>
    </row>
    <row r="6420" spans="1:22" x14ac:dyDescent="0.25">
      <c r="A6420" s="2">
        <v>42481</v>
      </c>
      <c r="B6420" t="s">
        <v>934</v>
      </c>
      <c r="C6420">
        <v>2</v>
      </c>
      <c r="D6420" t="s">
        <v>851</v>
      </c>
      <c r="E6420">
        <v>2016</v>
      </c>
      <c r="F6420" t="s">
        <v>863</v>
      </c>
      <c r="G6420">
        <v>1</v>
      </c>
      <c r="I6420" t="s">
        <v>852</v>
      </c>
      <c r="J6420" t="s">
        <v>898</v>
      </c>
      <c r="K6420">
        <v>2</v>
      </c>
      <c r="L6420">
        <v>45</v>
      </c>
      <c r="M6420" t="s">
        <v>854</v>
      </c>
      <c r="N6420" t="s">
        <v>921</v>
      </c>
      <c r="O6420">
        <v>9</v>
      </c>
      <c r="R6420">
        <v>990.63</v>
      </c>
      <c r="S6420">
        <v>264.7</v>
      </c>
      <c r="T6420">
        <v>3.23</v>
      </c>
      <c r="U6420">
        <v>18.8</v>
      </c>
      <c r="V6420">
        <v>44.5</v>
      </c>
    </row>
    <row r="6421" spans="1:22" x14ac:dyDescent="0.25">
      <c r="A6421" s="2">
        <v>42481</v>
      </c>
      <c r="B6421" t="s">
        <v>934</v>
      </c>
      <c r="C6421">
        <v>2</v>
      </c>
      <c r="D6421" t="s">
        <v>851</v>
      </c>
      <c r="E6421">
        <v>2016</v>
      </c>
      <c r="F6421" t="s">
        <v>863</v>
      </c>
      <c r="G6421">
        <v>1</v>
      </c>
      <c r="I6421" t="s">
        <v>855</v>
      </c>
      <c r="J6421" t="s">
        <v>872</v>
      </c>
      <c r="K6421">
        <v>2</v>
      </c>
      <c r="L6421">
        <v>45</v>
      </c>
      <c r="M6421" t="s">
        <v>854</v>
      </c>
      <c r="N6421" t="s">
        <v>933</v>
      </c>
      <c r="O6421">
        <v>9</v>
      </c>
      <c r="R6421">
        <v>823.44</v>
      </c>
      <c r="S6421">
        <v>194.92</v>
      </c>
      <c r="T6421">
        <v>2.87</v>
      </c>
      <c r="U6421">
        <v>20.3</v>
      </c>
      <c r="V6421">
        <v>44.2</v>
      </c>
    </row>
    <row r="6422" spans="1:22" x14ac:dyDescent="0.25">
      <c r="A6422" s="2">
        <v>42481</v>
      </c>
      <c r="B6422" t="s">
        <v>934</v>
      </c>
      <c r="C6422">
        <v>2</v>
      </c>
      <c r="D6422" t="s">
        <v>851</v>
      </c>
      <c r="E6422">
        <v>2016</v>
      </c>
      <c r="F6422" t="s">
        <v>863</v>
      </c>
      <c r="G6422">
        <v>2</v>
      </c>
      <c r="I6422" t="s">
        <v>852</v>
      </c>
      <c r="J6422" t="s">
        <v>898</v>
      </c>
      <c r="K6422">
        <v>2</v>
      </c>
      <c r="L6422">
        <v>45</v>
      </c>
      <c r="M6422" t="s">
        <v>854</v>
      </c>
      <c r="N6422" t="s">
        <v>920</v>
      </c>
      <c r="O6422">
        <v>9</v>
      </c>
      <c r="R6422">
        <v>1095.31</v>
      </c>
      <c r="S6422">
        <v>298.83999999999997</v>
      </c>
      <c r="T6422">
        <v>3.48</v>
      </c>
      <c r="U6422">
        <v>19</v>
      </c>
      <c r="V6422">
        <v>44.4</v>
      </c>
    </row>
    <row r="6423" spans="1:22" x14ac:dyDescent="0.25">
      <c r="A6423" s="2">
        <v>42481</v>
      </c>
      <c r="B6423" t="s">
        <v>934</v>
      </c>
      <c r="C6423">
        <v>2</v>
      </c>
      <c r="D6423" t="s">
        <v>851</v>
      </c>
      <c r="E6423">
        <v>2016</v>
      </c>
      <c r="F6423" t="s">
        <v>863</v>
      </c>
      <c r="G6423">
        <v>2</v>
      </c>
      <c r="I6423" t="s">
        <v>852</v>
      </c>
      <c r="J6423" t="s">
        <v>9</v>
      </c>
      <c r="K6423">
        <v>2</v>
      </c>
      <c r="L6423">
        <v>45</v>
      </c>
      <c r="M6423" t="s">
        <v>854</v>
      </c>
      <c r="N6423" t="s">
        <v>920</v>
      </c>
      <c r="O6423">
        <v>9</v>
      </c>
      <c r="R6423">
        <v>1116.67</v>
      </c>
      <c r="S6423">
        <v>266.35000000000002</v>
      </c>
      <c r="T6423">
        <v>3.63</v>
      </c>
      <c r="U6423">
        <v>20.5</v>
      </c>
      <c r="V6423">
        <v>44.2</v>
      </c>
    </row>
    <row r="6424" spans="1:22" x14ac:dyDescent="0.25">
      <c r="A6424" s="2">
        <v>42467</v>
      </c>
      <c r="B6424" t="s">
        <v>934</v>
      </c>
      <c r="C6424">
        <v>2</v>
      </c>
      <c r="D6424" t="s">
        <v>851</v>
      </c>
      <c r="E6424">
        <v>2016</v>
      </c>
      <c r="F6424" t="s">
        <v>863</v>
      </c>
      <c r="G6424">
        <v>2</v>
      </c>
      <c r="I6424" t="s">
        <v>855</v>
      </c>
      <c r="J6424" t="s">
        <v>929</v>
      </c>
      <c r="K6424">
        <v>1</v>
      </c>
      <c r="L6424">
        <v>45</v>
      </c>
      <c r="M6424" t="s">
        <v>854</v>
      </c>
      <c r="N6424" t="s">
        <v>933</v>
      </c>
      <c r="O6424">
        <v>9</v>
      </c>
      <c r="R6424">
        <v>957.29</v>
      </c>
      <c r="S6424">
        <v>183.7</v>
      </c>
      <c r="T6424">
        <v>3.07</v>
      </c>
      <c r="U6424">
        <v>22.7</v>
      </c>
      <c r="V6424">
        <v>41.5</v>
      </c>
    </row>
    <row r="6425" spans="1:22" x14ac:dyDescent="0.25">
      <c r="A6425" s="2">
        <v>42467</v>
      </c>
      <c r="B6425" t="s">
        <v>934</v>
      </c>
      <c r="C6425">
        <v>2</v>
      </c>
      <c r="D6425" t="s">
        <v>851</v>
      </c>
      <c r="E6425">
        <v>2016</v>
      </c>
      <c r="F6425" t="s">
        <v>863</v>
      </c>
      <c r="G6425">
        <v>2</v>
      </c>
      <c r="I6425" t="s">
        <v>852</v>
      </c>
      <c r="J6425" t="s">
        <v>9</v>
      </c>
      <c r="K6425">
        <v>1</v>
      </c>
      <c r="L6425">
        <v>45</v>
      </c>
      <c r="M6425" t="s">
        <v>854</v>
      </c>
      <c r="N6425" t="s">
        <v>920</v>
      </c>
      <c r="O6425">
        <v>9</v>
      </c>
      <c r="R6425">
        <v>1076.04</v>
      </c>
      <c r="S6425">
        <v>192.04</v>
      </c>
      <c r="T6425">
        <v>3.09</v>
      </c>
      <c r="U6425">
        <v>19.600000000000001</v>
      </c>
      <c r="V6425">
        <v>40.200000000000003</v>
      </c>
    </row>
    <row r="6426" spans="1:22" x14ac:dyDescent="0.25">
      <c r="A6426" s="2">
        <v>42481</v>
      </c>
      <c r="B6426" t="s">
        <v>934</v>
      </c>
      <c r="C6426">
        <v>2</v>
      </c>
      <c r="D6426" t="s">
        <v>851</v>
      </c>
      <c r="E6426">
        <v>2016</v>
      </c>
      <c r="F6426" t="s">
        <v>863</v>
      </c>
      <c r="G6426">
        <v>3</v>
      </c>
      <c r="I6426" t="s">
        <v>855</v>
      </c>
      <c r="J6426" t="s">
        <v>872</v>
      </c>
      <c r="K6426">
        <v>2</v>
      </c>
      <c r="L6426">
        <v>45</v>
      </c>
      <c r="M6426" t="s">
        <v>854</v>
      </c>
      <c r="N6426" t="s">
        <v>920</v>
      </c>
      <c r="O6426">
        <v>9</v>
      </c>
      <c r="R6426">
        <v>773.96</v>
      </c>
      <c r="S6426">
        <v>213.26</v>
      </c>
      <c r="T6426">
        <v>2.99</v>
      </c>
      <c r="U6426">
        <v>20.399999999999999</v>
      </c>
      <c r="V6426">
        <v>42.6</v>
      </c>
    </row>
    <row r="6427" spans="1:22" x14ac:dyDescent="0.25">
      <c r="A6427" s="2">
        <v>42481</v>
      </c>
      <c r="B6427" t="s">
        <v>934</v>
      </c>
      <c r="C6427">
        <v>2</v>
      </c>
      <c r="D6427" t="s">
        <v>851</v>
      </c>
      <c r="E6427">
        <v>2016</v>
      </c>
      <c r="F6427" t="s">
        <v>863</v>
      </c>
      <c r="G6427">
        <v>3</v>
      </c>
      <c r="I6427" t="s">
        <v>852</v>
      </c>
      <c r="J6427" t="s">
        <v>898</v>
      </c>
      <c r="K6427">
        <v>2</v>
      </c>
      <c r="L6427">
        <v>45</v>
      </c>
      <c r="M6427" t="s">
        <v>854</v>
      </c>
      <c r="N6427" t="s">
        <v>921</v>
      </c>
      <c r="O6427">
        <v>9</v>
      </c>
      <c r="R6427">
        <v>1198.44</v>
      </c>
      <c r="S6427">
        <v>305.27999999999997</v>
      </c>
      <c r="T6427">
        <v>3.34</v>
      </c>
      <c r="U6427">
        <v>21.1</v>
      </c>
      <c r="V6427">
        <v>42.2</v>
      </c>
    </row>
    <row r="6428" spans="1:22" x14ac:dyDescent="0.25">
      <c r="A6428" s="2">
        <v>42467</v>
      </c>
      <c r="B6428" t="s">
        <v>934</v>
      </c>
      <c r="C6428">
        <v>2</v>
      </c>
      <c r="D6428" t="s">
        <v>851</v>
      </c>
      <c r="E6428">
        <v>2016</v>
      </c>
      <c r="F6428" t="s">
        <v>863</v>
      </c>
      <c r="G6428">
        <v>3</v>
      </c>
      <c r="I6428" t="s">
        <v>852</v>
      </c>
      <c r="J6428" t="s">
        <v>9</v>
      </c>
      <c r="K6428">
        <v>1</v>
      </c>
      <c r="L6428">
        <v>45</v>
      </c>
      <c r="M6428" t="s">
        <v>854</v>
      </c>
      <c r="N6428" t="s">
        <v>933</v>
      </c>
      <c r="O6428">
        <v>9</v>
      </c>
      <c r="R6428">
        <v>1469.27</v>
      </c>
      <c r="S6428">
        <v>279.75</v>
      </c>
      <c r="T6428">
        <v>3.08</v>
      </c>
      <c r="U6428">
        <v>22.3</v>
      </c>
      <c r="V6428">
        <v>39.1</v>
      </c>
    </row>
    <row r="6429" spans="1:22" x14ac:dyDescent="0.25">
      <c r="A6429" s="2">
        <v>42467</v>
      </c>
      <c r="B6429" t="s">
        <v>934</v>
      </c>
      <c r="C6429">
        <v>2</v>
      </c>
      <c r="D6429" t="s">
        <v>851</v>
      </c>
      <c r="E6429">
        <v>2016</v>
      </c>
      <c r="F6429" t="s">
        <v>863</v>
      </c>
      <c r="G6429">
        <v>3</v>
      </c>
      <c r="I6429" t="s">
        <v>855</v>
      </c>
      <c r="J6429" t="s">
        <v>929</v>
      </c>
      <c r="K6429">
        <v>1</v>
      </c>
      <c r="L6429">
        <v>45</v>
      </c>
      <c r="M6429" t="s">
        <v>854</v>
      </c>
      <c r="N6429" t="s">
        <v>933</v>
      </c>
      <c r="O6429">
        <v>9</v>
      </c>
      <c r="R6429">
        <v>1246.3499999999999</v>
      </c>
      <c r="S6429">
        <v>278.93</v>
      </c>
      <c r="T6429">
        <v>3.64</v>
      </c>
      <c r="U6429">
        <v>24.4</v>
      </c>
      <c r="V6429">
        <v>38.5</v>
      </c>
    </row>
    <row r="6430" spans="1:22" x14ac:dyDescent="0.25">
      <c r="A6430" s="2">
        <v>42467</v>
      </c>
      <c r="B6430" t="s">
        <v>934</v>
      </c>
      <c r="C6430">
        <v>2</v>
      </c>
      <c r="D6430" t="s">
        <v>851</v>
      </c>
      <c r="E6430">
        <v>2016</v>
      </c>
      <c r="F6430" t="s">
        <v>863</v>
      </c>
      <c r="G6430">
        <v>4</v>
      </c>
      <c r="I6430" t="s">
        <v>852</v>
      </c>
      <c r="J6430" t="s">
        <v>9</v>
      </c>
      <c r="K6430">
        <v>1</v>
      </c>
      <c r="L6430">
        <v>45</v>
      </c>
      <c r="M6430" t="s">
        <v>854</v>
      </c>
      <c r="N6430" t="s">
        <v>921</v>
      </c>
      <c r="O6430">
        <v>9</v>
      </c>
      <c r="R6430">
        <v>1378.65</v>
      </c>
      <c r="S6430">
        <v>266.67</v>
      </c>
      <c r="T6430">
        <v>3.26</v>
      </c>
      <c r="U6430">
        <v>20.8</v>
      </c>
      <c r="V6430">
        <v>39.9</v>
      </c>
    </row>
    <row r="6431" spans="1:22" x14ac:dyDescent="0.25">
      <c r="A6431" s="2">
        <v>42467</v>
      </c>
      <c r="B6431" t="s">
        <v>934</v>
      </c>
      <c r="C6431">
        <v>2</v>
      </c>
      <c r="D6431" t="s">
        <v>851</v>
      </c>
      <c r="E6431">
        <v>2016</v>
      </c>
      <c r="F6431" t="s">
        <v>863</v>
      </c>
      <c r="G6431">
        <v>4</v>
      </c>
      <c r="I6431" t="s">
        <v>855</v>
      </c>
      <c r="J6431" t="s">
        <v>929</v>
      </c>
      <c r="K6431">
        <v>1</v>
      </c>
      <c r="L6431">
        <v>45</v>
      </c>
      <c r="M6431" t="s">
        <v>854</v>
      </c>
      <c r="N6431" t="s">
        <v>932</v>
      </c>
      <c r="O6431">
        <v>9</v>
      </c>
      <c r="R6431">
        <v>544.27</v>
      </c>
      <c r="S6431">
        <v>128.22999999999999</v>
      </c>
      <c r="T6431">
        <v>3.81</v>
      </c>
      <c r="U6431">
        <v>18.2</v>
      </c>
      <c r="V6431">
        <v>45.6</v>
      </c>
    </row>
    <row r="6432" spans="1:22" x14ac:dyDescent="0.25">
      <c r="A6432" s="2">
        <v>42481</v>
      </c>
      <c r="B6432" t="s">
        <v>934</v>
      </c>
      <c r="C6432">
        <v>2</v>
      </c>
      <c r="D6432" t="s">
        <v>851</v>
      </c>
      <c r="E6432">
        <v>2016</v>
      </c>
      <c r="F6432" t="s">
        <v>863</v>
      </c>
      <c r="G6432">
        <v>4</v>
      </c>
      <c r="I6432" t="s">
        <v>852</v>
      </c>
      <c r="J6432" t="s">
        <v>898</v>
      </c>
      <c r="K6432">
        <v>2</v>
      </c>
      <c r="L6432">
        <v>45</v>
      </c>
      <c r="M6432" t="s">
        <v>854</v>
      </c>
      <c r="N6432" t="s">
        <v>932</v>
      </c>
      <c r="O6432">
        <v>9</v>
      </c>
      <c r="R6432">
        <v>761.46</v>
      </c>
      <c r="S6432">
        <v>197.22</v>
      </c>
      <c r="T6432">
        <v>3.3</v>
      </c>
      <c r="U6432">
        <v>18</v>
      </c>
      <c r="V6432">
        <v>45.9</v>
      </c>
    </row>
    <row r="6433" spans="1:22" x14ac:dyDescent="0.25">
      <c r="A6433" s="2">
        <v>42481</v>
      </c>
      <c r="B6433" t="s">
        <v>934</v>
      </c>
      <c r="C6433">
        <v>2</v>
      </c>
      <c r="D6433" t="s">
        <v>851</v>
      </c>
      <c r="E6433">
        <v>2016</v>
      </c>
      <c r="F6433" t="s">
        <v>863</v>
      </c>
      <c r="G6433">
        <v>4</v>
      </c>
      <c r="I6433" t="s">
        <v>852</v>
      </c>
      <c r="J6433" t="s">
        <v>898</v>
      </c>
      <c r="K6433">
        <v>2</v>
      </c>
      <c r="L6433">
        <v>45</v>
      </c>
      <c r="M6433" t="s">
        <v>854</v>
      </c>
      <c r="N6433" t="s">
        <v>933</v>
      </c>
      <c r="O6433">
        <v>9</v>
      </c>
      <c r="R6433">
        <v>1272.4000000000001</v>
      </c>
      <c r="S6433">
        <v>311.45999999999998</v>
      </c>
      <c r="T6433">
        <v>3.36</v>
      </c>
      <c r="U6433">
        <v>19.100000000000001</v>
      </c>
      <c r="V6433">
        <v>40.4</v>
      </c>
    </row>
    <row r="6434" spans="1:22" x14ac:dyDescent="0.25">
      <c r="A6434" s="2">
        <v>42467</v>
      </c>
      <c r="B6434" t="s">
        <v>934</v>
      </c>
      <c r="C6434">
        <v>2</v>
      </c>
      <c r="D6434" t="s">
        <v>851</v>
      </c>
      <c r="E6434">
        <v>2016</v>
      </c>
      <c r="F6434" t="s">
        <v>863</v>
      </c>
      <c r="G6434">
        <v>1</v>
      </c>
      <c r="I6434" t="s">
        <v>855</v>
      </c>
      <c r="J6434" t="s">
        <v>929</v>
      </c>
      <c r="K6434">
        <v>1</v>
      </c>
      <c r="L6434">
        <v>45</v>
      </c>
      <c r="M6434" t="s">
        <v>854</v>
      </c>
      <c r="N6434" t="s">
        <v>920</v>
      </c>
      <c r="O6434">
        <v>9</v>
      </c>
      <c r="R6434">
        <v>867.71</v>
      </c>
      <c r="S6434">
        <v>214.85</v>
      </c>
      <c r="T6434">
        <v>3.77</v>
      </c>
      <c r="U6434">
        <v>19.3</v>
      </c>
      <c r="V6434">
        <v>42.7</v>
      </c>
    </row>
    <row r="6435" spans="1:22" x14ac:dyDescent="0.25">
      <c r="A6435" s="2">
        <v>42467</v>
      </c>
      <c r="B6435" t="s">
        <v>934</v>
      </c>
      <c r="C6435">
        <v>2</v>
      </c>
      <c r="D6435" t="s">
        <v>851</v>
      </c>
      <c r="E6435">
        <v>2016</v>
      </c>
      <c r="F6435" t="s">
        <v>863</v>
      </c>
      <c r="G6435">
        <v>1</v>
      </c>
      <c r="I6435" t="s">
        <v>855</v>
      </c>
      <c r="J6435" t="s">
        <v>929</v>
      </c>
      <c r="K6435">
        <v>1</v>
      </c>
      <c r="L6435">
        <v>45</v>
      </c>
      <c r="M6435" t="s">
        <v>854</v>
      </c>
      <c r="N6435" t="s">
        <v>933</v>
      </c>
      <c r="O6435">
        <v>9</v>
      </c>
      <c r="R6435">
        <v>1212.5</v>
      </c>
      <c r="S6435">
        <v>287.85000000000002</v>
      </c>
      <c r="T6435">
        <v>3.52</v>
      </c>
      <c r="U6435">
        <v>18.600000000000001</v>
      </c>
      <c r="V6435">
        <v>46.1</v>
      </c>
    </row>
    <row r="6436" spans="1:22" x14ac:dyDescent="0.25">
      <c r="A6436" s="2">
        <v>42481</v>
      </c>
      <c r="B6436" t="s">
        <v>934</v>
      </c>
      <c r="C6436">
        <v>2</v>
      </c>
      <c r="D6436" t="s">
        <v>851</v>
      </c>
      <c r="E6436">
        <v>2016</v>
      </c>
      <c r="F6436" t="s">
        <v>863</v>
      </c>
      <c r="G6436">
        <v>1</v>
      </c>
      <c r="I6436" t="s">
        <v>852</v>
      </c>
      <c r="J6436" t="s">
        <v>898</v>
      </c>
      <c r="K6436">
        <v>2</v>
      </c>
      <c r="L6436">
        <v>45</v>
      </c>
      <c r="M6436" t="s">
        <v>854</v>
      </c>
      <c r="N6436" t="s">
        <v>933</v>
      </c>
      <c r="O6436">
        <v>9</v>
      </c>
      <c r="R6436">
        <v>1145.31</v>
      </c>
      <c r="S6436">
        <v>297.29000000000002</v>
      </c>
      <c r="T6436">
        <v>3.18</v>
      </c>
      <c r="U6436">
        <v>21.7</v>
      </c>
      <c r="V6436">
        <v>42.2</v>
      </c>
    </row>
    <row r="6437" spans="1:22" x14ac:dyDescent="0.25">
      <c r="A6437" s="2">
        <v>42481</v>
      </c>
      <c r="B6437" t="s">
        <v>934</v>
      </c>
      <c r="C6437">
        <v>2</v>
      </c>
      <c r="D6437" t="s">
        <v>851</v>
      </c>
      <c r="E6437">
        <v>2016</v>
      </c>
      <c r="F6437" t="s">
        <v>863</v>
      </c>
      <c r="G6437">
        <v>1</v>
      </c>
      <c r="I6437" t="s">
        <v>855</v>
      </c>
      <c r="J6437" t="s">
        <v>872</v>
      </c>
      <c r="K6437">
        <v>2</v>
      </c>
      <c r="L6437">
        <v>45</v>
      </c>
      <c r="M6437" t="s">
        <v>854</v>
      </c>
      <c r="N6437" t="s">
        <v>932</v>
      </c>
      <c r="O6437">
        <v>9</v>
      </c>
      <c r="R6437">
        <v>330.21</v>
      </c>
      <c r="S6437">
        <v>90.84</v>
      </c>
      <c r="T6437">
        <v>3.06</v>
      </c>
      <c r="U6437">
        <v>17.899999999999999</v>
      </c>
      <c r="V6437">
        <v>48.7</v>
      </c>
    </row>
    <row r="6438" spans="1:22" x14ac:dyDescent="0.25">
      <c r="A6438" s="2">
        <v>42481</v>
      </c>
      <c r="B6438" t="s">
        <v>934</v>
      </c>
      <c r="C6438">
        <v>2</v>
      </c>
      <c r="D6438" t="s">
        <v>851</v>
      </c>
      <c r="E6438">
        <v>2016</v>
      </c>
      <c r="F6438" t="s">
        <v>863</v>
      </c>
      <c r="G6438">
        <v>2</v>
      </c>
      <c r="I6438" t="s">
        <v>855</v>
      </c>
      <c r="J6438" t="s">
        <v>872</v>
      </c>
      <c r="K6438">
        <v>2</v>
      </c>
      <c r="L6438">
        <v>45</v>
      </c>
      <c r="M6438" t="s">
        <v>854</v>
      </c>
      <c r="N6438" t="s">
        <v>933</v>
      </c>
      <c r="O6438">
        <v>9</v>
      </c>
      <c r="R6438">
        <v>1027.5999999999999</v>
      </c>
      <c r="S6438">
        <v>248.53</v>
      </c>
      <c r="T6438">
        <v>2.76</v>
      </c>
      <c r="U6438">
        <v>20.2</v>
      </c>
      <c r="V6438">
        <v>43.5</v>
      </c>
    </row>
    <row r="6439" spans="1:22" x14ac:dyDescent="0.25">
      <c r="A6439" s="2">
        <v>42481</v>
      </c>
      <c r="B6439" t="s">
        <v>934</v>
      </c>
      <c r="C6439">
        <v>2</v>
      </c>
      <c r="D6439" t="s">
        <v>851</v>
      </c>
      <c r="E6439">
        <v>2016</v>
      </c>
      <c r="F6439" t="s">
        <v>863</v>
      </c>
      <c r="G6439">
        <v>2</v>
      </c>
      <c r="I6439" t="s">
        <v>855</v>
      </c>
      <c r="J6439" t="s">
        <v>872</v>
      </c>
      <c r="K6439">
        <v>2</v>
      </c>
      <c r="L6439">
        <v>45</v>
      </c>
      <c r="M6439" t="s">
        <v>854</v>
      </c>
      <c r="N6439" t="s">
        <v>921</v>
      </c>
      <c r="O6439">
        <v>9</v>
      </c>
      <c r="R6439">
        <v>821.35</v>
      </c>
      <c r="S6439">
        <v>207.01</v>
      </c>
      <c r="T6439">
        <v>2.88</v>
      </c>
      <c r="U6439">
        <v>21.2</v>
      </c>
      <c r="V6439">
        <v>42.6</v>
      </c>
    </row>
    <row r="6440" spans="1:22" x14ac:dyDescent="0.25">
      <c r="A6440" s="2">
        <v>42467</v>
      </c>
      <c r="B6440" t="s">
        <v>934</v>
      </c>
      <c r="C6440">
        <v>2</v>
      </c>
      <c r="D6440" t="s">
        <v>851</v>
      </c>
      <c r="E6440">
        <v>2016</v>
      </c>
      <c r="F6440" t="s">
        <v>863</v>
      </c>
      <c r="G6440">
        <v>2</v>
      </c>
      <c r="I6440" t="s">
        <v>852</v>
      </c>
      <c r="J6440" t="s">
        <v>898</v>
      </c>
      <c r="K6440">
        <v>1</v>
      </c>
      <c r="L6440">
        <v>45</v>
      </c>
      <c r="M6440" t="s">
        <v>854</v>
      </c>
      <c r="N6440" t="s">
        <v>920</v>
      </c>
      <c r="O6440">
        <v>9</v>
      </c>
      <c r="R6440">
        <v>1393.23</v>
      </c>
      <c r="S6440">
        <v>328.13</v>
      </c>
      <c r="T6440">
        <v>3.17</v>
      </c>
      <c r="U6440">
        <v>20.100000000000001</v>
      </c>
      <c r="V6440">
        <v>42.1</v>
      </c>
    </row>
    <row r="6441" spans="1:22" x14ac:dyDescent="0.25">
      <c r="A6441" s="2">
        <v>42467</v>
      </c>
      <c r="B6441" t="s">
        <v>934</v>
      </c>
      <c r="C6441">
        <v>2</v>
      </c>
      <c r="D6441" t="s">
        <v>851</v>
      </c>
      <c r="E6441">
        <v>2016</v>
      </c>
      <c r="F6441" t="s">
        <v>863</v>
      </c>
      <c r="G6441">
        <v>2</v>
      </c>
      <c r="I6441" t="s">
        <v>855</v>
      </c>
      <c r="J6441" t="s">
        <v>929</v>
      </c>
      <c r="K6441">
        <v>1</v>
      </c>
      <c r="L6441">
        <v>45</v>
      </c>
      <c r="M6441" t="s">
        <v>854</v>
      </c>
      <c r="N6441" t="s">
        <v>921</v>
      </c>
      <c r="O6441">
        <v>9</v>
      </c>
      <c r="R6441">
        <v>902.6</v>
      </c>
      <c r="S6441">
        <v>166.51</v>
      </c>
      <c r="T6441">
        <v>3.72</v>
      </c>
      <c r="U6441">
        <v>21.7</v>
      </c>
      <c r="V6441">
        <v>42.9</v>
      </c>
    </row>
    <row r="6442" spans="1:22" x14ac:dyDescent="0.25">
      <c r="A6442" s="2">
        <v>42481</v>
      </c>
      <c r="B6442" t="s">
        <v>934</v>
      </c>
      <c r="C6442">
        <v>2</v>
      </c>
      <c r="D6442" t="s">
        <v>851</v>
      </c>
      <c r="E6442">
        <v>2016</v>
      </c>
      <c r="F6442" t="s">
        <v>863</v>
      </c>
      <c r="G6442">
        <v>3</v>
      </c>
      <c r="I6442" t="s">
        <v>852</v>
      </c>
      <c r="J6442" t="s">
        <v>898</v>
      </c>
      <c r="K6442">
        <v>2</v>
      </c>
      <c r="L6442">
        <v>45</v>
      </c>
      <c r="M6442" t="s">
        <v>854</v>
      </c>
      <c r="N6442" t="s">
        <v>933</v>
      </c>
      <c r="O6442">
        <v>9</v>
      </c>
      <c r="R6442">
        <v>1307.81</v>
      </c>
      <c r="S6442">
        <v>350.17</v>
      </c>
      <c r="T6442">
        <v>3.41</v>
      </c>
      <c r="U6442">
        <v>20.3</v>
      </c>
      <c r="V6442">
        <v>43.7</v>
      </c>
    </row>
    <row r="6443" spans="1:22" x14ac:dyDescent="0.25">
      <c r="A6443" s="2">
        <v>42481</v>
      </c>
      <c r="B6443" t="s">
        <v>934</v>
      </c>
      <c r="C6443">
        <v>2</v>
      </c>
      <c r="D6443" t="s">
        <v>851</v>
      </c>
      <c r="E6443">
        <v>2016</v>
      </c>
      <c r="F6443" t="s">
        <v>863</v>
      </c>
      <c r="G6443">
        <v>3</v>
      </c>
      <c r="I6443" t="s">
        <v>852</v>
      </c>
      <c r="J6443" t="s">
        <v>9</v>
      </c>
      <c r="K6443">
        <v>2</v>
      </c>
      <c r="L6443">
        <v>45</v>
      </c>
      <c r="M6443" t="s">
        <v>854</v>
      </c>
      <c r="N6443" t="s">
        <v>920</v>
      </c>
      <c r="O6443">
        <v>9</v>
      </c>
      <c r="R6443">
        <v>1182.29</v>
      </c>
      <c r="S6443">
        <v>299.25</v>
      </c>
      <c r="T6443">
        <v>3.85</v>
      </c>
      <c r="U6443">
        <v>18.5</v>
      </c>
      <c r="V6443">
        <v>46.7</v>
      </c>
    </row>
    <row r="6444" spans="1:22" x14ac:dyDescent="0.25">
      <c r="A6444" s="2">
        <v>42467</v>
      </c>
      <c r="B6444" t="s">
        <v>934</v>
      </c>
      <c r="C6444">
        <v>2</v>
      </c>
      <c r="D6444" t="s">
        <v>851</v>
      </c>
      <c r="E6444">
        <v>2016</v>
      </c>
      <c r="F6444" t="s">
        <v>863</v>
      </c>
      <c r="G6444">
        <v>3</v>
      </c>
      <c r="I6444" t="s">
        <v>852</v>
      </c>
      <c r="J6444" t="s">
        <v>9</v>
      </c>
      <c r="K6444">
        <v>1</v>
      </c>
      <c r="L6444">
        <v>45</v>
      </c>
      <c r="M6444" t="s">
        <v>854</v>
      </c>
      <c r="N6444" t="s">
        <v>932</v>
      </c>
      <c r="O6444">
        <v>9</v>
      </c>
      <c r="R6444">
        <v>607.29</v>
      </c>
      <c r="S6444">
        <v>102.06</v>
      </c>
      <c r="T6444">
        <v>3.46</v>
      </c>
      <c r="U6444">
        <v>17.5</v>
      </c>
      <c r="V6444">
        <v>45.3</v>
      </c>
    </row>
    <row r="6445" spans="1:22" x14ac:dyDescent="0.25">
      <c r="A6445" s="2">
        <v>42467</v>
      </c>
      <c r="B6445" t="s">
        <v>934</v>
      </c>
      <c r="C6445">
        <v>2</v>
      </c>
      <c r="D6445" t="s">
        <v>851</v>
      </c>
      <c r="E6445">
        <v>2016</v>
      </c>
      <c r="F6445" t="s">
        <v>863</v>
      </c>
      <c r="G6445">
        <v>3</v>
      </c>
      <c r="I6445" t="s">
        <v>855</v>
      </c>
      <c r="J6445" t="s">
        <v>872</v>
      </c>
      <c r="K6445">
        <v>1</v>
      </c>
      <c r="L6445">
        <v>45</v>
      </c>
      <c r="M6445" t="s">
        <v>854</v>
      </c>
      <c r="N6445" t="s">
        <v>920</v>
      </c>
      <c r="O6445">
        <v>9</v>
      </c>
      <c r="R6445">
        <v>766.15</v>
      </c>
      <c r="S6445">
        <v>197.46</v>
      </c>
      <c r="T6445">
        <v>3.06</v>
      </c>
      <c r="U6445">
        <v>20.9</v>
      </c>
      <c r="V6445">
        <v>43.1</v>
      </c>
    </row>
    <row r="6446" spans="1:22" x14ac:dyDescent="0.25">
      <c r="A6446" s="2">
        <v>42467</v>
      </c>
      <c r="B6446" t="s">
        <v>934</v>
      </c>
      <c r="C6446">
        <v>2</v>
      </c>
      <c r="D6446" t="s">
        <v>851</v>
      </c>
      <c r="E6446">
        <v>2016</v>
      </c>
      <c r="F6446" t="s">
        <v>863</v>
      </c>
      <c r="G6446">
        <v>4</v>
      </c>
      <c r="I6446" t="s">
        <v>852</v>
      </c>
      <c r="J6446" t="s">
        <v>9</v>
      </c>
      <c r="K6446">
        <v>1</v>
      </c>
      <c r="L6446">
        <v>45</v>
      </c>
      <c r="M6446" t="s">
        <v>854</v>
      </c>
      <c r="N6446" t="s">
        <v>932</v>
      </c>
      <c r="O6446">
        <v>9</v>
      </c>
      <c r="R6446">
        <v>531.77</v>
      </c>
      <c r="S6446">
        <v>78.91</v>
      </c>
      <c r="T6446">
        <v>3.62</v>
      </c>
      <c r="U6446">
        <v>18.899999999999999</v>
      </c>
      <c r="V6446">
        <v>44.4</v>
      </c>
    </row>
    <row r="6447" spans="1:22" x14ac:dyDescent="0.25">
      <c r="A6447" s="2">
        <v>42467</v>
      </c>
      <c r="B6447" t="s">
        <v>934</v>
      </c>
      <c r="C6447">
        <v>2</v>
      </c>
      <c r="D6447" t="s">
        <v>851</v>
      </c>
      <c r="E6447">
        <v>2016</v>
      </c>
      <c r="F6447" t="s">
        <v>863</v>
      </c>
      <c r="G6447">
        <v>4</v>
      </c>
      <c r="I6447" t="s">
        <v>852</v>
      </c>
      <c r="J6447" t="s">
        <v>9</v>
      </c>
      <c r="K6447">
        <v>1</v>
      </c>
      <c r="L6447">
        <v>45</v>
      </c>
      <c r="M6447" t="s">
        <v>854</v>
      </c>
      <c r="N6447" t="s">
        <v>933</v>
      </c>
      <c r="O6447">
        <v>9</v>
      </c>
      <c r="R6447">
        <v>1513.54</v>
      </c>
      <c r="S6447">
        <v>292.93</v>
      </c>
      <c r="T6447">
        <v>3.4</v>
      </c>
      <c r="U6447">
        <v>22</v>
      </c>
      <c r="V6447">
        <v>38.299999999999997</v>
      </c>
    </row>
    <row r="6448" spans="1:22" x14ac:dyDescent="0.25">
      <c r="A6448" s="2">
        <v>42481</v>
      </c>
      <c r="B6448" t="s">
        <v>934</v>
      </c>
      <c r="C6448">
        <v>2</v>
      </c>
      <c r="D6448" t="s">
        <v>851</v>
      </c>
      <c r="E6448">
        <v>2016</v>
      </c>
      <c r="F6448" t="s">
        <v>863</v>
      </c>
      <c r="G6448">
        <v>4</v>
      </c>
      <c r="I6448" t="s">
        <v>855</v>
      </c>
      <c r="J6448" t="s">
        <v>929</v>
      </c>
      <c r="K6448">
        <v>2</v>
      </c>
      <c r="L6448">
        <v>45</v>
      </c>
      <c r="M6448" t="s">
        <v>854</v>
      </c>
      <c r="N6448" t="s">
        <v>920</v>
      </c>
      <c r="O6448">
        <v>9</v>
      </c>
      <c r="R6448">
        <v>930.73</v>
      </c>
      <c r="S6448">
        <v>211.96</v>
      </c>
      <c r="T6448">
        <v>4.13</v>
      </c>
      <c r="U6448">
        <v>18.899999999999999</v>
      </c>
      <c r="V6448">
        <v>46.7</v>
      </c>
    </row>
    <row r="6449" spans="1:22" x14ac:dyDescent="0.25">
      <c r="A6449" s="2">
        <v>42481</v>
      </c>
      <c r="B6449" t="s">
        <v>934</v>
      </c>
      <c r="C6449">
        <v>2</v>
      </c>
      <c r="D6449" t="s">
        <v>851</v>
      </c>
      <c r="E6449">
        <v>2016</v>
      </c>
      <c r="F6449" t="s">
        <v>863</v>
      </c>
      <c r="G6449">
        <v>4</v>
      </c>
      <c r="I6449" t="s">
        <v>852</v>
      </c>
      <c r="J6449" t="s">
        <v>898</v>
      </c>
      <c r="K6449">
        <v>2</v>
      </c>
      <c r="L6449">
        <v>45</v>
      </c>
      <c r="M6449" t="s">
        <v>854</v>
      </c>
      <c r="N6449" t="s">
        <v>920</v>
      </c>
      <c r="O6449">
        <v>9</v>
      </c>
      <c r="R6449">
        <v>1140.6300000000001</v>
      </c>
      <c r="S6449">
        <v>286.99</v>
      </c>
      <c r="T6449">
        <v>3.23</v>
      </c>
      <c r="U6449">
        <v>19.399999999999999</v>
      </c>
      <c r="V6449">
        <v>44.7</v>
      </c>
    </row>
    <row r="6450" spans="1:22" x14ac:dyDescent="0.25">
      <c r="A6450" s="2">
        <v>42480</v>
      </c>
      <c r="B6450" t="s">
        <v>935</v>
      </c>
      <c r="C6450">
        <v>2</v>
      </c>
      <c r="D6450" t="s">
        <v>882</v>
      </c>
      <c r="E6450">
        <v>2016</v>
      </c>
      <c r="F6450" s="2">
        <v>42493</v>
      </c>
      <c r="G6450">
        <v>2</v>
      </c>
      <c r="I6450" t="s">
        <v>852</v>
      </c>
      <c r="J6450" t="s">
        <v>898</v>
      </c>
      <c r="K6450">
        <v>1</v>
      </c>
      <c r="L6450">
        <v>45</v>
      </c>
      <c r="M6450" t="s">
        <v>854</v>
      </c>
      <c r="N6450" t="s">
        <v>933</v>
      </c>
      <c r="O6450">
        <v>3</v>
      </c>
      <c r="P6450">
        <v>26</v>
      </c>
    </row>
    <row r="6451" spans="1:22" x14ac:dyDescent="0.25">
      <c r="A6451" s="2">
        <v>42480</v>
      </c>
      <c r="B6451" t="s">
        <v>935</v>
      </c>
      <c r="C6451">
        <v>2</v>
      </c>
      <c r="D6451" t="s">
        <v>882</v>
      </c>
      <c r="E6451">
        <v>2016</v>
      </c>
      <c r="F6451" s="2">
        <v>42493</v>
      </c>
      <c r="G6451">
        <v>3</v>
      </c>
      <c r="I6451" t="s">
        <v>852</v>
      </c>
      <c r="J6451" t="s">
        <v>898</v>
      </c>
      <c r="K6451">
        <v>1</v>
      </c>
      <c r="L6451">
        <v>45</v>
      </c>
      <c r="M6451" t="s">
        <v>854</v>
      </c>
      <c r="N6451" t="s">
        <v>933</v>
      </c>
      <c r="O6451">
        <v>3</v>
      </c>
      <c r="P6451">
        <v>43</v>
      </c>
    </row>
    <row r="6452" spans="1:22" x14ac:dyDescent="0.25">
      <c r="A6452" s="2">
        <v>42480</v>
      </c>
      <c r="B6452" t="s">
        <v>935</v>
      </c>
      <c r="C6452">
        <v>2</v>
      </c>
      <c r="D6452" t="s">
        <v>882</v>
      </c>
      <c r="E6452">
        <v>2016</v>
      </c>
      <c r="F6452" s="2">
        <v>42493</v>
      </c>
      <c r="G6452">
        <v>4</v>
      </c>
      <c r="I6452" t="s">
        <v>852</v>
      </c>
      <c r="J6452" t="s">
        <v>898</v>
      </c>
      <c r="K6452">
        <v>1</v>
      </c>
      <c r="L6452">
        <v>45</v>
      </c>
      <c r="M6452" t="s">
        <v>854</v>
      </c>
      <c r="N6452" t="s">
        <v>933</v>
      </c>
      <c r="O6452">
        <v>3</v>
      </c>
      <c r="P6452">
        <v>17</v>
      </c>
    </row>
    <row r="6453" spans="1:22" x14ac:dyDescent="0.25">
      <c r="A6453" s="2">
        <v>42480</v>
      </c>
      <c r="B6453" t="s">
        <v>935</v>
      </c>
      <c r="C6453">
        <v>2</v>
      </c>
      <c r="D6453" t="s">
        <v>882</v>
      </c>
      <c r="E6453">
        <v>2016</v>
      </c>
      <c r="F6453" s="2">
        <v>42493</v>
      </c>
      <c r="G6453">
        <v>1</v>
      </c>
      <c r="I6453" t="s">
        <v>852</v>
      </c>
      <c r="J6453" t="s">
        <v>898</v>
      </c>
      <c r="K6453">
        <v>1</v>
      </c>
      <c r="L6453">
        <v>45</v>
      </c>
      <c r="M6453" t="s">
        <v>854</v>
      </c>
      <c r="N6453" t="s">
        <v>933</v>
      </c>
      <c r="O6453">
        <v>3</v>
      </c>
      <c r="P6453">
        <v>25</v>
      </c>
    </row>
    <row r="6454" spans="1:22" x14ac:dyDescent="0.25">
      <c r="A6454" s="2">
        <v>42496</v>
      </c>
      <c r="B6454" t="s">
        <v>935</v>
      </c>
      <c r="C6454">
        <v>2</v>
      </c>
      <c r="D6454" t="s">
        <v>882</v>
      </c>
      <c r="E6454">
        <v>2016</v>
      </c>
      <c r="F6454" s="2">
        <v>42506</v>
      </c>
      <c r="G6454">
        <v>2</v>
      </c>
      <c r="I6454" t="s">
        <v>852</v>
      </c>
      <c r="J6454" t="s">
        <v>898</v>
      </c>
      <c r="K6454">
        <v>2</v>
      </c>
      <c r="L6454">
        <v>45</v>
      </c>
      <c r="M6454" t="s">
        <v>854</v>
      </c>
      <c r="N6454" t="s">
        <v>933</v>
      </c>
      <c r="O6454">
        <v>3</v>
      </c>
      <c r="P6454">
        <v>48</v>
      </c>
    </row>
    <row r="6455" spans="1:22" x14ac:dyDescent="0.25">
      <c r="A6455" s="2">
        <v>42496</v>
      </c>
      <c r="B6455" t="s">
        <v>935</v>
      </c>
      <c r="C6455">
        <v>2</v>
      </c>
      <c r="D6455" t="s">
        <v>882</v>
      </c>
      <c r="E6455">
        <v>2016</v>
      </c>
      <c r="F6455" s="2">
        <v>42506</v>
      </c>
      <c r="G6455">
        <v>3</v>
      </c>
      <c r="I6455" t="s">
        <v>852</v>
      </c>
      <c r="J6455" t="s">
        <v>898</v>
      </c>
      <c r="K6455">
        <v>2</v>
      </c>
      <c r="L6455">
        <v>45</v>
      </c>
      <c r="M6455" t="s">
        <v>854</v>
      </c>
      <c r="N6455" t="s">
        <v>933</v>
      </c>
      <c r="O6455">
        <v>3</v>
      </c>
      <c r="P6455">
        <v>49</v>
      </c>
    </row>
    <row r="6456" spans="1:22" x14ac:dyDescent="0.25">
      <c r="A6456" s="2">
        <v>42496</v>
      </c>
      <c r="B6456" t="s">
        <v>935</v>
      </c>
      <c r="C6456">
        <v>2</v>
      </c>
      <c r="D6456" t="s">
        <v>882</v>
      </c>
      <c r="E6456">
        <v>2016</v>
      </c>
      <c r="F6456" s="2">
        <v>42506</v>
      </c>
      <c r="G6456">
        <v>1</v>
      </c>
      <c r="I6456" t="s">
        <v>852</v>
      </c>
      <c r="J6456" t="s">
        <v>898</v>
      </c>
      <c r="K6456">
        <v>2</v>
      </c>
      <c r="L6456">
        <v>45</v>
      </c>
      <c r="M6456" t="s">
        <v>854</v>
      </c>
      <c r="N6456" t="s">
        <v>933</v>
      </c>
      <c r="O6456">
        <v>3</v>
      </c>
      <c r="P6456">
        <v>59</v>
      </c>
    </row>
    <row r="6457" spans="1:22" x14ac:dyDescent="0.25">
      <c r="A6457" s="2">
        <v>42496</v>
      </c>
      <c r="B6457" t="s">
        <v>935</v>
      </c>
      <c r="C6457">
        <v>2</v>
      </c>
      <c r="D6457" t="s">
        <v>882</v>
      </c>
      <c r="E6457">
        <v>2016</v>
      </c>
      <c r="F6457" s="2">
        <v>42506</v>
      </c>
      <c r="G6457">
        <v>4</v>
      </c>
      <c r="I6457" t="s">
        <v>852</v>
      </c>
      <c r="J6457" t="s">
        <v>898</v>
      </c>
      <c r="K6457">
        <v>2</v>
      </c>
      <c r="L6457">
        <v>45</v>
      </c>
      <c r="M6457" t="s">
        <v>854</v>
      </c>
      <c r="N6457" t="s">
        <v>933</v>
      </c>
      <c r="O6457">
        <v>3</v>
      </c>
      <c r="P6457">
        <v>44</v>
      </c>
    </row>
    <row r="6458" spans="1:22" x14ac:dyDescent="0.25">
      <c r="A6458" s="2">
        <v>42480</v>
      </c>
      <c r="B6458" t="s">
        <v>935</v>
      </c>
      <c r="C6458">
        <v>2</v>
      </c>
      <c r="D6458" t="s">
        <v>882</v>
      </c>
      <c r="E6458">
        <v>2016</v>
      </c>
      <c r="F6458" s="2">
        <v>42493</v>
      </c>
      <c r="G6458">
        <v>1</v>
      </c>
      <c r="I6458" t="s">
        <v>852</v>
      </c>
      <c r="J6458" t="s">
        <v>898</v>
      </c>
      <c r="K6458">
        <v>1</v>
      </c>
      <c r="L6458">
        <v>45</v>
      </c>
      <c r="M6458" t="s">
        <v>854</v>
      </c>
      <c r="N6458" t="s">
        <v>921</v>
      </c>
      <c r="O6458">
        <v>3</v>
      </c>
      <c r="P6458">
        <v>16</v>
      </c>
    </row>
    <row r="6459" spans="1:22" x14ac:dyDescent="0.25">
      <c r="A6459" s="2">
        <v>42480</v>
      </c>
      <c r="B6459" t="s">
        <v>935</v>
      </c>
      <c r="C6459">
        <v>2</v>
      </c>
      <c r="D6459" t="s">
        <v>882</v>
      </c>
      <c r="E6459">
        <v>2016</v>
      </c>
      <c r="F6459" s="2">
        <v>42493</v>
      </c>
      <c r="G6459">
        <v>2</v>
      </c>
      <c r="I6459" t="s">
        <v>852</v>
      </c>
      <c r="J6459" t="s">
        <v>898</v>
      </c>
      <c r="K6459">
        <v>1</v>
      </c>
      <c r="L6459">
        <v>45</v>
      </c>
      <c r="M6459" t="s">
        <v>854</v>
      </c>
      <c r="N6459" t="s">
        <v>921</v>
      </c>
      <c r="O6459">
        <v>3</v>
      </c>
      <c r="P6459">
        <v>21</v>
      </c>
    </row>
    <row r="6460" spans="1:22" x14ac:dyDescent="0.25">
      <c r="A6460" s="2">
        <v>42480</v>
      </c>
      <c r="B6460" t="s">
        <v>935</v>
      </c>
      <c r="C6460">
        <v>2</v>
      </c>
      <c r="D6460" t="s">
        <v>882</v>
      </c>
      <c r="E6460">
        <v>2016</v>
      </c>
      <c r="F6460" s="2">
        <v>42493</v>
      </c>
      <c r="G6460">
        <v>4</v>
      </c>
      <c r="I6460" t="s">
        <v>852</v>
      </c>
      <c r="J6460" t="s">
        <v>898</v>
      </c>
      <c r="K6460">
        <v>1</v>
      </c>
      <c r="L6460">
        <v>45</v>
      </c>
      <c r="M6460" t="s">
        <v>854</v>
      </c>
      <c r="N6460" t="s">
        <v>921</v>
      </c>
      <c r="O6460">
        <v>3</v>
      </c>
      <c r="P6460">
        <v>21</v>
      </c>
    </row>
    <row r="6461" spans="1:22" x14ac:dyDescent="0.25">
      <c r="A6461" s="2">
        <v>42480</v>
      </c>
      <c r="B6461" t="s">
        <v>935</v>
      </c>
      <c r="C6461">
        <v>2</v>
      </c>
      <c r="D6461" t="s">
        <v>882</v>
      </c>
      <c r="E6461">
        <v>2016</v>
      </c>
      <c r="F6461" s="2">
        <v>42493</v>
      </c>
      <c r="G6461">
        <v>3</v>
      </c>
      <c r="I6461" t="s">
        <v>852</v>
      </c>
      <c r="J6461" t="s">
        <v>898</v>
      </c>
      <c r="K6461">
        <v>1</v>
      </c>
      <c r="L6461">
        <v>45</v>
      </c>
      <c r="M6461" t="s">
        <v>854</v>
      </c>
      <c r="N6461" t="s">
        <v>921</v>
      </c>
      <c r="O6461">
        <v>3</v>
      </c>
      <c r="P6461">
        <v>36</v>
      </c>
    </row>
    <row r="6462" spans="1:22" x14ac:dyDescent="0.25">
      <c r="A6462" s="2">
        <v>42496</v>
      </c>
      <c r="B6462" t="s">
        <v>935</v>
      </c>
      <c r="C6462">
        <v>2</v>
      </c>
      <c r="D6462" t="s">
        <v>882</v>
      </c>
      <c r="E6462">
        <v>2016</v>
      </c>
      <c r="F6462" s="2">
        <v>42506</v>
      </c>
      <c r="G6462">
        <v>4</v>
      </c>
      <c r="I6462" t="s">
        <v>852</v>
      </c>
      <c r="J6462" t="s">
        <v>898</v>
      </c>
      <c r="K6462">
        <v>2</v>
      </c>
      <c r="L6462">
        <v>45</v>
      </c>
      <c r="M6462" t="s">
        <v>854</v>
      </c>
      <c r="N6462" t="s">
        <v>921</v>
      </c>
      <c r="O6462">
        <v>3</v>
      </c>
      <c r="P6462">
        <v>42</v>
      </c>
    </row>
    <row r="6463" spans="1:22" x14ac:dyDescent="0.25">
      <c r="A6463" s="2">
        <v>42496</v>
      </c>
      <c r="B6463" t="s">
        <v>935</v>
      </c>
      <c r="C6463">
        <v>2</v>
      </c>
      <c r="D6463" t="s">
        <v>882</v>
      </c>
      <c r="E6463">
        <v>2016</v>
      </c>
      <c r="F6463" s="2">
        <v>42506</v>
      </c>
      <c r="G6463">
        <v>1</v>
      </c>
      <c r="I6463" t="s">
        <v>852</v>
      </c>
      <c r="J6463" t="s">
        <v>898</v>
      </c>
      <c r="K6463">
        <v>2</v>
      </c>
      <c r="L6463">
        <v>45</v>
      </c>
      <c r="M6463" t="s">
        <v>854</v>
      </c>
      <c r="N6463" t="s">
        <v>921</v>
      </c>
      <c r="O6463">
        <v>3</v>
      </c>
      <c r="P6463">
        <v>42</v>
      </c>
    </row>
    <row r="6464" spans="1:22" x14ac:dyDescent="0.25">
      <c r="A6464" s="2">
        <v>42496</v>
      </c>
      <c r="B6464" t="s">
        <v>935</v>
      </c>
      <c r="C6464">
        <v>2</v>
      </c>
      <c r="D6464" t="s">
        <v>882</v>
      </c>
      <c r="E6464">
        <v>2016</v>
      </c>
      <c r="F6464" s="2">
        <v>42506</v>
      </c>
      <c r="G6464">
        <v>2</v>
      </c>
      <c r="I6464" t="s">
        <v>852</v>
      </c>
      <c r="J6464" t="s">
        <v>898</v>
      </c>
      <c r="K6464">
        <v>2</v>
      </c>
      <c r="L6464">
        <v>45</v>
      </c>
      <c r="M6464" t="s">
        <v>854</v>
      </c>
      <c r="N6464" t="s">
        <v>921</v>
      </c>
      <c r="O6464">
        <v>3</v>
      </c>
      <c r="P6464">
        <v>51</v>
      </c>
    </row>
    <row r="6465" spans="1:16" x14ac:dyDescent="0.25">
      <c r="A6465" s="2">
        <v>42496</v>
      </c>
      <c r="B6465" t="s">
        <v>935</v>
      </c>
      <c r="C6465">
        <v>2</v>
      </c>
      <c r="D6465" t="s">
        <v>882</v>
      </c>
      <c r="E6465">
        <v>2016</v>
      </c>
      <c r="F6465" s="2">
        <v>42506</v>
      </c>
      <c r="G6465">
        <v>3</v>
      </c>
      <c r="I6465" t="s">
        <v>852</v>
      </c>
      <c r="J6465" t="s">
        <v>898</v>
      </c>
      <c r="K6465">
        <v>2</v>
      </c>
      <c r="L6465">
        <v>45</v>
      </c>
      <c r="M6465" t="s">
        <v>854</v>
      </c>
      <c r="N6465" t="s">
        <v>921</v>
      </c>
      <c r="O6465">
        <v>3</v>
      </c>
      <c r="P6465">
        <v>59</v>
      </c>
    </row>
    <row r="6466" spans="1:16" x14ac:dyDescent="0.25">
      <c r="A6466" s="2">
        <v>42480</v>
      </c>
      <c r="B6466" t="s">
        <v>935</v>
      </c>
      <c r="C6466">
        <v>2</v>
      </c>
      <c r="D6466" t="s">
        <v>882</v>
      </c>
      <c r="E6466">
        <v>2016</v>
      </c>
      <c r="F6466" s="2">
        <v>42493</v>
      </c>
      <c r="G6466">
        <v>1</v>
      </c>
      <c r="I6466" t="s">
        <v>852</v>
      </c>
      <c r="J6466" t="s">
        <v>898</v>
      </c>
      <c r="K6466">
        <v>1</v>
      </c>
      <c r="L6466">
        <v>45</v>
      </c>
      <c r="M6466" t="s">
        <v>854</v>
      </c>
      <c r="N6466" t="s">
        <v>920</v>
      </c>
      <c r="O6466">
        <v>3</v>
      </c>
      <c r="P6466">
        <v>15</v>
      </c>
    </row>
    <row r="6467" spans="1:16" x14ac:dyDescent="0.25">
      <c r="A6467" s="2">
        <v>42480</v>
      </c>
      <c r="B6467" t="s">
        <v>935</v>
      </c>
      <c r="C6467">
        <v>2</v>
      </c>
      <c r="D6467" t="s">
        <v>882</v>
      </c>
      <c r="E6467">
        <v>2016</v>
      </c>
      <c r="F6467" s="2">
        <v>42493</v>
      </c>
      <c r="G6467">
        <v>2</v>
      </c>
      <c r="I6467" t="s">
        <v>852</v>
      </c>
      <c r="J6467" t="s">
        <v>898</v>
      </c>
      <c r="K6467">
        <v>1</v>
      </c>
      <c r="L6467">
        <v>45</v>
      </c>
      <c r="M6467" t="s">
        <v>854</v>
      </c>
      <c r="N6467" t="s">
        <v>920</v>
      </c>
      <c r="O6467">
        <v>3</v>
      </c>
      <c r="P6467">
        <v>19</v>
      </c>
    </row>
    <row r="6468" spans="1:16" x14ac:dyDescent="0.25">
      <c r="A6468" s="2">
        <v>42480</v>
      </c>
      <c r="B6468" t="s">
        <v>935</v>
      </c>
      <c r="C6468">
        <v>2</v>
      </c>
      <c r="D6468" t="s">
        <v>882</v>
      </c>
      <c r="E6468">
        <v>2016</v>
      </c>
      <c r="F6468" s="2">
        <v>42493</v>
      </c>
      <c r="G6468">
        <v>3</v>
      </c>
      <c r="I6468" t="s">
        <v>852</v>
      </c>
      <c r="J6468" t="s">
        <v>898</v>
      </c>
      <c r="K6468">
        <v>1</v>
      </c>
      <c r="L6468">
        <v>45</v>
      </c>
      <c r="M6468" t="s">
        <v>854</v>
      </c>
      <c r="N6468" t="s">
        <v>920</v>
      </c>
      <c r="O6468">
        <v>3</v>
      </c>
      <c r="P6468">
        <v>39</v>
      </c>
    </row>
    <row r="6469" spans="1:16" x14ac:dyDescent="0.25">
      <c r="A6469" s="2">
        <v>42480</v>
      </c>
      <c r="B6469" t="s">
        <v>935</v>
      </c>
      <c r="C6469">
        <v>2</v>
      </c>
      <c r="D6469" t="s">
        <v>882</v>
      </c>
      <c r="E6469">
        <v>2016</v>
      </c>
      <c r="F6469" s="2">
        <v>42493</v>
      </c>
      <c r="G6469">
        <v>4</v>
      </c>
      <c r="I6469" t="s">
        <v>852</v>
      </c>
      <c r="J6469" t="s">
        <v>898</v>
      </c>
      <c r="K6469">
        <v>1</v>
      </c>
      <c r="L6469">
        <v>45</v>
      </c>
      <c r="M6469" t="s">
        <v>854</v>
      </c>
      <c r="N6469" t="s">
        <v>920</v>
      </c>
      <c r="O6469">
        <v>3</v>
      </c>
      <c r="P6469">
        <v>35</v>
      </c>
    </row>
    <row r="6470" spans="1:16" x14ac:dyDescent="0.25">
      <c r="A6470" s="2">
        <v>42496</v>
      </c>
      <c r="B6470" t="s">
        <v>935</v>
      </c>
      <c r="C6470">
        <v>2</v>
      </c>
      <c r="D6470" t="s">
        <v>882</v>
      </c>
      <c r="E6470">
        <v>2016</v>
      </c>
      <c r="F6470" s="2">
        <v>42506</v>
      </c>
      <c r="G6470">
        <v>3</v>
      </c>
      <c r="I6470" t="s">
        <v>852</v>
      </c>
      <c r="J6470" t="s">
        <v>898</v>
      </c>
      <c r="K6470">
        <v>2</v>
      </c>
      <c r="L6470">
        <v>45</v>
      </c>
      <c r="M6470" t="s">
        <v>854</v>
      </c>
      <c r="N6470" t="s">
        <v>920</v>
      </c>
      <c r="O6470">
        <v>3</v>
      </c>
      <c r="P6470">
        <v>48</v>
      </c>
    </row>
    <row r="6471" spans="1:16" x14ac:dyDescent="0.25">
      <c r="A6471" s="2">
        <v>42496</v>
      </c>
      <c r="B6471" t="s">
        <v>935</v>
      </c>
      <c r="C6471">
        <v>2</v>
      </c>
      <c r="D6471" t="s">
        <v>882</v>
      </c>
      <c r="E6471">
        <v>2016</v>
      </c>
      <c r="F6471" s="2">
        <v>42506</v>
      </c>
      <c r="G6471">
        <v>2</v>
      </c>
      <c r="I6471" t="s">
        <v>852</v>
      </c>
      <c r="J6471" t="s">
        <v>898</v>
      </c>
      <c r="K6471">
        <v>2</v>
      </c>
      <c r="L6471">
        <v>45</v>
      </c>
      <c r="M6471" t="s">
        <v>854</v>
      </c>
      <c r="N6471" t="s">
        <v>920</v>
      </c>
      <c r="O6471">
        <v>3</v>
      </c>
      <c r="P6471">
        <v>51</v>
      </c>
    </row>
    <row r="6472" spans="1:16" x14ac:dyDescent="0.25">
      <c r="A6472" s="2">
        <v>42496</v>
      </c>
      <c r="B6472" t="s">
        <v>935</v>
      </c>
      <c r="C6472">
        <v>2</v>
      </c>
      <c r="D6472" t="s">
        <v>882</v>
      </c>
      <c r="E6472">
        <v>2016</v>
      </c>
      <c r="F6472" s="2">
        <v>42506</v>
      </c>
      <c r="G6472">
        <v>1</v>
      </c>
      <c r="I6472" t="s">
        <v>852</v>
      </c>
      <c r="J6472" t="s">
        <v>898</v>
      </c>
      <c r="K6472">
        <v>2</v>
      </c>
      <c r="L6472">
        <v>45</v>
      </c>
      <c r="M6472" t="s">
        <v>854</v>
      </c>
      <c r="N6472" t="s">
        <v>920</v>
      </c>
      <c r="O6472">
        <v>3</v>
      </c>
      <c r="P6472">
        <v>44</v>
      </c>
    </row>
    <row r="6473" spans="1:16" x14ac:dyDescent="0.25">
      <c r="A6473" s="2">
        <v>42496</v>
      </c>
      <c r="B6473" t="s">
        <v>935</v>
      </c>
      <c r="C6473">
        <v>2</v>
      </c>
      <c r="D6473" t="s">
        <v>882</v>
      </c>
      <c r="E6473">
        <v>2016</v>
      </c>
      <c r="F6473" s="2">
        <v>42506</v>
      </c>
      <c r="G6473">
        <v>4</v>
      </c>
      <c r="I6473" t="s">
        <v>852</v>
      </c>
      <c r="J6473" t="s">
        <v>898</v>
      </c>
      <c r="K6473">
        <v>2</v>
      </c>
      <c r="L6473">
        <v>45</v>
      </c>
      <c r="M6473" t="s">
        <v>854</v>
      </c>
      <c r="N6473" t="s">
        <v>920</v>
      </c>
      <c r="O6473">
        <v>3</v>
      </c>
      <c r="P6473">
        <v>53</v>
      </c>
    </row>
    <row r="6474" spans="1:16" x14ac:dyDescent="0.25">
      <c r="A6474" s="2">
        <v>42480</v>
      </c>
      <c r="B6474" t="s">
        <v>935</v>
      </c>
      <c r="C6474">
        <v>2</v>
      </c>
      <c r="D6474" t="s">
        <v>882</v>
      </c>
      <c r="E6474">
        <v>2016</v>
      </c>
      <c r="F6474" s="2">
        <v>42493</v>
      </c>
      <c r="G6474">
        <v>3</v>
      </c>
      <c r="I6474" t="s">
        <v>852</v>
      </c>
      <c r="J6474" t="s">
        <v>9</v>
      </c>
      <c r="K6474">
        <v>1</v>
      </c>
      <c r="L6474">
        <v>45</v>
      </c>
      <c r="M6474" t="s">
        <v>854</v>
      </c>
      <c r="N6474" t="s">
        <v>933</v>
      </c>
      <c r="O6474">
        <v>3</v>
      </c>
      <c r="P6474">
        <v>36</v>
      </c>
    </row>
    <row r="6475" spans="1:16" x14ac:dyDescent="0.25">
      <c r="A6475" s="2">
        <v>42480</v>
      </c>
      <c r="B6475" t="s">
        <v>935</v>
      </c>
      <c r="C6475">
        <v>2</v>
      </c>
      <c r="D6475" t="s">
        <v>882</v>
      </c>
      <c r="E6475">
        <v>2016</v>
      </c>
      <c r="F6475" s="2">
        <v>42493</v>
      </c>
      <c r="G6475">
        <v>4</v>
      </c>
      <c r="I6475" t="s">
        <v>852</v>
      </c>
      <c r="J6475" t="s">
        <v>9</v>
      </c>
      <c r="K6475">
        <v>1</v>
      </c>
      <c r="L6475">
        <v>45</v>
      </c>
      <c r="M6475" t="s">
        <v>854</v>
      </c>
      <c r="N6475" t="s">
        <v>933</v>
      </c>
      <c r="O6475">
        <v>3</v>
      </c>
      <c r="P6475">
        <v>37</v>
      </c>
    </row>
    <row r="6476" spans="1:16" x14ac:dyDescent="0.25">
      <c r="A6476" s="2">
        <v>42480</v>
      </c>
      <c r="B6476" t="s">
        <v>935</v>
      </c>
      <c r="C6476">
        <v>2</v>
      </c>
      <c r="D6476" t="s">
        <v>882</v>
      </c>
      <c r="E6476">
        <v>2016</v>
      </c>
      <c r="F6476" s="2">
        <v>42493</v>
      </c>
      <c r="G6476">
        <v>2</v>
      </c>
      <c r="I6476" t="s">
        <v>852</v>
      </c>
      <c r="J6476" t="s">
        <v>9</v>
      </c>
      <c r="K6476">
        <v>1</v>
      </c>
      <c r="L6476">
        <v>45</v>
      </c>
      <c r="M6476" t="s">
        <v>854</v>
      </c>
      <c r="N6476" t="s">
        <v>933</v>
      </c>
      <c r="O6476">
        <v>3</v>
      </c>
      <c r="P6476">
        <v>18</v>
      </c>
    </row>
    <row r="6477" spans="1:16" x14ac:dyDescent="0.25">
      <c r="A6477" s="2">
        <v>42480</v>
      </c>
      <c r="B6477" t="s">
        <v>935</v>
      </c>
      <c r="C6477">
        <v>2</v>
      </c>
      <c r="D6477" t="s">
        <v>882</v>
      </c>
      <c r="E6477">
        <v>2016</v>
      </c>
      <c r="F6477" s="2">
        <v>42493</v>
      </c>
      <c r="G6477">
        <v>1</v>
      </c>
      <c r="I6477" t="s">
        <v>852</v>
      </c>
      <c r="J6477" t="s">
        <v>9</v>
      </c>
      <c r="K6477">
        <v>1</v>
      </c>
      <c r="L6477">
        <v>45</v>
      </c>
      <c r="M6477" t="s">
        <v>854</v>
      </c>
      <c r="N6477" t="s">
        <v>933</v>
      </c>
      <c r="O6477">
        <v>3</v>
      </c>
      <c r="P6477">
        <v>21</v>
      </c>
    </row>
    <row r="6478" spans="1:16" x14ac:dyDescent="0.25">
      <c r="A6478" s="2">
        <v>42496</v>
      </c>
      <c r="B6478" t="s">
        <v>935</v>
      </c>
      <c r="C6478">
        <v>2</v>
      </c>
      <c r="D6478" t="s">
        <v>882</v>
      </c>
      <c r="E6478">
        <v>2016</v>
      </c>
      <c r="F6478" s="2">
        <v>42506</v>
      </c>
      <c r="G6478">
        <v>4</v>
      </c>
      <c r="I6478" t="s">
        <v>852</v>
      </c>
      <c r="J6478" t="s">
        <v>9</v>
      </c>
      <c r="K6478">
        <v>2</v>
      </c>
      <c r="L6478">
        <v>45</v>
      </c>
      <c r="M6478" t="s">
        <v>854</v>
      </c>
      <c r="N6478" t="s">
        <v>933</v>
      </c>
      <c r="O6478">
        <v>3</v>
      </c>
      <c r="P6478">
        <v>32</v>
      </c>
    </row>
    <row r="6479" spans="1:16" x14ac:dyDescent="0.25">
      <c r="A6479" s="2">
        <v>42496</v>
      </c>
      <c r="B6479" t="s">
        <v>935</v>
      </c>
      <c r="C6479">
        <v>2</v>
      </c>
      <c r="D6479" t="s">
        <v>882</v>
      </c>
      <c r="E6479">
        <v>2016</v>
      </c>
      <c r="F6479" s="2">
        <v>42506</v>
      </c>
      <c r="G6479">
        <v>2</v>
      </c>
      <c r="I6479" t="s">
        <v>852</v>
      </c>
      <c r="J6479" t="s">
        <v>9</v>
      </c>
      <c r="K6479">
        <v>2</v>
      </c>
      <c r="L6479">
        <v>45</v>
      </c>
      <c r="M6479" t="s">
        <v>854</v>
      </c>
      <c r="N6479" t="s">
        <v>933</v>
      </c>
      <c r="O6479">
        <v>3</v>
      </c>
      <c r="P6479">
        <v>40</v>
      </c>
    </row>
    <row r="6480" spans="1:16" x14ac:dyDescent="0.25">
      <c r="A6480" s="2">
        <v>42496</v>
      </c>
      <c r="B6480" t="s">
        <v>935</v>
      </c>
      <c r="C6480">
        <v>2</v>
      </c>
      <c r="D6480" t="s">
        <v>882</v>
      </c>
      <c r="E6480">
        <v>2016</v>
      </c>
      <c r="F6480" s="2">
        <v>42506</v>
      </c>
      <c r="G6480">
        <v>3</v>
      </c>
      <c r="I6480" t="s">
        <v>852</v>
      </c>
      <c r="J6480" t="s">
        <v>9</v>
      </c>
      <c r="K6480">
        <v>2</v>
      </c>
      <c r="L6480">
        <v>45</v>
      </c>
      <c r="M6480" t="s">
        <v>854</v>
      </c>
      <c r="N6480" t="s">
        <v>933</v>
      </c>
      <c r="O6480">
        <v>3</v>
      </c>
      <c r="P6480">
        <v>29</v>
      </c>
    </row>
    <row r="6481" spans="1:16" x14ac:dyDescent="0.25">
      <c r="A6481" s="2">
        <v>42496</v>
      </c>
      <c r="B6481" t="s">
        <v>935</v>
      </c>
      <c r="C6481">
        <v>2</v>
      </c>
      <c r="D6481" t="s">
        <v>882</v>
      </c>
      <c r="E6481">
        <v>2016</v>
      </c>
      <c r="F6481" s="2">
        <v>42506</v>
      </c>
      <c r="G6481">
        <v>1</v>
      </c>
      <c r="I6481" t="s">
        <v>852</v>
      </c>
      <c r="J6481" t="s">
        <v>9</v>
      </c>
      <c r="K6481">
        <v>2</v>
      </c>
      <c r="L6481">
        <v>45</v>
      </c>
      <c r="M6481" t="s">
        <v>854</v>
      </c>
      <c r="N6481" t="s">
        <v>933</v>
      </c>
      <c r="O6481">
        <v>3</v>
      </c>
      <c r="P6481">
        <v>31</v>
      </c>
    </row>
    <row r="6482" spans="1:16" x14ac:dyDescent="0.25">
      <c r="A6482" s="2">
        <v>42480</v>
      </c>
      <c r="B6482" t="s">
        <v>935</v>
      </c>
      <c r="C6482">
        <v>2</v>
      </c>
      <c r="D6482" t="s">
        <v>882</v>
      </c>
      <c r="E6482">
        <v>2016</v>
      </c>
      <c r="F6482" s="2">
        <v>42493</v>
      </c>
      <c r="G6482">
        <v>1</v>
      </c>
      <c r="I6482" t="s">
        <v>852</v>
      </c>
      <c r="J6482" t="s">
        <v>9</v>
      </c>
      <c r="K6482">
        <v>1</v>
      </c>
      <c r="L6482">
        <v>45</v>
      </c>
      <c r="M6482" t="s">
        <v>854</v>
      </c>
      <c r="N6482" t="s">
        <v>921</v>
      </c>
      <c r="O6482">
        <v>3</v>
      </c>
      <c r="P6482">
        <v>25</v>
      </c>
    </row>
    <row r="6483" spans="1:16" x14ac:dyDescent="0.25">
      <c r="A6483" s="2">
        <v>42480</v>
      </c>
      <c r="B6483" t="s">
        <v>935</v>
      </c>
      <c r="C6483">
        <v>2</v>
      </c>
      <c r="D6483" t="s">
        <v>882</v>
      </c>
      <c r="E6483">
        <v>2016</v>
      </c>
      <c r="F6483" s="2">
        <v>42493</v>
      </c>
      <c r="G6483">
        <v>4</v>
      </c>
      <c r="I6483" t="s">
        <v>852</v>
      </c>
      <c r="J6483" t="s">
        <v>9</v>
      </c>
      <c r="K6483">
        <v>1</v>
      </c>
      <c r="L6483">
        <v>45</v>
      </c>
      <c r="M6483" t="s">
        <v>854</v>
      </c>
      <c r="N6483" t="s">
        <v>921</v>
      </c>
      <c r="O6483">
        <v>3</v>
      </c>
      <c r="P6483">
        <v>37</v>
      </c>
    </row>
    <row r="6484" spans="1:16" x14ac:dyDescent="0.25">
      <c r="A6484" s="2">
        <v>42480</v>
      </c>
      <c r="B6484" t="s">
        <v>935</v>
      </c>
      <c r="C6484">
        <v>2</v>
      </c>
      <c r="D6484" t="s">
        <v>882</v>
      </c>
      <c r="E6484">
        <v>2016</v>
      </c>
      <c r="F6484" s="2">
        <v>42493</v>
      </c>
      <c r="G6484">
        <v>2</v>
      </c>
      <c r="I6484" t="s">
        <v>852</v>
      </c>
      <c r="J6484" t="s">
        <v>9</v>
      </c>
      <c r="K6484">
        <v>1</v>
      </c>
      <c r="L6484">
        <v>45</v>
      </c>
      <c r="M6484" t="s">
        <v>854</v>
      </c>
      <c r="N6484" t="s">
        <v>921</v>
      </c>
      <c r="O6484">
        <v>3</v>
      </c>
      <c r="P6484">
        <v>16</v>
      </c>
    </row>
    <row r="6485" spans="1:16" x14ac:dyDescent="0.25">
      <c r="A6485" s="2">
        <v>42480</v>
      </c>
      <c r="B6485" t="s">
        <v>935</v>
      </c>
      <c r="C6485">
        <v>2</v>
      </c>
      <c r="D6485" t="s">
        <v>882</v>
      </c>
      <c r="E6485">
        <v>2016</v>
      </c>
      <c r="F6485" s="2">
        <v>42493</v>
      </c>
      <c r="G6485">
        <v>3</v>
      </c>
      <c r="I6485" t="s">
        <v>852</v>
      </c>
      <c r="J6485" t="s">
        <v>9</v>
      </c>
      <c r="K6485">
        <v>1</v>
      </c>
      <c r="L6485">
        <v>45</v>
      </c>
      <c r="M6485" t="s">
        <v>854</v>
      </c>
      <c r="N6485" t="s">
        <v>921</v>
      </c>
      <c r="O6485">
        <v>3</v>
      </c>
      <c r="P6485">
        <v>27</v>
      </c>
    </row>
    <row r="6486" spans="1:16" x14ac:dyDescent="0.25">
      <c r="A6486" s="2">
        <v>42496</v>
      </c>
      <c r="B6486" t="s">
        <v>935</v>
      </c>
      <c r="C6486">
        <v>2</v>
      </c>
      <c r="D6486" t="s">
        <v>882</v>
      </c>
      <c r="E6486">
        <v>2016</v>
      </c>
      <c r="F6486" s="2">
        <v>42506</v>
      </c>
      <c r="G6486">
        <v>3</v>
      </c>
      <c r="I6486" t="s">
        <v>852</v>
      </c>
      <c r="J6486" t="s">
        <v>9</v>
      </c>
      <c r="K6486">
        <v>2</v>
      </c>
      <c r="L6486">
        <v>45</v>
      </c>
      <c r="M6486" t="s">
        <v>854</v>
      </c>
      <c r="N6486" t="s">
        <v>921</v>
      </c>
      <c r="O6486">
        <v>3</v>
      </c>
      <c r="P6486">
        <v>41</v>
      </c>
    </row>
    <row r="6487" spans="1:16" x14ac:dyDescent="0.25">
      <c r="A6487" s="2">
        <v>42496</v>
      </c>
      <c r="B6487" t="s">
        <v>935</v>
      </c>
      <c r="C6487">
        <v>2</v>
      </c>
      <c r="D6487" t="s">
        <v>882</v>
      </c>
      <c r="E6487">
        <v>2016</v>
      </c>
      <c r="F6487" s="2">
        <v>42506</v>
      </c>
      <c r="G6487">
        <v>4</v>
      </c>
      <c r="I6487" t="s">
        <v>852</v>
      </c>
      <c r="J6487" t="s">
        <v>9</v>
      </c>
      <c r="K6487">
        <v>2</v>
      </c>
      <c r="L6487">
        <v>45</v>
      </c>
      <c r="M6487" t="s">
        <v>854</v>
      </c>
      <c r="N6487" t="s">
        <v>921</v>
      </c>
      <c r="O6487">
        <v>3</v>
      </c>
      <c r="P6487">
        <v>41</v>
      </c>
    </row>
    <row r="6488" spans="1:16" x14ac:dyDescent="0.25">
      <c r="A6488" s="2">
        <v>42496</v>
      </c>
      <c r="B6488" t="s">
        <v>935</v>
      </c>
      <c r="C6488">
        <v>2</v>
      </c>
      <c r="D6488" t="s">
        <v>882</v>
      </c>
      <c r="E6488">
        <v>2016</v>
      </c>
      <c r="F6488" s="2">
        <v>42506</v>
      </c>
      <c r="G6488">
        <v>1</v>
      </c>
      <c r="I6488" t="s">
        <v>852</v>
      </c>
      <c r="J6488" t="s">
        <v>9</v>
      </c>
      <c r="K6488">
        <v>2</v>
      </c>
      <c r="L6488">
        <v>45</v>
      </c>
      <c r="M6488" t="s">
        <v>854</v>
      </c>
      <c r="N6488" t="s">
        <v>921</v>
      </c>
      <c r="O6488">
        <v>3</v>
      </c>
      <c r="P6488">
        <v>53</v>
      </c>
    </row>
    <row r="6489" spans="1:16" x14ac:dyDescent="0.25">
      <c r="A6489" s="2">
        <v>42496</v>
      </c>
      <c r="B6489" t="s">
        <v>935</v>
      </c>
      <c r="C6489">
        <v>2</v>
      </c>
      <c r="D6489" t="s">
        <v>882</v>
      </c>
      <c r="E6489">
        <v>2016</v>
      </c>
      <c r="F6489" s="2">
        <v>42506</v>
      </c>
      <c r="G6489">
        <v>2</v>
      </c>
      <c r="I6489" t="s">
        <v>852</v>
      </c>
      <c r="J6489" t="s">
        <v>9</v>
      </c>
      <c r="K6489">
        <v>2</v>
      </c>
      <c r="L6489">
        <v>45</v>
      </c>
      <c r="M6489" t="s">
        <v>854</v>
      </c>
      <c r="N6489" t="s">
        <v>921</v>
      </c>
      <c r="O6489">
        <v>3</v>
      </c>
      <c r="P6489">
        <v>45</v>
      </c>
    </row>
    <row r="6490" spans="1:16" x14ac:dyDescent="0.25">
      <c r="A6490" s="2">
        <v>42480</v>
      </c>
      <c r="B6490" t="s">
        <v>935</v>
      </c>
      <c r="C6490">
        <v>2</v>
      </c>
      <c r="D6490" t="s">
        <v>882</v>
      </c>
      <c r="E6490">
        <v>2016</v>
      </c>
      <c r="F6490" s="2">
        <v>42493</v>
      </c>
      <c r="G6490">
        <v>1</v>
      </c>
      <c r="I6490" t="s">
        <v>852</v>
      </c>
      <c r="J6490" t="s">
        <v>9</v>
      </c>
      <c r="K6490">
        <v>1</v>
      </c>
      <c r="L6490">
        <v>45</v>
      </c>
      <c r="M6490" t="s">
        <v>854</v>
      </c>
      <c r="N6490" t="s">
        <v>920</v>
      </c>
      <c r="O6490">
        <v>3</v>
      </c>
      <c r="P6490">
        <v>31</v>
      </c>
    </row>
    <row r="6491" spans="1:16" x14ac:dyDescent="0.25">
      <c r="A6491" s="2">
        <v>42480</v>
      </c>
      <c r="B6491" t="s">
        <v>935</v>
      </c>
      <c r="C6491">
        <v>2</v>
      </c>
      <c r="D6491" t="s">
        <v>882</v>
      </c>
      <c r="E6491">
        <v>2016</v>
      </c>
      <c r="F6491" s="2">
        <v>42493</v>
      </c>
      <c r="G6491">
        <v>3</v>
      </c>
      <c r="I6491" t="s">
        <v>852</v>
      </c>
      <c r="J6491" t="s">
        <v>9</v>
      </c>
      <c r="K6491">
        <v>1</v>
      </c>
      <c r="L6491">
        <v>45</v>
      </c>
      <c r="M6491" t="s">
        <v>854</v>
      </c>
      <c r="N6491" t="s">
        <v>920</v>
      </c>
      <c r="O6491">
        <v>3</v>
      </c>
      <c r="P6491">
        <v>39</v>
      </c>
    </row>
    <row r="6492" spans="1:16" x14ac:dyDescent="0.25">
      <c r="A6492" s="2">
        <v>42480</v>
      </c>
      <c r="B6492" t="s">
        <v>935</v>
      </c>
      <c r="C6492">
        <v>2</v>
      </c>
      <c r="D6492" t="s">
        <v>882</v>
      </c>
      <c r="E6492">
        <v>2016</v>
      </c>
      <c r="F6492" s="2">
        <v>42493</v>
      </c>
      <c r="G6492">
        <v>4</v>
      </c>
      <c r="I6492" t="s">
        <v>852</v>
      </c>
      <c r="J6492" t="s">
        <v>9</v>
      </c>
      <c r="K6492">
        <v>1</v>
      </c>
      <c r="L6492">
        <v>45</v>
      </c>
      <c r="M6492" t="s">
        <v>854</v>
      </c>
      <c r="N6492" t="s">
        <v>920</v>
      </c>
      <c r="O6492">
        <v>3</v>
      </c>
      <c r="P6492">
        <v>22</v>
      </c>
    </row>
    <row r="6493" spans="1:16" x14ac:dyDescent="0.25">
      <c r="A6493" s="2">
        <v>42480</v>
      </c>
      <c r="B6493" t="s">
        <v>935</v>
      </c>
      <c r="C6493">
        <v>2</v>
      </c>
      <c r="D6493" t="s">
        <v>882</v>
      </c>
      <c r="E6493">
        <v>2016</v>
      </c>
      <c r="F6493" s="2">
        <v>42493</v>
      </c>
      <c r="G6493">
        <v>2</v>
      </c>
      <c r="I6493" t="s">
        <v>852</v>
      </c>
      <c r="J6493" t="s">
        <v>9</v>
      </c>
      <c r="K6493">
        <v>1</v>
      </c>
      <c r="L6493">
        <v>45</v>
      </c>
      <c r="M6493" t="s">
        <v>854</v>
      </c>
      <c r="N6493" t="s">
        <v>920</v>
      </c>
      <c r="O6493">
        <v>3</v>
      </c>
      <c r="P6493">
        <v>25</v>
      </c>
    </row>
    <row r="6494" spans="1:16" x14ac:dyDescent="0.25">
      <c r="A6494" s="2">
        <v>42496</v>
      </c>
      <c r="B6494" t="s">
        <v>935</v>
      </c>
      <c r="C6494">
        <v>2</v>
      </c>
      <c r="D6494" t="s">
        <v>882</v>
      </c>
      <c r="E6494">
        <v>2016</v>
      </c>
      <c r="F6494" s="2">
        <v>42506</v>
      </c>
      <c r="G6494">
        <v>2</v>
      </c>
      <c r="I6494" t="s">
        <v>852</v>
      </c>
      <c r="J6494" t="s">
        <v>9</v>
      </c>
      <c r="K6494">
        <v>2</v>
      </c>
      <c r="L6494">
        <v>45</v>
      </c>
      <c r="M6494" t="s">
        <v>854</v>
      </c>
      <c r="N6494" t="s">
        <v>920</v>
      </c>
      <c r="O6494">
        <v>3</v>
      </c>
      <c r="P6494">
        <v>49</v>
      </c>
    </row>
    <row r="6495" spans="1:16" x14ac:dyDescent="0.25">
      <c r="A6495" s="2">
        <v>42496</v>
      </c>
      <c r="B6495" t="s">
        <v>935</v>
      </c>
      <c r="C6495">
        <v>2</v>
      </c>
      <c r="D6495" t="s">
        <v>882</v>
      </c>
      <c r="E6495">
        <v>2016</v>
      </c>
      <c r="F6495" s="2">
        <v>42506</v>
      </c>
      <c r="G6495">
        <v>1</v>
      </c>
      <c r="I6495" t="s">
        <v>852</v>
      </c>
      <c r="J6495" t="s">
        <v>9</v>
      </c>
      <c r="K6495">
        <v>2</v>
      </c>
      <c r="L6495">
        <v>45</v>
      </c>
      <c r="M6495" t="s">
        <v>854</v>
      </c>
      <c r="N6495" t="s">
        <v>920</v>
      </c>
      <c r="O6495">
        <v>3</v>
      </c>
      <c r="P6495">
        <v>44</v>
      </c>
    </row>
    <row r="6496" spans="1:16" x14ac:dyDescent="0.25">
      <c r="A6496" s="2">
        <v>42496</v>
      </c>
      <c r="B6496" t="s">
        <v>935</v>
      </c>
      <c r="C6496">
        <v>2</v>
      </c>
      <c r="D6496" t="s">
        <v>882</v>
      </c>
      <c r="E6496">
        <v>2016</v>
      </c>
      <c r="F6496" s="2">
        <v>42506</v>
      </c>
      <c r="G6496">
        <v>3</v>
      </c>
      <c r="I6496" t="s">
        <v>852</v>
      </c>
      <c r="J6496" t="s">
        <v>9</v>
      </c>
      <c r="K6496">
        <v>2</v>
      </c>
      <c r="L6496">
        <v>45</v>
      </c>
      <c r="M6496" t="s">
        <v>854</v>
      </c>
      <c r="N6496" t="s">
        <v>920</v>
      </c>
      <c r="O6496">
        <v>3</v>
      </c>
      <c r="P6496">
        <v>41</v>
      </c>
    </row>
    <row r="6497" spans="1:16" x14ac:dyDescent="0.25">
      <c r="A6497" s="2">
        <v>42496</v>
      </c>
      <c r="B6497" t="s">
        <v>935</v>
      </c>
      <c r="C6497">
        <v>2</v>
      </c>
      <c r="D6497" t="s">
        <v>882</v>
      </c>
      <c r="E6497">
        <v>2016</v>
      </c>
      <c r="F6497" s="2">
        <v>42506</v>
      </c>
      <c r="G6497">
        <v>4</v>
      </c>
      <c r="I6497" t="s">
        <v>852</v>
      </c>
      <c r="J6497" t="s">
        <v>9</v>
      </c>
      <c r="K6497">
        <v>2</v>
      </c>
      <c r="L6497">
        <v>45</v>
      </c>
      <c r="M6497" t="s">
        <v>854</v>
      </c>
      <c r="N6497" t="s">
        <v>920</v>
      </c>
      <c r="O6497">
        <v>3</v>
      </c>
      <c r="P6497">
        <v>37</v>
      </c>
    </row>
    <row r="6498" spans="1:16" x14ac:dyDescent="0.25">
      <c r="A6498" s="2">
        <v>42480</v>
      </c>
      <c r="B6498" t="s">
        <v>935</v>
      </c>
      <c r="C6498">
        <v>2</v>
      </c>
      <c r="D6498" t="s">
        <v>882</v>
      </c>
      <c r="E6498">
        <v>2016</v>
      </c>
      <c r="F6498" s="2">
        <v>42493</v>
      </c>
      <c r="G6498">
        <v>2</v>
      </c>
      <c r="I6498" t="s">
        <v>855</v>
      </c>
      <c r="J6498" t="s">
        <v>872</v>
      </c>
      <c r="K6498">
        <v>1</v>
      </c>
      <c r="L6498">
        <v>45</v>
      </c>
      <c r="M6498" t="s">
        <v>854</v>
      </c>
      <c r="N6498" t="s">
        <v>933</v>
      </c>
      <c r="O6498">
        <v>3</v>
      </c>
      <c r="P6498">
        <v>40</v>
      </c>
    </row>
    <row r="6499" spans="1:16" x14ac:dyDescent="0.25">
      <c r="A6499" s="2">
        <v>42480</v>
      </c>
      <c r="B6499" t="s">
        <v>935</v>
      </c>
      <c r="C6499">
        <v>2</v>
      </c>
      <c r="D6499" t="s">
        <v>882</v>
      </c>
      <c r="E6499">
        <v>2016</v>
      </c>
      <c r="F6499" s="2">
        <v>42493</v>
      </c>
      <c r="G6499">
        <v>4</v>
      </c>
      <c r="I6499" t="s">
        <v>855</v>
      </c>
      <c r="J6499" t="s">
        <v>872</v>
      </c>
      <c r="K6499">
        <v>1</v>
      </c>
      <c r="L6499">
        <v>45</v>
      </c>
      <c r="M6499" t="s">
        <v>854</v>
      </c>
      <c r="N6499" t="s">
        <v>933</v>
      </c>
      <c r="O6499">
        <v>3</v>
      </c>
      <c r="P6499">
        <v>36</v>
      </c>
    </row>
    <row r="6500" spans="1:16" x14ac:dyDescent="0.25">
      <c r="A6500" s="2">
        <v>42480</v>
      </c>
      <c r="B6500" t="s">
        <v>935</v>
      </c>
      <c r="C6500">
        <v>2</v>
      </c>
      <c r="D6500" t="s">
        <v>882</v>
      </c>
      <c r="E6500">
        <v>2016</v>
      </c>
      <c r="F6500" s="2">
        <v>42493</v>
      </c>
      <c r="G6500">
        <v>3</v>
      </c>
      <c r="I6500" t="s">
        <v>855</v>
      </c>
      <c r="J6500" t="s">
        <v>872</v>
      </c>
      <c r="K6500">
        <v>1</v>
      </c>
      <c r="L6500">
        <v>45</v>
      </c>
      <c r="M6500" t="s">
        <v>854</v>
      </c>
      <c r="N6500" t="s">
        <v>933</v>
      </c>
      <c r="O6500">
        <v>3</v>
      </c>
      <c r="P6500">
        <v>43</v>
      </c>
    </row>
    <row r="6501" spans="1:16" x14ac:dyDescent="0.25">
      <c r="A6501" s="2">
        <v>42480</v>
      </c>
      <c r="B6501" t="s">
        <v>935</v>
      </c>
      <c r="C6501">
        <v>2</v>
      </c>
      <c r="D6501" t="s">
        <v>882</v>
      </c>
      <c r="E6501">
        <v>2016</v>
      </c>
      <c r="F6501" s="2">
        <v>42493</v>
      </c>
      <c r="G6501">
        <v>1</v>
      </c>
      <c r="I6501" t="s">
        <v>855</v>
      </c>
      <c r="J6501" t="s">
        <v>872</v>
      </c>
      <c r="K6501">
        <v>1</v>
      </c>
      <c r="L6501">
        <v>45</v>
      </c>
      <c r="M6501" t="s">
        <v>854</v>
      </c>
      <c r="N6501" t="s">
        <v>933</v>
      </c>
      <c r="O6501">
        <v>3</v>
      </c>
      <c r="P6501">
        <v>21</v>
      </c>
    </row>
    <row r="6502" spans="1:16" x14ac:dyDescent="0.25">
      <c r="A6502" s="2">
        <v>42496</v>
      </c>
      <c r="B6502" t="s">
        <v>935</v>
      </c>
      <c r="C6502">
        <v>2</v>
      </c>
      <c r="D6502" t="s">
        <v>882</v>
      </c>
      <c r="E6502">
        <v>2016</v>
      </c>
      <c r="F6502" s="2">
        <v>42506</v>
      </c>
      <c r="G6502">
        <v>2</v>
      </c>
      <c r="I6502" t="s">
        <v>855</v>
      </c>
      <c r="J6502" t="s">
        <v>872</v>
      </c>
      <c r="K6502">
        <v>2</v>
      </c>
      <c r="L6502">
        <v>45</v>
      </c>
      <c r="M6502" t="s">
        <v>854</v>
      </c>
      <c r="N6502" t="s">
        <v>933</v>
      </c>
      <c r="O6502">
        <v>3</v>
      </c>
      <c r="P6502">
        <v>45</v>
      </c>
    </row>
    <row r="6503" spans="1:16" x14ac:dyDescent="0.25">
      <c r="A6503" s="2">
        <v>42496</v>
      </c>
      <c r="B6503" t="s">
        <v>935</v>
      </c>
      <c r="C6503">
        <v>2</v>
      </c>
      <c r="D6503" t="s">
        <v>882</v>
      </c>
      <c r="E6503">
        <v>2016</v>
      </c>
      <c r="F6503" s="2">
        <v>42506</v>
      </c>
      <c r="G6503">
        <v>2</v>
      </c>
      <c r="I6503" t="s">
        <v>855</v>
      </c>
      <c r="J6503" t="s">
        <v>872</v>
      </c>
      <c r="K6503">
        <v>2</v>
      </c>
      <c r="L6503">
        <v>45</v>
      </c>
      <c r="M6503" t="s">
        <v>854</v>
      </c>
      <c r="N6503" t="s">
        <v>933</v>
      </c>
      <c r="O6503">
        <v>3</v>
      </c>
      <c r="P6503">
        <v>47</v>
      </c>
    </row>
    <row r="6504" spans="1:16" x14ac:dyDescent="0.25">
      <c r="A6504" s="2">
        <v>42496</v>
      </c>
      <c r="B6504" t="s">
        <v>935</v>
      </c>
      <c r="C6504">
        <v>2</v>
      </c>
      <c r="D6504" t="s">
        <v>882</v>
      </c>
      <c r="E6504">
        <v>2016</v>
      </c>
      <c r="F6504" s="2">
        <v>42506</v>
      </c>
      <c r="G6504">
        <v>3</v>
      </c>
      <c r="I6504" t="s">
        <v>855</v>
      </c>
      <c r="J6504" t="s">
        <v>872</v>
      </c>
      <c r="K6504">
        <v>2</v>
      </c>
      <c r="L6504">
        <v>45</v>
      </c>
      <c r="M6504" t="s">
        <v>854</v>
      </c>
      <c r="N6504" t="s">
        <v>933</v>
      </c>
      <c r="O6504">
        <v>3</v>
      </c>
      <c r="P6504">
        <v>31</v>
      </c>
    </row>
    <row r="6505" spans="1:16" x14ac:dyDescent="0.25">
      <c r="A6505" s="2">
        <v>42496</v>
      </c>
      <c r="B6505" t="s">
        <v>935</v>
      </c>
      <c r="C6505">
        <v>2</v>
      </c>
      <c r="D6505" t="s">
        <v>882</v>
      </c>
      <c r="E6505">
        <v>2016</v>
      </c>
      <c r="F6505" s="2">
        <v>42506</v>
      </c>
      <c r="G6505">
        <v>4</v>
      </c>
      <c r="I6505" t="s">
        <v>855</v>
      </c>
      <c r="J6505" t="s">
        <v>872</v>
      </c>
      <c r="K6505">
        <v>2</v>
      </c>
      <c r="L6505">
        <v>45</v>
      </c>
      <c r="M6505" t="s">
        <v>854</v>
      </c>
      <c r="N6505" t="s">
        <v>933</v>
      </c>
      <c r="O6505">
        <v>3</v>
      </c>
      <c r="P6505">
        <v>24</v>
      </c>
    </row>
    <row r="6506" spans="1:16" x14ac:dyDescent="0.25">
      <c r="A6506" s="2">
        <v>42480</v>
      </c>
      <c r="B6506" t="s">
        <v>935</v>
      </c>
      <c r="C6506">
        <v>2</v>
      </c>
      <c r="D6506" t="s">
        <v>882</v>
      </c>
      <c r="E6506">
        <v>2016</v>
      </c>
      <c r="F6506" s="2">
        <v>42493</v>
      </c>
      <c r="G6506">
        <v>4</v>
      </c>
      <c r="I6506" t="s">
        <v>855</v>
      </c>
      <c r="J6506" t="s">
        <v>872</v>
      </c>
      <c r="K6506">
        <v>1</v>
      </c>
      <c r="L6506">
        <v>45</v>
      </c>
      <c r="M6506" t="s">
        <v>854</v>
      </c>
      <c r="N6506" t="s">
        <v>921</v>
      </c>
      <c r="O6506">
        <v>3</v>
      </c>
      <c r="P6506">
        <v>22</v>
      </c>
    </row>
    <row r="6507" spans="1:16" x14ac:dyDescent="0.25">
      <c r="A6507" s="2">
        <v>42480</v>
      </c>
      <c r="B6507" t="s">
        <v>935</v>
      </c>
      <c r="C6507">
        <v>2</v>
      </c>
      <c r="D6507" t="s">
        <v>882</v>
      </c>
      <c r="E6507">
        <v>2016</v>
      </c>
      <c r="F6507" s="2">
        <v>42493</v>
      </c>
      <c r="G6507">
        <v>1</v>
      </c>
      <c r="I6507" t="s">
        <v>855</v>
      </c>
      <c r="J6507" t="s">
        <v>872</v>
      </c>
      <c r="K6507">
        <v>1</v>
      </c>
      <c r="L6507">
        <v>45</v>
      </c>
      <c r="M6507" t="s">
        <v>854</v>
      </c>
      <c r="N6507" t="s">
        <v>921</v>
      </c>
      <c r="O6507">
        <v>3</v>
      </c>
      <c r="P6507">
        <v>19</v>
      </c>
    </row>
    <row r="6508" spans="1:16" x14ac:dyDescent="0.25">
      <c r="A6508" s="2">
        <v>42480</v>
      </c>
      <c r="B6508" t="s">
        <v>935</v>
      </c>
      <c r="C6508">
        <v>2</v>
      </c>
      <c r="D6508" t="s">
        <v>882</v>
      </c>
      <c r="E6508">
        <v>2016</v>
      </c>
      <c r="F6508" s="2">
        <v>42493</v>
      </c>
      <c r="G6508">
        <v>2</v>
      </c>
      <c r="I6508" t="s">
        <v>855</v>
      </c>
      <c r="J6508" t="s">
        <v>872</v>
      </c>
      <c r="K6508">
        <v>1</v>
      </c>
      <c r="L6508">
        <v>45</v>
      </c>
      <c r="M6508" t="s">
        <v>854</v>
      </c>
      <c r="N6508" t="s">
        <v>921</v>
      </c>
      <c r="O6508">
        <v>3</v>
      </c>
      <c r="P6508">
        <v>34</v>
      </c>
    </row>
    <row r="6509" spans="1:16" x14ac:dyDescent="0.25">
      <c r="A6509" s="2">
        <v>42480</v>
      </c>
      <c r="B6509" t="s">
        <v>935</v>
      </c>
      <c r="C6509">
        <v>2</v>
      </c>
      <c r="D6509" t="s">
        <v>882</v>
      </c>
      <c r="E6509">
        <v>2016</v>
      </c>
      <c r="F6509" s="2">
        <v>42493</v>
      </c>
      <c r="G6509">
        <v>3</v>
      </c>
      <c r="I6509" t="s">
        <v>855</v>
      </c>
      <c r="J6509" t="s">
        <v>872</v>
      </c>
      <c r="K6509">
        <v>1</v>
      </c>
      <c r="L6509">
        <v>45</v>
      </c>
      <c r="M6509" t="s">
        <v>854</v>
      </c>
      <c r="N6509" t="s">
        <v>921</v>
      </c>
      <c r="O6509">
        <v>3</v>
      </c>
      <c r="P6509">
        <v>33</v>
      </c>
    </row>
    <row r="6510" spans="1:16" x14ac:dyDescent="0.25">
      <c r="A6510" s="2">
        <v>42496</v>
      </c>
      <c r="B6510" t="s">
        <v>935</v>
      </c>
      <c r="C6510">
        <v>2</v>
      </c>
      <c r="D6510" t="s">
        <v>882</v>
      </c>
      <c r="E6510">
        <v>2016</v>
      </c>
      <c r="F6510" s="2">
        <v>42506</v>
      </c>
      <c r="G6510">
        <v>1</v>
      </c>
      <c r="I6510" t="s">
        <v>855</v>
      </c>
      <c r="J6510" t="s">
        <v>872</v>
      </c>
      <c r="K6510">
        <v>2</v>
      </c>
      <c r="L6510">
        <v>45</v>
      </c>
      <c r="M6510" t="s">
        <v>854</v>
      </c>
      <c r="N6510" t="s">
        <v>921</v>
      </c>
      <c r="O6510">
        <v>3</v>
      </c>
      <c r="P6510">
        <v>37</v>
      </c>
    </row>
    <row r="6511" spans="1:16" x14ac:dyDescent="0.25">
      <c r="A6511" s="2">
        <v>42496</v>
      </c>
      <c r="B6511" t="s">
        <v>935</v>
      </c>
      <c r="C6511">
        <v>2</v>
      </c>
      <c r="D6511" t="s">
        <v>882</v>
      </c>
      <c r="E6511">
        <v>2016</v>
      </c>
      <c r="F6511" s="2">
        <v>42506</v>
      </c>
      <c r="G6511">
        <v>2</v>
      </c>
      <c r="I6511" t="s">
        <v>855</v>
      </c>
      <c r="J6511" t="s">
        <v>872</v>
      </c>
      <c r="K6511">
        <v>2</v>
      </c>
      <c r="L6511">
        <v>45</v>
      </c>
      <c r="M6511" t="s">
        <v>854</v>
      </c>
      <c r="N6511" t="s">
        <v>921</v>
      </c>
      <c r="O6511">
        <v>3</v>
      </c>
      <c r="P6511">
        <v>41</v>
      </c>
    </row>
    <row r="6512" spans="1:16" x14ac:dyDescent="0.25">
      <c r="A6512" s="2">
        <v>42496</v>
      </c>
      <c r="B6512" t="s">
        <v>935</v>
      </c>
      <c r="C6512">
        <v>2</v>
      </c>
      <c r="D6512" t="s">
        <v>882</v>
      </c>
      <c r="E6512">
        <v>2016</v>
      </c>
      <c r="F6512" s="2">
        <v>42506</v>
      </c>
      <c r="G6512">
        <v>4</v>
      </c>
      <c r="I6512" t="s">
        <v>855</v>
      </c>
      <c r="J6512" t="s">
        <v>872</v>
      </c>
      <c r="K6512">
        <v>2</v>
      </c>
      <c r="L6512">
        <v>45</v>
      </c>
      <c r="M6512" t="s">
        <v>854</v>
      </c>
      <c r="N6512" t="s">
        <v>921</v>
      </c>
      <c r="O6512">
        <v>3</v>
      </c>
      <c r="P6512">
        <v>44</v>
      </c>
    </row>
    <row r="6513" spans="1:16" x14ac:dyDescent="0.25">
      <c r="A6513" s="2">
        <v>42496</v>
      </c>
      <c r="B6513" t="s">
        <v>935</v>
      </c>
      <c r="C6513">
        <v>2</v>
      </c>
      <c r="D6513" t="s">
        <v>882</v>
      </c>
      <c r="E6513">
        <v>2016</v>
      </c>
      <c r="F6513" s="2">
        <v>42506</v>
      </c>
      <c r="G6513">
        <v>3</v>
      </c>
      <c r="I6513" t="s">
        <v>855</v>
      </c>
      <c r="J6513" t="s">
        <v>872</v>
      </c>
      <c r="K6513">
        <v>2</v>
      </c>
      <c r="L6513">
        <v>45</v>
      </c>
      <c r="M6513" t="s">
        <v>854</v>
      </c>
      <c r="N6513" t="s">
        <v>921</v>
      </c>
      <c r="O6513">
        <v>3</v>
      </c>
      <c r="P6513">
        <v>42</v>
      </c>
    </row>
    <row r="6514" spans="1:16" x14ac:dyDescent="0.25">
      <c r="A6514" s="2">
        <v>42480</v>
      </c>
      <c r="B6514" t="s">
        <v>935</v>
      </c>
      <c r="C6514">
        <v>2</v>
      </c>
      <c r="D6514" t="s">
        <v>882</v>
      </c>
      <c r="E6514">
        <v>2016</v>
      </c>
      <c r="F6514" s="2">
        <v>42493</v>
      </c>
      <c r="G6514">
        <v>3</v>
      </c>
      <c r="I6514" t="s">
        <v>855</v>
      </c>
      <c r="J6514" t="s">
        <v>872</v>
      </c>
      <c r="K6514">
        <v>1</v>
      </c>
      <c r="L6514">
        <v>45</v>
      </c>
      <c r="M6514" t="s">
        <v>854</v>
      </c>
      <c r="N6514" t="s">
        <v>920</v>
      </c>
      <c r="O6514">
        <v>3</v>
      </c>
      <c r="P6514">
        <v>38</v>
      </c>
    </row>
    <row r="6515" spans="1:16" x14ac:dyDescent="0.25">
      <c r="A6515" s="2">
        <v>42480</v>
      </c>
      <c r="B6515" t="s">
        <v>935</v>
      </c>
      <c r="C6515">
        <v>2</v>
      </c>
      <c r="D6515" t="s">
        <v>882</v>
      </c>
      <c r="E6515">
        <v>2016</v>
      </c>
      <c r="F6515" s="2">
        <v>42493</v>
      </c>
      <c r="G6515">
        <v>4</v>
      </c>
      <c r="I6515" t="s">
        <v>855</v>
      </c>
      <c r="J6515" t="s">
        <v>872</v>
      </c>
      <c r="K6515">
        <v>1</v>
      </c>
      <c r="L6515">
        <v>45</v>
      </c>
      <c r="M6515" t="s">
        <v>854</v>
      </c>
      <c r="N6515" t="s">
        <v>920</v>
      </c>
      <c r="O6515">
        <v>3</v>
      </c>
      <c r="P6515">
        <v>35</v>
      </c>
    </row>
    <row r="6516" spans="1:16" x14ac:dyDescent="0.25">
      <c r="A6516" s="2">
        <v>42480</v>
      </c>
      <c r="B6516" t="s">
        <v>935</v>
      </c>
      <c r="C6516">
        <v>2</v>
      </c>
      <c r="D6516" t="s">
        <v>882</v>
      </c>
      <c r="E6516">
        <v>2016</v>
      </c>
      <c r="F6516" s="2">
        <v>42493</v>
      </c>
      <c r="G6516">
        <v>2</v>
      </c>
      <c r="I6516" t="s">
        <v>855</v>
      </c>
      <c r="J6516" t="s">
        <v>872</v>
      </c>
      <c r="K6516">
        <v>1</v>
      </c>
      <c r="L6516">
        <v>45</v>
      </c>
      <c r="M6516" t="s">
        <v>854</v>
      </c>
      <c r="N6516" t="s">
        <v>920</v>
      </c>
      <c r="O6516">
        <v>3</v>
      </c>
      <c r="P6516">
        <v>15</v>
      </c>
    </row>
    <row r="6517" spans="1:16" x14ac:dyDescent="0.25">
      <c r="A6517" s="2">
        <v>42480</v>
      </c>
      <c r="B6517" t="s">
        <v>935</v>
      </c>
      <c r="C6517">
        <v>2</v>
      </c>
      <c r="D6517" t="s">
        <v>882</v>
      </c>
      <c r="E6517">
        <v>2016</v>
      </c>
      <c r="F6517" s="2">
        <v>42493</v>
      </c>
      <c r="G6517">
        <v>1</v>
      </c>
      <c r="I6517" t="s">
        <v>855</v>
      </c>
      <c r="J6517" t="s">
        <v>872</v>
      </c>
      <c r="K6517">
        <v>1</v>
      </c>
      <c r="L6517">
        <v>45</v>
      </c>
      <c r="M6517" t="s">
        <v>854</v>
      </c>
      <c r="N6517" t="s">
        <v>920</v>
      </c>
      <c r="O6517">
        <v>3</v>
      </c>
      <c r="P6517">
        <v>15</v>
      </c>
    </row>
    <row r="6518" spans="1:16" x14ac:dyDescent="0.25">
      <c r="A6518" s="2">
        <v>42496</v>
      </c>
      <c r="B6518" t="s">
        <v>935</v>
      </c>
      <c r="C6518">
        <v>2</v>
      </c>
      <c r="D6518" t="s">
        <v>882</v>
      </c>
      <c r="E6518">
        <v>2016</v>
      </c>
      <c r="F6518" s="2">
        <v>42506</v>
      </c>
      <c r="G6518">
        <v>1</v>
      </c>
      <c r="I6518" t="s">
        <v>855</v>
      </c>
      <c r="J6518" t="s">
        <v>872</v>
      </c>
      <c r="K6518">
        <v>2</v>
      </c>
      <c r="L6518">
        <v>45</v>
      </c>
      <c r="M6518" t="s">
        <v>854</v>
      </c>
      <c r="N6518" t="s">
        <v>920</v>
      </c>
      <c r="O6518">
        <v>3</v>
      </c>
      <c r="P6518">
        <v>38</v>
      </c>
    </row>
    <row r="6519" spans="1:16" x14ac:dyDescent="0.25">
      <c r="A6519" s="2">
        <v>42496</v>
      </c>
      <c r="B6519" t="s">
        <v>935</v>
      </c>
      <c r="C6519">
        <v>2</v>
      </c>
      <c r="D6519" t="s">
        <v>882</v>
      </c>
      <c r="E6519">
        <v>2016</v>
      </c>
      <c r="F6519" s="2">
        <v>42506</v>
      </c>
      <c r="G6519">
        <v>4</v>
      </c>
      <c r="I6519" t="s">
        <v>855</v>
      </c>
      <c r="J6519" t="s">
        <v>872</v>
      </c>
      <c r="K6519">
        <v>2</v>
      </c>
      <c r="L6519">
        <v>45</v>
      </c>
      <c r="M6519" t="s">
        <v>854</v>
      </c>
      <c r="N6519" t="s">
        <v>920</v>
      </c>
      <c r="O6519">
        <v>3</v>
      </c>
      <c r="P6519">
        <v>43</v>
      </c>
    </row>
    <row r="6520" spans="1:16" x14ac:dyDescent="0.25">
      <c r="A6520" s="2">
        <v>42496</v>
      </c>
      <c r="B6520" t="s">
        <v>935</v>
      </c>
      <c r="C6520">
        <v>2</v>
      </c>
      <c r="D6520" t="s">
        <v>882</v>
      </c>
      <c r="E6520">
        <v>2016</v>
      </c>
      <c r="F6520" s="2">
        <v>42506</v>
      </c>
      <c r="G6520">
        <v>1</v>
      </c>
      <c r="I6520" t="s">
        <v>855</v>
      </c>
      <c r="J6520" t="s">
        <v>872</v>
      </c>
      <c r="K6520">
        <v>2</v>
      </c>
      <c r="L6520">
        <v>45</v>
      </c>
      <c r="M6520" t="s">
        <v>854</v>
      </c>
      <c r="N6520" t="s">
        <v>920</v>
      </c>
      <c r="O6520">
        <v>3</v>
      </c>
      <c r="P6520">
        <v>49</v>
      </c>
    </row>
    <row r="6521" spans="1:16" x14ac:dyDescent="0.25">
      <c r="A6521" s="2">
        <v>42496</v>
      </c>
      <c r="B6521" t="s">
        <v>935</v>
      </c>
      <c r="C6521">
        <v>2</v>
      </c>
      <c r="D6521" t="s">
        <v>882</v>
      </c>
      <c r="E6521">
        <v>2016</v>
      </c>
      <c r="F6521" s="2">
        <v>42506</v>
      </c>
      <c r="G6521">
        <v>3</v>
      </c>
      <c r="I6521" t="s">
        <v>855</v>
      </c>
      <c r="J6521" t="s">
        <v>872</v>
      </c>
      <c r="K6521">
        <v>2</v>
      </c>
      <c r="L6521">
        <v>45</v>
      </c>
      <c r="M6521" t="s">
        <v>854</v>
      </c>
      <c r="N6521" t="s">
        <v>920</v>
      </c>
      <c r="O6521">
        <v>3</v>
      </c>
      <c r="P6521">
        <v>41</v>
      </c>
    </row>
    <row r="6522" spans="1:16" x14ac:dyDescent="0.25">
      <c r="A6522" s="2">
        <v>42480</v>
      </c>
      <c r="B6522" t="s">
        <v>935</v>
      </c>
      <c r="C6522">
        <v>2</v>
      </c>
      <c r="D6522" t="s">
        <v>882</v>
      </c>
      <c r="E6522">
        <v>2016</v>
      </c>
      <c r="F6522" s="2">
        <v>42493</v>
      </c>
      <c r="G6522">
        <v>3</v>
      </c>
      <c r="I6522" t="s">
        <v>855</v>
      </c>
      <c r="J6522" t="s">
        <v>929</v>
      </c>
      <c r="K6522">
        <v>1</v>
      </c>
      <c r="L6522">
        <v>45</v>
      </c>
      <c r="M6522" t="s">
        <v>854</v>
      </c>
      <c r="N6522" t="s">
        <v>933</v>
      </c>
      <c r="O6522">
        <v>3</v>
      </c>
      <c r="P6522">
        <v>50</v>
      </c>
    </row>
    <row r="6523" spans="1:16" x14ac:dyDescent="0.25">
      <c r="A6523" s="2">
        <v>42480</v>
      </c>
      <c r="B6523" t="s">
        <v>935</v>
      </c>
      <c r="C6523">
        <v>2</v>
      </c>
      <c r="D6523" t="s">
        <v>882</v>
      </c>
      <c r="E6523">
        <v>2016</v>
      </c>
      <c r="F6523" s="2">
        <v>42493</v>
      </c>
      <c r="G6523">
        <v>1</v>
      </c>
      <c r="I6523" t="s">
        <v>855</v>
      </c>
      <c r="J6523" t="s">
        <v>929</v>
      </c>
      <c r="K6523">
        <v>1</v>
      </c>
      <c r="L6523">
        <v>45</v>
      </c>
      <c r="M6523" t="s">
        <v>854</v>
      </c>
      <c r="N6523" t="s">
        <v>933</v>
      </c>
      <c r="O6523">
        <v>3</v>
      </c>
      <c r="P6523">
        <v>22</v>
      </c>
    </row>
    <row r="6524" spans="1:16" x14ac:dyDescent="0.25">
      <c r="A6524" s="2">
        <v>42480</v>
      </c>
      <c r="B6524" t="s">
        <v>935</v>
      </c>
      <c r="C6524">
        <v>2</v>
      </c>
      <c r="D6524" t="s">
        <v>882</v>
      </c>
      <c r="E6524">
        <v>2016</v>
      </c>
      <c r="F6524" s="2">
        <v>42493</v>
      </c>
      <c r="G6524">
        <v>4</v>
      </c>
      <c r="I6524" t="s">
        <v>855</v>
      </c>
      <c r="J6524" t="s">
        <v>929</v>
      </c>
      <c r="K6524">
        <v>1</v>
      </c>
      <c r="L6524">
        <v>45</v>
      </c>
      <c r="M6524" t="s">
        <v>854</v>
      </c>
      <c r="N6524" t="s">
        <v>933</v>
      </c>
      <c r="O6524">
        <v>3</v>
      </c>
      <c r="P6524">
        <v>43</v>
      </c>
    </row>
    <row r="6525" spans="1:16" x14ac:dyDescent="0.25">
      <c r="A6525" s="2">
        <v>42480</v>
      </c>
      <c r="B6525" t="s">
        <v>935</v>
      </c>
      <c r="C6525">
        <v>2</v>
      </c>
      <c r="D6525" t="s">
        <v>882</v>
      </c>
      <c r="E6525">
        <v>2016</v>
      </c>
      <c r="F6525" s="2">
        <v>42493</v>
      </c>
      <c r="G6525">
        <v>2</v>
      </c>
      <c r="I6525" t="s">
        <v>855</v>
      </c>
      <c r="J6525" t="s">
        <v>929</v>
      </c>
      <c r="K6525">
        <v>1</v>
      </c>
      <c r="L6525">
        <v>45</v>
      </c>
      <c r="M6525" t="s">
        <v>854</v>
      </c>
      <c r="N6525" t="s">
        <v>933</v>
      </c>
      <c r="O6525">
        <v>3</v>
      </c>
      <c r="P6525">
        <v>41</v>
      </c>
    </row>
    <row r="6526" spans="1:16" x14ac:dyDescent="0.25">
      <c r="A6526" s="2">
        <v>42496</v>
      </c>
      <c r="B6526" t="s">
        <v>935</v>
      </c>
      <c r="C6526">
        <v>2</v>
      </c>
      <c r="D6526" t="s">
        <v>882</v>
      </c>
      <c r="E6526">
        <v>2016</v>
      </c>
      <c r="F6526" s="2">
        <v>42506</v>
      </c>
      <c r="G6526">
        <v>1</v>
      </c>
      <c r="I6526" t="s">
        <v>855</v>
      </c>
      <c r="J6526" t="s">
        <v>929</v>
      </c>
      <c r="K6526">
        <v>2</v>
      </c>
      <c r="L6526">
        <v>45</v>
      </c>
      <c r="M6526" t="s">
        <v>854</v>
      </c>
      <c r="N6526" t="s">
        <v>933</v>
      </c>
      <c r="O6526">
        <v>3</v>
      </c>
      <c r="P6526">
        <v>53</v>
      </c>
    </row>
    <row r="6527" spans="1:16" x14ac:dyDescent="0.25">
      <c r="A6527" s="2">
        <v>42496</v>
      </c>
      <c r="B6527" t="s">
        <v>935</v>
      </c>
      <c r="C6527">
        <v>2</v>
      </c>
      <c r="D6527" t="s">
        <v>882</v>
      </c>
      <c r="E6527">
        <v>2016</v>
      </c>
      <c r="F6527" s="2">
        <v>42506</v>
      </c>
      <c r="G6527">
        <v>3</v>
      </c>
      <c r="I6527" t="s">
        <v>855</v>
      </c>
      <c r="J6527" t="s">
        <v>929</v>
      </c>
      <c r="K6527">
        <v>2</v>
      </c>
      <c r="L6527">
        <v>45</v>
      </c>
      <c r="M6527" t="s">
        <v>854</v>
      </c>
      <c r="N6527" t="s">
        <v>933</v>
      </c>
      <c r="O6527">
        <v>3</v>
      </c>
      <c r="P6527">
        <v>43</v>
      </c>
    </row>
    <row r="6528" spans="1:16" x14ac:dyDescent="0.25">
      <c r="A6528" s="2">
        <v>42496</v>
      </c>
      <c r="B6528" t="s">
        <v>935</v>
      </c>
      <c r="C6528">
        <v>2</v>
      </c>
      <c r="D6528" t="s">
        <v>882</v>
      </c>
      <c r="E6528">
        <v>2016</v>
      </c>
      <c r="F6528" s="2">
        <v>42506</v>
      </c>
      <c r="G6528">
        <v>4</v>
      </c>
      <c r="I6528" t="s">
        <v>855</v>
      </c>
      <c r="J6528" t="s">
        <v>929</v>
      </c>
      <c r="K6528">
        <v>2</v>
      </c>
      <c r="L6528">
        <v>45</v>
      </c>
      <c r="M6528" t="s">
        <v>854</v>
      </c>
      <c r="N6528" t="s">
        <v>933</v>
      </c>
      <c r="O6528">
        <v>3</v>
      </c>
      <c r="P6528">
        <v>49</v>
      </c>
    </row>
    <row r="6529" spans="1:16" x14ac:dyDescent="0.25">
      <c r="A6529" s="2">
        <v>42496</v>
      </c>
      <c r="B6529" t="s">
        <v>935</v>
      </c>
      <c r="C6529">
        <v>2</v>
      </c>
      <c r="D6529" t="s">
        <v>882</v>
      </c>
      <c r="E6529">
        <v>2016</v>
      </c>
      <c r="F6529" s="2">
        <v>42506</v>
      </c>
      <c r="G6529">
        <v>2</v>
      </c>
      <c r="I6529" t="s">
        <v>855</v>
      </c>
      <c r="J6529" t="s">
        <v>929</v>
      </c>
      <c r="K6529">
        <v>2</v>
      </c>
      <c r="L6529">
        <v>45</v>
      </c>
      <c r="M6529" t="s">
        <v>854</v>
      </c>
      <c r="N6529" t="s">
        <v>933</v>
      </c>
      <c r="O6529">
        <v>3</v>
      </c>
      <c r="P6529">
        <v>53</v>
      </c>
    </row>
    <row r="6530" spans="1:16" x14ac:dyDescent="0.25">
      <c r="A6530" s="2">
        <v>42480</v>
      </c>
      <c r="B6530" t="s">
        <v>935</v>
      </c>
      <c r="C6530">
        <v>2</v>
      </c>
      <c r="D6530" t="s">
        <v>882</v>
      </c>
      <c r="E6530">
        <v>2016</v>
      </c>
      <c r="F6530" s="2">
        <v>42493</v>
      </c>
      <c r="G6530">
        <v>1</v>
      </c>
      <c r="I6530" t="s">
        <v>855</v>
      </c>
      <c r="J6530" t="s">
        <v>929</v>
      </c>
      <c r="K6530">
        <v>1</v>
      </c>
      <c r="L6530">
        <v>45</v>
      </c>
      <c r="M6530" t="s">
        <v>854</v>
      </c>
      <c r="N6530" t="s">
        <v>921</v>
      </c>
      <c r="O6530">
        <v>3</v>
      </c>
      <c r="P6530">
        <v>7</v>
      </c>
    </row>
    <row r="6531" spans="1:16" x14ac:dyDescent="0.25">
      <c r="A6531" s="2">
        <v>42480</v>
      </c>
      <c r="B6531" t="s">
        <v>935</v>
      </c>
      <c r="C6531">
        <v>2</v>
      </c>
      <c r="D6531" t="s">
        <v>882</v>
      </c>
      <c r="E6531">
        <v>2016</v>
      </c>
      <c r="F6531" s="2">
        <v>42493</v>
      </c>
      <c r="G6531">
        <v>3</v>
      </c>
      <c r="I6531" t="s">
        <v>855</v>
      </c>
      <c r="J6531" t="s">
        <v>929</v>
      </c>
      <c r="K6531">
        <v>1</v>
      </c>
      <c r="L6531">
        <v>45</v>
      </c>
      <c r="M6531" t="s">
        <v>854</v>
      </c>
      <c r="N6531" t="s">
        <v>921</v>
      </c>
      <c r="O6531">
        <v>3</v>
      </c>
      <c r="P6531">
        <v>31</v>
      </c>
    </row>
    <row r="6532" spans="1:16" x14ac:dyDescent="0.25">
      <c r="A6532" s="2">
        <v>42480</v>
      </c>
      <c r="B6532" t="s">
        <v>935</v>
      </c>
      <c r="C6532">
        <v>2</v>
      </c>
      <c r="D6532" t="s">
        <v>882</v>
      </c>
      <c r="E6532">
        <v>2016</v>
      </c>
      <c r="F6532" s="2">
        <v>42493</v>
      </c>
      <c r="G6532">
        <v>4</v>
      </c>
      <c r="I6532" t="s">
        <v>855</v>
      </c>
      <c r="J6532" t="s">
        <v>929</v>
      </c>
      <c r="K6532">
        <v>1</v>
      </c>
      <c r="L6532">
        <v>45</v>
      </c>
      <c r="M6532" t="s">
        <v>854</v>
      </c>
      <c r="N6532" t="s">
        <v>921</v>
      </c>
      <c r="O6532">
        <v>3</v>
      </c>
      <c r="P6532">
        <v>36</v>
      </c>
    </row>
    <row r="6533" spans="1:16" x14ac:dyDescent="0.25">
      <c r="A6533" s="2">
        <v>42480</v>
      </c>
      <c r="B6533" t="s">
        <v>935</v>
      </c>
      <c r="C6533">
        <v>2</v>
      </c>
      <c r="D6533" t="s">
        <v>882</v>
      </c>
      <c r="E6533">
        <v>2016</v>
      </c>
      <c r="F6533" s="2">
        <v>42493</v>
      </c>
      <c r="G6533">
        <v>2</v>
      </c>
      <c r="I6533" t="s">
        <v>855</v>
      </c>
      <c r="J6533" t="s">
        <v>929</v>
      </c>
      <c r="K6533">
        <v>1</v>
      </c>
      <c r="L6533">
        <v>45</v>
      </c>
      <c r="M6533" t="s">
        <v>854</v>
      </c>
      <c r="N6533" t="s">
        <v>921</v>
      </c>
      <c r="O6533">
        <v>3</v>
      </c>
      <c r="P6533">
        <v>25</v>
      </c>
    </row>
    <row r="6534" spans="1:16" x14ac:dyDescent="0.25">
      <c r="A6534" s="2">
        <v>42496</v>
      </c>
      <c r="B6534" t="s">
        <v>935</v>
      </c>
      <c r="C6534">
        <v>2</v>
      </c>
      <c r="D6534" t="s">
        <v>882</v>
      </c>
      <c r="E6534">
        <v>2016</v>
      </c>
      <c r="F6534" s="2">
        <v>42506</v>
      </c>
      <c r="G6534">
        <v>2</v>
      </c>
      <c r="I6534" t="s">
        <v>855</v>
      </c>
      <c r="J6534" t="s">
        <v>929</v>
      </c>
      <c r="K6534">
        <v>2</v>
      </c>
      <c r="L6534">
        <v>45</v>
      </c>
      <c r="M6534" t="s">
        <v>854</v>
      </c>
      <c r="N6534" t="s">
        <v>921</v>
      </c>
      <c r="O6534">
        <v>3</v>
      </c>
      <c r="P6534">
        <v>49</v>
      </c>
    </row>
    <row r="6535" spans="1:16" x14ac:dyDescent="0.25">
      <c r="A6535" s="2">
        <v>42496</v>
      </c>
      <c r="B6535" t="s">
        <v>935</v>
      </c>
      <c r="C6535">
        <v>2</v>
      </c>
      <c r="D6535" t="s">
        <v>882</v>
      </c>
      <c r="E6535">
        <v>2016</v>
      </c>
      <c r="F6535" s="2">
        <v>42506</v>
      </c>
      <c r="G6535">
        <v>1</v>
      </c>
      <c r="I6535" t="s">
        <v>855</v>
      </c>
      <c r="J6535" t="s">
        <v>929</v>
      </c>
      <c r="K6535">
        <v>2</v>
      </c>
      <c r="L6535">
        <v>45</v>
      </c>
      <c r="M6535" t="s">
        <v>854</v>
      </c>
      <c r="N6535" t="s">
        <v>921</v>
      </c>
      <c r="O6535">
        <v>3</v>
      </c>
      <c r="P6535">
        <v>39</v>
      </c>
    </row>
    <row r="6536" spans="1:16" x14ac:dyDescent="0.25">
      <c r="A6536" s="2">
        <v>42496</v>
      </c>
      <c r="B6536" t="s">
        <v>935</v>
      </c>
      <c r="C6536">
        <v>2</v>
      </c>
      <c r="D6536" t="s">
        <v>882</v>
      </c>
      <c r="E6536">
        <v>2016</v>
      </c>
      <c r="F6536" s="2">
        <v>42506</v>
      </c>
      <c r="G6536">
        <v>4</v>
      </c>
      <c r="I6536" t="s">
        <v>855</v>
      </c>
      <c r="J6536" t="s">
        <v>929</v>
      </c>
      <c r="K6536">
        <v>2</v>
      </c>
      <c r="L6536">
        <v>45</v>
      </c>
      <c r="M6536" t="s">
        <v>854</v>
      </c>
      <c r="N6536" t="s">
        <v>921</v>
      </c>
      <c r="O6536">
        <v>3</v>
      </c>
      <c r="P6536">
        <v>62</v>
      </c>
    </row>
    <row r="6537" spans="1:16" x14ac:dyDescent="0.25">
      <c r="A6537" s="2">
        <v>42496</v>
      </c>
      <c r="B6537" t="s">
        <v>935</v>
      </c>
      <c r="C6537">
        <v>2</v>
      </c>
      <c r="D6537" t="s">
        <v>882</v>
      </c>
      <c r="E6537">
        <v>2016</v>
      </c>
      <c r="F6537" s="2">
        <v>42506</v>
      </c>
      <c r="G6537">
        <v>3</v>
      </c>
      <c r="I6537" t="s">
        <v>855</v>
      </c>
      <c r="J6537" t="s">
        <v>929</v>
      </c>
      <c r="K6537">
        <v>2</v>
      </c>
      <c r="L6537">
        <v>45</v>
      </c>
      <c r="M6537" t="s">
        <v>854</v>
      </c>
      <c r="N6537" t="s">
        <v>921</v>
      </c>
      <c r="O6537">
        <v>3</v>
      </c>
      <c r="P6537">
        <v>50</v>
      </c>
    </row>
    <row r="6538" spans="1:16" x14ac:dyDescent="0.25">
      <c r="A6538" s="2">
        <v>42480</v>
      </c>
      <c r="B6538" t="s">
        <v>935</v>
      </c>
      <c r="C6538">
        <v>2</v>
      </c>
      <c r="D6538" t="s">
        <v>882</v>
      </c>
      <c r="E6538">
        <v>2016</v>
      </c>
      <c r="F6538" s="2">
        <v>42493</v>
      </c>
      <c r="G6538">
        <v>2</v>
      </c>
      <c r="I6538" t="s">
        <v>855</v>
      </c>
      <c r="J6538" t="s">
        <v>929</v>
      </c>
      <c r="K6538">
        <v>1</v>
      </c>
      <c r="L6538">
        <v>45</v>
      </c>
      <c r="M6538" t="s">
        <v>854</v>
      </c>
      <c r="N6538" t="s">
        <v>920</v>
      </c>
      <c r="O6538">
        <v>3</v>
      </c>
      <c r="P6538">
        <v>25</v>
      </c>
    </row>
    <row r="6539" spans="1:16" x14ac:dyDescent="0.25">
      <c r="A6539" s="2">
        <v>42480</v>
      </c>
      <c r="B6539" t="s">
        <v>935</v>
      </c>
      <c r="C6539">
        <v>2</v>
      </c>
      <c r="D6539" t="s">
        <v>882</v>
      </c>
      <c r="E6539">
        <v>2016</v>
      </c>
      <c r="F6539" s="2">
        <v>42493</v>
      </c>
      <c r="G6539">
        <v>1</v>
      </c>
      <c r="I6539" t="s">
        <v>855</v>
      </c>
      <c r="J6539" t="s">
        <v>929</v>
      </c>
      <c r="K6539">
        <v>1</v>
      </c>
      <c r="L6539">
        <v>45</v>
      </c>
      <c r="M6539" t="s">
        <v>854</v>
      </c>
      <c r="N6539" t="s">
        <v>920</v>
      </c>
      <c r="O6539">
        <v>3</v>
      </c>
      <c r="P6539">
        <v>33</v>
      </c>
    </row>
    <row r="6540" spans="1:16" x14ac:dyDescent="0.25">
      <c r="A6540" s="2">
        <v>42480</v>
      </c>
      <c r="B6540" t="s">
        <v>935</v>
      </c>
      <c r="C6540">
        <v>2</v>
      </c>
      <c r="D6540" t="s">
        <v>882</v>
      </c>
      <c r="E6540">
        <v>2016</v>
      </c>
      <c r="F6540" s="2">
        <v>42493</v>
      </c>
      <c r="G6540">
        <v>3</v>
      </c>
      <c r="I6540" t="s">
        <v>855</v>
      </c>
      <c r="J6540" t="s">
        <v>929</v>
      </c>
      <c r="K6540">
        <v>1</v>
      </c>
      <c r="L6540">
        <v>45</v>
      </c>
      <c r="M6540" t="s">
        <v>854</v>
      </c>
      <c r="N6540" t="s">
        <v>920</v>
      </c>
      <c r="O6540">
        <v>3</v>
      </c>
      <c r="P6540">
        <v>36</v>
      </c>
    </row>
    <row r="6541" spans="1:16" x14ac:dyDescent="0.25">
      <c r="A6541" s="2">
        <v>42480</v>
      </c>
      <c r="B6541" t="s">
        <v>935</v>
      </c>
      <c r="C6541">
        <v>2</v>
      </c>
      <c r="D6541" t="s">
        <v>882</v>
      </c>
      <c r="E6541">
        <v>2016</v>
      </c>
      <c r="F6541" s="2">
        <v>42493</v>
      </c>
      <c r="G6541">
        <v>4</v>
      </c>
      <c r="I6541" t="s">
        <v>855</v>
      </c>
      <c r="J6541" t="s">
        <v>929</v>
      </c>
      <c r="K6541">
        <v>1</v>
      </c>
      <c r="L6541">
        <v>45</v>
      </c>
      <c r="M6541" t="s">
        <v>854</v>
      </c>
      <c r="N6541" t="s">
        <v>920</v>
      </c>
      <c r="O6541">
        <v>3</v>
      </c>
      <c r="P6541">
        <v>39</v>
      </c>
    </row>
    <row r="6542" spans="1:16" x14ac:dyDescent="0.25">
      <c r="A6542" s="2">
        <v>42496</v>
      </c>
      <c r="B6542" t="s">
        <v>935</v>
      </c>
      <c r="C6542">
        <v>2</v>
      </c>
      <c r="D6542" t="s">
        <v>882</v>
      </c>
      <c r="E6542">
        <v>2016</v>
      </c>
      <c r="F6542" s="2">
        <v>42506</v>
      </c>
      <c r="G6542">
        <v>1</v>
      </c>
      <c r="I6542" t="s">
        <v>855</v>
      </c>
      <c r="J6542" t="s">
        <v>929</v>
      </c>
      <c r="K6542">
        <v>2</v>
      </c>
      <c r="L6542">
        <v>45</v>
      </c>
      <c r="M6542" t="s">
        <v>854</v>
      </c>
      <c r="N6542" t="s">
        <v>920</v>
      </c>
      <c r="O6542">
        <v>3</v>
      </c>
      <c r="P6542">
        <v>49</v>
      </c>
    </row>
    <row r="6543" spans="1:16" x14ac:dyDescent="0.25">
      <c r="A6543" s="2">
        <v>42496</v>
      </c>
      <c r="B6543" t="s">
        <v>935</v>
      </c>
      <c r="C6543">
        <v>2</v>
      </c>
      <c r="D6543" t="s">
        <v>882</v>
      </c>
      <c r="E6543">
        <v>2016</v>
      </c>
      <c r="F6543" s="2">
        <v>42506</v>
      </c>
      <c r="G6543">
        <v>3</v>
      </c>
      <c r="I6543" t="s">
        <v>855</v>
      </c>
      <c r="J6543" t="s">
        <v>929</v>
      </c>
      <c r="K6543">
        <v>2</v>
      </c>
      <c r="L6543">
        <v>45</v>
      </c>
      <c r="M6543" t="s">
        <v>854</v>
      </c>
      <c r="N6543" t="s">
        <v>920</v>
      </c>
      <c r="O6543">
        <v>3</v>
      </c>
      <c r="P6543">
        <v>40</v>
      </c>
    </row>
    <row r="6544" spans="1:16" x14ac:dyDescent="0.25">
      <c r="A6544" s="2">
        <v>42496</v>
      </c>
      <c r="B6544" t="s">
        <v>935</v>
      </c>
      <c r="C6544">
        <v>2</v>
      </c>
      <c r="D6544" t="s">
        <v>882</v>
      </c>
      <c r="E6544">
        <v>2016</v>
      </c>
      <c r="F6544" s="2">
        <v>42506</v>
      </c>
      <c r="G6544">
        <v>4</v>
      </c>
      <c r="I6544" t="s">
        <v>855</v>
      </c>
      <c r="J6544" t="s">
        <v>929</v>
      </c>
      <c r="K6544">
        <v>2</v>
      </c>
      <c r="L6544">
        <v>45</v>
      </c>
      <c r="M6544" t="s">
        <v>854</v>
      </c>
      <c r="N6544" t="s">
        <v>920</v>
      </c>
      <c r="O6544">
        <v>3</v>
      </c>
      <c r="P6544">
        <v>56</v>
      </c>
    </row>
    <row r="6545" spans="1:18" x14ac:dyDescent="0.25">
      <c r="A6545" s="2">
        <v>42496</v>
      </c>
      <c r="B6545" t="s">
        <v>935</v>
      </c>
      <c r="C6545">
        <v>2</v>
      </c>
      <c r="D6545" t="s">
        <v>882</v>
      </c>
      <c r="E6545">
        <v>2016</v>
      </c>
      <c r="F6545" s="2">
        <v>42506</v>
      </c>
      <c r="G6545">
        <v>2</v>
      </c>
      <c r="I6545" t="s">
        <v>855</v>
      </c>
      <c r="J6545" t="s">
        <v>929</v>
      </c>
      <c r="K6545">
        <v>2</v>
      </c>
      <c r="L6545">
        <v>45</v>
      </c>
      <c r="M6545" t="s">
        <v>854</v>
      </c>
      <c r="N6545" t="s">
        <v>920</v>
      </c>
      <c r="O6545">
        <v>3</v>
      </c>
      <c r="P6545">
        <v>57</v>
      </c>
    </row>
    <row r="6546" spans="1:18" x14ac:dyDescent="0.25">
      <c r="A6546" s="2">
        <v>42480</v>
      </c>
      <c r="B6546" t="s">
        <v>935</v>
      </c>
      <c r="C6546">
        <v>2</v>
      </c>
      <c r="D6546" t="s">
        <v>882</v>
      </c>
      <c r="E6546">
        <v>2016</v>
      </c>
      <c r="F6546" s="2">
        <v>42584</v>
      </c>
      <c r="G6546">
        <v>2</v>
      </c>
      <c r="I6546" t="s">
        <v>852</v>
      </c>
      <c r="J6546" t="s">
        <v>898</v>
      </c>
      <c r="K6546">
        <v>1</v>
      </c>
      <c r="L6546">
        <v>45</v>
      </c>
      <c r="M6546" t="s">
        <v>854</v>
      </c>
      <c r="N6546" t="s">
        <v>933</v>
      </c>
      <c r="O6546">
        <v>6</v>
      </c>
      <c r="P6546">
        <v>26</v>
      </c>
      <c r="R6546">
        <v>613</v>
      </c>
    </row>
    <row r="6547" spans="1:18" x14ac:dyDescent="0.25">
      <c r="A6547" s="2">
        <v>42480</v>
      </c>
      <c r="B6547" t="s">
        <v>935</v>
      </c>
      <c r="C6547">
        <v>2</v>
      </c>
      <c r="D6547" t="s">
        <v>882</v>
      </c>
      <c r="E6547">
        <v>2016</v>
      </c>
      <c r="F6547" s="2">
        <v>42584</v>
      </c>
      <c r="G6547">
        <v>3</v>
      </c>
      <c r="I6547" t="s">
        <v>852</v>
      </c>
      <c r="J6547" t="s">
        <v>898</v>
      </c>
      <c r="K6547">
        <v>1</v>
      </c>
      <c r="L6547">
        <v>45</v>
      </c>
      <c r="M6547" t="s">
        <v>854</v>
      </c>
      <c r="N6547" t="s">
        <v>933</v>
      </c>
      <c r="O6547">
        <v>6</v>
      </c>
      <c r="P6547">
        <v>43</v>
      </c>
      <c r="R6547">
        <v>602</v>
      </c>
    </row>
    <row r="6548" spans="1:18" x14ac:dyDescent="0.25">
      <c r="A6548" s="2">
        <v>42480</v>
      </c>
      <c r="B6548" t="s">
        <v>935</v>
      </c>
      <c r="C6548">
        <v>2</v>
      </c>
      <c r="D6548" t="s">
        <v>882</v>
      </c>
      <c r="E6548">
        <v>2016</v>
      </c>
      <c r="F6548" s="2">
        <v>42584</v>
      </c>
      <c r="G6548">
        <v>4</v>
      </c>
      <c r="I6548" t="s">
        <v>852</v>
      </c>
      <c r="J6548" t="s">
        <v>898</v>
      </c>
      <c r="K6548">
        <v>1</v>
      </c>
      <c r="L6548">
        <v>45</v>
      </c>
      <c r="M6548" t="s">
        <v>854</v>
      </c>
      <c r="N6548" t="s">
        <v>933</v>
      </c>
      <c r="O6548">
        <v>6</v>
      </c>
      <c r="P6548">
        <v>17</v>
      </c>
      <c r="R6548">
        <v>612</v>
      </c>
    </row>
    <row r="6549" spans="1:18" x14ac:dyDescent="0.25">
      <c r="A6549" s="2">
        <v>42480</v>
      </c>
      <c r="B6549" t="s">
        <v>935</v>
      </c>
      <c r="C6549">
        <v>2</v>
      </c>
      <c r="D6549" t="s">
        <v>882</v>
      </c>
      <c r="E6549">
        <v>2016</v>
      </c>
      <c r="F6549" s="2">
        <v>42584</v>
      </c>
      <c r="G6549">
        <v>1</v>
      </c>
      <c r="I6549" t="s">
        <v>852</v>
      </c>
      <c r="J6549" t="s">
        <v>898</v>
      </c>
      <c r="K6549">
        <v>1</v>
      </c>
      <c r="L6549">
        <v>45</v>
      </c>
      <c r="M6549" t="s">
        <v>854</v>
      </c>
      <c r="N6549" t="s">
        <v>933</v>
      </c>
      <c r="O6549">
        <v>6</v>
      </c>
      <c r="P6549">
        <v>25</v>
      </c>
      <c r="R6549">
        <v>576</v>
      </c>
    </row>
    <row r="6550" spans="1:18" x14ac:dyDescent="0.25">
      <c r="A6550" s="2">
        <v>42496</v>
      </c>
      <c r="B6550" t="s">
        <v>935</v>
      </c>
      <c r="C6550">
        <v>2</v>
      </c>
      <c r="D6550" t="s">
        <v>882</v>
      </c>
      <c r="E6550">
        <v>2016</v>
      </c>
      <c r="F6550" s="2">
        <v>42591</v>
      </c>
      <c r="G6550">
        <v>2</v>
      </c>
      <c r="I6550" t="s">
        <v>852</v>
      </c>
      <c r="J6550" t="s">
        <v>898</v>
      </c>
      <c r="K6550">
        <v>2</v>
      </c>
      <c r="L6550">
        <v>45</v>
      </c>
      <c r="M6550" t="s">
        <v>854</v>
      </c>
      <c r="N6550" t="s">
        <v>933</v>
      </c>
      <c r="O6550">
        <v>6</v>
      </c>
      <c r="P6550">
        <v>48</v>
      </c>
      <c r="R6550">
        <v>389</v>
      </c>
    </row>
    <row r="6551" spans="1:18" x14ac:dyDescent="0.25">
      <c r="A6551" s="2">
        <v>42496</v>
      </c>
      <c r="B6551" t="s">
        <v>935</v>
      </c>
      <c r="C6551">
        <v>2</v>
      </c>
      <c r="D6551" t="s">
        <v>882</v>
      </c>
      <c r="E6551">
        <v>2016</v>
      </c>
      <c r="F6551" s="2">
        <v>42591</v>
      </c>
      <c r="G6551">
        <v>3</v>
      </c>
      <c r="I6551" t="s">
        <v>852</v>
      </c>
      <c r="J6551" t="s">
        <v>898</v>
      </c>
      <c r="K6551">
        <v>2</v>
      </c>
      <c r="L6551">
        <v>45</v>
      </c>
      <c r="M6551" t="s">
        <v>854</v>
      </c>
      <c r="N6551" t="s">
        <v>933</v>
      </c>
      <c r="O6551">
        <v>6</v>
      </c>
      <c r="P6551">
        <v>49</v>
      </c>
      <c r="R6551">
        <v>425</v>
      </c>
    </row>
    <row r="6552" spans="1:18" x14ac:dyDescent="0.25">
      <c r="A6552" s="2">
        <v>42496</v>
      </c>
      <c r="B6552" t="s">
        <v>935</v>
      </c>
      <c r="C6552">
        <v>2</v>
      </c>
      <c r="D6552" t="s">
        <v>882</v>
      </c>
      <c r="E6552">
        <v>2016</v>
      </c>
      <c r="F6552" s="2">
        <v>42591</v>
      </c>
      <c r="G6552">
        <v>1</v>
      </c>
      <c r="I6552" t="s">
        <v>852</v>
      </c>
      <c r="J6552" t="s">
        <v>898</v>
      </c>
      <c r="K6552">
        <v>2</v>
      </c>
      <c r="L6552">
        <v>45</v>
      </c>
      <c r="M6552" t="s">
        <v>854</v>
      </c>
      <c r="N6552" t="s">
        <v>933</v>
      </c>
      <c r="O6552">
        <v>6</v>
      </c>
      <c r="P6552">
        <v>59</v>
      </c>
      <c r="R6552">
        <v>361</v>
      </c>
    </row>
    <row r="6553" spans="1:18" x14ac:dyDescent="0.25">
      <c r="A6553" s="2">
        <v>42496</v>
      </c>
      <c r="B6553" t="s">
        <v>935</v>
      </c>
      <c r="C6553">
        <v>2</v>
      </c>
      <c r="D6553" t="s">
        <v>882</v>
      </c>
      <c r="E6553">
        <v>2016</v>
      </c>
      <c r="F6553" s="2">
        <v>42591</v>
      </c>
      <c r="G6553">
        <v>4</v>
      </c>
      <c r="I6553" t="s">
        <v>852</v>
      </c>
      <c r="J6553" t="s">
        <v>898</v>
      </c>
      <c r="K6553">
        <v>2</v>
      </c>
      <c r="L6553">
        <v>45</v>
      </c>
      <c r="M6553" t="s">
        <v>854</v>
      </c>
      <c r="N6553" t="s">
        <v>933</v>
      </c>
      <c r="O6553">
        <v>6</v>
      </c>
      <c r="P6553">
        <v>44</v>
      </c>
      <c r="R6553">
        <v>430</v>
      </c>
    </row>
    <row r="6554" spans="1:18" x14ac:dyDescent="0.25">
      <c r="A6554" s="2">
        <v>42480</v>
      </c>
      <c r="B6554" t="s">
        <v>935</v>
      </c>
      <c r="C6554">
        <v>2</v>
      </c>
      <c r="D6554" t="s">
        <v>882</v>
      </c>
      <c r="E6554">
        <v>2016</v>
      </c>
      <c r="F6554" s="2">
        <v>42584</v>
      </c>
      <c r="G6554">
        <v>1</v>
      </c>
      <c r="I6554" t="s">
        <v>852</v>
      </c>
      <c r="J6554" t="s">
        <v>898</v>
      </c>
      <c r="K6554">
        <v>1</v>
      </c>
      <c r="L6554">
        <v>45</v>
      </c>
      <c r="M6554" t="s">
        <v>854</v>
      </c>
      <c r="N6554" t="s">
        <v>921</v>
      </c>
      <c r="O6554">
        <v>6</v>
      </c>
      <c r="P6554">
        <v>16</v>
      </c>
      <c r="R6554">
        <v>455</v>
      </c>
    </row>
    <row r="6555" spans="1:18" x14ac:dyDescent="0.25">
      <c r="A6555" s="2">
        <v>42480</v>
      </c>
      <c r="B6555" t="s">
        <v>935</v>
      </c>
      <c r="C6555">
        <v>2</v>
      </c>
      <c r="D6555" t="s">
        <v>882</v>
      </c>
      <c r="E6555">
        <v>2016</v>
      </c>
      <c r="F6555" s="2">
        <v>42584</v>
      </c>
      <c r="G6555">
        <v>2</v>
      </c>
      <c r="I6555" t="s">
        <v>852</v>
      </c>
      <c r="J6555" t="s">
        <v>898</v>
      </c>
      <c r="K6555">
        <v>1</v>
      </c>
      <c r="L6555">
        <v>45</v>
      </c>
      <c r="M6555" t="s">
        <v>854</v>
      </c>
      <c r="N6555" t="s">
        <v>921</v>
      </c>
      <c r="O6555">
        <v>6</v>
      </c>
      <c r="P6555">
        <v>21</v>
      </c>
      <c r="R6555">
        <v>421</v>
      </c>
    </row>
    <row r="6556" spans="1:18" x14ac:dyDescent="0.25">
      <c r="A6556" s="2">
        <v>42480</v>
      </c>
      <c r="B6556" t="s">
        <v>935</v>
      </c>
      <c r="C6556">
        <v>2</v>
      </c>
      <c r="D6556" t="s">
        <v>882</v>
      </c>
      <c r="E6556">
        <v>2016</v>
      </c>
      <c r="F6556" s="2">
        <v>42584</v>
      </c>
      <c r="G6556">
        <v>4</v>
      </c>
      <c r="I6556" t="s">
        <v>852</v>
      </c>
      <c r="J6556" t="s">
        <v>898</v>
      </c>
      <c r="K6556">
        <v>1</v>
      </c>
      <c r="L6556">
        <v>45</v>
      </c>
      <c r="M6556" t="s">
        <v>854</v>
      </c>
      <c r="N6556" t="s">
        <v>921</v>
      </c>
      <c r="O6556">
        <v>6</v>
      </c>
      <c r="P6556">
        <v>21</v>
      </c>
      <c r="R6556">
        <v>456</v>
      </c>
    </row>
    <row r="6557" spans="1:18" x14ac:dyDescent="0.25">
      <c r="A6557" s="2">
        <v>42480</v>
      </c>
      <c r="B6557" t="s">
        <v>935</v>
      </c>
      <c r="C6557">
        <v>2</v>
      </c>
      <c r="D6557" t="s">
        <v>882</v>
      </c>
      <c r="E6557">
        <v>2016</v>
      </c>
      <c r="F6557" s="2">
        <v>42584</v>
      </c>
      <c r="G6557">
        <v>3</v>
      </c>
      <c r="I6557" t="s">
        <v>852</v>
      </c>
      <c r="J6557" t="s">
        <v>898</v>
      </c>
      <c r="K6557">
        <v>1</v>
      </c>
      <c r="L6557">
        <v>45</v>
      </c>
      <c r="M6557" t="s">
        <v>854</v>
      </c>
      <c r="N6557" t="s">
        <v>921</v>
      </c>
      <c r="O6557">
        <v>6</v>
      </c>
      <c r="P6557">
        <v>36</v>
      </c>
      <c r="R6557">
        <v>610</v>
      </c>
    </row>
    <row r="6558" spans="1:18" x14ac:dyDescent="0.25">
      <c r="A6558" s="2">
        <v>42496</v>
      </c>
      <c r="B6558" t="s">
        <v>935</v>
      </c>
      <c r="C6558">
        <v>2</v>
      </c>
      <c r="D6558" t="s">
        <v>882</v>
      </c>
      <c r="E6558">
        <v>2016</v>
      </c>
      <c r="F6558" s="2">
        <v>42591</v>
      </c>
      <c r="G6558">
        <v>4</v>
      </c>
      <c r="I6558" t="s">
        <v>852</v>
      </c>
      <c r="J6558" t="s">
        <v>898</v>
      </c>
      <c r="K6558">
        <v>2</v>
      </c>
      <c r="L6558">
        <v>45</v>
      </c>
      <c r="M6558" t="s">
        <v>854</v>
      </c>
      <c r="N6558" t="s">
        <v>921</v>
      </c>
      <c r="O6558">
        <v>6</v>
      </c>
      <c r="P6558">
        <v>42</v>
      </c>
      <c r="R6558">
        <v>495</v>
      </c>
    </row>
    <row r="6559" spans="1:18" x14ac:dyDescent="0.25">
      <c r="A6559" s="2">
        <v>42496</v>
      </c>
      <c r="B6559" t="s">
        <v>935</v>
      </c>
      <c r="C6559">
        <v>2</v>
      </c>
      <c r="D6559" t="s">
        <v>882</v>
      </c>
      <c r="E6559">
        <v>2016</v>
      </c>
      <c r="F6559" s="2">
        <v>42591</v>
      </c>
      <c r="G6559">
        <v>1</v>
      </c>
      <c r="I6559" t="s">
        <v>852</v>
      </c>
      <c r="J6559" t="s">
        <v>898</v>
      </c>
      <c r="K6559">
        <v>2</v>
      </c>
      <c r="L6559">
        <v>45</v>
      </c>
      <c r="M6559" t="s">
        <v>854</v>
      </c>
      <c r="N6559" t="s">
        <v>921</v>
      </c>
      <c r="O6559">
        <v>6</v>
      </c>
      <c r="P6559">
        <v>42</v>
      </c>
      <c r="R6559">
        <v>500</v>
      </c>
    </row>
    <row r="6560" spans="1:18" x14ac:dyDescent="0.25">
      <c r="A6560" s="2">
        <v>42496</v>
      </c>
      <c r="B6560" t="s">
        <v>935</v>
      </c>
      <c r="C6560">
        <v>2</v>
      </c>
      <c r="D6560" t="s">
        <v>882</v>
      </c>
      <c r="E6560">
        <v>2016</v>
      </c>
      <c r="F6560" s="2">
        <v>42591</v>
      </c>
      <c r="G6560">
        <v>2</v>
      </c>
      <c r="I6560" t="s">
        <v>852</v>
      </c>
      <c r="J6560" t="s">
        <v>898</v>
      </c>
      <c r="K6560">
        <v>2</v>
      </c>
      <c r="L6560">
        <v>45</v>
      </c>
      <c r="M6560" t="s">
        <v>854</v>
      </c>
      <c r="N6560" t="s">
        <v>921</v>
      </c>
      <c r="O6560">
        <v>6</v>
      </c>
      <c r="P6560">
        <v>51</v>
      </c>
      <c r="R6560">
        <v>522</v>
      </c>
    </row>
    <row r="6561" spans="1:18" x14ac:dyDescent="0.25">
      <c r="A6561" s="2">
        <v>42496</v>
      </c>
      <c r="B6561" t="s">
        <v>935</v>
      </c>
      <c r="C6561">
        <v>2</v>
      </c>
      <c r="D6561" t="s">
        <v>882</v>
      </c>
      <c r="E6561">
        <v>2016</v>
      </c>
      <c r="F6561" s="2">
        <v>42591</v>
      </c>
      <c r="G6561">
        <v>3</v>
      </c>
      <c r="I6561" t="s">
        <v>852</v>
      </c>
      <c r="J6561" t="s">
        <v>898</v>
      </c>
      <c r="K6561">
        <v>2</v>
      </c>
      <c r="L6561">
        <v>45</v>
      </c>
      <c r="M6561" t="s">
        <v>854</v>
      </c>
      <c r="N6561" t="s">
        <v>921</v>
      </c>
      <c r="O6561">
        <v>6</v>
      </c>
      <c r="P6561">
        <v>59</v>
      </c>
      <c r="R6561">
        <v>501</v>
      </c>
    </row>
    <row r="6562" spans="1:18" x14ac:dyDescent="0.25">
      <c r="A6562" s="2">
        <v>42480</v>
      </c>
      <c r="B6562" t="s">
        <v>935</v>
      </c>
      <c r="C6562">
        <v>2</v>
      </c>
      <c r="D6562" t="s">
        <v>882</v>
      </c>
      <c r="E6562">
        <v>2016</v>
      </c>
      <c r="F6562" s="2">
        <v>42580</v>
      </c>
      <c r="G6562">
        <v>1</v>
      </c>
      <c r="I6562" t="s">
        <v>852</v>
      </c>
      <c r="J6562" t="s">
        <v>898</v>
      </c>
      <c r="K6562">
        <v>1</v>
      </c>
      <c r="L6562">
        <v>45</v>
      </c>
      <c r="M6562" t="s">
        <v>854</v>
      </c>
      <c r="N6562" t="s">
        <v>920</v>
      </c>
      <c r="O6562">
        <v>6</v>
      </c>
      <c r="P6562">
        <v>15</v>
      </c>
      <c r="R6562">
        <v>536</v>
      </c>
    </row>
    <row r="6563" spans="1:18" x14ac:dyDescent="0.25">
      <c r="A6563" s="2">
        <v>42480</v>
      </c>
      <c r="B6563" t="s">
        <v>935</v>
      </c>
      <c r="C6563">
        <v>2</v>
      </c>
      <c r="D6563" t="s">
        <v>882</v>
      </c>
      <c r="E6563">
        <v>2016</v>
      </c>
      <c r="F6563" s="2">
        <v>42580</v>
      </c>
      <c r="G6563">
        <v>2</v>
      </c>
      <c r="I6563" t="s">
        <v>852</v>
      </c>
      <c r="J6563" t="s">
        <v>898</v>
      </c>
      <c r="K6563">
        <v>1</v>
      </c>
      <c r="L6563">
        <v>45</v>
      </c>
      <c r="M6563" t="s">
        <v>854</v>
      </c>
      <c r="N6563" t="s">
        <v>920</v>
      </c>
      <c r="O6563">
        <v>6</v>
      </c>
      <c r="P6563">
        <v>19</v>
      </c>
      <c r="R6563">
        <v>634</v>
      </c>
    </row>
    <row r="6564" spans="1:18" x14ac:dyDescent="0.25">
      <c r="A6564" s="2">
        <v>42480</v>
      </c>
      <c r="B6564" t="s">
        <v>935</v>
      </c>
      <c r="C6564">
        <v>2</v>
      </c>
      <c r="D6564" t="s">
        <v>882</v>
      </c>
      <c r="E6564">
        <v>2016</v>
      </c>
      <c r="F6564" s="2">
        <v>42580</v>
      </c>
      <c r="G6564">
        <v>3</v>
      </c>
      <c r="I6564" t="s">
        <v>852</v>
      </c>
      <c r="J6564" t="s">
        <v>898</v>
      </c>
      <c r="K6564">
        <v>1</v>
      </c>
      <c r="L6564">
        <v>45</v>
      </c>
      <c r="M6564" t="s">
        <v>854</v>
      </c>
      <c r="N6564" t="s">
        <v>920</v>
      </c>
      <c r="O6564">
        <v>6</v>
      </c>
      <c r="P6564">
        <v>39</v>
      </c>
      <c r="R6564">
        <v>524</v>
      </c>
    </row>
    <row r="6565" spans="1:18" x14ac:dyDescent="0.25">
      <c r="A6565" s="2">
        <v>42480</v>
      </c>
      <c r="B6565" t="s">
        <v>935</v>
      </c>
      <c r="C6565">
        <v>2</v>
      </c>
      <c r="D6565" t="s">
        <v>882</v>
      </c>
      <c r="E6565">
        <v>2016</v>
      </c>
      <c r="F6565" s="2">
        <v>42580</v>
      </c>
      <c r="G6565">
        <v>4</v>
      </c>
      <c r="I6565" t="s">
        <v>852</v>
      </c>
      <c r="J6565" t="s">
        <v>898</v>
      </c>
      <c r="K6565">
        <v>1</v>
      </c>
      <c r="L6565">
        <v>45</v>
      </c>
      <c r="M6565" t="s">
        <v>854</v>
      </c>
      <c r="N6565" t="s">
        <v>920</v>
      </c>
      <c r="O6565">
        <v>6</v>
      </c>
      <c r="P6565">
        <v>35</v>
      </c>
      <c r="R6565">
        <v>450</v>
      </c>
    </row>
    <row r="6566" spans="1:18" x14ac:dyDescent="0.25">
      <c r="A6566" s="2">
        <v>42496</v>
      </c>
      <c r="B6566" t="s">
        <v>935</v>
      </c>
      <c r="C6566">
        <v>2</v>
      </c>
      <c r="D6566" t="s">
        <v>882</v>
      </c>
      <c r="E6566">
        <v>2016</v>
      </c>
      <c r="F6566" s="2">
        <v>42591</v>
      </c>
      <c r="G6566">
        <v>3</v>
      </c>
      <c r="I6566" t="s">
        <v>852</v>
      </c>
      <c r="J6566" t="s">
        <v>898</v>
      </c>
      <c r="K6566">
        <v>2</v>
      </c>
      <c r="L6566">
        <v>45</v>
      </c>
      <c r="M6566" t="s">
        <v>854</v>
      </c>
      <c r="N6566" t="s">
        <v>920</v>
      </c>
      <c r="O6566">
        <v>6</v>
      </c>
      <c r="P6566">
        <v>48</v>
      </c>
      <c r="R6566">
        <v>530</v>
      </c>
    </row>
    <row r="6567" spans="1:18" x14ac:dyDescent="0.25">
      <c r="A6567" s="2">
        <v>42496</v>
      </c>
      <c r="B6567" t="s">
        <v>935</v>
      </c>
      <c r="C6567">
        <v>2</v>
      </c>
      <c r="D6567" t="s">
        <v>882</v>
      </c>
      <c r="E6567">
        <v>2016</v>
      </c>
      <c r="F6567" s="2">
        <v>42591</v>
      </c>
      <c r="G6567">
        <v>2</v>
      </c>
      <c r="I6567" t="s">
        <v>852</v>
      </c>
      <c r="J6567" t="s">
        <v>898</v>
      </c>
      <c r="K6567">
        <v>2</v>
      </c>
      <c r="L6567">
        <v>45</v>
      </c>
      <c r="M6567" t="s">
        <v>854</v>
      </c>
      <c r="N6567" t="s">
        <v>920</v>
      </c>
      <c r="O6567">
        <v>6</v>
      </c>
      <c r="P6567">
        <v>51</v>
      </c>
      <c r="R6567">
        <v>530</v>
      </c>
    </row>
    <row r="6568" spans="1:18" x14ac:dyDescent="0.25">
      <c r="A6568" s="2">
        <v>42496</v>
      </c>
      <c r="B6568" t="s">
        <v>935</v>
      </c>
      <c r="C6568">
        <v>2</v>
      </c>
      <c r="D6568" t="s">
        <v>882</v>
      </c>
      <c r="E6568">
        <v>2016</v>
      </c>
      <c r="F6568" s="2">
        <v>42591</v>
      </c>
      <c r="G6568">
        <v>1</v>
      </c>
      <c r="I6568" t="s">
        <v>852</v>
      </c>
      <c r="J6568" t="s">
        <v>898</v>
      </c>
      <c r="K6568">
        <v>2</v>
      </c>
      <c r="L6568">
        <v>45</v>
      </c>
      <c r="M6568" t="s">
        <v>854</v>
      </c>
      <c r="N6568" t="s">
        <v>920</v>
      </c>
      <c r="O6568">
        <v>6</v>
      </c>
      <c r="P6568">
        <v>44</v>
      </c>
      <c r="R6568">
        <v>568</v>
      </c>
    </row>
    <row r="6569" spans="1:18" x14ac:dyDescent="0.25">
      <c r="A6569" s="2">
        <v>42496</v>
      </c>
      <c r="B6569" t="s">
        <v>935</v>
      </c>
      <c r="C6569">
        <v>2</v>
      </c>
      <c r="D6569" t="s">
        <v>882</v>
      </c>
      <c r="E6569">
        <v>2016</v>
      </c>
      <c r="F6569" s="2">
        <v>42591</v>
      </c>
      <c r="G6569">
        <v>4</v>
      </c>
      <c r="I6569" t="s">
        <v>852</v>
      </c>
      <c r="J6569" t="s">
        <v>898</v>
      </c>
      <c r="K6569">
        <v>2</v>
      </c>
      <c r="L6569">
        <v>45</v>
      </c>
      <c r="M6569" t="s">
        <v>854</v>
      </c>
      <c r="N6569" t="s">
        <v>920</v>
      </c>
      <c r="O6569">
        <v>6</v>
      </c>
      <c r="P6569">
        <v>53</v>
      </c>
      <c r="R6569">
        <v>501</v>
      </c>
    </row>
    <row r="6570" spans="1:18" x14ac:dyDescent="0.25">
      <c r="A6570" s="2">
        <v>42480</v>
      </c>
      <c r="B6570" t="s">
        <v>935</v>
      </c>
      <c r="C6570">
        <v>2</v>
      </c>
      <c r="D6570" t="s">
        <v>882</v>
      </c>
      <c r="E6570">
        <v>2016</v>
      </c>
      <c r="F6570" s="2">
        <v>42596</v>
      </c>
      <c r="G6570">
        <v>3</v>
      </c>
      <c r="I6570" t="s">
        <v>852</v>
      </c>
      <c r="J6570" t="s">
        <v>9</v>
      </c>
      <c r="K6570">
        <v>1</v>
      </c>
      <c r="L6570">
        <v>45</v>
      </c>
      <c r="M6570" t="s">
        <v>854</v>
      </c>
      <c r="N6570" t="s">
        <v>933</v>
      </c>
      <c r="O6570">
        <v>6</v>
      </c>
      <c r="P6570">
        <v>36</v>
      </c>
      <c r="R6570">
        <v>588</v>
      </c>
    </row>
    <row r="6571" spans="1:18" x14ac:dyDescent="0.25">
      <c r="A6571" s="2">
        <v>42480</v>
      </c>
      <c r="B6571" t="s">
        <v>935</v>
      </c>
      <c r="C6571">
        <v>2</v>
      </c>
      <c r="D6571" t="s">
        <v>882</v>
      </c>
      <c r="E6571">
        <v>2016</v>
      </c>
      <c r="F6571" s="2">
        <v>42596</v>
      </c>
      <c r="G6571">
        <v>4</v>
      </c>
      <c r="I6571" t="s">
        <v>852</v>
      </c>
      <c r="J6571" t="s">
        <v>9</v>
      </c>
      <c r="K6571">
        <v>1</v>
      </c>
      <c r="L6571">
        <v>45</v>
      </c>
      <c r="M6571" t="s">
        <v>854</v>
      </c>
      <c r="N6571" t="s">
        <v>933</v>
      </c>
      <c r="O6571">
        <v>6</v>
      </c>
      <c r="P6571">
        <v>37</v>
      </c>
      <c r="R6571">
        <v>560</v>
      </c>
    </row>
    <row r="6572" spans="1:18" x14ac:dyDescent="0.25">
      <c r="A6572" s="2">
        <v>42480</v>
      </c>
      <c r="B6572" t="s">
        <v>935</v>
      </c>
      <c r="C6572">
        <v>2</v>
      </c>
      <c r="D6572" t="s">
        <v>882</v>
      </c>
      <c r="E6572">
        <v>2016</v>
      </c>
      <c r="F6572" s="2">
        <v>42596</v>
      </c>
      <c r="G6572">
        <v>2</v>
      </c>
      <c r="I6572" t="s">
        <v>852</v>
      </c>
      <c r="J6572" t="s">
        <v>9</v>
      </c>
      <c r="K6572">
        <v>1</v>
      </c>
      <c r="L6572">
        <v>45</v>
      </c>
      <c r="M6572" t="s">
        <v>854</v>
      </c>
      <c r="N6572" t="s">
        <v>933</v>
      </c>
      <c r="O6572">
        <v>6</v>
      </c>
      <c r="P6572">
        <v>18</v>
      </c>
      <c r="R6572">
        <v>822</v>
      </c>
    </row>
    <row r="6573" spans="1:18" x14ac:dyDescent="0.25">
      <c r="A6573" s="2">
        <v>42480</v>
      </c>
      <c r="B6573" t="s">
        <v>935</v>
      </c>
      <c r="C6573">
        <v>2</v>
      </c>
      <c r="D6573" t="s">
        <v>882</v>
      </c>
      <c r="E6573">
        <v>2016</v>
      </c>
      <c r="F6573" s="2">
        <v>42596</v>
      </c>
      <c r="G6573">
        <v>1</v>
      </c>
      <c r="I6573" t="s">
        <v>852</v>
      </c>
      <c r="J6573" t="s">
        <v>9</v>
      </c>
      <c r="K6573">
        <v>1</v>
      </c>
      <c r="L6573">
        <v>45</v>
      </c>
      <c r="M6573" t="s">
        <v>854</v>
      </c>
      <c r="N6573" t="s">
        <v>933</v>
      </c>
      <c r="O6573">
        <v>6</v>
      </c>
      <c r="P6573">
        <v>21</v>
      </c>
      <c r="R6573">
        <v>729</v>
      </c>
    </row>
    <row r="6574" spans="1:18" x14ac:dyDescent="0.25">
      <c r="A6574" s="2">
        <v>42496</v>
      </c>
      <c r="B6574" t="s">
        <v>935</v>
      </c>
      <c r="C6574">
        <v>2</v>
      </c>
      <c r="D6574" t="s">
        <v>882</v>
      </c>
      <c r="E6574">
        <v>2016</v>
      </c>
      <c r="F6574" s="2">
        <v>42605</v>
      </c>
      <c r="G6574">
        <v>4</v>
      </c>
      <c r="I6574" t="s">
        <v>852</v>
      </c>
      <c r="J6574" t="s">
        <v>9</v>
      </c>
      <c r="K6574">
        <v>2</v>
      </c>
      <c r="L6574">
        <v>45</v>
      </c>
      <c r="M6574" t="s">
        <v>854</v>
      </c>
      <c r="N6574" t="s">
        <v>933</v>
      </c>
      <c r="O6574">
        <v>6</v>
      </c>
      <c r="P6574">
        <v>32</v>
      </c>
      <c r="R6574">
        <v>618</v>
      </c>
    </row>
    <row r="6575" spans="1:18" x14ac:dyDescent="0.25">
      <c r="A6575" s="2">
        <v>42496</v>
      </c>
      <c r="B6575" t="s">
        <v>935</v>
      </c>
      <c r="C6575">
        <v>2</v>
      </c>
      <c r="D6575" t="s">
        <v>882</v>
      </c>
      <c r="E6575">
        <v>2016</v>
      </c>
      <c r="F6575" s="2">
        <v>42605</v>
      </c>
      <c r="G6575">
        <v>2</v>
      </c>
      <c r="I6575" t="s">
        <v>852</v>
      </c>
      <c r="J6575" t="s">
        <v>9</v>
      </c>
      <c r="K6575">
        <v>2</v>
      </c>
      <c r="L6575">
        <v>45</v>
      </c>
      <c r="M6575" t="s">
        <v>854</v>
      </c>
      <c r="N6575" t="s">
        <v>933</v>
      </c>
      <c r="O6575">
        <v>6</v>
      </c>
      <c r="P6575">
        <v>40</v>
      </c>
      <c r="R6575">
        <v>673</v>
      </c>
    </row>
    <row r="6576" spans="1:18" x14ac:dyDescent="0.25">
      <c r="A6576" s="2">
        <v>42496</v>
      </c>
      <c r="B6576" t="s">
        <v>935</v>
      </c>
      <c r="C6576">
        <v>2</v>
      </c>
      <c r="D6576" t="s">
        <v>882</v>
      </c>
      <c r="E6576">
        <v>2016</v>
      </c>
      <c r="F6576" s="2">
        <v>42605</v>
      </c>
      <c r="G6576">
        <v>3</v>
      </c>
      <c r="I6576" t="s">
        <v>852</v>
      </c>
      <c r="J6576" t="s">
        <v>9</v>
      </c>
      <c r="K6576">
        <v>2</v>
      </c>
      <c r="L6576">
        <v>45</v>
      </c>
      <c r="M6576" t="s">
        <v>854</v>
      </c>
      <c r="N6576" t="s">
        <v>933</v>
      </c>
      <c r="O6576">
        <v>6</v>
      </c>
      <c r="P6576">
        <v>29</v>
      </c>
      <c r="R6576">
        <v>607</v>
      </c>
    </row>
    <row r="6577" spans="1:18" x14ac:dyDescent="0.25">
      <c r="A6577" s="2">
        <v>42496</v>
      </c>
      <c r="B6577" t="s">
        <v>935</v>
      </c>
      <c r="C6577">
        <v>2</v>
      </c>
      <c r="D6577" t="s">
        <v>882</v>
      </c>
      <c r="E6577">
        <v>2016</v>
      </c>
      <c r="F6577" s="2">
        <v>42605</v>
      </c>
      <c r="G6577">
        <v>1</v>
      </c>
      <c r="I6577" t="s">
        <v>852</v>
      </c>
      <c r="J6577" t="s">
        <v>9</v>
      </c>
      <c r="K6577">
        <v>2</v>
      </c>
      <c r="L6577">
        <v>45</v>
      </c>
      <c r="M6577" t="s">
        <v>854</v>
      </c>
      <c r="N6577" t="s">
        <v>933</v>
      </c>
      <c r="O6577">
        <v>6</v>
      </c>
      <c r="P6577">
        <v>31</v>
      </c>
      <c r="R6577">
        <v>505</v>
      </c>
    </row>
    <row r="6578" spans="1:18" x14ac:dyDescent="0.25">
      <c r="A6578" s="2">
        <v>42480</v>
      </c>
      <c r="B6578" t="s">
        <v>935</v>
      </c>
      <c r="C6578">
        <v>2</v>
      </c>
      <c r="D6578" t="s">
        <v>882</v>
      </c>
      <c r="E6578">
        <v>2016</v>
      </c>
      <c r="F6578" s="2">
        <v>42596</v>
      </c>
      <c r="G6578">
        <v>1</v>
      </c>
      <c r="I6578" t="s">
        <v>852</v>
      </c>
      <c r="J6578" t="s">
        <v>9</v>
      </c>
      <c r="K6578">
        <v>1</v>
      </c>
      <c r="L6578">
        <v>45</v>
      </c>
      <c r="M6578" t="s">
        <v>854</v>
      </c>
      <c r="N6578" t="s">
        <v>921</v>
      </c>
      <c r="O6578">
        <v>6</v>
      </c>
      <c r="P6578">
        <v>25</v>
      </c>
      <c r="R6578">
        <v>723</v>
      </c>
    </row>
    <row r="6579" spans="1:18" x14ac:dyDescent="0.25">
      <c r="A6579" s="2">
        <v>42480</v>
      </c>
      <c r="B6579" t="s">
        <v>935</v>
      </c>
      <c r="C6579">
        <v>2</v>
      </c>
      <c r="D6579" t="s">
        <v>882</v>
      </c>
      <c r="E6579">
        <v>2016</v>
      </c>
      <c r="F6579" s="2">
        <v>42596</v>
      </c>
      <c r="G6579">
        <v>4</v>
      </c>
      <c r="I6579" t="s">
        <v>852</v>
      </c>
      <c r="J6579" t="s">
        <v>9</v>
      </c>
      <c r="K6579">
        <v>1</v>
      </c>
      <c r="L6579">
        <v>45</v>
      </c>
      <c r="M6579" t="s">
        <v>854</v>
      </c>
      <c r="N6579" t="s">
        <v>921</v>
      </c>
      <c r="O6579">
        <v>6</v>
      </c>
      <c r="P6579">
        <v>37</v>
      </c>
      <c r="R6579">
        <v>668</v>
      </c>
    </row>
    <row r="6580" spans="1:18" x14ac:dyDescent="0.25">
      <c r="A6580" s="2">
        <v>42480</v>
      </c>
      <c r="B6580" t="s">
        <v>935</v>
      </c>
      <c r="C6580">
        <v>2</v>
      </c>
      <c r="D6580" t="s">
        <v>882</v>
      </c>
      <c r="E6580">
        <v>2016</v>
      </c>
      <c r="F6580" s="2">
        <v>42596</v>
      </c>
      <c r="G6580">
        <v>2</v>
      </c>
      <c r="I6580" t="s">
        <v>852</v>
      </c>
      <c r="J6580" t="s">
        <v>9</v>
      </c>
      <c r="K6580">
        <v>1</v>
      </c>
      <c r="L6580">
        <v>45</v>
      </c>
      <c r="M6580" t="s">
        <v>854</v>
      </c>
      <c r="N6580" t="s">
        <v>921</v>
      </c>
      <c r="O6580">
        <v>6</v>
      </c>
      <c r="P6580">
        <v>16</v>
      </c>
      <c r="R6580">
        <v>585</v>
      </c>
    </row>
    <row r="6581" spans="1:18" x14ac:dyDescent="0.25">
      <c r="A6581" s="2">
        <v>42480</v>
      </c>
      <c r="B6581" t="s">
        <v>935</v>
      </c>
      <c r="C6581">
        <v>2</v>
      </c>
      <c r="D6581" t="s">
        <v>882</v>
      </c>
      <c r="E6581">
        <v>2016</v>
      </c>
      <c r="F6581" s="2">
        <v>42596</v>
      </c>
      <c r="G6581">
        <v>3</v>
      </c>
      <c r="I6581" t="s">
        <v>852</v>
      </c>
      <c r="J6581" t="s">
        <v>9</v>
      </c>
      <c r="K6581">
        <v>1</v>
      </c>
      <c r="L6581">
        <v>45</v>
      </c>
      <c r="M6581" t="s">
        <v>854</v>
      </c>
      <c r="N6581" t="s">
        <v>921</v>
      </c>
      <c r="O6581">
        <v>6</v>
      </c>
      <c r="P6581">
        <v>27</v>
      </c>
      <c r="R6581">
        <v>637</v>
      </c>
    </row>
    <row r="6582" spans="1:18" x14ac:dyDescent="0.25">
      <c r="A6582" s="2">
        <v>42496</v>
      </c>
      <c r="B6582" t="s">
        <v>935</v>
      </c>
      <c r="C6582">
        <v>2</v>
      </c>
      <c r="D6582" t="s">
        <v>882</v>
      </c>
      <c r="E6582">
        <v>2016</v>
      </c>
      <c r="F6582" s="2">
        <v>42605</v>
      </c>
      <c r="G6582">
        <v>3</v>
      </c>
      <c r="I6582" t="s">
        <v>852</v>
      </c>
      <c r="J6582" t="s">
        <v>9</v>
      </c>
      <c r="K6582">
        <v>2</v>
      </c>
      <c r="L6582">
        <v>45</v>
      </c>
      <c r="M6582" t="s">
        <v>854</v>
      </c>
      <c r="N6582" t="s">
        <v>921</v>
      </c>
      <c r="O6582">
        <v>6</v>
      </c>
      <c r="P6582">
        <v>41</v>
      </c>
      <c r="R6582">
        <v>653</v>
      </c>
    </row>
    <row r="6583" spans="1:18" x14ac:dyDescent="0.25">
      <c r="A6583" s="2">
        <v>42496</v>
      </c>
      <c r="B6583" t="s">
        <v>935</v>
      </c>
      <c r="C6583">
        <v>2</v>
      </c>
      <c r="D6583" t="s">
        <v>882</v>
      </c>
      <c r="E6583">
        <v>2016</v>
      </c>
      <c r="F6583" s="2">
        <v>42605</v>
      </c>
      <c r="G6583">
        <v>4</v>
      </c>
      <c r="I6583" t="s">
        <v>852</v>
      </c>
      <c r="J6583" t="s">
        <v>9</v>
      </c>
      <c r="K6583">
        <v>2</v>
      </c>
      <c r="L6583">
        <v>45</v>
      </c>
      <c r="M6583" t="s">
        <v>854</v>
      </c>
      <c r="N6583" t="s">
        <v>921</v>
      </c>
      <c r="O6583">
        <v>6</v>
      </c>
      <c r="P6583">
        <v>41</v>
      </c>
      <c r="R6583">
        <v>564</v>
      </c>
    </row>
    <row r="6584" spans="1:18" x14ac:dyDescent="0.25">
      <c r="A6584" s="2">
        <v>42496</v>
      </c>
      <c r="B6584" t="s">
        <v>935</v>
      </c>
      <c r="C6584">
        <v>2</v>
      </c>
      <c r="D6584" t="s">
        <v>882</v>
      </c>
      <c r="E6584">
        <v>2016</v>
      </c>
      <c r="F6584" s="2">
        <v>42605</v>
      </c>
      <c r="G6584">
        <v>1</v>
      </c>
      <c r="I6584" t="s">
        <v>852</v>
      </c>
      <c r="J6584" t="s">
        <v>9</v>
      </c>
      <c r="K6584">
        <v>2</v>
      </c>
      <c r="L6584">
        <v>45</v>
      </c>
      <c r="M6584" t="s">
        <v>854</v>
      </c>
      <c r="N6584" t="s">
        <v>921</v>
      </c>
      <c r="O6584">
        <v>6</v>
      </c>
      <c r="P6584">
        <v>53</v>
      </c>
      <c r="R6584">
        <v>664</v>
      </c>
    </row>
    <row r="6585" spans="1:18" x14ac:dyDescent="0.25">
      <c r="A6585" s="2">
        <v>42496</v>
      </c>
      <c r="B6585" t="s">
        <v>935</v>
      </c>
      <c r="C6585">
        <v>2</v>
      </c>
      <c r="D6585" t="s">
        <v>882</v>
      </c>
      <c r="E6585">
        <v>2016</v>
      </c>
      <c r="F6585" s="2">
        <v>42605</v>
      </c>
      <c r="G6585">
        <v>2</v>
      </c>
      <c r="I6585" t="s">
        <v>852</v>
      </c>
      <c r="J6585" t="s">
        <v>9</v>
      </c>
      <c r="K6585">
        <v>2</v>
      </c>
      <c r="L6585">
        <v>45</v>
      </c>
      <c r="M6585" t="s">
        <v>854</v>
      </c>
      <c r="N6585" t="s">
        <v>921</v>
      </c>
      <c r="O6585">
        <v>6</v>
      </c>
      <c r="P6585">
        <v>45</v>
      </c>
      <c r="R6585">
        <v>714</v>
      </c>
    </row>
    <row r="6586" spans="1:18" x14ac:dyDescent="0.25">
      <c r="A6586" s="2">
        <v>42480</v>
      </c>
      <c r="B6586" t="s">
        <v>935</v>
      </c>
      <c r="C6586">
        <v>2</v>
      </c>
      <c r="D6586" t="s">
        <v>882</v>
      </c>
      <c r="E6586">
        <v>2016</v>
      </c>
      <c r="F6586" s="2">
        <v>42596</v>
      </c>
      <c r="G6586">
        <v>1</v>
      </c>
      <c r="I6586" t="s">
        <v>852</v>
      </c>
      <c r="J6586" t="s">
        <v>9</v>
      </c>
      <c r="K6586">
        <v>1</v>
      </c>
      <c r="L6586">
        <v>45</v>
      </c>
      <c r="M6586" t="s">
        <v>854</v>
      </c>
      <c r="N6586" t="s">
        <v>920</v>
      </c>
      <c r="O6586">
        <v>6</v>
      </c>
      <c r="P6586">
        <v>31</v>
      </c>
      <c r="R6586">
        <v>720</v>
      </c>
    </row>
    <row r="6587" spans="1:18" x14ac:dyDescent="0.25">
      <c r="A6587" s="2">
        <v>42480</v>
      </c>
      <c r="B6587" t="s">
        <v>935</v>
      </c>
      <c r="C6587">
        <v>2</v>
      </c>
      <c r="D6587" t="s">
        <v>882</v>
      </c>
      <c r="E6587">
        <v>2016</v>
      </c>
      <c r="F6587" s="2">
        <v>42596</v>
      </c>
      <c r="G6587">
        <v>3</v>
      </c>
      <c r="I6587" t="s">
        <v>852</v>
      </c>
      <c r="J6587" t="s">
        <v>9</v>
      </c>
      <c r="K6587">
        <v>1</v>
      </c>
      <c r="L6587">
        <v>45</v>
      </c>
      <c r="M6587" t="s">
        <v>854</v>
      </c>
      <c r="N6587" t="s">
        <v>920</v>
      </c>
      <c r="O6587">
        <v>6</v>
      </c>
      <c r="P6587">
        <v>39</v>
      </c>
      <c r="R6587">
        <v>588</v>
      </c>
    </row>
    <row r="6588" spans="1:18" x14ac:dyDescent="0.25">
      <c r="A6588" s="2">
        <v>42480</v>
      </c>
      <c r="B6588" t="s">
        <v>935</v>
      </c>
      <c r="C6588">
        <v>2</v>
      </c>
      <c r="D6588" t="s">
        <v>882</v>
      </c>
      <c r="E6588">
        <v>2016</v>
      </c>
      <c r="F6588" s="2">
        <v>42596</v>
      </c>
      <c r="G6588">
        <v>4</v>
      </c>
      <c r="I6588" t="s">
        <v>852</v>
      </c>
      <c r="J6588" t="s">
        <v>9</v>
      </c>
      <c r="K6588">
        <v>1</v>
      </c>
      <c r="L6588">
        <v>45</v>
      </c>
      <c r="M6588" t="s">
        <v>854</v>
      </c>
      <c r="N6588" t="s">
        <v>920</v>
      </c>
      <c r="O6588">
        <v>6</v>
      </c>
      <c r="P6588">
        <v>22</v>
      </c>
      <c r="R6588">
        <v>566</v>
      </c>
    </row>
    <row r="6589" spans="1:18" x14ac:dyDescent="0.25">
      <c r="A6589" s="2">
        <v>42480</v>
      </c>
      <c r="B6589" t="s">
        <v>935</v>
      </c>
      <c r="C6589">
        <v>2</v>
      </c>
      <c r="D6589" t="s">
        <v>882</v>
      </c>
      <c r="E6589">
        <v>2016</v>
      </c>
      <c r="F6589" s="2">
        <v>42596</v>
      </c>
      <c r="G6589">
        <v>2</v>
      </c>
      <c r="I6589" t="s">
        <v>852</v>
      </c>
      <c r="J6589" t="s">
        <v>9</v>
      </c>
      <c r="K6589">
        <v>1</v>
      </c>
      <c r="L6589">
        <v>45</v>
      </c>
      <c r="M6589" t="s">
        <v>854</v>
      </c>
      <c r="N6589" t="s">
        <v>920</v>
      </c>
      <c r="O6589">
        <v>6</v>
      </c>
      <c r="P6589">
        <v>25</v>
      </c>
      <c r="R6589">
        <v>717</v>
      </c>
    </row>
    <row r="6590" spans="1:18" x14ac:dyDescent="0.25">
      <c r="A6590" s="2">
        <v>42496</v>
      </c>
      <c r="B6590" t="s">
        <v>935</v>
      </c>
      <c r="C6590">
        <v>2</v>
      </c>
      <c r="D6590" t="s">
        <v>882</v>
      </c>
      <c r="E6590">
        <v>2016</v>
      </c>
      <c r="F6590" s="2">
        <v>42605</v>
      </c>
      <c r="G6590">
        <v>2</v>
      </c>
      <c r="I6590" t="s">
        <v>852</v>
      </c>
      <c r="J6590" t="s">
        <v>9</v>
      </c>
      <c r="K6590">
        <v>2</v>
      </c>
      <c r="L6590">
        <v>45</v>
      </c>
      <c r="M6590" t="s">
        <v>854</v>
      </c>
      <c r="N6590" t="s">
        <v>920</v>
      </c>
      <c r="O6590">
        <v>6</v>
      </c>
      <c r="P6590">
        <v>49</v>
      </c>
      <c r="R6590">
        <v>651</v>
      </c>
    </row>
    <row r="6591" spans="1:18" x14ac:dyDescent="0.25">
      <c r="A6591" s="2">
        <v>42496</v>
      </c>
      <c r="B6591" t="s">
        <v>935</v>
      </c>
      <c r="C6591">
        <v>2</v>
      </c>
      <c r="D6591" t="s">
        <v>882</v>
      </c>
      <c r="E6591">
        <v>2016</v>
      </c>
      <c r="F6591" s="2">
        <v>42605</v>
      </c>
      <c r="G6591">
        <v>1</v>
      </c>
      <c r="I6591" t="s">
        <v>852</v>
      </c>
      <c r="J6591" t="s">
        <v>9</v>
      </c>
      <c r="K6591">
        <v>2</v>
      </c>
      <c r="L6591">
        <v>45</v>
      </c>
      <c r="M6591" t="s">
        <v>854</v>
      </c>
      <c r="N6591" t="s">
        <v>920</v>
      </c>
      <c r="O6591">
        <v>6</v>
      </c>
      <c r="P6591">
        <v>44</v>
      </c>
      <c r="R6591">
        <v>671</v>
      </c>
    </row>
    <row r="6592" spans="1:18" x14ac:dyDescent="0.25">
      <c r="A6592" s="2">
        <v>42496</v>
      </c>
      <c r="B6592" t="s">
        <v>935</v>
      </c>
      <c r="C6592">
        <v>2</v>
      </c>
      <c r="D6592" t="s">
        <v>882</v>
      </c>
      <c r="E6592">
        <v>2016</v>
      </c>
      <c r="F6592" s="2">
        <v>42605</v>
      </c>
      <c r="G6592">
        <v>3</v>
      </c>
      <c r="I6592" t="s">
        <v>852</v>
      </c>
      <c r="J6592" t="s">
        <v>9</v>
      </c>
      <c r="K6592">
        <v>2</v>
      </c>
      <c r="L6592">
        <v>45</v>
      </c>
      <c r="M6592" t="s">
        <v>854</v>
      </c>
      <c r="N6592" t="s">
        <v>920</v>
      </c>
      <c r="O6592">
        <v>6</v>
      </c>
      <c r="P6592">
        <v>41</v>
      </c>
      <c r="R6592">
        <v>681</v>
      </c>
    </row>
    <row r="6593" spans="1:18" x14ac:dyDescent="0.25">
      <c r="A6593" s="2">
        <v>42496</v>
      </c>
      <c r="B6593" t="s">
        <v>935</v>
      </c>
      <c r="C6593">
        <v>2</v>
      </c>
      <c r="D6593" t="s">
        <v>882</v>
      </c>
      <c r="E6593">
        <v>2016</v>
      </c>
      <c r="F6593" s="2">
        <v>42605</v>
      </c>
      <c r="G6593">
        <v>4</v>
      </c>
      <c r="I6593" t="s">
        <v>852</v>
      </c>
      <c r="J6593" t="s">
        <v>9</v>
      </c>
      <c r="K6593">
        <v>2</v>
      </c>
      <c r="L6593">
        <v>45</v>
      </c>
      <c r="M6593" t="s">
        <v>854</v>
      </c>
      <c r="N6593" t="s">
        <v>920</v>
      </c>
      <c r="O6593">
        <v>6</v>
      </c>
      <c r="P6593">
        <v>37</v>
      </c>
      <c r="R6593">
        <v>608</v>
      </c>
    </row>
    <row r="6594" spans="1:18" x14ac:dyDescent="0.25">
      <c r="A6594" s="2">
        <v>42480</v>
      </c>
      <c r="B6594" t="s">
        <v>935</v>
      </c>
      <c r="C6594">
        <v>2</v>
      </c>
      <c r="D6594" t="s">
        <v>882</v>
      </c>
      <c r="E6594">
        <v>2016</v>
      </c>
      <c r="F6594" s="2">
        <v>42577</v>
      </c>
      <c r="G6594">
        <v>2</v>
      </c>
      <c r="I6594" t="s">
        <v>855</v>
      </c>
      <c r="J6594" t="s">
        <v>872</v>
      </c>
      <c r="K6594">
        <v>1</v>
      </c>
      <c r="L6594">
        <v>45</v>
      </c>
      <c r="M6594" t="s">
        <v>854</v>
      </c>
      <c r="N6594" t="s">
        <v>933</v>
      </c>
      <c r="O6594">
        <v>6</v>
      </c>
      <c r="P6594">
        <v>40</v>
      </c>
      <c r="R6594">
        <v>473</v>
      </c>
    </row>
    <row r="6595" spans="1:18" x14ac:dyDescent="0.25">
      <c r="A6595" s="2">
        <v>42480</v>
      </c>
      <c r="B6595" t="s">
        <v>935</v>
      </c>
      <c r="C6595">
        <v>2</v>
      </c>
      <c r="D6595" t="s">
        <v>882</v>
      </c>
      <c r="E6595">
        <v>2016</v>
      </c>
      <c r="F6595" s="2">
        <v>42577</v>
      </c>
      <c r="G6595">
        <v>4</v>
      </c>
      <c r="I6595" t="s">
        <v>855</v>
      </c>
      <c r="J6595" t="s">
        <v>872</v>
      </c>
      <c r="K6595">
        <v>1</v>
      </c>
      <c r="L6595">
        <v>45</v>
      </c>
      <c r="M6595" t="s">
        <v>854</v>
      </c>
      <c r="N6595" t="s">
        <v>933</v>
      </c>
      <c r="O6595">
        <v>6</v>
      </c>
      <c r="P6595">
        <v>36</v>
      </c>
      <c r="R6595">
        <v>413</v>
      </c>
    </row>
    <row r="6596" spans="1:18" x14ac:dyDescent="0.25">
      <c r="A6596" s="2">
        <v>42480</v>
      </c>
      <c r="B6596" t="s">
        <v>935</v>
      </c>
      <c r="C6596">
        <v>2</v>
      </c>
      <c r="D6596" t="s">
        <v>882</v>
      </c>
      <c r="E6596">
        <v>2016</v>
      </c>
      <c r="F6596" s="2">
        <v>42577</v>
      </c>
      <c r="G6596">
        <v>3</v>
      </c>
      <c r="I6596" t="s">
        <v>855</v>
      </c>
      <c r="J6596" t="s">
        <v>872</v>
      </c>
      <c r="K6596">
        <v>1</v>
      </c>
      <c r="L6596">
        <v>45</v>
      </c>
      <c r="M6596" t="s">
        <v>854</v>
      </c>
      <c r="N6596" t="s">
        <v>933</v>
      </c>
      <c r="O6596">
        <v>6</v>
      </c>
      <c r="P6596">
        <v>43</v>
      </c>
      <c r="R6596">
        <v>448</v>
      </c>
    </row>
    <row r="6597" spans="1:18" x14ac:dyDescent="0.25">
      <c r="A6597" s="2">
        <v>42480</v>
      </c>
      <c r="B6597" t="s">
        <v>935</v>
      </c>
      <c r="C6597">
        <v>2</v>
      </c>
      <c r="D6597" t="s">
        <v>882</v>
      </c>
      <c r="E6597">
        <v>2016</v>
      </c>
      <c r="F6597" s="2">
        <v>42577</v>
      </c>
      <c r="G6597">
        <v>1</v>
      </c>
      <c r="I6597" t="s">
        <v>855</v>
      </c>
      <c r="J6597" t="s">
        <v>872</v>
      </c>
      <c r="K6597">
        <v>1</v>
      </c>
      <c r="L6597">
        <v>45</v>
      </c>
      <c r="M6597" t="s">
        <v>854</v>
      </c>
      <c r="N6597" t="s">
        <v>933</v>
      </c>
      <c r="O6597">
        <v>6</v>
      </c>
      <c r="P6597">
        <v>21</v>
      </c>
      <c r="R6597">
        <v>370</v>
      </c>
    </row>
    <row r="6598" spans="1:18" x14ac:dyDescent="0.25">
      <c r="A6598" s="2">
        <v>42496</v>
      </c>
      <c r="B6598" t="s">
        <v>935</v>
      </c>
      <c r="C6598">
        <v>2</v>
      </c>
      <c r="D6598" t="s">
        <v>882</v>
      </c>
      <c r="E6598">
        <v>2016</v>
      </c>
      <c r="F6598" s="2">
        <v>42587</v>
      </c>
      <c r="G6598">
        <v>2</v>
      </c>
      <c r="I6598" t="s">
        <v>855</v>
      </c>
      <c r="J6598" t="s">
        <v>872</v>
      </c>
      <c r="K6598">
        <v>2</v>
      </c>
      <c r="L6598">
        <v>45</v>
      </c>
      <c r="M6598" t="s">
        <v>854</v>
      </c>
      <c r="N6598" t="s">
        <v>933</v>
      </c>
      <c r="O6598">
        <v>6</v>
      </c>
      <c r="P6598">
        <v>45</v>
      </c>
      <c r="R6598">
        <v>259</v>
      </c>
    </row>
    <row r="6599" spans="1:18" x14ac:dyDescent="0.25">
      <c r="A6599" s="2">
        <v>42496</v>
      </c>
      <c r="B6599" t="s">
        <v>935</v>
      </c>
      <c r="C6599">
        <v>2</v>
      </c>
      <c r="D6599" t="s">
        <v>882</v>
      </c>
      <c r="E6599">
        <v>2016</v>
      </c>
      <c r="F6599" s="2">
        <v>42587</v>
      </c>
      <c r="G6599">
        <v>2</v>
      </c>
      <c r="I6599" t="s">
        <v>855</v>
      </c>
      <c r="J6599" t="s">
        <v>872</v>
      </c>
      <c r="K6599">
        <v>2</v>
      </c>
      <c r="L6599">
        <v>45</v>
      </c>
      <c r="M6599" t="s">
        <v>854</v>
      </c>
      <c r="N6599" t="s">
        <v>933</v>
      </c>
      <c r="O6599">
        <v>6</v>
      </c>
      <c r="P6599">
        <v>47</v>
      </c>
      <c r="R6599">
        <v>299</v>
      </c>
    </row>
    <row r="6600" spans="1:18" x14ac:dyDescent="0.25">
      <c r="A6600" s="2">
        <v>42496</v>
      </c>
      <c r="B6600" t="s">
        <v>935</v>
      </c>
      <c r="C6600">
        <v>2</v>
      </c>
      <c r="D6600" t="s">
        <v>882</v>
      </c>
      <c r="E6600">
        <v>2016</v>
      </c>
      <c r="F6600" s="2">
        <v>42587</v>
      </c>
      <c r="G6600">
        <v>3</v>
      </c>
      <c r="I6600" t="s">
        <v>855</v>
      </c>
      <c r="J6600" t="s">
        <v>872</v>
      </c>
      <c r="K6600">
        <v>2</v>
      </c>
      <c r="L6600">
        <v>45</v>
      </c>
      <c r="M6600" t="s">
        <v>854</v>
      </c>
      <c r="N6600" t="s">
        <v>933</v>
      </c>
      <c r="O6600">
        <v>6</v>
      </c>
      <c r="P6600">
        <v>31</v>
      </c>
      <c r="R6600">
        <v>294</v>
      </c>
    </row>
    <row r="6601" spans="1:18" x14ac:dyDescent="0.25">
      <c r="A6601" s="2">
        <v>42496</v>
      </c>
      <c r="B6601" t="s">
        <v>935</v>
      </c>
      <c r="C6601">
        <v>2</v>
      </c>
      <c r="D6601" t="s">
        <v>882</v>
      </c>
      <c r="E6601">
        <v>2016</v>
      </c>
      <c r="F6601" s="2">
        <v>42587</v>
      </c>
      <c r="G6601">
        <v>4</v>
      </c>
      <c r="I6601" t="s">
        <v>855</v>
      </c>
      <c r="J6601" t="s">
        <v>872</v>
      </c>
      <c r="K6601">
        <v>2</v>
      </c>
      <c r="L6601">
        <v>45</v>
      </c>
      <c r="M6601" t="s">
        <v>854</v>
      </c>
      <c r="N6601" t="s">
        <v>933</v>
      </c>
      <c r="O6601">
        <v>6</v>
      </c>
      <c r="P6601">
        <v>24</v>
      </c>
      <c r="R6601">
        <v>308</v>
      </c>
    </row>
    <row r="6602" spans="1:18" x14ac:dyDescent="0.25">
      <c r="A6602" s="2">
        <v>42480</v>
      </c>
      <c r="B6602" t="s">
        <v>935</v>
      </c>
      <c r="C6602">
        <v>2</v>
      </c>
      <c r="D6602" t="s">
        <v>882</v>
      </c>
      <c r="E6602">
        <v>2016</v>
      </c>
      <c r="F6602" s="2">
        <v>42577</v>
      </c>
      <c r="G6602">
        <v>4</v>
      </c>
      <c r="I6602" t="s">
        <v>855</v>
      </c>
      <c r="J6602" t="s">
        <v>872</v>
      </c>
      <c r="K6602">
        <v>1</v>
      </c>
      <c r="L6602">
        <v>45</v>
      </c>
      <c r="M6602" t="s">
        <v>854</v>
      </c>
      <c r="N6602" t="s">
        <v>921</v>
      </c>
      <c r="O6602">
        <v>6</v>
      </c>
      <c r="P6602">
        <v>22</v>
      </c>
      <c r="R6602">
        <v>405</v>
      </c>
    </row>
    <row r="6603" spans="1:18" x14ac:dyDescent="0.25">
      <c r="A6603" s="2">
        <v>42480</v>
      </c>
      <c r="B6603" t="s">
        <v>935</v>
      </c>
      <c r="C6603">
        <v>2</v>
      </c>
      <c r="D6603" t="s">
        <v>882</v>
      </c>
      <c r="E6603">
        <v>2016</v>
      </c>
      <c r="F6603" s="2">
        <v>42577</v>
      </c>
      <c r="G6603">
        <v>1</v>
      </c>
      <c r="I6603" t="s">
        <v>855</v>
      </c>
      <c r="J6603" t="s">
        <v>872</v>
      </c>
      <c r="K6603">
        <v>1</v>
      </c>
      <c r="L6603">
        <v>45</v>
      </c>
      <c r="M6603" t="s">
        <v>854</v>
      </c>
      <c r="N6603" t="s">
        <v>921</v>
      </c>
      <c r="O6603">
        <v>6</v>
      </c>
      <c r="P6603">
        <v>19</v>
      </c>
      <c r="R6603">
        <v>350</v>
      </c>
    </row>
    <row r="6604" spans="1:18" x14ac:dyDescent="0.25">
      <c r="A6604" s="2">
        <v>42480</v>
      </c>
      <c r="B6604" t="s">
        <v>935</v>
      </c>
      <c r="C6604">
        <v>2</v>
      </c>
      <c r="D6604" t="s">
        <v>882</v>
      </c>
      <c r="E6604">
        <v>2016</v>
      </c>
      <c r="F6604" s="2">
        <v>42577</v>
      </c>
      <c r="G6604">
        <v>2</v>
      </c>
      <c r="I6604" t="s">
        <v>855</v>
      </c>
      <c r="J6604" t="s">
        <v>872</v>
      </c>
      <c r="K6604">
        <v>1</v>
      </c>
      <c r="L6604">
        <v>45</v>
      </c>
      <c r="M6604" t="s">
        <v>854</v>
      </c>
      <c r="N6604" t="s">
        <v>921</v>
      </c>
      <c r="O6604">
        <v>6</v>
      </c>
      <c r="P6604">
        <v>34</v>
      </c>
      <c r="R6604">
        <v>451</v>
      </c>
    </row>
    <row r="6605" spans="1:18" x14ac:dyDescent="0.25">
      <c r="A6605" s="2">
        <v>42480</v>
      </c>
      <c r="B6605" t="s">
        <v>935</v>
      </c>
      <c r="C6605">
        <v>2</v>
      </c>
      <c r="D6605" t="s">
        <v>882</v>
      </c>
      <c r="E6605">
        <v>2016</v>
      </c>
      <c r="F6605" s="2">
        <v>42577</v>
      </c>
      <c r="G6605">
        <v>3</v>
      </c>
      <c r="I6605" t="s">
        <v>855</v>
      </c>
      <c r="J6605" t="s">
        <v>872</v>
      </c>
      <c r="K6605">
        <v>1</v>
      </c>
      <c r="L6605">
        <v>45</v>
      </c>
      <c r="M6605" t="s">
        <v>854</v>
      </c>
      <c r="N6605" t="s">
        <v>921</v>
      </c>
      <c r="O6605">
        <v>6</v>
      </c>
      <c r="P6605">
        <v>33</v>
      </c>
      <c r="R6605">
        <v>393</v>
      </c>
    </row>
    <row r="6606" spans="1:18" x14ac:dyDescent="0.25">
      <c r="A6606" s="2">
        <v>42496</v>
      </c>
      <c r="B6606" t="s">
        <v>935</v>
      </c>
      <c r="C6606">
        <v>2</v>
      </c>
      <c r="D6606" t="s">
        <v>882</v>
      </c>
      <c r="E6606">
        <v>2016</v>
      </c>
      <c r="F6606" s="2">
        <v>42587</v>
      </c>
      <c r="G6606">
        <v>1</v>
      </c>
      <c r="I6606" t="s">
        <v>855</v>
      </c>
      <c r="J6606" t="s">
        <v>872</v>
      </c>
      <c r="K6606">
        <v>2</v>
      </c>
      <c r="L6606">
        <v>45</v>
      </c>
      <c r="M6606" t="s">
        <v>854</v>
      </c>
      <c r="N6606" t="s">
        <v>921</v>
      </c>
      <c r="O6606">
        <v>6</v>
      </c>
      <c r="P6606">
        <v>37</v>
      </c>
      <c r="R6606">
        <v>255</v>
      </c>
    </row>
    <row r="6607" spans="1:18" x14ac:dyDescent="0.25">
      <c r="A6607" s="2">
        <v>42496</v>
      </c>
      <c r="B6607" t="s">
        <v>935</v>
      </c>
      <c r="C6607">
        <v>2</v>
      </c>
      <c r="D6607" t="s">
        <v>882</v>
      </c>
      <c r="E6607">
        <v>2016</v>
      </c>
      <c r="F6607" s="2">
        <v>42587</v>
      </c>
      <c r="G6607">
        <v>2</v>
      </c>
      <c r="I6607" t="s">
        <v>855</v>
      </c>
      <c r="J6607" t="s">
        <v>872</v>
      </c>
      <c r="K6607">
        <v>2</v>
      </c>
      <c r="L6607">
        <v>45</v>
      </c>
      <c r="M6607" t="s">
        <v>854</v>
      </c>
      <c r="N6607" t="s">
        <v>921</v>
      </c>
      <c r="O6607">
        <v>6</v>
      </c>
      <c r="P6607">
        <v>41</v>
      </c>
      <c r="R6607">
        <v>360</v>
      </c>
    </row>
    <row r="6608" spans="1:18" x14ac:dyDescent="0.25">
      <c r="A6608" s="2">
        <v>42496</v>
      </c>
      <c r="B6608" t="s">
        <v>935</v>
      </c>
      <c r="C6608">
        <v>2</v>
      </c>
      <c r="D6608" t="s">
        <v>882</v>
      </c>
      <c r="E6608">
        <v>2016</v>
      </c>
      <c r="F6608" s="2">
        <v>42587</v>
      </c>
      <c r="G6608">
        <v>4</v>
      </c>
      <c r="I6608" t="s">
        <v>855</v>
      </c>
      <c r="J6608" t="s">
        <v>872</v>
      </c>
      <c r="K6608">
        <v>2</v>
      </c>
      <c r="L6608">
        <v>45</v>
      </c>
      <c r="M6608" t="s">
        <v>854</v>
      </c>
      <c r="N6608" t="s">
        <v>921</v>
      </c>
      <c r="O6608">
        <v>6</v>
      </c>
      <c r="P6608">
        <v>44</v>
      </c>
      <c r="R6608">
        <v>321</v>
      </c>
    </row>
    <row r="6609" spans="1:18" x14ac:dyDescent="0.25">
      <c r="A6609" s="2">
        <v>42496</v>
      </c>
      <c r="B6609" t="s">
        <v>935</v>
      </c>
      <c r="C6609">
        <v>2</v>
      </c>
      <c r="D6609" t="s">
        <v>882</v>
      </c>
      <c r="E6609">
        <v>2016</v>
      </c>
      <c r="F6609" s="2">
        <v>42587</v>
      </c>
      <c r="G6609">
        <v>3</v>
      </c>
      <c r="I6609" t="s">
        <v>855</v>
      </c>
      <c r="J6609" t="s">
        <v>872</v>
      </c>
      <c r="K6609">
        <v>2</v>
      </c>
      <c r="L6609">
        <v>45</v>
      </c>
      <c r="M6609" t="s">
        <v>854</v>
      </c>
      <c r="N6609" t="s">
        <v>921</v>
      </c>
      <c r="O6609">
        <v>6</v>
      </c>
      <c r="P6609">
        <v>42</v>
      </c>
      <c r="R6609">
        <v>324</v>
      </c>
    </row>
    <row r="6610" spans="1:18" x14ac:dyDescent="0.25">
      <c r="A6610" s="2">
        <v>42480</v>
      </c>
      <c r="B6610" t="s">
        <v>935</v>
      </c>
      <c r="C6610">
        <v>2</v>
      </c>
      <c r="D6610" t="s">
        <v>882</v>
      </c>
      <c r="E6610">
        <v>2016</v>
      </c>
      <c r="F6610" s="2">
        <v>42577</v>
      </c>
      <c r="G6610">
        <v>3</v>
      </c>
      <c r="I6610" t="s">
        <v>855</v>
      </c>
      <c r="J6610" t="s">
        <v>872</v>
      </c>
      <c r="K6610">
        <v>1</v>
      </c>
      <c r="L6610">
        <v>45</v>
      </c>
      <c r="M6610" t="s">
        <v>854</v>
      </c>
      <c r="N6610" t="s">
        <v>920</v>
      </c>
      <c r="O6610">
        <v>6</v>
      </c>
      <c r="P6610">
        <v>38</v>
      </c>
      <c r="R6610">
        <v>443</v>
      </c>
    </row>
    <row r="6611" spans="1:18" x14ac:dyDescent="0.25">
      <c r="A6611" s="2">
        <v>42480</v>
      </c>
      <c r="B6611" t="s">
        <v>935</v>
      </c>
      <c r="C6611">
        <v>2</v>
      </c>
      <c r="D6611" t="s">
        <v>882</v>
      </c>
      <c r="E6611">
        <v>2016</v>
      </c>
      <c r="F6611" s="2">
        <v>42577</v>
      </c>
      <c r="G6611">
        <v>4</v>
      </c>
      <c r="I6611" t="s">
        <v>855</v>
      </c>
      <c r="J6611" t="s">
        <v>872</v>
      </c>
      <c r="K6611">
        <v>1</v>
      </c>
      <c r="L6611">
        <v>45</v>
      </c>
      <c r="M6611" t="s">
        <v>854</v>
      </c>
      <c r="N6611" t="s">
        <v>920</v>
      </c>
      <c r="O6611">
        <v>6</v>
      </c>
      <c r="P6611">
        <v>35</v>
      </c>
      <c r="R6611">
        <v>455</v>
      </c>
    </row>
    <row r="6612" spans="1:18" x14ac:dyDescent="0.25">
      <c r="A6612" s="2">
        <v>42480</v>
      </c>
      <c r="B6612" t="s">
        <v>935</v>
      </c>
      <c r="C6612">
        <v>2</v>
      </c>
      <c r="D6612" t="s">
        <v>882</v>
      </c>
      <c r="E6612">
        <v>2016</v>
      </c>
      <c r="F6612" s="2">
        <v>42577</v>
      </c>
      <c r="G6612">
        <v>2</v>
      </c>
      <c r="I6612" t="s">
        <v>855</v>
      </c>
      <c r="J6612" t="s">
        <v>872</v>
      </c>
      <c r="K6612">
        <v>1</v>
      </c>
      <c r="L6612">
        <v>45</v>
      </c>
      <c r="M6612" t="s">
        <v>854</v>
      </c>
      <c r="N6612" t="s">
        <v>920</v>
      </c>
      <c r="O6612">
        <v>6</v>
      </c>
      <c r="P6612">
        <v>15</v>
      </c>
      <c r="R6612">
        <v>386</v>
      </c>
    </row>
    <row r="6613" spans="1:18" x14ac:dyDescent="0.25">
      <c r="A6613" s="2">
        <v>42480</v>
      </c>
      <c r="B6613" t="s">
        <v>935</v>
      </c>
      <c r="C6613">
        <v>2</v>
      </c>
      <c r="D6613" t="s">
        <v>882</v>
      </c>
      <c r="E6613">
        <v>2016</v>
      </c>
      <c r="F6613" s="2">
        <v>42577</v>
      </c>
      <c r="G6613">
        <v>1</v>
      </c>
      <c r="I6613" t="s">
        <v>855</v>
      </c>
      <c r="J6613" t="s">
        <v>872</v>
      </c>
      <c r="K6613">
        <v>1</v>
      </c>
      <c r="L6613">
        <v>45</v>
      </c>
      <c r="M6613" t="s">
        <v>854</v>
      </c>
      <c r="N6613" t="s">
        <v>920</v>
      </c>
      <c r="O6613">
        <v>6</v>
      </c>
      <c r="P6613">
        <v>15</v>
      </c>
      <c r="R6613">
        <v>428</v>
      </c>
    </row>
    <row r="6614" spans="1:18" x14ac:dyDescent="0.25">
      <c r="A6614" s="2">
        <v>42496</v>
      </c>
      <c r="B6614" t="s">
        <v>935</v>
      </c>
      <c r="C6614">
        <v>2</v>
      </c>
      <c r="D6614" t="s">
        <v>882</v>
      </c>
      <c r="E6614">
        <v>2016</v>
      </c>
      <c r="F6614" s="2">
        <v>42584</v>
      </c>
      <c r="G6614">
        <v>1</v>
      </c>
      <c r="I6614" t="s">
        <v>855</v>
      </c>
      <c r="J6614" t="s">
        <v>872</v>
      </c>
      <c r="K6614">
        <v>2</v>
      </c>
      <c r="L6614">
        <v>45</v>
      </c>
      <c r="M6614" t="s">
        <v>854</v>
      </c>
      <c r="N6614" t="s">
        <v>920</v>
      </c>
      <c r="O6614">
        <v>6</v>
      </c>
      <c r="P6614">
        <v>38</v>
      </c>
      <c r="R6614">
        <v>349</v>
      </c>
    </row>
    <row r="6615" spans="1:18" x14ac:dyDescent="0.25">
      <c r="A6615" s="2">
        <v>42496</v>
      </c>
      <c r="B6615" t="s">
        <v>935</v>
      </c>
      <c r="C6615">
        <v>2</v>
      </c>
      <c r="D6615" t="s">
        <v>882</v>
      </c>
      <c r="E6615">
        <v>2016</v>
      </c>
      <c r="F6615" s="2">
        <v>42584</v>
      </c>
      <c r="G6615">
        <v>4</v>
      </c>
      <c r="I6615" t="s">
        <v>855</v>
      </c>
      <c r="J6615" t="s">
        <v>872</v>
      </c>
      <c r="K6615">
        <v>2</v>
      </c>
      <c r="L6615">
        <v>45</v>
      </c>
      <c r="M6615" t="s">
        <v>854</v>
      </c>
      <c r="N6615" t="s">
        <v>920</v>
      </c>
      <c r="O6615">
        <v>6</v>
      </c>
      <c r="P6615">
        <v>43</v>
      </c>
      <c r="R6615">
        <v>311</v>
      </c>
    </row>
    <row r="6616" spans="1:18" x14ac:dyDescent="0.25">
      <c r="A6616" s="2">
        <v>42496</v>
      </c>
      <c r="B6616" t="s">
        <v>935</v>
      </c>
      <c r="C6616">
        <v>2</v>
      </c>
      <c r="D6616" t="s">
        <v>882</v>
      </c>
      <c r="E6616">
        <v>2016</v>
      </c>
      <c r="F6616" s="2">
        <v>42584</v>
      </c>
      <c r="G6616">
        <v>1</v>
      </c>
      <c r="I6616" t="s">
        <v>855</v>
      </c>
      <c r="J6616" t="s">
        <v>872</v>
      </c>
      <c r="K6616">
        <v>2</v>
      </c>
      <c r="L6616">
        <v>45</v>
      </c>
      <c r="M6616" t="s">
        <v>854</v>
      </c>
      <c r="N6616" t="s">
        <v>920</v>
      </c>
      <c r="O6616">
        <v>6</v>
      </c>
      <c r="P6616">
        <v>49</v>
      </c>
      <c r="R6616">
        <v>221</v>
      </c>
    </row>
    <row r="6617" spans="1:18" x14ac:dyDescent="0.25">
      <c r="A6617" s="2">
        <v>42496</v>
      </c>
      <c r="B6617" t="s">
        <v>935</v>
      </c>
      <c r="C6617">
        <v>2</v>
      </c>
      <c r="D6617" t="s">
        <v>882</v>
      </c>
      <c r="E6617">
        <v>2016</v>
      </c>
      <c r="F6617" s="2">
        <v>42584</v>
      </c>
      <c r="G6617">
        <v>3</v>
      </c>
      <c r="I6617" t="s">
        <v>855</v>
      </c>
      <c r="J6617" t="s">
        <v>872</v>
      </c>
      <c r="K6617">
        <v>2</v>
      </c>
      <c r="L6617">
        <v>45</v>
      </c>
      <c r="M6617" t="s">
        <v>854</v>
      </c>
      <c r="N6617" t="s">
        <v>920</v>
      </c>
      <c r="O6617">
        <v>6</v>
      </c>
      <c r="P6617">
        <v>41</v>
      </c>
      <c r="R6617">
        <v>362</v>
      </c>
    </row>
    <row r="6618" spans="1:18" x14ac:dyDescent="0.25">
      <c r="A6618" s="2">
        <v>42480</v>
      </c>
      <c r="B6618" t="s">
        <v>935</v>
      </c>
      <c r="C6618">
        <v>2</v>
      </c>
      <c r="D6618" t="s">
        <v>882</v>
      </c>
      <c r="E6618">
        <v>2016</v>
      </c>
      <c r="F6618" s="2">
        <v>42596</v>
      </c>
      <c r="G6618">
        <v>3</v>
      </c>
      <c r="I6618" t="s">
        <v>855</v>
      </c>
      <c r="J6618" t="s">
        <v>929</v>
      </c>
      <c r="K6618">
        <v>1</v>
      </c>
      <c r="L6618">
        <v>45</v>
      </c>
      <c r="M6618" t="s">
        <v>854</v>
      </c>
      <c r="N6618" t="s">
        <v>933</v>
      </c>
      <c r="O6618">
        <v>6</v>
      </c>
      <c r="P6618">
        <v>50</v>
      </c>
      <c r="R6618">
        <v>468</v>
      </c>
    </row>
    <row r="6619" spans="1:18" x14ac:dyDescent="0.25">
      <c r="A6619" s="2">
        <v>42480</v>
      </c>
      <c r="B6619" t="s">
        <v>935</v>
      </c>
      <c r="C6619">
        <v>2</v>
      </c>
      <c r="D6619" t="s">
        <v>882</v>
      </c>
      <c r="E6619">
        <v>2016</v>
      </c>
      <c r="F6619" s="2">
        <v>42596</v>
      </c>
      <c r="G6619">
        <v>1</v>
      </c>
      <c r="I6619" t="s">
        <v>855</v>
      </c>
      <c r="J6619" t="s">
        <v>929</v>
      </c>
      <c r="K6619">
        <v>1</v>
      </c>
      <c r="L6619">
        <v>45</v>
      </c>
      <c r="M6619" t="s">
        <v>854</v>
      </c>
      <c r="N6619" t="s">
        <v>933</v>
      </c>
      <c r="O6619">
        <v>6</v>
      </c>
      <c r="P6619">
        <v>22</v>
      </c>
      <c r="R6619">
        <v>504</v>
      </c>
    </row>
    <row r="6620" spans="1:18" x14ac:dyDescent="0.25">
      <c r="A6620" s="2">
        <v>42480</v>
      </c>
      <c r="B6620" t="s">
        <v>935</v>
      </c>
      <c r="C6620">
        <v>2</v>
      </c>
      <c r="D6620" t="s">
        <v>882</v>
      </c>
      <c r="E6620">
        <v>2016</v>
      </c>
      <c r="F6620" s="2">
        <v>42596</v>
      </c>
      <c r="G6620">
        <v>4</v>
      </c>
      <c r="I6620" t="s">
        <v>855</v>
      </c>
      <c r="J6620" t="s">
        <v>929</v>
      </c>
      <c r="K6620">
        <v>1</v>
      </c>
      <c r="L6620">
        <v>45</v>
      </c>
      <c r="M6620" t="s">
        <v>854</v>
      </c>
      <c r="N6620" t="s">
        <v>933</v>
      </c>
      <c r="O6620">
        <v>6</v>
      </c>
      <c r="P6620">
        <v>43</v>
      </c>
      <c r="R6620">
        <v>511</v>
      </c>
    </row>
    <row r="6621" spans="1:18" x14ac:dyDescent="0.25">
      <c r="A6621" s="2">
        <v>42480</v>
      </c>
      <c r="B6621" t="s">
        <v>935</v>
      </c>
      <c r="C6621">
        <v>2</v>
      </c>
      <c r="D6621" t="s">
        <v>882</v>
      </c>
      <c r="E6621">
        <v>2016</v>
      </c>
      <c r="F6621" s="2">
        <v>42596</v>
      </c>
      <c r="G6621">
        <v>2</v>
      </c>
      <c r="I6621" t="s">
        <v>855</v>
      </c>
      <c r="J6621" t="s">
        <v>929</v>
      </c>
      <c r="K6621">
        <v>1</v>
      </c>
      <c r="L6621">
        <v>45</v>
      </c>
      <c r="M6621" t="s">
        <v>854</v>
      </c>
      <c r="N6621" t="s">
        <v>933</v>
      </c>
      <c r="O6621">
        <v>6</v>
      </c>
      <c r="P6621">
        <v>41</v>
      </c>
      <c r="R6621">
        <v>551</v>
      </c>
    </row>
    <row r="6622" spans="1:18" x14ac:dyDescent="0.25">
      <c r="A6622" s="2">
        <v>42496</v>
      </c>
      <c r="B6622" t="s">
        <v>935</v>
      </c>
      <c r="C6622">
        <v>2</v>
      </c>
      <c r="D6622" t="s">
        <v>882</v>
      </c>
      <c r="E6622">
        <v>2016</v>
      </c>
      <c r="F6622" s="2">
        <v>42605</v>
      </c>
      <c r="G6622">
        <v>1</v>
      </c>
      <c r="I6622" t="s">
        <v>855</v>
      </c>
      <c r="J6622" t="s">
        <v>929</v>
      </c>
      <c r="K6622">
        <v>2</v>
      </c>
      <c r="L6622">
        <v>45</v>
      </c>
      <c r="M6622" t="s">
        <v>854</v>
      </c>
      <c r="N6622" t="s">
        <v>933</v>
      </c>
      <c r="O6622">
        <v>6</v>
      </c>
      <c r="P6622">
        <v>53</v>
      </c>
      <c r="R6622">
        <v>465</v>
      </c>
    </row>
    <row r="6623" spans="1:18" x14ac:dyDescent="0.25">
      <c r="A6623" s="2">
        <v>42496</v>
      </c>
      <c r="B6623" t="s">
        <v>935</v>
      </c>
      <c r="C6623">
        <v>2</v>
      </c>
      <c r="D6623" t="s">
        <v>882</v>
      </c>
      <c r="E6623">
        <v>2016</v>
      </c>
      <c r="F6623" s="2">
        <v>42605</v>
      </c>
      <c r="G6623">
        <v>3</v>
      </c>
      <c r="I6623" t="s">
        <v>855</v>
      </c>
      <c r="J6623" t="s">
        <v>929</v>
      </c>
      <c r="K6623">
        <v>2</v>
      </c>
      <c r="L6623">
        <v>45</v>
      </c>
      <c r="M6623" t="s">
        <v>854</v>
      </c>
      <c r="N6623" t="s">
        <v>933</v>
      </c>
      <c r="O6623">
        <v>6</v>
      </c>
      <c r="P6623">
        <v>43</v>
      </c>
      <c r="R6623">
        <v>549</v>
      </c>
    </row>
    <row r="6624" spans="1:18" x14ac:dyDescent="0.25">
      <c r="A6624" s="2">
        <v>42496</v>
      </c>
      <c r="B6624" t="s">
        <v>935</v>
      </c>
      <c r="C6624">
        <v>2</v>
      </c>
      <c r="D6624" t="s">
        <v>882</v>
      </c>
      <c r="E6624">
        <v>2016</v>
      </c>
      <c r="F6624" s="2">
        <v>42605</v>
      </c>
      <c r="G6624">
        <v>4</v>
      </c>
      <c r="I6624" t="s">
        <v>855</v>
      </c>
      <c r="J6624" t="s">
        <v>929</v>
      </c>
      <c r="K6624">
        <v>2</v>
      </c>
      <c r="L6624">
        <v>45</v>
      </c>
      <c r="M6624" t="s">
        <v>854</v>
      </c>
      <c r="N6624" t="s">
        <v>933</v>
      </c>
      <c r="O6624">
        <v>6</v>
      </c>
      <c r="P6624">
        <v>49</v>
      </c>
      <c r="R6624">
        <v>525</v>
      </c>
    </row>
    <row r="6625" spans="1:18" x14ac:dyDescent="0.25">
      <c r="A6625" s="2">
        <v>42496</v>
      </c>
      <c r="B6625" t="s">
        <v>935</v>
      </c>
      <c r="C6625">
        <v>2</v>
      </c>
      <c r="D6625" t="s">
        <v>882</v>
      </c>
      <c r="E6625">
        <v>2016</v>
      </c>
      <c r="F6625" s="2">
        <v>42605</v>
      </c>
      <c r="G6625">
        <v>2</v>
      </c>
      <c r="I6625" t="s">
        <v>855</v>
      </c>
      <c r="J6625" t="s">
        <v>929</v>
      </c>
      <c r="K6625">
        <v>2</v>
      </c>
      <c r="L6625">
        <v>45</v>
      </c>
      <c r="M6625" t="s">
        <v>854</v>
      </c>
      <c r="N6625" t="s">
        <v>933</v>
      </c>
      <c r="O6625">
        <v>6</v>
      </c>
      <c r="P6625">
        <v>53</v>
      </c>
      <c r="R6625">
        <v>546</v>
      </c>
    </row>
    <row r="6626" spans="1:18" x14ac:dyDescent="0.25">
      <c r="A6626" s="2">
        <v>42480</v>
      </c>
      <c r="B6626" t="s">
        <v>935</v>
      </c>
      <c r="C6626">
        <v>2</v>
      </c>
      <c r="D6626" t="s">
        <v>882</v>
      </c>
      <c r="E6626">
        <v>2016</v>
      </c>
      <c r="F6626" s="2">
        <v>42596</v>
      </c>
      <c r="G6626">
        <v>1</v>
      </c>
      <c r="I6626" t="s">
        <v>855</v>
      </c>
      <c r="J6626" t="s">
        <v>929</v>
      </c>
      <c r="K6626">
        <v>1</v>
      </c>
      <c r="L6626">
        <v>45</v>
      </c>
      <c r="M6626" t="s">
        <v>854</v>
      </c>
      <c r="N6626" t="s">
        <v>921</v>
      </c>
      <c r="O6626">
        <v>6</v>
      </c>
      <c r="P6626">
        <v>7</v>
      </c>
      <c r="R6626">
        <v>526.33000000000004</v>
      </c>
    </row>
    <row r="6627" spans="1:18" x14ac:dyDescent="0.25">
      <c r="A6627" s="2">
        <v>42480</v>
      </c>
      <c r="B6627" t="s">
        <v>935</v>
      </c>
      <c r="C6627">
        <v>2</v>
      </c>
      <c r="D6627" t="s">
        <v>882</v>
      </c>
      <c r="E6627">
        <v>2016</v>
      </c>
      <c r="F6627" s="2">
        <v>42596</v>
      </c>
      <c r="G6627">
        <v>3</v>
      </c>
      <c r="I6627" t="s">
        <v>855</v>
      </c>
      <c r="J6627" t="s">
        <v>929</v>
      </c>
      <c r="K6627">
        <v>1</v>
      </c>
      <c r="L6627">
        <v>45</v>
      </c>
      <c r="M6627" t="s">
        <v>854</v>
      </c>
      <c r="N6627" t="s">
        <v>921</v>
      </c>
      <c r="O6627">
        <v>6</v>
      </c>
      <c r="P6627">
        <v>31</v>
      </c>
      <c r="R6627">
        <v>548</v>
      </c>
    </row>
    <row r="6628" spans="1:18" x14ac:dyDescent="0.25">
      <c r="A6628" s="2">
        <v>42480</v>
      </c>
      <c r="B6628" t="s">
        <v>935</v>
      </c>
      <c r="C6628">
        <v>2</v>
      </c>
      <c r="D6628" t="s">
        <v>882</v>
      </c>
      <c r="E6628">
        <v>2016</v>
      </c>
      <c r="F6628" s="2">
        <v>42596</v>
      </c>
      <c r="G6628">
        <v>4</v>
      </c>
      <c r="I6628" t="s">
        <v>855</v>
      </c>
      <c r="J6628" t="s">
        <v>929</v>
      </c>
      <c r="K6628">
        <v>1</v>
      </c>
      <c r="L6628">
        <v>45</v>
      </c>
      <c r="M6628" t="s">
        <v>854</v>
      </c>
      <c r="N6628" t="s">
        <v>921</v>
      </c>
      <c r="O6628">
        <v>6</v>
      </c>
      <c r="P6628">
        <v>36</v>
      </c>
      <c r="R6628">
        <v>496</v>
      </c>
    </row>
    <row r="6629" spans="1:18" x14ac:dyDescent="0.25">
      <c r="A6629" s="2">
        <v>42480</v>
      </c>
      <c r="B6629" t="s">
        <v>935</v>
      </c>
      <c r="C6629">
        <v>2</v>
      </c>
      <c r="D6629" t="s">
        <v>882</v>
      </c>
      <c r="E6629">
        <v>2016</v>
      </c>
      <c r="F6629" s="2">
        <v>42596</v>
      </c>
      <c r="G6629">
        <v>2</v>
      </c>
      <c r="I6629" t="s">
        <v>855</v>
      </c>
      <c r="J6629" t="s">
        <v>929</v>
      </c>
      <c r="K6629">
        <v>1</v>
      </c>
      <c r="L6629">
        <v>45</v>
      </c>
      <c r="M6629" t="s">
        <v>854</v>
      </c>
      <c r="N6629" t="s">
        <v>921</v>
      </c>
      <c r="O6629">
        <v>6</v>
      </c>
      <c r="P6629">
        <v>25</v>
      </c>
      <c r="R6629">
        <v>535</v>
      </c>
    </row>
    <row r="6630" spans="1:18" x14ac:dyDescent="0.25">
      <c r="A6630" s="2">
        <v>42496</v>
      </c>
      <c r="B6630" t="s">
        <v>935</v>
      </c>
      <c r="C6630">
        <v>2</v>
      </c>
      <c r="D6630" t="s">
        <v>882</v>
      </c>
      <c r="E6630">
        <v>2016</v>
      </c>
      <c r="F6630" s="2">
        <v>42605</v>
      </c>
      <c r="G6630">
        <v>2</v>
      </c>
      <c r="I6630" t="s">
        <v>855</v>
      </c>
      <c r="J6630" t="s">
        <v>929</v>
      </c>
      <c r="K6630">
        <v>2</v>
      </c>
      <c r="L6630">
        <v>45</v>
      </c>
      <c r="M6630" t="s">
        <v>854</v>
      </c>
      <c r="N6630" t="s">
        <v>921</v>
      </c>
      <c r="O6630">
        <v>6</v>
      </c>
      <c r="P6630">
        <v>49</v>
      </c>
      <c r="R6630">
        <v>493</v>
      </c>
    </row>
    <row r="6631" spans="1:18" x14ac:dyDescent="0.25">
      <c r="A6631" s="2">
        <v>42496</v>
      </c>
      <c r="B6631" t="s">
        <v>935</v>
      </c>
      <c r="C6631">
        <v>2</v>
      </c>
      <c r="D6631" t="s">
        <v>882</v>
      </c>
      <c r="E6631">
        <v>2016</v>
      </c>
      <c r="F6631" s="2">
        <v>42605</v>
      </c>
      <c r="G6631">
        <v>1</v>
      </c>
      <c r="I6631" t="s">
        <v>855</v>
      </c>
      <c r="J6631" t="s">
        <v>929</v>
      </c>
      <c r="K6631">
        <v>2</v>
      </c>
      <c r="L6631">
        <v>45</v>
      </c>
      <c r="M6631" t="s">
        <v>854</v>
      </c>
      <c r="N6631" t="s">
        <v>921</v>
      </c>
      <c r="O6631">
        <v>6</v>
      </c>
      <c r="P6631">
        <v>39</v>
      </c>
      <c r="R6631">
        <v>620</v>
      </c>
    </row>
    <row r="6632" spans="1:18" x14ac:dyDescent="0.25">
      <c r="A6632" s="2">
        <v>42496</v>
      </c>
      <c r="B6632" t="s">
        <v>935</v>
      </c>
      <c r="C6632">
        <v>2</v>
      </c>
      <c r="D6632" t="s">
        <v>882</v>
      </c>
      <c r="E6632">
        <v>2016</v>
      </c>
      <c r="F6632" s="2">
        <v>42605</v>
      </c>
      <c r="G6632">
        <v>4</v>
      </c>
      <c r="I6632" t="s">
        <v>855</v>
      </c>
      <c r="J6632" t="s">
        <v>929</v>
      </c>
      <c r="K6632">
        <v>2</v>
      </c>
      <c r="L6632">
        <v>45</v>
      </c>
      <c r="M6632" t="s">
        <v>854</v>
      </c>
      <c r="N6632" t="s">
        <v>921</v>
      </c>
      <c r="O6632">
        <v>6</v>
      </c>
      <c r="P6632">
        <v>62</v>
      </c>
      <c r="R6632">
        <v>568</v>
      </c>
    </row>
    <row r="6633" spans="1:18" x14ac:dyDescent="0.25">
      <c r="A6633" s="2">
        <v>42496</v>
      </c>
      <c r="B6633" t="s">
        <v>935</v>
      </c>
      <c r="C6633">
        <v>2</v>
      </c>
      <c r="D6633" t="s">
        <v>882</v>
      </c>
      <c r="E6633">
        <v>2016</v>
      </c>
      <c r="F6633" s="2">
        <v>42605</v>
      </c>
      <c r="G6633">
        <v>3</v>
      </c>
      <c r="I6633" t="s">
        <v>855</v>
      </c>
      <c r="J6633" t="s">
        <v>929</v>
      </c>
      <c r="K6633">
        <v>2</v>
      </c>
      <c r="L6633">
        <v>45</v>
      </c>
      <c r="M6633" t="s">
        <v>854</v>
      </c>
      <c r="N6633" t="s">
        <v>921</v>
      </c>
      <c r="O6633">
        <v>6</v>
      </c>
      <c r="P6633">
        <v>50</v>
      </c>
      <c r="R6633">
        <v>584</v>
      </c>
    </row>
    <row r="6634" spans="1:18" x14ac:dyDescent="0.25">
      <c r="A6634" s="2">
        <v>42480</v>
      </c>
      <c r="B6634" t="s">
        <v>935</v>
      </c>
      <c r="C6634">
        <v>2</v>
      </c>
      <c r="D6634" t="s">
        <v>882</v>
      </c>
      <c r="E6634">
        <v>2016</v>
      </c>
      <c r="F6634" s="2">
        <v>42596</v>
      </c>
      <c r="G6634">
        <v>2</v>
      </c>
      <c r="I6634" t="s">
        <v>855</v>
      </c>
      <c r="J6634" t="s">
        <v>929</v>
      </c>
      <c r="K6634">
        <v>1</v>
      </c>
      <c r="L6634">
        <v>45</v>
      </c>
      <c r="M6634" t="s">
        <v>854</v>
      </c>
      <c r="N6634" t="s">
        <v>920</v>
      </c>
      <c r="O6634">
        <v>6</v>
      </c>
      <c r="P6634">
        <v>25</v>
      </c>
      <c r="R6634">
        <v>542</v>
      </c>
    </row>
    <row r="6635" spans="1:18" x14ac:dyDescent="0.25">
      <c r="A6635" s="2">
        <v>42480</v>
      </c>
      <c r="B6635" t="s">
        <v>935</v>
      </c>
      <c r="C6635">
        <v>2</v>
      </c>
      <c r="D6635" t="s">
        <v>882</v>
      </c>
      <c r="E6635">
        <v>2016</v>
      </c>
      <c r="F6635" s="2">
        <v>42596</v>
      </c>
      <c r="G6635">
        <v>1</v>
      </c>
      <c r="I6635" t="s">
        <v>855</v>
      </c>
      <c r="J6635" t="s">
        <v>929</v>
      </c>
      <c r="K6635">
        <v>1</v>
      </c>
      <c r="L6635">
        <v>45</v>
      </c>
      <c r="M6635" t="s">
        <v>854</v>
      </c>
      <c r="N6635" t="s">
        <v>920</v>
      </c>
      <c r="O6635">
        <v>6</v>
      </c>
      <c r="P6635">
        <v>33</v>
      </c>
      <c r="R6635">
        <v>571</v>
      </c>
    </row>
    <row r="6636" spans="1:18" x14ac:dyDescent="0.25">
      <c r="A6636" s="2">
        <v>42480</v>
      </c>
      <c r="B6636" t="s">
        <v>935</v>
      </c>
      <c r="C6636">
        <v>2</v>
      </c>
      <c r="D6636" t="s">
        <v>882</v>
      </c>
      <c r="E6636">
        <v>2016</v>
      </c>
      <c r="F6636" s="2">
        <v>42596</v>
      </c>
      <c r="G6636">
        <v>3</v>
      </c>
      <c r="I6636" t="s">
        <v>855</v>
      </c>
      <c r="J6636" t="s">
        <v>929</v>
      </c>
      <c r="K6636">
        <v>1</v>
      </c>
      <c r="L6636">
        <v>45</v>
      </c>
      <c r="M6636" t="s">
        <v>854</v>
      </c>
      <c r="N6636" t="s">
        <v>920</v>
      </c>
      <c r="O6636">
        <v>6</v>
      </c>
      <c r="P6636">
        <v>36</v>
      </c>
      <c r="R6636">
        <v>538</v>
      </c>
    </row>
    <row r="6637" spans="1:18" x14ac:dyDescent="0.25">
      <c r="A6637" s="2">
        <v>42480</v>
      </c>
      <c r="B6637" t="s">
        <v>935</v>
      </c>
      <c r="C6637">
        <v>2</v>
      </c>
      <c r="D6637" t="s">
        <v>882</v>
      </c>
      <c r="E6637">
        <v>2016</v>
      </c>
      <c r="F6637" s="2">
        <v>42596</v>
      </c>
      <c r="G6637">
        <v>4</v>
      </c>
      <c r="I6637" t="s">
        <v>855</v>
      </c>
      <c r="J6637" t="s">
        <v>929</v>
      </c>
      <c r="K6637">
        <v>1</v>
      </c>
      <c r="L6637">
        <v>45</v>
      </c>
      <c r="M6637" t="s">
        <v>854</v>
      </c>
      <c r="N6637" t="s">
        <v>920</v>
      </c>
      <c r="O6637">
        <v>6</v>
      </c>
      <c r="P6637">
        <v>39</v>
      </c>
      <c r="R6637">
        <v>503</v>
      </c>
    </row>
    <row r="6638" spans="1:18" x14ac:dyDescent="0.25">
      <c r="A6638" s="2">
        <v>42496</v>
      </c>
      <c r="B6638" t="s">
        <v>935</v>
      </c>
      <c r="C6638">
        <v>2</v>
      </c>
      <c r="D6638" t="s">
        <v>882</v>
      </c>
      <c r="E6638">
        <v>2016</v>
      </c>
      <c r="F6638" s="2">
        <v>42600</v>
      </c>
      <c r="G6638">
        <v>1</v>
      </c>
      <c r="I6638" t="s">
        <v>855</v>
      </c>
      <c r="J6638" t="s">
        <v>929</v>
      </c>
      <c r="K6638">
        <v>2</v>
      </c>
      <c r="L6638">
        <v>45</v>
      </c>
      <c r="M6638" t="s">
        <v>854</v>
      </c>
      <c r="N6638" t="s">
        <v>920</v>
      </c>
      <c r="O6638">
        <v>6</v>
      </c>
      <c r="P6638">
        <v>49</v>
      </c>
      <c r="R6638">
        <v>447</v>
      </c>
    </row>
    <row r="6639" spans="1:18" x14ac:dyDescent="0.25">
      <c r="A6639" s="2">
        <v>42496</v>
      </c>
      <c r="B6639" t="s">
        <v>935</v>
      </c>
      <c r="C6639">
        <v>2</v>
      </c>
      <c r="D6639" t="s">
        <v>882</v>
      </c>
      <c r="E6639">
        <v>2016</v>
      </c>
      <c r="F6639" s="2">
        <v>42600</v>
      </c>
      <c r="G6639">
        <v>3</v>
      </c>
      <c r="I6639" t="s">
        <v>855</v>
      </c>
      <c r="J6639" t="s">
        <v>929</v>
      </c>
      <c r="K6639">
        <v>2</v>
      </c>
      <c r="L6639">
        <v>45</v>
      </c>
      <c r="M6639" t="s">
        <v>854</v>
      </c>
      <c r="N6639" t="s">
        <v>920</v>
      </c>
      <c r="O6639">
        <v>6</v>
      </c>
      <c r="P6639">
        <v>40</v>
      </c>
      <c r="R6639">
        <v>558</v>
      </c>
    </row>
    <row r="6640" spans="1:18" x14ac:dyDescent="0.25">
      <c r="A6640" s="2">
        <v>42496</v>
      </c>
      <c r="B6640" t="s">
        <v>935</v>
      </c>
      <c r="C6640">
        <v>2</v>
      </c>
      <c r="D6640" t="s">
        <v>882</v>
      </c>
      <c r="E6640">
        <v>2016</v>
      </c>
      <c r="F6640" s="2">
        <v>42600</v>
      </c>
      <c r="G6640">
        <v>4</v>
      </c>
      <c r="I6640" t="s">
        <v>855</v>
      </c>
      <c r="J6640" t="s">
        <v>929</v>
      </c>
      <c r="K6640">
        <v>2</v>
      </c>
      <c r="L6640">
        <v>45</v>
      </c>
      <c r="M6640" t="s">
        <v>854</v>
      </c>
      <c r="N6640" t="s">
        <v>920</v>
      </c>
      <c r="O6640">
        <v>6</v>
      </c>
      <c r="P6640">
        <v>56</v>
      </c>
      <c r="R6640">
        <v>563</v>
      </c>
    </row>
    <row r="6641" spans="1:19" x14ac:dyDescent="0.25">
      <c r="A6641" s="2">
        <v>42496</v>
      </c>
      <c r="B6641" t="s">
        <v>935</v>
      </c>
      <c r="C6641">
        <v>2</v>
      </c>
      <c r="D6641" t="s">
        <v>882</v>
      </c>
      <c r="E6641">
        <v>2016</v>
      </c>
      <c r="F6641" s="2">
        <v>42600</v>
      </c>
      <c r="G6641">
        <v>2</v>
      </c>
      <c r="I6641" t="s">
        <v>855</v>
      </c>
      <c r="J6641" t="s">
        <v>929</v>
      </c>
      <c r="K6641">
        <v>2</v>
      </c>
      <c r="L6641">
        <v>45</v>
      </c>
      <c r="M6641" t="s">
        <v>854</v>
      </c>
      <c r="N6641" t="s">
        <v>920</v>
      </c>
      <c r="O6641">
        <v>6</v>
      </c>
      <c r="P6641">
        <v>57</v>
      </c>
      <c r="R6641">
        <v>532</v>
      </c>
    </row>
    <row r="6642" spans="1:19" x14ac:dyDescent="0.25">
      <c r="A6642" s="2">
        <v>42480</v>
      </c>
      <c r="B6642" t="s">
        <v>935</v>
      </c>
      <c r="C6642">
        <v>2</v>
      </c>
      <c r="D6642" t="s">
        <v>882</v>
      </c>
      <c r="E6642">
        <v>2016</v>
      </c>
      <c r="F6642" s="2">
        <v>42664</v>
      </c>
      <c r="G6642">
        <v>2</v>
      </c>
      <c r="I6642" t="s">
        <v>852</v>
      </c>
      <c r="J6642" t="s">
        <v>898</v>
      </c>
      <c r="K6642">
        <v>1</v>
      </c>
      <c r="L6642">
        <v>45</v>
      </c>
      <c r="M6642" t="s">
        <v>854</v>
      </c>
      <c r="N6642" t="s">
        <v>933</v>
      </c>
      <c r="O6642">
        <v>9</v>
      </c>
      <c r="P6642">
        <v>26</v>
      </c>
      <c r="R6642">
        <v>1160</v>
      </c>
      <c r="S6642">
        <v>355.28</v>
      </c>
    </row>
    <row r="6643" spans="1:19" x14ac:dyDescent="0.25">
      <c r="A6643" s="2">
        <v>42480</v>
      </c>
      <c r="B6643" t="s">
        <v>935</v>
      </c>
      <c r="C6643">
        <v>2</v>
      </c>
      <c r="D6643" t="s">
        <v>882</v>
      </c>
      <c r="E6643">
        <v>2016</v>
      </c>
      <c r="F6643" s="2">
        <v>42664</v>
      </c>
      <c r="G6643">
        <v>3</v>
      </c>
      <c r="I6643" t="s">
        <v>852</v>
      </c>
      <c r="J6643" t="s">
        <v>898</v>
      </c>
      <c r="K6643">
        <v>1</v>
      </c>
      <c r="L6643">
        <v>45</v>
      </c>
      <c r="M6643" t="s">
        <v>854</v>
      </c>
      <c r="N6643" t="s">
        <v>933</v>
      </c>
      <c r="O6643">
        <v>9</v>
      </c>
      <c r="P6643">
        <v>43</v>
      </c>
      <c r="R6643">
        <v>1160</v>
      </c>
      <c r="S6643">
        <v>375.09</v>
      </c>
    </row>
    <row r="6644" spans="1:19" x14ac:dyDescent="0.25">
      <c r="A6644" s="2">
        <v>42480</v>
      </c>
      <c r="B6644" t="s">
        <v>935</v>
      </c>
      <c r="C6644">
        <v>2</v>
      </c>
      <c r="D6644" t="s">
        <v>882</v>
      </c>
      <c r="E6644">
        <v>2016</v>
      </c>
      <c r="F6644" s="2">
        <v>42664</v>
      </c>
      <c r="G6644">
        <v>4</v>
      </c>
      <c r="I6644" t="s">
        <v>852</v>
      </c>
      <c r="J6644" t="s">
        <v>898</v>
      </c>
      <c r="K6644">
        <v>1</v>
      </c>
      <c r="L6644">
        <v>45</v>
      </c>
      <c r="M6644" t="s">
        <v>854</v>
      </c>
      <c r="N6644" t="s">
        <v>933</v>
      </c>
      <c r="O6644">
        <v>9</v>
      </c>
      <c r="P6644">
        <v>17</v>
      </c>
      <c r="R6644">
        <v>1320</v>
      </c>
      <c r="S6644">
        <v>395.9</v>
      </c>
    </row>
    <row r="6645" spans="1:19" x14ac:dyDescent="0.25">
      <c r="A6645" s="2">
        <v>42480</v>
      </c>
      <c r="B6645" t="s">
        <v>935</v>
      </c>
      <c r="C6645">
        <v>2</v>
      </c>
      <c r="D6645" t="s">
        <v>882</v>
      </c>
      <c r="E6645">
        <v>2016</v>
      </c>
      <c r="F6645" s="2">
        <v>42664</v>
      </c>
      <c r="G6645">
        <v>1</v>
      </c>
      <c r="I6645" t="s">
        <v>852</v>
      </c>
      <c r="J6645" t="s">
        <v>898</v>
      </c>
      <c r="K6645">
        <v>1</v>
      </c>
      <c r="L6645">
        <v>45</v>
      </c>
      <c r="M6645" t="s">
        <v>854</v>
      </c>
      <c r="N6645" t="s">
        <v>933</v>
      </c>
      <c r="O6645">
        <v>9</v>
      </c>
      <c r="P6645">
        <v>25</v>
      </c>
      <c r="R6645">
        <v>1187.5</v>
      </c>
      <c r="S6645">
        <v>388.11</v>
      </c>
    </row>
    <row r="6646" spans="1:19" x14ac:dyDescent="0.25">
      <c r="A6646" s="2">
        <v>42496</v>
      </c>
      <c r="B6646" t="s">
        <v>935</v>
      </c>
      <c r="C6646">
        <v>2</v>
      </c>
      <c r="D6646" t="s">
        <v>882</v>
      </c>
      <c r="E6646">
        <v>2016</v>
      </c>
      <c r="F6646" s="2">
        <v>42671</v>
      </c>
      <c r="G6646">
        <v>2</v>
      </c>
      <c r="I6646" t="s">
        <v>852</v>
      </c>
      <c r="J6646" t="s">
        <v>898</v>
      </c>
      <c r="K6646">
        <v>2</v>
      </c>
      <c r="L6646">
        <v>45</v>
      </c>
      <c r="M6646" t="s">
        <v>854</v>
      </c>
      <c r="N6646" t="s">
        <v>933</v>
      </c>
      <c r="O6646">
        <v>9</v>
      </c>
      <c r="P6646">
        <v>48</v>
      </c>
      <c r="R6646">
        <v>1010</v>
      </c>
      <c r="S6646">
        <v>316.75</v>
      </c>
    </row>
    <row r="6647" spans="1:19" x14ac:dyDescent="0.25">
      <c r="A6647" s="2">
        <v>42496</v>
      </c>
      <c r="B6647" t="s">
        <v>935</v>
      </c>
      <c r="C6647">
        <v>2</v>
      </c>
      <c r="D6647" t="s">
        <v>882</v>
      </c>
      <c r="E6647">
        <v>2016</v>
      </c>
      <c r="F6647" s="2">
        <v>42671</v>
      </c>
      <c r="G6647">
        <v>3</v>
      </c>
      <c r="I6647" t="s">
        <v>852</v>
      </c>
      <c r="J6647" t="s">
        <v>898</v>
      </c>
      <c r="K6647">
        <v>2</v>
      </c>
      <c r="L6647">
        <v>45</v>
      </c>
      <c r="M6647" t="s">
        <v>854</v>
      </c>
      <c r="N6647" t="s">
        <v>933</v>
      </c>
      <c r="O6647">
        <v>9</v>
      </c>
      <c r="P6647">
        <v>49</v>
      </c>
      <c r="R6647">
        <v>1095</v>
      </c>
      <c r="S6647">
        <v>337.03</v>
      </c>
    </row>
    <row r="6648" spans="1:19" x14ac:dyDescent="0.25">
      <c r="A6648" s="2">
        <v>42496</v>
      </c>
      <c r="B6648" t="s">
        <v>935</v>
      </c>
      <c r="C6648">
        <v>2</v>
      </c>
      <c r="D6648" t="s">
        <v>882</v>
      </c>
      <c r="E6648">
        <v>2016</v>
      </c>
      <c r="F6648" s="2">
        <v>42671</v>
      </c>
      <c r="G6648">
        <v>1</v>
      </c>
      <c r="I6648" t="s">
        <v>852</v>
      </c>
      <c r="J6648" t="s">
        <v>898</v>
      </c>
      <c r="K6648">
        <v>2</v>
      </c>
      <c r="L6648">
        <v>45</v>
      </c>
      <c r="M6648" t="s">
        <v>854</v>
      </c>
      <c r="N6648" t="s">
        <v>933</v>
      </c>
      <c r="O6648">
        <v>9</v>
      </c>
      <c r="P6648">
        <v>59</v>
      </c>
      <c r="R6648">
        <v>1140</v>
      </c>
      <c r="S6648">
        <v>356.04</v>
      </c>
    </row>
    <row r="6649" spans="1:19" x14ac:dyDescent="0.25">
      <c r="A6649" s="2">
        <v>42496</v>
      </c>
      <c r="B6649" t="s">
        <v>935</v>
      </c>
      <c r="C6649">
        <v>2</v>
      </c>
      <c r="D6649" t="s">
        <v>882</v>
      </c>
      <c r="E6649">
        <v>2016</v>
      </c>
      <c r="F6649" s="2">
        <v>42671</v>
      </c>
      <c r="G6649">
        <v>4</v>
      </c>
      <c r="I6649" t="s">
        <v>852</v>
      </c>
      <c r="J6649" t="s">
        <v>898</v>
      </c>
      <c r="K6649">
        <v>2</v>
      </c>
      <c r="L6649">
        <v>45</v>
      </c>
      <c r="M6649" t="s">
        <v>854</v>
      </c>
      <c r="N6649" t="s">
        <v>933</v>
      </c>
      <c r="O6649">
        <v>9</v>
      </c>
      <c r="P6649">
        <v>44</v>
      </c>
      <c r="R6649">
        <v>1260</v>
      </c>
      <c r="S6649">
        <v>436.51</v>
      </c>
    </row>
    <row r="6650" spans="1:19" x14ac:dyDescent="0.25">
      <c r="A6650" s="2">
        <v>42480</v>
      </c>
      <c r="B6650" t="s">
        <v>935</v>
      </c>
      <c r="C6650">
        <v>2</v>
      </c>
      <c r="D6650" t="s">
        <v>882</v>
      </c>
      <c r="E6650">
        <v>2016</v>
      </c>
      <c r="F6650" s="2">
        <v>42664</v>
      </c>
      <c r="G6650">
        <v>1</v>
      </c>
      <c r="I6650" t="s">
        <v>852</v>
      </c>
      <c r="J6650" t="s">
        <v>898</v>
      </c>
      <c r="K6650">
        <v>1</v>
      </c>
      <c r="L6650">
        <v>45</v>
      </c>
      <c r="M6650" t="s">
        <v>854</v>
      </c>
      <c r="N6650" t="s">
        <v>921</v>
      </c>
      <c r="O6650">
        <v>9</v>
      </c>
      <c r="P6650">
        <v>16</v>
      </c>
      <c r="R6650">
        <v>1170</v>
      </c>
      <c r="S6650">
        <v>351.37</v>
      </c>
    </row>
    <row r="6651" spans="1:19" x14ac:dyDescent="0.25">
      <c r="A6651" s="2">
        <v>42480</v>
      </c>
      <c r="B6651" t="s">
        <v>935</v>
      </c>
      <c r="C6651">
        <v>2</v>
      </c>
      <c r="D6651" t="s">
        <v>882</v>
      </c>
      <c r="E6651">
        <v>2016</v>
      </c>
      <c r="F6651" s="2">
        <v>42664</v>
      </c>
      <c r="G6651">
        <v>2</v>
      </c>
      <c r="I6651" t="s">
        <v>852</v>
      </c>
      <c r="J6651" t="s">
        <v>898</v>
      </c>
      <c r="K6651">
        <v>1</v>
      </c>
      <c r="L6651">
        <v>45</v>
      </c>
      <c r="M6651" t="s">
        <v>854</v>
      </c>
      <c r="N6651" t="s">
        <v>921</v>
      </c>
      <c r="O6651">
        <v>9</v>
      </c>
      <c r="P6651">
        <v>21</v>
      </c>
      <c r="R6651">
        <v>1150</v>
      </c>
      <c r="S6651">
        <v>335.24</v>
      </c>
    </row>
    <row r="6652" spans="1:19" x14ac:dyDescent="0.25">
      <c r="A6652" s="2">
        <v>42480</v>
      </c>
      <c r="B6652" t="s">
        <v>935</v>
      </c>
      <c r="C6652">
        <v>2</v>
      </c>
      <c r="D6652" t="s">
        <v>882</v>
      </c>
      <c r="E6652">
        <v>2016</v>
      </c>
      <c r="F6652" s="2">
        <v>42664</v>
      </c>
      <c r="G6652">
        <v>4</v>
      </c>
      <c r="I6652" t="s">
        <v>852</v>
      </c>
      <c r="J6652" t="s">
        <v>898</v>
      </c>
      <c r="K6652">
        <v>1</v>
      </c>
      <c r="L6652">
        <v>45</v>
      </c>
      <c r="M6652" t="s">
        <v>854</v>
      </c>
      <c r="N6652" t="s">
        <v>921</v>
      </c>
      <c r="O6652">
        <v>9</v>
      </c>
      <c r="P6652">
        <v>21</v>
      </c>
      <c r="R6652">
        <v>1070</v>
      </c>
      <c r="S6652">
        <v>348.4</v>
      </c>
    </row>
    <row r="6653" spans="1:19" x14ac:dyDescent="0.25">
      <c r="A6653" s="2">
        <v>42480</v>
      </c>
      <c r="B6653" t="s">
        <v>935</v>
      </c>
      <c r="C6653">
        <v>2</v>
      </c>
      <c r="D6653" t="s">
        <v>882</v>
      </c>
      <c r="E6653">
        <v>2016</v>
      </c>
      <c r="F6653" s="2">
        <v>42664</v>
      </c>
      <c r="G6653">
        <v>3</v>
      </c>
      <c r="I6653" t="s">
        <v>852</v>
      </c>
      <c r="J6653" t="s">
        <v>898</v>
      </c>
      <c r="K6653">
        <v>1</v>
      </c>
      <c r="L6653">
        <v>45</v>
      </c>
      <c r="M6653" t="s">
        <v>854</v>
      </c>
      <c r="N6653" t="s">
        <v>921</v>
      </c>
      <c r="O6653">
        <v>9</v>
      </c>
      <c r="P6653">
        <v>36</v>
      </c>
      <c r="R6653">
        <v>915</v>
      </c>
      <c r="S6653">
        <v>320.99</v>
      </c>
    </row>
    <row r="6654" spans="1:19" x14ac:dyDescent="0.25">
      <c r="A6654" s="2">
        <v>42496</v>
      </c>
      <c r="B6654" t="s">
        <v>935</v>
      </c>
      <c r="C6654">
        <v>2</v>
      </c>
      <c r="D6654" t="s">
        <v>882</v>
      </c>
      <c r="E6654">
        <v>2016</v>
      </c>
      <c r="F6654" s="2">
        <v>42671</v>
      </c>
      <c r="G6654">
        <v>4</v>
      </c>
      <c r="I6654" t="s">
        <v>852</v>
      </c>
      <c r="J6654" t="s">
        <v>898</v>
      </c>
      <c r="K6654">
        <v>2</v>
      </c>
      <c r="L6654">
        <v>45</v>
      </c>
      <c r="M6654" t="s">
        <v>854</v>
      </c>
      <c r="N6654" t="s">
        <v>921</v>
      </c>
      <c r="O6654">
        <v>9</v>
      </c>
      <c r="P6654">
        <v>42</v>
      </c>
      <c r="R6654">
        <v>1130</v>
      </c>
      <c r="S6654">
        <v>357.92</v>
      </c>
    </row>
    <row r="6655" spans="1:19" x14ac:dyDescent="0.25">
      <c r="A6655" s="2">
        <v>42496</v>
      </c>
      <c r="B6655" t="s">
        <v>935</v>
      </c>
      <c r="C6655">
        <v>2</v>
      </c>
      <c r="D6655" t="s">
        <v>882</v>
      </c>
      <c r="E6655">
        <v>2016</v>
      </c>
      <c r="F6655" s="2">
        <v>42671</v>
      </c>
      <c r="G6655">
        <v>1</v>
      </c>
      <c r="I6655" t="s">
        <v>852</v>
      </c>
      <c r="J6655" t="s">
        <v>898</v>
      </c>
      <c r="K6655">
        <v>2</v>
      </c>
      <c r="L6655">
        <v>45</v>
      </c>
      <c r="M6655" t="s">
        <v>854</v>
      </c>
      <c r="N6655" t="s">
        <v>921</v>
      </c>
      <c r="O6655">
        <v>9</v>
      </c>
      <c r="P6655">
        <v>42</v>
      </c>
      <c r="R6655">
        <v>1010</v>
      </c>
      <c r="S6655">
        <v>351.56</v>
      </c>
    </row>
    <row r="6656" spans="1:19" x14ac:dyDescent="0.25">
      <c r="A6656" s="2">
        <v>42496</v>
      </c>
      <c r="B6656" t="s">
        <v>935</v>
      </c>
      <c r="C6656">
        <v>2</v>
      </c>
      <c r="D6656" t="s">
        <v>882</v>
      </c>
      <c r="E6656">
        <v>2016</v>
      </c>
      <c r="F6656" s="2">
        <v>42671</v>
      </c>
      <c r="G6656">
        <v>2</v>
      </c>
      <c r="I6656" t="s">
        <v>852</v>
      </c>
      <c r="J6656" t="s">
        <v>898</v>
      </c>
      <c r="K6656">
        <v>2</v>
      </c>
      <c r="L6656">
        <v>45</v>
      </c>
      <c r="M6656" t="s">
        <v>854</v>
      </c>
      <c r="N6656" t="s">
        <v>921</v>
      </c>
      <c r="O6656">
        <v>9</v>
      </c>
      <c r="P6656">
        <v>51</v>
      </c>
      <c r="R6656">
        <v>1077.5</v>
      </c>
      <c r="S6656">
        <v>317.36</v>
      </c>
    </row>
    <row r="6657" spans="1:19" x14ac:dyDescent="0.25">
      <c r="A6657" s="2">
        <v>42496</v>
      </c>
      <c r="B6657" t="s">
        <v>935</v>
      </c>
      <c r="C6657">
        <v>2</v>
      </c>
      <c r="D6657" t="s">
        <v>882</v>
      </c>
      <c r="E6657">
        <v>2016</v>
      </c>
      <c r="F6657" s="2">
        <v>42671</v>
      </c>
      <c r="G6657">
        <v>3</v>
      </c>
      <c r="I6657" t="s">
        <v>852</v>
      </c>
      <c r="J6657" t="s">
        <v>898</v>
      </c>
      <c r="K6657">
        <v>2</v>
      </c>
      <c r="L6657">
        <v>45</v>
      </c>
      <c r="M6657" t="s">
        <v>854</v>
      </c>
      <c r="N6657" t="s">
        <v>921</v>
      </c>
      <c r="O6657">
        <v>9</v>
      </c>
      <c r="P6657">
        <v>59</v>
      </c>
      <c r="R6657">
        <v>1165</v>
      </c>
      <c r="S6657">
        <v>408.35</v>
      </c>
    </row>
    <row r="6658" spans="1:19" x14ac:dyDescent="0.25">
      <c r="A6658" s="2">
        <v>42480</v>
      </c>
      <c r="B6658" t="s">
        <v>935</v>
      </c>
      <c r="C6658">
        <v>2</v>
      </c>
      <c r="D6658" t="s">
        <v>882</v>
      </c>
      <c r="E6658">
        <v>2016</v>
      </c>
      <c r="F6658" s="2">
        <v>42664</v>
      </c>
      <c r="G6658">
        <v>1</v>
      </c>
      <c r="I6658" t="s">
        <v>852</v>
      </c>
      <c r="J6658" t="s">
        <v>898</v>
      </c>
      <c r="K6658">
        <v>1</v>
      </c>
      <c r="L6658">
        <v>45</v>
      </c>
      <c r="M6658" t="s">
        <v>854</v>
      </c>
      <c r="N6658" t="s">
        <v>920</v>
      </c>
      <c r="O6658">
        <v>9</v>
      </c>
      <c r="P6658">
        <v>15</v>
      </c>
      <c r="R6658">
        <v>945</v>
      </c>
      <c r="S6658">
        <v>281.98</v>
      </c>
    </row>
    <row r="6659" spans="1:19" x14ac:dyDescent="0.25">
      <c r="A6659" s="2">
        <v>42480</v>
      </c>
      <c r="B6659" t="s">
        <v>935</v>
      </c>
      <c r="C6659">
        <v>2</v>
      </c>
      <c r="D6659" t="s">
        <v>882</v>
      </c>
      <c r="E6659">
        <v>2016</v>
      </c>
      <c r="F6659" s="2">
        <v>42664</v>
      </c>
      <c r="G6659">
        <v>2</v>
      </c>
      <c r="I6659" t="s">
        <v>852</v>
      </c>
      <c r="J6659" t="s">
        <v>898</v>
      </c>
      <c r="K6659">
        <v>1</v>
      </c>
      <c r="L6659">
        <v>45</v>
      </c>
      <c r="M6659" t="s">
        <v>854</v>
      </c>
      <c r="N6659" t="s">
        <v>920</v>
      </c>
      <c r="O6659">
        <v>9</v>
      </c>
      <c r="P6659">
        <v>19</v>
      </c>
      <c r="R6659">
        <v>1095</v>
      </c>
      <c r="S6659">
        <v>291.18</v>
      </c>
    </row>
    <row r="6660" spans="1:19" x14ac:dyDescent="0.25">
      <c r="A6660" s="2">
        <v>42480</v>
      </c>
      <c r="B6660" t="s">
        <v>935</v>
      </c>
      <c r="C6660">
        <v>2</v>
      </c>
      <c r="D6660" t="s">
        <v>882</v>
      </c>
      <c r="E6660">
        <v>2016</v>
      </c>
      <c r="F6660" s="2">
        <v>42664</v>
      </c>
      <c r="G6660">
        <v>3</v>
      </c>
      <c r="I6660" t="s">
        <v>852</v>
      </c>
      <c r="J6660" t="s">
        <v>898</v>
      </c>
      <c r="K6660">
        <v>1</v>
      </c>
      <c r="L6660">
        <v>45</v>
      </c>
      <c r="M6660" t="s">
        <v>854</v>
      </c>
      <c r="N6660" t="s">
        <v>920</v>
      </c>
      <c r="O6660">
        <v>9</v>
      </c>
      <c r="P6660">
        <v>39</v>
      </c>
      <c r="R6660">
        <v>1120</v>
      </c>
      <c r="S6660">
        <v>358.73</v>
      </c>
    </row>
    <row r="6661" spans="1:19" x14ac:dyDescent="0.25">
      <c r="A6661" s="2">
        <v>42480</v>
      </c>
      <c r="B6661" t="s">
        <v>935</v>
      </c>
      <c r="C6661">
        <v>2</v>
      </c>
      <c r="D6661" t="s">
        <v>882</v>
      </c>
      <c r="E6661">
        <v>2016</v>
      </c>
      <c r="F6661" s="2">
        <v>42664</v>
      </c>
      <c r="G6661">
        <v>4</v>
      </c>
      <c r="I6661" t="s">
        <v>852</v>
      </c>
      <c r="J6661" t="s">
        <v>898</v>
      </c>
      <c r="K6661">
        <v>1</v>
      </c>
      <c r="L6661">
        <v>45</v>
      </c>
      <c r="M6661" t="s">
        <v>854</v>
      </c>
      <c r="N6661" t="s">
        <v>920</v>
      </c>
      <c r="O6661">
        <v>9</v>
      </c>
      <c r="P6661">
        <v>35</v>
      </c>
      <c r="R6661">
        <v>1135</v>
      </c>
      <c r="S6661">
        <v>358.92</v>
      </c>
    </row>
    <row r="6662" spans="1:19" x14ac:dyDescent="0.25">
      <c r="A6662" s="2">
        <v>42496</v>
      </c>
      <c r="B6662" t="s">
        <v>935</v>
      </c>
      <c r="C6662">
        <v>2</v>
      </c>
      <c r="D6662" t="s">
        <v>882</v>
      </c>
      <c r="E6662">
        <v>2016</v>
      </c>
      <c r="F6662" s="2">
        <v>42671</v>
      </c>
      <c r="G6662">
        <v>3</v>
      </c>
      <c r="I6662" t="s">
        <v>852</v>
      </c>
      <c r="J6662" t="s">
        <v>898</v>
      </c>
      <c r="K6662">
        <v>2</v>
      </c>
      <c r="L6662">
        <v>45</v>
      </c>
      <c r="M6662" t="s">
        <v>854</v>
      </c>
      <c r="N6662" t="s">
        <v>920</v>
      </c>
      <c r="O6662">
        <v>9</v>
      </c>
      <c r="P6662">
        <v>48</v>
      </c>
      <c r="R6662">
        <v>1135</v>
      </c>
      <c r="S6662">
        <v>376.56</v>
      </c>
    </row>
    <row r="6663" spans="1:19" x14ac:dyDescent="0.25">
      <c r="A6663" s="2">
        <v>42496</v>
      </c>
      <c r="B6663" t="s">
        <v>935</v>
      </c>
      <c r="C6663">
        <v>2</v>
      </c>
      <c r="D6663" t="s">
        <v>882</v>
      </c>
      <c r="E6663">
        <v>2016</v>
      </c>
      <c r="F6663" s="2">
        <v>42671</v>
      </c>
      <c r="G6663">
        <v>2</v>
      </c>
      <c r="I6663" t="s">
        <v>852</v>
      </c>
      <c r="J6663" t="s">
        <v>898</v>
      </c>
      <c r="K6663">
        <v>2</v>
      </c>
      <c r="L6663">
        <v>45</v>
      </c>
      <c r="M6663" t="s">
        <v>854</v>
      </c>
      <c r="N6663" t="s">
        <v>920</v>
      </c>
      <c r="O6663">
        <v>9</v>
      </c>
      <c r="P6663">
        <v>51</v>
      </c>
      <c r="R6663">
        <v>935</v>
      </c>
      <c r="S6663">
        <v>300.33</v>
      </c>
    </row>
    <row r="6664" spans="1:19" x14ac:dyDescent="0.25">
      <c r="A6664" s="2">
        <v>42496</v>
      </c>
      <c r="B6664" t="s">
        <v>935</v>
      </c>
      <c r="C6664">
        <v>2</v>
      </c>
      <c r="D6664" t="s">
        <v>882</v>
      </c>
      <c r="E6664">
        <v>2016</v>
      </c>
      <c r="F6664" s="2">
        <v>42671</v>
      </c>
      <c r="G6664">
        <v>1</v>
      </c>
      <c r="I6664" t="s">
        <v>852</v>
      </c>
      <c r="J6664" t="s">
        <v>898</v>
      </c>
      <c r="K6664">
        <v>2</v>
      </c>
      <c r="L6664">
        <v>45</v>
      </c>
      <c r="M6664" t="s">
        <v>854</v>
      </c>
      <c r="N6664" t="s">
        <v>920</v>
      </c>
      <c r="O6664">
        <v>9</v>
      </c>
      <c r="P6664">
        <v>44</v>
      </c>
      <c r="R6664">
        <v>1280</v>
      </c>
      <c r="S6664">
        <v>394.2</v>
      </c>
    </row>
    <row r="6665" spans="1:19" x14ac:dyDescent="0.25">
      <c r="A6665" s="2">
        <v>42496</v>
      </c>
      <c r="B6665" t="s">
        <v>935</v>
      </c>
      <c r="C6665">
        <v>2</v>
      </c>
      <c r="D6665" t="s">
        <v>882</v>
      </c>
      <c r="E6665">
        <v>2016</v>
      </c>
      <c r="F6665" s="2">
        <v>42671</v>
      </c>
      <c r="G6665">
        <v>4</v>
      </c>
      <c r="I6665" t="s">
        <v>852</v>
      </c>
      <c r="J6665" t="s">
        <v>898</v>
      </c>
      <c r="K6665">
        <v>2</v>
      </c>
      <c r="L6665">
        <v>45</v>
      </c>
      <c r="M6665" t="s">
        <v>854</v>
      </c>
      <c r="N6665" t="s">
        <v>920</v>
      </c>
      <c r="O6665">
        <v>9</v>
      </c>
      <c r="P6665">
        <v>53</v>
      </c>
      <c r="R6665">
        <v>1160</v>
      </c>
      <c r="S6665">
        <v>375.42</v>
      </c>
    </row>
    <row r="6666" spans="1:19" x14ac:dyDescent="0.25">
      <c r="A6666" s="2">
        <v>42480</v>
      </c>
      <c r="B6666" t="s">
        <v>935</v>
      </c>
      <c r="C6666">
        <v>2</v>
      </c>
      <c r="D6666" t="s">
        <v>882</v>
      </c>
      <c r="E6666">
        <v>2016</v>
      </c>
      <c r="F6666" s="2">
        <v>42678</v>
      </c>
      <c r="G6666">
        <v>3</v>
      </c>
      <c r="I6666" t="s">
        <v>852</v>
      </c>
      <c r="J6666" t="s">
        <v>9</v>
      </c>
      <c r="K6666">
        <v>1</v>
      </c>
      <c r="L6666">
        <v>45</v>
      </c>
      <c r="M6666" t="s">
        <v>854</v>
      </c>
      <c r="N6666" t="s">
        <v>933</v>
      </c>
      <c r="O6666">
        <v>9</v>
      </c>
      <c r="P6666">
        <v>36</v>
      </c>
      <c r="R6666">
        <v>1395</v>
      </c>
      <c r="S6666">
        <v>369.72</v>
      </c>
    </row>
    <row r="6667" spans="1:19" x14ac:dyDescent="0.25">
      <c r="A6667" s="2">
        <v>42480</v>
      </c>
      <c r="B6667" t="s">
        <v>935</v>
      </c>
      <c r="C6667">
        <v>2</v>
      </c>
      <c r="D6667" t="s">
        <v>882</v>
      </c>
      <c r="E6667">
        <v>2016</v>
      </c>
      <c r="F6667" s="2">
        <v>42678</v>
      </c>
      <c r="G6667">
        <v>4</v>
      </c>
      <c r="I6667" t="s">
        <v>852</v>
      </c>
      <c r="J6667" t="s">
        <v>9</v>
      </c>
      <c r="K6667">
        <v>1</v>
      </c>
      <c r="L6667">
        <v>45</v>
      </c>
      <c r="M6667" t="s">
        <v>854</v>
      </c>
      <c r="N6667" t="s">
        <v>933</v>
      </c>
      <c r="O6667">
        <v>9</v>
      </c>
      <c r="P6667">
        <v>37</v>
      </c>
      <c r="R6667">
        <v>905</v>
      </c>
      <c r="S6667">
        <v>257.58999999999997</v>
      </c>
    </row>
    <row r="6668" spans="1:19" x14ac:dyDescent="0.25">
      <c r="A6668" s="2">
        <v>42480</v>
      </c>
      <c r="B6668" t="s">
        <v>935</v>
      </c>
      <c r="C6668">
        <v>2</v>
      </c>
      <c r="D6668" t="s">
        <v>882</v>
      </c>
      <c r="E6668">
        <v>2016</v>
      </c>
      <c r="F6668" s="2">
        <v>42678</v>
      </c>
      <c r="G6668">
        <v>2</v>
      </c>
      <c r="I6668" t="s">
        <v>852</v>
      </c>
      <c r="J6668" t="s">
        <v>9</v>
      </c>
      <c r="K6668">
        <v>1</v>
      </c>
      <c r="L6668">
        <v>45</v>
      </c>
      <c r="M6668" t="s">
        <v>854</v>
      </c>
      <c r="N6668" t="s">
        <v>933</v>
      </c>
      <c r="O6668">
        <v>9</v>
      </c>
      <c r="P6668">
        <v>18</v>
      </c>
      <c r="R6668">
        <v>1270</v>
      </c>
      <c r="S6668">
        <v>374.81</v>
      </c>
    </row>
    <row r="6669" spans="1:19" x14ac:dyDescent="0.25">
      <c r="A6669" s="2">
        <v>42480</v>
      </c>
      <c r="B6669" t="s">
        <v>935</v>
      </c>
      <c r="C6669">
        <v>2</v>
      </c>
      <c r="D6669" t="s">
        <v>882</v>
      </c>
      <c r="E6669">
        <v>2016</v>
      </c>
      <c r="F6669" s="2">
        <v>42678</v>
      </c>
      <c r="G6669">
        <v>1</v>
      </c>
      <c r="I6669" t="s">
        <v>852</v>
      </c>
      <c r="J6669" t="s">
        <v>9</v>
      </c>
      <c r="K6669">
        <v>1</v>
      </c>
      <c r="L6669">
        <v>45</v>
      </c>
      <c r="M6669" t="s">
        <v>854</v>
      </c>
      <c r="N6669" t="s">
        <v>933</v>
      </c>
      <c r="O6669">
        <v>9</v>
      </c>
      <c r="P6669">
        <v>21</v>
      </c>
      <c r="R6669">
        <v>1115</v>
      </c>
      <c r="S6669">
        <v>307.22000000000003</v>
      </c>
    </row>
    <row r="6670" spans="1:19" x14ac:dyDescent="0.25">
      <c r="A6670" s="2">
        <v>42496</v>
      </c>
      <c r="B6670" t="s">
        <v>935</v>
      </c>
      <c r="C6670">
        <v>2</v>
      </c>
      <c r="D6670" t="s">
        <v>882</v>
      </c>
      <c r="E6670">
        <v>2016</v>
      </c>
      <c r="F6670" s="2">
        <v>42684</v>
      </c>
      <c r="G6670">
        <v>4</v>
      </c>
      <c r="I6670" t="s">
        <v>852</v>
      </c>
      <c r="J6670" t="s">
        <v>9</v>
      </c>
      <c r="K6670">
        <v>2</v>
      </c>
      <c r="L6670">
        <v>45</v>
      </c>
      <c r="M6670" t="s">
        <v>854</v>
      </c>
      <c r="N6670" t="s">
        <v>933</v>
      </c>
      <c r="O6670">
        <v>9</v>
      </c>
      <c r="P6670">
        <v>32</v>
      </c>
      <c r="R6670">
        <v>1460</v>
      </c>
      <c r="S6670">
        <v>427.26</v>
      </c>
    </row>
    <row r="6671" spans="1:19" x14ac:dyDescent="0.25">
      <c r="A6671" s="2">
        <v>42496</v>
      </c>
      <c r="B6671" t="s">
        <v>935</v>
      </c>
      <c r="C6671">
        <v>2</v>
      </c>
      <c r="D6671" t="s">
        <v>882</v>
      </c>
      <c r="E6671">
        <v>2016</v>
      </c>
      <c r="F6671" s="2">
        <v>42684</v>
      </c>
      <c r="G6671">
        <v>2</v>
      </c>
      <c r="I6671" t="s">
        <v>852</v>
      </c>
      <c r="J6671" t="s">
        <v>9</v>
      </c>
      <c r="K6671">
        <v>2</v>
      </c>
      <c r="L6671">
        <v>45</v>
      </c>
      <c r="M6671" t="s">
        <v>854</v>
      </c>
      <c r="N6671" t="s">
        <v>933</v>
      </c>
      <c r="O6671">
        <v>9</v>
      </c>
      <c r="P6671">
        <v>40</v>
      </c>
      <c r="R6671">
        <v>945</v>
      </c>
      <c r="S6671">
        <v>279.10000000000002</v>
      </c>
    </row>
    <row r="6672" spans="1:19" x14ac:dyDescent="0.25">
      <c r="A6672" s="2">
        <v>42496</v>
      </c>
      <c r="B6672" t="s">
        <v>935</v>
      </c>
      <c r="C6672">
        <v>2</v>
      </c>
      <c r="D6672" t="s">
        <v>882</v>
      </c>
      <c r="E6672">
        <v>2016</v>
      </c>
      <c r="F6672" s="2">
        <v>42684</v>
      </c>
      <c r="G6672">
        <v>3</v>
      </c>
      <c r="I6672" t="s">
        <v>852</v>
      </c>
      <c r="J6672" t="s">
        <v>9</v>
      </c>
      <c r="K6672">
        <v>2</v>
      </c>
      <c r="L6672">
        <v>45</v>
      </c>
      <c r="M6672" t="s">
        <v>854</v>
      </c>
      <c r="N6672" t="s">
        <v>933</v>
      </c>
      <c r="O6672">
        <v>9</v>
      </c>
      <c r="P6672">
        <v>29</v>
      </c>
      <c r="R6672">
        <v>1330</v>
      </c>
      <c r="S6672">
        <v>366.93</v>
      </c>
    </row>
    <row r="6673" spans="1:19" x14ac:dyDescent="0.25">
      <c r="A6673" s="2">
        <v>42496</v>
      </c>
      <c r="B6673" t="s">
        <v>935</v>
      </c>
      <c r="C6673">
        <v>2</v>
      </c>
      <c r="D6673" t="s">
        <v>882</v>
      </c>
      <c r="E6673">
        <v>2016</v>
      </c>
      <c r="F6673" s="2">
        <v>42684</v>
      </c>
      <c r="G6673">
        <v>1</v>
      </c>
      <c r="I6673" t="s">
        <v>852</v>
      </c>
      <c r="J6673" t="s">
        <v>9</v>
      </c>
      <c r="K6673">
        <v>2</v>
      </c>
      <c r="L6673">
        <v>45</v>
      </c>
      <c r="M6673" t="s">
        <v>854</v>
      </c>
      <c r="N6673" t="s">
        <v>933</v>
      </c>
      <c r="O6673">
        <v>9</v>
      </c>
      <c r="P6673">
        <v>31</v>
      </c>
      <c r="R6673">
        <v>1455</v>
      </c>
      <c r="S6673">
        <v>356.37</v>
      </c>
    </row>
    <row r="6674" spans="1:19" x14ac:dyDescent="0.25">
      <c r="A6674" s="2">
        <v>42480</v>
      </c>
      <c r="B6674" t="s">
        <v>935</v>
      </c>
      <c r="C6674">
        <v>2</v>
      </c>
      <c r="D6674" t="s">
        <v>882</v>
      </c>
      <c r="E6674">
        <v>2016</v>
      </c>
      <c r="F6674" s="2">
        <v>42678</v>
      </c>
      <c r="G6674">
        <v>1</v>
      </c>
      <c r="I6674" t="s">
        <v>852</v>
      </c>
      <c r="J6674" t="s">
        <v>9</v>
      </c>
      <c r="K6674">
        <v>1</v>
      </c>
      <c r="L6674">
        <v>45</v>
      </c>
      <c r="M6674" t="s">
        <v>854</v>
      </c>
      <c r="N6674" t="s">
        <v>921</v>
      </c>
      <c r="O6674">
        <v>9</v>
      </c>
      <c r="P6674">
        <v>25</v>
      </c>
      <c r="R6674">
        <v>1090</v>
      </c>
      <c r="S6674">
        <v>285.27999999999997</v>
      </c>
    </row>
    <row r="6675" spans="1:19" x14ac:dyDescent="0.25">
      <c r="A6675" s="2">
        <v>42480</v>
      </c>
      <c r="B6675" t="s">
        <v>935</v>
      </c>
      <c r="C6675">
        <v>2</v>
      </c>
      <c r="D6675" t="s">
        <v>882</v>
      </c>
      <c r="E6675">
        <v>2016</v>
      </c>
      <c r="F6675" s="2">
        <v>42678</v>
      </c>
      <c r="G6675">
        <v>4</v>
      </c>
      <c r="I6675" t="s">
        <v>852</v>
      </c>
      <c r="J6675" t="s">
        <v>9</v>
      </c>
      <c r="K6675">
        <v>1</v>
      </c>
      <c r="L6675">
        <v>45</v>
      </c>
      <c r="M6675" t="s">
        <v>854</v>
      </c>
      <c r="N6675" t="s">
        <v>921</v>
      </c>
      <c r="O6675">
        <v>9</v>
      </c>
      <c r="P6675">
        <v>37</v>
      </c>
      <c r="R6675">
        <v>1120</v>
      </c>
      <c r="S6675">
        <v>307.12</v>
      </c>
    </row>
    <row r="6676" spans="1:19" x14ac:dyDescent="0.25">
      <c r="A6676" s="2">
        <v>42480</v>
      </c>
      <c r="B6676" t="s">
        <v>935</v>
      </c>
      <c r="C6676">
        <v>2</v>
      </c>
      <c r="D6676" t="s">
        <v>882</v>
      </c>
      <c r="E6676">
        <v>2016</v>
      </c>
      <c r="F6676" s="2">
        <v>42678</v>
      </c>
      <c r="G6676">
        <v>2</v>
      </c>
      <c r="I6676" t="s">
        <v>852</v>
      </c>
      <c r="J6676" t="s">
        <v>9</v>
      </c>
      <c r="K6676">
        <v>1</v>
      </c>
      <c r="L6676">
        <v>45</v>
      </c>
      <c r="M6676" t="s">
        <v>854</v>
      </c>
      <c r="N6676" t="s">
        <v>921</v>
      </c>
      <c r="O6676">
        <v>9</v>
      </c>
      <c r="P6676">
        <v>16</v>
      </c>
      <c r="R6676">
        <v>1195</v>
      </c>
      <c r="S6676">
        <v>328.82</v>
      </c>
    </row>
    <row r="6677" spans="1:19" x14ac:dyDescent="0.25">
      <c r="A6677" s="2">
        <v>42480</v>
      </c>
      <c r="B6677" t="s">
        <v>935</v>
      </c>
      <c r="C6677">
        <v>2</v>
      </c>
      <c r="D6677" t="s">
        <v>882</v>
      </c>
      <c r="E6677">
        <v>2016</v>
      </c>
      <c r="F6677" s="2">
        <v>42678</v>
      </c>
      <c r="G6677">
        <v>3</v>
      </c>
      <c r="I6677" t="s">
        <v>852</v>
      </c>
      <c r="J6677" t="s">
        <v>9</v>
      </c>
      <c r="K6677">
        <v>1</v>
      </c>
      <c r="L6677">
        <v>45</v>
      </c>
      <c r="M6677" t="s">
        <v>854</v>
      </c>
      <c r="N6677" t="s">
        <v>921</v>
      </c>
      <c r="O6677">
        <v>9</v>
      </c>
      <c r="P6677">
        <v>27</v>
      </c>
      <c r="R6677">
        <v>1435</v>
      </c>
      <c r="S6677">
        <v>349.95</v>
      </c>
    </row>
    <row r="6678" spans="1:19" x14ac:dyDescent="0.25">
      <c r="A6678" s="2">
        <v>42496</v>
      </c>
      <c r="B6678" t="s">
        <v>935</v>
      </c>
      <c r="C6678">
        <v>2</v>
      </c>
      <c r="D6678" t="s">
        <v>882</v>
      </c>
      <c r="E6678">
        <v>2016</v>
      </c>
      <c r="F6678" s="2">
        <v>42684</v>
      </c>
      <c r="G6678">
        <v>3</v>
      </c>
      <c r="I6678" t="s">
        <v>852</v>
      </c>
      <c r="J6678" t="s">
        <v>9</v>
      </c>
      <c r="K6678">
        <v>2</v>
      </c>
      <c r="L6678">
        <v>45</v>
      </c>
      <c r="M6678" t="s">
        <v>854</v>
      </c>
      <c r="N6678" t="s">
        <v>921</v>
      </c>
      <c r="O6678">
        <v>9</v>
      </c>
      <c r="P6678">
        <v>41</v>
      </c>
      <c r="R6678">
        <v>1610</v>
      </c>
      <c r="S6678">
        <v>456.23</v>
      </c>
    </row>
    <row r="6679" spans="1:19" x14ac:dyDescent="0.25">
      <c r="A6679" s="2">
        <v>42496</v>
      </c>
      <c r="B6679" t="s">
        <v>935</v>
      </c>
      <c r="C6679">
        <v>2</v>
      </c>
      <c r="D6679" t="s">
        <v>882</v>
      </c>
      <c r="E6679">
        <v>2016</v>
      </c>
      <c r="F6679" s="2">
        <v>42684</v>
      </c>
      <c r="G6679">
        <v>4</v>
      </c>
      <c r="I6679" t="s">
        <v>852</v>
      </c>
      <c r="J6679" t="s">
        <v>9</v>
      </c>
      <c r="K6679">
        <v>2</v>
      </c>
      <c r="L6679">
        <v>45</v>
      </c>
      <c r="M6679" t="s">
        <v>854</v>
      </c>
      <c r="N6679" t="s">
        <v>921</v>
      </c>
      <c r="O6679">
        <v>9</v>
      </c>
      <c r="P6679">
        <v>41</v>
      </c>
      <c r="R6679">
        <v>1520</v>
      </c>
      <c r="S6679">
        <v>418.87</v>
      </c>
    </row>
    <row r="6680" spans="1:19" x14ac:dyDescent="0.25">
      <c r="A6680" s="2">
        <v>42496</v>
      </c>
      <c r="B6680" t="s">
        <v>935</v>
      </c>
      <c r="C6680">
        <v>2</v>
      </c>
      <c r="D6680" t="s">
        <v>882</v>
      </c>
      <c r="E6680">
        <v>2016</v>
      </c>
      <c r="F6680" s="2">
        <v>42684</v>
      </c>
      <c r="G6680">
        <v>1</v>
      </c>
      <c r="I6680" t="s">
        <v>852</v>
      </c>
      <c r="J6680" t="s">
        <v>9</v>
      </c>
      <c r="K6680">
        <v>2</v>
      </c>
      <c r="L6680">
        <v>45</v>
      </c>
      <c r="M6680" t="s">
        <v>854</v>
      </c>
      <c r="N6680" t="s">
        <v>921</v>
      </c>
      <c r="O6680">
        <v>9</v>
      </c>
      <c r="P6680">
        <v>53</v>
      </c>
      <c r="R6680">
        <v>1280</v>
      </c>
      <c r="S6680">
        <v>312.69</v>
      </c>
    </row>
    <row r="6681" spans="1:19" x14ac:dyDescent="0.25">
      <c r="A6681" s="2">
        <v>42496</v>
      </c>
      <c r="B6681" t="s">
        <v>935</v>
      </c>
      <c r="C6681">
        <v>2</v>
      </c>
      <c r="D6681" t="s">
        <v>882</v>
      </c>
      <c r="E6681">
        <v>2016</v>
      </c>
      <c r="F6681" s="2">
        <v>42684</v>
      </c>
      <c r="G6681">
        <v>2</v>
      </c>
      <c r="I6681" t="s">
        <v>852</v>
      </c>
      <c r="J6681" t="s">
        <v>9</v>
      </c>
      <c r="K6681">
        <v>2</v>
      </c>
      <c r="L6681">
        <v>45</v>
      </c>
      <c r="M6681" t="s">
        <v>854</v>
      </c>
      <c r="N6681" t="s">
        <v>921</v>
      </c>
      <c r="O6681">
        <v>9</v>
      </c>
      <c r="P6681">
        <v>45</v>
      </c>
      <c r="R6681">
        <v>1250</v>
      </c>
      <c r="S6681">
        <v>349.95</v>
      </c>
    </row>
    <row r="6682" spans="1:19" x14ac:dyDescent="0.25">
      <c r="A6682" s="2">
        <v>42480</v>
      </c>
      <c r="B6682" t="s">
        <v>935</v>
      </c>
      <c r="C6682">
        <v>2</v>
      </c>
      <c r="D6682" t="s">
        <v>882</v>
      </c>
      <c r="E6682">
        <v>2016</v>
      </c>
      <c r="F6682" s="2">
        <v>42678</v>
      </c>
      <c r="G6682">
        <v>1</v>
      </c>
      <c r="I6682" t="s">
        <v>852</v>
      </c>
      <c r="J6682" t="s">
        <v>9</v>
      </c>
      <c r="K6682">
        <v>1</v>
      </c>
      <c r="L6682">
        <v>45</v>
      </c>
      <c r="M6682" t="s">
        <v>854</v>
      </c>
      <c r="N6682" t="s">
        <v>920</v>
      </c>
      <c r="O6682">
        <v>9</v>
      </c>
      <c r="P6682">
        <v>31</v>
      </c>
      <c r="R6682">
        <v>1360</v>
      </c>
      <c r="S6682">
        <v>389.01</v>
      </c>
    </row>
    <row r="6683" spans="1:19" x14ac:dyDescent="0.25">
      <c r="A6683" s="2">
        <v>42480</v>
      </c>
      <c r="B6683" t="s">
        <v>935</v>
      </c>
      <c r="C6683">
        <v>2</v>
      </c>
      <c r="D6683" t="s">
        <v>882</v>
      </c>
      <c r="E6683">
        <v>2016</v>
      </c>
      <c r="F6683" s="2">
        <v>42678</v>
      </c>
      <c r="G6683">
        <v>3</v>
      </c>
      <c r="I6683" t="s">
        <v>852</v>
      </c>
      <c r="J6683" t="s">
        <v>9</v>
      </c>
      <c r="K6683">
        <v>1</v>
      </c>
      <c r="L6683">
        <v>45</v>
      </c>
      <c r="M6683" t="s">
        <v>854</v>
      </c>
      <c r="N6683" t="s">
        <v>920</v>
      </c>
      <c r="O6683">
        <v>9</v>
      </c>
      <c r="P6683">
        <v>39</v>
      </c>
      <c r="R6683">
        <v>1030</v>
      </c>
      <c r="S6683">
        <v>299.25</v>
      </c>
    </row>
    <row r="6684" spans="1:19" x14ac:dyDescent="0.25">
      <c r="A6684" s="2">
        <v>42480</v>
      </c>
      <c r="B6684" t="s">
        <v>935</v>
      </c>
      <c r="C6684">
        <v>2</v>
      </c>
      <c r="D6684" t="s">
        <v>882</v>
      </c>
      <c r="E6684">
        <v>2016</v>
      </c>
      <c r="F6684" s="2">
        <v>42678</v>
      </c>
      <c r="G6684">
        <v>4</v>
      </c>
      <c r="I6684" t="s">
        <v>852</v>
      </c>
      <c r="J6684" t="s">
        <v>9</v>
      </c>
      <c r="K6684">
        <v>1</v>
      </c>
      <c r="L6684">
        <v>45</v>
      </c>
      <c r="M6684" t="s">
        <v>854</v>
      </c>
      <c r="N6684" t="s">
        <v>920</v>
      </c>
      <c r="O6684">
        <v>9</v>
      </c>
      <c r="P6684">
        <v>22</v>
      </c>
      <c r="R6684">
        <v>1630</v>
      </c>
      <c r="S6684">
        <v>455.09</v>
      </c>
    </row>
    <row r="6685" spans="1:19" x14ac:dyDescent="0.25">
      <c r="A6685" s="2">
        <v>42480</v>
      </c>
      <c r="B6685" t="s">
        <v>935</v>
      </c>
      <c r="C6685">
        <v>2</v>
      </c>
      <c r="D6685" t="s">
        <v>882</v>
      </c>
      <c r="E6685">
        <v>2016</v>
      </c>
      <c r="F6685" s="2">
        <v>42678</v>
      </c>
      <c r="G6685">
        <v>2</v>
      </c>
      <c r="I6685" t="s">
        <v>852</v>
      </c>
      <c r="J6685" t="s">
        <v>9</v>
      </c>
      <c r="K6685">
        <v>1</v>
      </c>
      <c r="L6685">
        <v>45</v>
      </c>
      <c r="M6685" t="s">
        <v>854</v>
      </c>
      <c r="N6685" t="s">
        <v>920</v>
      </c>
      <c r="O6685">
        <v>9</v>
      </c>
      <c r="P6685">
        <v>25</v>
      </c>
      <c r="R6685">
        <v>1340</v>
      </c>
      <c r="S6685">
        <v>401.51</v>
      </c>
    </row>
    <row r="6686" spans="1:19" x14ac:dyDescent="0.25">
      <c r="A6686" s="2">
        <v>42496</v>
      </c>
      <c r="B6686" t="s">
        <v>935</v>
      </c>
      <c r="C6686">
        <v>2</v>
      </c>
      <c r="D6686" t="s">
        <v>882</v>
      </c>
      <c r="E6686">
        <v>2016</v>
      </c>
      <c r="F6686" s="2">
        <v>42684</v>
      </c>
      <c r="G6686">
        <v>2</v>
      </c>
      <c r="I6686" t="s">
        <v>852</v>
      </c>
      <c r="J6686" t="s">
        <v>9</v>
      </c>
      <c r="K6686">
        <v>2</v>
      </c>
      <c r="L6686">
        <v>45</v>
      </c>
      <c r="M6686" t="s">
        <v>854</v>
      </c>
      <c r="N6686" t="s">
        <v>920</v>
      </c>
      <c r="O6686">
        <v>9</v>
      </c>
      <c r="P6686">
        <v>49</v>
      </c>
      <c r="R6686">
        <v>1030</v>
      </c>
      <c r="S6686">
        <v>311.7</v>
      </c>
    </row>
    <row r="6687" spans="1:19" x14ac:dyDescent="0.25">
      <c r="A6687" s="2">
        <v>42496</v>
      </c>
      <c r="B6687" t="s">
        <v>935</v>
      </c>
      <c r="C6687">
        <v>2</v>
      </c>
      <c r="D6687" t="s">
        <v>882</v>
      </c>
      <c r="E6687">
        <v>2016</v>
      </c>
      <c r="F6687" s="2">
        <v>42684</v>
      </c>
      <c r="G6687">
        <v>1</v>
      </c>
      <c r="I6687" t="s">
        <v>852</v>
      </c>
      <c r="J6687" t="s">
        <v>9</v>
      </c>
      <c r="K6687">
        <v>2</v>
      </c>
      <c r="L6687">
        <v>45</v>
      </c>
      <c r="M6687" t="s">
        <v>854</v>
      </c>
      <c r="N6687" t="s">
        <v>920</v>
      </c>
      <c r="O6687">
        <v>9</v>
      </c>
      <c r="P6687">
        <v>44</v>
      </c>
      <c r="R6687">
        <v>1295</v>
      </c>
      <c r="S6687">
        <v>390</v>
      </c>
    </row>
    <row r="6688" spans="1:19" x14ac:dyDescent="0.25">
      <c r="A6688" s="2">
        <v>42496</v>
      </c>
      <c r="B6688" t="s">
        <v>935</v>
      </c>
      <c r="C6688">
        <v>2</v>
      </c>
      <c r="D6688" t="s">
        <v>882</v>
      </c>
      <c r="E6688">
        <v>2016</v>
      </c>
      <c r="F6688" s="2">
        <v>42684</v>
      </c>
      <c r="G6688">
        <v>3</v>
      </c>
      <c r="I6688" t="s">
        <v>852</v>
      </c>
      <c r="J6688" t="s">
        <v>9</v>
      </c>
      <c r="K6688">
        <v>2</v>
      </c>
      <c r="L6688">
        <v>45</v>
      </c>
      <c r="M6688" t="s">
        <v>854</v>
      </c>
      <c r="N6688" t="s">
        <v>920</v>
      </c>
      <c r="O6688">
        <v>9</v>
      </c>
      <c r="P6688">
        <v>41</v>
      </c>
      <c r="R6688">
        <v>1112.5</v>
      </c>
      <c r="S6688">
        <v>304.33999999999997</v>
      </c>
    </row>
    <row r="6689" spans="1:19" x14ac:dyDescent="0.25">
      <c r="A6689" s="2">
        <v>42496</v>
      </c>
      <c r="B6689" t="s">
        <v>935</v>
      </c>
      <c r="C6689">
        <v>2</v>
      </c>
      <c r="D6689" t="s">
        <v>882</v>
      </c>
      <c r="E6689">
        <v>2016</v>
      </c>
      <c r="F6689" s="2">
        <v>42684</v>
      </c>
      <c r="G6689">
        <v>4</v>
      </c>
      <c r="I6689" t="s">
        <v>852</v>
      </c>
      <c r="J6689" t="s">
        <v>9</v>
      </c>
      <c r="K6689">
        <v>2</v>
      </c>
      <c r="L6689">
        <v>45</v>
      </c>
      <c r="M6689" t="s">
        <v>854</v>
      </c>
      <c r="N6689" t="s">
        <v>920</v>
      </c>
      <c r="O6689">
        <v>9</v>
      </c>
      <c r="P6689">
        <v>37</v>
      </c>
      <c r="R6689">
        <v>1440</v>
      </c>
      <c r="S6689">
        <v>430.33</v>
      </c>
    </row>
    <row r="6690" spans="1:19" x14ac:dyDescent="0.25">
      <c r="A6690" s="2">
        <v>42480</v>
      </c>
      <c r="B6690" t="s">
        <v>935</v>
      </c>
      <c r="C6690">
        <v>2</v>
      </c>
      <c r="D6690" t="s">
        <v>882</v>
      </c>
      <c r="E6690">
        <v>2016</v>
      </c>
      <c r="F6690" s="2">
        <v>42660</v>
      </c>
      <c r="G6690">
        <v>2</v>
      </c>
      <c r="I6690" t="s">
        <v>855</v>
      </c>
      <c r="J6690" t="s">
        <v>872</v>
      </c>
      <c r="K6690">
        <v>1</v>
      </c>
      <c r="L6690">
        <v>45</v>
      </c>
      <c r="M6690" t="s">
        <v>854</v>
      </c>
      <c r="N6690" t="s">
        <v>933</v>
      </c>
      <c r="O6690">
        <v>9</v>
      </c>
      <c r="P6690">
        <v>40</v>
      </c>
      <c r="R6690">
        <v>620</v>
      </c>
      <c r="S6690">
        <v>192.5</v>
      </c>
    </row>
    <row r="6691" spans="1:19" x14ac:dyDescent="0.25">
      <c r="A6691" s="2">
        <v>42480</v>
      </c>
      <c r="B6691" t="s">
        <v>935</v>
      </c>
      <c r="C6691">
        <v>2</v>
      </c>
      <c r="D6691" t="s">
        <v>882</v>
      </c>
      <c r="E6691">
        <v>2016</v>
      </c>
      <c r="F6691" s="2">
        <v>42660</v>
      </c>
      <c r="G6691">
        <v>4</v>
      </c>
      <c r="I6691" t="s">
        <v>855</v>
      </c>
      <c r="J6691" t="s">
        <v>872</v>
      </c>
      <c r="K6691">
        <v>1</v>
      </c>
      <c r="L6691">
        <v>45</v>
      </c>
      <c r="M6691" t="s">
        <v>854</v>
      </c>
      <c r="N6691" t="s">
        <v>933</v>
      </c>
      <c r="O6691">
        <v>9</v>
      </c>
      <c r="P6691">
        <v>36</v>
      </c>
      <c r="R6691">
        <v>890</v>
      </c>
      <c r="S6691">
        <v>289.91000000000003</v>
      </c>
    </row>
    <row r="6692" spans="1:19" x14ac:dyDescent="0.25">
      <c r="A6692" s="2">
        <v>42480</v>
      </c>
      <c r="B6692" t="s">
        <v>935</v>
      </c>
      <c r="C6692">
        <v>2</v>
      </c>
      <c r="D6692" t="s">
        <v>882</v>
      </c>
      <c r="E6692">
        <v>2016</v>
      </c>
      <c r="F6692" s="2">
        <v>42660</v>
      </c>
      <c r="G6692">
        <v>3</v>
      </c>
      <c r="I6692" t="s">
        <v>855</v>
      </c>
      <c r="J6692" t="s">
        <v>872</v>
      </c>
      <c r="K6692">
        <v>1</v>
      </c>
      <c r="L6692">
        <v>45</v>
      </c>
      <c r="M6692" t="s">
        <v>854</v>
      </c>
      <c r="N6692" t="s">
        <v>933</v>
      </c>
      <c r="O6692">
        <v>9</v>
      </c>
      <c r="P6692">
        <v>43</v>
      </c>
      <c r="R6692">
        <v>810</v>
      </c>
      <c r="S6692">
        <v>254.67</v>
      </c>
    </row>
    <row r="6693" spans="1:19" x14ac:dyDescent="0.25">
      <c r="A6693" s="2">
        <v>42480</v>
      </c>
      <c r="B6693" t="s">
        <v>935</v>
      </c>
      <c r="C6693">
        <v>2</v>
      </c>
      <c r="D6693" t="s">
        <v>882</v>
      </c>
      <c r="E6693">
        <v>2016</v>
      </c>
      <c r="F6693" s="2">
        <v>42660</v>
      </c>
      <c r="G6693">
        <v>1</v>
      </c>
      <c r="I6693" t="s">
        <v>855</v>
      </c>
      <c r="J6693" t="s">
        <v>872</v>
      </c>
      <c r="K6693">
        <v>1</v>
      </c>
      <c r="L6693">
        <v>45</v>
      </c>
      <c r="M6693" t="s">
        <v>854</v>
      </c>
      <c r="N6693" t="s">
        <v>933</v>
      </c>
      <c r="O6693">
        <v>9</v>
      </c>
      <c r="P6693">
        <v>21</v>
      </c>
      <c r="R6693">
        <v>815</v>
      </c>
      <c r="S6693">
        <v>254.53</v>
      </c>
    </row>
    <row r="6694" spans="1:19" x14ac:dyDescent="0.25">
      <c r="A6694" s="2">
        <v>42496</v>
      </c>
      <c r="B6694" t="s">
        <v>935</v>
      </c>
      <c r="C6694">
        <v>2</v>
      </c>
      <c r="D6694" t="s">
        <v>882</v>
      </c>
      <c r="E6694">
        <v>2016</v>
      </c>
      <c r="F6694" s="2">
        <v>42669</v>
      </c>
      <c r="G6694">
        <v>2</v>
      </c>
      <c r="I6694" t="s">
        <v>855</v>
      </c>
      <c r="J6694" t="s">
        <v>872</v>
      </c>
      <c r="K6694">
        <v>2</v>
      </c>
      <c r="L6694">
        <v>45</v>
      </c>
      <c r="M6694" t="s">
        <v>854</v>
      </c>
      <c r="N6694" t="s">
        <v>933</v>
      </c>
      <c r="O6694">
        <v>9</v>
      </c>
      <c r="P6694">
        <v>45</v>
      </c>
      <c r="R6694">
        <v>750</v>
      </c>
      <c r="S6694">
        <v>263.3</v>
      </c>
    </row>
    <row r="6695" spans="1:19" x14ac:dyDescent="0.25">
      <c r="A6695" s="2">
        <v>42496</v>
      </c>
      <c r="B6695" t="s">
        <v>935</v>
      </c>
      <c r="C6695">
        <v>2</v>
      </c>
      <c r="D6695" t="s">
        <v>882</v>
      </c>
      <c r="E6695">
        <v>2016</v>
      </c>
      <c r="F6695" s="2">
        <v>42669</v>
      </c>
      <c r="G6695">
        <v>2</v>
      </c>
      <c r="I6695" t="s">
        <v>855</v>
      </c>
      <c r="J6695" t="s">
        <v>872</v>
      </c>
      <c r="K6695">
        <v>2</v>
      </c>
      <c r="L6695">
        <v>45</v>
      </c>
      <c r="M6695" t="s">
        <v>854</v>
      </c>
      <c r="N6695" t="s">
        <v>933</v>
      </c>
      <c r="O6695">
        <v>9</v>
      </c>
      <c r="P6695">
        <v>47</v>
      </c>
      <c r="R6695">
        <v>930</v>
      </c>
      <c r="S6695">
        <v>338.63</v>
      </c>
    </row>
    <row r="6696" spans="1:19" x14ac:dyDescent="0.25">
      <c r="A6696" s="2">
        <v>42496</v>
      </c>
      <c r="B6696" t="s">
        <v>935</v>
      </c>
      <c r="C6696">
        <v>2</v>
      </c>
      <c r="D6696" t="s">
        <v>882</v>
      </c>
      <c r="E6696">
        <v>2016</v>
      </c>
      <c r="F6696" s="2">
        <v>42669</v>
      </c>
      <c r="G6696">
        <v>3</v>
      </c>
      <c r="I6696" t="s">
        <v>855</v>
      </c>
      <c r="J6696" t="s">
        <v>872</v>
      </c>
      <c r="K6696">
        <v>2</v>
      </c>
      <c r="L6696">
        <v>45</v>
      </c>
      <c r="M6696" t="s">
        <v>854</v>
      </c>
      <c r="N6696" t="s">
        <v>933</v>
      </c>
      <c r="O6696">
        <v>9</v>
      </c>
      <c r="P6696">
        <v>31</v>
      </c>
      <c r="R6696">
        <v>755</v>
      </c>
      <c r="S6696">
        <v>252.45</v>
      </c>
    </row>
    <row r="6697" spans="1:19" x14ac:dyDescent="0.25">
      <c r="A6697" s="2">
        <v>42496</v>
      </c>
      <c r="B6697" t="s">
        <v>935</v>
      </c>
      <c r="C6697">
        <v>2</v>
      </c>
      <c r="D6697" t="s">
        <v>882</v>
      </c>
      <c r="E6697">
        <v>2016</v>
      </c>
      <c r="F6697" s="2">
        <v>42669</v>
      </c>
      <c r="G6697">
        <v>4</v>
      </c>
      <c r="I6697" t="s">
        <v>855</v>
      </c>
      <c r="J6697" t="s">
        <v>872</v>
      </c>
      <c r="K6697">
        <v>2</v>
      </c>
      <c r="L6697">
        <v>45</v>
      </c>
      <c r="M6697" t="s">
        <v>854</v>
      </c>
      <c r="N6697" t="s">
        <v>933</v>
      </c>
      <c r="O6697">
        <v>9</v>
      </c>
      <c r="P6697">
        <v>24</v>
      </c>
      <c r="R6697">
        <v>705</v>
      </c>
      <c r="S6697">
        <v>251.04</v>
      </c>
    </row>
    <row r="6698" spans="1:19" x14ac:dyDescent="0.25">
      <c r="A6698" s="2">
        <v>42480</v>
      </c>
      <c r="B6698" t="s">
        <v>935</v>
      </c>
      <c r="C6698">
        <v>2</v>
      </c>
      <c r="D6698" t="s">
        <v>882</v>
      </c>
      <c r="E6698">
        <v>2016</v>
      </c>
      <c r="F6698" s="2">
        <v>42660</v>
      </c>
      <c r="G6698">
        <v>4</v>
      </c>
      <c r="I6698" t="s">
        <v>855</v>
      </c>
      <c r="J6698" t="s">
        <v>872</v>
      </c>
      <c r="K6698">
        <v>1</v>
      </c>
      <c r="L6698">
        <v>45</v>
      </c>
      <c r="M6698" t="s">
        <v>854</v>
      </c>
      <c r="N6698" t="s">
        <v>921</v>
      </c>
      <c r="O6698">
        <v>9</v>
      </c>
      <c r="P6698">
        <v>22</v>
      </c>
      <c r="R6698">
        <v>1045</v>
      </c>
      <c r="S6698">
        <v>310.89999999999998</v>
      </c>
    </row>
    <row r="6699" spans="1:19" x14ac:dyDescent="0.25">
      <c r="A6699" s="2">
        <v>42480</v>
      </c>
      <c r="B6699" t="s">
        <v>935</v>
      </c>
      <c r="C6699">
        <v>2</v>
      </c>
      <c r="D6699" t="s">
        <v>882</v>
      </c>
      <c r="E6699">
        <v>2016</v>
      </c>
      <c r="F6699" s="2">
        <v>42660</v>
      </c>
      <c r="G6699">
        <v>1</v>
      </c>
      <c r="I6699" t="s">
        <v>855</v>
      </c>
      <c r="J6699" t="s">
        <v>872</v>
      </c>
      <c r="K6699">
        <v>1</v>
      </c>
      <c r="L6699">
        <v>45</v>
      </c>
      <c r="M6699" t="s">
        <v>854</v>
      </c>
      <c r="N6699" t="s">
        <v>921</v>
      </c>
      <c r="O6699">
        <v>9</v>
      </c>
      <c r="P6699">
        <v>19</v>
      </c>
      <c r="R6699">
        <v>775</v>
      </c>
      <c r="S6699">
        <v>253.44</v>
      </c>
    </row>
    <row r="6700" spans="1:19" x14ac:dyDescent="0.25">
      <c r="A6700" s="2">
        <v>42480</v>
      </c>
      <c r="B6700" t="s">
        <v>935</v>
      </c>
      <c r="C6700">
        <v>2</v>
      </c>
      <c r="D6700" t="s">
        <v>882</v>
      </c>
      <c r="E6700">
        <v>2016</v>
      </c>
      <c r="F6700" s="2">
        <v>42660</v>
      </c>
      <c r="G6700">
        <v>2</v>
      </c>
      <c r="I6700" t="s">
        <v>855</v>
      </c>
      <c r="J6700" t="s">
        <v>872</v>
      </c>
      <c r="K6700">
        <v>1</v>
      </c>
      <c r="L6700">
        <v>45</v>
      </c>
      <c r="M6700" t="s">
        <v>854</v>
      </c>
      <c r="N6700" t="s">
        <v>921</v>
      </c>
      <c r="O6700">
        <v>9</v>
      </c>
      <c r="P6700">
        <v>34</v>
      </c>
      <c r="R6700">
        <v>840</v>
      </c>
      <c r="S6700">
        <v>275.42</v>
      </c>
    </row>
    <row r="6701" spans="1:19" x14ac:dyDescent="0.25">
      <c r="A6701" s="2">
        <v>42480</v>
      </c>
      <c r="B6701" t="s">
        <v>935</v>
      </c>
      <c r="C6701">
        <v>2</v>
      </c>
      <c r="D6701" t="s">
        <v>882</v>
      </c>
      <c r="E6701">
        <v>2016</v>
      </c>
      <c r="F6701" s="2">
        <v>42660</v>
      </c>
      <c r="G6701">
        <v>3</v>
      </c>
      <c r="I6701" t="s">
        <v>855</v>
      </c>
      <c r="J6701" t="s">
        <v>872</v>
      </c>
      <c r="K6701">
        <v>1</v>
      </c>
      <c r="L6701">
        <v>45</v>
      </c>
      <c r="M6701" t="s">
        <v>854</v>
      </c>
      <c r="N6701" t="s">
        <v>921</v>
      </c>
      <c r="O6701">
        <v>9</v>
      </c>
      <c r="P6701">
        <v>33</v>
      </c>
      <c r="R6701">
        <v>815</v>
      </c>
      <c r="S6701">
        <v>267.97000000000003</v>
      </c>
    </row>
    <row r="6702" spans="1:19" x14ac:dyDescent="0.25">
      <c r="A6702" s="2">
        <v>42496</v>
      </c>
      <c r="B6702" t="s">
        <v>935</v>
      </c>
      <c r="C6702">
        <v>2</v>
      </c>
      <c r="D6702" t="s">
        <v>882</v>
      </c>
      <c r="E6702">
        <v>2016</v>
      </c>
      <c r="F6702" s="2">
        <v>42669</v>
      </c>
      <c r="G6702">
        <v>1</v>
      </c>
      <c r="I6702" t="s">
        <v>855</v>
      </c>
      <c r="J6702" t="s">
        <v>872</v>
      </c>
      <c r="K6702">
        <v>2</v>
      </c>
      <c r="L6702">
        <v>45</v>
      </c>
      <c r="M6702" t="s">
        <v>854</v>
      </c>
      <c r="N6702" t="s">
        <v>921</v>
      </c>
      <c r="O6702">
        <v>9</v>
      </c>
      <c r="P6702">
        <v>37</v>
      </c>
      <c r="R6702">
        <v>640</v>
      </c>
      <c r="S6702">
        <v>227.97</v>
      </c>
    </row>
    <row r="6703" spans="1:19" x14ac:dyDescent="0.25">
      <c r="A6703" s="2">
        <v>42496</v>
      </c>
      <c r="B6703" t="s">
        <v>935</v>
      </c>
      <c r="C6703">
        <v>2</v>
      </c>
      <c r="D6703" t="s">
        <v>882</v>
      </c>
      <c r="E6703">
        <v>2016</v>
      </c>
      <c r="F6703" s="2">
        <v>42669</v>
      </c>
      <c r="G6703">
        <v>2</v>
      </c>
      <c r="I6703" t="s">
        <v>855</v>
      </c>
      <c r="J6703" t="s">
        <v>872</v>
      </c>
      <c r="K6703">
        <v>2</v>
      </c>
      <c r="L6703">
        <v>45</v>
      </c>
      <c r="M6703" t="s">
        <v>854</v>
      </c>
      <c r="N6703" t="s">
        <v>921</v>
      </c>
      <c r="O6703">
        <v>9</v>
      </c>
      <c r="P6703">
        <v>41</v>
      </c>
      <c r="R6703">
        <v>745</v>
      </c>
      <c r="S6703">
        <v>259.25</v>
      </c>
    </row>
    <row r="6704" spans="1:19" x14ac:dyDescent="0.25">
      <c r="A6704" s="2">
        <v>42496</v>
      </c>
      <c r="B6704" t="s">
        <v>935</v>
      </c>
      <c r="C6704">
        <v>2</v>
      </c>
      <c r="D6704" t="s">
        <v>882</v>
      </c>
      <c r="E6704">
        <v>2016</v>
      </c>
      <c r="F6704" s="2">
        <v>42669</v>
      </c>
      <c r="G6704">
        <v>4</v>
      </c>
      <c r="I6704" t="s">
        <v>855</v>
      </c>
      <c r="J6704" t="s">
        <v>872</v>
      </c>
      <c r="K6704">
        <v>2</v>
      </c>
      <c r="L6704">
        <v>45</v>
      </c>
      <c r="M6704" t="s">
        <v>854</v>
      </c>
      <c r="N6704" t="s">
        <v>921</v>
      </c>
      <c r="O6704">
        <v>9</v>
      </c>
      <c r="P6704">
        <v>44</v>
      </c>
      <c r="R6704">
        <v>890</v>
      </c>
      <c r="S6704">
        <v>310.94</v>
      </c>
    </row>
    <row r="6705" spans="1:19" x14ac:dyDescent="0.25">
      <c r="A6705" s="2">
        <v>42496</v>
      </c>
      <c r="B6705" t="s">
        <v>935</v>
      </c>
      <c r="C6705">
        <v>2</v>
      </c>
      <c r="D6705" t="s">
        <v>882</v>
      </c>
      <c r="E6705">
        <v>2016</v>
      </c>
      <c r="F6705" s="2">
        <v>42669</v>
      </c>
      <c r="G6705">
        <v>3</v>
      </c>
      <c r="I6705" t="s">
        <v>855</v>
      </c>
      <c r="J6705" t="s">
        <v>872</v>
      </c>
      <c r="K6705">
        <v>2</v>
      </c>
      <c r="L6705">
        <v>45</v>
      </c>
      <c r="M6705" t="s">
        <v>854</v>
      </c>
      <c r="N6705" t="s">
        <v>921</v>
      </c>
      <c r="O6705">
        <v>9</v>
      </c>
      <c r="P6705">
        <v>42</v>
      </c>
      <c r="R6705">
        <v>960</v>
      </c>
      <c r="S6705">
        <v>360.85</v>
      </c>
    </row>
    <row r="6706" spans="1:19" x14ac:dyDescent="0.25">
      <c r="A6706" s="2">
        <v>42480</v>
      </c>
      <c r="B6706" t="s">
        <v>935</v>
      </c>
      <c r="C6706">
        <v>2</v>
      </c>
      <c r="D6706" t="s">
        <v>882</v>
      </c>
      <c r="E6706">
        <v>2016</v>
      </c>
      <c r="F6706" s="2">
        <v>42660</v>
      </c>
      <c r="G6706">
        <v>3</v>
      </c>
      <c r="I6706" t="s">
        <v>855</v>
      </c>
      <c r="J6706" t="s">
        <v>872</v>
      </c>
      <c r="K6706">
        <v>1</v>
      </c>
      <c r="L6706">
        <v>45</v>
      </c>
      <c r="M6706" t="s">
        <v>854</v>
      </c>
      <c r="N6706" t="s">
        <v>920</v>
      </c>
      <c r="O6706">
        <v>9</v>
      </c>
      <c r="P6706">
        <v>38</v>
      </c>
      <c r="R6706">
        <v>785</v>
      </c>
      <c r="S6706">
        <v>249.48</v>
      </c>
    </row>
    <row r="6707" spans="1:19" x14ac:dyDescent="0.25">
      <c r="A6707" s="2">
        <v>42480</v>
      </c>
      <c r="B6707" t="s">
        <v>935</v>
      </c>
      <c r="C6707">
        <v>2</v>
      </c>
      <c r="D6707" t="s">
        <v>882</v>
      </c>
      <c r="E6707">
        <v>2016</v>
      </c>
      <c r="F6707" s="2">
        <v>42660</v>
      </c>
      <c r="G6707">
        <v>4</v>
      </c>
      <c r="I6707" t="s">
        <v>855</v>
      </c>
      <c r="J6707" t="s">
        <v>872</v>
      </c>
      <c r="K6707">
        <v>1</v>
      </c>
      <c r="L6707">
        <v>45</v>
      </c>
      <c r="M6707" t="s">
        <v>854</v>
      </c>
      <c r="N6707" t="s">
        <v>920</v>
      </c>
      <c r="O6707">
        <v>9</v>
      </c>
      <c r="P6707">
        <v>35</v>
      </c>
      <c r="R6707">
        <v>755</v>
      </c>
      <c r="S6707">
        <v>235.94</v>
      </c>
    </row>
    <row r="6708" spans="1:19" x14ac:dyDescent="0.25">
      <c r="A6708" s="2">
        <v>42480</v>
      </c>
      <c r="B6708" t="s">
        <v>935</v>
      </c>
      <c r="C6708">
        <v>2</v>
      </c>
      <c r="D6708" t="s">
        <v>882</v>
      </c>
      <c r="E6708">
        <v>2016</v>
      </c>
      <c r="F6708" s="2">
        <v>42660</v>
      </c>
      <c r="G6708">
        <v>2</v>
      </c>
      <c r="I6708" t="s">
        <v>855</v>
      </c>
      <c r="J6708" t="s">
        <v>872</v>
      </c>
      <c r="K6708">
        <v>1</v>
      </c>
      <c r="L6708">
        <v>45</v>
      </c>
      <c r="M6708" t="s">
        <v>854</v>
      </c>
      <c r="N6708" t="s">
        <v>920</v>
      </c>
      <c r="O6708">
        <v>9</v>
      </c>
      <c r="P6708">
        <v>15</v>
      </c>
      <c r="R6708">
        <v>800</v>
      </c>
      <c r="S6708">
        <v>249.81</v>
      </c>
    </row>
    <row r="6709" spans="1:19" x14ac:dyDescent="0.25">
      <c r="A6709" s="2">
        <v>42480</v>
      </c>
      <c r="B6709" t="s">
        <v>935</v>
      </c>
      <c r="C6709">
        <v>2</v>
      </c>
      <c r="D6709" t="s">
        <v>882</v>
      </c>
      <c r="E6709">
        <v>2016</v>
      </c>
      <c r="F6709" s="2">
        <v>42660</v>
      </c>
      <c r="G6709">
        <v>1</v>
      </c>
      <c r="I6709" t="s">
        <v>855</v>
      </c>
      <c r="J6709" t="s">
        <v>872</v>
      </c>
      <c r="K6709">
        <v>1</v>
      </c>
      <c r="L6709">
        <v>45</v>
      </c>
      <c r="M6709" t="s">
        <v>854</v>
      </c>
      <c r="N6709" t="s">
        <v>920</v>
      </c>
      <c r="O6709">
        <v>9</v>
      </c>
      <c r="P6709">
        <v>15</v>
      </c>
      <c r="R6709">
        <v>980</v>
      </c>
      <c r="S6709">
        <v>311.42</v>
      </c>
    </row>
    <row r="6710" spans="1:19" x14ac:dyDescent="0.25">
      <c r="A6710" s="2">
        <v>42496</v>
      </c>
      <c r="B6710" t="s">
        <v>935</v>
      </c>
      <c r="C6710">
        <v>2</v>
      </c>
      <c r="D6710" t="s">
        <v>882</v>
      </c>
      <c r="E6710">
        <v>2016</v>
      </c>
      <c r="F6710" s="2">
        <v>42669</v>
      </c>
      <c r="G6710">
        <v>1</v>
      </c>
      <c r="I6710" t="s">
        <v>855</v>
      </c>
      <c r="J6710" t="s">
        <v>872</v>
      </c>
      <c r="K6710">
        <v>2</v>
      </c>
      <c r="L6710">
        <v>45</v>
      </c>
      <c r="M6710" t="s">
        <v>854</v>
      </c>
      <c r="N6710" t="s">
        <v>920</v>
      </c>
      <c r="O6710">
        <v>9</v>
      </c>
      <c r="P6710">
        <v>38</v>
      </c>
      <c r="R6710">
        <v>945</v>
      </c>
      <c r="S6710">
        <v>330.47</v>
      </c>
    </row>
    <row r="6711" spans="1:19" x14ac:dyDescent="0.25">
      <c r="A6711" s="2">
        <v>42496</v>
      </c>
      <c r="B6711" t="s">
        <v>935</v>
      </c>
      <c r="C6711">
        <v>2</v>
      </c>
      <c r="D6711" t="s">
        <v>882</v>
      </c>
      <c r="E6711">
        <v>2016</v>
      </c>
      <c r="F6711" s="2">
        <v>42669</v>
      </c>
      <c r="G6711">
        <v>4</v>
      </c>
      <c r="I6711" t="s">
        <v>855</v>
      </c>
      <c r="J6711" t="s">
        <v>872</v>
      </c>
      <c r="K6711">
        <v>2</v>
      </c>
      <c r="L6711">
        <v>45</v>
      </c>
      <c r="M6711" t="s">
        <v>854</v>
      </c>
      <c r="N6711" t="s">
        <v>920</v>
      </c>
      <c r="O6711">
        <v>9</v>
      </c>
      <c r="P6711">
        <v>43</v>
      </c>
      <c r="R6711">
        <v>790</v>
      </c>
      <c r="S6711">
        <v>265.24</v>
      </c>
    </row>
    <row r="6712" spans="1:19" x14ac:dyDescent="0.25">
      <c r="A6712" s="2">
        <v>42496</v>
      </c>
      <c r="B6712" t="s">
        <v>935</v>
      </c>
      <c r="C6712">
        <v>2</v>
      </c>
      <c r="D6712" t="s">
        <v>882</v>
      </c>
      <c r="E6712">
        <v>2016</v>
      </c>
      <c r="F6712" s="2">
        <v>42669</v>
      </c>
      <c r="G6712">
        <v>1</v>
      </c>
      <c r="I6712" t="s">
        <v>855</v>
      </c>
      <c r="J6712" t="s">
        <v>872</v>
      </c>
      <c r="K6712">
        <v>2</v>
      </c>
      <c r="L6712">
        <v>45</v>
      </c>
      <c r="M6712" t="s">
        <v>854</v>
      </c>
      <c r="N6712" t="s">
        <v>920</v>
      </c>
      <c r="O6712">
        <v>9</v>
      </c>
      <c r="P6712">
        <v>49</v>
      </c>
      <c r="R6712">
        <v>510</v>
      </c>
      <c r="S6712">
        <v>168.4</v>
      </c>
    </row>
    <row r="6713" spans="1:19" x14ac:dyDescent="0.25">
      <c r="A6713" s="2">
        <v>42496</v>
      </c>
      <c r="B6713" t="s">
        <v>935</v>
      </c>
      <c r="C6713">
        <v>2</v>
      </c>
      <c r="D6713" t="s">
        <v>882</v>
      </c>
      <c r="E6713">
        <v>2016</v>
      </c>
      <c r="F6713" s="2">
        <v>42669</v>
      </c>
      <c r="G6713">
        <v>3</v>
      </c>
      <c r="I6713" t="s">
        <v>855</v>
      </c>
      <c r="J6713" t="s">
        <v>872</v>
      </c>
      <c r="K6713">
        <v>2</v>
      </c>
      <c r="L6713">
        <v>45</v>
      </c>
      <c r="M6713" t="s">
        <v>854</v>
      </c>
      <c r="N6713" t="s">
        <v>920</v>
      </c>
      <c r="O6713">
        <v>9</v>
      </c>
      <c r="P6713">
        <v>41</v>
      </c>
      <c r="R6713">
        <v>705</v>
      </c>
      <c r="S6713">
        <v>257.26</v>
      </c>
    </row>
    <row r="6714" spans="1:19" x14ac:dyDescent="0.25">
      <c r="A6714" s="2">
        <v>42480</v>
      </c>
      <c r="B6714" t="s">
        <v>935</v>
      </c>
      <c r="C6714">
        <v>2</v>
      </c>
      <c r="D6714" t="s">
        <v>882</v>
      </c>
      <c r="E6714">
        <v>2016</v>
      </c>
      <c r="F6714" s="2">
        <v>42678</v>
      </c>
      <c r="G6714">
        <v>3</v>
      </c>
      <c r="I6714" t="s">
        <v>855</v>
      </c>
      <c r="J6714" t="s">
        <v>929</v>
      </c>
      <c r="K6714">
        <v>1</v>
      </c>
      <c r="L6714">
        <v>45</v>
      </c>
      <c r="M6714" t="s">
        <v>854</v>
      </c>
      <c r="N6714" t="s">
        <v>933</v>
      </c>
      <c r="O6714">
        <v>9</v>
      </c>
      <c r="P6714">
        <v>50</v>
      </c>
      <c r="R6714">
        <v>1100</v>
      </c>
      <c r="S6714">
        <v>338.44</v>
      </c>
    </row>
    <row r="6715" spans="1:19" x14ac:dyDescent="0.25">
      <c r="A6715" s="2">
        <v>42480</v>
      </c>
      <c r="B6715" t="s">
        <v>935</v>
      </c>
      <c r="C6715">
        <v>2</v>
      </c>
      <c r="D6715" t="s">
        <v>882</v>
      </c>
      <c r="E6715">
        <v>2016</v>
      </c>
      <c r="F6715" s="2">
        <v>42678</v>
      </c>
      <c r="G6715">
        <v>1</v>
      </c>
      <c r="I6715" t="s">
        <v>855</v>
      </c>
      <c r="J6715" t="s">
        <v>929</v>
      </c>
      <c r="K6715">
        <v>1</v>
      </c>
      <c r="L6715">
        <v>45</v>
      </c>
      <c r="M6715" t="s">
        <v>854</v>
      </c>
      <c r="N6715" t="s">
        <v>933</v>
      </c>
      <c r="O6715">
        <v>9</v>
      </c>
      <c r="P6715">
        <v>22</v>
      </c>
      <c r="R6715">
        <v>1150</v>
      </c>
      <c r="S6715">
        <v>335.24</v>
      </c>
    </row>
    <row r="6716" spans="1:19" x14ac:dyDescent="0.25">
      <c r="A6716" s="2">
        <v>42480</v>
      </c>
      <c r="B6716" t="s">
        <v>935</v>
      </c>
      <c r="C6716">
        <v>2</v>
      </c>
      <c r="D6716" t="s">
        <v>882</v>
      </c>
      <c r="E6716">
        <v>2016</v>
      </c>
      <c r="F6716" s="2">
        <v>42678</v>
      </c>
      <c r="G6716">
        <v>4</v>
      </c>
      <c r="I6716" t="s">
        <v>855</v>
      </c>
      <c r="J6716" t="s">
        <v>929</v>
      </c>
      <c r="K6716">
        <v>1</v>
      </c>
      <c r="L6716">
        <v>45</v>
      </c>
      <c r="M6716" t="s">
        <v>854</v>
      </c>
      <c r="N6716" t="s">
        <v>933</v>
      </c>
      <c r="O6716">
        <v>9</v>
      </c>
      <c r="P6716">
        <v>43</v>
      </c>
      <c r="R6716">
        <v>1025</v>
      </c>
      <c r="S6716">
        <v>321.08</v>
      </c>
    </row>
    <row r="6717" spans="1:19" x14ac:dyDescent="0.25">
      <c r="A6717" s="2">
        <v>42480</v>
      </c>
      <c r="B6717" t="s">
        <v>935</v>
      </c>
      <c r="C6717">
        <v>2</v>
      </c>
      <c r="D6717" t="s">
        <v>882</v>
      </c>
      <c r="E6717">
        <v>2016</v>
      </c>
      <c r="F6717" s="2">
        <v>42678</v>
      </c>
      <c r="G6717">
        <v>2</v>
      </c>
      <c r="I6717" t="s">
        <v>855</v>
      </c>
      <c r="J6717" t="s">
        <v>929</v>
      </c>
      <c r="K6717">
        <v>1</v>
      </c>
      <c r="L6717">
        <v>45</v>
      </c>
      <c r="M6717" t="s">
        <v>854</v>
      </c>
      <c r="N6717" t="s">
        <v>933</v>
      </c>
      <c r="O6717">
        <v>9</v>
      </c>
      <c r="P6717">
        <v>41</v>
      </c>
      <c r="R6717">
        <v>795</v>
      </c>
      <c r="S6717">
        <v>267.12</v>
      </c>
    </row>
    <row r="6718" spans="1:19" x14ac:dyDescent="0.25">
      <c r="A6718" s="2">
        <v>42496</v>
      </c>
      <c r="B6718" t="s">
        <v>935</v>
      </c>
      <c r="C6718">
        <v>2</v>
      </c>
      <c r="D6718" t="s">
        <v>882</v>
      </c>
      <c r="E6718">
        <v>2016</v>
      </c>
      <c r="F6718" s="2">
        <v>42684</v>
      </c>
      <c r="G6718">
        <v>1</v>
      </c>
      <c r="I6718" t="s">
        <v>855</v>
      </c>
      <c r="J6718" t="s">
        <v>929</v>
      </c>
      <c r="K6718">
        <v>2</v>
      </c>
      <c r="L6718">
        <v>45</v>
      </c>
      <c r="M6718" t="s">
        <v>854</v>
      </c>
      <c r="N6718" t="s">
        <v>933</v>
      </c>
      <c r="O6718">
        <v>9</v>
      </c>
      <c r="P6718">
        <v>53</v>
      </c>
      <c r="R6718">
        <v>920</v>
      </c>
      <c r="S6718">
        <v>264.91000000000003</v>
      </c>
    </row>
    <row r="6719" spans="1:19" x14ac:dyDescent="0.25">
      <c r="A6719" s="2">
        <v>42496</v>
      </c>
      <c r="B6719" t="s">
        <v>935</v>
      </c>
      <c r="C6719">
        <v>2</v>
      </c>
      <c r="D6719" t="s">
        <v>882</v>
      </c>
      <c r="E6719">
        <v>2016</v>
      </c>
      <c r="F6719" s="2">
        <v>42684</v>
      </c>
      <c r="G6719">
        <v>3</v>
      </c>
      <c r="I6719" t="s">
        <v>855</v>
      </c>
      <c r="J6719" t="s">
        <v>929</v>
      </c>
      <c r="K6719">
        <v>2</v>
      </c>
      <c r="L6719">
        <v>45</v>
      </c>
      <c r="M6719" t="s">
        <v>854</v>
      </c>
      <c r="N6719" t="s">
        <v>933</v>
      </c>
      <c r="O6719">
        <v>9</v>
      </c>
      <c r="P6719">
        <v>43</v>
      </c>
      <c r="R6719">
        <v>1250</v>
      </c>
      <c r="S6719">
        <v>371.04</v>
      </c>
    </row>
    <row r="6720" spans="1:19" x14ac:dyDescent="0.25">
      <c r="A6720" s="2">
        <v>42496</v>
      </c>
      <c r="B6720" t="s">
        <v>935</v>
      </c>
      <c r="C6720">
        <v>2</v>
      </c>
      <c r="D6720" t="s">
        <v>882</v>
      </c>
      <c r="E6720">
        <v>2016</v>
      </c>
      <c r="F6720" s="2">
        <v>42684</v>
      </c>
      <c r="G6720">
        <v>4</v>
      </c>
      <c r="I6720" t="s">
        <v>855</v>
      </c>
      <c r="J6720" t="s">
        <v>929</v>
      </c>
      <c r="K6720">
        <v>2</v>
      </c>
      <c r="L6720">
        <v>45</v>
      </c>
      <c r="M6720" t="s">
        <v>854</v>
      </c>
      <c r="N6720" t="s">
        <v>933</v>
      </c>
      <c r="O6720">
        <v>9</v>
      </c>
      <c r="P6720">
        <v>49</v>
      </c>
      <c r="R6720">
        <v>1125</v>
      </c>
      <c r="S6720">
        <v>325.19</v>
      </c>
    </row>
    <row r="6721" spans="1:19" x14ac:dyDescent="0.25">
      <c r="A6721" s="2">
        <v>42496</v>
      </c>
      <c r="B6721" t="s">
        <v>935</v>
      </c>
      <c r="C6721">
        <v>2</v>
      </c>
      <c r="D6721" t="s">
        <v>882</v>
      </c>
      <c r="E6721">
        <v>2016</v>
      </c>
      <c r="F6721" s="2">
        <v>42684</v>
      </c>
      <c r="G6721">
        <v>2</v>
      </c>
      <c r="I6721" t="s">
        <v>855</v>
      </c>
      <c r="J6721" t="s">
        <v>929</v>
      </c>
      <c r="K6721">
        <v>2</v>
      </c>
      <c r="L6721">
        <v>45</v>
      </c>
      <c r="M6721" t="s">
        <v>854</v>
      </c>
      <c r="N6721" t="s">
        <v>933</v>
      </c>
      <c r="O6721">
        <v>9</v>
      </c>
      <c r="P6721">
        <v>53</v>
      </c>
      <c r="R6721">
        <v>1175</v>
      </c>
      <c r="S6721">
        <v>351.7</v>
      </c>
    </row>
    <row r="6722" spans="1:19" x14ac:dyDescent="0.25">
      <c r="A6722" s="2">
        <v>42480</v>
      </c>
      <c r="B6722" t="s">
        <v>935</v>
      </c>
      <c r="C6722">
        <v>2</v>
      </c>
      <c r="D6722" t="s">
        <v>882</v>
      </c>
      <c r="E6722">
        <v>2016</v>
      </c>
      <c r="F6722" s="2">
        <v>42678</v>
      </c>
      <c r="G6722">
        <v>1</v>
      </c>
      <c r="I6722" t="s">
        <v>855</v>
      </c>
      <c r="J6722" t="s">
        <v>929</v>
      </c>
      <c r="K6722">
        <v>1</v>
      </c>
      <c r="L6722">
        <v>45</v>
      </c>
      <c r="M6722" t="s">
        <v>854</v>
      </c>
      <c r="N6722" t="s">
        <v>921</v>
      </c>
      <c r="O6722">
        <v>9</v>
      </c>
      <c r="P6722">
        <v>7</v>
      </c>
      <c r="R6722">
        <v>940</v>
      </c>
      <c r="S6722">
        <v>283.92</v>
      </c>
    </row>
    <row r="6723" spans="1:19" x14ac:dyDescent="0.25">
      <c r="A6723" s="2">
        <v>42480</v>
      </c>
      <c r="B6723" t="s">
        <v>935</v>
      </c>
      <c r="C6723">
        <v>2</v>
      </c>
      <c r="D6723" t="s">
        <v>882</v>
      </c>
      <c r="E6723">
        <v>2016</v>
      </c>
      <c r="F6723" s="2">
        <v>42678</v>
      </c>
      <c r="G6723">
        <v>3</v>
      </c>
      <c r="I6723" t="s">
        <v>855</v>
      </c>
      <c r="J6723" t="s">
        <v>929</v>
      </c>
      <c r="K6723">
        <v>1</v>
      </c>
      <c r="L6723">
        <v>45</v>
      </c>
      <c r="M6723" t="s">
        <v>854</v>
      </c>
      <c r="N6723" t="s">
        <v>921</v>
      </c>
      <c r="O6723">
        <v>9</v>
      </c>
      <c r="P6723">
        <v>31</v>
      </c>
      <c r="R6723">
        <v>1005</v>
      </c>
      <c r="S6723">
        <v>308.02</v>
      </c>
    </row>
    <row r="6724" spans="1:19" x14ac:dyDescent="0.25">
      <c r="A6724" s="2">
        <v>42480</v>
      </c>
      <c r="B6724" t="s">
        <v>935</v>
      </c>
      <c r="C6724">
        <v>2</v>
      </c>
      <c r="D6724" t="s">
        <v>882</v>
      </c>
      <c r="E6724">
        <v>2016</v>
      </c>
      <c r="F6724" s="2">
        <v>42678</v>
      </c>
      <c r="G6724">
        <v>4</v>
      </c>
      <c r="I6724" t="s">
        <v>855</v>
      </c>
      <c r="J6724" t="s">
        <v>929</v>
      </c>
      <c r="K6724">
        <v>1</v>
      </c>
      <c r="L6724">
        <v>45</v>
      </c>
      <c r="M6724" t="s">
        <v>854</v>
      </c>
      <c r="N6724" t="s">
        <v>921</v>
      </c>
      <c r="O6724">
        <v>9</v>
      </c>
      <c r="P6724">
        <v>36</v>
      </c>
      <c r="R6724">
        <v>1175</v>
      </c>
      <c r="S6724">
        <v>347.78</v>
      </c>
    </row>
    <row r="6725" spans="1:19" x14ac:dyDescent="0.25">
      <c r="A6725" s="2">
        <v>42480</v>
      </c>
      <c r="B6725" t="s">
        <v>935</v>
      </c>
      <c r="C6725">
        <v>2</v>
      </c>
      <c r="D6725" t="s">
        <v>882</v>
      </c>
      <c r="E6725">
        <v>2016</v>
      </c>
      <c r="F6725" s="2">
        <v>42678</v>
      </c>
      <c r="G6725">
        <v>2</v>
      </c>
      <c r="I6725" t="s">
        <v>855</v>
      </c>
      <c r="J6725" t="s">
        <v>929</v>
      </c>
      <c r="K6725">
        <v>1</v>
      </c>
      <c r="L6725">
        <v>45</v>
      </c>
      <c r="M6725" t="s">
        <v>854</v>
      </c>
      <c r="N6725" t="s">
        <v>921</v>
      </c>
      <c r="O6725">
        <v>9</v>
      </c>
      <c r="P6725">
        <v>25</v>
      </c>
      <c r="R6725">
        <v>1230</v>
      </c>
      <c r="S6725">
        <v>377.26</v>
      </c>
    </row>
    <row r="6726" spans="1:19" x14ac:dyDescent="0.25">
      <c r="A6726" s="2">
        <v>42496</v>
      </c>
      <c r="B6726" t="s">
        <v>935</v>
      </c>
      <c r="C6726">
        <v>2</v>
      </c>
      <c r="D6726" t="s">
        <v>882</v>
      </c>
      <c r="E6726">
        <v>2016</v>
      </c>
      <c r="F6726" s="2">
        <v>42684</v>
      </c>
      <c r="G6726">
        <v>2</v>
      </c>
      <c r="I6726" t="s">
        <v>855</v>
      </c>
      <c r="J6726" t="s">
        <v>929</v>
      </c>
      <c r="K6726">
        <v>2</v>
      </c>
      <c r="L6726">
        <v>45</v>
      </c>
      <c r="M6726" t="s">
        <v>854</v>
      </c>
      <c r="N6726" t="s">
        <v>921</v>
      </c>
      <c r="O6726">
        <v>9</v>
      </c>
      <c r="P6726">
        <v>49</v>
      </c>
      <c r="R6726">
        <v>925</v>
      </c>
      <c r="S6726">
        <v>266.89</v>
      </c>
    </row>
    <row r="6727" spans="1:19" x14ac:dyDescent="0.25">
      <c r="A6727" s="2">
        <v>42496</v>
      </c>
      <c r="B6727" t="s">
        <v>935</v>
      </c>
      <c r="C6727">
        <v>2</v>
      </c>
      <c r="D6727" t="s">
        <v>882</v>
      </c>
      <c r="E6727">
        <v>2016</v>
      </c>
      <c r="F6727" s="2">
        <v>42684</v>
      </c>
      <c r="G6727">
        <v>1</v>
      </c>
      <c r="I6727" t="s">
        <v>855</v>
      </c>
      <c r="J6727" t="s">
        <v>929</v>
      </c>
      <c r="K6727">
        <v>2</v>
      </c>
      <c r="L6727">
        <v>45</v>
      </c>
      <c r="M6727" t="s">
        <v>854</v>
      </c>
      <c r="N6727" t="s">
        <v>921</v>
      </c>
      <c r="O6727">
        <v>9</v>
      </c>
      <c r="P6727">
        <v>39</v>
      </c>
      <c r="R6727">
        <v>1075</v>
      </c>
      <c r="S6727">
        <v>325.05</v>
      </c>
    </row>
    <row r="6728" spans="1:19" x14ac:dyDescent="0.25">
      <c r="A6728" s="2">
        <v>42496</v>
      </c>
      <c r="B6728" t="s">
        <v>935</v>
      </c>
      <c r="C6728">
        <v>2</v>
      </c>
      <c r="D6728" t="s">
        <v>882</v>
      </c>
      <c r="E6728">
        <v>2016</v>
      </c>
      <c r="F6728" s="2">
        <v>42684</v>
      </c>
      <c r="G6728">
        <v>4</v>
      </c>
      <c r="I6728" t="s">
        <v>855</v>
      </c>
      <c r="J6728" t="s">
        <v>929</v>
      </c>
      <c r="K6728">
        <v>2</v>
      </c>
      <c r="L6728">
        <v>45</v>
      </c>
      <c r="M6728" t="s">
        <v>854</v>
      </c>
      <c r="N6728" t="s">
        <v>921</v>
      </c>
      <c r="O6728">
        <v>9</v>
      </c>
      <c r="P6728">
        <v>62</v>
      </c>
      <c r="R6728">
        <v>1205</v>
      </c>
      <c r="S6728">
        <v>357.12</v>
      </c>
    </row>
    <row r="6729" spans="1:19" x14ac:dyDescent="0.25">
      <c r="A6729" s="2">
        <v>42496</v>
      </c>
      <c r="B6729" t="s">
        <v>935</v>
      </c>
      <c r="C6729">
        <v>2</v>
      </c>
      <c r="D6729" t="s">
        <v>882</v>
      </c>
      <c r="E6729">
        <v>2016</v>
      </c>
      <c r="F6729" s="2">
        <v>42684</v>
      </c>
      <c r="G6729">
        <v>3</v>
      </c>
      <c r="I6729" t="s">
        <v>855</v>
      </c>
      <c r="J6729" t="s">
        <v>929</v>
      </c>
      <c r="K6729">
        <v>2</v>
      </c>
      <c r="L6729">
        <v>45</v>
      </c>
      <c r="M6729" t="s">
        <v>854</v>
      </c>
      <c r="N6729" t="s">
        <v>921</v>
      </c>
      <c r="O6729">
        <v>9</v>
      </c>
      <c r="P6729">
        <v>50</v>
      </c>
      <c r="R6729">
        <v>1140</v>
      </c>
      <c r="S6729">
        <v>368.4</v>
      </c>
    </row>
    <row r="6730" spans="1:19" x14ac:dyDescent="0.25">
      <c r="A6730" s="2">
        <v>42480</v>
      </c>
      <c r="B6730" t="s">
        <v>935</v>
      </c>
      <c r="C6730">
        <v>2</v>
      </c>
      <c r="D6730" t="s">
        <v>882</v>
      </c>
      <c r="E6730">
        <v>2016</v>
      </c>
      <c r="F6730" s="2">
        <v>42678</v>
      </c>
      <c r="G6730">
        <v>2</v>
      </c>
      <c r="I6730" t="s">
        <v>855</v>
      </c>
      <c r="J6730" t="s">
        <v>929</v>
      </c>
      <c r="K6730">
        <v>1</v>
      </c>
      <c r="L6730">
        <v>45</v>
      </c>
      <c r="M6730" t="s">
        <v>854</v>
      </c>
      <c r="N6730" t="s">
        <v>920</v>
      </c>
      <c r="O6730">
        <v>9</v>
      </c>
      <c r="P6730">
        <v>25</v>
      </c>
      <c r="R6730">
        <v>855</v>
      </c>
      <c r="S6730">
        <v>255.94</v>
      </c>
    </row>
    <row r="6731" spans="1:19" x14ac:dyDescent="0.25">
      <c r="A6731" s="2">
        <v>42480</v>
      </c>
      <c r="B6731" t="s">
        <v>935</v>
      </c>
      <c r="C6731">
        <v>2</v>
      </c>
      <c r="D6731" t="s">
        <v>882</v>
      </c>
      <c r="E6731">
        <v>2016</v>
      </c>
      <c r="F6731" s="2">
        <v>42678</v>
      </c>
      <c r="G6731">
        <v>1</v>
      </c>
      <c r="I6731" t="s">
        <v>855</v>
      </c>
      <c r="J6731" t="s">
        <v>929</v>
      </c>
      <c r="K6731">
        <v>1</v>
      </c>
      <c r="L6731">
        <v>45</v>
      </c>
      <c r="M6731" t="s">
        <v>854</v>
      </c>
      <c r="N6731" t="s">
        <v>920</v>
      </c>
      <c r="O6731">
        <v>9</v>
      </c>
      <c r="P6731">
        <v>33</v>
      </c>
      <c r="R6731">
        <v>1185</v>
      </c>
      <c r="S6731">
        <v>374.48</v>
      </c>
    </row>
    <row r="6732" spans="1:19" x14ac:dyDescent="0.25">
      <c r="A6732" s="2">
        <v>42480</v>
      </c>
      <c r="B6732" t="s">
        <v>935</v>
      </c>
      <c r="C6732">
        <v>2</v>
      </c>
      <c r="D6732" t="s">
        <v>882</v>
      </c>
      <c r="E6732">
        <v>2016</v>
      </c>
      <c r="F6732" s="2">
        <v>42678</v>
      </c>
      <c r="G6732">
        <v>3</v>
      </c>
      <c r="I6732" t="s">
        <v>855</v>
      </c>
      <c r="J6732" t="s">
        <v>929</v>
      </c>
      <c r="K6732">
        <v>1</v>
      </c>
      <c r="L6732">
        <v>45</v>
      </c>
      <c r="M6732" t="s">
        <v>854</v>
      </c>
      <c r="N6732" t="s">
        <v>920</v>
      </c>
      <c r="O6732">
        <v>9</v>
      </c>
      <c r="P6732">
        <v>36</v>
      </c>
      <c r="R6732">
        <v>1170</v>
      </c>
      <c r="S6732">
        <v>323.39999999999998</v>
      </c>
    </row>
    <row r="6733" spans="1:19" x14ac:dyDescent="0.25">
      <c r="A6733" s="2">
        <v>42480</v>
      </c>
      <c r="B6733" t="s">
        <v>935</v>
      </c>
      <c r="C6733">
        <v>2</v>
      </c>
      <c r="D6733" t="s">
        <v>882</v>
      </c>
      <c r="E6733">
        <v>2016</v>
      </c>
      <c r="F6733" s="2">
        <v>42678</v>
      </c>
      <c r="G6733">
        <v>4</v>
      </c>
      <c r="I6733" t="s">
        <v>855</v>
      </c>
      <c r="J6733" t="s">
        <v>929</v>
      </c>
      <c r="K6733">
        <v>1</v>
      </c>
      <c r="L6733">
        <v>45</v>
      </c>
      <c r="M6733" t="s">
        <v>854</v>
      </c>
      <c r="N6733" t="s">
        <v>920</v>
      </c>
      <c r="O6733">
        <v>9</v>
      </c>
      <c r="P6733">
        <v>39</v>
      </c>
      <c r="R6733">
        <v>1075</v>
      </c>
      <c r="S6733">
        <v>302.88</v>
      </c>
    </row>
    <row r="6734" spans="1:19" x14ac:dyDescent="0.25">
      <c r="A6734" s="2">
        <v>42496</v>
      </c>
      <c r="B6734" t="s">
        <v>935</v>
      </c>
      <c r="C6734">
        <v>2</v>
      </c>
      <c r="D6734" t="s">
        <v>882</v>
      </c>
      <c r="E6734">
        <v>2016</v>
      </c>
      <c r="F6734" s="2">
        <v>42684</v>
      </c>
      <c r="G6734">
        <v>1</v>
      </c>
      <c r="I6734" t="s">
        <v>855</v>
      </c>
      <c r="J6734" t="s">
        <v>929</v>
      </c>
      <c r="K6734">
        <v>2</v>
      </c>
      <c r="L6734">
        <v>45</v>
      </c>
      <c r="M6734" t="s">
        <v>854</v>
      </c>
      <c r="N6734" t="s">
        <v>920</v>
      </c>
      <c r="O6734">
        <v>9</v>
      </c>
      <c r="P6734">
        <v>49</v>
      </c>
      <c r="R6734">
        <v>810</v>
      </c>
      <c r="S6734">
        <v>218.44</v>
      </c>
    </row>
    <row r="6735" spans="1:19" x14ac:dyDescent="0.25">
      <c r="A6735" s="2">
        <v>42496</v>
      </c>
      <c r="B6735" t="s">
        <v>935</v>
      </c>
      <c r="C6735">
        <v>2</v>
      </c>
      <c r="D6735" t="s">
        <v>882</v>
      </c>
      <c r="E6735">
        <v>2016</v>
      </c>
      <c r="F6735" s="2">
        <v>42684</v>
      </c>
      <c r="G6735">
        <v>3</v>
      </c>
      <c r="I6735" t="s">
        <v>855</v>
      </c>
      <c r="J6735" t="s">
        <v>929</v>
      </c>
      <c r="K6735">
        <v>2</v>
      </c>
      <c r="L6735">
        <v>45</v>
      </c>
      <c r="M6735" t="s">
        <v>854</v>
      </c>
      <c r="N6735" t="s">
        <v>920</v>
      </c>
      <c r="O6735">
        <v>9</v>
      </c>
      <c r="P6735">
        <v>40</v>
      </c>
      <c r="R6735">
        <v>1000</v>
      </c>
      <c r="S6735">
        <v>285.38</v>
      </c>
    </row>
    <row r="6736" spans="1:19" x14ac:dyDescent="0.25">
      <c r="A6736" s="2">
        <v>42496</v>
      </c>
      <c r="B6736" t="s">
        <v>935</v>
      </c>
      <c r="C6736">
        <v>2</v>
      </c>
      <c r="D6736" t="s">
        <v>882</v>
      </c>
      <c r="E6736">
        <v>2016</v>
      </c>
      <c r="F6736" s="2">
        <v>42684</v>
      </c>
      <c r="G6736">
        <v>4</v>
      </c>
      <c r="I6736" t="s">
        <v>855</v>
      </c>
      <c r="J6736" t="s">
        <v>929</v>
      </c>
      <c r="K6736">
        <v>2</v>
      </c>
      <c r="L6736">
        <v>45</v>
      </c>
      <c r="M6736" t="s">
        <v>854</v>
      </c>
      <c r="N6736" t="s">
        <v>920</v>
      </c>
      <c r="O6736">
        <v>9</v>
      </c>
      <c r="P6736">
        <v>56</v>
      </c>
      <c r="R6736">
        <v>1200</v>
      </c>
      <c r="S6736">
        <v>389.62</v>
      </c>
    </row>
    <row r="6737" spans="1:19" x14ac:dyDescent="0.25">
      <c r="A6737" s="2">
        <v>42496</v>
      </c>
      <c r="B6737" t="s">
        <v>935</v>
      </c>
      <c r="C6737">
        <v>2</v>
      </c>
      <c r="D6737" t="s">
        <v>882</v>
      </c>
      <c r="E6737">
        <v>2016</v>
      </c>
      <c r="F6737" s="2">
        <v>42684</v>
      </c>
      <c r="G6737">
        <v>2</v>
      </c>
      <c r="I6737" t="s">
        <v>855</v>
      </c>
      <c r="J6737" t="s">
        <v>929</v>
      </c>
      <c r="K6737">
        <v>2</v>
      </c>
      <c r="L6737">
        <v>45</v>
      </c>
      <c r="M6737" t="s">
        <v>854</v>
      </c>
      <c r="N6737" t="s">
        <v>920</v>
      </c>
      <c r="O6737">
        <v>9</v>
      </c>
      <c r="P6737">
        <v>57</v>
      </c>
      <c r="R6737">
        <v>1315</v>
      </c>
      <c r="S6737">
        <v>403.87</v>
      </c>
    </row>
    <row r="6738" spans="1:19" x14ac:dyDescent="0.25">
      <c r="A6738" s="2">
        <v>42480</v>
      </c>
      <c r="B6738" t="s">
        <v>935</v>
      </c>
      <c r="C6738">
        <v>2</v>
      </c>
      <c r="D6738" t="s">
        <v>882</v>
      </c>
      <c r="E6738">
        <v>2016</v>
      </c>
      <c r="F6738" s="2">
        <v>42622</v>
      </c>
      <c r="G6738">
        <v>2</v>
      </c>
      <c r="I6738" t="s">
        <v>855</v>
      </c>
      <c r="J6738" t="s">
        <v>872</v>
      </c>
      <c r="K6738">
        <v>1</v>
      </c>
      <c r="L6738">
        <v>45</v>
      </c>
      <c r="M6738" t="s">
        <v>854</v>
      </c>
      <c r="N6738" t="s">
        <v>933</v>
      </c>
      <c r="O6738">
        <v>7.3</v>
      </c>
      <c r="P6738">
        <v>40</v>
      </c>
    </row>
    <row r="6739" spans="1:19" x14ac:dyDescent="0.25">
      <c r="A6739" s="2">
        <v>42480</v>
      </c>
      <c r="B6739" t="s">
        <v>935</v>
      </c>
      <c r="C6739">
        <v>2</v>
      </c>
      <c r="D6739" t="s">
        <v>882</v>
      </c>
      <c r="E6739">
        <v>2016</v>
      </c>
      <c r="F6739" s="2">
        <v>42622</v>
      </c>
      <c r="G6739">
        <v>4</v>
      </c>
      <c r="I6739" t="s">
        <v>855</v>
      </c>
      <c r="J6739" t="s">
        <v>872</v>
      </c>
      <c r="K6739">
        <v>1</v>
      </c>
      <c r="L6739">
        <v>45</v>
      </c>
      <c r="M6739" t="s">
        <v>854</v>
      </c>
      <c r="N6739" t="s">
        <v>933</v>
      </c>
      <c r="O6739">
        <v>7.3</v>
      </c>
      <c r="P6739">
        <v>36</v>
      </c>
    </row>
    <row r="6740" spans="1:19" x14ac:dyDescent="0.25">
      <c r="A6740" s="2">
        <v>42480</v>
      </c>
      <c r="B6740" t="s">
        <v>935</v>
      </c>
      <c r="C6740">
        <v>2</v>
      </c>
      <c r="D6740" t="s">
        <v>882</v>
      </c>
      <c r="E6740">
        <v>2016</v>
      </c>
      <c r="F6740" s="2">
        <v>42622</v>
      </c>
      <c r="G6740">
        <v>3</v>
      </c>
      <c r="I6740" t="s">
        <v>855</v>
      </c>
      <c r="J6740" t="s">
        <v>872</v>
      </c>
      <c r="K6740">
        <v>1</v>
      </c>
      <c r="L6740">
        <v>45</v>
      </c>
      <c r="M6740" t="s">
        <v>854</v>
      </c>
      <c r="N6740" t="s">
        <v>933</v>
      </c>
      <c r="O6740">
        <v>7.3</v>
      </c>
      <c r="P6740">
        <v>43</v>
      </c>
    </row>
    <row r="6741" spans="1:19" x14ac:dyDescent="0.25">
      <c r="A6741" s="2">
        <v>42480</v>
      </c>
      <c r="B6741" t="s">
        <v>935</v>
      </c>
      <c r="C6741">
        <v>2</v>
      </c>
      <c r="D6741" t="s">
        <v>882</v>
      </c>
      <c r="E6741">
        <v>2016</v>
      </c>
      <c r="F6741" s="2">
        <v>42622</v>
      </c>
      <c r="G6741">
        <v>1</v>
      </c>
      <c r="I6741" t="s">
        <v>855</v>
      </c>
      <c r="J6741" t="s">
        <v>872</v>
      </c>
      <c r="K6741">
        <v>1</v>
      </c>
      <c r="L6741">
        <v>45</v>
      </c>
      <c r="M6741" t="s">
        <v>854</v>
      </c>
      <c r="N6741" t="s">
        <v>933</v>
      </c>
      <c r="O6741">
        <v>7.3</v>
      </c>
      <c r="P6741">
        <v>21</v>
      </c>
    </row>
    <row r="6742" spans="1:19" x14ac:dyDescent="0.25">
      <c r="A6742" s="2">
        <v>42480</v>
      </c>
      <c r="B6742" t="s">
        <v>935</v>
      </c>
      <c r="C6742">
        <v>2</v>
      </c>
      <c r="D6742" t="s">
        <v>882</v>
      </c>
      <c r="E6742">
        <v>2016</v>
      </c>
      <c r="F6742" s="2">
        <v>42622</v>
      </c>
      <c r="G6742">
        <v>4</v>
      </c>
      <c r="I6742" t="s">
        <v>855</v>
      </c>
      <c r="J6742" t="s">
        <v>872</v>
      </c>
      <c r="K6742">
        <v>1</v>
      </c>
      <c r="L6742">
        <v>45</v>
      </c>
      <c r="M6742" t="s">
        <v>854</v>
      </c>
      <c r="N6742" t="s">
        <v>921</v>
      </c>
      <c r="O6742">
        <v>7.3</v>
      </c>
      <c r="P6742">
        <v>22</v>
      </c>
    </row>
    <row r="6743" spans="1:19" x14ac:dyDescent="0.25">
      <c r="A6743" s="2">
        <v>42480</v>
      </c>
      <c r="B6743" t="s">
        <v>935</v>
      </c>
      <c r="C6743">
        <v>2</v>
      </c>
      <c r="D6743" t="s">
        <v>882</v>
      </c>
      <c r="E6743">
        <v>2016</v>
      </c>
      <c r="F6743" s="2">
        <v>42622</v>
      </c>
      <c r="G6743">
        <v>1</v>
      </c>
      <c r="I6743" t="s">
        <v>855</v>
      </c>
      <c r="J6743" t="s">
        <v>872</v>
      </c>
      <c r="K6743">
        <v>1</v>
      </c>
      <c r="L6743">
        <v>45</v>
      </c>
      <c r="M6743" t="s">
        <v>854</v>
      </c>
      <c r="N6743" t="s">
        <v>921</v>
      </c>
      <c r="O6743">
        <v>7.3</v>
      </c>
      <c r="P6743">
        <v>19</v>
      </c>
    </row>
    <row r="6744" spans="1:19" x14ac:dyDescent="0.25">
      <c r="A6744" s="2">
        <v>42480</v>
      </c>
      <c r="B6744" t="s">
        <v>935</v>
      </c>
      <c r="C6744">
        <v>2</v>
      </c>
      <c r="D6744" t="s">
        <v>882</v>
      </c>
      <c r="E6744">
        <v>2016</v>
      </c>
      <c r="F6744" s="2">
        <v>42622</v>
      </c>
      <c r="G6744">
        <v>2</v>
      </c>
      <c r="I6744" t="s">
        <v>855</v>
      </c>
      <c r="J6744" t="s">
        <v>872</v>
      </c>
      <c r="K6744">
        <v>1</v>
      </c>
      <c r="L6744">
        <v>45</v>
      </c>
      <c r="M6744" t="s">
        <v>854</v>
      </c>
      <c r="N6744" t="s">
        <v>921</v>
      </c>
      <c r="O6744">
        <v>7.3</v>
      </c>
      <c r="P6744">
        <v>34</v>
      </c>
    </row>
    <row r="6745" spans="1:19" x14ac:dyDescent="0.25">
      <c r="A6745" s="2">
        <v>42480</v>
      </c>
      <c r="B6745" t="s">
        <v>935</v>
      </c>
      <c r="C6745">
        <v>2</v>
      </c>
      <c r="D6745" t="s">
        <v>882</v>
      </c>
      <c r="E6745">
        <v>2016</v>
      </c>
      <c r="F6745" s="2">
        <v>42622</v>
      </c>
      <c r="G6745">
        <v>3</v>
      </c>
      <c r="I6745" t="s">
        <v>855</v>
      </c>
      <c r="J6745" t="s">
        <v>872</v>
      </c>
      <c r="K6745">
        <v>1</v>
      </c>
      <c r="L6745">
        <v>45</v>
      </c>
      <c r="M6745" t="s">
        <v>854</v>
      </c>
      <c r="N6745" t="s">
        <v>921</v>
      </c>
      <c r="O6745">
        <v>7.3</v>
      </c>
      <c r="P6745">
        <v>33</v>
      </c>
    </row>
    <row r="6746" spans="1:19" x14ac:dyDescent="0.25">
      <c r="A6746" s="2">
        <v>42480</v>
      </c>
      <c r="B6746" t="s">
        <v>935</v>
      </c>
      <c r="C6746">
        <v>2</v>
      </c>
      <c r="D6746" t="s">
        <v>882</v>
      </c>
      <c r="E6746">
        <v>2016</v>
      </c>
      <c r="F6746" s="2">
        <v>42622</v>
      </c>
      <c r="G6746">
        <v>3</v>
      </c>
      <c r="I6746" t="s">
        <v>855</v>
      </c>
      <c r="J6746" t="s">
        <v>872</v>
      </c>
      <c r="K6746">
        <v>1</v>
      </c>
      <c r="L6746">
        <v>45</v>
      </c>
      <c r="M6746" t="s">
        <v>854</v>
      </c>
      <c r="N6746" t="s">
        <v>920</v>
      </c>
      <c r="O6746">
        <v>7.3</v>
      </c>
      <c r="P6746">
        <v>38</v>
      </c>
    </row>
    <row r="6747" spans="1:19" x14ac:dyDescent="0.25">
      <c r="A6747" s="2">
        <v>42480</v>
      </c>
      <c r="B6747" t="s">
        <v>935</v>
      </c>
      <c r="C6747">
        <v>2</v>
      </c>
      <c r="D6747" t="s">
        <v>882</v>
      </c>
      <c r="E6747">
        <v>2016</v>
      </c>
      <c r="F6747" s="2">
        <v>42622</v>
      </c>
      <c r="G6747">
        <v>4</v>
      </c>
      <c r="I6747" t="s">
        <v>855</v>
      </c>
      <c r="J6747" t="s">
        <v>872</v>
      </c>
      <c r="K6747">
        <v>1</v>
      </c>
      <c r="L6747">
        <v>45</v>
      </c>
      <c r="M6747" t="s">
        <v>854</v>
      </c>
      <c r="N6747" t="s">
        <v>920</v>
      </c>
      <c r="O6747">
        <v>7.3</v>
      </c>
      <c r="P6747">
        <v>35</v>
      </c>
    </row>
    <row r="6748" spans="1:19" x14ac:dyDescent="0.25">
      <c r="A6748" s="2">
        <v>42480</v>
      </c>
      <c r="B6748" t="s">
        <v>935</v>
      </c>
      <c r="C6748">
        <v>2</v>
      </c>
      <c r="D6748" t="s">
        <v>882</v>
      </c>
      <c r="E6748">
        <v>2016</v>
      </c>
      <c r="F6748" s="2">
        <v>42622</v>
      </c>
      <c r="G6748">
        <v>2</v>
      </c>
      <c r="I6748" t="s">
        <v>855</v>
      </c>
      <c r="J6748" t="s">
        <v>872</v>
      </c>
      <c r="K6748">
        <v>1</v>
      </c>
      <c r="L6748">
        <v>45</v>
      </c>
      <c r="M6748" t="s">
        <v>854</v>
      </c>
      <c r="N6748" t="s">
        <v>920</v>
      </c>
      <c r="O6748">
        <v>7.3</v>
      </c>
      <c r="P6748">
        <v>15</v>
      </c>
    </row>
    <row r="6749" spans="1:19" x14ac:dyDescent="0.25">
      <c r="A6749" s="2">
        <v>42480</v>
      </c>
      <c r="B6749" t="s">
        <v>935</v>
      </c>
      <c r="C6749">
        <v>2</v>
      </c>
      <c r="D6749" t="s">
        <v>882</v>
      </c>
      <c r="E6749">
        <v>2016</v>
      </c>
      <c r="F6749" s="2">
        <v>42622</v>
      </c>
      <c r="G6749">
        <v>1</v>
      </c>
      <c r="I6749" t="s">
        <v>855</v>
      </c>
      <c r="J6749" t="s">
        <v>872</v>
      </c>
      <c r="K6749">
        <v>1</v>
      </c>
      <c r="L6749">
        <v>45</v>
      </c>
      <c r="M6749" t="s">
        <v>854</v>
      </c>
      <c r="N6749" t="s">
        <v>920</v>
      </c>
      <c r="O6749">
        <v>7.3</v>
      </c>
      <c r="P6749">
        <v>15</v>
      </c>
    </row>
    <row r="6750" spans="1:19" x14ac:dyDescent="0.25">
      <c r="A6750" s="2">
        <v>42480</v>
      </c>
      <c r="B6750" t="s">
        <v>935</v>
      </c>
      <c r="C6750">
        <v>2</v>
      </c>
      <c r="D6750" t="s">
        <v>882</v>
      </c>
      <c r="E6750">
        <v>2016</v>
      </c>
      <c r="F6750" s="2">
        <v>42628</v>
      </c>
      <c r="G6750">
        <v>2</v>
      </c>
      <c r="I6750" t="s">
        <v>852</v>
      </c>
      <c r="J6750" t="s">
        <v>898</v>
      </c>
      <c r="K6750">
        <v>1</v>
      </c>
      <c r="L6750">
        <v>45</v>
      </c>
      <c r="M6750" t="s">
        <v>854</v>
      </c>
      <c r="N6750" t="s">
        <v>933</v>
      </c>
      <c r="O6750">
        <v>7.3</v>
      </c>
      <c r="P6750">
        <v>26</v>
      </c>
    </row>
    <row r="6751" spans="1:19" x14ac:dyDescent="0.25">
      <c r="A6751" s="2">
        <v>42480</v>
      </c>
      <c r="B6751" t="s">
        <v>935</v>
      </c>
      <c r="C6751">
        <v>2</v>
      </c>
      <c r="D6751" t="s">
        <v>882</v>
      </c>
      <c r="E6751">
        <v>2016</v>
      </c>
      <c r="F6751" s="2">
        <v>42628</v>
      </c>
      <c r="G6751">
        <v>3</v>
      </c>
      <c r="I6751" t="s">
        <v>852</v>
      </c>
      <c r="J6751" t="s">
        <v>898</v>
      </c>
      <c r="K6751">
        <v>1</v>
      </c>
      <c r="L6751">
        <v>45</v>
      </c>
      <c r="M6751" t="s">
        <v>854</v>
      </c>
      <c r="N6751" t="s">
        <v>933</v>
      </c>
      <c r="O6751">
        <v>7.3</v>
      </c>
      <c r="P6751">
        <v>43</v>
      </c>
    </row>
    <row r="6752" spans="1:19" x14ac:dyDescent="0.25">
      <c r="A6752" s="2">
        <v>42480</v>
      </c>
      <c r="B6752" t="s">
        <v>935</v>
      </c>
      <c r="C6752">
        <v>2</v>
      </c>
      <c r="D6752" t="s">
        <v>882</v>
      </c>
      <c r="E6752">
        <v>2016</v>
      </c>
      <c r="F6752" s="2">
        <v>42628</v>
      </c>
      <c r="G6752">
        <v>4</v>
      </c>
      <c r="I6752" t="s">
        <v>852</v>
      </c>
      <c r="J6752" t="s">
        <v>898</v>
      </c>
      <c r="K6752">
        <v>1</v>
      </c>
      <c r="L6752">
        <v>45</v>
      </c>
      <c r="M6752" t="s">
        <v>854</v>
      </c>
      <c r="N6752" t="s">
        <v>933</v>
      </c>
      <c r="O6752">
        <v>7.3</v>
      </c>
      <c r="P6752">
        <v>17</v>
      </c>
    </row>
    <row r="6753" spans="1:16" x14ac:dyDescent="0.25">
      <c r="A6753" s="2">
        <v>42480</v>
      </c>
      <c r="B6753" t="s">
        <v>935</v>
      </c>
      <c r="C6753">
        <v>2</v>
      </c>
      <c r="D6753" t="s">
        <v>882</v>
      </c>
      <c r="E6753">
        <v>2016</v>
      </c>
      <c r="F6753" s="2">
        <v>42628</v>
      </c>
      <c r="G6753">
        <v>1</v>
      </c>
      <c r="I6753" t="s">
        <v>852</v>
      </c>
      <c r="J6753" t="s">
        <v>898</v>
      </c>
      <c r="K6753">
        <v>1</v>
      </c>
      <c r="L6753">
        <v>45</v>
      </c>
      <c r="M6753" t="s">
        <v>854</v>
      </c>
      <c r="N6753" t="s">
        <v>933</v>
      </c>
      <c r="O6753">
        <v>7.3</v>
      </c>
      <c r="P6753">
        <v>25</v>
      </c>
    </row>
    <row r="6754" spans="1:16" x14ac:dyDescent="0.25">
      <c r="A6754" s="2">
        <v>42480</v>
      </c>
      <c r="B6754" t="s">
        <v>935</v>
      </c>
      <c r="C6754">
        <v>2</v>
      </c>
      <c r="D6754" t="s">
        <v>882</v>
      </c>
      <c r="E6754">
        <v>2016</v>
      </c>
      <c r="F6754" s="2">
        <v>42628</v>
      </c>
      <c r="G6754">
        <v>1</v>
      </c>
      <c r="I6754" t="s">
        <v>852</v>
      </c>
      <c r="J6754" t="s">
        <v>898</v>
      </c>
      <c r="K6754">
        <v>1</v>
      </c>
      <c r="L6754">
        <v>45</v>
      </c>
      <c r="M6754" t="s">
        <v>854</v>
      </c>
      <c r="N6754" t="s">
        <v>921</v>
      </c>
      <c r="O6754">
        <v>7.3</v>
      </c>
      <c r="P6754">
        <v>16</v>
      </c>
    </row>
    <row r="6755" spans="1:16" x14ac:dyDescent="0.25">
      <c r="A6755" s="2">
        <v>42480</v>
      </c>
      <c r="B6755" t="s">
        <v>935</v>
      </c>
      <c r="C6755">
        <v>2</v>
      </c>
      <c r="D6755" t="s">
        <v>882</v>
      </c>
      <c r="E6755">
        <v>2016</v>
      </c>
      <c r="F6755" s="2">
        <v>42628</v>
      </c>
      <c r="G6755">
        <v>2</v>
      </c>
      <c r="I6755" t="s">
        <v>852</v>
      </c>
      <c r="J6755" t="s">
        <v>898</v>
      </c>
      <c r="K6755">
        <v>1</v>
      </c>
      <c r="L6755">
        <v>45</v>
      </c>
      <c r="M6755" t="s">
        <v>854</v>
      </c>
      <c r="N6755" t="s">
        <v>921</v>
      </c>
      <c r="O6755">
        <v>7.3</v>
      </c>
      <c r="P6755">
        <v>21</v>
      </c>
    </row>
    <row r="6756" spans="1:16" x14ac:dyDescent="0.25">
      <c r="A6756" s="2">
        <v>42480</v>
      </c>
      <c r="B6756" t="s">
        <v>935</v>
      </c>
      <c r="C6756">
        <v>2</v>
      </c>
      <c r="D6756" t="s">
        <v>882</v>
      </c>
      <c r="E6756">
        <v>2016</v>
      </c>
      <c r="F6756" s="2">
        <v>42628</v>
      </c>
      <c r="G6756">
        <v>4</v>
      </c>
      <c r="I6756" t="s">
        <v>852</v>
      </c>
      <c r="J6756" t="s">
        <v>898</v>
      </c>
      <c r="K6756">
        <v>1</v>
      </c>
      <c r="L6756">
        <v>45</v>
      </c>
      <c r="M6756" t="s">
        <v>854</v>
      </c>
      <c r="N6756" t="s">
        <v>921</v>
      </c>
      <c r="O6756">
        <v>7.3</v>
      </c>
      <c r="P6756">
        <v>21</v>
      </c>
    </row>
    <row r="6757" spans="1:16" x14ac:dyDescent="0.25">
      <c r="A6757" s="2">
        <v>42480</v>
      </c>
      <c r="B6757" t="s">
        <v>935</v>
      </c>
      <c r="C6757">
        <v>2</v>
      </c>
      <c r="D6757" t="s">
        <v>882</v>
      </c>
      <c r="E6757">
        <v>2016</v>
      </c>
      <c r="F6757" s="2">
        <v>42628</v>
      </c>
      <c r="G6757">
        <v>3</v>
      </c>
      <c r="I6757" t="s">
        <v>852</v>
      </c>
      <c r="J6757" t="s">
        <v>898</v>
      </c>
      <c r="K6757">
        <v>1</v>
      </c>
      <c r="L6757">
        <v>45</v>
      </c>
      <c r="M6757" t="s">
        <v>854</v>
      </c>
      <c r="N6757" t="s">
        <v>921</v>
      </c>
      <c r="O6757">
        <v>7.3</v>
      </c>
      <c r="P6757">
        <v>36</v>
      </c>
    </row>
    <row r="6758" spans="1:16" x14ac:dyDescent="0.25">
      <c r="A6758" s="2">
        <v>42480</v>
      </c>
      <c r="B6758" t="s">
        <v>935</v>
      </c>
      <c r="C6758">
        <v>2</v>
      </c>
      <c r="D6758" t="s">
        <v>882</v>
      </c>
      <c r="E6758">
        <v>2016</v>
      </c>
      <c r="F6758" s="2">
        <v>42628</v>
      </c>
      <c r="G6758">
        <v>1</v>
      </c>
      <c r="I6758" t="s">
        <v>852</v>
      </c>
      <c r="J6758" t="s">
        <v>898</v>
      </c>
      <c r="K6758">
        <v>1</v>
      </c>
      <c r="L6758">
        <v>45</v>
      </c>
      <c r="M6758" t="s">
        <v>854</v>
      </c>
      <c r="N6758" t="s">
        <v>920</v>
      </c>
      <c r="O6758">
        <v>7.3</v>
      </c>
      <c r="P6758">
        <v>15</v>
      </c>
    </row>
    <row r="6759" spans="1:16" x14ac:dyDescent="0.25">
      <c r="A6759" s="2">
        <v>42480</v>
      </c>
      <c r="B6759" t="s">
        <v>935</v>
      </c>
      <c r="C6759">
        <v>2</v>
      </c>
      <c r="D6759" t="s">
        <v>882</v>
      </c>
      <c r="E6759">
        <v>2016</v>
      </c>
      <c r="F6759" s="2">
        <v>42628</v>
      </c>
      <c r="G6759">
        <v>2</v>
      </c>
      <c r="I6759" t="s">
        <v>852</v>
      </c>
      <c r="J6759" t="s">
        <v>898</v>
      </c>
      <c r="K6759">
        <v>1</v>
      </c>
      <c r="L6759">
        <v>45</v>
      </c>
      <c r="M6759" t="s">
        <v>854</v>
      </c>
      <c r="N6759" t="s">
        <v>920</v>
      </c>
      <c r="O6759">
        <v>7.3</v>
      </c>
      <c r="P6759">
        <v>19</v>
      </c>
    </row>
    <row r="6760" spans="1:16" x14ac:dyDescent="0.25">
      <c r="A6760" s="2">
        <v>42480</v>
      </c>
      <c r="B6760" t="s">
        <v>935</v>
      </c>
      <c r="C6760">
        <v>2</v>
      </c>
      <c r="D6760" t="s">
        <v>882</v>
      </c>
      <c r="E6760">
        <v>2016</v>
      </c>
      <c r="F6760" s="2">
        <v>42628</v>
      </c>
      <c r="G6760">
        <v>3</v>
      </c>
      <c r="I6760" t="s">
        <v>852</v>
      </c>
      <c r="J6760" t="s">
        <v>898</v>
      </c>
      <c r="K6760">
        <v>1</v>
      </c>
      <c r="L6760">
        <v>45</v>
      </c>
      <c r="M6760" t="s">
        <v>854</v>
      </c>
      <c r="N6760" t="s">
        <v>920</v>
      </c>
      <c r="O6760">
        <v>7.3</v>
      </c>
      <c r="P6760">
        <v>39</v>
      </c>
    </row>
    <row r="6761" spans="1:16" x14ac:dyDescent="0.25">
      <c r="A6761" s="2">
        <v>42480</v>
      </c>
      <c r="B6761" t="s">
        <v>935</v>
      </c>
      <c r="C6761">
        <v>2</v>
      </c>
      <c r="D6761" t="s">
        <v>882</v>
      </c>
      <c r="E6761">
        <v>2016</v>
      </c>
      <c r="F6761" s="2">
        <v>42628</v>
      </c>
      <c r="G6761">
        <v>4</v>
      </c>
      <c r="I6761" t="s">
        <v>852</v>
      </c>
      <c r="J6761" t="s">
        <v>898</v>
      </c>
      <c r="K6761">
        <v>1</v>
      </c>
      <c r="L6761">
        <v>45</v>
      </c>
      <c r="M6761" t="s">
        <v>854</v>
      </c>
      <c r="N6761" t="s">
        <v>920</v>
      </c>
      <c r="O6761">
        <v>7.3</v>
      </c>
      <c r="P6761">
        <v>35</v>
      </c>
    </row>
    <row r="6762" spans="1:16" x14ac:dyDescent="0.25">
      <c r="A6762" s="2">
        <v>42496</v>
      </c>
      <c r="B6762" t="s">
        <v>935</v>
      </c>
      <c r="C6762">
        <v>2</v>
      </c>
      <c r="D6762" t="s">
        <v>882</v>
      </c>
      <c r="E6762">
        <v>2016</v>
      </c>
      <c r="F6762" s="2">
        <v>42634</v>
      </c>
      <c r="G6762">
        <v>3</v>
      </c>
      <c r="I6762" t="s">
        <v>852</v>
      </c>
      <c r="J6762" t="s">
        <v>898</v>
      </c>
      <c r="K6762">
        <v>2</v>
      </c>
      <c r="L6762">
        <v>45</v>
      </c>
      <c r="M6762" t="s">
        <v>854</v>
      </c>
      <c r="N6762" t="s">
        <v>920</v>
      </c>
      <c r="O6762">
        <v>7.3</v>
      </c>
      <c r="P6762">
        <v>48</v>
      </c>
    </row>
    <row r="6763" spans="1:16" x14ac:dyDescent="0.25">
      <c r="A6763" s="2">
        <v>42496</v>
      </c>
      <c r="B6763" t="s">
        <v>935</v>
      </c>
      <c r="C6763">
        <v>2</v>
      </c>
      <c r="D6763" t="s">
        <v>882</v>
      </c>
      <c r="E6763">
        <v>2016</v>
      </c>
      <c r="F6763" s="2">
        <v>42634</v>
      </c>
      <c r="G6763">
        <v>2</v>
      </c>
      <c r="I6763" t="s">
        <v>852</v>
      </c>
      <c r="J6763" t="s">
        <v>898</v>
      </c>
      <c r="K6763">
        <v>2</v>
      </c>
      <c r="L6763">
        <v>45</v>
      </c>
      <c r="M6763" t="s">
        <v>854</v>
      </c>
      <c r="N6763" t="s">
        <v>920</v>
      </c>
      <c r="O6763">
        <v>7.3</v>
      </c>
      <c r="P6763">
        <v>51</v>
      </c>
    </row>
    <row r="6764" spans="1:16" x14ac:dyDescent="0.25">
      <c r="A6764" s="2">
        <v>42496</v>
      </c>
      <c r="B6764" t="s">
        <v>935</v>
      </c>
      <c r="C6764">
        <v>2</v>
      </c>
      <c r="D6764" t="s">
        <v>882</v>
      </c>
      <c r="E6764">
        <v>2016</v>
      </c>
      <c r="F6764" s="2">
        <v>42634</v>
      </c>
      <c r="G6764">
        <v>1</v>
      </c>
      <c r="I6764" t="s">
        <v>852</v>
      </c>
      <c r="J6764" t="s">
        <v>898</v>
      </c>
      <c r="K6764">
        <v>2</v>
      </c>
      <c r="L6764">
        <v>45</v>
      </c>
      <c r="M6764" t="s">
        <v>854</v>
      </c>
      <c r="N6764" t="s">
        <v>920</v>
      </c>
      <c r="O6764">
        <v>7.3</v>
      </c>
      <c r="P6764">
        <v>44</v>
      </c>
    </row>
    <row r="6765" spans="1:16" x14ac:dyDescent="0.25">
      <c r="A6765" s="2">
        <v>42496</v>
      </c>
      <c r="B6765" t="s">
        <v>935</v>
      </c>
      <c r="C6765">
        <v>2</v>
      </c>
      <c r="D6765" t="s">
        <v>882</v>
      </c>
      <c r="E6765">
        <v>2016</v>
      </c>
      <c r="F6765" s="2">
        <v>42634</v>
      </c>
      <c r="G6765">
        <v>4</v>
      </c>
      <c r="I6765" t="s">
        <v>852</v>
      </c>
      <c r="J6765" t="s">
        <v>898</v>
      </c>
      <c r="K6765">
        <v>2</v>
      </c>
      <c r="L6765">
        <v>45</v>
      </c>
      <c r="M6765" t="s">
        <v>854</v>
      </c>
      <c r="N6765" t="s">
        <v>920</v>
      </c>
      <c r="O6765">
        <v>7.3</v>
      </c>
      <c r="P6765">
        <v>53</v>
      </c>
    </row>
    <row r="6766" spans="1:16" x14ac:dyDescent="0.25">
      <c r="A6766" s="2">
        <v>42496</v>
      </c>
      <c r="B6766" t="s">
        <v>935</v>
      </c>
      <c r="C6766">
        <v>2</v>
      </c>
      <c r="D6766" t="s">
        <v>882</v>
      </c>
      <c r="E6766">
        <v>2016</v>
      </c>
      <c r="F6766" s="2">
        <v>42635</v>
      </c>
      <c r="G6766">
        <v>1</v>
      </c>
      <c r="I6766" t="s">
        <v>855</v>
      </c>
      <c r="J6766" t="s">
        <v>872</v>
      </c>
      <c r="K6766">
        <v>2</v>
      </c>
      <c r="L6766">
        <v>45</v>
      </c>
      <c r="M6766" t="s">
        <v>854</v>
      </c>
      <c r="N6766" t="s">
        <v>920</v>
      </c>
      <c r="O6766">
        <v>7.3</v>
      </c>
      <c r="P6766">
        <v>38</v>
      </c>
    </row>
    <row r="6767" spans="1:16" x14ac:dyDescent="0.25">
      <c r="A6767" s="2">
        <v>42496</v>
      </c>
      <c r="B6767" t="s">
        <v>935</v>
      </c>
      <c r="C6767">
        <v>2</v>
      </c>
      <c r="D6767" t="s">
        <v>882</v>
      </c>
      <c r="E6767">
        <v>2016</v>
      </c>
      <c r="F6767" s="2">
        <v>42635</v>
      </c>
      <c r="G6767">
        <v>4</v>
      </c>
      <c r="I6767" t="s">
        <v>855</v>
      </c>
      <c r="J6767" t="s">
        <v>872</v>
      </c>
      <c r="K6767">
        <v>2</v>
      </c>
      <c r="L6767">
        <v>45</v>
      </c>
      <c r="M6767" t="s">
        <v>854</v>
      </c>
      <c r="N6767" t="s">
        <v>920</v>
      </c>
      <c r="O6767">
        <v>7.3</v>
      </c>
      <c r="P6767">
        <v>43</v>
      </c>
    </row>
    <row r="6768" spans="1:16" x14ac:dyDescent="0.25">
      <c r="A6768" s="2">
        <v>42496</v>
      </c>
      <c r="B6768" t="s">
        <v>935</v>
      </c>
      <c r="C6768">
        <v>2</v>
      </c>
      <c r="D6768" t="s">
        <v>882</v>
      </c>
      <c r="E6768">
        <v>2016</v>
      </c>
      <c r="F6768" s="2">
        <v>42635</v>
      </c>
      <c r="G6768">
        <v>1</v>
      </c>
      <c r="I6768" t="s">
        <v>855</v>
      </c>
      <c r="J6768" t="s">
        <v>872</v>
      </c>
      <c r="K6768">
        <v>2</v>
      </c>
      <c r="L6768">
        <v>45</v>
      </c>
      <c r="M6768" t="s">
        <v>854</v>
      </c>
      <c r="N6768" t="s">
        <v>920</v>
      </c>
      <c r="O6768">
        <v>7.3</v>
      </c>
      <c r="P6768">
        <v>49</v>
      </c>
    </row>
    <row r="6769" spans="1:16" x14ac:dyDescent="0.25">
      <c r="A6769" s="2">
        <v>42496</v>
      </c>
      <c r="B6769" t="s">
        <v>935</v>
      </c>
      <c r="C6769">
        <v>2</v>
      </c>
      <c r="D6769" t="s">
        <v>882</v>
      </c>
      <c r="E6769">
        <v>2016</v>
      </c>
      <c r="F6769" s="2">
        <v>42635</v>
      </c>
      <c r="G6769">
        <v>3</v>
      </c>
      <c r="I6769" t="s">
        <v>855</v>
      </c>
      <c r="J6769" t="s">
        <v>872</v>
      </c>
      <c r="K6769">
        <v>2</v>
      </c>
      <c r="L6769">
        <v>45</v>
      </c>
      <c r="M6769" t="s">
        <v>854</v>
      </c>
      <c r="N6769" t="s">
        <v>920</v>
      </c>
      <c r="O6769">
        <v>7.3</v>
      </c>
      <c r="P6769">
        <v>41</v>
      </c>
    </row>
    <row r="6770" spans="1:16" x14ac:dyDescent="0.25">
      <c r="A6770" s="2">
        <v>42496</v>
      </c>
      <c r="B6770" t="s">
        <v>935</v>
      </c>
      <c r="C6770">
        <v>2</v>
      </c>
      <c r="D6770" t="s">
        <v>882</v>
      </c>
      <c r="E6770">
        <v>2016</v>
      </c>
      <c r="F6770" s="2">
        <v>42638</v>
      </c>
      <c r="G6770">
        <v>4</v>
      </c>
      <c r="I6770" t="s">
        <v>852</v>
      </c>
      <c r="J6770" t="s">
        <v>898</v>
      </c>
      <c r="K6770">
        <v>2</v>
      </c>
      <c r="L6770">
        <v>45</v>
      </c>
      <c r="M6770" t="s">
        <v>854</v>
      </c>
      <c r="N6770" t="s">
        <v>921</v>
      </c>
      <c r="O6770">
        <v>7.3</v>
      </c>
      <c r="P6770">
        <v>42</v>
      </c>
    </row>
    <row r="6771" spans="1:16" x14ac:dyDescent="0.25">
      <c r="A6771" s="2">
        <v>42496</v>
      </c>
      <c r="B6771" t="s">
        <v>935</v>
      </c>
      <c r="C6771">
        <v>2</v>
      </c>
      <c r="D6771" t="s">
        <v>882</v>
      </c>
      <c r="E6771">
        <v>2016</v>
      </c>
      <c r="F6771" s="2">
        <v>42638</v>
      </c>
      <c r="G6771">
        <v>1</v>
      </c>
      <c r="I6771" t="s">
        <v>852</v>
      </c>
      <c r="J6771" t="s">
        <v>898</v>
      </c>
      <c r="K6771">
        <v>2</v>
      </c>
      <c r="L6771">
        <v>45</v>
      </c>
      <c r="M6771" t="s">
        <v>854</v>
      </c>
      <c r="N6771" t="s">
        <v>921</v>
      </c>
      <c r="O6771">
        <v>7.3</v>
      </c>
      <c r="P6771">
        <v>42</v>
      </c>
    </row>
    <row r="6772" spans="1:16" x14ac:dyDescent="0.25">
      <c r="A6772" s="2">
        <v>42496</v>
      </c>
      <c r="B6772" t="s">
        <v>935</v>
      </c>
      <c r="C6772">
        <v>2</v>
      </c>
      <c r="D6772" t="s">
        <v>882</v>
      </c>
      <c r="E6772">
        <v>2016</v>
      </c>
      <c r="F6772" s="2">
        <v>42638</v>
      </c>
      <c r="G6772">
        <v>2</v>
      </c>
      <c r="I6772" t="s">
        <v>852</v>
      </c>
      <c r="J6772" t="s">
        <v>898</v>
      </c>
      <c r="K6772">
        <v>2</v>
      </c>
      <c r="L6772">
        <v>45</v>
      </c>
      <c r="M6772" t="s">
        <v>854</v>
      </c>
      <c r="N6772" t="s">
        <v>921</v>
      </c>
      <c r="O6772">
        <v>7.3</v>
      </c>
      <c r="P6772">
        <v>51</v>
      </c>
    </row>
    <row r="6773" spans="1:16" x14ac:dyDescent="0.25">
      <c r="A6773" s="2">
        <v>42496</v>
      </c>
      <c r="B6773" t="s">
        <v>935</v>
      </c>
      <c r="C6773">
        <v>2</v>
      </c>
      <c r="D6773" t="s">
        <v>882</v>
      </c>
      <c r="E6773">
        <v>2016</v>
      </c>
      <c r="F6773" s="2">
        <v>42638</v>
      </c>
      <c r="G6773">
        <v>3</v>
      </c>
      <c r="I6773" t="s">
        <v>852</v>
      </c>
      <c r="J6773" t="s">
        <v>898</v>
      </c>
      <c r="K6773">
        <v>2</v>
      </c>
      <c r="L6773">
        <v>45</v>
      </c>
      <c r="M6773" t="s">
        <v>854</v>
      </c>
      <c r="N6773" t="s">
        <v>921</v>
      </c>
      <c r="O6773">
        <v>7.3</v>
      </c>
      <c r="P6773">
        <v>59</v>
      </c>
    </row>
    <row r="6774" spans="1:16" x14ac:dyDescent="0.25">
      <c r="A6774" s="2">
        <v>42496</v>
      </c>
      <c r="B6774" t="s">
        <v>935</v>
      </c>
      <c r="C6774">
        <v>2</v>
      </c>
      <c r="D6774" t="s">
        <v>882</v>
      </c>
      <c r="E6774">
        <v>2016</v>
      </c>
      <c r="F6774" s="2">
        <v>42640</v>
      </c>
      <c r="G6774">
        <v>2</v>
      </c>
      <c r="I6774" t="s">
        <v>855</v>
      </c>
      <c r="J6774" t="s">
        <v>872</v>
      </c>
      <c r="K6774">
        <v>2</v>
      </c>
      <c r="L6774">
        <v>45</v>
      </c>
      <c r="M6774" t="s">
        <v>854</v>
      </c>
      <c r="N6774" t="s">
        <v>933</v>
      </c>
      <c r="O6774">
        <v>7.3</v>
      </c>
      <c r="P6774">
        <v>45</v>
      </c>
    </row>
    <row r="6775" spans="1:16" x14ac:dyDescent="0.25">
      <c r="A6775" s="2">
        <v>42496</v>
      </c>
      <c r="B6775" t="s">
        <v>935</v>
      </c>
      <c r="C6775">
        <v>2</v>
      </c>
      <c r="D6775" t="s">
        <v>882</v>
      </c>
      <c r="E6775">
        <v>2016</v>
      </c>
      <c r="F6775" s="2">
        <v>42640</v>
      </c>
      <c r="G6775">
        <v>2</v>
      </c>
      <c r="I6775" t="s">
        <v>855</v>
      </c>
      <c r="J6775" t="s">
        <v>872</v>
      </c>
      <c r="K6775">
        <v>2</v>
      </c>
      <c r="L6775">
        <v>45</v>
      </c>
      <c r="M6775" t="s">
        <v>854</v>
      </c>
      <c r="N6775" t="s">
        <v>933</v>
      </c>
      <c r="O6775">
        <v>7.3</v>
      </c>
      <c r="P6775">
        <v>47</v>
      </c>
    </row>
    <row r="6776" spans="1:16" x14ac:dyDescent="0.25">
      <c r="A6776" s="2">
        <v>42496</v>
      </c>
      <c r="B6776" t="s">
        <v>935</v>
      </c>
      <c r="C6776">
        <v>2</v>
      </c>
      <c r="D6776" t="s">
        <v>882</v>
      </c>
      <c r="E6776">
        <v>2016</v>
      </c>
      <c r="F6776" s="2">
        <v>42640</v>
      </c>
      <c r="G6776">
        <v>3</v>
      </c>
      <c r="I6776" t="s">
        <v>855</v>
      </c>
      <c r="J6776" t="s">
        <v>872</v>
      </c>
      <c r="K6776">
        <v>2</v>
      </c>
      <c r="L6776">
        <v>45</v>
      </c>
      <c r="M6776" t="s">
        <v>854</v>
      </c>
      <c r="N6776" t="s">
        <v>933</v>
      </c>
      <c r="O6776">
        <v>7.3</v>
      </c>
      <c r="P6776">
        <v>31</v>
      </c>
    </row>
    <row r="6777" spans="1:16" x14ac:dyDescent="0.25">
      <c r="A6777" s="2">
        <v>42496</v>
      </c>
      <c r="B6777" t="s">
        <v>935</v>
      </c>
      <c r="C6777">
        <v>2</v>
      </c>
      <c r="D6777" t="s">
        <v>882</v>
      </c>
      <c r="E6777">
        <v>2016</v>
      </c>
      <c r="F6777" s="2">
        <v>42640</v>
      </c>
      <c r="G6777">
        <v>4</v>
      </c>
      <c r="I6777" t="s">
        <v>855</v>
      </c>
      <c r="J6777" t="s">
        <v>872</v>
      </c>
      <c r="K6777">
        <v>2</v>
      </c>
      <c r="L6777">
        <v>45</v>
      </c>
      <c r="M6777" t="s">
        <v>854</v>
      </c>
      <c r="N6777" t="s">
        <v>933</v>
      </c>
      <c r="O6777">
        <v>7.3</v>
      </c>
      <c r="P6777">
        <v>24</v>
      </c>
    </row>
    <row r="6778" spans="1:16" x14ac:dyDescent="0.25">
      <c r="A6778" s="2">
        <v>42496</v>
      </c>
      <c r="B6778" t="s">
        <v>935</v>
      </c>
      <c r="C6778">
        <v>2</v>
      </c>
      <c r="D6778" t="s">
        <v>882</v>
      </c>
      <c r="E6778">
        <v>2016</v>
      </c>
      <c r="F6778" s="2">
        <v>42640</v>
      </c>
      <c r="G6778">
        <v>1</v>
      </c>
      <c r="I6778" t="s">
        <v>855</v>
      </c>
      <c r="J6778" t="s">
        <v>872</v>
      </c>
      <c r="K6778">
        <v>2</v>
      </c>
      <c r="L6778">
        <v>45</v>
      </c>
      <c r="M6778" t="s">
        <v>854</v>
      </c>
      <c r="N6778" t="s">
        <v>921</v>
      </c>
      <c r="O6778">
        <v>7.3</v>
      </c>
      <c r="P6778">
        <v>37</v>
      </c>
    </row>
    <row r="6779" spans="1:16" x14ac:dyDescent="0.25">
      <c r="A6779" s="2">
        <v>42496</v>
      </c>
      <c r="B6779" t="s">
        <v>935</v>
      </c>
      <c r="C6779">
        <v>2</v>
      </c>
      <c r="D6779" t="s">
        <v>882</v>
      </c>
      <c r="E6779">
        <v>2016</v>
      </c>
      <c r="F6779" s="2">
        <v>42640</v>
      </c>
      <c r="G6779">
        <v>2</v>
      </c>
      <c r="I6779" t="s">
        <v>855</v>
      </c>
      <c r="J6779" t="s">
        <v>872</v>
      </c>
      <c r="K6779">
        <v>2</v>
      </c>
      <c r="L6779">
        <v>45</v>
      </c>
      <c r="M6779" t="s">
        <v>854</v>
      </c>
      <c r="N6779" t="s">
        <v>921</v>
      </c>
      <c r="O6779">
        <v>7.3</v>
      </c>
      <c r="P6779">
        <v>41</v>
      </c>
    </row>
    <row r="6780" spans="1:16" x14ac:dyDescent="0.25">
      <c r="A6780" s="2">
        <v>42496</v>
      </c>
      <c r="B6780" t="s">
        <v>935</v>
      </c>
      <c r="C6780">
        <v>2</v>
      </c>
      <c r="D6780" t="s">
        <v>882</v>
      </c>
      <c r="E6780">
        <v>2016</v>
      </c>
      <c r="F6780" s="2">
        <v>42640</v>
      </c>
      <c r="G6780">
        <v>4</v>
      </c>
      <c r="I6780" t="s">
        <v>855</v>
      </c>
      <c r="J6780" t="s">
        <v>872</v>
      </c>
      <c r="K6780">
        <v>2</v>
      </c>
      <c r="L6780">
        <v>45</v>
      </c>
      <c r="M6780" t="s">
        <v>854</v>
      </c>
      <c r="N6780" t="s">
        <v>921</v>
      </c>
      <c r="O6780">
        <v>7.3</v>
      </c>
      <c r="P6780">
        <v>44</v>
      </c>
    </row>
    <row r="6781" spans="1:16" x14ac:dyDescent="0.25">
      <c r="A6781" s="2">
        <v>42496</v>
      </c>
      <c r="B6781" t="s">
        <v>935</v>
      </c>
      <c r="C6781">
        <v>2</v>
      </c>
      <c r="D6781" t="s">
        <v>882</v>
      </c>
      <c r="E6781">
        <v>2016</v>
      </c>
      <c r="F6781" s="2">
        <v>42640</v>
      </c>
      <c r="G6781">
        <v>3</v>
      </c>
      <c r="I6781" t="s">
        <v>855</v>
      </c>
      <c r="J6781" t="s">
        <v>872</v>
      </c>
      <c r="K6781">
        <v>2</v>
      </c>
      <c r="L6781">
        <v>45</v>
      </c>
      <c r="M6781" t="s">
        <v>854</v>
      </c>
      <c r="N6781" t="s">
        <v>921</v>
      </c>
      <c r="O6781">
        <v>7.3</v>
      </c>
      <c r="P6781">
        <v>42</v>
      </c>
    </row>
    <row r="6782" spans="1:16" x14ac:dyDescent="0.25">
      <c r="A6782" s="2">
        <v>42480</v>
      </c>
      <c r="B6782" t="s">
        <v>935</v>
      </c>
      <c r="C6782">
        <v>2</v>
      </c>
      <c r="D6782" t="s">
        <v>882</v>
      </c>
      <c r="E6782">
        <v>2016</v>
      </c>
      <c r="F6782" s="2">
        <v>42642</v>
      </c>
      <c r="G6782">
        <v>3</v>
      </c>
      <c r="I6782" t="s">
        <v>855</v>
      </c>
      <c r="J6782" t="s">
        <v>929</v>
      </c>
      <c r="K6782">
        <v>1</v>
      </c>
      <c r="L6782">
        <v>45</v>
      </c>
      <c r="M6782" t="s">
        <v>854</v>
      </c>
      <c r="N6782" t="s">
        <v>933</v>
      </c>
      <c r="O6782">
        <v>7.3</v>
      </c>
      <c r="P6782">
        <v>50</v>
      </c>
    </row>
    <row r="6783" spans="1:16" x14ac:dyDescent="0.25">
      <c r="A6783" s="2">
        <v>42480</v>
      </c>
      <c r="B6783" t="s">
        <v>935</v>
      </c>
      <c r="C6783">
        <v>2</v>
      </c>
      <c r="D6783" t="s">
        <v>882</v>
      </c>
      <c r="E6783">
        <v>2016</v>
      </c>
      <c r="F6783" s="2">
        <v>42642</v>
      </c>
      <c r="G6783">
        <v>1</v>
      </c>
      <c r="I6783" t="s">
        <v>855</v>
      </c>
      <c r="J6783" t="s">
        <v>929</v>
      </c>
      <c r="K6783">
        <v>1</v>
      </c>
      <c r="L6783">
        <v>45</v>
      </c>
      <c r="M6783" t="s">
        <v>854</v>
      </c>
      <c r="N6783" t="s">
        <v>933</v>
      </c>
      <c r="O6783">
        <v>7.3</v>
      </c>
      <c r="P6783">
        <v>22</v>
      </c>
    </row>
    <row r="6784" spans="1:16" x14ac:dyDescent="0.25">
      <c r="A6784" s="2">
        <v>42480</v>
      </c>
      <c r="B6784" t="s">
        <v>935</v>
      </c>
      <c r="C6784">
        <v>2</v>
      </c>
      <c r="D6784" t="s">
        <v>882</v>
      </c>
      <c r="E6784">
        <v>2016</v>
      </c>
      <c r="F6784" s="2">
        <v>42642</v>
      </c>
      <c r="G6784">
        <v>4</v>
      </c>
      <c r="I6784" t="s">
        <v>855</v>
      </c>
      <c r="J6784" t="s">
        <v>929</v>
      </c>
      <c r="K6784">
        <v>1</v>
      </c>
      <c r="L6784">
        <v>45</v>
      </c>
      <c r="M6784" t="s">
        <v>854</v>
      </c>
      <c r="N6784" t="s">
        <v>933</v>
      </c>
      <c r="O6784">
        <v>7.3</v>
      </c>
      <c r="P6784">
        <v>43</v>
      </c>
    </row>
    <row r="6785" spans="1:16" x14ac:dyDescent="0.25">
      <c r="A6785" s="2">
        <v>42480</v>
      </c>
      <c r="B6785" t="s">
        <v>935</v>
      </c>
      <c r="C6785">
        <v>2</v>
      </c>
      <c r="D6785" t="s">
        <v>882</v>
      </c>
      <c r="E6785">
        <v>2016</v>
      </c>
      <c r="F6785" s="2">
        <v>42642</v>
      </c>
      <c r="G6785">
        <v>2</v>
      </c>
      <c r="I6785" t="s">
        <v>855</v>
      </c>
      <c r="J6785" t="s">
        <v>929</v>
      </c>
      <c r="K6785">
        <v>1</v>
      </c>
      <c r="L6785">
        <v>45</v>
      </c>
      <c r="M6785" t="s">
        <v>854</v>
      </c>
      <c r="N6785" t="s">
        <v>933</v>
      </c>
      <c r="O6785">
        <v>7.3</v>
      </c>
      <c r="P6785">
        <v>41</v>
      </c>
    </row>
    <row r="6786" spans="1:16" x14ac:dyDescent="0.25">
      <c r="A6786" s="2">
        <v>42496</v>
      </c>
      <c r="B6786" t="s">
        <v>935</v>
      </c>
      <c r="C6786">
        <v>2</v>
      </c>
      <c r="D6786" t="s">
        <v>882</v>
      </c>
      <c r="E6786">
        <v>2016</v>
      </c>
      <c r="F6786" s="2">
        <v>42643</v>
      </c>
      <c r="G6786">
        <v>2</v>
      </c>
      <c r="I6786" t="s">
        <v>852</v>
      </c>
      <c r="J6786" t="s">
        <v>898</v>
      </c>
      <c r="K6786">
        <v>2</v>
      </c>
      <c r="L6786">
        <v>45</v>
      </c>
      <c r="M6786" t="s">
        <v>854</v>
      </c>
      <c r="N6786" t="s">
        <v>933</v>
      </c>
      <c r="O6786">
        <v>7.3</v>
      </c>
      <c r="P6786">
        <v>48</v>
      </c>
    </row>
    <row r="6787" spans="1:16" x14ac:dyDescent="0.25">
      <c r="A6787" s="2">
        <v>42496</v>
      </c>
      <c r="B6787" t="s">
        <v>935</v>
      </c>
      <c r="C6787">
        <v>2</v>
      </c>
      <c r="D6787" t="s">
        <v>882</v>
      </c>
      <c r="E6787">
        <v>2016</v>
      </c>
      <c r="F6787" s="2">
        <v>42643</v>
      </c>
      <c r="G6787">
        <v>3</v>
      </c>
      <c r="I6787" t="s">
        <v>852</v>
      </c>
      <c r="J6787" t="s">
        <v>898</v>
      </c>
      <c r="K6787">
        <v>2</v>
      </c>
      <c r="L6787">
        <v>45</v>
      </c>
      <c r="M6787" t="s">
        <v>854</v>
      </c>
      <c r="N6787" t="s">
        <v>933</v>
      </c>
      <c r="O6787">
        <v>7.3</v>
      </c>
      <c r="P6787">
        <v>49</v>
      </c>
    </row>
    <row r="6788" spans="1:16" x14ac:dyDescent="0.25">
      <c r="A6788" s="2">
        <v>42496</v>
      </c>
      <c r="B6788" t="s">
        <v>935</v>
      </c>
      <c r="C6788">
        <v>2</v>
      </c>
      <c r="D6788" t="s">
        <v>882</v>
      </c>
      <c r="E6788">
        <v>2016</v>
      </c>
      <c r="F6788" s="2">
        <v>42643</v>
      </c>
      <c r="G6788">
        <v>1</v>
      </c>
      <c r="I6788" t="s">
        <v>852</v>
      </c>
      <c r="J6788" t="s">
        <v>898</v>
      </c>
      <c r="K6788">
        <v>2</v>
      </c>
      <c r="L6788">
        <v>45</v>
      </c>
      <c r="M6788" t="s">
        <v>854</v>
      </c>
      <c r="N6788" t="s">
        <v>933</v>
      </c>
      <c r="O6788">
        <v>7.3</v>
      </c>
      <c r="P6788">
        <v>59</v>
      </c>
    </row>
    <row r="6789" spans="1:16" x14ac:dyDescent="0.25">
      <c r="A6789" s="2">
        <v>42496</v>
      </c>
      <c r="B6789" t="s">
        <v>935</v>
      </c>
      <c r="C6789">
        <v>2</v>
      </c>
      <c r="D6789" t="s">
        <v>882</v>
      </c>
      <c r="E6789">
        <v>2016</v>
      </c>
      <c r="F6789" s="2">
        <v>42643</v>
      </c>
      <c r="G6789">
        <v>4</v>
      </c>
      <c r="I6789" t="s">
        <v>852</v>
      </c>
      <c r="J6789" t="s">
        <v>898</v>
      </c>
      <c r="K6789">
        <v>2</v>
      </c>
      <c r="L6789">
        <v>45</v>
      </c>
      <c r="M6789" t="s">
        <v>854</v>
      </c>
      <c r="N6789" t="s">
        <v>933</v>
      </c>
      <c r="O6789">
        <v>7.3</v>
      </c>
      <c r="P6789">
        <v>44</v>
      </c>
    </row>
    <row r="6790" spans="1:16" x14ac:dyDescent="0.25">
      <c r="A6790" s="2">
        <v>42480</v>
      </c>
      <c r="B6790" t="s">
        <v>935</v>
      </c>
      <c r="C6790">
        <v>2</v>
      </c>
      <c r="D6790" t="s">
        <v>882</v>
      </c>
      <c r="E6790">
        <v>2016</v>
      </c>
      <c r="F6790" s="2">
        <v>42643</v>
      </c>
      <c r="G6790">
        <v>1</v>
      </c>
      <c r="I6790" t="s">
        <v>855</v>
      </c>
      <c r="J6790" t="s">
        <v>929</v>
      </c>
      <c r="K6790">
        <v>1</v>
      </c>
      <c r="L6790">
        <v>45</v>
      </c>
      <c r="M6790" t="s">
        <v>854</v>
      </c>
      <c r="N6790" t="s">
        <v>921</v>
      </c>
      <c r="O6790">
        <v>7.3</v>
      </c>
      <c r="P6790">
        <v>7</v>
      </c>
    </row>
    <row r="6791" spans="1:16" x14ac:dyDescent="0.25">
      <c r="A6791" s="2">
        <v>42480</v>
      </c>
      <c r="B6791" t="s">
        <v>935</v>
      </c>
      <c r="C6791">
        <v>2</v>
      </c>
      <c r="D6791" t="s">
        <v>882</v>
      </c>
      <c r="E6791">
        <v>2016</v>
      </c>
      <c r="F6791" s="2">
        <v>42643</v>
      </c>
      <c r="G6791">
        <v>3</v>
      </c>
      <c r="I6791" t="s">
        <v>855</v>
      </c>
      <c r="J6791" t="s">
        <v>929</v>
      </c>
      <c r="K6791">
        <v>1</v>
      </c>
      <c r="L6791">
        <v>45</v>
      </c>
      <c r="M6791" t="s">
        <v>854</v>
      </c>
      <c r="N6791" t="s">
        <v>921</v>
      </c>
      <c r="O6791">
        <v>7.3</v>
      </c>
      <c r="P6791">
        <v>31</v>
      </c>
    </row>
    <row r="6792" spans="1:16" x14ac:dyDescent="0.25">
      <c r="A6792" s="2">
        <v>42480</v>
      </c>
      <c r="B6792" t="s">
        <v>935</v>
      </c>
      <c r="C6792">
        <v>2</v>
      </c>
      <c r="D6792" t="s">
        <v>882</v>
      </c>
      <c r="E6792">
        <v>2016</v>
      </c>
      <c r="F6792" s="2">
        <v>42643</v>
      </c>
      <c r="G6792">
        <v>4</v>
      </c>
      <c r="I6792" t="s">
        <v>855</v>
      </c>
      <c r="J6792" t="s">
        <v>929</v>
      </c>
      <c r="K6792">
        <v>1</v>
      </c>
      <c r="L6792">
        <v>45</v>
      </c>
      <c r="M6792" t="s">
        <v>854</v>
      </c>
      <c r="N6792" t="s">
        <v>921</v>
      </c>
      <c r="O6792">
        <v>7.3</v>
      </c>
      <c r="P6792">
        <v>36</v>
      </c>
    </row>
    <row r="6793" spans="1:16" x14ac:dyDescent="0.25">
      <c r="A6793" s="2">
        <v>42480</v>
      </c>
      <c r="B6793" t="s">
        <v>935</v>
      </c>
      <c r="C6793">
        <v>2</v>
      </c>
      <c r="D6793" t="s">
        <v>882</v>
      </c>
      <c r="E6793">
        <v>2016</v>
      </c>
      <c r="F6793" s="2">
        <v>42643</v>
      </c>
      <c r="G6793">
        <v>2</v>
      </c>
      <c r="I6793" t="s">
        <v>855</v>
      </c>
      <c r="J6793" t="s">
        <v>929</v>
      </c>
      <c r="K6793">
        <v>1</v>
      </c>
      <c r="L6793">
        <v>45</v>
      </c>
      <c r="M6793" t="s">
        <v>854</v>
      </c>
      <c r="N6793" t="s">
        <v>921</v>
      </c>
      <c r="O6793">
        <v>7.3</v>
      </c>
      <c r="P6793">
        <v>25</v>
      </c>
    </row>
    <row r="6794" spans="1:16" x14ac:dyDescent="0.25">
      <c r="A6794" s="2">
        <v>42480</v>
      </c>
      <c r="B6794" t="s">
        <v>935</v>
      </c>
      <c r="C6794">
        <v>2</v>
      </c>
      <c r="D6794" t="s">
        <v>882</v>
      </c>
      <c r="E6794">
        <v>2016</v>
      </c>
      <c r="F6794" s="2">
        <v>42643</v>
      </c>
      <c r="G6794">
        <v>2</v>
      </c>
      <c r="I6794" t="s">
        <v>855</v>
      </c>
      <c r="J6794" t="s">
        <v>929</v>
      </c>
      <c r="K6794">
        <v>1</v>
      </c>
      <c r="L6794">
        <v>45</v>
      </c>
      <c r="M6794" t="s">
        <v>854</v>
      </c>
      <c r="N6794" t="s">
        <v>920</v>
      </c>
      <c r="O6794">
        <v>7.3</v>
      </c>
      <c r="P6794">
        <v>25</v>
      </c>
    </row>
    <row r="6795" spans="1:16" x14ac:dyDescent="0.25">
      <c r="A6795" s="2">
        <v>42480</v>
      </c>
      <c r="B6795" t="s">
        <v>935</v>
      </c>
      <c r="C6795">
        <v>2</v>
      </c>
      <c r="D6795" t="s">
        <v>882</v>
      </c>
      <c r="E6795">
        <v>2016</v>
      </c>
      <c r="F6795" s="2">
        <v>42643</v>
      </c>
      <c r="G6795">
        <v>1</v>
      </c>
      <c r="I6795" t="s">
        <v>855</v>
      </c>
      <c r="J6795" t="s">
        <v>929</v>
      </c>
      <c r="K6795">
        <v>1</v>
      </c>
      <c r="L6795">
        <v>45</v>
      </c>
      <c r="M6795" t="s">
        <v>854</v>
      </c>
      <c r="N6795" t="s">
        <v>920</v>
      </c>
      <c r="O6795">
        <v>7.3</v>
      </c>
      <c r="P6795">
        <v>33</v>
      </c>
    </row>
    <row r="6796" spans="1:16" x14ac:dyDescent="0.25">
      <c r="A6796" s="2">
        <v>42480</v>
      </c>
      <c r="B6796" t="s">
        <v>935</v>
      </c>
      <c r="C6796">
        <v>2</v>
      </c>
      <c r="D6796" t="s">
        <v>882</v>
      </c>
      <c r="E6796">
        <v>2016</v>
      </c>
      <c r="F6796" s="2">
        <v>42643</v>
      </c>
      <c r="G6796">
        <v>3</v>
      </c>
      <c r="I6796" t="s">
        <v>855</v>
      </c>
      <c r="J6796" t="s">
        <v>929</v>
      </c>
      <c r="K6796">
        <v>1</v>
      </c>
      <c r="L6796">
        <v>45</v>
      </c>
      <c r="M6796" t="s">
        <v>854</v>
      </c>
      <c r="N6796" t="s">
        <v>920</v>
      </c>
      <c r="O6796">
        <v>7.3</v>
      </c>
      <c r="P6796">
        <v>36</v>
      </c>
    </row>
    <row r="6797" spans="1:16" x14ac:dyDescent="0.25">
      <c r="A6797" s="2">
        <v>42480</v>
      </c>
      <c r="B6797" t="s">
        <v>935</v>
      </c>
      <c r="C6797">
        <v>2</v>
      </c>
      <c r="D6797" t="s">
        <v>882</v>
      </c>
      <c r="E6797">
        <v>2016</v>
      </c>
      <c r="F6797" s="2">
        <v>42643</v>
      </c>
      <c r="G6797">
        <v>4</v>
      </c>
      <c r="I6797" t="s">
        <v>855</v>
      </c>
      <c r="J6797" t="s">
        <v>929</v>
      </c>
      <c r="K6797">
        <v>1</v>
      </c>
      <c r="L6797">
        <v>45</v>
      </c>
      <c r="M6797" t="s">
        <v>854</v>
      </c>
      <c r="N6797" t="s">
        <v>920</v>
      </c>
      <c r="O6797">
        <v>7.3</v>
      </c>
      <c r="P6797">
        <v>39</v>
      </c>
    </row>
    <row r="6798" spans="1:16" x14ac:dyDescent="0.25">
      <c r="A6798" s="2">
        <v>42480</v>
      </c>
      <c r="B6798" t="s">
        <v>935</v>
      </c>
      <c r="C6798">
        <v>2</v>
      </c>
      <c r="D6798" t="s">
        <v>882</v>
      </c>
      <c r="E6798">
        <v>2016</v>
      </c>
      <c r="F6798" s="2">
        <v>42650</v>
      </c>
      <c r="G6798">
        <v>3</v>
      </c>
      <c r="I6798" t="s">
        <v>852</v>
      </c>
      <c r="J6798" t="s">
        <v>9</v>
      </c>
      <c r="K6798">
        <v>1</v>
      </c>
      <c r="L6798">
        <v>45</v>
      </c>
      <c r="M6798" t="s">
        <v>854</v>
      </c>
      <c r="N6798" t="s">
        <v>933</v>
      </c>
      <c r="O6798">
        <v>7.3</v>
      </c>
      <c r="P6798">
        <v>36</v>
      </c>
    </row>
    <row r="6799" spans="1:16" x14ac:dyDescent="0.25">
      <c r="A6799" s="2">
        <v>42480</v>
      </c>
      <c r="B6799" t="s">
        <v>935</v>
      </c>
      <c r="C6799">
        <v>2</v>
      </c>
      <c r="D6799" t="s">
        <v>882</v>
      </c>
      <c r="E6799">
        <v>2016</v>
      </c>
      <c r="F6799" s="2">
        <v>42650</v>
      </c>
      <c r="G6799">
        <v>4</v>
      </c>
      <c r="I6799" t="s">
        <v>852</v>
      </c>
      <c r="J6799" t="s">
        <v>9</v>
      </c>
      <c r="K6799">
        <v>1</v>
      </c>
      <c r="L6799">
        <v>45</v>
      </c>
      <c r="M6799" t="s">
        <v>854</v>
      </c>
      <c r="N6799" t="s">
        <v>933</v>
      </c>
      <c r="O6799">
        <v>7.3</v>
      </c>
      <c r="P6799">
        <v>37</v>
      </c>
    </row>
    <row r="6800" spans="1:16" x14ac:dyDescent="0.25">
      <c r="A6800" s="2">
        <v>42480</v>
      </c>
      <c r="B6800" t="s">
        <v>935</v>
      </c>
      <c r="C6800">
        <v>2</v>
      </c>
      <c r="D6800" t="s">
        <v>882</v>
      </c>
      <c r="E6800">
        <v>2016</v>
      </c>
      <c r="F6800" s="2">
        <v>42650</v>
      </c>
      <c r="G6800">
        <v>2</v>
      </c>
      <c r="I6800" t="s">
        <v>852</v>
      </c>
      <c r="J6800" t="s">
        <v>9</v>
      </c>
      <c r="K6800">
        <v>1</v>
      </c>
      <c r="L6800">
        <v>45</v>
      </c>
      <c r="M6800" t="s">
        <v>854</v>
      </c>
      <c r="N6800" t="s">
        <v>933</v>
      </c>
      <c r="O6800">
        <v>7.3</v>
      </c>
      <c r="P6800">
        <v>18</v>
      </c>
    </row>
    <row r="6801" spans="1:16" x14ac:dyDescent="0.25">
      <c r="A6801" s="2">
        <v>42480</v>
      </c>
      <c r="B6801" t="s">
        <v>935</v>
      </c>
      <c r="C6801">
        <v>2</v>
      </c>
      <c r="D6801" t="s">
        <v>882</v>
      </c>
      <c r="E6801">
        <v>2016</v>
      </c>
      <c r="F6801" s="2">
        <v>42650</v>
      </c>
      <c r="G6801">
        <v>1</v>
      </c>
      <c r="I6801" t="s">
        <v>852</v>
      </c>
      <c r="J6801" t="s">
        <v>9</v>
      </c>
      <c r="K6801">
        <v>1</v>
      </c>
      <c r="L6801">
        <v>45</v>
      </c>
      <c r="M6801" t="s">
        <v>854</v>
      </c>
      <c r="N6801" t="s">
        <v>933</v>
      </c>
      <c r="O6801">
        <v>7.3</v>
      </c>
      <c r="P6801">
        <v>21</v>
      </c>
    </row>
    <row r="6802" spans="1:16" x14ac:dyDescent="0.25">
      <c r="A6802" s="2">
        <v>42496</v>
      </c>
      <c r="B6802" t="s">
        <v>935</v>
      </c>
      <c r="C6802">
        <v>2</v>
      </c>
      <c r="D6802" t="s">
        <v>882</v>
      </c>
      <c r="E6802">
        <v>2016</v>
      </c>
      <c r="F6802" s="2">
        <v>42650</v>
      </c>
      <c r="G6802">
        <v>4</v>
      </c>
      <c r="I6802" t="s">
        <v>852</v>
      </c>
      <c r="J6802" t="s">
        <v>9</v>
      </c>
      <c r="K6802">
        <v>2</v>
      </c>
      <c r="L6802">
        <v>45</v>
      </c>
      <c r="M6802" t="s">
        <v>854</v>
      </c>
      <c r="N6802" t="s">
        <v>933</v>
      </c>
      <c r="O6802">
        <v>7.3</v>
      </c>
      <c r="P6802">
        <v>32</v>
      </c>
    </row>
    <row r="6803" spans="1:16" x14ac:dyDescent="0.25">
      <c r="A6803" s="2">
        <v>42496</v>
      </c>
      <c r="B6803" t="s">
        <v>935</v>
      </c>
      <c r="C6803">
        <v>2</v>
      </c>
      <c r="D6803" t="s">
        <v>882</v>
      </c>
      <c r="E6803">
        <v>2016</v>
      </c>
      <c r="F6803" s="2">
        <v>42650</v>
      </c>
      <c r="G6803">
        <v>2</v>
      </c>
      <c r="I6803" t="s">
        <v>852</v>
      </c>
      <c r="J6803" t="s">
        <v>9</v>
      </c>
      <c r="K6803">
        <v>2</v>
      </c>
      <c r="L6803">
        <v>45</v>
      </c>
      <c r="M6803" t="s">
        <v>854</v>
      </c>
      <c r="N6803" t="s">
        <v>933</v>
      </c>
      <c r="O6803">
        <v>7.3</v>
      </c>
      <c r="P6803">
        <v>40</v>
      </c>
    </row>
    <row r="6804" spans="1:16" x14ac:dyDescent="0.25">
      <c r="A6804" s="2">
        <v>42496</v>
      </c>
      <c r="B6804" t="s">
        <v>935</v>
      </c>
      <c r="C6804">
        <v>2</v>
      </c>
      <c r="D6804" t="s">
        <v>882</v>
      </c>
      <c r="E6804">
        <v>2016</v>
      </c>
      <c r="F6804" s="2">
        <v>42650</v>
      </c>
      <c r="G6804">
        <v>3</v>
      </c>
      <c r="I6804" t="s">
        <v>852</v>
      </c>
      <c r="J6804" t="s">
        <v>9</v>
      </c>
      <c r="K6804">
        <v>2</v>
      </c>
      <c r="L6804">
        <v>45</v>
      </c>
      <c r="M6804" t="s">
        <v>854</v>
      </c>
      <c r="N6804" t="s">
        <v>933</v>
      </c>
      <c r="O6804">
        <v>7.3</v>
      </c>
      <c r="P6804">
        <v>29</v>
      </c>
    </row>
    <row r="6805" spans="1:16" x14ac:dyDescent="0.25">
      <c r="A6805" s="2">
        <v>42496</v>
      </c>
      <c r="B6805" t="s">
        <v>935</v>
      </c>
      <c r="C6805">
        <v>2</v>
      </c>
      <c r="D6805" t="s">
        <v>882</v>
      </c>
      <c r="E6805">
        <v>2016</v>
      </c>
      <c r="F6805" s="2">
        <v>42650</v>
      </c>
      <c r="G6805">
        <v>1</v>
      </c>
      <c r="I6805" t="s">
        <v>852</v>
      </c>
      <c r="J6805" t="s">
        <v>9</v>
      </c>
      <c r="K6805">
        <v>2</v>
      </c>
      <c r="L6805">
        <v>45</v>
      </c>
      <c r="M6805" t="s">
        <v>854</v>
      </c>
      <c r="N6805" t="s">
        <v>933</v>
      </c>
      <c r="O6805">
        <v>7.3</v>
      </c>
      <c r="P6805">
        <v>31</v>
      </c>
    </row>
    <row r="6806" spans="1:16" x14ac:dyDescent="0.25">
      <c r="A6806" s="2">
        <v>42480</v>
      </c>
      <c r="B6806" t="s">
        <v>935</v>
      </c>
      <c r="C6806">
        <v>2</v>
      </c>
      <c r="D6806" t="s">
        <v>882</v>
      </c>
      <c r="E6806">
        <v>2016</v>
      </c>
      <c r="F6806" s="2">
        <v>42650</v>
      </c>
      <c r="G6806">
        <v>1</v>
      </c>
      <c r="I6806" t="s">
        <v>852</v>
      </c>
      <c r="J6806" t="s">
        <v>9</v>
      </c>
      <c r="K6806">
        <v>1</v>
      </c>
      <c r="L6806">
        <v>45</v>
      </c>
      <c r="M6806" t="s">
        <v>854</v>
      </c>
      <c r="N6806" t="s">
        <v>921</v>
      </c>
      <c r="O6806">
        <v>7.3</v>
      </c>
      <c r="P6806">
        <v>25</v>
      </c>
    </row>
    <row r="6807" spans="1:16" x14ac:dyDescent="0.25">
      <c r="A6807" s="2">
        <v>42480</v>
      </c>
      <c r="B6807" t="s">
        <v>935</v>
      </c>
      <c r="C6807">
        <v>2</v>
      </c>
      <c r="D6807" t="s">
        <v>882</v>
      </c>
      <c r="E6807">
        <v>2016</v>
      </c>
      <c r="F6807" s="2">
        <v>42650</v>
      </c>
      <c r="G6807">
        <v>4</v>
      </c>
      <c r="I6807" t="s">
        <v>852</v>
      </c>
      <c r="J6807" t="s">
        <v>9</v>
      </c>
      <c r="K6807">
        <v>1</v>
      </c>
      <c r="L6807">
        <v>45</v>
      </c>
      <c r="M6807" t="s">
        <v>854</v>
      </c>
      <c r="N6807" t="s">
        <v>921</v>
      </c>
      <c r="O6807">
        <v>7.3</v>
      </c>
      <c r="P6807">
        <v>37</v>
      </c>
    </row>
    <row r="6808" spans="1:16" x14ac:dyDescent="0.25">
      <c r="A6808" s="2">
        <v>42480</v>
      </c>
      <c r="B6808" t="s">
        <v>935</v>
      </c>
      <c r="C6808">
        <v>2</v>
      </c>
      <c r="D6808" t="s">
        <v>882</v>
      </c>
      <c r="E6808">
        <v>2016</v>
      </c>
      <c r="F6808" s="2">
        <v>42650</v>
      </c>
      <c r="G6808">
        <v>2</v>
      </c>
      <c r="I6808" t="s">
        <v>852</v>
      </c>
      <c r="J6808" t="s">
        <v>9</v>
      </c>
      <c r="K6808">
        <v>1</v>
      </c>
      <c r="L6808">
        <v>45</v>
      </c>
      <c r="M6808" t="s">
        <v>854</v>
      </c>
      <c r="N6808" t="s">
        <v>921</v>
      </c>
      <c r="O6808">
        <v>7.3</v>
      </c>
      <c r="P6808">
        <v>16</v>
      </c>
    </row>
    <row r="6809" spans="1:16" x14ac:dyDescent="0.25">
      <c r="A6809" s="2">
        <v>42480</v>
      </c>
      <c r="B6809" t="s">
        <v>935</v>
      </c>
      <c r="C6809">
        <v>2</v>
      </c>
      <c r="D6809" t="s">
        <v>882</v>
      </c>
      <c r="E6809">
        <v>2016</v>
      </c>
      <c r="F6809" s="2">
        <v>42650</v>
      </c>
      <c r="G6809">
        <v>3</v>
      </c>
      <c r="I6809" t="s">
        <v>852</v>
      </c>
      <c r="J6809" t="s">
        <v>9</v>
      </c>
      <c r="K6809">
        <v>1</v>
      </c>
      <c r="L6809">
        <v>45</v>
      </c>
      <c r="M6809" t="s">
        <v>854</v>
      </c>
      <c r="N6809" t="s">
        <v>921</v>
      </c>
      <c r="O6809">
        <v>7.3</v>
      </c>
      <c r="P6809">
        <v>27</v>
      </c>
    </row>
    <row r="6810" spans="1:16" x14ac:dyDescent="0.25">
      <c r="A6810" s="2">
        <v>42496</v>
      </c>
      <c r="B6810" t="s">
        <v>935</v>
      </c>
      <c r="C6810">
        <v>2</v>
      </c>
      <c r="D6810" t="s">
        <v>882</v>
      </c>
      <c r="E6810">
        <v>2016</v>
      </c>
      <c r="F6810" s="2">
        <v>42650</v>
      </c>
      <c r="G6810">
        <v>3</v>
      </c>
      <c r="I6810" t="s">
        <v>852</v>
      </c>
      <c r="J6810" t="s">
        <v>9</v>
      </c>
      <c r="K6810">
        <v>2</v>
      </c>
      <c r="L6810">
        <v>45</v>
      </c>
      <c r="M6810" t="s">
        <v>854</v>
      </c>
      <c r="N6810" t="s">
        <v>921</v>
      </c>
      <c r="O6810">
        <v>7.3</v>
      </c>
      <c r="P6810">
        <v>41</v>
      </c>
    </row>
    <row r="6811" spans="1:16" x14ac:dyDescent="0.25">
      <c r="A6811" s="2">
        <v>42496</v>
      </c>
      <c r="B6811" t="s">
        <v>935</v>
      </c>
      <c r="C6811">
        <v>2</v>
      </c>
      <c r="D6811" t="s">
        <v>882</v>
      </c>
      <c r="E6811">
        <v>2016</v>
      </c>
      <c r="F6811" s="2">
        <v>42650</v>
      </c>
      <c r="G6811">
        <v>4</v>
      </c>
      <c r="I6811" t="s">
        <v>852</v>
      </c>
      <c r="J6811" t="s">
        <v>9</v>
      </c>
      <c r="K6811">
        <v>2</v>
      </c>
      <c r="L6811">
        <v>45</v>
      </c>
      <c r="M6811" t="s">
        <v>854</v>
      </c>
      <c r="N6811" t="s">
        <v>921</v>
      </c>
      <c r="O6811">
        <v>7.3</v>
      </c>
      <c r="P6811">
        <v>41</v>
      </c>
    </row>
    <row r="6812" spans="1:16" x14ac:dyDescent="0.25">
      <c r="A6812" s="2">
        <v>42496</v>
      </c>
      <c r="B6812" t="s">
        <v>935</v>
      </c>
      <c r="C6812">
        <v>2</v>
      </c>
      <c r="D6812" t="s">
        <v>882</v>
      </c>
      <c r="E6812">
        <v>2016</v>
      </c>
      <c r="F6812" s="2">
        <v>42650</v>
      </c>
      <c r="G6812">
        <v>1</v>
      </c>
      <c r="I6812" t="s">
        <v>852</v>
      </c>
      <c r="J6812" t="s">
        <v>9</v>
      </c>
      <c r="K6812">
        <v>2</v>
      </c>
      <c r="L6812">
        <v>45</v>
      </c>
      <c r="M6812" t="s">
        <v>854</v>
      </c>
      <c r="N6812" t="s">
        <v>921</v>
      </c>
      <c r="O6812">
        <v>7.3</v>
      </c>
      <c r="P6812">
        <v>53</v>
      </c>
    </row>
    <row r="6813" spans="1:16" x14ac:dyDescent="0.25">
      <c r="A6813" s="2">
        <v>42496</v>
      </c>
      <c r="B6813" t="s">
        <v>935</v>
      </c>
      <c r="C6813">
        <v>2</v>
      </c>
      <c r="D6813" t="s">
        <v>882</v>
      </c>
      <c r="E6813">
        <v>2016</v>
      </c>
      <c r="F6813" s="2">
        <v>42650</v>
      </c>
      <c r="G6813">
        <v>2</v>
      </c>
      <c r="I6813" t="s">
        <v>852</v>
      </c>
      <c r="J6813" t="s">
        <v>9</v>
      </c>
      <c r="K6813">
        <v>2</v>
      </c>
      <c r="L6813">
        <v>45</v>
      </c>
      <c r="M6813" t="s">
        <v>854</v>
      </c>
      <c r="N6813" t="s">
        <v>921</v>
      </c>
      <c r="O6813">
        <v>7.3</v>
      </c>
      <c r="P6813">
        <v>45</v>
      </c>
    </row>
    <row r="6814" spans="1:16" x14ac:dyDescent="0.25">
      <c r="A6814" s="2">
        <v>42480</v>
      </c>
      <c r="B6814" t="s">
        <v>935</v>
      </c>
      <c r="C6814">
        <v>2</v>
      </c>
      <c r="D6814" t="s">
        <v>882</v>
      </c>
      <c r="E6814">
        <v>2016</v>
      </c>
      <c r="F6814" s="2">
        <v>42650</v>
      </c>
      <c r="G6814">
        <v>1</v>
      </c>
      <c r="I6814" t="s">
        <v>852</v>
      </c>
      <c r="J6814" t="s">
        <v>9</v>
      </c>
      <c r="K6814">
        <v>1</v>
      </c>
      <c r="L6814">
        <v>45</v>
      </c>
      <c r="M6814" t="s">
        <v>854</v>
      </c>
      <c r="N6814" t="s">
        <v>920</v>
      </c>
      <c r="O6814">
        <v>7.3</v>
      </c>
      <c r="P6814">
        <v>31</v>
      </c>
    </row>
    <row r="6815" spans="1:16" x14ac:dyDescent="0.25">
      <c r="A6815" s="2">
        <v>42480</v>
      </c>
      <c r="B6815" t="s">
        <v>935</v>
      </c>
      <c r="C6815">
        <v>2</v>
      </c>
      <c r="D6815" t="s">
        <v>882</v>
      </c>
      <c r="E6815">
        <v>2016</v>
      </c>
      <c r="F6815" s="2">
        <v>42650</v>
      </c>
      <c r="G6815">
        <v>3</v>
      </c>
      <c r="I6815" t="s">
        <v>852</v>
      </c>
      <c r="J6815" t="s">
        <v>9</v>
      </c>
      <c r="K6815">
        <v>1</v>
      </c>
      <c r="L6815">
        <v>45</v>
      </c>
      <c r="M6815" t="s">
        <v>854</v>
      </c>
      <c r="N6815" t="s">
        <v>920</v>
      </c>
      <c r="O6815">
        <v>7.3</v>
      </c>
      <c r="P6815">
        <v>39</v>
      </c>
    </row>
    <row r="6816" spans="1:16" x14ac:dyDescent="0.25">
      <c r="A6816" s="2">
        <v>42480</v>
      </c>
      <c r="B6816" t="s">
        <v>935</v>
      </c>
      <c r="C6816">
        <v>2</v>
      </c>
      <c r="D6816" t="s">
        <v>882</v>
      </c>
      <c r="E6816">
        <v>2016</v>
      </c>
      <c r="F6816" s="2">
        <v>42650</v>
      </c>
      <c r="G6816">
        <v>4</v>
      </c>
      <c r="I6816" t="s">
        <v>852</v>
      </c>
      <c r="J6816" t="s">
        <v>9</v>
      </c>
      <c r="K6816">
        <v>1</v>
      </c>
      <c r="L6816">
        <v>45</v>
      </c>
      <c r="M6816" t="s">
        <v>854</v>
      </c>
      <c r="N6816" t="s">
        <v>920</v>
      </c>
      <c r="O6816">
        <v>7.3</v>
      </c>
      <c r="P6816">
        <v>22</v>
      </c>
    </row>
    <row r="6817" spans="1:16" x14ac:dyDescent="0.25">
      <c r="A6817" s="2">
        <v>42480</v>
      </c>
      <c r="B6817" t="s">
        <v>935</v>
      </c>
      <c r="C6817">
        <v>2</v>
      </c>
      <c r="D6817" t="s">
        <v>882</v>
      </c>
      <c r="E6817">
        <v>2016</v>
      </c>
      <c r="F6817" s="2">
        <v>42650</v>
      </c>
      <c r="G6817">
        <v>2</v>
      </c>
      <c r="I6817" t="s">
        <v>852</v>
      </c>
      <c r="J6817" t="s">
        <v>9</v>
      </c>
      <c r="K6817">
        <v>1</v>
      </c>
      <c r="L6817">
        <v>45</v>
      </c>
      <c r="M6817" t="s">
        <v>854</v>
      </c>
      <c r="N6817" t="s">
        <v>920</v>
      </c>
      <c r="O6817">
        <v>7.3</v>
      </c>
      <c r="P6817">
        <v>25</v>
      </c>
    </row>
    <row r="6818" spans="1:16" x14ac:dyDescent="0.25">
      <c r="A6818" s="2">
        <v>42496</v>
      </c>
      <c r="B6818" t="s">
        <v>935</v>
      </c>
      <c r="C6818">
        <v>2</v>
      </c>
      <c r="D6818" t="s">
        <v>882</v>
      </c>
      <c r="E6818">
        <v>2016</v>
      </c>
      <c r="F6818" s="2">
        <v>42650</v>
      </c>
      <c r="G6818">
        <v>2</v>
      </c>
      <c r="I6818" t="s">
        <v>852</v>
      </c>
      <c r="J6818" t="s">
        <v>9</v>
      </c>
      <c r="K6818">
        <v>2</v>
      </c>
      <c r="L6818">
        <v>45</v>
      </c>
      <c r="M6818" t="s">
        <v>854</v>
      </c>
      <c r="N6818" t="s">
        <v>920</v>
      </c>
      <c r="O6818">
        <v>7.3</v>
      </c>
      <c r="P6818">
        <v>49</v>
      </c>
    </row>
    <row r="6819" spans="1:16" x14ac:dyDescent="0.25">
      <c r="A6819" s="2">
        <v>42496</v>
      </c>
      <c r="B6819" t="s">
        <v>935</v>
      </c>
      <c r="C6819">
        <v>2</v>
      </c>
      <c r="D6819" t="s">
        <v>882</v>
      </c>
      <c r="E6819">
        <v>2016</v>
      </c>
      <c r="F6819" s="2">
        <v>42650</v>
      </c>
      <c r="G6819">
        <v>1</v>
      </c>
      <c r="I6819" t="s">
        <v>852</v>
      </c>
      <c r="J6819" t="s">
        <v>9</v>
      </c>
      <c r="K6819">
        <v>2</v>
      </c>
      <c r="L6819">
        <v>45</v>
      </c>
      <c r="M6819" t="s">
        <v>854</v>
      </c>
      <c r="N6819" t="s">
        <v>920</v>
      </c>
      <c r="O6819">
        <v>7.3</v>
      </c>
      <c r="P6819">
        <v>44</v>
      </c>
    </row>
    <row r="6820" spans="1:16" x14ac:dyDescent="0.25">
      <c r="A6820" s="2">
        <v>42496</v>
      </c>
      <c r="B6820" t="s">
        <v>935</v>
      </c>
      <c r="C6820">
        <v>2</v>
      </c>
      <c r="D6820" t="s">
        <v>882</v>
      </c>
      <c r="E6820">
        <v>2016</v>
      </c>
      <c r="F6820" s="2">
        <v>42650</v>
      </c>
      <c r="G6820">
        <v>3</v>
      </c>
      <c r="I6820" t="s">
        <v>852</v>
      </c>
      <c r="J6820" t="s">
        <v>9</v>
      </c>
      <c r="K6820">
        <v>2</v>
      </c>
      <c r="L6820">
        <v>45</v>
      </c>
      <c r="M6820" t="s">
        <v>854</v>
      </c>
      <c r="N6820" t="s">
        <v>920</v>
      </c>
      <c r="O6820">
        <v>7.3</v>
      </c>
      <c r="P6820">
        <v>41</v>
      </c>
    </row>
    <row r="6821" spans="1:16" x14ac:dyDescent="0.25">
      <c r="A6821" s="2">
        <v>42496</v>
      </c>
      <c r="B6821" t="s">
        <v>935</v>
      </c>
      <c r="C6821">
        <v>2</v>
      </c>
      <c r="D6821" t="s">
        <v>882</v>
      </c>
      <c r="E6821">
        <v>2016</v>
      </c>
      <c r="F6821" s="2">
        <v>42650</v>
      </c>
      <c r="G6821">
        <v>4</v>
      </c>
      <c r="I6821" t="s">
        <v>852</v>
      </c>
      <c r="J6821" t="s">
        <v>9</v>
      </c>
      <c r="K6821">
        <v>2</v>
      </c>
      <c r="L6821">
        <v>45</v>
      </c>
      <c r="M6821" t="s">
        <v>854</v>
      </c>
      <c r="N6821" t="s">
        <v>920</v>
      </c>
      <c r="O6821">
        <v>7.3</v>
      </c>
      <c r="P6821">
        <v>37</v>
      </c>
    </row>
    <row r="6822" spans="1:16" x14ac:dyDescent="0.25">
      <c r="A6822" s="2">
        <v>42496</v>
      </c>
      <c r="B6822" t="s">
        <v>935</v>
      </c>
      <c r="C6822">
        <v>2</v>
      </c>
      <c r="D6822" t="s">
        <v>882</v>
      </c>
      <c r="E6822">
        <v>2016</v>
      </c>
      <c r="F6822" s="2">
        <v>42650</v>
      </c>
      <c r="G6822">
        <v>1</v>
      </c>
      <c r="I6822" t="s">
        <v>855</v>
      </c>
      <c r="J6822" t="s">
        <v>929</v>
      </c>
      <c r="K6822">
        <v>2</v>
      </c>
      <c r="L6822">
        <v>45</v>
      </c>
      <c r="M6822" t="s">
        <v>854</v>
      </c>
      <c r="N6822" t="s">
        <v>933</v>
      </c>
      <c r="O6822">
        <v>7.3</v>
      </c>
      <c r="P6822">
        <v>53</v>
      </c>
    </row>
    <row r="6823" spans="1:16" x14ac:dyDescent="0.25">
      <c r="A6823" s="2">
        <v>42496</v>
      </c>
      <c r="B6823" t="s">
        <v>935</v>
      </c>
      <c r="C6823">
        <v>2</v>
      </c>
      <c r="D6823" t="s">
        <v>882</v>
      </c>
      <c r="E6823">
        <v>2016</v>
      </c>
      <c r="F6823" s="2">
        <v>42650</v>
      </c>
      <c r="G6823">
        <v>3</v>
      </c>
      <c r="I6823" t="s">
        <v>855</v>
      </c>
      <c r="J6823" t="s">
        <v>929</v>
      </c>
      <c r="K6823">
        <v>2</v>
      </c>
      <c r="L6823">
        <v>45</v>
      </c>
      <c r="M6823" t="s">
        <v>854</v>
      </c>
      <c r="N6823" t="s">
        <v>933</v>
      </c>
      <c r="O6823">
        <v>7.3</v>
      </c>
      <c r="P6823">
        <v>43</v>
      </c>
    </row>
    <row r="6824" spans="1:16" x14ac:dyDescent="0.25">
      <c r="A6824" s="2">
        <v>42496</v>
      </c>
      <c r="B6824" t="s">
        <v>935</v>
      </c>
      <c r="C6824">
        <v>2</v>
      </c>
      <c r="D6824" t="s">
        <v>882</v>
      </c>
      <c r="E6824">
        <v>2016</v>
      </c>
      <c r="F6824" s="2">
        <v>42650</v>
      </c>
      <c r="G6824">
        <v>4</v>
      </c>
      <c r="I6824" t="s">
        <v>855</v>
      </c>
      <c r="J6824" t="s">
        <v>929</v>
      </c>
      <c r="K6824">
        <v>2</v>
      </c>
      <c r="L6824">
        <v>45</v>
      </c>
      <c r="M6824" t="s">
        <v>854</v>
      </c>
      <c r="N6824" t="s">
        <v>933</v>
      </c>
      <c r="O6824">
        <v>7.3</v>
      </c>
      <c r="P6824">
        <v>49</v>
      </c>
    </row>
    <row r="6825" spans="1:16" x14ac:dyDescent="0.25">
      <c r="A6825" s="2">
        <v>42496</v>
      </c>
      <c r="B6825" t="s">
        <v>935</v>
      </c>
      <c r="C6825">
        <v>2</v>
      </c>
      <c r="D6825" t="s">
        <v>882</v>
      </c>
      <c r="E6825">
        <v>2016</v>
      </c>
      <c r="F6825" s="2">
        <v>42650</v>
      </c>
      <c r="G6825">
        <v>2</v>
      </c>
      <c r="I6825" t="s">
        <v>855</v>
      </c>
      <c r="J6825" t="s">
        <v>929</v>
      </c>
      <c r="K6825">
        <v>2</v>
      </c>
      <c r="L6825">
        <v>45</v>
      </c>
      <c r="M6825" t="s">
        <v>854</v>
      </c>
      <c r="N6825" t="s">
        <v>933</v>
      </c>
      <c r="O6825">
        <v>7.3</v>
      </c>
      <c r="P6825">
        <v>53</v>
      </c>
    </row>
    <row r="6826" spans="1:16" x14ac:dyDescent="0.25">
      <c r="A6826" s="2">
        <v>42496</v>
      </c>
      <c r="B6826" t="s">
        <v>935</v>
      </c>
      <c r="C6826">
        <v>2</v>
      </c>
      <c r="D6826" t="s">
        <v>882</v>
      </c>
      <c r="E6826">
        <v>2016</v>
      </c>
      <c r="F6826" s="2">
        <v>42650</v>
      </c>
      <c r="G6826">
        <v>2</v>
      </c>
      <c r="I6826" t="s">
        <v>855</v>
      </c>
      <c r="J6826" t="s">
        <v>929</v>
      </c>
      <c r="K6826">
        <v>2</v>
      </c>
      <c r="L6826">
        <v>45</v>
      </c>
      <c r="M6826" t="s">
        <v>854</v>
      </c>
      <c r="N6826" t="s">
        <v>921</v>
      </c>
      <c r="O6826">
        <v>7.3</v>
      </c>
      <c r="P6826">
        <v>49</v>
      </c>
    </row>
    <row r="6827" spans="1:16" x14ac:dyDescent="0.25">
      <c r="A6827" s="2">
        <v>42496</v>
      </c>
      <c r="B6827" t="s">
        <v>935</v>
      </c>
      <c r="C6827">
        <v>2</v>
      </c>
      <c r="D6827" t="s">
        <v>882</v>
      </c>
      <c r="E6827">
        <v>2016</v>
      </c>
      <c r="F6827" s="2">
        <v>42650</v>
      </c>
      <c r="G6827">
        <v>1</v>
      </c>
      <c r="I6827" t="s">
        <v>855</v>
      </c>
      <c r="J6827" t="s">
        <v>929</v>
      </c>
      <c r="K6827">
        <v>2</v>
      </c>
      <c r="L6827">
        <v>45</v>
      </c>
      <c r="M6827" t="s">
        <v>854</v>
      </c>
      <c r="N6827" t="s">
        <v>921</v>
      </c>
      <c r="O6827">
        <v>7.3</v>
      </c>
      <c r="P6827">
        <v>39</v>
      </c>
    </row>
    <row r="6828" spans="1:16" x14ac:dyDescent="0.25">
      <c r="A6828" s="2">
        <v>42496</v>
      </c>
      <c r="B6828" t="s">
        <v>935</v>
      </c>
      <c r="C6828">
        <v>2</v>
      </c>
      <c r="D6828" t="s">
        <v>882</v>
      </c>
      <c r="E6828">
        <v>2016</v>
      </c>
      <c r="F6828" s="2">
        <v>42650</v>
      </c>
      <c r="G6828">
        <v>4</v>
      </c>
      <c r="I6828" t="s">
        <v>855</v>
      </c>
      <c r="J6828" t="s">
        <v>929</v>
      </c>
      <c r="K6828">
        <v>2</v>
      </c>
      <c r="L6828">
        <v>45</v>
      </c>
      <c r="M6828" t="s">
        <v>854</v>
      </c>
      <c r="N6828" t="s">
        <v>921</v>
      </c>
      <c r="O6828">
        <v>7.3</v>
      </c>
      <c r="P6828">
        <v>62</v>
      </c>
    </row>
    <row r="6829" spans="1:16" x14ac:dyDescent="0.25">
      <c r="A6829" s="2">
        <v>42496</v>
      </c>
      <c r="B6829" t="s">
        <v>935</v>
      </c>
      <c r="C6829">
        <v>2</v>
      </c>
      <c r="D6829" t="s">
        <v>882</v>
      </c>
      <c r="E6829">
        <v>2016</v>
      </c>
      <c r="F6829" s="2">
        <v>42650</v>
      </c>
      <c r="G6829">
        <v>3</v>
      </c>
      <c r="I6829" t="s">
        <v>855</v>
      </c>
      <c r="J6829" t="s">
        <v>929</v>
      </c>
      <c r="K6829">
        <v>2</v>
      </c>
      <c r="L6829">
        <v>45</v>
      </c>
      <c r="M6829" t="s">
        <v>854</v>
      </c>
      <c r="N6829" t="s">
        <v>921</v>
      </c>
      <c r="O6829">
        <v>7.3</v>
      </c>
      <c r="P6829">
        <v>50</v>
      </c>
    </row>
    <row r="6830" spans="1:16" x14ac:dyDescent="0.25">
      <c r="A6830" s="2">
        <v>42496</v>
      </c>
      <c r="B6830" t="s">
        <v>935</v>
      </c>
      <c r="C6830">
        <v>2</v>
      </c>
      <c r="D6830" t="s">
        <v>882</v>
      </c>
      <c r="E6830">
        <v>2016</v>
      </c>
      <c r="F6830" s="2">
        <v>42650</v>
      </c>
      <c r="G6830">
        <v>1</v>
      </c>
      <c r="I6830" t="s">
        <v>855</v>
      </c>
      <c r="J6830" t="s">
        <v>929</v>
      </c>
      <c r="K6830">
        <v>2</v>
      </c>
      <c r="L6830">
        <v>45</v>
      </c>
      <c r="M6830" t="s">
        <v>854</v>
      </c>
      <c r="N6830" t="s">
        <v>920</v>
      </c>
      <c r="O6830">
        <v>7.3</v>
      </c>
      <c r="P6830">
        <v>49</v>
      </c>
    </row>
    <row r="6831" spans="1:16" x14ac:dyDescent="0.25">
      <c r="A6831" s="2">
        <v>42496</v>
      </c>
      <c r="B6831" t="s">
        <v>935</v>
      </c>
      <c r="C6831">
        <v>2</v>
      </c>
      <c r="D6831" t="s">
        <v>882</v>
      </c>
      <c r="E6831">
        <v>2016</v>
      </c>
      <c r="F6831" s="2">
        <v>42650</v>
      </c>
      <c r="G6831">
        <v>3</v>
      </c>
      <c r="I6831" t="s">
        <v>855</v>
      </c>
      <c r="J6831" t="s">
        <v>929</v>
      </c>
      <c r="K6831">
        <v>2</v>
      </c>
      <c r="L6831">
        <v>45</v>
      </c>
      <c r="M6831" t="s">
        <v>854</v>
      </c>
      <c r="N6831" t="s">
        <v>920</v>
      </c>
      <c r="O6831">
        <v>7.3</v>
      </c>
      <c r="P6831">
        <v>40</v>
      </c>
    </row>
    <row r="6832" spans="1:16" x14ac:dyDescent="0.25">
      <c r="A6832" s="2">
        <v>42496</v>
      </c>
      <c r="B6832" t="s">
        <v>935</v>
      </c>
      <c r="C6832">
        <v>2</v>
      </c>
      <c r="D6832" t="s">
        <v>882</v>
      </c>
      <c r="E6832">
        <v>2016</v>
      </c>
      <c r="F6832" s="2">
        <v>42650</v>
      </c>
      <c r="G6832">
        <v>4</v>
      </c>
      <c r="I6832" t="s">
        <v>855</v>
      </c>
      <c r="J6832" t="s">
        <v>929</v>
      </c>
      <c r="K6832">
        <v>2</v>
      </c>
      <c r="L6832">
        <v>45</v>
      </c>
      <c r="M6832" t="s">
        <v>854</v>
      </c>
      <c r="N6832" t="s">
        <v>920</v>
      </c>
      <c r="O6832">
        <v>7.3</v>
      </c>
      <c r="P6832">
        <v>56</v>
      </c>
    </row>
    <row r="6833" spans="1:18" x14ac:dyDescent="0.25">
      <c r="A6833" s="2">
        <v>42496</v>
      </c>
      <c r="B6833" t="s">
        <v>935</v>
      </c>
      <c r="C6833">
        <v>2</v>
      </c>
      <c r="D6833" t="s">
        <v>882</v>
      </c>
      <c r="E6833">
        <v>2016</v>
      </c>
      <c r="F6833" s="2">
        <v>42650</v>
      </c>
      <c r="G6833">
        <v>2</v>
      </c>
      <c r="I6833" t="s">
        <v>855</v>
      </c>
      <c r="J6833" t="s">
        <v>929</v>
      </c>
      <c r="K6833">
        <v>2</v>
      </c>
      <c r="L6833">
        <v>45</v>
      </c>
      <c r="M6833" t="s">
        <v>854</v>
      </c>
      <c r="N6833" t="s">
        <v>920</v>
      </c>
      <c r="O6833">
        <v>7.3</v>
      </c>
      <c r="P6833">
        <v>57</v>
      </c>
    </row>
    <row r="6834" spans="1:18" x14ac:dyDescent="0.25">
      <c r="A6834" s="2">
        <v>42501</v>
      </c>
      <c r="B6834" t="s">
        <v>936</v>
      </c>
      <c r="C6834">
        <v>3</v>
      </c>
      <c r="D6834" t="s">
        <v>871</v>
      </c>
      <c r="E6834">
        <v>2016</v>
      </c>
      <c r="F6834" t="s">
        <v>863</v>
      </c>
      <c r="G6834">
        <v>1</v>
      </c>
      <c r="I6834" t="s">
        <v>855</v>
      </c>
      <c r="J6834" t="s">
        <v>872</v>
      </c>
      <c r="K6834">
        <v>2</v>
      </c>
      <c r="L6834">
        <v>45</v>
      </c>
      <c r="M6834" t="s">
        <v>937</v>
      </c>
      <c r="N6834" t="s">
        <v>938</v>
      </c>
      <c r="O6834">
        <v>6</v>
      </c>
      <c r="P6834">
        <v>40</v>
      </c>
      <c r="R6834">
        <v>149.13</v>
      </c>
    </row>
    <row r="6835" spans="1:18" x14ac:dyDescent="0.25">
      <c r="A6835" s="2">
        <v>42501</v>
      </c>
      <c r="B6835" t="s">
        <v>936</v>
      </c>
      <c r="C6835">
        <v>3</v>
      </c>
      <c r="D6835" t="s">
        <v>871</v>
      </c>
      <c r="E6835">
        <v>2016</v>
      </c>
      <c r="F6835" t="s">
        <v>863</v>
      </c>
      <c r="G6835">
        <v>1</v>
      </c>
      <c r="I6835" t="s">
        <v>855</v>
      </c>
      <c r="J6835" t="s">
        <v>872</v>
      </c>
      <c r="K6835">
        <v>2</v>
      </c>
      <c r="L6835">
        <v>45</v>
      </c>
      <c r="M6835" t="s">
        <v>937</v>
      </c>
      <c r="N6835" t="s">
        <v>939</v>
      </c>
      <c r="O6835">
        <v>6</v>
      </c>
      <c r="P6835">
        <v>28</v>
      </c>
      <c r="R6835">
        <v>242.22</v>
      </c>
    </row>
    <row r="6836" spans="1:18" x14ac:dyDescent="0.25">
      <c r="A6836" s="2">
        <v>42501</v>
      </c>
      <c r="B6836" t="s">
        <v>936</v>
      </c>
      <c r="C6836">
        <v>3</v>
      </c>
      <c r="D6836" t="s">
        <v>871</v>
      </c>
      <c r="E6836">
        <v>2016</v>
      </c>
      <c r="F6836" t="s">
        <v>863</v>
      </c>
      <c r="G6836">
        <v>1</v>
      </c>
      <c r="I6836" t="s">
        <v>855</v>
      </c>
      <c r="J6836" t="s">
        <v>872</v>
      </c>
      <c r="K6836">
        <v>2</v>
      </c>
      <c r="L6836">
        <v>45</v>
      </c>
      <c r="M6836" t="s">
        <v>937</v>
      </c>
      <c r="N6836" t="s">
        <v>940</v>
      </c>
      <c r="O6836">
        <v>6</v>
      </c>
      <c r="P6836">
        <v>48</v>
      </c>
      <c r="R6836">
        <v>272.64</v>
      </c>
    </row>
    <row r="6837" spans="1:18" x14ac:dyDescent="0.25">
      <c r="A6837" s="2">
        <v>42501</v>
      </c>
      <c r="B6837" t="s">
        <v>936</v>
      </c>
      <c r="C6837">
        <v>3</v>
      </c>
      <c r="D6837" t="s">
        <v>871</v>
      </c>
      <c r="E6837">
        <v>2016</v>
      </c>
      <c r="F6837" t="s">
        <v>863</v>
      </c>
      <c r="G6837">
        <v>1</v>
      </c>
      <c r="I6837" t="s">
        <v>855</v>
      </c>
      <c r="J6837" t="s">
        <v>872</v>
      </c>
      <c r="K6837">
        <v>2</v>
      </c>
      <c r="L6837">
        <v>45</v>
      </c>
      <c r="M6837" t="s">
        <v>937</v>
      </c>
      <c r="N6837" t="s">
        <v>941</v>
      </c>
      <c r="O6837">
        <v>6</v>
      </c>
      <c r="P6837">
        <v>40</v>
      </c>
      <c r="R6837">
        <v>243.68</v>
      </c>
    </row>
    <row r="6838" spans="1:18" x14ac:dyDescent="0.25">
      <c r="A6838" s="2">
        <v>42501</v>
      </c>
      <c r="B6838" t="s">
        <v>936</v>
      </c>
      <c r="C6838">
        <v>3</v>
      </c>
      <c r="D6838" t="s">
        <v>871</v>
      </c>
      <c r="E6838">
        <v>2016</v>
      </c>
      <c r="F6838" t="s">
        <v>863</v>
      </c>
      <c r="G6838">
        <v>1</v>
      </c>
      <c r="I6838" t="s">
        <v>855</v>
      </c>
      <c r="J6838" t="s">
        <v>872</v>
      </c>
      <c r="K6838">
        <v>2</v>
      </c>
      <c r="L6838">
        <v>45</v>
      </c>
      <c r="M6838" t="s">
        <v>937</v>
      </c>
      <c r="N6838" t="s">
        <v>942</v>
      </c>
      <c r="O6838">
        <v>6</v>
      </c>
      <c r="P6838">
        <v>37</v>
      </c>
      <c r="R6838">
        <v>340.85</v>
      </c>
    </row>
    <row r="6839" spans="1:18" x14ac:dyDescent="0.25">
      <c r="A6839" s="2">
        <v>42501</v>
      </c>
      <c r="B6839" t="s">
        <v>936</v>
      </c>
      <c r="C6839">
        <v>3</v>
      </c>
      <c r="D6839" t="s">
        <v>871</v>
      </c>
      <c r="E6839">
        <v>2016</v>
      </c>
      <c r="F6839" t="s">
        <v>863</v>
      </c>
      <c r="G6839">
        <v>1</v>
      </c>
      <c r="I6839" t="s">
        <v>855</v>
      </c>
      <c r="J6839" t="s">
        <v>872</v>
      </c>
      <c r="K6839">
        <v>2</v>
      </c>
      <c r="L6839">
        <v>45</v>
      </c>
      <c r="M6839" t="s">
        <v>937</v>
      </c>
      <c r="N6839" t="s">
        <v>943</v>
      </c>
      <c r="O6839">
        <v>6</v>
      </c>
      <c r="P6839">
        <v>38</v>
      </c>
      <c r="R6839">
        <v>174.72</v>
      </c>
    </row>
    <row r="6840" spans="1:18" x14ac:dyDescent="0.25">
      <c r="A6840" s="2">
        <v>42501</v>
      </c>
      <c r="B6840" t="s">
        <v>936</v>
      </c>
      <c r="C6840">
        <v>3</v>
      </c>
      <c r="D6840" t="s">
        <v>871</v>
      </c>
      <c r="E6840">
        <v>2016</v>
      </c>
      <c r="F6840" t="s">
        <v>863</v>
      </c>
      <c r="G6840">
        <v>1</v>
      </c>
      <c r="I6840" t="s">
        <v>855</v>
      </c>
      <c r="J6840" t="s">
        <v>872</v>
      </c>
      <c r="K6840">
        <v>2</v>
      </c>
      <c r="L6840">
        <v>45</v>
      </c>
      <c r="M6840" t="s">
        <v>937</v>
      </c>
      <c r="N6840" t="s">
        <v>944</v>
      </c>
      <c r="O6840">
        <v>6</v>
      </c>
      <c r="P6840">
        <v>47</v>
      </c>
      <c r="R6840">
        <v>133.5</v>
      </c>
    </row>
    <row r="6841" spans="1:18" x14ac:dyDescent="0.25">
      <c r="A6841" s="2">
        <v>42482</v>
      </c>
      <c r="B6841" t="s">
        <v>936</v>
      </c>
      <c r="C6841">
        <v>3</v>
      </c>
      <c r="D6841" t="s">
        <v>871</v>
      </c>
      <c r="E6841">
        <v>2016</v>
      </c>
      <c r="F6841" t="s">
        <v>863</v>
      </c>
      <c r="G6841">
        <v>1</v>
      </c>
      <c r="I6841" t="s">
        <v>855</v>
      </c>
      <c r="J6841" t="s">
        <v>872</v>
      </c>
      <c r="K6841">
        <v>1</v>
      </c>
      <c r="L6841">
        <v>45</v>
      </c>
      <c r="M6841" t="s">
        <v>945</v>
      </c>
      <c r="N6841" t="s">
        <v>941</v>
      </c>
      <c r="O6841">
        <v>6</v>
      </c>
      <c r="P6841">
        <v>6</v>
      </c>
    </row>
    <row r="6842" spans="1:18" x14ac:dyDescent="0.25">
      <c r="A6842" s="2">
        <v>42482</v>
      </c>
      <c r="B6842" t="s">
        <v>936</v>
      </c>
      <c r="C6842">
        <v>3</v>
      </c>
      <c r="D6842" t="s">
        <v>871</v>
      </c>
      <c r="E6842">
        <v>2016</v>
      </c>
      <c r="F6842" t="s">
        <v>863</v>
      </c>
      <c r="G6842">
        <v>1</v>
      </c>
      <c r="I6842" t="s">
        <v>855</v>
      </c>
      <c r="J6842" t="s">
        <v>872</v>
      </c>
      <c r="K6842">
        <v>1</v>
      </c>
      <c r="L6842">
        <v>45</v>
      </c>
      <c r="M6842" t="s">
        <v>945</v>
      </c>
      <c r="N6842" t="s">
        <v>939</v>
      </c>
      <c r="O6842">
        <v>6</v>
      </c>
      <c r="P6842">
        <v>5</v>
      </c>
    </row>
    <row r="6843" spans="1:18" x14ac:dyDescent="0.25">
      <c r="A6843" s="2">
        <v>42482</v>
      </c>
      <c r="B6843" t="s">
        <v>936</v>
      </c>
      <c r="C6843">
        <v>3</v>
      </c>
      <c r="D6843" t="s">
        <v>871</v>
      </c>
      <c r="E6843">
        <v>2016</v>
      </c>
      <c r="F6843" t="s">
        <v>863</v>
      </c>
      <c r="G6843">
        <v>1</v>
      </c>
      <c r="I6843" t="s">
        <v>855</v>
      </c>
      <c r="J6843" t="s">
        <v>872</v>
      </c>
      <c r="K6843">
        <v>1</v>
      </c>
      <c r="L6843">
        <v>45</v>
      </c>
      <c r="M6843" t="s">
        <v>945</v>
      </c>
      <c r="N6843" t="s">
        <v>940</v>
      </c>
      <c r="O6843">
        <v>6</v>
      </c>
      <c r="P6843">
        <v>11</v>
      </c>
    </row>
    <row r="6844" spans="1:18" x14ac:dyDescent="0.25">
      <c r="A6844" s="2">
        <v>42482</v>
      </c>
      <c r="B6844" t="s">
        <v>936</v>
      </c>
      <c r="C6844">
        <v>3</v>
      </c>
      <c r="D6844" t="s">
        <v>871</v>
      </c>
      <c r="E6844">
        <v>2016</v>
      </c>
      <c r="F6844" t="s">
        <v>863</v>
      </c>
      <c r="G6844">
        <v>1</v>
      </c>
      <c r="I6844" t="s">
        <v>855</v>
      </c>
      <c r="J6844" t="s">
        <v>872</v>
      </c>
      <c r="K6844">
        <v>1</v>
      </c>
      <c r="L6844">
        <v>45</v>
      </c>
      <c r="M6844" t="s">
        <v>945</v>
      </c>
      <c r="N6844" t="s">
        <v>942</v>
      </c>
      <c r="O6844">
        <v>6</v>
      </c>
      <c r="P6844">
        <v>1</v>
      </c>
    </row>
    <row r="6845" spans="1:18" x14ac:dyDescent="0.25">
      <c r="A6845" s="2">
        <v>42482</v>
      </c>
      <c r="B6845" t="s">
        <v>936</v>
      </c>
      <c r="C6845">
        <v>3</v>
      </c>
      <c r="D6845" t="s">
        <v>871</v>
      </c>
      <c r="E6845">
        <v>2016</v>
      </c>
      <c r="F6845" t="s">
        <v>863</v>
      </c>
      <c r="G6845">
        <v>1</v>
      </c>
      <c r="I6845" t="s">
        <v>855</v>
      </c>
      <c r="J6845" t="s">
        <v>872</v>
      </c>
      <c r="K6845">
        <v>1</v>
      </c>
      <c r="L6845">
        <v>45</v>
      </c>
      <c r="M6845" t="s">
        <v>945</v>
      </c>
      <c r="N6845" t="s">
        <v>943</v>
      </c>
      <c r="O6845">
        <v>6</v>
      </c>
      <c r="P6845">
        <v>2</v>
      </c>
    </row>
    <row r="6846" spans="1:18" x14ac:dyDescent="0.25">
      <c r="A6846" s="2">
        <v>42482</v>
      </c>
      <c r="B6846" t="s">
        <v>936</v>
      </c>
      <c r="C6846">
        <v>3</v>
      </c>
      <c r="D6846" t="s">
        <v>871</v>
      </c>
      <c r="E6846">
        <v>2016</v>
      </c>
      <c r="F6846" t="s">
        <v>863</v>
      </c>
      <c r="G6846">
        <v>1</v>
      </c>
      <c r="I6846" t="s">
        <v>855</v>
      </c>
      <c r="J6846" t="s">
        <v>872</v>
      </c>
      <c r="K6846">
        <v>1</v>
      </c>
      <c r="L6846">
        <v>45</v>
      </c>
      <c r="M6846" t="s">
        <v>945</v>
      </c>
      <c r="N6846" t="s">
        <v>944</v>
      </c>
      <c r="O6846">
        <v>6</v>
      </c>
      <c r="P6846">
        <v>15</v>
      </c>
    </row>
    <row r="6847" spans="1:18" x14ac:dyDescent="0.25">
      <c r="A6847" s="2">
        <v>42482</v>
      </c>
      <c r="B6847" t="s">
        <v>936</v>
      </c>
      <c r="C6847">
        <v>3</v>
      </c>
      <c r="D6847" t="s">
        <v>871</v>
      </c>
      <c r="E6847">
        <v>2016</v>
      </c>
      <c r="F6847" t="s">
        <v>863</v>
      </c>
      <c r="G6847">
        <v>1</v>
      </c>
      <c r="I6847" t="s">
        <v>855</v>
      </c>
      <c r="J6847" t="s">
        <v>872</v>
      </c>
      <c r="K6847">
        <v>1</v>
      </c>
      <c r="L6847">
        <v>45</v>
      </c>
      <c r="M6847" t="s">
        <v>945</v>
      </c>
      <c r="N6847" t="s">
        <v>938</v>
      </c>
      <c r="O6847">
        <v>6</v>
      </c>
      <c r="P6847">
        <v>12</v>
      </c>
    </row>
    <row r="6848" spans="1:18" x14ac:dyDescent="0.25">
      <c r="A6848" s="2">
        <v>42482</v>
      </c>
      <c r="B6848" t="s">
        <v>936</v>
      </c>
      <c r="C6848">
        <v>3</v>
      </c>
      <c r="D6848" t="s">
        <v>871</v>
      </c>
      <c r="E6848">
        <v>2016</v>
      </c>
      <c r="F6848" t="s">
        <v>863</v>
      </c>
      <c r="G6848">
        <v>2</v>
      </c>
      <c r="I6848" t="s">
        <v>855</v>
      </c>
      <c r="J6848" t="s">
        <v>872</v>
      </c>
      <c r="K6848">
        <v>1</v>
      </c>
      <c r="L6848">
        <v>45</v>
      </c>
      <c r="M6848" t="s">
        <v>945</v>
      </c>
      <c r="N6848" t="s">
        <v>944</v>
      </c>
      <c r="O6848">
        <v>6</v>
      </c>
      <c r="P6848">
        <v>10</v>
      </c>
    </row>
    <row r="6849" spans="1:18" x14ac:dyDescent="0.25">
      <c r="A6849" s="2">
        <v>42482</v>
      </c>
      <c r="B6849" t="s">
        <v>936</v>
      </c>
      <c r="C6849">
        <v>3</v>
      </c>
      <c r="D6849" t="s">
        <v>871</v>
      </c>
      <c r="E6849">
        <v>2016</v>
      </c>
      <c r="F6849" t="s">
        <v>863</v>
      </c>
      <c r="G6849">
        <v>2</v>
      </c>
      <c r="I6849" t="s">
        <v>855</v>
      </c>
      <c r="J6849" t="s">
        <v>872</v>
      </c>
      <c r="K6849">
        <v>1</v>
      </c>
      <c r="L6849">
        <v>45</v>
      </c>
      <c r="M6849" t="s">
        <v>945</v>
      </c>
      <c r="N6849" t="s">
        <v>943</v>
      </c>
      <c r="O6849">
        <v>6</v>
      </c>
      <c r="P6849">
        <v>2</v>
      </c>
    </row>
    <row r="6850" spans="1:18" x14ac:dyDescent="0.25">
      <c r="A6850" s="2">
        <v>42482</v>
      </c>
      <c r="B6850" t="s">
        <v>936</v>
      </c>
      <c r="C6850">
        <v>3</v>
      </c>
      <c r="D6850" t="s">
        <v>871</v>
      </c>
      <c r="E6850">
        <v>2016</v>
      </c>
      <c r="F6850" t="s">
        <v>863</v>
      </c>
      <c r="G6850">
        <v>2</v>
      </c>
      <c r="I6850" t="s">
        <v>855</v>
      </c>
      <c r="J6850" t="s">
        <v>872</v>
      </c>
      <c r="K6850">
        <v>1</v>
      </c>
      <c r="L6850">
        <v>45</v>
      </c>
      <c r="M6850" t="s">
        <v>945</v>
      </c>
      <c r="N6850" t="s">
        <v>941</v>
      </c>
      <c r="O6850">
        <v>6</v>
      </c>
      <c r="P6850">
        <v>3</v>
      </c>
    </row>
    <row r="6851" spans="1:18" x14ac:dyDescent="0.25">
      <c r="A6851" s="2">
        <v>42482</v>
      </c>
      <c r="B6851" t="s">
        <v>936</v>
      </c>
      <c r="C6851">
        <v>3</v>
      </c>
      <c r="D6851" t="s">
        <v>871</v>
      </c>
      <c r="E6851">
        <v>2016</v>
      </c>
      <c r="F6851" t="s">
        <v>863</v>
      </c>
      <c r="G6851">
        <v>2</v>
      </c>
      <c r="I6851" t="s">
        <v>855</v>
      </c>
      <c r="J6851" t="s">
        <v>872</v>
      </c>
      <c r="K6851">
        <v>1</v>
      </c>
      <c r="L6851">
        <v>45</v>
      </c>
      <c r="M6851" t="s">
        <v>945</v>
      </c>
      <c r="N6851" t="s">
        <v>940</v>
      </c>
      <c r="O6851">
        <v>6</v>
      </c>
      <c r="P6851">
        <v>13</v>
      </c>
    </row>
    <row r="6852" spans="1:18" x14ac:dyDescent="0.25">
      <c r="A6852" s="2">
        <v>42482</v>
      </c>
      <c r="B6852" t="s">
        <v>936</v>
      </c>
      <c r="C6852">
        <v>3</v>
      </c>
      <c r="D6852" t="s">
        <v>871</v>
      </c>
      <c r="E6852">
        <v>2016</v>
      </c>
      <c r="F6852" t="s">
        <v>863</v>
      </c>
      <c r="G6852">
        <v>2</v>
      </c>
      <c r="I6852" t="s">
        <v>855</v>
      </c>
      <c r="J6852" t="s">
        <v>872</v>
      </c>
      <c r="K6852">
        <v>1</v>
      </c>
      <c r="L6852">
        <v>45</v>
      </c>
      <c r="M6852" t="s">
        <v>945</v>
      </c>
      <c r="N6852" t="s">
        <v>942</v>
      </c>
      <c r="O6852">
        <v>6</v>
      </c>
      <c r="P6852">
        <v>14</v>
      </c>
    </row>
    <row r="6853" spans="1:18" x14ac:dyDescent="0.25">
      <c r="A6853" s="2">
        <v>42482</v>
      </c>
      <c r="B6853" t="s">
        <v>936</v>
      </c>
      <c r="C6853">
        <v>3</v>
      </c>
      <c r="D6853" t="s">
        <v>871</v>
      </c>
      <c r="E6853">
        <v>2016</v>
      </c>
      <c r="F6853" t="s">
        <v>863</v>
      </c>
      <c r="G6853">
        <v>2</v>
      </c>
      <c r="I6853" t="s">
        <v>855</v>
      </c>
      <c r="J6853" t="s">
        <v>872</v>
      </c>
      <c r="K6853">
        <v>1</v>
      </c>
      <c r="L6853">
        <v>45</v>
      </c>
      <c r="M6853" t="s">
        <v>945</v>
      </c>
      <c r="N6853" t="s">
        <v>938</v>
      </c>
      <c r="O6853">
        <v>6</v>
      </c>
      <c r="P6853">
        <v>4</v>
      </c>
    </row>
    <row r="6854" spans="1:18" x14ac:dyDescent="0.25">
      <c r="A6854" s="2">
        <v>42482</v>
      </c>
      <c r="B6854" t="s">
        <v>936</v>
      </c>
      <c r="C6854">
        <v>3</v>
      </c>
      <c r="D6854" t="s">
        <v>871</v>
      </c>
      <c r="E6854">
        <v>2016</v>
      </c>
      <c r="F6854" t="s">
        <v>863</v>
      </c>
      <c r="G6854">
        <v>2</v>
      </c>
      <c r="I6854" t="s">
        <v>855</v>
      </c>
      <c r="J6854" t="s">
        <v>872</v>
      </c>
      <c r="K6854">
        <v>1</v>
      </c>
      <c r="L6854">
        <v>45</v>
      </c>
      <c r="M6854" t="s">
        <v>945</v>
      </c>
      <c r="N6854" t="s">
        <v>939</v>
      </c>
      <c r="O6854">
        <v>6</v>
      </c>
      <c r="P6854">
        <v>4</v>
      </c>
    </row>
    <row r="6855" spans="1:18" x14ac:dyDescent="0.25">
      <c r="A6855" s="2">
        <v>42501</v>
      </c>
      <c r="B6855" t="s">
        <v>936</v>
      </c>
      <c r="C6855">
        <v>3</v>
      </c>
      <c r="D6855" t="s">
        <v>871</v>
      </c>
      <c r="E6855">
        <v>2016</v>
      </c>
      <c r="F6855" t="s">
        <v>863</v>
      </c>
      <c r="G6855">
        <v>2</v>
      </c>
      <c r="I6855" t="s">
        <v>855</v>
      </c>
      <c r="J6855" t="s">
        <v>872</v>
      </c>
      <c r="K6855">
        <v>2</v>
      </c>
      <c r="L6855">
        <v>45</v>
      </c>
      <c r="M6855" t="s">
        <v>937</v>
      </c>
      <c r="N6855" t="s">
        <v>944</v>
      </c>
      <c r="O6855">
        <v>6</v>
      </c>
      <c r="P6855">
        <v>37</v>
      </c>
      <c r="R6855">
        <v>102.44</v>
      </c>
    </row>
    <row r="6856" spans="1:18" x14ac:dyDescent="0.25">
      <c r="A6856" s="2">
        <v>42501</v>
      </c>
      <c r="B6856" t="s">
        <v>936</v>
      </c>
      <c r="C6856">
        <v>3</v>
      </c>
      <c r="D6856" t="s">
        <v>871</v>
      </c>
      <c r="E6856">
        <v>2016</v>
      </c>
      <c r="F6856" t="s">
        <v>863</v>
      </c>
      <c r="G6856">
        <v>2</v>
      </c>
      <c r="I6856" t="s">
        <v>855</v>
      </c>
      <c r="J6856" t="s">
        <v>872</v>
      </c>
      <c r="K6856">
        <v>2</v>
      </c>
      <c r="L6856">
        <v>45</v>
      </c>
      <c r="M6856" t="s">
        <v>937</v>
      </c>
      <c r="N6856" t="s">
        <v>941</v>
      </c>
      <c r="O6856">
        <v>6</v>
      </c>
      <c r="P6856">
        <v>30</v>
      </c>
      <c r="R6856">
        <v>193.54</v>
      </c>
    </row>
    <row r="6857" spans="1:18" x14ac:dyDescent="0.25">
      <c r="A6857" s="2">
        <v>42501</v>
      </c>
      <c r="B6857" t="s">
        <v>936</v>
      </c>
      <c r="C6857">
        <v>3</v>
      </c>
      <c r="D6857" t="s">
        <v>871</v>
      </c>
      <c r="E6857">
        <v>2016</v>
      </c>
      <c r="F6857" t="s">
        <v>863</v>
      </c>
      <c r="G6857">
        <v>2</v>
      </c>
      <c r="I6857" t="s">
        <v>855</v>
      </c>
      <c r="J6857" t="s">
        <v>872</v>
      </c>
      <c r="K6857">
        <v>2</v>
      </c>
      <c r="L6857">
        <v>45</v>
      </c>
      <c r="M6857" t="s">
        <v>937</v>
      </c>
      <c r="N6857" t="s">
        <v>943</v>
      </c>
      <c r="O6857">
        <v>6</v>
      </c>
      <c r="P6857">
        <v>42</v>
      </c>
      <c r="R6857">
        <v>203.94</v>
      </c>
    </row>
    <row r="6858" spans="1:18" x14ac:dyDescent="0.25">
      <c r="A6858" s="2">
        <v>42501</v>
      </c>
      <c r="B6858" t="s">
        <v>936</v>
      </c>
      <c r="C6858">
        <v>3</v>
      </c>
      <c r="D6858" t="s">
        <v>871</v>
      </c>
      <c r="E6858">
        <v>2016</v>
      </c>
      <c r="F6858" t="s">
        <v>863</v>
      </c>
      <c r="G6858">
        <v>2</v>
      </c>
      <c r="I6858" t="s">
        <v>855</v>
      </c>
      <c r="J6858" t="s">
        <v>872</v>
      </c>
      <c r="K6858">
        <v>2</v>
      </c>
      <c r="L6858">
        <v>45</v>
      </c>
      <c r="M6858" t="s">
        <v>937</v>
      </c>
      <c r="N6858" t="s">
        <v>940</v>
      </c>
      <c r="O6858">
        <v>6</v>
      </c>
      <c r="P6858">
        <v>48</v>
      </c>
      <c r="R6858">
        <v>169.98</v>
      </c>
    </row>
    <row r="6859" spans="1:18" x14ac:dyDescent="0.25">
      <c r="A6859" s="2">
        <v>42501</v>
      </c>
      <c r="B6859" t="s">
        <v>936</v>
      </c>
      <c r="C6859">
        <v>3</v>
      </c>
      <c r="D6859" t="s">
        <v>871</v>
      </c>
      <c r="E6859">
        <v>2016</v>
      </c>
      <c r="F6859" t="s">
        <v>863</v>
      </c>
      <c r="G6859">
        <v>2</v>
      </c>
      <c r="I6859" t="s">
        <v>855</v>
      </c>
      <c r="J6859" t="s">
        <v>872</v>
      </c>
      <c r="K6859">
        <v>2</v>
      </c>
      <c r="L6859">
        <v>45</v>
      </c>
      <c r="M6859" t="s">
        <v>937</v>
      </c>
      <c r="N6859" t="s">
        <v>938</v>
      </c>
      <c r="O6859">
        <v>6</v>
      </c>
      <c r="P6859">
        <v>29</v>
      </c>
      <c r="R6859">
        <v>110.39</v>
      </c>
    </row>
    <row r="6860" spans="1:18" x14ac:dyDescent="0.25">
      <c r="A6860" s="2">
        <v>42501</v>
      </c>
      <c r="B6860" t="s">
        <v>936</v>
      </c>
      <c r="C6860">
        <v>3</v>
      </c>
      <c r="D6860" t="s">
        <v>871</v>
      </c>
      <c r="E6860">
        <v>2016</v>
      </c>
      <c r="F6860" t="s">
        <v>863</v>
      </c>
      <c r="G6860">
        <v>2</v>
      </c>
      <c r="I6860" t="s">
        <v>855</v>
      </c>
      <c r="J6860" t="s">
        <v>872</v>
      </c>
      <c r="K6860">
        <v>2</v>
      </c>
      <c r="L6860">
        <v>45</v>
      </c>
      <c r="M6860" t="s">
        <v>937</v>
      </c>
      <c r="N6860" t="s">
        <v>939</v>
      </c>
      <c r="O6860">
        <v>6</v>
      </c>
      <c r="P6860">
        <v>30</v>
      </c>
      <c r="R6860">
        <v>215.16</v>
      </c>
    </row>
    <row r="6861" spans="1:18" x14ac:dyDescent="0.25">
      <c r="A6861" s="2">
        <v>42501</v>
      </c>
      <c r="B6861" t="s">
        <v>936</v>
      </c>
      <c r="C6861">
        <v>3</v>
      </c>
      <c r="D6861" t="s">
        <v>871</v>
      </c>
      <c r="E6861">
        <v>2016</v>
      </c>
      <c r="F6861" t="s">
        <v>863</v>
      </c>
      <c r="G6861">
        <v>2</v>
      </c>
      <c r="I6861" t="s">
        <v>855</v>
      </c>
      <c r="J6861" t="s">
        <v>872</v>
      </c>
      <c r="K6861">
        <v>2</v>
      </c>
      <c r="L6861">
        <v>45</v>
      </c>
      <c r="M6861" t="s">
        <v>937</v>
      </c>
      <c r="N6861" t="s">
        <v>942</v>
      </c>
      <c r="O6861">
        <v>6</v>
      </c>
      <c r="P6861">
        <v>19</v>
      </c>
      <c r="R6861">
        <v>169.09</v>
      </c>
    </row>
    <row r="6862" spans="1:18" x14ac:dyDescent="0.25">
      <c r="A6862" s="2">
        <v>42482</v>
      </c>
      <c r="B6862" t="s">
        <v>936</v>
      </c>
      <c r="C6862">
        <v>3</v>
      </c>
      <c r="D6862" t="s">
        <v>871</v>
      </c>
      <c r="E6862">
        <v>2016</v>
      </c>
      <c r="F6862" t="s">
        <v>863</v>
      </c>
      <c r="G6862">
        <v>3</v>
      </c>
      <c r="I6862" t="s">
        <v>855</v>
      </c>
      <c r="J6862" t="s">
        <v>872</v>
      </c>
      <c r="K6862">
        <v>1</v>
      </c>
      <c r="L6862">
        <v>45</v>
      </c>
      <c r="M6862" t="s">
        <v>945</v>
      </c>
      <c r="N6862" t="s">
        <v>939</v>
      </c>
      <c r="O6862">
        <v>6</v>
      </c>
      <c r="P6862">
        <v>21</v>
      </c>
    </row>
    <row r="6863" spans="1:18" x14ac:dyDescent="0.25">
      <c r="A6863" s="2">
        <v>42482</v>
      </c>
      <c r="B6863" t="s">
        <v>936</v>
      </c>
      <c r="C6863">
        <v>3</v>
      </c>
      <c r="D6863" t="s">
        <v>871</v>
      </c>
      <c r="E6863">
        <v>2016</v>
      </c>
      <c r="F6863" t="s">
        <v>863</v>
      </c>
      <c r="G6863">
        <v>3</v>
      </c>
      <c r="I6863" t="s">
        <v>855</v>
      </c>
      <c r="J6863" t="s">
        <v>872</v>
      </c>
      <c r="K6863">
        <v>1</v>
      </c>
      <c r="L6863">
        <v>45</v>
      </c>
      <c r="M6863" t="s">
        <v>945</v>
      </c>
      <c r="N6863" t="s">
        <v>942</v>
      </c>
      <c r="O6863">
        <v>6</v>
      </c>
      <c r="P6863">
        <v>6</v>
      </c>
    </row>
    <row r="6864" spans="1:18" x14ac:dyDescent="0.25">
      <c r="A6864" s="2">
        <v>42482</v>
      </c>
      <c r="B6864" t="s">
        <v>936</v>
      </c>
      <c r="C6864">
        <v>3</v>
      </c>
      <c r="D6864" t="s">
        <v>871</v>
      </c>
      <c r="E6864">
        <v>2016</v>
      </c>
      <c r="F6864" t="s">
        <v>863</v>
      </c>
      <c r="G6864">
        <v>3</v>
      </c>
      <c r="I6864" t="s">
        <v>855</v>
      </c>
      <c r="J6864" t="s">
        <v>872</v>
      </c>
      <c r="K6864">
        <v>1</v>
      </c>
      <c r="L6864">
        <v>45</v>
      </c>
      <c r="M6864" t="s">
        <v>945</v>
      </c>
      <c r="N6864" t="s">
        <v>938</v>
      </c>
      <c r="O6864">
        <v>6</v>
      </c>
      <c r="P6864">
        <v>14</v>
      </c>
    </row>
    <row r="6865" spans="1:18" x14ac:dyDescent="0.25">
      <c r="A6865" s="2">
        <v>42482</v>
      </c>
      <c r="B6865" t="s">
        <v>936</v>
      </c>
      <c r="C6865">
        <v>3</v>
      </c>
      <c r="D6865" t="s">
        <v>871</v>
      </c>
      <c r="E6865">
        <v>2016</v>
      </c>
      <c r="F6865" t="s">
        <v>863</v>
      </c>
      <c r="G6865">
        <v>3</v>
      </c>
      <c r="I6865" t="s">
        <v>855</v>
      </c>
      <c r="J6865" t="s">
        <v>872</v>
      </c>
      <c r="K6865">
        <v>1</v>
      </c>
      <c r="L6865">
        <v>45</v>
      </c>
      <c r="M6865" t="s">
        <v>945</v>
      </c>
      <c r="N6865" t="s">
        <v>943</v>
      </c>
      <c r="O6865">
        <v>6</v>
      </c>
      <c r="P6865">
        <v>4</v>
      </c>
    </row>
    <row r="6866" spans="1:18" x14ac:dyDescent="0.25">
      <c r="A6866" s="2">
        <v>42482</v>
      </c>
      <c r="B6866" t="s">
        <v>936</v>
      </c>
      <c r="C6866">
        <v>3</v>
      </c>
      <c r="D6866" t="s">
        <v>871</v>
      </c>
      <c r="E6866">
        <v>2016</v>
      </c>
      <c r="F6866" t="s">
        <v>863</v>
      </c>
      <c r="G6866">
        <v>3</v>
      </c>
      <c r="I6866" t="s">
        <v>855</v>
      </c>
      <c r="J6866" t="s">
        <v>872</v>
      </c>
      <c r="K6866">
        <v>1</v>
      </c>
      <c r="L6866">
        <v>45</v>
      </c>
      <c r="M6866" t="s">
        <v>945</v>
      </c>
      <c r="N6866" t="s">
        <v>941</v>
      </c>
      <c r="O6866">
        <v>6</v>
      </c>
      <c r="P6866">
        <v>8</v>
      </c>
    </row>
    <row r="6867" spans="1:18" x14ac:dyDescent="0.25">
      <c r="A6867" s="2">
        <v>42482</v>
      </c>
      <c r="B6867" t="s">
        <v>936</v>
      </c>
      <c r="C6867">
        <v>3</v>
      </c>
      <c r="D6867" t="s">
        <v>871</v>
      </c>
      <c r="E6867">
        <v>2016</v>
      </c>
      <c r="F6867" t="s">
        <v>863</v>
      </c>
      <c r="G6867">
        <v>3</v>
      </c>
      <c r="I6867" t="s">
        <v>855</v>
      </c>
      <c r="J6867" t="s">
        <v>872</v>
      </c>
      <c r="K6867">
        <v>1</v>
      </c>
      <c r="L6867">
        <v>45</v>
      </c>
      <c r="M6867" t="s">
        <v>945</v>
      </c>
      <c r="N6867" t="s">
        <v>940</v>
      </c>
      <c r="O6867">
        <v>6</v>
      </c>
      <c r="P6867">
        <v>20</v>
      </c>
    </row>
    <row r="6868" spans="1:18" x14ac:dyDescent="0.25">
      <c r="A6868" s="2">
        <v>42482</v>
      </c>
      <c r="B6868" t="s">
        <v>936</v>
      </c>
      <c r="C6868">
        <v>3</v>
      </c>
      <c r="D6868" t="s">
        <v>871</v>
      </c>
      <c r="E6868">
        <v>2016</v>
      </c>
      <c r="F6868" t="s">
        <v>863</v>
      </c>
      <c r="G6868">
        <v>3</v>
      </c>
      <c r="I6868" t="s">
        <v>855</v>
      </c>
      <c r="J6868" t="s">
        <v>872</v>
      </c>
      <c r="K6868">
        <v>1</v>
      </c>
      <c r="L6868">
        <v>45</v>
      </c>
      <c r="M6868" t="s">
        <v>945</v>
      </c>
      <c r="N6868" t="s">
        <v>944</v>
      </c>
      <c r="O6868">
        <v>6</v>
      </c>
      <c r="P6868">
        <v>10</v>
      </c>
    </row>
    <row r="6869" spans="1:18" x14ac:dyDescent="0.25">
      <c r="A6869" s="2">
        <v>42501</v>
      </c>
      <c r="B6869" t="s">
        <v>936</v>
      </c>
      <c r="C6869">
        <v>3</v>
      </c>
      <c r="D6869" t="s">
        <v>871</v>
      </c>
      <c r="E6869">
        <v>2016</v>
      </c>
      <c r="F6869" t="s">
        <v>863</v>
      </c>
      <c r="G6869">
        <v>3</v>
      </c>
      <c r="I6869" t="s">
        <v>855</v>
      </c>
      <c r="J6869" t="s">
        <v>872</v>
      </c>
      <c r="K6869">
        <v>2</v>
      </c>
      <c r="L6869">
        <v>45</v>
      </c>
      <c r="M6869" t="s">
        <v>937</v>
      </c>
      <c r="N6869" t="s">
        <v>941</v>
      </c>
      <c r="O6869">
        <v>6</v>
      </c>
      <c r="P6869">
        <v>36</v>
      </c>
      <c r="R6869">
        <v>242.34</v>
      </c>
    </row>
    <row r="6870" spans="1:18" x14ac:dyDescent="0.25">
      <c r="A6870" s="2">
        <v>42501</v>
      </c>
      <c r="B6870" t="s">
        <v>936</v>
      </c>
      <c r="C6870">
        <v>3</v>
      </c>
      <c r="D6870" t="s">
        <v>871</v>
      </c>
      <c r="E6870">
        <v>2016</v>
      </c>
      <c r="F6870" t="s">
        <v>863</v>
      </c>
      <c r="G6870">
        <v>3</v>
      </c>
      <c r="I6870" t="s">
        <v>855</v>
      </c>
      <c r="J6870" t="s">
        <v>872</v>
      </c>
      <c r="K6870">
        <v>2</v>
      </c>
      <c r="L6870">
        <v>45</v>
      </c>
      <c r="M6870" t="s">
        <v>937</v>
      </c>
      <c r="N6870" t="s">
        <v>942</v>
      </c>
      <c r="O6870">
        <v>6</v>
      </c>
      <c r="P6870">
        <v>23</v>
      </c>
      <c r="R6870">
        <v>157.4</v>
      </c>
    </row>
    <row r="6871" spans="1:18" x14ac:dyDescent="0.25">
      <c r="A6871" s="2">
        <v>42501</v>
      </c>
      <c r="B6871" t="s">
        <v>936</v>
      </c>
      <c r="C6871">
        <v>3</v>
      </c>
      <c r="D6871" t="s">
        <v>871</v>
      </c>
      <c r="E6871">
        <v>2016</v>
      </c>
      <c r="F6871" t="s">
        <v>863</v>
      </c>
      <c r="G6871">
        <v>3</v>
      </c>
      <c r="I6871" t="s">
        <v>855</v>
      </c>
      <c r="J6871" t="s">
        <v>872</v>
      </c>
      <c r="K6871">
        <v>2</v>
      </c>
      <c r="L6871">
        <v>45</v>
      </c>
      <c r="M6871" t="s">
        <v>937</v>
      </c>
      <c r="N6871" t="s">
        <v>944</v>
      </c>
      <c r="O6871">
        <v>6</v>
      </c>
      <c r="P6871">
        <v>32</v>
      </c>
      <c r="R6871">
        <v>110.98</v>
      </c>
    </row>
    <row r="6872" spans="1:18" x14ac:dyDescent="0.25">
      <c r="A6872" s="2">
        <v>42501</v>
      </c>
      <c r="B6872" t="s">
        <v>936</v>
      </c>
      <c r="C6872">
        <v>3</v>
      </c>
      <c r="D6872" t="s">
        <v>871</v>
      </c>
      <c r="E6872">
        <v>2016</v>
      </c>
      <c r="F6872" t="s">
        <v>863</v>
      </c>
      <c r="G6872">
        <v>3</v>
      </c>
      <c r="I6872" t="s">
        <v>855</v>
      </c>
      <c r="J6872" t="s">
        <v>872</v>
      </c>
      <c r="K6872">
        <v>2</v>
      </c>
      <c r="L6872">
        <v>45</v>
      </c>
      <c r="M6872" t="s">
        <v>937</v>
      </c>
      <c r="N6872" t="s">
        <v>939</v>
      </c>
      <c r="O6872">
        <v>6</v>
      </c>
      <c r="P6872">
        <v>21</v>
      </c>
      <c r="R6872">
        <v>211.65</v>
      </c>
    </row>
    <row r="6873" spans="1:18" x14ac:dyDescent="0.25">
      <c r="A6873" s="2">
        <v>42501</v>
      </c>
      <c r="B6873" t="s">
        <v>936</v>
      </c>
      <c r="C6873">
        <v>3</v>
      </c>
      <c r="D6873" t="s">
        <v>871</v>
      </c>
      <c r="E6873">
        <v>2016</v>
      </c>
      <c r="F6873" t="s">
        <v>863</v>
      </c>
      <c r="G6873">
        <v>3</v>
      </c>
      <c r="I6873" t="s">
        <v>855</v>
      </c>
      <c r="J6873" t="s">
        <v>872</v>
      </c>
      <c r="K6873">
        <v>2</v>
      </c>
      <c r="L6873">
        <v>45</v>
      </c>
      <c r="M6873" t="s">
        <v>937</v>
      </c>
      <c r="N6873" t="s">
        <v>943</v>
      </c>
      <c r="O6873">
        <v>6</v>
      </c>
      <c r="P6873">
        <v>33</v>
      </c>
      <c r="R6873">
        <v>148.35</v>
      </c>
    </row>
    <row r="6874" spans="1:18" x14ac:dyDescent="0.25">
      <c r="A6874" s="2">
        <v>42501</v>
      </c>
      <c r="B6874" t="s">
        <v>936</v>
      </c>
      <c r="C6874">
        <v>3</v>
      </c>
      <c r="D6874" t="s">
        <v>871</v>
      </c>
      <c r="E6874">
        <v>2016</v>
      </c>
      <c r="F6874" t="s">
        <v>863</v>
      </c>
      <c r="G6874">
        <v>3</v>
      </c>
      <c r="I6874" t="s">
        <v>855</v>
      </c>
      <c r="J6874" t="s">
        <v>872</v>
      </c>
      <c r="K6874">
        <v>2</v>
      </c>
      <c r="L6874">
        <v>45</v>
      </c>
      <c r="M6874" t="s">
        <v>937</v>
      </c>
      <c r="N6874" t="s">
        <v>938</v>
      </c>
      <c r="O6874">
        <v>6</v>
      </c>
      <c r="P6874">
        <v>31</v>
      </c>
      <c r="R6874">
        <v>143.72</v>
      </c>
    </row>
    <row r="6875" spans="1:18" x14ac:dyDescent="0.25">
      <c r="A6875" s="2">
        <v>42501</v>
      </c>
      <c r="B6875" t="s">
        <v>936</v>
      </c>
      <c r="C6875">
        <v>3</v>
      </c>
      <c r="D6875" t="s">
        <v>871</v>
      </c>
      <c r="E6875">
        <v>2016</v>
      </c>
      <c r="F6875" t="s">
        <v>863</v>
      </c>
      <c r="G6875">
        <v>3</v>
      </c>
      <c r="I6875" t="s">
        <v>855</v>
      </c>
      <c r="J6875" t="s">
        <v>872</v>
      </c>
      <c r="K6875">
        <v>2</v>
      </c>
      <c r="L6875">
        <v>45</v>
      </c>
      <c r="M6875" t="s">
        <v>937</v>
      </c>
      <c r="N6875" t="s">
        <v>940</v>
      </c>
      <c r="O6875">
        <v>6</v>
      </c>
      <c r="P6875">
        <v>39</v>
      </c>
      <c r="R6875">
        <v>267.77999999999997</v>
      </c>
    </row>
    <row r="6876" spans="1:18" x14ac:dyDescent="0.25">
      <c r="A6876" s="2">
        <v>42501</v>
      </c>
      <c r="B6876" t="s">
        <v>936</v>
      </c>
      <c r="C6876">
        <v>3</v>
      </c>
      <c r="D6876" t="s">
        <v>871</v>
      </c>
      <c r="E6876">
        <v>2016</v>
      </c>
      <c r="F6876" t="s">
        <v>863</v>
      </c>
      <c r="G6876">
        <v>4</v>
      </c>
      <c r="I6876" t="s">
        <v>855</v>
      </c>
      <c r="J6876" t="s">
        <v>872</v>
      </c>
      <c r="K6876">
        <v>2</v>
      </c>
      <c r="L6876">
        <v>45</v>
      </c>
      <c r="M6876" t="s">
        <v>937</v>
      </c>
      <c r="N6876" t="s">
        <v>943</v>
      </c>
      <c r="O6876">
        <v>6</v>
      </c>
      <c r="P6876">
        <v>21</v>
      </c>
      <c r="R6876">
        <v>132.94999999999999</v>
      </c>
    </row>
    <row r="6877" spans="1:18" x14ac:dyDescent="0.25">
      <c r="A6877" s="2">
        <v>42501</v>
      </c>
      <c r="B6877" t="s">
        <v>936</v>
      </c>
      <c r="C6877">
        <v>3</v>
      </c>
      <c r="D6877" t="s">
        <v>871</v>
      </c>
      <c r="E6877">
        <v>2016</v>
      </c>
      <c r="F6877" t="s">
        <v>863</v>
      </c>
      <c r="G6877">
        <v>4</v>
      </c>
      <c r="I6877" t="s">
        <v>855</v>
      </c>
      <c r="J6877" t="s">
        <v>872</v>
      </c>
      <c r="K6877">
        <v>2</v>
      </c>
      <c r="L6877">
        <v>45</v>
      </c>
      <c r="M6877" t="s">
        <v>937</v>
      </c>
      <c r="N6877" t="s">
        <v>940</v>
      </c>
      <c r="O6877">
        <v>6</v>
      </c>
      <c r="P6877">
        <v>41</v>
      </c>
      <c r="R6877">
        <v>229.23</v>
      </c>
    </row>
    <row r="6878" spans="1:18" x14ac:dyDescent="0.25">
      <c r="A6878" s="2">
        <v>42501</v>
      </c>
      <c r="B6878" t="s">
        <v>936</v>
      </c>
      <c r="C6878">
        <v>3</v>
      </c>
      <c r="D6878" t="s">
        <v>871</v>
      </c>
      <c r="E6878">
        <v>2016</v>
      </c>
      <c r="F6878" t="s">
        <v>863</v>
      </c>
      <c r="G6878">
        <v>4</v>
      </c>
      <c r="I6878" t="s">
        <v>855</v>
      </c>
      <c r="J6878" t="s">
        <v>872</v>
      </c>
      <c r="K6878">
        <v>2</v>
      </c>
      <c r="L6878">
        <v>45</v>
      </c>
      <c r="M6878" t="s">
        <v>937</v>
      </c>
      <c r="N6878" t="s">
        <v>939</v>
      </c>
      <c r="O6878">
        <v>6</v>
      </c>
      <c r="P6878">
        <v>29</v>
      </c>
      <c r="R6878">
        <v>205</v>
      </c>
    </row>
    <row r="6879" spans="1:18" x14ac:dyDescent="0.25">
      <c r="A6879" s="2">
        <v>42501</v>
      </c>
      <c r="B6879" t="s">
        <v>936</v>
      </c>
      <c r="C6879">
        <v>3</v>
      </c>
      <c r="D6879" t="s">
        <v>871</v>
      </c>
      <c r="E6879">
        <v>2016</v>
      </c>
      <c r="F6879" t="s">
        <v>863</v>
      </c>
      <c r="G6879">
        <v>4</v>
      </c>
      <c r="I6879" t="s">
        <v>855</v>
      </c>
      <c r="J6879" t="s">
        <v>872</v>
      </c>
      <c r="K6879">
        <v>2</v>
      </c>
      <c r="L6879">
        <v>45</v>
      </c>
      <c r="M6879" t="s">
        <v>937</v>
      </c>
      <c r="N6879" t="s">
        <v>944</v>
      </c>
      <c r="O6879">
        <v>6</v>
      </c>
      <c r="P6879">
        <v>29</v>
      </c>
      <c r="R6879">
        <v>89.72</v>
      </c>
    </row>
    <row r="6880" spans="1:18" x14ac:dyDescent="0.25">
      <c r="A6880" s="2">
        <v>42501</v>
      </c>
      <c r="B6880" t="s">
        <v>936</v>
      </c>
      <c r="C6880">
        <v>3</v>
      </c>
      <c r="D6880" t="s">
        <v>871</v>
      </c>
      <c r="E6880">
        <v>2016</v>
      </c>
      <c r="F6880" t="s">
        <v>863</v>
      </c>
      <c r="G6880">
        <v>4</v>
      </c>
      <c r="I6880" t="s">
        <v>855</v>
      </c>
      <c r="J6880" t="s">
        <v>872</v>
      </c>
      <c r="K6880">
        <v>2</v>
      </c>
      <c r="L6880">
        <v>45</v>
      </c>
      <c r="M6880" t="s">
        <v>937</v>
      </c>
      <c r="N6880" t="s">
        <v>941</v>
      </c>
      <c r="O6880">
        <v>6</v>
      </c>
      <c r="P6880">
        <v>21</v>
      </c>
      <c r="R6880">
        <v>145.88999999999999</v>
      </c>
    </row>
    <row r="6881" spans="1:18" x14ac:dyDescent="0.25">
      <c r="A6881" s="2">
        <v>42501</v>
      </c>
      <c r="B6881" t="s">
        <v>936</v>
      </c>
      <c r="C6881">
        <v>3</v>
      </c>
      <c r="D6881" t="s">
        <v>871</v>
      </c>
      <c r="E6881">
        <v>2016</v>
      </c>
      <c r="F6881" t="s">
        <v>863</v>
      </c>
      <c r="G6881">
        <v>4</v>
      </c>
      <c r="I6881" t="s">
        <v>855</v>
      </c>
      <c r="J6881" t="s">
        <v>872</v>
      </c>
      <c r="K6881">
        <v>2</v>
      </c>
      <c r="L6881">
        <v>45</v>
      </c>
      <c r="M6881" t="s">
        <v>937</v>
      </c>
      <c r="N6881" t="s">
        <v>942</v>
      </c>
      <c r="O6881">
        <v>6</v>
      </c>
      <c r="P6881">
        <v>25</v>
      </c>
      <c r="R6881">
        <v>255.24</v>
      </c>
    </row>
    <row r="6882" spans="1:18" x14ac:dyDescent="0.25">
      <c r="A6882" s="2">
        <v>42501</v>
      </c>
      <c r="B6882" t="s">
        <v>936</v>
      </c>
      <c r="C6882">
        <v>3</v>
      </c>
      <c r="D6882" t="s">
        <v>871</v>
      </c>
      <c r="E6882">
        <v>2016</v>
      </c>
      <c r="F6882" t="s">
        <v>863</v>
      </c>
      <c r="G6882">
        <v>4</v>
      </c>
      <c r="I6882" t="s">
        <v>855</v>
      </c>
      <c r="J6882" t="s">
        <v>872</v>
      </c>
      <c r="K6882">
        <v>2</v>
      </c>
      <c r="L6882">
        <v>45</v>
      </c>
      <c r="M6882" t="s">
        <v>937</v>
      </c>
      <c r="N6882" t="s">
        <v>938</v>
      </c>
      <c r="O6882">
        <v>6</v>
      </c>
      <c r="P6882">
        <v>29</v>
      </c>
      <c r="R6882">
        <v>103.48</v>
      </c>
    </row>
    <row r="6883" spans="1:18" x14ac:dyDescent="0.25">
      <c r="A6883" s="2">
        <v>42482</v>
      </c>
      <c r="B6883" t="s">
        <v>936</v>
      </c>
      <c r="C6883">
        <v>3</v>
      </c>
      <c r="D6883" t="s">
        <v>871</v>
      </c>
      <c r="E6883">
        <v>2016</v>
      </c>
      <c r="F6883" t="s">
        <v>863</v>
      </c>
      <c r="G6883">
        <v>4</v>
      </c>
      <c r="I6883" t="s">
        <v>855</v>
      </c>
      <c r="J6883" t="s">
        <v>872</v>
      </c>
      <c r="K6883">
        <v>1</v>
      </c>
      <c r="L6883">
        <v>45</v>
      </c>
      <c r="M6883" t="s">
        <v>945</v>
      </c>
      <c r="N6883" t="s">
        <v>938</v>
      </c>
      <c r="O6883">
        <v>6</v>
      </c>
      <c r="P6883">
        <v>4</v>
      </c>
    </row>
    <row r="6884" spans="1:18" x14ac:dyDescent="0.25">
      <c r="A6884" s="2">
        <v>42482</v>
      </c>
      <c r="B6884" t="s">
        <v>936</v>
      </c>
      <c r="C6884">
        <v>3</v>
      </c>
      <c r="D6884" t="s">
        <v>871</v>
      </c>
      <c r="E6884">
        <v>2016</v>
      </c>
      <c r="F6884" t="s">
        <v>863</v>
      </c>
      <c r="G6884">
        <v>4</v>
      </c>
      <c r="I6884" t="s">
        <v>855</v>
      </c>
      <c r="J6884" t="s">
        <v>872</v>
      </c>
      <c r="K6884">
        <v>1</v>
      </c>
      <c r="L6884">
        <v>45</v>
      </c>
      <c r="M6884" t="s">
        <v>945</v>
      </c>
      <c r="N6884" t="s">
        <v>941</v>
      </c>
      <c r="O6884">
        <v>6</v>
      </c>
      <c r="P6884">
        <v>2</v>
      </c>
    </row>
    <row r="6885" spans="1:18" x14ac:dyDescent="0.25">
      <c r="A6885" s="2">
        <v>42482</v>
      </c>
      <c r="B6885" t="s">
        <v>936</v>
      </c>
      <c r="C6885">
        <v>3</v>
      </c>
      <c r="D6885" t="s">
        <v>871</v>
      </c>
      <c r="E6885">
        <v>2016</v>
      </c>
      <c r="F6885" t="s">
        <v>863</v>
      </c>
      <c r="G6885">
        <v>4</v>
      </c>
      <c r="I6885" t="s">
        <v>855</v>
      </c>
      <c r="J6885" t="s">
        <v>872</v>
      </c>
      <c r="K6885">
        <v>1</v>
      </c>
      <c r="L6885">
        <v>45</v>
      </c>
      <c r="M6885" t="s">
        <v>945</v>
      </c>
      <c r="N6885" t="s">
        <v>942</v>
      </c>
      <c r="O6885">
        <v>6</v>
      </c>
      <c r="P6885">
        <v>2</v>
      </c>
    </row>
    <row r="6886" spans="1:18" x14ac:dyDescent="0.25">
      <c r="A6886" s="2">
        <v>42482</v>
      </c>
      <c r="B6886" t="s">
        <v>936</v>
      </c>
      <c r="C6886">
        <v>3</v>
      </c>
      <c r="D6886" t="s">
        <v>871</v>
      </c>
      <c r="E6886">
        <v>2016</v>
      </c>
      <c r="F6886" t="s">
        <v>863</v>
      </c>
      <c r="G6886">
        <v>4</v>
      </c>
      <c r="I6886" t="s">
        <v>855</v>
      </c>
      <c r="J6886" t="s">
        <v>872</v>
      </c>
      <c r="K6886">
        <v>1</v>
      </c>
      <c r="L6886">
        <v>45</v>
      </c>
      <c r="M6886" t="s">
        <v>945</v>
      </c>
      <c r="N6886" t="s">
        <v>944</v>
      </c>
      <c r="O6886">
        <v>6</v>
      </c>
      <c r="P6886">
        <v>15</v>
      </c>
    </row>
    <row r="6887" spans="1:18" x14ac:dyDescent="0.25">
      <c r="A6887" s="2">
        <v>42482</v>
      </c>
      <c r="B6887" t="s">
        <v>936</v>
      </c>
      <c r="C6887">
        <v>3</v>
      </c>
      <c r="D6887" t="s">
        <v>871</v>
      </c>
      <c r="E6887">
        <v>2016</v>
      </c>
      <c r="F6887" t="s">
        <v>863</v>
      </c>
      <c r="G6887">
        <v>4</v>
      </c>
      <c r="I6887" t="s">
        <v>855</v>
      </c>
      <c r="J6887" t="s">
        <v>872</v>
      </c>
      <c r="K6887">
        <v>1</v>
      </c>
      <c r="L6887">
        <v>45</v>
      </c>
      <c r="M6887" t="s">
        <v>945</v>
      </c>
      <c r="N6887" t="s">
        <v>940</v>
      </c>
      <c r="O6887">
        <v>6</v>
      </c>
      <c r="P6887">
        <v>3</v>
      </c>
    </row>
    <row r="6888" spans="1:18" x14ac:dyDescent="0.25">
      <c r="A6888" s="2">
        <v>42482</v>
      </c>
      <c r="B6888" t="s">
        <v>936</v>
      </c>
      <c r="C6888">
        <v>3</v>
      </c>
      <c r="D6888" t="s">
        <v>871</v>
      </c>
      <c r="E6888">
        <v>2016</v>
      </c>
      <c r="F6888" t="s">
        <v>863</v>
      </c>
      <c r="G6888">
        <v>4</v>
      </c>
      <c r="I6888" t="s">
        <v>855</v>
      </c>
      <c r="J6888" t="s">
        <v>872</v>
      </c>
      <c r="K6888">
        <v>1</v>
      </c>
      <c r="L6888">
        <v>45</v>
      </c>
      <c r="M6888" t="s">
        <v>945</v>
      </c>
      <c r="N6888" t="s">
        <v>939</v>
      </c>
      <c r="O6888">
        <v>6</v>
      </c>
      <c r="P6888">
        <v>1</v>
      </c>
    </row>
    <row r="6889" spans="1:18" x14ac:dyDescent="0.25">
      <c r="A6889" s="2">
        <v>42482</v>
      </c>
      <c r="B6889" t="s">
        <v>936</v>
      </c>
      <c r="C6889">
        <v>3</v>
      </c>
      <c r="D6889" t="s">
        <v>871</v>
      </c>
      <c r="E6889">
        <v>2016</v>
      </c>
      <c r="F6889" t="s">
        <v>863</v>
      </c>
      <c r="G6889">
        <v>4</v>
      </c>
      <c r="I6889" t="s">
        <v>855</v>
      </c>
      <c r="J6889" t="s">
        <v>872</v>
      </c>
      <c r="K6889">
        <v>1</v>
      </c>
      <c r="L6889">
        <v>45</v>
      </c>
      <c r="M6889" t="s">
        <v>945</v>
      </c>
      <c r="N6889" t="s">
        <v>943</v>
      </c>
      <c r="O6889">
        <v>6</v>
      </c>
      <c r="P6889">
        <v>10</v>
      </c>
    </row>
    <row r="6890" spans="1:18" x14ac:dyDescent="0.25">
      <c r="A6890" s="2">
        <v>42501</v>
      </c>
      <c r="B6890" t="s">
        <v>936</v>
      </c>
      <c r="C6890">
        <v>3</v>
      </c>
      <c r="D6890" t="s">
        <v>871</v>
      </c>
      <c r="E6890">
        <v>2016</v>
      </c>
      <c r="F6890" t="s">
        <v>863</v>
      </c>
      <c r="G6890">
        <v>5</v>
      </c>
      <c r="I6890" t="s">
        <v>855</v>
      </c>
      <c r="J6890" t="s">
        <v>872</v>
      </c>
      <c r="K6890">
        <v>2</v>
      </c>
      <c r="L6890">
        <v>45</v>
      </c>
      <c r="M6890" t="s">
        <v>937</v>
      </c>
      <c r="N6890" t="s">
        <v>940</v>
      </c>
      <c r="O6890">
        <v>6</v>
      </c>
      <c r="P6890">
        <v>43</v>
      </c>
      <c r="R6890">
        <v>231.95</v>
      </c>
    </row>
    <row r="6891" spans="1:18" x14ac:dyDescent="0.25">
      <c r="A6891" s="2">
        <v>42501</v>
      </c>
      <c r="B6891" t="s">
        <v>936</v>
      </c>
      <c r="C6891">
        <v>3</v>
      </c>
      <c r="D6891" t="s">
        <v>871</v>
      </c>
      <c r="E6891">
        <v>2016</v>
      </c>
      <c r="F6891" t="s">
        <v>863</v>
      </c>
      <c r="G6891">
        <v>5</v>
      </c>
      <c r="I6891" t="s">
        <v>855</v>
      </c>
      <c r="J6891" t="s">
        <v>872</v>
      </c>
      <c r="K6891">
        <v>2</v>
      </c>
      <c r="L6891">
        <v>45</v>
      </c>
      <c r="M6891" t="s">
        <v>937</v>
      </c>
      <c r="N6891" t="s">
        <v>943</v>
      </c>
      <c r="O6891">
        <v>6</v>
      </c>
      <c r="P6891">
        <v>22</v>
      </c>
      <c r="R6891">
        <v>163.41</v>
      </c>
    </row>
    <row r="6892" spans="1:18" x14ac:dyDescent="0.25">
      <c r="A6892" s="2">
        <v>42501</v>
      </c>
      <c r="B6892" t="s">
        <v>936</v>
      </c>
      <c r="C6892">
        <v>3</v>
      </c>
      <c r="D6892" t="s">
        <v>871</v>
      </c>
      <c r="E6892">
        <v>2016</v>
      </c>
      <c r="F6892" t="s">
        <v>863</v>
      </c>
      <c r="G6892">
        <v>5</v>
      </c>
      <c r="I6892" t="s">
        <v>855</v>
      </c>
      <c r="J6892" t="s">
        <v>872</v>
      </c>
      <c r="K6892">
        <v>2</v>
      </c>
      <c r="L6892">
        <v>45</v>
      </c>
      <c r="M6892" t="s">
        <v>937</v>
      </c>
      <c r="N6892" t="s">
        <v>942</v>
      </c>
      <c r="O6892">
        <v>6</v>
      </c>
      <c r="P6892">
        <v>25</v>
      </c>
      <c r="R6892">
        <v>176.61</v>
      </c>
    </row>
    <row r="6893" spans="1:18" x14ac:dyDescent="0.25">
      <c r="A6893" s="2">
        <v>42501</v>
      </c>
      <c r="B6893" t="s">
        <v>936</v>
      </c>
      <c r="C6893">
        <v>3</v>
      </c>
      <c r="D6893" t="s">
        <v>871</v>
      </c>
      <c r="E6893">
        <v>2016</v>
      </c>
      <c r="F6893" t="s">
        <v>863</v>
      </c>
      <c r="G6893">
        <v>5</v>
      </c>
      <c r="I6893" t="s">
        <v>855</v>
      </c>
      <c r="J6893" t="s">
        <v>872</v>
      </c>
      <c r="K6893">
        <v>2</v>
      </c>
      <c r="L6893">
        <v>45</v>
      </c>
      <c r="M6893" t="s">
        <v>937</v>
      </c>
      <c r="N6893" t="s">
        <v>938</v>
      </c>
      <c r="O6893">
        <v>6</v>
      </c>
      <c r="P6893">
        <v>32</v>
      </c>
      <c r="R6893">
        <v>170.31</v>
      </c>
    </row>
    <row r="6894" spans="1:18" x14ac:dyDescent="0.25">
      <c r="A6894" s="2">
        <v>42501</v>
      </c>
      <c r="B6894" t="s">
        <v>936</v>
      </c>
      <c r="C6894">
        <v>3</v>
      </c>
      <c r="D6894" t="s">
        <v>871</v>
      </c>
      <c r="E6894">
        <v>2016</v>
      </c>
      <c r="F6894" t="s">
        <v>863</v>
      </c>
      <c r="G6894">
        <v>5</v>
      </c>
      <c r="I6894" t="s">
        <v>855</v>
      </c>
      <c r="J6894" t="s">
        <v>872</v>
      </c>
      <c r="K6894">
        <v>2</v>
      </c>
      <c r="L6894">
        <v>45</v>
      </c>
      <c r="M6894" t="s">
        <v>937</v>
      </c>
      <c r="N6894" t="s">
        <v>944</v>
      </c>
      <c r="O6894">
        <v>6</v>
      </c>
      <c r="P6894">
        <v>40</v>
      </c>
      <c r="R6894">
        <v>115.67</v>
      </c>
    </row>
    <row r="6895" spans="1:18" x14ac:dyDescent="0.25">
      <c r="A6895" s="2">
        <v>42501</v>
      </c>
      <c r="B6895" t="s">
        <v>936</v>
      </c>
      <c r="C6895">
        <v>3</v>
      </c>
      <c r="D6895" t="s">
        <v>871</v>
      </c>
      <c r="E6895">
        <v>2016</v>
      </c>
      <c r="F6895" t="s">
        <v>863</v>
      </c>
      <c r="G6895">
        <v>5</v>
      </c>
      <c r="I6895" t="s">
        <v>855</v>
      </c>
      <c r="J6895" t="s">
        <v>872</v>
      </c>
      <c r="K6895">
        <v>2</v>
      </c>
      <c r="L6895">
        <v>45</v>
      </c>
      <c r="M6895" t="s">
        <v>937</v>
      </c>
      <c r="N6895" t="s">
        <v>940</v>
      </c>
      <c r="O6895">
        <v>6</v>
      </c>
      <c r="P6895">
        <v>39</v>
      </c>
      <c r="R6895">
        <v>250</v>
      </c>
    </row>
    <row r="6896" spans="1:18" x14ac:dyDescent="0.25">
      <c r="A6896" s="2">
        <v>42501</v>
      </c>
      <c r="B6896" t="s">
        <v>936</v>
      </c>
      <c r="C6896">
        <v>3</v>
      </c>
      <c r="D6896" t="s">
        <v>871</v>
      </c>
      <c r="E6896">
        <v>2016</v>
      </c>
      <c r="F6896" t="s">
        <v>863</v>
      </c>
      <c r="G6896">
        <v>5</v>
      </c>
      <c r="I6896" t="s">
        <v>855</v>
      </c>
      <c r="J6896" t="s">
        <v>872</v>
      </c>
      <c r="K6896">
        <v>2</v>
      </c>
      <c r="L6896">
        <v>45</v>
      </c>
      <c r="M6896" t="s">
        <v>937</v>
      </c>
      <c r="N6896" t="s">
        <v>941</v>
      </c>
      <c r="O6896">
        <v>6</v>
      </c>
      <c r="P6896">
        <v>29</v>
      </c>
      <c r="R6896">
        <v>265.45</v>
      </c>
    </row>
    <row r="6897" spans="1:18" x14ac:dyDescent="0.25">
      <c r="A6897" s="2">
        <v>42482</v>
      </c>
      <c r="B6897" t="s">
        <v>936</v>
      </c>
      <c r="C6897">
        <v>3</v>
      </c>
      <c r="D6897" t="s">
        <v>871</v>
      </c>
      <c r="E6897">
        <v>2016</v>
      </c>
      <c r="F6897" t="s">
        <v>863</v>
      </c>
      <c r="G6897">
        <v>5</v>
      </c>
      <c r="I6897" t="s">
        <v>855</v>
      </c>
      <c r="J6897" t="s">
        <v>872</v>
      </c>
      <c r="K6897">
        <v>1</v>
      </c>
      <c r="L6897">
        <v>45</v>
      </c>
      <c r="M6897" t="s">
        <v>945</v>
      </c>
      <c r="N6897" t="s">
        <v>940</v>
      </c>
      <c r="O6897">
        <v>6</v>
      </c>
      <c r="P6897">
        <v>9</v>
      </c>
    </row>
    <row r="6898" spans="1:18" x14ac:dyDescent="0.25">
      <c r="A6898" s="2">
        <v>42482</v>
      </c>
      <c r="B6898" t="s">
        <v>936</v>
      </c>
      <c r="C6898">
        <v>3</v>
      </c>
      <c r="D6898" t="s">
        <v>871</v>
      </c>
      <c r="E6898">
        <v>2016</v>
      </c>
      <c r="F6898" t="s">
        <v>863</v>
      </c>
      <c r="G6898">
        <v>5</v>
      </c>
      <c r="I6898" t="s">
        <v>855</v>
      </c>
      <c r="J6898" t="s">
        <v>872</v>
      </c>
      <c r="K6898">
        <v>1</v>
      </c>
      <c r="L6898">
        <v>45</v>
      </c>
      <c r="M6898" t="s">
        <v>945</v>
      </c>
      <c r="N6898" t="s">
        <v>938</v>
      </c>
      <c r="O6898">
        <v>6</v>
      </c>
      <c r="P6898">
        <v>16</v>
      </c>
    </row>
    <row r="6899" spans="1:18" x14ac:dyDescent="0.25">
      <c r="A6899" s="2">
        <v>42482</v>
      </c>
      <c r="B6899" t="s">
        <v>936</v>
      </c>
      <c r="C6899">
        <v>3</v>
      </c>
      <c r="D6899" t="s">
        <v>871</v>
      </c>
      <c r="E6899">
        <v>2016</v>
      </c>
      <c r="F6899" t="s">
        <v>863</v>
      </c>
      <c r="G6899">
        <v>5</v>
      </c>
      <c r="I6899" t="s">
        <v>855</v>
      </c>
      <c r="J6899" t="s">
        <v>872</v>
      </c>
      <c r="K6899">
        <v>1</v>
      </c>
      <c r="L6899">
        <v>45</v>
      </c>
      <c r="M6899" t="s">
        <v>945</v>
      </c>
      <c r="N6899" t="s">
        <v>943</v>
      </c>
      <c r="O6899">
        <v>6</v>
      </c>
      <c r="P6899">
        <v>2</v>
      </c>
    </row>
    <row r="6900" spans="1:18" x14ac:dyDescent="0.25">
      <c r="A6900" s="2">
        <v>42482</v>
      </c>
      <c r="B6900" t="s">
        <v>936</v>
      </c>
      <c r="C6900">
        <v>3</v>
      </c>
      <c r="D6900" t="s">
        <v>871</v>
      </c>
      <c r="E6900">
        <v>2016</v>
      </c>
      <c r="F6900" t="s">
        <v>863</v>
      </c>
      <c r="G6900">
        <v>5</v>
      </c>
      <c r="I6900" t="s">
        <v>855</v>
      </c>
      <c r="J6900" t="s">
        <v>872</v>
      </c>
      <c r="K6900">
        <v>1</v>
      </c>
      <c r="L6900">
        <v>45</v>
      </c>
      <c r="M6900" t="s">
        <v>945</v>
      </c>
      <c r="N6900" t="s">
        <v>939</v>
      </c>
      <c r="O6900">
        <v>6</v>
      </c>
      <c r="P6900">
        <v>18</v>
      </c>
    </row>
    <row r="6901" spans="1:18" x14ac:dyDescent="0.25">
      <c r="A6901" s="2">
        <v>42482</v>
      </c>
      <c r="B6901" t="s">
        <v>936</v>
      </c>
      <c r="C6901">
        <v>3</v>
      </c>
      <c r="D6901" t="s">
        <v>871</v>
      </c>
      <c r="E6901">
        <v>2016</v>
      </c>
      <c r="F6901" t="s">
        <v>863</v>
      </c>
      <c r="G6901">
        <v>5</v>
      </c>
      <c r="I6901" t="s">
        <v>855</v>
      </c>
      <c r="J6901" t="s">
        <v>872</v>
      </c>
      <c r="K6901">
        <v>1</v>
      </c>
      <c r="L6901">
        <v>45</v>
      </c>
      <c r="M6901" t="s">
        <v>945</v>
      </c>
      <c r="N6901" t="s">
        <v>944</v>
      </c>
      <c r="O6901">
        <v>6</v>
      </c>
      <c r="P6901">
        <v>6</v>
      </c>
    </row>
    <row r="6902" spans="1:18" x14ac:dyDescent="0.25">
      <c r="A6902" s="2">
        <v>42482</v>
      </c>
      <c r="B6902" t="s">
        <v>936</v>
      </c>
      <c r="C6902">
        <v>3</v>
      </c>
      <c r="D6902" t="s">
        <v>871</v>
      </c>
      <c r="E6902">
        <v>2016</v>
      </c>
      <c r="F6902" t="s">
        <v>863</v>
      </c>
      <c r="G6902">
        <v>5</v>
      </c>
      <c r="I6902" t="s">
        <v>855</v>
      </c>
      <c r="J6902" t="s">
        <v>872</v>
      </c>
      <c r="K6902">
        <v>1</v>
      </c>
      <c r="L6902">
        <v>45</v>
      </c>
      <c r="M6902" t="s">
        <v>945</v>
      </c>
      <c r="N6902" t="s">
        <v>942</v>
      </c>
      <c r="O6902">
        <v>6</v>
      </c>
      <c r="P6902">
        <v>5</v>
      </c>
    </row>
    <row r="6903" spans="1:18" x14ac:dyDescent="0.25">
      <c r="A6903" s="2">
        <v>42482</v>
      </c>
      <c r="B6903" t="s">
        <v>936</v>
      </c>
      <c r="C6903">
        <v>3</v>
      </c>
      <c r="D6903" t="s">
        <v>871</v>
      </c>
      <c r="E6903">
        <v>2016</v>
      </c>
      <c r="F6903" t="s">
        <v>863</v>
      </c>
      <c r="G6903">
        <v>5</v>
      </c>
      <c r="I6903" t="s">
        <v>855</v>
      </c>
      <c r="J6903" t="s">
        <v>872</v>
      </c>
      <c r="K6903">
        <v>1</v>
      </c>
      <c r="L6903">
        <v>45</v>
      </c>
      <c r="M6903" t="s">
        <v>945</v>
      </c>
      <c r="N6903" t="s">
        <v>941</v>
      </c>
      <c r="O6903">
        <v>6</v>
      </c>
      <c r="P6903">
        <v>5</v>
      </c>
    </row>
    <row r="6904" spans="1:18" x14ac:dyDescent="0.25">
      <c r="A6904" s="2">
        <v>42501</v>
      </c>
      <c r="B6904" t="s">
        <v>936</v>
      </c>
      <c r="C6904">
        <v>3</v>
      </c>
      <c r="D6904" t="s">
        <v>871</v>
      </c>
      <c r="E6904">
        <v>2016</v>
      </c>
      <c r="F6904" t="s">
        <v>863</v>
      </c>
      <c r="G6904">
        <v>6</v>
      </c>
      <c r="I6904" t="s">
        <v>855</v>
      </c>
      <c r="J6904" t="s">
        <v>872</v>
      </c>
      <c r="K6904">
        <v>2</v>
      </c>
      <c r="L6904">
        <v>45</v>
      </c>
      <c r="M6904" t="s">
        <v>937</v>
      </c>
      <c r="N6904" t="s">
        <v>940</v>
      </c>
      <c r="O6904">
        <v>6</v>
      </c>
      <c r="P6904">
        <v>33</v>
      </c>
      <c r="R6904">
        <v>192.68</v>
      </c>
    </row>
    <row r="6905" spans="1:18" x14ac:dyDescent="0.25">
      <c r="A6905" s="2">
        <v>42501</v>
      </c>
      <c r="B6905" t="s">
        <v>936</v>
      </c>
      <c r="C6905">
        <v>3</v>
      </c>
      <c r="D6905" t="s">
        <v>871</v>
      </c>
      <c r="E6905">
        <v>2016</v>
      </c>
      <c r="F6905" t="s">
        <v>863</v>
      </c>
      <c r="G6905">
        <v>6</v>
      </c>
      <c r="I6905" t="s">
        <v>855</v>
      </c>
      <c r="J6905" t="s">
        <v>872</v>
      </c>
      <c r="K6905">
        <v>2</v>
      </c>
      <c r="L6905">
        <v>45</v>
      </c>
      <c r="M6905" t="s">
        <v>937</v>
      </c>
      <c r="N6905" t="s">
        <v>938</v>
      </c>
      <c r="O6905">
        <v>6</v>
      </c>
      <c r="P6905">
        <v>33</v>
      </c>
      <c r="R6905">
        <v>135.18</v>
      </c>
    </row>
    <row r="6906" spans="1:18" x14ac:dyDescent="0.25">
      <c r="A6906" s="2">
        <v>42501</v>
      </c>
      <c r="B6906" t="s">
        <v>936</v>
      </c>
      <c r="C6906">
        <v>3</v>
      </c>
      <c r="D6906" t="s">
        <v>871</v>
      </c>
      <c r="E6906">
        <v>2016</v>
      </c>
      <c r="F6906" t="s">
        <v>863</v>
      </c>
      <c r="G6906">
        <v>6</v>
      </c>
      <c r="I6906" t="s">
        <v>855</v>
      </c>
      <c r="J6906" t="s">
        <v>872</v>
      </c>
      <c r="K6906">
        <v>2</v>
      </c>
      <c r="L6906">
        <v>45</v>
      </c>
      <c r="M6906" t="s">
        <v>937</v>
      </c>
      <c r="N6906" t="s">
        <v>941</v>
      </c>
      <c r="O6906">
        <v>6</v>
      </c>
      <c r="P6906">
        <v>31</v>
      </c>
      <c r="R6906">
        <v>172.91</v>
      </c>
    </row>
    <row r="6907" spans="1:18" x14ac:dyDescent="0.25">
      <c r="A6907" s="2">
        <v>42501</v>
      </c>
      <c r="B6907" t="s">
        <v>936</v>
      </c>
      <c r="C6907">
        <v>3</v>
      </c>
      <c r="D6907" t="s">
        <v>871</v>
      </c>
      <c r="E6907">
        <v>2016</v>
      </c>
      <c r="F6907" t="s">
        <v>863</v>
      </c>
      <c r="G6907">
        <v>6</v>
      </c>
      <c r="I6907" t="s">
        <v>855</v>
      </c>
      <c r="J6907" t="s">
        <v>872</v>
      </c>
      <c r="K6907">
        <v>2</v>
      </c>
      <c r="L6907">
        <v>45</v>
      </c>
      <c r="M6907" t="s">
        <v>937</v>
      </c>
      <c r="N6907" t="s">
        <v>942</v>
      </c>
      <c r="O6907">
        <v>6</v>
      </c>
      <c r="P6907">
        <v>36</v>
      </c>
      <c r="R6907">
        <v>197.46</v>
      </c>
    </row>
    <row r="6908" spans="1:18" x14ac:dyDescent="0.25">
      <c r="A6908" s="2">
        <v>42501</v>
      </c>
      <c r="B6908" t="s">
        <v>936</v>
      </c>
      <c r="C6908">
        <v>3</v>
      </c>
      <c r="D6908" t="s">
        <v>871</v>
      </c>
      <c r="E6908">
        <v>2016</v>
      </c>
      <c r="F6908" t="s">
        <v>863</v>
      </c>
      <c r="G6908">
        <v>6</v>
      </c>
      <c r="I6908" t="s">
        <v>855</v>
      </c>
      <c r="J6908" t="s">
        <v>872</v>
      </c>
      <c r="K6908">
        <v>2</v>
      </c>
      <c r="L6908">
        <v>45</v>
      </c>
      <c r="M6908" t="s">
        <v>937</v>
      </c>
      <c r="N6908" t="s">
        <v>939</v>
      </c>
      <c r="O6908">
        <v>6</v>
      </c>
      <c r="P6908">
        <v>34</v>
      </c>
      <c r="R6908">
        <v>223.78</v>
      </c>
    </row>
    <row r="6909" spans="1:18" x14ac:dyDescent="0.25">
      <c r="A6909" s="2">
        <v>42501</v>
      </c>
      <c r="B6909" t="s">
        <v>936</v>
      </c>
      <c r="C6909">
        <v>3</v>
      </c>
      <c r="D6909" t="s">
        <v>871</v>
      </c>
      <c r="E6909">
        <v>2016</v>
      </c>
      <c r="F6909" t="s">
        <v>863</v>
      </c>
      <c r="G6909">
        <v>6</v>
      </c>
      <c r="I6909" t="s">
        <v>855</v>
      </c>
      <c r="J6909" t="s">
        <v>872</v>
      </c>
      <c r="K6909">
        <v>2</v>
      </c>
      <c r="L6909">
        <v>45</v>
      </c>
      <c r="M6909" t="s">
        <v>937</v>
      </c>
      <c r="N6909" t="s">
        <v>944</v>
      </c>
      <c r="O6909">
        <v>6</v>
      </c>
      <c r="P6909">
        <v>39</v>
      </c>
      <c r="R6909">
        <v>147.93</v>
      </c>
    </row>
    <row r="6910" spans="1:18" x14ac:dyDescent="0.25">
      <c r="A6910" s="2">
        <v>42501</v>
      </c>
      <c r="B6910" t="s">
        <v>936</v>
      </c>
      <c r="C6910">
        <v>3</v>
      </c>
      <c r="D6910" t="s">
        <v>871</v>
      </c>
      <c r="E6910">
        <v>2016</v>
      </c>
      <c r="F6910" t="s">
        <v>863</v>
      </c>
      <c r="G6910">
        <v>6</v>
      </c>
      <c r="I6910" t="s">
        <v>855</v>
      </c>
      <c r="J6910" t="s">
        <v>872</v>
      </c>
      <c r="K6910">
        <v>2</v>
      </c>
      <c r="L6910">
        <v>45</v>
      </c>
      <c r="M6910" t="s">
        <v>937</v>
      </c>
      <c r="N6910" t="s">
        <v>943</v>
      </c>
      <c r="O6910">
        <v>6</v>
      </c>
      <c r="P6910">
        <v>36</v>
      </c>
      <c r="R6910">
        <v>179.51</v>
      </c>
    </row>
    <row r="6911" spans="1:18" x14ac:dyDescent="0.25">
      <c r="A6911" s="2">
        <v>42482</v>
      </c>
      <c r="B6911" t="s">
        <v>936</v>
      </c>
      <c r="C6911">
        <v>3</v>
      </c>
      <c r="D6911" t="s">
        <v>871</v>
      </c>
      <c r="E6911">
        <v>2016</v>
      </c>
      <c r="F6911" t="s">
        <v>863</v>
      </c>
      <c r="G6911">
        <v>6</v>
      </c>
      <c r="I6911" t="s">
        <v>855</v>
      </c>
      <c r="J6911" t="s">
        <v>872</v>
      </c>
      <c r="K6911">
        <v>1</v>
      </c>
      <c r="L6911">
        <v>45</v>
      </c>
      <c r="M6911" t="s">
        <v>945</v>
      </c>
      <c r="N6911" t="s">
        <v>942</v>
      </c>
      <c r="O6911">
        <v>6</v>
      </c>
      <c r="P6911">
        <v>2</v>
      </c>
    </row>
    <row r="6912" spans="1:18" x14ac:dyDescent="0.25">
      <c r="A6912" s="2">
        <v>42482</v>
      </c>
      <c r="B6912" t="s">
        <v>936</v>
      </c>
      <c r="C6912">
        <v>3</v>
      </c>
      <c r="D6912" t="s">
        <v>871</v>
      </c>
      <c r="E6912">
        <v>2016</v>
      </c>
      <c r="F6912" t="s">
        <v>863</v>
      </c>
      <c r="G6912">
        <v>6</v>
      </c>
      <c r="I6912" t="s">
        <v>855</v>
      </c>
      <c r="J6912" t="s">
        <v>872</v>
      </c>
      <c r="K6912">
        <v>1</v>
      </c>
      <c r="L6912">
        <v>45</v>
      </c>
      <c r="M6912" t="s">
        <v>945</v>
      </c>
      <c r="N6912" t="s">
        <v>944</v>
      </c>
      <c r="O6912">
        <v>6</v>
      </c>
      <c r="P6912">
        <v>5</v>
      </c>
    </row>
    <row r="6913" spans="1:22" x14ac:dyDescent="0.25">
      <c r="A6913" s="2">
        <v>42482</v>
      </c>
      <c r="B6913" t="s">
        <v>936</v>
      </c>
      <c r="C6913">
        <v>3</v>
      </c>
      <c r="D6913" t="s">
        <v>871</v>
      </c>
      <c r="E6913">
        <v>2016</v>
      </c>
      <c r="F6913" t="s">
        <v>863</v>
      </c>
      <c r="G6913">
        <v>6</v>
      </c>
      <c r="I6913" t="s">
        <v>855</v>
      </c>
      <c r="J6913" t="s">
        <v>872</v>
      </c>
      <c r="K6913">
        <v>1</v>
      </c>
      <c r="L6913">
        <v>45</v>
      </c>
      <c r="M6913" t="s">
        <v>945</v>
      </c>
      <c r="N6913" t="s">
        <v>939</v>
      </c>
      <c r="O6913">
        <v>6</v>
      </c>
      <c r="P6913">
        <v>15</v>
      </c>
    </row>
    <row r="6914" spans="1:22" x14ac:dyDescent="0.25">
      <c r="A6914" s="2">
        <v>42482</v>
      </c>
      <c r="B6914" t="s">
        <v>936</v>
      </c>
      <c r="C6914">
        <v>3</v>
      </c>
      <c r="D6914" t="s">
        <v>871</v>
      </c>
      <c r="E6914">
        <v>2016</v>
      </c>
      <c r="F6914" t="s">
        <v>863</v>
      </c>
      <c r="G6914">
        <v>6</v>
      </c>
      <c r="I6914" t="s">
        <v>855</v>
      </c>
      <c r="J6914" t="s">
        <v>872</v>
      </c>
      <c r="K6914">
        <v>1</v>
      </c>
      <c r="L6914">
        <v>45</v>
      </c>
      <c r="M6914" t="s">
        <v>945</v>
      </c>
      <c r="N6914" t="s">
        <v>941</v>
      </c>
      <c r="O6914">
        <v>6</v>
      </c>
      <c r="P6914">
        <v>1</v>
      </c>
    </row>
    <row r="6915" spans="1:22" x14ac:dyDescent="0.25">
      <c r="A6915" s="2">
        <v>42482</v>
      </c>
      <c r="B6915" t="s">
        <v>936</v>
      </c>
      <c r="C6915">
        <v>3</v>
      </c>
      <c r="D6915" t="s">
        <v>871</v>
      </c>
      <c r="E6915">
        <v>2016</v>
      </c>
      <c r="F6915" t="s">
        <v>863</v>
      </c>
      <c r="G6915">
        <v>6</v>
      </c>
      <c r="I6915" t="s">
        <v>855</v>
      </c>
      <c r="J6915" t="s">
        <v>872</v>
      </c>
      <c r="K6915">
        <v>1</v>
      </c>
      <c r="L6915">
        <v>45</v>
      </c>
      <c r="M6915" t="s">
        <v>945</v>
      </c>
      <c r="N6915" t="s">
        <v>938</v>
      </c>
      <c r="O6915">
        <v>6</v>
      </c>
      <c r="P6915">
        <v>5</v>
      </c>
    </row>
    <row r="6916" spans="1:22" x14ac:dyDescent="0.25">
      <c r="A6916" s="2">
        <v>42482</v>
      </c>
      <c r="B6916" t="s">
        <v>936</v>
      </c>
      <c r="C6916">
        <v>3</v>
      </c>
      <c r="D6916" t="s">
        <v>871</v>
      </c>
      <c r="E6916">
        <v>2016</v>
      </c>
      <c r="F6916" t="s">
        <v>863</v>
      </c>
      <c r="G6916">
        <v>6</v>
      </c>
      <c r="I6916" t="s">
        <v>855</v>
      </c>
      <c r="J6916" t="s">
        <v>872</v>
      </c>
      <c r="K6916">
        <v>1</v>
      </c>
      <c r="L6916">
        <v>45</v>
      </c>
      <c r="M6916" t="s">
        <v>945</v>
      </c>
      <c r="N6916" t="s">
        <v>943</v>
      </c>
      <c r="O6916">
        <v>6</v>
      </c>
      <c r="P6916">
        <v>1</v>
      </c>
    </row>
    <row r="6917" spans="1:22" x14ac:dyDescent="0.25">
      <c r="A6917" s="2">
        <v>42482</v>
      </c>
      <c r="B6917" t="s">
        <v>936</v>
      </c>
      <c r="C6917">
        <v>3</v>
      </c>
      <c r="D6917" t="s">
        <v>871</v>
      </c>
      <c r="E6917">
        <v>2016</v>
      </c>
      <c r="F6917" t="s">
        <v>863</v>
      </c>
      <c r="G6917">
        <v>6</v>
      </c>
      <c r="I6917" t="s">
        <v>855</v>
      </c>
      <c r="J6917" t="s">
        <v>872</v>
      </c>
      <c r="K6917">
        <v>1</v>
      </c>
      <c r="L6917">
        <v>45</v>
      </c>
      <c r="M6917" t="s">
        <v>945</v>
      </c>
      <c r="N6917" t="s">
        <v>940</v>
      </c>
      <c r="O6917">
        <v>6</v>
      </c>
      <c r="P6917">
        <v>6</v>
      </c>
    </row>
    <row r="6918" spans="1:22" x14ac:dyDescent="0.25">
      <c r="A6918" s="2">
        <v>42501</v>
      </c>
      <c r="B6918" t="s">
        <v>936</v>
      </c>
      <c r="C6918">
        <v>3</v>
      </c>
      <c r="D6918" t="s">
        <v>871</v>
      </c>
      <c r="E6918">
        <v>2016</v>
      </c>
      <c r="F6918" s="2">
        <v>42678</v>
      </c>
      <c r="G6918">
        <v>1</v>
      </c>
      <c r="I6918" t="s">
        <v>855</v>
      </c>
      <c r="J6918" t="s">
        <v>872</v>
      </c>
      <c r="K6918">
        <v>2</v>
      </c>
      <c r="L6918">
        <v>45</v>
      </c>
      <c r="M6918" t="s">
        <v>937</v>
      </c>
      <c r="N6918" t="s">
        <v>938</v>
      </c>
      <c r="O6918">
        <v>9</v>
      </c>
      <c r="P6918">
        <v>40</v>
      </c>
      <c r="R6918">
        <v>472.93</v>
      </c>
      <c r="S6918">
        <v>167.75</v>
      </c>
      <c r="V6918">
        <v>42.6</v>
      </c>
    </row>
    <row r="6919" spans="1:22" x14ac:dyDescent="0.25">
      <c r="A6919" s="2">
        <v>42501</v>
      </c>
      <c r="B6919" t="s">
        <v>936</v>
      </c>
      <c r="C6919">
        <v>3</v>
      </c>
      <c r="D6919" t="s">
        <v>871</v>
      </c>
      <c r="E6919">
        <v>2016</v>
      </c>
      <c r="F6919" s="2">
        <v>42678</v>
      </c>
      <c r="G6919">
        <v>1</v>
      </c>
      <c r="I6919" t="s">
        <v>855</v>
      </c>
      <c r="J6919" t="s">
        <v>872</v>
      </c>
      <c r="K6919">
        <v>2</v>
      </c>
      <c r="L6919">
        <v>45</v>
      </c>
      <c r="M6919" t="s">
        <v>937</v>
      </c>
      <c r="N6919" t="s">
        <v>939</v>
      </c>
      <c r="O6919">
        <v>9</v>
      </c>
      <c r="P6919">
        <v>28</v>
      </c>
      <c r="R6919">
        <v>492.13</v>
      </c>
      <c r="S6919">
        <v>154.91</v>
      </c>
      <c r="V6919">
        <v>42.5</v>
      </c>
    </row>
    <row r="6920" spans="1:22" x14ac:dyDescent="0.25">
      <c r="A6920" s="2">
        <v>42501</v>
      </c>
      <c r="B6920" t="s">
        <v>936</v>
      </c>
      <c r="C6920">
        <v>3</v>
      </c>
      <c r="D6920" t="s">
        <v>871</v>
      </c>
      <c r="E6920">
        <v>2016</v>
      </c>
      <c r="F6920" s="2">
        <v>42678</v>
      </c>
      <c r="G6920">
        <v>1</v>
      </c>
      <c r="I6920" t="s">
        <v>855</v>
      </c>
      <c r="J6920" t="s">
        <v>872</v>
      </c>
      <c r="K6920">
        <v>2</v>
      </c>
      <c r="L6920">
        <v>45</v>
      </c>
      <c r="M6920" t="s">
        <v>937</v>
      </c>
      <c r="N6920" t="s">
        <v>940</v>
      </c>
      <c r="O6920">
        <v>9</v>
      </c>
      <c r="P6920">
        <v>48</v>
      </c>
      <c r="R6920">
        <v>608.27</v>
      </c>
      <c r="S6920">
        <v>203.41</v>
      </c>
      <c r="V6920">
        <v>43.9</v>
      </c>
    </row>
    <row r="6921" spans="1:22" x14ac:dyDescent="0.25">
      <c r="A6921" s="2">
        <v>42501</v>
      </c>
      <c r="B6921" t="s">
        <v>936</v>
      </c>
      <c r="C6921">
        <v>3</v>
      </c>
      <c r="D6921" t="s">
        <v>871</v>
      </c>
      <c r="E6921">
        <v>2016</v>
      </c>
      <c r="F6921" s="2">
        <v>42678</v>
      </c>
      <c r="G6921">
        <v>1</v>
      </c>
      <c r="I6921" t="s">
        <v>855</v>
      </c>
      <c r="J6921" t="s">
        <v>872</v>
      </c>
      <c r="K6921">
        <v>2</v>
      </c>
      <c r="L6921">
        <v>45</v>
      </c>
      <c r="M6921" t="s">
        <v>937</v>
      </c>
      <c r="N6921" t="s">
        <v>941</v>
      </c>
      <c r="O6921">
        <v>9</v>
      </c>
      <c r="P6921">
        <v>40</v>
      </c>
      <c r="R6921">
        <v>557.58000000000004</v>
      </c>
      <c r="S6921">
        <v>174.87</v>
      </c>
      <c r="V6921">
        <v>44.3</v>
      </c>
    </row>
    <row r="6922" spans="1:22" x14ac:dyDescent="0.25">
      <c r="A6922" s="2">
        <v>42501</v>
      </c>
      <c r="B6922" t="s">
        <v>936</v>
      </c>
      <c r="C6922">
        <v>3</v>
      </c>
      <c r="D6922" t="s">
        <v>871</v>
      </c>
      <c r="E6922">
        <v>2016</v>
      </c>
      <c r="F6922" s="2">
        <v>42678</v>
      </c>
      <c r="G6922">
        <v>1</v>
      </c>
      <c r="I6922" t="s">
        <v>855</v>
      </c>
      <c r="J6922" t="s">
        <v>872</v>
      </c>
      <c r="K6922">
        <v>2</v>
      </c>
      <c r="L6922">
        <v>45</v>
      </c>
      <c r="M6922" t="s">
        <v>937</v>
      </c>
      <c r="N6922" t="s">
        <v>942</v>
      </c>
      <c r="O6922">
        <v>9</v>
      </c>
      <c r="P6922">
        <v>37</v>
      </c>
      <c r="R6922">
        <v>626.97</v>
      </c>
      <c r="S6922">
        <v>205.57</v>
      </c>
      <c r="V6922">
        <v>42.5</v>
      </c>
    </row>
    <row r="6923" spans="1:22" x14ac:dyDescent="0.25">
      <c r="A6923" s="2">
        <v>42501</v>
      </c>
      <c r="B6923" t="s">
        <v>936</v>
      </c>
      <c r="C6923">
        <v>3</v>
      </c>
      <c r="D6923" t="s">
        <v>871</v>
      </c>
      <c r="E6923">
        <v>2016</v>
      </c>
      <c r="F6923" s="2">
        <v>42678</v>
      </c>
      <c r="G6923">
        <v>1</v>
      </c>
      <c r="I6923" t="s">
        <v>855</v>
      </c>
      <c r="J6923" t="s">
        <v>872</v>
      </c>
      <c r="K6923">
        <v>2</v>
      </c>
      <c r="L6923">
        <v>45</v>
      </c>
      <c r="M6923" t="s">
        <v>937</v>
      </c>
      <c r="N6923" t="s">
        <v>943</v>
      </c>
      <c r="O6923">
        <v>9</v>
      </c>
      <c r="P6923">
        <v>38</v>
      </c>
      <c r="R6923">
        <v>572.83000000000004</v>
      </c>
      <c r="S6923">
        <v>181.59</v>
      </c>
      <c r="V6923">
        <v>44</v>
      </c>
    </row>
    <row r="6924" spans="1:22" x14ac:dyDescent="0.25">
      <c r="A6924" s="2">
        <v>42501</v>
      </c>
      <c r="B6924" t="s">
        <v>936</v>
      </c>
      <c r="C6924">
        <v>3</v>
      </c>
      <c r="D6924" t="s">
        <v>871</v>
      </c>
      <c r="E6924">
        <v>2016</v>
      </c>
      <c r="F6924" s="2">
        <v>42678</v>
      </c>
      <c r="G6924">
        <v>1</v>
      </c>
      <c r="I6924" t="s">
        <v>855</v>
      </c>
      <c r="J6924" t="s">
        <v>872</v>
      </c>
      <c r="K6924">
        <v>2</v>
      </c>
      <c r="L6924">
        <v>45</v>
      </c>
      <c r="M6924" t="s">
        <v>937</v>
      </c>
      <c r="N6924" t="s">
        <v>944</v>
      </c>
      <c r="O6924">
        <v>9</v>
      </c>
      <c r="P6924">
        <v>47</v>
      </c>
      <c r="R6924">
        <v>249.02</v>
      </c>
      <c r="S6924">
        <v>68.98</v>
      </c>
      <c r="V6924">
        <v>46.5</v>
      </c>
    </row>
    <row r="6925" spans="1:22" x14ac:dyDescent="0.25">
      <c r="A6925" s="2">
        <v>42482</v>
      </c>
      <c r="B6925" t="s">
        <v>936</v>
      </c>
      <c r="C6925">
        <v>3</v>
      </c>
      <c r="D6925" t="s">
        <v>871</v>
      </c>
      <c r="E6925">
        <v>2016</v>
      </c>
      <c r="F6925" s="2">
        <v>42678</v>
      </c>
      <c r="G6925">
        <v>1</v>
      </c>
      <c r="I6925" t="s">
        <v>855</v>
      </c>
      <c r="J6925" t="s">
        <v>872</v>
      </c>
      <c r="K6925">
        <v>1</v>
      </c>
      <c r="L6925">
        <v>45</v>
      </c>
      <c r="M6925" t="s">
        <v>945</v>
      </c>
      <c r="N6925" t="s">
        <v>941</v>
      </c>
      <c r="O6925">
        <v>9</v>
      </c>
      <c r="P6925">
        <v>6</v>
      </c>
      <c r="S6925">
        <v>86.79</v>
      </c>
    </row>
    <row r="6926" spans="1:22" x14ac:dyDescent="0.25">
      <c r="A6926" s="2">
        <v>42482</v>
      </c>
      <c r="B6926" t="s">
        <v>936</v>
      </c>
      <c r="C6926">
        <v>3</v>
      </c>
      <c r="D6926" t="s">
        <v>871</v>
      </c>
      <c r="E6926">
        <v>2016</v>
      </c>
      <c r="F6926" s="2">
        <v>42678</v>
      </c>
      <c r="G6926">
        <v>1</v>
      </c>
      <c r="I6926" t="s">
        <v>855</v>
      </c>
      <c r="J6926" t="s">
        <v>872</v>
      </c>
      <c r="K6926">
        <v>1</v>
      </c>
      <c r="L6926">
        <v>45</v>
      </c>
      <c r="M6926" t="s">
        <v>945</v>
      </c>
      <c r="N6926" t="s">
        <v>939</v>
      </c>
      <c r="O6926">
        <v>9</v>
      </c>
      <c r="P6926">
        <v>5</v>
      </c>
      <c r="S6926">
        <v>63.21</v>
      </c>
    </row>
    <row r="6927" spans="1:22" x14ac:dyDescent="0.25">
      <c r="A6927" s="2">
        <v>42482</v>
      </c>
      <c r="B6927" t="s">
        <v>936</v>
      </c>
      <c r="C6927">
        <v>3</v>
      </c>
      <c r="D6927" t="s">
        <v>871</v>
      </c>
      <c r="E6927">
        <v>2016</v>
      </c>
      <c r="F6927" s="2">
        <v>42678</v>
      </c>
      <c r="G6927">
        <v>1</v>
      </c>
      <c r="I6927" t="s">
        <v>855</v>
      </c>
      <c r="J6927" t="s">
        <v>872</v>
      </c>
      <c r="K6927">
        <v>1</v>
      </c>
      <c r="L6927">
        <v>45</v>
      </c>
      <c r="M6927" t="s">
        <v>945</v>
      </c>
      <c r="N6927" t="s">
        <v>940</v>
      </c>
      <c r="O6927">
        <v>9</v>
      </c>
      <c r="P6927">
        <v>11</v>
      </c>
      <c r="S6927">
        <v>77.36</v>
      </c>
    </row>
    <row r="6928" spans="1:22" x14ac:dyDescent="0.25">
      <c r="A6928" s="2">
        <v>42482</v>
      </c>
      <c r="B6928" t="s">
        <v>936</v>
      </c>
      <c r="C6928">
        <v>3</v>
      </c>
      <c r="D6928" t="s">
        <v>871</v>
      </c>
      <c r="E6928">
        <v>2016</v>
      </c>
      <c r="F6928" s="2">
        <v>42678</v>
      </c>
      <c r="G6928">
        <v>1</v>
      </c>
      <c r="I6928" t="s">
        <v>855</v>
      </c>
      <c r="J6928" t="s">
        <v>872</v>
      </c>
      <c r="K6928">
        <v>1</v>
      </c>
      <c r="L6928">
        <v>45</v>
      </c>
      <c r="M6928" t="s">
        <v>945</v>
      </c>
      <c r="N6928" t="s">
        <v>942</v>
      </c>
      <c r="O6928">
        <v>9</v>
      </c>
      <c r="P6928">
        <v>1</v>
      </c>
      <c r="S6928">
        <v>46.7</v>
      </c>
    </row>
    <row r="6929" spans="1:22" x14ac:dyDescent="0.25">
      <c r="A6929" s="2">
        <v>42482</v>
      </c>
      <c r="B6929" t="s">
        <v>936</v>
      </c>
      <c r="C6929">
        <v>3</v>
      </c>
      <c r="D6929" t="s">
        <v>871</v>
      </c>
      <c r="E6929">
        <v>2016</v>
      </c>
      <c r="F6929" s="2">
        <v>42678</v>
      </c>
      <c r="G6929">
        <v>1</v>
      </c>
      <c r="I6929" t="s">
        <v>855</v>
      </c>
      <c r="J6929" t="s">
        <v>872</v>
      </c>
      <c r="K6929">
        <v>1</v>
      </c>
      <c r="L6929">
        <v>45</v>
      </c>
      <c r="M6929" t="s">
        <v>945</v>
      </c>
      <c r="N6929" t="s">
        <v>943</v>
      </c>
      <c r="O6929">
        <v>9</v>
      </c>
      <c r="P6929">
        <v>2</v>
      </c>
      <c r="S6929">
        <v>6.6</v>
      </c>
    </row>
    <row r="6930" spans="1:22" x14ac:dyDescent="0.25">
      <c r="A6930" s="2">
        <v>42482</v>
      </c>
      <c r="B6930" t="s">
        <v>936</v>
      </c>
      <c r="C6930">
        <v>3</v>
      </c>
      <c r="D6930" t="s">
        <v>871</v>
      </c>
      <c r="E6930">
        <v>2016</v>
      </c>
      <c r="F6930" s="2">
        <v>42678</v>
      </c>
      <c r="G6930">
        <v>1</v>
      </c>
      <c r="I6930" t="s">
        <v>855</v>
      </c>
      <c r="J6930" t="s">
        <v>872</v>
      </c>
      <c r="K6930">
        <v>1</v>
      </c>
      <c r="L6930">
        <v>45</v>
      </c>
      <c r="M6930" t="s">
        <v>945</v>
      </c>
      <c r="N6930" t="s">
        <v>944</v>
      </c>
      <c r="O6930">
        <v>9</v>
      </c>
      <c r="P6930">
        <v>15</v>
      </c>
      <c r="S6930">
        <v>39.15</v>
      </c>
    </row>
    <row r="6931" spans="1:22" x14ac:dyDescent="0.25">
      <c r="A6931" s="2">
        <v>42482</v>
      </c>
      <c r="B6931" t="s">
        <v>936</v>
      </c>
      <c r="C6931">
        <v>3</v>
      </c>
      <c r="D6931" t="s">
        <v>871</v>
      </c>
      <c r="E6931">
        <v>2016</v>
      </c>
      <c r="F6931" s="2">
        <v>42678</v>
      </c>
      <c r="G6931">
        <v>1</v>
      </c>
      <c r="I6931" t="s">
        <v>855</v>
      </c>
      <c r="J6931" t="s">
        <v>872</v>
      </c>
      <c r="K6931">
        <v>1</v>
      </c>
      <c r="L6931">
        <v>45</v>
      </c>
      <c r="M6931" t="s">
        <v>945</v>
      </c>
      <c r="N6931" t="s">
        <v>938</v>
      </c>
      <c r="O6931">
        <v>9</v>
      </c>
      <c r="P6931">
        <v>12</v>
      </c>
      <c r="S6931">
        <v>73.58</v>
      </c>
    </row>
    <row r="6932" spans="1:22" x14ac:dyDescent="0.25">
      <c r="A6932" s="2">
        <v>42482</v>
      </c>
      <c r="B6932" t="s">
        <v>936</v>
      </c>
      <c r="C6932">
        <v>3</v>
      </c>
      <c r="D6932" t="s">
        <v>871</v>
      </c>
      <c r="E6932">
        <v>2016</v>
      </c>
      <c r="F6932" s="2">
        <v>42678</v>
      </c>
      <c r="G6932">
        <v>2</v>
      </c>
      <c r="I6932" t="s">
        <v>855</v>
      </c>
      <c r="J6932" t="s">
        <v>872</v>
      </c>
      <c r="K6932">
        <v>1</v>
      </c>
      <c r="L6932">
        <v>45</v>
      </c>
      <c r="M6932" t="s">
        <v>945</v>
      </c>
      <c r="N6932" t="s">
        <v>944</v>
      </c>
      <c r="O6932">
        <v>9</v>
      </c>
      <c r="P6932">
        <v>10</v>
      </c>
      <c r="S6932">
        <v>45.28</v>
      </c>
    </row>
    <row r="6933" spans="1:22" x14ac:dyDescent="0.25">
      <c r="A6933" s="2">
        <v>42482</v>
      </c>
      <c r="B6933" t="s">
        <v>936</v>
      </c>
      <c r="C6933">
        <v>3</v>
      </c>
      <c r="D6933" t="s">
        <v>871</v>
      </c>
      <c r="E6933">
        <v>2016</v>
      </c>
      <c r="F6933" s="2">
        <v>42678</v>
      </c>
      <c r="G6933">
        <v>2</v>
      </c>
      <c r="I6933" t="s">
        <v>855</v>
      </c>
      <c r="J6933" t="s">
        <v>872</v>
      </c>
      <c r="K6933">
        <v>1</v>
      </c>
      <c r="L6933">
        <v>45</v>
      </c>
      <c r="M6933" t="s">
        <v>945</v>
      </c>
      <c r="N6933" t="s">
        <v>943</v>
      </c>
      <c r="O6933">
        <v>9</v>
      </c>
      <c r="P6933">
        <v>2</v>
      </c>
      <c r="S6933">
        <v>36.79</v>
      </c>
    </row>
    <row r="6934" spans="1:22" x14ac:dyDescent="0.25">
      <c r="A6934" s="2">
        <v>42482</v>
      </c>
      <c r="B6934" t="s">
        <v>936</v>
      </c>
      <c r="C6934">
        <v>3</v>
      </c>
      <c r="D6934" t="s">
        <v>871</v>
      </c>
      <c r="E6934">
        <v>2016</v>
      </c>
      <c r="F6934" s="2">
        <v>42678</v>
      </c>
      <c r="G6934">
        <v>2</v>
      </c>
      <c r="I6934" t="s">
        <v>855</v>
      </c>
      <c r="J6934" t="s">
        <v>872</v>
      </c>
      <c r="K6934">
        <v>1</v>
      </c>
      <c r="L6934">
        <v>45</v>
      </c>
      <c r="M6934" t="s">
        <v>945</v>
      </c>
      <c r="N6934" t="s">
        <v>941</v>
      </c>
      <c r="O6934">
        <v>9</v>
      </c>
      <c r="P6934">
        <v>3</v>
      </c>
      <c r="S6934">
        <v>35.85</v>
      </c>
    </row>
    <row r="6935" spans="1:22" x14ac:dyDescent="0.25">
      <c r="A6935" s="2">
        <v>42482</v>
      </c>
      <c r="B6935" t="s">
        <v>936</v>
      </c>
      <c r="C6935">
        <v>3</v>
      </c>
      <c r="D6935" t="s">
        <v>871</v>
      </c>
      <c r="E6935">
        <v>2016</v>
      </c>
      <c r="F6935" s="2">
        <v>42678</v>
      </c>
      <c r="G6935">
        <v>2</v>
      </c>
      <c r="I6935" t="s">
        <v>855</v>
      </c>
      <c r="J6935" t="s">
        <v>872</v>
      </c>
      <c r="K6935">
        <v>1</v>
      </c>
      <c r="L6935">
        <v>45</v>
      </c>
      <c r="M6935" t="s">
        <v>945</v>
      </c>
      <c r="N6935" t="s">
        <v>940</v>
      </c>
      <c r="O6935">
        <v>9</v>
      </c>
      <c r="P6935">
        <v>13</v>
      </c>
      <c r="S6935">
        <v>85.85</v>
      </c>
    </row>
    <row r="6936" spans="1:22" x14ac:dyDescent="0.25">
      <c r="A6936" s="2">
        <v>42482</v>
      </c>
      <c r="B6936" t="s">
        <v>936</v>
      </c>
      <c r="C6936">
        <v>3</v>
      </c>
      <c r="D6936" t="s">
        <v>871</v>
      </c>
      <c r="E6936">
        <v>2016</v>
      </c>
      <c r="F6936" s="2">
        <v>42678</v>
      </c>
      <c r="G6936">
        <v>2</v>
      </c>
      <c r="I6936" t="s">
        <v>855</v>
      </c>
      <c r="J6936" t="s">
        <v>872</v>
      </c>
      <c r="K6936">
        <v>1</v>
      </c>
      <c r="L6936">
        <v>45</v>
      </c>
      <c r="M6936" t="s">
        <v>945</v>
      </c>
      <c r="N6936" t="s">
        <v>942</v>
      </c>
      <c r="O6936">
        <v>9</v>
      </c>
      <c r="P6936">
        <v>14</v>
      </c>
      <c r="S6936">
        <v>69.34</v>
      </c>
    </row>
    <row r="6937" spans="1:22" x14ac:dyDescent="0.25">
      <c r="A6937" s="2">
        <v>42482</v>
      </c>
      <c r="B6937" t="s">
        <v>936</v>
      </c>
      <c r="C6937">
        <v>3</v>
      </c>
      <c r="D6937" t="s">
        <v>871</v>
      </c>
      <c r="E6937">
        <v>2016</v>
      </c>
      <c r="F6937" s="2">
        <v>42678</v>
      </c>
      <c r="G6937">
        <v>2</v>
      </c>
      <c r="I6937" t="s">
        <v>855</v>
      </c>
      <c r="J6937" t="s">
        <v>872</v>
      </c>
      <c r="K6937">
        <v>1</v>
      </c>
      <c r="L6937">
        <v>45</v>
      </c>
      <c r="M6937" t="s">
        <v>945</v>
      </c>
      <c r="N6937" t="s">
        <v>938</v>
      </c>
      <c r="O6937">
        <v>9</v>
      </c>
      <c r="P6937">
        <v>4</v>
      </c>
      <c r="S6937">
        <v>43.87</v>
      </c>
    </row>
    <row r="6938" spans="1:22" x14ac:dyDescent="0.25">
      <c r="A6938" s="2">
        <v>42482</v>
      </c>
      <c r="B6938" t="s">
        <v>936</v>
      </c>
      <c r="C6938">
        <v>3</v>
      </c>
      <c r="D6938" t="s">
        <v>871</v>
      </c>
      <c r="E6938">
        <v>2016</v>
      </c>
      <c r="F6938" s="2">
        <v>42678</v>
      </c>
      <c r="G6938">
        <v>2</v>
      </c>
      <c r="I6938" t="s">
        <v>855</v>
      </c>
      <c r="J6938" t="s">
        <v>872</v>
      </c>
      <c r="K6938">
        <v>1</v>
      </c>
      <c r="L6938">
        <v>45</v>
      </c>
      <c r="M6938" t="s">
        <v>945</v>
      </c>
      <c r="N6938" t="s">
        <v>939</v>
      </c>
      <c r="O6938">
        <v>9</v>
      </c>
      <c r="P6938">
        <v>4</v>
      </c>
      <c r="S6938">
        <v>69.34</v>
      </c>
    </row>
    <row r="6939" spans="1:22" x14ac:dyDescent="0.25">
      <c r="A6939" s="2">
        <v>42501</v>
      </c>
      <c r="B6939" t="s">
        <v>936</v>
      </c>
      <c r="C6939">
        <v>3</v>
      </c>
      <c r="D6939" t="s">
        <v>871</v>
      </c>
      <c r="E6939">
        <v>2016</v>
      </c>
      <c r="F6939" s="2">
        <v>42678</v>
      </c>
      <c r="G6939">
        <v>2</v>
      </c>
      <c r="I6939" t="s">
        <v>855</v>
      </c>
      <c r="J6939" t="s">
        <v>872</v>
      </c>
      <c r="K6939">
        <v>2</v>
      </c>
      <c r="L6939">
        <v>45</v>
      </c>
      <c r="M6939" t="s">
        <v>937</v>
      </c>
      <c r="N6939" t="s">
        <v>944</v>
      </c>
      <c r="O6939">
        <v>9</v>
      </c>
      <c r="P6939">
        <v>37</v>
      </c>
      <c r="R6939">
        <v>254.43</v>
      </c>
      <c r="S6939">
        <v>80.72</v>
      </c>
      <c r="V6939">
        <v>45.5</v>
      </c>
    </row>
    <row r="6940" spans="1:22" x14ac:dyDescent="0.25">
      <c r="A6940" s="2">
        <v>42501</v>
      </c>
      <c r="B6940" t="s">
        <v>936</v>
      </c>
      <c r="C6940">
        <v>3</v>
      </c>
      <c r="D6940" t="s">
        <v>871</v>
      </c>
      <c r="E6940">
        <v>2016</v>
      </c>
      <c r="F6940" s="2">
        <v>42678</v>
      </c>
      <c r="G6940">
        <v>2</v>
      </c>
      <c r="I6940" t="s">
        <v>855</v>
      </c>
      <c r="J6940" t="s">
        <v>872</v>
      </c>
      <c r="K6940">
        <v>2</v>
      </c>
      <c r="L6940">
        <v>45</v>
      </c>
      <c r="M6940" t="s">
        <v>937</v>
      </c>
      <c r="N6940" t="s">
        <v>941</v>
      </c>
      <c r="O6940">
        <v>9</v>
      </c>
      <c r="P6940">
        <v>30</v>
      </c>
      <c r="R6940">
        <v>520.17999999999995</v>
      </c>
      <c r="S6940">
        <v>180.22</v>
      </c>
      <c r="V6940">
        <v>41.9</v>
      </c>
    </row>
    <row r="6941" spans="1:22" x14ac:dyDescent="0.25">
      <c r="A6941" s="2">
        <v>42501</v>
      </c>
      <c r="B6941" t="s">
        <v>936</v>
      </c>
      <c r="C6941">
        <v>3</v>
      </c>
      <c r="D6941" t="s">
        <v>871</v>
      </c>
      <c r="E6941">
        <v>2016</v>
      </c>
      <c r="F6941" s="2">
        <v>42678</v>
      </c>
      <c r="G6941">
        <v>2</v>
      </c>
      <c r="I6941" t="s">
        <v>855</v>
      </c>
      <c r="J6941" t="s">
        <v>872</v>
      </c>
      <c r="K6941">
        <v>2</v>
      </c>
      <c r="L6941">
        <v>45</v>
      </c>
      <c r="M6941" t="s">
        <v>937</v>
      </c>
      <c r="N6941" t="s">
        <v>943</v>
      </c>
      <c r="O6941">
        <v>9</v>
      </c>
      <c r="P6941">
        <v>42</v>
      </c>
      <c r="R6941">
        <v>551.17999999999995</v>
      </c>
      <c r="S6941">
        <v>181.09</v>
      </c>
      <c r="V6941">
        <v>42.8</v>
      </c>
    </row>
    <row r="6942" spans="1:22" x14ac:dyDescent="0.25">
      <c r="A6942" s="2">
        <v>42501</v>
      </c>
      <c r="B6942" t="s">
        <v>936</v>
      </c>
      <c r="C6942">
        <v>3</v>
      </c>
      <c r="D6942" t="s">
        <v>871</v>
      </c>
      <c r="E6942">
        <v>2016</v>
      </c>
      <c r="F6942" s="2">
        <v>42678</v>
      </c>
      <c r="G6942">
        <v>2</v>
      </c>
      <c r="I6942" t="s">
        <v>855</v>
      </c>
      <c r="J6942" t="s">
        <v>872</v>
      </c>
      <c r="K6942">
        <v>2</v>
      </c>
      <c r="L6942">
        <v>45</v>
      </c>
      <c r="M6942" t="s">
        <v>937</v>
      </c>
      <c r="N6942" t="s">
        <v>940</v>
      </c>
      <c r="O6942">
        <v>9</v>
      </c>
      <c r="P6942">
        <v>48</v>
      </c>
      <c r="R6942">
        <v>500.49</v>
      </c>
      <c r="S6942">
        <v>171.85</v>
      </c>
      <c r="V6942">
        <v>43.1</v>
      </c>
    </row>
    <row r="6943" spans="1:22" x14ac:dyDescent="0.25">
      <c r="A6943" s="2">
        <v>42501</v>
      </c>
      <c r="B6943" t="s">
        <v>936</v>
      </c>
      <c r="C6943">
        <v>3</v>
      </c>
      <c r="D6943" t="s">
        <v>871</v>
      </c>
      <c r="E6943">
        <v>2016</v>
      </c>
      <c r="F6943" s="2">
        <v>42678</v>
      </c>
      <c r="G6943">
        <v>2</v>
      </c>
      <c r="I6943" t="s">
        <v>855</v>
      </c>
      <c r="J6943" t="s">
        <v>872</v>
      </c>
      <c r="K6943">
        <v>2</v>
      </c>
      <c r="L6943">
        <v>45</v>
      </c>
      <c r="M6943" t="s">
        <v>937</v>
      </c>
      <c r="N6943" t="s">
        <v>938</v>
      </c>
      <c r="O6943">
        <v>9</v>
      </c>
      <c r="P6943">
        <v>29</v>
      </c>
      <c r="S6943">
        <v>150.83000000000001</v>
      </c>
      <c r="V6943">
        <v>40.9</v>
      </c>
    </row>
    <row r="6944" spans="1:22" x14ac:dyDescent="0.25">
      <c r="A6944" s="2">
        <v>42501</v>
      </c>
      <c r="B6944" t="s">
        <v>936</v>
      </c>
      <c r="C6944">
        <v>3</v>
      </c>
      <c r="D6944" t="s">
        <v>871</v>
      </c>
      <c r="E6944">
        <v>2016</v>
      </c>
      <c r="F6944" s="2">
        <v>42678</v>
      </c>
      <c r="G6944">
        <v>2</v>
      </c>
      <c r="I6944" t="s">
        <v>855</v>
      </c>
      <c r="J6944" t="s">
        <v>872</v>
      </c>
      <c r="K6944">
        <v>2</v>
      </c>
      <c r="L6944">
        <v>45</v>
      </c>
      <c r="M6944" t="s">
        <v>937</v>
      </c>
      <c r="N6944" t="s">
        <v>939</v>
      </c>
      <c r="O6944">
        <v>9</v>
      </c>
      <c r="P6944">
        <v>30</v>
      </c>
      <c r="S6944">
        <v>132.54</v>
      </c>
      <c r="V6944">
        <v>43.2</v>
      </c>
    </row>
    <row r="6945" spans="1:22" x14ac:dyDescent="0.25">
      <c r="A6945" s="2">
        <v>42501</v>
      </c>
      <c r="B6945" t="s">
        <v>936</v>
      </c>
      <c r="C6945">
        <v>3</v>
      </c>
      <c r="D6945" t="s">
        <v>871</v>
      </c>
      <c r="E6945">
        <v>2016</v>
      </c>
      <c r="F6945" s="2">
        <v>42678</v>
      </c>
      <c r="G6945">
        <v>2</v>
      </c>
      <c r="I6945" t="s">
        <v>855</v>
      </c>
      <c r="J6945" t="s">
        <v>872</v>
      </c>
      <c r="K6945">
        <v>2</v>
      </c>
      <c r="L6945">
        <v>45</v>
      </c>
      <c r="M6945" t="s">
        <v>937</v>
      </c>
      <c r="N6945" t="s">
        <v>942</v>
      </c>
      <c r="O6945">
        <v>9</v>
      </c>
      <c r="P6945">
        <v>19</v>
      </c>
      <c r="R6945">
        <v>504.43</v>
      </c>
      <c r="S6945">
        <v>164.26</v>
      </c>
      <c r="V6945">
        <v>41.7</v>
      </c>
    </row>
    <row r="6946" spans="1:22" x14ac:dyDescent="0.25">
      <c r="A6946" s="2">
        <v>42482</v>
      </c>
      <c r="B6946" t="s">
        <v>936</v>
      </c>
      <c r="C6946">
        <v>3</v>
      </c>
      <c r="D6946" t="s">
        <v>871</v>
      </c>
      <c r="E6946">
        <v>2016</v>
      </c>
      <c r="F6946" s="2">
        <v>42678</v>
      </c>
      <c r="G6946">
        <v>3</v>
      </c>
      <c r="I6946" t="s">
        <v>855</v>
      </c>
      <c r="J6946" t="s">
        <v>872</v>
      </c>
      <c r="K6946">
        <v>1</v>
      </c>
      <c r="L6946">
        <v>45</v>
      </c>
      <c r="M6946" t="s">
        <v>945</v>
      </c>
      <c r="N6946" t="s">
        <v>939</v>
      </c>
      <c r="O6946">
        <v>9</v>
      </c>
      <c r="P6946">
        <v>21</v>
      </c>
      <c r="S6946">
        <v>103.3</v>
      </c>
    </row>
    <row r="6947" spans="1:22" x14ac:dyDescent="0.25">
      <c r="A6947" s="2">
        <v>42482</v>
      </c>
      <c r="B6947" t="s">
        <v>936</v>
      </c>
      <c r="C6947">
        <v>3</v>
      </c>
      <c r="D6947" t="s">
        <v>871</v>
      </c>
      <c r="E6947">
        <v>2016</v>
      </c>
      <c r="F6947" s="2">
        <v>42678</v>
      </c>
      <c r="G6947">
        <v>3</v>
      </c>
      <c r="I6947" t="s">
        <v>855</v>
      </c>
      <c r="J6947" t="s">
        <v>872</v>
      </c>
      <c r="K6947">
        <v>1</v>
      </c>
      <c r="L6947">
        <v>45</v>
      </c>
      <c r="M6947" t="s">
        <v>945</v>
      </c>
      <c r="N6947" t="s">
        <v>942</v>
      </c>
      <c r="O6947">
        <v>9</v>
      </c>
      <c r="P6947">
        <v>6</v>
      </c>
      <c r="S6947">
        <v>88.68</v>
      </c>
    </row>
    <row r="6948" spans="1:22" x14ac:dyDescent="0.25">
      <c r="A6948" s="2">
        <v>42482</v>
      </c>
      <c r="B6948" t="s">
        <v>936</v>
      </c>
      <c r="C6948">
        <v>3</v>
      </c>
      <c r="D6948" t="s">
        <v>871</v>
      </c>
      <c r="E6948">
        <v>2016</v>
      </c>
      <c r="F6948" s="2">
        <v>42678</v>
      </c>
      <c r="G6948">
        <v>3</v>
      </c>
      <c r="I6948" t="s">
        <v>855</v>
      </c>
      <c r="J6948" t="s">
        <v>872</v>
      </c>
      <c r="K6948">
        <v>1</v>
      </c>
      <c r="L6948">
        <v>45</v>
      </c>
      <c r="M6948" t="s">
        <v>945</v>
      </c>
      <c r="N6948" t="s">
        <v>938</v>
      </c>
      <c r="O6948">
        <v>9</v>
      </c>
      <c r="P6948">
        <v>14</v>
      </c>
      <c r="S6948">
        <v>93.87</v>
      </c>
    </row>
    <row r="6949" spans="1:22" x14ac:dyDescent="0.25">
      <c r="A6949" s="2">
        <v>42482</v>
      </c>
      <c r="B6949" t="s">
        <v>936</v>
      </c>
      <c r="C6949">
        <v>3</v>
      </c>
      <c r="D6949" t="s">
        <v>871</v>
      </c>
      <c r="E6949">
        <v>2016</v>
      </c>
      <c r="F6949" s="2">
        <v>42678</v>
      </c>
      <c r="G6949">
        <v>3</v>
      </c>
      <c r="I6949" t="s">
        <v>855</v>
      </c>
      <c r="J6949" t="s">
        <v>872</v>
      </c>
      <c r="K6949">
        <v>1</v>
      </c>
      <c r="L6949">
        <v>45</v>
      </c>
      <c r="M6949" t="s">
        <v>945</v>
      </c>
      <c r="N6949" t="s">
        <v>943</v>
      </c>
      <c r="O6949">
        <v>9</v>
      </c>
      <c r="P6949">
        <v>4</v>
      </c>
      <c r="S6949">
        <v>40.090000000000003</v>
      </c>
    </row>
    <row r="6950" spans="1:22" x14ac:dyDescent="0.25">
      <c r="A6950" s="2">
        <v>42482</v>
      </c>
      <c r="B6950" t="s">
        <v>936</v>
      </c>
      <c r="C6950">
        <v>3</v>
      </c>
      <c r="D6950" t="s">
        <v>871</v>
      </c>
      <c r="E6950">
        <v>2016</v>
      </c>
      <c r="F6950" s="2">
        <v>42678</v>
      </c>
      <c r="G6950">
        <v>3</v>
      </c>
      <c r="I6950" t="s">
        <v>855</v>
      </c>
      <c r="J6950" t="s">
        <v>872</v>
      </c>
      <c r="K6950">
        <v>1</v>
      </c>
      <c r="L6950">
        <v>45</v>
      </c>
      <c r="M6950" t="s">
        <v>945</v>
      </c>
      <c r="N6950" t="s">
        <v>941</v>
      </c>
      <c r="O6950">
        <v>9</v>
      </c>
      <c r="P6950">
        <v>8</v>
      </c>
      <c r="S6950">
        <v>89.62</v>
      </c>
    </row>
    <row r="6951" spans="1:22" x14ac:dyDescent="0.25">
      <c r="A6951" s="2">
        <v>42482</v>
      </c>
      <c r="B6951" t="s">
        <v>936</v>
      </c>
      <c r="C6951">
        <v>3</v>
      </c>
      <c r="D6951" t="s">
        <v>871</v>
      </c>
      <c r="E6951">
        <v>2016</v>
      </c>
      <c r="F6951" s="2">
        <v>42678</v>
      </c>
      <c r="G6951">
        <v>3</v>
      </c>
      <c r="I6951" t="s">
        <v>855</v>
      </c>
      <c r="J6951" t="s">
        <v>872</v>
      </c>
      <c r="K6951">
        <v>1</v>
      </c>
      <c r="L6951">
        <v>45</v>
      </c>
      <c r="M6951" t="s">
        <v>945</v>
      </c>
      <c r="N6951" t="s">
        <v>940</v>
      </c>
      <c r="O6951">
        <v>9</v>
      </c>
      <c r="P6951">
        <v>20</v>
      </c>
      <c r="S6951">
        <v>113.21</v>
      </c>
    </row>
    <row r="6952" spans="1:22" x14ac:dyDescent="0.25">
      <c r="A6952" s="2">
        <v>42482</v>
      </c>
      <c r="B6952" t="s">
        <v>936</v>
      </c>
      <c r="C6952">
        <v>3</v>
      </c>
      <c r="D6952" t="s">
        <v>871</v>
      </c>
      <c r="E6952">
        <v>2016</v>
      </c>
      <c r="F6952" s="2">
        <v>42678</v>
      </c>
      <c r="G6952">
        <v>3</v>
      </c>
      <c r="I6952" t="s">
        <v>855</v>
      </c>
      <c r="J6952" t="s">
        <v>872</v>
      </c>
      <c r="K6952">
        <v>1</v>
      </c>
      <c r="L6952">
        <v>45</v>
      </c>
      <c r="M6952" t="s">
        <v>945</v>
      </c>
      <c r="N6952" t="s">
        <v>944</v>
      </c>
      <c r="O6952">
        <v>9</v>
      </c>
      <c r="P6952">
        <v>10</v>
      </c>
      <c r="S6952">
        <v>27.36</v>
      </c>
    </row>
    <row r="6953" spans="1:22" x14ac:dyDescent="0.25">
      <c r="A6953" s="2">
        <v>42501</v>
      </c>
      <c r="B6953" t="s">
        <v>936</v>
      </c>
      <c r="C6953">
        <v>3</v>
      </c>
      <c r="D6953" t="s">
        <v>871</v>
      </c>
      <c r="E6953">
        <v>2016</v>
      </c>
      <c r="F6953" s="2">
        <v>42678</v>
      </c>
      <c r="G6953">
        <v>3</v>
      </c>
      <c r="I6953" t="s">
        <v>855</v>
      </c>
      <c r="J6953" t="s">
        <v>872</v>
      </c>
      <c r="K6953">
        <v>2</v>
      </c>
      <c r="L6953">
        <v>45</v>
      </c>
      <c r="M6953" t="s">
        <v>937</v>
      </c>
      <c r="N6953" t="s">
        <v>941</v>
      </c>
      <c r="O6953">
        <v>9</v>
      </c>
      <c r="P6953">
        <v>36</v>
      </c>
      <c r="R6953">
        <v>494.59</v>
      </c>
      <c r="S6953">
        <v>162.87</v>
      </c>
      <c r="V6953">
        <v>41.4</v>
      </c>
    </row>
    <row r="6954" spans="1:22" x14ac:dyDescent="0.25">
      <c r="A6954" s="2">
        <v>42501</v>
      </c>
      <c r="B6954" t="s">
        <v>936</v>
      </c>
      <c r="C6954">
        <v>3</v>
      </c>
      <c r="D6954" t="s">
        <v>871</v>
      </c>
      <c r="E6954">
        <v>2016</v>
      </c>
      <c r="F6954" s="2">
        <v>42678</v>
      </c>
      <c r="G6954">
        <v>3</v>
      </c>
      <c r="I6954" t="s">
        <v>855</v>
      </c>
      <c r="J6954" t="s">
        <v>872</v>
      </c>
      <c r="K6954">
        <v>2</v>
      </c>
      <c r="L6954">
        <v>45</v>
      </c>
      <c r="M6954" t="s">
        <v>937</v>
      </c>
      <c r="N6954" t="s">
        <v>942</v>
      </c>
      <c r="O6954">
        <v>9</v>
      </c>
      <c r="P6954">
        <v>23</v>
      </c>
      <c r="R6954">
        <v>531.99</v>
      </c>
      <c r="S6954">
        <v>159.6</v>
      </c>
      <c r="V6954">
        <v>42.4</v>
      </c>
    </row>
    <row r="6955" spans="1:22" x14ac:dyDescent="0.25">
      <c r="A6955" s="2">
        <v>42501</v>
      </c>
      <c r="B6955" t="s">
        <v>936</v>
      </c>
      <c r="C6955">
        <v>3</v>
      </c>
      <c r="D6955" t="s">
        <v>871</v>
      </c>
      <c r="E6955">
        <v>2016</v>
      </c>
      <c r="F6955" s="2">
        <v>42678</v>
      </c>
      <c r="G6955">
        <v>3</v>
      </c>
      <c r="I6955" t="s">
        <v>855</v>
      </c>
      <c r="J6955" t="s">
        <v>872</v>
      </c>
      <c r="K6955">
        <v>2</v>
      </c>
      <c r="L6955">
        <v>45</v>
      </c>
      <c r="M6955" t="s">
        <v>937</v>
      </c>
      <c r="N6955" t="s">
        <v>944</v>
      </c>
      <c r="O6955">
        <v>9</v>
      </c>
      <c r="P6955">
        <v>32</v>
      </c>
      <c r="R6955">
        <v>294.29000000000002</v>
      </c>
      <c r="S6955">
        <v>91.67</v>
      </c>
      <c r="V6955">
        <v>42.5</v>
      </c>
    </row>
    <row r="6956" spans="1:22" x14ac:dyDescent="0.25">
      <c r="A6956" s="2">
        <v>42501</v>
      </c>
      <c r="B6956" t="s">
        <v>936</v>
      </c>
      <c r="C6956">
        <v>3</v>
      </c>
      <c r="D6956" t="s">
        <v>871</v>
      </c>
      <c r="E6956">
        <v>2016</v>
      </c>
      <c r="F6956" s="2">
        <v>42678</v>
      </c>
      <c r="G6956">
        <v>3</v>
      </c>
      <c r="I6956" t="s">
        <v>855</v>
      </c>
      <c r="J6956" t="s">
        <v>872</v>
      </c>
      <c r="K6956">
        <v>2</v>
      </c>
      <c r="L6956">
        <v>45</v>
      </c>
      <c r="M6956" t="s">
        <v>937</v>
      </c>
      <c r="N6956" t="s">
        <v>939</v>
      </c>
      <c r="O6956">
        <v>9</v>
      </c>
      <c r="P6956">
        <v>21</v>
      </c>
      <c r="R6956">
        <v>564.96</v>
      </c>
      <c r="S6956">
        <v>176.01</v>
      </c>
      <c r="V6956">
        <v>43.1</v>
      </c>
    </row>
    <row r="6957" spans="1:22" x14ac:dyDescent="0.25">
      <c r="A6957" s="2">
        <v>42501</v>
      </c>
      <c r="B6957" t="s">
        <v>936</v>
      </c>
      <c r="C6957">
        <v>3</v>
      </c>
      <c r="D6957" t="s">
        <v>871</v>
      </c>
      <c r="E6957">
        <v>2016</v>
      </c>
      <c r="F6957" s="2">
        <v>42678</v>
      </c>
      <c r="G6957">
        <v>3</v>
      </c>
      <c r="I6957" t="s">
        <v>855</v>
      </c>
      <c r="J6957" t="s">
        <v>872</v>
      </c>
      <c r="K6957">
        <v>2</v>
      </c>
      <c r="L6957">
        <v>45</v>
      </c>
      <c r="M6957" t="s">
        <v>937</v>
      </c>
      <c r="N6957" t="s">
        <v>943</v>
      </c>
      <c r="O6957">
        <v>9</v>
      </c>
      <c r="P6957">
        <v>33</v>
      </c>
      <c r="R6957">
        <v>471.95</v>
      </c>
      <c r="S6957">
        <v>149.72999999999999</v>
      </c>
      <c r="V6957">
        <v>41.5</v>
      </c>
    </row>
    <row r="6958" spans="1:22" x14ac:dyDescent="0.25">
      <c r="A6958" s="2">
        <v>42501</v>
      </c>
      <c r="B6958" t="s">
        <v>936</v>
      </c>
      <c r="C6958">
        <v>3</v>
      </c>
      <c r="D6958" t="s">
        <v>871</v>
      </c>
      <c r="E6958">
        <v>2016</v>
      </c>
      <c r="F6958" s="2">
        <v>42678</v>
      </c>
      <c r="G6958">
        <v>3</v>
      </c>
      <c r="I6958" t="s">
        <v>855</v>
      </c>
      <c r="J6958" t="s">
        <v>872</v>
      </c>
      <c r="K6958">
        <v>2</v>
      </c>
      <c r="L6958">
        <v>45</v>
      </c>
      <c r="M6958" t="s">
        <v>937</v>
      </c>
      <c r="N6958" t="s">
        <v>938</v>
      </c>
      <c r="O6958">
        <v>9</v>
      </c>
      <c r="P6958">
        <v>31</v>
      </c>
      <c r="S6958">
        <v>146.46</v>
      </c>
      <c r="V6958">
        <v>41.4</v>
      </c>
    </row>
    <row r="6959" spans="1:22" x14ac:dyDescent="0.25">
      <c r="A6959" s="2">
        <v>42501</v>
      </c>
      <c r="B6959" t="s">
        <v>936</v>
      </c>
      <c r="C6959">
        <v>3</v>
      </c>
      <c r="D6959" t="s">
        <v>871</v>
      </c>
      <c r="E6959">
        <v>2016</v>
      </c>
      <c r="F6959" s="2">
        <v>42678</v>
      </c>
      <c r="G6959">
        <v>3</v>
      </c>
      <c r="I6959" t="s">
        <v>855</v>
      </c>
      <c r="J6959" t="s">
        <v>872</v>
      </c>
      <c r="K6959">
        <v>2</v>
      </c>
      <c r="L6959">
        <v>45</v>
      </c>
      <c r="M6959" t="s">
        <v>937</v>
      </c>
      <c r="N6959" t="s">
        <v>940</v>
      </c>
      <c r="O6959">
        <v>9</v>
      </c>
      <c r="P6959">
        <v>39</v>
      </c>
      <c r="R6959">
        <v>504.43</v>
      </c>
      <c r="S6959">
        <v>159.86000000000001</v>
      </c>
      <c r="V6959">
        <v>42.2</v>
      </c>
    </row>
    <row r="6960" spans="1:22" x14ac:dyDescent="0.25">
      <c r="A6960" s="2">
        <v>42501</v>
      </c>
      <c r="B6960" t="s">
        <v>936</v>
      </c>
      <c r="C6960">
        <v>3</v>
      </c>
      <c r="D6960" t="s">
        <v>871</v>
      </c>
      <c r="E6960">
        <v>2016</v>
      </c>
      <c r="F6960" s="2">
        <v>42678</v>
      </c>
      <c r="G6960">
        <v>4</v>
      </c>
      <c r="I6960" t="s">
        <v>855</v>
      </c>
      <c r="J6960" t="s">
        <v>872</v>
      </c>
      <c r="K6960">
        <v>2</v>
      </c>
      <c r="L6960">
        <v>45</v>
      </c>
      <c r="M6960" t="s">
        <v>937</v>
      </c>
      <c r="N6960" t="s">
        <v>943</v>
      </c>
      <c r="O6960">
        <v>9</v>
      </c>
      <c r="P6960">
        <v>21</v>
      </c>
      <c r="R6960">
        <v>482.78</v>
      </c>
      <c r="S6960">
        <v>138.29</v>
      </c>
      <c r="V6960">
        <v>41.3</v>
      </c>
    </row>
    <row r="6961" spans="1:22" x14ac:dyDescent="0.25">
      <c r="A6961" s="2">
        <v>42501</v>
      </c>
      <c r="B6961" t="s">
        <v>936</v>
      </c>
      <c r="C6961">
        <v>3</v>
      </c>
      <c r="D6961" t="s">
        <v>871</v>
      </c>
      <c r="E6961">
        <v>2016</v>
      </c>
      <c r="F6961" s="2">
        <v>42678</v>
      </c>
      <c r="G6961">
        <v>4</v>
      </c>
      <c r="I6961" t="s">
        <v>855</v>
      </c>
      <c r="J6961" t="s">
        <v>872</v>
      </c>
      <c r="K6961">
        <v>2</v>
      </c>
      <c r="L6961">
        <v>45</v>
      </c>
      <c r="M6961" t="s">
        <v>937</v>
      </c>
      <c r="N6961" t="s">
        <v>940</v>
      </c>
      <c r="O6961">
        <v>9</v>
      </c>
      <c r="P6961">
        <v>41</v>
      </c>
      <c r="R6961">
        <v>463.09</v>
      </c>
      <c r="S6961">
        <v>155.22</v>
      </c>
      <c r="V6961">
        <v>41.3</v>
      </c>
    </row>
    <row r="6962" spans="1:22" x14ac:dyDescent="0.25">
      <c r="A6962" s="2">
        <v>42501</v>
      </c>
      <c r="B6962" t="s">
        <v>936</v>
      </c>
      <c r="C6962">
        <v>3</v>
      </c>
      <c r="D6962" t="s">
        <v>871</v>
      </c>
      <c r="E6962">
        <v>2016</v>
      </c>
      <c r="F6962" s="2">
        <v>42678</v>
      </c>
      <c r="G6962">
        <v>4</v>
      </c>
      <c r="I6962" t="s">
        <v>855</v>
      </c>
      <c r="J6962" t="s">
        <v>872</v>
      </c>
      <c r="K6962">
        <v>2</v>
      </c>
      <c r="L6962">
        <v>45</v>
      </c>
      <c r="M6962" t="s">
        <v>937</v>
      </c>
      <c r="N6962" t="s">
        <v>939</v>
      </c>
      <c r="O6962">
        <v>9</v>
      </c>
      <c r="P6962">
        <v>29</v>
      </c>
      <c r="R6962">
        <v>642.72</v>
      </c>
      <c r="S6962">
        <v>216.48</v>
      </c>
      <c r="V6962">
        <v>42.9</v>
      </c>
    </row>
    <row r="6963" spans="1:22" x14ac:dyDescent="0.25">
      <c r="A6963" s="2">
        <v>42501</v>
      </c>
      <c r="B6963" t="s">
        <v>936</v>
      </c>
      <c r="C6963">
        <v>3</v>
      </c>
      <c r="D6963" t="s">
        <v>871</v>
      </c>
      <c r="E6963">
        <v>2016</v>
      </c>
      <c r="F6963" s="2">
        <v>42678</v>
      </c>
      <c r="G6963">
        <v>4</v>
      </c>
      <c r="I6963" t="s">
        <v>855</v>
      </c>
      <c r="J6963" t="s">
        <v>872</v>
      </c>
      <c r="K6963">
        <v>2</v>
      </c>
      <c r="L6963">
        <v>45</v>
      </c>
      <c r="M6963" t="s">
        <v>937</v>
      </c>
      <c r="N6963" t="s">
        <v>944</v>
      </c>
      <c r="O6963">
        <v>9</v>
      </c>
      <c r="P6963">
        <v>29</v>
      </c>
      <c r="S6963">
        <v>91.72</v>
      </c>
      <c r="V6963">
        <v>44</v>
      </c>
    </row>
    <row r="6964" spans="1:22" x14ac:dyDescent="0.25">
      <c r="A6964" s="2">
        <v>42501</v>
      </c>
      <c r="B6964" t="s">
        <v>936</v>
      </c>
      <c r="C6964">
        <v>3</v>
      </c>
      <c r="D6964" t="s">
        <v>871</v>
      </c>
      <c r="E6964">
        <v>2016</v>
      </c>
      <c r="F6964" s="2">
        <v>42678</v>
      </c>
      <c r="G6964">
        <v>4</v>
      </c>
      <c r="I6964" t="s">
        <v>855</v>
      </c>
      <c r="J6964" t="s">
        <v>872</v>
      </c>
      <c r="K6964">
        <v>2</v>
      </c>
      <c r="L6964">
        <v>45</v>
      </c>
      <c r="M6964" t="s">
        <v>937</v>
      </c>
      <c r="N6964" t="s">
        <v>941</v>
      </c>
      <c r="O6964">
        <v>9</v>
      </c>
      <c r="P6964">
        <v>21</v>
      </c>
      <c r="R6964">
        <v>499.02</v>
      </c>
      <c r="S6964">
        <v>165.85</v>
      </c>
      <c r="V6964">
        <v>42.7</v>
      </c>
    </row>
    <row r="6965" spans="1:22" x14ac:dyDescent="0.25">
      <c r="A6965" s="2">
        <v>42501</v>
      </c>
      <c r="B6965" t="s">
        <v>936</v>
      </c>
      <c r="C6965">
        <v>3</v>
      </c>
      <c r="D6965" t="s">
        <v>871</v>
      </c>
      <c r="E6965">
        <v>2016</v>
      </c>
      <c r="F6965" s="2">
        <v>42678</v>
      </c>
      <c r="G6965">
        <v>4</v>
      </c>
      <c r="I6965" t="s">
        <v>855</v>
      </c>
      <c r="J6965" t="s">
        <v>872</v>
      </c>
      <c r="K6965">
        <v>2</v>
      </c>
      <c r="L6965">
        <v>45</v>
      </c>
      <c r="M6965" t="s">
        <v>937</v>
      </c>
      <c r="N6965" t="s">
        <v>942</v>
      </c>
      <c r="O6965">
        <v>9</v>
      </c>
      <c r="P6965">
        <v>25</v>
      </c>
      <c r="S6965">
        <v>174.88</v>
      </c>
      <c r="V6965">
        <v>40.9</v>
      </c>
    </row>
    <row r="6966" spans="1:22" x14ac:dyDescent="0.25">
      <c r="A6966" s="2">
        <v>42501</v>
      </c>
      <c r="B6966" t="s">
        <v>936</v>
      </c>
      <c r="C6966">
        <v>3</v>
      </c>
      <c r="D6966" t="s">
        <v>871</v>
      </c>
      <c r="E6966">
        <v>2016</v>
      </c>
      <c r="F6966" s="2">
        <v>42678</v>
      </c>
      <c r="G6966">
        <v>4</v>
      </c>
      <c r="I6966" t="s">
        <v>855</v>
      </c>
      <c r="J6966" t="s">
        <v>872</v>
      </c>
      <c r="K6966">
        <v>2</v>
      </c>
      <c r="L6966">
        <v>45</v>
      </c>
      <c r="M6966" t="s">
        <v>937</v>
      </c>
      <c r="N6966" t="s">
        <v>938</v>
      </c>
      <c r="O6966">
        <v>9</v>
      </c>
      <c r="P6966">
        <v>29</v>
      </c>
      <c r="R6966">
        <v>481.79</v>
      </c>
      <c r="S6966">
        <v>173.2</v>
      </c>
      <c r="V6966">
        <v>41.3</v>
      </c>
    </row>
    <row r="6967" spans="1:22" x14ac:dyDescent="0.25">
      <c r="A6967" s="2">
        <v>42482</v>
      </c>
      <c r="B6967" t="s">
        <v>936</v>
      </c>
      <c r="C6967">
        <v>3</v>
      </c>
      <c r="D6967" t="s">
        <v>871</v>
      </c>
      <c r="E6967">
        <v>2016</v>
      </c>
      <c r="F6967" s="2">
        <v>42678</v>
      </c>
      <c r="G6967">
        <v>4</v>
      </c>
      <c r="I6967" t="s">
        <v>855</v>
      </c>
      <c r="J6967" t="s">
        <v>872</v>
      </c>
      <c r="K6967">
        <v>1</v>
      </c>
      <c r="L6967">
        <v>45</v>
      </c>
      <c r="M6967" t="s">
        <v>945</v>
      </c>
      <c r="N6967" t="s">
        <v>938</v>
      </c>
      <c r="O6967">
        <v>9</v>
      </c>
      <c r="P6967">
        <v>4</v>
      </c>
      <c r="S6967">
        <v>67.45</v>
      </c>
    </row>
    <row r="6968" spans="1:22" x14ac:dyDescent="0.25">
      <c r="A6968" s="2">
        <v>42482</v>
      </c>
      <c r="B6968" t="s">
        <v>936</v>
      </c>
      <c r="C6968">
        <v>3</v>
      </c>
      <c r="D6968" t="s">
        <v>871</v>
      </c>
      <c r="E6968">
        <v>2016</v>
      </c>
      <c r="F6968" s="2">
        <v>42678</v>
      </c>
      <c r="G6968">
        <v>4</v>
      </c>
      <c r="I6968" t="s">
        <v>855</v>
      </c>
      <c r="J6968" t="s">
        <v>872</v>
      </c>
      <c r="K6968">
        <v>1</v>
      </c>
      <c r="L6968">
        <v>45</v>
      </c>
      <c r="M6968" t="s">
        <v>945</v>
      </c>
      <c r="N6968" t="s">
        <v>941</v>
      </c>
      <c r="O6968">
        <v>9</v>
      </c>
      <c r="P6968">
        <v>2</v>
      </c>
      <c r="S6968">
        <v>33.49</v>
      </c>
    </row>
    <row r="6969" spans="1:22" x14ac:dyDescent="0.25">
      <c r="A6969" s="2">
        <v>42482</v>
      </c>
      <c r="B6969" t="s">
        <v>936</v>
      </c>
      <c r="C6969">
        <v>3</v>
      </c>
      <c r="D6969" t="s">
        <v>871</v>
      </c>
      <c r="E6969">
        <v>2016</v>
      </c>
      <c r="F6969" s="2">
        <v>42678</v>
      </c>
      <c r="G6969">
        <v>4</v>
      </c>
      <c r="I6969" t="s">
        <v>855</v>
      </c>
      <c r="J6969" t="s">
        <v>872</v>
      </c>
      <c r="K6969">
        <v>1</v>
      </c>
      <c r="L6969">
        <v>45</v>
      </c>
      <c r="M6969" t="s">
        <v>945</v>
      </c>
      <c r="N6969" t="s">
        <v>942</v>
      </c>
      <c r="O6969">
        <v>9</v>
      </c>
      <c r="P6969">
        <v>2</v>
      </c>
      <c r="S6969">
        <v>50</v>
      </c>
    </row>
    <row r="6970" spans="1:22" x14ac:dyDescent="0.25">
      <c r="A6970" s="2">
        <v>42482</v>
      </c>
      <c r="B6970" t="s">
        <v>936</v>
      </c>
      <c r="C6970">
        <v>3</v>
      </c>
      <c r="D6970" t="s">
        <v>871</v>
      </c>
      <c r="E6970">
        <v>2016</v>
      </c>
      <c r="F6970" s="2">
        <v>42678</v>
      </c>
      <c r="G6970">
        <v>4</v>
      </c>
      <c r="I6970" t="s">
        <v>855</v>
      </c>
      <c r="J6970" t="s">
        <v>872</v>
      </c>
      <c r="K6970">
        <v>1</v>
      </c>
      <c r="L6970">
        <v>45</v>
      </c>
      <c r="M6970" t="s">
        <v>945</v>
      </c>
      <c r="N6970" t="s">
        <v>944</v>
      </c>
      <c r="O6970">
        <v>9</v>
      </c>
      <c r="P6970">
        <v>15</v>
      </c>
      <c r="S6970">
        <v>48.11</v>
      </c>
    </row>
    <row r="6971" spans="1:22" x14ac:dyDescent="0.25">
      <c r="A6971" s="2">
        <v>42482</v>
      </c>
      <c r="B6971" t="s">
        <v>936</v>
      </c>
      <c r="C6971">
        <v>3</v>
      </c>
      <c r="D6971" t="s">
        <v>871</v>
      </c>
      <c r="E6971">
        <v>2016</v>
      </c>
      <c r="F6971" s="2">
        <v>42678</v>
      </c>
      <c r="G6971">
        <v>4</v>
      </c>
      <c r="I6971" t="s">
        <v>855</v>
      </c>
      <c r="J6971" t="s">
        <v>872</v>
      </c>
      <c r="K6971">
        <v>1</v>
      </c>
      <c r="L6971">
        <v>45</v>
      </c>
      <c r="M6971" t="s">
        <v>945</v>
      </c>
      <c r="N6971" t="s">
        <v>940</v>
      </c>
      <c r="O6971">
        <v>9</v>
      </c>
      <c r="P6971">
        <v>3</v>
      </c>
      <c r="S6971">
        <v>51.42</v>
      </c>
    </row>
    <row r="6972" spans="1:22" x14ac:dyDescent="0.25">
      <c r="A6972" s="2">
        <v>42482</v>
      </c>
      <c r="B6972" t="s">
        <v>936</v>
      </c>
      <c r="C6972">
        <v>3</v>
      </c>
      <c r="D6972" t="s">
        <v>871</v>
      </c>
      <c r="E6972">
        <v>2016</v>
      </c>
      <c r="F6972" s="2">
        <v>42678</v>
      </c>
      <c r="G6972">
        <v>4</v>
      </c>
      <c r="I6972" t="s">
        <v>855</v>
      </c>
      <c r="J6972" t="s">
        <v>872</v>
      </c>
      <c r="K6972">
        <v>1</v>
      </c>
      <c r="L6972">
        <v>45</v>
      </c>
      <c r="M6972" t="s">
        <v>945</v>
      </c>
      <c r="N6972" t="s">
        <v>939</v>
      </c>
      <c r="O6972">
        <v>9</v>
      </c>
      <c r="P6972">
        <v>1</v>
      </c>
      <c r="S6972">
        <v>24.53</v>
      </c>
    </row>
    <row r="6973" spans="1:22" x14ac:dyDescent="0.25">
      <c r="A6973" s="2">
        <v>42482</v>
      </c>
      <c r="B6973" t="s">
        <v>936</v>
      </c>
      <c r="C6973">
        <v>3</v>
      </c>
      <c r="D6973" t="s">
        <v>871</v>
      </c>
      <c r="E6973">
        <v>2016</v>
      </c>
      <c r="F6973" s="2">
        <v>42678</v>
      </c>
      <c r="G6973">
        <v>4</v>
      </c>
      <c r="I6973" t="s">
        <v>855</v>
      </c>
      <c r="J6973" t="s">
        <v>872</v>
      </c>
      <c r="K6973">
        <v>1</v>
      </c>
      <c r="L6973">
        <v>45</v>
      </c>
      <c r="M6973" t="s">
        <v>945</v>
      </c>
      <c r="N6973" t="s">
        <v>943</v>
      </c>
      <c r="O6973">
        <v>9</v>
      </c>
      <c r="P6973">
        <v>10</v>
      </c>
      <c r="S6973">
        <v>20.75</v>
      </c>
    </row>
    <row r="6974" spans="1:22" x14ac:dyDescent="0.25">
      <c r="A6974" s="2">
        <v>42501</v>
      </c>
      <c r="B6974" t="s">
        <v>936</v>
      </c>
      <c r="C6974">
        <v>3</v>
      </c>
      <c r="D6974" t="s">
        <v>871</v>
      </c>
      <c r="E6974">
        <v>2016</v>
      </c>
      <c r="F6974" s="2">
        <v>42678</v>
      </c>
      <c r="G6974">
        <v>5</v>
      </c>
      <c r="I6974" t="s">
        <v>855</v>
      </c>
      <c r="J6974" t="s">
        <v>872</v>
      </c>
      <c r="K6974">
        <v>2</v>
      </c>
      <c r="L6974">
        <v>45</v>
      </c>
      <c r="M6974" t="s">
        <v>937</v>
      </c>
      <c r="N6974" t="s">
        <v>940</v>
      </c>
      <c r="O6974">
        <v>9</v>
      </c>
      <c r="P6974">
        <v>43</v>
      </c>
      <c r="R6974">
        <v>509.84</v>
      </c>
      <c r="S6974">
        <v>154.81</v>
      </c>
      <c r="V6974">
        <v>44.4</v>
      </c>
    </row>
    <row r="6975" spans="1:22" x14ac:dyDescent="0.25">
      <c r="A6975" s="2">
        <v>42501</v>
      </c>
      <c r="B6975" t="s">
        <v>936</v>
      </c>
      <c r="C6975">
        <v>3</v>
      </c>
      <c r="D6975" t="s">
        <v>871</v>
      </c>
      <c r="E6975">
        <v>2016</v>
      </c>
      <c r="F6975" s="2">
        <v>42678</v>
      </c>
      <c r="G6975">
        <v>5</v>
      </c>
      <c r="I6975" t="s">
        <v>855</v>
      </c>
      <c r="J6975" t="s">
        <v>872</v>
      </c>
      <c r="K6975">
        <v>2</v>
      </c>
      <c r="L6975">
        <v>45</v>
      </c>
      <c r="M6975" t="s">
        <v>937</v>
      </c>
      <c r="N6975" t="s">
        <v>943</v>
      </c>
      <c r="O6975">
        <v>9</v>
      </c>
      <c r="P6975">
        <v>22</v>
      </c>
      <c r="R6975">
        <v>496.56</v>
      </c>
      <c r="S6975">
        <v>167.73</v>
      </c>
      <c r="V6975">
        <v>40.200000000000003</v>
      </c>
    </row>
    <row r="6976" spans="1:22" x14ac:dyDescent="0.25">
      <c r="A6976" s="2">
        <v>42501</v>
      </c>
      <c r="B6976" t="s">
        <v>936</v>
      </c>
      <c r="C6976">
        <v>3</v>
      </c>
      <c r="D6976" t="s">
        <v>871</v>
      </c>
      <c r="E6976">
        <v>2016</v>
      </c>
      <c r="F6976" s="2">
        <v>42678</v>
      </c>
      <c r="G6976">
        <v>5</v>
      </c>
      <c r="I6976" t="s">
        <v>855</v>
      </c>
      <c r="J6976" t="s">
        <v>872</v>
      </c>
      <c r="K6976">
        <v>2</v>
      </c>
      <c r="L6976">
        <v>45</v>
      </c>
      <c r="M6976" t="s">
        <v>937</v>
      </c>
      <c r="N6976" t="s">
        <v>942</v>
      </c>
      <c r="O6976">
        <v>9</v>
      </c>
      <c r="P6976">
        <v>25</v>
      </c>
      <c r="R6976">
        <v>526.08000000000004</v>
      </c>
      <c r="S6976">
        <v>169.45</v>
      </c>
      <c r="V6976">
        <v>41.5</v>
      </c>
    </row>
    <row r="6977" spans="1:22" x14ac:dyDescent="0.25">
      <c r="A6977" s="2">
        <v>42501</v>
      </c>
      <c r="B6977" t="s">
        <v>936</v>
      </c>
      <c r="C6977">
        <v>3</v>
      </c>
      <c r="D6977" t="s">
        <v>871</v>
      </c>
      <c r="E6977">
        <v>2016</v>
      </c>
      <c r="F6977" s="2">
        <v>42678</v>
      </c>
      <c r="G6977">
        <v>5</v>
      </c>
      <c r="I6977" t="s">
        <v>855</v>
      </c>
      <c r="J6977" t="s">
        <v>872</v>
      </c>
      <c r="K6977">
        <v>2</v>
      </c>
      <c r="L6977">
        <v>45</v>
      </c>
      <c r="M6977" t="s">
        <v>937</v>
      </c>
      <c r="N6977" t="s">
        <v>938</v>
      </c>
      <c r="O6977">
        <v>9</v>
      </c>
      <c r="P6977">
        <v>32</v>
      </c>
      <c r="R6977">
        <v>395.18</v>
      </c>
      <c r="S6977">
        <v>139.22</v>
      </c>
      <c r="V6977">
        <v>40.4</v>
      </c>
    </row>
    <row r="6978" spans="1:22" x14ac:dyDescent="0.25">
      <c r="A6978" s="2">
        <v>42501</v>
      </c>
      <c r="B6978" t="s">
        <v>936</v>
      </c>
      <c r="C6978">
        <v>3</v>
      </c>
      <c r="D6978" t="s">
        <v>871</v>
      </c>
      <c r="E6978">
        <v>2016</v>
      </c>
      <c r="F6978" s="2">
        <v>42678</v>
      </c>
      <c r="G6978">
        <v>5</v>
      </c>
      <c r="I6978" t="s">
        <v>855</v>
      </c>
      <c r="J6978" t="s">
        <v>872</v>
      </c>
      <c r="K6978">
        <v>2</v>
      </c>
      <c r="L6978">
        <v>45</v>
      </c>
      <c r="M6978" t="s">
        <v>937</v>
      </c>
      <c r="N6978" t="s">
        <v>944</v>
      </c>
      <c r="O6978">
        <v>9</v>
      </c>
      <c r="P6978">
        <v>40</v>
      </c>
      <c r="R6978">
        <v>208.17</v>
      </c>
      <c r="S6978">
        <v>62.92</v>
      </c>
      <c r="V6978">
        <v>44</v>
      </c>
    </row>
    <row r="6979" spans="1:22" x14ac:dyDescent="0.25">
      <c r="A6979" s="2">
        <v>42501</v>
      </c>
      <c r="B6979" t="s">
        <v>936</v>
      </c>
      <c r="C6979">
        <v>3</v>
      </c>
      <c r="D6979" t="s">
        <v>871</v>
      </c>
      <c r="E6979">
        <v>2016</v>
      </c>
      <c r="F6979" s="2">
        <v>42678</v>
      </c>
      <c r="G6979">
        <v>5</v>
      </c>
      <c r="I6979" t="s">
        <v>855</v>
      </c>
      <c r="J6979" t="s">
        <v>872</v>
      </c>
      <c r="K6979">
        <v>2</v>
      </c>
      <c r="L6979">
        <v>45</v>
      </c>
      <c r="M6979" t="s">
        <v>937</v>
      </c>
      <c r="N6979" t="s">
        <v>940</v>
      </c>
      <c r="O6979">
        <v>9</v>
      </c>
      <c r="P6979">
        <v>39</v>
      </c>
      <c r="R6979">
        <v>520.66999999999996</v>
      </c>
      <c r="S6979">
        <v>167.83</v>
      </c>
      <c r="V6979">
        <v>41.5</v>
      </c>
    </row>
    <row r="6980" spans="1:22" x14ac:dyDescent="0.25">
      <c r="A6980" s="2">
        <v>42501</v>
      </c>
      <c r="B6980" t="s">
        <v>936</v>
      </c>
      <c r="C6980">
        <v>3</v>
      </c>
      <c r="D6980" t="s">
        <v>871</v>
      </c>
      <c r="E6980">
        <v>2016</v>
      </c>
      <c r="F6980" s="2">
        <v>42678</v>
      </c>
      <c r="G6980">
        <v>5</v>
      </c>
      <c r="I6980" t="s">
        <v>855</v>
      </c>
      <c r="J6980" t="s">
        <v>872</v>
      </c>
      <c r="K6980">
        <v>2</v>
      </c>
      <c r="L6980">
        <v>45</v>
      </c>
      <c r="M6980" t="s">
        <v>937</v>
      </c>
      <c r="N6980" t="s">
        <v>941</v>
      </c>
      <c r="O6980">
        <v>9</v>
      </c>
      <c r="P6980">
        <v>29</v>
      </c>
      <c r="R6980">
        <v>489.67</v>
      </c>
      <c r="S6980">
        <v>165.53</v>
      </c>
      <c r="V6980">
        <v>42</v>
      </c>
    </row>
    <row r="6981" spans="1:22" x14ac:dyDescent="0.25">
      <c r="A6981" s="2">
        <v>42482</v>
      </c>
      <c r="B6981" t="s">
        <v>936</v>
      </c>
      <c r="C6981">
        <v>3</v>
      </c>
      <c r="D6981" t="s">
        <v>871</v>
      </c>
      <c r="E6981">
        <v>2016</v>
      </c>
      <c r="F6981" s="2">
        <v>42678</v>
      </c>
      <c r="G6981">
        <v>5</v>
      </c>
      <c r="I6981" t="s">
        <v>855</v>
      </c>
      <c r="J6981" t="s">
        <v>872</v>
      </c>
      <c r="K6981">
        <v>1</v>
      </c>
      <c r="L6981">
        <v>45</v>
      </c>
      <c r="M6981" t="s">
        <v>945</v>
      </c>
      <c r="N6981" t="s">
        <v>940</v>
      </c>
      <c r="O6981">
        <v>9</v>
      </c>
      <c r="P6981">
        <v>9</v>
      </c>
      <c r="S6981">
        <v>106.6</v>
      </c>
    </row>
    <row r="6982" spans="1:22" x14ac:dyDescent="0.25">
      <c r="A6982" s="2">
        <v>42482</v>
      </c>
      <c r="B6982" t="s">
        <v>936</v>
      </c>
      <c r="C6982">
        <v>3</v>
      </c>
      <c r="D6982" t="s">
        <v>871</v>
      </c>
      <c r="E6982">
        <v>2016</v>
      </c>
      <c r="F6982" s="2">
        <v>42678</v>
      </c>
      <c r="G6982">
        <v>5</v>
      </c>
      <c r="I6982" t="s">
        <v>855</v>
      </c>
      <c r="J6982" t="s">
        <v>872</v>
      </c>
      <c r="K6982">
        <v>1</v>
      </c>
      <c r="L6982">
        <v>45</v>
      </c>
      <c r="M6982" t="s">
        <v>945</v>
      </c>
      <c r="N6982" t="s">
        <v>938</v>
      </c>
      <c r="O6982">
        <v>9</v>
      </c>
      <c r="P6982">
        <v>16</v>
      </c>
      <c r="S6982">
        <v>108.02</v>
      </c>
    </row>
    <row r="6983" spans="1:22" x14ac:dyDescent="0.25">
      <c r="A6983" s="2">
        <v>42482</v>
      </c>
      <c r="B6983" t="s">
        <v>936</v>
      </c>
      <c r="C6983">
        <v>3</v>
      </c>
      <c r="D6983" t="s">
        <v>871</v>
      </c>
      <c r="E6983">
        <v>2016</v>
      </c>
      <c r="F6983" s="2">
        <v>42678</v>
      </c>
      <c r="G6983">
        <v>5</v>
      </c>
      <c r="I6983" t="s">
        <v>855</v>
      </c>
      <c r="J6983" t="s">
        <v>872</v>
      </c>
      <c r="K6983">
        <v>1</v>
      </c>
      <c r="L6983">
        <v>45</v>
      </c>
      <c r="M6983" t="s">
        <v>945</v>
      </c>
      <c r="N6983" t="s">
        <v>943</v>
      </c>
      <c r="O6983">
        <v>9</v>
      </c>
      <c r="P6983">
        <v>2</v>
      </c>
      <c r="S6983">
        <v>40.090000000000003</v>
      </c>
    </row>
    <row r="6984" spans="1:22" x14ac:dyDescent="0.25">
      <c r="A6984" s="2">
        <v>42482</v>
      </c>
      <c r="B6984" t="s">
        <v>936</v>
      </c>
      <c r="C6984">
        <v>3</v>
      </c>
      <c r="D6984" t="s">
        <v>871</v>
      </c>
      <c r="E6984">
        <v>2016</v>
      </c>
      <c r="F6984" s="2">
        <v>42678</v>
      </c>
      <c r="G6984">
        <v>5</v>
      </c>
      <c r="I6984" t="s">
        <v>855</v>
      </c>
      <c r="J6984" t="s">
        <v>872</v>
      </c>
      <c r="K6984">
        <v>1</v>
      </c>
      <c r="L6984">
        <v>45</v>
      </c>
      <c r="M6984" t="s">
        <v>945</v>
      </c>
      <c r="N6984" t="s">
        <v>939</v>
      </c>
      <c r="O6984">
        <v>9</v>
      </c>
      <c r="P6984">
        <v>18</v>
      </c>
      <c r="S6984">
        <v>82.55</v>
      </c>
    </row>
    <row r="6985" spans="1:22" x14ac:dyDescent="0.25">
      <c r="A6985" s="2">
        <v>42482</v>
      </c>
      <c r="B6985" t="s">
        <v>936</v>
      </c>
      <c r="C6985">
        <v>3</v>
      </c>
      <c r="D6985" t="s">
        <v>871</v>
      </c>
      <c r="E6985">
        <v>2016</v>
      </c>
      <c r="F6985" s="2">
        <v>42678</v>
      </c>
      <c r="G6985">
        <v>5</v>
      </c>
      <c r="I6985" t="s">
        <v>855</v>
      </c>
      <c r="J6985" t="s">
        <v>872</v>
      </c>
      <c r="K6985">
        <v>1</v>
      </c>
      <c r="L6985">
        <v>45</v>
      </c>
      <c r="M6985" t="s">
        <v>945</v>
      </c>
      <c r="N6985" t="s">
        <v>944</v>
      </c>
      <c r="O6985">
        <v>9</v>
      </c>
      <c r="P6985">
        <v>6</v>
      </c>
      <c r="S6985">
        <v>52.36</v>
      </c>
    </row>
    <row r="6986" spans="1:22" x14ac:dyDescent="0.25">
      <c r="A6986" s="2">
        <v>42482</v>
      </c>
      <c r="B6986" t="s">
        <v>936</v>
      </c>
      <c r="C6986">
        <v>3</v>
      </c>
      <c r="D6986" t="s">
        <v>871</v>
      </c>
      <c r="E6986">
        <v>2016</v>
      </c>
      <c r="F6986" s="2">
        <v>42678</v>
      </c>
      <c r="G6986">
        <v>5</v>
      </c>
      <c r="I6986" t="s">
        <v>855</v>
      </c>
      <c r="J6986" t="s">
        <v>872</v>
      </c>
      <c r="K6986">
        <v>1</v>
      </c>
      <c r="L6986">
        <v>45</v>
      </c>
      <c r="M6986" t="s">
        <v>945</v>
      </c>
      <c r="N6986" t="s">
        <v>942</v>
      </c>
      <c r="O6986">
        <v>9</v>
      </c>
      <c r="P6986">
        <v>5</v>
      </c>
      <c r="S6986">
        <v>85.38</v>
      </c>
    </row>
    <row r="6987" spans="1:22" x14ac:dyDescent="0.25">
      <c r="A6987" s="2">
        <v>42482</v>
      </c>
      <c r="B6987" t="s">
        <v>936</v>
      </c>
      <c r="C6987">
        <v>3</v>
      </c>
      <c r="D6987" t="s">
        <v>871</v>
      </c>
      <c r="E6987">
        <v>2016</v>
      </c>
      <c r="F6987" s="2">
        <v>42678</v>
      </c>
      <c r="G6987">
        <v>5</v>
      </c>
      <c r="I6987" t="s">
        <v>855</v>
      </c>
      <c r="J6987" t="s">
        <v>872</v>
      </c>
      <c r="K6987">
        <v>1</v>
      </c>
      <c r="L6987">
        <v>45</v>
      </c>
      <c r="M6987" t="s">
        <v>945</v>
      </c>
      <c r="N6987" t="s">
        <v>941</v>
      </c>
      <c r="O6987">
        <v>9</v>
      </c>
      <c r="P6987">
        <v>5</v>
      </c>
      <c r="S6987">
        <v>54.25</v>
      </c>
    </row>
    <row r="6988" spans="1:22" x14ac:dyDescent="0.25">
      <c r="A6988" s="2">
        <v>42501</v>
      </c>
      <c r="B6988" t="s">
        <v>936</v>
      </c>
      <c r="C6988">
        <v>3</v>
      </c>
      <c r="D6988" t="s">
        <v>871</v>
      </c>
      <c r="E6988">
        <v>2016</v>
      </c>
      <c r="F6988" s="2">
        <v>42678</v>
      </c>
      <c r="G6988">
        <v>6</v>
      </c>
      <c r="I6988" t="s">
        <v>855</v>
      </c>
      <c r="J6988" t="s">
        <v>872</v>
      </c>
      <c r="K6988">
        <v>2</v>
      </c>
      <c r="L6988">
        <v>45</v>
      </c>
      <c r="M6988" t="s">
        <v>937</v>
      </c>
      <c r="N6988" t="s">
        <v>940</v>
      </c>
      <c r="O6988">
        <v>9</v>
      </c>
      <c r="P6988">
        <v>33</v>
      </c>
      <c r="R6988">
        <v>402.56</v>
      </c>
      <c r="S6988">
        <v>137.61000000000001</v>
      </c>
      <c r="V6988">
        <v>41.4</v>
      </c>
    </row>
    <row r="6989" spans="1:22" x14ac:dyDescent="0.25">
      <c r="A6989" s="2">
        <v>42501</v>
      </c>
      <c r="B6989" t="s">
        <v>936</v>
      </c>
      <c r="C6989">
        <v>3</v>
      </c>
      <c r="D6989" t="s">
        <v>871</v>
      </c>
      <c r="E6989">
        <v>2016</v>
      </c>
      <c r="F6989" s="2">
        <v>42678</v>
      </c>
      <c r="G6989">
        <v>6</v>
      </c>
      <c r="I6989" t="s">
        <v>855</v>
      </c>
      <c r="J6989" t="s">
        <v>872</v>
      </c>
      <c r="K6989">
        <v>2</v>
      </c>
      <c r="L6989">
        <v>45</v>
      </c>
      <c r="M6989" t="s">
        <v>937</v>
      </c>
      <c r="N6989" t="s">
        <v>938</v>
      </c>
      <c r="O6989">
        <v>9</v>
      </c>
      <c r="P6989">
        <v>33</v>
      </c>
      <c r="R6989">
        <v>356.79</v>
      </c>
      <c r="S6989">
        <v>119.52</v>
      </c>
      <c r="V6989">
        <v>42</v>
      </c>
    </row>
    <row r="6990" spans="1:22" x14ac:dyDescent="0.25">
      <c r="A6990" s="2">
        <v>42501</v>
      </c>
      <c r="B6990" t="s">
        <v>936</v>
      </c>
      <c r="C6990">
        <v>3</v>
      </c>
      <c r="D6990" t="s">
        <v>871</v>
      </c>
      <c r="E6990">
        <v>2016</v>
      </c>
      <c r="F6990" s="2">
        <v>42678</v>
      </c>
      <c r="G6990">
        <v>6</v>
      </c>
      <c r="I6990" t="s">
        <v>855</v>
      </c>
      <c r="J6990" t="s">
        <v>872</v>
      </c>
      <c r="K6990">
        <v>2</v>
      </c>
      <c r="L6990">
        <v>45</v>
      </c>
      <c r="M6990" t="s">
        <v>937</v>
      </c>
      <c r="N6990" t="s">
        <v>941</v>
      </c>
      <c r="O6990">
        <v>9</v>
      </c>
      <c r="P6990">
        <v>31</v>
      </c>
      <c r="R6990">
        <v>406.5</v>
      </c>
      <c r="S6990">
        <v>142.53</v>
      </c>
      <c r="V6990">
        <v>40.4</v>
      </c>
    </row>
    <row r="6991" spans="1:22" x14ac:dyDescent="0.25">
      <c r="A6991" s="2">
        <v>42501</v>
      </c>
      <c r="B6991" t="s">
        <v>936</v>
      </c>
      <c r="C6991">
        <v>3</v>
      </c>
      <c r="D6991" t="s">
        <v>871</v>
      </c>
      <c r="E6991">
        <v>2016</v>
      </c>
      <c r="F6991" s="2">
        <v>42678</v>
      </c>
      <c r="G6991">
        <v>6</v>
      </c>
      <c r="I6991" t="s">
        <v>855</v>
      </c>
      <c r="J6991" t="s">
        <v>872</v>
      </c>
      <c r="K6991">
        <v>2</v>
      </c>
      <c r="L6991">
        <v>45</v>
      </c>
      <c r="M6991" t="s">
        <v>937</v>
      </c>
      <c r="N6991" t="s">
        <v>942</v>
      </c>
      <c r="O6991">
        <v>9</v>
      </c>
      <c r="P6991">
        <v>36</v>
      </c>
      <c r="R6991">
        <v>440.45</v>
      </c>
      <c r="S6991">
        <v>142.6</v>
      </c>
      <c r="V6991">
        <v>41.3</v>
      </c>
    </row>
    <row r="6992" spans="1:22" x14ac:dyDescent="0.25">
      <c r="A6992" s="2">
        <v>42501</v>
      </c>
      <c r="B6992" t="s">
        <v>936</v>
      </c>
      <c r="C6992">
        <v>3</v>
      </c>
      <c r="D6992" t="s">
        <v>871</v>
      </c>
      <c r="E6992">
        <v>2016</v>
      </c>
      <c r="F6992" s="2">
        <v>42678</v>
      </c>
      <c r="G6992">
        <v>6</v>
      </c>
      <c r="I6992" t="s">
        <v>855</v>
      </c>
      <c r="J6992" t="s">
        <v>872</v>
      </c>
      <c r="K6992">
        <v>2</v>
      </c>
      <c r="L6992">
        <v>45</v>
      </c>
      <c r="M6992" t="s">
        <v>937</v>
      </c>
      <c r="N6992" t="s">
        <v>939</v>
      </c>
      <c r="O6992">
        <v>9</v>
      </c>
      <c r="P6992">
        <v>34</v>
      </c>
      <c r="R6992">
        <v>474.41</v>
      </c>
      <c r="S6992">
        <v>165.37</v>
      </c>
      <c r="V6992">
        <v>41.8</v>
      </c>
    </row>
    <row r="6993" spans="1:22" x14ac:dyDescent="0.25">
      <c r="A6993" s="2">
        <v>42501</v>
      </c>
      <c r="B6993" t="s">
        <v>936</v>
      </c>
      <c r="C6993">
        <v>3</v>
      </c>
      <c r="D6993" t="s">
        <v>871</v>
      </c>
      <c r="E6993">
        <v>2016</v>
      </c>
      <c r="F6993" s="2">
        <v>42678</v>
      </c>
      <c r="G6993">
        <v>6</v>
      </c>
      <c r="I6993" t="s">
        <v>855</v>
      </c>
      <c r="J6993" t="s">
        <v>872</v>
      </c>
      <c r="K6993">
        <v>2</v>
      </c>
      <c r="L6993">
        <v>45</v>
      </c>
      <c r="M6993" t="s">
        <v>937</v>
      </c>
      <c r="N6993" t="s">
        <v>944</v>
      </c>
      <c r="O6993">
        <v>9</v>
      </c>
      <c r="P6993">
        <v>39</v>
      </c>
      <c r="R6993">
        <v>243.11</v>
      </c>
      <c r="S6993">
        <v>65.59</v>
      </c>
      <c r="V6993">
        <v>45.3</v>
      </c>
    </row>
    <row r="6994" spans="1:22" x14ac:dyDescent="0.25">
      <c r="A6994" s="2">
        <v>42501</v>
      </c>
      <c r="B6994" t="s">
        <v>936</v>
      </c>
      <c r="C6994">
        <v>3</v>
      </c>
      <c r="D6994" t="s">
        <v>871</v>
      </c>
      <c r="E6994">
        <v>2016</v>
      </c>
      <c r="F6994" s="2">
        <v>42678</v>
      </c>
      <c r="G6994">
        <v>6</v>
      </c>
      <c r="I6994" t="s">
        <v>855</v>
      </c>
      <c r="J6994" t="s">
        <v>872</v>
      </c>
      <c r="K6994">
        <v>2</v>
      </c>
      <c r="L6994">
        <v>45</v>
      </c>
      <c r="M6994" t="s">
        <v>937</v>
      </c>
      <c r="N6994" t="s">
        <v>943</v>
      </c>
      <c r="O6994">
        <v>9</v>
      </c>
      <c r="P6994">
        <v>36</v>
      </c>
      <c r="R6994">
        <v>601.38</v>
      </c>
      <c r="S6994">
        <v>197.72</v>
      </c>
      <c r="V6994">
        <v>42.1</v>
      </c>
    </row>
    <row r="6995" spans="1:22" x14ac:dyDescent="0.25">
      <c r="A6995" s="2">
        <v>42482</v>
      </c>
      <c r="B6995" t="s">
        <v>936</v>
      </c>
      <c r="C6995">
        <v>3</v>
      </c>
      <c r="D6995" t="s">
        <v>871</v>
      </c>
      <c r="E6995">
        <v>2016</v>
      </c>
      <c r="F6995" s="2">
        <v>42678</v>
      </c>
      <c r="G6995">
        <v>6</v>
      </c>
      <c r="I6995" t="s">
        <v>855</v>
      </c>
      <c r="J6995" t="s">
        <v>872</v>
      </c>
      <c r="K6995">
        <v>1</v>
      </c>
      <c r="L6995">
        <v>45</v>
      </c>
      <c r="M6995" t="s">
        <v>945</v>
      </c>
      <c r="N6995" t="s">
        <v>942</v>
      </c>
      <c r="O6995">
        <v>9</v>
      </c>
      <c r="P6995">
        <v>2</v>
      </c>
      <c r="S6995">
        <v>61.32</v>
      </c>
    </row>
    <row r="6996" spans="1:22" x14ac:dyDescent="0.25">
      <c r="A6996" s="2">
        <v>42482</v>
      </c>
      <c r="B6996" t="s">
        <v>936</v>
      </c>
      <c r="C6996">
        <v>3</v>
      </c>
      <c r="D6996" t="s">
        <v>871</v>
      </c>
      <c r="E6996">
        <v>2016</v>
      </c>
      <c r="F6996" s="2">
        <v>42678</v>
      </c>
      <c r="G6996">
        <v>6</v>
      </c>
      <c r="I6996" t="s">
        <v>855</v>
      </c>
      <c r="J6996" t="s">
        <v>872</v>
      </c>
      <c r="K6996">
        <v>1</v>
      </c>
      <c r="L6996">
        <v>45</v>
      </c>
      <c r="M6996" t="s">
        <v>945</v>
      </c>
      <c r="N6996" t="s">
        <v>944</v>
      </c>
      <c r="O6996">
        <v>9</v>
      </c>
      <c r="P6996">
        <v>5</v>
      </c>
      <c r="S6996">
        <v>40.57</v>
      </c>
    </row>
    <row r="6997" spans="1:22" x14ac:dyDescent="0.25">
      <c r="A6997" s="2">
        <v>42482</v>
      </c>
      <c r="B6997" t="s">
        <v>936</v>
      </c>
      <c r="C6997">
        <v>3</v>
      </c>
      <c r="D6997" t="s">
        <v>871</v>
      </c>
      <c r="E6997">
        <v>2016</v>
      </c>
      <c r="F6997" s="2">
        <v>42678</v>
      </c>
      <c r="G6997">
        <v>6</v>
      </c>
      <c r="I6997" t="s">
        <v>855</v>
      </c>
      <c r="J6997" t="s">
        <v>872</v>
      </c>
      <c r="K6997">
        <v>1</v>
      </c>
      <c r="L6997">
        <v>45</v>
      </c>
      <c r="M6997" t="s">
        <v>945</v>
      </c>
      <c r="N6997" t="s">
        <v>939</v>
      </c>
      <c r="O6997">
        <v>9</v>
      </c>
      <c r="P6997">
        <v>15</v>
      </c>
      <c r="S6997">
        <v>77.83</v>
      </c>
    </row>
    <row r="6998" spans="1:22" x14ac:dyDescent="0.25">
      <c r="A6998" s="2">
        <v>42482</v>
      </c>
      <c r="B6998" t="s">
        <v>936</v>
      </c>
      <c r="C6998">
        <v>3</v>
      </c>
      <c r="D6998" t="s">
        <v>871</v>
      </c>
      <c r="E6998">
        <v>2016</v>
      </c>
      <c r="F6998" s="2">
        <v>42678</v>
      </c>
      <c r="G6998">
        <v>6</v>
      </c>
      <c r="I6998" t="s">
        <v>855</v>
      </c>
      <c r="J6998" t="s">
        <v>872</v>
      </c>
      <c r="K6998">
        <v>1</v>
      </c>
      <c r="L6998">
        <v>45</v>
      </c>
      <c r="M6998" t="s">
        <v>945</v>
      </c>
      <c r="N6998" t="s">
        <v>941</v>
      </c>
      <c r="O6998">
        <v>9</v>
      </c>
      <c r="P6998">
        <v>1</v>
      </c>
      <c r="S6998">
        <v>33.020000000000003</v>
      </c>
    </row>
    <row r="6999" spans="1:22" x14ac:dyDescent="0.25">
      <c r="A6999" s="2">
        <v>42482</v>
      </c>
      <c r="B6999" t="s">
        <v>936</v>
      </c>
      <c r="C6999">
        <v>3</v>
      </c>
      <c r="D6999" t="s">
        <v>871</v>
      </c>
      <c r="E6999">
        <v>2016</v>
      </c>
      <c r="F6999" s="2">
        <v>42678</v>
      </c>
      <c r="G6999">
        <v>6</v>
      </c>
      <c r="I6999" t="s">
        <v>855</v>
      </c>
      <c r="J6999" t="s">
        <v>872</v>
      </c>
      <c r="K6999">
        <v>1</v>
      </c>
      <c r="L6999">
        <v>45</v>
      </c>
      <c r="M6999" t="s">
        <v>945</v>
      </c>
      <c r="N6999" t="s">
        <v>938</v>
      </c>
      <c r="O6999">
        <v>9</v>
      </c>
      <c r="P6999">
        <v>5</v>
      </c>
      <c r="S6999">
        <v>52.83</v>
      </c>
    </row>
    <row r="7000" spans="1:22" x14ac:dyDescent="0.25">
      <c r="A7000" s="2">
        <v>42482</v>
      </c>
      <c r="B7000" t="s">
        <v>936</v>
      </c>
      <c r="C7000">
        <v>3</v>
      </c>
      <c r="D7000" t="s">
        <v>871</v>
      </c>
      <c r="E7000">
        <v>2016</v>
      </c>
      <c r="F7000" s="2">
        <v>42678</v>
      </c>
      <c r="G7000">
        <v>6</v>
      </c>
      <c r="I7000" t="s">
        <v>855</v>
      </c>
      <c r="J7000" t="s">
        <v>872</v>
      </c>
      <c r="K7000">
        <v>1</v>
      </c>
      <c r="L7000">
        <v>45</v>
      </c>
      <c r="M7000" t="s">
        <v>945</v>
      </c>
      <c r="N7000" t="s">
        <v>943</v>
      </c>
      <c r="O7000">
        <v>9</v>
      </c>
      <c r="P7000">
        <v>1</v>
      </c>
      <c r="S7000">
        <v>18.399999999999999</v>
      </c>
    </row>
    <row r="7001" spans="1:22" x14ac:dyDescent="0.25">
      <c r="A7001" s="2">
        <v>42482</v>
      </c>
      <c r="B7001" t="s">
        <v>936</v>
      </c>
      <c r="C7001">
        <v>3</v>
      </c>
      <c r="D7001" t="s">
        <v>871</v>
      </c>
      <c r="E7001">
        <v>2016</v>
      </c>
      <c r="F7001" s="2">
        <v>42678</v>
      </c>
      <c r="G7001">
        <v>6</v>
      </c>
      <c r="I7001" t="s">
        <v>855</v>
      </c>
      <c r="J7001" t="s">
        <v>872</v>
      </c>
      <c r="K7001">
        <v>1</v>
      </c>
      <c r="L7001">
        <v>45</v>
      </c>
      <c r="M7001" t="s">
        <v>945</v>
      </c>
      <c r="N7001" t="s">
        <v>940</v>
      </c>
      <c r="O7001">
        <v>9</v>
      </c>
      <c r="P7001">
        <v>6</v>
      </c>
      <c r="S7001">
        <v>83.02</v>
      </c>
    </row>
    <row r="7002" spans="1:22" x14ac:dyDescent="0.25">
      <c r="A7002" s="2">
        <v>42493</v>
      </c>
      <c r="B7002" t="s">
        <v>946</v>
      </c>
      <c r="C7002">
        <v>4</v>
      </c>
      <c r="D7002" t="s">
        <v>947</v>
      </c>
      <c r="E7002">
        <v>2016</v>
      </c>
      <c r="F7002" s="2">
        <v>42500</v>
      </c>
      <c r="G7002">
        <v>1</v>
      </c>
      <c r="I7002" t="s">
        <v>852</v>
      </c>
      <c r="J7002" t="s">
        <v>898</v>
      </c>
      <c r="L7002">
        <v>45</v>
      </c>
      <c r="M7002" t="s">
        <v>854</v>
      </c>
      <c r="N7002" t="s">
        <v>854</v>
      </c>
      <c r="O7002">
        <v>3</v>
      </c>
    </row>
    <row r="7003" spans="1:22" x14ac:dyDescent="0.25">
      <c r="A7003" s="2">
        <v>42493</v>
      </c>
      <c r="B7003" t="s">
        <v>946</v>
      </c>
      <c r="C7003">
        <v>4</v>
      </c>
      <c r="D7003" t="s">
        <v>947</v>
      </c>
      <c r="E7003">
        <v>2016</v>
      </c>
      <c r="F7003" s="2">
        <v>42500</v>
      </c>
      <c r="G7003">
        <v>1</v>
      </c>
      <c r="I7003" t="s">
        <v>852</v>
      </c>
      <c r="J7003" t="s">
        <v>898</v>
      </c>
      <c r="L7003">
        <v>45</v>
      </c>
      <c r="M7003" t="s">
        <v>854</v>
      </c>
      <c r="N7003" t="s">
        <v>854</v>
      </c>
      <c r="O7003">
        <v>3</v>
      </c>
    </row>
    <row r="7004" spans="1:22" x14ac:dyDescent="0.25">
      <c r="A7004" s="2">
        <v>42493</v>
      </c>
      <c r="B7004" t="s">
        <v>946</v>
      </c>
      <c r="C7004">
        <v>4</v>
      </c>
      <c r="D7004" t="s">
        <v>947</v>
      </c>
      <c r="E7004">
        <v>2016</v>
      </c>
      <c r="F7004" s="2">
        <v>42500</v>
      </c>
      <c r="G7004">
        <v>1</v>
      </c>
      <c r="I7004" t="s">
        <v>852</v>
      </c>
      <c r="J7004" t="s">
        <v>898</v>
      </c>
      <c r="L7004">
        <v>45</v>
      </c>
      <c r="M7004" t="s">
        <v>854</v>
      </c>
      <c r="N7004" t="s">
        <v>854</v>
      </c>
      <c r="O7004">
        <v>3</v>
      </c>
    </row>
    <row r="7005" spans="1:22" x14ac:dyDescent="0.25">
      <c r="A7005" s="2">
        <v>42493</v>
      </c>
      <c r="B7005" t="s">
        <v>946</v>
      </c>
      <c r="C7005">
        <v>4</v>
      </c>
      <c r="D7005" t="s">
        <v>947</v>
      </c>
      <c r="E7005">
        <v>2016</v>
      </c>
      <c r="F7005" s="2">
        <v>42500</v>
      </c>
      <c r="G7005">
        <v>1</v>
      </c>
      <c r="I7005" t="s">
        <v>852</v>
      </c>
      <c r="J7005" t="s">
        <v>898</v>
      </c>
      <c r="L7005">
        <v>45</v>
      </c>
      <c r="M7005" t="s">
        <v>854</v>
      </c>
      <c r="N7005" t="s">
        <v>854</v>
      </c>
      <c r="O7005">
        <v>3</v>
      </c>
    </row>
    <row r="7006" spans="1:22" x14ac:dyDescent="0.25">
      <c r="A7006" s="2">
        <v>42493</v>
      </c>
      <c r="B7006" t="s">
        <v>946</v>
      </c>
      <c r="C7006">
        <v>4</v>
      </c>
      <c r="D7006" t="s">
        <v>947</v>
      </c>
      <c r="E7006">
        <v>2016</v>
      </c>
      <c r="F7006" s="2">
        <v>42500</v>
      </c>
      <c r="G7006">
        <v>1</v>
      </c>
      <c r="I7006" t="s">
        <v>852</v>
      </c>
      <c r="J7006" t="s">
        <v>898</v>
      </c>
      <c r="L7006">
        <v>45</v>
      </c>
      <c r="M7006" t="s">
        <v>854</v>
      </c>
      <c r="N7006" t="s">
        <v>854</v>
      </c>
      <c r="O7006">
        <v>3</v>
      </c>
    </row>
    <row r="7007" spans="1:22" x14ac:dyDescent="0.25">
      <c r="A7007" s="2">
        <v>42493</v>
      </c>
      <c r="B7007" t="s">
        <v>946</v>
      </c>
      <c r="C7007">
        <v>4</v>
      </c>
      <c r="D7007" t="s">
        <v>947</v>
      </c>
      <c r="E7007">
        <v>2016</v>
      </c>
      <c r="F7007" s="2">
        <v>42500</v>
      </c>
      <c r="G7007">
        <v>1</v>
      </c>
      <c r="I7007" t="s">
        <v>852</v>
      </c>
      <c r="J7007" t="s">
        <v>898</v>
      </c>
      <c r="L7007">
        <v>45</v>
      </c>
      <c r="M7007" t="s">
        <v>854</v>
      </c>
      <c r="N7007" t="s">
        <v>854</v>
      </c>
      <c r="O7007">
        <v>3</v>
      </c>
    </row>
    <row r="7008" spans="1:22" x14ac:dyDescent="0.25">
      <c r="A7008" s="2">
        <v>42493</v>
      </c>
      <c r="B7008" t="s">
        <v>946</v>
      </c>
      <c r="C7008">
        <v>4</v>
      </c>
      <c r="D7008" t="s">
        <v>947</v>
      </c>
      <c r="E7008">
        <v>2016</v>
      </c>
      <c r="F7008" s="2">
        <v>42500</v>
      </c>
      <c r="G7008">
        <v>1</v>
      </c>
      <c r="I7008" t="s">
        <v>852</v>
      </c>
      <c r="J7008" t="s">
        <v>898</v>
      </c>
      <c r="L7008">
        <v>45</v>
      </c>
      <c r="M7008" t="s">
        <v>854</v>
      </c>
      <c r="N7008" t="s">
        <v>854</v>
      </c>
      <c r="O7008">
        <v>3</v>
      </c>
    </row>
    <row r="7009" spans="1:15" x14ac:dyDescent="0.25">
      <c r="A7009" s="2">
        <v>42493</v>
      </c>
      <c r="B7009" t="s">
        <v>946</v>
      </c>
      <c r="C7009">
        <v>4</v>
      </c>
      <c r="D7009" t="s">
        <v>947</v>
      </c>
      <c r="E7009">
        <v>2016</v>
      </c>
      <c r="F7009" s="2">
        <v>42500</v>
      </c>
      <c r="G7009">
        <v>1</v>
      </c>
      <c r="I7009" t="s">
        <v>852</v>
      </c>
      <c r="J7009" t="s">
        <v>898</v>
      </c>
      <c r="L7009">
        <v>45</v>
      </c>
      <c r="M7009" t="s">
        <v>854</v>
      </c>
      <c r="N7009" t="s">
        <v>854</v>
      </c>
      <c r="O7009">
        <v>3</v>
      </c>
    </row>
    <row r="7010" spans="1:15" x14ac:dyDescent="0.25">
      <c r="A7010" s="2">
        <v>42493</v>
      </c>
      <c r="B7010" t="s">
        <v>946</v>
      </c>
      <c r="C7010">
        <v>4</v>
      </c>
      <c r="D7010" t="s">
        <v>947</v>
      </c>
      <c r="E7010">
        <v>2016</v>
      </c>
      <c r="F7010" s="2">
        <v>42500</v>
      </c>
      <c r="G7010">
        <v>1</v>
      </c>
      <c r="I7010" t="s">
        <v>852</v>
      </c>
      <c r="J7010" t="s">
        <v>898</v>
      </c>
      <c r="L7010">
        <v>45</v>
      </c>
      <c r="M7010" t="s">
        <v>854</v>
      </c>
      <c r="N7010" t="s">
        <v>854</v>
      </c>
      <c r="O7010">
        <v>3</v>
      </c>
    </row>
    <row r="7011" spans="1:15" x14ac:dyDescent="0.25">
      <c r="A7011" s="2">
        <v>42493</v>
      </c>
      <c r="B7011" t="s">
        <v>946</v>
      </c>
      <c r="C7011">
        <v>4</v>
      </c>
      <c r="D7011" t="s">
        <v>947</v>
      </c>
      <c r="E7011">
        <v>2016</v>
      </c>
      <c r="F7011" s="2">
        <v>42500</v>
      </c>
      <c r="G7011">
        <v>1</v>
      </c>
      <c r="I7011" t="s">
        <v>852</v>
      </c>
      <c r="J7011" t="s">
        <v>898</v>
      </c>
      <c r="L7011">
        <v>45</v>
      </c>
      <c r="M7011" t="s">
        <v>854</v>
      </c>
      <c r="N7011" t="s">
        <v>854</v>
      </c>
      <c r="O7011">
        <v>3</v>
      </c>
    </row>
    <row r="7012" spans="1:15" x14ac:dyDescent="0.25">
      <c r="A7012" s="2">
        <v>42493</v>
      </c>
      <c r="B7012" t="s">
        <v>946</v>
      </c>
      <c r="C7012">
        <v>4</v>
      </c>
      <c r="D7012" t="s">
        <v>947</v>
      </c>
      <c r="E7012">
        <v>2016</v>
      </c>
      <c r="F7012" s="2">
        <v>42500</v>
      </c>
      <c r="G7012">
        <v>1</v>
      </c>
      <c r="I7012" t="s">
        <v>852</v>
      </c>
      <c r="J7012" t="s">
        <v>898</v>
      </c>
      <c r="L7012">
        <v>45</v>
      </c>
      <c r="M7012" t="s">
        <v>854</v>
      </c>
      <c r="N7012" t="s">
        <v>854</v>
      </c>
      <c r="O7012">
        <v>3</v>
      </c>
    </row>
    <row r="7013" spans="1:15" x14ac:dyDescent="0.25">
      <c r="A7013" s="2">
        <v>42493</v>
      </c>
      <c r="B7013" t="s">
        <v>946</v>
      </c>
      <c r="C7013">
        <v>4</v>
      </c>
      <c r="D7013" t="s">
        <v>947</v>
      </c>
      <c r="E7013">
        <v>2016</v>
      </c>
      <c r="F7013" s="2">
        <v>42500</v>
      </c>
      <c r="G7013">
        <v>1</v>
      </c>
      <c r="I7013" t="s">
        <v>852</v>
      </c>
      <c r="J7013" t="s">
        <v>898</v>
      </c>
      <c r="L7013">
        <v>45</v>
      </c>
      <c r="M7013" t="s">
        <v>854</v>
      </c>
      <c r="N7013" t="s">
        <v>854</v>
      </c>
      <c r="O7013">
        <v>3</v>
      </c>
    </row>
    <row r="7014" spans="1:15" x14ac:dyDescent="0.25">
      <c r="A7014" s="2">
        <v>42493</v>
      </c>
      <c r="B7014" t="s">
        <v>946</v>
      </c>
      <c r="C7014">
        <v>4</v>
      </c>
      <c r="D7014" t="s">
        <v>947</v>
      </c>
      <c r="E7014">
        <v>2016</v>
      </c>
      <c r="F7014" s="2">
        <v>42500</v>
      </c>
      <c r="G7014">
        <v>1</v>
      </c>
      <c r="I7014" t="s">
        <v>852</v>
      </c>
      <c r="J7014" t="s">
        <v>898</v>
      </c>
      <c r="L7014">
        <v>45</v>
      </c>
      <c r="M7014" t="s">
        <v>854</v>
      </c>
      <c r="N7014" t="s">
        <v>854</v>
      </c>
      <c r="O7014">
        <v>3</v>
      </c>
    </row>
    <row r="7015" spans="1:15" x14ac:dyDescent="0.25">
      <c r="A7015" s="2">
        <v>42493</v>
      </c>
      <c r="B7015" t="s">
        <v>946</v>
      </c>
      <c r="C7015">
        <v>4</v>
      </c>
      <c r="D7015" t="s">
        <v>947</v>
      </c>
      <c r="E7015">
        <v>2016</v>
      </c>
      <c r="F7015" s="2">
        <v>42500</v>
      </c>
      <c r="G7015">
        <v>1</v>
      </c>
      <c r="I7015" t="s">
        <v>852</v>
      </c>
      <c r="J7015" t="s">
        <v>898</v>
      </c>
      <c r="L7015">
        <v>45</v>
      </c>
      <c r="M7015" t="s">
        <v>854</v>
      </c>
      <c r="N7015" t="s">
        <v>854</v>
      </c>
      <c r="O7015">
        <v>3</v>
      </c>
    </row>
    <row r="7016" spans="1:15" x14ac:dyDescent="0.25">
      <c r="A7016" s="2">
        <v>42493</v>
      </c>
      <c r="B7016" t="s">
        <v>946</v>
      </c>
      <c r="C7016">
        <v>4</v>
      </c>
      <c r="D7016" t="s">
        <v>947</v>
      </c>
      <c r="E7016">
        <v>2016</v>
      </c>
      <c r="F7016" s="2">
        <v>42500</v>
      </c>
      <c r="G7016">
        <v>1</v>
      </c>
      <c r="I7016" t="s">
        <v>852</v>
      </c>
      <c r="J7016" t="s">
        <v>898</v>
      </c>
      <c r="L7016">
        <v>45</v>
      </c>
      <c r="M7016" t="s">
        <v>854</v>
      </c>
      <c r="N7016" t="s">
        <v>854</v>
      </c>
      <c r="O7016">
        <v>3</v>
      </c>
    </row>
    <row r="7017" spans="1:15" x14ac:dyDescent="0.25">
      <c r="A7017" s="2">
        <v>42493</v>
      </c>
      <c r="B7017" t="s">
        <v>946</v>
      </c>
      <c r="C7017">
        <v>4</v>
      </c>
      <c r="D7017" t="s">
        <v>947</v>
      </c>
      <c r="E7017">
        <v>2016</v>
      </c>
      <c r="F7017" s="2">
        <v>42500</v>
      </c>
      <c r="G7017">
        <v>1</v>
      </c>
      <c r="I7017" t="s">
        <v>852</v>
      </c>
      <c r="J7017" t="s">
        <v>898</v>
      </c>
      <c r="L7017">
        <v>45</v>
      </c>
      <c r="M7017" t="s">
        <v>854</v>
      </c>
      <c r="N7017" t="s">
        <v>854</v>
      </c>
      <c r="O7017">
        <v>3</v>
      </c>
    </row>
    <row r="7018" spans="1:15" x14ac:dyDescent="0.25">
      <c r="A7018" s="2">
        <v>42493</v>
      </c>
      <c r="B7018" t="s">
        <v>946</v>
      </c>
      <c r="C7018">
        <v>4</v>
      </c>
      <c r="D7018" t="s">
        <v>947</v>
      </c>
      <c r="E7018">
        <v>2016</v>
      </c>
      <c r="F7018" s="2">
        <v>42500</v>
      </c>
      <c r="G7018">
        <v>1</v>
      </c>
      <c r="I7018" t="s">
        <v>852</v>
      </c>
      <c r="J7018" t="s">
        <v>898</v>
      </c>
      <c r="L7018">
        <v>45</v>
      </c>
      <c r="M7018" t="s">
        <v>854</v>
      </c>
      <c r="N7018" t="s">
        <v>854</v>
      </c>
      <c r="O7018">
        <v>3</v>
      </c>
    </row>
    <row r="7019" spans="1:15" x14ac:dyDescent="0.25">
      <c r="A7019" s="2">
        <v>42493</v>
      </c>
      <c r="B7019" t="s">
        <v>946</v>
      </c>
      <c r="C7019">
        <v>4</v>
      </c>
      <c r="D7019" t="s">
        <v>947</v>
      </c>
      <c r="E7019">
        <v>2016</v>
      </c>
      <c r="F7019" s="2">
        <v>42500</v>
      </c>
      <c r="G7019">
        <v>1</v>
      </c>
      <c r="I7019" t="s">
        <v>852</v>
      </c>
      <c r="J7019" t="s">
        <v>898</v>
      </c>
      <c r="L7019">
        <v>45</v>
      </c>
      <c r="M7019" t="s">
        <v>854</v>
      </c>
      <c r="N7019" t="s">
        <v>854</v>
      </c>
      <c r="O7019">
        <v>3</v>
      </c>
    </row>
    <row r="7020" spans="1:15" x14ac:dyDescent="0.25">
      <c r="A7020" s="2">
        <v>42493</v>
      </c>
      <c r="B7020" t="s">
        <v>946</v>
      </c>
      <c r="C7020">
        <v>4</v>
      </c>
      <c r="D7020" t="s">
        <v>947</v>
      </c>
      <c r="E7020">
        <v>2016</v>
      </c>
      <c r="F7020" s="2">
        <v>42500</v>
      </c>
      <c r="G7020">
        <v>2</v>
      </c>
      <c r="I7020" t="s">
        <v>852</v>
      </c>
      <c r="J7020" t="s">
        <v>898</v>
      </c>
      <c r="L7020">
        <v>45</v>
      </c>
      <c r="M7020" t="s">
        <v>854</v>
      </c>
      <c r="N7020" t="s">
        <v>854</v>
      </c>
      <c r="O7020">
        <v>3</v>
      </c>
    </row>
    <row r="7021" spans="1:15" x14ac:dyDescent="0.25">
      <c r="A7021" s="2">
        <v>42493</v>
      </c>
      <c r="B7021" t="s">
        <v>946</v>
      </c>
      <c r="C7021">
        <v>4</v>
      </c>
      <c r="D7021" t="s">
        <v>947</v>
      </c>
      <c r="E7021">
        <v>2016</v>
      </c>
      <c r="F7021" s="2">
        <v>42500</v>
      </c>
      <c r="G7021">
        <v>2</v>
      </c>
      <c r="I7021" t="s">
        <v>852</v>
      </c>
      <c r="J7021" t="s">
        <v>898</v>
      </c>
      <c r="L7021">
        <v>45</v>
      </c>
      <c r="M7021" t="s">
        <v>854</v>
      </c>
      <c r="N7021" t="s">
        <v>854</v>
      </c>
      <c r="O7021">
        <v>3</v>
      </c>
    </row>
    <row r="7022" spans="1:15" x14ac:dyDescent="0.25">
      <c r="A7022" s="2">
        <v>42493</v>
      </c>
      <c r="B7022" t="s">
        <v>946</v>
      </c>
      <c r="C7022">
        <v>4</v>
      </c>
      <c r="D7022" t="s">
        <v>947</v>
      </c>
      <c r="E7022">
        <v>2016</v>
      </c>
      <c r="F7022" s="2">
        <v>42500</v>
      </c>
      <c r="G7022">
        <v>2</v>
      </c>
      <c r="I7022" t="s">
        <v>852</v>
      </c>
      <c r="J7022" t="s">
        <v>898</v>
      </c>
      <c r="L7022">
        <v>45</v>
      </c>
      <c r="M7022" t="s">
        <v>854</v>
      </c>
      <c r="N7022" t="s">
        <v>854</v>
      </c>
      <c r="O7022">
        <v>3</v>
      </c>
    </row>
    <row r="7023" spans="1:15" x14ac:dyDescent="0.25">
      <c r="A7023" s="2">
        <v>42493</v>
      </c>
      <c r="B7023" t="s">
        <v>946</v>
      </c>
      <c r="C7023">
        <v>4</v>
      </c>
      <c r="D7023" t="s">
        <v>947</v>
      </c>
      <c r="E7023">
        <v>2016</v>
      </c>
      <c r="F7023" s="2">
        <v>42500</v>
      </c>
      <c r="G7023">
        <v>2</v>
      </c>
      <c r="I7023" t="s">
        <v>852</v>
      </c>
      <c r="J7023" t="s">
        <v>898</v>
      </c>
      <c r="L7023">
        <v>45</v>
      </c>
      <c r="M7023" t="s">
        <v>854</v>
      </c>
      <c r="N7023" t="s">
        <v>854</v>
      </c>
      <c r="O7023">
        <v>3</v>
      </c>
    </row>
    <row r="7024" spans="1:15" x14ac:dyDescent="0.25">
      <c r="A7024" s="2">
        <v>42493</v>
      </c>
      <c r="B7024" t="s">
        <v>946</v>
      </c>
      <c r="C7024">
        <v>4</v>
      </c>
      <c r="D7024" t="s">
        <v>947</v>
      </c>
      <c r="E7024">
        <v>2016</v>
      </c>
      <c r="F7024" s="2">
        <v>42500</v>
      </c>
      <c r="G7024">
        <v>2</v>
      </c>
      <c r="I7024" t="s">
        <v>852</v>
      </c>
      <c r="J7024" t="s">
        <v>898</v>
      </c>
      <c r="L7024">
        <v>45</v>
      </c>
      <c r="M7024" t="s">
        <v>854</v>
      </c>
      <c r="N7024" t="s">
        <v>854</v>
      </c>
      <c r="O7024">
        <v>3</v>
      </c>
    </row>
    <row r="7025" spans="1:15" x14ac:dyDescent="0.25">
      <c r="A7025" s="2">
        <v>42493</v>
      </c>
      <c r="B7025" t="s">
        <v>946</v>
      </c>
      <c r="C7025">
        <v>4</v>
      </c>
      <c r="D7025" t="s">
        <v>947</v>
      </c>
      <c r="E7025">
        <v>2016</v>
      </c>
      <c r="F7025" s="2">
        <v>42500</v>
      </c>
      <c r="G7025">
        <v>2</v>
      </c>
      <c r="I7025" t="s">
        <v>852</v>
      </c>
      <c r="J7025" t="s">
        <v>898</v>
      </c>
      <c r="L7025">
        <v>45</v>
      </c>
      <c r="M7025" t="s">
        <v>854</v>
      </c>
      <c r="N7025" t="s">
        <v>854</v>
      </c>
      <c r="O7025">
        <v>3</v>
      </c>
    </row>
    <row r="7026" spans="1:15" x14ac:dyDescent="0.25">
      <c r="A7026" s="2">
        <v>42493</v>
      </c>
      <c r="B7026" t="s">
        <v>946</v>
      </c>
      <c r="C7026">
        <v>4</v>
      </c>
      <c r="D7026" t="s">
        <v>947</v>
      </c>
      <c r="E7026">
        <v>2016</v>
      </c>
      <c r="F7026" s="2">
        <v>42500</v>
      </c>
      <c r="G7026">
        <v>2</v>
      </c>
      <c r="I7026" t="s">
        <v>852</v>
      </c>
      <c r="J7026" t="s">
        <v>898</v>
      </c>
      <c r="L7026">
        <v>45</v>
      </c>
      <c r="M7026" t="s">
        <v>854</v>
      </c>
      <c r="N7026" t="s">
        <v>854</v>
      </c>
      <c r="O7026">
        <v>3</v>
      </c>
    </row>
    <row r="7027" spans="1:15" x14ac:dyDescent="0.25">
      <c r="A7027" s="2">
        <v>42493</v>
      </c>
      <c r="B7027" t="s">
        <v>946</v>
      </c>
      <c r="C7027">
        <v>4</v>
      </c>
      <c r="D7027" t="s">
        <v>947</v>
      </c>
      <c r="E7027">
        <v>2016</v>
      </c>
      <c r="F7027" s="2">
        <v>42500</v>
      </c>
      <c r="G7027">
        <v>2</v>
      </c>
      <c r="I7027" t="s">
        <v>852</v>
      </c>
      <c r="J7027" t="s">
        <v>898</v>
      </c>
      <c r="L7027">
        <v>45</v>
      </c>
      <c r="M7027" t="s">
        <v>854</v>
      </c>
      <c r="N7027" t="s">
        <v>854</v>
      </c>
      <c r="O7027">
        <v>3</v>
      </c>
    </row>
    <row r="7028" spans="1:15" x14ac:dyDescent="0.25">
      <c r="A7028" s="2">
        <v>42493</v>
      </c>
      <c r="B7028" t="s">
        <v>946</v>
      </c>
      <c r="C7028">
        <v>4</v>
      </c>
      <c r="D7028" t="s">
        <v>947</v>
      </c>
      <c r="E7028">
        <v>2016</v>
      </c>
      <c r="F7028" s="2">
        <v>42500</v>
      </c>
      <c r="G7028">
        <v>2</v>
      </c>
      <c r="I7028" t="s">
        <v>852</v>
      </c>
      <c r="J7028" t="s">
        <v>898</v>
      </c>
      <c r="L7028">
        <v>45</v>
      </c>
      <c r="M7028" t="s">
        <v>854</v>
      </c>
      <c r="N7028" t="s">
        <v>854</v>
      </c>
      <c r="O7028">
        <v>3</v>
      </c>
    </row>
    <row r="7029" spans="1:15" x14ac:dyDescent="0.25">
      <c r="A7029" s="2">
        <v>42493</v>
      </c>
      <c r="B7029" t="s">
        <v>946</v>
      </c>
      <c r="C7029">
        <v>4</v>
      </c>
      <c r="D7029" t="s">
        <v>947</v>
      </c>
      <c r="E7029">
        <v>2016</v>
      </c>
      <c r="F7029" s="2">
        <v>42500</v>
      </c>
      <c r="G7029">
        <v>2</v>
      </c>
      <c r="I7029" t="s">
        <v>852</v>
      </c>
      <c r="J7029" t="s">
        <v>898</v>
      </c>
      <c r="L7029">
        <v>45</v>
      </c>
      <c r="M7029" t="s">
        <v>854</v>
      </c>
      <c r="N7029" t="s">
        <v>854</v>
      </c>
      <c r="O7029">
        <v>3</v>
      </c>
    </row>
    <row r="7030" spans="1:15" x14ac:dyDescent="0.25">
      <c r="A7030" s="2">
        <v>42493</v>
      </c>
      <c r="B7030" t="s">
        <v>946</v>
      </c>
      <c r="C7030">
        <v>4</v>
      </c>
      <c r="D7030" t="s">
        <v>947</v>
      </c>
      <c r="E7030">
        <v>2016</v>
      </c>
      <c r="F7030" s="2">
        <v>42500</v>
      </c>
      <c r="G7030">
        <v>2</v>
      </c>
      <c r="I7030" t="s">
        <v>852</v>
      </c>
      <c r="J7030" t="s">
        <v>898</v>
      </c>
      <c r="L7030">
        <v>45</v>
      </c>
      <c r="M7030" t="s">
        <v>854</v>
      </c>
      <c r="N7030" t="s">
        <v>854</v>
      </c>
      <c r="O7030">
        <v>3</v>
      </c>
    </row>
    <row r="7031" spans="1:15" x14ac:dyDescent="0.25">
      <c r="A7031" s="2">
        <v>42493</v>
      </c>
      <c r="B7031" t="s">
        <v>946</v>
      </c>
      <c r="C7031">
        <v>4</v>
      </c>
      <c r="D7031" t="s">
        <v>947</v>
      </c>
      <c r="E7031">
        <v>2016</v>
      </c>
      <c r="F7031" s="2">
        <v>42500</v>
      </c>
      <c r="G7031">
        <v>2</v>
      </c>
      <c r="I7031" t="s">
        <v>852</v>
      </c>
      <c r="J7031" t="s">
        <v>898</v>
      </c>
      <c r="L7031">
        <v>45</v>
      </c>
      <c r="M7031" t="s">
        <v>854</v>
      </c>
      <c r="N7031" t="s">
        <v>854</v>
      </c>
      <c r="O7031">
        <v>3</v>
      </c>
    </row>
    <row r="7032" spans="1:15" x14ac:dyDescent="0.25">
      <c r="A7032" s="2">
        <v>42493</v>
      </c>
      <c r="B7032" t="s">
        <v>946</v>
      </c>
      <c r="C7032">
        <v>4</v>
      </c>
      <c r="D7032" t="s">
        <v>947</v>
      </c>
      <c r="E7032">
        <v>2016</v>
      </c>
      <c r="F7032" s="2">
        <v>42500</v>
      </c>
      <c r="G7032">
        <v>2</v>
      </c>
      <c r="I7032" t="s">
        <v>852</v>
      </c>
      <c r="J7032" t="s">
        <v>898</v>
      </c>
      <c r="L7032">
        <v>45</v>
      </c>
      <c r="M7032" t="s">
        <v>854</v>
      </c>
      <c r="N7032" t="s">
        <v>854</v>
      </c>
      <c r="O7032">
        <v>3</v>
      </c>
    </row>
    <row r="7033" spans="1:15" x14ac:dyDescent="0.25">
      <c r="A7033" s="2">
        <v>42493</v>
      </c>
      <c r="B7033" t="s">
        <v>946</v>
      </c>
      <c r="C7033">
        <v>4</v>
      </c>
      <c r="D7033" t="s">
        <v>947</v>
      </c>
      <c r="E7033">
        <v>2016</v>
      </c>
      <c r="F7033" s="2">
        <v>42500</v>
      </c>
      <c r="G7033">
        <v>2</v>
      </c>
      <c r="I7033" t="s">
        <v>852</v>
      </c>
      <c r="J7033" t="s">
        <v>898</v>
      </c>
      <c r="L7033">
        <v>45</v>
      </c>
      <c r="M7033" t="s">
        <v>854</v>
      </c>
      <c r="N7033" t="s">
        <v>854</v>
      </c>
      <c r="O7033">
        <v>3</v>
      </c>
    </row>
    <row r="7034" spans="1:15" x14ac:dyDescent="0.25">
      <c r="A7034" s="2">
        <v>42493</v>
      </c>
      <c r="B7034" t="s">
        <v>946</v>
      </c>
      <c r="C7034">
        <v>4</v>
      </c>
      <c r="D7034" t="s">
        <v>947</v>
      </c>
      <c r="E7034">
        <v>2016</v>
      </c>
      <c r="F7034" s="2">
        <v>42500</v>
      </c>
      <c r="G7034">
        <v>2</v>
      </c>
      <c r="I7034" t="s">
        <v>852</v>
      </c>
      <c r="J7034" t="s">
        <v>898</v>
      </c>
      <c r="L7034">
        <v>45</v>
      </c>
      <c r="M7034" t="s">
        <v>854</v>
      </c>
      <c r="N7034" t="s">
        <v>854</v>
      </c>
      <c r="O7034">
        <v>3</v>
      </c>
    </row>
    <row r="7035" spans="1:15" x14ac:dyDescent="0.25">
      <c r="A7035" s="2">
        <v>42493</v>
      </c>
      <c r="B7035" t="s">
        <v>946</v>
      </c>
      <c r="C7035">
        <v>4</v>
      </c>
      <c r="D7035" t="s">
        <v>947</v>
      </c>
      <c r="E7035">
        <v>2016</v>
      </c>
      <c r="F7035" s="2">
        <v>42500</v>
      </c>
      <c r="G7035">
        <v>2</v>
      </c>
      <c r="I7035" t="s">
        <v>852</v>
      </c>
      <c r="J7035" t="s">
        <v>898</v>
      </c>
      <c r="L7035">
        <v>45</v>
      </c>
      <c r="M7035" t="s">
        <v>854</v>
      </c>
      <c r="N7035" t="s">
        <v>854</v>
      </c>
      <c r="O7035">
        <v>3</v>
      </c>
    </row>
    <row r="7036" spans="1:15" x14ac:dyDescent="0.25">
      <c r="A7036" s="2">
        <v>42493</v>
      </c>
      <c r="B7036" t="s">
        <v>946</v>
      </c>
      <c r="C7036">
        <v>4</v>
      </c>
      <c r="D7036" t="s">
        <v>947</v>
      </c>
      <c r="E7036">
        <v>2016</v>
      </c>
      <c r="F7036" s="2">
        <v>42500</v>
      </c>
      <c r="G7036">
        <v>2</v>
      </c>
      <c r="I7036" t="s">
        <v>852</v>
      </c>
      <c r="J7036" t="s">
        <v>898</v>
      </c>
      <c r="L7036">
        <v>45</v>
      </c>
      <c r="M7036" t="s">
        <v>854</v>
      </c>
      <c r="N7036" t="s">
        <v>854</v>
      </c>
      <c r="O7036">
        <v>3</v>
      </c>
    </row>
    <row r="7037" spans="1:15" x14ac:dyDescent="0.25">
      <c r="A7037" s="2">
        <v>42493</v>
      </c>
      <c r="B7037" t="s">
        <v>946</v>
      </c>
      <c r="C7037">
        <v>4</v>
      </c>
      <c r="D7037" t="s">
        <v>947</v>
      </c>
      <c r="E7037">
        <v>2016</v>
      </c>
      <c r="F7037" s="2">
        <v>42500</v>
      </c>
      <c r="G7037">
        <v>2</v>
      </c>
      <c r="I7037" t="s">
        <v>852</v>
      </c>
      <c r="J7037" t="s">
        <v>898</v>
      </c>
      <c r="L7037">
        <v>45</v>
      </c>
      <c r="M7037" t="s">
        <v>854</v>
      </c>
      <c r="N7037" t="s">
        <v>854</v>
      </c>
      <c r="O7037">
        <v>3</v>
      </c>
    </row>
    <row r="7038" spans="1:15" x14ac:dyDescent="0.25">
      <c r="A7038" s="2">
        <v>42493</v>
      </c>
      <c r="B7038" t="s">
        <v>946</v>
      </c>
      <c r="C7038">
        <v>4</v>
      </c>
      <c r="D7038" t="s">
        <v>947</v>
      </c>
      <c r="E7038">
        <v>2016</v>
      </c>
      <c r="F7038" s="2">
        <v>42500</v>
      </c>
      <c r="G7038">
        <v>3</v>
      </c>
      <c r="I7038" t="s">
        <v>852</v>
      </c>
      <c r="J7038" t="s">
        <v>898</v>
      </c>
      <c r="L7038">
        <v>45</v>
      </c>
      <c r="M7038" t="s">
        <v>854</v>
      </c>
      <c r="N7038" t="s">
        <v>854</v>
      </c>
      <c r="O7038">
        <v>3</v>
      </c>
    </row>
    <row r="7039" spans="1:15" x14ac:dyDescent="0.25">
      <c r="A7039" s="2">
        <v>42493</v>
      </c>
      <c r="B7039" t="s">
        <v>946</v>
      </c>
      <c r="C7039">
        <v>4</v>
      </c>
      <c r="D7039" t="s">
        <v>947</v>
      </c>
      <c r="E7039">
        <v>2016</v>
      </c>
      <c r="F7039" s="2">
        <v>42500</v>
      </c>
      <c r="G7039">
        <v>3</v>
      </c>
      <c r="I7039" t="s">
        <v>852</v>
      </c>
      <c r="J7039" t="s">
        <v>898</v>
      </c>
      <c r="L7039">
        <v>45</v>
      </c>
      <c r="M7039" t="s">
        <v>854</v>
      </c>
      <c r="N7039" t="s">
        <v>854</v>
      </c>
      <c r="O7039">
        <v>3</v>
      </c>
    </row>
    <row r="7040" spans="1:15" x14ac:dyDescent="0.25">
      <c r="A7040" s="2">
        <v>42493</v>
      </c>
      <c r="B7040" t="s">
        <v>946</v>
      </c>
      <c r="C7040">
        <v>4</v>
      </c>
      <c r="D7040" t="s">
        <v>947</v>
      </c>
      <c r="E7040">
        <v>2016</v>
      </c>
      <c r="F7040" s="2">
        <v>42500</v>
      </c>
      <c r="G7040">
        <v>3</v>
      </c>
      <c r="I7040" t="s">
        <v>852</v>
      </c>
      <c r="J7040" t="s">
        <v>898</v>
      </c>
      <c r="L7040">
        <v>45</v>
      </c>
      <c r="M7040" t="s">
        <v>854</v>
      </c>
      <c r="N7040" t="s">
        <v>854</v>
      </c>
      <c r="O7040">
        <v>3</v>
      </c>
    </row>
    <row r="7041" spans="1:15" x14ac:dyDescent="0.25">
      <c r="A7041" s="2">
        <v>42493</v>
      </c>
      <c r="B7041" t="s">
        <v>946</v>
      </c>
      <c r="C7041">
        <v>4</v>
      </c>
      <c r="D7041" t="s">
        <v>947</v>
      </c>
      <c r="E7041">
        <v>2016</v>
      </c>
      <c r="F7041" s="2">
        <v>42500</v>
      </c>
      <c r="G7041">
        <v>3</v>
      </c>
      <c r="I7041" t="s">
        <v>852</v>
      </c>
      <c r="J7041" t="s">
        <v>898</v>
      </c>
      <c r="L7041">
        <v>45</v>
      </c>
      <c r="M7041" t="s">
        <v>854</v>
      </c>
      <c r="N7041" t="s">
        <v>854</v>
      </c>
      <c r="O7041">
        <v>3</v>
      </c>
    </row>
    <row r="7042" spans="1:15" x14ac:dyDescent="0.25">
      <c r="A7042" s="2">
        <v>42493</v>
      </c>
      <c r="B7042" t="s">
        <v>946</v>
      </c>
      <c r="C7042">
        <v>4</v>
      </c>
      <c r="D7042" t="s">
        <v>947</v>
      </c>
      <c r="E7042">
        <v>2016</v>
      </c>
      <c r="F7042" s="2">
        <v>42500</v>
      </c>
      <c r="G7042">
        <v>3</v>
      </c>
      <c r="I7042" t="s">
        <v>852</v>
      </c>
      <c r="J7042" t="s">
        <v>898</v>
      </c>
      <c r="L7042">
        <v>45</v>
      </c>
      <c r="M7042" t="s">
        <v>854</v>
      </c>
      <c r="N7042" t="s">
        <v>854</v>
      </c>
      <c r="O7042">
        <v>3</v>
      </c>
    </row>
    <row r="7043" spans="1:15" x14ac:dyDescent="0.25">
      <c r="A7043" s="2">
        <v>42493</v>
      </c>
      <c r="B7043" t="s">
        <v>946</v>
      </c>
      <c r="C7043">
        <v>4</v>
      </c>
      <c r="D7043" t="s">
        <v>947</v>
      </c>
      <c r="E7043">
        <v>2016</v>
      </c>
      <c r="F7043" s="2">
        <v>42500</v>
      </c>
      <c r="G7043">
        <v>3</v>
      </c>
      <c r="I7043" t="s">
        <v>852</v>
      </c>
      <c r="J7043" t="s">
        <v>898</v>
      </c>
      <c r="L7043">
        <v>45</v>
      </c>
      <c r="M7043" t="s">
        <v>854</v>
      </c>
      <c r="N7043" t="s">
        <v>854</v>
      </c>
      <c r="O7043">
        <v>3</v>
      </c>
    </row>
    <row r="7044" spans="1:15" x14ac:dyDescent="0.25">
      <c r="A7044" s="2">
        <v>42493</v>
      </c>
      <c r="B7044" t="s">
        <v>946</v>
      </c>
      <c r="C7044">
        <v>4</v>
      </c>
      <c r="D7044" t="s">
        <v>947</v>
      </c>
      <c r="E7044">
        <v>2016</v>
      </c>
      <c r="F7044" s="2">
        <v>42500</v>
      </c>
      <c r="G7044">
        <v>3</v>
      </c>
      <c r="I7044" t="s">
        <v>852</v>
      </c>
      <c r="J7044" t="s">
        <v>898</v>
      </c>
      <c r="L7044">
        <v>45</v>
      </c>
      <c r="M7044" t="s">
        <v>854</v>
      </c>
      <c r="N7044" t="s">
        <v>854</v>
      </c>
      <c r="O7044">
        <v>3</v>
      </c>
    </row>
    <row r="7045" spans="1:15" x14ac:dyDescent="0.25">
      <c r="A7045" s="2">
        <v>42493</v>
      </c>
      <c r="B7045" t="s">
        <v>946</v>
      </c>
      <c r="C7045">
        <v>4</v>
      </c>
      <c r="D7045" t="s">
        <v>947</v>
      </c>
      <c r="E7045">
        <v>2016</v>
      </c>
      <c r="F7045" s="2">
        <v>42500</v>
      </c>
      <c r="G7045">
        <v>3</v>
      </c>
      <c r="I7045" t="s">
        <v>852</v>
      </c>
      <c r="J7045" t="s">
        <v>898</v>
      </c>
      <c r="L7045">
        <v>45</v>
      </c>
      <c r="M7045" t="s">
        <v>854</v>
      </c>
      <c r="N7045" t="s">
        <v>854</v>
      </c>
      <c r="O7045">
        <v>3</v>
      </c>
    </row>
    <row r="7046" spans="1:15" x14ac:dyDescent="0.25">
      <c r="A7046" s="2">
        <v>42493</v>
      </c>
      <c r="B7046" t="s">
        <v>946</v>
      </c>
      <c r="C7046">
        <v>4</v>
      </c>
      <c r="D7046" t="s">
        <v>947</v>
      </c>
      <c r="E7046">
        <v>2016</v>
      </c>
      <c r="F7046" s="2">
        <v>42500</v>
      </c>
      <c r="G7046">
        <v>3</v>
      </c>
      <c r="I7046" t="s">
        <v>852</v>
      </c>
      <c r="J7046" t="s">
        <v>898</v>
      </c>
      <c r="L7046">
        <v>45</v>
      </c>
      <c r="M7046" t="s">
        <v>854</v>
      </c>
      <c r="N7046" t="s">
        <v>854</v>
      </c>
      <c r="O7046">
        <v>3</v>
      </c>
    </row>
    <row r="7047" spans="1:15" x14ac:dyDescent="0.25">
      <c r="A7047" s="2">
        <v>42493</v>
      </c>
      <c r="B7047" t="s">
        <v>946</v>
      </c>
      <c r="C7047">
        <v>4</v>
      </c>
      <c r="D7047" t="s">
        <v>947</v>
      </c>
      <c r="E7047">
        <v>2016</v>
      </c>
      <c r="F7047" s="2">
        <v>42500</v>
      </c>
      <c r="G7047">
        <v>3</v>
      </c>
      <c r="I7047" t="s">
        <v>852</v>
      </c>
      <c r="J7047" t="s">
        <v>898</v>
      </c>
      <c r="L7047">
        <v>45</v>
      </c>
      <c r="M7047" t="s">
        <v>854</v>
      </c>
      <c r="N7047" t="s">
        <v>854</v>
      </c>
      <c r="O7047">
        <v>3</v>
      </c>
    </row>
    <row r="7048" spans="1:15" x14ac:dyDescent="0.25">
      <c r="A7048" s="2">
        <v>42493</v>
      </c>
      <c r="B7048" t="s">
        <v>946</v>
      </c>
      <c r="C7048">
        <v>4</v>
      </c>
      <c r="D7048" t="s">
        <v>947</v>
      </c>
      <c r="E7048">
        <v>2016</v>
      </c>
      <c r="F7048" s="2">
        <v>42500</v>
      </c>
      <c r="G7048">
        <v>3</v>
      </c>
      <c r="I7048" t="s">
        <v>852</v>
      </c>
      <c r="J7048" t="s">
        <v>898</v>
      </c>
      <c r="L7048">
        <v>45</v>
      </c>
      <c r="M7048" t="s">
        <v>854</v>
      </c>
      <c r="N7048" t="s">
        <v>854</v>
      </c>
      <c r="O7048">
        <v>3</v>
      </c>
    </row>
    <row r="7049" spans="1:15" x14ac:dyDescent="0.25">
      <c r="A7049" s="2">
        <v>42493</v>
      </c>
      <c r="B7049" t="s">
        <v>946</v>
      </c>
      <c r="C7049">
        <v>4</v>
      </c>
      <c r="D7049" t="s">
        <v>947</v>
      </c>
      <c r="E7049">
        <v>2016</v>
      </c>
      <c r="F7049" s="2">
        <v>42500</v>
      </c>
      <c r="G7049">
        <v>3</v>
      </c>
      <c r="I7049" t="s">
        <v>852</v>
      </c>
      <c r="J7049" t="s">
        <v>898</v>
      </c>
      <c r="L7049">
        <v>45</v>
      </c>
      <c r="M7049" t="s">
        <v>854</v>
      </c>
      <c r="N7049" t="s">
        <v>854</v>
      </c>
      <c r="O7049">
        <v>3</v>
      </c>
    </row>
    <row r="7050" spans="1:15" x14ac:dyDescent="0.25">
      <c r="A7050" s="2">
        <v>42493</v>
      </c>
      <c r="B7050" t="s">
        <v>946</v>
      </c>
      <c r="C7050">
        <v>4</v>
      </c>
      <c r="D7050" t="s">
        <v>947</v>
      </c>
      <c r="E7050">
        <v>2016</v>
      </c>
      <c r="F7050" s="2">
        <v>42500</v>
      </c>
      <c r="G7050">
        <v>3</v>
      </c>
      <c r="I7050" t="s">
        <v>852</v>
      </c>
      <c r="J7050" t="s">
        <v>898</v>
      </c>
      <c r="L7050">
        <v>45</v>
      </c>
      <c r="M7050" t="s">
        <v>854</v>
      </c>
      <c r="N7050" t="s">
        <v>854</v>
      </c>
      <c r="O7050">
        <v>3</v>
      </c>
    </row>
    <row r="7051" spans="1:15" x14ac:dyDescent="0.25">
      <c r="A7051" s="2">
        <v>42493</v>
      </c>
      <c r="B7051" t="s">
        <v>946</v>
      </c>
      <c r="C7051">
        <v>4</v>
      </c>
      <c r="D7051" t="s">
        <v>947</v>
      </c>
      <c r="E7051">
        <v>2016</v>
      </c>
      <c r="F7051" s="2">
        <v>42500</v>
      </c>
      <c r="G7051">
        <v>3</v>
      </c>
      <c r="I7051" t="s">
        <v>852</v>
      </c>
      <c r="J7051" t="s">
        <v>898</v>
      </c>
      <c r="L7051">
        <v>45</v>
      </c>
      <c r="M7051" t="s">
        <v>854</v>
      </c>
      <c r="N7051" t="s">
        <v>854</v>
      </c>
      <c r="O7051">
        <v>3</v>
      </c>
    </row>
    <row r="7052" spans="1:15" x14ac:dyDescent="0.25">
      <c r="A7052" s="2">
        <v>42493</v>
      </c>
      <c r="B7052" t="s">
        <v>946</v>
      </c>
      <c r="C7052">
        <v>4</v>
      </c>
      <c r="D7052" t="s">
        <v>947</v>
      </c>
      <c r="E7052">
        <v>2016</v>
      </c>
      <c r="F7052" s="2">
        <v>42500</v>
      </c>
      <c r="G7052">
        <v>3</v>
      </c>
      <c r="I7052" t="s">
        <v>852</v>
      </c>
      <c r="J7052" t="s">
        <v>898</v>
      </c>
      <c r="L7052">
        <v>45</v>
      </c>
      <c r="M7052" t="s">
        <v>854</v>
      </c>
      <c r="N7052" t="s">
        <v>854</v>
      </c>
      <c r="O7052">
        <v>3</v>
      </c>
    </row>
    <row r="7053" spans="1:15" x14ac:dyDescent="0.25">
      <c r="A7053" s="2">
        <v>42493</v>
      </c>
      <c r="B7053" t="s">
        <v>946</v>
      </c>
      <c r="C7053">
        <v>4</v>
      </c>
      <c r="D7053" t="s">
        <v>947</v>
      </c>
      <c r="E7053">
        <v>2016</v>
      </c>
      <c r="F7053" s="2">
        <v>42500</v>
      </c>
      <c r="G7053">
        <v>3</v>
      </c>
      <c r="I7053" t="s">
        <v>852</v>
      </c>
      <c r="J7053" t="s">
        <v>898</v>
      </c>
      <c r="L7053">
        <v>45</v>
      </c>
      <c r="M7053" t="s">
        <v>854</v>
      </c>
      <c r="N7053" t="s">
        <v>854</v>
      </c>
      <c r="O7053">
        <v>3</v>
      </c>
    </row>
    <row r="7054" spans="1:15" x14ac:dyDescent="0.25">
      <c r="A7054" s="2">
        <v>42493</v>
      </c>
      <c r="B7054" t="s">
        <v>946</v>
      </c>
      <c r="C7054">
        <v>4</v>
      </c>
      <c r="D7054" t="s">
        <v>947</v>
      </c>
      <c r="E7054">
        <v>2016</v>
      </c>
      <c r="F7054" s="2">
        <v>42500</v>
      </c>
      <c r="G7054">
        <v>3</v>
      </c>
      <c r="I7054" t="s">
        <v>852</v>
      </c>
      <c r="J7054" t="s">
        <v>898</v>
      </c>
      <c r="L7054">
        <v>45</v>
      </c>
      <c r="M7054" t="s">
        <v>854</v>
      </c>
      <c r="N7054" t="s">
        <v>854</v>
      </c>
      <c r="O7054">
        <v>3</v>
      </c>
    </row>
    <row r="7055" spans="1:15" x14ac:dyDescent="0.25">
      <c r="A7055" s="2">
        <v>42493</v>
      </c>
      <c r="B7055" t="s">
        <v>946</v>
      </c>
      <c r="C7055">
        <v>4</v>
      </c>
      <c r="D7055" t="s">
        <v>947</v>
      </c>
      <c r="E7055">
        <v>2016</v>
      </c>
      <c r="F7055" s="2">
        <v>42500</v>
      </c>
      <c r="G7055">
        <v>3</v>
      </c>
      <c r="I7055" t="s">
        <v>852</v>
      </c>
      <c r="J7055" t="s">
        <v>898</v>
      </c>
      <c r="L7055">
        <v>45</v>
      </c>
      <c r="M7055" t="s">
        <v>854</v>
      </c>
      <c r="N7055" t="s">
        <v>854</v>
      </c>
      <c r="O7055">
        <v>3</v>
      </c>
    </row>
    <row r="7056" spans="1:15" x14ac:dyDescent="0.25">
      <c r="A7056" s="2">
        <v>42493</v>
      </c>
      <c r="B7056" t="s">
        <v>946</v>
      </c>
      <c r="C7056">
        <v>4</v>
      </c>
      <c r="D7056" t="s">
        <v>947</v>
      </c>
      <c r="E7056">
        <v>2016</v>
      </c>
      <c r="F7056" s="2">
        <v>42500</v>
      </c>
      <c r="G7056">
        <v>4</v>
      </c>
      <c r="I7056" t="s">
        <v>852</v>
      </c>
      <c r="J7056" t="s">
        <v>898</v>
      </c>
      <c r="L7056">
        <v>45</v>
      </c>
      <c r="M7056" t="s">
        <v>854</v>
      </c>
      <c r="N7056" t="s">
        <v>854</v>
      </c>
      <c r="O7056">
        <v>3</v>
      </c>
    </row>
    <row r="7057" spans="1:15" x14ac:dyDescent="0.25">
      <c r="A7057" s="2">
        <v>42493</v>
      </c>
      <c r="B7057" t="s">
        <v>946</v>
      </c>
      <c r="C7057">
        <v>4</v>
      </c>
      <c r="D7057" t="s">
        <v>947</v>
      </c>
      <c r="E7057">
        <v>2016</v>
      </c>
      <c r="F7057" s="2">
        <v>42500</v>
      </c>
      <c r="G7057">
        <v>4</v>
      </c>
      <c r="I7057" t="s">
        <v>852</v>
      </c>
      <c r="J7057" t="s">
        <v>898</v>
      </c>
      <c r="L7057">
        <v>45</v>
      </c>
      <c r="M7057" t="s">
        <v>854</v>
      </c>
      <c r="N7057" t="s">
        <v>854</v>
      </c>
      <c r="O7057">
        <v>3</v>
      </c>
    </row>
    <row r="7058" spans="1:15" x14ac:dyDescent="0.25">
      <c r="A7058" s="2">
        <v>42493</v>
      </c>
      <c r="B7058" t="s">
        <v>946</v>
      </c>
      <c r="C7058">
        <v>4</v>
      </c>
      <c r="D7058" t="s">
        <v>947</v>
      </c>
      <c r="E7058">
        <v>2016</v>
      </c>
      <c r="F7058" s="2">
        <v>42500</v>
      </c>
      <c r="G7058">
        <v>4</v>
      </c>
      <c r="I7058" t="s">
        <v>852</v>
      </c>
      <c r="J7058" t="s">
        <v>898</v>
      </c>
      <c r="L7058">
        <v>45</v>
      </c>
      <c r="M7058" t="s">
        <v>854</v>
      </c>
      <c r="N7058" t="s">
        <v>854</v>
      </c>
      <c r="O7058">
        <v>3</v>
      </c>
    </row>
    <row r="7059" spans="1:15" x14ac:dyDescent="0.25">
      <c r="A7059" s="2">
        <v>42493</v>
      </c>
      <c r="B7059" t="s">
        <v>946</v>
      </c>
      <c r="C7059">
        <v>4</v>
      </c>
      <c r="D7059" t="s">
        <v>947</v>
      </c>
      <c r="E7059">
        <v>2016</v>
      </c>
      <c r="F7059" s="2">
        <v>42500</v>
      </c>
      <c r="G7059">
        <v>4</v>
      </c>
      <c r="I7059" t="s">
        <v>852</v>
      </c>
      <c r="J7059" t="s">
        <v>898</v>
      </c>
      <c r="L7059">
        <v>45</v>
      </c>
      <c r="M7059" t="s">
        <v>854</v>
      </c>
      <c r="N7059" t="s">
        <v>854</v>
      </c>
      <c r="O7059">
        <v>3</v>
      </c>
    </row>
    <row r="7060" spans="1:15" x14ac:dyDescent="0.25">
      <c r="A7060" s="2">
        <v>42493</v>
      </c>
      <c r="B7060" t="s">
        <v>946</v>
      </c>
      <c r="C7060">
        <v>4</v>
      </c>
      <c r="D7060" t="s">
        <v>947</v>
      </c>
      <c r="E7060">
        <v>2016</v>
      </c>
      <c r="F7060" s="2">
        <v>42500</v>
      </c>
      <c r="G7060">
        <v>4</v>
      </c>
      <c r="I7060" t="s">
        <v>852</v>
      </c>
      <c r="J7060" t="s">
        <v>898</v>
      </c>
      <c r="L7060">
        <v>45</v>
      </c>
      <c r="M7060" t="s">
        <v>854</v>
      </c>
      <c r="N7060" t="s">
        <v>854</v>
      </c>
      <c r="O7060">
        <v>3</v>
      </c>
    </row>
    <row r="7061" spans="1:15" x14ac:dyDescent="0.25">
      <c r="A7061" s="2">
        <v>42493</v>
      </c>
      <c r="B7061" t="s">
        <v>946</v>
      </c>
      <c r="C7061">
        <v>4</v>
      </c>
      <c r="D7061" t="s">
        <v>947</v>
      </c>
      <c r="E7061">
        <v>2016</v>
      </c>
      <c r="F7061" s="2">
        <v>42500</v>
      </c>
      <c r="G7061">
        <v>4</v>
      </c>
      <c r="I7061" t="s">
        <v>852</v>
      </c>
      <c r="J7061" t="s">
        <v>898</v>
      </c>
      <c r="L7061">
        <v>45</v>
      </c>
      <c r="M7061" t="s">
        <v>854</v>
      </c>
      <c r="N7061" t="s">
        <v>854</v>
      </c>
      <c r="O7061">
        <v>3</v>
      </c>
    </row>
    <row r="7062" spans="1:15" x14ac:dyDescent="0.25">
      <c r="A7062" s="2">
        <v>42493</v>
      </c>
      <c r="B7062" t="s">
        <v>946</v>
      </c>
      <c r="C7062">
        <v>4</v>
      </c>
      <c r="D7062" t="s">
        <v>947</v>
      </c>
      <c r="E7062">
        <v>2016</v>
      </c>
      <c r="F7062" s="2">
        <v>42500</v>
      </c>
      <c r="G7062">
        <v>4</v>
      </c>
      <c r="I7062" t="s">
        <v>852</v>
      </c>
      <c r="J7062" t="s">
        <v>898</v>
      </c>
      <c r="L7062">
        <v>45</v>
      </c>
      <c r="M7062" t="s">
        <v>854</v>
      </c>
      <c r="N7062" t="s">
        <v>854</v>
      </c>
      <c r="O7062">
        <v>3</v>
      </c>
    </row>
    <row r="7063" spans="1:15" x14ac:dyDescent="0.25">
      <c r="A7063" s="2">
        <v>42493</v>
      </c>
      <c r="B7063" t="s">
        <v>946</v>
      </c>
      <c r="C7063">
        <v>4</v>
      </c>
      <c r="D7063" t="s">
        <v>947</v>
      </c>
      <c r="E7063">
        <v>2016</v>
      </c>
      <c r="F7063" s="2">
        <v>42500</v>
      </c>
      <c r="G7063">
        <v>4</v>
      </c>
      <c r="I7063" t="s">
        <v>852</v>
      </c>
      <c r="J7063" t="s">
        <v>898</v>
      </c>
      <c r="L7063">
        <v>45</v>
      </c>
      <c r="M7063" t="s">
        <v>854</v>
      </c>
      <c r="N7063" t="s">
        <v>854</v>
      </c>
      <c r="O7063">
        <v>3</v>
      </c>
    </row>
    <row r="7064" spans="1:15" x14ac:dyDescent="0.25">
      <c r="A7064" s="2">
        <v>42493</v>
      </c>
      <c r="B7064" t="s">
        <v>946</v>
      </c>
      <c r="C7064">
        <v>4</v>
      </c>
      <c r="D7064" t="s">
        <v>947</v>
      </c>
      <c r="E7064">
        <v>2016</v>
      </c>
      <c r="F7064" s="2">
        <v>42500</v>
      </c>
      <c r="G7064">
        <v>4</v>
      </c>
      <c r="I7064" t="s">
        <v>852</v>
      </c>
      <c r="J7064" t="s">
        <v>898</v>
      </c>
      <c r="L7064">
        <v>45</v>
      </c>
      <c r="M7064" t="s">
        <v>854</v>
      </c>
      <c r="N7064" t="s">
        <v>854</v>
      </c>
      <c r="O7064">
        <v>3</v>
      </c>
    </row>
    <row r="7065" spans="1:15" x14ac:dyDescent="0.25">
      <c r="A7065" s="2">
        <v>42493</v>
      </c>
      <c r="B7065" t="s">
        <v>946</v>
      </c>
      <c r="C7065">
        <v>4</v>
      </c>
      <c r="D7065" t="s">
        <v>947</v>
      </c>
      <c r="E7065">
        <v>2016</v>
      </c>
      <c r="F7065" s="2">
        <v>42500</v>
      </c>
      <c r="G7065">
        <v>4</v>
      </c>
      <c r="I7065" t="s">
        <v>852</v>
      </c>
      <c r="J7065" t="s">
        <v>898</v>
      </c>
      <c r="L7065">
        <v>45</v>
      </c>
      <c r="M7065" t="s">
        <v>854</v>
      </c>
      <c r="N7065" t="s">
        <v>854</v>
      </c>
      <c r="O7065">
        <v>3</v>
      </c>
    </row>
    <row r="7066" spans="1:15" x14ac:dyDescent="0.25">
      <c r="A7066" s="2">
        <v>42493</v>
      </c>
      <c r="B7066" t="s">
        <v>946</v>
      </c>
      <c r="C7066">
        <v>4</v>
      </c>
      <c r="D7066" t="s">
        <v>947</v>
      </c>
      <c r="E7066">
        <v>2016</v>
      </c>
      <c r="F7066" s="2">
        <v>42500</v>
      </c>
      <c r="G7066">
        <v>4</v>
      </c>
      <c r="I7066" t="s">
        <v>852</v>
      </c>
      <c r="J7066" t="s">
        <v>898</v>
      </c>
      <c r="L7066">
        <v>45</v>
      </c>
      <c r="M7066" t="s">
        <v>854</v>
      </c>
      <c r="N7066" t="s">
        <v>854</v>
      </c>
      <c r="O7066">
        <v>3</v>
      </c>
    </row>
    <row r="7067" spans="1:15" x14ac:dyDescent="0.25">
      <c r="A7067" s="2">
        <v>42493</v>
      </c>
      <c r="B7067" t="s">
        <v>946</v>
      </c>
      <c r="C7067">
        <v>4</v>
      </c>
      <c r="D7067" t="s">
        <v>947</v>
      </c>
      <c r="E7067">
        <v>2016</v>
      </c>
      <c r="F7067" s="2">
        <v>42500</v>
      </c>
      <c r="G7067">
        <v>4</v>
      </c>
      <c r="I7067" t="s">
        <v>852</v>
      </c>
      <c r="J7067" t="s">
        <v>898</v>
      </c>
      <c r="L7067">
        <v>45</v>
      </c>
      <c r="M7067" t="s">
        <v>854</v>
      </c>
      <c r="N7067" t="s">
        <v>854</v>
      </c>
      <c r="O7067">
        <v>3</v>
      </c>
    </row>
    <row r="7068" spans="1:15" x14ac:dyDescent="0.25">
      <c r="A7068" s="2">
        <v>42493</v>
      </c>
      <c r="B7068" t="s">
        <v>946</v>
      </c>
      <c r="C7068">
        <v>4</v>
      </c>
      <c r="D7068" t="s">
        <v>947</v>
      </c>
      <c r="E7068">
        <v>2016</v>
      </c>
      <c r="F7068" s="2">
        <v>42500</v>
      </c>
      <c r="G7068">
        <v>4</v>
      </c>
      <c r="I7068" t="s">
        <v>852</v>
      </c>
      <c r="J7068" t="s">
        <v>898</v>
      </c>
      <c r="L7068">
        <v>45</v>
      </c>
      <c r="M7068" t="s">
        <v>854</v>
      </c>
      <c r="N7068" t="s">
        <v>854</v>
      </c>
      <c r="O7068">
        <v>3</v>
      </c>
    </row>
    <row r="7069" spans="1:15" x14ac:dyDescent="0.25">
      <c r="A7069" s="2">
        <v>42493</v>
      </c>
      <c r="B7069" t="s">
        <v>946</v>
      </c>
      <c r="C7069">
        <v>4</v>
      </c>
      <c r="D7069" t="s">
        <v>947</v>
      </c>
      <c r="E7069">
        <v>2016</v>
      </c>
      <c r="F7069" s="2">
        <v>42500</v>
      </c>
      <c r="G7069">
        <v>4</v>
      </c>
      <c r="I7069" t="s">
        <v>852</v>
      </c>
      <c r="J7069" t="s">
        <v>898</v>
      </c>
      <c r="L7069">
        <v>45</v>
      </c>
      <c r="M7069" t="s">
        <v>854</v>
      </c>
      <c r="N7069" t="s">
        <v>854</v>
      </c>
      <c r="O7069">
        <v>3</v>
      </c>
    </row>
    <row r="7070" spans="1:15" x14ac:dyDescent="0.25">
      <c r="A7070" s="2">
        <v>42493</v>
      </c>
      <c r="B7070" t="s">
        <v>946</v>
      </c>
      <c r="C7070">
        <v>4</v>
      </c>
      <c r="D7070" t="s">
        <v>947</v>
      </c>
      <c r="E7070">
        <v>2016</v>
      </c>
      <c r="F7070" s="2">
        <v>42500</v>
      </c>
      <c r="G7070">
        <v>4</v>
      </c>
      <c r="I7070" t="s">
        <v>852</v>
      </c>
      <c r="J7070" t="s">
        <v>898</v>
      </c>
      <c r="L7070">
        <v>45</v>
      </c>
      <c r="M7070" t="s">
        <v>854</v>
      </c>
      <c r="N7070" t="s">
        <v>854</v>
      </c>
      <c r="O7070">
        <v>3</v>
      </c>
    </row>
    <row r="7071" spans="1:15" x14ac:dyDescent="0.25">
      <c r="A7071" s="2">
        <v>42493</v>
      </c>
      <c r="B7071" t="s">
        <v>946</v>
      </c>
      <c r="C7071">
        <v>4</v>
      </c>
      <c r="D7071" t="s">
        <v>947</v>
      </c>
      <c r="E7071">
        <v>2016</v>
      </c>
      <c r="F7071" s="2">
        <v>42500</v>
      </c>
      <c r="G7071">
        <v>4</v>
      </c>
      <c r="I7071" t="s">
        <v>852</v>
      </c>
      <c r="J7071" t="s">
        <v>898</v>
      </c>
      <c r="L7071">
        <v>45</v>
      </c>
      <c r="M7071" t="s">
        <v>854</v>
      </c>
      <c r="N7071" t="s">
        <v>854</v>
      </c>
      <c r="O7071">
        <v>3</v>
      </c>
    </row>
    <row r="7072" spans="1:15" x14ac:dyDescent="0.25">
      <c r="A7072" s="2">
        <v>42493</v>
      </c>
      <c r="B7072" t="s">
        <v>946</v>
      </c>
      <c r="C7072">
        <v>4</v>
      </c>
      <c r="D7072" t="s">
        <v>947</v>
      </c>
      <c r="E7072">
        <v>2016</v>
      </c>
      <c r="F7072" s="2">
        <v>42500</v>
      </c>
      <c r="G7072">
        <v>4</v>
      </c>
      <c r="I7072" t="s">
        <v>852</v>
      </c>
      <c r="J7072" t="s">
        <v>898</v>
      </c>
      <c r="L7072">
        <v>45</v>
      </c>
      <c r="M7072" t="s">
        <v>854</v>
      </c>
      <c r="N7072" t="s">
        <v>854</v>
      </c>
      <c r="O7072">
        <v>3</v>
      </c>
    </row>
    <row r="7073" spans="1:15" x14ac:dyDescent="0.25">
      <c r="A7073" s="2">
        <v>42493</v>
      </c>
      <c r="B7073" t="s">
        <v>946</v>
      </c>
      <c r="C7073">
        <v>4</v>
      </c>
      <c r="D7073" t="s">
        <v>947</v>
      </c>
      <c r="E7073">
        <v>2016</v>
      </c>
      <c r="F7073" s="2">
        <v>42500</v>
      </c>
      <c r="G7073">
        <v>4</v>
      </c>
      <c r="I7073" t="s">
        <v>852</v>
      </c>
      <c r="J7073" t="s">
        <v>898</v>
      </c>
      <c r="L7073">
        <v>45</v>
      </c>
      <c r="M7073" t="s">
        <v>854</v>
      </c>
      <c r="N7073" t="s">
        <v>854</v>
      </c>
      <c r="O7073">
        <v>3</v>
      </c>
    </row>
    <row r="7074" spans="1:15" x14ac:dyDescent="0.25">
      <c r="A7074" s="2">
        <v>42493</v>
      </c>
      <c r="B7074" t="s">
        <v>946</v>
      </c>
      <c r="C7074">
        <v>4</v>
      </c>
      <c r="D7074" t="s">
        <v>947</v>
      </c>
      <c r="E7074">
        <v>2016</v>
      </c>
      <c r="F7074" t="s">
        <v>948</v>
      </c>
      <c r="G7074">
        <v>1</v>
      </c>
      <c r="I7074" t="s">
        <v>852</v>
      </c>
      <c r="J7074" t="s">
        <v>898</v>
      </c>
      <c r="L7074">
        <v>45</v>
      </c>
      <c r="M7074" t="s">
        <v>854</v>
      </c>
      <c r="N7074" t="s">
        <v>854</v>
      </c>
      <c r="O7074">
        <v>6</v>
      </c>
    </row>
    <row r="7075" spans="1:15" x14ac:dyDescent="0.25">
      <c r="A7075" s="2">
        <v>42493</v>
      </c>
      <c r="B7075" t="s">
        <v>946</v>
      </c>
      <c r="C7075">
        <v>4</v>
      </c>
      <c r="D7075" t="s">
        <v>947</v>
      </c>
      <c r="E7075">
        <v>2016</v>
      </c>
      <c r="F7075" s="2">
        <v>42616</v>
      </c>
      <c r="G7075">
        <v>1</v>
      </c>
      <c r="I7075" t="s">
        <v>852</v>
      </c>
      <c r="J7075" t="s">
        <v>898</v>
      </c>
      <c r="L7075">
        <v>45</v>
      </c>
      <c r="M7075" t="s">
        <v>854</v>
      </c>
      <c r="N7075" t="s">
        <v>854</v>
      </c>
      <c r="O7075">
        <v>6</v>
      </c>
    </row>
    <row r="7076" spans="1:15" x14ac:dyDescent="0.25">
      <c r="A7076" s="2">
        <v>42493</v>
      </c>
      <c r="B7076" t="s">
        <v>946</v>
      </c>
      <c r="C7076">
        <v>4</v>
      </c>
      <c r="D7076" t="s">
        <v>947</v>
      </c>
      <c r="E7076">
        <v>2016</v>
      </c>
      <c r="F7076" s="2">
        <v>42616</v>
      </c>
      <c r="G7076">
        <v>1</v>
      </c>
      <c r="I7076" t="s">
        <v>852</v>
      </c>
      <c r="J7076" t="s">
        <v>898</v>
      </c>
      <c r="L7076">
        <v>45</v>
      </c>
      <c r="M7076" t="s">
        <v>854</v>
      </c>
      <c r="N7076" t="s">
        <v>854</v>
      </c>
      <c r="O7076">
        <v>6</v>
      </c>
    </row>
    <row r="7077" spans="1:15" x14ac:dyDescent="0.25">
      <c r="A7077" s="2">
        <v>42493</v>
      </c>
      <c r="B7077" t="s">
        <v>946</v>
      </c>
      <c r="C7077">
        <v>4</v>
      </c>
      <c r="D7077" t="s">
        <v>947</v>
      </c>
      <c r="E7077">
        <v>2016</v>
      </c>
      <c r="F7077" s="2">
        <v>42616</v>
      </c>
      <c r="G7077">
        <v>1</v>
      </c>
      <c r="I7077" t="s">
        <v>852</v>
      </c>
      <c r="J7077" t="s">
        <v>898</v>
      </c>
      <c r="L7077">
        <v>45</v>
      </c>
      <c r="M7077" t="s">
        <v>854</v>
      </c>
      <c r="N7077" t="s">
        <v>854</v>
      </c>
      <c r="O7077">
        <v>6</v>
      </c>
    </row>
    <row r="7078" spans="1:15" x14ac:dyDescent="0.25">
      <c r="A7078" s="2">
        <v>42493</v>
      </c>
      <c r="B7078" t="s">
        <v>946</v>
      </c>
      <c r="C7078">
        <v>4</v>
      </c>
      <c r="D7078" t="s">
        <v>947</v>
      </c>
      <c r="E7078">
        <v>2016</v>
      </c>
      <c r="F7078" s="2">
        <v>42616</v>
      </c>
      <c r="G7078">
        <v>1</v>
      </c>
      <c r="I7078" t="s">
        <v>852</v>
      </c>
      <c r="J7078" t="s">
        <v>898</v>
      </c>
      <c r="L7078">
        <v>45</v>
      </c>
      <c r="M7078" t="s">
        <v>854</v>
      </c>
      <c r="N7078" t="s">
        <v>854</v>
      </c>
      <c r="O7078">
        <v>6</v>
      </c>
    </row>
    <row r="7079" spans="1:15" x14ac:dyDescent="0.25">
      <c r="A7079" s="2">
        <v>42493</v>
      </c>
      <c r="B7079" t="s">
        <v>946</v>
      </c>
      <c r="C7079">
        <v>4</v>
      </c>
      <c r="D7079" t="s">
        <v>947</v>
      </c>
      <c r="E7079">
        <v>2016</v>
      </c>
      <c r="F7079" s="2">
        <v>42608</v>
      </c>
      <c r="G7079">
        <v>1</v>
      </c>
      <c r="I7079" t="s">
        <v>852</v>
      </c>
      <c r="J7079" t="s">
        <v>898</v>
      </c>
      <c r="L7079">
        <v>45</v>
      </c>
      <c r="M7079" t="s">
        <v>854</v>
      </c>
      <c r="N7079" t="s">
        <v>854</v>
      </c>
      <c r="O7079">
        <v>6</v>
      </c>
    </row>
    <row r="7080" spans="1:15" x14ac:dyDescent="0.25">
      <c r="A7080" s="2">
        <v>42493</v>
      </c>
      <c r="B7080" t="s">
        <v>946</v>
      </c>
      <c r="C7080">
        <v>4</v>
      </c>
      <c r="D7080" t="s">
        <v>947</v>
      </c>
      <c r="E7080">
        <v>2016</v>
      </c>
      <c r="F7080" s="2">
        <v>42608</v>
      </c>
      <c r="G7080">
        <v>1</v>
      </c>
      <c r="I7080" t="s">
        <v>852</v>
      </c>
      <c r="J7080" t="s">
        <v>898</v>
      </c>
      <c r="L7080">
        <v>45</v>
      </c>
      <c r="M7080" t="s">
        <v>854</v>
      </c>
      <c r="N7080" t="s">
        <v>854</v>
      </c>
      <c r="O7080">
        <v>6</v>
      </c>
    </row>
    <row r="7081" spans="1:15" x14ac:dyDescent="0.25">
      <c r="A7081" s="2">
        <v>42493</v>
      </c>
      <c r="B7081" t="s">
        <v>946</v>
      </c>
      <c r="C7081">
        <v>4</v>
      </c>
      <c r="D7081" t="s">
        <v>947</v>
      </c>
      <c r="E7081">
        <v>2016</v>
      </c>
      <c r="F7081" s="2">
        <v>42604</v>
      </c>
      <c r="G7081">
        <v>1</v>
      </c>
      <c r="I7081" t="s">
        <v>852</v>
      </c>
      <c r="J7081" t="s">
        <v>898</v>
      </c>
      <c r="L7081">
        <v>45</v>
      </c>
      <c r="M7081" t="s">
        <v>854</v>
      </c>
      <c r="N7081" t="s">
        <v>854</v>
      </c>
      <c r="O7081">
        <v>6</v>
      </c>
    </row>
    <row r="7082" spans="1:15" x14ac:dyDescent="0.25">
      <c r="A7082" s="2">
        <v>42493</v>
      </c>
      <c r="B7082" t="s">
        <v>946</v>
      </c>
      <c r="C7082">
        <v>4</v>
      </c>
      <c r="D7082" t="s">
        <v>947</v>
      </c>
      <c r="E7082">
        <v>2016</v>
      </c>
      <c r="F7082" s="2">
        <v>42604</v>
      </c>
      <c r="G7082">
        <v>1</v>
      </c>
      <c r="I7082" t="s">
        <v>852</v>
      </c>
      <c r="J7082" t="s">
        <v>898</v>
      </c>
      <c r="L7082">
        <v>45</v>
      </c>
      <c r="M7082" t="s">
        <v>854</v>
      </c>
      <c r="N7082" t="s">
        <v>854</v>
      </c>
      <c r="O7082">
        <v>6</v>
      </c>
    </row>
    <row r="7083" spans="1:15" x14ac:dyDescent="0.25">
      <c r="A7083" s="2">
        <v>42493</v>
      </c>
      <c r="B7083" t="s">
        <v>946</v>
      </c>
      <c r="C7083">
        <v>4</v>
      </c>
      <c r="D7083" t="s">
        <v>947</v>
      </c>
      <c r="E7083">
        <v>2016</v>
      </c>
      <c r="F7083" s="2">
        <v>42604</v>
      </c>
      <c r="G7083">
        <v>1</v>
      </c>
      <c r="I7083" t="s">
        <v>852</v>
      </c>
      <c r="J7083" t="s">
        <v>898</v>
      </c>
      <c r="L7083">
        <v>45</v>
      </c>
      <c r="M7083" t="s">
        <v>854</v>
      </c>
      <c r="N7083" t="s">
        <v>854</v>
      </c>
      <c r="O7083">
        <v>6</v>
      </c>
    </row>
    <row r="7084" spans="1:15" x14ac:dyDescent="0.25">
      <c r="A7084" s="2">
        <v>42493</v>
      </c>
      <c r="B7084" t="s">
        <v>946</v>
      </c>
      <c r="C7084">
        <v>4</v>
      </c>
      <c r="D7084" t="s">
        <v>947</v>
      </c>
      <c r="E7084">
        <v>2016</v>
      </c>
      <c r="F7084" s="2">
        <v>42604</v>
      </c>
      <c r="G7084">
        <v>1</v>
      </c>
      <c r="I7084" t="s">
        <v>852</v>
      </c>
      <c r="J7084" t="s">
        <v>898</v>
      </c>
      <c r="L7084">
        <v>45</v>
      </c>
      <c r="M7084" t="s">
        <v>854</v>
      </c>
      <c r="N7084" t="s">
        <v>854</v>
      </c>
      <c r="O7084">
        <v>6</v>
      </c>
    </row>
    <row r="7085" spans="1:15" x14ac:dyDescent="0.25">
      <c r="A7085" s="2">
        <v>42493</v>
      </c>
      <c r="B7085" t="s">
        <v>946</v>
      </c>
      <c r="C7085">
        <v>4</v>
      </c>
      <c r="D7085" t="s">
        <v>947</v>
      </c>
      <c r="E7085">
        <v>2016</v>
      </c>
      <c r="F7085" s="2">
        <v>42604</v>
      </c>
      <c r="G7085">
        <v>1</v>
      </c>
      <c r="I7085" t="s">
        <v>852</v>
      </c>
      <c r="J7085" t="s">
        <v>898</v>
      </c>
      <c r="L7085">
        <v>45</v>
      </c>
      <c r="M7085" t="s">
        <v>854</v>
      </c>
      <c r="N7085" t="s">
        <v>854</v>
      </c>
      <c r="O7085">
        <v>6</v>
      </c>
    </row>
    <row r="7086" spans="1:15" x14ac:dyDescent="0.25">
      <c r="A7086" s="2">
        <v>42493</v>
      </c>
      <c r="B7086" t="s">
        <v>946</v>
      </c>
      <c r="C7086">
        <v>4</v>
      </c>
      <c r="D7086" t="s">
        <v>947</v>
      </c>
      <c r="E7086">
        <v>2016</v>
      </c>
      <c r="F7086" s="2">
        <v>42604</v>
      </c>
      <c r="G7086">
        <v>1</v>
      </c>
      <c r="I7086" t="s">
        <v>852</v>
      </c>
      <c r="J7086" t="s">
        <v>898</v>
      </c>
      <c r="L7086">
        <v>45</v>
      </c>
      <c r="M7086" t="s">
        <v>854</v>
      </c>
      <c r="N7086" t="s">
        <v>854</v>
      </c>
      <c r="O7086">
        <v>6</v>
      </c>
    </row>
    <row r="7087" spans="1:15" x14ac:dyDescent="0.25">
      <c r="A7087" s="2">
        <v>42493</v>
      </c>
      <c r="B7087" t="s">
        <v>946</v>
      </c>
      <c r="C7087">
        <v>4</v>
      </c>
      <c r="D7087" t="s">
        <v>947</v>
      </c>
      <c r="E7087">
        <v>2016</v>
      </c>
      <c r="F7087" s="2">
        <v>42604</v>
      </c>
      <c r="G7087">
        <v>1</v>
      </c>
      <c r="I7087" t="s">
        <v>852</v>
      </c>
      <c r="J7087" t="s">
        <v>898</v>
      </c>
      <c r="L7087">
        <v>45</v>
      </c>
      <c r="M7087" t="s">
        <v>854</v>
      </c>
      <c r="N7087" t="s">
        <v>854</v>
      </c>
      <c r="O7087">
        <v>6</v>
      </c>
    </row>
    <row r="7088" spans="1:15" x14ac:dyDescent="0.25">
      <c r="A7088" s="2">
        <v>42493</v>
      </c>
      <c r="B7088" t="s">
        <v>946</v>
      </c>
      <c r="C7088">
        <v>4</v>
      </c>
      <c r="D7088" t="s">
        <v>947</v>
      </c>
      <c r="E7088">
        <v>2016</v>
      </c>
      <c r="F7088" s="2">
        <v>42604</v>
      </c>
      <c r="G7088">
        <v>1</v>
      </c>
      <c r="I7088" t="s">
        <v>852</v>
      </c>
      <c r="J7088" t="s">
        <v>898</v>
      </c>
      <c r="L7088">
        <v>45</v>
      </c>
      <c r="M7088" t="s">
        <v>854</v>
      </c>
      <c r="N7088" t="s">
        <v>854</v>
      </c>
      <c r="O7088">
        <v>6</v>
      </c>
    </row>
    <row r="7089" spans="1:15" x14ac:dyDescent="0.25">
      <c r="A7089" s="2">
        <v>42493</v>
      </c>
      <c r="B7089" t="s">
        <v>946</v>
      </c>
      <c r="C7089">
        <v>4</v>
      </c>
      <c r="D7089" t="s">
        <v>947</v>
      </c>
      <c r="E7089">
        <v>2016</v>
      </c>
      <c r="F7089" s="2">
        <v>42604</v>
      </c>
      <c r="G7089">
        <v>1</v>
      </c>
      <c r="I7089" t="s">
        <v>852</v>
      </c>
      <c r="J7089" t="s">
        <v>898</v>
      </c>
      <c r="L7089">
        <v>45</v>
      </c>
      <c r="M7089" t="s">
        <v>854</v>
      </c>
      <c r="N7089" t="s">
        <v>854</v>
      </c>
      <c r="O7089">
        <v>6</v>
      </c>
    </row>
    <row r="7090" spans="1:15" x14ac:dyDescent="0.25">
      <c r="A7090" s="2">
        <v>42493</v>
      </c>
      <c r="B7090" t="s">
        <v>946</v>
      </c>
      <c r="C7090">
        <v>4</v>
      </c>
      <c r="D7090" t="s">
        <v>947</v>
      </c>
      <c r="E7090">
        <v>2016</v>
      </c>
      <c r="F7090" t="s">
        <v>948</v>
      </c>
      <c r="G7090">
        <v>1</v>
      </c>
      <c r="I7090" t="s">
        <v>852</v>
      </c>
      <c r="J7090" t="s">
        <v>898</v>
      </c>
      <c r="L7090">
        <v>45</v>
      </c>
      <c r="M7090" t="s">
        <v>854</v>
      </c>
      <c r="N7090" t="s">
        <v>854</v>
      </c>
      <c r="O7090">
        <v>6</v>
      </c>
    </row>
    <row r="7091" spans="1:15" x14ac:dyDescent="0.25">
      <c r="A7091" s="2">
        <v>42493</v>
      </c>
      <c r="B7091" t="s">
        <v>946</v>
      </c>
      <c r="C7091">
        <v>4</v>
      </c>
      <c r="D7091" t="s">
        <v>947</v>
      </c>
      <c r="E7091">
        <v>2016</v>
      </c>
      <c r="F7091" t="s">
        <v>948</v>
      </c>
      <c r="G7091">
        <v>1</v>
      </c>
      <c r="I7091" t="s">
        <v>852</v>
      </c>
      <c r="J7091" t="s">
        <v>898</v>
      </c>
      <c r="L7091">
        <v>45</v>
      </c>
      <c r="M7091" t="s">
        <v>854</v>
      </c>
      <c r="N7091" t="s">
        <v>854</v>
      </c>
      <c r="O7091">
        <v>6</v>
      </c>
    </row>
    <row r="7092" spans="1:15" x14ac:dyDescent="0.25">
      <c r="A7092" s="2">
        <v>42493</v>
      </c>
      <c r="B7092" t="s">
        <v>946</v>
      </c>
      <c r="C7092">
        <v>4</v>
      </c>
      <c r="D7092" t="s">
        <v>947</v>
      </c>
      <c r="E7092">
        <v>2016</v>
      </c>
      <c r="F7092" t="s">
        <v>948</v>
      </c>
      <c r="G7092">
        <v>2</v>
      </c>
      <c r="I7092" t="s">
        <v>852</v>
      </c>
      <c r="J7092" t="s">
        <v>898</v>
      </c>
      <c r="L7092">
        <v>45</v>
      </c>
      <c r="M7092" t="s">
        <v>854</v>
      </c>
      <c r="N7092" t="s">
        <v>854</v>
      </c>
      <c r="O7092">
        <v>6</v>
      </c>
    </row>
    <row r="7093" spans="1:15" x14ac:dyDescent="0.25">
      <c r="A7093" s="2">
        <v>42493</v>
      </c>
      <c r="B7093" t="s">
        <v>946</v>
      </c>
      <c r="C7093">
        <v>4</v>
      </c>
      <c r="D7093" t="s">
        <v>947</v>
      </c>
      <c r="E7093">
        <v>2016</v>
      </c>
      <c r="F7093" s="2">
        <v>42616</v>
      </c>
      <c r="G7093">
        <v>2</v>
      </c>
      <c r="I7093" t="s">
        <v>852</v>
      </c>
      <c r="J7093" t="s">
        <v>898</v>
      </c>
      <c r="L7093">
        <v>45</v>
      </c>
      <c r="M7093" t="s">
        <v>854</v>
      </c>
      <c r="N7093" t="s">
        <v>854</v>
      </c>
      <c r="O7093">
        <v>6</v>
      </c>
    </row>
    <row r="7094" spans="1:15" x14ac:dyDescent="0.25">
      <c r="A7094" s="2">
        <v>42493</v>
      </c>
      <c r="B7094" t="s">
        <v>946</v>
      </c>
      <c r="C7094">
        <v>4</v>
      </c>
      <c r="D7094" t="s">
        <v>947</v>
      </c>
      <c r="E7094">
        <v>2016</v>
      </c>
      <c r="F7094" s="2">
        <v>42616</v>
      </c>
      <c r="G7094">
        <v>2</v>
      </c>
      <c r="I7094" t="s">
        <v>852</v>
      </c>
      <c r="J7094" t="s">
        <v>898</v>
      </c>
      <c r="L7094">
        <v>45</v>
      </c>
      <c r="M7094" t="s">
        <v>854</v>
      </c>
      <c r="N7094" t="s">
        <v>854</v>
      </c>
      <c r="O7094">
        <v>6</v>
      </c>
    </row>
    <row r="7095" spans="1:15" x14ac:dyDescent="0.25">
      <c r="A7095" s="2">
        <v>42493</v>
      </c>
      <c r="B7095" t="s">
        <v>946</v>
      </c>
      <c r="C7095">
        <v>4</v>
      </c>
      <c r="D7095" t="s">
        <v>947</v>
      </c>
      <c r="E7095">
        <v>2016</v>
      </c>
      <c r="F7095" s="2">
        <v>42616</v>
      </c>
      <c r="G7095">
        <v>2</v>
      </c>
      <c r="I7095" t="s">
        <v>852</v>
      </c>
      <c r="J7095" t="s">
        <v>898</v>
      </c>
      <c r="L7095">
        <v>45</v>
      </c>
      <c r="M7095" t="s">
        <v>854</v>
      </c>
      <c r="N7095" t="s">
        <v>854</v>
      </c>
      <c r="O7095">
        <v>6</v>
      </c>
    </row>
    <row r="7096" spans="1:15" x14ac:dyDescent="0.25">
      <c r="A7096" s="2">
        <v>42493</v>
      </c>
      <c r="B7096" t="s">
        <v>946</v>
      </c>
      <c r="C7096">
        <v>4</v>
      </c>
      <c r="D7096" t="s">
        <v>947</v>
      </c>
      <c r="E7096">
        <v>2016</v>
      </c>
      <c r="F7096" s="2">
        <v>42616</v>
      </c>
      <c r="G7096">
        <v>2</v>
      </c>
      <c r="I7096" t="s">
        <v>852</v>
      </c>
      <c r="J7096" t="s">
        <v>898</v>
      </c>
      <c r="L7096">
        <v>45</v>
      </c>
      <c r="M7096" t="s">
        <v>854</v>
      </c>
      <c r="N7096" t="s">
        <v>854</v>
      </c>
      <c r="O7096">
        <v>6</v>
      </c>
    </row>
    <row r="7097" spans="1:15" x14ac:dyDescent="0.25">
      <c r="A7097" s="2">
        <v>42493</v>
      </c>
      <c r="B7097" t="s">
        <v>946</v>
      </c>
      <c r="C7097">
        <v>4</v>
      </c>
      <c r="D7097" t="s">
        <v>947</v>
      </c>
      <c r="E7097">
        <v>2016</v>
      </c>
      <c r="F7097" s="2">
        <v>42608</v>
      </c>
      <c r="G7097">
        <v>2</v>
      </c>
      <c r="I7097" t="s">
        <v>852</v>
      </c>
      <c r="J7097" t="s">
        <v>898</v>
      </c>
      <c r="L7097">
        <v>45</v>
      </c>
      <c r="M7097" t="s">
        <v>854</v>
      </c>
      <c r="N7097" t="s">
        <v>854</v>
      </c>
      <c r="O7097">
        <v>6</v>
      </c>
    </row>
    <row r="7098" spans="1:15" x14ac:dyDescent="0.25">
      <c r="A7098" s="2">
        <v>42493</v>
      </c>
      <c r="B7098" t="s">
        <v>946</v>
      </c>
      <c r="C7098">
        <v>4</v>
      </c>
      <c r="D7098" t="s">
        <v>947</v>
      </c>
      <c r="E7098">
        <v>2016</v>
      </c>
      <c r="F7098" s="2">
        <v>42608</v>
      </c>
      <c r="G7098">
        <v>2</v>
      </c>
      <c r="I7098" t="s">
        <v>852</v>
      </c>
      <c r="J7098" t="s">
        <v>898</v>
      </c>
      <c r="L7098">
        <v>45</v>
      </c>
      <c r="M7098" t="s">
        <v>854</v>
      </c>
      <c r="N7098" t="s">
        <v>854</v>
      </c>
      <c r="O7098">
        <v>6</v>
      </c>
    </row>
    <row r="7099" spans="1:15" x14ac:dyDescent="0.25">
      <c r="A7099" s="2">
        <v>42493</v>
      </c>
      <c r="B7099" t="s">
        <v>946</v>
      </c>
      <c r="C7099">
        <v>4</v>
      </c>
      <c r="D7099" t="s">
        <v>947</v>
      </c>
      <c r="E7099">
        <v>2016</v>
      </c>
      <c r="F7099" s="2">
        <v>42604</v>
      </c>
      <c r="G7099">
        <v>2</v>
      </c>
      <c r="I7099" t="s">
        <v>852</v>
      </c>
      <c r="J7099" t="s">
        <v>898</v>
      </c>
      <c r="L7099">
        <v>45</v>
      </c>
      <c r="M7099" t="s">
        <v>854</v>
      </c>
      <c r="N7099" t="s">
        <v>854</v>
      </c>
      <c r="O7099">
        <v>6</v>
      </c>
    </row>
    <row r="7100" spans="1:15" x14ac:dyDescent="0.25">
      <c r="A7100" s="2">
        <v>42493</v>
      </c>
      <c r="B7100" t="s">
        <v>946</v>
      </c>
      <c r="C7100">
        <v>4</v>
      </c>
      <c r="D7100" t="s">
        <v>947</v>
      </c>
      <c r="E7100">
        <v>2016</v>
      </c>
      <c r="F7100" s="2">
        <v>42604</v>
      </c>
      <c r="G7100">
        <v>2</v>
      </c>
      <c r="I7100" t="s">
        <v>852</v>
      </c>
      <c r="J7100" t="s">
        <v>898</v>
      </c>
      <c r="L7100">
        <v>45</v>
      </c>
      <c r="M7100" t="s">
        <v>854</v>
      </c>
      <c r="N7100" t="s">
        <v>854</v>
      </c>
      <c r="O7100">
        <v>6</v>
      </c>
    </row>
    <row r="7101" spans="1:15" x14ac:dyDescent="0.25">
      <c r="A7101" s="2">
        <v>42493</v>
      </c>
      <c r="B7101" t="s">
        <v>946</v>
      </c>
      <c r="C7101">
        <v>4</v>
      </c>
      <c r="D7101" t="s">
        <v>947</v>
      </c>
      <c r="E7101">
        <v>2016</v>
      </c>
      <c r="F7101" s="2">
        <v>42604</v>
      </c>
      <c r="G7101">
        <v>2</v>
      </c>
      <c r="I7101" t="s">
        <v>852</v>
      </c>
      <c r="J7101" t="s">
        <v>898</v>
      </c>
      <c r="L7101">
        <v>45</v>
      </c>
      <c r="M7101" t="s">
        <v>854</v>
      </c>
      <c r="N7101" t="s">
        <v>854</v>
      </c>
      <c r="O7101">
        <v>6</v>
      </c>
    </row>
    <row r="7102" spans="1:15" x14ac:dyDescent="0.25">
      <c r="A7102" s="2">
        <v>42493</v>
      </c>
      <c r="B7102" t="s">
        <v>946</v>
      </c>
      <c r="C7102">
        <v>4</v>
      </c>
      <c r="D7102" t="s">
        <v>947</v>
      </c>
      <c r="E7102">
        <v>2016</v>
      </c>
      <c r="F7102" s="2">
        <v>42604</v>
      </c>
      <c r="G7102">
        <v>2</v>
      </c>
      <c r="I7102" t="s">
        <v>852</v>
      </c>
      <c r="J7102" t="s">
        <v>898</v>
      </c>
      <c r="L7102">
        <v>45</v>
      </c>
      <c r="M7102" t="s">
        <v>854</v>
      </c>
      <c r="N7102" t="s">
        <v>854</v>
      </c>
      <c r="O7102">
        <v>6</v>
      </c>
    </row>
    <row r="7103" spans="1:15" x14ac:dyDescent="0.25">
      <c r="A7103" s="2">
        <v>42493</v>
      </c>
      <c r="B7103" t="s">
        <v>946</v>
      </c>
      <c r="C7103">
        <v>4</v>
      </c>
      <c r="D7103" t="s">
        <v>947</v>
      </c>
      <c r="E7103">
        <v>2016</v>
      </c>
      <c r="F7103" s="2">
        <v>42604</v>
      </c>
      <c r="G7103">
        <v>2</v>
      </c>
      <c r="I7103" t="s">
        <v>852</v>
      </c>
      <c r="J7103" t="s">
        <v>898</v>
      </c>
      <c r="L7103">
        <v>45</v>
      </c>
      <c r="M7103" t="s">
        <v>854</v>
      </c>
      <c r="N7103" t="s">
        <v>854</v>
      </c>
      <c r="O7103">
        <v>6</v>
      </c>
    </row>
    <row r="7104" spans="1:15" x14ac:dyDescent="0.25">
      <c r="A7104" s="2">
        <v>42493</v>
      </c>
      <c r="B7104" t="s">
        <v>946</v>
      </c>
      <c r="C7104">
        <v>4</v>
      </c>
      <c r="D7104" t="s">
        <v>947</v>
      </c>
      <c r="E7104">
        <v>2016</v>
      </c>
      <c r="F7104" s="2">
        <v>42604</v>
      </c>
      <c r="G7104">
        <v>2</v>
      </c>
      <c r="I7104" t="s">
        <v>852</v>
      </c>
      <c r="J7104" t="s">
        <v>898</v>
      </c>
      <c r="L7104">
        <v>45</v>
      </c>
      <c r="M7104" t="s">
        <v>854</v>
      </c>
      <c r="N7104" t="s">
        <v>854</v>
      </c>
      <c r="O7104">
        <v>6</v>
      </c>
    </row>
    <row r="7105" spans="1:15" x14ac:dyDescent="0.25">
      <c r="A7105" s="2">
        <v>42493</v>
      </c>
      <c r="B7105" t="s">
        <v>946</v>
      </c>
      <c r="C7105">
        <v>4</v>
      </c>
      <c r="D7105" t="s">
        <v>947</v>
      </c>
      <c r="E7105">
        <v>2016</v>
      </c>
      <c r="F7105" s="2">
        <v>42604</v>
      </c>
      <c r="G7105">
        <v>2</v>
      </c>
      <c r="I7105" t="s">
        <v>852</v>
      </c>
      <c r="J7105" t="s">
        <v>898</v>
      </c>
      <c r="L7105">
        <v>45</v>
      </c>
      <c r="M7105" t="s">
        <v>854</v>
      </c>
      <c r="N7105" t="s">
        <v>854</v>
      </c>
      <c r="O7105">
        <v>6</v>
      </c>
    </row>
    <row r="7106" spans="1:15" x14ac:dyDescent="0.25">
      <c r="A7106" s="2">
        <v>42493</v>
      </c>
      <c r="B7106" t="s">
        <v>946</v>
      </c>
      <c r="C7106">
        <v>4</v>
      </c>
      <c r="D7106" t="s">
        <v>947</v>
      </c>
      <c r="E7106">
        <v>2016</v>
      </c>
      <c r="F7106" s="2">
        <v>42604</v>
      </c>
      <c r="G7106">
        <v>2</v>
      </c>
      <c r="I7106" t="s">
        <v>852</v>
      </c>
      <c r="J7106" t="s">
        <v>898</v>
      </c>
      <c r="L7106">
        <v>45</v>
      </c>
      <c r="M7106" t="s">
        <v>854</v>
      </c>
      <c r="N7106" t="s">
        <v>854</v>
      </c>
      <c r="O7106">
        <v>6</v>
      </c>
    </row>
    <row r="7107" spans="1:15" x14ac:dyDescent="0.25">
      <c r="A7107" s="2">
        <v>42493</v>
      </c>
      <c r="B7107" t="s">
        <v>946</v>
      </c>
      <c r="C7107">
        <v>4</v>
      </c>
      <c r="D7107" t="s">
        <v>947</v>
      </c>
      <c r="E7107">
        <v>2016</v>
      </c>
      <c r="F7107" s="2">
        <v>42604</v>
      </c>
      <c r="G7107">
        <v>2</v>
      </c>
      <c r="I7107" t="s">
        <v>852</v>
      </c>
      <c r="J7107" t="s">
        <v>898</v>
      </c>
      <c r="L7107">
        <v>45</v>
      </c>
      <c r="M7107" t="s">
        <v>854</v>
      </c>
      <c r="N7107" t="s">
        <v>854</v>
      </c>
      <c r="O7107">
        <v>6</v>
      </c>
    </row>
    <row r="7108" spans="1:15" x14ac:dyDescent="0.25">
      <c r="A7108" s="2">
        <v>42493</v>
      </c>
      <c r="B7108" t="s">
        <v>946</v>
      </c>
      <c r="C7108">
        <v>4</v>
      </c>
      <c r="D7108" t="s">
        <v>947</v>
      </c>
      <c r="E7108">
        <v>2016</v>
      </c>
      <c r="F7108" t="s">
        <v>948</v>
      </c>
      <c r="G7108">
        <v>2</v>
      </c>
      <c r="I7108" t="s">
        <v>852</v>
      </c>
      <c r="J7108" t="s">
        <v>898</v>
      </c>
      <c r="L7108">
        <v>45</v>
      </c>
      <c r="M7108" t="s">
        <v>854</v>
      </c>
      <c r="N7108" t="s">
        <v>854</v>
      </c>
      <c r="O7108">
        <v>6</v>
      </c>
    </row>
    <row r="7109" spans="1:15" x14ac:dyDescent="0.25">
      <c r="A7109" s="2">
        <v>42493</v>
      </c>
      <c r="B7109" t="s">
        <v>946</v>
      </c>
      <c r="C7109">
        <v>4</v>
      </c>
      <c r="D7109" t="s">
        <v>947</v>
      </c>
      <c r="E7109">
        <v>2016</v>
      </c>
      <c r="F7109" t="s">
        <v>948</v>
      </c>
      <c r="G7109">
        <v>2</v>
      </c>
      <c r="I7109" t="s">
        <v>852</v>
      </c>
      <c r="J7109" t="s">
        <v>898</v>
      </c>
      <c r="L7109">
        <v>45</v>
      </c>
      <c r="M7109" t="s">
        <v>854</v>
      </c>
      <c r="N7109" t="s">
        <v>854</v>
      </c>
      <c r="O7109">
        <v>6</v>
      </c>
    </row>
    <row r="7110" spans="1:15" x14ac:dyDescent="0.25">
      <c r="A7110" s="2">
        <v>42493</v>
      </c>
      <c r="B7110" t="s">
        <v>946</v>
      </c>
      <c r="C7110">
        <v>4</v>
      </c>
      <c r="D7110" t="s">
        <v>947</v>
      </c>
      <c r="E7110">
        <v>2016</v>
      </c>
      <c r="F7110" t="s">
        <v>948</v>
      </c>
      <c r="G7110">
        <v>3</v>
      </c>
      <c r="I7110" t="s">
        <v>852</v>
      </c>
      <c r="J7110" t="s">
        <v>898</v>
      </c>
      <c r="L7110">
        <v>45</v>
      </c>
      <c r="M7110" t="s">
        <v>854</v>
      </c>
      <c r="N7110" t="s">
        <v>854</v>
      </c>
      <c r="O7110">
        <v>6</v>
      </c>
    </row>
    <row r="7111" spans="1:15" x14ac:dyDescent="0.25">
      <c r="A7111" s="2">
        <v>42493</v>
      </c>
      <c r="B7111" t="s">
        <v>946</v>
      </c>
      <c r="C7111">
        <v>4</v>
      </c>
      <c r="D7111" t="s">
        <v>947</v>
      </c>
      <c r="E7111">
        <v>2016</v>
      </c>
      <c r="F7111" s="2">
        <v>42616</v>
      </c>
      <c r="G7111">
        <v>3</v>
      </c>
      <c r="I7111" t="s">
        <v>852</v>
      </c>
      <c r="J7111" t="s">
        <v>898</v>
      </c>
      <c r="L7111">
        <v>45</v>
      </c>
      <c r="M7111" t="s">
        <v>854</v>
      </c>
      <c r="N7111" t="s">
        <v>854</v>
      </c>
      <c r="O7111">
        <v>6</v>
      </c>
    </row>
    <row r="7112" spans="1:15" x14ac:dyDescent="0.25">
      <c r="A7112" s="2">
        <v>42493</v>
      </c>
      <c r="B7112" t="s">
        <v>946</v>
      </c>
      <c r="C7112">
        <v>4</v>
      </c>
      <c r="D7112" t="s">
        <v>947</v>
      </c>
      <c r="E7112">
        <v>2016</v>
      </c>
      <c r="F7112" s="2">
        <v>42616</v>
      </c>
      <c r="G7112">
        <v>3</v>
      </c>
      <c r="I7112" t="s">
        <v>852</v>
      </c>
      <c r="J7112" t="s">
        <v>898</v>
      </c>
      <c r="L7112">
        <v>45</v>
      </c>
      <c r="M7112" t="s">
        <v>854</v>
      </c>
      <c r="N7112" t="s">
        <v>854</v>
      </c>
      <c r="O7112">
        <v>6</v>
      </c>
    </row>
    <row r="7113" spans="1:15" x14ac:dyDescent="0.25">
      <c r="A7113" s="2">
        <v>42493</v>
      </c>
      <c r="B7113" t="s">
        <v>946</v>
      </c>
      <c r="C7113">
        <v>4</v>
      </c>
      <c r="D7113" t="s">
        <v>947</v>
      </c>
      <c r="E7113">
        <v>2016</v>
      </c>
      <c r="F7113" s="2">
        <v>42616</v>
      </c>
      <c r="G7113">
        <v>3</v>
      </c>
      <c r="I7113" t="s">
        <v>852</v>
      </c>
      <c r="J7113" t="s">
        <v>898</v>
      </c>
      <c r="L7113">
        <v>45</v>
      </c>
      <c r="M7113" t="s">
        <v>854</v>
      </c>
      <c r="N7113" t="s">
        <v>854</v>
      </c>
      <c r="O7113">
        <v>6</v>
      </c>
    </row>
    <row r="7114" spans="1:15" x14ac:dyDescent="0.25">
      <c r="A7114" s="2">
        <v>42493</v>
      </c>
      <c r="B7114" t="s">
        <v>946</v>
      </c>
      <c r="C7114">
        <v>4</v>
      </c>
      <c r="D7114" t="s">
        <v>947</v>
      </c>
      <c r="E7114">
        <v>2016</v>
      </c>
      <c r="F7114" s="2">
        <v>42616</v>
      </c>
      <c r="G7114">
        <v>3</v>
      </c>
      <c r="I7114" t="s">
        <v>852</v>
      </c>
      <c r="J7114" t="s">
        <v>898</v>
      </c>
      <c r="L7114">
        <v>45</v>
      </c>
      <c r="M7114" t="s">
        <v>854</v>
      </c>
      <c r="N7114" t="s">
        <v>854</v>
      </c>
      <c r="O7114">
        <v>6</v>
      </c>
    </row>
    <row r="7115" spans="1:15" x14ac:dyDescent="0.25">
      <c r="A7115" s="2">
        <v>42493</v>
      </c>
      <c r="B7115" t="s">
        <v>946</v>
      </c>
      <c r="C7115">
        <v>4</v>
      </c>
      <c r="D7115" t="s">
        <v>947</v>
      </c>
      <c r="E7115">
        <v>2016</v>
      </c>
      <c r="F7115" s="2">
        <v>42608</v>
      </c>
      <c r="G7115">
        <v>3</v>
      </c>
      <c r="I7115" t="s">
        <v>852</v>
      </c>
      <c r="J7115" t="s">
        <v>898</v>
      </c>
      <c r="L7115">
        <v>45</v>
      </c>
      <c r="M7115" t="s">
        <v>854</v>
      </c>
      <c r="N7115" t="s">
        <v>854</v>
      </c>
      <c r="O7115">
        <v>6</v>
      </c>
    </row>
    <row r="7116" spans="1:15" x14ac:dyDescent="0.25">
      <c r="A7116" s="2">
        <v>42493</v>
      </c>
      <c r="B7116" t="s">
        <v>946</v>
      </c>
      <c r="C7116">
        <v>4</v>
      </c>
      <c r="D7116" t="s">
        <v>947</v>
      </c>
      <c r="E7116">
        <v>2016</v>
      </c>
      <c r="F7116" s="2">
        <v>42608</v>
      </c>
      <c r="G7116">
        <v>3</v>
      </c>
      <c r="I7116" t="s">
        <v>852</v>
      </c>
      <c r="J7116" t="s">
        <v>898</v>
      </c>
      <c r="L7116">
        <v>45</v>
      </c>
      <c r="M7116" t="s">
        <v>854</v>
      </c>
      <c r="N7116" t="s">
        <v>854</v>
      </c>
      <c r="O7116">
        <v>6</v>
      </c>
    </row>
    <row r="7117" spans="1:15" x14ac:dyDescent="0.25">
      <c r="A7117" s="2">
        <v>42493</v>
      </c>
      <c r="B7117" t="s">
        <v>946</v>
      </c>
      <c r="C7117">
        <v>4</v>
      </c>
      <c r="D7117" t="s">
        <v>947</v>
      </c>
      <c r="E7117">
        <v>2016</v>
      </c>
      <c r="F7117" s="2">
        <v>42604</v>
      </c>
      <c r="G7117">
        <v>3</v>
      </c>
      <c r="I7117" t="s">
        <v>852</v>
      </c>
      <c r="J7117" t="s">
        <v>898</v>
      </c>
      <c r="L7117">
        <v>45</v>
      </c>
      <c r="M7117" t="s">
        <v>854</v>
      </c>
      <c r="N7117" t="s">
        <v>854</v>
      </c>
      <c r="O7117">
        <v>6</v>
      </c>
    </row>
    <row r="7118" spans="1:15" x14ac:dyDescent="0.25">
      <c r="A7118" s="2">
        <v>42493</v>
      </c>
      <c r="B7118" t="s">
        <v>946</v>
      </c>
      <c r="C7118">
        <v>4</v>
      </c>
      <c r="D7118" t="s">
        <v>947</v>
      </c>
      <c r="E7118">
        <v>2016</v>
      </c>
      <c r="F7118" s="2">
        <v>42604</v>
      </c>
      <c r="G7118">
        <v>3</v>
      </c>
      <c r="I7118" t="s">
        <v>852</v>
      </c>
      <c r="J7118" t="s">
        <v>898</v>
      </c>
      <c r="L7118">
        <v>45</v>
      </c>
      <c r="M7118" t="s">
        <v>854</v>
      </c>
      <c r="N7118" t="s">
        <v>854</v>
      </c>
      <c r="O7118">
        <v>6</v>
      </c>
    </row>
    <row r="7119" spans="1:15" x14ac:dyDescent="0.25">
      <c r="A7119" s="2">
        <v>42493</v>
      </c>
      <c r="B7119" t="s">
        <v>946</v>
      </c>
      <c r="C7119">
        <v>4</v>
      </c>
      <c r="D7119" t="s">
        <v>947</v>
      </c>
      <c r="E7119">
        <v>2016</v>
      </c>
      <c r="F7119" s="2">
        <v>42604</v>
      </c>
      <c r="G7119">
        <v>3</v>
      </c>
      <c r="I7119" t="s">
        <v>852</v>
      </c>
      <c r="J7119" t="s">
        <v>898</v>
      </c>
      <c r="L7119">
        <v>45</v>
      </c>
      <c r="M7119" t="s">
        <v>854</v>
      </c>
      <c r="N7119" t="s">
        <v>854</v>
      </c>
      <c r="O7119">
        <v>6</v>
      </c>
    </row>
    <row r="7120" spans="1:15" x14ac:dyDescent="0.25">
      <c r="A7120" s="2">
        <v>42493</v>
      </c>
      <c r="B7120" t="s">
        <v>946</v>
      </c>
      <c r="C7120">
        <v>4</v>
      </c>
      <c r="D7120" t="s">
        <v>947</v>
      </c>
      <c r="E7120">
        <v>2016</v>
      </c>
      <c r="F7120" s="2">
        <v>42604</v>
      </c>
      <c r="G7120">
        <v>3</v>
      </c>
      <c r="I7120" t="s">
        <v>852</v>
      </c>
      <c r="J7120" t="s">
        <v>898</v>
      </c>
      <c r="L7120">
        <v>45</v>
      </c>
      <c r="M7120" t="s">
        <v>854</v>
      </c>
      <c r="N7120" t="s">
        <v>854</v>
      </c>
      <c r="O7120">
        <v>6</v>
      </c>
    </row>
    <row r="7121" spans="1:15" x14ac:dyDescent="0.25">
      <c r="A7121" s="2">
        <v>42493</v>
      </c>
      <c r="B7121" t="s">
        <v>946</v>
      </c>
      <c r="C7121">
        <v>4</v>
      </c>
      <c r="D7121" t="s">
        <v>947</v>
      </c>
      <c r="E7121">
        <v>2016</v>
      </c>
      <c r="F7121" s="2">
        <v>42604</v>
      </c>
      <c r="G7121">
        <v>3</v>
      </c>
      <c r="I7121" t="s">
        <v>852</v>
      </c>
      <c r="J7121" t="s">
        <v>898</v>
      </c>
      <c r="L7121">
        <v>45</v>
      </c>
      <c r="M7121" t="s">
        <v>854</v>
      </c>
      <c r="N7121" t="s">
        <v>854</v>
      </c>
      <c r="O7121">
        <v>6</v>
      </c>
    </row>
    <row r="7122" spans="1:15" x14ac:dyDescent="0.25">
      <c r="A7122" s="2">
        <v>42493</v>
      </c>
      <c r="B7122" t="s">
        <v>946</v>
      </c>
      <c r="C7122">
        <v>4</v>
      </c>
      <c r="D7122" t="s">
        <v>947</v>
      </c>
      <c r="E7122">
        <v>2016</v>
      </c>
      <c r="F7122" s="2">
        <v>42604</v>
      </c>
      <c r="G7122">
        <v>3</v>
      </c>
      <c r="I7122" t="s">
        <v>852</v>
      </c>
      <c r="J7122" t="s">
        <v>898</v>
      </c>
      <c r="L7122">
        <v>45</v>
      </c>
      <c r="M7122" t="s">
        <v>854</v>
      </c>
      <c r="N7122" t="s">
        <v>854</v>
      </c>
      <c r="O7122">
        <v>6</v>
      </c>
    </row>
    <row r="7123" spans="1:15" x14ac:dyDescent="0.25">
      <c r="A7123" s="2">
        <v>42493</v>
      </c>
      <c r="B7123" t="s">
        <v>946</v>
      </c>
      <c r="C7123">
        <v>4</v>
      </c>
      <c r="D7123" t="s">
        <v>947</v>
      </c>
      <c r="E7123">
        <v>2016</v>
      </c>
      <c r="F7123" s="2">
        <v>42604</v>
      </c>
      <c r="G7123">
        <v>3</v>
      </c>
      <c r="I7123" t="s">
        <v>852</v>
      </c>
      <c r="J7123" t="s">
        <v>898</v>
      </c>
      <c r="L7123">
        <v>45</v>
      </c>
      <c r="M7123" t="s">
        <v>854</v>
      </c>
      <c r="N7123" t="s">
        <v>854</v>
      </c>
      <c r="O7123">
        <v>6</v>
      </c>
    </row>
    <row r="7124" spans="1:15" x14ac:dyDescent="0.25">
      <c r="A7124" s="2">
        <v>42493</v>
      </c>
      <c r="B7124" t="s">
        <v>946</v>
      </c>
      <c r="C7124">
        <v>4</v>
      </c>
      <c r="D7124" t="s">
        <v>947</v>
      </c>
      <c r="E7124">
        <v>2016</v>
      </c>
      <c r="F7124" s="2">
        <v>42604</v>
      </c>
      <c r="G7124">
        <v>3</v>
      </c>
      <c r="I7124" t="s">
        <v>852</v>
      </c>
      <c r="J7124" t="s">
        <v>898</v>
      </c>
      <c r="L7124">
        <v>45</v>
      </c>
      <c r="M7124" t="s">
        <v>854</v>
      </c>
      <c r="N7124" t="s">
        <v>854</v>
      </c>
      <c r="O7124">
        <v>6</v>
      </c>
    </row>
    <row r="7125" spans="1:15" x14ac:dyDescent="0.25">
      <c r="A7125" s="2">
        <v>42493</v>
      </c>
      <c r="B7125" t="s">
        <v>946</v>
      </c>
      <c r="C7125">
        <v>4</v>
      </c>
      <c r="D7125" t="s">
        <v>947</v>
      </c>
      <c r="E7125">
        <v>2016</v>
      </c>
      <c r="F7125" s="2">
        <v>42604</v>
      </c>
      <c r="G7125">
        <v>3</v>
      </c>
      <c r="I7125" t="s">
        <v>852</v>
      </c>
      <c r="J7125" t="s">
        <v>898</v>
      </c>
      <c r="L7125">
        <v>45</v>
      </c>
      <c r="M7125" t="s">
        <v>854</v>
      </c>
      <c r="N7125" t="s">
        <v>854</v>
      </c>
      <c r="O7125">
        <v>6</v>
      </c>
    </row>
    <row r="7126" spans="1:15" x14ac:dyDescent="0.25">
      <c r="A7126" s="2">
        <v>42493</v>
      </c>
      <c r="B7126" t="s">
        <v>946</v>
      </c>
      <c r="C7126">
        <v>4</v>
      </c>
      <c r="D7126" t="s">
        <v>947</v>
      </c>
      <c r="E7126">
        <v>2016</v>
      </c>
      <c r="F7126" t="s">
        <v>948</v>
      </c>
      <c r="G7126">
        <v>3</v>
      </c>
      <c r="I7126" t="s">
        <v>852</v>
      </c>
      <c r="J7126" t="s">
        <v>898</v>
      </c>
      <c r="L7126">
        <v>45</v>
      </c>
      <c r="M7126" t="s">
        <v>854</v>
      </c>
      <c r="N7126" t="s">
        <v>854</v>
      </c>
      <c r="O7126">
        <v>6</v>
      </c>
    </row>
    <row r="7127" spans="1:15" x14ac:dyDescent="0.25">
      <c r="A7127" s="2">
        <v>42493</v>
      </c>
      <c r="B7127" t="s">
        <v>946</v>
      </c>
      <c r="C7127">
        <v>4</v>
      </c>
      <c r="D7127" t="s">
        <v>947</v>
      </c>
      <c r="E7127">
        <v>2016</v>
      </c>
      <c r="F7127" t="s">
        <v>948</v>
      </c>
      <c r="G7127">
        <v>3</v>
      </c>
      <c r="I7127" t="s">
        <v>852</v>
      </c>
      <c r="J7127" t="s">
        <v>898</v>
      </c>
      <c r="L7127">
        <v>45</v>
      </c>
      <c r="M7127" t="s">
        <v>854</v>
      </c>
      <c r="N7127" t="s">
        <v>854</v>
      </c>
      <c r="O7127">
        <v>6</v>
      </c>
    </row>
    <row r="7128" spans="1:15" x14ac:dyDescent="0.25">
      <c r="A7128" s="2">
        <v>42493</v>
      </c>
      <c r="B7128" t="s">
        <v>946</v>
      </c>
      <c r="C7128">
        <v>4</v>
      </c>
      <c r="D7128" t="s">
        <v>947</v>
      </c>
      <c r="E7128">
        <v>2016</v>
      </c>
      <c r="F7128" t="s">
        <v>948</v>
      </c>
      <c r="G7128">
        <v>4</v>
      </c>
      <c r="I7128" t="s">
        <v>852</v>
      </c>
      <c r="J7128" t="s">
        <v>898</v>
      </c>
      <c r="L7128">
        <v>45</v>
      </c>
      <c r="M7128" t="s">
        <v>854</v>
      </c>
      <c r="N7128" t="s">
        <v>854</v>
      </c>
      <c r="O7128">
        <v>6</v>
      </c>
    </row>
    <row r="7129" spans="1:15" x14ac:dyDescent="0.25">
      <c r="A7129" s="2">
        <v>42493</v>
      </c>
      <c r="B7129" t="s">
        <v>946</v>
      </c>
      <c r="C7129">
        <v>4</v>
      </c>
      <c r="D7129" t="s">
        <v>947</v>
      </c>
      <c r="E7129">
        <v>2016</v>
      </c>
      <c r="F7129" s="2">
        <v>42616</v>
      </c>
      <c r="G7129">
        <v>4</v>
      </c>
      <c r="I7129" t="s">
        <v>852</v>
      </c>
      <c r="J7129" t="s">
        <v>898</v>
      </c>
      <c r="L7129">
        <v>45</v>
      </c>
      <c r="M7129" t="s">
        <v>854</v>
      </c>
      <c r="N7129" t="s">
        <v>854</v>
      </c>
      <c r="O7129">
        <v>6</v>
      </c>
    </row>
    <row r="7130" spans="1:15" x14ac:dyDescent="0.25">
      <c r="A7130" s="2">
        <v>42493</v>
      </c>
      <c r="B7130" t="s">
        <v>946</v>
      </c>
      <c r="C7130">
        <v>4</v>
      </c>
      <c r="D7130" t="s">
        <v>947</v>
      </c>
      <c r="E7130">
        <v>2016</v>
      </c>
      <c r="F7130" s="2">
        <v>42616</v>
      </c>
      <c r="G7130">
        <v>4</v>
      </c>
      <c r="I7130" t="s">
        <v>852</v>
      </c>
      <c r="J7130" t="s">
        <v>898</v>
      </c>
      <c r="L7130">
        <v>45</v>
      </c>
      <c r="M7130" t="s">
        <v>854</v>
      </c>
      <c r="N7130" t="s">
        <v>854</v>
      </c>
      <c r="O7130">
        <v>6</v>
      </c>
    </row>
    <row r="7131" spans="1:15" x14ac:dyDescent="0.25">
      <c r="A7131" s="2">
        <v>42493</v>
      </c>
      <c r="B7131" t="s">
        <v>946</v>
      </c>
      <c r="C7131">
        <v>4</v>
      </c>
      <c r="D7131" t="s">
        <v>947</v>
      </c>
      <c r="E7131">
        <v>2016</v>
      </c>
      <c r="F7131" s="2">
        <v>42616</v>
      </c>
      <c r="G7131">
        <v>4</v>
      </c>
      <c r="I7131" t="s">
        <v>852</v>
      </c>
      <c r="J7131" t="s">
        <v>898</v>
      </c>
      <c r="L7131">
        <v>45</v>
      </c>
      <c r="M7131" t="s">
        <v>854</v>
      </c>
      <c r="N7131" t="s">
        <v>854</v>
      </c>
      <c r="O7131">
        <v>6</v>
      </c>
    </row>
    <row r="7132" spans="1:15" x14ac:dyDescent="0.25">
      <c r="A7132" s="2">
        <v>42493</v>
      </c>
      <c r="B7132" t="s">
        <v>946</v>
      </c>
      <c r="C7132">
        <v>4</v>
      </c>
      <c r="D7132" t="s">
        <v>947</v>
      </c>
      <c r="E7132">
        <v>2016</v>
      </c>
      <c r="F7132" s="2">
        <v>42616</v>
      </c>
      <c r="G7132">
        <v>4</v>
      </c>
      <c r="I7132" t="s">
        <v>852</v>
      </c>
      <c r="J7132" t="s">
        <v>898</v>
      </c>
      <c r="L7132">
        <v>45</v>
      </c>
      <c r="M7132" t="s">
        <v>854</v>
      </c>
      <c r="N7132" t="s">
        <v>854</v>
      </c>
      <c r="O7132">
        <v>6</v>
      </c>
    </row>
    <row r="7133" spans="1:15" x14ac:dyDescent="0.25">
      <c r="A7133" s="2">
        <v>42493</v>
      </c>
      <c r="B7133" t="s">
        <v>946</v>
      </c>
      <c r="C7133">
        <v>4</v>
      </c>
      <c r="D7133" t="s">
        <v>947</v>
      </c>
      <c r="E7133">
        <v>2016</v>
      </c>
      <c r="F7133" s="2">
        <v>42608</v>
      </c>
      <c r="G7133">
        <v>4</v>
      </c>
      <c r="I7133" t="s">
        <v>852</v>
      </c>
      <c r="J7133" t="s">
        <v>898</v>
      </c>
      <c r="L7133">
        <v>45</v>
      </c>
      <c r="M7133" t="s">
        <v>854</v>
      </c>
      <c r="N7133" t="s">
        <v>854</v>
      </c>
      <c r="O7133">
        <v>6</v>
      </c>
    </row>
    <row r="7134" spans="1:15" x14ac:dyDescent="0.25">
      <c r="A7134" s="2">
        <v>42493</v>
      </c>
      <c r="B7134" t="s">
        <v>946</v>
      </c>
      <c r="C7134">
        <v>4</v>
      </c>
      <c r="D7134" t="s">
        <v>947</v>
      </c>
      <c r="E7134">
        <v>2016</v>
      </c>
      <c r="F7134" s="2">
        <v>42608</v>
      </c>
      <c r="G7134">
        <v>4</v>
      </c>
      <c r="I7134" t="s">
        <v>852</v>
      </c>
      <c r="J7134" t="s">
        <v>898</v>
      </c>
      <c r="L7134">
        <v>45</v>
      </c>
      <c r="M7134" t="s">
        <v>854</v>
      </c>
      <c r="N7134" t="s">
        <v>854</v>
      </c>
      <c r="O7134">
        <v>6</v>
      </c>
    </row>
    <row r="7135" spans="1:15" x14ac:dyDescent="0.25">
      <c r="A7135" s="2">
        <v>42493</v>
      </c>
      <c r="B7135" t="s">
        <v>946</v>
      </c>
      <c r="C7135">
        <v>4</v>
      </c>
      <c r="D7135" t="s">
        <v>947</v>
      </c>
      <c r="E7135">
        <v>2016</v>
      </c>
      <c r="F7135" s="2">
        <v>42604</v>
      </c>
      <c r="G7135">
        <v>4</v>
      </c>
      <c r="I7135" t="s">
        <v>852</v>
      </c>
      <c r="J7135" t="s">
        <v>898</v>
      </c>
      <c r="L7135">
        <v>45</v>
      </c>
      <c r="M7135" t="s">
        <v>854</v>
      </c>
      <c r="N7135" t="s">
        <v>854</v>
      </c>
      <c r="O7135">
        <v>6</v>
      </c>
    </row>
    <row r="7136" spans="1:15" x14ac:dyDescent="0.25">
      <c r="A7136" s="2">
        <v>42493</v>
      </c>
      <c r="B7136" t="s">
        <v>946</v>
      </c>
      <c r="C7136">
        <v>4</v>
      </c>
      <c r="D7136" t="s">
        <v>947</v>
      </c>
      <c r="E7136">
        <v>2016</v>
      </c>
      <c r="F7136" s="2">
        <v>42604</v>
      </c>
      <c r="G7136">
        <v>4</v>
      </c>
      <c r="I7136" t="s">
        <v>852</v>
      </c>
      <c r="J7136" t="s">
        <v>898</v>
      </c>
      <c r="L7136">
        <v>45</v>
      </c>
      <c r="M7136" t="s">
        <v>854</v>
      </c>
      <c r="N7136" t="s">
        <v>854</v>
      </c>
      <c r="O7136">
        <v>6</v>
      </c>
    </row>
    <row r="7137" spans="1:20" x14ac:dyDescent="0.25">
      <c r="A7137" s="2">
        <v>42493</v>
      </c>
      <c r="B7137" t="s">
        <v>946</v>
      </c>
      <c r="C7137">
        <v>4</v>
      </c>
      <c r="D7137" t="s">
        <v>947</v>
      </c>
      <c r="E7137">
        <v>2016</v>
      </c>
      <c r="F7137" s="2">
        <v>42604</v>
      </c>
      <c r="G7137">
        <v>4</v>
      </c>
      <c r="I7137" t="s">
        <v>852</v>
      </c>
      <c r="J7137" t="s">
        <v>898</v>
      </c>
      <c r="L7137">
        <v>45</v>
      </c>
      <c r="M7137" t="s">
        <v>854</v>
      </c>
      <c r="N7137" t="s">
        <v>854</v>
      </c>
      <c r="O7137">
        <v>6</v>
      </c>
    </row>
    <row r="7138" spans="1:20" x14ac:dyDescent="0.25">
      <c r="A7138" s="2">
        <v>42493</v>
      </c>
      <c r="B7138" t="s">
        <v>946</v>
      </c>
      <c r="C7138">
        <v>4</v>
      </c>
      <c r="D7138" t="s">
        <v>947</v>
      </c>
      <c r="E7138">
        <v>2016</v>
      </c>
      <c r="F7138" s="2">
        <v>42604</v>
      </c>
      <c r="G7138">
        <v>4</v>
      </c>
      <c r="I7138" t="s">
        <v>852</v>
      </c>
      <c r="J7138" t="s">
        <v>898</v>
      </c>
      <c r="L7138">
        <v>45</v>
      </c>
      <c r="M7138" t="s">
        <v>854</v>
      </c>
      <c r="N7138" t="s">
        <v>854</v>
      </c>
      <c r="O7138">
        <v>6</v>
      </c>
    </row>
    <row r="7139" spans="1:20" x14ac:dyDescent="0.25">
      <c r="A7139" s="2">
        <v>42493</v>
      </c>
      <c r="B7139" t="s">
        <v>946</v>
      </c>
      <c r="C7139">
        <v>4</v>
      </c>
      <c r="D7139" t="s">
        <v>947</v>
      </c>
      <c r="E7139">
        <v>2016</v>
      </c>
      <c r="F7139" s="2">
        <v>42604</v>
      </c>
      <c r="G7139">
        <v>4</v>
      </c>
      <c r="I7139" t="s">
        <v>852</v>
      </c>
      <c r="J7139" t="s">
        <v>898</v>
      </c>
      <c r="L7139">
        <v>45</v>
      </c>
      <c r="M7139" t="s">
        <v>854</v>
      </c>
      <c r="N7139" t="s">
        <v>854</v>
      </c>
      <c r="O7139">
        <v>6</v>
      </c>
    </row>
    <row r="7140" spans="1:20" x14ac:dyDescent="0.25">
      <c r="A7140" s="2">
        <v>42493</v>
      </c>
      <c r="B7140" t="s">
        <v>946</v>
      </c>
      <c r="C7140">
        <v>4</v>
      </c>
      <c r="D7140" t="s">
        <v>947</v>
      </c>
      <c r="E7140">
        <v>2016</v>
      </c>
      <c r="F7140" s="2">
        <v>42604</v>
      </c>
      <c r="G7140">
        <v>4</v>
      </c>
      <c r="I7140" t="s">
        <v>852</v>
      </c>
      <c r="J7140" t="s">
        <v>898</v>
      </c>
      <c r="L7140">
        <v>45</v>
      </c>
      <c r="M7140" t="s">
        <v>854</v>
      </c>
      <c r="N7140" t="s">
        <v>854</v>
      </c>
      <c r="O7140">
        <v>6</v>
      </c>
    </row>
    <row r="7141" spans="1:20" x14ac:dyDescent="0.25">
      <c r="A7141" s="2">
        <v>42493</v>
      </c>
      <c r="B7141" t="s">
        <v>946</v>
      </c>
      <c r="C7141">
        <v>4</v>
      </c>
      <c r="D7141" t="s">
        <v>947</v>
      </c>
      <c r="E7141">
        <v>2016</v>
      </c>
      <c r="F7141" s="2">
        <v>42604</v>
      </c>
      <c r="G7141">
        <v>4</v>
      </c>
      <c r="I7141" t="s">
        <v>852</v>
      </c>
      <c r="J7141" t="s">
        <v>898</v>
      </c>
      <c r="L7141">
        <v>45</v>
      </c>
      <c r="M7141" t="s">
        <v>854</v>
      </c>
      <c r="N7141" t="s">
        <v>854</v>
      </c>
      <c r="O7141">
        <v>6</v>
      </c>
    </row>
    <row r="7142" spans="1:20" x14ac:dyDescent="0.25">
      <c r="A7142" s="2">
        <v>42493</v>
      </c>
      <c r="B7142" t="s">
        <v>946</v>
      </c>
      <c r="C7142">
        <v>4</v>
      </c>
      <c r="D7142" t="s">
        <v>947</v>
      </c>
      <c r="E7142">
        <v>2016</v>
      </c>
      <c r="F7142" s="2">
        <v>42604</v>
      </c>
      <c r="G7142">
        <v>4</v>
      </c>
      <c r="I7142" t="s">
        <v>852</v>
      </c>
      <c r="J7142" t="s">
        <v>898</v>
      </c>
      <c r="L7142">
        <v>45</v>
      </c>
      <c r="M7142" t="s">
        <v>854</v>
      </c>
      <c r="N7142" t="s">
        <v>854</v>
      </c>
      <c r="O7142">
        <v>6</v>
      </c>
    </row>
    <row r="7143" spans="1:20" x14ac:dyDescent="0.25">
      <c r="A7143" s="2">
        <v>42493</v>
      </c>
      <c r="B7143" t="s">
        <v>946</v>
      </c>
      <c r="C7143">
        <v>4</v>
      </c>
      <c r="D7143" t="s">
        <v>947</v>
      </c>
      <c r="E7143">
        <v>2016</v>
      </c>
      <c r="F7143" s="2">
        <v>42604</v>
      </c>
      <c r="G7143">
        <v>4</v>
      </c>
      <c r="I7143" t="s">
        <v>852</v>
      </c>
      <c r="J7143" t="s">
        <v>898</v>
      </c>
      <c r="L7143">
        <v>45</v>
      </c>
      <c r="M7143" t="s">
        <v>854</v>
      </c>
      <c r="N7143" t="s">
        <v>854</v>
      </c>
      <c r="O7143">
        <v>6</v>
      </c>
    </row>
    <row r="7144" spans="1:20" x14ac:dyDescent="0.25">
      <c r="A7144" s="2">
        <v>42493</v>
      </c>
      <c r="B7144" t="s">
        <v>946</v>
      </c>
      <c r="C7144">
        <v>4</v>
      </c>
      <c r="D7144" t="s">
        <v>947</v>
      </c>
      <c r="E7144">
        <v>2016</v>
      </c>
      <c r="F7144" t="s">
        <v>948</v>
      </c>
      <c r="G7144">
        <v>4</v>
      </c>
      <c r="I7144" t="s">
        <v>852</v>
      </c>
      <c r="J7144" t="s">
        <v>898</v>
      </c>
      <c r="L7144">
        <v>45</v>
      </c>
      <c r="M7144" t="s">
        <v>854</v>
      </c>
      <c r="N7144" t="s">
        <v>854</v>
      </c>
      <c r="O7144">
        <v>6</v>
      </c>
    </row>
    <row r="7145" spans="1:20" x14ac:dyDescent="0.25">
      <c r="A7145" s="2">
        <v>42493</v>
      </c>
      <c r="B7145" t="s">
        <v>946</v>
      </c>
      <c r="C7145">
        <v>4</v>
      </c>
      <c r="D7145" t="s">
        <v>947</v>
      </c>
      <c r="E7145">
        <v>2016</v>
      </c>
      <c r="F7145" t="s">
        <v>948</v>
      </c>
      <c r="G7145">
        <v>4</v>
      </c>
      <c r="I7145" t="s">
        <v>852</v>
      </c>
      <c r="J7145" t="s">
        <v>898</v>
      </c>
      <c r="L7145">
        <v>45</v>
      </c>
      <c r="M7145" t="s">
        <v>854</v>
      </c>
      <c r="N7145" t="s">
        <v>854</v>
      </c>
      <c r="O7145">
        <v>6</v>
      </c>
    </row>
    <row r="7146" spans="1:20" x14ac:dyDescent="0.25">
      <c r="A7146" s="2">
        <v>42493</v>
      </c>
      <c r="B7146" t="s">
        <v>946</v>
      </c>
      <c r="C7146">
        <v>4</v>
      </c>
      <c r="D7146" t="s">
        <v>947</v>
      </c>
      <c r="E7146">
        <v>2016</v>
      </c>
      <c r="F7146" s="2">
        <v>42681</v>
      </c>
      <c r="G7146">
        <v>1</v>
      </c>
      <c r="I7146" t="s">
        <v>852</v>
      </c>
      <c r="J7146" t="s">
        <v>898</v>
      </c>
      <c r="L7146">
        <v>45</v>
      </c>
      <c r="M7146" t="s">
        <v>854</v>
      </c>
      <c r="N7146" t="s">
        <v>854</v>
      </c>
      <c r="O7146">
        <v>9</v>
      </c>
    </row>
    <row r="7147" spans="1:20" x14ac:dyDescent="0.25">
      <c r="A7147" s="2">
        <v>42493</v>
      </c>
      <c r="B7147" t="s">
        <v>946</v>
      </c>
      <c r="C7147">
        <v>4</v>
      </c>
      <c r="D7147" t="s">
        <v>947</v>
      </c>
      <c r="E7147">
        <v>2016</v>
      </c>
      <c r="F7147" s="2">
        <v>42681</v>
      </c>
      <c r="G7147">
        <v>1</v>
      </c>
      <c r="I7147" t="s">
        <v>852</v>
      </c>
      <c r="J7147" t="s">
        <v>898</v>
      </c>
      <c r="L7147">
        <v>45</v>
      </c>
      <c r="M7147" t="s">
        <v>854</v>
      </c>
      <c r="N7147" t="s">
        <v>854</v>
      </c>
      <c r="O7147">
        <v>9</v>
      </c>
      <c r="R7147">
        <v>732.72</v>
      </c>
      <c r="S7147">
        <v>192.85</v>
      </c>
      <c r="T7147">
        <v>3.51</v>
      </c>
    </row>
    <row r="7148" spans="1:20" x14ac:dyDescent="0.25">
      <c r="A7148" s="2">
        <v>42493</v>
      </c>
      <c r="B7148" t="s">
        <v>946</v>
      </c>
      <c r="C7148">
        <v>4</v>
      </c>
      <c r="D7148" t="s">
        <v>947</v>
      </c>
      <c r="E7148">
        <v>2016</v>
      </c>
      <c r="F7148" s="2">
        <v>42681</v>
      </c>
      <c r="G7148">
        <v>1</v>
      </c>
      <c r="I7148" t="s">
        <v>852</v>
      </c>
      <c r="J7148" t="s">
        <v>898</v>
      </c>
      <c r="L7148">
        <v>45</v>
      </c>
      <c r="M7148" t="s">
        <v>854</v>
      </c>
      <c r="N7148" t="s">
        <v>854</v>
      </c>
      <c r="O7148">
        <v>9</v>
      </c>
      <c r="R7148">
        <v>1242.3399999999999</v>
      </c>
      <c r="S7148">
        <v>309.52999999999997</v>
      </c>
      <c r="T7148">
        <v>3.79</v>
      </c>
    </row>
    <row r="7149" spans="1:20" x14ac:dyDescent="0.25">
      <c r="A7149" s="2">
        <v>42493</v>
      </c>
      <c r="B7149" t="s">
        <v>946</v>
      </c>
      <c r="C7149">
        <v>4</v>
      </c>
      <c r="D7149" t="s">
        <v>947</v>
      </c>
      <c r="E7149">
        <v>2016</v>
      </c>
      <c r="F7149" s="2">
        <v>42681</v>
      </c>
      <c r="G7149">
        <v>1</v>
      </c>
      <c r="I7149" t="s">
        <v>852</v>
      </c>
      <c r="J7149" t="s">
        <v>898</v>
      </c>
      <c r="L7149">
        <v>45</v>
      </c>
      <c r="M7149" t="s">
        <v>854</v>
      </c>
      <c r="N7149" t="s">
        <v>854</v>
      </c>
      <c r="O7149">
        <v>9</v>
      </c>
      <c r="R7149">
        <v>1202.97</v>
      </c>
      <c r="S7149">
        <v>334.46</v>
      </c>
      <c r="T7149">
        <v>3.66</v>
      </c>
    </row>
    <row r="7150" spans="1:20" x14ac:dyDescent="0.25">
      <c r="A7150" s="2">
        <v>42493</v>
      </c>
      <c r="B7150" t="s">
        <v>946</v>
      </c>
      <c r="C7150">
        <v>4</v>
      </c>
      <c r="D7150" t="s">
        <v>947</v>
      </c>
      <c r="E7150">
        <v>2016</v>
      </c>
      <c r="F7150" s="2">
        <v>42681</v>
      </c>
      <c r="G7150">
        <v>1</v>
      </c>
      <c r="I7150" t="s">
        <v>852</v>
      </c>
      <c r="J7150" t="s">
        <v>898</v>
      </c>
      <c r="L7150">
        <v>45</v>
      </c>
      <c r="M7150" t="s">
        <v>854</v>
      </c>
      <c r="N7150" t="s">
        <v>854</v>
      </c>
      <c r="O7150">
        <v>9</v>
      </c>
      <c r="R7150">
        <v>1194.23</v>
      </c>
      <c r="S7150">
        <v>331.28</v>
      </c>
      <c r="T7150">
        <v>3.6</v>
      </c>
    </row>
    <row r="7151" spans="1:20" x14ac:dyDescent="0.25">
      <c r="A7151" s="2">
        <v>42493</v>
      </c>
      <c r="B7151" t="s">
        <v>946</v>
      </c>
      <c r="C7151">
        <v>4</v>
      </c>
      <c r="D7151" t="s">
        <v>947</v>
      </c>
      <c r="E7151">
        <v>2016</v>
      </c>
      <c r="F7151" s="2">
        <v>42681</v>
      </c>
      <c r="G7151">
        <v>1</v>
      </c>
      <c r="I7151" t="s">
        <v>852</v>
      </c>
      <c r="J7151" t="s">
        <v>898</v>
      </c>
      <c r="L7151">
        <v>45</v>
      </c>
      <c r="M7151" t="s">
        <v>854</v>
      </c>
      <c r="N7151" t="s">
        <v>854</v>
      </c>
      <c r="O7151">
        <v>9</v>
      </c>
      <c r="R7151">
        <v>1137.3599999999999</v>
      </c>
      <c r="S7151">
        <v>311.14999999999998</v>
      </c>
      <c r="T7151">
        <v>3.53</v>
      </c>
    </row>
    <row r="7152" spans="1:20" x14ac:dyDescent="0.25">
      <c r="A7152" s="2">
        <v>42493</v>
      </c>
      <c r="B7152" t="s">
        <v>946</v>
      </c>
      <c r="C7152">
        <v>4</v>
      </c>
      <c r="D7152" t="s">
        <v>947</v>
      </c>
      <c r="E7152">
        <v>2016</v>
      </c>
      <c r="F7152" s="2">
        <v>42681</v>
      </c>
      <c r="G7152">
        <v>1</v>
      </c>
      <c r="I7152" t="s">
        <v>852</v>
      </c>
      <c r="J7152" t="s">
        <v>898</v>
      </c>
      <c r="L7152">
        <v>45</v>
      </c>
      <c r="M7152" t="s">
        <v>854</v>
      </c>
      <c r="N7152" t="s">
        <v>854</v>
      </c>
      <c r="O7152">
        <v>9</v>
      </c>
      <c r="R7152">
        <v>1117.67</v>
      </c>
      <c r="S7152">
        <v>308.63</v>
      </c>
      <c r="T7152">
        <v>3.39</v>
      </c>
    </row>
    <row r="7153" spans="1:20" x14ac:dyDescent="0.25">
      <c r="A7153" s="2">
        <v>42493</v>
      </c>
      <c r="B7153" t="s">
        <v>946</v>
      </c>
      <c r="C7153">
        <v>4</v>
      </c>
      <c r="D7153" t="s">
        <v>947</v>
      </c>
      <c r="E7153">
        <v>2016</v>
      </c>
      <c r="F7153" s="2">
        <v>42681</v>
      </c>
      <c r="G7153">
        <v>1</v>
      </c>
      <c r="I7153" t="s">
        <v>852</v>
      </c>
      <c r="J7153" t="s">
        <v>898</v>
      </c>
      <c r="L7153">
        <v>45</v>
      </c>
      <c r="M7153" t="s">
        <v>854</v>
      </c>
      <c r="N7153" t="s">
        <v>854</v>
      </c>
      <c r="O7153">
        <v>9</v>
      </c>
      <c r="R7153">
        <v>1314.52</v>
      </c>
      <c r="S7153">
        <v>376.33</v>
      </c>
      <c r="T7153">
        <v>3.73</v>
      </c>
    </row>
    <row r="7154" spans="1:20" x14ac:dyDescent="0.25">
      <c r="A7154" s="2">
        <v>42493</v>
      </c>
      <c r="B7154" t="s">
        <v>946</v>
      </c>
      <c r="C7154">
        <v>4</v>
      </c>
      <c r="D7154" t="s">
        <v>947</v>
      </c>
      <c r="E7154">
        <v>2016</v>
      </c>
      <c r="F7154" s="2">
        <v>42681</v>
      </c>
      <c r="G7154">
        <v>1</v>
      </c>
      <c r="I7154" t="s">
        <v>852</v>
      </c>
      <c r="J7154" t="s">
        <v>898</v>
      </c>
      <c r="L7154">
        <v>45</v>
      </c>
      <c r="M7154" t="s">
        <v>854</v>
      </c>
      <c r="N7154" t="s">
        <v>854</v>
      </c>
      <c r="O7154">
        <v>9</v>
      </c>
      <c r="R7154">
        <v>912.07</v>
      </c>
      <c r="S7154">
        <v>248.9</v>
      </c>
      <c r="T7154">
        <v>3.68</v>
      </c>
    </row>
    <row r="7155" spans="1:20" x14ac:dyDescent="0.25">
      <c r="A7155" s="2">
        <v>42493</v>
      </c>
      <c r="B7155" t="s">
        <v>946</v>
      </c>
      <c r="C7155">
        <v>4</v>
      </c>
      <c r="D7155" t="s">
        <v>947</v>
      </c>
      <c r="E7155">
        <v>2016</v>
      </c>
      <c r="F7155" s="2">
        <v>42681</v>
      </c>
      <c r="G7155">
        <v>1</v>
      </c>
      <c r="I7155" t="s">
        <v>852</v>
      </c>
      <c r="J7155" t="s">
        <v>898</v>
      </c>
      <c r="L7155">
        <v>45</v>
      </c>
      <c r="M7155" t="s">
        <v>854</v>
      </c>
      <c r="N7155" t="s">
        <v>854</v>
      </c>
      <c r="O7155">
        <v>9</v>
      </c>
      <c r="R7155">
        <v>1091.43</v>
      </c>
      <c r="S7155">
        <v>216.94</v>
      </c>
      <c r="T7155">
        <v>4.18</v>
      </c>
    </row>
    <row r="7156" spans="1:20" x14ac:dyDescent="0.25">
      <c r="A7156" s="2">
        <v>42493</v>
      </c>
      <c r="B7156" t="s">
        <v>946</v>
      </c>
      <c r="C7156">
        <v>4</v>
      </c>
      <c r="D7156" t="s">
        <v>947</v>
      </c>
      <c r="E7156">
        <v>2016</v>
      </c>
      <c r="F7156" s="2">
        <v>42681</v>
      </c>
      <c r="G7156">
        <v>1</v>
      </c>
      <c r="I7156" t="s">
        <v>852</v>
      </c>
      <c r="J7156" t="s">
        <v>898</v>
      </c>
      <c r="L7156">
        <v>45</v>
      </c>
      <c r="M7156" t="s">
        <v>854</v>
      </c>
      <c r="N7156" t="s">
        <v>854</v>
      </c>
      <c r="O7156">
        <v>9</v>
      </c>
      <c r="R7156">
        <v>1327.65</v>
      </c>
      <c r="S7156">
        <v>229.19</v>
      </c>
      <c r="T7156">
        <v>4.05</v>
      </c>
    </row>
    <row r="7157" spans="1:20" x14ac:dyDescent="0.25">
      <c r="A7157" s="2">
        <v>42493</v>
      </c>
      <c r="B7157" t="s">
        <v>946</v>
      </c>
      <c r="C7157">
        <v>4</v>
      </c>
      <c r="D7157" t="s">
        <v>947</v>
      </c>
      <c r="E7157">
        <v>2016</v>
      </c>
      <c r="F7157" s="2">
        <v>42681</v>
      </c>
      <c r="G7157">
        <v>1</v>
      </c>
      <c r="I7157" t="s">
        <v>852</v>
      </c>
      <c r="J7157" t="s">
        <v>898</v>
      </c>
      <c r="L7157">
        <v>45</v>
      </c>
      <c r="M7157" t="s">
        <v>854</v>
      </c>
      <c r="N7157" t="s">
        <v>854</v>
      </c>
      <c r="O7157">
        <v>9</v>
      </c>
      <c r="R7157">
        <v>1316.71</v>
      </c>
      <c r="S7157">
        <v>272.68</v>
      </c>
      <c r="T7157">
        <v>4.1100000000000003</v>
      </c>
    </row>
    <row r="7158" spans="1:20" x14ac:dyDescent="0.25">
      <c r="A7158" s="2">
        <v>42493</v>
      </c>
      <c r="B7158" t="s">
        <v>946</v>
      </c>
      <c r="C7158">
        <v>4</v>
      </c>
      <c r="D7158" t="s">
        <v>947</v>
      </c>
      <c r="E7158">
        <v>2016</v>
      </c>
      <c r="F7158" s="2">
        <v>42681</v>
      </c>
      <c r="G7158">
        <v>1</v>
      </c>
      <c r="I7158" t="s">
        <v>852</v>
      </c>
      <c r="J7158" t="s">
        <v>898</v>
      </c>
      <c r="L7158">
        <v>45</v>
      </c>
      <c r="M7158" t="s">
        <v>854</v>
      </c>
      <c r="N7158" t="s">
        <v>854</v>
      </c>
      <c r="O7158">
        <v>9</v>
      </c>
      <c r="R7158">
        <v>1367.02</v>
      </c>
      <c r="S7158">
        <v>407.6</v>
      </c>
      <c r="T7158">
        <v>3.82</v>
      </c>
    </row>
    <row r="7159" spans="1:20" x14ac:dyDescent="0.25">
      <c r="A7159" s="2">
        <v>42493</v>
      </c>
      <c r="B7159" t="s">
        <v>946</v>
      </c>
      <c r="C7159">
        <v>4</v>
      </c>
      <c r="D7159" t="s">
        <v>947</v>
      </c>
      <c r="E7159">
        <v>2016</v>
      </c>
      <c r="F7159" s="2">
        <v>42681</v>
      </c>
      <c r="G7159">
        <v>1</v>
      </c>
      <c r="I7159" t="s">
        <v>852</v>
      </c>
      <c r="J7159" t="s">
        <v>898</v>
      </c>
      <c r="L7159">
        <v>45</v>
      </c>
      <c r="M7159" t="s">
        <v>854</v>
      </c>
      <c r="N7159" t="s">
        <v>854</v>
      </c>
      <c r="O7159">
        <v>9</v>
      </c>
      <c r="R7159">
        <v>726.16</v>
      </c>
      <c r="S7159">
        <v>192.51</v>
      </c>
      <c r="T7159">
        <v>3.5</v>
      </c>
    </row>
    <row r="7160" spans="1:20" x14ac:dyDescent="0.25">
      <c r="A7160" s="2">
        <v>42493</v>
      </c>
      <c r="B7160" t="s">
        <v>946</v>
      </c>
      <c r="C7160">
        <v>4</v>
      </c>
      <c r="D7160" t="s">
        <v>947</v>
      </c>
      <c r="E7160">
        <v>2016</v>
      </c>
      <c r="F7160" s="2">
        <v>42681</v>
      </c>
      <c r="G7160">
        <v>1</v>
      </c>
      <c r="I7160" t="s">
        <v>852</v>
      </c>
      <c r="J7160" t="s">
        <v>898</v>
      </c>
      <c r="L7160">
        <v>45</v>
      </c>
      <c r="M7160" t="s">
        <v>854</v>
      </c>
      <c r="N7160" t="s">
        <v>854</v>
      </c>
      <c r="O7160">
        <v>9</v>
      </c>
      <c r="R7160">
        <v>791.78</v>
      </c>
      <c r="S7160">
        <v>215.85</v>
      </c>
      <c r="T7160">
        <v>3.59</v>
      </c>
    </row>
    <row r="7161" spans="1:20" x14ac:dyDescent="0.25">
      <c r="A7161" s="2">
        <v>42493</v>
      </c>
      <c r="B7161" t="s">
        <v>946</v>
      </c>
      <c r="C7161">
        <v>4</v>
      </c>
      <c r="D7161" t="s">
        <v>947</v>
      </c>
      <c r="E7161">
        <v>2016</v>
      </c>
      <c r="F7161" s="2">
        <v>42681</v>
      </c>
      <c r="G7161">
        <v>1</v>
      </c>
      <c r="I7161" t="s">
        <v>852</v>
      </c>
      <c r="J7161" t="s">
        <v>898</v>
      </c>
      <c r="L7161">
        <v>45</v>
      </c>
      <c r="M7161" t="s">
        <v>854</v>
      </c>
      <c r="N7161" t="s">
        <v>854</v>
      </c>
      <c r="O7161">
        <v>9</v>
      </c>
      <c r="R7161">
        <v>1388.89</v>
      </c>
      <c r="S7161">
        <v>352.69</v>
      </c>
      <c r="T7161">
        <v>3.79</v>
      </c>
    </row>
    <row r="7162" spans="1:20" x14ac:dyDescent="0.25">
      <c r="A7162" s="2">
        <v>42493</v>
      </c>
      <c r="B7162" t="s">
        <v>946</v>
      </c>
      <c r="C7162">
        <v>4</v>
      </c>
      <c r="D7162" t="s">
        <v>947</v>
      </c>
      <c r="E7162">
        <v>2016</v>
      </c>
      <c r="F7162" s="2">
        <v>42681</v>
      </c>
      <c r="G7162">
        <v>1</v>
      </c>
      <c r="I7162" t="s">
        <v>852</v>
      </c>
      <c r="J7162" t="s">
        <v>898</v>
      </c>
      <c r="L7162">
        <v>45</v>
      </c>
      <c r="M7162" t="s">
        <v>854</v>
      </c>
      <c r="N7162" t="s">
        <v>854</v>
      </c>
      <c r="O7162">
        <v>9</v>
      </c>
    </row>
    <row r="7163" spans="1:20" x14ac:dyDescent="0.25">
      <c r="A7163" s="2">
        <v>42493</v>
      </c>
      <c r="B7163" t="s">
        <v>946</v>
      </c>
      <c r="C7163">
        <v>4</v>
      </c>
      <c r="D7163" t="s">
        <v>947</v>
      </c>
      <c r="E7163">
        <v>2016</v>
      </c>
      <c r="F7163" s="2">
        <v>42681</v>
      </c>
      <c r="G7163">
        <v>1</v>
      </c>
      <c r="I7163" t="s">
        <v>852</v>
      </c>
      <c r="J7163" t="s">
        <v>898</v>
      </c>
      <c r="L7163">
        <v>45</v>
      </c>
      <c r="M7163" t="s">
        <v>854</v>
      </c>
      <c r="N7163" t="s">
        <v>854</v>
      </c>
      <c r="O7163">
        <v>9</v>
      </c>
    </row>
    <row r="7164" spans="1:20" x14ac:dyDescent="0.25">
      <c r="A7164" s="2">
        <v>42493</v>
      </c>
      <c r="B7164" t="s">
        <v>946</v>
      </c>
      <c r="C7164">
        <v>4</v>
      </c>
      <c r="D7164" t="s">
        <v>947</v>
      </c>
      <c r="E7164">
        <v>2016</v>
      </c>
      <c r="F7164" s="2">
        <v>42681</v>
      </c>
      <c r="G7164">
        <v>2</v>
      </c>
      <c r="I7164" t="s">
        <v>852</v>
      </c>
      <c r="J7164" t="s">
        <v>898</v>
      </c>
      <c r="L7164">
        <v>45</v>
      </c>
      <c r="M7164" t="s">
        <v>854</v>
      </c>
      <c r="N7164" t="s">
        <v>854</v>
      </c>
      <c r="O7164">
        <v>9</v>
      </c>
    </row>
    <row r="7165" spans="1:20" x14ac:dyDescent="0.25">
      <c r="A7165" s="2">
        <v>42493</v>
      </c>
      <c r="B7165" t="s">
        <v>946</v>
      </c>
      <c r="C7165">
        <v>4</v>
      </c>
      <c r="D7165" t="s">
        <v>947</v>
      </c>
      <c r="E7165">
        <v>2016</v>
      </c>
      <c r="F7165" s="2">
        <v>42681</v>
      </c>
      <c r="G7165">
        <v>2</v>
      </c>
      <c r="I7165" t="s">
        <v>852</v>
      </c>
      <c r="J7165" t="s">
        <v>898</v>
      </c>
      <c r="L7165">
        <v>45</v>
      </c>
      <c r="M7165" t="s">
        <v>854</v>
      </c>
      <c r="N7165" t="s">
        <v>854</v>
      </c>
      <c r="O7165">
        <v>9</v>
      </c>
      <c r="R7165">
        <v>936.13</v>
      </c>
      <c r="S7165">
        <v>259.48</v>
      </c>
      <c r="T7165">
        <v>3.83</v>
      </c>
    </row>
    <row r="7166" spans="1:20" x14ac:dyDescent="0.25">
      <c r="A7166" s="2">
        <v>42493</v>
      </c>
      <c r="B7166" t="s">
        <v>946</v>
      </c>
      <c r="C7166">
        <v>4</v>
      </c>
      <c r="D7166" t="s">
        <v>947</v>
      </c>
      <c r="E7166">
        <v>2016</v>
      </c>
      <c r="F7166" s="2">
        <v>42681</v>
      </c>
      <c r="G7166">
        <v>2</v>
      </c>
      <c r="I7166" t="s">
        <v>852</v>
      </c>
      <c r="J7166" t="s">
        <v>898</v>
      </c>
      <c r="L7166">
        <v>45</v>
      </c>
      <c r="M7166" t="s">
        <v>854</v>
      </c>
      <c r="N7166" t="s">
        <v>854</v>
      </c>
      <c r="O7166">
        <v>9</v>
      </c>
      <c r="R7166">
        <v>1069.55</v>
      </c>
      <c r="S7166">
        <v>347.26</v>
      </c>
      <c r="T7166">
        <v>3.64</v>
      </c>
    </row>
    <row r="7167" spans="1:20" x14ac:dyDescent="0.25">
      <c r="A7167" s="2">
        <v>42493</v>
      </c>
      <c r="B7167" t="s">
        <v>946</v>
      </c>
      <c r="C7167">
        <v>4</v>
      </c>
      <c r="D7167" t="s">
        <v>947</v>
      </c>
      <c r="E7167">
        <v>2016</v>
      </c>
      <c r="F7167" s="2">
        <v>42681</v>
      </c>
      <c r="G7167">
        <v>2</v>
      </c>
      <c r="I7167" t="s">
        <v>852</v>
      </c>
      <c r="J7167" t="s">
        <v>898</v>
      </c>
      <c r="L7167">
        <v>45</v>
      </c>
      <c r="M7167" t="s">
        <v>854</v>
      </c>
      <c r="N7167" t="s">
        <v>854</v>
      </c>
      <c r="O7167">
        <v>9</v>
      </c>
      <c r="R7167">
        <v>822.4</v>
      </c>
      <c r="S7167">
        <v>222.32</v>
      </c>
      <c r="T7167">
        <v>3.56</v>
      </c>
    </row>
    <row r="7168" spans="1:20" x14ac:dyDescent="0.25">
      <c r="A7168" s="2">
        <v>42493</v>
      </c>
      <c r="B7168" t="s">
        <v>946</v>
      </c>
      <c r="C7168">
        <v>4</v>
      </c>
      <c r="D7168" t="s">
        <v>947</v>
      </c>
      <c r="E7168">
        <v>2016</v>
      </c>
      <c r="F7168" s="2">
        <v>42681</v>
      </c>
      <c r="G7168">
        <v>2</v>
      </c>
      <c r="I7168" t="s">
        <v>852</v>
      </c>
      <c r="J7168" t="s">
        <v>898</v>
      </c>
      <c r="L7168">
        <v>45</v>
      </c>
      <c r="M7168" t="s">
        <v>854</v>
      </c>
      <c r="N7168" t="s">
        <v>854</v>
      </c>
      <c r="O7168">
        <v>9</v>
      </c>
      <c r="R7168">
        <v>1104.55</v>
      </c>
      <c r="S7168">
        <v>327.96</v>
      </c>
      <c r="T7168">
        <v>3.69</v>
      </c>
    </row>
    <row r="7169" spans="1:20" x14ac:dyDescent="0.25">
      <c r="A7169" s="2">
        <v>42493</v>
      </c>
      <c r="B7169" t="s">
        <v>946</v>
      </c>
      <c r="C7169">
        <v>4</v>
      </c>
      <c r="D7169" t="s">
        <v>947</v>
      </c>
      <c r="E7169">
        <v>2016</v>
      </c>
      <c r="F7169" s="2">
        <v>42681</v>
      </c>
      <c r="G7169">
        <v>2</v>
      </c>
      <c r="I7169" t="s">
        <v>852</v>
      </c>
      <c r="J7169" t="s">
        <v>898</v>
      </c>
      <c r="L7169">
        <v>45</v>
      </c>
      <c r="M7169" t="s">
        <v>854</v>
      </c>
      <c r="N7169" t="s">
        <v>854</v>
      </c>
      <c r="O7169">
        <v>9</v>
      </c>
      <c r="R7169">
        <v>912.07</v>
      </c>
      <c r="S7169">
        <v>255</v>
      </c>
      <c r="T7169">
        <v>3.79</v>
      </c>
    </row>
    <row r="7170" spans="1:20" x14ac:dyDescent="0.25">
      <c r="A7170" s="2">
        <v>42493</v>
      </c>
      <c r="B7170" t="s">
        <v>946</v>
      </c>
      <c r="C7170">
        <v>4</v>
      </c>
      <c r="D7170" t="s">
        <v>947</v>
      </c>
      <c r="E7170">
        <v>2016</v>
      </c>
      <c r="F7170" s="2">
        <v>42681</v>
      </c>
      <c r="G7170">
        <v>2</v>
      </c>
      <c r="I7170" t="s">
        <v>852</v>
      </c>
      <c r="J7170" t="s">
        <v>898</v>
      </c>
      <c r="L7170">
        <v>45</v>
      </c>
      <c r="M7170" t="s">
        <v>854</v>
      </c>
      <c r="N7170" t="s">
        <v>854</v>
      </c>
      <c r="O7170">
        <v>9</v>
      </c>
      <c r="R7170">
        <v>1246.72</v>
      </c>
      <c r="S7170">
        <v>343.96</v>
      </c>
      <c r="T7170">
        <v>3.65</v>
      </c>
    </row>
    <row r="7171" spans="1:20" x14ac:dyDescent="0.25">
      <c r="A7171" s="2">
        <v>42493</v>
      </c>
      <c r="B7171" t="s">
        <v>946</v>
      </c>
      <c r="C7171">
        <v>4</v>
      </c>
      <c r="D7171" t="s">
        <v>947</v>
      </c>
      <c r="E7171">
        <v>2016</v>
      </c>
      <c r="F7171" s="2">
        <v>42681</v>
      </c>
      <c r="G7171">
        <v>2</v>
      </c>
      <c r="I7171" t="s">
        <v>852</v>
      </c>
      <c r="J7171" t="s">
        <v>898</v>
      </c>
      <c r="L7171">
        <v>45</v>
      </c>
      <c r="M7171" t="s">
        <v>854</v>
      </c>
      <c r="N7171" t="s">
        <v>854</v>
      </c>
      <c r="O7171">
        <v>9</v>
      </c>
      <c r="R7171">
        <v>1017.06</v>
      </c>
      <c r="S7171">
        <v>295.93</v>
      </c>
      <c r="T7171">
        <v>3.72</v>
      </c>
    </row>
    <row r="7172" spans="1:20" x14ac:dyDescent="0.25">
      <c r="A7172" s="2">
        <v>42493</v>
      </c>
      <c r="B7172" t="s">
        <v>946</v>
      </c>
      <c r="C7172">
        <v>4</v>
      </c>
      <c r="D7172" t="s">
        <v>947</v>
      </c>
      <c r="E7172">
        <v>2016</v>
      </c>
      <c r="F7172" s="2">
        <v>42681</v>
      </c>
      <c r="G7172">
        <v>2</v>
      </c>
      <c r="I7172" t="s">
        <v>852</v>
      </c>
      <c r="J7172" t="s">
        <v>898</v>
      </c>
      <c r="L7172">
        <v>45</v>
      </c>
      <c r="M7172" t="s">
        <v>854</v>
      </c>
      <c r="N7172" t="s">
        <v>854</v>
      </c>
      <c r="O7172">
        <v>9</v>
      </c>
      <c r="R7172">
        <v>918.64</v>
      </c>
      <c r="S7172">
        <v>251.79</v>
      </c>
      <c r="T7172">
        <v>3.45</v>
      </c>
    </row>
    <row r="7173" spans="1:20" x14ac:dyDescent="0.25">
      <c r="A7173" s="2">
        <v>42493</v>
      </c>
      <c r="B7173" t="s">
        <v>946</v>
      </c>
      <c r="C7173">
        <v>4</v>
      </c>
      <c r="D7173" t="s">
        <v>947</v>
      </c>
      <c r="E7173">
        <v>2016</v>
      </c>
      <c r="F7173" s="2">
        <v>42681</v>
      </c>
      <c r="G7173">
        <v>2</v>
      </c>
      <c r="I7173" t="s">
        <v>852</v>
      </c>
      <c r="J7173" t="s">
        <v>898</v>
      </c>
      <c r="L7173">
        <v>45</v>
      </c>
      <c r="M7173" t="s">
        <v>854</v>
      </c>
      <c r="N7173" t="s">
        <v>854</v>
      </c>
      <c r="O7173">
        <v>9</v>
      </c>
      <c r="R7173">
        <v>1122.05</v>
      </c>
      <c r="S7173">
        <v>204.46</v>
      </c>
      <c r="T7173">
        <v>3.93</v>
      </c>
    </row>
    <row r="7174" spans="1:20" x14ac:dyDescent="0.25">
      <c r="A7174" s="2">
        <v>42493</v>
      </c>
      <c r="B7174" t="s">
        <v>946</v>
      </c>
      <c r="C7174">
        <v>4</v>
      </c>
      <c r="D7174" t="s">
        <v>947</v>
      </c>
      <c r="E7174">
        <v>2016</v>
      </c>
      <c r="F7174" s="2">
        <v>42681</v>
      </c>
      <c r="G7174">
        <v>2</v>
      </c>
      <c r="I7174" t="s">
        <v>852</v>
      </c>
      <c r="J7174" t="s">
        <v>898</v>
      </c>
      <c r="L7174">
        <v>45</v>
      </c>
      <c r="M7174" t="s">
        <v>854</v>
      </c>
      <c r="N7174" t="s">
        <v>854</v>
      </c>
      <c r="O7174">
        <v>9</v>
      </c>
      <c r="R7174">
        <v>1143.92</v>
      </c>
      <c r="S7174">
        <v>211.44</v>
      </c>
      <c r="T7174">
        <v>4.57</v>
      </c>
    </row>
    <row r="7175" spans="1:20" x14ac:dyDescent="0.25">
      <c r="A7175" s="2">
        <v>42493</v>
      </c>
      <c r="B7175" t="s">
        <v>946</v>
      </c>
      <c r="C7175">
        <v>4</v>
      </c>
      <c r="D7175" t="s">
        <v>947</v>
      </c>
      <c r="E7175">
        <v>2016</v>
      </c>
      <c r="F7175" s="2">
        <v>42681</v>
      </c>
      <c r="G7175">
        <v>2</v>
      </c>
      <c r="I7175" t="s">
        <v>852</v>
      </c>
      <c r="J7175" t="s">
        <v>898</v>
      </c>
      <c r="L7175">
        <v>45</v>
      </c>
      <c r="M7175" t="s">
        <v>854</v>
      </c>
      <c r="N7175" t="s">
        <v>854</v>
      </c>
      <c r="O7175">
        <v>9</v>
      </c>
      <c r="R7175">
        <v>1034.56</v>
      </c>
      <c r="S7175">
        <v>249.55</v>
      </c>
      <c r="T7175">
        <v>3.63</v>
      </c>
    </row>
    <row r="7176" spans="1:20" x14ac:dyDescent="0.25">
      <c r="A7176" s="2">
        <v>42493</v>
      </c>
      <c r="B7176" t="s">
        <v>946</v>
      </c>
      <c r="C7176">
        <v>4</v>
      </c>
      <c r="D7176" t="s">
        <v>947</v>
      </c>
      <c r="E7176">
        <v>2016</v>
      </c>
      <c r="F7176" s="2">
        <v>42681</v>
      </c>
      <c r="G7176">
        <v>2</v>
      </c>
      <c r="I7176" t="s">
        <v>852</v>
      </c>
      <c r="J7176" t="s">
        <v>898</v>
      </c>
      <c r="L7176">
        <v>45</v>
      </c>
      <c r="M7176" t="s">
        <v>854</v>
      </c>
      <c r="N7176" t="s">
        <v>854</v>
      </c>
      <c r="O7176">
        <v>9</v>
      </c>
      <c r="R7176">
        <v>1367.02</v>
      </c>
      <c r="S7176">
        <v>273.88</v>
      </c>
      <c r="T7176">
        <v>3.92</v>
      </c>
    </row>
    <row r="7177" spans="1:20" x14ac:dyDescent="0.25">
      <c r="A7177" s="2">
        <v>42493</v>
      </c>
      <c r="B7177" t="s">
        <v>946</v>
      </c>
      <c r="C7177">
        <v>4</v>
      </c>
      <c r="D7177" t="s">
        <v>947</v>
      </c>
      <c r="E7177">
        <v>2016</v>
      </c>
      <c r="F7177" s="2">
        <v>42681</v>
      </c>
      <c r="G7177">
        <v>2</v>
      </c>
      <c r="I7177" t="s">
        <v>852</v>
      </c>
      <c r="J7177" t="s">
        <v>898</v>
      </c>
      <c r="L7177">
        <v>45</v>
      </c>
      <c r="M7177" t="s">
        <v>854</v>
      </c>
      <c r="N7177" t="s">
        <v>854</v>
      </c>
      <c r="O7177">
        <v>9</v>
      </c>
      <c r="R7177">
        <v>1048.78</v>
      </c>
      <c r="S7177">
        <v>279.97000000000003</v>
      </c>
      <c r="T7177">
        <v>3.43</v>
      </c>
    </row>
    <row r="7178" spans="1:20" x14ac:dyDescent="0.25">
      <c r="A7178" s="2">
        <v>42493</v>
      </c>
      <c r="B7178" t="s">
        <v>946</v>
      </c>
      <c r="C7178">
        <v>4</v>
      </c>
      <c r="D7178" t="s">
        <v>947</v>
      </c>
      <c r="E7178">
        <v>2016</v>
      </c>
      <c r="F7178" s="2">
        <v>42681</v>
      </c>
      <c r="G7178">
        <v>2</v>
      </c>
      <c r="I7178" t="s">
        <v>852</v>
      </c>
      <c r="J7178" t="s">
        <v>898</v>
      </c>
      <c r="L7178">
        <v>45</v>
      </c>
      <c r="M7178" t="s">
        <v>854</v>
      </c>
      <c r="N7178" t="s">
        <v>854</v>
      </c>
      <c r="O7178">
        <v>9</v>
      </c>
      <c r="R7178">
        <v>1290.46</v>
      </c>
      <c r="S7178">
        <v>355.06</v>
      </c>
      <c r="T7178">
        <v>3.51</v>
      </c>
    </row>
    <row r="7179" spans="1:20" x14ac:dyDescent="0.25">
      <c r="A7179" s="2">
        <v>42493</v>
      </c>
      <c r="B7179" t="s">
        <v>946</v>
      </c>
      <c r="C7179">
        <v>4</v>
      </c>
      <c r="D7179" t="s">
        <v>947</v>
      </c>
      <c r="E7179">
        <v>2016</v>
      </c>
      <c r="F7179" s="2">
        <v>42681</v>
      </c>
      <c r="G7179">
        <v>2</v>
      </c>
      <c r="I7179" t="s">
        <v>852</v>
      </c>
      <c r="J7179" t="s">
        <v>898</v>
      </c>
      <c r="L7179">
        <v>45</v>
      </c>
      <c r="M7179" t="s">
        <v>854</v>
      </c>
      <c r="N7179" t="s">
        <v>854</v>
      </c>
      <c r="O7179">
        <v>9</v>
      </c>
      <c r="R7179">
        <v>1235.78</v>
      </c>
      <c r="S7179">
        <v>358.03</v>
      </c>
      <c r="T7179">
        <v>3.72</v>
      </c>
    </row>
    <row r="7180" spans="1:20" x14ac:dyDescent="0.25">
      <c r="A7180" s="2">
        <v>42493</v>
      </c>
      <c r="B7180" t="s">
        <v>946</v>
      </c>
      <c r="C7180">
        <v>4</v>
      </c>
      <c r="D7180" t="s">
        <v>947</v>
      </c>
      <c r="E7180">
        <v>2016</v>
      </c>
      <c r="F7180" s="2">
        <v>42681</v>
      </c>
      <c r="G7180">
        <v>2</v>
      </c>
      <c r="I7180" t="s">
        <v>852</v>
      </c>
      <c r="J7180" t="s">
        <v>898</v>
      </c>
      <c r="L7180">
        <v>45</v>
      </c>
      <c r="M7180" t="s">
        <v>854</v>
      </c>
      <c r="N7180" t="s">
        <v>854</v>
      </c>
      <c r="O7180">
        <v>9</v>
      </c>
    </row>
    <row r="7181" spans="1:20" x14ac:dyDescent="0.25">
      <c r="A7181" s="2">
        <v>42493</v>
      </c>
      <c r="B7181" t="s">
        <v>946</v>
      </c>
      <c r="C7181">
        <v>4</v>
      </c>
      <c r="D7181" t="s">
        <v>947</v>
      </c>
      <c r="E7181">
        <v>2016</v>
      </c>
      <c r="F7181" s="2">
        <v>42681</v>
      </c>
      <c r="G7181">
        <v>2</v>
      </c>
      <c r="I7181" t="s">
        <v>852</v>
      </c>
      <c r="J7181" t="s">
        <v>898</v>
      </c>
      <c r="L7181">
        <v>45</v>
      </c>
      <c r="M7181" t="s">
        <v>854</v>
      </c>
      <c r="N7181" t="s">
        <v>854</v>
      </c>
      <c r="O7181">
        <v>9</v>
      </c>
    </row>
    <row r="7182" spans="1:20" x14ac:dyDescent="0.25">
      <c r="A7182" s="2">
        <v>42493</v>
      </c>
      <c r="B7182" t="s">
        <v>946</v>
      </c>
      <c r="C7182">
        <v>4</v>
      </c>
      <c r="D7182" t="s">
        <v>947</v>
      </c>
      <c r="E7182">
        <v>2016</v>
      </c>
      <c r="F7182" s="2">
        <v>42681</v>
      </c>
      <c r="G7182">
        <v>3</v>
      </c>
      <c r="I7182" t="s">
        <v>852</v>
      </c>
      <c r="J7182" t="s">
        <v>898</v>
      </c>
      <c r="L7182">
        <v>45</v>
      </c>
      <c r="M7182" t="s">
        <v>854</v>
      </c>
      <c r="N7182" t="s">
        <v>854</v>
      </c>
      <c r="O7182">
        <v>9</v>
      </c>
    </row>
    <row r="7183" spans="1:20" x14ac:dyDescent="0.25">
      <c r="A7183" s="2">
        <v>42493</v>
      </c>
      <c r="B7183" t="s">
        <v>946</v>
      </c>
      <c r="C7183">
        <v>4</v>
      </c>
      <c r="D7183" t="s">
        <v>947</v>
      </c>
      <c r="E7183">
        <v>2016</v>
      </c>
      <c r="F7183" s="2">
        <v>42681</v>
      </c>
      <c r="G7183">
        <v>3</v>
      </c>
      <c r="I7183" t="s">
        <v>852</v>
      </c>
      <c r="J7183" t="s">
        <v>898</v>
      </c>
      <c r="L7183">
        <v>45</v>
      </c>
      <c r="M7183" t="s">
        <v>854</v>
      </c>
      <c r="N7183" t="s">
        <v>854</v>
      </c>
      <c r="O7183">
        <v>9</v>
      </c>
      <c r="R7183">
        <v>1122.05</v>
      </c>
      <c r="S7183">
        <v>303.52</v>
      </c>
      <c r="T7183">
        <v>4.08</v>
      </c>
    </row>
    <row r="7184" spans="1:20" x14ac:dyDescent="0.25">
      <c r="A7184" s="2">
        <v>42493</v>
      </c>
      <c r="B7184" t="s">
        <v>946</v>
      </c>
      <c r="C7184">
        <v>4</v>
      </c>
      <c r="D7184" t="s">
        <v>947</v>
      </c>
      <c r="E7184">
        <v>2016</v>
      </c>
      <c r="F7184" s="2">
        <v>42681</v>
      </c>
      <c r="G7184">
        <v>3</v>
      </c>
      <c r="I7184" t="s">
        <v>852</v>
      </c>
      <c r="J7184" t="s">
        <v>898</v>
      </c>
      <c r="L7184">
        <v>45</v>
      </c>
      <c r="M7184" t="s">
        <v>854</v>
      </c>
      <c r="N7184" t="s">
        <v>854</v>
      </c>
      <c r="O7184">
        <v>9</v>
      </c>
      <c r="R7184">
        <v>923.01</v>
      </c>
      <c r="S7184">
        <v>241.97</v>
      </c>
      <c r="T7184">
        <v>3.48</v>
      </c>
    </row>
    <row r="7185" spans="1:20" x14ac:dyDescent="0.25">
      <c r="A7185" s="2">
        <v>42493</v>
      </c>
      <c r="B7185" t="s">
        <v>946</v>
      </c>
      <c r="C7185">
        <v>4</v>
      </c>
      <c r="D7185" t="s">
        <v>947</v>
      </c>
      <c r="E7185">
        <v>2016</v>
      </c>
      <c r="F7185" s="2">
        <v>42681</v>
      </c>
      <c r="G7185">
        <v>3</v>
      </c>
      <c r="I7185" t="s">
        <v>852</v>
      </c>
      <c r="J7185" t="s">
        <v>898</v>
      </c>
      <c r="L7185">
        <v>45</v>
      </c>
      <c r="M7185" t="s">
        <v>854</v>
      </c>
      <c r="N7185" t="s">
        <v>854</v>
      </c>
      <c r="O7185">
        <v>9</v>
      </c>
      <c r="R7185">
        <v>824.58</v>
      </c>
      <c r="S7185">
        <v>211.19</v>
      </c>
      <c r="T7185">
        <v>3.47</v>
      </c>
    </row>
    <row r="7186" spans="1:20" x14ac:dyDescent="0.25">
      <c r="A7186" s="2">
        <v>42493</v>
      </c>
      <c r="B7186" t="s">
        <v>946</v>
      </c>
      <c r="C7186">
        <v>4</v>
      </c>
      <c r="D7186" t="s">
        <v>947</v>
      </c>
      <c r="E7186">
        <v>2016</v>
      </c>
      <c r="F7186" s="2">
        <v>42681</v>
      </c>
      <c r="G7186">
        <v>3</v>
      </c>
      <c r="I7186" t="s">
        <v>852</v>
      </c>
      <c r="J7186" t="s">
        <v>898</v>
      </c>
      <c r="L7186">
        <v>45</v>
      </c>
      <c r="M7186" t="s">
        <v>854</v>
      </c>
      <c r="N7186" t="s">
        <v>854</v>
      </c>
      <c r="O7186">
        <v>9</v>
      </c>
      <c r="R7186">
        <v>925.2</v>
      </c>
      <c r="S7186">
        <v>253.72</v>
      </c>
      <c r="T7186">
        <v>3.71</v>
      </c>
    </row>
    <row r="7187" spans="1:20" x14ac:dyDescent="0.25">
      <c r="A7187" s="2">
        <v>42493</v>
      </c>
      <c r="B7187" t="s">
        <v>946</v>
      </c>
      <c r="C7187">
        <v>4</v>
      </c>
      <c r="D7187" t="s">
        <v>947</v>
      </c>
      <c r="E7187">
        <v>2016</v>
      </c>
      <c r="F7187" s="2">
        <v>42681</v>
      </c>
      <c r="G7187">
        <v>3</v>
      </c>
      <c r="I7187" t="s">
        <v>852</v>
      </c>
      <c r="J7187" t="s">
        <v>898</v>
      </c>
      <c r="L7187">
        <v>45</v>
      </c>
      <c r="M7187" t="s">
        <v>854</v>
      </c>
      <c r="N7187" t="s">
        <v>854</v>
      </c>
      <c r="O7187">
        <v>9</v>
      </c>
      <c r="R7187">
        <v>999.56</v>
      </c>
      <c r="S7187">
        <v>284.27</v>
      </c>
      <c r="T7187">
        <v>3.67</v>
      </c>
    </row>
    <row r="7188" spans="1:20" x14ac:dyDescent="0.25">
      <c r="A7188" s="2">
        <v>42493</v>
      </c>
      <c r="B7188" t="s">
        <v>946</v>
      </c>
      <c r="C7188">
        <v>4</v>
      </c>
      <c r="D7188" t="s">
        <v>947</v>
      </c>
      <c r="E7188">
        <v>2016</v>
      </c>
      <c r="F7188" s="2">
        <v>42681</v>
      </c>
      <c r="G7188">
        <v>3</v>
      </c>
      <c r="I7188" t="s">
        <v>852</v>
      </c>
      <c r="J7188" t="s">
        <v>898</v>
      </c>
      <c r="L7188">
        <v>45</v>
      </c>
      <c r="M7188" t="s">
        <v>854</v>
      </c>
      <c r="N7188" t="s">
        <v>854</v>
      </c>
      <c r="O7188">
        <v>9</v>
      </c>
      <c r="R7188">
        <v>1240.1600000000001</v>
      </c>
      <c r="S7188">
        <v>328.02</v>
      </c>
      <c r="T7188">
        <v>3.52</v>
      </c>
    </row>
    <row r="7189" spans="1:20" x14ac:dyDescent="0.25">
      <c r="A7189" s="2">
        <v>42493</v>
      </c>
      <c r="B7189" t="s">
        <v>946</v>
      </c>
      <c r="C7189">
        <v>4</v>
      </c>
      <c r="D7189" t="s">
        <v>947</v>
      </c>
      <c r="E7189">
        <v>2016</v>
      </c>
      <c r="F7189" s="2">
        <v>42681</v>
      </c>
      <c r="G7189">
        <v>3</v>
      </c>
      <c r="I7189" t="s">
        <v>852</v>
      </c>
      <c r="J7189" t="s">
        <v>898</v>
      </c>
      <c r="L7189">
        <v>45</v>
      </c>
      <c r="M7189" t="s">
        <v>854</v>
      </c>
      <c r="N7189" t="s">
        <v>854</v>
      </c>
      <c r="O7189">
        <v>9</v>
      </c>
      <c r="R7189">
        <v>903.32</v>
      </c>
      <c r="S7189">
        <v>251.72</v>
      </c>
      <c r="T7189">
        <v>3.59</v>
      </c>
    </row>
    <row r="7190" spans="1:20" x14ac:dyDescent="0.25">
      <c r="A7190" s="2">
        <v>42493</v>
      </c>
      <c r="B7190" t="s">
        <v>946</v>
      </c>
      <c r="C7190">
        <v>4</v>
      </c>
      <c r="D7190" t="s">
        <v>947</v>
      </c>
      <c r="E7190">
        <v>2016</v>
      </c>
      <c r="F7190" s="2">
        <v>42681</v>
      </c>
      <c r="G7190">
        <v>3</v>
      </c>
      <c r="I7190" t="s">
        <v>852</v>
      </c>
      <c r="J7190" t="s">
        <v>898</v>
      </c>
      <c r="L7190">
        <v>45</v>
      </c>
      <c r="M7190" t="s">
        <v>854</v>
      </c>
      <c r="N7190" t="s">
        <v>854</v>
      </c>
      <c r="O7190">
        <v>9</v>
      </c>
      <c r="R7190">
        <v>1008.31</v>
      </c>
      <c r="S7190">
        <v>237.41</v>
      </c>
      <c r="T7190">
        <v>3.79</v>
      </c>
    </row>
    <row r="7191" spans="1:20" x14ac:dyDescent="0.25">
      <c r="A7191" s="2">
        <v>42493</v>
      </c>
      <c r="B7191" t="s">
        <v>946</v>
      </c>
      <c r="C7191">
        <v>4</v>
      </c>
      <c r="D7191" t="s">
        <v>947</v>
      </c>
      <c r="E7191">
        <v>2016</v>
      </c>
      <c r="F7191" s="2">
        <v>42681</v>
      </c>
      <c r="G7191">
        <v>3</v>
      </c>
      <c r="I7191" t="s">
        <v>852</v>
      </c>
      <c r="J7191" t="s">
        <v>898</v>
      </c>
      <c r="L7191">
        <v>45</v>
      </c>
      <c r="M7191" t="s">
        <v>854</v>
      </c>
      <c r="N7191" t="s">
        <v>854</v>
      </c>
      <c r="O7191">
        <v>9</v>
      </c>
      <c r="R7191">
        <v>1056.43</v>
      </c>
      <c r="S7191">
        <v>134.27000000000001</v>
      </c>
      <c r="T7191">
        <v>4.49</v>
      </c>
    </row>
    <row r="7192" spans="1:20" x14ac:dyDescent="0.25">
      <c r="A7192" s="2">
        <v>42493</v>
      </c>
      <c r="B7192" t="s">
        <v>946</v>
      </c>
      <c r="C7192">
        <v>4</v>
      </c>
      <c r="D7192" t="s">
        <v>947</v>
      </c>
      <c r="E7192">
        <v>2016</v>
      </c>
      <c r="F7192" s="2">
        <v>42681</v>
      </c>
      <c r="G7192">
        <v>3</v>
      </c>
      <c r="I7192" t="s">
        <v>852</v>
      </c>
      <c r="J7192" t="s">
        <v>898</v>
      </c>
      <c r="L7192">
        <v>45</v>
      </c>
      <c r="M7192" t="s">
        <v>854</v>
      </c>
      <c r="N7192" t="s">
        <v>854</v>
      </c>
      <c r="O7192">
        <v>9</v>
      </c>
      <c r="R7192">
        <v>1240.1600000000001</v>
      </c>
      <c r="S7192">
        <v>298.22000000000003</v>
      </c>
      <c r="T7192">
        <v>4.1500000000000004</v>
      </c>
    </row>
    <row r="7193" spans="1:20" x14ac:dyDescent="0.25">
      <c r="A7193" s="2">
        <v>42493</v>
      </c>
      <c r="B7193" t="s">
        <v>946</v>
      </c>
      <c r="C7193">
        <v>4</v>
      </c>
      <c r="D7193" t="s">
        <v>947</v>
      </c>
      <c r="E7193">
        <v>2016</v>
      </c>
      <c r="F7193" s="2">
        <v>42681</v>
      </c>
      <c r="G7193">
        <v>3</v>
      </c>
      <c r="I7193" t="s">
        <v>852</v>
      </c>
      <c r="J7193" t="s">
        <v>898</v>
      </c>
      <c r="L7193">
        <v>45</v>
      </c>
      <c r="M7193" t="s">
        <v>854</v>
      </c>
      <c r="N7193" t="s">
        <v>854</v>
      </c>
      <c r="O7193">
        <v>9</v>
      </c>
      <c r="R7193">
        <v>745.84</v>
      </c>
      <c r="S7193">
        <v>157.22999999999999</v>
      </c>
      <c r="T7193">
        <v>3.86</v>
      </c>
    </row>
    <row r="7194" spans="1:20" x14ac:dyDescent="0.25">
      <c r="A7194" s="2">
        <v>42493</v>
      </c>
      <c r="B7194" t="s">
        <v>946</v>
      </c>
      <c r="C7194">
        <v>4</v>
      </c>
      <c r="D7194" t="s">
        <v>947</v>
      </c>
      <c r="E7194">
        <v>2016</v>
      </c>
      <c r="F7194" s="2">
        <v>42681</v>
      </c>
      <c r="G7194">
        <v>3</v>
      </c>
      <c r="I7194" t="s">
        <v>852</v>
      </c>
      <c r="J7194" t="s">
        <v>898</v>
      </c>
      <c r="L7194">
        <v>45</v>
      </c>
      <c r="M7194" t="s">
        <v>854</v>
      </c>
      <c r="N7194" t="s">
        <v>854</v>
      </c>
      <c r="O7194">
        <v>9</v>
      </c>
      <c r="R7194">
        <v>903.32</v>
      </c>
      <c r="S7194">
        <v>218.59</v>
      </c>
      <c r="T7194">
        <v>3.48</v>
      </c>
    </row>
    <row r="7195" spans="1:20" x14ac:dyDescent="0.25">
      <c r="A7195" s="2">
        <v>42493</v>
      </c>
      <c r="B7195" t="s">
        <v>946</v>
      </c>
      <c r="C7195">
        <v>4</v>
      </c>
      <c r="D7195" t="s">
        <v>947</v>
      </c>
      <c r="E7195">
        <v>2016</v>
      </c>
      <c r="F7195" s="2">
        <v>42681</v>
      </c>
      <c r="G7195">
        <v>3</v>
      </c>
      <c r="I7195" t="s">
        <v>852</v>
      </c>
      <c r="J7195" t="s">
        <v>898</v>
      </c>
      <c r="L7195">
        <v>45</v>
      </c>
      <c r="M7195" t="s">
        <v>854</v>
      </c>
      <c r="N7195" t="s">
        <v>854</v>
      </c>
      <c r="O7195">
        <v>9</v>
      </c>
      <c r="R7195">
        <v>977.69</v>
      </c>
      <c r="S7195">
        <v>246.77</v>
      </c>
      <c r="T7195">
        <v>3.33</v>
      </c>
    </row>
    <row r="7196" spans="1:20" x14ac:dyDescent="0.25">
      <c r="A7196" s="2">
        <v>42493</v>
      </c>
      <c r="B7196" t="s">
        <v>946</v>
      </c>
      <c r="C7196">
        <v>4</v>
      </c>
      <c r="D7196" t="s">
        <v>947</v>
      </c>
      <c r="E7196">
        <v>2016</v>
      </c>
      <c r="F7196" s="2">
        <v>42681</v>
      </c>
      <c r="G7196">
        <v>3</v>
      </c>
      <c r="I7196" t="s">
        <v>852</v>
      </c>
      <c r="J7196" t="s">
        <v>898</v>
      </c>
      <c r="L7196">
        <v>45</v>
      </c>
      <c r="M7196" t="s">
        <v>854</v>
      </c>
      <c r="N7196" t="s">
        <v>854</v>
      </c>
      <c r="O7196">
        <v>9</v>
      </c>
      <c r="R7196">
        <v>909.89</v>
      </c>
      <c r="S7196">
        <v>259.27999999999997</v>
      </c>
      <c r="T7196">
        <v>3.47</v>
      </c>
    </row>
    <row r="7197" spans="1:20" x14ac:dyDescent="0.25">
      <c r="A7197" s="2">
        <v>42493</v>
      </c>
      <c r="B7197" t="s">
        <v>946</v>
      </c>
      <c r="C7197">
        <v>4</v>
      </c>
      <c r="D7197" t="s">
        <v>947</v>
      </c>
      <c r="E7197">
        <v>2016</v>
      </c>
      <c r="F7197" s="2">
        <v>42681</v>
      </c>
      <c r="G7197">
        <v>3</v>
      </c>
      <c r="I7197" t="s">
        <v>852</v>
      </c>
      <c r="J7197" t="s">
        <v>898</v>
      </c>
      <c r="L7197">
        <v>45</v>
      </c>
      <c r="M7197" t="s">
        <v>854</v>
      </c>
      <c r="N7197" t="s">
        <v>854</v>
      </c>
      <c r="O7197">
        <v>9</v>
      </c>
      <c r="R7197">
        <v>1091.43</v>
      </c>
      <c r="S7197">
        <v>285.89</v>
      </c>
      <c r="T7197">
        <v>3.37</v>
      </c>
    </row>
    <row r="7198" spans="1:20" x14ac:dyDescent="0.25">
      <c r="A7198" s="2">
        <v>42493</v>
      </c>
      <c r="B7198" t="s">
        <v>946</v>
      </c>
      <c r="C7198">
        <v>4</v>
      </c>
      <c r="D7198" t="s">
        <v>947</v>
      </c>
      <c r="E7198">
        <v>2016</v>
      </c>
      <c r="F7198" s="2">
        <v>42681</v>
      </c>
      <c r="G7198">
        <v>3</v>
      </c>
      <c r="I7198" t="s">
        <v>852</v>
      </c>
      <c r="J7198" t="s">
        <v>898</v>
      </c>
      <c r="L7198">
        <v>45</v>
      </c>
      <c r="M7198" t="s">
        <v>854</v>
      </c>
      <c r="N7198" t="s">
        <v>854</v>
      </c>
      <c r="O7198">
        <v>9</v>
      </c>
    </row>
    <row r="7199" spans="1:20" x14ac:dyDescent="0.25">
      <c r="A7199" s="2">
        <v>42493</v>
      </c>
      <c r="B7199" t="s">
        <v>946</v>
      </c>
      <c r="C7199">
        <v>4</v>
      </c>
      <c r="D7199" t="s">
        <v>947</v>
      </c>
      <c r="E7199">
        <v>2016</v>
      </c>
      <c r="F7199" s="2">
        <v>42681</v>
      </c>
      <c r="G7199">
        <v>3</v>
      </c>
      <c r="I7199" t="s">
        <v>852</v>
      </c>
      <c r="J7199" t="s">
        <v>898</v>
      </c>
      <c r="L7199">
        <v>45</v>
      </c>
      <c r="M7199" t="s">
        <v>854</v>
      </c>
      <c r="N7199" t="s">
        <v>854</v>
      </c>
      <c r="O7199">
        <v>9</v>
      </c>
    </row>
    <row r="7200" spans="1:20" x14ac:dyDescent="0.25">
      <c r="A7200" s="2">
        <v>42493</v>
      </c>
      <c r="B7200" t="s">
        <v>946</v>
      </c>
      <c r="C7200">
        <v>4</v>
      </c>
      <c r="D7200" t="s">
        <v>947</v>
      </c>
      <c r="E7200">
        <v>2016</v>
      </c>
      <c r="F7200" s="2">
        <v>42681</v>
      </c>
      <c r="G7200">
        <v>4</v>
      </c>
      <c r="I7200" t="s">
        <v>852</v>
      </c>
      <c r="J7200" t="s">
        <v>898</v>
      </c>
      <c r="L7200">
        <v>45</v>
      </c>
      <c r="M7200" t="s">
        <v>854</v>
      </c>
      <c r="N7200" t="s">
        <v>854</v>
      </c>
      <c r="O7200">
        <v>9</v>
      </c>
    </row>
    <row r="7201" spans="1:20" x14ac:dyDescent="0.25">
      <c r="A7201" s="2">
        <v>42493</v>
      </c>
      <c r="B7201" t="s">
        <v>946</v>
      </c>
      <c r="C7201">
        <v>4</v>
      </c>
      <c r="D7201" t="s">
        <v>947</v>
      </c>
      <c r="E7201">
        <v>2016</v>
      </c>
      <c r="F7201" s="2">
        <v>42681</v>
      </c>
      <c r="G7201">
        <v>4</v>
      </c>
      <c r="I7201" t="s">
        <v>852</v>
      </c>
      <c r="J7201" t="s">
        <v>898</v>
      </c>
      <c r="L7201">
        <v>45</v>
      </c>
      <c r="M7201" t="s">
        <v>854</v>
      </c>
      <c r="N7201" t="s">
        <v>854</v>
      </c>
      <c r="O7201">
        <v>9</v>
      </c>
      <c r="R7201">
        <v>964.57</v>
      </c>
      <c r="S7201">
        <v>260.70999999999998</v>
      </c>
      <c r="T7201">
        <v>3.86</v>
      </c>
    </row>
    <row r="7202" spans="1:20" x14ac:dyDescent="0.25">
      <c r="A7202" s="2">
        <v>42493</v>
      </c>
      <c r="B7202" t="s">
        <v>946</v>
      </c>
      <c r="C7202">
        <v>4</v>
      </c>
      <c r="D7202" t="s">
        <v>947</v>
      </c>
      <c r="E7202">
        <v>2016</v>
      </c>
      <c r="F7202" s="2">
        <v>42681</v>
      </c>
      <c r="G7202">
        <v>4</v>
      </c>
      <c r="I7202" t="s">
        <v>852</v>
      </c>
      <c r="J7202" t="s">
        <v>898</v>
      </c>
      <c r="L7202">
        <v>45</v>
      </c>
      <c r="M7202" t="s">
        <v>854</v>
      </c>
      <c r="N7202" t="s">
        <v>854</v>
      </c>
      <c r="O7202">
        <v>9</v>
      </c>
      <c r="R7202">
        <v>1019.25</v>
      </c>
      <c r="S7202">
        <v>291.20999999999998</v>
      </c>
      <c r="T7202">
        <v>3.97</v>
      </c>
    </row>
    <row r="7203" spans="1:20" x14ac:dyDescent="0.25">
      <c r="A7203" s="2">
        <v>42493</v>
      </c>
      <c r="B7203" t="s">
        <v>946</v>
      </c>
      <c r="C7203">
        <v>4</v>
      </c>
      <c r="D7203" t="s">
        <v>947</v>
      </c>
      <c r="E7203">
        <v>2016</v>
      </c>
      <c r="F7203" s="2">
        <v>42681</v>
      </c>
      <c r="G7203">
        <v>4</v>
      </c>
      <c r="I7203" t="s">
        <v>852</v>
      </c>
      <c r="J7203" t="s">
        <v>898</v>
      </c>
      <c r="L7203">
        <v>45</v>
      </c>
      <c r="M7203" t="s">
        <v>854</v>
      </c>
      <c r="N7203" t="s">
        <v>854</v>
      </c>
      <c r="O7203">
        <v>9</v>
      </c>
      <c r="R7203">
        <v>723.97</v>
      </c>
      <c r="S7203">
        <v>179.43</v>
      </c>
      <c r="T7203">
        <v>3.38</v>
      </c>
    </row>
    <row r="7204" spans="1:20" x14ac:dyDescent="0.25">
      <c r="A7204" s="2">
        <v>42493</v>
      </c>
      <c r="B7204" t="s">
        <v>946</v>
      </c>
      <c r="C7204">
        <v>4</v>
      </c>
      <c r="D7204" t="s">
        <v>947</v>
      </c>
      <c r="E7204">
        <v>2016</v>
      </c>
      <c r="F7204" s="2">
        <v>42681</v>
      </c>
      <c r="G7204">
        <v>4</v>
      </c>
      <c r="I7204" t="s">
        <v>852</v>
      </c>
      <c r="J7204" t="s">
        <v>898</v>
      </c>
      <c r="L7204">
        <v>45</v>
      </c>
      <c r="M7204" t="s">
        <v>854</v>
      </c>
      <c r="N7204" t="s">
        <v>854</v>
      </c>
      <c r="O7204">
        <v>9</v>
      </c>
      <c r="R7204">
        <v>1130.8</v>
      </c>
      <c r="S7204">
        <v>295.89999999999998</v>
      </c>
      <c r="T7204">
        <v>3.61</v>
      </c>
    </row>
    <row r="7205" spans="1:20" x14ac:dyDescent="0.25">
      <c r="A7205" s="2">
        <v>42493</v>
      </c>
      <c r="B7205" t="s">
        <v>946</v>
      </c>
      <c r="C7205">
        <v>4</v>
      </c>
      <c r="D7205" t="s">
        <v>947</v>
      </c>
      <c r="E7205">
        <v>2016</v>
      </c>
      <c r="F7205" s="2">
        <v>42681</v>
      </c>
      <c r="G7205">
        <v>4</v>
      </c>
      <c r="I7205" t="s">
        <v>852</v>
      </c>
      <c r="J7205" t="s">
        <v>898</v>
      </c>
      <c r="L7205">
        <v>45</v>
      </c>
      <c r="M7205" t="s">
        <v>854</v>
      </c>
      <c r="N7205" t="s">
        <v>854</v>
      </c>
      <c r="O7205">
        <v>9</v>
      </c>
      <c r="R7205">
        <v>1185.48</v>
      </c>
      <c r="S7205">
        <v>302.10000000000002</v>
      </c>
      <c r="T7205">
        <v>3.63</v>
      </c>
    </row>
    <row r="7206" spans="1:20" x14ac:dyDescent="0.25">
      <c r="A7206" s="2">
        <v>42493</v>
      </c>
      <c r="B7206" t="s">
        <v>946</v>
      </c>
      <c r="C7206">
        <v>4</v>
      </c>
      <c r="D7206" t="s">
        <v>947</v>
      </c>
      <c r="E7206">
        <v>2016</v>
      </c>
      <c r="F7206" s="2">
        <v>42681</v>
      </c>
      <c r="G7206">
        <v>4</v>
      </c>
      <c r="I7206" t="s">
        <v>852</v>
      </c>
      <c r="J7206" t="s">
        <v>898</v>
      </c>
      <c r="L7206">
        <v>45</v>
      </c>
      <c r="M7206" t="s">
        <v>854</v>
      </c>
      <c r="N7206" t="s">
        <v>854</v>
      </c>
      <c r="O7206">
        <v>9</v>
      </c>
      <c r="R7206">
        <v>1522.31</v>
      </c>
      <c r="S7206">
        <v>424.7</v>
      </c>
      <c r="T7206">
        <v>3.5</v>
      </c>
    </row>
    <row r="7207" spans="1:20" x14ac:dyDescent="0.25">
      <c r="A7207" s="2">
        <v>42493</v>
      </c>
      <c r="B7207" t="s">
        <v>946</v>
      </c>
      <c r="C7207">
        <v>4</v>
      </c>
      <c r="D7207" t="s">
        <v>947</v>
      </c>
      <c r="E7207">
        <v>2016</v>
      </c>
      <c r="F7207" s="2">
        <v>42681</v>
      </c>
      <c r="G7207">
        <v>4</v>
      </c>
      <c r="I7207" t="s">
        <v>852</v>
      </c>
      <c r="J7207" t="s">
        <v>898</v>
      </c>
      <c r="L7207">
        <v>45</v>
      </c>
      <c r="M7207" t="s">
        <v>854</v>
      </c>
      <c r="N7207" t="s">
        <v>854</v>
      </c>
      <c r="O7207">
        <v>9</v>
      </c>
      <c r="R7207">
        <v>958.01</v>
      </c>
      <c r="S7207">
        <v>256.64</v>
      </c>
      <c r="T7207">
        <v>3.34</v>
      </c>
    </row>
    <row r="7208" spans="1:20" x14ac:dyDescent="0.25">
      <c r="A7208" s="2">
        <v>42493</v>
      </c>
      <c r="B7208" t="s">
        <v>946</v>
      </c>
      <c r="C7208">
        <v>4</v>
      </c>
      <c r="D7208" t="s">
        <v>947</v>
      </c>
      <c r="E7208">
        <v>2016</v>
      </c>
      <c r="F7208" s="2">
        <v>42681</v>
      </c>
      <c r="G7208">
        <v>4</v>
      </c>
      <c r="I7208" t="s">
        <v>852</v>
      </c>
      <c r="J7208" t="s">
        <v>898</v>
      </c>
      <c r="L7208">
        <v>45</v>
      </c>
      <c r="M7208" t="s">
        <v>854</v>
      </c>
      <c r="N7208" t="s">
        <v>854</v>
      </c>
      <c r="O7208">
        <v>9</v>
      </c>
      <c r="R7208">
        <v>1360.45</v>
      </c>
      <c r="S7208">
        <v>304.54000000000002</v>
      </c>
      <c r="T7208">
        <v>3.84</v>
      </c>
    </row>
    <row r="7209" spans="1:20" x14ac:dyDescent="0.25">
      <c r="A7209" s="2">
        <v>42493</v>
      </c>
      <c r="B7209" t="s">
        <v>946</v>
      </c>
      <c r="C7209">
        <v>4</v>
      </c>
      <c r="D7209" t="s">
        <v>947</v>
      </c>
      <c r="E7209">
        <v>2016</v>
      </c>
      <c r="F7209" s="2">
        <v>42681</v>
      </c>
      <c r="G7209">
        <v>4</v>
      </c>
      <c r="I7209" t="s">
        <v>852</v>
      </c>
      <c r="J7209" t="s">
        <v>898</v>
      </c>
      <c r="L7209">
        <v>45</v>
      </c>
      <c r="M7209" t="s">
        <v>854</v>
      </c>
      <c r="N7209" t="s">
        <v>854</v>
      </c>
      <c r="O7209">
        <v>9</v>
      </c>
      <c r="R7209">
        <v>1165.79</v>
      </c>
      <c r="S7209">
        <v>180.72</v>
      </c>
      <c r="T7209">
        <v>4.37</v>
      </c>
    </row>
    <row r="7210" spans="1:20" x14ac:dyDescent="0.25">
      <c r="A7210" s="2">
        <v>42493</v>
      </c>
      <c r="B7210" t="s">
        <v>946</v>
      </c>
      <c r="C7210">
        <v>4</v>
      </c>
      <c r="D7210" t="s">
        <v>947</v>
      </c>
      <c r="E7210">
        <v>2016</v>
      </c>
      <c r="F7210" s="2">
        <v>42681</v>
      </c>
      <c r="G7210">
        <v>4</v>
      </c>
      <c r="I7210" t="s">
        <v>852</v>
      </c>
      <c r="J7210" t="s">
        <v>898</v>
      </c>
      <c r="L7210">
        <v>45</v>
      </c>
      <c r="M7210" t="s">
        <v>854</v>
      </c>
      <c r="N7210" t="s">
        <v>854</v>
      </c>
      <c r="O7210">
        <v>9</v>
      </c>
      <c r="R7210">
        <v>966.75</v>
      </c>
      <c r="S7210">
        <v>166.27</v>
      </c>
      <c r="T7210">
        <v>4.58</v>
      </c>
    </row>
    <row r="7211" spans="1:20" x14ac:dyDescent="0.25">
      <c r="A7211" s="2">
        <v>42493</v>
      </c>
      <c r="B7211" t="s">
        <v>946</v>
      </c>
      <c r="C7211">
        <v>4</v>
      </c>
      <c r="D7211" t="s">
        <v>947</v>
      </c>
      <c r="E7211">
        <v>2016</v>
      </c>
      <c r="F7211" s="2">
        <v>42681</v>
      </c>
      <c r="G7211">
        <v>4</v>
      </c>
      <c r="I7211" t="s">
        <v>852</v>
      </c>
      <c r="J7211" t="s">
        <v>898</v>
      </c>
      <c r="L7211">
        <v>45</v>
      </c>
      <c r="M7211" t="s">
        <v>854</v>
      </c>
      <c r="N7211" t="s">
        <v>854</v>
      </c>
      <c r="O7211">
        <v>9</v>
      </c>
      <c r="R7211">
        <v>1023.62</v>
      </c>
      <c r="S7211">
        <v>217.37</v>
      </c>
      <c r="T7211">
        <v>4.41</v>
      </c>
    </row>
    <row r="7212" spans="1:20" x14ac:dyDescent="0.25">
      <c r="A7212" s="2">
        <v>42493</v>
      </c>
      <c r="B7212" t="s">
        <v>946</v>
      </c>
      <c r="C7212">
        <v>4</v>
      </c>
      <c r="D7212" t="s">
        <v>947</v>
      </c>
      <c r="E7212">
        <v>2016</v>
      </c>
      <c r="F7212" s="2">
        <v>42681</v>
      </c>
      <c r="G7212">
        <v>4</v>
      </c>
      <c r="I7212" t="s">
        <v>852</v>
      </c>
      <c r="J7212" t="s">
        <v>898</v>
      </c>
      <c r="L7212">
        <v>45</v>
      </c>
      <c r="M7212" t="s">
        <v>854</v>
      </c>
      <c r="N7212" t="s">
        <v>854</v>
      </c>
      <c r="O7212">
        <v>9</v>
      </c>
      <c r="R7212">
        <v>907.7</v>
      </c>
      <c r="S7212">
        <v>185.15</v>
      </c>
      <c r="T7212">
        <v>3.86</v>
      </c>
    </row>
    <row r="7213" spans="1:20" x14ac:dyDescent="0.25">
      <c r="A7213" s="2">
        <v>42493</v>
      </c>
      <c r="B7213" t="s">
        <v>946</v>
      </c>
      <c r="C7213">
        <v>4</v>
      </c>
      <c r="D7213" t="s">
        <v>947</v>
      </c>
      <c r="E7213">
        <v>2016</v>
      </c>
      <c r="F7213" s="2">
        <v>42681</v>
      </c>
      <c r="G7213">
        <v>4</v>
      </c>
      <c r="I7213" t="s">
        <v>852</v>
      </c>
      <c r="J7213" t="s">
        <v>898</v>
      </c>
      <c r="L7213">
        <v>45</v>
      </c>
      <c r="M7213" t="s">
        <v>854</v>
      </c>
      <c r="N7213" t="s">
        <v>854</v>
      </c>
      <c r="O7213">
        <v>9</v>
      </c>
      <c r="R7213">
        <v>1321.08</v>
      </c>
      <c r="S7213">
        <v>337.46</v>
      </c>
      <c r="T7213">
        <v>3.46</v>
      </c>
    </row>
    <row r="7214" spans="1:20" x14ac:dyDescent="0.25">
      <c r="A7214" s="2">
        <v>42493</v>
      </c>
      <c r="B7214" t="s">
        <v>946</v>
      </c>
      <c r="C7214">
        <v>4</v>
      </c>
      <c r="D7214" t="s">
        <v>947</v>
      </c>
      <c r="E7214">
        <v>2016</v>
      </c>
      <c r="F7214" s="2">
        <v>42681</v>
      </c>
      <c r="G7214">
        <v>4</v>
      </c>
      <c r="I7214" t="s">
        <v>852</v>
      </c>
      <c r="J7214" t="s">
        <v>898</v>
      </c>
      <c r="L7214">
        <v>45</v>
      </c>
      <c r="M7214" t="s">
        <v>854</v>
      </c>
      <c r="N7214" t="s">
        <v>854</v>
      </c>
      <c r="O7214">
        <v>9</v>
      </c>
      <c r="R7214">
        <v>1283.9000000000001</v>
      </c>
      <c r="S7214">
        <v>309.68</v>
      </c>
      <c r="T7214">
        <v>3.57</v>
      </c>
    </row>
    <row r="7215" spans="1:20" x14ac:dyDescent="0.25">
      <c r="A7215" s="2">
        <v>42493</v>
      </c>
      <c r="B7215" t="s">
        <v>946</v>
      </c>
      <c r="C7215">
        <v>4</v>
      </c>
      <c r="D7215" t="s">
        <v>947</v>
      </c>
      <c r="E7215">
        <v>2016</v>
      </c>
      <c r="F7215" s="2">
        <v>42681</v>
      </c>
      <c r="G7215">
        <v>4</v>
      </c>
      <c r="I7215" t="s">
        <v>852</v>
      </c>
      <c r="J7215" t="s">
        <v>898</v>
      </c>
      <c r="L7215">
        <v>45</v>
      </c>
      <c r="M7215" t="s">
        <v>854</v>
      </c>
      <c r="N7215" t="s">
        <v>854</v>
      </c>
      <c r="O7215">
        <v>9</v>
      </c>
      <c r="R7215">
        <v>1290.46</v>
      </c>
      <c r="S7215">
        <v>362.63</v>
      </c>
      <c r="T7215">
        <v>3.74</v>
      </c>
    </row>
    <row r="7216" spans="1:20" x14ac:dyDescent="0.25">
      <c r="A7216" s="2">
        <v>42493</v>
      </c>
      <c r="B7216" t="s">
        <v>946</v>
      </c>
      <c r="C7216">
        <v>4</v>
      </c>
      <c r="D7216" t="s">
        <v>947</v>
      </c>
      <c r="E7216">
        <v>2016</v>
      </c>
      <c r="F7216" s="2">
        <v>42681</v>
      </c>
      <c r="G7216">
        <v>4</v>
      </c>
      <c r="I7216" t="s">
        <v>852</v>
      </c>
      <c r="J7216" t="s">
        <v>898</v>
      </c>
      <c r="L7216">
        <v>45</v>
      </c>
      <c r="M7216" t="s">
        <v>854</v>
      </c>
      <c r="N7216" t="s">
        <v>854</v>
      </c>
      <c r="O7216">
        <v>9</v>
      </c>
    </row>
    <row r="7217" spans="1:19" x14ac:dyDescent="0.25">
      <c r="A7217" s="2">
        <v>42493</v>
      </c>
      <c r="B7217" t="s">
        <v>946</v>
      </c>
      <c r="C7217">
        <v>4</v>
      </c>
      <c r="D7217" t="s">
        <v>947</v>
      </c>
      <c r="E7217">
        <v>2016</v>
      </c>
      <c r="F7217" s="2">
        <v>42681</v>
      </c>
      <c r="G7217">
        <v>4</v>
      </c>
      <c r="I7217" t="s">
        <v>852</v>
      </c>
      <c r="J7217" t="s">
        <v>898</v>
      </c>
      <c r="L7217">
        <v>45</v>
      </c>
      <c r="M7217" t="s">
        <v>854</v>
      </c>
      <c r="N7217" t="s">
        <v>854</v>
      </c>
      <c r="O7217">
        <v>9</v>
      </c>
    </row>
    <row r="7218" spans="1:19" x14ac:dyDescent="0.25">
      <c r="A7218" s="2">
        <v>42480</v>
      </c>
      <c r="B7218" t="s">
        <v>949</v>
      </c>
      <c r="C7218">
        <v>6</v>
      </c>
      <c r="D7218" t="s">
        <v>882</v>
      </c>
      <c r="E7218">
        <v>2016</v>
      </c>
      <c r="F7218" s="2">
        <v>42493</v>
      </c>
      <c r="G7218" t="s">
        <v>950</v>
      </c>
      <c r="I7218" t="s">
        <v>852</v>
      </c>
      <c r="J7218" t="s">
        <v>898</v>
      </c>
      <c r="K7218">
        <v>1</v>
      </c>
      <c r="L7218">
        <v>45</v>
      </c>
      <c r="M7218" t="s">
        <v>854</v>
      </c>
      <c r="N7218">
        <v>250</v>
      </c>
      <c r="O7218">
        <v>3</v>
      </c>
    </row>
    <row r="7219" spans="1:19" x14ac:dyDescent="0.25">
      <c r="A7219" s="2">
        <v>42480</v>
      </c>
      <c r="B7219" t="s">
        <v>949</v>
      </c>
      <c r="C7219">
        <v>6</v>
      </c>
      <c r="D7219" t="s">
        <v>882</v>
      </c>
      <c r="E7219">
        <v>2016</v>
      </c>
      <c r="F7219" s="2">
        <v>42671</v>
      </c>
      <c r="I7219" t="s">
        <v>852</v>
      </c>
      <c r="J7219" t="s">
        <v>898</v>
      </c>
      <c r="K7219">
        <v>1</v>
      </c>
      <c r="L7219">
        <v>45</v>
      </c>
      <c r="M7219" t="s">
        <v>854</v>
      </c>
      <c r="N7219">
        <v>250</v>
      </c>
      <c r="O7219">
        <v>9</v>
      </c>
      <c r="R7219">
        <v>1430</v>
      </c>
      <c r="S7219">
        <v>460.85</v>
      </c>
    </row>
    <row r="7220" spans="1:19" x14ac:dyDescent="0.25">
      <c r="A7220" s="2">
        <v>42480</v>
      </c>
      <c r="B7220" t="s">
        <v>949</v>
      </c>
      <c r="C7220">
        <v>6</v>
      </c>
      <c r="D7220" t="s">
        <v>882</v>
      </c>
      <c r="E7220">
        <v>2016</v>
      </c>
      <c r="F7220" s="2">
        <v>42671</v>
      </c>
      <c r="I7220" t="s">
        <v>852</v>
      </c>
      <c r="J7220" t="s">
        <v>898</v>
      </c>
      <c r="K7220">
        <v>1</v>
      </c>
      <c r="L7220">
        <v>45</v>
      </c>
      <c r="M7220" t="s">
        <v>854</v>
      </c>
      <c r="N7220">
        <v>300</v>
      </c>
      <c r="O7220">
        <v>9</v>
      </c>
      <c r="R7220">
        <v>1540</v>
      </c>
      <c r="S7220">
        <v>498.62</v>
      </c>
    </row>
    <row r="7221" spans="1:19" x14ac:dyDescent="0.25">
      <c r="A7221" s="2">
        <v>42480</v>
      </c>
      <c r="B7221" t="s">
        <v>949</v>
      </c>
      <c r="C7221">
        <v>6</v>
      </c>
      <c r="D7221" t="s">
        <v>882</v>
      </c>
      <c r="E7221">
        <v>2016</v>
      </c>
      <c r="F7221" s="2">
        <v>42671</v>
      </c>
      <c r="I7221" t="s">
        <v>852</v>
      </c>
      <c r="J7221" t="s">
        <v>898</v>
      </c>
      <c r="K7221">
        <v>1</v>
      </c>
      <c r="L7221">
        <v>45</v>
      </c>
      <c r="M7221" t="s">
        <v>854</v>
      </c>
      <c r="N7221">
        <v>750</v>
      </c>
      <c r="O7221">
        <v>9</v>
      </c>
      <c r="R7221">
        <v>1425</v>
      </c>
      <c r="S7221">
        <v>442.85</v>
      </c>
    </row>
    <row r="7222" spans="1:19" x14ac:dyDescent="0.25">
      <c r="A7222" s="2">
        <v>42480</v>
      </c>
      <c r="B7222" t="s">
        <v>949</v>
      </c>
      <c r="C7222">
        <v>6</v>
      </c>
      <c r="D7222" t="s">
        <v>882</v>
      </c>
      <c r="E7222">
        <v>2016</v>
      </c>
      <c r="F7222" s="2">
        <v>42671</v>
      </c>
      <c r="I7222" t="s">
        <v>852</v>
      </c>
      <c r="J7222" t="s">
        <v>898</v>
      </c>
      <c r="K7222">
        <v>1</v>
      </c>
      <c r="L7222">
        <v>45</v>
      </c>
      <c r="M7222" t="s">
        <v>854</v>
      </c>
      <c r="N7222">
        <v>0</v>
      </c>
      <c r="O7222">
        <v>9</v>
      </c>
      <c r="R7222">
        <v>1150</v>
      </c>
      <c r="S7222">
        <v>379.49</v>
      </c>
    </row>
    <row r="7223" spans="1:19" x14ac:dyDescent="0.25">
      <c r="A7223" s="2">
        <v>42480</v>
      </c>
      <c r="B7223" t="s">
        <v>949</v>
      </c>
      <c r="C7223">
        <v>6</v>
      </c>
      <c r="D7223" t="s">
        <v>882</v>
      </c>
      <c r="E7223">
        <v>2016</v>
      </c>
      <c r="F7223" s="2">
        <v>42671</v>
      </c>
      <c r="I7223" t="s">
        <v>852</v>
      </c>
      <c r="J7223" t="s">
        <v>898</v>
      </c>
      <c r="K7223">
        <v>1</v>
      </c>
      <c r="L7223">
        <v>45</v>
      </c>
      <c r="M7223" t="s">
        <v>854</v>
      </c>
      <c r="N7223">
        <v>1000</v>
      </c>
      <c r="O7223">
        <v>9</v>
      </c>
      <c r="R7223">
        <v>1340</v>
      </c>
      <c r="S7223">
        <v>443.62</v>
      </c>
    </row>
    <row r="7224" spans="1:19" x14ac:dyDescent="0.25">
      <c r="A7224" s="2">
        <v>42480</v>
      </c>
      <c r="B7224" t="s">
        <v>949</v>
      </c>
      <c r="C7224">
        <v>6</v>
      </c>
      <c r="D7224" t="s">
        <v>882</v>
      </c>
      <c r="E7224">
        <v>2016</v>
      </c>
      <c r="F7224" s="2">
        <v>42671</v>
      </c>
      <c r="I7224" t="s">
        <v>852</v>
      </c>
      <c r="J7224" t="s">
        <v>898</v>
      </c>
      <c r="K7224">
        <v>1</v>
      </c>
      <c r="L7224">
        <v>45</v>
      </c>
      <c r="M7224" t="s">
        <v>854</v>
      </c>
      <c r="N7224">
        <v>50</v>
      </c>
      <c r="O7224">
        <v>9</v>
      </c>
      <c r="R7224">
        <v>1155</v>
      </c>
      <c r="S7224">
        <v>372.91</v>
      </c>
    </row>
    <row r="7225" spans="1:19" x14ac:dyDescent="0.25">
      <c r="A7225" s="2">
        <v>42480</v>
      </c>
      <c r="B7225" t="s">
        <v>949</v>
      </c>
      <c r="C7225">
        <v>6</v>
      </c>
      <c r="D7225" t="s">
        <v>882</v>
      </c>
      <c r="E7225">
        <v>2016</v>
      </c>
      <c r="F7225" s="2">
        <v>42671</v>
      </c>
      <c r="I7225" t="s">
        <v>852</v>
      </c>
      <c r="J7225" t="s">
        <v>898</v>
      </c>
      <c r="K7225">
        <v>1</v>
      </c>
      <c r="L7225">
        <v>45</v>
      </c>
      <c r="M7225" t="s">
        <v>854</v>
      </c>
      <c r="N7225">
        <v>200</v>
      </c>
      <c r="O7225">
        <v>9</v>
      </c>
      <c r="R7225">
        <v>980</v>
      </c>
      <c r="S7225">
        <v>316.89999999999998</v>
      </c>
    </row>
    <row r="7226" spans="1:19" x14ac:dyDescent="0.25">
      <c r="A7226" s="2">
        <v>42480</v>
      </c>
      <c r="B7226" t="s">
        <v>949</v>
      </c>
      <c r="C7226">
        <v>6</v>
      </c>
      <c r="D7226" t="s">
        <v>882</v>
      </c>
      <c r="E7226">
        <v>2016</v>
      </c>
      <c r="F7226" s="2">
        <v>42671</v>
      </c>
      <c r="I7226" t="s">
        <v>852</v>
      </c>
      <c r="J7226" t="s">
        <v>898</v>
      </c>
      <c r="K7226">
        <v>1</v>
      </c>
      <c r="L7226">
        <v>45</v>
      </c>
      <c r="M7226" t="s">
        <v>854</v>
      </c>
      <c r="N7226">
        <v>100</v>
      </c>
      <c r="O7226">
        <v>9</v>
      </c>
      <c r="R7226">
        <v>1030</v>
      </c>
      <c r="S7226">
        <v>332.93</v>
      </c>
    </row>
    <row r="7227" spans="1:19" x14ac:dyDescent="0.25">
      <c r="A7227" s="2">
        <v>42480</v>
      </c>
      <c r="B7227" t="s">
        <v>949</v>
      </c>
      <c r="C7227">
        <v>6</v>
      </c>
      <c r="D7227" t="s">
        <v>882</v>
      </c>
      <c r="E7227">
        <v>2016</v>
      </c>
      <c r="F7227" s="2">
        <v>42671</v>
      </c>
      <c r="I7227" t="s">
        <v>852</v>
      </c>
      <c r="J7227" t="s">
        <v>898</v>
      </c>
      <c r="K7227">
        <v>1</v>
      </c>
      <c r="L7227">
        <v>45</v>
      </c>
      <c r="M7227" t="s">
        <v>854</v>
      </c>
      <c r="N7227">
        <v>500</v>
      </c>
      <c r="O7227">
        <v>9</v>
      </c>
      <c r="R7227">
        <v>1005</v>
      </c>
      <c r="S7227">
        <v>328.94</v>
      </c>
    </row>
    <row r="7228" spans="1:19" x14ac:dyDescent="0.25">
      <c r="A7228" s="2">
        <v>42480</v>
      </c>
      <c r="B7228" t="s">
        <v>949</v>
      </c>
      <c r="C7228">
        <v>6</v>
      </c>
      <c r="D7228" t="s">
        <v>882</v>
      </c>
      <c r="E7228">
        <v>2016</v>
      </c>
      <c r="F7228" s="2">
        <v>42671</v>
      </c>
      <c r="I7228" t="s">
        <v>852</v>
      </c>
      <c r="J7228" t="s">
        <v>898</v>
      </c>
      <c r="K7228">
        <v>1</v>
      </c>
      <c r="L7228">
        <v>45</v>
      </c>
      <c r="M7228" t="s">
        <v>854</v>
      </c>
      <c r="N7228">
        <v>100</v>
      </c>
      <c r="O7228">
        <v>9</v>
      </c>
      <c r="R7228">
        <v>1255</v>
      </c>
      <c r="S7228">
        <v>429.84</v>
      </c>
    </row>
    <row r="7229" spans="1:19" x14ac:dyDescent="0.25">
      <c r="A7229" s="2">
        <v>42480</v>
      </c>
      <c r="B7229" t="s">
        <v>949</v>
      </c>
      <c r="C7229">
        <v>6</v>
      </c>
      <c r="D7229" t="s">
        <v>882</v>
      </c>
      <c r="E7229">
        <v>2016</v>
      </c>
      <c r="F7229" s="2">
        <v>42671</v>
      </c>
      <c r="I7229" t="s">
        <v>852</v>
      </c>
      <c r="J7229" t="s">
        <v>898</v>
      </c>
      <c r="K7229">
        <v>1</v>
      </c>
      <c r="L7229">
        <v>45</v>
      </c>
      <c r="M7229" t="s">
        <v>854</v>
      </c>
      <c r="N7229">
        <v>1000</v>
      </c>
      <c r="O7229">
        <v>9</v>
      </c>
      <c r="R7229">
        <v>1270</v>
      </c>
      <c r="S7229">
        <v>408.1</v>
      </c>
    </row>
    <row r="7230" spans="1:19" x14ac:dyDescent="0.25">
      <c r="A7230" s="2">
        <v>42480</v>
      </c>
      <c r="B7230" t="s">
        <v>949</v>
      </c>
      <c r="C7230">
        <v>6</v>
      </c>
      <c r="D7230" t="s">
        <v>882</v>
      </c>
      <c r="E7230">
        <v>2016</v>
      </c>
      <c r="F7230" s="2">
        <v>42671</v>
      </c>
      <c r="I7230" t="s">
        <v>852</v>
      </c>
      <c r="J7230" t="s">
        <v>898</v>
      </c>
      <c r="K7230">
        <v>1</v>
      </c>
      <c r="L7230">
        <v>45</v>
      </c>
      <c r="M7230" t="s">
        <v>854</v>
      </c>
      <c r="N7230">
        <v>200</v>
      </c>
      <c r="O7230">
        <v>9</v>
      </c>
      <c r="R7230">
        <v>1430</v>
      </c>
      <c r="S7230">
        <v>485.28</v>
      </c>
    </row>
    <row r="7231" spans="1:19" x14ac:dyDescent="0.25">
      <c r="A7231" s="2">
        <v>42480</v>
      </c>
      <c r="B7231" t="s">
        <v>949</v>
      </c>
      <c r="C7231">
        <v>6</v>
      </c>
      <c r="D7231" t="s">
        <v>882</v>
      </c>
      <c r="E7231">
        <v>2016</v>
      </c>
      <c r="F7231" s="2">
        <v>42671</v>
      </c>
      <c r="I7231" t="s">
        <v>852</v>
      </c>
      <c r="J7231" t="s">
        <v>898</v>
      </c>
      <c r="K7231">
        <v>1</v>
      </c>
      <c r="L7231">
        <v>45</v>
      </c>
      <c r="M7231" t="s">
        <v>854</v>
      </c>
      <c r="N7231">
        <v>500</v>
      </c>
      <c r="O7231">
        <v>9</v>
      </c>
      <c r="R7231">
        <v>1605</v>
      </c>
      <c r="S7231">
        <v>477.17</v>
      </c>
    </row>
    <row r="7232" spans="1:19" x14ac:dyDescent="0.25">
      <c r="A7232" s="2">
        <v>42480</v>
      </c>
      <c r="B7232" t="s">
        <v>949</v>
      </c>
      <c r="C7232">
        <v>6</v>
      </c>
      <c r="D7232" t="s">
        <v>882</v>
      </c>
      <c r="E7232">
        <v>2016</v>
      </c>
      <c r="F7232" s="2">
        <v>42671</v>
      </c>
      <c r="I7232" t="s">
        <v>852</v>
      </c>
      <c r="J7232" t="s">
        <v>898</v>
      </c>
      <c r="K7232">
        <v>1</v>
      </c>
      <c r="L7232">
        <v>45</v>
      </c>
      <c r="M7232" t="s">
        <v>854</v>
      </c>
      <c r="N7232">
        <v>750</v>
      </c>
      <c r="O7232">
        <v>9</v>
      </c>
      <c r="R7232">
        <v>1375</v>
      </c>
      <c r="S7232">
        <v>464.11</v>
      </c>
    </row>
    <row r="7233" spans="1:19" x14ac:dyDescent="0.25">
      <c r="A7233" s="2">
        <v>42480</v>
      </c>
      <c r="B7233" t="s">
        <v>949</v>
      </c>
      <c r="C7233">
        <v>6</v>
      </c>
      <c r="D7233" t="s">
        <v>882</v>
      </c>
      <c r="E7233">
        <v>2016</v>
      </c>
      <c r="F7233" s="2">
        <v>42671</v>
      </c>
      <c r="I7233" t="s">
        <v>852</v>
      </c>
      <c r="J7233" t="s">
        <v>898</v>
      </c>
      <c r="K7233">
        <v>1</v>
      </c>
      <c r="L7233">
        <v>45</v>
      </c>
      <c r="M7233" t="s">
        <v>854</v>
      </c>
      <c r="N7233">
        <v>250</v>
      </c>
      <c r="O7233">
        <v>9</v>
      </c>
      <c r="R7233">
        <v>1490</v>
      </c>
      <c r="S7233">
        <v>413.57</v>
      </c>
    </row>
    <row r="7234" spans="1:19" x14ac:dyDescent="0.25">
      <c r="A7234" s="2">
        <v>42480</v>
      </c>
      <c r="B7234" t="s">
        <v>949</v>
      </c>
      <c r="C7234">
        <v>6</v>
      </c>
      <c r="D7234" t="s">
        <v>882</v>
      </c>
      <c r="E7234">
        <v>2016</v>
      </c>
      <c r="F7234" s="2">
        <v>42671</v>
      </c>
      <c r="I7234" t="s">
        <v>852</v>
      </c>
      <c r="J7234" t="s">
        <v>898</v>
      </c>
      <c r="K7234">
        <v>1</v>
      </c>
      <c r="L7234">
        <v>45</v>
      </c>
      <c r="M7234" t="s">
        <v>854</v>
      </c>
      <c r="N7234">
        <v>0</v>
      </c>
      <c r="O7234">
        <v>9</v>
      </c>
      <c r="R7234">
        <v>1050</v>
      </c>
      <c r="S7234">
        <v>308.74</v>
      </c>
    </row>
    <row r="7235" spans="1:19" x14ac:dyDescent="0.25">
      <c r="A7235" s="2">
        <v>42480</v>
      </c>
      <c r="B7235" t="s">
        <v>949</v>
      </c>
      <c r="C7235">
        <v>6</v>
      </c>
      <c r="D7235" t="s">
        <v>882</v>
      </c>
      <c r="E7235">
        <v>2016</v>
      </c>
      <c r="F7235" s="2">
        <v>42671</v>
      </c>
      <c r="I7235" t="s">
        <v>852</v>
      </c>
      <c r="J7235" t="s">
        <v>898</v>
      </c>
      <c r="K7235">
        <v>1</v>
      </c>
      <c r="L7235">
        <v>45</v>
      </c>
      <c r="M7235" t="s">
        <v>854</v>
      </c>
      <c r="N7235">
        <v>300</v>
      </c>
      <c r="O7235">
        <v>9</v>
      </c>
      <c r="R7235">
        <v>1460</v>
      </c>
      <c r="S7235">
        <v>473.04</v>
      </c>
    </row>
    <row r="7236" spans="1:19" x14ac:dyDescent="0.25">
      <c r="A7236" s="2">
        <v>42480</v>
      </c>
      <c r="B7236" t="s">
        <v>949</v>
      </c>
      <c r="C7236">
        <v>6</v>
      </c>
      <c r="D7236" t="s">
        <v>882</v>
      </c>
      <c r="E7236">
        <v>2016</v>
      </c>
      <c r="F7236" s="2">
        <v>42671</v>
      </c>
      <c r="I7236" t="s">
        <v>852</v>
      </c>
      <c r="J7236" t="s">
        <v>898</v>
      </c>
      <c r="K7236">
        <v>1</v>
      </c>
      <c r="L7236">
        <v>45</v>
      </c>
      <c r="M7236" t="s">
        <v>854</v>
      </c>
      <c r="N7236">
        <v>50</v>
      </c>
      <c r="O7236">
        <v>9</v>
      </c>
      <c r="R7236">
        <v>895</v>
      </c>
      <c r="S7236">
        <v>292.99</v>
      </c>
    </row>
    <row r="7237" spans="1:19" x14ac:dyDescent="0.25">
      <c r="A7237" s="2">
        <v>42480</v>
      </c>
      <c r="B7237" t="s">
        <v>949</v>
      </c>
      <c r="C7237">
        <v>6</v>
      </c>
      <c r="D7237" t="s">
        <v>882</v>
      </c>
      <c r="E7237">
        <v>2016</v>
      </c>
      <c r="F7237" s="2">
        <v>42671</v>
      </c>
      <c r="I7237" t="s">
        <v>852</v>
      </c>
      <c r="J7237" t="s">
        <v>898</v>
      </c>
      <c r="K7237">
        <v>1</v>
      </c>
      <c r="L7237">
        <v>45</v>
      </c>
      <c r="M7237" t="s">
        <v>854</v>
      </c>
      <c r="N7237">
        <v>0</v>
      </c>
      <c r="O7237">
        <v>9</v>
      </c>
      <c r="R7237">
        <v>765</v>
      </c>
      <c r="S7237">
        <v>259.49</v>
      </c>
    </row>
    <row r="7238" spans="1:19" x14ac:dyDescent="0.25">
      <c r="A7238" s="2">
        <v>42480</v>
      </c>
      <c r="B7238" t="s">
        <v>949</v>
      </c>
      <c r="C7238">
        <v>6</v>
      </c>
      <c r="D7238" t="s">
        <v>882</v>
      </c>
      <c r="E7238">
        <v>2016</v>
      </c>
      <c r="F7238" s="2">
        <v>42671</v>
      </c>
      <c r="I7238" t="s">
        <v>852</v>
      </c>
      <c r="J7238" t="s">
        <v>898</v>
      </c>
      <c r="K7238">
        <v>1</v>
      </c>
      <c r="L7238">
        <v>45</v>
      </c>
      <c r="M7238" t="s">
        <v>854</v>
      </c>
      <c r="N7238">
        <v>500</v>
      </c>
      <c r="O7238">
        <v>9</v>
      </c>
      <c r="R7238">
        <v>1455</v>
      </c>
      <c r="S7238">
        <v>479.81</v>
      </c>
    </row>
    <row r="7239" spans="1:19" x14ac:dyDescent="0.25">
      <c r="A7239" s="2">
        <v>42480</v>
      </c>
      <c r="B7239" t="s">
        <v>949</v>
      </c>
      <c r="C7239">
        <v>6</v>
      </c>
      <c r="D7239" t="s">
        <v>882</v>
      </c>
      <c r="E7239">
        <v>2016</v>
      </c>
      <c r="F7239" s="2">
        <v>42671</v>
      </c>
      <c r="I7239" t="s">
        <v>852</v>
      </c>
      <c r="J7239" t="s">
        <v>898</v>
      </c>
      <c r="K7239">
        <v>1</v>
      </c>
      <c r="L7239">
        <v>45</v>
      </c>
      <c r="M7239" t="s">
        <v>854</v>
      </c>
      <c r="N7239">
        <v>50</v>
      </c>
      <c r="O7239">
        <v>9</v>
      </c>
      <c r="R7239">
        <v>860</v>
      </c>
      <c r="S7239">
        <v>286.32</v>
      </c>
    </row>
    <row r="7240" spans="1:19" x14ac:dyDescent="0.25">
      <c r="A7240" s="2">
        <v>42480</v>
      </c>
      <c r="B7240" t="s">
        <v>949</v>
      </c>
      <c r="C7240">
        <v>6</v>
      </c>
      <c r="D7240" t="s">
        <v>882</v>
      </c>
      <c r="E7240">
        <v>2016</v>
      </c>
      <c r="F7240" s="2">
        <v>42671</v>
      </c>
      <c r="I7240" t="s">
        <v>852</v>
      </c>
      <c r="J7240" t="s">
        <v>898</v>
      </c>
      <c r="K7240">
        <v>1</v>
      </c>
      <c r="L7240">
        <v>45</v>
      </c>
      <c r="M7240" t="s">
        <v>854</v>
      </c>
      <c r="N7240">
        <v>100</v>
      </c>
      <c r="O7240">
        <v>9</v>
      </c>
      <c r="R7240">
        <v>1110</v>
      </c>
      <c r="S7240">
        <v>362.69</v>
      </c>
    </row>
    <row r="7241" spans="1:19" x14ac:dyDescent="0.25">
      <c r="A7241" s="2">
        <v>42480</v>
      </c>
      <c r="B7241" t="s">
        <v>949</v>
      </c>
      <c r="C7241">
        <v>6</v>
      </c>
      <c r="D7241" t="s">
        <v>882</v>
      </c>
      <c r="E7241">
        <v>2016</v>
      </c>
      <c r="F7241" s="2">
        <v>42671</v>
      </c>
      <c r="I7241" t="s">
        <v>852</v>
      </c>
      <c r="J7241" t="s">
        <v>898</v>
      </c>
      <c r="K7241">
        <v>1</v>
      </c>
      <c r="L7241">
        <v>45</v>
      </c>
      <c r="M7241" t="s">
        <v>854</v>
      </c>
      <c r="N7241">
        <v>300</v>
      </c>
      <c r="O7241">
        <v>9</v>
      </c>
      <c r="R7241">
        <v>1315</v>
      </c>
      <c r="S7241">
        <v>365.23</v>
      </c>
    </row>
    <row r="7242" spans="1:19" x14ac:dyDescent="0.25">
      <c r="A7242" s="2">
        <v>42480</v>
      </c>
      <c r="B7242" t="s">
        <v>949</v>
      </c>
      <c r="C7242">
        <v>6</v>
      </c>
      <c r="D7242" t="s">
        <v>882</v>
      </c>
      <c r="E7242">
        <v>2016</v>
      </c>
      <c r="F7242" s="2">
        <v>42671</v>
      </c>
      <c r="I7242" t="s">
        <v>852</v>
      </c>
      <c r="J7242" t="s">
        <v>898</v>
      </c>
      <c r="K7242">
        <v>1</v>
      </c>
      <c r="L7242">
        <v>45</v>
      </c>
      <c r="M7242" t="s">
        <v>854</v>
      </c>
      <c r="N7242">
        <v>200</v>
      </c>
      <c r="O7242">
        <v>9</v>
      </c>
      <c r="R7242">
        <v>1465</v>
      </c>
      <c r="S7242">
        <v>459.74</v>
      </c>
    </row>
    <row r="7243" spans="1:19" x14ac:dyDescent="0.25">
      <c r="A7243" s="2">
        <v>42480</v>
      </c>
      <c r="B7243" t="s">
        <v>949</v>
      </c>
      <c r="C7243">
        <v>6</v>
      </c>
      <c r="D7243" t="s">
        <v>882</v>
      </c>
      <c r="E7243">
        <v>2016</v>
      </c>
      <c r="F7243" s="2">
        <v>42671</v>
      </c>
      <c r="I7243" t="s">
        <v>852</v>
      </c>
      <c r="J7243" t="s">
        <v>898</v>
      </c>
      <c r="K7243">
        <v>1</v>
      </c>
      <c r="L7243">
        <v>45</v>
      </c>
      <c r="M7243" t="s">
        <v>854</v>
      </c>
      <c r="N7243">
        <v>250</v>
      </c>
      <c r="O7243">
        <v>9</v>
      </c>
      <c r="R7243">
        <v>1525</v>
      </c>
      <c r="S7243">
        <v>523.44000000000005</v>
      </c>
    </row>
    <row r="7244" spans="1:19" x14ac:dyDescent="0.25">
      <c r="A7244" s="2">
        <v>42480</v>
      </c>
      <c r="B7244" t="s">
        <v>949</v>
      </c>
      <c r="C7244">
        <v>6</v>
      </c>
      <c r="D7244" t="s">
        <v>882</v>
      </c>
      <c r="E7244">
        <v>2016</v>
      </c>
      <c r="F7244" s="2">
        <v>42671</v>
      </c>
      <c r="I7244" t="s">
        <v>852</v>
      </c>
      <c r="J7244" t="s">
        <v>898</v>
      </c>
      <c r="K7244">
        <v>1</v>
      </c>
      <c r="L7244">
        <v>45</v>
      </c>
      <c r="M7244" t="s">
        <v>854</v>
      </c>
      <c r="N7244">
        <v>1000</v>
      </c>
      <c r="O7244">
        <v>9</v>
      </c>
      <c r="R7244">
        <v>1480</v>
      </c>
      <c r="S7244">
        <v>429.46</v>
      </c>
    </row>
    <row r="7245" spans="1:19" x14ac:dyDescent="0.25">
      <c r="A7245" s="2">
        <v>42480</v>
      </c>
      <c r="B7245" t="s">
        <v>949</v>
      </c>
      <c r="C7245">
        <v>6</v>
      </c>
      <c r="D7245" t="s">
        <v>882</v>
      </c>
      <c r="E7245">
        <v>2016</v>
      </c>
      <c r="F7245" s="2">
        <v>42671</v>
      </c>
      <c r="I7245" t="s">
        <v>852</v>
      </c>
      <c r="J7245" t="s">
        <v>898</v>
      </c>
      <c r="K7245">
        <v>1</v>
      </c>
      <c r="L7245">
        <v>45</v>
      </c>
      <c r="M7245" t="s">
        <v>854</v>
      </c>
      <c r="N7245">
        <v>750</v>
      </c>
      <c r="O7245">
        <v>9</v>
      </c>
      <c r="R7245">
        <v>1485</v>
      </c>
      <c r="S7245">
        <v>476.4</v>
      </c>
    </row>
    <row r="7246" spans="1:19" x14ac:dyDescent="0.25">
      <c r="A7246" s="2">
        <v>42473</v>
      </c>
      <c r="B7246" t="s">
        <v>951</v>
      </c>
      <c r="C7246" t="s">
        <v>893</v>
      </c>
      <c r="D7246" t="s">
        <v>918</v>
      </c>
      <c r="E7246">
        <v>2016</v>
      </c>
      <c r="F7246" s="2">
        <v>42575</v>
      </c>
      <c r="G7246">
        <v>1</v>
      </c>
      <c r="I7246" t="s">
        <v>852</v>
      </c>
      <c r="J7246" t="s">
        <v>898</v>
      </c>
      <c r="K7246">
        <v>1</v>
      </c>
      <c r="L7246">
        <v>45</v>
      </c>
      <c r="M7246" t="s">
        <v>854</v>
      </c>
      <c r="N7246" t="s">
        <v>854</v>
      </c>
      <c r="O7246">
        <v>6</v>
      </c>
      <c r="R7246">
        <v>522</v>
      </c>
    </row>
    <row r="7247" spans="1:19" x14ac:dyDescent="0.25">
      <c r="A7247" s="2">
        <v>42506</v>
      </c>
      <c r="B7247" t="s">
        <v>951</v>
      </c>
      <c r="C7247" t="s">
        <v>893</v>
      </c>
      <c r="D7247" t="s">
        <v>918</v>
      </c>
      <c r="E7247">
        <v>2016</v>
      </c>
      <c r="F7247" s="2">
        <v>42610</v>
      </c>
      <c r="G7247">
        <v>1</v>
      </c>
      <c r="I7247" t="s">
        <v>852</v>
      </c>
      <c r="J7247" t="s">
        <v>857</v>
      </c>
      <c r="K7247">
        <v>2</v>
      </c>
      <c r="L7247">
        <v>45</v>
      </c>
      <c r="M7247" t="s">
        <v>854</v>
      </c>
      <c r="N7247" t="s">
        <v>854</v>
      </c>
      <c r="O7247">
        <v>6</v>
      </c>
      <c r="R7247">
        <v>561.87</v>
      </c>
    </row>
    <row r="7248" spans="1:19" x14ac:dyDescent="0.25">
      <c r="A7248" s="2">
        <v>42538</v>
      </c>
      <c r="B7248" t="s">
        <v>951</v>
      </c>
      <c r="C7248" t="s">
        <v>893</v>
      </c>
      <c r="D7248" t="s">
        <v>918</v>
      </c>
      <c r="E7248">
        <v>2016</v>
      </c>
      <c r="F7248" s="2">
        <v>42628</v>
      </c>
      <c r="G7248">
        <v>1</v>
      </c>
      <c r="I7248" t="s">
        <v>852</v>
      </c>
      <c r="J7248" t="s">
        <v>858</v>
      </c>
      <c r="K7248">
        <v>3</v>
      </c>
      <c r="L7248">
        <v>45</v>
      </c>
      <c r="M7248" t="s">
        <v>854</v>
      </c>
      <c r="N7248" t="s">
        <v>854</v>
      </c>
      <c r="O7248">
        <v>6</v>
      </c>
      <c r="R7248">
        <v>790.53</v>
      </c>
    </row>
    <row r="7249" spans="1:18" x14ac:dyDescent="0.25">
      <c r="A7249" s="2">
        <v>42506</v>
      </c>
      <c r="B7249" t="s">
        <v>951</v>
      </c>
      <c r="C7249" t="s">
        <v>893</v>
      </c>
      <c r="D7249" t="s">
        <v>918</v>
      </c>
      <c r="E7249">
        <v>2016</v>
      </c>
      <c r="F7249" s="2">
        <v>42613</v>
      </c>
      <c r="G7249">
        <v>2</v>
      </c>
      <c r="I7249" t="s">
        <v>852</v>
      </c>
      <c r="J7249" t="s">
        <v>897</v>
      </c>
      <c r="K7249">
        <v>2</v>
      </c>
      <c r="L7249">
        <v>45</v>
      </c>
      <c r="M7249" t="s">
        <v>854</v>
      </c>
      <c r="N7249" t="s">
        <v>854</v>
      </c>
      <c r="O7249">
        <v>6</v>
      </c>
      <c r="R7249">
        <v>1136.8</v>
      </c>
    </row>
    <row r="7250" spans="1:18" x14ac:dyDescent="0.25">
      <c r="A7250" s="2">
        <v>42538</v>
      </c>
      <c r="B7250" t="s">
        <v>951</v>
      </c>
      <c r="C7250" t="s">
        <v>893</v>
      </c>
      <c r="D7250" t="s">
        <v>918</v>
      </c>
      <c r="E7250">
        <v>2016</v>
      </c>
      <c r="F7250" s="2">
        <v>42626</v>
      </c>
      <c r="G7250">
        <v>2</v>
      </c>
      <c r="I7250" t="s">
        <v>852</v>
      </c>
      <c r="J7250" t="s">
        <v>898</v>
      </c>
      <c r="K7250">
        <v>3</v>
      </c>
      <c r="L7250">
        <v>45</v>
      </c>
      <c r="M7250" t="s">
        <v>854</v>
      </c>
      <c r="N7250" t="s">
        <v>854</v>
      </c>
      <c r="O7250">
        <v>6</v>
      </c>
      <c r="R7250">
        <v>547.33000000000004</v>
      </c>
    </row>
    <row r="7251" spans="1:18" x14ac:dyDescent="0.25">
      <c r="A7251" s="2">
        <v>42473</v>
      </c>
      <c r="B7251" t="s">
        <v>951</v>
      </c>
      <c r="C7251" t="s">
        <v>893</v>
      </c>
      <c r="D7251" t="s">
        <v>918</v>
      </c>
      <c r="E7251">
        <v>2016</v>
      </c>
      <c r="F7251" s="2">
        <v>42584</v>
      </c>
      <c r="G7251">
        <v>2</v>
      </c>
      <c r="I7251" t="s">
        <v>852</v>
      </c>
      <c r="J7251" t="s">
        <v>858</v>
      </c>
      <c r="K7251">
        <v>1</v>
      </c>
      <c r="L7251">
        <v>45</v>
      </c>
      <c r="M7251" t="s">
        <v>854</v>
      </c>
      <c r="N7251" t="s">
        <v>854</v>
      </c>
      <c r="O7251">
        <v>6</v>
      </c>
      <c r="R7251">
        <v>843.87</v>
      </c>
    </row>
    <row r="7252" spans="1:18" x14ac:dyDescent="0.25">
      <c r="A7252" s="2">
        <v>42538</v>
      </c>
      <c r="B7252" t="s">
        <v>951</v>
      </c>
      <c r="C7252" t="s">
        <v>893</v>
      </c>
      <c r="D7252" t="s">
        <v>918</v>
      </c>
      <c r="E7252">
        <v>2016</v>
      </c>
      <c r="F7252" s="2">
        <v>42626</v>
      </c>
      <c r="G7252">
        <v>3</v>
      </c>
      <c r="I7252" t="s">
        <v>852</v>
      </c>
      <c r="J7252" t="s">
        <v>857</v>
      </c>
      <c r="K7252">
        <v>3</v>
      </c>
      <c r="L7252">
        <v>45</v>
      </c>
      <c r="M7252" t="s">
        <v>854</v>
      </c>
      <c r="N7252" t="s">
        <v>854</v>
      </c>
      <c r="O7252">
        <v>6</v>
      </c>
      <c r="R7252">
        <v>473.73</v>
      </c>
    </row>
    <row r="7253" spans="1:18" x14ac:dyDescent="0.25">
      <c r="A7253" s="2">
        <v>42473</v>
      </c>
      <c r="B7253" t="s">
        <v>951</v>
      </c>
      <c r="C7253" t="s">
        <v>893</v>
      </c>
      <c r="D7253" t="s">
        <v>918</v>
      </c>
      <c r="E7253">
        <v>2016</v>
      </c>
      <c r="F7253" s="2">
        <v>42570</v>
      </c>
      <c r="G7253">
        <v>3</v>
      </c>
      <c r="I7253" t="s">
        <v>852</v>
      </c>
      <c r="J7253" t="s">
        <v>898</v>
      </c>
      <c r="K7253">
        <v>1</v>
      </c>
      <c r="L7253">
        <v>45</v>
      </c>
      <c r="M7253" t="s">
        <v>854</v>
      </c>
      <c r="N7253" t="s">
        <v>854</v>
      </c>
      <c r="O7253">
        <v>6</v>
      </c>
      <c r="R7253">
        <v>594</v>
      </c>
    </row>
    <row r="7254" spans="1:18" x14ac:dyDescent="0.25">
      <c r="A7254" s="2">
        <v>42506</v>
      </c>
      <c r="B7254" t="s">
        <v>951</v>
      </c>
      <c r="C7254" t="s">
        <v>893</v>
      </c>
      <c r="D7254" t="s">
        <v>918</v>
      </c>
      <c r="E7254">
        <v>2016</v>
      </c>
      <c r="F7254" s="2">
        <v>42609</v>
      </c>
      <c r="G7254">
        <v>3</v>
      </c>
      <c r="I7254" t="s">
        <v>852</v>
      </c>
      <c r="J7254" t="s">
        <v>898</v>
      </c>
      <c r="K7254">
        <v>2</v>
      </c>
      <c r="L7254">
        <v>45</v>
      </c>
      <c r="M7254" t="s">
        <v>854</v>
      </c>
      <c r="N7254" t="s">
        <v>854</v>
      </c>
      <c r="O7254">
        <v>6</v>
      </c>
      <c r="R7254">
        <v>637.20000000000005</v>
      </c>
    </row>
    <row r="7255" spans="1:18" x14ac:dyDescent="0.25">
      <c r="A7255" s="2">
        <v>42473</v>
      </c>
      <c r="B7255" t="s">
        <v>951</v>
      </c>
      <c r="C7255" t="s">
        <v>893</v>
      </c>
      <c r="D7255" t="s">
        <v>918</v>
      </c>
      <c r="E7255">
        <v>2016</v>
      </c>
      <c r="F7255" s="2">
        <v>42577</v>
      </c>
      <c r="G7255">
        <v>1</v>
      </c>
      <c r="I7255" t="s">
        <v>875</v>
      </c>
      <c r="J7255" t="s">
        <v>876</v>
      </c>
      <c r="K7255">
        <v>1</v>
      </c>
      <c r="L7255">
        <v>45</v>
      </c>
      <c r="M7255" t="s">
        <v>854</v>
      </c>
      <c r="N7255" t="s">
        <v>854</v>
      </c>
      <c r="O7255">
        <v>6</v>
      </c>
      <c r="R7255">
        <v>417.6</v>
      </c>
    </row>
    <row r="7256" spans="1:18" x14ac:dyDescent="0.25">
      <c r="A7256" s="2">
        <v>42506</v>
      </c>
      <c r="B7256" t="s">
        <v>951</v>
      </c>
      <c r="C7256" t="s">
        <v>893</v>
      </c>
      <c r="D7256" t="s">
        <v>918</v>
      </c>
      <c r="E7256">
        <v>2016</v>
      </c>
      <c r="F7256" s="2">
        <v>42599</v>
      </c>
      <c r="G7256">
        <v>1</v>
      </c>
      <c r="I7256" t="s">
        <v>875</v>
      </c>
      <c r="J7256" t="s">
        <v>876</v>
      </c>
      <c r="K7256">
        <v>2</v>
      </c>
      <c r="L7256">
        <v>45</v>
      </c>
      <c r="M7256" t="s">
        <v>854</v>
      </c>
      <c r="N7256" t="s">
        <v>854</v>
      </c>
      <c r="O7256">
        <v>6</v>
      </c>
      <c r="R7256">
        <v>434.4</v>
      </c>
    </row>
    <row r="7257" spans="1:18" x14ac:dyDescent="0.25">
      <c r="A7257" s="2">
        <v>42538</v>
      </c>
      <c r="B7257" t="s">
        <v>951</v>
      </c>
      <c r="C7257" t="s">
        <v>893</v>
      </c>
      <c r="D7257" t="s">
        <v>918</v>
      </c>
      <c r="E7257">
        <v>2016</v>
      </c>
      <c r="F7257" s="2">
        <v>42626</v>
      </c>
      <c r="G7257">
        <v>1</v>
      </c>
      <c r="I7257" t="s">
        <v>852</v>
      </c>
      <c r="J7257" t="s">
        <v>897</v>
      </c>
      <c r="K7257">
        <v>3</v>
      </c>
      <c r="L7257">
        <v>45</v>
      </c>
      <c r="M7257" t="s">
        <v>854</v>
      </c>
      <c r="N7257" t="s">
        <v>854</v>
      </c>
      <c r="O7257">
        <v>6</v>
      </c>
      <c r="R7257">
        <v>596.92999999999995</v>
      </c>
    </row>
    <row r="7258" spans="1:18" x14ac:dyDescent="0.25">
      <c r="A7258" s="2">
        <v>42506</v>
      </c>
      <c r="B7258" t="s">
        <v>951</v>
      </c>
      <c r="C7258" t="s">
        <v>893</v>
      </c>
      <c r="D7258" t="s">
        <v>918</v>
      </c>
      <c r="E7258">
        <v>2016</v>
      </c>
      <c r="F7258" s="2">
        <v>42612</v>
      </c>
      <c r="G7258">
        <v>2</v>
      </c>
      <c r="I7258" t="s">
        <v>852</v>
      </c>
      <c r="J7258" t="s">
        <v>857</v>
      </c>
      <c r="K7258">
        <v>2</v>
      </c>
      <c r="L7258">
        <v>45</v>
      </c>
      <c r="M7258" t="s">
        <v>854</v>
      </c>
      <c r="N7258" t="s">
        <v>854</v>
      </c>
      <c r="O7258">
        <v>6</v>
      </c>
      <c r="R7258">
        <v>784</v>
      </c>
    </row>
    <row r="7259" spans="1:18" x14ac:dyDescent="0.25">
      <c r="A7259" s="2">
        <v>42538</v>
      </c>
      <c r="B7259" t="s">
        <v>951</v>
      </c>
      <c r="C7259" t="s">
        <v>893</v>
      </c>
      <c r="D7259" t="s">
        <v>918</v>
      </c>
      <c r="E7259">
        <v>2016</v>
      </c>
      <c r="F7259" s="2">
        <v>42627</v>
      </c>
      <c r="G7259">
        <v>2</v>
      </c>
      <c r="I7259" t="s">
        <v>852</v>
      </c>
      <c r="J7259" t="s">
        <v>858</v>
      </c>
      <c r="K7259">
        <v>3</v>
      </c>
      <c r="L7259">
        <v>45</v>
      </c>
      <c r="M7259" t="s">
        <v>854</v>
      </c>
      <c r="N7259" t="s">
        <v>854</v>
      </c>
      <c r="O7259">
        <v>6</v>
      </c>
      <c r="R7259">
        <v>579.33000000000004</v>
      </c>
    </row>
    <row r="7260" spans="1:18" x14ac:dyDescent="0.25">
      <c r="A7260" s="2">
        <v>42473</v>
      </c>
      <c r="B7260" t="s">
        <v>951</v>
      </c>
      <c r="C7260" t="s">
        <v>893</v>
      </c>
      <c r="D7260" t="s">
        <v>918</v>
      </c>
      <c r="E7260">
        <v>2016</v>
      </c>
      <c r="F7260" s="2">
        <v>42570</v>
      </c>
      <c r="G7260">
        <v>2</v>
      </c>
      <c r="I7260" t="s">
        <v>852</v>
      </c>
      <c r="J7260" t="s">
        <v>857</v>
      </c>
      <c r="K7260">
        <v>1</v>
      </c>
      <c r="L7260">
        <v>45</v>
      </c>
      <c r="M7260" t="s">
        <v>854</v>
      </c>
      <c r="N7260" t="s">
        <v>854</v>
      </c>
      <c r="O7260">
        <v>6</v>
      </c>
      <c r="R7260">
        <v>462.13</v>
      </c>
    </row>
    <row r="7261" spans="1:18" x14ac:dyDescent="0.25">
      <c r="A7261" s="2">
        <v>42538</v>
      </c>
      <c r="B7261" t="s">
        <v>951</v>
      </c>
      <c r="C7261" t="s">
        <v>893</v>
      </c>
      <c r="D7261" t="s">
        <v>918</v>
      </c>
      <c r="E7261">
        <v>2016</v>
      </c>
      <c r="F7261" s="2">
        <v>42624</v>
      </c>
      <c r="G7261">
        <v>3</v>
      </c>
      <c r="I7261" t="s">
        <v>852</v>
      </c>
      <c r="J7261" t="s">
        <v>898</v>
      </c>
      <c r="K7261">
        <v>3</v>
      </c>
      <c r="L7261">
        <v>45</v>
      </c>
      <c r="M7261" t="s">
        <v>854</v>
      </c>
      <c r="N7261" t="s">
        <v>854</v>
      </c>
      <c r="O7261">
        <v>6</v>
      </c>
      <c r="R7261">
        <v>540.27</v>
      </c>
    </row>
    <row r="7262" spans="1:18" x14ac:dyDescent="0.25">
      <c r="A7262" s="2">
        <v>42473</v>
      </c>
      <c r="B7262" t="s">
        <v>951</v>
      </c>
      <c r="C7262" t="s">
        <v>893</v>
      </c>
      <c r="D7262" t="s">
        <v>918</v>
      </c>
      <c r="E7262">
        <v>2016</v>
      </c>
      <c r="F7262" s="2">
        <v>42565</v>
      </c>
      <c r="G7262">
        <v>3</v>
      </c>
      <c r="I7262" t="s">
        <v>852</v>
      </c>
      <c r="J7262" t="s">
        <v>857</v>
      </c>
      <c r="K7262">
        <v>1</v>
      </c>
      <c r="L7262">
        <v>45</v>
      </c>
      <c r="M7262" t="s">
        <v>854</v>
      </c>
      <c r="N7262" t="s">
        <v>854</v>
      </c>
      <c r="O7262">
        <v>6</v>
      </c>
      <c r="R7262">
        <v>592.66999999999996</v>
      </c>
    </row>
    <row r="7263" spans="1:18" x14ac:dyDescent="0.25">
      <c r="A7263" s="2">
        <v>42506</v>
      </c>
      <c r="B7263" t="s">
        <v>951</v>
      </c>
      <c r="C7263" t="s">
        <v>893</v>
      </c>
      <c r="D7263" t="s">
        <v>918</v>
      </c>
      <c r="E7263">
        <v>2016</v>
      </c>
      <c r="F7263" s="2">
        <v>42604</v>
      </c>
      <c r="G7263">
        <v>3</v>
      </c>
      <c r="I7263" t="s">
        <v>875</v>
      </c>
      <c r="J7263" t="s">
        <v>876</v>
      </c>
      <c r="K7263">
        <v>2</v>
      </c>
      <c r="L7263">
        <v>45</v>
      </c>
      <c r="M7263" t="s">
        <v>854</v>
      </c>
      <c r="N7263" t="s">
        <v>854</v>
      </c>
      <c r="O7263">
        <v>6</v>
      </c>
      <c r="R7263">
        <v>444.53</v>
      </c>
    </row>
    <row r="7264" spans="1:18" x14ac:dyDescent="0.25">
      <c r="A7264" s="2">
        <v>42473</v>
      </c>
      <c r="B7264" t="s">
        <v>951</v>
      </c>
      <c r="C7264" t="s">
        <v>893</v>
      </c>
      <c r="D7264" t="s">
        <v>918</v>
      </c>
      <c r="E7264">
        <v>2016</v>
      </c>
      <c r="F7264" s="2">
        <v>42580</v>
      </c>
      <c r="G7264">
        <v>1</v>
      </c>
      <c r="I7264" t="s">
        <v>852</v>
      </c>
      <c r="J7264" t="s">
        <v>897</v>
      </c>
      <c r="K7264">
        <v>1</v>
      </c>
      <c r="L7264">
        <v>45</v>
      </c>
      <c r="M7264" t="s">
        <v>854</v>
      </c>
      <c r="N7264" t="s">
        <v>854</v>
      </c>
      <c r="O7264">
        <v>6</v>
      </c>
      <c r="R7264">
        <v>617.47</v>
      </c>
    </row>
    <row r="7265" spans="1:18" x14ac:dyDescent="0.25">
      <c r="A7265" s="2">
        <v>42506</v>
      </c>
      <c r="B7265" t="s">
        <v>951</v>
      </c>
      <c r="C7265" t="s">
        <v>893</v>
      </c>
      <c r="D7265" t="s">
        <v>918</v>
      </c>
      <c r="E7265">
        <v>2016</v>
      </c>
      <c r="F7265" s="2">
        <v>42611</v>
      </c>
      <c r="G7265">
        <v>1</v>
      </c>
      <c r="I7265" t="s">
        <v>852</v>
      </c>
      <c r="J7265" t="s">
        <v>898</v>
      </c>
      <c r="K7265">
        <v>2</v>
      </c>
      <c r="L7265">
        <v>45</v>
      </c>
      <c r="M7265" t="s">
        <v>854</v>
      </c>
      <c r="N7265" t="s">
        <v>854</v>
      </c>
      <c r="O7265">
        <v>6</v>
      </c>
      <c r="R7265">
        <v>640.79999999999995</v>
      </c>
    </row>
    <row r="7266" spans="1:18" x14ac:dyDescent="0.25">
      <c r="A7266" s="2">
        <v>42538</v>
      </c>
      <c r="B7266" t="s">
        <v>951</v>
      </c>
      <c r="C7266" t="s">
        <v>893</v>
      </c>
      <c r="D7266" t="s">
        <v>918</v>
      </c>
      <c r="E7266">
        <v>2016</v>
      </c>
      <c r="F7266" s="2">
        <v>42619</v>
      </c>
      <c r="G7266">
        <v>1</v>
      </c>
      <c r="I7266" t="s">
        <v>875</v>
      </c>
      <c r="J7266" t="s">
        <v>876</v>
      </c>
      <c r="K7266">
        <v>3</v>
      </c>
      <c r="L7266">
        <v>45</v>
      </c>
      <c r="M7266" t="s">
        <v>854</v>
      </c>
      <c r="N7266" t="s">
        <v>854</v>
      </c>
      <c r="O7266">
        <v>6</v>
      </c>
      <c r="R7266">
        <v>306.93</v>
      </c>
    </row>
    <row r="7267" spans="1:18" x14ac:dyDescent="0.25">
      <c r="A7267" s="2">
        <v>42506</v>
      </c>
      <c r="B7267" t="s">
        <v>951</v>
      </c>
      <c r="C7267" t="s">
        <v>893</v>
      </c>
      <c r="D7267" t="s">
        <v>918</v>
      </c>
      <c r="E7267">
        <v>2016</v>
      </c>
      <c r="F7267" s="2">
        <v>42601</v>
      </c>
      <c r="G7267">
        <v>2</v>
      </c>
      <c r="I7267" t="s">
        <v>852</v>
      </c>
      <c r="J7267" t="s">
        <v>898</v>
      </c>
      <c r="K7267">
        <v>2</v>
      </c>
      <c r="L7267">
        <v>45</v>
      </c>
      <c r="M7267" t="s">
        <v>854</v>
      </c>
      <c r="N7267" t="s">
        <v>854</v>
      </c>
      <c r="O7267">
        <v>6</v>
      </c>
      <c r="R7267">
        <v>682.67</v>
      </c>
    </row>
    <row r="7268" spans="1:18" x14ac:dyDescent="0.25">
      <c r="A7268" s="2">
        <v>42538</v>
      </c>
      <c r="B7268" t="s">
        <v>951</v>
      </c>
      <c r="C7268" t="s">
        <v>893</v>
      </c>
      <c r="D7268" t="s">
        <v>918</v>
      </c>
      <c r="E7268">
        <v>2016</v>
      </c>
      <c r="F7268" s="2">
        <v>42635</v>
      </c>
      <c r="G7268">
        <v>2</v>
      </c>
      <c r="I7268" t="s">
        <v>852</v>
      </c>
      <c r="J7268" t="s">
        <v>897</v>
      </c>
      <c r="K7268">
        <v>3</v>
      </c>
      <c r="L7268">
        <v>45</v>
      </c>
      <c r="M7268" t="s">
        <v>854</v>
      </c>
      <c r="N7268" t="s">
        <v>854</v>
      </c>
      <c r="O7268">
        <v>6</v>
      </c>
      <c r="R7268">
        <v>662.27</v>
      </c>
    </row>
    <row r="7269" spans="1:18" x14ac:dyDescent="0.25">
      <c r="A7269" s="2">
        <v>42473</v>
      </c>
      <c r="B7269" t="s">
        <v>951</v>
      </c>
      <c r="C7269" t="s">
        <v>893</v>
      </c>
      <c r="D7269" t="s">
        <v>918</v>
      </c>
      <c r="E7269">
        <v>2016</v>
      </c>
      <c r="F7269" s="2">
        <v>42577</v>
      </c>
      <c r="G7269">
        <v>2</v>
      </c>
      <c r="I7269" t="s">
        <v>875</v>
      </c>
      <c r="J7269" t="s">
        <v>876</v>
      </c>
      <c r="K7269">
        <v>1</v>
      </c>
      <c r="L7269">
        <v>45</v>
      </c>
      <c r="M7269" t="s">
        <v>854</v>
      </c>
      <c r="N7269" t="s">
        <v>854</v>
      </c>
      <c r="O7269">
        <v>6</v>
      </c>
      <c r="R7269">
        <v>330.27</v>
      </c>
    </row>
    <row r="7270" spans="1:18" x14ac:dyDescent="0.25">
      <c r="A7270" s="2">
        <v>42538</v>
      </c>
      <c r="B7270" t="s">
        <v>951</v>
      </c>
      <c r="C7270" t="s">
        <v>893</v>
      </c>
      <c r="D7270" t="s">
        <v>918</v>
      </c>
      <c r="E7270">
        <v>2016</v>
      </c>
      <c r="F7270" t="s">
        <v>863</v>
      </c>
      <c r="G7270">
        <v>3</v>
      </c>
      <c r="I7270" t="s">
        <v>852</v>
      </c>
      <c r="J7270" t="s">
        <v>9</v>
      </c>
      <c r="K7270">
        <v>3</v>
      </c>
      <c r="L7270">
        <v>45</v>
      </c>
      <c r="M7270" t="s">
        <v>854</v>
      </c>
      <c r="N7270" t="s">
        <v>854</v>
      </c>
      <c r="O7270">
        <v>6</v>
      </c>
    </row>
    <row r="7271" spans="1:18" x14ac:dyDescent="0.25">
      <c r="A7271" s="2">
        <v>42473</v>
      </c>
      <c r="B7271" t="s">
        <v>951</v>
      </c>
      <c r="C7271" t="s">
        <v>893</v>
      </c>
      <c r="D7271" t="s">
        <v>918</v>
      </c>
      <c r="E7271">
        <v>2016</v>
      </c>
      <c r="F7271" s="2">
        <v>42584</v>
      </c>
      <c r="G7271">
        <v>3</v>
      </c>
      <c r="I7271" t="s">
        <v>852</v>
      </c>
      <c r="J7271" t="s">
        <v>858</v>
      </c>
      <c r="K7271">
        <v>1</v>
      </c>
      <c r="L7271">
        <v>45</v>
      </c>
      <c r="M7271" t="s">
        <v>854</v>
      </c>
      <c r="N7271" t="s">
        <v>854</v>
      </c>
      <c r="O7271">
        <v>6</v>
      </c>
      <c r="R7271">
        <v>509.87</v>
      </c>
    </row>
    <row r="7272" spans="1:18" x14ac:dyDescent="0.25">
      <c r="A7272" s="2">
        <v>42506</v>
      </c>
      <c r="B7272" t="s">
        <v>951</v>
      </c>
      <c r="C7272" t="s">
        <v>893</v>
      </c>
      <c r="D7272" t="s">
        <v>918</v>
      </c>
      <c r="E7272">
        <v>2016</v>
      </c>
      <c r="F7272" s="2">
        <v>42610</v>
      </c>
      <c r="G7272">
        <v>3</v>
      </c>
      <c r="I7272" t="s">
        <v>852</v>
      </c>
      <c r="J7272" t="s">
        <v>858</v>
      </c>
      <c r="K7272">
        <v>2</v>
      </c>
      <c r="L7272">
        <v>45</v>
      </c>
      <c r="M7272" t="s">
        <v>854</v>
      </c>
      <c r="N7272" t="s">
        <v>854</v>
      </c>
      <c r="O7272">
        <v>6</v>
      </c>
      <c r="R7272">
        <v>679.2</v>
      </c>
    </row>
    <row r="7273" spans="1:18" x14ac:dyDescent="0.25">
      <c r="A7273" s="2">
        <v>42473</v>
      </c>
      <c r="B7273" t="s">
        <v>951</v>
      </c>
      <c r="C7273" t="s">
        <v>893</v>
      </c>
      <c r="D7273" t="s">
        <v>918</v>
      </c>
      <c r="E7273">
        <v>2016</v>
      </c>
      <c r="F7273" s="2">
        <v>42576</v>
      </c>
      <c r="G7273">
        <v>1</v>
      </c>
      <c r="I7273" t="s">
        <v>852</v>
      </c>
      <c r="J7273" t="s">
        <v>858</v>
      </c>
      <c r="K7273">
        <v>1</v>
      </c>
      <c r="L7273">
        <v>45</v>
      </c>
      <c r="M7273" t="s">
        <v>854</v>
      </c>
      <c r="N7273" t="s">
        <v>854</v>
      </c>
      <c r="O7273">
        <v>6</v>
      </c>
      <c r="R7273">
        <v>615.33000000000004</v>
      </c>
    </row>
    <row r="7274" spans="1:18" x14ac:dyDescent="0.25">
      <c r="A7274" s="2">
        <v>42506</v>
      </c>
      <c r="B7274" t="s">
        <v>951</v>
      </c>
      <c r="C7274" t="s">
        <v>893</v>
      </c>
      <c r="D7274" t="s">
        <v>918</v>
      </c>
      <c r="E7274">
        <v>2016</v>
      </c>
      <c r="F7274" s="2">
        <v>42589</v>
      </c>
      <c r="G7274">
        <v>1</v>
      </c>
      <c r="I7274" t="s">
        <v>852</v>
      </c>
      <c r="J7274" t="s">
        <v>897</v>
      </c>
      <c r="K7274">
        <v>2</v>
      </c>
      <c r="L7274">
        <v>45</v>
      </c>
      <c r="M7274" t="s">
        <v>854</v>
      </c>
      <c r="N7274" t="s">
        <v>854</v>
      </c>
      <c r="O7274">
        <v>6</v>
      </c>
      <c r="R7274">
        <v>850.93</v>
      </c>
    </row>
    <row r="7275" spans="1:18" x14ac:dyDescent="0.25">
      <c r="A7275" s="2">
        <v>42538</v>
      </c>
      <c r="B7275" t="s">
        <v>951</v>
      </c>
      <c r="C7275" t="s">
        <v>893</v>
      </c>
      <c r="D7275" t="s">
        <v>918</v>
      </c>
      <c r="E7275">
        <v>2016</v>
      </c>
      <c r="F7275" s="2">
        <v>42626</v>
      </c>
      <c r="G7275">
        <v>1</v>
      </c>
      <c r="I7275" t="s">
        <v>852</v>
      </c>
      <c r="J7275" t="s">
        <v>898</v>
      </c>
      <c r="K7275">
        <v>3</v>
      </c>
      <c r="L7275">
        <v>45</v>
      </c>
      <c r="M7275" t="s">
        <v>854</v>
      </c>
      <c r="N7275" t="s">
        <v>854</v>
      </c>
      <c r="O7275">
        <v>6</v>
      </c>
      <c r="R7275">
        <v>518.66999999999996</v>
      </c>
    </row>
    <row r="7276" spans="1:18" x14ac:dyDescent="0.25">
      <c r="A7276" s="2">
        <v>42506</v>
      </c>
      <c r="B7276" t="s">
        <v>951</v>
      </c>
      <c r="C7276" t="s">
        <v>893</v>
      </c>
      <c r="D7276" t="s">
        <v>918</v>
      </c>
      <c r="E7276">
        <v>2016</v>
      </c>
      <c r="F7276" s="2">
        <v>42615</v>
      </c>
      <c r="G7276">
        <v>2</v>
      </c>
      <c r="I7276" t="s">
        <v>852</v>
      </c>
      <c r="J7276" t="s">
        <v>9</v>
      </c>
      <c r="K7276">
        <v>2</v>
      </c>
      <c r="L7276">
        <v>45</v>
      </c>
      <c r="M7276" t="s">
        <v>854</v>
      </c>
      <c r="N7276" t="s">
        <v>854</v>
      </c>
      <c r="O7276">
        <v>6</v>
      </c>
      <c r="R7276">
        <v>845.87</v>
      </c>
    </row>
    <row r="7277" spans="1:18" x14ac:dyDescent="0.25">
      <c r="A7277" s="2">
        <v>42538</v>
      </c>
      <c r="B7277" t="s">
        <v>951</v>
      </c>
      <c r="C7277" t="s">
        <v>893</v>
      </c>
      <c r="D7277" t="s">
        <v>918</v>
      </c>
      <c r="E7277">
        <v>2016</v>
      </c>
      <c r="F7277" t="s">
        <v>863</v>
      </c>
      <c r="G7277">
        <v>2</v>
      </c>
      <c r="I7277" t="s">
        <v>875</v>
      </c>
      <c r="J7277" t="s">
        <v>876</v>
      </c>
      <c r="K7277">
        <v>3</v>
      </c>
      <c r="L7277">
        <v>45</v>
      </c>
      <c r="M7277" t="s">
        <v>854</v>
      </c>
      <c r="N7277" t="s">
        <v>854</v>
      </c>
      <c r="O7277">
        <v>6</v>
      </c>
    </row>
    <row r="7278" spans="1:18" x14ac:dyDescent="0.25">
      <c r="A7278" s="2">
        <v>42473</v>
      </c>
      <c r="B7278" t="s">
        <v>951</v>
      </c>
      <c r="C7278" t="s">
        <v>893</v>
      </c>
      <c r="D7278" t="s">
        <v>918</v>
      </c>
      <c r="E7278">
        <v>2016</v>
      </c>
      <c r="F7278" s="2">
        <v>42580</v>
      </c>
      <c r="G7278">
        <v>2</v>
      </c>
      <c r="I7278" t="s">
        <v>852</v>
      </c>
      <c r="J7278" t="s">
        <v>897</v>
      </c>
      <c r="K7278">
        <v>1</v>
      </c>
      <c r="L7278">
        <v>45</v>
      </c>
      <c r="M7278" t="s">
        <v>854</v>
      </c>
      <c r="N7278" t="s">
        <v>854</v>
      </c>
      <c r="O7278">
        <v>6</v>
      </c>
      <c r="R7278">
        <v>649.33000000000004</v>
      </c>
    </row>
    <row r="7279" spans="1:18" x14ac:dyDescent="0.25">
      <c r="A7279" s="2">
        <v>42538</v>
      </c>
      <c r="B7279" t="s">
        <v>951</v>
      </c>
      <c r="C7279" t="s">
        <v>893</v>
      </c>
      <c r="D7279" t="s">
        <v>918</v>
      </c>
      <c r="E7279">
        <v>2016</v>
      </c>
      <c r="F7279" t="s">
        <v>863</v>
      </c>
      <c r="G7279">
        <v>3</v>
      </c>
      <c r="I7279" t="s">
        <v>875</v>
      </c>
      <c r="J7279" t="s">
        <v>876</v>
      </c>
      <c r="K7279">
        <v>3</v>
      </c>
      <c r="L7279">
        <v>45</v>
      </c>
      <c r="M7279" t="s">
        <v>854</v>
      </c>
      <c r="N7279" t="s">
        <v>854</v>
      </c>
      <c r="O7279">
        <v>6</v>
      </c>
    </row>
    <row r="7280" spans="1:18" x14ac:dyDescent="0.25">
      <c r="A7280" s="2">
        <v>42473</v>
      </c>
      <c r="B7280" t="s">
        <v>951</v>
      </c>
      <c r="C7280" t="s">
        <v>893</v>
      </c>
      <c r="D7280" t="s">
        <v>918</v>
      </c>
      <c r="E7280">
        <v>2016</v>
      </c>
      <c r="F7280" s="2">
        <v>42570</v>
      </c>
      <c r="G7280">
        <v>3</v>
      </c>
      <c r="I7280" t="s">
        <v>852</v>
      </c>
      <c r="J7280" t="s">
        <v>897</v>
      </c>
      <c r="K7280">
        <v>1</v>
      </c>
      <c r="L7280">
        <v>45</v>
      </c>
      <c r="M7280" t="s">
        <v>854</v>
      </c>
      <c r="N7280" t="s">
        <v>854</v>
      </c>
      <c r="O7280">
        <v>6</v>
      </c>
      <c r="R7280">
        <v>605.73</v>
      </c>
    </row>
    <row r="7281" spans="1:18" x14ac:dyDescent="0.25">
      <c r="A7281" s="2">
        <v>42506</v>
      </c>
      <c r="B7281" t="s">
        <v>951</v>
      </c>
      <c r="C7281" t="s">
        <v>893</v>
      </c>
      <c r="D7281" t="s">
        <v>918</v>
      </c>
      <c r="E7281">
        <v>2016</v>
      </c>
      <c r="F7281" s="2">
        <v>42612</v>
      </c>
      <c r="G7281">
        <v>3</v>
      </c>
      <c r="I7281" t="s">
        <v>852</v>
      </c>
      <c r="J7281" t="s">
        <v>897</v>
      </c>
      <c r="K7281">
        <v>2</v>
      </c>
      <c r="L7281">
        <v>45</v>
      </c>
      <c r="M7281" t="s">
        <v>854</v>
      </c>
      <c r="N7281" t="s">
        <v>854</v>
      </c>
      <c r="O7281">
        <v>6</v>
      </c>
      <c r="R7281">
        <v>550</v>
      </c>
    </row>
    <row r="7282" spans="1:18" x14ac:dyDescent="0.25">
      <c r="A7282" s="2">
        <v>42473</v>
      </c>
      <c r="B7282" t="s">
        <v>951</v>
      </c>
      <c r="C7282" t="s">
        <v>893</v>
      </c>
      <c r="D7282" t="s">
        <v>918</v>
      </c>
      <c r="E7282">
        <v>2016</v>
      </c>
      <c r="F7282" s="2">
        <v>42599</v>
      </c>
      <c r="G7282">
        <v>1</v>
      </c>
      <c r="I7282" t="s">
        <v>852</v>
      </c>
      <c r="J7282" t="s">
        <v>9</v>
      </c>
      <c r="K7282">
        <v>1</v>
      </c>
      <c r="L7282">
        <v>45</v>
      </c>
      <c r="M7282" t="s">
        <v>854</v>
      </c>
      <c r="N7282" t="s">
        <v>854</v>
      </c>
      <c r="O7282">
        <v>6</v>
      </c>
      <c r="R7282">
        <v>756.67</v>
      </c>
    </row>
    <row r="7283" spans="1:18" x14ac:dyDescent="0.25">
      <c r="A7283" s="2">
        <v>42506</v>
      </c>
      <c r="B7283" t="s">
        <v>951</v>
      </c>
      <c r="C7283" t="s">
        <v>893</v>
      </c>
      <c r="D7283" t="s">
        <v>918</v>
      </c>
      <c r="E7283">
        <v>2016</v>
      </c>
      <c r="F7283" s="2">
        <v>42615</v>
      </c>
      <c r="G7283">
        <v>1</v>
      </c>
      <c r="I7283" t="s">
        <v>852</v>
      </c>
      <c r="J7283" t="s">
        <v>858</v>
      </c>
      <c r="K7283">
        <v>2</v>
      </c>
      <c r="L7283">
        <v>45</v>
      </c>
      <c r="M7283" t="s">
        <v>854</v>
      </c>
      <c r="N7283" t="s">
        <v>854</v>
      </c>
      <c r="O7283">
        <v>6</v>
      </c>
      <c r="R7283">
        <v>772.53</v>
      </c>
    </row>
    <row r="7284" spans="1:18" x14ac:dyDescent="0.25">
      <c r="A7284" s="2">
        <v>42538</v>
      </c>
      <c r="B7284" t="s">
        <v>951</v>
      </c>
      <c r="C7284" t="s">
        <v>893</v>
      </c>
      <c r="D7284" t="s">
        <v>918</v>
      </c>
      <c r="E7284">
        <v>2016</v>
      </c>
      <c r="F7284" s="2">
        <v>42626</v>
      </c>
      <c r="G7284">
        <v>1</v>
      </c>
      <c r="I7284" t="s">
        <v>852</v>
      </c>
      <c r="J7284" t="s">
        <v>857</v>
      </c>
      <c r="K7284">
        <v>3</v>
      </c>
      <c r="L7284">
        <v>45</v>
      </c>
      <c r="M7284" t="s">
        <v>854</v>
      </c>
      <c r="N7284" t="s">
        <v>854</v>
      </c>
      <c r="O7284">
        <v>6</v>
      </c>
      <c r="R7284">
        <v>602.13</v>
      </c>
    </row>
    <row r="7285" spans="1:18" x14ac:dyDescent="0.25">
      <c r="A7285" s="2">
        <v>42506</v>
      </c>
      <c r="B7285" t="s">
        <v>951</v>
      </c>
      <c r="C7285" t="s">
        <v>893</v>
      </c>
      <c r="D7285" t="s">
        <v>918</v>
      </c>
      <c r="E7285">
        <v>2016</v>
      </c>
      <c r="F7285" s="2">
        <v>42611</v>
      </c>
      <c r="G7285">
        <v>2</v>
      </c>
      <c r="I7285" t="s">
        <v>852</v>
      </c>
      <c r="J7285" t="s">
        <v>858</v>
      </c>
      <c r="K7285">
        <v>2</v>
      </c>
      <c r="L7285">
        <v>45</v>
      </c>
      <c r="M7285" t="s">
        <v>854</v>
      </c>
      <c r="N7285" t="s">
        <v>854</v>
      </c>
      <c r="O7285">
        <v>6</v>
      </c>
      <c r="R7285">
        <v>992.67</v>
      </c>
    </row>
    <row r="7286" spans="1:18" x14ac:dyDescent="0.25">
      <c r="A7286" s="2">
        <v>42538</v>
      </c>
      <c r="B7286" t="s">
        <v>951</v>
      </c>
      <c r="C7286" t="s">
        <v>893</v>
      </c>
      <c r="D7286" t="s">
        <v>918</v>
      </c>
      <c r="E7286">
        <v>2016</v>
      </c>
      <c r="F7286" s="2">
        <v>42634</v>
      </c>
      <c r="G7286">
        <v>2</v>
      </c>
      <c r="I7286" t="s">
        <v>852</v>
      </c>
      <c r="J7286" t="s">
        <v>9</v>
      </c>
      <c r="K7286">
        <v>3</v>
      </c>
      <c r="L7286">
        <v>45</v>
      </c>
      <c r="M7286" t="s">
        <v>854</v>
      </c>
      <c r="N7286" t="s">
        <v>854</v>
      </c>
      <c r="O7286">
        <v>6</v>
      </c>
      <c r="R7286">
        <v>600</v>
      </c>
    </row>
    <row r="7287" spans="1:18" x14ac:dyDescent="0.25">
      <c r="A7287" s="2">
        <v>42473</v>
      </c>
      <c r="B7287" t="s">
        <v>951</v>
      </c>
      <c r="C7287" t="s">
        <v>893</v>
      </c>
      <c r="D7287" t="s">
        <v>918</v>
      </c>
      <c r="E7287">
        <v>2016</v>
      </c>
      <c r="F7287" s="2">
        <v>42576</v>
      </c>
      <c r="G7287">
        <v>2</v>
      </c>
      <c r="I7287" t="s">
        <v>852</v>
      </c>
      <c r="J7287" t="s">
        <v>898</v>
      </c>
      <c r="K7287">
        <v>1</v>
      </c>
      <c r="L7287">
        <v>45</v>
      </c>
      <c r="M7287" t="s">
        <v>854</v>
      </c>
      <c r="N7287" t="s">
        <v>854</v>
      </c>
      <c r="O7287">
        <v>6</v>
      </c>
      <c r="R7287">
        <v>413.2</v>
      </c>
    </row>
    <row r="7288" spans="1:18" x14ac:dyDescent="0.25">
      <c r="A7288" s="2">
        <v>42538</v>
      </c>
      <c r="B7288" t="s">
        <v>951</v>
      </c>
      <c r="C7288" t="s">
        <v>893</v>
      </c>
      <c r="D7288" t="s">
        <v>918</v>
      </c>
      <c r="E7288">
        <v>2016</v>
      </c>
      <c r="F7288" t="s">
        <v>863</v>
      </c>
      <c r="G7288">
        <v>3</v>
      </c>
      <c r="I7288" t="s">
        <v>852</v>
      </c>
      <c r="J7288" t="s">
        <v>897</v>
      </c>
      <c r="K7288">
        <v>3</v>
      </c>
      <c r="L7288">
        <v>45</v>
      </c>
      <c r="M7288" t="s">
        <v>854</v>
      </c>
      <c r="N7288" t="s">
        <v>854</v>
      </c>
      <c r="O7288">
        <v>6</v>
      </c>
    </row>
    <row r="7289" spans="1:18" x14ac:dyDescent="0.25">
      <c r="A7289" s="2">
        <v>42473</v>
      </c>
      <c r="B7289" t="s">
        <v>951</v>
      </c>
      <c r="C7289" t="s">
        <v>893</v>
      </c>
      <c r="D7289" t="s">
        <v>918</v>
      </c>
      <c r="E7289">
        <v>2016</v>
      </c>
      <c r="F7289" s="2">
        <v>42590</v>
      </c>
      <c r="G7289">
        <v>3</v>
      </c>
      <c r="I7289" t="s">
        <v>852</v>
      </c>
      <c r="J7289" t="s">
        <v>9</v>
      </c>
      <c r="K7289">
        <v>1</v>
      </c>
      <c r="L7289">
        <v>45</v>
      </c>
      <c r="M7289" t="s">
        <v>854</v>
      </c>
      <c r="N7289" t="s">
        <v>854</v>
      </c>
      <c r="O7289">
        <v>6</v>
      </c>
      <c r="R7289">
        <v>821.47</v>
      </c>
    </row>
    <row r="7290" spans="1:18" x14ac:dyDescent="0.25">
      <c r="A7290" s="2">
        <v>42506</v>
      </c>
      <c r="B7290" t="s">
        <v>951</v>
      </c>
      <c r="C7290" t="s">
        <v>893</v>
      </c>
      <c r="D7290" t="s">
        <v>918</v>
      </c>
      <c r="E7290">
        <v>2016</v>
      </c>
      <c r="F7290" s="2">
        <v>42620</v>
      </c>
      <c r="G7290">
        <v>3</v>
      </c>
      <c r="I7290" t="s">
        <v>852</v>
      </c>
      <c r="J7290" t="s">
        <v>9</v>
      </c>
      <c r="K7290">
        <v>2</v>
      </c>
      <c r="L7290">
        <v>45</v>
      </c>
      <c r="M7290" t="s">
        <v>854</v>
      </c>
      <c r="N7290" t="s">
        <v>854</v>
      </c>
      <c r="O7290">
        <v>6</v>
      </c>
      <c r="R7290">
        <v>617.6</v>
      </c>
    </row>
    <row r="7291" spans="1:18" x14ac:dyDescent="0.25">
      <c r="A7291" s="2">
        <v>42473</v>
      </c>
      <c r="B7291" t="s">
        <v>951</v>
      </c>
      <c r="C7291" t="s">
        <v>893</v>
      </c>
      <c r="D7291" t="s">
        <v>918</v>
      </c>
      <c r="E7291">
        <v>2016</v>
      </c>
      <c r="F7291" s="2">
        <v>42568</v>
      </c>
      <c r="G7291">
        <v>1</v>
      </c>
      <c r="I7291" t="s">
        <v>852</v>
      </c>
      <c r="J7291" t="s">
        <v>857</v>
      </c>
      <c r="K7291">
        <v>1</v>
      </c>
      <c r="L7291">
        <v>45</v>
      </c>
      <c r="M7291" t="s">
        <v>854</v>
      </c>
      <c r="N7291" t="s">
        <v>854</v>
      </c>
      <c r="O7291">
        <v>6</v>
      </c>
      <c r="R7291">
        <v>462.13</v>
      </c>
    </row>
    <row r="7292" spans="1:18" x14ac:dyDescent="0.25">
      <c r="A7292" s="2">
        <v>42506</v>
      </c>
      <c r="B7292" t="s">
        <v>951</v>
      </c>
      <c r="C7292" t="s">
        <v>893</v>
      </c>
      <c r="D7292" t="s">
        <v>918</v>
      </c>
      <c r="E7292">
        <v>2016</v>
      </c>
      <c r="F7292" s="2">
        <v>42621</v>
      </c>
      <c r="G7292">
        <v>1</v>
      </c>
      <c r="I7292" t="s">
        <v>852</v>
      </c>
      <c r="J7292" t="s">
        <v>9</v>
      </c>
      <c r="K7292">
        <v>2</v>
      </c>
      <c r="L7292">
        <v>45</v>
      </c>
      <c r="M7292" t="s">
        <v>854</v>
      </c>
      <c r="N7292" t="s">
        <v>854</v>
      </c>
      <c r="O7292">
        <v>6</v>
      </c>
      <c r="R7292">
        <v>591.87</v>
      </c>
    </row>
    <row r="7293" spans="1:18" x14ac:dyDescent="0.25">
      <c r="A7293" s="2">
        <v>42538</v>
      </c>
      <c r="B7293" t="s">
        <v>951</v>
      </c>
      <c r="C7293" t="s">
        <v>893</v>
      </c>
      <c r="D7293" t="s">
        <v>918</v>
      </c>
      <c r="E7293">
        <v>2016</v>
      </c>
      <c r="F7293" s="2">
        <v>42636</v>
      </c>
      <c r="G7293">
        <v>1</v>
      </c>
      <c r="I7293" t="s">
        <v>852</v>
      </c>
      <c r="J7293" t="s">
        <v>9</v>
      </c>
      <c r="K7293">
        <v>3</v>
      </c>
      <c r="L7293">
        <v>45</v>
      </c>
      <c r="M7293" t="s">
        <v>854</v>
      </c>
      <c r="N7293" t="s">
        <v>854</v>
      </c>
      <c r="O7293">
        <v>6</v>
      </c>
      <c r="R7293">
        <v>693.07</v>
      </c>
    </row>
    <row r="7294" spans="1:18" x14ac:dyDescent="0.25">
      <c r="A7294" s="2">
        <v>42506</v>
      </c>
      <c r="B7294" t="s">
        <v>951</v>
      </c>
      <c r="C7294" t="s">
        <v>893</v>
      </c>
      <c r="D7294" t="s">
        <v>918</v>
      </c>
      <c r="E7294">
        <v>2016</v>
      </c>
      <c r="F7294" s="2">
        <v>42609</v>
      </c>
      <c r="G7294">
        <v>2</v>
      </c>
      <c r="I7294" t="s">
        <v>875</v>
      </c>
      <c r="J7294" t="s">
        <v>876</v>
      </c>
      <c r="K7294">
        <v>2</v>
      </c>
      <c r="L7294">
        <v>45</v>
      </c>
      <c r="M7294" t="s">
        <v>854</v>
      </c>
      <c r="N7294" t="s">
        <v>854</v>
      </c>
      <c r="O7294">
        <v>6</v>
      </c>
      <c r="R7294">
        <v>765.73</v>
      </c>
    </row>
    <row r="7295" spans="1:18" x14ac:dyDescent="0.25">
      <c r="A7295" s="2">
        <v>42538</v>
      </c>
      <c r="B7295" t="s">
        <v>951</v>
      </c>
      <c r="C7295" t="s">
        <v>893</v>
      </c>
      <c r="D7295" t="s">
        <v>918</v>
      </c>
      <c r="E7295">
        <v>2016</v>
      </c>
      <c r="F7295" s="2">
        <v>42624</v>
      </c>
      <c r="G7295">
        <v>2</v>
      </c>
      <c r="I7295" t="s">
        <v>852</v>
      </c>
      <c r="J7295" t="s">
        <v>857</v>
      </c>
      <c r="K7295">
        <v>3</v>
      </c>
      <c r="L7295">
        <v>45</v>
      </c>
      <c r="M7295" t="s">
        <v>854</v>
      </c>
      <c r="N7295" t="s">
        <v>854</v>
      </c>
      <c r="O7295">
        <v>6</v>
      </c>
      <c r="R7295">
        <v>622.92999999999995</v>
      </c>
    </row>
    <row r="7296" spans="1:18" x14ac:dyDescent="0.25">
      <c r="A7296" s="2">
        <v>42473</v>
      </c>
      <c r="B7296" t="s">
        <v>951</v>
      </c>
      <c r="C7296" t="s">
        <v>893</v>
      </c>
      <c r="D7296" t="s">
        <v>918</v>
      </c>
      <c r="E7296">
        <v>2016</v>
      </c>
      <c r="F7296" s="2">
        <v>42591</v>
      </c>
      <c r="G7296">
        <v>2</v>
      </c>
      <c r="I7296" t="s">
        <v>852</v>
      </c>
      <c r="J7296" t="s">
        <v>9</v>
      </c>
      <c r="K7296">
        <v>1</v>
      </c>
      <c r="L7296">
        <v>45</v>
      </c>
      <c r="M7296" t="s">
        <v>854</v>
      </c>
      <c r="N7296" t="s">
        <v>854</v>
      </c>
      <c r="O7296">
        <v>6</v>
      </c>
      <c r="R7296">
        <v>877.73</v>
      </c>
    </row>
    <row r="7297" spans="1:18" x14ac:dyDescent="0.25">
      <c r="A7297" s="2">
        <v>42538</v>
      </c>
      <c r="B7297" t="s">
        <v>951</v>
      </c>
      <c r="C7297" t="s">
        <v>893</v>
      </c>
      <c r="D7297" t="s">
        <v>918</v>
      </c>
      <c r="E7297">
        <v>2016</v>
      </c>
      <c r="F7297" t="s">
        <v>863</v>
      </c>
      <c r="G7297">
        <v>3</v>
      </c>
      <c r="I7297" t="s">
        <v>852</v>
      </c>
      <c r="J7297" t="s">
        <v>858</v>
      </c>
      <c r="K7297">
        <v>3</v>
      </c>
      <c r="L7297">
        <v>45</v>
      </c>
      <c r="M7297" t="s">
        <v>854</v>
      </c>
      <c r="N7297" t="s">
        <v>854</v>
      </c>
      <c r="O7297">
        <v>6</v>
      </c>
    </row>
    <row r="7298" spans="1:18" x14ac:dyDescent="0.25">
      <c r="A7298" s="2">
        <v>42473</v>
      </c>
      <c r="B7298" t="s">
        <v>951</v>
      </c>
      <c r="C7298" t="s">
        <v>893</v>
      </c>
      <c r="D7298" t="s">
        <v>918</v>
      </c>
      <c r="E7298">
        <v>2016</v>
      </c>
      <c r="F7298" s="2">
        <v>42580</v>
      </c>
      <c r="G7298">
        <v>3</v>
      </c>
      <c r="I7298" t="s">
        <v>875</v>
      </c>
      <c r="J7298" t="s">
        <v>876</v>
      </c>
      <c r="K7298">
        <v>1</v>
      </c>
      <c r="L7298">
        <v>45</v>
      </c>
      <c r="M7298" t="s">
        <v>854</v>
      </c>
      <c r="N7298" t="s">
        <v>854</v>
      </c>
      <c r="O7298">
        <v>6</v>
      </c>
      <c r="R7298">
        <v>684.67</v>
      </c>
    </row>
    <row r="7299" spans="1:18" x14ac:dyDescent="0.25">
      <c r="A7299" s="2">
        <v>42506</v>
      </c>
      <c r="B7299" t="s">
        <v>951</v>
      </c>
      <c r="C7299" t="s">
        <v>893</v>
      </c>
      <c r="D7299" t="s">
        <v>918</v>
      </c>
      <c r="E7299">
        <v>2016</v>
      </c>
      <c r="F7299" s="2">
        <v>42604</v>
      </c>
      <c r="G7299">
        <v>3</v>
      </c>
      <c r="I7299" t="s">
        <v>852</v>
      </c>
      <c r="J7299" t="s">
        <v>857</v>
      </c>
      <c r="K7299">
        <v>2</v>
      </c>
      <c r="L7299">
        <v>45</v>
      </c>
      <c r="M7299" t="s">
        <v>854</v>
      </c>
      <c r="N7299" t="s">
        <v>854</v>
      </c>
      <c r="O7299">
        <v>6</v>
      </c>
      <c r="R7299">
        <v>535.47</v>
      </c>
    </row>
    <row r="7300" spans="1:18" x14ac:dyDescent="0.25">
      <c r="A7300" s="2">
        <v>42473</v>
      </c>
      <c r="B7300" t="s">
        <v>951</v>
      </c>
      <c r="C7300" t="s">
        <v>893</v>
      </c>
      <c r="D7300" t="s">
        <v>918</v>
      </c>
      <c r="E7300">
        <v>2016</v>
      </c>
      <c r="F7300" s="2">
        <v>42621</v>
      </c>
      <c r="G7300">
        <v>1</v>
      </c>
      <c r="I7300" t="s">
        <v>852</v>
      </c>
      <c r="J7300" t="s">
        <v>898</v>
      </c>
      <c r="K7300">
        <v>1</v>
      </c>
      <c r="L7300">
        <v>45</v>
      </c>
      <c r="M7300" t="s">
        <v>854</v>
      </c>
      <c r="N7300" t="s">
        <v>854</v>
      </c>
      <c r="O7300">
        <v>7.3</v>
      </c>
    </row>
    <row r="7301" spans="1:18" x14ac:dyDescent="0.25">
      <c r="A7301" s="2">
        <v>42506</v>
      </c>
      <c r="B7301" t="s">
        <v>951</v>
      </c>
      <c r="C7301" t="s">
        <v>893</v>
      </c>
      <c r="D7301" t="s">
        <v>918</v>
      </c>
      <c r="E7301">
        <v>2016</v>
      </c>
      <c r="F7301" s="2">
        <v>42649</v>
      </c>
      <c r="G7301">
        <v>1</v>
      </c>
      <c r="I7301" t="s">
        <v>852</v>
      </c>
      <c r="J7301" t="s">
        <v>857</v>
      </c>
      <c r="K7301">
        <v>2</v>
      </c>
      <c r="L7301">
        <v>45</v>
      </c>
      <c r="M7301" t="s">
        <v>854</v>
      </c>
      <c r="N7301" t="s">
        <v>854</v>
      </c>
      <c r="O7301">
        <v>7.3</v>
      </c>
    </row>
    <row r="7302" spans="1:18" x14ac:dyDescent="0.25">
      <c r="A7302" s="2">
        <v>42538</v>
      </c>
      <c r="B7302" t="s">
        <v>951</v>
      </c>
      <c r="C7302" t="s">
        <v>893</v>
      </c>
      <c r="D7302" t="s">
        <v>918</v>
      </c>
      <c r="E7302">
        <v>2016</v>
      </c>
      <c r="F7302" s="2">
        <v>42656</v>
      </c>
      <c r="G7302">
        <v>1</v>
      </c>
      <c r="I7302" t="s">
        <v>852</v>
      </c>
      <c r="J7302" t="s">
        <v>858</v>
      </c>
      <c r="K7302">
        <v>3</v>
      </c>
      <c r="L7302">
        <v>45</v>
      </c>
      <c r="M7302" t="s">
        <v>854</v>
      </c>
      <c r="N7302" t="s">
        <v>854</v>
      </c>
      <c r="O7302">
        <v>7.3</v>
      </c>
    </row>
    <row r="7303" spans="1:18" x14ac:dyDescent="0.25">
      <c r="A7303" s="2">
        <v>42506</v>
      </c>
      <c r="B7303" t="s">
        <v>951</v>
      </c>
      <c r="C7303" t="s">
        <v>893</v>
      </c>
      <c r="D7303" t="s">
        <v>918</v>
      </c>
      <c r="E7303">
        <v>2016</v>
      </c>
      <c r="F7303" s="2">
        <v>42649</v>
      </c>
      <c r="G7303">
        <v>2</v>
      </c>
      <c r="I7303" t="s">
        <v>852</v>
      </c>
      <c r="J7303" t="s">
        <v>897</v>
      </c>
      <c r="K7303">
        <v>2</v>
      </c>
      <c r="L7303">
        <v>45</v>
      </c>
      <c r="M7303" t="s">
        <v>854</v>
      </c>
      <c r="N7303" t="s">
        <v>854</v>
      </c>
      <c r="O7303">
        <v>7.3</v>
      </c>
    </row>
    <row r="7304" spans="1:18" x14ac:dyDescent="0.25">
      <c r="A7304" s="2">
        <v>42538</v>
      </c>
      <c r="B7304" t="s">
        <v>951</v>
      </c>
      <c r="C7304" t="s">
        <v>893</v>
      </c>
      <c r="D7304" t="s">
        <v>918</v>
      </c>
      <c r="E7304">
        <v>2016</v>
      </c>
      <c r="F7304" s="2">
        <v>42654</v>
      </c>
      <c r="G7304">
        <v>2</v>
      </c>
      <c r="I7304" t="s">
        <v>852</v>
      </c>
      <c r="J7304" t="s">
        <v>898</v>
      </c>
      <c r="K7304">
        <v>3</v>
      </c>
      <c r="L7304">
        <v>45</v>
      </c>
      <c r="M7304" t="s">
        <v>854</v>
      </c>
      <c r="N7304" t="s">
        <v>854</v>
      </c>
      <c r="O7304">
        <v>7.3</v>
      </c>
    </row>
    <row r="7305" spans="1:18" x14ac:dyDescent="0.25">
      <c r="A7305" s="2">
        <v>42473</v>
      </c>
      <c r="B7305" t="s">
        <v>951</v>
      </c>
      <c r="C7305" t="s">
        <v>893</v>
      </c>
      <c r="D7305" t="s">
        <v>918</v>
      </c>
      <c r="E7305">
        <v>2016</v>
      </c>
      <c r="F7305" s="2">
        <v>42626</v>
      </c>
      <c r="G7305">
        <v>2</v>
      </c>
      <c r="I7305" t="s">
        <v>852</v>
      </c>
      <c r="J7305" t="s">
        <v>858</v>
      </c>
      <c r="K7305">
        <v>1</v>
      </c>
      <c r="L7305">
        <v>45</v>
      </c>
      <c r="M7305" t="s">
        <v>854</v>
      </c>
      <c r="N7305" t="s">
        <v>854</v>
      </c>
      <c r="O7305">
        <v>7.3</v>
      </c>
    </row>
    <row r="7306" spans="1:18" x14ac:dyDescent="0.25">
      <c r="A7306" s="2">
        <v>42538</v>
      </c>
      <c r="B7306" t="s">
        <v>951</v>
      </c>
      <c r="C7306" t="s">
        <v>893</v>
      </c>
      <c r="D7306" t="s">
        <v>918</v>
      </c>
      <c r="E7306">
        <v>2016</v>
      </c>
      <c r="F7306" s="2">
        <v>42654</v>
      </c>
      <c r="G7306">
        <v>3</v>
      </c>
      <c r="I7306" t="s">
        <v>852</v>
      </c>
      <c r="J7306" t="s">
        <v>857</v>
      </c>
      <c r="K7306">
        <v>3</v>
      </c>
      <c r="L7306">
        <v>45</v>
      </c>
      <c r="M7306" t="s">
        <v>854</v>
      </c>
      <c r="N7306" t="s">
        <v>854</v>
      </c>
      <c r="O7306">
        <v>7.3</v>
      </c>
    </row>
    <row r="7307" spans="1:18" x14ac:dyDescent="0.25">
      <c r="A7307" s="2">
        <v>42473</v>
      </c>
      <c r="B7307" t="s">
        <v>951</v>
      </c>
      <c r="C7307" t="s">
        <v>893</v>
      </c>
      <c r="D7307" t="s">
        <v>918</v>
      </c>
      <c r="E7307">
        <v>2016</v>
      </c>
      <c r="F7307" s="2">
        <v>42626</v>
      </c>
      <c r="G7307">
        <v>3</v>
      </c>
      <c r="I7307" t="s">
        <v>852</v>
      </c>
      <c r="J7307" t="s">
        <v>898</v>
      </c>
      <c r="K7307">
        <v>1</v>
      </c>
      <c r="L7307">
        <v>45</v>
      </c>
      <c r="M7307" t="s">
        <v>854</v>
      </c>
      <c r="N7307" t="s">
        <v>854</v>
      </c>
      <c r="O7307">
        <v>7.3</v>
      </c>
    </row>
    <row r="7308" spans="1:18" x14ac:dyDescent="0.25">
      <c r="A7308" s="2">
        <v>42506</v>
      </c>
      <c r="B7308" t="s">
        <v>951</v>
      </c>
      <c r="C7308" t="s">
        <v>893</v>
      </c>
      <c r="D7308" t="s">
        <v>918</v>
      </c>
      <c r="E7308">
        <v>2016</v>
      </c>
      <c r="F7308" s="2">
        <v>42649</v>
      </c>
      <c r="G7308">
        <v>3</v>
      </c>
      <c r="I7308" t="s">
        <v>852</v>
      </c>
      <c r="J7308" t="s">
        <v>898</v>
      </c>
      <c r="K7308">
        <v>2</v>
      </c>
      <c r="L7308">
        <v>45</v>
      </c>
      <c r="M7308" t="s">
        <v>854</v>
      </c>
      <c r="N7308" t="s">
        <v>854</v>
      </c>
      <c r="O7308">
        <v>7.3</v>
      </c>
    </row>
    <row r="7309" spans="1:18" x14ac:dyDescent="0.25">
      <c r="A7309" s="2">
        <v>42473</v>
      </c>
      <c r="B7309" t="s">
        <v>951</v>
      </c>
      <c r="C7309" t="s">
        <v>893</v>
      </c>
      <c r="D7309" t="s">
        <v>918</v>
      </c>
      <c r="E7309">
        <v>2016</v>
      </c>
      <c r="F7309" s="2">
        <v>42626</v>
      </c>
      <c r="G7309">
        <v>1</v>
      </c>
      <c r="I7309" t="s">
        <v>875</v>
      </c>
      <c r="J7309" t="s">
        <v>876</v>
      </c>
      <c r="K7309">
        <v>1</v>
      </c>
      <c r="L7309">
        <v>45</v>
      </c>
      <c r="M7309" t="s">
        <v>854</v>
      </c>
      <c r="N7309" t="s">
        <v>854</v>
      </c>
      <c r="O7309">
        <v>7.3</v>
      </c>
    </row>
    <row r="7310" spans="1:18" x14ac:dyDescent="0.25">
      <c r="A7310" s="2">
        <v>42506</v>
      </c>
      <c r="B7310" t="s">
        <v>951</v>
      </c>
      <c r="C7310" t="s">
        <v>893</v>
      </c>
      <c r="D7310" t="s">
        <v>918</v>
      </c>
      <c r="E7310">
        <v>2016</v>
      </c>
      <c r="F7310" s="2">
        <v>42649</v>
      </c>
      <c r="G7310">
        <v>1</v>
      </c>
      <c r="I7310" t="s">
        <v>875</v>
      </c>
      <c r="J7310" t="s">
        <v>876</v>
      </c>
      <c r="K7310">
        <v>2</v>
      </c>
      <c r="L7310">
        <v>45</v>
      </c>
      <c r="M7310" t="s">
        <v>854</v>
      </c>
      <c r="N7310" t="s">
        <v>854</v>
      </c>
      <c r="O7310">
        <v>7.3</v>
      </c>
    </row>
    <row r="7311" spans="1:18" x14ac:dyDescent="0.25">
      <c r="A7311" s="2">
        <v>42538</v>
      </c>
      <c r="B7311" t="s">
        <v>951</v>
      </c>
      <c r="C7311" t="s">
        <v>893</v>
      </c>
      <c r="D7311" t="s">
        <v>918</v>
      </c>
      <c r="E7311">
        <v>2016</v>
      </c>
      <c r="F7311" s="2">
        <v>42656</v>
      </c>
      <c r="G7311">
        <v>1</v>
      </c>
      <c r="I7311" t="s">
        <v>852</v>
      </c>
      <c r="J7311" t="s">
        <v>897</v>
      </c>
      <c r="K7311">
        <v>3</v>
      </c>
      <c r="L7311">
        <v>45</v>
      </c>
      <c r="M7311" t="s">
        <v>854</v>
      </c>
      <c r="N7311" t="s">
        <v>854</v>
      </c>
      <c r="O7311">
        <v>7.3</v>
      </c>
    </row>
    <row r="7312" spans="1:18" x14ac:dyDescent="0.25">
      <c r="A7312" s="2">
        <v>42506</v>
      </c>
      <c r="B7312" t="s">
        <v>951</v>
      </c>
      <c r="C7312" t="s">
        <v>893</v>
      </c>
      <c r="D7312" t="s">
        <v>918</v>
      </c>
      <c r="E7312">
        <v>2016</v>
      </c>
      <c r="F7312" s="2">
        <v>42649</v>
      </c>
      <c r="G7312">
        <v>2</v>
      </c>
      <c r="I7312" t="s">
        <v>852</v>
      </c>
      <c r="J7312" t="s">
        <v>857</v>
      </c>
      <c r="K7312">
        <v>2</v>
      </c>
      <c r="L7312">
        <v>45</v>
      </c>
      <c r="M7312" t="s">
        <v>854</v>
      </c>
      <c r="N7312" t="s">
        <v>854</v>
      </c>
      <c r="O7312">
        <v>7.3</v>
      </c>
    </row>
    <row r="7313" spans="1:15" x14ac:dyDescent="0.25">
      <c r="A7313" s="2">
        <v>42538</v>
      </c>
      <c r="B7313" t="s">
        <v>951</v>
      </c>
      <c r="C7313" t="s">
        <v>893</v>
      </c>
      <c r="D7313" t="s">
        <v>918</v>
      </c>
      <c r="E7313">
        <v>2016</v>
      </c>
      <c r="F7313" s="2">
        <v>42656</v>
      </c>
      <c r="G7313">
        <v>2</v>
      </c>
      <c r="I7313" t="s">
        <v>852</v>
      </c>
      <c r="J7313" t="s">
        <v>858</v>
      </c>
      <c r="K7313">
        <v>3</v>
      </c>
      <c r="L7313">
        <v>45</v>
      </c>
      <c r="M7313" t="s">
        <v>854</v>
      </c>
      <c r="N7313" t="s">
        <v>854</v>
      </c>
      <c r="O7313">
        <v>7.3</v>
      </c>
    </row>
    <row r="7314" spans="1:15" x14ac:dyDescent="0.25">
      <c r="A7314" s="2">
        <v>42473</v>
      </c>
      <c r="B7314" t="s">
        <v>951</v>
      </c>
      <c r="C7314" t="s">
        <v>893</v>
      </c>
      <c r="D7314" t="s">
        <v>918</v>
      </c>
      <c r="E7314">
        <v>2016</v>
      </c>
      <c r="F7314" s="2">
        <v>42621</v>
      </c>
      <c r="G7314">
        <v>2</v>
      </c>
      <c r="I7314" t="s">
        <v>852</v>
      </c>
      <c r="J7314" t="s">
        <v>857</v>
      </c>
      <c r="K7314">
        <v>1</v>
      </c>
      <c r="L7314">
        <v>45</v>
      </c>
      <c r="M7314" t="s">
        <v>854</v>
      </c>
      <c r="N7314" t="s">
        <v>854</v>
      </c>
      <c r="O7314">
        <v>7.3</v>
      </c>
    </row>
    <row r="7315" spans="1:15" x14ac:dyDescent="0.25">
      <c r="A7315" s="2">
        <v>42538</v>
      </c>
      <c r="B7315" t="s">
        <v>951</v>
      </c>
      <c r="C7315" t="s">
        <v>893</v>
      </c>
      <c r="D7315" t="s">
        <v>918</v>
      </c>
      <c r="E7315">
        <v>2016</v>
      </c>
      <c r="F7315" s="2">
        <v>42654</v>
      </c>
      <c r="G7315">
        <v>3</v>
      </c>
      <c r="I7315" t="s">
        <v>852</v>
      </c>
      <c r="J7315" t="s">
        <v>898</v>
      </c>
      <c r="K7315">
        <v>3</v>
      </c>
      <c r="L7315">
        <v>45</v>
      </c>
      <c r="M7315" t="s">
        <v>854</v>
      </c>
      <c r="N7315" t="s">
        <v>854</v>
      </c>
      <c r="O7315">
        <v>7.3</v>
      </c>
    </row>
    <row r="7316" spans="1:15" x14ac:dyDescent="0.25">
      <c r="A7316" s="2">
        <v>42473</v>
      </c>
      <c r="B7316" t="s">
        <v>951</v>
      </c>
      <c r="C7316" t="s">
        <v>893</v>
      </c>
      <c r="D7316" t="s">
        <v>918</v>
      </c>
      <c r="E7316">
        <v>2016</v>
      </c>
      <c r="F7316" s="2">
        <v>42621</v>
      </c>
      <c r="G7316">
        <v>3</v>
      </c>
      <c r="I7316" t="s">
        <v>852</v>
      </c>
      <c r="J7316" t="s">
        <v>857</v>
      </c>
      <c r="K7316">
        <v>1</v>
      </c>
      <c r="L7316">
        <v>45</v>
      </c>
      <c r="M7316" t="s">
        <v>854</v>
      </c>
      <c r="N7316" t="s">
        <v>854</v>
      </c>
      <c r="O7316">
        <v>7.3</v>
      </c>
    </row>
    <row r="7317" spans="1:15" x14ac:dyDescent="0.25">
      <c r="A7317" s="2">
        <v>42506</v>
      </c>
      <c r="B7317" t="s">
        <v>951</v>
      </c>
      <c r="C7317" t="s">
        <v>893</v>
      </c>
      <c r="D7317" t="s">
        <v>918</v>
      </c>
      <c r="E7317">
        <v>2016</v>
      </c>
      <c r="F7317" s="2">
        <v>42649</v>
      </c>
      <c r="G7317">
        <v>3</v>
      </c>
      <c r="I7317" t="s">
        <v>875</v>
      </c>
      <c r="J7317" t="s">
        <v>876</v>
      </c>
      <c r="K7317">
        <v>2</v>
      </c>
      <c r="L7317">
        <v>45</v>
      </c>
      <c r="M7317" t="s">
        <v>854</v>
      </c>
      <c r="N7317" t="s">
        <v>854</v>
      </c>
      <c r="O7317">
        <v>7.3</v>
      </c>
    </row>
    <row r="7318" spans="1:15" x14ac:dyDescent="0.25">
      <c r="A7318" s="2">
        <v>42473</v>
      </c>
      <c r="B7318" t="s">
        <v>951</v>
      </c>
      <c r="C7318" t="s">
        <v>893</v>
      </c>
      <c r="D7318" t="s">
        <v>918</v>
      </c>
      <c r="E7318">
        <v>2016</v>
      </c>
      <c r="F7318" s="2">
        <v>42636</v>
      </c>
      <c r="G7318">
        <v>1</v>
      </c>
      <c r="I7318" t="s">
        <v>852</v>
      </c>
      <c r="J7318" t="s">
        <v>897</v>
      </c>
      <c r="K7318">
        <v>1</v>
      </c>
      <c r="L7318">
        <v>45</v>
      </c>
      <c r="M7318" t="s">
        <v>854</v>
      </c>
      <c r="N7318" t="s">
        <v>854</v>
      </c>
      <c r="O7318">
        <v>7.3</v>
      </c>
    </row>
    <row r="7319" spans="1:15" x14ac:dyDescent="0.25">
      <c r="A7319" s="2">
        <v>42506</v>
      </c>
      <c r="B7319" t="s">
        <v>951</v>
      </c>
      <c r="C7319" t="s">
        <v>893</v>
      </c>
      <c r="D7319" t="s">
        <v>918</v>
      </c>
      <c r="E7319">
        <v>2016</v>
      </c>
      <c r="F7319" s="2">
        <v>42649</v>
      </c>
      <c r="G7319">
        <v>1</v>
      </c>
      <c r="I7319" t="s">
        <v>852</v>
      </c>
      <c r="J7319" t="s">
        <v>898</v>
      </c>
      <c r="K7319">
        <v>2</v>
      </c>
      <c r="L7319">
        <v>45</v>
      </c>
      <c r="M7319" t="s">
        <v>854</v>
      </c>
      <c r="N7319" t="s">
        <v>854</v>
      </c>
      <c r="O7319">
        <v>7.3</v>
      </c>
    </row>
    <row r="7320" spans="1:15" x14ac:dyDescent="0.25">
      <c r="A7320" s="2">
        <v>42538</v>
      </c>
      <c r="B7320" t="s">
        <v>951</v>
      </c>
      <c r="C7320" t="s">
        <v>893</v>
      </c>
      <c r="D7320" t="s">
        <v>918</v>
      </c>
      <c r="E7320">
        <v>2016</v>
      </c>
      <c r="F7320" s="2">
        <v>42654</v>
      </c>
      <c r="G7320">
        <v>1</v>
      </c>
      <c r="I7320" t="s">
        <v>875</v>
      </c>
      <c r="J7320" t="s">
        <v>876</v>
      </c>
      <c r="K7320">
        <v>3</v>
      </c>
      <c r="L7320">
        <v>45</v>
      </c>
      <c r="M7320" t="s">
        <v>854</v>
      </c>
      <c r="N7320" t="s">
        <v>854</v>
      </c>
      <c r="O7320">
        <v>7.3</v>
      </c>
    </row>
    <row r="7321" spans="1:15" x14ac:dyDescent="0.25">
      <c r="A7321" s="2">
        <v>42506</v>
      </c>
      <c r="B7321" t="s">
        <v>951</v>
      </c>
      <c r="C7321" t="s">
        <v>893</v>
      </c>
      <c r="D7321" t="s">
        <v>918</v>
      </c>
      <c r="E7321">
        <v>2016</v>
      </c>
      <c r="F7321" s="2">
        <v>42649</v>
      </c>
      <c r="G7321">
        <v>2</v>
      </c>
      <c r="I7321" t="s">
        <v>852</v>
      </c>
      <c r="J7321" t="s">
        <v>898</v>
      </c>
      <c r="K7321">
        <v>2</v>
      </c>
      <c r="L7321">
        <v>45</v>
      </c>
      <c r="M7321" t="s">
        <v>854</v>
      </c>
      <c r="N7321" t="s">
        <v>854</v>
      </c>
      <c r="O7321">
        <v>7.3</v>
      </c>
    </row>
    <row r="7322" spans="1:15" x14ac:dyDescent="0.25">
      <c r="A7322" s="2">
        <v>42538</v>
      </c>
      <c r="B7322" t="s">
        <v>951</v>
      </c>
      <c r="C7322" t="s">
        <v>893</v>
      </c>
      <c r="D7322" t="s">
        <v>918</v>
      </c>
      <c r="E7322">
        <v>2016</v>
      </c>
      <c r="F7322" s="2">
        <v>42656</v>
      </c>
      <c r="G7322">
        <v>2</v>
      </c>
      <c r="I7322" t="s">
        <v>852</v>
      </c>
      <c r="J7322" t="s">
        <v>897</v>
      </c>
      <c r="K7322">
        <v>3</v>
      </c>
      <c r="L7322">
        <v>45</v>
      </c>
      <c r="M7322" t="s">
        <v>854</v>
      </c>
      <c r="N7322" t="s">
        <v>854</v>
      </c>
      <c r="O7322">
        <v>7.3</v>
      </c>
    </row>
    <row r="7323" spans="1:15" x14ac:dyDescent="0.25">
      <c r="A7323" s="2">
        <v>42473</v>
      </c>
      <c r="B7323" t="s">
        <v>951</v>
      </c>
      <c r="C7323" t="s">
        <v>893</v>
      </c>
      <c r="D7323" t="s">
        <v>918</v>
      </c>
      <c r="E7323">
        <v>2016</v>
      </c>
      <c r="F7323" s="2">
        <v>42636</v>
      </c>
      <c r="G7323">
        <v>2</v>
      </c>
      <c r="I7323" t="s">
        <v>875</v>
      </c>
      <c r="J7323" t="s">
        <v>876</v>
      </c>
      <c r="K7323">
        <v>1</v>
      </c>
      <c r="L7323">
        <v>45</v>
      </c>
      <c r="M7323" t="s">
        <v>854</v>
      </c>
      <c r="N7323" t="s">
        <v>854</v>
      </c>
      <c r="O7323">
        <v>7.3</v>
      </c>
    </row>
    <row r="7324" spans="1:15" x14ac:dyDescent="0.25">
      <c r="A7324" s="2">
        <v>42538</v>
      </c>
      <c r="B7324" t="s">
        <v>951</v>
      </c>
      <c r="C7324" t="s">
        <v>893</v>
      </c>
      <c r="D7324" t="s">
        <v>918</v>
      </c>
      <c r="E7324">
        <v>2016</v>
      </c>
      <c r="F7324" t="s">
        <v>863</v>
      </c>
      <c r="G7324">
        <v>3</v>
      </c>
      <c r="I7324" t="s">
        <v>852</v>
      </c>
      <c r="J7324" t="s">
        <v>9</v>
      </c>
      <c r="K7324">
        <v>3</v>
      </c>
      <c r="L7324">
        <v>45</v>
      </c>
      <c r="M7324" t="s">
        <v>854</v>
      </c>
      <c r="N7324" t="s">
        <v>854</v>
      </c>
      <c r="O7324">
        <v>7.3</v>
      </c>
    </row>
    <row r="7325" spans="1:15" x14ac:dyDescent="0.25">
      <c r="A7325" s="2">
        <v>42473</v>
      </c>
      <c r="B7325" t="s">
        <v>951</v>
      </c>
      <c r="C7325" t="s">
        <v>893</v>
      </c>
      <c r="D7325" t="s">
        <v>918</v>
      </c>
      <c r="E7325">
        <v>2016</v>
      </c>
      <c r="F7325" s="2">
        <v>42636</v>
      </c>
      <c r="G7325">
        <v>3</v>
      </c>
      <c r="I7325" t="s">
        <v>852</v>
      </c>
      <c r="J7325" t="s">
        <v>858</v>
      </c>
      <c r="K7325">
        <v>1</v>
      </c>
      <c r="L7325">
        <v>45</v>
      </c>
      <c r="M7325" t="s">
        <v>854</v>
      </c>
      <c r="N7325" t="s">
        <v>854</v>
      </c>
      <c r="O7325">
        <v>7.3</v>
      </c>
    </row>
    <row r="7326" spans="1:15" x14ac:dyDescent="0.25">
      <c r="A7326" s="2">
        <v>42506</v>
      </c>
      <c r="B7326" t="s">
        <v>951</v>
      </c>
      <c r="C7326" t="s">
        <v>893</v>
      </c>
      <c r="D7326" t="s">
        <v>918</v>
      </c>
      <c r="E7326">
        <v>2016</v>
      </c>
      <c r="F7326" s="2">
        <v>42649</v>
      </c>
      <c r="G7326">
        <v>3</v>
      </c>
      <c r="I7326" t="s">
        <v>852</v>
      </c>
      <c r="J7326" t="s">
        <v>858</v>
      </c>
      <c r="K7326">
        <v>2</v>
      </c>
      <c r="L7326">
        <v>45</v>
      </c>
      <c r="M7326" t="s">
        <v>854</v>
      </c>
      <c r="N7326" t="s">
        <v>854</v>
      </c>
      <c r="O7326">
        <v>7.3</v>
      </c>
    </row>
    <row r="7327" spans="1:15" x14ac:dyDescent="0.25">
      <c r="A7327" s="2">
        <v>42473</v>
      </c>
      <c r="B7327" t="s">
        <v>951</v>
      </c>
      <c r="C7327" t="s">
        <v>893</v>
      </c>
      <c r="D7327" t="s">
        <v>918</v>
      </c>
      <c r="E7327">
        <v>2016</v>
      </c>
      <c r="F7327" s="2">
        <v>42636</v>
      </c>
      <c r="G7327">
        <v>1</v>
      </c>
      <c r="I7327" t="s">
        <v>852</v>
      </c>
      <c r="J7327" t="s">
        <v>858</v>
      </c>
      <c r="K7327">
        <v>1</v>
      </c>
      <c r="L7327">
        <v>45</v>
      </c>
      <c r="M7327" t="s">
        <v>854</v>
      </c>
      <c r="N7327" t="s">
        <v>854</v>
      </c>
      <c r="O7327">
        <v>7.3</v>
      </c>
    </row>
    <row r="7328" spans="1:15" x14ac:dyDescent="0.25">
      <c r="A7328" s="2">
        <v>42506</v>
      </c>
      <c r="B7328" t="s">
        <v>951</v>
      </c>
      <c r="C7328" t="s">
        <v>893</v>
      </c>
      <c r="D7328" t="s">
        <v>918</v>
      </c>
      <c r="E7328">
        <v>2016</v>
      </c>
      <c r="F7328" s="2">
        <v>42650</v>
      </c>
      <c r="G7328">
        <v>1</v>
      </c>
      <c r="I7328" t="s">
        <v>852</v>
      </c>
      <c r="J7328" t="s">
        <v>897</v>
      </c>
      <c r="K7328">
        <v>2</v>
      </c>
      <c r="L7328">
        <v>45</v>
      </c>
      <c r="M7328" t="s">
        <v>854</v>
      </c>
      <c r="N7328" t="s">
        <v>854</v>
      </c>
      <c r="O7328">
        <v>7.3</v>
      </c>
    </row>
    <row r="7329" spans="1:15" x14ac:dyDescent="0.25">
      <c r="A7329" s="2">
        <v>42538</v>
      </c>
      <c r="B7329" t="s">
        <v>951</v>
      </c>
      <c r="C7329" t="s">
        <v>893</v>
      </c>
      <c r="D7329" t="s">
        <v>918</v>
      </c>
      <c r="E7329">
        <v>2016</v>
      </c>
      <c r="F7329" s="2">
        <v>42654</v>
      </c>
      <c r="G7329">
        <v>1</v>
      </c>
      <c r="I7329" t="s">
        <v>852</v>
      </c>
      <c r="J7329" t="s">
        <v>898</v>
      </c>
      <c r="K7329">
        <v>3</v>
      </c>
      <c r="L7329">
        <v>45</v>
      </c>
      <c r="M7329" t="s">
        <v>854</v>
      </c>
      <c r="N7329" t="s">
        <v>854</v>
      </c>
      <c r="O7329">
        <v>7.3</v>
      </c>
    </row>
    <row r="7330" spans="1:15" x14ac:dyDescent="0.25">
      <c r="A7330" s="2">
        <v>42506</v>
      </c>
      <c r="B7330" t="s">
        <v>951</v>
      </c>
      <c r="C7330" t="s">
        <v>893</v>
      </c>
      <c r="D7330" t="s">
        <v>918</v>
      </c>
      <c r="E7330">
        <v>2016</v>
      </c>
      <c r="F7330" s="2">
        <v>42653</v>
      </c>
      <c r="G7330">
        <v>2</v>
      </c>
      <c r="I7330" t="s">
        <v>852</v>
      </c>
      <c r="J7330" t="s">
        <v>9</v>
      </c>
      <c r="K7330">
        <v>2</v>
      </c>
      <c r="L7330">
        <v>45</v>
      </c>
      <c r="M7330" t="s">
        <v>854</v>
      </c>
      <c r="N7330" t="s">
        <v>854</v>
      </c>
      <c r="O7330">
        <v>7.3</v>
      </c>
    </row>
    <row r="7331" spans="1:15" x14ac:dyDescent="0.25">
      <c r="A7331" s="2">
        <v>42538</v>
      </c>
      <c r="B7331" t="s">
        <v>951</v>
      </c>
      <c r="C7331" t="s">
        <v>893</v>
      </c>
      <c r="D7331" t="s">
        <v>918</v>
      </c>
      <c r="E7331">
        <v>2016</v>
      </c>
      <c r="F7331" t="s">
        <v>863</v>
      </c>
      <c r="G7331">
        <v>2</v>
      </c>
      <c r="I7331" t="s">
        <v>875</v>
      </c>
      <c r="J7331" t="s">
        <v>876</v>
      </c>
      <c r="K7331">
        <v>3</v>
      </c>
      <c r="L7331">
        <v>45</v>
      </c>
      <c r="M7331" t="s">
        <v>854</v>
      </c>
      <c r="N7331" t="s">
        <v>854</v>
      </c>
      <c r="O7331">
        <v>7.3</v>
      </c>
    </row>
    <row r="7332" spans="1:15" x14ac:dyDescent="0.25">
      <c r="A7332" s="2">
        <v>42473</v>
      </c>
      <c r="B7332" t="s">
        <v>951</v>
      </c>
      <c r="C7332" t="s">
        <v>893</v>
      </c>
      <c r="D7332" t="s">
        <v>918</v>
      </c>
      <c r="E7332">
        <v>2016</v>
      </c>
      <c r="F7332" s="2">
        <v>42636</v>
      </c>
      <c r="G7332">
        <v>2</v>
      </c>
      <c r="I7332" t="s">
        <v>852</v>
      </c>
      <c r="J7332" t="s">
        <v>897</v>
      </c>
      <c r="K7332">
        <v>1</v>
      </c>
      <c r="L7332">
        <v>45</v>
      </c>
      <c r="M7332" t="s">
        <v>854</v>
      </c>
      <c r="N7332" t="s">
        <v>854</v>
      </c>
      <c r="O7332">
        <v>7.3</v>
      </c>
    </row>
    <row r="7333" spans="1:15" x14ac:dyDescent="0.25">
      <c r="A7333" s="2">
        <v>42538</v>
      </c>
      <c r="B7333" t="s">
        <v>951</v>
      </c>
      <c r="C7333" t="s">
        <v>893</v>
      </c>
      <c r="D7333" t="s">
        <v>918</v>
      </c>
      <c r="E7333">
        <v>2016</v>
      </c>
      <c r="F7333" t="s">
        <v>863</v>
      </c>
      <c r="G7333">
        <v>3</v>
      </c>
      <c r="I7333" t="s">
        <v>875</v>
      </c>
      <c r="J7333" t="s">
        <v>876</v>
      </c>
      <c r="K7333">
        <v>3</v>
      </c>
      <c r="L7333">
        <v>45</v>
      </c>
      <c r="M7333" t="s">
        <v>854</v>
      </c>
      <c r="N7333" t="s">
        <v>854</v>
      </c>
      <c r="O7333">
        <v>7.3</v>
      </c>
    </row>
    <row r="7334" spans="1:15" x14ac:dyDescent="0.25">
      <c r="A7334" s="2">
        <v>42473</v>
      </c>
      <c r="B7334" t="s">
        <v>951</v>
      </c>
      <c r="C7334" t="s">
        <v>893</v>
      </c>
      <c r="D7334" t="s">
        <v>918</v>
      </c>
      <c r="E7334">
        <v>2016</v>
      </c>
      <c r="F7334" s="2">
        <v>42636</v>
      </c>
      <c r="G7334">
        <v>3</v>
      </c>
      <c r="I7334" t="s">
        <v>852</v>
      </c>
      <c r="J7334" t="s">
        <v>897</v>
      </c>
      <c r="K7334">
        <v>1</v>
      </c>
      <c r="L7334">
        <v>45</v>
      </c>
      <c r="M7334" t="s">
        <v>854</v>
      </c>
      <c r="N7334" t="s">
        <v>854</v>
      </c>
      <c r="O7334">
        <v>7.3</v>
      </c>
    </row>
    <row r="7335" spans="1:15" x14ac:dyDescent="0.25">
      <c r="A7335" s="2">
        <v>42506</v>
      </c>
      <c r="B7335" t="s">
        <v>951</v>
      </c>
      <c r="C7335" t="s">
        <v>893</v>
      </c>
      <c r="D7335" t="s">
        <v>918</v>
      </c>
      <c r="E7335">
        <v>2016</v>
      </c>
      <c r="F7335" s="2">
        <v>42650</v>
      </c>
      <c r="G7335">
        <v>3</v>
      </c>
      <c r="I7335" t="s">
        <v>852</v>
      </c>
      <c r="J7335" t="s">
        <v>897</v>
      </c>
      <c r="K7335">
        <v>2</v>
      </c>
      <c r="L7335">
        <v>45</v>
      </c>
      <c r="M7335" t="s">
        <v>854</v>
      </c>
      <c r="N7335" t="s">
        <v>854</v>
      </c>
      <c r="O7335">
        <v>7.3</v>
      </c>
    </row>
    <row r="7336" spans="1:15" x14ac:dyDescent="0.25">
      <c r="A7336" s="2">
        <v>42473</v>
      </c>
      <c r="B7336" t="s">
        <v>951</v>
      </c>
      <c r="C7336" t="s">
        <v>893</v>
      </c>
      <c r="D7336" t="s">
        <v>918</v>
      </c>
      <c r="E7336">
        <v>2016</v>
      </c>
      <c r="F7336" s="2">
        <v>42641</v>
      </c>
      <c r="G7336">
        <v>1</v>
      </c>
      <c r="I7336" t="s">
        <v>852</v>
      </c>
      <c r="J7336" t="s">
        <v>9</v>
      </c>
      <c r="K7336">
        <v>1</v>
      </c>
      <c r="L7336">
        <v>45</v>
      </c>
      <c r="M7336" t="s">
        <v>854</v>
      </c>
      <c r="N7336" t="s">
        <v>854</v>
      </c>
      <c r="O7336">
        <v>7.3</v>
      </c>
    </row>
    <row r="7337" spans="1:15" x14ac:dyDescent="0.25">
      <c r="A7337" s="2">
        <v>42506</v>
      </c>
      <c r="B7337" t="s">
        <v>951</v>
      </c>
      <c r="C7337" t="s">
        <v>893</v>
      </c>
      <c r="D7337" t="s">
        <v>918</v>
      </c>
      <c r="E7337">
        <v>2016</v>
      </c>
      <c r="F7337" s="2">
        <v>42649</v>
      </c>
      <c r="G7337">
        <v>1</v>
      </c>
      <c r="I7337" t="s">
        <v>852</v>
      </c>
      <c r="J7337" t="s">
        <v>858</v>
      </c>
      <c r="K7337">
        <v>2</v>
      </c>
      <c r="L7337">
        <v>45</v>
      </c>
      <c r="M7337" t="s">
        <v>854</v>
      </c>
      <c r="N7337" t="s">
        <v>854</v>
      </c>
      <c r="O7337">
        <v>7.3</v>
      </c>
    </row>
    <row r="7338" spans="1:15" x14ac:dyDescent="0.25">
      <c r="A7338" s="2">
        <v>42538</v>
      </c>
      <c r="B7338" t="s">
        <v>951</v>
      </c>
      <c r="C7338" t="s">
        <v>893</v>
      </c>
      <c r="D7338" t="s">
        <v>918</v>
      </c>
      <c r="E7338">
        <v>2016</v>
      </c>
      <c r="F7338" s="2">
        <v>42654</v>
      </c>
      <c r="G7338">
        <v>1</v>
      </c>
      <c r="I7338" t="s">
        <v>852</v>
      </c>
      <c r="J7338" t="s">
        <v>857</v>
      </c>
      <c r="K7338">
        <v>3</v>
      </c>
      <c r="L7338">
        <v>45</v>
      </c>
      <c r="M7338" t="s">
        <v>854</v>
      </c>
      <c r="N7338" t="s">
        <v>854</v>
      </c>
      <c r="O7338">
        <v>7.3</v>
      </c>
    </row>
    <row r="7339" spans="1:15" x14ac:dyDescent="0.25">
      <c r="A7339" s="2">
        <v>42506</v>
      </c>
      <c r="B7339" t="s">
        <v>951</v>
      </c>
      <c r="C7339" t="s">
        <v>893</v>
      </c>
      <c r="D7339" t="s">
        <v>918</v>
      </c>
      <c r="E7339">
        <v>2016</v>
      </c>
      <c r="F7339" s="2">
        <v>42649</v>
      </c>
      <c r="G7339">
        <v>2</v>
      </c>
      <c r="I7339" t="s">
        <v>852</v>
      </c>
      <c r="J7339" t="s">
        <v>858</v>
      </c>
      <c r="K7339">
        <v>2</v>
      </c>
      <c r="L7339">
        <v>45</v>
      </c>
      <c r="M7339" t="s">
        <v>854</v>
      </c>
      <c r="N7339" t="s">
        <v>854</v>
      </c>
      <c r="O7339">
        <v>7.3</v>
      </c>
    </row>
    <row r="7340" spans="1:15" x14ac:dyDescent="0.25">
      <c r="A7340" s="2">
        <v>42538</v>
      </c>
      <c r="B7340" t="s">
        <v>951</v>
      </c>
      <c r="C7340" t="s">
        <v>893</v>
      </c>
      <c r="D7340" t="s">
        <v>918</v>
      </c>
      <c r="E7340">
        <v>2016</v>
      </c>
      <c r="F7340" s="2">
        <v>42660</v>
      </c>
      <c r="G7340">
        <v>2</v>
      </c>
      <c r="I7340" t="s">
        <v>852</v>
      </c>
      <c r="J7340" t="s">
        <v>9</v>
      </c>
      <c r="K7340">
        <v>3</v>
      </c>
      <c r="L7340">
        <v>45</v>
      </c>
      <c r="M7340" t="s">
        <v>854</v>
      </c>
      <c r="N7340" t="s">
        <v>854</v>
      </c>
      <c r="O7340">
        <v>7.3</v>
      </c>
    </row>
    <row r="7341" spans="1:15" x14ac:dyDescent="0.25">
      <c r="A7341" s="2">
        <v>42473</v>
      </c>
      <c r="B7341" t="s">
        <v>951</v>
      </c>
      <c r="C7341" t="s">
        <v>893</v>
      </c>
      <c r="D7341" t="s">
        <v>918</v>
      </c>
      <c r="E7341">
        <v>2016</v>
      </c>
      <c r="F7341" s="2">
        <v>42626</v>
      </c>
      <c r="G7341">
        <v>2</v>
      </c>
      <c r="I7341" t="s">
        <v>852</v>
      </c>
      <c r="J7341" t="s">
        <v>898</v>
      </c>
      <c r="K7341">
        <v>1</v>
      </c>
      <c r="L7341">
        <v>45</v>
      </c>
      <c r="M7341" t="s">
        <v>854</v>
      </c>
      <c r="N7341" t="s">
        <v>854</v>
      </c>
      <c r="O7341">
        <v>7.3</v>
      </c>
    </row>
    <row r="7342" spans="1:15" x14ac:dyDescent="0.25">
      <c r="A7342" s="2">
        <v>42538</v>
      </c>
      <c r="B7342" t="s">
        <v>951</v>
      </c>
      <c r="C7342" t="s">
        <v>893</v>
      </c>
      <c r="D7342" t="s">
        <v>918</v>
      </c>
      <c r="E7342">
        <v>2016</v>
      </c>
      <c r="F7342" t="s">
        <v>863</v>
      </c>
      <c r="G7342">
        <v>3</v>
      </c>
      <c r="I7342" t="s">
        <v>852</v>
      </c>
      <c r="J7342" t="s">
        <v>897</v>
      </c>
      <c r="K7342">
        <v>3</v>
      </c>
      <c r="L7342">
        <v>45</v>
      </c>
      <c r="M7342" t="s">
        <v>854</v>
      </c>
      <c r="N7342" t="s">
        <v>854</v>
      </c>
      <c r="O7342">
        <v>7.3</v>
      </c>
    </row>
    <row r="7343" spans="1:15" x14ac:dyDescent="0.25">
      <c r="A7343" s="2">
        <v>42473</v>
      </c>
      <c r="B7343" t="s">
        <v>951</v>
      </c>
      <c r="C7343" t="s">
        <v>893</v>
      </c>
      <c r="D7343" t="s">
        <v>918</v>
      </c>
      <c r="E7343">
        <v>2016</v>
      </c>
      <c r="F7343" s="2">
        <v>42641</v>
      </c>
      <c r="G7343">
        <v>3</v>
      </c>
      <c r="I7343" t="s">
        <v>852</v>
      </c>
      <c r="J7343" t="s">
        <v>9</v>
      </c>
      <c r="K7343">
        <v>1</v>
      </c>
      <c r="L7343">
        <v>45</v>
      </c>
      <c r="M7343" t="s">
        <v>854</v>
      </c>
      <c r="N7343" t="s">
        <v>854</v>
      </c>
      <c r="O7343">
        <v>7.3</v>
      </c>
    </row>
    <row r="7344" spans="1:15" x14ac:dyDescent="0.25">
      <c r="A7344" s="2">
        <v>42506</v>
      </c>
      <c r="B7344" t="s">
        <v>951</v>
      </c>
      <c r="C7344" t="s">
        <v>893</v>
      </c>
      <c r="D7344" t="s">
        <v>918</v>
      </c>
      <c r="E7344">
        <v>2016</v>
      </c>
      <c r="F7344" s="2">
        <v>42653</v>
      </c>
      <c r="G7344">
        <v>3</v>
      </c>
      <c r="I7344" t="s">
        <v>852</v>
      </c>
      <c r="J7344" t="s">
        <v>9</v>
      </c>
      <c r="K7344">
        <v>2</v>
      </c>
      <c r="L7344">
        <v>45</v>
      </c>
      <c r="M7344" t="s">
        <v>854</v>
      </c>
      <c r="N7344" t="s">
        <v>854</v>
      </c>
      <c r="O7344">
        <v>7.3</v>
      </c>
    </row>
    <row r="7345" spans="1:22" x14ac:dyDescent="0.25">
      <c r="A7345" s="2">
        <v>42473</v>
      </c>
      <c r="B7345" t="s">
        <v>951</v>
      </c>
      <c r="C7345" t="s">
        <v>893</v>
      </c>
      <c r="D7345" t="s">
        <v>918</v>
      </c>
      <c r="E7345">
        <v>2016</v>
      </c>
      <c r="F7345" s="2">
        <v>42626</v>
      </c>
      <c r="G7345">
        <v>1</v>
      </c>
      <c r="I7345" t="s">
        <v>852</v>
      </c>
      <c r="J7345" t="s">
        <v>857</v>
      </c>
      <c r="K7345">
        <v>1</v>
      </c>
      <c r="L7345">
        <v>45</v>
      </c>
      <c r="M7345" t="s">
        <v>854</v>
      </c>
      <c r="N7345" t="s">
        <v>854</v>
      </c>
      <c r="O7345">
        <v>7.3</v>
      </c>
    </row>
    <row r="7346" spans="1:22" x14ac:dyDescent="0.25">
      <c r="A7346" s="2">
        <v>42506</v>
      </c>
      <c r="B7346" t="s">
        <v>951</v>
      </c>
      <c r="C7346" t="s">
        <v>893</v>
      </c>
      <c r="D7346" t="s">
        <v>918</v>
      </c>
      <c r="E7346">
        <v>2016</v>
      </c>
      <c r="F7346" s="2">
        <v>42653</v>
      </c>
      <c r="G7346">
        <v>1</v>
      </c>
      <c r="I7346" t="s">
        <v>852</v>
      </c>
      <c r="J7346" t="s">
        <v>9</v>
      </c>
      <c r="K7346">
        <v>2</v>
      </c>
      <c r="L7346">
        <v>45</v>
      </c>
      <c r="M7346" t="s">
        <v>854</v>
      </c>
      <c r="N7346" t="s">
        <v>854</v>
      </c>
      <c r="O7346">
        <v>7.3</v>
      </c>
    </row>
    <row r="7347" spans="1:22" x14ac:dyDescent="0.25">
      <c r="A7347" s="2">
        <v>42538</v>
      </c>
      <c r="B7347" t="s">
        <v>951</v>
      </c>
      <c r="C7347" t="s">
        <v>893</v>
      </c>
      <c r="D7347" t="s">
        <v>918</v>
      </c>
      <c r="E7347">
        <v>2016</v>
      </c>
      <c r="F7347" s="2">
        <v>42660</v>
      </c>
      <c r="G7347">
        <v>1</v>
      </c>
      <c r="I7347" t="s">
        <v>852</v>
      </c>
      <c r="J7347" t="s">
        <v>9</v>
      </c>
      <c r="K7347">
        <v>3</v>
      </c>
      <c r="L7347">
        <v>45</v>
      </c>
      <c r="M7347" t="s">
        <v>854</v>
      </c>
      <c r="N7347" t="s">
        <v>854</v>
      </c>
      <c r="O7347">
        <v>7.3</v>
      </c>
    </row>
    <row r="7348" spans="1:22" x14ac:dyDescent="0.25">
      <c r="A7348" s="2">
        <v>42506</v>
      </c>
      <c r="B7348" t="s">
        <v>951</v>
      </c>
      <c r="C7348" t="s">
        <v>893</v>
      </c>
      <c r="D7348" t="s">
        <v>918</v>
      </c>
      <c r="E7348">
        <v>2016</v>
      </c>
      <c r="F7348" s="2">
        <v>42649</v>
      </c>
      <c r="G7348">
        <v>2</v>
      </c>
      <c r="I7348" t="s">
        <v>875</v>
      </c>
      <c r="J7348" t="s">
        <v>876</v>
      </c>
      <c r="K7348">
        <v>2</v>
      </c>
      <c r="L7348">
        <v>45</v>
      </c>
      <c r="M7348" t="s">
        <v>854</v>
      </c>
      <c r="N7348" t="s">
        <v>854</v>
      </c>
      <c r="O7348">
        <v>7.3</v>
      </c>
    </row>
    <row r="7349" spans="1:22" x14ac:dyDescent="0.25">
      <c r="A7349" s="2">
        <v>42538</v>
      </c>
      <c r="B7349" t="s">
        <v>951</v>
      </c>
      <c r="C7349" t="s">
        <v>893</v>
      </c>
      <c r="D7349" t="s">
        <v>918</v>
      </c>
      <c r="E7349">
        <v>2016</v>
      </c>
      <c r="F7349" s="2">
        <v>42654</v>
      </c>
      <c r="G7349">
        <v>2</v>
      </c>
      <c r="I7349" t="s">
        <v>852</v>
      </c>
      <c r="J7349" t="s">
        <v>857</v>
      </c>
      <c r="K7349">
        <v>3</v>
      </c>
      <c r="L7349">
        <v>45</v>
      </c>
      <c r="M7349" t="s">
        <v>854</v>
      </c>
      <c r="N7349" t="s">
        <v>854</v>
      </c>
      <c r="O7349">
        <v>7.3</v>
      </c>
    </row>
    <row r="7350" spans="1:22" x14ac:dyDescent="0.25">
      <c r="A7350" s="2">
        <v>42473</v>
      </c>
      <c r="B7350" t="s">
        <v>951</v>
      </c>
      <c r="C7350" t="s">
        <v>893</v>
      </c>
      <c r="D7350" t="s">
        <v>918</v>
      </c>
      <c r="E7350">
        <v>2016</v>
      </c>
      <c r="F7350" s="2">
        <v>42641</v>
      </c>
      <c r="G7350">
        <v>2</v>
      </c>
      <c r="I7350" t="s">
        <v>852</v>
      </c>
      <c r="J7350" t="s">
        <v>9</v>
      </c>
      <c r="K7350">
        <v>1</v>
      </c>
      <c r="L7350">
        <v>45</v>
      </c>
      <c r="M7350" t="s">
        <v>854</v>
      </c>
      <c r="N7350" t="s">
        <v>854</v>
      </c>
      <c r="O7350">
        <v>7.3</v>
      </c>
    </row>
    <row r="7351" spans="1:22" x14ac:dyDescent="0.25">
      <c r="A7351" s="2">
        <v>42538</v>
      </c>
      <c r="B7351" t="s">
        <v>951</v>
      </c>
      <c r="C7351" t="s">
        <v>893</v>
      </c>
      <c r="D7351" t="s">
        <v>918</v>
      </c>
      <c r="E7351">
        <v>2016</v>
      </c>
      <c r="F7351" t="s">
        <v>863</v>
      </c>
      <c r="G7351">
        <v>3</v>
      </c>
      <c r="I7351" t="s">
        <v>852</v>
      </c>
      <c r="J7351" t="s">
        <v>858</v>
      </c>
      <c r="K7351">
        <v>3</v>
      </c>
      <c r="L7351">
        <v>45</v>
      </c>
      <c r="M7351" t="s">
        <v>854</v>
      </c>
      <c r="N7351" t="s">
        <v>854</v>
      </c>
      <c r="O7351">
        <v>7.3</v>
      </c>
    </row>
    <row r="7352" spans="1:22" x14ac:dyDescent="0.25">
      <c r="A7352" s="2">
        <v>42473</v>
      </c>
      <c r="B7352" t="s">
        <v>951</v>
      </c>
      <c r="C7352" t="s">
        <v>893</v>
      </c>
      <c r="D7352" t="s">
        <v>918</v>
      </c>
      <c r="E7352">
        <v>2016</v>
      </c>
      <c r="F7352" s="2">
        <v>42636</v>
      </c>
      <c r="G7352">
        <v>3</v>
      </c>
      <c r="I7352" t="s">
        <v>875</v>
      </c>
      <c r="J7352" t="s">
        <v>876</v>
      </c>
      <c r="K7352">
        <v>1</v>
      </c>
      <c r="L7352">
        <v>45</v>
      </c>
      <c r="M7352" t="s">
        <v>854</v>
      </c>
      <c r="N7352" t="s">
        <v>854</v>
      </c>
      <c r="O7352">
        <v>7.3</v>
      </c>
    </row>
    <row r="7353" spans="1:22" x14ac:dyDescent="0.25">
      <c r="A7353" s="2">
        <v>42506</v>
      </c>
      <c r="B7353" t="s">
        <v>951</v>
      </c>
      <c r="C7353" t="s">
        <v>893</v>
      </c>
      <c r="D7353" t="s">
        <v>918</v>
      </c>
      <c r="E7353">
        <v>2016</v>
      </c>
      <c r="F7353" s="2">
        <v>42649</v>
      </c>
      <c r="G7353">
        <v>3</v>
      </c>
      <c r="I7353" t="s">
        <v>852</v>
      </c>
      <c r="J7353" t="s">
        <v>857</v>
      </c>
      <c r="K7353">
        <v>2</v>
      </c>
      <c r="L7353">
        <v>45</v>
      </c>
      <c r="M7353" t="s">
        <v>854</v>
      </c>
      <c r="N7353" t="s">
        <v>854</v>
      </c>
      <c r="O7353">
        <v>7.3</v>
      </c>
    </row>
    <row r="7354" spans="1:22" x14ac:dyDescent="0.25">
      <c r="A7354" s="2">
        <v>42473</v>
      </c>
      <c r="B7354" t="s">
        <v>951</v>
      </c>
      <c r="C7354" t="s">
        <v>893</v>
      </c>
      <c r="D7354" t="s">
        <v>918</v>
      </c>
      <c r="E7354">
        <v>2016</v>
      </c>
      <c r="F7354" s="2">
        <v>42663</v>
      </c>
      <c r="G7354">
        <v>1</v>
      </c>
      <c r="I7354" t="s">
        <v>852</v>
      </c>
      <c r="J7354" t="s">
        <v>898</v>
      </c>
      <c r="K7354">
        <v>1</v>
      </c>
      <c r="L7354">
        <v>45</v>
      </c>
      <c r="M7354" t="s">
        <v>854</v>
      </c>
      <c r="N7354" t="s">
        <v>854</v>
      </c>
      <c r="O7354">
        <v>9</v>
      </c>
      <c r="R7354">
        <v>1053.33</v>
      </c>
      <c r="S7354">
        <v>330.95</v>
      </c>
      <c r="T7354">
        <v>3.54</v>
      </c>
      <c r="U7354">
        <v>19.2</v>
      </c>
      <c r="V7354">
        <v>44</v>
      </c>
    </row>
    <row r="7355" spans="1:22" x14ac:dyDescent="0.25">
      <c r="A7355" s="2">
        <v>42506</v>
      </c>
      <c r="B7355" t="s">
        <v>951</v>
      </c>
      <c r="C7355" t="s">
        <v>893</v>
      </c>
      <c r="D7355" t="s">
        <v>918</v>
      </c>
      <c r="E7355">
        <v>2016</v>
      </c>
      <c r="F7355" s="2">
        <v>42682</v>
      </c>
      <c r="G7355">
        <v>1</v>
      </c>
      <c r="I7355" t="s">
        <v>852</v>
      </c>
      <c r="J7355" t="s">
        <v>857</v>
      </c>
      <c r="K7355">
        <v>2</v>
      </c>
      <c r="L7355">
        <v>45</v>
      </c>
      <c r="M7355" t="s">
        <v>854</v>
      </c>
      <c r="N7355" t="s">
        <v>854</v>
      </c>
      <c r="O7355">
        <v>9</v>
      </c>
      <c r="R7355">
        <v>1205.45</v>
      </c>
      <c r="S7355">
        <v>343.15</v>
      </c>
      <c r="T7355">
        <v>3.65</v>
      </c>
      <c r="U7355">
        <v>19.8</v>
      </c>
      <c r="V7355">
        <v>44</v>
      </c>
    </row>
    <row r="7356" spans="1:22" x14ac:dyDescent="0.25">
      <c r="A7356" s="2">
        <v>42538</v>
      </c>
      <c r="B7356" t="s">
        <v>951</v>
      </c>
      <c r="C7356" t="s">
        <v>893</v>
      </c>
      <c r="D7356" t="s">
        <v>918</v>
      </c>
      <c r="E7356">
        <v>2016</v>
      </c>
      <c r="F7356" s="2">
        <v>42696</v>
      </c>
      <c r="G7356">
        <v>1</v>
      </c>
      <c r="I7356" t="s">
        <v>852</v>
      </c>
      <c r="J7356" t="s">
        <v>858</v>
      </c>
      <c r="K7356">
        <v>3</v>
      </c>
      <c r="L7356">
        <v>45</v>
      </c>
      <c r="M7356" t="s">
        <v>854</v>
      </c>
      <c r="N7356" t="s">
        <v>854</v>
      </c>
      <c r="O7356">
        <v>9</v>
      </c>
      <c r="R7356">
        <v>1507.27</v>
      </c>
      <c r="S7356">
        <v>444.42</v>
      </c>
      <c r="T7356">
        <v>3.31</v>
      </c>
      <c r="U7356">
        <v>21.15</v>
      </c>
      <c r="V7356">
        <v>40.4</v>
      </c>
    </row>
    <row r="7357" spans="1:22" x14ac:dyDescent="0.25">
      <c r="A7357" s="2">
        <v>42506</v>
      </c>
      <c r="B7357" t="s">
        <v>951</v>
      </c>
      <c r="C7357" t="s">
        <v>893</v>
      </c>
      <c r="D7357" t="s">
        <v>918</v>
      </c>
      <c r="E7357">
        <v>2016</v>
      </c>
      <c r="F7357" s="2">
        <v>42682</v>
      </c>
      <c r="G7357">
        <v>2</v>
      </c>
      <c r="I7357" t="s">
        <v>852</v>
      </c>
      <c r="J7357" t="s">
        <v>897</v>
      </c>
      <c r="K7357">
        <v>2</v>
      </c>
      <c r="L7357">
        <v>45</v>
      </c>
      <c r="M7357" t="s">
        <v>854</v>
      </c>
      <c r="N7357" t="s">
        <v>854</v>
      </c>
      <c r="O7357">
        <v>9</v>
      </c>
      <c r="R7357">
        <v>1765.45</v>
      </c>
      <c r="S7357">
        <v>484.2</v>
      </c>
      <c r="T7357">
        <v>3.3</v>
      </c>
      <c r="U7357">
        <v>21.35</v>
      </c>
      <c r="V7357">
        <v>41.3</v>
      </c>
    </row>
    <row r="7358" spans="1:22" x14ac:dyDescent="0.25">
      <c r="A7358" s="2">
        <v>42538</v>
      </c>
      <c r="B7358" t="s">
        <v>951</v>
      </c>
      <c r="C7358" t="s">
        <v>893</v>
      </c>
      <c r="D7358" t="s">
        <v>918</v>
      </c>
      <c r="E7358">
        <v>2016</v>
      </c>
      <c r="F7358" s="2">
        <v>42690</v>
      </c>
      <c r="G7358">
        <v>2</v>
      </c>
      <c r="I7358" t="s">
        <v>852</v>
      </c>
      <c r="J7358" t="s">
        <v>898</v>
      </c>
      <c r="K7358">
        <v>3</v>
      </c>
      <c r="L7358">
        <v>45</v>
      </c>
      <c r="M7358" t="s">
        <v>854</v>
      </c>
      <c r="N7358" t="s">
        <v>854</v>
      </c>
      <c r="O7358">
        <v>9</v>
      </c>
      <c r="R7358">
        <v>1276.97</v>
      </c>
      <c r="S7358">
        <v>421.3</v>
      </c>
      <c r="T7358">
        <v>3.36</v>
      </c>
      <c r="U7358">
        <v>19.8</v>
      </c>
      <c r="V7358">
        <v>42.8</v>
      </c>
    </row>
    <row r="7359" spans="1:22" x14ac:dyDescent="0.25">
      <c r="A7359" s="2">
        <v>42473</v>
      </c>
      <c r="B7359" t="s">
        <v>951</v>
      </c>
      <c r="C7359" t="s">
        <v>893</v>
      </c>
      <c r="D7359" t="s">
        <v>918</v>
      </c>
      <c r="E7359">
        <v>2016</v>
      </c>
      <c r="F7359" s="2">
        <v>42663</v>
      </c>
      <c r="G7359">
        <v>2</v>
      </c>
      <c r="I7359" t="s">
        <v>852</v>
      </c>
      <c r="J7359" t="s">
        <v>858</v>
      </c>
      <c r="K7359">
        <v>1</v>
      </c>
      <c r="L7359">
        <v>45</v>
      </c>
      <c r="M7359" t="s">
        <v>854</v>
      </c>
      <c r="N7359" t="s">
        <v>854</v>
      </c>
      <c r="O7359">
        <v>9</v>
      </c>
      <c r="R7359">
        <v>1390.91</v>
      </c>
      <c r="S7359">
        <v>366.46</v>
      </c>
      <c r="T7359">
        <v>3.58</v>
      </c>
      <c r="U7359">
        <v>22.25</v>
      </c>
      <c r="V7359">
        <v>39.25</v>
      </c>
    </row>
    <row r="7360" spans="1:22" x14ac:dyDescent="0.25">
      <c r="A7360" s="2">
        <v>42538</v>
      </c>
      <c r="B7360" t="s">
        <v>951</v>
      </c>
      <c r="C7360" t="s">
        <v>893</v>
      </c>
      <c r="D7360" t="s">
        <v>918</v>
      </c>
      <c r="E7360">
        <v>2016</v>
      </c>
      <c r="F7360" s="2">
        <v>42694</v>
      </c>
      <c r="G7360">
        <v>3</v>
      </c>
      <c r="I7360" t="s">
        <v>852</v>
      </c>
      <c r="J7360" t="s">
        <v>857</v>
      </c>
      <c r="K7360">
        <v>3</v>
      </c>
      <c r="L7360">
        <v>45</v>
      </c>
      <c r="M7360" t="s">
        <v>854</v>
      </c>
      <c r="N7360" t="s">
        <v>854</v>
      </c>
      <c r="O7360">
        <v>9</v>
      </c>
      <c r="R7360">
        <v>1615.76</v>
      </c>
      <c r="S7360">
        <v>530.13</v>
      </c>
      <c r="T7360">
        <v>3.45</v>
      </c>
      <c r="U7360">
        <v>20.25</v>
      </c>
      <c r="V7360">
        <v>44.55</v>
      </c>
    </row>
    <row r="7361" spans="1:22" x14ac:dyDescent="0.25">
      <c r="A7361" s="2">
        <v>42473</v>
      </c>
      <c r="B7361" t="s">
        <v>951</v>
      </c>
      <c r="C7361" t="s">
        <v>893</v>
      </c>
      <c r="D7361" t="s">
        <v>918</v>
      </c>
      <c r="E7361">
        <v>2016</v>
      </c>
      <c r="F7361" s="2">
        <v>42663</v>
      </c>
      <c r="G7361">
        <v>3</v>
      </c>
      <c r="I7361" t="s">
        <v>852</v>
      </c>
      <c r="J7361" t="s">
        <v>898</v>
      </c>
      <c r="K7361">
        <v>1</v>
      </c>
      <c r="L7361">
        <v>45</v>
      </c>
      <c r="M7361" t="s">
        <v>854</v>
      </c>
      <c r="N7361" t="s">
        <v>854</v>
      </c>
      <c r="O7361">
        <v>9</v>
      </c>
      <c r="R7361">
        <v>1381.21</v>
      </c>
      <c r="S7361">
        <v>422.85</v>
      </c>
      <c r="T7361">
        <v>3.61</v>
      </c>
      <c r="U7361">
        <v>19</v>
      </c>
      <c r="V7361">
        <v>43.25</v>
      </c>
    </row>
    <row r="7362" spans="1:22" x14ac:dyDescent="0.25">
      <c r="A7362" s="2">
        <v>42506</v>
      </c>
      <c r="B7362" t="s">
        <v>951</v>
      </c>
      <c r="C7362" t="s">
        <v>893</v>
      </c>
      <c r="D7362" t="s">
        <v>918</v>
      </c>
      <c r="E7362">
        <v>2016</v>
      </c>
      <c r="F7362" s="2">
        <v>42677</v>
      </c>
      <c r="G7362">
        <v>3</v>
      </c>
      <c r="I7362" t="s">
        <v>852</v>
      </c>
      <c r="J7362" t="s">
        <v>898</v>
      </c>
      <c r="K7362">
        <v>2</v>
      </c>
      <c r="L7362">
        <v>45</v>
      </c>
      <c r="M7362" t="s">
        <v>854</v>
      </c>
      <c r="N7362" t="s">
        <v>854</v>
      </c>
      <c r="O7362">
        <v>9</v>
      </c>
      <c r="R7362">
        <v>1302.42</v>
      </c>
      <c r="S7362">
        <v>427.41</v>
      </c>
      <c r="T7362">
        <v>3.81</v>
      </c>
      <c r="U7362">
        <v>19.350000000000001</v>
      </c>
      <c r="V7362">
        <v>42.3</v>
      </c>
    </row>
    <row r="7363" spans="1:22" x14ac:dyDescent="0.25">
      <c r="A7363" s="2">
        <v>42473</v>
      </c>
      <c r="B7363" t="s">
        <v>951</v>
      </c>
      <c r="C7363" t="s">
        <v>893</v>
      </c>
      <c r="D7363" t="s">
        <v>918</v>
      </c>
      <c r="E7363">
        <v>2016</v>
      </c>
      <c r="F7363" s="2">
        <v>42663</v>
      </c>
      <c r="G7363">
        <v>1</v>
      </c>
      <c r="I7363" t="s">
        <v>875</v>
      </c>
      <c r="J7363" t="s">
        <v>876</v>
      </c>
      <c r="K7363">
        <v>1</v>
      </c>
      <c r="L7363">
        <v>45</v>
      </c>
      <c r="M7363" t="s">
        <v>854</v>
      </c>
      <c r="N7363" t="s">
        <v>854</v>
      </c>
      <c r="O7363">
        <v>9</v>
      </c>
      <c r="R7363">
        <v>1058.18</v>
      </c>
      <c r="S7363">
        <v>298.45999999999998</v>
      </c>
      <c r="T7363">
        <v>4.37</v>
      </c>
      <c r="U7363">
        <v>19.649999999999999</v>
      </c>
      <c r="V7363">
        <v>41.8</v>
      </c>
    </row>
    <row r="7364" spans="1:22" x14ac:dyDescent="0.25">
      <c r="A7364" s="2">
        <v>42506</v>
      </c>
      <c r="B7364" t="s">
        <v>951</v>
      </c>
      <c r="C7364" t="s">
        <v>893</v>
      </c>
      <c r="D7364" t="s">
        <v>918</v>
      </c>
      <c r="E7364">
        <v>2016</v>
      </c>
      <c r="F7364" s="2">
        <v>42677</v>
      </c>
      <c r="G7364">
        <v>1</v>
      </c>
      <c r="I7364" t="s">
        <v>875</v>
      </c>
      <c r="J7364" t="s">
        <v>876</v>
      </c>
      <c r="K7364">
        <v>2</v>
      </c>
      <c r="L7364">
        <v>45</v>
      </c>
      <c r="M7364" t="s">
        <v>854</v>
      </c>
      <c r="N7364" t="s">
        <v>854</v>
      </c>
      <c r="O7364">
        <v>9</v>
      </c>
      <c r="R7364">
        <v>1236.97</v>
      </c>
      <c r="S7364">
        <v>367.87</v>
      </c>
      <c r="T7364">
        <v>3.94</v>
      </c>
      <c r="U7364">
        <v>17.100000000000001</v>
      </c>
      <c r="V7364">
        <v>45.6</v>
      </c>
    </row>
    <row r="7365" spans="1:22" x14ac:dyDescent="0.25">
      <c r="A7365" s="2">
        <v>42538</v>
      </c>
      <c r="B7365" t="s">
        <v>951</v>
      </c>
      <c r="C7365" t="s">
        <v>893</v>
      </c>
      <c r="D7365" t="s">
        <v>918</v>
      </c>
      <c r="E7365">
        <v>2016</v>
      </c>
      <c r="F7365" s="2">
        <v>42696</v>
      </c>
      <c r="G7365">
        <v>1</v>
      </c>
      <c r="I7365" t="s">
        <v>852</v>
      </c>
      <c r="J7365" t="s">
        <v>897</v>
      </c>
      <c r="K7365">
        <v>3</v>
      </c>
      <c r="L7365">
        <v>45</v>
      </c>
      <c r="M7365" t="s">
        <v>854</v>
      </c>
      <c r="N7365" t="s">
        <v>854</v>
      </c>
      <c r="O7365">
        <v>9</v>
      </c>
      <c r="R7365">
        <v>1247.8800000000001</v>
      </c>
      <c r="S7365">
        <v>362.67</v>
      </c>
      <c r="T7365">
        <v>3.51</v>
      </c>
      <c r="U7365">
        <v>22.7</v>
      </c>
      <c r="V7365">
        <v>39.950000000000003</v>
      </c>
    </row>
    <row r="7366" spans="1:22" x14ac:dyDescent="0.25">
      <c r="A7366" s="2">
        <v>42506</v>
      </c>
      <c r="B7366" t="s">
        <v>951</v>
      </c>
      <c r="C7366" t="s">
        <v>893</v>
      </c>
      <c r="D7366" t="s">
        <v>918</v>
      </c>
      <c r="E7366">
        <v>2016</v>
      </c>
      <c r="F7366" s="2">
        <v>42682</v>
      </c>
      <c r="G7366">
        <v>2</v>
      </c>
      <c r="I7366" t="s">
        <v>852</v>
      </c>
      <c r="J7366" t="s">
        <v>857</v>
      </c>
      <c r="K7366">
        <v>2</v>
      </c>
      <c r="L7366">
        <v>45</v>
      </c>
      <c r="M7366" t="s">
        <v>854</v>
      </c>
      <c r="N7366" t="s">
        <v>854</v>
      </c>
      <c r="O7366">
        <v>9</v>
      </c>
      <c r="R7366">
        <v>1621.21</v>
      </c>
      <c r="S7366">
        <v>455.38</v>
      </c>
      <c r="T7366">
        <v>3.44</v>
      </c>
      <c r="U7366">
        <v>20.95</v>
      </c>
      <c r="V7366">
        <v>42.45</v>
      </c>
    </row>
    <row r="7367" spans="1:22" x14ac:dyDescent="0.25">
      <c r="A7367" s="2">
        <v>42538</v>
      </c>
      <c r="B7367" t="s">
        <v>951</v>
      </c>
      <c r="C7367" t="s">
        <v>893</v>
      </c>
      <c r="D7367" t="s">
        <v>918</v>
      </c>
      <c r="E7367">
        <v>2016</v>
      </c>
      <c r="F7367" s="2">
        <v>42696</v>
      </c>
      <c r="G7367">
        <v>2</v>
      </c>
      <c r="I7367" t="s">
        <v>852</v>
      </c>
      <c r="J7367" t="s">
        <v>858</v>
      </c>
      <c r="K7367">
        <v>3</v>
      </c>
      <c r="L7367">
        <v>45</v>
      </c>
      <c r="M7367" t="s">
        <v>854</v>
      </c>
      <c r="N7367" t="s">
        <v>854</v>
      </c>
      <c r="O7367">
        <v>9</v>
      </c>
      <c r="R7367">
        <v>1365.45</v>
      </c>
      <c r="S7367">
        <v>405.97</v>
      </c>
      <c r="T7367">
        <v>3.25</v>
      </c>
      <c r="U7367">
        <v>21.35</v>
      </c>
      <c r="V7367">
        <v>40.65</v>
      </c>
    </row>
    <row r="7368" spans="1:22" x14ac:dyDescent="0.25">
      <c r="A7368" s="2">
        <v>42473</v>
      </c>
      <c r="B7368" t="s">
        <v>951</v>
      </c>
      <c r="C7368" t="s">
        <v>893</v>
      </c>
      <c r="D7368" t="s">
        <v>918</v>
      </c>
      <c r="E7368">
        <v>2016</v>
      </c>
      <c r="F7368" s="2">
        <v>42663</v>
      </c>
      <c r="G7368">
        <v>2</v>
      </c>
      <c r="I7368" t="s">
        <v>852</v>
      </c>
      <c r="J7368" t="s">
        <v>857</v>
      </c>
      <c r="K7368">
        <v>1</v>
      </c>
      <c r="L7368">
        <v>45</v>
      </c>
      <c r="M7368" t="s">
        <v>854</v>
      </c>
      <c r="N7368" t="s">
        <v>854</v>
      </c>
      <c r="O7368">
        <v>9</v>
      </c>
      <c r="R7368">
        <v>967.88</v>
      </c>
      <c r="S7368">
        <v>284.41000000000003</v>
      </c>
      <c r="T7368">
        <v>3.3</v>
      </c>
      <c r="U7368">
        <v>20.05</v>
      </c>
      <c r="V7368">
        <v>43.4</v>
      </c>
    </row>
    <row r="7369" spans="1:22" x14ac:dyDescent="0.25">
      <c r="A7369" s="2">
        <v>42538</v>
      </c>
      <c r="B7369" t="s">
        <v>951</v>
      </c>
      <c r="C7369" t="s">
        <v>893</v>
      </c>
      <c r="D7369" t="s">
        <v>918</v>
      </c>
      <c r="E7369">
        <v>2016</v>
      </c>
      <c r="F7369" s="2">
        <v>42690</v>
      </c>
      <c r="G7369">
        <v>3</v>
      </c>
      <c r="I7369" t="s">
        <v>852</v>
      </c>
      <c r="J7369" t="s">
        <v>898</v>
      </c>
      <c r="K7369">
        <v>3</v>
      </c>
      <c r="L7369">
        <v>45</v>
      </c>
      <c r="M7369" t="s">
        <v>854</v>
      </c>
      <c r="N7369" t="s">
        <v>854</v>
      </c>
      <c r="O7369">
        <v>9</v>
      </c>
      <c r="R7369">
        <v>1430.3</v>
      </c>
      <c r="S7369">
        <v>431.9</v>
      </c>
      <c r="T7369">
        <v>3.32</v>
      </c>
      <c r="U7369">
        <v>20.85</v>
      </c>
      <c r="V7369">
        <v>40.799999999999997</v>
      </c>
    </row>
    <row r="7370" spans="1:22" x14ac:dyDescent="0.25">
      <c r="A7370" s="2">
        <v>42473</v>
      </c>
      <c r="B7370" t="s">
        <v>951</v>
      </c>
      <c r="C7370" t="s">
        <v>893</v>
      </c>
      <c r="D7370" t="s">
        <v>918</v>
      </c>
      <c r="E7370">
        <v>2016</v>
      </c>
      <c r="F7370" s="2">
        <v>42663</v>
      </c>
      <c r="G7370">
        <v>3</v>
      </c>
      <c r="I7370" t="s">
        <v>852</v>
      </c>
      <c r="J7370" t="s">
        <v>857</v>
      </c>
      <c r="K7370">
        <v>1</v>
      </c>
      <c r="L7370">
        <v>45</v>
      </c>
      <c r="M7370" t="s">
        <v>854</v>
      </c>
      <c r="N7370" t="s">
        <v>854</v>
      </c>
      <c r="O7370">
        <v>9</v>
      </c>
      <c r="R7370">
        <v>1232.1199999999999</v>
      </c>
      <c r="S7370">
        <v>350.9</v>
      </c>
      <c r="T7370">
        <v>3.29</v>
      </c>
      <c r="U7370">
        <v>20.45</v>
      </c>
      <c r="V7370">
        <v>42.55</v>
      </c>
    </row>
    <row r="7371" spans="1:22" x14ac:dyDescent="0.25">
      <c r="A7371" s="2">
        <v>42506</v>
      </c>
      <c r="B7371" t="s">
        <v>951</v>
      </c>
      <c r="C7371" t="s">
        <v>893</v>
      </c>
      <c r="D7371" t="s">
        <v>918</v>
      </c>
      <c r="E7371">
        <v>2016</v>
      </c>
      <c r="F7371" s="2">
        <v>42677</v>
      </c>
      <c r="G7371">
        <v>3</v>
      </c>
      <c r="I7371" t="s">
        <v>875</v>
      </c>
      <c r="J7371" t="s">
        <v>876</v>
      </c>
      <c r="K7371">
        <v>2</v>
      </c>
      <c r="L7371">
        <v>45</v>
      </c>
      <c r="M7371" t="s">
        <v>854</v>
      </c>
      <c r="N7371" t="s">
        <v>854</v>
      </c>
      <c r="O7371">
        <v>9</v>
      </c>
      <c r="R7371">
        <v>1289.0899999999999</v>
      </c>
      <c r="S7371">
        <v>451.96</v>
      </c>
      <c r="T7371">
        <v>4.51</v>
      </c>
      <c r="U7371">
        <v>19.25</v>
      </c>
      <c r="V7371">
        <v>43.75</v>
      </c>
    </row>
    <row r="7372" spans="1:22" x14ac:dyDescent="0.25">
      <c r="A7372" s="2">
        <v>42473</v>
      </c>
      <c r="B7372" t="s">
        <v>951</v>
      </c>
      <c r="C7372" t="s">
        <v>893</v>
      </c>
      <c r="D7372" t="s">
        <v>918</v>
      </c>
      <c r="E7372">
        <v>2016</v>
      </c>
      <c r="F7372" s="2">
        <v>42663</v>
      </c>
      <c r="G7372">
        <v>1</v>
      </c>
      <c r="I7372" t="s">
        <v>852</v>
      </c>
      <c r="J7372" t="s">
        <v>897</v>
      </c>
      <c r="K7372">
        <v>1</v>
      </c>
      <c r="L7372">
        <v>45</v>
      </c>
      <c r="M7372" t="s">
        <v>854</v>
      </c>
      <c r="N7372" t="s">
        <v>854</v>
      </c>
      <c r="O7372">
        <v>9</v>
      </c>
      <c r="R7372">
        <v>1270.9100000000001</v>
      </c>
      <c r="S7372">
        <v>331.58</v>
      </c>
      <c r="T7372">
        <v>3.5</v>
      </c>
      <c r="U7372">
        <v>20.25</v>
      </c>
      <c r="V7372">
        <v>42</v>
      </c>
    </row>
    <row r="7373" spans="1:22" x14ac:dyDescent="0.25">
      <c r="A7373" s="2">
        <v>42506</v>
      </c>
      <c r="B7373" t="s">
        <v>951</v>
      </c>
      <c r="C7373" t="s">
        <v>893</v>
      </c>
      <c r="D7373" t="s">
        <v>918</v>
      </c>
      <c r="E7373">
        <v>2016</v>
      </c>
      <c r="F7373" s="2">
        <v>42677</v>
      </c>
      <c r="G7373">
        <v>1</v>
      </c>
      <c r="I7373" t="s">
        <v>852</v>
      </c>
      <c r="J7373" t="s">
        <v>898</v>
      </c>
      <c r="K7373">
        <v>2</v>
      </c>
      <c r="L7373">
        <v>45</v>
      </c>
      <c r="M7373" t="s">
        <v>854</v>
      </c>
      <c r="N7373" t="s">
        <v>854</v>
      </c>
      <c r="O7373">
        <v>9</v>
      </c>
      <c r="R7373">
        <v>1281.21</v>
      </c>
      <c r="S7373">
        <v>414.42</v>
      </c>
      <c r="T7373">
        <v>3.72</v>
      </c>
      <c r="U7373">
        <v>17.899999999999999</v>
      </c>
      <c r="V7373">
        <v>44.35</v>
      </c>
    </row>
    <row r="7374" spans="1:22" x14ac:dyDescent="0.25">
      <c r="A7374" s="2">
        <v>42538</v>
      </c>
      <c r="B7374" t="s">
        <v>951</v>
      </c>
      <c r="C7374" t="s">
        <v>893</v>
      </c>
      <c r="D7374" t="s">
        <v>918</v>
      </c>
      <c r="E7374">
        <v>2016</v>
      </c>
      <c r="F7374" s="2">
        <v>42690</v>
      </c>
      <c r="G7374">
        <v>1</v>
      </c>
      <c r="I7374" t="s">
        <v>875</v>
      </c>
      <c r="J7374" t="s">
        <v>876</v>
      </c>
      <c r="K7374">
        <v>3</v>
      </c>
      <c r="L7374">
        <v>45</v>
      </c>
      <c r="M7374" t="s">
        <v>854</v>
      </c>
      <c r="N7374" t="s">
        <v>854</v>
      </c>
      <c r="O7374">
        <v>9</v>
      </c>
      <c r="R7374">
        <v>1025.45</v>
      </c>
      <c r="S7374">
        <v>334.91</v>
      </c>
      <c r="T7374">
        <v>3.66</v>
      </c>
      <c r="U7374">
        <v>21.6</v>
      </c>
      <c r="V7374">
        <v>40.35</v>
      </c>
    </row>
    <row r="7375" spans="1:22" x14ac:dyDescent="0.25">
      <c r="A7375" s="2">
        <v>42506</v>
      </c>
      <c r="B7375" t="s">
        <v>951</v>
      </c>
      <c r="C7375" t="s">
        <v>893</v>
      </c>
      <c r="D7375" t="s">
        <v>918</v>
      </c>
      <c r="E7375">
        <v>2016</v>
      </c>
      <c r="F7375" s="2">
        <v>42677</v>
      </c>
      <c r="G7375">
        <v>2</v>
      </c>
      <c r="I7375" t="s">
        <v>852</v>
      </c>
      <c r="J7375" t="s">
        <v>898</v>
      </c>
      <c r="K7375">
        <v>2</v>
      </c>
      <c r="L7375">
        <v>45</v>
      </c>
      <c r="M7375" t="s">
        <v>854</v>
      </c>
      <c r="N7375" t="s">
        <v>854</v>
      </c>
      <c r="O7375">
        <v>9</v>
      </c>
      <c r="R7375">
        <v>1454.55</v>
      </c>
      <c r="S7375">
        <v>449.94</v>
      </c>
      <c r="T7375">
        <v>3.73</v>
      </c>
      <c r="U7375">
        <v>18.75</v>
      </c>
      <c r="V7375">
        <v>42.55</v>
      </c>
    </row>
    <row r="7376" spans="1:22" x14ac:dyDescent="0.25">
      <c r="A7376" s="2">
        <v>42538</v>
      </c>
      <c r="B7376" t="s">
        <v>951</v>
      </c>
      <c r="C7376" t="s">
        <v>893</v>
      </c>
      <c r="D7376" t="s">
        <v>918</v>
      </c>
      <c r="E7376">
        <v>2016</v>
      </c>
      <c r="F7376" s="2">
        <v>42696</v>
      </c>
      <c r="G7376">
        <v>2</v>
      </c>
      <c r="I7376" t="s">
        <v>852</v>
      </c>
      <c r="J7376" t="s">
        <v>897</v>
      </c>
      <c r="K7376">
        <v>3</v>
      </c>
      <c r="L7376">
        <v>45</v>
      </c>
      <c r="M7376" t="s">
        <v>854</v>
      </c>
      <c r="N7376" t="s">
        <v>854</v>
      </c>
      <c r="O7376">
        <v>9</v>
      </c>
      <c r="R7376">
        <v>1278.79</v>
      </c>
      <c r="S7376">
        <v>367.03</v>
      </c>
      <c r="T7376">
        <v>3.37</v>
      </c>
      <c r="U7376">
        <v>19.600000000000001</v>
      </c>
      <c r="V7376">
        <v>42.8</v>
      </c>
    </row>
    <row r="7377" spans="1:22" x14ac:dyDescent="0.25">
      <c r="A7377" s="2">
        <v>42473</v>
      </c>
      <c r="B7377" t="s">
        <v>951</v>
      </c>
      <c r="C7377" t="s">
        <v>893</v>
      </c>
      <c r="D7377" t="s">
        <v>918</v>
      </c>
      <c r="E7377">
        <v>2016</v>
      </c>
      <c r="F7377" s="2">
        <v>42663</v>
      </c>
      <c r="G7377">
        <v>2</v>
      </c>
      <c r="I7377" t="s">
        <v>875</v>
      </c>
      <c r="J7377" t="s">
        <v>876</v>
      </c>
      <c r="K7377">
        <v>1</v>
      </c>
      <c r="L7377">
        <v>45</v>
      </c>
      <c r="M7377" t="s">
        <v>854</v>
      </c>
      <c r="N7377" t="s">
        <v>854</v>
      </c>
      <c r="O7377">
        <v>9</v>
      </c>
      <c r="R7377">
        <v>852.12</v>
      </c>
      <c r="S7377">
        <v>251.96</v>
      </c>
      <c r="T7377">
        <v>3.21</v>
      </c>
      <c r="U7377">
        <v>21.25</v>
      </c>
      <c r="V7377">
        <v>38.85</v>
      </c>
    </row>
    <row r="7378" spans="1:22" x14ac:dyDescent="0.25">
      <c r="A7378" s="2">
        <v>42538</v>
      </c>
      <c r="B7378" t="s">
        <v>951</v>
      </c>
      <c r="C7378" t="s">
        <v>893</v>
      </c>
      <c r="D7378" t="s">
        <v>918</v>
      </c>
      <c r="E7378">
        <v>2016</v>
      </c>
      <c r="F7378" t="s">
        <v>863</v>
      </c>
      <c r="G7378">
        <v>3</v>
      </c>
      <c r="I7378" t="s">
        <v>852</v>
      </c>
      <c r="J7378" t="s">
        <v>9</v>
      </c>
      <c r="K7378">
        <v>3</v>
      </c>
      <c r="L7378">
        <v>45</v>
      </c>
      <c r="M7378" t="s">
        <v>854</v>
      </c>
      <c r="N7378" t="s">
        <v>854</v>
      </c>
      <c r="O7378">
        <v>9</v>
      </c>
    </row>
    <row r="7379" spans="1:22" x14ac:dyDescent="0.25">
      <c r="A7379" s="2">
        <v>42473</v>
      </c>
      <c r="B7379" t="s">
        <v>951</v>
      </c>
      <c r="C7379" t="s">
        <v>893</v>
      </c>
      <c r="D7379" t="s">
        <v>918</v>
      </c>
      <c r="E7379">
        <v>2016</v>
      </c>
      <c r="F7379" s="2">
        <v>42663</v>
      </c>
      <c r="G7379">
        <v>3</v>
      </c>
      <c r="I7379" t="s">
        <v>852</v>
      </c>
      <c r="J7379" t="s">
        <v>858</v>
      </c>
      <c r="K7379">
        <v>1</v>
      </c>
      <c r="L7379">
        <v>45</v>
      </c>
      <c r="M7379" t="s">
        <v>854</v>
      </c>
      <c r="N7379" t="s">
        <v>854</v>
      </c>
      <c r="O7379">
        <v>9</v>
      </c>
      <c r="R7379">
        <v>945.45</v>
      </c>
      <c r="S7379">
        <v>253.79</v>
      </c>
      <c r="T7379">
        <v>3.19</v>
      </c>
      <c r="U7379">
        <v>22.05</v>
      </c>
      <c r="V7379">
        <v>39.450000000000003</v>
      </c>
    </row>
    <row r="7380" spans="1:22" x14ac:dyDescent="0.25">
      <c r="A7380" s="2">
        <v>42506</v>
      </c>
      <c r="B7380" t="s">
        <v>951</v>
      </c>
      <c r="C7380" t="s">
        <v>893</v>
      </c>
      <c r="D7380" t="s">
        <v>918</v>
      </c>
      <c r="E7380">
        <v>2016</v>
      </c>
      <c r="F7380" s="2">
        <v>42682</v>
      </c>
      <c r="G7380">
        <v>3</v>
      </c>
      <c r="I7380" t="s">
        <v>852</v>
      </c>
      <c r="J7380" t="s">
        <v>858</v>
      </c>
      <c r="K7380">
        <v>2</v>
      </c>
      <c r="L7380">
        <v>45</v>
      </c>
      <c r="M7380" t="s">
        <v>854</v>
      </c>
      <c r="N7380" t="s">
        <v>854</v>
      </c>
      <c r="O7380">
        <v>9</v>
      </c>
      <c r="R7380">
        <v>1333.94</v>
      </c>
      <c r="S7380">
        <v>398.37</v>
      </c>
      <c r="T7380">
        <v>4.1399999999999997</v>
      </c>
      <c r="U7380">
        <v>19.899999999999999</v>
      </c>
      <c r="V7380">
        <v>42.45</v>
      </c>
    </row>
    <row r="7381" spans="1:22" x14ac:dyDescent="0.25">
      <c r="A7381" s="2">
        <v>42473</v>
      </c>
      <c r="B7381" t="s">
        <v>951</v>
      </c>
      <c r="C7381" t="s">
        <v>893</v>
      </c>
      <c r="D7381" t="s">
        <v>918</v>
      </c>
      <c r="E7381">
        <v>2016</v>
      </c>
      <c r="F7381" s="2">
        <v>42663</v>
      </c>
      <c r="G7381">
        <v>1</v>
      </c>
      <c r="I7381" t="s">
        <v>852</v>
      </c>
      <c r="J7381" t="s">
        <v>858</v>
      </c>
      <c r="K7381">
        <v>1</v>
      </c>
      <c r="L7381">
        <v>45</v>
      </c>
      <c r="M7381" t="s">
        <v>854</v>
      </c>
      <c r="N7381" t="s">
        <v>854</v>
      </c>
      <c r="O7381">
        <v>9</v>
      </c>
      <c r="R7381">
        <v>1050.3</v>
      </c>
      <c r="S7381">
        <v>305.68</v>
      </c>
      <c r="T7381">
        <v>3.49</v>
      </c>
      <c r="U7381">
        <v>18.8</v>
      </c>
      <c r="V7381">
        <v>42.55</v>
      </c>
    </row>
    <row r="7382" spans="1:22" x14ac:dyDescent="0.25">
      <c r="A7382" s="2">
        <v>42506</v>
      </c>
      <c r="B7382" t="s">
        <v>951</v>
      </c>
      <c r="C7382" t="s">
        <v>893</v>
      </c>
      <c r="D7382" t="s">
        <v>918</v>
      </c>
      <c r="E7382">
        <v>2016</v>
      </c>
      <c r="F7382" s="2">
        <v>42682</v>
      </c>
      <c r="G7382">
        <v>1</v>
      </c>
      <c r="I7382" t="s">
        <v>852</v>
      </c>
      <c r="J7382" t="s">
        <v>897</v>
      </c>
      <c r="K7382">
        <v>2</v>
      </c>
      <c r="L7382">
        <v>45</v>
      </c>
      <c r="M7382" t="s">
        <v>854</v>
      </c>
      <c r="N7382" t="s">
        <v>854</v>
      </c>
      <c r="O7382">
        <v>9</v>
      </c>
      <c r="R7382">
        <v>1294.55</v>
      </c>
      <c r="S7382">
        <v>346.9</v>
      </c>
      <c r="T7382">
        <v>3.7</v>
      </c>
      <c r="U7382">
        <v>18.45</v>
      </c>
      <c r="V7382">
        <v>44.8</v>
      </c>
    </row>
    <row r="7383" spans="1:22" x14ac:dyDescent="0.25">
      <c r="A7383" s="2">
        <v>42538</v>
      </c>
      <c r="B7383" t="s">
        <v>951</v>
      </c>
      <c r="C7383" t="s">
        <v>893</v>
      </c>
      <c r="D7383" t="s">
        <v>918</v>
      </c>
      <c r="E7383">
        <v>2016</v>
      </c>
      <c r="F7383" s="2">
        <v>42690</v>
      </c>
      <c r="G7383">
        <v>1</v>
      </c>
      <c r="I7383" t="s">
        <v>852</v>
      </c>
      <c r="J7383" t="s">
        <v>898</v>
      </c>
      <c r="K7383">
        <v>3</v>
      </c>
      <c r="L7383">
        <v>45</v>
      </c>
      <c r="M7383" t="s">
        <v>854</v>
      </c>
      <c r="N7383" t="s">
        <v>854</v>
      </c>
      <c r="O7383">
        <v>9</v>
      </c>
      <c r="R7383">
        <v>1384.24</v>
      </c>
      <c r="S7383">
        <v>453.02</v>
      </c>
      <c r="T7383">
        <v>3.38</v>
      </c>
      <c r="U7383">
        <v>19.3</v>
      </c>
      <c r="V7383">
        <v>43.15</v>
      </c>
    </row>
    <row r="7384" spans="1:22" x14ac:dyDescent="0.25">
      <c r="A7384" s="2">
        <v>42506</v>
      </c>
      <c r="B7384" t="s">
        <v>951</v>
      </c>
      <c r="C7384" t="s">
        <v>893</v>
      </c>
      <c r="D7384" t="s">
        <v>918</v>
      </c>
      <c r="E7384">
        <v>2016</v>
      </c>
      <c r="F7384" s="2">
        <v>42688</v>
      </c>
      <c r="G7384">
        <v>2</v>
      </c>
      <c r="I7384" t="s">
        <v>852</v>
      </c>
      <c r="J7384" t="s">
        <v>9</v>
      </c>
      <c r="K7384">
        <v>2</v>
      </c>
      <c r="L7384">
        <v>45</v>
      </c>
      <c r="M7384" t="s">
        <v>854</v>
      </c>
      <c r="N7384" t="s">
        <v>854</v>
      </c>
      <c r="O7384">
        <v>9</v>
      </c>
      <c r="R7384">
        <v>1341.82</v>
      </c>
      <c r="S7384">
        <v>384.24</v>
      </c>
      <c r="T7384">
        <v>3.26</v>
      </c>
      <c r="U7384">
        <v>19.850000000000001</v>
      </c>
      <c r="V7384">
        <v>42</v>
      </c>
    </row>
    <row r="7385" spans="1:22" x14ac:dyDescent="0.25">
      <c r="A7385" s="2">
        <v>42538</v>
      </c>
      <c r="B7385" t="s">
        <v>951</v>
      </c>
      <c r="C7385" t="s">
        <v>893</v>
      </c>
      <c r="D7385" t="s">
        <v>918</v>
      </c>
      <c r="E7385">
        <v>2016</v>
      </c>
      <c r="F7385" t="s">
        <v>863</v>
      </c>
      <c r="G7385">
        <v>2</v>
      </c>
      <c r="I7385" t="s">
        <v>875</v>
      </c>
      <c r="J7385" t="s">
        <v>876</v>
      </c>
      <c r="K7385">
        <v>3</v>
      </c>
      <c r="L7385">
        <v>45</v>
      </c>
      <c r="M7385" t="s">
        <v>854</v>
      </c>
      <c r="N7385" t="s">
        <v>854</v>
      </c>
      <c r="O7385">
        <v>9</v>
      </c>
    </row>
    <row r="7386" spans="1:22" x14ac:dyDescent="0.25">
      <c r="A7386" s="2">
        <v>42473</v>
      </c>
      <c r="B7386" t="s">
        <v>951</v>
      </c>
      <c r="C7386" t="s">
        <v>893</v>
      </c>
      <c r="D7386" t="s">
        <v>918</v>
      </c>
      <c r="E7386">
        <v>2016</v>
      </c>
      <c r="F7386" s="2">
        <v>42663</v>
      </c>
      <c r="G7386">
        <v>2</v>
      </c>
      <c r="I7386" t="s">
        <v>852</v>
      </c>
      <c r="J7386" t="s">
        <v>897</v>
      </c>
      <c r="K7386">
        <v>1</v>
      </c>
      <c r="L7386">
        <v>45</v>
      </c>
      <c r="M7386" t="s">
        <v>854</v>
      </c>
      <c r="N7386" t="s">
        <v>854</v>
      </c>
      <c r="O7386">
        <v>9</v>
      </c>
      <c r="R7386">
        <v>1005.45</v>
      </c>
      <c r="S7386">
        <v>235.02</v>
      </c>
      <c r="T7386">
        <v>3.28</v>
      </c>
      <c r="U7386">
        <v>21.35</v>
      </c>
      <c r="V7386">
        <v>40.299999999999997</v>
      </c>
    </row>
    <row r="7387" spans="1:22" x14ac:dyDescent="0.25">
      <c r="A7387" s="2">
        <v>42538</v>
      </c>
      <c r="B7387" t="s">
        <v>951</v>
      </c>
      <c r="C7387" t="s">
        <v>893</v>
      </c>
      <c r="D7387" t="s">
        <v>918</v>
      </c>
      <c r="E7387">
        <v>2016</v>
      </c>
      <c r="F7387" t="s">
        <v>863</v>
      </c>
      <c r="G7387">
        <v>3</v>
      </c>
      <c r="I7387" t="s">
        <v>875</v>
      </c>
      <c r="J7387" t="s">
        <v>876</v>
      </c>
      <c r="K7387">
        <v>3</v>
      </c>
      <c r="L7387">
        <v>45</v>
      </c>
      <c r="M7387" t="s">
        <v>854</v>
      </c>
      <c r="N7387" t="s">
        <v>854</v>
      </c>
      <c r="O7387">
        <v>9</v>
      </c>
    </row>
    <row r="7388" spans="1:22" x14ac:dyDescent="0.25">
      <c r="A7388" s="2">
        <v>42473</v>
      </c>
      <c r="B7388" t="s">
        <v>951</v>
      </c>
      <c r="C7388" t="s">
        <v>893</v>
      </c>
      <c r="D7388" t="s">
        <v>918</v>
      </c>
      <c r="E7388">
        <v>2016</v>
      </c>
      <c r="F7388" s="2">
        <v>42663</v>
      </c>
      <c r="G7388">
        <v>3</v>
      </c>
      <c r="I7388" t="s">
        <v>852</v>
      </c>
      <c r="J7388" t="s">
        <v>897</v>
      </c>
      <c r="K7388">
        <v>1</v>
      </c>
      <c r="L7388">
        <v>45</v>
      </c>
      <c r="M7388" t="s">
        <v>854</v>
      </c>
      <c r="N7388" t="s">
        <v>854</v>
      </c>
      <c r="O7388">
        <v>9</v>
      </c>
      <c r="R7388">
        <v>1024.24</v>
      </c>
      <c r="S7388">
        <v>259.64</v>
      </c>
      <c r="T7388">
        <v>3.72</v>
      </c>
      <c r="U7388">
        <v>20.399999999999999</v>
      </c>
      <c r="V7388">
        <v>40.9</v>
      </c>
    </row>
    <row r="7389" spans="1:22" x14ac:dyDescent="0.25">
      <c r="A7389" s="2">
        <v>42506</v>
      </c>
      <c r="B7389" t="s">
        <v>951</v>
      </c>
      <c r="C7389" t="s">
        <v>893</v>
      </c>
      <c r="D7389" t="s">
        <v>918</v>
      </c>
      <c r="E7389">
        <v>2016</v>
      </c>
      <c r="F7389" s="2">
        <v>42682</v>
      </c>
      <c r="G7389">
        <v>3</v>
      </c>
      <c r="I7389" t="s">
        <v>852</v>
      </c>
      <c r="J7389" t="s">
        <v>897</v>
      </c>
      <c r="K7389">
        <v>2</v>
      </c>
      <c r="L7389">
        <v>45</v>
      </c>
      <c r="M7389" t="s">
        <v>854</v>
      </c>
      <c r="N7389" t="s">
        <v>854</v>
      </c>
      <c r="O7389">
        <v>9</v>
      </c>
      <c r="R7389">
        <v>1036.3599999999999</v>
      </c>
      <c r="S7389">
        <v>282.43</v>
      </c>
      <c r="T7389">
        <v>3.57</v>
      </c>
      <c r="U7389">
        <v>21.95</v>
      </c>
      <c r="V7389">
        <v>41.55</v>
      </c>
    </row>
    <row r="7390" spans="1:22" x14ac:dyDescent="0.25">
      <c r="A7390" s="2">
        <v>42473</v>
      </c>
      <c r="B7390" t="s">
        <v>951</v>
      </c>
      <c r="C7390" t="s">
        <v>893</v>
      </c>
      <c r="D7390" t="s">
        <v>918</v>
      </c>
      <c r="E7390">
        <v>2016</v>
      </c>
      <c r="F7390" s="2">
        <v>42677</v>
      </c>
      <c r="G7390">
        <v>1</v>
      </c>
      <c r="I7390" t="s">
        <v>852</v>
      </c>
      <c r="J7390" t="s">
        <v>9</v>
      </c>
      <c r="K7390">
        <v>1</v>
      </c>
      <c r="L7390">
        <v>45</v>
      </c>
      <c r="M7390" t="s">
        <v>854</v>
      </c>
      <c r="N7390" t="s">
        <v>854</v>
      </c>
      <c r="O7390">
        <v>9</v>
      </c>
      <c r="R7390">
        <v>866.67</v>
      </c>
      <c r="S7390">
        <v>215.01</v>
      </c>
      <c r="T7390">
        <v>3.56</v>
      </c>
      <c r="U7390">
        <v>22.2</v>
      </c>
      <c r="V7390">
        <v>39</v>
      </c>
    </row>
    <row r="7391" spans="1:22" x14ac:dyDescent="0.25">
      <c r="A7391" s="2">
        <v>42506</v>
      </c>
      <c r="B7391" t="s">
        <v>951</v>
      </c>
      <c r="C7391" t="s">
        <v>893</v>
      </c>
      <c r="D7391" t="s">
        <v>918</v>
      </c>
      <c r="E7391">
        <v>2016</v>
      </c>
      <c r="F7391" s="2">
        <v>42682</v>
      </c>
      <c r="G7391">
        <v>1</v>
      </c>
      <c r="I7391" t="s">
        <v>852</v>
      </c>
      <c r="J7391" t="s">
        <v>858</v>
      </c>
      <c r="K7391">
        <v>2</v>
      </c>
      <c r="L7391">
        <v>45</v>
      </c>
      <c r="M7391" t="s">
        <v>854</v>
      </c>
      <c r="N7391" t="s">
        <v>854</v>
      </c>
      <c r="O7391">
        <v>9</v>
      </c>
      <c r="R7391">
        <v>1190.3</v>
      </c>
      <c r="S7391">
        <v>343.59</v>
      </c>
      <c r="T7391">
        <v>3.72</v>
      </c>
      <c r="U7391">
        <v>18.899999999999999</v>
      </c>
      <c r="V7391">
        <v>42.9</v>
      </c>
    </row>
    <row r="7392" spans="1:22" x14ac:dyDescent="0.25">
      <c r="A7392" s="2">
        <v>42538</v>
      </c>
      <c r="B7392" t="s">
        <v>951</v>
      </c>
      <c r="C7392" t="s">
        <v>893</v>
      </c>
      <c r="D7392" t="s">
        <v>918</v>
      </c>
      <c r="E7392">
        <v>2016</v>
      </c>
      <c r="F7392" s="2">
        <v>42694</v>
      </c>
      <c r="G7392">
        <v>1</v>
      </c>
      <c r="I7392" t="s">
        <v>852</v>
      </c>
      <c r="J7392" t="s">
        <v>857</v>
      </c>
      <c r="K7392">
        <v>3</v>
      </c>
      <c r="L7392">
        <v>45</v>
      </c>
      <c r="M7392" t="s">
        <v>854</v>
      </c>
      <c r="N7392" t="s">
        <v>854</v>
      </c>
      <c r="O7392">
        <v>9</v>
      </c>
      <c r="R7392">
        <v>1555.76</v>
      </c>
      <c r="S7392">
        <v>464.88</v>
      </c>
      <c r="T7392">
        <v>3.3</v>
      </c>
      <c r="U7392">
        <v>21</v>
      </c>
      <c r="V7392">
        <v>42.7</v>
      </c>
    </row>
    <row r="7393" spans="1:22" x14ac:dyDescent="0.25">
      <c r="A7393" s="2">
        <v>42506</v>
      </c>
      <c r="B7393" t="s">
        <v>951</v>
      </c>
      <c r="C7393" t="s">
        <v>893</v>
      </c>
      <c r="D7393" t="s">
        <v>918</v>
      </c>
      <c r="E7393">
        <v>2016</v>
      </c>
      <c r="F7393" s="2">
        <v>42682</v>
      </c>
      <c r="G7393">
        <v>2</v>
      </c>
      <c r="I7393" t="s">
        <v>852</v>
      </c>
      <c r="J7393" t="s">
        <v>858</v>
      </c>
      <c r="K7393">
        <v>2</v>
      </c>
      <c r="L7393">
        <v>45</v>
      </c>
      <c r="M7393" t="s">
        <v>854</v>
      </c>
      <c r="N7393" t="s">
        <v>854</v>
      </c>
      <c r="O7393">
        <v>9</v>
      </c>
      <c r="R7393">
        <v>1823.64</v>
      </c>
      <c r="S7393">
        <v>543.34</v>
      </c>
      <c r="T7393">
        <v>3.72</v>
      </c>
      <c r="U7393">
        <v>20.7</v>
      </c>
      <c r="V7393">
        <v>41.25</v>
      </c>
    </row>
    <row r="7394" spans="1:22" x14ac:dyDescent="0.25">
      <c r="A7394" s="2">
        <v>42538</v>
      </c>
      <c r="B7394" t="s">
        <v>951</v>
      </c>
      <c r="C7394" t="s">
        <v>893</v>
      </c>
      <c r="D7394" t="s">
        <v>918</v>
      </c>
      <c r="E7394">
        <v>2016</v>
      </c>
      <c r="F7394" s="2">
        <v>42698</v>
      </c>
      <c r="G7394">
        <v>2</v>
      </c>
      <c r="I7394" t="s">
        <v>852</v>
      </c>
      <c r="J7394" t="s">
        <v>9</v>
      </c>
      <c r="K7394">
        <v>3</v>
      </c>
      <c r="L7394">
        <v>45</v>
      </c>
      <c r="M7394" t="s">
        <v>854</v>
      </c>
      <c r="N7394" t="s">
        <v>854</v>
      </c>
      <c r="O7394">
        <v>9</v>
      </c>
      <c r="R7394">
        <v>1460.61</v>
      </c>
      <c r="S7394">
        <v>452.7</v>
      </c>
      <c r="T7394">
        <v>3.29</v>
      </c>
      <c r="U7394">
        <v>20.85</v>
      </c>
      <c r="V7394">
        <v>41.05</v>
      </c>
    </row>
    <row r="7395" spans="1:22" x14ac:dyDescent="0.25">
      <c r="A7395" s="2">
        <v>42473</v>
      </c>
      <c r="B7395" t="s">
        <v>951</v>
      </c>
      <c r="C7395" t="s">
        <v>893</v>
      </c>
      <c r="D7395" t="s">
        <v>918</v>
      </c>
      <c r="E7395">
        <v>2016</v>
      </c>
      <c r="F7395" s="2">
        <v>42663</v>
      </c>
      <c r="G7395">
        <v>2</v>
      </c>
      <c r="I7395" t="s">
        <v>852</v>
      </c>
      <c r="J7395" t="s">
        <v>898</v>
      </c>
      <c r="K7395">
        <v>1</v>
      </c>
      <c r="L7395">
        <v>45</v>
      </c>
      <c r="M7395" t="s">
        <v>854</v>
      </c>
      <c r="N7395" t="s">
        <v>854</v>
      </c>
      <c r="O7395">
        <v>9</v>
      </c>
      <c r="R7395">
        <v>950.3</v>
      </c>
      <c r="S7395">
        <v>287.70999999999998</v>
      </c>
      <c r="T7395">
        <v>3.15</v>
      </c>
      <c r="U7395">
        <v>19.649999999999999</v>
      </c>
      <c r="V7395">
        <v>41.6</v>
      </c>
    </row>
    <row r="7396" spans="1:22" x14ac:dyDescent="0.25">
      <c r="A7396" s="2">
        <v>42538</v>
      </c>
      <c r="B7396" t="s">
        <v>951</v>
      </c>
      <c r="C7396" t="s">
        <v>893</v>
      </c>
      <c r="D7396" t="s">
        <v>918</v>
      </c>
      <c r="E7396">
        <v>2016</v>
      </c>
      <c r="F7396" t="s">
        <v>863</v>
      </c>
      <c r="G7396">
        <v>3</v>
      </c>
      <c r="I7396" t="s">
        <v>852</v>
      </c>
      <c r="J7396" t="s">
        <v>897</v>
      </c>
      <c r="K7396">
        <v>3</v>
      </c>
      <c r="L7396">
        <v>45</v>
      </c>
      <c r="M7396" t="s">
        <v>854</v>
      </c>
      <c r="N7396" t="s">
        <v>854</v>
      </c>
      <c r="O7396">
        <v>9</v>
      </c>
    </row>
    <row r="7397" spans="1:22" x14ac:dyDescent="0.25">
      <c r="A7397" s="2">
        <v>42473</v>
      </c>
      <c r="B7397" t="s">
        <v>951</v>
      </c>
      <c r="C7397" t="s">
        <v>893</v>
      </c>
      <c r="D7397" t="s">
        <v>918</v>
      </c>
      <c r="E7397">
        <v>2016</v>
      </c>
      <c r="F7397" s="2">
        <v>42677</v>
      </c>
      <c r="G7397">
        <v>3</v>
      </c>
      <c r="I7397" t="s">
        <v>852</v>
      </c>
      <c r="J7397" t="s">
        <v>9</v>
      </c>
      <c r="K7397">
        <v>1</v>
      </c>
      <c r="L7397">
        <v>45</v>
      </c>
      <c r="M7397" t="s">
        <v>854</v>
      </c>
      <c r="N7397" t="s">
        <v>854</v>
      </c>
      <c r="O7397">
        <v>9</v>
      </c>
      <c r="R7397">
        <v>1293.94</v>
      </c>
      <c r="S7397">
        <v>335.75</v>
      </c>
      <c r="T7397">
        <v>4.08</v>
      </c>
      <c r="U7397">
        <v>20.75</v>
      </c>
      <c r="V7397">
        <v>42.55</v>
      </c>
    </row>
    <row r="7398" spans="1:22" x14ac:dyDescent="0.25">
      <c r="A7398" s="2">
        <v>42506</v>
      </c>
      <c r="B7398" t="s">
        <v>951</v>
      </c>
      <c r="C7398" t="s">
        <v>893</v>
      </c>
      <c r="D7398" t="s">
        <v>918</v>
      </c>
      <c r="E7398">
        <v>2016</v>
      </c>
      <c r="F7398" s="2">
        <v>42688</v>
      </c>
      <c r="G7398">
        <v>3</v>
      </c>
      <c r="I7398" t="s">
        <v>852</v>
      </c>
      <c r="J7398" t="s">
        <v>9</v>
      </c>
      <c r="K7398">
        <v>2</v>
      </c>
      <c r="L7398">
        <v>45</v>
      </c>
      <c r="M7398" t="s">
        <v>854</v>
      </c>
      <c r="N7398" t="s">
        <v>854</v>
      </c>
      <c r="O7398">
        <v>9</v>
      </c>
      <c r="R7398">
        <v>1272.1199999999999</v>
      </c>
      <c r="S7398">
        <v>381.95</v>
      </c>
      <c r="T7398">
        <v>3.76</v>
      </c>
      <c r="U7398">
        <v>18.55</v>
      </c>
      <c r="V7398">
        <v>44.3</v>
      </c>
    </row>
    <row r="7399" spans="1:22" x14ac:dyDescent="0.25">
      <c r="A7399" s="2">
        <v>42473</v>
      </c>
      <c r="B7399" t="s">
        <v>951</v>
      </c>
      <c r="C7399" t="s">
        <v>893</v>
      </c>
      <c r="D7399" t="s">
        <v>918</v>
      </c>
      <c r="E7399">
        <v>2016</v>
      </c>
      <c r="F7399" s="2">
        <v>42663</v>
      </c>
      <c r="G7399">
        <v>1</v>
      </c>
      <c r="I7399" t="s">
        <v>852</v>
      </c>
      <c r="J7399" t="s">
        <v>857</v>
      </c>
      <c r="K7399">
        <v>1</v>
      </c>
      <c r="L7399">
        <v>45</v>
      </c>
      <c r="M7399" t="s">
        <v>854</v>
      </c>
      <c r="N7399" t="s">
        <v>854</v>
      </c>
      <c r="O7399">
        <v>9</v>
      </c>
      <c r="R7399">
        <v>1043.03</v>
      </c>
      <c r="S7399">
        <v>300.56</v>
      </c>
      <c r="T7399">
        <v>3.25</v>
      </c>
      <c r="U7399">
        <v>19.149999999999999</v>
      </c>
      <c r="V7399">
        <v>43.95</v>
      </c>
    </row>
    <row r="7400" spans="1:22" x14ac:dyDescent="0.25">
      <c r="A7400" s="2">
        <v>42506</v>
      </c>
      <c r="B7400" t="s">
        <v>951</v>
      </c>
      <c r="C7400" t="s">
        <v>893</v>
      </c>
      <c r="D7400" t="s">
        <v>918</v>
      </c>
      <c r="E7400">
        <v>2016</v>
      </c>
      <c r="F7400" s="2">
        <v>42688</v>
      </c>
      <c r="G7400">
        <v>1</v>
      </c>
      <c r="I7400" t="s">
        <v>852</v>
      </c>
      <c r="J7400" t="s">
        <v>9</v>
      </c>
      <c r="K7400">
        <v>2</v>
      </c>
      <c r="L7400">
        <v>45</v>
      </c>
      <c r="M7400" t="s">
        <v>854</v>
      </c>
      <c r="N7400" t="s">
        <v>854</v>
      </c>
      <c r="O7400">
        <v>9</v>
      </c>
      <c r="R7400">
        <v>1264.24</v>
      </c>
      <c r="S7400">
        <v>380</v>
      </c>
      <c r="T7400">
        <v>3.58</v>
      </c>
      <c r="U7400">
        <v>18.3</v>
      </c>
      <c r="V7400">
        <v>43.6</v>
      </c>
    </row>
    <row r="7401" spans="1:22" x14ac:dyDescent="0.25">
      <c r="A7401" s="2">
        <v>42538</v>
      </c>
      <c r="B7401" t="s">
        <v>951</v>
      </c>
      <c r="C7401" t="s">
        <v>893</v>
      </c>
      <c r="D7401" t="s">
        <v>918</v>
      </c>
      <c r="E7401">
        <v>2016</v>
      </c>
      <c r="F7401" s="2">
        <v>42698</v>
      </c>
      <c r="G7401">
        <v>1</v>
      </c>
      <c r="I7401" t="s">
        <v>852</v>
      </c>
      <c r="J7401" t="s">
        <v>9</v>
      </c>
      <c r="K7401">
        <v>3</v>
      </c>
      <c r="L7401">
        <v>45</v>
      </c>
      <c r="M7401" t="s">
        <v>854</v>
      </c>
      <c r="N7401" t="s">
        <v>854</v>
      </c>
      <c r="O7401">
        <v>9</v>
      </c>
      <c r="R7401">
        <v>1417.58</v>
      </c>
      <c r="S7401">
        <v>423.72</v>
      </c>
      <c r="T7401">
        <v>3.1</v>
      </c>
      <c r="U7401">
        <v>20.7</v>
      </c>
      <c r="V7401">
        <v>40.35</v>
      </c>
    </row>
    <row r="7402" spans="1:22" x14ac:dyDescent="0.25">
      <c r="A7402" s="2">
        <v>42506</v>
      </c>
      <c r="B7402" t="s">
        <v>951</v>
      </c>
      <c r="C7402" t="s">
        <v>893</v>
      </c>
      <c r="D7402" t="s">
        <v>918</v>
      </c>
      <c r="E7402">
        <v>2016</v>
      </c>
      <c r="F7402" s="2">
        <v>42677</v>
      </c>
      <c r="G7402">
        <v>2</v>
      </c>
      <c r="I7402" t="s">
        <v>875</v>
      </c>
      <c r="J7402" t="s">
        <v>876</v>
      </c>
      <c r="K7402">
        <v>2</v>
      </c>
      <c r="L7402">
        <v>45</v>
      </c>
      <c r="M7402" t="s">
        <v>854</v>
      </c>
      <c r="N7402" t="s">
        <v>854</v>
      </c>
      <c r="O7402">
        <v>9</v>
      </c>
      <c r="R7402">
        <v>1883.64</v>
      </c>
      <c r="S7402">
        <v>592.88</v>
      </c>
      <c r="T7402">
        <v>4.21</v>
      </c>
      <c r="U7402">
        <v>17.399999999999999</v>
      </c>
      <c r="V7402">
        <v>43.35</v>
      </c>
    </row>
    <row r="7403" spans="1:22" x14ac:dyDescent="0.25">
      <c r="A7403" s="2">
        <v>42538</v>
      </c>
      <c r="B7403" t="s">
        <v>951</v>
      </c>
      <c r="C7403" t="s">
        <v>893</v>
      </c>
      <c r="D7403" t="s">
        <v>918</v>
      </c>
      <c r="E7403">
        <v>2016</v>
      </c>
      <c r="F7403" s="2">
        <v>42695</v>
      </c>
      <c r="G7403">
        <v>2</v>
      </c>
      <c r="I7403" t="s">
        <v>852</v>
      </c>
      <c r="J7403" t="s">
        <v>857</v>
      </c>
      <c r="K7403">
        <v>3</v>
      </c>
      <c r="L7403">
        <v>45</v>
      </c>
      <c r="M7403" t="s">
        <v>854</v>
      </c>
      <c r="N7403" t="s">
        <v>854</v>
      </c>
      <c r="O7403">
        <v>9</v>
      </c>
      <c r="R7403">
        <v>1251.52</v>
      </c>
      <c r="S7403">
        <v>415.63</v>
      </c>
      <c r="T7403">
        <v>3.37</v>
      </c>
      <c r="U7403">
        <v>19.8</v>
      </c>
      <c r="V7403">
        <v>44.3</v>
      </c>
    </row>
    <row r="7404" spans="1:22" x14ac:dyDescent="0.25">
      <c r="A7404" s="2">
        <v>42473</v>
      </c>
      <c r="B7404" t="s">
        <v>951</v>
      </c>
      <c r="C7404" t="s">
        <v>893</v>
      </c>
      <c r="D7404" t="s">
        <v>918</v>
      </c>
      <c r="E7404">
        <v>2016</v>
      </c>
      <c r="F7404" s="2">
        <v>42677</v>
      </c>
      <c r="G7404">
        <v>2</v>
      </c>
      <c r="I7404" t="s">
        <v>852</v>
      </c>
      <c r="J7404" t="s">
        <v>9</v>
      </c>
      <c r="K7404">
        <v>1</v>
      </c>
      <c r="L7404">
        <v>45</v>
      </c>
      <c r="M7404" t="s">
        <v>854</v>
      </c>
      <c r="N7404" t="s">
        <v>854</v>
      </c>
      <c r="O7404">
        <v>9</v>
      </c>
      <c r="R7404">
        <v>1104.24</v>
      </c>
      <c r="S7404">
        <v>314.76</v>
      </c>
      <c r="T7404">
        <v>3.72</v>
      </c>
      <c r="U7404">
        <v>20.5</v>
      </c>
      <c r="V7404">
        <v>42.55</v>
      </c>
    </row>
    <row r="7405" spans="1:22" x14ac:dyDescent="0.25">
      <c r="A7405" s="2">
        <v>42538</v>
      </c>
      <c r="B7405" t="s">
        <v>951</v>
      </c>
      <c r="C7405" t="s">
        <v>893</v>
      </c>
      <c r="D7405" t="s">
        <v>918</v>
      </c>
      <c r="E7405">
        <v>2016</v>
      </c>
      <c r="F7405" t="s">
        <v>863</v>
      </c>
      <c r="G7405">
        <v>3</v>
      </c>
      <c r="I7405" t="s">
        <v>852</v>
      </c>
      <c r="J7405" t="s">
        <v>858</v>
      </c>
      <c r="K7405">
        <v>3</v>
      </c>
      <c r="L7405">
        <v>45</v>
      </c>
      <c r="M7405" t="s">
        <v>854</v>
      </c>
      <c r="N7405" t="s">
        <v>854</v>
      </c>
      <c r="O7405">
        <v>9</v>
      </c>
    </row>
    <row r="7406" spans="1:22" x14ac:dyDescent="0.25">
      <c r="A7406" s="2">
        <v>42473</v>
      </c>
      <c r="B7406" t="s">
        <v>951</v>
      </c>
      <c r="C7406" t="s">
        <v>893</v>
      </c>
      <c r="D7406" t="s">
        <v>918</v>
      </c>
      <c r="E7406">
        <v>2016</v>
      </c>
      <c r="F7406" s="2">
        <v>42663</v>
      </c>
      <c r="G7406">
        <v>3</v>
      </c>
      <c r="I7406" t="s">
        <v>875</v>
      </c>
      <c r="J7406" t="s">
        <v>876</v>
      </c>
      <c r="K7406">
        <v>1</v>
      </c>
      <c r="L7406">
        <v>45</v>
      </c>
      <c r="M7406" t="s">
        <v>854</v>
      </c>
      <c r="N7406" t="s">
        <v>854</v>
      </c>
      <c r="O7406">
        <v>9</v>
      </c>
      <c r="R7406">
        <v>1289.0899999999999</v>
      </c>
      <c r="S7406">
        <v>382.74</v>
      </c>
      <c r="T7406">
        <v>3.84</v>
      </c>
      <c r="U7406">
        <v>18.05</v>
      </c>
      <c r="V7406">
        <v>42.3</v>
      </c>
    </row>
    <row r="7407" spans="1:22" x14ac:dyDescent="0.25">
      <c r="A7407" s="2">
        <v>42506</v>
      </c>
      <c r="B7407" t="s">
        <v>951</v>
      </c>
      <c r="C7407" t="s">
        <v>893</v>
      </c>
      <c r="D7407" t="s">
        <v>918</v>
      </c>
      <c r="E7407">
        <v>2016</v>
      </c>
      <c r="F7407" s="2">
        <v>42682</v>
      </c>
      <c r="G7407">
        <v>3</v>
      </c>
      <c r="I7407" t="s">
        <v>852</v>
      </c>
      <c r="J7407" t="s">
        <v>857</v>
      </c>
      <c r="K7407">
        <v>2</v>
      </c>
      <c r="L7407">
        <v>45</v>
      </c>
      <c r="M7407" t="s">
        <v>854</v>
      </c>
      <c r="N7407" t="s">
        <v>854</v>
      </c>
      <c r="O7407">
        <v>9</v>
      </c>
      <c r="R7407">
        <v>986.06</v>
      </c>
      <c r="S7407">
        <v>298.33999999999997</v>
      </c>
      <c r="T7407">
        <v>3.78</v>
      </c>
      <c r="U7407">
        <v>18.850000000000001</v>
      </c>
      <c r="V7407">
        <v>45.8</v>
      </c>
    </row>
    <row r="7408" spans="1:22" x14ac:dyDescent="0.25">
      <c r="A7408" s="2">
        <v>42460</v>
      </c>
      <c r="B7408" t="s">
        <v>952</v>
      </c>
      <c r="C7408" t="s">
        <v>901</v>
      </c>
      <c r="D7408" t="s">
        <v>953</v>
      </c>
      <c r="E7408">
        <v>2016</v>
      </c>
      <c r="F7408" s="2">
        <v>42548</v>
      </c>
      <c r="G7408">
        <v>1</v>
      </c>
      <c r="I7408" t="s">
        <v>852</v>
      </c>
      <c r="J7408" t="s">
        <v>954</v>
      </c>
      <c r="K7408">
        <v>1</v>
      </c>
      <c r="L7408">
        <v>45</v>
      </c>
      <c r="M7408" t="s">
        <v>854</v>
      </c>
      <c r="N7408" t="s">
        <v>854</v>
      </c>
      <c r="O7408">
        <v>6</v>
      </c>
      <c r="P7408">
        <v>34</v>
      </c>
      <c r="R7408">
        <v>578.89</v>
      </c>
    </row>
    <row r="7409" spans="1:18" x14ac:dyDescent="0.25">
      <c r="A7409" s="2">
        <v>42460</v>
      </c>
      <c r="B7409" t="s">
        <v>952</v>
      </c>
      <c r="C7409" t="s">
        <v>901</v>
      </c>
      <c r="D7409" t="s">
        <v>953</v>
      </c>
      <c r="E7409">
        <v>2016</v>
      </c>
      <c r="F7409" s="2">
        <v>42583</v>
      </c>
      <c r="G7409">
        <v>1</v>
      </c>
      <c r="I7409" t="s">
        <v>905</v>
      </c>
      <c r="J7409" t="s">
        <v>909</v>
      </c>
      <c r="K7409">
        <v>1</v>
      </c>
      <c r="L7409">
        <v>45</v>
      </c>
      <c r="M7409" t="s">
        <v>854</v>
      </c>
      <c r="N7409" t="s">
        <v>854</v>
      </c>
      <c r="O7409">
        <v>6</v>
      </c>
      <c r="P7409">
        <v>40</v>
      </c>
      <c r="R7409">
        <v>826.47</v>
      </c>
    </row>
    <row r="7410" spans="1:18" x14ac:dyDescent="0.25">
      <c r="A7410" s="2">
        <v>42460</v>
      </c>
      <c r="B7410" t="s">
        <v>952</v>
      </c>
      <c r="C7410" t="s">
        <v>901</v>
      </c>
      <c r="D7410" t="s">
        <v>953</v>
      </c>
      <c r="E7410">
        <v>2016</v>
      </c>
      <c r="F7410" s="2">
        <v>42548</v>
      </c>
      <c r="G7410">
        <v>1</v>
      </c>
      <c r="I7410" t="s">
        <v>905</v>
      </c>
      <c r="J7410" t="s">
        <v>906</v>
      </c>
      <c r="K7410">
        <v>1</v>
      </c>
      <c r="L7410">
        <v>45</v>
      </c>
      <c r="M7410" t="s">
        <v>854</v>
      </c>
      <c r="N7410" t="s">
        <v>854</v>
      </c>
      <c r="O7410">
        <v>6</v>
      </c>
      <c r="P7410">
        <v>35</v>
      </c>
      <c r="R7410">
        <v>491.96</v>
      </c>
    </row>
    <row r="7411" spans="1:18" x14ac:dyDescent="0.25">
      <c r="A7411" s="2">
        <v>42473</v>
      </c>
      <c r="B7411" t="s">
        <v>952</v>
      </c>
      <c r="C7411" t="s">
        <v>901</v>
      </c>
      <c r="D7411" t="s">
        <v>953</v>
      </c>
      <c r="E7411">
        <v>2016</v>
      </c>
      <c r="F7411" s="2">
        <v>42576</v>
      </c>
      <c r="G7411">
        <v>1</v>
      </c>
      <c r="I7411" t="s">
        <v>905</v>
      </c>
      <c r="J7411" t="s">
        <v>955</v>
      </c>
      <c r="K7411">
        <v>2</v>
      </c>
      <c r="L7411">
        <v>45</v>
      </c>
      <c r="M7411" t="s">
        <v>854</v>
      </c>
      <c r="N7411" t="s">
        <v>854</v>
      </c>
      <c r="O7411">
        <v>6</v>
      </c>
      <c r="P7411">
        <v>38</v>
      </c>
      <c r="R7411">
        <v>553.04</v>
      </c>
    </row>
    <row r="7412" spans="1:18" x14ac:dyDescent="0.25">
      <c r="A7412" s="2">
        <v>42473</v>
      </c>
      <c r="B7412" t="s">
        <v>952</v>
      </c>
      <c r="C7412" t="s">
        <v>901</v>
      </c>
      <c r="D7412" t="s">
        <v>953</v>
      </c>
      <c r="E7412">
        <v>2016</v>
      </c>
      <c r="F7412" s="2">
        <v>42604</v>
      </c>
      <c r="G7412">
        <v>1</v>
      </c>
      <c r="I7412" t="s">
        <v>852</v>
      </c>
      <c r="J7412" t="s">
        <v>898</v>
      </c>
      <c r="K7412">
        <v>2</v>
      </c>
      <c r="L7412">
        <v>45</v>
      </c>
      <c r="M7412" t="s">
        <v>854</v>
      </c>
      <c r="N7412" t="s">
        <v>854</v>
      </c>
      <c r="O7412">
        <v>6</v>
      </c>
      <c r="P7412">
        <v>39</v>
      </c>
      <c r="R7412">
        <v>747.96</v>
      </c>
    </row>
    <row r="7413" spans="1:18" x14ac:dyDescent="0.25">
      <c r="A7413" s="2">
        <v>42473</v>
      </c>
      <c r="B7413" t="s">
        <v>952</v>
      </c>
      <c r="C7413" t="s">
        <v>901</v>
      </c>
      <c r="D7413" t="s">
        <v>953</v>
      </c>
      <c r="E7413">
        <v>2016</v>
      </c>
      <c r="F7413" s="2">
        <v>42590</v>
      </c>
      <c r="G7413">
        <v>1</v>
      </c>
      <c r="I7413" t="s">
        <v>905</v>
      </c>
      <c r="J7413" t="s">
        <v>909</v>
      </c>
      <c r="K7413">
        <v>2</v>
      </c>
      <c r="L7413">
        <v>45</v>
      </c>
      <c r="M7413" t="s">
        <v>854</v>
      </c>
      <c r="N7413" t="s">
        <v>854</v>
      </c>
      <c r="O7413">
        <v>6</v>
      </c>
      <c r="P7413">
        <v>33</v>
      </c>
      <c r="R7413">
        <v>613.80999999999995</v>
      </c>
    </row>
    <row r="7414" spans="1:18" x14ac:dyDescent="0.25">
      <c r="A7414" s="2">
        <v>42489</v>
      </c>
      <c r="B7414" t="s">
        <v>952</v>
      </c>
      <c r="C7414" t="s">
        <v>901</v>
      </c>
      <c r="D7414" t="s">
        <v>953</v>
      </c>
      <c r="E7414">
        <v>2016</v>
      </c>
      <c r="F7414" s="2">
        <v>42598</v>
      </c>
      <c r="G7414">
        <v>1</v>
      </c>
      <c r="I7414" t="s">
        <v>855</v>
      </c>
      <c r="J7414" t="s">
        <v>856</v>
      </c>
      <c r="K7414">
        <v>3</v>
      </c>
      <c r="L7414">
        <v>45</v>
      </c>
      <c r="M7414" t="s">
        <v>854</v>
      </c>
      <c r="N7414" t="s">
        <v>854</v>
      </c>
      <c r="O7414">
        <v>6</v>
      </c>
      <c r="P7414">
        <v>42</v>
      </c>
      <c r="R7414">
        <v>620.98</v>
      </c>
    </row>
    <row r="7415" spans="1:18" x14ac:dyDescent="0.25">
      <c r="A7415" s="2">
        <v>42489</v>
      </c>
      <c r="B7415" t="s">
        <v>952</v>
      </c>
      <c r="C7415" t="s">
        <v>901</v>
      </c>
      <c r="D7415" t="s">
        <v>953</v>
      </c>
      <c r="E7415">
        <v>2016</v>
      </c>
      <c r="F7415" s="2">
        <v>42604</v>
      </c>
      <c r="G7415">
        <v>1</v>
      </c>
      <c r="I7415" t="s">
        <v>852</v>
      </c>
      <c r="J7415" t="s">
        <v>858</v>
      </c>
      <c r="K7415">
        <v>3</v>
      </c>
      <c r="L7415">
        <v>45</v>
      </c>
      <c r="M7415" t="s">
        <v>854</v>
      </c>
      <c r="N7415" t="s">
        <v>854</v>
      </c>
      <c r="O7415">
        <v>6</v>
      </c>
      <c r="P7415">
        <v>39</v>
      </c>
      <c r="R7415">
        <v>695.39</v>
      </c>
    </row>
    <row r="7416" spans="1:18" x14ac:dyDescent="0.25">
      <c r="A7416" s="2">
        <v>42489</v>
      </c>
      <c r="B7416" t="s">
        <v>952</v>
      </c>
      <c r="C7416" t="s">
        <v>901</v>
      </c>
      <c r="D7416" t="s">
        <v>953</v>
      </c>
      <c r="E7416">
        <v>2016</v>
      </c>
      <c r="F7416" s="2">
        <v>42611</v>
      </c>
      <c r="G7416">
        <v>1</v>
      </c>
      <c r="I7416" t="s">
        <v>905</v>
      </c>
      <c r="J7416" t="s">
        <v>955</v>
      </c>
      <c r="K7416">
        <v>3</v>
      </c>
      <c r="L7416">
        <v>45</v>
      </c>
      <c r="M7416" t="s">
        <v>854</v>
      </c>
      <c r="N7416" t="s">
        <v>854</v>
      </c>
      <c r="O7416">
        <v>6</v>
      </c>
      <c r="P7416">
        <v>28</v>
      </c>
      <c r="R7416">
        <v>569.35</v>
      </c>
    </row>
    <row r="7417" spans="1:18" x14ac:dyDescent="0.25">
      <c r="A7417" s="2">
        <v>42473</v>
      </c>
      <c r="B7417" t="s">
        <v>952</v>
      </c>
      <c r="C7417" t="s">
        <v>901</v>
      </c>
      <c r="D7417" t="s">
        <v>953</v>
      </c>
      <c r="E7417">
        <v>2016</v>
      </c>
      <c r="F7417" s="2">
        <v>42590</v>
      </c>
      <c r="G7417">
        <v>2</v>
      </c>
      <c r="I7417" t="s">
        <v>852</v>
      </c>
      <c r="J7417" t="s">
        <v>9</v>
      </c>
      <c r="K7417">
        <v>2</v>
      </c>
      <c r="L7417">
        <v>45</v>
      </c>
      <c r="M7417" t="s">
        <v>854</v>
      </c>
      <c r="N7417" t="s">
        <v>854</v>
      </c>
      <c r="O7417">
        <v>6</v>
      </c>
      <c r="P7417">
        <v>24</v>
      </c>
      <c r="R7417">
        <v>743.91</v>
      </c>
    </row>
    <row r="7418" spans="1:18" x14ac:dyDescent="0.25">
      <c r="A7418" s="2">
        <v>42473</v>
      </c>
      <c r="B7418" t="s">
        <v>952</v>
      </c>
      <c r="C7418" t="s">
        <v>901</v>
      </c>
      <c r="D7418" t="s">
        <v>953</v>
      </c>
      <c r="E7418">
        <v>2016</v>
      </c>
      <c r="F7418" s="2">
        <v>42579</v>
      </c>
      <c r="G7418">
        <v>2</v>
      </c>
      <c r="I7418" t="s">
        <v>852</v>
      </c>
      <c r="J7418" t="s">
        <v>858</v>
      </c>
      <c r="K7418">
        <v>2</v>
      </c>
      <c r="L7418">
        <v>45</v>
      </c>
      <c r="M7418" t="s">
        <v>854</v>
      </c>
      <c r="N7418" t="s">
        <v>854</v>
      </c>
      <c r="O7418">
        <v>6</v>
      </c>
      <c r="P7418">
        <v>32</v>
      </c>
      <c r="R7418">
        <v>709.47</v>
      </c>
    </row>
    <row r="7419" spans="1:18" x14ac:dyDescent="0.25">
      <c r="A7419" s="2">
        <v>42473</v>
      </c>
      <c r="B7419" t="s">
        <v>952</v>
      </c>
      <c r="C7419" t="s">
        <v>901</v>
      </c>
      <c r="D7419" t="s">
        <v>953</v>
      </c>
      <c r="E7419">
        <v>2016</v>
      </c>
      <c r="F7419" s="2">
        <v>42587</v>
      </c>
      <c r="G7419">
        <v>2</v>
      </c>
      <c r="I7419" t="s">
        <v>852</v>
      </c>
      <c r="J7419" t="s">
        <v>857</v>
      </c>
      <c r="K7419">
        <v>2</v>
      </c>
      <c r="L7419">
        <v>45</v>
      </c>
      <c r="M7419" t="s">
        <v>854</v>
      </c>
      <c r="N7419" t="s">
        <v>854</v>
      </c>
      <c r="O7419">
        <v>6</v>
      </c>
      <c r="P7419">
        <v>27</v>
      </c>
      <c r="R7419">
        <v>581.82000000000005</v>
      </c>
    </row>
    <row r="7420" spans="1:18" x14ac:dyDescent="0.25">
      <c r="A7420" s="2">
        <v>42489</v>
      </c>
      <c r="B7420" t="s">
        <v>952</v>
      </c>
      <c r="C7420" t="s">
        <v>901</v>
      </c>
      <c r="D7420" t="s">
        <v>953</v>
      </c>
      <c r="E7420">
        <v>2016</v>
      </c>
      <c r="F7420" s="2">
        <v>42604</v>
      </c>
      <c r="G7420">
        <v>2</v>
      </c>
      <c r="I7420" t="s">
        <v>905</v>
      </c>
      <c r="J7420" t="s">
        <v>955</v>
      </c>
      <c r="K7420">
        <v>3</v>
      </c>
      <c r="L7420">
        <v>45</v>
      </c>
      <c r="M7420" t="s">
        <v>854</v>
      </c>
      <c r="N7420" t="s">
        <v>854</v>
      </c>
      <c r="O7420">
        <v>6</v>
      </c>
      <c r="P7420">
        <v>38</v>
      </c>
      <c r="R7420">
        <v>788.43</v>
      </c>
    </row>
    <row r="7421" spans="1:18" x14ac:dyDescent="0.25">
      <c r="A7421" s="2">
        <v>42489</v>
      </c>
      <c r="B7421" t="s">
        <v>952</v>
      </c>
      <c r="C7421" t="s">
        <v>901</v>
      </c>
      <c r="D7421" t="s">
        <v>953</v>
      </c>
      <c r="E7421">
        <v>2016</v>
      </c>
      <c r="F7421" s="2">
        <v>42604</v>
      </c>
      <c r="G7421">
        <v>2</v>
      </c>
      <c r="I7421" t="s">
        <v>861</v>
      </c>
      <c r="J7421" t="s">
        <v>862</v>
      </c>
      <c r="K7421">
        <v>3</v>
      </c>
      <c r="L7421">
        <v>45</v>
      </c>
      <c r="M7421" t="s">
        <v>854</v>
      </c>
      <c r="N7421" t="s">
        <v>854</v>
      </c>
      <c r="O7421">
        <v>6</v>
      </c>
      <c r="P7421">
        <v>29</v>
      </c>
      <c r="R7421">
        <v>675.55</v>
      </c>
    </row>
    <row r="7422" spans="1:18" x14ac:dyDescent="0.25">
      <c r="A7422" s="2">
        <v>42489</v>
      </c>
      <c r="B7422" t="s">
        <v>952</v>
      </c>
      <c r="C7422" t="s">
        <v>901</v>
      </c>
      <c r="D7422" t="s">
        <v>953</v>
      </c>
      <c r="E7422">
        <v>2016</v>
      </c>
      <c r="F7422" s="2">
        <v>42611</v>
      </c>
      <c r="G7422">
        <v>2</v>
      </c>
      <c r="I7422" t="s">
        <v>905</v>
      </c>
      <c r="J7422" t="s">
        <v>908</v>
      </c>
      <c r="K7422">
        <v>3</v>
      </c>
      <c r="L7422">
        <v>45</v>
      </c>
      <c r="M7422" t="s">
        <v>854</v>
      </c>
      <c r="N7422" t="s">
        <v>854</v>
      </c>
      <c r="O7422">
        <v>6</v>
      </c>
      <c r="P7422">
        <v>28</v>
      </c>
      <c r="R7422">
        <v>585.39</v>
      </c>
    </row>
    <row r="7423" spans="1:18" x14ac:dyDescent="0.25">
      <c r="A7423" s="2">
        <v>42460</v>
      </c>
      <c r="B7423" t="s">
        <v>952</v>
      </c>
      <c r="C7423" t="s">
        <v>901</v>
      </c>
      <c r="D7423" t="s">
        <v>953</v>
      </c>
      <c r="E7423">
        <v>2016</v>
      </c>
      <c r="F7423" s="2">
        <v>42590</v>
      </c>
      <c r="G7423">
        <v>2</v>
      </c>
      <c r="I7423" t="s">
        <v>852</v>
      </c>
      <c r="J7423" t="s">
        <v>898</v>
      </c>
      <c r="K7423">
        <v>1</v>
      </c>
      <c r="L7423">
        <v>45</v>
      </c>
      <c r="M7423" t="s">
        <v>854</v>
      </c>
      <c r="N7423" t="s">
        <v>854</v>
      </c>
      <c r="O7423">
        <v>6</v>
      </c>
      <c r="P7423">
        <v>28</v>
      </c>
      <c r="R7423">
        <v>773.04</v>
      </c>
    </row>
    <row r="7424" spans="1:18" x14ac:dyDescent="0.25">
      <c r="A7424" s="2">
        <v>42460</v>
      </c>
      <c r="B7424" t="s">
        <v>952</v>
      </c>
      <c r="C7424" t="s">
        <v>901</v>
      </c>
      <c r="D7424" t="s">
        <v>953</v>
      </c>
      <c r="E7424">
        <v>2016</v>
      </c>
      <c r="F7424" s="2">
        <v>42563</v>
      </c>
      <c r="G7424">
        <v>2</v>
      </c>
      <c r="I7424" t="s">
        <v>852</v>
      </c>
      <c r="J7424" t="s">
        <v>857</v>
      </c>
      <c r="K7424">
        <v>1</v>
      </c>
      <c r="L7424">
        <v>45</v>
      </c>
      <c r="M7424" t="s">
        <v>854</v>
      </c>
      <c r="N7424" t="s">
        <v>854</v>
      </c>
      <c r="O7424">
        <v>6</v>
      </c>
      <c r="P7424">
        <v>37</v>
      </c>
      <c r="R7424">
        <v>559.63</v>
      </c>
    </row>
    <row r="7425" spans="1:18" x14ac:dyDescent="0.25">
      <c r="A7425" s="2">
        <v>42460</v>
      </c>
      <c r="B7425" t="s">
        <v>952</v>
      </c>
      <c r="C7425" t="s">
        <v>901</v>
      </c>
      <c r="D7425" t="s">
        <v>953</v>
      </c>
      <c r="E7425">
        <v>2016</v>
      </c>
      <c r="F7425" s="2">
        <v>42579</v>
      </c>
      <c r="G7425">
        <v>2</v>
      </c>
      <c r="I7425" t="s">
        <v>861</v>
      </c>
      <c r="J7425" t="s">
        <v>862</v>
      </c>
      <c r="K7425">
        <v>1</v>
      </c>
      <c r="L7425">
        <v>45</v>
      </c>
      <c r="M7425" t="s">
        <v>854</v>
      </c>
      <c r="N7425" t="s">
        <v>854</v>
      </c>
      <c r="O7425">
        <v>6</v>
      </c>
      <c r="P7425">
        <v>37</v>
      </c>
      <c r="R7425">
        <v>681.29</v>
      </c>
    </row>
    <row r="7426" spans="1:18" x14ac:dyDescent="0.25">
      <c r="A7426" s="2">
        <v>42489</v>
      </c>
      <c r="B7426" t="s">
        <v>952</v>
      </c>
      <c r="C7426" t="s">
        <v>901</v>
      </c>
      <c r="D7426" t="s">
        <v>953</v>
      </c>
      <c r="E7426">
        <v>2016</v>
      </c>
      <c r="F7426" s="2">
        <v>42590</v>
      </c>
      <c r="G7426">
        <v>3</v>
      </c>
      <c r="I7426" t="s">
        <v>855</v>
      </c>
      <c r="J7426" t="s">
        <v>856</v>
      </c>
      <c r="K7426">
        <v>3</v>
      </c>
      <c r="L7426">
        <v>45</v>
      </c>
      <c r="M7426" t="s">
        <v>854</v>
      </c>
      <c r="N7426" t="s">
        <v>854</v>
      </c>
      <c r="O7426">
        <v>6</v>
      </c>
      <c r="P7426">
        <v>28</v>
      </c>
      <c r="R7426">
        <v>484.91</v>
      </c>
    </row>
    <row r="7427" spans="1:18" x14ac:dyDescent="0.25">
      <c r="A7427" s="2">
        <v>42489</v>
      </c>
      <c r="B7427" t="s">
        <v>952</v>
      </c>
      <c r="C7427" t="s">
        <v>901</v>
      </c>
      <c r="D7427" t="s">
        <v>953</v>
      </c>
      <c r="E7427">
        <v>2016</v>
      </c>
      <c r="F7427" s="2">
        <v>42604</v>
      </c>
      <c r="G7427">
        <v>3</v>
      </c>
      <c r="I7427" t="s">
        <v>905</v>
      </c>
      <c r="J7427" t="s">
        <v>906</v>
      </c>
      <c r="K7427">
        <v>3</v>
      </c>
      <c r="L7427">
        <v>45</v>
      </c>
      <c r="M7427" t="s">
        <v>854</v>
      </c>
      <c r="N7427" t="s">
        <v>854</v>
      </c>
      <c r="O7427">
        <v>6</v>
      </c>
      <c r="P7427">
        <v>40</v>
      </c>
      <c r="R7427">
        <v>654.15</v>
      </c>
    </row>
    <row r="7428" spans="1:18" x14ac:dyDescent="0.25">
      <c r="A7428" s="2">
        <v>42489</v>
      </c>
      <c r="B7428" t="s">
        <v>952</v>
      </c>
      <c r="C7428" t="s">
        <v>901</v>
      </c>
      <c r="D7428" t="s">
        <v>953</v>
      </c>
      <c r="E7428">
        <v>2016</v>
      </c>
      <c r="F7428" s="2">
        <v>42611</v>
      </c>
      <c r="G7428">
        <v>3</v>
      </c>
      <c r="I7428" t="s">
        <v>852</v>
      </c>
      <c r="J7428" t="s">
        <v>898</v>
      </c>
      <c r="K7428">
        <v>3</v>
      </c>
      <c r="L7428">
        <v>45</v>
      </c>
      <c r="M7428" t="s">
        <v>854</v>
      </c>
      <c r="N7428" t="s">
        <v>854</v>
      </c>
      <c r="O7428">
        <v>6</v>
      </c>
      <c r="P7428">
        <v>34</v>
      </c>
      <c r="R7428">
        <v>798.39</v>
      </c>
    </row>
    <row r="7429" spans="1:18" x14ac:dyDescent="0.25">
      <c r="A7429" s="2">
        <v>42460</v>
      </c>
      <c r="B7429" t="s">
        <v>952</v>
      </c>
      <c r="C7429" t="s">
        <v>901</v>
      </c>
      <c r="D7429" t="s">
        <v>953</v>
      </c>
      <c r="E7429">
        <v>2016</v>
      </c>
      <c r="F7429" s="2">
        <v>42543</v>
      </c>
      <c r="G7429">
        <v>3</v>
      </c>
      <c r="I7429" t="s">
        <v>855</v>
      </c>
      <c r="J7429" t="s">
        <v>872</v>
      </c>
      <c r="K7429">
        <v>1</v>
      </c>
      <c r="L7429">
        <v>45</v>
      </c>
      <c r="M7429" t="s">
        <v>854</v>
      </c>
      <c r="N7429" t="s">
        <v>854</v>
      </c>
      <c r="O7429">
        <v>6</v>
      </c>
      <c r="P7429">
        <v>39</v>
      </c>
      <c r="R7429">
        <v>626.58000000000004</v>
      </c>
    </row>
    <row r="7430" spans="1:18" x14ac:dyDescent="0.25">
      <c r="A7430" s="2">
        <v>42460</v>
      </c>
      <c r="B7430" t="s">
        <v>952</v>
      </c>
      <c r="C7430" t="s">
        <v>901</v>
      </c>
      <c r="D7430" t="s">
        <v>953</v>
      </c>
      <c r="E7430">
        <v>2016</v>
      </c>
      <c r="F7430" s="2">
        <v>42587</v>
      </c>
      <c r="G7430">
        <v>3</v>
      </c>
      <c r="I7430" t="s">
        <v>905</v>
      </c>
      <c r="J7430" t="s">
        <v>909</v>
      </c>
      <c r="K7430">
        <v>1</v>
      </c>
      <c r="L7430">
        <v>45</v>
      </c>
      <c r="M7430" t="s">
        <v>854</v>
      </c>
      <c r="N7430" t="s">
        <v>854</v>
      </c>
      <c r="O7430">
        <v>6</v>
      </c>
      <c r="P7430">
        <v>35</v>
      </c>
      <c r="R7430">
        <v>700.69</v>
      </c>
    </row>
    <row r="7431" spans="1:18" x14ac:dyDescent="0.25">
      <c r="A7431" s="2">
        <v>42460</v>
      </c>
      <c r="B7431" t="s">
        <v>952</v>
      </c>
      <c r="C7431" t="s">
        <v>901</v>
      </c>
      <c r="D7431" t="s">
        <v>953</v>
      </c>
      <c r="E7431">
        <v>2016</v>
      </c>
      <c r="F7431" s="2">
        <v>42576</v>
      </c>
      <c r="G7431">
        <v>3</v>
      </c>
      <c r="I7431" t="s">
        <v>905</v>
      </c>
      <c r="J7431" t="s">
        <v>908</v>
      </c>
      <c r="K7431">
        <v>1</v>
      </c>
      <c r="L7431">
        <v>45</v>
      </c>
      <c r="M7431" t="s">
        <v>854</v>
      </c>
      <c r="N7431" t="s">
        <v>854</v>
      </c>
      <c r="O7431">
        <v>6</v>
      </c>
      <c r="P7431">
        <v>38</v>
      </c>
      <c r="R7431">
        <v>720.43</v>
      </c>
    </row>
    <row r="7432" spans="1:18" x14ac:dyDescent="0.25">
      <c r="A7432" s="2">
        <v>42473</v>
      </c>
      <c r="B7432" t="s">
        <v>952</v>
      </c>
      <c r="C7432" t="s">
        <v>901</v>
      </c>
      <c r="D7432" t="s">
        <v>953</v>
      </c>
      <c r="E7432">
        <v>2016</v>
      </c>
      <c r="F7432" s="2">
        <v>42563</v>
      </c>
      <c r="G7432">
        <v>3</v>
      </c>
      <c r="I7432" t="s">
        <v>905</v>
      </c>
      <c r="J7432" t="s">
        <v>906</v>
      </c>
      <c r="K7432">
        <v>2</v>
      </c>
      <c r="L7432">
        <v>45</v>
      </c>
      <c r="M7432" t="s">
        <v>854</v>
      </c>
      <c r="N7432" t="s">
        <v>854</v>
      </c>
      <c r="O7432">
        <v>6</v>
      </c>
      <c r="P7432">
        <v>35</v>
      </c>
      <c r="R7432">
        <v>650.74</v>
      </c>
    </row>
    <row r="7433" spans="1:18" x14ac:dyDescent="0.25">
      <c r="A7433" s="2">
        <v>42473</v>
      </c>
      <c r="B7433" t="s">
        <v>952</v>
      </c>
      <c r="C7433" t="s">
        <v>901</v>
      </c>
      <c r="D7433" t="s">
        <v>953</v>
      </c>
      <c r="E7433">
        <v>2016</v>
      </c>
      <c r="F7433" s="2">
        <v>42598</v>
      </c>
      <c r="G7433">
        <v>3</v>
      </c>
      <c r="I7433" t="s">
        <v>861</v>
      </c>
      <c r="J7433" t="s">
        <v>862</v>
      </c>
      <c r="K7433">
        <v>2</v>
      </c>
      <c r="L7433">
        <v>45</v>
      </c>
      <c r="M7433" t="s">
        <v>854</v>
      </c>
      <c r="N7433" t="s">
        <v>854</v>
      </c>
      <c r="O7433">
        <v>6</v>
      </c>
      <c r="P7433">
        <v>33</v>
      </c>
      <c r="R7433">
        <v>641.16</v>
      </c>
    </row>
    <row r="7434" spans="1:18" x14ac:dyDescent="0.25">
      <c r="A7434" s="2">
        <v>42473</v>
      </c>
      <c r="B7434" t="s">
        <v>952</v>
      </c>
      <c r="C7434" t="s">
        <v>901</v>
      </c>
      <c r="D7434" t="s">
        <v>953</v>
      </c>
      <c r="E7434">
        <v>2016</v>
      </c>
      <c r="F7434" s="2">
        <v>42590</v>
      </c>
      <c r="G7434">
        <v>3</v>
      </c>
      <c r="I7434" t="s">
        <v>852</v>
      </c>
      <c r="J7434" t="s">
        <v>9</v>
      </c>
      <c r="K7434">
        <v>2</v>
      </c>
      <c r="L7434">
        <v>45</v>
      </c>
      <c r="M7434" t="s">
        <v>854</v>
      </c>
      <c r="N7434" t="s">
        <v>854</v>
      </c>
      <c r="O7434">
        <v>6</v>
      </c>
      <c r="P7434">
        <v>35</v>
      </c>
      <c r="R7434">
        <v>645.66999999999996</v>
      </c>
    </row>
    <row r="7435" spans="1:18" x14ac:dyDescent="0.25">
      <c r="A7435" s="2">
        <v>42460</v>
      </c>
      <c r="B7435" t="s">
        <v>952</v>
      </c>
      <c r="C7435" t="s">
        <v>901</v>
      </c>
      <c r="D7435" t="s">
        <v>953</v>
      </c>
      <c r="E7435">
        <v>2016</v>
      </c>
      <c r="F7435" s="2">
        <v>42563</v>
      </c>
      <c r="G7435">
        <v>4</v>
      </c>
      <c r="I7435" t="s">
        <v>852</v>
      </c>
      <c r="J7435" t="s">
        <v>954</v>
      </c>
      <c r="K7435">
        <v>1</v>
      </c>
      <c r="L7435">
        <v>45</v>
      </c>
      <c r="M7435" t="s">
        <v>854</v>
      </c>
      <c r="N7435" t="s">
        <v>854</v>
      </c>
      <c r="O7435">
        <v>6</v>
      </c>
      <c r="P7435">
        <v>30</v>
      </c>
      <c r="R7435">
        <v>396.69</v>
      </c>
    </row>
    <row r="7436" spans="1:18" x14ac:dyDescent="0.25">
      <c r="A7436" s="2">
        <v>42460</v>
      </c>
      <c r="B7436" t="s">
        <v>952</v>
      </c>
      <c r="C7436" t="s">
        <v>901</v>
      </c>
      <c r="D7436" t="s">
        <v>953</v>
      </c>
      <c r="E7436">
        <v>2016</v>
      </c>
      <c r="F7436" s="2">
        <v>42583</v>
      </c>
      <c r="G7436">
        <v>4</v>
      </c>
      <c r="I7436" t="s">
        <v>855</v>
      </c>
      <c r="J7436" t="s">
        <v>872</v>
      </c>
      <c r="K7436">
        <v>1</v>
      </c>
      <c r="L7436">
        <v>45</v>
      </c>
      <c r="M7436" t="s">
        <v>854</v>
      </c>
      <c r="N7436" t="s">
        <v>854</v>
      </c>
      <c r="O7436">
        <v>6</v>
      </c>
      <c r="P7436">
        <v>31</v>
      </c>
      <c r="R7436">
        <v>919.15</v>
      </c>
    </row>
    <row r="7437" spans="1:18" x14ac:dyDescent="0.25">
      <c r="A7437" s="2">
        <v>42460</v>
      </c>
      <c r="B7437" t="s">
        <v>952</v>
      </c>
      <c r="C7437" t="s">
        <v>901</v>
      </c>
      <c r="D7437" t="s">
        <v>953</v>
      </c>
      <c r="E7437">
        <v>2016</v>
      </c>
      <c r="F7437" s="2">
        <v>42576</v>
      </c>
      <c r="G7437">
        <v>4</v>
      </c>
      <c r="I7437" t="s">
        <v>855</v>
      </c>
      <c r="J7437" t="s">
        <v>856</v>
      </c>
      <c r="K7437">
        <v>1</v>
      </c>
      <c r="L7437">
        <v>45</v>
      </c>
      <c r="M7437" t="s">
        <v>854</v>
      </c>
      <c r="N7437" t="s">
        <v>854</v>
      </c>
      <c r="O7437">
        <v>6</v>
      </c>
      <c r="P7437">
        <v>32</v>
      </c>
      <c r="R7437">
        <v>727.03</v>
      </c>
    </row>
    <row r="7438" spans="1:18" x14ac:dyDescent="0.25">
      <c r="A7438" s="2">
        <v>42489</v>
      </c>
      <c r="B7438" t="s">
        <v>952</v>
      </c>
      <c r="C7438" t="s">
        <v>901</v>
      </c>
      <c r="D7438" t="s">
        <v>953</v>
      </c>
      <c r="E7438">
        <v>2016</v>
      </c>
      <c r="F7438" s="2">
        <v>42604</v>
      </c>
      <c r="G7438">
        <v>4</v>
      </c>
      <c r="I7438" t="s">
        <v>852</v>
      </c>
      <c r="J7438" t="s">
        <v>858</v>
      </c>
      <c r="K7438">
        <v>3</v>
      </c>
      <c r="L7438">
        <v>45</v>
      </c>
      <c r="M7438" t="s">
        <v>854</v>
      </c>
      <c r="N7438" t="s">
        <v>854</v>
      </c>
      <c r="O7438">
        <v>6</v>
      </c>
      <c r="P7438">
        <v>35</v>
      </c>
      <c r="R7438">
        <v>685.17</v>
      </c>
    </row>
    <row r="7439" spans="1:18" x14ac:dyDescent="0.25">
      <c r="A7439" s="2">
        <v>42489</v>
      </c>
      <c r="B7439" t="s">
        <v>952</v>
      </c>
      <c r="C7439" t="s">
        <v>901</v>
      </c>
      <c r="D7439" t="s">
        <v>953</v>
      </c>
      <c r="E7439">
        <v>2016</v>
      </c>
      <c r="F7439" s="2">
        <v>42604</v>
      </c>
      <c r="G7439">
        <v>4</v>
      </c>
      <c r="I7439" t="s">
        <v>852</v>
      </c>
      <c r="J7439" t="s">
        <v>9</v>
      </c>
      <c r="K7439">
        <v>3</v>
      </c>
      <c r="L7439">
        <v>45</v>
      </c>
      <c r="M7439" t="s">
        <v>854</v>
      </c>
      <c r="N7439" t="s">
        <v>854</v>
      </c>
      <c r="O7439">
        <v>6</v>
      </c>
      <c r="P7439">
        <v>36</v>
      </c>
      <c r="R7439">
        <v>254</v>
      </c>
    </row>
    <row r="7440" spans="1:18" x14ac:dyDescent="0.25">
      <c r="A7440" s="2">
        <v>42489</v>
      </c>
      <c r="B7440" t="s">
        <v>952</v>
      </c>
      <c r="C7440" t="s">
        <v>901</v>
      </c>
      <c r="D7440" t="s">
        <v>953</v>
      </c>
      <c r="E7440">
        <v>2016</v>
      </c>
      <c r="F7440" s="2">
        <v>42604</v>
      </c>
      <c r="G7440">
        <v>4</v>
      </c>
      <c r="I7440" t="s">
        <v>855</v>
      </c>
      <c r="J7440" t="s">
        <v>872</v>
      </c>
      <c r="K7440">
        <v>3</v>
      </c>
      <c r="L7440">
        <v>45</v>
      </c>
      <c r="M7440" t="s">
        <v>854</v>
      </c>
      <c r="N7440" t="s">
        <v>854</v>
      </c>
      <c r="O7440">
        <v>6</v>
      </c>
      <c r="P7440">
        <v>33</v>
      </c>
      <c r="R7440">
        <v>635.88</v>
      </c>
    </row>
    <row r="7441" spans="1:18" x14ac:dyDescent="0.25">
      <c r="A7441" s="2">
        <v>42473</v>
      </c>
      <c r="B7441" t="s">
        <v>952</v>
      </c>
      <c r="C7441" t="s">
        <v>901</v>
      </c>
      <c r="D7441" t="s">
        <v>953</v>
      </c>
      <c r="E7441">
        <v>2016</v>
      </c>
      <c r="F7441" s="2">
        <v>42576</v>
      </c>
      <c r="G7441">
        <v>4</v>
      </c>
      <c r="I7441" t="s">
        <v>852</v>
      </c>
      <c r="J7441" t="s">
        <v>857</v>
      </c>
      <c r="K7441">
        <v>2</v>
      </c>
      <c r="L7441">
        <v>45</v>
      </c>
      <c r="M7441" t="s">
        <v>854</v>
      </c>
      <c r="N7441" t="s">
        <v>854</v>
      </c>
      <c r="O7441">
        <v>6</v>
      </c>
      <c r="P7441">
        <v>36</v>
      </c>
      <c r="R7441">
        <v>604.20000000000005</v>
      </c>
    </row>
    <row r="7442" spans="1:18" x14ac:dyDescent="0.25">
      <c r="A7442" s="2">
        <v>42473</v>
      </c>
      <c r="B7442" t="s">
        <v>952</v>
      </c>
      <c r="C7442" t="s">
        <v>901</v>
      </c>
      <c r="D7442" t="s">
        <v>953</v>
      </c>
      <c r="E7442">
        <v>2016</v>
      </c>
      <c r="F7442" s="2">
        <v>42569</v>
      </c>
      <c r="G7442">
        <v>4</v>
      </c>
      <c r="I7442" t="s">
        <v>905</v>
      </c>
      <c r="J7442" t="s">
        <v>908</v>
      </c>
      <c r="K7442">
        <v>2</v>
      </c>
      <c r="L7442">
        <v>45</v>
      </c>
      <c r="M7442" t="s">
        <v>854</v>
      </c>
      <c r="N7442" t="s">
        <v>854</v>
      </c>
      <c r="O7442">
        <v>6</v>
      </c>
      <c r="P7442">
        <v>38</v>
      </c>
      <c r="R7442">
        <v>516.79</v>
      </c>
    </row>
    <row r="7443" spans="1:18" x14ac:dyDescent="0.25">
      <c r="A7443" s="2">
        <v>42473</v>
      </c>
      <c r="B7443" t="s">
        <v>952</v>
      </c>
      <c r="C7443" t="s">
        <v>901</v>
      </c>
      <c r="D7443" t="s">
        <v>953</v>
      </c>
      <c r="E7443">
        <v>2016</v>
      </c>
      <c r="F7443" s="2">
        <v>42590</v>
      </c>
      <c r="G7443">
        <v>4</v>
      </c>
      <c r="I7443" t="s">
        <v>852</v>
      </c>
      <c r="J7443" t="s">
        <v>954</v>
      </c>
      <c r="K7443">
        <v>2</v>
      </c>
      <c r="L7443">
        <v>45</v>
      </c>
      <c r="M7443" t="s">
        <v>854</v>
      </c>
      <c r="N7443" t="s">
        <v>854</v>
      </c>
      <c r="O7443">
        <v>6</v>
      </c>
      <c r="P7443">
        <v>34</v>
      </c>
      <c r="R7443">
        <v>799.59</v>
      </c>
    </row>
    <row r="7444" spans="1:18" x14ac:dyDescent="0.25">
      <c r="A7444" s="2">
        <v>42460</v>
      </c>
      <c r="B7444" t="s">
        <v>952</v>
      </c>
      <c r="C7444" t="s">
        <v>901</v>
      </c>
      <c r="D7444" t="s">
        <v>953</v>
      </c>
      <c r="E7444">
        <v>2016</v>
      </c>
      <c r="F7444" s="2">
        <v>42590</v>
      </c>
      <c r="G7444">
        <v>1</v>
      </c>
      <c r="I7444" t="s">
        <v>905</v>
      </c>
      <c r="J7444" t="s">
        <v>955</v>
      </c>
      <c r="K7444">
        <v>1</v>
      </c>
      <c r="L7444">
        <v>45</v>
      </c>
      <c r="M7444" t="s">
        <v>854</v>
      </c>
      <c r="N7444" t="s">
        <v>854</v>
      </c>
      <c r="O7444">
        <v>6</v>
      </c>
      <c r="P7444">
        <v>30</v>
      </c>
      <c r="R7444">
        <v>679.4</v>
      </c>
    </row>
    <row r="7445" spans="1:18" x14ac:dyDescent="0.25">
      <c r="A7445" s="2">
        <v>42460</v>
      </c>
      <c r="B7445" t="s">
        <v>952</v>
      </c>
      <c r="C7445" t="s">
        <v>901</v>
      </c>
      <c r="D7445" t="s">
        <v>953</v>
      </c>
      <c r="E7445">
        <v>2016</v>
      </c>
      <c r="F7445" s="2">
        <v>42576</v>
      </c>
      <c r="G7445">
        <v>1</v>
      </c>
      <c r="I7445" t="s">
        <v>852</v>
      </c>
      <c r="J7445" t="s">
        <v>857</v>
      </c>
      <c r="K7445">
        <v>1</v>
      </c>
      <c r="L7445">
        <v>45</v>
      </c>
      <c r="M7445" t="s">
        <v>854</v>
      </c>
      <c r="N7445" t="s">
        <v>854</v>
      </c>
      <c r="O7445">
        <v>6</v>
      </c>
      <c r="P7445">
        <v>39</v>
      </c>
      <c r="R7445">
        <v>814.54</v>
      </c>
    </row>
    <row r="7446" spans="1:18" x14ac:dyDescent="0.25">
      <c r="A7446" s="2">
        <v>42460</v>
      </c>
      <c r="B7446" t="s">
        <v>952</v>
      </c>
      <c r="C7446" t="s">
        <v>901</v>
      </c>
      <c r="D7446" t="s">
        <v>953</v>
      </c>
      <c r="E7446">
        <v>2016</v>
      </c>
      <c r="F7446" s="2">
        <v>42590</v>
      </c>
      <c r="G7446">
        <v>1</v>
      </c>
      <c r="I7446" t="s">
        <v>861</v>
      </c>
      <c r="J7446" t="s">
        <v>862</v>
      </c>
      <c r="K7446">
        <v>1</v>
      </c>
      <c r="L7446">
        <v>45</v>
      </c>
      <c r="M7446" t="s">
        <v>854</v>
      </c>
      <c r="N7446" t="s">
        <v>854</v>
      </c>
      <c r="O7446">
        <v>6</v>
      </c>
      <c r="P7446">
        <v>37</v>
      </c>
      <c r="R7446">
        <v>941.81</v>
      </c>
    </row>
    <row r="7447" spans="1:18" x14ac:dyDescent="0.25">
      <c r="A7447" s="2">
        <v>42473</v>
      </c>
      <c r="B7447" t="s">
        <v>952</v>
      </c>
      <c r="C7447" t="s">
        <v>901</v>
      </c>
      <c r="D7447" t="s">
        <v>953</v>
      </c>
      <c r="E7447">
        <v>2016</v>
      </c>
      <c r="F7447" s="2">
        <v>42587</v>
      </c>
      <c r="G7447">
        <v>1</v>
      </c>
      <c r="I7447" t="s">
        <v>852</v>
      </c>
      <c r="J7447" t="s">
        <v>9</v>
      </c>
      <c r="K7447">
        <v>2</v>
      </c>
      <c r="L7447">
        <v>45</v>
      </c>
      <c r="M7447" t="s">
        <v>854</v>
      </c>
      <c r="N7447" t="s">
        <v>854</v>
      </c>
      <c r="O7447">
        <v>6</v>
      </c>
      <c r="P7447">
        <v>38</v>
      </c>
      <c r="R7447">
        <v>695.83</v>
      </c>
    </row>
    <row r="7448" spans="1:18" x14ac:dyDescent="0.25">
      <c r="A7448" s="2">
        <v>42473</v>
      </c>
      <c r="B7448" t="s">
        <v>952</v>
      </c>
      <c r="C7448" t="s">
        <v>901</v>
      </c>
      <c r="D7448" t="s">
        <v>953</v>
      </c>
      <c r="E7448">
        <v>2016</v>
      </c>
      <c r="F7448" s="2">
        <v>42587</v>
      </c>
      <c r="G7448">
        <v>1</v>
      </c>
      <c r="I7448" t="s">
        <v>905</v>
      </c>
      <c r="J7448" t="s">
        <v>908</v>
      </c>
      <c r="K7448">
        <v>2</v>
      </c>
      <c r="L7448">
        <v>45</v>
      </c>
      <c r="M7448" t="s">
        <v>854</v>
      </c>
      <c r="N7448" t="s">
        <v>854</v>
      </c>
      <c r="O7448">
        <v>6</v>
      </c>
      <c r="P7448">
        <v>29</v>
      </c>
      <c r="R7448">
        <v>718.37</v>
      </c>
    </row>
    <row r="7449" spans="1:18" x14ac:dyDescent="0.25">
      <c r="A7449" s="2">
        <v>42473</v>
      </c>
      <c r="B7449" t="s">
        <v>952</v>
      </c>
      <c r="C7449" t="s">
        <v>901</v>
      </c>
      <c r="D7449" t="s">
        <v>953</v>
      </c>
      <c r="E7449">
        <v>2016</v>
      </c>
      <c r="F7449" s="2">
        <v>42604</v>
      </c>
      <c r="G7449">
        <v>1</v>
      </c>
      <c r="I7449" t="s">
        <v>855</v>
      </c>
      <c r="J7449" t="s">
        <v>856</v>
      </c>
      <c r="K7449">
        <v>2</v>
      </c>
      <c r="L7449">
        <v>45</v>
      </c>
      <c r="M7449" t="s">
        <v>854</v>
      </c>
      <c r="N7449" t="s">
        <v>854</v>
      </c>
      <c r="O7449">
        <v>6</v>
      </c>
      <c r="P7449">
        <v>32</v>
      </c>
      <c r="R7449">
        <v>816.73</v>
      </c>
    </row>
    <row r="7450" spans="1:18" x14ac:dyDescent="0.25">
      <c r="A7450" s="2">
        <v>42489</v>
      </c>
      <c r="B7450" t="s">
        <v>952</v>
      </c>
      <c r="C7450" t="s">
        <v>901</v>
      </c>
      <c r="D7450" t="s">
        <v>953</v>
      </c>
      <c r="E7450">
        <v>2016</v>
      </c>
      <c r="F7450" s="2">
        <v>42604</v>
      </c>
      <c r="G7450">
        <v>1</v>
      </c>
      <c r="I7450" t="s">
        <v>852</v>
      </c>
      <c r="J7450" t="s">
        <v>954</v>
      </c>
      <c r="K7450">
        <v>3</v>
      </c>
      <c r="L7450">
        <v>45</v>
      </c>
      <c r="M7450" t="s">
        <v>854</v>
      </c>
      <c r="N7450" t="s">
        <v>854</v>
      </c>
      <c r="O7450">
        <v>6</v>
      </c>
      <c r="P7450">
        <v>43</v>
      </c>
      <c r="R7450">
        <v>524.75</v>
      </c>
    </row>
    <row r="7451" spans="1:18" x14ac:dyDescent="0.25">
      <c r="A7451" s="2">
        <v>42489</v>
      </c>
      <c r="B7451" t="s">
        <v>952</v>
      </c>
      <c r="C7451" t="s">
        <v>901</v>
      </c>
      <c r="D7451" t="s">
        <v>953</v>
      </c>
      <c r="E7451">
        <v>2016</v>
      </c>
      <c r="F7451" s="2">
        <v>42611</v>
      </c>
      <c r="G7451">
        <v>1</v>
      </c>
      <c r="I7451" t="s">
        <v>852</v>
      </c>
      <c r="J7451" t="s">
        <v>898</v>
      </c>
      <c r="K7451">
        <v>3</v>
      </c>
      <c r="L7451">
        <v>45</v>
      </c>
      <c r="M7451" t="s">
        <v>854</v>
      </c>
      <c r="N7451" t="s">
        <v>854</v>
      </c>
      <c r="O7451">
        <v>6</v>
      </c>
      <c r="P7451">
        <v>29</v>
      </c>
      <c r="R7451">
        <v>697.52</v>
      </c>
    </row>
    <row r="7452" spans="1:18" x14ac:dyDescent="0.25">
      <c r="A7452" s="2">
        <v>42489</v>
      </c>
      <c r="B7452" t="s">
        <v>952</v>
      </c>
      <c r="C7452" t="s">
        <v>901</v>
      </c>
      <c r="D7452" t="s">
        <v>953</v>
      </c>
      <c r="E7452">
        <v>2016</v>
      </c>
      <c r="F7452" s="2">
        <v>42590</v>
      </c>
      <c r="G7452">
        <v>1</v>
      </c>
      <c r="I7452" t="s">
        <v>905</v>
      </c>
      <c r="J7452" t="s">
        <v>906</v>
      </c>
      <c r="K7452">
        <v>3</v>
      </c>
      <c r="L7452">
        <v>45</v>
      </c>
      <c r="M7452" t="s">
        <v>854</v>
      </c>
      <c r="N7452" t="s">
        <v>854</v>
      </c>
      <c r="O7452">
        <v>6</v>
      </c>
      <c r="P7452">
        <v>34</v>
      </c>
      <c r="R7452">
        <v>243</v>
      </c>
    </row>
    <row r="7453" spans="1:18" x14ac:dyDescent="0.25">
      <c r="A7453" s="2">
        <v>42473</v>
      </c>
      <c r="B7453" t="s">
        <v>952</v>
      </c>
      <c r="C7453" t="s">
        <v>901</v>
      </c>
      <c r="D7453" t="s">
        <v>953</v>
      </c>
      <c r="E7453">
        <v>2016</v>
      </c>
      <c r="F7453" s="2">
        <v>42598</v>
      </c>
      <c r="G7453">
        <v>2</v>
      </c>
      <c r="I7453" t="s">
        <v>855</v>
      </c>
      <c r="J7453" t="s">
        <v>856</v>
      </c>
      <c r="K7453">
        <v>2</v>
      </c>
      <c r="L7453">
        <v>45</v>
      </c>
      <c r="M7453" t="s">
        <v>854</v>
      </c>
      <c r="N7453" t="s">
        <v>854</v>
      </c>
      <c r="O7453">
        <v>6</v>
      </c>
      <c r="P7453">
        <v>29</v>
      </c>
      <c r="R7453">
        <v>743.96</v>
      </c>
    </row>
    <row r="7454" spans="1:18" x14ac:dyDescent="0.25">
      <c r="A7454" s="2">
        <v>42473</v>
      </c>
      <c r="B7454" t="s">
        <v>952</v>
      </c>
      <c r="C7454" t="s">
        <v>901</v>
      </c>
      <c r="D7454" t="s">
        <v>953</v>
      </c>
      <c r="E7454">
        <v>2016</v>
      </c>
      <c r="F7454" s="2">
        <v>42590</v>
      </c>
      <c r="G7454">
        <v>2</v>
      </c>
      <c r="I7454" t="s">
        <v>905</v>
      </c>
      <c r="J7454" t="s">
        <v>909</v>
      </c>
      <c r="K7454">
        <v>2</v>
      </c>
      <c r="L7454">
        <v>45</v>
      </c>
      <c r="M7454" t="s">
        <v>854</v>
      </c>
      <c r="N7454" t="s">
        <v>854</v>
      </c>
      <c r="O7454">
        <v>6</v>
      </c>
      <c r="P7454">
        <v>27</v>
      </c>
      <c r="R7454">
        <v>893</v>
      </c>
    </row>
    <row r="7455" spans="1:18" x14ac:dyDescent="0.25">
      <c r="A7455" s="2">
        <v>42473</v>
      </c>
      <c r="B7455" t="s">
        <v>952</v>
      </c>
      <c r="C7455" t="s">
        <v>901</v>
      </c>
      <c r="D7455" t="s">
        <v>953</v>
      </c>
      <c r="E7455">
        <v>2016</v>
      </c>
      <c r="F7455" s="2">
        <v>42593</v>
      </c>
      <c r="G7455">
        <v>2</v>
      </c>
      <c r="I7455" t="s">
        <v>905</v>
      </c>
      <c r="J7455" t="s">
        <v>906</v>
      </c>
      <c r="K7455">
        <v>2</v>
      </c>
      <c r="L7455">
        <v>45</v>
      </c>
      <c r="M7455" t="s">
        <v>854</v>
      </c>
      <c r="N7455" t="s">
        <v>854</v>
      </c>
      <c r="O7455">
        <v>6</v>
      </c>
      <c r="P7455">
        <v>37</v>
      </c>
      <c r="R7455">
        <v>836.32</v>
      </c>
    </row>
    <row r="7456" spans="1:18" x14ac:dyDescent="0.25">
      <c r="A7456" s="2">
        <v>42489</v>
      </c>
      <c r="B7456" t="s">
        <v>952</v>
      </c>
      <c r="C7456" t="s">
        <v>901</v>
      </c>
      <c r="D7456" t="s">
        <v>953</v>
      </c>
      <c r="E7456">
        <v>2016</v>
      </c>
      <c r="F7456" s="2">
        <v>42590</v>
      </c>
      <c r="G7456">
        <v>2</v>
      </c>
      <c r="I7456" t="s">
        <v>852</v>
      </c>
      <c r="J7456" t="s">
        <v>954</v>
      </c>
      <c r="K7456">
        <v>3</v>
      </c>
      <c r="L7456">
        <v>45</v>
      </c>
      <c r="M7456" t="s">
        <v>854</v>
      </c>
      <c r="N7456" t="s">
        <v>854</v>
      </c>
      <c r="O7456">
        <v>6</v>
      </c>
      <c r="P7456">
        <v>34</v>
      </c>
      <c r="R7456">
        <v>214</v>
      </c>
    </row>
    <row r="7457" spans="1:18" x14ac:dyDescent="0.25">
      <c r="A7457" s="2">
        <v>42489</v>
      </c>
      <c r="B7457" t="s">
        <v>952</v>
      </c>
      <c r="C7457" t="s">
        <v>901</v>
      </c>
      <c r="D7457" t="s">
        <v>953</v>
      </c>
      <c r="E7457">
        <v>2016</v>
      </c>
      <c r="F7457" s="2">
        <v>42590</v>
      </c>
      <c r="G7457">
        <v>2</v>
      </c>
      <c r="I7457" t="s">
        <v>852</v>
      </c>
      <c r="J7457" t="s">
        <v>898</v>
      </c>
      <c r="K7457">
        <v>3</v>
      </c>
      <c r="L7457">
        <v>45</v>
      </c>
      <c r="M7457" t="s">
        <v>854</v>
      </c>
      <c r="N7457" t="s">
        <v>854</v>
      </c>
      <c r="O7457">
        <v>6</v>
      </c>
      <c r="P7457">
        <v>29</v>
      </c>
      <c r="R7457">
        <v>502.81</v>
      </c>
    </row>
    <row r="7458" spans="1:18" x14ac:dyDescent="0.25">
      <c r="A7458" s="2">
        <v>42489</v>
      </c>
      <c r="B7458" t="s">
        <v>952</v>
      </c>
      <c r="C7458" t="s">
        <v>901</v>
      </c>
      <c r="D7458" t="s">
        <v>953</v>
      </c>
      <c r="E7458">
        <v>2016</v>
      </c>
      <c r="F7458" s="2">
        <v>42590</v>
      </c>
      <c r="G7458">
        <v>2</v>
      </c>
      <c r="I7458" t="s">
        <v>855</v>
      </c>
      <c r="J7458" t="s">
        <v>872</v>
      </c>
      <c r="K7458">
        <v>3</v>
      </c>
      <c r="L7458">
        <v>45</v>
      </c>
      <c r="M7458" t="s">
        <v>854</v>
      </c>
      <c r="N7458" t="s">
        <v>854</v>
      </c>
      <c r="O7458">
        <v>6</v>
      </c>
      <c r="P7458">
        <v>34</v>
      </c>
      <c r="R7458">
        <v>527.71</v>
      </c>
    </row>
    <row r="7459" spans="1:18" x14ac:dyDescent="0.25">
      <c r="A7459" s="2">
        <v>42460</v>
      </c>
      <c r="B7459" t="s">
        <v>952</v>
      </c>
      <c r="C7459" t="s">
        <v>901</v>
      </c>
      <c r="D7459" t="s">
        <v>953</v>
      </c>
      <c r="E7459">
        <v>2016</v>
      </c>
      <c r="F7459" s="2">
        <v>42576</v>
      </c>
      <c r="G7459">
        <v>2</v>
      </c>
      <c r="I7459" t="s">
        <v>905</v>
      </c>
      <c r="J7459" t="s">
        <v>908</v>
      </c>
      <c r="K7459">
        <v>1</v>
      </c>
      <c r="L7459">
        <v>45</v>
      </c>
      <c r="M7459" t="s">
        <v>854</v>
      </c>
      <c r="N7459" t="s">
        <v>854</v>
      </c>
      <c r="O7459">
        <v>6</v>
      </c>
      <c r="P7459">
        <v>24</v>
      </c>
      <c r="R7459">
        <v>541.35</v>
      </c>
    </row>
    <row r="7460" spans="1:18" x14ac:dyDescent="0.25">
      <c r="A7460" s="2">
        <v>42460</v>
      </c>
      <c r="B7460" t="s">
        <v>952</v>
      </c>
      <c r="C7460" t="s">
        <v>901</v>
      </c>
      <c r="D7460" t="s">
        <v>953</v>
      </c>
      <c r="E7460">
        <v>2016</v>
      </c>
      <c r="F7460" s="2">
        <v>42555</v>
      </c>
      <c r="G7460">
        <v>2</v>
      </c>
      <c r="I7460" t="s">
        <v>852</v>
      </c>
      <c r="J7460" t="s">
        <v>858</v>
      </c>
      <c r="K7460">
        <v>1</v>
      </c>
      <c r="L7460">
        <v>45</v>
      </c>
      <c r="M7460" t="s">
        <v>854</v>
      </c>
      <c r="N7460" t="s">
        <v>854</v>
      </c>
      <c r="O7460">
        <v>6</v>
      </c>
      <c r="P7460">
        <v>31</v>
      </c>
      <c r="R7460">
        <v>510.48</v>
      </c>
    </row>
    <row r="7461" spans="1:18" x14ac:dyDescent="0.25">
      <c r="A7461" s="2">
        <v>42460</v>
      </c>
      <c r="B7461" t="s">
        <v>952</v>
      </c>
      <c r="C7461" t="s">
        <v>901</v>
      </c>
      <c r="D7461" t="s">
        <v>953</v>
      </c>
      <c r="E7461">
        <v>2016</v>
      </c>
      <c r="F7461" s="2">
        <v>42569</v>
      </c>
      <c r="G7461">
        <v>2</v>
      </c>
      <c r="I7461" t="s">
        <v>855</v>
      </c>
      <c r="J7461" t="s">
        <v>856</v>
      </c>
      <c r="K7461">
        <v>1</v>
      </c>
      <c r="L7461">
        <v>45</v>
      </c>
      <c r="M7461" t="s">
        <v>854</v>
      </c>
      <c r="N7461" t="s">
        <v>854</v>
      </c>
      <c r="O7461">
        <v>6</v>
      </c>
      <c r="P7461">
        <v>41</v>
      </c>
      <c r="R7461">
        <v>673.16</v>
      </c>
    </row>
    <row r="7462" spans="1:18" x14ac:dyDescent="0.25">
      <c r="A7462" s="2">
        <v>42489</v>
      </c>
      <c r="B7462" t="s">
        <v>952</v>
      </c>
      <c r="C7462" t="s">
        <v>901</v>
      </c>
      <c r="D7462" t="s">
        <v>953</v>
      </c>
      <c r="E7462">
        <v>2016</v>
      </c>
      <c r="F7462" s="2">
        <v>42611</v>
      </c>
      <c r="G7462">
        <v>3</v>
      </c>
      <c r="I7462" t="s">
        <v>852</v>
      </c>
      <c r="J7462" t="s">
        <v>9</v>
      </c>
      <c r="K7462">
        <v>3</v>
      </c>
      <c r="L7462">
        <v>45</v>
      </c>
      <c r="M7462" t="s">
        <v>854</v>
      </c>
      <c r="N7462" t="s">
        <v>854</v>
      </c>
      <c r="O7462">
        <v>6</v>
      </c>
      <c r="P7462">
        <v>24</v>
      </c>
      <c r="R7462">
        <v>522.11</v>
      </c>
    </row>
    <row r="7463" spans="1:18" x14ac:dyDescent="0.25">
      <c r="A7463" s="2">
        <v>42489</v>
      </c>
      <c r="B7463" t="s">
        <v>952</v>
      </c>
      <c r="C7463" t="s">
        <v>901</v>
      </c>
      <c r="D7463" t="s">
        <v>953</v>
      </c>
      <c r="E7463">
        <v>2016</v>
      </c>
      <c r="F7463" s="2">
        <v>42617</v>
      </c>
      <c r="G7463">
        <v>3</v>
      </c>
      <c r="I7463" t="s">
        <v>852</v>
      </c>
      <c r="J7463" t="s">
        <v>954</v>
      </c>
      <c r="K7463">
        <v>3</v>
      </c>
      <c r="L7463">
        <v>45</v>
      </c>
      <c r="M7463" t="s">
        <v>854</v>
      </c>
      <c r="N7463" t="s">
        <v>854</v>
      </c>
      <c r="O7463">
        <v>6</v>
      </c>
      <c r="P7463">
        <v>38</v>
      </c>
      <c r="R7463">
        <v>641.91999999999996</v>
      </c>
    </row>
    <row r="7464" spans="1:18" x14ac:dyDescent="0.25">
      <c r="A7464" s="2">
        <v>42489</v>
      </c>
      <c r="B7464" t="s">
        <v>952</v>
      </c>
      <c r="C7464" t="s">
        <v>901</v>
      </c>
      <c r="D7464" t="s">
        <v>953</v>
      </c>
      <c r="E7464">
        <v>2016</v>
      </c>
      <c r="F7464" s="2">
        <v>42604</v>
      </c>
      <c r="G7464">
        <v>3</v>
      </c>
      <c r="I7464" t="s">
        <v>855</v>
      </c>
      <c r="J7464" t="s">
        <v>872</v>
      </c>
      <c r="K7464">
        <v>3</v>
      </c>
      <c r="L7464">
        <v>45</v>
      </c>
      <c r="M7464" t="s">
        <v>854</v>
      </c>
      <c r="N7464" t="s">
        <v>854</v>
      </c>
      <c r="O7464">
        <v>6</v>
      </c>
      <c r="P7464">
        <v>32</v>
      </c>
      <c r="R7464">
        <v>610.74</v>
      </c>
    </row>
    <row r="7465" spans="1:18" x14ac:dyDescent="0.25">
      <c r="A7465" s="2">
        <v>42460</v>
      </c>
      <c r="B7465" t="s">
        <v>952</v>
      </c>
      <c r="C7465" t="s">
        <v>901</v>
      </c>
      <c r="D7465" t="s">
        <v>953</v>
      </c>
      <c r="E7465">
        <v>2016</v>
      </c>
      <c r="F7465" s="2">
        <v>42576</v>
      </c>
      <c r="G7465">
        <v>3</v>
      </c>
      <c r="I7465" t="s">
        <v>861</v>
      </c>
      <c r="J7465" t="s">
        <v>862</v>
      </c>
      <c r="K7465">
        <v>1</v>
      </c>
      <c r="L7465">
        <v>45</v>
      </c>
      <c r="M7465" t="s">
        <v>854</v>
      </c>
      <c r="N7465" t="s">
        <v>854</v>
      </c>
      <c r="O7465">
        <v>6</v>
      </c>
      <c r="P7465">
        <v>41</v>
      </c>
      <c r="R7465">
        <v>670.39</v>
      </c>
    </row>
    <row r="7466" spans="1:18" x14ac:dyDescent="0.25">
      <c r="A7466" s="2">
        <v>42460</v>
      </c>
      <c r="B7466" t="s">
        <v>952</v>
      </c>
      <c r="C7466" t="s">
        <v>901</v>
      </c>
      <c r="D7466" t="s">
        <v>953</v>
      </c>
      <c r="E7466">
        <v>2016</v>
      </c>
      <c r="F7466" s="2">
        <v>42576</v>
      </c>
      <c r="G7466">
        <v>3</v>
      </c>
      <c r="I7466" t="s">
        <v>852</v>
      </c>
      <c r="J7466" t="s">
        <v>9</v>
      </c>
      <c r="K7466">
        <v>1</v>
      </c>
      <c r="L7466">
        <v>45</v>
      </c>
      <c r="M7466" t="s">
        <v>854</v>
      </c>
      <c r="N7466" t="s">
        <v>854</v>
      </c>
      <c r="O7466">
        <v>6</v>
      </c>
      <c r="P7466">
        <v>38</v>
      </c>
      <c r="R7466">
        <v>500.98</v>
      </c>
    </row>
    <row r="7467" spans="1:18" x14ac:dyDescent="0.25">
      <c r="A7467" s="2">
        <v>42460</v>
      </c>
      <c r="B7467" t="s">
        <v>952</v>
      </c>
      <c r="C7467" t="s">
        <v>901</v>
      </c>
      <c r="D7467" t="s">
        <v>953</v>
      </c>
      <c r="E7467">
        <v>2016</v>
      </c>
      <c r="F7467" s="2">
        <v>42576</v>
      </c>
      <c r="G7467">
        <v>3</v>
      </c>
      <c r="I7467" t="s">
        <v>905</v>
      </c>
      <c r="J7467" t="s">
        <v>906</v>
      </c>
      <c r="K7467">
        <v>1</v>
      </c>
      <c r="L7467">
        <v>45</v>
      </c>
      <c r="M7467" t="s">
        <v>854</v>
      </c>
      <c r="N7467" t="s">
        <v>854</v>
      </c>
      <c r="O7467">
        <v>6</v>
      </c>
      <c r="P7467">
        <v>31</v>
      </c>
      <c r="R7467">
        <v>697.13</v>
      </c>
    </row>
    <row r="7468" spans="1:18" x14ac:dyDescent="0.25">
      <c r="A7468" s="2">
        <v>42473</v>
      </c>
      <c r="B7468" t="s">
        <v>952</v>
      </c>
      <c r="C7468" t="s">
        <v>901</v>
      </c>
      <c r="D7468" t="s">
        <v>953</v>
      </c>
      <c r="E7468">
        <v>2016</v>
      </c>
      <c r="F7468" s="2">
        <v>42587</v>
      </c>
      <c r="G7468">
        <v>3</v>
      </c>
      <c r="I7468" t="s">
        <v>905</v>
      </c>
      <c r="J7468" t="s">
        <v>908</v>
      </c>
      <c r="K7468">
        <v>2</v>
      </c>
      <c r="L7468">
        <v>45</v>
      </c>
      <c r="M7468" t="s">
        <v>854</v>
      </c>
      <c r="N7468" t="s">
        <v>854</v>
      </c>
      <c r="O7468">
        <v>6</v>
      </c>
      <c r="P7468">
        <v>33</v>
      </c>
      <c r="R7468">
        <v>670.9</v>
      </c>
    </row>
    <row r="7469" spans="1:18" x14ac:dyDescent="0.25">
      <c r="A7469" s="2">
        <v>42473</v>
      </c>
      <c r="B7469" t="s">
        <v>952</v>
      </c>
      <c r="C7469" t="s">
        <v>901</v>
      </c>
      <c r="D7469" t="s">
        <v>953</v>
      </c>
      <c r="E7469">
        <v>2016</v>
      </c>
      <c r="F7469" s="2">
        <v>42598</v>
      </c>
      <c r="G7469">
        <v>3</v>
      </c>
      <c r="I7469" t="s">
        <v>905</v>
      </c>
      <c r="J7469" t="s">
        <v>955</v>
      </c>
      <c r="K7469">
        <v>2</v>
      </c>
      <c r="L7469">
        <v>45</v>
      </c>
      <c r="M7469" t="s">
        <v>854</v>
      </c>
      <c r="N7469" t="s">
        <v>854</v>
      </c>
      <c r="O7469">
        <v>6</v>
      </c>
      <c r="P7469">
        <v>36</v>
      </c>
      <c r="R7469">
        <v>652.32000000000005</v>
      </c>
    </row>
    <row r="7470" spans="1:18" x14ac:dyDescent="0.25">
      <c r="A7470" s="2">
        <v>42473</v>
      </c>
      <c r="B7470" t="s">
        <v>952</v>
      </c>
      <c r="C7470" t="s">
        <v>901</v>
      </c>
      <c r="D7470" t="s">
        <v>953</v>
      </c>
      <c r="E7470">
        <v>2016</v>
      </c>
      <c r="F7470" s="2">
        <v>42590</v>
      </c>
      <c r="G7470">
        <v>3</v>
      </c>
      <c r="I7470" t="s">
        <v>905</v>
      </c>
      <c r="J7470" t="s">
        <v>909</v>
      </c>
      <c r="K7470">
        <v>2</v>
      </c>
      <c r="L7470">
        <v>45</v>
      </c>
      <c r="M7470" t="s">
        <v>854</v>
      </c>
      <c r="N7470" t="s">
        <v>854</v>
      </c>
      <c r="O7470">
        <v>6</v>
      </c>
      <c r="P7470">
        <v>34</v>
      </c>
      <c r="R7470">
        <v>424.58</v>
      </c>
    </row>
    <row r="7471" spans="1:18" x14ac:dyDescent="0.25">
      <c r="A7471" s="2">
        <v>42460</v>
      </c>
      <c r="B7471" t="s">
        <v>952</v>
      </c>
      <c r="C7471" t="s">
        <v>901</v>
      </c>
      <c r="D7471" t="s">
        <v>953</v>
      </c>
      <c r="E7471">
        <v>2016</v>
      </c>
      <c r="F7471" s="2">
        <v>42563</v>
      </c>
      <c r="G7471">
        <v>4</v>
      </c>
      <c r="I7471" t="s">
        <v>852</v>
      </c>
      <c r="J7471" t="s">
        <v>857</v>
      </c>
      <c r="K7471">
        <v>1</v>
      </c>
      <c r="L7471">
        <v>45</v>
      </c>
      <c r="M7471" t="s">
        <v>854</v>
      </c>
      <c r="N7471" t="s">
        <v>854</v>
      </c>
      <c r="O7471">
        <v>6</v>
      </c>
      <c r="P7471">
        <v>27</v>
      </c>
      <c r="R7471">
        <v>712.73</v>
      </c>
    </row>
    <row r="7472" spans="1:18" x14ac:dyDescent="0.25">
      <c r="A7472" s="2">
        <v>42460</v>
      </c>
      <c r="B7472" t="s">
        <v>952</v>
      </c>
      <c r="C7472" t="s">
        <v>901</v>
      </c>
      <c r="D7472" t="s">
        <v>953</v>
      </c>
      <c r="E7472">
        <v>2016</v>
      </c>
      <c r="F7472" s="2">
        <v>42543</v>
      </c>
      <c r="G7472">
        <v>4</v>
      </c>
      <c r="I7472" t="s">
        <v>905</v>
      </c>
      <c r="J7472" t="s">
        <v>909</v>
      </c>
      <c r="K7472">
        <v>1</v>
      </c>
      <c r="L7472">
        <v>45</v>
      </c>
      <c r="M7472" t="s">
        <v>854</v>
      </c>
      <c r="N7472" t="s">
        <v>854</v>
      </c>
      <c r="O7472">
        <v>6</v>
      </c>
      <c r="P7472">
        <v>31</v>
      </c>
      <c r="R7472">
        <v>441.19</v>
      </c>
    </row>
    <row r="7473" spans="1:18" x14ac:dyDescent="0.25">
      <c r="A7473" s="2">
        <v>42460</v>
      </c>
      <c r="B7473" t="s">
        <v>952</v>
      </c>
      <c r="C7473" t="s">
        <v>901</v>
      </c>
      <c r="D7473" t="s">
        <v>953</v>
      </c>
      <c r="E7473">
        <v>2016</v>
      </c>
      <c r="F7473" s="2">
        <v>42576</v>
      </c>
      <c r="G7473">
        <v>4</v>
      </c>
      <c r="I7473" t="s">
        <v>852</v>
      </c>
      <c r="J7473" t="s">
        <v>858</v>
      </c>
      <c r="K7473">
        <v>1</v>
      </c>
      <c r="L7473">
        <v>45</v>
      </c>
      <c r="M7473" t="s">
        <v>854</v>
      </c>
      <c r="N7473" t="s">
        <v>854</v>
      </c>
      <c r="O7473">
        <v>6</v>
      </c>
      <c r="P7473">
        <v>38</v>
      </c>
      <c r="R7473">
        <v>742.31</v>
      </c>
    </row>
    <row r="7474" spans="1:18" x14ac:dyDescent="0.25">
      <c r="A7474" s="2">
        <v>42489</v>
      </c>
      <c r="B7474" t="s">
        <v>952</v>
      </c>
      <c r="C7474" t="s">
        <v>901</v>
      </c>
      <c r="D7474" t="s">
        <v>953</v>
      </c>
      <c r="E7474">
        <v>2016</v>
      </c>
      <c r="F7474" s="2">
        <v>42590</v>
      </c>
      <c r="G7474">
        <v>4</v>
      </c>
      <c r="I7474" t="s">
        <v>905</v>
      </c>
      <c r="J7474" t="s">
        <v>955</v>
      </c>
      <c r="K7474">
        <v>3</v>
      </c>
      <c r="L7474">
        <v>45</v>
      </c>
      <c r="M7474" t="s">
        <v>854</v>
      </c>
      <c r="N7474" t="s">
        <v>854</v>
      </c>
      <c r="O7474">
        <v>6</v>
      </c>
      <c r="P7474">
        <v>34</v>
      </c>
      <c r="R7474">
        <v>410.6</v>
      </c>
    </row>
    <row r="7475" spans="1:18" x14ac:dyDescent="0.25">
      <c r="A7475" s="2">
        <v>42489</v>
      </c>
      <c r="B7475" t="s">
        <v>952</v>
      </c>
      <c r="C7475" t="s">
        <v>901</v>
      </c>
      <c r="D7475" t="s">
        <v>953</v>
      </c>
      <c r="E7475">
        <v>2016</v>
      </c>
      <c r="F7475" s="2">
        <v>42604</v>
      </c>
      <c r="G7475">
        <v>4</v>
      </c>
      <c r="I7475" t="s">
        <v>852</v>
      </c>
      <c r="J7475" t="s">
        <v>898</v>
      </c>
      <c r="K7475">
        <v>3</v>
      </c>
      <c r="L7475">
        <v>45</v>
      </c>
      <c r="M7475" t="s">
        <v>854</v>
      </c>
      <c r="N7475" t="s">
        <v>854</v>
      </c>
      <c r="O7475">
        <v>6</v>
      </c>
      <c r="P7475">
        <v>27</v>
      </c>
      <c r="R7475">
        <v>574.45000000000005</v>
      </c>
    </row>
    <row r="7476" spans="1:18" x14ac:dyDescent="0.25">
      <c r="A7476" s="2">
        <v>42489</v>
      </c>
      <c r="B7476" t="s">
        <v>952</v>
      </c>
      <c r="C7476" t="s">
        <v>901</v>
      </c>
      <c r="D7476" t="s">
        <v>953</v>
      </c>
      <c r="E7476">
        <v>2016</v>
      </c>
      <c r="F7476" s="2">
        <v>42593</v>
      </c>
      <c r="G7476">
        <v>4</v>
      </c>
      <c r="I7476" t="s">
        <v>852</v>
      </c>
      <c r="J7476" t="s">
        <v>857</v>
      </c>
      <c r="K7476">
        <v>3</v>
      </c>
      <c r="L7476">
        <v>45</v>
      </c>
      <c r="M7476" t="s">
        <v>854</v>
      </c>
      <c r="N7476" t="s">
        <v>854</v>
      </c>
      <c r="O7476">
        <v>6</v>
      </c>
      <c r="P7476">
        <v>45</v>
      </c>
      <c r="R7476">
        <v>512.44000000000005</v>
      </c>
    </row>
    <row r="7477" spans="1:18" x14ac:dyDescent="0.25">
      <c r="A7477" s="2">
        <v>42473</v>
      </c>
      <c r="B7477" t="s">
        <v>952</v>
      </c>
      <c r="C7477" t="s">
        <v>901</v>
      </c>
      <c r="D7477" t="s">
        <v>953</v>
      </c>
      <c r="E7477">
        <v>2016</v>
      </c>
      <c r="F7477" s="2">
        <v>42583</v>
      </c>
      <c r="G7477">
        <v>4</v>
      </c>
      <c r="I7477" t="s">
        <v>855</v>
      </c>
      <c r="J7477" t="s">
        <v>872</v>
      </c>
      <c r="K7477">
        <v>2</v>
      </c>
      <c r="L7477">
        <v>45</v>
      </c>
      <c r="M7477" t="s">
        <v>854</v>
      </c>
      <c r="N7477" t="s">
        <v>854</v>
      </c>
      <c r="O7477">
        <v>6</v>
      </c>
      <c r="P7477">
        <v>39</v>
      </c>
      <c r="R7477">
        <v>678.32</v>
      </c>
    </row>
    <row r="7478" spans="1:18" x14ac:dyDescent="0.25">
      <c r="A7478" s="2">
        <v>42473</v>
      </c>
      <c r="B7478" t="s">
        <v>952</v>
      </c>
      <c r="C7478" t="s">
        <v>901</v>
      </c>
      <c r="D7478" t="s">
        <v>953</v>
      </c>
      <c r="E7478">
        <v>2016</v>
      </c>
      <c r="F7478" s="2">
        <v>42590</v>
      </c>
      <c r="G7478">
        <v>4</v>
      </c>
      <c r="I7478" t="s">
        <v>861</v>
      </c>
      <c r="J7478" t="s">
        <v>862</v>
      </c>
      <c r="K7478">
        <v>2</v>
      </c>
      <c r="L7478">
        <v>45</v>
      </c>
      <c r="M7478" t="s">
        <v>854</v>
      </c>
      <c r="N7478" t="s">
        <v>854</v>
      </c>
      <c r="O7478">
        <v>6</v>
      </c>
      <c r="P7478">
        <v>34</v>
      </c>
      <c r="R7478">
        <v>718.32</v>
      </c>
    </row>
    <row r="7479" spans="1:18" x14ac:dyDescent="0.25">
      <c r="A7479" s="2">
        <v>42473</v>
      </c>
      <c r="B7479" t="s">
        <v>952</v>
      </c>
      <c r="C7479" t="s">
        <v>901</v>
      </c>
      <c r="D7479" t="s">
        <v>953</v>
      </c>
      <c r="E7479">
        <v>2016</v>
      </c>
      <c r="F7479" s="2">
        <v>42563</v>
      </c>
      <c r="G7479">
        <v>4</v>
      </c>
      <c r="I7479" t="s">
        <v>852</v>
      </c>
      <c r="J7479" t="s">
        <v>858</v>
      </c>
      <c r="K7479">
        <v>2</v>
      </c>
      <c r="L7479">
        <v>45</v>
      </c>
      <c r="M7479" t="s">
        <v>854</v>
      </c>
      <c r="N7479" t="s">
        <v>854</v>
      </c>
      <c r="O7479">
        <v>6</v>
      </c>
      <c r="P7479">
        <v>40</v>
      </c>
      <c r="R7479">
        <v>583.29999999999995</v>
      </c>
    </row>
    <row r="7480" spans="1:18" x14ac:dyDescent="0.25">
      <c r="A7480" s="2">
        <v>42460</v>
      </c>
      <c r="B7480" t="s">
        <v>952</v>
      </c>
      <c r="C7480" t="s">
        <v>901</v>
      </c>
      <c r="D7480" t="s">
        <v>953</v>
      </c>
      <c r="E7480">
        <v>2016</v>
      </c>
      <c r="F7480" s="2">
        <v>42557</v>
      </c>
      <c r="G7480">
        <v>1</v>
      </c>
      <c r="I7480" t="s">
        <v>855</v>
      </c>
      <c r="J7480" t="s">
        <v>856</v>
      </c>
      <c r="K7480">
        <v>1</v>
      </c>
      <c r="L7480">
        <v>45</v>
      </c>
      <c r="M7480" t="s">
        <v>854</v>
      </c>
      <c r="N7480" t="s">
        <v>854</v>
      </c>
      <c r="O7480">
        <v>6</v>
      </c>
      <c r="R7480">
        <v>366.94</v>
      </c>
    </row>
    <row r="7481" spans="1:18" x14ac:dyDescent="0.25">
      <c r="A7481" s="2">
        <v>42460</v>
      </c>
      <c r="B7481" t="s">
        <v>952</v>
      </c>
      <c r="C7481" t="s">
        <v>901</v>
      </c>
      <c r="D7481" t="s">
        <v>953</v>
      </c>
      <c r="E7481">
        <v>2016</v>
      </c>
      <c r="F7481" s="2">
        <v>42536</v>
      </c>
      <c r="G7481">
        <v>1</v>
      </c>
      <c r="I7481" t="s">
        <v>905</v>
      </c>
      <c r="J7481" t="s">
        <v>908</v>
      </c>
      <c r="K7481">
        <v>1</v>
      </c>
      <c r="L7481">
        <v>45</v>
      </c>
      <c r="M7481" t="s">
        <v>854</v>
      </c>
      <c r="N7481" t="s">
        <v>854</v>
      </c>
      <c r="O7481">
        <v>6</v>
      </c>
      <c r="R7481">
        <v>496.3</v>
      </c>
    </row>
    <row r="7482" spans="1:18" x14ac:dyDescent="0.25">
      <c r="A7482" s="2">
        <v>42460</v>
      </c>
      <c r="B7482" t="s">
        <v>952</v>
      </c>
      <c r="C7482" t="s">
        <v>901</v>
      </c>
      <c r="D7482" t="s">
        <v>953</v>
      </c>
      <c r="E7482">
        <v>2016</v>
      </c>
      <c r="F7482" s="2">
        <v>42588</v>
      </c>
      <c r="G7482">
        <v>1</v>
      </c>
      <c r="I7482" t="s">
        <v>852</v>
      </c>
      <c r="J7482" t="s">
        <v>9</v>
      </c>
      <c r="K7482">
        <v>1</v>
      </c>
      <c r="L7482">
        <v>45</v>
      </c>
      <c r="M7482" t="s">
        <v>854</v>
      </c>
      <c r="N7482" t="s">
        <v>854</v>
      </c>
      <c r="O7482">
        <v>6</v>
      </c>
      <c r="R7482">
        <v>938.2</v>
      </c>
    </row>
    <row r="7483" spans="1:18" x14ac:dyDescent="0.25">
      <c r="A7483" s="2">
        <v>42473</v>
      </c>
      <c r="B7483" t="s">
        <v>952</v>
      </c>
      <c r="C7483" t="s">
        <v>901</v>
      </c>
      <c r="D7483" t="s">
        <v>953</v>
      </c>
      <c r="E7483">
        <v>2016</v>
      </c>
      <c r="F7483" s="2">
        <v>42583</v>
      </c>
      <c r="G7483">
        <v>1</v>
      </c>
      <c r="I7483" t="s">
        <v>861</v>
      </c>
      <c r="J7483" t="s">
        <v>862</v>
      </c>
      <c r="K7483">
        <v>2</v>
      </c>
      <c r="L7483">
        <v>45</v>
      </c>
      <c r="M7483" t="s">
        <v>854</v>
      </c>
      <c r="N7483" t="s">
        <v>854</v>
      </c>
      <c r="O7483">
        <v>6</v>
      </c>
      <c r="R7483">
        <v>336.62</v>
      </c>
    </row>
    <row r="7484" spans="1:18" x14ac:dyDescent="0.25">
      <c r="A7484" s="2">
        <v>42473</v>
      </c>
      <c r="B7484" t="s">
        <v>952</v>
      </c>
      <c r="C7484" t="s">
        <v>901</v>
      </c>
      <c r="D7484" t="s">
        <v>953</v>
      </c>
      <c r="E7484">
        <v>2016</v>
      </c>
      <c r="F7484" s="2">
        <v>42586</v>
      </c>
      <c r="G7484">
        <v>1</v>
      </c>
      <c r="I7484" t="s">
        <v>852</v>
      </c>
      <c r="J7484" t="s">
        <v>858</v>
      </c>
      <c r="K7484">
        <v>2</v>
      </c>
      <c r="L7484">
        <v>45</v>
      </c>
      <c r="M7484" t="s">
        <v>854</v>
      </c>
      <c r="N7484" t="s">
        <v>854</v>
      </c>
      <c r="O7484">
        <v>6</v>
      </c>
      <c r="R7484">
        <v>498.14</v>
      </c>
    </row>
    <row r="7485" spans="1:18" x14ac:dyDescent="0.25">
      <c r="A7485" s="2">
        <v>42473</v>
      </c>
      <c r="B7485" t="s">
        <v>952</v>
      </c>
      <c r="C7485" t="s">
        <v>901</v>
      </c>
      <c r="D7485" t="s">
        <v>953</v>
      </c>
      <c r="E7485">
        <v>2016</v>
      </c>
      <c r="F7485" s="2">
        <v>42560</v>
      </c>
      <c r="G7485">
        <v>1</v>
      </c>
      <c r="I7485" t="s">
        <v>852</v>
      </c>
      <c r="J7485" t="s">
        <v>954</v>
      </c>
      <c r="K7485">
        <v>2</v>
      </c>
      <c r="L7485">
        <v>45</v>
      </c>
      <c r="M7485" t="s">
        <v>854</v>
      </c>
      <c r="N7485" t="s">
        <v>854</v>
      </c>
      <c r="O7485">
        <v>6</v>
      </c>
      <c r="R7485">
        <v>492.88</v>
      </c>
    </row>
    <row r="7486" spans="1:18" x14ac:dyDescent="0.25">
      <c r="A7486" s="2">
        <v>42489</v>
      </c>
      <c r="B7486" t="s">
        <v>952</v>
      </c>
      <c r="C7486" t="s">
        <v>901</v>
      </c>
      <c r="D7486" t="s">
        <v>953</v>
      </c>
      <c r="E7486">
        <v>2016</v>
      </c>
      <c r="F7486" s="2">
        <v>42598</v>
      </c>
      <c r="G7486">
        <v>1</v>
      </c>
      <c r="I7486" t="s">
        <v>905</v>
      </c>
      <c r="J7486" t="s">
        <v>909</v>
      </c>
      <c r="K7486">
        <v>3</v>
      </c>
      <c r="L7486">
        <v>45</v>
      </c>
      <c r="M7486" t="s">
        <v>854</v>
      </c>
      <c r="N7486" t="s">
        <v>854</v>
      </c>
      <c r="O7486">
        <v>6</v>
      </c>
      <c r="R7486">
        <v>617.78</v>
      </c>
    </row>
    <row r="7487" spans="1:18" x14ac:dyDescent="0.25">
      <c r="A7487" s="2">
        <v>42489</v>
      </c>
      <c r="B7487" t="s">
        <v>952</v>
      </c>
      <c r="C7487" t="s">
        <v>901</v>
      </c>
      <c r="D7487" t="s">
        <v>953</v>
      </c>
      <c r="E7487">
        <v>2016</v>
      </c>
      <c r="F7487" s="2">
        <v>42602</v>
      </c>
      <c r="G7487">
        <v>1</v>
      </c>
      <c r="I7487" t="s">
        <v>861</v>
      </c>
      <c r="J7487" t="s">
        <v>862</v>
      </c>
      <c r="K7487">
        <v>3</v>
      </c>
      <c r="L7487">
        <v>45</v>
      </c>
      <c r="M7487" t="s">
        <v>854</v>
      </c>
      <c r="N7487" t="s">
        <v>854</v>
      </c>
      <c r="O7487">
        <v>6</v>
      </c>
      <c r="R7487">
        <v>976.82</v>
      </c>
    </row>
    <row r="7488" spans="1:18" x14ac:dyDescent="0.25">
      <c r="A7488" s="2">
        <v>42489</v>
      </c>
      <c r="B7488" t="s">
        <v>952</v>
      </c>
      <c r="C7488" t="s">
        <v>901</v>
      </c>
      <c r="D7488" t="s">
        <v>953</v>
      </c>
      <c r="E7488">
        <v>2016</v>
      </c>
      <c r="F7488" s="2">
        <v>42583</v>
      </c>
      <c r="G7488">
        <v>1</v>
      </c>
      <c r="I7488" t="s">
        <v>855</v>
      </c>
      <c r="J7488" t="s">
        <v>872</v>
      </c>
      <c r="K7488">
        <v>3</v>
      </c>
      <c r="L7488">
        <v>45</v>
      </c>
      <c r="M7488" t="s">
        <v>854</v>
      </c>
      <c r="N7488" t="s">
        <v>854</v>
      </c>
      <c r="O7488">
        <v>6</v>
      </c>
      <c r="R7488">
        <v>286.27</v>
      </c>
    </row>
    <row r="7489" spans="1:18" x14ac:dyDescent="0.25">
      <c r="A7489" s="2">
        <v>42473</v>
      </c>
      <c r="B7489" t="s">
        <v>952</v>
      </c>
      <c r="C7489" t="s">
        <v>901</v>
      </c>
      <c r="D7489" t="s">
        <v>953</v>
      </c>
      <c r="E7489">
        <v>2016</v>
      </c>
      <c r="F7489" s="2">
        <v>42588</v>
      </c>
      <c r="G7489">
        <v>2</v>
      </c>
      <c r="I7489" t="s">
        <v>905</v>
      </c>
      <c r="J7489" t="s">
        <v>955</v>
      </c>
      <c r="K7489">
        <v>2</v>
      </c>
      <c r="L7489">
        <v>45</v>
      </c>
      <c r="M7489" t="s">
        <v>854</v>
      </c>
      <c r="N7489" t="s">
        <v>854</v>
      </c>
      <c r="O7489">
        <v>6</v>
      </c>
      <c r="R7489">
        <v>554.20000000000005</v>
      </c>
    </row>
    <row r="7490" spans="1:18" x14ac:dyDescent="0.25">
      <c r="A7490" s="2">
        <v>42473</v>
      </c>
      <c r="B7490" t="s">
        <v>952</v>
      </c>
      <c r="C7490" t="s">
        <v>901</v>
      </c>
      <c r="D7490" t="s">
        <v>953</v>
      </c>
      <c r="E7490">
        <v>2016</v>
      </c>
      <c r="F7490" s="2">
        <v>42582</v>
      </c>
      <c r="G7490">
        <v>2</v>
      </c>
      <c r="I7490" t="s">
        <v>861</v>
      </c>
      <c r="J7490" t="s">
        <v>862</v>
      </c>
      <c r="K7490">
        <v>2</v>
      </c>
      <c r="L7490">
        <v>45</v>
      </c>
      <c r="M7490" t="s">
        <v>854</v>
      </c>
      <c r="N7490" t="s">
        <v>854</v>
      </c>
      <c r="O7490">
        <v>6</v>
      </c>
      <c r="R7490">
        <v>469.82</v>
      </c>
    </row>
    <row r="7491" spans="1:18" x14ac:dyDescent="0.25">
      <c r="A7491" s="2">
        <v>42473</v>
      </c>
      <c r="B7491" t="s">
        <v>952</v>
      </c>
      <c r="C7491" t="s">
        <v>901</v>
      </c>
      <c r="D7491" t="s">
        <v>953</v>
      </c>
      <c r="E7491">
        <v>2016</v>
      </c>
      <c r="F7491" s="2">
        <v>42563</v>
      </c>
      <c r="G7491">
        <v>2</v>
      </c>
      <c r="I7491" t="s">
        <v>852</v>
      </c>
      <c r="J7491" t="s">
        <v>954</v>
      </c>
      <c r="K7491">
        <v>2</v>
      </c>
      <c r="L7491">
        <v>45</v>
      </c>
      <c r="M7491" t="s">
        <v>854</v>
      </c>
      <c r="N7491" t="s">
        <v>854</v>
      </c>
      <c r="O7491">
        <v>6</v>
      </c>
      <c r="R7491">
        <v>464.5</v>
      </c>
    </row>
    <row r="7492" spans="1:18" x14ac:dyDescent="0.25">
      <c r="A7492" s="2">
        <v>42489</v>
      </c>
      <c r="B7492" t="s">
        <v>952</v>
      </c>
      <c r="C7492" t="s">
        <v>901</v>
      </c>
      <c r="D7492" t="s">
        <v>953</v>
      </c>
      <c r="E7492">
        <v>2016</v>
      </c>
      <c r="F7492" s="2">
        <v>42600</v>
      </c>
      <c r="G7492">
        <v>2</v>
      </c>
      <c r="I7492" t="s">
        <v>852</v>
      </c>
      <c r="J7492" t="s">
        <v>857</v>
      </c>
      <c r="K7492">
        <v>3</v>
      </c>
      <c r="L7492">
        <v>45</v>
      </c>
      <c r="M7492" t="s">
        <v>854</v>
      </c>
      <c r="N7492" t="s">
        <v>854</v>
      </c>
      <c r="O7492">
        <v>6</v>
      </c>
      <c r="R7492">
        <v>574.01</v>
      </c>
    </row>
    <row r="7493" spans="1:18" x14ac:dyDescent="0.25">
      <c r="A7493" s="2">
        <v>42489</v>
      </c>
      <c r="B7493" t="s">
        <v>952</v>
      </c>
      <c r="C7493" t="s">
        <v>901</v>
      </c>
      <c r="D7493" t="s">
        <v>953</v>
      </c>
      <c r="E7493">
        <v>2016</v>
      </c>
      <c r="F7493" s="2">
        <v>42607</v>
      </c>
      <c r="G7493">
        <v>2</v>
      </c>
      <c r="I7493" t="s">
        <v>905</v>
      </c>
      <c r="J7493" t="s">
        <v>906</v>
      </c>
      <c r="K7493">
        <v>3</v>
      </c>
      <c r="L7493">
        <v>45</v>
      </c>
      <c r="M7493" t="s">
        <v>854</v>
      </c>
      <c r="N7493" t="s">
        <v>854</v>
      </c>
      <c r="O7493">
        <v>6</v>
      </c>
      <c r="R7493">
        <v>336.53</v>
      </c>
    </row>
    <row r="7494" spans="1:18" x14ac:dyDescent="0.25">
      <c r="A7494" s="2">
        <v>42489</v>
      </c>
      <c r="B7494" t="s">
        <v>952</v>
      </c>
      <c r="C7494" t="s">
        <v>901</v>
      </c>
      <c r="D7494" t="s">
        <v>953</v>
      </c>
      <c r="E7494">
        <v>2016</v>
      </c>
      <c r="F7494" s="2">
        <v>42606</v>
      </c>
      <c r="G7494">
        <v>2</v>
      </c>
      <c r="I7494" t="s">
        <v>852</v>
      </c>
      <c r="J7494" t="s">
        <v>858</v>
      </c>
      <c r="K7494">
        <v>3</v>
      </c>
      <c r="L7494">
        <v>45</v>
      </c>
      <c r="M7494" t="s">
        <v>854</v>
      </c>
      <c r="N7494" t="s">
        <v>854</v>
      </c>
      <c r="O7494">
        <v>6</v>
      </c>
      <c r="R7494">
        <v>527.38</v>
      </c>
    </row>
    <row r="7495" spans="1:18" x14ac:dyDescent="0.25">
      <c r="A7495" s="2">
        <v>42460</v>
      </c>
      <c r="B7495" t="s">
        <v>952</v>
      </c>
      <c r="C7495" t="s">
        <v>901</v>
      </c>
      <c r="D7495" t="s">
        <v>953</v>
      </c>
      <c r="E7495">
        <v>2016</v>
      </c>
      <c r="F7495" s="2">
        <v>42529</v>
      </c>
      <c r="G7495">
        <v>2</v>
      </c>
      <c r="I7495" t="s">
        <v>855</v>
      </c>
      <c r="J7495" t="s">
        <v>872</v>
      </c>
      <c r="K7495">
        <v>1</v>
      </c>
      <c r="L7495">
        <v>45</v>
      </c>
      <c r="M7495" t="s">
        <v>854</v>
      </c>
      <c r="N7495" t="s">
        <v>854</v>
      </c>
      <c r="O7495">
        <v>6</v>
      </c>
      <c r="R7495">
        <v>236.03</v>
      </c>
    </row>
    <row r="7496" spans="1:18" x14ac:dyDescent="0.25">
      <c r="A7496" s="2">
        <v>42460</v>
      </c>
      <c r="B7496" t="s">
        <v>952</v>
      </c>
      <c r="C7496" t="s">
        <v>901</v>
      </c>
      <c r="D7496" t="s">
        <v>953</v>
      </c>
      <c r="E7496">
        <v>2016</v>
      </c>
      <c r="F7496" s="2">
        <v>42577</v>
      </c>
      <c r="G7496">
        <v>2</v>
      </c>
      <c r="I7496" t="s">
        <v>905</v>
      </c>
      <c r="J7496" t="s">
        <v>906</v>
      </c>
      <c r="K7496">
        <v>1</v>
      </c>
      <c r="L7496">
        <v>45</v>
      </c>
      <c r="M7496" t="s">
        <v>854</v>
      </c>
      <c r="N7496" t="s">
        <v>854</v>
      </c>
      <c r="O7496">
        <v>6</v>
      </c>
      <c r="R7496">
        <v>614.12</v>
      </c>
    </row>
    <row r="7497" spans="1:18" x14ac:dyDescent="0.25">
      <c r="A7497" s="2">
        <v>42460</v>
      </c>
      <c r="B7497" t="s">
        <v>952</v>
      </c>
      <c r="C7497" t="s">
        <v>901</v>
      </c>
      <c r="D7497" t="s">
        <v>953</v>
      </c>
      <c r="E7497">
        <v>2016</v>
      </c>
      <c r="F7497" s="2">
        <v>42573</v>
      </c>
      <c r="G7497">
        <v>2</v>
      </c>
      <c r="I7497" t="s">
        <v>905</v>
      </c>
      <c r="J7497" t="s">
        <v>955</v>
      </c>
      <c r="K7497">
        <v>1</v>
      </c>
      <c r="L7497">
        <v>45</v>
      </c>
      <c r="M7497" t="s">
        <v>854</v>
      </c>
      <c r="N7497" t="s">
        <v>854</v>
      </c>
      <c r="O7497">
        <v>6</v>
      </c>
      <c r="R7497">
        <v>589.35</v>
      </c>
    </row>
    <row r="7498" spans="1:18" x14ac:dyDescent="0.25">
      <c r="A7498" s="2">
        <v>42489</v>
      </c>
      <c r="B7498" t="s">
        <v>952</v>
      </c>
      <c r="C7498" t="s">
        <v>901</v>
      </c>
      <c r="D7498" t="s">
        <v>953</v>
      </c>
      <c r="E7498">
        <v>2016</v>
      </c>
      <c r="F7498" s="2">
        <v>42600</v>
      </c>
      <c r="G7498">
        <v>3</v>
      </c>
      <c r="I7498" t="s">
        <v>905</v>
      </c>
      <c r="J7498" t="s">
        <v>909</v>
      </c>
      <c r="K7498">
        <v>3</v>
      </c>
      <c r="L7498">
        <v>45</v>
      </c>
      <c r="M7498" t="s">
        <v>854</v>
      </c>
      <c r="N7498" t="s">
        <v>854</v>
      </c>
      <c r="O7498">
        <v>6</v>
      </c>
      <c r="R7498">
        <v>563</v>
      </c>
    </row>
    <row r="7499" spans="1:18" x14ac:dyDescent="0.25">
      <c r="A7499" s="2">
        <v>42489</v>
      </c>
      <c r="B7499" t="s">
        <v>952</v>
      </c>
      <c r="C7499" t="s">
        <v>901</v>
      </c>
      <c r="D7499" t="s">
        <v>953</v>
      </c>
      <c r="E7499">
        <v>2016</v>
      </c>
      <c r="F7499" s="2">
        <v>42590</v>
      </c>
      <c r="G7499">
        <v>3</v>
      </c>
      <c r="I7499" t="s">
        <v>905</v>
      </c>
      <c r="J7499" t="s">
        <v>908</v>
      </c>
      <c r="K7499">
        <v>3</v>
      </c>
      <c r="L7499">
        <v>45</v>
      </c>
      <c r="M7499" t="s">
        <v>854</v>
      </c>
      <c r="N7499" t="s">
        <v>854</v>
      </c>
      <c r="O7499">
        <v>6</v>
      </c>
      <c r="R7499">
        <v>502.7</v>
      </c>
    </row>
    <row r="7500" spans="1:18" x14ac:dyDescent="0.25">
      <c r="A7500" s="2">
        <v>42489</v>
      </c>
      <c r="B7500" t="s">
        <v>952</v>
      </c>
      <c r="C7500" t="s">
        <v>901</v>
      </c>
      <c r="D7500" t="s">
        <v>953</v>
      </c>
      <c r="E7500">
        <v>2016</v>
      </c>
      <c r="F7500" s="2">
        <v>42596</v>
      </c>
      <c r="G7500">
        <v>3</v>
      </c>
      <c r="I7500" t="s">
        <v>852</v>
      </c>
      <c r="J7500" t="s">
        <v>857</v>
      </c>
      <c r="K7500">
        <v>3</v>
      </c>
      <c r="L7500">
        <v>45</v>
      </c>
      <c r="M7500" t="s">
        <v>854</v>
      </c>
      <c r="N7500" t="s">
        <v>854</v>
      </c>
      <c r="O7500">
        <v>6</v>
      </c>
      <c r="R7500">
        <v>689.7</v>
      </c>
    </row>
    <row r="7501" spans="1:18" x14ac:dyDescent="0.25">
      <c r="A7501" s="2">
        <v>42460</v>
      </c>
      <c r="B7501" t="s">
        <v>952</v>
      </c>
      <c r="C7501" t="s">
        <v>901</v>
      </c>
      <c r="D7501" t="s">
        <v>953</v>
      </c>
      <c r="E7501">
        <v>2016</v>
      </c>
      <c r="F7501" s="2">
        <v>42559</v>
      </c>
      <c r="G7501">
        <v>3</v>
      </c>
      <c r="I7501" t="s">
        <v>855</v>
      </c>
      <c r="J7501" t="s">
        <v>856</v>
      </c>
      <c r="K7501">
        <v>1</v>
      </c>
      <c r="L7501">
        <v>45</v>
      </c>
      <c r="M7501" t="s">
        <v>854</v>
      </c>
      <c r="N7501" t="s">
        <v>854</v>
      </c>
      <c r="O7501">
        <v>6</v>
      </c>
      <c r="R7501">
        <v>607.17999999999995</v>
      </c>
    </row>
    <row r="7502" spans="1:18" x14ac:dyDescent="0.25">
      <c r="A7502" s="2">
        <v>42460</v>
      </c>
      <c r="B7502" t="s">
        <v>952</v>
      </c>
      <c r="C7502" t="s">
        <v>901</v>
      </c>
      <c r="D7502" t="s">
        <v>953</v>
      </c>
      <c r="E7502">
        <v>2016</v>
      </c>
      <c r="F7502" s="2">
        <v>42557</v>
      </c>
      <c r="G7502">
        <v>3</v>
      </c>
      <c r="I7502" t="s">
        <v>852</v>
      </c>
      <c r="J7502" t="s">
        <v>858</v>
      </c>
      <c r="K7502">
        <v>1</v>
      </c>
      <c r="L7502">
        <v>45</v>
      </c>
      <c r="M7502" t="s">
        <v>854</v>
      </c>
      <c r="N7502" t="s">
        <v>854</v>
      </c>
      <c r="O7502">
        <v>6</v>
      </c>
      <c r="R7502">
        <v>497.33</v>
      </c>
    </row>
    <row r="7503" spans="1:18" x14ac:dyDescent="0.25">
      <c r="A7503" s="2">
        <v>42460</v>
      </c>
      <c r="B7503" t="s">
        <v>952</v>
      </c>
      <c r="C7503" t="s">
        <v>901</v>
      </c>
      <c r="D7503" t="s">
        <v>953</v>
      </c>
      <c r="E7503">
        <v>2016</v>
      </c>
      <c r="F7503" s="2">
        <v>42539</v>
      </c>
      <c r="G7503">
        <v>3</v>
      </c>
      <c r="I7503" t="s">
        <v>852</v>
      </c>
      <c r="J7503" t="s">
        <v>898</v>
      </c>
      <c r="K7503">
        <v>1</v>
      </c>
      <c r="L7503">
        <v>45</v>
      </c>
      <c r="M7503" t="s">
        <v>854</v>
      </c>
      <c r="N7503" t="s">
        <v>854</v>
      </c>
      <c r="O7503">
        <v>6</v>
      </c>
      <c r="R7503">
        <v>524.91999999999996</v>
      </c>
    </row>
    <row r="7504" spans="1:18" x14ac:dyDescent="0.25">
      <c r="A7504" s="2">
        <v>42473</v>
      </c>
      <c r="B7504" t="s">
        <v>952</v>
      </c>
      <c r="C7504" t="s">
        <v>901</v>
      </c>
      <c r="D7504" t="s">
        <v>953</v>
      </c>
      <c r="E7504">
        <v>2016</v>
      </c>
      <c r="F7504" s="2">
        <v>42577</v>
      </c>
      <c r="G7504">
        <v>3</v>
      </c>
      <c r="I7504" t="s">
        <v>855</v>
      </c>
      <c r="J7504" t="s">
        <v>856</v>
      </c>
      <c r="K7504">
        <v>2</v>
      </c>
      <c r="L7504">
        <v>45</v>
      </c>
      <c r="M7504" t="s">
        <v>854</v>
      </c>
      <c r="N7504" t="s">
        <v>854</v>
      </c>
      <c r="O7504">
        <v>6</v>
      </c>
      <c r="R7504">
        <v>284.75</v>
      </c>
    </row>
    <row r="7505" spans="1:18" x14ac:dyDescent="0.25">
      <c r="A7505" s="2">
        <v>42473</v>
      </c>
      <c r="B7505" t="s">
        <v>952</v>
      </c>
      <c r="C7505" t="s">
        <v>901</v>
      </c>
      <c r="D7505" t="s">
        <v>953</v>
      </c>
      <c r="E7505">
        <v>2016</v>
      </c>
      <c r="F7505" s="2">
        <v>42562</v>
      </c>
      <c r="G7505">
        <v>3</v>
      </c>
      <c r="I7505" t="s">
        <v>855</v>
      </c>
      <c r="J7505" t="s">
        <v>872</v>
      </c>
      <c r="K7505">
        <v>2</v>
      </c>
      <c r="L7505">
        <v>45</v>
      </c>
      <c r="M7505" t="s">
        <v>854</v>
      </c>
      <c r="N7505" t="s">
        <v>854</v>
      </c>
      <c r="O7505">
        <v>6</v>
      </c>
      <c r="R7505">
        <v>294.25</v>
      </c>
    </row>
    <row r="7506" spans="1:18" x14ac:dyDescent="0.25">
      <c r="A7506" s="2">
        <v>42473</v>
      </c>
      <c r="B7506" t="s">
        <v>952</v>
      </c>
      <c r="C7506" t="s">
        <v>901</v>
      </c>
      <c r="D7506" t="s">
        <v>953</v>
      </c>
      <c r="E7506">
        <v>2016</v>
      </c>
      <c r="F7506" s="2">
        <v>42566</v>
      </c>
      <c r="G7506">
        <v>3</v>
      </c>
      <c r="I7506" t="s">
        <v>852</v>
      </c>
      <c r="J7506" t="s">
        <v>857</v>
      </c>
      <c r="K7506">
        <v>2</v>
      </c>
      <c r="L7506">
        <v>45</v>
      </c>
      <c r="M7506" t="s">
        <v>854</v>
      </c>
      <c r="N7506" t="s">
        <v>854</v>
      </c>
      <c r="O7506">
        <v>6</v>
      </c>
      <c r="R7506">
        <v>499.9</v>
      </c>
    </row>
    <row r="7507" spans="1:18" x14ac:dyDescent="0.25">
      <c r="A7507" s="2">
        <v>42460</v>
      </c>
      <c r="B7507" t="s">
        <v>952</v>
      </c>
      <c r="C7507" t="s">
        <v>901</v>
      </c>
      <c r="D7507" t="s">
        <v>953</v>
      </c>
      <c r="E7507">
        <v>2016</v>
      </c>
      <c r="F7507" s="2">
        <v>42593</v>
      </c>
      <c r="G7507">
        <v>4</v>
      </c>
      <c r="I7507" t="s">
        <v>852</v>
      </c>
      <c r="J7507" t="s">
        <v>9</v>
      </c>
      <c r="K7507">
        <v>1</v>
      </c>
      <c r="L7507">
        <v>45</v>
      </c>
      <c r="M7507" t="s">
        <v>854</v>
      </c>
      <c r="N7507" t="s">
        <v>854</v>
      </c>
      <c r="O7507">
        <v>6</v>
      </c>
    </row>
    <row r="7508" spans="1:18" x14ac:dyDescent="0.25">
      <c r="A7508" s="2">
        <v>42460</v>
      </c>
      <c r="B7508" t="s">
        <v>952</v>
      </c>
      <c r="C7508" t="s">
        <v>901</v>
      </c>
      <c r="D7508" t="s">
        <v>953</v>
      </c>
      <c r="E7508">
        <v>2016</v>
      </c>
      <c r="F7508" s="2">
        <v>42541</v>
      </c>
      <c r="G7508">
        <v>4</v>
      </c>
      <c r="I7508" t="s">
        <v>852</v>
      </c>
      <c r="J7508" t="s">
        <v>898</v>
      </c>
      <c r="K7508">
        <v>1</v>
      </c>
      <c r="L7508">
        <v>45</v>
      </c>
      <c r="M7508" t="s">
        <v>854</v>
      </c>
      <c r="N7508" t="s">
        <v>854</v>
      </c>
      <c r="O7508">
        <v>6</v>
      </c>
      <c r="R7508">
        <v>541.36</v>
      </c>
    </row>
    <row r="7509" spans="1:18" x14ac:dyDescent="0.25">
      <c r="A7509" s="2">
        <v>42460</v>
      </c>
      <c r="B7509" t="s">
        <v>952</v>
      </c>
      <c r="C7509" t="s">
        <v>901</v>
      </c>
      <c r="D7509" t="s">
        <v>953</v>
      </c>
      <c r="E7509">
        <v>2016</v>
      </c>
      <c r="F7509" s="2">
        <v>42577</v>
      </c>
      <c r="G7509">
        <v>4</v>
      </c>
      <c r="I7509" t="s">
        <v>905</v>
      </c>
      <c r="J7509" t="s">
        <v>955</v>
      </c>
      <c r="K7509">
        <v>1</v>
      </c>
      <c r="L7509">
        <v>45</v>
      </c>
      <c r="M7509" t="s">
        <v>854</v>
      </c>
      <c r="N7509" t="s">
        <v>854</v>
      </c>
      <c r="O7509">
        <v>6</v>
      </c>
      <c r="R7509">
        <v>691.56</v>
      </c>
    </row>
    <row r="7510" spans="1:18" x14ac:dyDescent="0.25">
      <c r="A7510" s="2">
        <v>42489</v>
      </c>
      <c r="B7510" t="s">
        <v>952</v>
      </c>
      <c r="C7510" t="s">
        <v>901</v>
      </c>
      <c r="D7510" t="s">
        <v>953</v>
      </c>
      <c r="E7510">
        <v>2016</v>
      </c>
      <c r="F7510" s="2">
        <v>42589</v>
      </c>
      <c r="G7510">
        <v>4</v>
      </c>
      <c r="I7510" t="s">
        <v>905</v>
      </c>
      <c r="J7510" t="s">
        <v>908</v>
      </c>
      <c r="K7510">
        <v>3</v>
      </c>
      <c r="L7510">
        <v>45</v>
      </c>
      <c r="M7510" t="s">
        <v>854</v>
      </c>
      <c r="N7510" t="s">
        <v>854</v>
      </c>
      <c r="O7510">
        <v>6</v>
      </c>
      <c r="R7510">
        <v>580.55999999999995</v>
      </c>
    </row>
    <row r="7511" spans="1:18" x14ac:dyDescent="0.25">
      <c r="A7511" s="2">
        <v>42489</v>
      </c>
      <c r="B7511" t="s">
        <v>952</v>
      </c>
      <c r="C7511" t="s">
        <v>901</v>
      </c>
      <c r="D7511" t="s">
        <v>953</v>
      </c>
      <c r="E7511">
        <v>2016</v>
      </c>
      <c r="F7511" s="2">
        <v>42584</v>
      </c>
      <c r="G7511">
        <v>4</v>
      </c>
      <c r="I7511" t="s">
        <v>852</v>
      </c>
      <c r="J7511" t="s">
        <v>954</v>
      </c>
      <c r="K7511">
        <v>3</v>
      </c>
      <c r="L7511">
        <v>45</v>
      </c>
      <c r="M7511" t="s">
        <v>854</v>
      </c>
      <c r="N7511" t="s">
        <v>854</v>
      </c>
      <c r="O7511">
        <v>6</v>
      </c>
      <c r="R7511">
        <v>427.58</v>
      </c>
    </row>
    <row r="7512" spans="1:18" x14ac:dyDescent="0.25">
      <c r="A7512" s="2">
        <v>42489</v>
      </c>
      <c r="B7512" t="s">
        <v>952</v>
      </c>
      <c r="C7512" t="s">
        <v>901</v>
      </c>
      <c r="D7512" t="s">
        <v>953</v>
      </c>
      <c r="E7512">
        <v>2016</v>
      </c>
      <c r="F7512" s="2">
        <v>42605</v>
      </c>
      <c r="G7512">
        <v>4</v>
      </c>
      <c r="I7512" t="s">
        <v>905</v>
      </c>
      <c r="J7512" t="s">
        <v>906</v>
      </c>
      <c r="K7512">
        <v>3</v>
      </c>
      <c r="L7512">
        <v>45</v>
      </c>
      <c r="M7512" t="s">
        <v>854</v>
      </c>
      <c r="N7512" t="s">
        <v>854</v>
      </c>
      <c r="O7512">
        <v>6</v>
      </c>
      <c r="R7512">
        <v>580.33000000000004</v>
      </c>
    </row>
    <row r="7513" spans="1:18" x14ac:dyDescent="0.25">
      <c r="A7513" s="2">
        <v>42473</v>
      </c>
      <c r="B7513" t="s">
        <v>952</v>
      </c>
      <c r="C7513" t="s">
        <v>901</v>
      </c>
      <c r="D7513" t="s">
        <v>953</v>
      </c>
      <c r="E7513">
        <v>2016</v>
      </c>
      <c r="F7513" s="2">
        <v>42580</v>
      </c>
      <c r="G7513">
        <v>4</v>
      </c>
      <c r="I7513" t="s">
        <v>905</v>
      </c>
      <c r="J7513" t="s">
        <v>909</v>
      </c>
      <c r="K7513">
        <v>2</v>
      </c>
      <c r="L7513">
        <v>45</v>
      </c>
      <c r="M7513" t="s">
        <v>854</v>
      </c>
      <c r="N7513" t="s">
        <v>854</v>
      </c>
      <c r="O7513">
        <v>6</v>
      </c>
      <c r="R7513">
        <v>541.70000000000005</v>
      </c>
    </row>
    <row r="7514" spans="1:18" x14ac:dyDescent="0.25">
      <c r="A7514" s="2">
        <v>42473</v>
      </c>
      <c r="B7514" t="s">
        <v>952</v>
      </c>
      <c r="C7514" t="s">
        <v>901</v>
      </c>
      <c r="D7514" t="s">
        <v>953</v>
      </c>
      <c r="E7514">
        <v>2016</v>
      </c>
      <c r="F7514" s="2">
        <v>42598</v>
      </c>
      <c r="G7514">
        <v>4</v>
      </c>
      <c r="I7514" t="s">
        <v>852</v>
      </c>
      <c r="J7514" t="s">
        <v>9</v>
      </c>
      <c r="K7514">
        <v>2</v>
      </c>
      <c r="L7514">
        <v>45</v>
      </c>
      <c r="M7514" t="s">
        <v>854</v>
      </c>
      <c r="N7514" t="s">
        <v>854</v>
      </c>
      <c r="O7514">
        <v>6</v>
      </c>
      <c r="R7514">
        <v>673.79</v>
      </c>
    </row>
    <row r="7515" spans="1:18" x14ac:dyDescent="0.25">
      <c r="A7515" s="2">
        <v>42473</v>
      </c>
      <c r="B7515" t="s">
        <v>952</v>
      </c>
      <c r="C7515" t="s">
        <v>901</v>
      </c>
      <c r="D7515" t="s">
        <v>953</v>
      </c>
      <c r="E7515">
        <v>2016</v>
      </c>
      <c r="F7515" s="2">
        <v>42572</v>
      </c>
      <c r="G7515">
        <v>4</v>
      </c>
      <c r="I7515" t="s">
        <v>852</v>
      </c>
      <c r="J7515" t="s">
        <v>898</v>
      </c>
      <c r="K7515">
        <v>2</v>
      </c>
      <c r="L7515">
        <v>45</v>
      </c>
      <c r="M7515" t="s">
        <v>854</v>
      </c>
      <c r="N7515" t="s">
        <v>854</v>
      </c>
      <c r="O7515">
        <v>6</v>
      </c>
      <c r="R7515">
        <v>469.84</v>
      </c>
    </row>
    <row r="7516" spans="1:18" x14ac:dyDescent="0.25">
      <c r="A7516" s="2">
        <v>42460</v>
      </c>
      <c r="B7516" t="s">
        <v>952</v>
      </c>
      <c r="C7516" t="s">
        <v>901</v>
      </c>
      <c r="D7516" t="s">
        <v>953</v>
      </c>
      <c r="E7516">
        <v>2016</v>
      </c>
      <c r="F7516" s="2">
        <v>42529</v>
      </c>
      <c r="G7516">
        <v>1</v>
      </c>
      <c r="I7516" t="s">
        <v>855</v>
      </c>
      <c r="J7516" t="s">
        <v>872</v>
      </c>
      <c r="K7516">
        <v>1</v>
      </c>
      <c r="L7516">
        <v>45</v>
      </c>
      <c r="M7516" t="s">
        <v>854</v>
      </c>
      <c r="N7516" t="s">
        <v>854</v>
      </c>
      <c r="O7516">
        <v>6</v>
      </c>
      <c r="R7516">
        <v>341.71</v>
      </c>
    </row>
    <row r="7517" spans="1:18" x14ac:dyDescent="0.25">
      <c r="A7517" s="2">
        <v>42460</v>
      </c>
      <c r="B7517" t="s">
        <v>952</v>
      </c>
      <c r="C7517" t="s">
        <v>901</v>
      </c>
      <c r="D7517" t="s">
        <v>953</v>
      </c>
      <c r="E7517">
        <v>2016</v>
      </c>
      <c r="F7517" s="2">
        <v>42541</v>
      </c>
      <c r="G7517">
        <v>1</v>
      </c>
      <c r="I7517" t="s">
        <v>852</v>
      </c>
      <c r="J7517" t="s">
        <v>898</v>
      </c>
      <c r="K7517">
        <v>1</v>
      </c>
      <c r="L7517">
        <v>45</v>
      </c>
      <c r="M7517" t="s">
        <v>854</v>
      </c>
      <c r="N7517" t="s">
        <v>854</v>
      </c>
      <c r="O7517">
        <v>6</v>
      </c>
      <c r="R7517">
        <v>561.6</v>
      </c>
    </row>
    <row r="7518" spans="1:18" x14ac:dyDescent="0.25">
      <c r="A7518" s="2">
        <v>42460</v>
      </c>
      <c r="B7518" t="s">
        <v>952</v>
      </c>
      <c r="C7518" t="s">
        <v>901</v>
      </c>
      <c r="D7518" t="s">
        <v>953</v>
      </c>
      <c r="E7518">
        <v>2016</v>
      </c>
      <c r="F7518" s="2">
        <v>42562</v>
      </c>
      <c r="G7518">
        <v>1</v>
      </c>
      <c r="I7518" t="s">
        <v>852</v>
      </c>
      <c r="J7518" t="s">
        <v>858</v>
      </c>
      <c r="K7518">
        <v>1</v>
      </c>
      <c r="L7518">
        <v>45</v>
      </c>
      <c r="M7518" t="s">
        <v>854</v>
      </c>
      <c r="N7518" t="s">
        <v>854</v>
      </c>
      <c r="O7518">
        <v>6</v>
      </c>
      <c r="R7518">
        <v>520.95000000000005</v>
      </c>
    </row>
    <row r="7519" spans="1:18" x14ac:dyDescent="0.25">
      <c r="A7519" s="2">
        <v>42473</v>
      </c>
      <c r="B7519" t="s">
        <v>952</v>
      </c>
      <c r="C7519" t="s">
        <v>901</v>
      </c>
      <c r="D7519" t="s">
        <v>953</v>
      </c>
      <c r="E7519">
        <v>2016</v>
      </c>
      <c r="F7519" s="2">
        <v>42584</v>
      </c>
      <c r="G7519">
        <v>1</v>
      </c>
      <c r="I7519" t="s">
        <v>905</v>
      </c>
      <c r="J7519" t="s">
        <v>906</v>
      </c>
      <c r="K7519">
        <v>2</v>
      </c>
      <c r="L7519">
        <v>45</v>
      </c>
      <c r="M7519" t="s">
        <v>854</v>
      </c>
      <c r="N7519" t="s">
        <v>854</v>
      </c>
      <c r="O7519">
        <v>6</v>
      </c>
      <c r="R7519">
        <v>680.25</v>
      </c>
    </row>
    <row r="7520" spans="1:18" x14ac:dyDescent="0.25">
      <c r="A7520" s="2">
        <v>42473</v>
      </c>
      <c r="B7520" t="s">
        <v>952</v>
      </c>
      <c r="C7520" t="s">
        <v>901</v>
      </c>
      <c r="D7520" t="s">
        <v>953</v>
      </c>
      <c r="E7520">
        <v>2016</v>
      </c>
      <c r="F7520" s="2">
        <v>42566</v>
      </c>
      <c r="G7520">
        <v>1</v>
      </c>
      <c r="I7520" t="s">
        <v>852</v>
      </c>
      <c r="J7520" t="s">
        <v>857</v>
      </c>
      <c r="K7520">
        <v>2</v>
      </c>
      <c r="L7520">
        <v>45</v>
      </c>
      <c r="M7520" t="s">
        <v>854</v>
      </c>
      <c r="N7520" t="s">
        <v>854</v>
      </c>
      <c r="O7520">
        <v>6</v>
      </c>
      <c r="R7520">
        <v>395.82</v>
      </c>
    </row>
    <row r="7521" spans="1:18" x14ac:dyDescent="0.25">
      <c r="A7521" s="2">
        <v>42473</v>
      </c>
      <c r="B7521" t="s">
        <v>952</v>
      </c>
      <c r="C7521" t="s">
        <v>901</v>
      </c>
      <c r="D7521" t="s">
        <v>953</v>
      </c>
      <c r="E7521">
        <v>2016</v>
      </c>
      <c r="F7521" s="2">
        <v>42562</v>
      </c>
      <c r="G7521">
        <v>1</v>
      </c>
      <c r="I7521" t="s">
        <v>855</v>
      </c>
      <c r="J7521" t="s">
        <v>872</v>
      </c>
      <c r="K7521">
        <v>2</v>
      </c>
      <c r="L7521">
        <v>45</v>
      </c>
      <c r="M7521" t="s">
        <v>854</v>
      </c>
      <c r="N7521" t="s">
        <v>854</v>
      </c>
      <c r="O7521">
        <v>6</v>
      </c>
      <c r="R7521">
        <v>277.18</v>
      </c>
    </row>
    <row r="7522" spans="1:18" x14ac:dyDescent="0.25">
      <c r="A7522" s="2">
        <v>42489</v>
      </c>
      <c r="B7522" t="s">
        <v>952</v>
      </c>
      <c r="C7522" t="s">
        <v>901</v>
      </c>
      <c r="D7522" t="s">
        <v>953</v>
      </c>
      <c r="E7522">
        <v>2016</v>
      </c>
      <c r="F7522" s="2">
        <v>42590</v>
      </c>
      <c r="G7522">
        <v>1</v>
      </c>
      <c r="I7522" t="s">
        <v>905</v>
      </c>
      <c r="J7522" t="s">
        <v>908</v>
      </c>
      <c r="K7522">
        <v>3</v>
      </c>
      <c r="L7522">
        <v>45</v>
      </c>
      <c r="M7522" t="s">
        <v>854</v>
      </c>
      <c r="N7522" t="s">
        <v>854</v>
      </c>
      <c r="O7522">
        <v>6</v>
      </c>
      <c r="R7522">
        <v>569.79</v>
      </c>
    </row>
    <row r="7523" spans="1:18" x14ac:dyDescent="0.25">
      <c r="A7523" s="2">
        <v>42489</v>
      </c>
      <c r="B7523" t="s">
        <v>952</v>
      </c>
      <c r="C7523" t="s">
        <v>901</v>
      </c>
      <c r="D7523" t="s">
        <v>953</v>
      </c>
      <c r="E7523">
        <v>2016</v>
      </c>
      <c r="F7523" s="2">
        <v>42598</v>
      </c>
      <c r="G7523">
        <v>1</v>
      </c>
      <c r="I7523" t="s">
        <v>852</v>
      </c>
      <c r="J7523" t="s">
        <v>857</v>
      </c>
      <c r="K7523">
        <v>3</v>
      </c>
      <c r="L7523">
        <v>45</v>
      </c>
      <c r="M7523" t="s">
        <v>854</v>
      </c>
      <c r="N7523" t="s">
        <v>854</v>
      </c>
      <c r="O7523">
        <v>6</v>
      </c>
      <c r="R7523">
        <v>581.05999999999995</v>
      </c>
    </row>
    <row r="7524" spans="1:18" x14ac:dyDescent="0.25">
      <c r="A7524" s="2">
        <v>42489</v>
      </c>
      <c r="B7524" t="s">
        <v>952</v>
      </c>
      <c r="C7524" t="s">
        <v>901</v>
      </c>
      <c r="D7524" t="s">
        <v>953</v>
      </c>
      <c r="E7524">
        <v>2016</v>
      </c>
      <c r="F7524" s="2">
        <v>42611</v>
      </c>
      <c r="G7524">
        <v>1</v>
      </c>
      <c r="I7524" t="s">
        <v>852</v>
      </c>
      <c r="J7524" t="s">
        <v>9</v>
      </c>
      <c r="K7524">
        <v>3</v>
      </c>
      <c r="L7524">
        <v>45</v>
      </c>
      <c r="M7524" t="s">
        <v>854</v>
      </c>
      <c r="N7524" t="s">
        <v>854</v>
      </c>
      <c r="O7524">
        <v>6</v>
      </c>
      <c r="R7524">
        <v>581.1</v>
      </c>
    </row>
    <row r="7525" spans="1:18" x14ac:dyDescent="0.25">
      <c r="A7525" s="2">
        <v>42473</v>
      </c>
      <c r="B7525" t="s">
        <v>952</v>
      </c>
      <c r="C7525" t="s">
        <v>901</v>
      </c>
      <c r="D7525" t="s">
        <v>953</v>
      </c>
      <c r="E7525">
        <v>2016</v>
      </c>
      <c r="F7525" s="2">
        <v>42562</v>
      </c>
      <c r="G7525">
        <v>2</v>
      </c>
      <c r="I7525" t="s">
        <v>855</v>
      </c>
      <c r="J7525" t="s">
        <v>872</v>
      </c>
      <c r="K7525">
        <v>2</v>
      </c>
      <c r="L7525">
        <v>45</v>
      </c>
      <c r="M7525" t="s">
        <v>854</v>
      </c>
      <c r="N7525" t="s">
        <v>854</v>
      </c>
      <c r="O7525">
        <v>6</v>
      </c>
      <c r="R7525">
        <v>263.58</v>
      </c>
    </row>
    <row r="7526" spans="1:18" x14ac:dyDescent="0.25">
      <c r="A7526" s="2">
        <v>42473</v>
      </c>
      <c r="B7526" t="s">
        <v>952</v>
      </c>
      <c r="C7526" t="s">
        <v>901</v>
      </c>
      <c r="D7526" t="s">
        <v>953</v>
      </c>
      <c r="E7526">
        <v>2016</v>
      </c>
      <c r="F7526" s="2">
        <v>42570</v>
      </c>
      <c r="G7526">
        <v>2</v>
      </c>
      <c r="I7526" t="s">
        <v>905</v>
      </c>
      <c r="J7526" t="s">
        <v>908</v>
      </c>
      <c r="K7526">
        <v>2</v>
      </c>
      <c r="L7526">
        <v>45</v>
      </c>
      <c r="M7526" t="s">
        <v>854</v>
      </c>
      <c r="N7526" t="s">
        <v>854</v>
      </c>
      <c r="O7526">
        <v>6</v>
      </c>
      <c r="R7526">
        <v>396.76</v>
      </c>
    </row>
    <row r="7527" spans="1:18" x14ac:dyDescent="0.25">
      <c r="A7527" s="2">
        <v>42473</v>
      </c>
      <c r="B7527" t="s">
        <v>952</v>
      </c>
      <c r="C7527" t="s">
        <v>901</v>
      </c>
      <c r="D7527" t="s">
        <v>953</v>
      </c>
      <c r="E7527">
        <v>2016</v>
      </c>
      <c r="F7527" s="2">
        <v>42571</v>
      </c>
      <c r="G7527">
        <v>2</v>
      </c>
      <c r="I7527" t="s">
        <v>852</v>
      </c>
      <c r="J7527" t="s">
        <v>898</v>
      </c>
      <c r="K7527">
        <v>2</v>
      </c>
      <c r="L7527">
        <v>45</v>
      </c>
      <c r="M7527" t="s">
        <v>854</v>
      </c>
      <c r="N7527" t="s">
        <v>854</v>
      </c>
      <c r="O7527">
        <v>6</v>
      </c>
      <c r="R7527">
        <v>480.46</v>
      </c>
    </row>
    <row r="7528" spans="1:18" x14ac:dyDescent="0.25">
      <c r="A7528" s="2">
        <v>42489</v>
      </c>
      <c r="B7528" t="s">
        <v>952</v>
      </c>
      <c r="C7528" t="s">
        <v>901</v>
      </c>
      <c r="D7528" t="s">
        <v>953</v>
      </c>
      <c r="E7528">
        <v>2016</v>
      </c>
      <c r="F7528" s="2">
        <v>42612</v>
      </c>
      <c r="G7528">
        <v>2</v>
      </c>
      <c r="I7528" t="s">
        <v>852</v>
      </c>
      <c r="J7528" t="s">
        <v>9</v>
      </c>
      <c r="K7528">
        <v>3</v>
      </c>
      <c r="L7528">
        <v>45</v>
      </c>
      <c r="M7528" t="s">
        <v>854</v>
      </c>
      <c r="N7528" t="s">
        <v>854</v>
      </c>
      <c r="O7528">
        <v>6</v>
      </c>
      <c r="R7528">
        <v>551.82000000000005</v>
      </c>
    </row>
    <row r="7529" spans="1:18" x14ac:dyDescent="0.25">
      <c r="A7529" s="2">
        <v>42489</v>
      </c>
      <c r="B7529" t="s">
        <v>952</v>
      </c>
      <c r="C7529" t="s">
        <v>901</v>
      </c>
      <c r="D7529" t="s">
        <v>953</v>
      </c>
      <c r="E7529">
        <v>2016</v>
      </c>
      <c r="F7529" s="2">
        <v>42600</v>
      </c>
      <c r="G7529">
        <v>2</v>
      </c>
      <c r="I7529" t="s">
        <v>855</v>
      </c>
      <c r="J7529" t="s">
        <v>856</v>
      </c>
      <c r="K7529">
        <v>3</v>
      </c>
      <c r="L7529">
        <v>45</v>
      </c>
      <c r="M7529" t="s">
        <v>854</v>
      </c>
      <c r="N7529" t="s">
        <v>854</v>
      </c>
      <c r="O7529">
        <v>6</v>
      </c>
      <c r="R7529">
        <v>400.3</v>
      </c>
    </row>
    <row r="7530" spans="1:18" x14ac:dyDescent="0.25">
      <c r="A7530" s="2">
        <v>42489</v>
      </c>
      <c r="B7530" t="s">
        <v>952</v>
      </c>
      <c r="C7530" t="s">
        <v>901</v>
      </c>
      <c r="D7530" t="s">
        <v>953</v>
      </c>
      <c r="E7530">
        <v>2016</v>
      </c>
      <c r="F7530" s="2">
        <v>42598</v>
      </c>
      <c r="G7530">
        <v>2</v>
      </c>
      <c r="I7530" t="s">
        <v>905</v>
      </c>
      <c r="J7530" t="s">
        <v>909</v>
      </c>
      <c r="K7530">
        <v>3</v>
      </c>
      <c r="L7530">
        <v>45</v>
      </c>
      <c r="M7530" t="s">
        <v>854</v>
      </c>
      <c r="N7530" t="s">
        <v>854</v>
      </c>
      <c r="O7530">
        <v>6</v>
      </c>
      <c r="R7530">
        <v>644.86</v>
      </c>
    </row>
    <row r="7531" spans="1:18" x14ac:dyDescent="0.25">
      <c r="A7531" s="2">
        <v>42460</v>
      </c>
      <c r="B7531" t="s">
        <v>952</v>
      </c>
      <c r="C7531" t="s">
        <v>901</v>
      </c>
      <c r="D7531" t="s">
        <v>953</v>
      </c>
      <c r="E7531">
        <v>2016</v>
      </c>
      <c r="F7531" s="2">
        <v>42527</v>
      </c>
      <c r="G7531">
        <v>2</v>
      </c>
      <c r="I7531" t="s">
        <v>852</v>
      </c>
      <c r="J7531" t="s">
        <v>954</v>
      </c>
      <c r="K7531">
        <v>1</v>
      </c>
      <c r="L7531">
        <v>45</v>
      </c>
      <c r="M7531" t="s">
        <v>854</v>
      </c>
      <c r="N7531" t="s">
        <v>854</v>
      </c>
      <c r="O7531">
        <v>6</v>
      </c>
      <c r="R7531">
        <v>579.01</v>
      </c>
    </row>
    <row r="7532" spans="1:18" x14ac:dyDescent="0.25">
      <c r="A7532" s="2">
        <v>42460</v>
      </c>
      <c r="B7532" t="s">
        <v>952</v>
      </c>
      <c r="C7532" t="s">
        <v>901</v>
      </c>
      <c r="D7532" t="s">
        <v>953</v>
      </c>
      <c r="E7532">
        <v>2016</v>
      </c>
      <c r="F7532" s="2">
        <v>42592</v>
      </c>
      <c r="G7532">
        <v>2</v>
      </c>
      <c r="I7532" t="s">
        <v>852</v>
      </c>
      <c r="J7532" t="s">
        <v>9</v>
      </c>
      <c r="K7532">
        <v>1</v>
      </c>
      <c r="L7532">
        <v>45</v>
      </c>
      <c r="M7532" t="s">
        <v>854</v>
      </c>
      <c r="N7532" t="s">
        <v>854</v>
      </c>
      <c r="O7532">
        <v>6</v>
      </c>
      <c r="R7532">
        <v>840.35</v>
      </c>
    </row>
    <row r="7533" spans="1:18" x14ac:dyDescent="0.25">
      <c r="A7533" s="2">
        <v>42460</v>
      </c>
      <c r="B7533" t="s">
        <v>952</v>
      </c>
      <c r="C7533" t="s">
        <v>901</v>
      </c>
      <c r="D7533" t="s">
        <v>953</v>
      </c>
      <c r="E7533">
        <v>2016</v>
      </c>
      <c r="F7533" s="2">
        <v>42565</v>
      </c>
      <c r="G7533">
        <v>2</v>
      </c>
      <c r="I7533" t="s">
        <v>905</v>
      </c>
      <c r="J7533" t="s">
        <v>909</v>
      </c>
      <c r="K7533">
        <v>1</v>
      </c>
      <c r="L7533">
        <v>45</v>
      </c>
      <c r="M7533" t="s">
        <v>854</v>
      </c>
      <c r="N7533" t="s">
        <v>854</v>
      </c>
      <c r="O7533">
        <v>6</v>
      </c>
      <c r="R7533">
        <v>595.77</v>
      </c>
    </row>
    <row r="7534" spans="1:18" x14ac:dyDescent="0.25">
      <c r="A7534" s="2">
        <v>42489</v>
      </c>
      <c r="B7534" t="s">
        <v>952</v>
      </c>
      <c r="C7534" t="s">
        <v>901</v>
      </c>
      <c r="D7534" t="s">
        <v>953</v>
      </c>
      <c r="E7534">
        <v>2016</v>
      </c>
      <c r="F7534" s="2">
        <v>42611</v>
      </c>
      <c r="G7534">
        <v>3</v>
      </c>
      <c r="I7534" t="s">
        <v>905</v>
      </c>
      <c r="J7534" t="s">
        <v>955</v>
      </c>
      <c r="K7534">
        <v>3</v>
      </c>
      <c r="L7534">
        <v>45</v>
      </c>
      <c r="M7534" t="s">
        <v>854</v>
      </c>
      <c r="N7534" t="s">
        <v>854</v>
      </c>
      <c r="O7534">
        <v>6</v>
      </c>
      <c r="R7534">
        <v>573.21</v>
      </c>
    </row>
    <row r="7535" spans="1:18" x14ac:dyDescent="0.25">
      <c r="A7535" s="2">
        <v>42489</v>
      </c>
      <c r="B7535" t="s">
        <v>952</v>
      </c>
      <c r="C7535" t="s">
        <v>901</v>
      </c>
      <c r="D7535" t="s">
        <v>953</v>
      </c>
      <c r="E7535">
        <v>2016</v>
      </c>
      <c r="F7535" s="2">
        <v>42606</v>
      </c>
      <c r="G7535">
        <v>3</v>
      </c>
      <c r="I7535" t="s">
        <v>852</v>
      </c>
      <c r="J7535" t="s">
        <v>858</v>
      </c>
      <c r="K7535">
        <v>3</v>
      </c>
      <c r="L7535">
        <v>45</v>
      </c>
      <c r="M7535" t="s">
        <v>854</v>
      </c>
      <c r="N7535" t="s">
        <v>854</v>
      </c>
      <c r="O7535">
        <v>6</v>
      </c>
      <c r="R7535">
        <v>753.58</v>
      </c>
    </row>
    <row r="7536" spans="1:18" x14ac:dyDescent="0.25">
      <c r="A7536" s="2">
        <v>42489</v>
      </c>
      <c r="B7536" t="s">
        <v>952</v>
      </c>
      <c r="C7536" t="s">
        <v>901</v>
      </c>
      <c r="D7536" t="s">
        <v>953</v>
      </c>
      <c r="E7536">
        <v>2016</v>
      </c>
      <c r="F7536" s="2">
        <v>42604</v>
      </c>
      <c r="G7536">
        <v>3</v>
      </c>
      <c r="I7536" t="s">
        <v>861</v>
      </c>
      <c r="J7536" t="s">
        <v>862</v>
      </c>
      <c r="K7536">
        <v>3</v>
      </c>
      <c r="L7536">
        <v>45</v>
      </c>
      <c r="M7536" t="s">
        <v>854</v>
      </c>
      <c r="N7536" t="s">
        <v>854</v>
      </c>
      <c r="O7536">
        <v>6</v>
      </c>
      <c r="R7536">
        <v>602.62</v>
      </c>
    </row>
    <row r="7537" spans="1:18" x14ac:dyDescent="0.25">
      <c r="A7537" s="2">
        <v>42460</v>
      </c>
      <c r="B7537" t="s">
        <v>952</v>
      </c>
      <c r="C7537" t="s">
        <v>901</v>
      </c>
      <c r="D7537" t="s">
        <v>953</v>
      </c>
      <c r="E7537">
        <v>2016</v>
      </c>
      <c r="F7537" s="2">
        <v>42536</v>
      </c>
      <c r="G7537">
        <v>3</v>
      </c>
      <c r="I7537" t="s">
        <v>852</v>
      </c>
      <c r="J7537" t="s">
        <v>857</v>
      </c>
      <c r="K7537">
        <v>1</v>
      </c>
      <c r="L7537">
        <v>45</v>
      </c>
      <c r="M7537" t="s">
        <v>854</v>
      </c>
      <c r="N7537" t="s">
        <v>854</v>
      </c>
      <c r="O7537">
        <v>6</v>
      </c>
      <c r="R7537">
        <v>535.17999999999995</v>
      </c>
    </row>
    <row r="7538" spans="1:18" x14ac:dyDescent="0.25">
      <c r="A7538" s="2">
        <v>42460</v>
      </c>
      <c r="B7538" t="s">
        <v>952</v>
      </c>
      <c r="C7538" t="s">
        <v>901</v>
      </c>
      <c r="D7538" t="s">
        <v>953</v>
      </c>
      <c r="E7538">
        <v>2016</v>
      </c>
      <c r="F7538" s="2">
        <v>42524</v>
      </c>
      <c r="G7538">
        <v>3</v>
      </c>
      <c r="I7538" t="s">
        <v>852</v>
      </c>
      <c r="J7538" t="s">
        <v>954</v>
      </c>
      <c r="K7538">
        <v>1</v>
      </c>
      <c r="L7538">
        <v>45</v>
      </c>
      <c r="M7538" t="s">
        <v>854</v>
      </c>
      <c r="N7538" t="s">
        <v>854</v>
      </c>
      <c r="O7538">
        <v>6</v>
      </c>
      <c r="R7538">
        <v>237.51</v>
      </c>
    </row>
    <row r="7539" spans="1:18" x14ac:dyDescent="0.25">
      <c r="A7539" s="2">
        <v>42460</v>
      </c>
      <c r="B7539" t="s">
        <v>952</v>
      </c>
      <c r="C7539" t="s">
        <v>901</v>
      </c>
      <c r="D7539" t="s">
        <v>953</v>
      </c>
      <c r="E7539">
        <v>2016</v>
      </c>
      <c r="F7539" s="2">
        <v>42576</v>
      </c>
      <c r="G7539">
        <v>3</v>
      </c>
      <c r="I7539" t="s">
        <v>905</v>
      </c>
      <c r="J7539" t="s">
        <v>955</v>
      </c>
      <c r="K7539">
        <v>1</v>
      </c>
      <c r="L7539">
        <v>45</v>
      </c>
      <c r="M7539" t="s">
        <v>854</v>
      </c>
      <c r="N7539" t="s">
        <v>854</v>
      </c>
      <c r="O7539">
        <v>6</v>
      </c>
      <c r="R7539">
        <v>606.98</v>
      </c>
    </row>
    <row r="7540" spans="1:18" x14ac:dyDescent="0.25">
      <c r="A7540" s="2">
        <v>42473</v>
      </c>
      <c r="B7540" t="s">
        <v>952</v>
      </c>
      <c r="C7540" t="s">
        <v>901</v>
      </c>
      <c r="D7540" t="s">
        <v>953</v>
      </c>
      <c r="E7540">
        <v>2016</v>
      </c>
      <c r="F7540" s="2">
        <v>42572</v>
      </c>
      <c r="G7540">
        <v>3</v>
      </c>
      <c r="I7540" t="s">
        <v>852</v>
      </c>
      <c r="J7540" t="s">
        <v>898</v>
      </c>
      <c r="K7540">
        <v>2</v>
      </c>
      <c r="L7540">
        <v>45</v>
      </c>
      <c r="M7540" t="s">
        <v>854</v>
      </c>
      <c r="N7540" t="s">
        <v>854</v>
      </c>
      <c r="O7540">
        <v>6</v>
      </c>
      <c r="R7540">
        <v>440.83</v>
      </c>
    </row>
    <row r="7541" spans="1:18" x14ac:dyDescent="0.25">
      <c r="A7541" s="2">
        <v>42473</v>
      </c>
      <c r="B7541" t="s">
        <v>952</v>
      </c>
      <c r="C7541" t="s">
        <v>901</v>
      </c>
      <c r="D7541" t="s">
        <v>953</v>
      </c>
      <c r="E7541">
        <v>2016</v>
      </c>
      <c r="F7541" s="2">
        <v>42582</v>
      </c>
      <c r="G7541">
        <v>3</v>
      </c>
      <c r="I7541" t="s">
        <v>852</v>
      </c>
      <c r="J7541" t="s">
        <v>858</v>
      </c>
      <c r="K7541">
        <v>2</v>
      </c>
      <c r="L7541">
        <v>45</v>
      </c>
      <c r="M7541" t="s">
        <v>854</v>
      </c>
      <c r="N7541" t="s">
        <v>854</v>
      </c>
      <c r="O7541">
        <v>6</v>
      </c>
      <c r="R7541">
        <v>312.68</v>
      </c>
    </row>
    <row r="7542" spans="1:18" x14ac:dyDescent="0.25">
      <c r="A7542" s="2">
        <v>42473</v>
      </c>
      <c r="B7542" t="s">
        <v>952</v>
      </c>
      <c r="C7542" t="s">
        <v>901</v>
      </c>
      <c r="D7542" t="s">
        <v>953</v>
      </c>
      <c r="E7542">
        <v>2016</v>
      </c>
      <c r="F7542" s="2">
        <v>42561</v>
      </c>
      <c r="G7542">
        <v>3</v>
      </c>
      <c r="I7542" t="s">
        <v>852</v>
      </c>
      <c r="J7542" t="s">
        <v>954</v>
      </c>
      <c r="K7542">
        <v>2</v>
      </c>
      <c r="L7542">
        <v>45</v>
      </c>
      <c r="M7542" t="s">
        <v>854</v>
      </c>
      <c r="N7542" t="s">
        <v>854</v>
      </c>
      <c r="O7542">
        <v>6</v>
      </c>
      <c r="R7542">
        <v>390.4</v>
      </c>
    </row>
    <row r="7543" spans="1:18" x14ac:dyDescent="0.25">
      <c r="A7543" s="2">
        <v>42460</v>
      </c>
      <c r="B7543" t="s">
        <v>952</v>
      </c>
      <c r="C7543" t="s">
        <v>901</v>
      </c>
      <c r="D7543" t="s">
        <v>953</v>
      </c>
      <c r="E7543">
        <v>2016</v>
      </c>
      <c r="F7543" s="2">
        <v>42584</v>
      </c>
      <c r="G7543">
        <v>4</v>
      </c>
      <c r="I7543" t="s">
        <v>905</v>
      </c>
      <c r="J7543" t="s">
        <v>906</v>
      </c>
      <c r="K7543">
        <v>1</v>
      </c>
      <c r="L7543">
        <v>45</v>
      </c>
      <c r="M7543" t="s">
        <v>854</v>
      </c>
      <c r="N7543" t="s">
        <v>854</v>
      </c>
      <c r="O7543">
        <v>6</v>
      </c>
      <c r="R7543">
        <v>778.9</v>
      </c>
    </row>
    <row r="7544" spans="1:18" x14ac:dyDescent="0.25">
      <c r="A7544" s="2">
        <v>42460</v>
      </c>
      <c r="B7544" t="s">
        <v>952</v>
      </c>
      <c r="C7544" t="s">
        <v>901</v>
      </c>
      <c r="D7544" t="s">
        <v>953</v>
      </c>
      <c r="E7544">
        <v>2016</v>
      </c>
      <c r="F7544" s="2">
        <v>42561</v>
      </c>
      <c r="G7544">
        <v>4</v>
      </c>
      <c r="I7544" t="s">
        <v>861</v>
      </c>
      <c r="J7544" t="s">
        <v>862</v>
      </c>
      <c r="K7544">
        <v>1</v>
      </c>
      <c r="L7544">
        <v>45</v>
      </c>
      <c r="M7544" t="s">
        <v>854</v>
      </c>
      <c r="N7544" t="s">
        <v>854</v>
      </c>
      <c r="O7544">
        <v>6</v>
      </c>
      <c r="R7544">
        <v>561.03</v>
      </c>
    </row>
    <row r="7545" spans="1:18" x14ac:dyDescent="0.25">
      <c r="A7545" s="2">
        <v>42460</v>
      </c>
      <c r="B7545" t="s">
        <v>952</v>
      </c>
      <c r="C7545" t="s">
        <v>901</v>
      </c>
      <c r="D7545" t="s">
        <v>953</v>
      </c>
      <c r="E7545">
        <v>2016</v>
      </c>
      <c r="F7545" s="2">
        <v>42537</v>
      </c>
      <c r="G7545">
        <v>4</v>
      </c>
      <c r="I7545" t="s">
        <v>905</v>
      </c>
      <c r="J7545" t="s">
        <v>908</v>
      </c>
      <c r="K7545">
        <v>1</v>
      </c>
      <c r="L7545">
        <v>45</v>
      </c>
      <c r="M7545" t="s">
        <v>854</v>
      </c>
      <c r="N7545" t="s">
        <v>854</v>
      </c>
      <c r="O7545">
        <v>6</v>
      </c>
      <c r="R7545">
        <v>492.23</v>
      </c>
    </row>
    <row r="7546" spans="1:18" x14ac:dyDescent="0.25">
      <c r="A7546" s="2">
        <v>42489</v>
      </c>
      <c r="B7546" t="s">
        <v>952</v>
      </c>
      <c r="C7546" t="s">
        <v>901</v>
      </c>
      <c r="D7546" t="s">
        <v>953</v>
      </c>
      <c r="E7546">
        <v>2016</v>
      </c>
      <c r="F7546" s="2">
        <v>42599</v>
      </c>
      <c r="G7546">
        <v>4</v>
      </c>
      <c r="I7546" t="s">
        <v>855</v>
      </c>
      <c r="J7546" t="s">
        <v>856</v>
      </c>
      <c r="K7546">
        <v>3</v>
      </c>
      <c r="L7546">
        <v>45</v>
      </c>
      <c r="M7546" t="s">
        <v>854</v>
      </c>
      <c r="N7546" t="s">
        <v>854</v>
      </c>
      <c r="O7546">
        <v>6</v>
      </c>
      <c r="R7546">
        <v>292.51</v>
      </c>
    </row>
    <row r="7547" spans="1:18" x14ac:dyDescent="0.25">
      <c r="A7547" s="2">
        <v>42489</v>
      </c>
      <c r="B7547" t="s">
        <v>952</v>
      </c>
      <c r="C7547" t="s">
        <v>901</v>
      </c>
      <c r="D7547" t="s">
        <v>953</v>
      </c>
      <c r="E7547">
        <v>2016</v>
      </c>
      <c r="F7547" s="2">
        <v>42603</v>
      </c>
      <c r="G7547">
        <v>4</v>
      </c>
      <c r="I7547" t="s">
        <v>861</v>
      </c>
      <c r="J7547" t="s">
        <v>862</v>
      </c>
      <c r="K7547">
        <v>3</v>
      </c>
      <c r="L7547">
        <v>45</v>
      </c>
      <c r="M7547" t="s">
        <v>854</v>
      </c>
      <c r="N7547" t="s">
        <v>854</v>
      </c>
      <c r="O7547">
        <v>6</v>
      </c>
      <c r="R7547">
        <v>584.25</v>
      </c>
    </row>
    <row r="7548" spans="1:18" x14ac:dyDescent="0.25">
      <c r="A7548" s="2">
        <v>42489</v>
      </c>
      <c r="B7548" t="s">
        <v>952</v>
      </c>
      <c r="C7548" t="s">
        <v>901</v>
      </c>
      <c r="D7548" t="s">
        <v>953</v>
      </c>
      <c r="E7548">
        <v>2016</v>
      </c>
      <c r="F7548" s="2">
        <v>42600</v>
      </c>
      <c r="G7548">
        <v>4</v>
      </c>
      <c r="I7548" t="s">
        <v>905</v>
      </c>
      <c r="J7548" t="s">
        <v>909</v>
      </c>
      <c r="K7548">
        <v>3</v>
      </c>
      <c r="L7548">
        <v>45</v>
      </c>
      <c r="M7548" t="s">
        <v>854</v>
      </c>
      <c r="N7548" t="s">
        <v>854</v>
      </c>
      <c r="O7548">
        <v>6</v>
      </c>
      <c r="R7548">
        <v>513.13</v>
      </c>
    </row>
    <row r="7549" spans="1:18" x14ac:dyDescent="0.25">
      <c r="A7549" s="2">
        <v>42473</v>
      </c>
      <c r="B7549" t="s">
        <v>952</v>
      </c>
      <c r="C7549" t="s">
        <v>901</v>
      </c>
      <c r="D7549" t="s">
        <v>953</v>
      </c>
      <c r="E7549">
        <v>2016</v>
      </c>
      <c r="F7549" s="2">
        <v>42583</v>
      </c>
      <c r="G7549">
        <v>4</v>
      </c>
      <c r="I7549" t="s">
        <v>905</v>
      </c>
      <c r="J7549" t="s">
        <v>906</v>
      </c>
      <c r="K7549">
        <v>2</v>
      </c>
      <c r="L7549">
        <v>45</v>
      </c>
      <c r="M7549" t="s">
        <v>854</v>
      </c>
      <c r="N7549" t="s">
        <v>854</v>
      </c>
      <c r="O7549">
        <v>6</v>
      </c>
      <c r="R7549">
        <v>595.77</v>
      </c>
    </row>
    <row r="7550" spans="1:18" x14ac:dyDescent="0.25">
      <c r="A7550" s="2">
        <v>42473</v>
      </c>
      <c r="B7550" t="s">
        <v>952</v>
      </c>
      <c r="C7550" t="s">
        <v>901</v>
      </c>
      <c r="D7550" t="s">
        <v>953</v>
      </c>
      <c r="E7550">
        <v>2016</v>
      </c>
      <c r="F7550" s="2">
        <v>42589</v>
      </c>
      <c r="G7550">
        <v>4</v>
      </c>
      <c r="I7550" t="s">
        <v>905</v>
      </c>
      <c r="J7550" t="s">
        <v>955</v>
      </c>
      <c r="K7550">
        <v>2</v>
      </c>
      <c r="L7550">
        <v>45</v>
      </c>
      <c r="M7550" t="s">
        <v>854</v>
      </c>
      <c r="N7550" t="s">
        <v>854</v>
      </c>
      <c r="O7550">
        <v>6</v>
      </c>
      <c r="R7550">
        <v>477.02</v>
      </c>
    </row>
    <row r="7551" spans="1:18" x14ac:dyDescent="0.25">
      <c r="A7551" s="2">
        <v>42473</v>
      </c>
      <c r="B7551" t="s">
        <v>952</v>
      </c>
      <c r="C7551" t="s">
        <v>901</v>
      </c>
      <c r="D7551" t="s">
        <v>953</v>
      </c>
      <c r="E7551">
        <v>2016</v>
      </c>
      <c r="F7551" s="2">
        <v>42574</v>
      </c>
      <c r="G7551">
        <v>4</v>
      </c>
      <c r="I7551" t="s">
        <v>855</v>
      </c>
      <c r="J7551" t="s">
        <v>856</v>
      </c>
      <c r="K7551">
        <v>2</v>
      </c>
      <c r="L7551">
        <v>45</v>
      </c>
      <c r="M7551" t="s">
        <v>854</v>
      </c>
      <c r="N7551" t="s">
        <v>854</v>
      </c>
      <c r="O7551">
        <v>6</v>
      </c>
      <c r="R7551">
        <v>226.29</v>
      </c>
    </row>
    <row r="7552" spans="1:18" x14ac:dyDescent="0.25">
      <c r="A7552" s="2">
        <v>42460</v>
      </c>
      <c r="B7552" t="s">
        <v>952</v>
      </c>
      <c r="C7552" t="s">
        <v>901</v>
      </c>
      <c r="D7552" t="s">
        <v>953</v>
      </c>
      <c r="E7552">
        <v>2016</v>
      </c>
      <c r="F7552" s="2">
        <v>42612</v>
      </c>
      <c r="G7552">
        <v>1</v>
      </c>
      <c r="I7552" t="s">
        <v>852</v>
      </c>
      <c r="J7552" t="s">
        <v>954</v>
      </c>
      <c r="K7552">
        <v>1</v>
      </c>
      <c r="L7552">
        <v>45</v>
      </c>
      <c r="M7552" t="s">
        <v>854</v>
      </c>
      <c r="N7552" t="s">
        <v>854</v>
      </c>
      <c r="O7552">
        <v>7.3</v>
      </c>
    </row>
    <row r="7553" spans="1:15" x14ac:dyDescent="0.25">
      <c r="A7553" s="2">
        <v>42460</v>
      </c>
      <c r="B7553" t="s">
        <v>952</v>
      </c>
      <c r="C7553" t="s">
        <v>901</v>
      </c>
      <c r="D7553" t="s">
        <v>953</v>
      </c>
      <c r="E7553">
        <v>2016</v>
      </c>
      <c r="F7553" s="2">
        <v>42625</v>
      </c>
      <c r="G7553">
        <v>1</v>
      </c>
      <c r="I7553" t="s">
        <v>905</v>
      </c>
      <c r="J7553" t="s">
        <v>909</v>
      </c>
      <c r="K7553">
        <v>1</v>
      </c>
      <c r="L7553">
        <v>45</v>
      </c>
      <c r="M7553" t="s">
        <v>854</v>
      </c>
      <c r="N7553" t="s">
        <v>854</v>
      </c>
      <c r="O7553">
        <v>7.3</v>
      </c>
    </row>
    <row r="7554" spans="1:15" x14ac:dyDescent="0.25">
      <c r="A7554" s="2">
        <v>42460</v>
      </c>
      <c r="B7554" t="s">
        <v>952</v>
      </c>
      <c r="C7554" t="s">
        <v>901</v>
      </c>
      <c r="D7554" t="s">
        <v>953</v>
      </c>
      <c r="E7554">
        <v>2016</v>
      </c>
      <c r="F7554" s="2">
        <v>42632</v>
      </c>
      <c r="G7554">
        <v>1</v>
      </c>
      <c r="I7554" t="s">
        <v>905</v>
      </c>
      <c r="J7554" t="s">
        <v>906</v>
      </c>
      <c r="K7554">
        <v>1</v>
      </c>
      <c r="L7554">
        <v>45</v>
      </c>
      <c r="M7554" t="s">
        <v>854</v>
      </c>
      <c r="N7554" t="s">
        <v>854</v>
      </c>
      <c r="O7554">
        <v>7.3</v>
      </c>
    </row>
    <row r="7555" spans="1:15" x14ac:dyDescent="0.25">
      <c r="A7555" s="2">
        <v>42473</v>
      </c>
      <c r="B7555" t="s">
        <v>952</v>
      </c>
      <c r="C7555" t="s">
        <v>901</v>
      </c>
      <c r="D7555" t="s">
        <v>953</v>
      </c>
      <c r="E7555">
        <v>2016</v>
      </c>
      <c r="F7555" s="2">
        <v>42644</v>
      </c>
      <c r="G7555">
        <v>1</v>
      </c>
      <c r="I7555" t="s">
        <v>905</v>
      </c>
      <c r="J7555" t="s">
        <v>955</v>
      </c>
      <c r="K7555">
        <v>2</v>
      </c>
      <c r="L7555">
        <v>45</v>
      </c>
      <c r="M7555" t="s">
        <v>854</v>
      </c>
      <c r="N7555" t="s">
        <v>854</v>
      </c>
      <c r="O7555">
        <v>7.3</v>
      </c>
    </row>
    <row r="7556" spans="1:15" x14ac:dyDescent="0.25">
      <c r="A7556" s="2">
        <v>42473</v>
      </c>
      <c r="B7556" t="s">
        <v>952</v>
      </c>
      <c r="C7556" t="s">
        <v>901</v>
      </c>
      <c r="D7556" t="s">
        <v>953</v>
      </c>
      <c r="E7556">
        <v>2016</v>
      </c>
      <c r="F7556" s="2">
        <v>42627</v>
      </c>
      <c r="G7556">
        <v>1</v>
      </c>
      <c r="I7556" t="s">
        <v>852</v>
      </c>
      <c r="J7556" t="s">
        <v>898</v>
      </c>
      <c r="K7556">
        <v>2</v>
      </c>
      <c r="L7556">
        <v>45</v>
      </c>
      <c r="M7556" t="s">
        <v>854</v>
      </c>
      <c r="N7556" t="s">
        <v>854</v>
      </c>
      <c r="O7556">
        <v>7.3</v>
      </c>
    </row>
    <row r="7557" spans="1:15" x14ac:dyDescent="0.25">
      <c r="A7557" s="2">
        <v>42473</v>
      </c>
      <c r="B7557" t="s">
        <v>952</v>
      </c>
      <c r="C7557" t="s">
        <v>901</v>
      </c>
      <c r="D7557" t="s">
        <v>953</v>
      </c>
      <c r="E7557">
        <v>2016</v>
      </c>
      <c r="F7557" s="2">
        <v>42632</v>
      </c>
      <c r="G7557">
        <v>1</v>
      </c>
      <c r="I7557" t="s">
        <v>905</v>
      </c>
      <c r="J7557" t="s">
        <v>909</v>
      </c>
      <c r="K7557">
        <v>2</v>
      </c>
      <c r="L7557">
        <v>45</v>
      </c>
      <c r="M7557" t="s">
        <v>854</v>
      </c>
      <c r="N7557" t="s">
        <v>854</v>
      </c>
      <c r="O7557">
        <v>7.3</v>
      </c>
    </row>
    <row r="7558" spans="1:15" x14ac:dyDescent="0.25">
      <c r="A7558" s="2">
        <v>42489</v>
      </c>
      <c r="B7558" t="s">
        <v>952</v>
      </c>
      <c r="C7558" t="s">
        <v>901</v>
      </c>
      <c r="D7558" t="s">
        <v>953</v>
      </c>
      <c r="E7558">
        <v>2016</v>
      </c>
      <c r="F7558" s="2">
        <v>42644</v>
      </c>
      <c r="G7558">
        <v>1</v>
      </c>
      <c r="I7558" t="s">
        <v>855</v>
      </c>
      <c r="J7558" t="s">
        <v>856</v>
      </c>
      <c r="K7558">
        <v>3</v>
      </c>
      <c r="L7558">
        <v>45</v>
      </c>
      <c r="M7558" t="s">
        <v>854</v>
      </c>
      <c r="N7558" t="s">
        <v>854</v>
      </c>
      <c r="O7558">
        <v>7.3</v>
      </c>
    </row>
    <row r="7559" spans="1:15" x14ac:dyDescent="0.25">
      <c r="A7559" s="2">
        <v>42489</v>
      </c>
      <c r="B7559" t="s">
        <v>952</v>
      </c>
      <c r="C7559" t="s">
        <v>901</v>
      </c>
      <c r="D7559" t="s">
        <v>953</v>
      </c>
      <c r="E7559">
        <v>2016</v>
      </c>
      <c r="F7559" s="2">
        <v>42645</v>
      </c>
      <c r="G7559">
        <v>1</v>
      </c>
      <c r="I7559" t="s">
        <v>852</v>
      </c>
      <c r="J7559" t="s">
        <v>858</v>
      </c>
      <c r="K7559">
        <v>3</v>
      </c>
      <c r="L7559">
        <v>45</v>
      </c>
      <c r="M7559" t="s">
        <v>854</v>
      </c>
      <c r="N7559" t="s">
        <v>854</v>
      </c>
      <c r="O7559">
        <v>7.3</v>
      </c>
    </row>
    <row r="7560" spans="1:15" x14ac:dyDescent="0.25">
      <c r="A7560" s="2">
        <v>42489</v>
      </c>
      <c r="B7560" t="s">
        <v>952</v>
      </c>
      <c r="C7560" t="s">
        <v>901</v>
      </c>
      <c r="D7560" t="s">
        <v>953</v>
      </c>
      <c r="E7560">
        <v>2016</v>
      </c>
      <c r="F7560" s="2">
        <v>42647</v>
      </c>
      <c r="G7560">
        <v>1</v>
      </c>
      <c r="I7560" t="s">
        <v>905</v>
      </c>
      <c r="J7560" t="s">
        <v>955</v>
      </c>
      <c r="K7560">
        <v>3</v>
      </c>
      <c r="L7560">
        <v>45</v>
      </c>
      <c r="M7560" t="s">
        <v>854</v>
      </c>
      <c r="N7560" t="s">
        <v>854</v>
      </c>
      <c r="O7560">
        <v>7.3</v>
      </c>
    </row>
    <row r="7561" spans="1:15" x14ac:dyDescent="0.25">
      <c r="A7561" s="2">
        <v>42473</v>
      </c>
      <c r="B7561" t="s">
        <v>952</v>
      </c>
      <c r="C7561" t="s">
        <v>901</v>
      </c>
      <c r="D7561" t="s">
        <v>953</v>
      </c>
      <c r="E7561">
        <v>2016</v>
      </c>
      <c r="F7561" s="2">
        <v>42645</v>
      </c>
      <c r="G7561">
        <v>2</v>
      </c>
      <c r="I7561" t="s">
        <v>852</v>
      </c>
      <c r="J7561" t="s">
        <v>9</v>
      </c>
      <c r="K7561">
        <v>2</v>
      </c>
      <c r="L7561">
        <v>45</v>
      </c>
      <c r="M7561" t="s">
        <v>854</v>
      </c>
      <c r="N7561" t="s">
        <v>854</v>
      </c>
      <c r="O7561">
        <v>7.3</v>
      </c>
    </row>
    <row r="7562" spans="1:15" x14ac:dyDescent="0.25">
      <c r="A7562" s="2">
        <v>42473</v>
      </c>
      <c r="B7562" t="s">
        <v>952</v>
      </c>
      <c r="C7562" t="s">
        <v>901</v>
      </c>
      <c r="D7562" t="s">
        <v>953</v>
      </c>
      <c r="E7562">
        <v>2016</v>
      </c>
      <c r="F7562" s="2">
        <v>42638</v>
      </c>
      <c r="G7562">
        <v>2</v>
      </c>
      <c r="I7562" t="s">
        <v>852</v>
      </c>
      <c r="J7562" t="s">
        <v>858</v>
      </c>
      <c r="K7562">
        <v>2</v>
      </c>
      <c r="L7562">
        <v>45</v>
      </c>
      <c r="M7562" t="s">
        <v>854</v>
      </c>
      <c r="N7562" t="s">
        <v>854</v>
      </c>
      <c r="O7562">
        <v>7.3</v>
      </c>
    </row>
    <row r="7563" spans="1:15" x14ac:dyDescent="0.25">
      <c r="A7563" s="2">
        <v>42473</v>
      </c>
      <c r="B7563" t="s">
        <v>952</v>
      </c>
      <c r="C7563" t="s">
        <v>901</v>
      </c>
      <c r="D7563" t="s">
        <v>953</v>
      </c>
      <c r="E7563">
        <v>2016</v>
      </c>
      <c r="F7563" s="2">
        <v>42629</v>
      </c>
      <c r="G7563">
        <v>2</v>
      </c>
      <c r="I7563" t="s">
        <v>852</v>
      </c>
      <c r="J7563" t="s">
        <v>857</v>
      </c>
      <c r="K7563">
        <v>2</v>
      </c>
      <c r="L7563">
        <v>45</v>
      </c>
      <c r="M7563" t="s">
        <v>854</v>
      </c>
      <c r="N7563" t="s">
        <v>854</v>
      </c>
      <c r="O7563">
        <v>7.3</v>
      </c>
    </row>
    <row r="7564" spans="1:15" x14ac:dyDescent="0.25">
      <c r="A7564" s="2">
        <v>42489</v>
      </c>
      <c r="B7564" t="s">
        <v>952</v>
      </c>
      <c r="C7564" t="s">
        <v>901</v>
      </c>
      <c r="D7564" t="s">
        <v>953</v>
      </c>
      <c r="E7564">
        <v>2016</v>
      </c>
      <c r="F7564" s="2">
        <v>42649</v>
      </c>
      <c r="G7564">
        <v>2</v>
      </c>
      <c r="I7564" t="s">
        <v>905</v>
      </c>
      <c r="J7564" t="s">
        <v>955</v>
      </c>
      <c r="K7564">
        <v>3</v>
      </c>
      <c r="L7564">
        <v>45</v>
      </c>
      <c r="M7564" t="s">
        <v>854</v>
      </c>
      <c r="N7564" t="s">
        <v>854</v>
      </c>
      <c r="O7564">
        <v>7.3</v>
      </c>
    </row>
    <row r="7565" spans="1:15" x14ac:dyDescent="0.25">
      <c r="A7565" s="2">
        <v>42489</v>
      </c>
      <c r="B7565" t="s">
        <v>952</v>
      </c>
      <c r="C7565" t="s">
        <v>901</v>
      </c>
      <c r="D7565" t="s">
        <v>953</v>
      </c>
      <c r="E7565">
        <v>2016</v>
      </c>
      <c r="F7565" s="2">
        <v>42643</v>
      </c>
      <c r="G7565">
        <v>2</v>
      </c>
      <c r="I7565" t="s">
        <v>861</v>
      </c>
      <c r="J7565" t="s">
        <v>862</v>
      </c>
      <c r="K7565">
        <v>3</v>
      </c>
      <c r="L7565">
        <v>45</v>
      </c>
      <c r="M7565" t="s">
        <v>854</v>
      </c>
      <c r="N7565" t="s">
        <v>854</v>
      </c>
      <c r="O7565">
        <v>7.3</v>
      </c>
    </row>
    <row r="7566" spans="1:15" x14ac:dyDescent="0.25">
      <c r="A7566" s="2">
        <v>42489</v>
      </c>
      <c r="B7566" t="s">
        <v>952</v>
      </c>
      <c r="C7566" t="s">
        <v>901</v>
      </c>
      <c r="D7566" t="s">
        <v>953</v>
      </c>
      <c r="E7566">
        <v>2016</v>
      </c>
      <c r="F7566" s="2">
        <v>42637</v>
      </c>
      <c r="G7566">
        <v>2</v>
      </c>
      <c r="I7566" t="s">
        <v>905</v>
      </c>
      <c r="J7566" t="s">
        <v>908</v>
      </c>
      <c r="K7566">
        <v>3</v>
      </c>
      <c r="L7566">
        <v>45</v>
      </c>
      <c r="M7566" t="s">
        <v>854</v>
      </c>
      <c r="N7566" t="s">
        <v>854</v>
      </c>
      <c r="O7566">
        <v>7.3</v>
      </c>
    </row>
    <row r="7567" spans="1:15" x14ac:dyDescent="0.25">
      <c r="A7567" s="2">
        <v>42460</v>
      </c>
      <c r="B7567" t="s">
        <v>952</v>
      </c>
      <c r="C7567" t="s">
        <v>901</v>
      </c>
      <c r="D7567" t="s">
        <v>953</v>
      </c>
      <c r="E7567">
        <v>2016</v>
      </c>
      <c r="F7567" s="2">
        <v>42622</v>
      </c>
      <c r="G7567">
        <v>2</v>
      </c>
      <c r="I7567" t="s">
        <v>852</v>
      </c>
      <c r="J7567" t="s">
        <v>898</v>
      </c>
      <c r="K7567">
        <v>1</v>
      </c>
      <c r="L7567">
        <v>45</v>
      </c>
      <c r="M7567" t="s">
        <v>854</v>
      </c>
      <c r="N7567" t="s">
        <v>854</v>
      </c>
      <c r="O7567">
        <v>7.3</v>
      </c>
    </row>
    <row r="7568" spans="1:15" x14ac:dyDescent="0.25">
      <c r="A7568" s="2">
        <v>42460</v>
      </c>
      <c r="B7568" t="s">
        <v>952</v>
      </c>
      <c r="C7568" t="s">
        <v>901</v>
      </c>
      <c r="D7568" t="s">
        <v>953</v>
      </c>
      <c r="E7568">
        <v>2016</v>
      </c>
      <c r="F7568" s="2">
        <v>42617</v>
      </c>
      <c r="G7568">
        <v>2</v>
      </c>
      <c r="I7568" t="s">
        <v>852</v>
      </c>
      <c r="J7568" t="s">
        <v>857</v>
      </c>
      <c r="K7568">
        <v>1</v>
      </c>
      <c r="L7568">
        <v>45</v>
      </c>
      <c r="M7568" t="s">
        <v>854</v>
      </c>
      <c r="N7568" t="s">
        <v>854</v>
      </c>
      <c r="O7568">
        <v>7.3</v>
      </c>
    </row>
    <row r="7569" spans="1:15" x14ac:dyDescent="0.25">
      <c r="A7569" s="2">
        <v>42460</v>
      </c>
      <c r="B7569" t="s">
        <v>952</v>
      </c>
      <c r="C7569" t="s">
        <v>901</v>
      </c>
      <c r="D7569" t="s">
        <v>953</v>
      </c>
      <c r="E7569">
        <v>2016</v>
      </c>
      <c r="F7569" s="2">
        <v>42626</v>
      </c>
      <c r="G7569">
        <v>2</v>
      </c>
      <c r="I7569" t="s">
        <v>861</v>
      </c>
      <c r="J7569" t="s">
        <v>862</v>
      </c>
      <c r="K7569">
        <v>1</v>
      </c>
      <c r="L7569">
        <v>45</v>
      </c>
      <c r="M7569" t="s">
        <v>854</v>
      </c>
      <c r="N7569" t="s">
        <v>854</v>
      </c>
      <c r="O7569">
        <v>7.3</v>
      </c>
    </row>
    <row r="7570" spans="1:15" x14ac:dyDescent="0.25">
      <c r="A7570" s="2">
        <v>42489</v>
      </c>
      <c r="B7570" t="s">
        <v>952</v>
      </c>
      <c r="C7570" t="s">
        <v>901</v>
      </c>
      <c r="D7570" t="s">
        <v>953</v>
      </c>
      <c r="E7570">
        <v>2016</v>
      </c>
      <c r="F7570" s="2">
        <v>42644</v>
      </c>
      <c r="G7570">
        <v>3</v>
      </c>
      <c r="I7570" t="s">
        <v>855</v>
      </c>
      <c r="J7570" t="s">
        <v>856</v>
      </c>
      <c r="K7570">
        <v>3</v>
      </c>
      <c r="L7570">
        <v>45</v>
      </c>
      <c r="M7570" t="s">
        <v>854</v>
      </c>
      <c r="N7570" t="s">
        <v>854</v>
      </c>
      <c r="O7570">
        <v>7.3</v>
      </c>
    </row>
    <row r="7571" spans="1:15" x14ac:dyDescent="0.25">
      <c r="A7571" s="2">
        <v>42489</v>
      </c>
      <c r="B7571" t="s">
        <v>952</v>
      </c>
      <c r="C7571" t="s">
        <v>901</v>
      </c>
      <c r="D7571" t="s">
        <v>953</v>
      </c>
      <c r="E7571">
        <v>2016</v>
      </c>
      <c r="F7571" s="2">
        <v>42646</v>
      </c>
      <c r="G7571">
        <v>3</v>
      </c>
      <c r="I7571" t="s">
        <v>905</v>
      </c>
      <c r="J7571" t="s">
        <v>906</v>
      </c>
      <c r="K7571">
        <v>3</v>
      </c>
      <c r="L7571">
        <v>45</v>
      </c>
      <c r="M7571" t="s">
        <v>854</v>
      </c>
      <c r="N7571" t="s">
        <v>854</v>
      </c>
      <c r="O7571">
        <v>7.3</v>
      </c>
    </row>
    <row r="7572" spans="1:15" x14ac:dyDescent="0.25">
      <c r="A7572" s="2">
        <v>42489</v>
      </c>
      <c r="B7572" t="s">
        <v>952</v>
      </c>
      <c r="C7572" t="s">
        <v>901</v>
      </c>
      <c r="D7572" t="s">
        <v>953</v>
      </c>
      <c r="E7572">
        <v>2016</v>
      </c>
      <c r="F7572" s="2">
        <v>42640</v>
      </c>
      <c r="G7572">
        <v>3</v>
      </c>
      <c r="I7572" t="s">
        <v>852</v>
      </c>
      <c r="J7572" t="s">
        <v>898</v>
      </c>
      <c r="K7572">
        <v>3</v>
      </c>
      <c r="L7572">
        <v>45</v>
      </c>
      <c r="M7572" t="s">
        <v>854</v>
      </c>
      <c r="N7572" t="s">
        <v>854</v>
      </c>
      <c r="O7572">
        <v>7.3</v>
      </c>
    </row>
    <row r="7573" spans="1:15" x14ac:dyDescent="0.25">
      <c r="A7573" s="2">
        <v>42460</v>
      </c>
      <c r="B7573" t="s">
        <v>952</v>
      </c>
      <c r="C7573" t="s">
        <v>901</v>
      </c>
      <c r="D7573" t="s">
        <v>953</v>
      </c>
      <c r="E7573">
        <v>2016</v>
      </c>
      <c r="F7573" s="2">
        <v>42608</v>
      </c>
      <c r="G7573">
        <v>3</v>
      </c>
      <c r="I7573" t="s">
        <v>855</v>
      </c>
      <c r="J7573" t="s">
        <v>872</v>
      </c>
      <c r="K7573">
        <v>1</v>
      </c>
      <c r="L7573">
        <v>45</v>
      </c>
      <c r="M7573" t="s">
        <v>854</v>
      </c>
      <c r="N7573" t="s">
        <v>854</v>
      </c>
      <c r="O7573">
        <v>7.3</v>
      </c>
    </row>
    <row r="7574" spans="1:15" x14ac:dyDescent="0.25">
      <c r="A7574" s="2">
        <v>42460</v>
      </c>
      <c r="B7574" t="s">
        <v>952</v>
      </c>
      <c r="C7574" t="s">
        <v>901</v>
      </c>
      <c r="D7574" t="s">
        <v>953</v>
      </c>
      <c r="E7574">
        <v>2016</v>
      </c>
      <c r="F7574" s="2">
        <v>42624</v>
      </c>
      <c r="G7574">
        <v>3</v>
      </c>
      <c r="I7574" t="s">
        <v>905</v>
      </c>
      <c r="J7574" t="s">
        <v>909</v>
      </c>
      <c r="K7574">
        <v>1</v>
      </c>
      <c r="L7574">
        <v>45</v>
      </c>
      <c r="M7574" t="s">
        <v>854</v>
      </c>
      <c r="N7574" t="s">
        <v>854</v>
      </c>
      <c r="O7574">
        <v>7.3</v>
      </c>
    </row>
    <row r="7575" spans="1:15" x14ac:dyDescent="0.25">
      <c r="A7575" s="2">
        <v>42460</v>
      </c>
      <c r="B7575" t="s">
        <v>952</v>
      </c>
      <c r="C7575" t="s">
        <v>901</v>
      </c>
      <c r="D7575" t="s">
        <v>953</v>
      </c>
      <c r="E7575">
        <v>2016</v>
      </c>
      <c r="F7575" s="2">
        <v>42619</v>
      </c>
      <c r="G7575">
        <v>3</v>
      </c>
      <c r="I7575" t="s">
        <v>905</v>
      </c>
      <c r="J7575" t="s">
        <v>908</v>
      </c>
      <c r="K7575">
        <v>1</v>
      </c>
      <c r="L7575">
        <v>45</v>
      </c>
      <c r="M7575" t="s">
        <v>854</v>
      </c>
      <c r="N7575" t="s">
        <v>854</v>
      </c>
      <c r="O7575">
        <v>7.3</v>
      </c>
    </row>
    <row r="7576" spans="1:15" x14ac:dyDescent="0.25">
      <c r="A7576" s="2">
        <v>42473</v>
      </c>
      <c r="B7576" t="s">
        <v>952</v>
      </c>
      <c r="C7576" t="s">
        <v>901</v>
      </c>
      <c r="D7576" t="s">
        <v>953</v>
      </c>
      <c r="E7576">
        <v>2016</v>
      </c>
      <c r="F7576" s="2">
        <v>42640</v>
      </c>
      <c r="G7576">
        <v>3</v>
      </c>
      <c r="I7576" t="s">
        <v>905</v>
      </c>
      <c r="J7576" t="s">
        <v>906</v>
      </c>
      <c r="K7576">
        <v>2</v>
      </c>
      <c r="L7576">
        <v>45</v>
      </c>
      <c r="M7576" t="s">
        <v>854</v>
      </c>
      <c r="N7576" t="s">
        <v>854</v>
      </c>
      <c r="O7576">
        <v>7.3</v>
      </c>
    </row>
    <row r="7577" spans="1:15" x14ac:dyDescent="0.25">
      <c r="A7577" s="2">
        <v>42473</v>
      </c>
      <c r="B7577" t="s">
        <v>952</v>
      </c>
      <c r="C7577" t="s">
        <v>901</v>
      </c>
      <c r="D7577" t="s">
        <v>953</v>
      </c>
      <c r="E7577">
        <v>2016</v>
      </c>
      <c r="F7577" s="2">
        <v>42634</v>
      </c>
      <c r="G7577">
        <v>3</v>
      </c>
      <c r="I7577" t="s">
        <v>861</v>
      </c>
      <c r="J7577" t="s">
        <v>862</v>
      </c>
      <c r="K7577">
        <v>2</v>
      </c>
      <c r="L7577">
        <v>45</v>
      </c>
      <c r="M7577" t="s">
        <v>854</v>
      </c>
      <c r="N7577" t="s">
        <v>854</v>
      </c>
      <c r="O7577">
        <v>7.3</v>
      </c>
    </row>
    <row r="7578" spans="1:15" x14ac:dyDescent="0.25">
      <c r="A7578" s="2">
        <v>42473</v>
      </c>
      <c r="B7578" t="s">
        <v>952</v>
      </c>
      <c r="C7578" t="s">
        <v>901</v>
      </c>
      <c r="D7578" t="s">
        <v>953</v>
      </c>
      <c r="E7578">
        <v>2016</v>
      </c>
      <c r="F7578" s="2">
        <v>42645</v>
      </c>
      <c r="G7578">
        <v>3</v>
      </c>
      <c r="I7578" t="s">
        <v>852</v>
      </c>
      <c r="J7578" t="s">
        <v>9</v>
      </c>
      <c r="K7578">
        <v>2</v>
      </c>
      <c r="L7578">
        <v>45</v>
      </c>
      <c r="M7578" t="s">
        <v>854</v>
      </c>
      <c r="N7578" t="s">
        <v>854</v>
      </c>
      <c r="O7578">
        <v>7.3</v>
      </c>
    </row>
    <row r="7579" spans="1:15" x14ac:dyDescent="0.25">
      <c r="A7579" s="2">
        <v>42460</v>
      </c>
      <c r="B7579" t="s">
        <v>952</v>
      </c>
      <c r="C7579" t="s">
        <v>901</v>
      </c>
      <c r="D7579" t="s">
        <v>953</v>
      </c>
      <c r="E7579">
        <v>2016</v>
      </c>
      <c r="F7579" s="2">
        <v>42613</v>
      </c>
      <c r="G7579">
        <v>4</v>
      </c>
      <c r="I7579" t="s">
        <v>852</v>
      </c>
      <c r="J7579" t="s">
        <v>954</v>
      </c>
      <c r="K7579">
        <v>1</v>
      </c>
      <c r="L7579">
        <v>45</v>
      </c>
      <c r="M7579" t="s">
        <v>854</v>
      </c>
      <c r="N7579" t="s">
        <v>854</v>
      </c>
      <c r="O7579">
        <v>7.3</v>
      </c>
    </row>
    <row r="7580" spans="1:15" x14ac:dyDescent="0.25">
      <c r="A7580" s="2">
        <v>42460</v>
      </c>
      <c r="B7580" t="s">
        <v>952</v>
      </c>
      <c r="C7580" t="s">
        <v>901</v>
      </c>
      <c r="D7580" t="s">
        <v>953</v>
      </c>
      <c r="E7580">
        <v>2016</v>
      </c>
      <c r="F7580" s="2">
        <v>42610</v>
      </c>
      <c r="G7580">
        <v>4</v>
      </c>
      <c r="I7580" t="s">
        <v>855</v>
      </c>
      <c r="J7580" t="s">
        <v>872</v>
      </c>
      <c r="K7580">
        <v>1</v>
      </c>
      <c r="L7580">
        <v>45</v>
      </c>
      <c r="M7580" t="s">
        <v>854</v>
      </c>
      <c r="N7580" t="s">
        <v>854</v>
      </c>
      <c r="O7580">
        <v>7.3</v>
      </c>
    </row>
    <row r="7581" spans="1:15" x14ac:dyDescent="0.25">
      <c r="A7581" s="2">
        <v>42460</v>
      </c>
      <c r="B7581" t="s">
        <v>952</v>
      </c>
      <c r="C7581" t="s">
        <v>901</v>
      </c>
      <c r="D7581" t="s">
        <v>953</v>
      </c>
      <c r="E7581">
        <v>2016</v>
      </c>
      <c r="F7581" s="2">
        <v>42627</v>
      </c>
      <c r="G7581">
        <v>4</v>
      </c>
      <c r="I7581" t="s">
        <v>855</v>
      </c>
      <c r="J7581" t="s">
        <v>856</v>
      </c>
      <c r="K7581">
        <v>1</v>
      </c>
      <c r="L7581">
        <v>45</v>
      </c>
      <c r="M7581" t="s">
        <v>854</v>
      </c>
      <c r="N7581" t="s">
        <v>854</v>
      </c>
      <c r="O7581">
        <v>7.3</v>
      </c>
    </row>
    <row r="7582" spans="1:15" x14ac:dyDescent="0.25">
      <c r="A7582" s="2">
        <v>42489</v>
      </c>
      <c r="B7582" t="s">
        <v>952</v>
      </c>
      <c r="C7582" t="s">
        <v>901</v>
      </c>
      <c r="D7582" t="s">
        <v>953</v>
      </c>
      <c r="E7582">
        <v>2016</v>
      </c>
      <c r="F7582" s="2">
        <v>42642</v>
      </c>
      <c r="G7582">
        <v>4</v>
      </c>
      <c r="I7582" t="s">
        <v>852</v>
      </c>
      <c r="J7582" t="s">
        <v>858</v>
      </c>
      <c r="K7582">
        <v>3</v>
      </c>
      <c r="L7582">
        <v>45</v>
      </c>
      <c r="M7582" t="s">
        <v>854</v>
      </c>
      <c r="N7582" t="s">
        <v>854</v>
      </c>
      <c r="O7582">
        <v>7.3</v>
      </c>
    </row>
    <row r="7583" spans="1:15" x14ac:dyDescent="0.25">
      <c r="A7583" s="2">
        <v>42489</v>
      </c>
      <c r="B7583" t="s">
        <v>952</v>
      </c>
      <c r="C7583" t="s">
        <v>901</v>
      </c>
      <c r="D7583" t="s">
        <v>953</v>
      </c>
      <c r="E7583">
        <v>2016</v>
      </c>
      <c r="F7583" s="2">
        <v>42651</v>
      </c>
      <c r="G7583">
        <v>4</v>
      </c>
      <c r="I7583" t="s">
        <v>852</v>
      </c>
      <c r="J7583" t="s">
        <v>9</v>
      </c>
      <c r="K7583">
        <v>3</v>
      </c>
      <c r="L7583">
        <v>45</v>
      </c>
      <c r="M7583" t="s">
        <v>854</v>
      </c>
      <c r="N7583" t="s">
        <v>854</v>
      </c>
      <c r="O7583">
        <v>7.3</v>
      </c>
    </row>
    <row r="7584" spans="1:15" x14ac:dyDescent="0.25">
      <c r="A7584" s="2">
        <v>42489</v>
      </c>
      <c r="B7584" t="s">
        <v>952</v>
      </c>
      <c r="C7584" t="s">
        <v>901</v>
      </c>
      <c r="D7584" t="s">
        <v>953</v>
      </c>
      <c r="E7584">
        <v>2016</v>
      </c>
      <c r="F7584" s="2">
        <v>42637</v>
      </c>
      <c r="G7584">
        <v>4</v>
      </c>
      <c r="I7584" t="s">
        <v>855</v>
      </c>
      <c r="J7584" t="s">
        <v>872</v>
      </c>
      <c r="K7584">
        <v>3</v>
      </c>
      <c r="L7584">
        <v>45</v>
      </c>
      <c r="M7584" t="s">
        <v>854</v>
      </c>
      <c r="N7584" t="s">
        <v>854</v>
      </c>
      <c r="O7584">
        <v>7.3</v>
      </c>
    </row>
    <row r="7585" spans="1:15" x14ac:dyDescent="0.25">
      <c r="A7585" s="2">
        <v>42473</v>
      </c>
      <c r="B7585" t="s">
        <v>952</v>
      </c>
      <c r="C7585" t="s">
        <v>901</v>
      </c>
      <c r="D7585" t="s">
        <v>953</v>
      </c>
      <c r="E7585">
        <v>2016</v>
      </c>
      <c r="F7585" s="2">
        <v>42629</v>
      </c>
      <c r="G7585">
        <v>4</v>
      </c>
      <c r="I7585" t="s">
        <v>852</v>
      </c>
      <c r="J7585" t="s">
        <v>857</v>
      </c>
      <c r="K7585">
        <v>2</v>
      </c>
      <c r="L7585">
        <v>45</v>
      </c>
      <c r="M7585" t="s">
        <v>854</v>
      </c>
      <c r="N7585" t="s">
        <v>854</v>
      </c>
      <c r="O7585">
        <v>7.3</v>
      </c>
    </row>
    <row r="7586" spans="1:15" x14ac:dyDescent="0.25">
      <c r="A7586" s="2">
        <v>42473</v>
      </c>
      <c r="B7586" t="s">
        <v>952</v>
      </c>
      <c r="C7586" t="s">
        <v>901</v>
      </c>
      <c r="D7586" t="s">
        <v>953</v>
      </c>
      <c r="E7586">
        <v>2016</v>
      </c>
      <c r="F7586" s="2">
        <v>42627</v>
      </c>
      <c r="G7586">
        <v>4</v>
      </c>
      <c r="I7586" t="s">
        <v>905</v>
      </c>
      <c r="J7586" t="s">
        <v>908</v>
      </c>
      <c r="K7586">
        <v>2</v>
      </c>
      <c r="L7586">
        <v>45</v>
      </c>
      <c r="M7586" t="s">
        <v>854</v>
      </c>
      <c r="N7586" t="s">
        <v>854</v>
      </c>
      <c r="O7586">
        <v>7.3</v>
      </c>
    </row>
    <row r="7587" spans="1:15" x14ac:dyDescent="0.25">
      <c r="A7587" s="2">
        <v>42473</v>
      </c>
      <c r="B7587" t="s">
        <v>952</v>
      </c>
      <c r="C7587" t="s">
        <v>901</v>
      </c>
      <c r="D7587" t="s">
        <v>953</v>
      </c>
      <c r="E7587">
        <v>2016</v>
      </c>
      <c r="F7587" s="2">
        <v>42621</v>
      </c>
      <c r="G7587">
        <v>4</v>
      </c>
      <c r="I7587" t="s">
        <v>852</v>
      </c>
      <c r="J7587" t="s">
        <v>954</v>
      </c>
      <c r="K7587">
        <v>2</v>
      </c>
      <c r="L7587">
        <v>45</v>
      </c>
      <c r="M7587" t="s">
        <v>854</v>
      </c>
      <c r="N7587" t="s">
        <v>854</v>
      </c>
      <c r="O7587">
        <v>7.3</v>
      </c>
    </row>
    <row r="7588" spans="1:15" x14ac:dyDescent="0.25">
      <c r="A7588" s="2">
        <v>42460</v>
      </c>
      <c r="B7588" t="s">
        <v>952</v>
      </c>
      <c r="C7588" t="s">
        <v>901</v>
      </c>
      <c r="D7588" t="s">
        <v>953</v>
      </c>
      <c r="E7588">
        <v>2016</v>
      </c>
      <c r="F7588" s="2">
        <v>42635</v>
      </c>
      <c r="G7588">
        <v>1</v>
      </c>
      <c r="I7588" t="s">
        <v>905</v>
      </c>
      <c r="J7588" t="s">
        <v>955</v>
      </c>
      <c r="K7588">
        <v>1</v>
      </c>
      <c r="L7588">
        <v>45</v>
      </c>
      <c r="M7588" t="s">
        <v>854</v>
      </c>
      <c r="N7588" t="s">
        <v>854</v>
      </c>
      <c r="O7588">
        <v>7.3</v>
      </c>
    </row>
    <row r="7589" spans="1:15" x14ac:dyDescent="0.25">
      <c r="A7589" s="2">
        <v>42460</v>
      </c>
      <c r="B7589" t="s">
        <v>952</v>
      </c>
      <c r="C7589" t="s">
        <v>901</v>
      </c>
      <c r="D7589" t="s">
        <v>953</v>
      </c>
      <c r="E7589">
        <v>2016</v>
      </c>
      <c r="F7589" s="2">
        <v>42618</v>
      </c>
      <c r="G7589">
        <v>1</v>
      </c>
      <c r="I7589" t="s">
        <v>852</v>
      </c>
      <c r="J7589" t="s">
        <v>857</v>
      </c>
      <c r="K7589">
        <v>1</v>
      </c>
      <c r="L7589">
        <v>45</v>
      </c>
      <c r="M7589" t="s">
        <v>854</v>
      </c>
      <c r="N7589" t="s">
        <v>854</v>
      </c>
      <c r="O7589">
        <v>7.3</v>
      </c>
    </row>
    <row r="7590" spans="1:15" x14ac:dyDescent="0.25">
      <c r="A7590" s="2">
        <v>42460</v>
      </c>
      <c r="B7590" t="s">
        <v>952</v>
      </c>
      <c r="C7590" t="s">
        <v>901</v>
      </c>
      <c r="D7590" t="s">
        <v>953</v>
      </c>
      <c r="E7590">
        <v>2016</v>
      </c>
      <c r="F7590" s="2">
        <v>42625</v>
      </c>
      <c r="G7590">
        <v>1</v>
      </c>
      <c r="I7590" t="s">
        <v>861</v>
      </c>
      <c r="J7590" t="s">
        <v>862</v>
      </c>
      <c r="K7590">
        <v>1</v>
      </c>
      <c r="L7590">
        <v>45</v>
      </c>
      <c r="M7590" t="s">
        <v>854</v>
      </c>
      <c r="N7590" t="s">
        <v>854</v>
      </c>
      <c r="O7590">
        <v>7.3</v>
      </c>
    </row>
    <row r="7591" spans="1:15" x14ac:dyDescent="0.25">
      <c r="A7591" s="2">
        <v>42473</v>
      </c>
      <c r="B7591" t="s">
        <v>952</v>
      </c>
      <c r="C7591" t="s">
        <v>901</v>
      </c>
      <c r="D7591" t="s">
        <v>953</v>
      </c>
      <c r="E7591">
        <v>2016</v>
      </c>
      <c r="F7591" s="2">
        <v>42646</v>
      </c>
      <c r="G7591">
        <v>1</v>
      </c>
      <c r="I7591" t="s">
        <v>852</v>
      </c>
      <c r="J7591" t="s">
        <v>9</v>
      </c>
      <c r="K7591">
        <v>2</v>
      </c>
      <c r="L7591">
        <v>45</v>
      </c>
      <c r="M7591" t="s">
        <v>854</v>
      </c>
      <c r="N7591" t="s">
        <v>854</v>
      </c>
      <c r="O7591">
        <v>7.3</v>
      </c>
    </row>
    <row r="7592" spans="1:15" x14ac:dyDescent="0.25">
      <c r="A7592" s="2">
        <v>42473</v>
      </c>
      <c r="B7592" t="s">
        <v>952</v>
      </c>
      <c r="C7592" t="s">
        <v>901</v>
      </c>
      <c r="D7592" t="s">
        <v>953</v>
      </c>
      <c r="E7592">
        <v>2016</v>
      </c>
      <c r="F7592" s="2">
        <v>42627</v>
      </c>
      <c r="G7592">
        <v>1</v>
      </c>
      <c r="I7592" t="s">
        <v>905</v>
      </c>
      <c r="J7592" t="s">
        <v>908</v>
      </c>
      <c r="K7592">
        <v>2</v>
      </c>
      <c r="L7592">
        <v>45</v>
      </c>
      <c r="M7592" t="s">
        <v>854</v>
      </c>
      <c r="N7592" t="s">
        <v>854</v>
      </c>
      <c r="O7592">
        <v>7.3</v>
      </c>
    </row>
    <row r="7593" spans="1:15" x14ac:dyDescent="0.25">
      <c r="A7593" s="2">
        <v>42473</v>
      </c>
      <c r="B7593" t="s">
        <v>952</v>
      </c>
      <c r="C7593" t="s">
        <v>901</v>
      </c>
      <c r="D7593" t="s">
        <v>953</v>
      </c>
      <c r="E7593">
        <v>2016</v>
      </c>
      <c r="F7593" s="2">
        <v>42639</v>
      </c>
      <c r="G7593">
        <v>1</v>
      </c>
      <c r="I7593" t="s">
        <v>855</v>
      </c>
      <c r="J7593" t="s">
        <v>856</v>
      </c>
      <c r="K7593">
        <v>2</v>
      </c>
      <c r="L7593">
        <v>45</v>
      </c>
      <c r="M7593" t="s">
        <v>854</v>
      </c>
      <c r="N7593" t="s">
        <v>854</v>
      </c>
      <c r="O7593">
        <v>7.3</v>
      </c>
    </row>
    <row r="7594" spans="1:15" x14ac:dyDescent="0.25">
      <c r="A7594" s="2">
        <v>42489</v>
      </c>
      <c r="B7594" t="s">
        <v>952</v>
      </c>
      <c r="C7594" t="s">
        <v>901</v>
      </c>
      <c r="D7594" t="s">
        <v>953</v>
      </c>
      <c r="E7594">
        <v>2016</v>
      </c>
      <c r="F7594" s="2">
        <v>42636</v>
      </c>
      <c r="G7594">
        <v>1</v>
      </c>
      <c r="I7594" t="s">
        <v>852</v>
      </c>
      <c r="J7594" t="s">
        <v>954</v>
      </c>
      <c r="K7594">
        <v>3</v>
      </c>
      <c r="L7594">
        <v>45</v>
      </c>
      <c r="M7594" t="s">
        <v>854</v>
      </c>
      <c r="N7594" t="s">
        <v>854</v>
      </c>
      <c r="O7594">
        <v>7.3</v>
      </c>
    </row>
    <row r="7595" spans="1:15" x14ac:dyDescent="0.25">
      <c r="A7595" s="2">
        <v>42489</v>
      </c>
      <c r="B7595" t="s">
        <v>952</v>
      </c>
      <c r="C7595" t="s">
        <v>901</v>
      </c>
      <c r="D7595" t="s">
        <v>953</v>
      </c>
      <c r="E7595">
        <v>2016</v>
      </c>
      <c r="F7595" s="2">
        <v>42641</v>
      </c>
      <c r="G7595">
        <v>1</v>
      </c>
      <c r="I7595" t="s">
        <v>852</v>
      </c>
      <c r="J7595" t="s">
        <v>898</v>
      </c>
      <c r="K7595">
        <v>3</v>
      </c>
      <c r="L7595">
        <v>45</v>
      </c>
      <c r="M7595" t="s">
        <v>854</v>
      </c>
      <c r="N7595" t="s">
        <v>854</v>
      </c>
      <c r="O7595">
        <v>7.3</v>
      </c>
    </row>
    <row r="7596" spans="1:15" x14ac:dyDescent="0.25">
      <c r="A7596" s="2">
        <v>42489</v>
      </c>
      <c r="B7596" t="s">
        <v>952</v>
      </c>
      <c r="C7596" t="s">
        <v>901</v>
      </c>
      <c r="D7596" t="s">
        <v>953</v>
      </c>
      <c r="E7596">
        <v>2016</v>
      </c>
      <c r="F7596" s="2">
        <v>42645</v>
      </c>
      <c r="G7596">
        <v>1</v>
      </c>
      <c r="I7596" t="s">
        <v>905</v>
      </c>
      <c r="J7596" t="s">
        <v>906</v>
      </c>
      <c r="K7596">
        <v>3</v>
      </c>
      <c r="L7596">
        <v>45</v>
      </c>
      <c r="M7596" t="s">
        <v>854</v>
      </c>
      <c r="N7596" t="s">
        <v>854</v>
      </c>
      <c r="O7596">
        <v>7.3</v>
      </c>
    </row>
    <row r="7597" spans="1:15" x14ac:dyDescent="0.25">
      <c r="A7597" s="2">
        <v>42473</v>
      </c>
      <c r="B7597" t="s">
        <v>952</v>
      </c>
      <c r="C7597" t="s">
        <v>901</v>
      </c>
      <c r="D7597" t="s">
        <v>953</v>
      </c>
      <c r="E7597">
        <v>2016</v>
      </c>
      <c r="F7597" s="2">
        <v>42639</v>
      </c>
      <c r="G7597">
        <v>2</v>
      </c>
      <c r="I7597" t="s">
        <v>855</v>
      </c>
      <c r="J7597" t="s">
        <v>856</v>
      </c>
      <c r="K7597">
        <v>2</v>
      </c>
      <c r="L7597">
        <v>45</v>
      </c>
      <c r="M7597" t="s">
        <v>854</v>
      </c>
      <c r="N7597" t="s">
        <v>854</v>
      </c>
      <c r="O7597">
        <v>7.3</v>
      </c>
    </row>
    <row r="7598" spans="1:15" x14ac:dyDescent="0.25">
      <c r="A7598" s="2">
        <v>42473</v>
      </c>
      <c r="B7598" t="s">
        <v>952</v>
      </c>
      <c r="C7598" t="s">
        <v>901</v>
      </c>
      <c r="D7598" t="s">
        <v>953</v>
      </c>
      <c r="E7598">
        <v>2016</v>
      </c>
      <c r="F7598" s="2">
        <v>42634</v>
      </c>
      <c r="G7598">
        <v>2</v>
      </c>
      <c r="I7598" t="s">
        <v>905</v>
      </c>
      <c r="J7598" t="s">
        <v>909</v>
      </c>
      <c r="K7598">
        <v>2</v>
      </c>
      <c r="L7598">
        <v>45</v>
      </c>
      <c r="M7598" t="s">
        <v>854</v>
      </c>
      <c r="N7598" t="s">
        <v>854</v>
      </c>
      <c r="O7598">
        <v>7.3</v>
      </c>
    </row>
    <row r="7599" spans="1:15" x14ac:dyDescent="0.25">
      <c r="A7599" s="2">
        <v>42473</v>
      </c>
      <c r="B7599" t="s">
        <v>952</v>
      </c>
      <c r="C7599" t="s">
        <v>901</v>
      </c>
      <c r="D7599" t="s">
        <v>953</v>
      </c>
      <c r="E7599">
        <v>2016</v>
      </c>
      <c r="F7599" s="2">
        <v>42637</v>
      </c>
      <c r="G7599">
        <v>2</v>
      </c>
      <c r="I7599" t="s">
        <v>905</v>
      </c>
      <c r="J7599" t="s">
        <v>906</v>
      </c>
      <c r="K7599">
        <v>2</v>
      </c>
      <c r="L7599">
        <v>45</v>
      </c>
      <c r="M7599" t="s">
        <v>854</v>
      </c>
      <c r="N7599" t="s">
        <v>854</v>
      </c>
      <c r="O7599">
        <v>7.3</v>
      </c>
    </row>
    <row r="7600" spans="1:15" x14ac:dyDescent="0.25">
      <c r="A7600" s="2">
        <v>42489</v>
      </c>
      <c r="B7600" t="s">
        <v>952</v>
      </c>
      <c r="C7600" t="s">
        <v>901</v>
      </c>
      <c r="D7600" t="s">
        <v>953</v>
      </c>
      <c r="E7600">
        <v>2016</v>
      </c>
      <c r="F7600" s="2">
        <v>42635</v>
      </c>
      <c r="G7600">
        <v>2</v>
      </c>
      <c r="I7600" t="s">
        <v>852</v>
      </c>
      <c r="J7600" t="s">
        <v>954</v>
      </c>
      <c r="K7600">
        <v>3</v>
      </c>
      <c r="L7600">
        <v>45</v>
      </c>
      <c r="M7600" t="s">
        <v>854</v>
      </c>
      <c r="N7600" t="s">
        <v>854</v>
      </c>
      <c r="O7600">
        <v>7.3</v>
      </c>
    </row>
    <row r="7601" spans="1:15" x14ac:dyDescent="0.25">
      <c r="A7601" s="2">
        <v>42489</v>
      </c>
      <c r="B7601" t="s">
        <v>952</v>
      </c>
      <c r="C7601" t="s">
        <v>901</v>
      </c>
      <c r="D7601" t="s">
        <v>953</v>
      </c>
      <c r="E7601">
        <v>2016</v>
      </c>
      <c r="F7601" s="2">
        <v>42640</v>
      </c>
      <c r="G7601">
        <v>2</v>
      </c>
      <c r="I7601" t="s">
        <v>852</v>
      </c>
      <c r="J7601" t="s">
        <v>898</v>
      </c>
      <c r="K7601">
        <v>3</v>
      </c>
      <c r="L7601">
        <v>45</v>
      </c>
      <c r="M7601" t="s">
        <v>854</v>
      </c>
      <c r="N7601" t="s">
        <v>854</v>
      </c>
      <c r="O7601">
        <v>7.3</v>
      </c>
    </row>
    <row r="7602" spans="1:15" x14ac:dyDescent="0.25">
      <c r="A7602" s="2">
        <v>42489</v>
      </c>
      <c r="B7602" t="s">
        <v>952</v>
      </c>
      <c r="C7602" t="s">
        <v>901</v>
      </c>
      <c r="D7602" t="s">
        <v>953</v>
      </c>
      <c r="E7602">
        <v>2016</v>
      </c>
      <c r="F7602" s="2">
        <v>42636</v>
      </c>
      <c r="G7602">
        <v>2</v>
      </c>
      <c r="I7602" t="s">
        <v>855</v>
      </c>
      <c r="J7602" t="s">
        <v>872</v>
      </c>
      <c r="K7602">
        <v>3</v>
      </c>
      <c r="L7602">
        <v>45</v>
      </c>
      <c r="M7602" t="s">
        <v>854</v>
      </c>
      <c r="N7602" t="s">
        <v>854</v>
      </c>
      <c r="O7602">
        <v>7.3</v>
      </c>
    </row>
    <row r="7603" spans="1:15" x14ac:dyDescent="0.25">
      <c r="A7603" s="2">
        <v>42460</v>
      </c>
      <c r="B7603" t="s">
        <v>952</v>
      </c>
      <c r="C7603" t="s">
        <v>901</v>
      </c>
      <c r="D7603" t="s">
        <v>953</v>
      </c>
      <c r="E7603">
        <v>2016</v>
      </c>
      <c r="F7603" s="2">
        <v>42620</v>
      </c>
      <c r="G7603">
        <v>2</v>
      </c>
      <c r="I7603" t="s">
        <v>905</v>
      </c>
      <c r="J7603" t="s">
        <v>908</v>
      </c>
      <c r="K7603">
        <v>1</v>
      </c>
      <c r="L7603">
        <v>45</v>
      </c>
      <c r="M7603" t="s">
        <v>854</v>
      </c>
      <c r="N7603" t="s">
        <v>854</v>
      </c>
      <c r="O7603">
        <v>7.3</v>
      </c>
    </row>
    <row r="7604" spans="1:15" x14ac:dyDescent="0.25">
      <c r="A7604" s="2">
        <v>42460</v>
      </c>
      <c r="B7604" t="s">
        <v>952</v>
      </c>
      <c r="C7604" t="s">
        <v>901</v>
      </c>
      <c r="D7604" t="s">
        <v>953</v>
      </c>
      <c r="E7604">
        <v>2016</v>
      </c>
      <c r="F7604" s="2">
        <v>42630</v>
      </c>
      <c r="G7604">
        <v>2</v>
      </c>
      <c r="I7604" t="s">
        <v>852</v>
      </c>
      <c r="J7604" t="s">
        <v>858</v>
      </c>
      <c r="K7604">
        <v>1</v>
      </c>
      <c r="L7604">
        <v>45</v>
      </c>
      <c r="M7604" t="s">
        <v>854</v>
      </c>
      <c r="N7604" t="s">
        <v>854</v>
      </c>
      <c r="O7604">
        <v>7.3</v>
      </c>
    </row>
    <row r="7605" spans="1:15" x14ac:dyDescent="0.25">
      <c r="A7605" s="2">
        <v>42460</v>
      </c>
      <c r="B7605" t="s">
        <v>952</v>
      </c>
      <c r="C7605" t="s">
        <v>901</v>
      </c>
      <c r="D7605" t="s">
        <v>953</v>
      </c>
      <c r="E7605">
        <v>2016</v>
      </c>
      <c r="F7605" s="2">
        <v>42631</v>
      </c>
      <c r="G7605">
        <v>2</v>
      </c>
      <c r="I7605" t="s">
        <v>855</v>
      </c>
      <c r="J7605" t="s">
        <v>856</v>
      </c>
      <c r="K7605">
        <v>1</v>
      </c>
      <c r="L7605">
        <v>45</v>
      </c>
      <c r="M7605" t="s">
        <v>854</v>
      </c>
      <c r="N7605" t="s">
        <v>854</v>
      </c>
      <c r="O7605">
        <v>7.3</v>
      </c>
    </row>
    <row r="7606" spans="1:15" x14ac:dyDescent="0.25">
      <c r="A7606" s="2">
        <v>42489</v>
      </c>
      <c r="B7606" t="s">
        <v>952</v>
      </c>
      <c r="C7606" t="s">
        <v>901</v>
      </c>
      <c r="D7606" t="s">
        <v>953</v>
      </c>
      <c r="E7606">
        <v>2016</v>
      </c>
      <c r="F7606" s="2">
        <v>42652</v>
      </c>
      <c r="G7606">
        <v>3</v>
      </c>
      <c r="I7606" t="s">
        <v>852</v>
      </c>
      <c r="J7606" t="s">
        <v>9</v>
      </c>
      <c r="K7606">
        <v>3</v>
      </c>
      <c r="L7606">
        <v>45</v>
      </c>
      <c r="M7606" t="s">
        <v>854</v>
      </c>
      <c r="N7606" t="s">
        <v>854</v>
      </c>
      <c r="O7606">
        <v>7.3</v>
      </c>
    </row>
    <row r="7607" spans="1:15" x14ac:dyDescent="0.25">
      <c r="A7607" s="2">
        <v>42489</v>
      </c>
      <c r="B7607" t="s">
        <v>952</v>
      </c>
      <c r="C7607" t="s">
        <v>901</v>
      </c>
      <c r="D7607" t="s">
        <v>953</v>
      </c>
      <c r="E7607">
        <v>2016</v>
      </c>
      <c r="F7607" s="2">
        <v>42636</v>
      </c>
      <c r="G7607">
        <v>3</v>
      </c>
      <c r="I7607" t="s">
        <v>852</v>
      </c>
      <c r="J7607" t="s">
        <v>954</v>
      </c>
      <c r="K7607">
        <v>3</v>
      </c>
      <c r="L7607">
        <v>45</v>
      </c>
      <c r="M7607" t="s">
        <v>854</v>
      </c>
      <c r="N7607" t="s">
        <v>854</v>
      </c>
      <c r="O7607">
        <v>7.3</v>
      </c>
    </row>
    <row r="7608" spans="1:15" x14ac:dyDescent="0.25">
      <c r="A7608" s="2">
        <v>42489</v>
      </c>
      <c r="B7608" t="s">
        <v>952</v>
      </c>
      <c r="C7608" t="s">
        <v>901</v>
      </c>
      <c r="D7608" t="s">
        <v>953</v>
      </c>
      <c r="E7608">
        <v>2016</v>
      </c>
      <c r="F7608" s="2">
        <v>42636</v>
      </c>
      <c r="G7608">
        <v>3</v>
      </c>
      <c r="I7608" t="s">
        <v>855</v>
      </c>
      <c r="J7608" t="s">
        <v>872</v>
      </c>
      <c r="K7608">
        <v>3</v>
      </c>
      <c r="L7608">
        <v>45</v>
      </c>
      <c r="M7608" t="s">
        <v>854</v>
      </c>
      <c r="N7608" t="s">
        <v>854</v>
      </c>
      <c r="O7608">
        <v>7.3</v>
      </c>
    </row>
    <row r="7609" spans="1:15" x14ac:dyDescent="0.25">
      <c r="A7609" s="2">
        <v>42460</v>
      </c>
      <c r="B7609" t="s">
        <v>952</v>
      </c>
      <c r="C7609" t="s">
        <v>901</v>
      </c>
      <c r="D7609" t="s">
        <v>953</v>
      </c>
      <c r="E7609">
        <v>2016</v>
      </c>
      <c r="F7609" s="2">
        <v>42628</v>
      </c>
      <c r="G7609">
        <v>3</v>
      </c>
      <c r="I7609" t="s">
        <v>861</v>
      </c>
      <c r="J7609" t="s">
        <v>862</v>
      </c>
      <c r="K7609">
        <v>1</v>
      </c>
      <c r="L7609">
        <v>45</v>
      </c>
      <c r="M7609" t="s">
        <v>854</v>
      </c>
      <c r="N7609" t="s">
        <v>854</v>
      </c>
      <c r="O7609">
        <v>7.3</v>
      </c>
    </row>
    <row r="7610" spans="1:15" x14ac:dyDescent="0.25">
      <c r="A7610" s="2">
        <v>42460</v>
      </c>
      <c r="B7610" t="s">
        <v>952</v>
      </c>
      <c r="C7610" t="s">
        <v>901</v>
      </c>
      <c r="D7610" t="s">
        <v>953</v>
      </c>
      <c r="E7610">
        <v>2016</v>
      </c>
      <c r="F7610" s="2">
        <v>42642</v>
      </c>
      <c r="G7610">
        <v>3</v>
      </c>
      <c r="I7610" t="s">
        <v>852</v>
      </c>
      <c r="J7610" t="s">
        <v>9</v>
      </c>
      <c r="K7610">
        <v>1</v>
      </c>
      <c r="L7610">
        <v>45</v>
      </c>
      <c r="M7610" t="s">
        <v>854</v>
      </c>
      <c r="N7610" t="s">
        <v>854</v>
      </c>
      <c r="O7610">
        <v>7.3</v>
      </c>
    </row>
    <row r="7611" spans="1:15" x14ac:dyDescent="0.25">
      <c r="A7611" s="2">
        <v>42460</v>
      </c>
      <c r="B7611" t="s">
        <v>952</v>
      </c>
      <c r="C7611" t="s">
        <v>901</v>
      </c>
      <c r="D7611" t="s">
        <v>953</v>
      </c>
      <c r="E7611">
        <v>2016</v>
      </c>
      <c r="F7611" s="2">
        <v>42632</v>
      </c>
      <c r="G7611">
        <v>3</v>
      </c>
      <c r="I7611" t="s">
        <v>905</v>
      </c>
      <c r="J7611" t="s">
        <v>906</v>
      </c>
      <c r="K7611">
        <v>1</v>
      </c>
      <c r="L7611">
        <v>45</v>
      </c>
      <c r="M7611" t="s">
        <v>854</v>
      </c>
      <c r="N7611" t="s">
        <v>854</v>
      </c>
      <c r="O7611">
        <v>7.3</v>
      </c>
    </row>
    <row r="7612" spans="1:15" x14ac:dyDescent="0.25">
      <c r="A7612" s="2">
        <v>42473</v>
      </c>
      <c r="B7612" t="s">
        <v>952</v>
      </c>
      <c r="C7612" t="s">
        <v>901</v>
      </c>
      <c r="D7612" t="s">
        <v>953</v>
      </c>
      <c r="E7612">
        <v>2016</v>
      </c>
      <c r="F7612" s="2">
        <v>42626</v>
      </c>
      <c r="G7612">
        <v>3</v>
      </c>
      <c r="I7612" t="s">
        <v>905</v>
      </c>
      <c r="J7612" t="s">
        <v>908</v>
      </c>
      <c r="K7612">
        <v>2</v>
      </c>
      <c r="L7612">
        <v>45</v>
      </c>
      <c r="M7612" t="s">
        <v>854</v>
      </c>
      <c r="N7612" t="s">
        <v>854</v>
      </c>
      <c r="O7612">
        <v>7.3</v>
      </c>
    </row>
    <row r="7613" spans="1:15" x14ac:dyDescent="0.25">
      <c r="A7613" s="2">
        <v>42473</v>
      </c>
      <c r="B7613" t="s">
        <v>952</v>
      </c>
      <c r="C7613" t="s">
        <v>901</v>
      </c>
      <c r="D7613" t="s">
        <v>953</v>
      </c>
      <c r="E7613">
        <v>2016</v>
      </c>
      <c r="F7613" s="2">
        <v>42642</v>
      </c>
      <c r="G7613">
        <v>3</v>
      </c>
      <c r="I7613" t="s">
        <v>905</v>
      </c>
      <c r="J7613" t="s">
        <v>955</v>
      </c>
      <c r="K7613">
        <v>2</v>
      </c>
      <c r="L7613">
        <v>45</v>
      </c>
      <c r="M7613" t="s">
        <v>854</v>
      </c>
      <c r="N7613" t="s">
        <v>854</v>
      </c>
      <c r="O7613">
        <v>7.3</v>
      </c>
    </row>
    <row r="7614" spans="1:15" x14ac:dyDescent="0.25">
      <c r="A7614" s="2">
        <v>42473</v>
      </c>
      <c r="B7614" t="s">
        <v>952</v>
      </c>
      <c r="C7614" t="s">
        <v>901</v>
      </c>
      <c r="D7614" t="s">
        <v>953</v>
      </c>
      <c r="E7614">
        <v>2016</v>
      </c>
      <c r="F7614" s="2">
        <v>42633</v>
      </c>
      <c r="G7614">
        <v>3</v>
      </c>
      <c r="I7614" t="s">
        <v>905</v>
      </c>
      <c r="J7614" t="s">
        <v>909</v>
      </c>
      <c r="K7614">
        <v>2</v>
      </c>
      <c r="L7614">
        <v>45</v>
      </c>
      <c r="M7614" t="s">
        <v>854</v>
      </c>
      <c r="N7614" t="s">
        <v>854</v>
      </c>
      <c r="O7614">
        <v>7.3</v>
      </c>
    </row>
    <row r="7615" spans="1:15" x14ac:dyDescent="0.25">
      <c r="A7615" s="2">
        <v>42460</v>
      </c>
      <c r="B7615" t="s">
        <v>952</v>
      </c>
      <c r="C7615" t="s">
        <v>901</v>
      </c>
      <c r="D7615" t="s">
        <v>953</v>
      </c>
      <c r="E7615">
        <v>2016</v>
      </c>
      <c r="F7615" s="2">
        <v>42620</v>
      </c>
      <c r="G7615">
        <v>4</v>
      </c>
      <c r="I7615" t="s">
        <v>852</v>
      </c>
      <c r="J7615" t="s">
        <v>857</v>
      </c>
      <c r="K7615">
        <v>1</v>
      </c>
      <c r="L7615">
        <v>45</v>
      </c>
      <c r="M7615" t="s">
        <v>854</v>
      </c>
      <c r="N7615" t="s">
        <v>854</v>
      </c>
      <c r="O7615">
        <v>7.3</v>
      </c>
    </row>
    <row r="7616" spans="1:15" x14ac:dyDescent="0.25">
      <c r="A7616" s="2">
        <v>42460</v>
      </c>
      <c r="B7616" t="s">
        <v>952</v>
      </c>
      <c r="C7616" t="s">
        <v>901</v>
      </c>
      <c r="D7616" t="s">
        <v>953</v>
      </c>
      <c r="E7616">
        <v>2016</v>
      </c>
      <c r="F7616" s="2">
        <v>42625</v>
      </c>
      <c r="G7616">
        <v>4</v>
      </c>
      <c r="I7616" t="s">
        <v>905</v>
      </c>
      <c r="J7616" t="s">
        <v>909</v>
      </c>
      <c r="K7616">
        <v>1</v>
      </c>
      <c r="L7616">
        <v>45</v>
      </c>
      <c r="M7616" t="s">
        <v>854</v>
      </c>
      <c r="N7616" t="s">
        <v>854</v>
      </c>
      <c r="O7616">
        <v>7.3</v>
      </c>
    </row>
    <row r="7617" spans="1:15" x14ac:dyDescent="0.25">
      <c r="A7617" s="2">
        <v>42460</v>
      </c>
      <c r="B7617" t="s">
        <v>952</v>
      </c>
      <c r="C7617" t="s">
        <v>901</v>
      </c>
      <c r="D7617" t="s">
        <v>953</v>
      </c>
      <c r="E7617">
        <v>2016</v>
      </c>
      <c r="F7617" s="2">
        <v>42630</v>
      </c>
      <c r="G7617">
        <v>4</v>
      </c>
      <c r="I7617" t="s">
        <v>852</v>
      </c>
      <c r="J7617" t="s">
        <v>858</v>
      </c>
      <c r="K7617">
        <v>1</v>
      </c>
      <c r="L7617">
        <v>45</v>
      </c>
      <c r="M7617" t="s">
        <v>854</v>
      </c>
      <c r="N7617" t="s">
        <v>854</v>
      </c>
      <c r="O7617">
        <v>7.3</v>
      </c>
    </row>
    <row r="7618" spans="1:15" x14ac:dyDescent="0.25">
      <c r="A7618" s="2">
        <v>42489</v>
      </c>
      <c r="B7618" t="s">
        <v>952</v>
      </c>
      <c r="C7618" t="s">
        <v>901</v>
      </c>
      <c r="D7618" t="s">
        <v>953</v>
      </c>
      <c r="E7618">
        <v>2016</v>
      </c>
      <c r="F7618" s="2">
        <v>42650</v>
      </c>
      <c r="G7618">
        <v>4</v>
      </c>
      <c r="I7618" t="s">
        <v>905</v>
      </c>
      <c r="J7618" t="s">
        <v>955</v>
      </c>
      <c r="K7618">
        <v>3</v>
      </c>
      <c r="L7618">
        <v>45</v>
      </c>
      <c r="M7618" t="s">
        <v>854</v>
      </c>
      <c r="N7618" t="s">
        <v>854</v>
      </c>
      <c r="O7618">
        <v>7.3</v>
      </c>
    </row>
    <row r="7619" spans="1:15" x14ac:dyDescent="0.25">
      <c r="A7619" s="2">
        <v>42489</v>
      </c>
      <c r="B7619" t="s">
        <v>952</v>
      </c>
      <c r="C7619" t="s">
        <v>901</v>
      </c>
      <c r="D7619" t="s">
        <v>953</v>
      </c>
      <c r="E7619">
        <v>2016</v>
      </c>
      <c r="F7619" s="2">
        <v>42639</v>
      </c>
      <c r="G7619">
        <v>4</v>
      </c>
      <c r="I7619" t="s">
        <v>852</v>
      </c>
      <c r="J7619" t="s">
        <v>898</v>
      </c>
      <c r="K7619">
        <v>3</v>
      </c>
      <c r="L7619">
        <v>45</v>
      </c>
      <c r="M7619" t="s">
        <v>854</v>
      </c>
      <c r="N7619" t="s">
        <v>854</v>
      </c>
      <c r="O7619">
        <v>7.3</v>
      </c>
    </row>
    <row r="7620" spans="1:15" x14ac:dyDescent="0.25">
      <c r="A7620" s="2">
        <v>42489</v>
      </c>
      <c r="B7620" t="s">
        <v>952</v>
      </c>
      <c r="C7620" t="s">
        <v>901</v>
      </c>
      <c r="D7620" t="s">
        <v>953</v>
      </c>
      <c r="E7620">
        <v>2016</v>
      </c>
      <c r="F7620" s="2">
        <v>42642</v>
      </c>
      <c r="G7620">
        <v>4</v>
      </c>
      <c r="I7620" t="s">
        <v>852</v>
      </c>
      <c r="J7620" t="s">
        <v>857</v>
      </c>
      <c r="K7620">
        <v>3</v>
      </c>
      <c r="L7620">
        <v>45</v>
      </c>
      <c r="M7620" t="s">
        <v>854</v>
      </c>
      <c r="N7620" t="s">
        <v>854</v>
      </c>
      <c r="O7620">
        <v>7.3</v>
      </c>
    </row>
    <row r="7621" spans="1:15" x14ac:dyDescent="0.25">
      <c r="A7621" s="2">
        <v>42473</v>
      </c>
      <c r="B7621" t="s">
        <v>952</v>
      </c>
      <c r="C7621" t="s">
        <v>901</v>
      </c>
      <c r="D7621" t="s">
        <v>953</v>
      </c>
      <c r="E7621">
        <v>2016</v>
      </c>
      <c r="F7621" s="2">
        <v>42620</v>
      </c>
      <c r="G7621">
        <v>4</v>
      </c>
      <c r="I7621" t="s">
        <v>855</v>
      </c>
      <c r="J7621" t="s">
        <v>872</v>
      </c>
      <c r="K7621">
        <v>2</v>
      </c>
      <c r="L7621">
        <v>45</v>
      </c>
      <c r="M7621" t="s">
        <v>854</v>
      </c>
      <c r="N7621" t="s">
        <v>854</v>
      </c>
      <c r="O7621">
        <v>7.3</v>
      </c>
    </row>
    <row r="7622" spans="1:15" x14ac:dyDescent="0.25">
      <c r="A7622" s="2">
        <v>42473</v>
      </c>
      <c r="B7622" t="s">
        <v>952</v>
      </c>
      <c r="C7622" t="s">
        <v>901</v>
      </c>
      <c r="D7622" t="s">
        <v>953</v>
      </c>
      <c r="E7622">
        <v>2016</v>
      </c>
      <c r="F7622" s="2">
        <v>42639</v>
      </c>
      <c r="G7622">
        <v>4</v>
      </c>
      <c r="I7622" t="s">
        <v>861</v>
      </c>
      <c r="J7622" t="s">
        <v>862</v>
      </c>
      <c r="K7622">
        <v>2</v>
      </c>
      <c r="L7622">
        <v>45</v>
      </c>
      <c r="M7622" t="s">
        <v>854</v>
      </c>
      <c r="N7622" t="s">
        <v>854</v>
      </c>
      <c r="O7622">
        <v>7.3</v>
      </c>
    </row>
    <row r="7623" spans="1:15" x14ac:dyDescent="0.25">
      <c r="A7623" s="2">
        <v>42473</v>
      </c>
      <c r="B7623" t="s">
        <v>952</v>
      </c>
      <c r="C7623" t="s">
        <v>901</v>
      </c>
      <c r="D7623" t="s">
        <v>953</v>
      </c>
      <c r="E7623">
        <v>2016</v>
      </c>
      <c r="F7623" s="2">
        <v>42638</v>
      </c>
      <c r="G7623">
        <v>4</v>
      </c>
      <c r="I7623" t="s">
        <v>852</v>
      </c>
      <c r="J7623" t="s">
        <v>858</v>
      </c>
      <c r="K7623">
        <v>2</v>
      </c>
      <c r="L7623">
        <v>45</v>
      </c>
      <c r="M7623" t="s">
        <v>854</v>
      </c>
      <c r="N7623" t="s">
        <v>854</v>
      </c>
      <c r="O7623">
        <v>7.3</v>
      </c>
    </row>
    <row r="7624" spans="1:15" x14ac:dyDescent="0.25">
      <c r="A7624" s="2">
        <v>42460</v>
      </c>
      <c r="B7624" t="s">
        <v>952</v>
      </c>
      <c r="C7624" t="s">
        <v>901</v>
      </c>
      <c r="D7624" t="s">
        <v>953</v>
      </c>
      <c r="E7624">
        <v>2016</v>
      </c>
      <c r="F7624" s="2">
        <v>42630</v>
      </c>
      <c r="G7624">
        <v>1</v>
      </c>
      <c r="I7624" t="s">
        <v>855</v>
      </c>
      <c r="J7624" t="s">
        <v>856</v>
      </c>
      <c r="K7624">
        <v>1</v>
      </c>
      <c r="L7624">
        <v>45</v>
      </c>
      <c r="M7624" t="s">
        <v>854</v>
      </c>
      <c r="N7624" t="s">
        <v>854</v>
      </c>
      <c r="O7624">
        <v>7.3</v>
      </c>
    </row>
    <row r="7625" spans="1:15" x14ac:dyDescent="0.25">
      <c r="A7625" s="2">
        <v>42460</v>
      </c>
      <c r="B7625" t="s">
        <v>952</v>
      </c>
      <c r="C7625" t="s">
        <v>901</v>
      </c>
      <c r="D7625" t="s">
        <v>953</v>
      </c>
      <c r="E7625">
        <v>2016</v>
      </c>
      <c r="F7625" s="2">
        <v>42616</v>
      </c>
      <c r="G7625">
        <v>1</v>
      </c>
      <c r="I7625" t="s">
        <v>905</v>
      </c>
      <c r="J7625" t="s">
        <v>908</v>
      </c>
      <c r="K7625">
        <v>1</v>
      </c>
      <c r="L7625">
        <v>45</v>
      </c>
      <c r="M7625" t="s">
        <v>854</v>
      </c>
      <c r="N7625" t="s">
        <v>854</v>
      </c>
      <c r="O7625">
        <v>7.3</v>
      </c>
    </row>
    <row r="7626" spans="1:15" x14ac:dyDescent="0.25">
      <c r="A7626" s="2">
        <v>42460</v>
      </c>
      <c r="B7626" t="s">
        <v>952</v>
      </c>
      <c r="C7626" t="s">
        <v>901</v>
      </c>
      <c r="D7626" t="s">
        <v>953</v>
      </c>
      <c r="E7626">
        <v>2016</v>
      </c>
      <c r="F7626" s="2">
        <v>42642</v>
      </c>
      <c r="G7626">
        <v>1</v>
      </c>
      <c r="I7626" t="s">
        <v>852</v>
      </c>
      <c r="J7626" t="s">
        <v>9</v>
      </c>
      <c r="K7626">
        <v>1</v>
      </c>
      <c r="L7626">
        <v>45</v>
      </c>
      <c r="M7626" t="s">
        <v>854</v>
      </c>
      <c r="N7626" t="s">
        <v>854</v>
      </c>
      <c r="O7626">
        <v>7.3</v>
      </c>
    </row>
    <row r="7627" spans="1:15" x14ac:dyDescent="0.25">
      <c r="A7627" s="2">
        <v>42473</v>
      </c>
      <c r="B7627" t="s">
        <v>952</v>
      </c>
      <c r="C7627" t="s">
        <v>901</v>
      </c>
      <c r="D7627" t="s">
        <v>953</v>
      </c>
      <c r="E7627">
        <v>2016</v>
      </c>
      <c r="F7627" s="2">
        <v>42635</v>
      </c>
      <c r="G7627">
        <v>1</v>
      </c>
      <c r="I7627" t="s">
        <v>861</v>
      </c>
      <c r="J7627" t="s">
        <v>862</v>
      </c>
      <c r="K7627">
        <v>2</v>
      </c>
      <c r="L7627">
        <v>45</v>
      </c>
      <c r="M7627" t="s">
        <v>854</v>
      </c>
      <c r="N7627" t="s">
        <v>854</v>
      </c>
      <c r="O7627">
        <v>7.3</v>
      </c>
    </row>
    <row r="7628" spans="1:15" x14ac:dyDescent="0.25">
      <c r="A7628" s="2">
        <v>42473</v>
      </c>
      <c r="B7628" t="s">
        <v>952</v>
      </c>
      <c r="C7628" t="s">
        <v>901</v>
      </c>
      <c r="D7628" t="s">
        <v>953</v>
      </c>
      <c r="E7628">
        <v>2016</v>
      </c>
      <c r="F7628" s="2">
        <v>42637</v>
      </c>
      <c r="G7628">
        <v>1</v>
      </c>
      <c r="I7628" t="s">
        <v>852</v>
      </c>
      <c r="J7628" t="s">
        <v>858</v>
      </c>
      <c r="K7628">
        <v>2</v>
      </c>
      <c r="L7628">
        <v>45</v>
      </c>
      <c r="M7628" t="s">
        <v>854</v>
      </c>
      <c r="N7628" t="s">
        <v>854</v>
      </c>
      <c r="O7628">
        <v>7.3</v>
      </c>
    </row>
    <row r="7629" spans="1:15" x14ac:dyDescent="0.25">
      <c r="A7629" s="2">
        <v>42473</v>
      </c>
      <c r="B7629" t="s">
        <v>952</v>
      </c>
      <c r="C7629" t="s">
        <v>901</v>
      </c>
      <c r="D7629" t="s">
        <v>953</v>
      </c>
      <c r="E7629">
        <v>2016</v>
      </c>
      <c r="F7629" s="2">
        <v>42624</v>
      </c>
      <c r="G7629">
        <v>1</v>
      </c>
      <c r="I7629" t="s">
        <v>852</v>
      </c>
      <c r="J7629" t="s">
        <v>954</v>
      </c>
      <c r="K7629">
        <v>2</v>
      </c>
      <c r="L7629">
        <v>45</v>
      </c>
      <c r="M7629" t="s">
        <v>854</v>
      </c>
      <c r="N7629" t="s">
        <v>854</v>
      </c>
      <c r="O7629">
        <v>7.3</v>
      </c>
    </row>
    <row r="7630" spans="1:15" x14ac:dyDescent="0.25">
      <c r="A7630" s="2">
        <v>42489</v>
      </c>
      <c r="B7630" t="s">
        <v>952</v>
      </c>
      <c r="C7630" t="s">
        <v>901</v>
      </c>
      <c r="D7630" t="s">
        <v>953</v>
      </c>
      <c r="E7630">
        <v>2016</v>
      </c>
      <c r="F7630" s="2">
        <v>42641</v>
      </c>
      <c r="G7630">
        <v>1</v>
      </c>
      <c r="I7630" t="s">
        <v>905</v>
      </c>
      <c r="J7630" t="s">
        <v>909</v>
      </c>
      <c r="K7630">
        <v>3</v>
      </c>
      <c r="L7630">
        <v>45</v>
      </c>
      <c r="M7630" t="s">
        <v>854</v>
      </c>
      <c r="N7630" t="s">
        <v>854</v>
      </c>
      <c r="O7630">
        <v>7.3</v>
      </c>
    </row>
    <row r="7631" spans="1:15" x14ac:dyDescent="0.25">
      <c r="A7631" s="2">
        <v>42489</v>
      </c>
      <c r="B7631" t="s">
        <v>952</v>
      </c>
      <c r="C7631" t="s">
        <v>901</v>
      </c>
      <c r="D7631" t="s">
        <v>953</v>
      </c>
      <c r="E7631">
        <v>2016</v>
      </c>
      <c r="F7631" s="2">
        <v>42644</v>
      </c>
      <c r="G7631">
        <v>1</v>
      </c>
      <c r="I7631" t="s">
        <v>861</v>
      </c>
      <c r="J7631" t="s">
        <v>862</v>
      </c>
      <c r="K7631">
        <v>3</v>
      </c>
      <c r="L7631">
        <v>45</v>
      </c>
      <c r="M7631" t="s">
        <v>854</v>
      </c>
      <c r="N7631" t="s">
        <v>854</v>
      </c>
      <c r="O7631">
        <v>7.3</v>
      </c>
    </row>
    <row r="7632" spans="1:15" x14ac:dyDescent="0.25">
      <c r="A7632" s="2">
        <v>42489</v>
      </c>
      <c r="B7632" t="s">
        <v>952</v>
      </c>
      <c r="C7632" t="s">
        <v>901</v>
      </c>
      <c r="D7632" t="s">
        <v>953</v>
      </c>
      <c r="E7632">
        <v>2016</v>
      </c>
      <c r="F7632" s="2">
        <v>42636</v>
      </c>
      <c r="G7632">
        <v>1</v>
      </c>
      <c r="I7632" t="s">
        <v>855</v>
      </c>
      <c r="J7632" t="s">
        <v>872</v>
      </c>
      <c r="K7632">
        <v>3</v>
      </c>
      <c r="L7632">
        <v>45</v>
      </c>
      <c r="M7632" t="s">
        <v>854</v>
      </c>
      <c r="N7632" t="s">
        <v>854</v>
      </c>
      <c r="O7632">
        <v>7.3</v>
      </c>
    </row>
    <row r="7633" spans="1:15" x14ac:dyDescent="0.25">
      <c r="A7633" s="2">
        <v>42473</v>
      </c>
      <c r="B7633" t="s">
        <v>952</v>
      </c>
      <c r="C7633" t="s">
        <v>901</v>
      </c>
      <c r="D7633" t="s">
        <v>953</v>
      </c>
      <c r="E7633">
        <v>2016</v>
      </c>
      <c r="F7633" s="2">
        <v>42643</v>
      </c>
      <c r="G7633">
        <v>2</v>
      </c>
      <c r="I7633" t="s">
        <v>905</v>
      </c>
      <c r="J7633" t="s">
        <v>955</v>
      </c>
      <c r="K7633">
        <v>2</v>
      </c>
      <c r="L7633">
        <v>45</v>
      </c>
      <c r="M7633" t="s">
        <v>854</v>
      </c>
      <c r="N7633" t="s">
        <v>854</v>
      </c>
      <c r="O7633">
        <v>7.3</v>
      </c>
    </row>
    <row r="7634" spans="1:15" x14ac:dyDescent="0.25">
      <c r="A7634" s="2">
        <v>42473</v>
      </c>
      <c r="B7634" t="s">
        <v>952</v>
      </c>
      <c r="C7634" t="s">
        <v>901</v>
      </c>
      <c r="D7634" t="s">
        <v>953</v>
      </c>
      <c r="E7634">
        <v>2016</v>
      </c>
      <c r="F7634" s="2">
        <v>42637</v>
      </c>
      <c r="G7634">
        <v>2</v>
      </c>
      <c r="I7634" t="s">
        <v>861</v>
      </c>
      <c r="J7634" t="s">
        <v>862</v>
      </c>
      <c r="K7634">
        <v>2</v>
      </c>
      <c r="L7634">
        <v>45</v>
      </c>
      <c r="M7634" t="s">
        <v>854</v>
      </c>
      <c r="N7634" t="s">
        <v>854</v>
      </c>
      <c r="O7634">
        <v>7.3</v>
      </c>
    </row>
    <row r="7635" spans="1:15" x14ac:dyDescent="0.25">
      <c r="A7635" s="2">
        <v>42473</v>
      </c>
      <c r="B7635" t="s">
        <v>952</v>
      </c>
      <c r="C7635" t="s">
        <v>901</v>
      </c>
      <c r="D7635" t="s">
        <v>953</v>
      </c>
      <c r="E7635">
        <v>2016</v>
      </c>
      <c r="F7635" s="2">
        <v>42624</v>
      </c>
      <c r="G7635">
        <v>2</v>
      </c>
      <c r="I7635" t="s">
        <v>852</v>
      </c>
      <c r="J7635" t="s">
        <v>954</v>
      </c>
      <c r="K7635">
        <v>2</v>
      </c>
      <c r="L7635">
        <v>45</v>
      </c>
      <c r="M7635" t="s">
        <v>854</v>
      </c>
      <c r="N7635" t="s">
        <v>854</v>
      </c>
      <c r="O7635">
        <v>7.3</v>
      </c>
    </row>
    <row r="7636" spans="1:15" x14ac:dyDescent="0.25">
      <c r="A7636" s="2">
        <v>42489</v>
      </c>
      <c r="B7636" t="s">
        <v>952</v>
      </c>
      <c r="C7636" t="s">
        <v>901</v>
      </c>
      <c r="D7636" t="s">
        <v>953</v>
      </c>
      <c r="E7636">
        <v>2016</v>
      </c>
      <c r="F7636" s="2">
        <v>42642</v>
      </c>
      <c r="G7636">
        <v>2</v>
      </c>
      <c r="I7636" t="s">
        <v>852</v>
      </c>
      <c r="J7636" t="s">
        <v>857</v>
      </c>
      <c r="K7636">
        <v>3</v>
      </c>
      <c r="L7636">
        <v>45</v>
      </c>
      <c r="M7636" t="s">
        <v>854</v>
      </c>
      <c r="N7636" t="s">
        <v>854</v>
      </c>
      <c r="O7636">
        <v>7.3</v>
      </c>
    </row>
    <row r="7637" spans="1:15" x14ac:dyDescent="0.25">
      <c r="A7637" s="2">
        <v>42489</v>
      </c>
      <c r="B7637" t="s">
        <v>952</v>
      </c>
      <c r="C7637" t="s">
        <v>901</v>
      </c>
      <c r="D7637" t="s">
        <v>953</v>
      </c>
      <c r="E7637">
        <v>2016</v>
      </c>
      <c r="F7637" s="2">
        <v>42646</v>
      </c>
      <c r="G7637">
        <v>2</v>
      </c>
      <c r="I7637" t="s">
        <v>905</v>
      </c>
      <c r="J7637" t="s">
        <v>906</v>
      </c>
      <c r="K7637">
        <v>3</v>
      </c>
      <c r="L7637">
        <v>45</v>
      </c>
      <c r="M7637" t="s">
        <v>854</v>
      </c>
      <c r="N7637" t="s">
        <v>854</v>
      </c>
      <c r="O7637">
        <v>7.3</v>
      </c>
    </row>
    <row r="7638" spans="1:15" x14ac:dyDescent="0.25">
      <c r="A7638" s="2">
        <v>42489</v>
      </c>
      <c r="B7638" t="s">
        <v>952</v>
      </c>
      <c r="C7638" t="s">
        <v>901</v>
      </c>
      <c r="D7638" t="s">
        <v>953</v>
      </c>
      <c r="E7638">
        <v>2016</v>
      </c>
      <c r="F7638" s="2">
        <v>42644</v>
      </c>
      <c r="G7638">
        <v>2</v>
      </c>
      <c r="I7638" t="s">
        <v>852</v>
      </c>
      <c r="J7638" t="s">
        <v>858</v>
      </c>
      <c r="K7638">
        <v>3</v>
      </c>
      <c r="L7638">
        <v>45</v>
      </c>
      <c r="M7638" t="s">
        <v>854</v>
      </c>
      <c r="N7638" t="s">
        <v>854</v>
      </c>
      <c r="O7638">
        <v>7.3</v>
      </c>
    </row>
    <row r="7639" spans="1:15" x14ac:dyDescent="0.25">
      <c r="A7639" s="2">
        <v>42460</v>
      </c>
      <c r="B7639" t="s">
        <v>952</v>
      </c>
      <c r="C7639" t="s">
        <v>901</v>
      </c>
      <c r="D7639" t="s">
        <v>953</v>
      </c>
      <c r="E7639">
        <v>2016</v>
      </c>
      <c r="F7639" s="2">
        <v>42608</v>
      </c>
      <c r="G7639">
        <v>2</v>
      </c>
      <c r="I7639" t="s">
        <v>855</v>
      </c>
      <c r="J7639" t="s">
        <v>872</v>
      </c>
      <c r="K7639">
        <v>1</v>
      </c>
      <c r="L7639">
        <v>45</v>
      </c>
      <c r="M7639" t="s">
        <v>854</v>
      </c>
      <c r="N7639" t="s">
        <v>854</v>
      </c>
      <c r="O7639">
        <v>7.3</v>
      </c>
    </row>
    <row r="7640" spans="1:15" x14ac:dyDescent="0.25">
      <c r="A7640" s="2">
        <v>42460</v>
      </c>
      <c r="B7640" t="s">
        <v>952</v>
      </c>
      <c r="C7640" t="s">
        <v>901</v>
      </c>
      <c r="D7640" t="s">
        <v>953</v>
      </c>
      <c r="E7640">
        <v>2016</v>
      </c>
      <c r="F7640" s="2">
        <v>42633</v>
      </c>
      <c r="G7640">
        <v>2</v>
      </c>
      <c r="I7640" t="s">
        <v>905</v>
      </c>
      <c r="J7640" t="s">
        <v>906</v>
      </c>
      <c r="K7640">
        <v>1</v>
      </c>
      <c r="L7640">
        <v>45</v>
      </c>
      <c r="M7640" t="s">
        <v>854</v>
      </c>
      <c r="N7640" t="s">
        <v>854</v>
      </c>
      <c r="O7640">
        <v>7.3</v>
      </c>
    </row>
    <row r="7641" spans="1:15" x14ac:dyDescent="0.25">
      <c r="A7641" s="2">
        <v>42460</v>
      </c>
      <c r="B7641" t="s">
        <v>952</v>
      </c>
      <c r="C7641" t="s">
        <v>901</v>
      </c>
      <c r="D7641" t="s">
        <v>953</v>
      </c>
      <c r="E7641">
        <v>2016</v>
      </c>
      <c r="F7641" s="2">
        <v>42635</v>
      </c>
      <c r="G7641">
        <v>2</v>
      </c>
      <c r="I7641" t="s">
        <v>905</v>
      </c>
      <c r="J7641" t="s">
        <v>955</v>
      </c>
      <c r="K7641">
        <v>1</v>
      </c>
      <c r="L7641">
        <v>45</v>
      </c>
      <c r="M7641" t="s">
        <v>854</v>
      </c>
      <c r="N7641" t="s">
        <v>854</v>
      </c>
      <c r="O7641">
        <v>7.3</v>
      </c>
    </row>
    <row r="7642" spans="1:15" x14ac:dyDescent="0.25">
      <c r="A7642" s="2">
        <v>42489</v>
      </c>
      <c r="B7642" t="s">
        <v>952</v>
      </c>
      <c r="C7642" t="s">
        <v>901</v>
      </c>
      <c r="D7642" t="s">
        <v>953</v>
      </c>
      <c r="E7642">
        <v>2016</v>
      </c>
      <c r="F7642" s="2">
        <v>42640</v>
      </c>
      <c r="G7642">
        <v>3</v>
      </c>
      <c r="I7642" t="s">
        <v>905</v>
      </c>
      <c r="J7642" t="s">
        <v>909</v>
      </c>
      <c r="K7642">
        <v>3</v>
      </c>
      <c r="L7642">
        <v>45</v>
      </c>
      <c r="M7642" t="s">
        <v>854</v>
      </c>
      <c r="N7642" t="s">
        <v>854</v>
      </c>
      <c r="O7642">
        <v>7.3</v>
      </c>
    </row>
    <row r="7643" spans="1:15" x14ac:dyDescent="0.25">
      <c r="A7643" s="2">
        <v>42489</v>
      </c>
      <c r="B7643" t="s">
        <v>952</v>
      </c>
      <c r="C7643" t="s">
        <v>901</v>
      </c>
      <c r="D7643" t="s">
        <v>953</v>
      </c>
      <c r="E7643">
        <v>2016</v>
      </c>
      <c r="F7643" s="2">
        <v>42636</v>
      </c>
      <c r="G7643">
        <v>3</v>
      </c>
      <c r="I7643" t="s">
        <v>905</v>
      </c>
      <c r="J7643" t="s">
        <v>908</v>
      </c>
      <c r="K7643">
        <v>3</v>
      </c>
      <c r="L7643">
        <v>45</v>
      </c>
      <c r="M7643" t="s">
        <v>854</v>
      </c>
      <c r="N7643" t="s">
        <v>854</v>
      </c>
      <c r="O7643">
        <v>7.3</v>
      </c>
    </row>
    <row r="7644" spans="1:15" x14ac:dyDescent="0.25">
      <c r="A7644" s="2">
        <v>42489</v>
      </c>
      <c r="B7644" t="s">
        <v>952</v>
      </c>
      <c r="C7644" t="s">
        <v>901</v>
      </c>
      <c r="D7644" t="s">
        <v>953</v>
      </c>
      <c r="E7644">
        <v>2016</v>
      </c>
      <c r="F7644" s="2">
        <v>42641</v>
      </c>
      <c r="G7644">
        <v>3</v>
      </c>
      <c r="I7644" t="s">
        <v>852</v>
      </c>
      <c r="J7644" t="s">
        <v>857</v>
      </c>
      <c r="K7644">
        <v>3</v>
      </c>
      <c r="L7644">
        <v>45</v>
      </c>
      <c r="M7644" t="s">
        <v>854</v>
      </c>
      <c r="N7644" t="s">
        <v>854</v>
      </c>
      <c r="O7644">
        <v>7.3</v>
      </c>
    </row>
    <row r="7645" spans="1:15" x14ac:dyDescent="0.25">
      <c r="A7645" s="2">
        <v>42460</v>
      </c>
      <c r="B7645" t="s">
        <v>952</v>
      </c>
      <c r="C7645" t="s">
        <v>901</v>
      </c>
      <c r="D7645" t="s">
        <v>953</v>
      </c>
      <c r="E7645">
        <v>2016</v>
      </c>
      <c r="F7645" s="2">
        <v>42630</v>
      </c>
      <c r="G7645">
        <v>3</v>
      </c>
      <c r="I7645" t="s">
        <v>855</v>
      </c>
      <c r="J7645" t="s">
        <v>856</v>
      </c>
      <c r="K7645">
        <v>1</v>
      </c>
      <c r="L7645">
        <v>45</v>
      </c>
      <c r="M7645" t="s">
        <v>854</v>
      </c>
      <c r="N7645" t="s">
        <v>854</v>
      </c>
      <c r="O7645">
        <v>7.3</v>
      </c>
    </row>
    <row r="7646" spans="1:15" x14ac:dyDescent="0.25">
      <c r="A7646" s="2">
        <v>42460</v>
      </c>
      <c r="B7646" t="s">
        <v>952</v>
      </c>
      <c r="C7646" t="s">
        <v>901</v>
      </c>
      <c r="D7646" t="s">
        <v>953</v>
      </c>
      <c r="E7646">
        <v>2016</v>
      </c>
      <c r="F7646" s="2">
        <v>42629</v>
      </c>
      <c r="G7646">
        <v>3</v>
      </c>
      <c r="I7646" t="s">
        <v>852</v>
      </c>
      <c r="J7646" t="s">
        <v>858</v>
      </c>
      <c r="K7646">
        <v>1</v>
      </c>
      <c r="L7646">
        <v>45</v>
      </c>
      <c r="M7646" t="s">
        <v>854</v>
      </c>
      <c r="N7646" t="s">
        <v>854</v>
      </c>
      <c r="O7646">
        <v>7.3</v>
      </c>
    </row>
    <row r="7647" spans="1:15" x14ac:dyDescent="0.25">
      <c r="A7647" s="2">
        <v>42460</v>
      </c>
      <c r="B7647" t="s">
        <v>952</v>
      </c>
      <c r="C7647" t="s">
        <v>901</v>
      </c>
      <c r="D7647" t="s">
        <v>953</v>
      </c>
      <c r="E7647">
        <v>2016</v>
      </c>
      <c r="F7647" s="2">
        <v>42621</v>
      </c>
      <c r="G7647">
        <v>3</v>
      </c>
      <c r="I7647" t="s">
        <v>852</v>
      </c>
      <c r="J7647" t="s">
        <v>898</v>
      </c>
      <c r="K7647">
        <v>1</v>
      </c>
      <c r="L7647">
        <v>45</v>
      </c>
      <c r="M7647" t="s">
        <v>854</v>
      </c>
      <c r="N7647" t="s">
        <v>854</v>
      </c>
      <c r="O7647">
        <v>7.3</v>
      </c>
    </row>
    <row r="7648" spans="1:15" x14ac:dyDescent="0.25">
      <c r="A7648" s="2">
        <v>42473</v>
      </c>
      <c r="B7648" t="s">
        <v>952</v>
      </c>
      <c r="C7648" t="s">
        <v>901</v>
      </c>
      <c r="D7648" t="s">
        <v>953</v>
      </c>
      <c r="E7648">
        <v>2016</v>
      </c>
      <c r="F7648" s="2">
        <v>42638</v>
      </c>
      <c r="G7648">
        <v>3</v>
      </c>
      <c r="I7648" t="s">
        <v>855</v>
      </c>
      <c r="J7648" t="s">
        <v>856</v>
      </c>
      <c r="K7648">
        <v>2</v>
      </c>
      <c r="L7648">
        <v>45</v>
      </c>
      <c r="M7648" t="s">
        <v>854</v>
      </c>
      <c r="N7648" t="s">
        <v>854</v>
      </c>
      <c r="O7648">
        <v>7.3</v>
      </c>
    </row>
    <row r="7649" spans="1:15" x14ac:dyDescent="0.25">
      <c r="A7649" s="2">
        <v>42473</v>
      </c>
      <c r="B7649" t="s">
        <v>952</v>
      </c>
      <c r="C7649" t="s">
        <v>901</v>
      </c>
      <c r="D7649" t="s">
        <v>953</v>
      </c>
      <c r="E7649">
        <v>2016</v>
      </c>
      <c r="F7649" s="2">
        <v>42623</v>
      </c>
      <c r="G7649">
        <v>3</v>
      </c>
      <c r="I7649" t="s">
        <v>855</v>
      </c>
      <c r="J7649" t="s">
        <v>872</v>
      </c>
      <c r="K7649">
        <v>2</v>
      </c>
      <c r="L7649">
        <v>45</v>
      </c>
      <c r="M7649" t="s">
        <v>854</v>
      </c>
      <c r="N7649" t="s">
        <v>854</v>
      </c>
      <c r="O7649">
        <v>7.3</v>
      </c>
    </row>
    <row r="7650" spans="1:15" x14ac:dyDescent="0.25">
      <c r="A7650" s="2">
        <v>42473</v>
      </c>
      <c r="B7650" t="s">
        <v>952</v>
      </c>
      <c r="C7650" t="s">
        <v>901</v>
      </c>
      <c r="D7650" t="s">
        <v>953</v>
      </c>
      <c r="E7650">
        <v>2016</v>
      </c>
      <c r="F7650" s="2">
        <v>42628</v>
      </c>
      <c r="G7650">
        <v>3</v>
      </c>
      <c r="I7650" t="s">
        <v>852</v>
      </c>
      <c r="J7650" t="s">
        <v>857</v>
      </c>
      <c r="K7650">
        <v>2</v>
      </c>
      <c r="L7650">
        <v>45</v>
      </c>
      <c r="M7650" t="s">
        <v>854</v>
      </c>
      <c r="N7650" t="s">
        <v>854</v>
      </c>
      <c r="O7650">
        <v>7.3</v>
      </c>
    </row>
    <row r="7651" spans="1:15" x14ac:dyDescent="0.25">
      <c r="A7651" s="2">
        <v>42460</v>
      </c>
      <c r="B7651" t="s">
        <v>952</v>
      </c>
      <c r="C7651" t="s">
        <v>901</v>
      </c>
      <c r="D7651" t="s">
        <v>953</v>
      </c>
      <c r="E7651">
        <v>2016</v>
      </c>
      <c r="F7651" s="2">
        <v>42641</v>
      </c>
      <c r="G7651">
        <v>4</v>
      </c>
      <c r="I7651" t="s">
        <v>852</v>
      </c>
      <c r="J7651" t="s">
        <v>9</v>
      </c>
      <c r="K7651">
        <v>1</v>
      </c>
      <c r="L7651">
        <v>45</v>
      </c>
      <c r="M7651" t="s">
        <v>854</v>
      </c>
      <c r="N7651" t="s">
        <v>854</v>
      </c>
      <c r="O7651">
        <v>7.3</v>
      </c>
    </row>
    <row r="7652" spans="1:15" x14ac:dyDescent="0.25">
      <c r="A7652" s="2">
        <v>42460</v>
      </c>
      <c r="B7652" t="s">
        <v>952</v>
      </c>
      <c r="C7652" t="s">
        <v>901</v>
      </c>
      <c r="D7652" t="s">
        <v>953</v>
      </c>
      <c r="E7652">
        <v>2016</v>
      </c>
      <c r="F7652" s="2">
        <v>42621</v>
      </c>
      <c r="G7652">
        <v>4</v>
      </c>
      <c r="I7652" t="s">
        <v>852</v>
      </c>
      <c r="J7652" t="s">
        <v>898</v>
      </c>
      <c r="K7652">
        <v>1</v>
      </c>
      <c r="L7652">
        <v>45</v>
      </c>
      <c r="M7652" t="s">
        <v>854</v>
      </c>
      <c r="N7652" t="s">
        <v>854</v>
      </c>
      <c r="O7652">
        <v>7.3</v>
      </c>
    </row>
    <row r="7653" spans="1:15" x14ac:dyDescent="0.25">
      <c r="A7653" s="2">
        <v>42460</v>
      </c>
      <c r="B7653" t="s">
        <v>952</v>
      </c>
      <c r="C7653" t="s">
        <v>901</v>
      </c>
      <c r="D7653" t="s">
        <v>953</v>
      </c>
      <c r="E7653">
        <v>2016</v>
      </c>
      <c r="F7653" s="2">
        <v>42634</v>
      </c>
      <c r="G7653">
        <v>4</v>
      </c>
      <c r="I7653" t="s">
        <v>905</v>
      </c>
      <c r="J7653" t="s">
        <v>955</v>
      </c>
      <c r="K7653">
        <v>1</v>
      </c>
      <c r="L7653">
        <v>45</v>
      </c>
      <c r="M7653" t="s">
        <v>854</v>
      </c>
      <c r="N7653" t="s">
        <v>854</v>
      </c>
      <c r="O7653">
        <v>7.3</v>
      </c>
    </row>
    <row r="7654" spans="1:15" x14ac:dyDescent="0.25">
      <c r="A7654" s="2">
        <v>42489</v>
      </c>
      <c r="B7654" t="s">
        <v>952</v>
      </c>
      <c r="C7654" t="s">
        <v>901</v>
      </c>
      <c r="D7654" t="s">
        <v>953</v>
      </c>
      <c r="E7654">
        <v>2016</v>
      </c>
      <c r="F7654" s="2">
        <v>42634</v>
      </c>
      <c r="G7654">
        <v>4</v>
      </c>
      <c r="I7654" t="s">
        <v>905</v>
      </c>
      <c r="J7654" t="s">
        <v>908</v>
      </c>
      <c r="K7654">
        <v>3</v>
      </c>
      <c r="L7654">
        <v>45</v>
      </c>
      <c r="M7654" t="s">
        <v>854</v>
      </c>
      <c r="N7654" t="s">
        <v>854</v>
      </c>
      <c r="O7654">
        <v>7.3</v>
      </c>
    </row>
    <row r="7655" spans="1:15" x14ac:dyDescent="0.25">
      <c r="A7655" s="2">
        <v>42489</v>
      </c>
      <c r="B7655" t="s">
        <v>952</v>
      </c>
      <c r="C7655" t="s">
        <v>901</v>
      </c>
      <c r="D7655" t="s">
        <v>953</v>
      </c>
      <c r="E7655">
        <v>2016</v>
      </c>
      <c r="F7655" s="2">
        <v>42636</v>
      </c>
      <c r="G7655">
        <v>4</v>
      </c>
      <c r="I7655" t="s">
        <v>852</v>
      </c>
      <c r="J7655" t="s">
        <v>954</v>
      </c>
      <c r="K7655">
        <v>3</v>
      </c>
      <c r="L7655">
        <v>45</v>
      </c>
      <c r="M7655" t="s">
        <v>854</v>
      </c>
      <c r="N7655" t="s">
        <v>854</v>
      </c>
      <c r="O7655">
        <v>7.3</v>
      </c>
    </row>
    <row r="7656" spans="1:15" x14ac:dyDescent="0.25">
      <c r="A7656" s="2">
        <v>42489</v>
      </c>
      <c r="B7656" t="s">
        <v>952</v>
      </c>
      <c r="C7656" t="s">
        <v>901</v>
      </c>
      <c r="D7656" t="s">
        <v>953</v>
      </c>
      <c r="E7656">
        <v>2016</v>
      </c>
      <c r="F7656" s="2">
        <v>42646</v>
      </c>
      <c r="G7656">
        <v>4</v>
      </c>
      <c r="I7656" t="s">
        <v>905</v>
      </c>
      <c r="J7656" t="s">
        <v>906</v>
      </c>
      <c r="K7656">
        <v>3</v>
      </c>
      <c r="L7656">
        <v>45</v>
      </c>
      <c r="M7656" t="s">
        <v>854</v>
      </c>
      <c r="N7656" t="s">
        <v>854</v>
      </c>
      <c r="O7656">
        <v>7.3</v>
      </c>
    </row>
    <row r="7657" spans="1:15" x14ac:dyDescent="0.25">
      <c r="A7657" s="2">
        <v>42473</v>
      </c>
      <c r="B7657" t="s">
        <v>952</v>
      </c>
      <c r="C7657" t="s">
        <v>901</v>
      </c>
      <c r="D7657" t="s">
        <v>953</v>
      </c>
      <c r="E7657">
        <v>2016</v>
      </c>
      <c r="F7657" s="2">
        <v>42633</v>
      </c>
      <c r="G7657">
        <v>4</v>
      </c>
      <c r="I7657" t="s">
        <v>905</v>
      </c>
      <c r="J7657" t="s">
        <v>909</v>
      </c>
      <c r="K7657">
        <v>2</v>
      </c>
      <c r="L7657">
        <v>45</v>
      </c>
      <c r="M7657" t="s">
        <v>854</v>
      </c>
      <c r="N7657" t="s">
        <v>854</v>
      </c>
      <c r="O7657">
        <v>7.3</v>
      </c>
    </row>
    <row r="7658" spans="1:15" x14ac:dyDescent="0.25">
      <c r="A7658" s="2">
        <v>42473</v>
      </c>
      <c r="B7658" t="s">
        <v>952</v>
      </c>
      <c r="C7658" t="s">
        <v>901</v>
      </c>
      <c r="D7658" t="s">
        <v>953</v>
      </c>
      <c r="E7658">
        <v>2016</v>
      </c>
      <c r="F7658" s="2">
        <v>42645</v>
      </c>
      <c r="G7658">
        <v>4</v>
      </c>
      <c r="I7658" t="s">
        <v>852</v>
      </c>
      <c r="J7658" t="s">
        <v>9</v>
      </c>
      <c r="K7658">
        <v>2</v>
      </c>
      <c r="L7658">
        <v>45</v>
      </c>
      <c r="M7658" t="s">
        <v>854</v>
      </c>
      <c r="N7658" t="s">
        <v>854</v>
      </c>
      <c r="O7658">
        <v>7.3</v>
      </c>
    </row>
    <row r="7659" spans="1:15" x14ac:dyDescent="0.25">
      <c r="A7659" s="2">
        <v>42473</v>
      </c>
      <c r="B7659" t="s">
        <v>952</v>
      </c>
      <c r="C7659" t="s">
        <v>901</v>
      </c>
      <c r="D7659" t="s">
        <v>953</v>
      </c>
      <c r="E7659">
        <v>2016</v>
      </c>
      <c r="F7659" s="2">
        <v>42631</v>
      </c>
      <c r="G7659">
        <v>4</v>
      </c>
      <c r="I7659" t="s">
        <v>852</v>
      </c>
      <c r="J7659" t="s">
        <v>898</v>
      </c>
      <c r="K7659">
        <v>2</v>
      </c>
      <c r="L7659">
        <v>45</v>
      </c>
      <c r="M7659" t="s">
        <v>854</v>
      </c>
      <c r="N7659" t="s">
        <v>854</v>
      </c>
      <c r="O7659">
        <v>7.3</v>
      </c>
    </row>
    <row r="7660" spans="1:15" x14ac:dyDescent="0.25">
      <c r="A7660" s="2">
        <v>42460</v>
      </c>
      <c r="B7660" t="s">
        <v>952</v>
      </c>
      <c r="C7660" t="s">
        <v>901</v>
      </c>
      <c r="D7660" t="s">
        <v>953</v>
      </c>
      <c r="E7660">
        <v>2016</v>
      </c>
      <c r="F7660" s="2">
        <v>42607</v>
      </c>
      <c r="G7660">
        <v>1</v>
      </c>
      <c r="I7660" t="s">
        <v>855</v>
      </c>
      <c r="J7660" t="s">
        <v>872</v>
      </c>
      <c r="K7660">
        <v>1</v>
      </c>
      <c r="L7660">
        <v>45</v>
      </c>
      <c r="M7660" t="s">
        <v>854</v>
      </c>
      <c r="N7660" t="s">
        <v>854</v>
      </c>
      <c r="O7660">
        <v>7.3</v>
      </c>
    </row>
    <row r="7661" spans="1:15" x14ac:dyDescent="0.25">
      <c r="A7661" s="2">
        <v>42460</v>
      </c>
      <c r="B7661" t="s">
        <v>952</v>
      </c>
      <c r="C7661" t="s">
        <v>901</v>
      </c>
      <c r="D7661" t="s">
        <v>953</v>
      </c>
      <c r="E7661">
        <v>2016</v>
      </c>
      <c r="F7661" s="2">
        <v>42621</v>
      </c>
      <c r="G7661">
        <v>1</v>
      </c>
      <c r="I7661" t="s">
        <v>852</v>
      </c>
      <c r="J7661" t="s">
        <v>898</v>
      </c>
      <c r="K7661">
        <v>1</v>
      </c>
      <c r="L7661">
        <v>45</v>
      </c>
      <c r="M7661" t="s">
        <v>854</v>
      </c>
      <c r="N7661" t="s">
        <v>854</v>
      </c>
      <c r="O7661">
        <v>7.3</v>
      </c>
    </row>
    <row r="7662" spans="1:15" x14ac:dyDescent="0.25">
      <c r="A7662" s="2">
        <v>42460</v>
      </c>
      <c r="B7662" t="s">
        <v>952</v>
      </c>
      <c r="C7662" t="s">
        <v>901</v>
      </c>
      <c r="D7662" t="s">
        <v>953</v>
      </c>
      <c r="E7662">
        <v>2016</v>
      </c>
      <c r="F7662" s="2">
        <v>42631</v>
      </c>
      <c r="G7662">
        <v>1</v>
      </c>
      <c r="I7662" t="s">
        <v>852</v>
      </c>
      <c r="J7662" t="s">
        <v>858</v>
      </c>
      <c r="K7662">
        <v>1</v>
      </c>
      <c r="L7662">
        <v>45</v>
      </c>
      <c r="M7662" t="s">
        <v>854</v>
      </c>
      <c r="N7662" t="s">
        <v>854</v>
      </c>
      <c r="O7662">
        <v>7.3</v>
      </c>
    </row>
    <row r="7663" spans="1:15" x14ac:dyDescent="0.25">
      <c r="A7663" s="2">
        <v>42473</v>
      </c>
      <c r="B7663" t="s">
        <v>952</v>
      </c>
      <c r="C7663" t="s">
        <v>901</v>
      </c>
      <c r="D7663" t="s">
        <v>953</v>
      </c>
      <c r="E7663">
        <v>2016</v>
      </c>
      <c r="F7663" s="2">
        <v>42639</v>
      </c>
      <c r="G7663">
        <v>1</v>
      </c>
      <c r="I7663" t="s">
        <v>905</v>
      </c>
      <c r="J7663" t="s">
        <v>906</v>
      </c>
      <c r="K7663">
        <v>2</v>
      </c>
      <c r="L7663">
        <v>45</v>
      </c>
      <c r="M7663" t="s">
        <v>854</v>
      </c>
      <c r="N7663" t="s">
        <v>854</v>
      </c>
      <c r="O7663">
        <v>7.3</v>
      </c>
    </row>
    <row r="7664" spans="1:15" x14ac:dyDescent="0.25">
      <c r="A7664" s="2">
        <v>42473</v>
      </c>
      <c r="B7664" t="s">
        <v>952</v>
      </c>
      <c r="C7664" t="s">
        <v>901</v>
      </c>
      <c r="D7664" t="s">
        <v>953</v>
      </c>
      <c r="E7664">
        <v>2016</v>
      </c>
      <c r="F7664" s="2">
        <v>42631</v>
      </c>
      <c r="G7664">
        <v>1</v>
      </c>
      <c r="I7664" t="s">
        <v>852</v>
      </c>
      <c r="J7664" t="s">
        <v>857</v>
      </c>
      <c r="K7664">
        <v>2</v>
      </c>
      <c r="L7664">
        <v>45</v>
      </c>
      <c r="M7664" t="s">
        <v>854</v>
      </c>
      <c r="N7664" t="s">
        <v>854</v>
      </c>
      <c r="O7664">
        <v>7.3</v>
      </c>
    </row>
    <row r="7665" spans="1:15" x14ac:dyDescent="0.25">
      <c r="A7665" s="2">
        <v>42473</v>
      </c>
      <c r="B7665" t="s">
        <v>952</v>
      </c>
      <c r="C7665" t="s">
        <v>901</v>
      </c>
      <c r="D7665" t="s">
        <v>953</v>
      </c>
      <c r="E7665">
        <v>2016</v>
      </c>
      <c r="F7665" s="2">
        <v>42620</v>
      </c>
      <c r="G7665">
        <v>1</v>
      </c>
      <c r="I7665" t="s">
        <v>855</v>
      </c>
      <c r="J7665" t="s">
        <v>872</v>
      </c>
      <c r="K7665">
        <v>2</v>
      </c>
      <c r="L7665">
        <v>45</v>
      </c>
      <c r="M7665" t="s">
        <v>854</v>
      </c>
      <c r="N7665" t="s">
        <v>854</v>
      </c>
      <c r="O7665">
        <v>7.3</v>
      </c>
    </row>
    <row r="7666" spans="1:15" x14ac:dyDescent="0.25">
      <c r="A7666" s="2">
        <v>42489</v>
      </c>
      <c r="B7666" t="s">
        <v>952</v>
      </c>
      <c r="C7666" t="s">
        <v>901</v>
      </c>
      <c r="D7666" t="s">
        <v>953</v>
      </c>
      <c r="E7666">
        <v>2016</v>
      </c>
      <c r="F7666" s="2">
        <v>42635</v>
      </c>
      <c r="G7666">
        <v>1</v>
      </c>
      <c r="I7666" t="s">
        <v>905</v>
      </c>
      <c r="J7666" t="s">
        <v>908</v>
      </c>
      <c r="K7666">
        <v>3</v>
      </c>
      <c r="L7666">
        <v>45</v>
      </c>
      <c r="M7666" t="s">
        <v>854</v>
      </c>
      <c r="N7666" t="s">
        <v>854</v>
      </c>
      <c r="O7666">
        <v>7.3</v>
      </c>
    </row>
    <row r="7667" spans="1:15" x14ac:dyDescent="0.25">
      <c r="A7667" s="2">
        <v>42489</v>
      </c>
      <c r="B7667" t="s">
        <v>952</v>
      </c>
      <c r="C7667" t="s">
        <v>901</v>
      </c>
      <c r="D7667" t="s">
        <v>953</v>
      </c>
      <c r="E7667">
        <v>2016</v>
      </c>
      <c r="F7667" s="2">
        <v>42642</v>
      </c>
      <c r="G7667">
        <v>1</v>
      </c>
      <c r="I7667" t="s">
        <v>852</v>
      </c>
      <c r="J7667" t="s">
        <v>857</v>
      </c>
      <c r="K7667">
        <v>3</v>
      </c>
      <c r="L7667">
        <v>45</v>
      </c>
      <c r="M7667" t="s">
        <v>854</v>
      </c>
      <c r="N7667" t="s">
        <v>854</v>
      </c>
      <c r="O7667">
        <v>7.3</v>
      </c>
    </row>
    <row r="7668" spans="1:15" x14ac:dyDescent="0.25">
      <c r="A7668" s="2">
        <v>42489</v>
      </c>
      <c r="B7668" t="s">
        <v>952</v>
      </c>
      <c r="C7668" t="s">
        <v>901</v>
      </c>
      <c r="D7668" t="s">
        <v>953</v>
      </c>
      <c r="E7668">
        <v>2016</v>
      </c>
      <c r="F7668" s="2">
        <v>42650</v>
      </c>
      <c r="G7668">
        <v>1</v>
      </c>
      <c r="I7668" t="s">
        <v>852</v>
      </c>
      <c r="J7668" t="s">
        <v>9</v>
      </c>
      <c r="K7668">
        <v>3</v>
      </c>
      <c r="L7668">
        <v>45</v>
      </c>
      <c r="M7668" t="s">
        <v>854</v>
      </c>
      <c r="N7668" t="s">
        <v>854</v>
      </c>
      <c r="O7668">
        <v>7.3</v>
      </c>
    </row>
    <row r="7669" spans="1:15" x14ac:dyDescent="0.25">
      <c r="A7669" s="2">
        <v>42473</v>
      </c>
      <c r="B7669" t="s">
        <v>952</v>
      </c>
      <c r="C7669" t="s">
        <v>901</v>
      </c>
      <c r="D7669" t="s">
        <v>953</v>
      </c>
      <c r="E7669">
        <v>2016</v>
      </c>
      <c r="F7669" s="2">
        <v>42623</v>
      </c>
      <c r="G7669">
        <v>2</v>
      </c>
      <c r="I7669" t="s">
        <v>855</v>
      </c>
      <c r="J7669" t="s">
        <v>872</v>
      </c>
      <c r="K7669">
        <v>2</v>
      </c>
      <c r="L7669">
        <v>45</v>
      </c>
      <c r="M7669" t="s">
        <v>854</v>
      </c>
      <c r="N7669" t="s">
        <v>854</v>
      </c>
      <c r="O7669">
        <v>7.3</v>
      </c>
    </row>
    <row r="7670" spans="1:15" x14ac:dyDescent="0.25">
      <c r="A7670" s="2">
        <v>42473</v>
      </c>
      <c r="B7670" t="s">
        <v>952</v>
      </c>
      <c r="C7670" t="s">
        <v>901</v>
      </c>
      <c r="D7670" t="s">
        <v>953</v>
      </c>
      <c r="E7670">
        <v>2016</v>
      </c>
      <c r="F7670" s="2">
        <v>42625</v>
      </c>
      <c r="G7670">
        <v>2</v>
      </c>
      <c r="I7670" t="s">
        <v>905</v>
      </c>
      <c r="J7670" t="s">
        <v>908</v>
      </c>
      <c r="K7670">
        <v>2</v>
      </c>
      <c r="L7670">
        <v>45</v>
      </c>
      <c r="M7670" t="s">
        <v>854</v>
      </c>
      <c r="N7670" t="s">
        <v>854</v>
      </c>
      <c r="O7670">
        <v>7.3</v>
      </c>
    </row>
    <row r="7671" spans="1:15" x14ac:dyDescent="0.25">
      <c r="A7671" s="2">
        <v>42473</v>
      </c>
      <c r="B7671" t="s">
        <v>952</v>
      </c>
      <c r="C7671" t="s">
        <v>901</v>
      </c>
      <c r="D7671" t="s">
        <v>953</v>
      </c>
      <c r="E7671">
        <v>2016</v>
      </c>
      <c r="F7671" s="2">
        <v>42627</v>
      </c>
      <c r="G7671">
        <v>2</v>
      </c>
      <c r="I7671" t="s">
        <v>852</v>
      </c>
      <c r="J7671" t="s">
        <v>898</v>
      </c>
      <c r="K7671">
        <v>2</v>
      </c>
      <c r="L7671">
        <v>45</v>
      </c>
      <c r="M7671" t="s">
        <v>854</v>
      </c>
      <c r="N7671" t="s">
        <v>854</v>
      </c>
      <c r="O7671">
        <v>7.3</v>
      </c>
    </row>
    <row r="7672" spans="1:15" x14ac:dyDescent="0.25">
      <c r="A7672" s="2">
        <v>42489</v>
      </c>
      <c r="B7672" t="s">
        <v>952</v>
      </c>
      <c r="C7672" t="s">
        <v>901</v>
      </c>
      <c r="D7672" t="s">
        <v>953</v>
      </c>
      <c r="E7672">
        <v>2016</v>
      </c>
      <c r="F7672" s="2">
        <v>42651</v>
      </c>
      <c r="G7672">
        <v>2</v>
      </c>
      <c r="I7672" t="s">
        <v>852</v>
      </c>
      <c r="J7672" t="s">
        <v>9</v>
      </c>
      <c r="K7672">
        <v>3</v>
      </c>
      <c r="L7672">
        <v>45</v>
      </c>
      <c r="M7672" t="s">
        <v>854</v>
      </c>
      <c r="N7672" t="s">
        <v>854</v>
      </c>
      <c r="O7672">
        <v>7.3</v>
      </c>
    </row>
    <row r="7673" spans="1:15" x14ac:dyDescent="0.25">
      <c r="A7673" s="2">
        <v>42489</v>
      </c>
      <c r="B7673" t="s">
        <v>952</v>
      </c>
      <c r="C7673" t="s">
        <v>901</v>
      </c>
      <c r="D7673" t="s">
        <v>953</v>
      </c>
      <c r="E7673">
        <v>2016</v>
      </c>
      <c r="F7673" s="2">
        <v>42643</v>
      </c>
      <c r="G7673">
        <v>2</v>
      </c>
      <c r="I7673" t="s">
        <v>855</v>
      </c>
      <c r="J7673" t="s">
        <v>856</v>
      </c>
      <c r="K7673">
        <v>3</v>
      </c>
      <c r="L7673">
        <v>45</v>
      </c>
      <c r="M7673" t="s">
        <v>854</v>
      </c>
      <c r="N7673" t="s">
        <v>854</v>
      </c>
      <c r="O7673">
        <v>7.3</v>
      </c>
    </row>
    <row r="7674" spans="1:15" x14ac:dyDescent="0.25">
      <c r="A7674" s="2">
        <v>42489</v>
      </c>
      <c r="B7674" t="s">
        <v>952</v>
      </c>
      <c r="C7674" t="s">
        <v>901</v>
      </c>
      <c r="D7674" t="s">
        <v>953</v>
      </c>
      <c r="E7674">
        <v>2016</v>
      </c>
      <c r="F7674" s="2">
        <v>42640</v>
      </c>
      <c r="G7674">
        <v>2</v>
      </c>
      <c r="I7674" t="s">
        <v>905</v>
      </c>
      <c r="J7674" t="s">
        <v>909</v>
      </c>
      <c r="K7674">
        <v>3</v>
      </c>
      <c r="L7674">
        <v>45</v>
      </c>
      <c r="M7674" t="s">
        <v>854</v>
      </c>
      <c r="N7674" t="s">
        <v>854</v>
      </c>
      <c r="O7674">
        <v>7.3</v>
      </c>
    </row>
    <row r="7675" spans="1:15" x14ac:dyDescent="0.25">
      <c r="A7675" s="2">
        <v>42460</v>
      </c>
      <c r="B7675" t="s">
        <v>952</v>
      </c>
      <c r="C7675" t="s">
        <v>901</v>
      </c>
      <c r="D7675" t="s">
        <v>953</v>
      </c>
      <c r="E7675">
        <v>2016</v>
      </c>
      <c r="F7675" s="2">
        <v>42609</v>
      </c>
      <c r="G7675">
        <v>2</v>
      </c>
      <c r="I7675" t="s">
        <v>852</v>
      </c>
      <c r="J7675" t="s">
        <v>954</v>
      </c>
      <c r="K7675">
        <v>1</v>
      </c>
      <c r="L7675">
        <v>45</v>
      </c>
      <c r="M7675" t="s">
        <v>854</v>
      </c>
      <c r="N7675" t="s">
        <v>854</v>
      </c>
      <c r="O7675">
        <v>7.3</v>
      </c>
    </row>
    <row r="7676" spans="1:15" x14ac:dyDescent="0.25">
      <c r="A7676" s="2">
        <v>42460</v>
      </c>
      <c r="B7676" t="s">
        <v>952</v>
      </c>
      <c r="C7676" t="s">
        <v>901</v>
      </c>
      <c r="D7676" t="s">
        <v>953</v>
      </c>
      <c r="E7676">
        <v>2016</v>
      </c>
      <c r="F7676" s="2">
        <v>42641</v>
      </c>
      <c r="G7676">
        <v>2</v>
      </c>
      <c r="I7676" t="s">
        <v>852</v>
      </c>
      <c r="J7676" t="s">
        <v>9</v>
      </c>
      <c r="K7676">
        <v>1</v>
      </c>
      <c r="L7676">
        <v>45</v>
      </c>
      <c r="M7676" t="s">
        <v>854</v>
      </c>
      <c r="N7676" t="s">
        <v>854</v>
      </c>
      <c r="O7676">
        <v>7.3</v>
      </c>
    </row>
    <row r="7677" spans="1:15" x14ac:dyDescent="0.25">
      <c r="A7677" s="2">
        <v>42460</v>
      </c>
      <c r="B7677" t="s">
        <v>952</v>
      </c>
      <c r="C7677" t="s">
        <v>901</v>
      </c>
      <c r="D7677" t="s">
        <v>953</v>
      </c>
      <c r="E7677">
        <v>2016</v>
      </c>
      <c r="F7677" s="2">
        <v>42625</v>
      </c>
      <c r="G7677">
        <v>2</v>
      </c>
      <c r="I7677" t="s">
        <v>905</v>
      </c>
      <c r="J7677" t="s">
        <v>909</v>
      </c>
      <c r="K7677">
        <v>1</v>
      </c>
      <c r="L7677">
        <v>45</v>
      </c>
      <c r="M7677" t="s">
        <v>854</v>
      </c>
      <c r="N7677" t="s">
        <v>854</v>
      </c>
      <c r="O7677">
        <v>7.3</v>
      </c>
    </row>
    <row r="7678" spans="1:15" x14ac:dyDescent="0.25">
      <c r="A7678" s="2">
        <v>42489</v>
      </c>
      <c r="B7678" t="s">
        <v>952</v>
      </c>
      <c r="C7678" t="s">
        <v>901</v>
      </c>
      <c r="D7678" t="s">
        <v>953</v>
      </c>
      <c r="E7678">
        <v>2016</v>
      </c>
      <c r="F7678" s="2">
        <v>42646</v>
      </c>
      <c r="G7678">
        <v>3</v>
      </c>
      <c r="I7678" t="s">
        <v>905</v>
      </c>
      <c r="J7678" t="s">
        <v>955</v>
      </c>
      <c r="K7678">
        <v>3</v>
      </c>
      <c r="L7678">
        <v>45</v>
      </c>
      <c r="M7678" t="s">
        <v>854</v>
      </c>
      <c r="N7678" t="s">
        <v>854</v>
      </c>
      <c r="O7678">
        <v>7.3</v>
      </c>
    </row>
    <row r="7679" spans="1:15" x14ac:dyDescent="0.25">
      <c r="A7679" s="2">
        <v>42489</v>
      </c>
      <c r="B7679" t="s">
        <v>952</v>
      </c>
      <c r="C7679" t="s">
        <v>901</v>
      </c>
      <c r="D7679" t="s">
        <v>953</v>
      </c>
      <c r="E7679">
        <v>2016</v>
      </c>
      <c r="F7679" s="2">
        <v>42644</v>
      </c>
      <c r="G7679">
        <v>3</v>
      </c>
      <c r="I7679" t="s">
        <v>852</v>
      </c>
      <c r="J7679" t="s">
        <v>858</v>
      </c>
      <c r="K7679">
        <v>3</v>
      </c>
      <c r="L7679">
        <v>45</v>
      </c>
      <c r="M7679" t="s">
        <v>854</v>
      </c>
      <c r="N7679" t="s">
        <v>854</v>
      </c>
      <c r="O7679">
        <v>7.3</v>
      </c>
    </row>
    <row r="7680" spans="1:15" x14ac:dyDescent="0.25">
      <c r="A7680" s="2">
        <v>42489</v>
      </c>
      <c r="B7680" t="s">
        <v>952</v>
      </c>
      <c r="C7680" t="s">
        <v>901</v>
      </c>
      <c r="D7680" t="s">
        <v>953</v>
      </c>
      <c r="E7680">
        <v>2016</v>
      </c>
      <c r="F7680" s="2">
        <v>42643</v>
      </c>
      <c r="G7680">
        <v>3</v>
      </c>
      <c r="I7680" t="s">
        <v>861</v>
      </c>
      <c r="J7680" t="s">
        <v>862</v>
      </c>
      <c r="K7680">
        <v>3</v>
      </c>
      <c r="L7680">
        <v>45</v>
      </c>
      <c r="M7680" t="s">
        <v>854</v>
      </c>
      <c r="N7680" t="s">
        <v>854</v>
      </c>
      <c r="O7680">
        <v>7.3</v>
      </c>
    </row>
    <row r="7681" spans="1:22" x14ac:dyDescent="0.25">
      <c r="A7681" s="2">
        <v>42460</v>
      </c>
      <c r="B7681" t="s">
        <v>952</v>
      </c>
      <c r="C7681" t="s">
        <v>901</v>
      </c>
      <c r="D7681" t="s">
        <v>953</v>
      </c>
      <c r="E7681">
        <v>2016</v>
      </c>
      <c r="F7681" s="2">
        <v>42616</v>
      </c>
      <c r="G7681">
        <v>3</v>
      </c>
      <c r="I7681" t="s">
        <v>852</v>
      </c>
      <c r="J7681" t="s">
        <v>857</v>
      </c>
      <c r="K7681">
        <v>1</v>
      </c>
      <c r="L7681">
        <v>45</v>
      </c>
      <c r="M7681" t="s">
        <v>854</v>
      </c>
      <c r="N7681" t="s">
        <v>854</v>
      </c>
      <c r="O7681">
        <v>7.3</v>
      </c>
    </row>
    <row r="7682" spans="1:22" x14ac:dyDescent="0.25">
      <c r="A7682" s="2">
        <v>42460</v>
      </c>
      <c r="B7682" t="s">
        <v>952</v>
      </c>
      <c r="C7682" t="s">
        <v>901</v>
      </c>
      <c r="D7682" t="s">
        <v>953</v>
      </c>
      <c r="E7682">
        <v>2016</v>
      </c>
      <c r="F7682" s="2">
        <v>42612</v>
      </c>
      <c r="G7682">
        <v>3</v>
      </c>
      <c r="I7682" t="s">
        <v>852</v>
      </c>
      <c r="J7682" t="s">
        <v>954</v>
      </c>
      <c r="K7682">
        <v>1</v>
      </c>
      <c r="L7682">
        <v>45</v>
      </c>
      <c r="M7682" t="s">
        <v>854</v>
      </c>
      <c r="N7682" t="s">
        <v>854</v>
      </c>
      <c r="O7682">
        <v>7.3</v>
      </c>
    </row>
    <row r="7683" spans="1:22" x14ac:dyDescent="0.25">
      <c r="A7683" s="2">
        <v>42460</v>
      </c>
      <c r="B7683" t="s">
        <v>952</v>
      </c>
      <c r="C7683" t="s">
        <v>901</v>
      </c>
      <c r="D7683" t="s">
        <v>953</v>
      </c>
      <c r="E7683">
        <v>2016</v>
      </c>
      <c r="F7683" s="2">
        <v>42633</v>
      </c>
      <c r="G7683">
        <v>3</v>
      </c>
      <c r="I7683" t="s">
        <v>905</v>
      </c>
      <c r="J7683" t="s">
        <v>955</v>
      </c>
      <c r="K7683">
        <v>1</v>
      </c>
      <c r="L7683">
        <v>45</v>
      </c>
      <c r="M7683" t="s">
        <v>854</v>
      </c>
      <c r="N7683" t="s">
        <v>854</v>
      </c>
      <c r="O7683">
        <v>7.3</v>
      </c>
    </row>
    <row r="7684" spans="1:22" x14ac:dyDescent="0.25">
      <c r="A7684" s="2">
        <v>42473</v>
      </c>
      <c r="B7684" t="s">
        <v>952</v>
      </c>
      <c r="C7684" t="s">
        <v>901</v>
      </c>
      <c r="D7684" t="s">
        <v>953</v>
      </c>
      <c r="E7684">
        <v>2016</v>
      </c>
      <c r="F7684" s="2">
        <v>42628</v>
      </c>
      <c r="G7684">
        <v>3</v>
      </c>
      <c r="I7684" t="s">
        <v>852</v>
      </c>
      <c r="J7684" t="s">
        <v>898</v>
      </c>
      <c r="K7684">
        <v>2</v>
      </c>
      <c r="L7684">
        <v>45</v>
      </c>
      <c r="M7684" t="s">
        <v>854</v>
      </c>
      <c r="N7684" t="s">
        <v>854</v>
      </c>
      <c r="O7684">
        <v>7.3</v>
      </c>
    </row>
    <row r="7685" spans="1:22" x14ac:dyDescent="0.25">
      <c r="A7685" s="2">
        <v>42473</v>
      </c>
      <c r="B7685" t="s">
        <v>952</v>
      </c>
      <c r="C7685" t="s">
        <v>901</v>
      </c>
      <c r="D7685" t="s">
        <v>953</v>
      </c>
      <c r="E7685">
        <v>2016</v>
      </c>
      <c r="F7685" s="2">
        <v>42637</v>
      </c>
      <c r="G7685">
        <v>3</v>
      </c>
      <c r="I7685" t="s">
        <v>852</v>
      </c>
      <c r="J7685" t="s">
        <v>858</v>
      </c>
      <c r="K7685">
        <v>2</v>
      </c>
      <c r="L7685">
        <v>45</v>
      </c>
      <c r="M7685" t="s">
        <v>854</v>
      </c>
      <c r="N7685" t="s">
        <v>854</v>
      </c>
      <c r="O7685">
        <v>7.3</v>
      </c>
    </row>
    <row r="7686" spans="1:22" x14ac:dyDescent="0.25">
      <c r="A7686" s="2">
        <v>42473</v>
      </c>
      <c r="B7686" t="s">
        <v>952</v>
      </c>
      <c r="C7686" t="s">
        <v>901</v>
      </c>
      <c r="D7686" t="s">
        <v>953</v>
      </c>
      <c r="E7686">
        <v>2016</v>
      </c>
      <c r="F7686" s="2">
        <v>42622</v>
      </c>
      <c r="G7686">
        <v>3</v>
      </c>
      <c r="I7686" t="s">
        <v>852</v>
      </c>
      <c r="J7686" t="s">
        <v>954</v>
      </c>
      <c r="K7686">
        <v>2</v>
      </c>
      <c r="L7686">
        <v>45</v>
      </c>
      <c r="M7686" t="s">
        <v>854</v>
      </c>
      <c r="N7686" t="s">
        <v>854</v>
      </c>
      <c r="O7686">
        <v>7.3</v>
      </c>
    </row>
    <row r="7687" spans="1:22" x14ac:dyDescent="0.25">
      <c r="A7687" s="2">
        <v>42460</v>
      </c>
      <c r="B7687" t="s">
        <v>952</v>
      </c>
      <c r="C7687" t="s">
        <v>901</v>
      </c>
      <c r="D7687" t="s">
        <v>953</v>
      </c>
      <c r="E7687">
        <v>2016</v>
      </c>
      <c r="F7687" s="2">
        <v>42633</v>
      </c>
      <c r="G7687">
        <v>4</v>
      </c>
      <c r="I7687" t="s">
        <v>905</v>
      </c>
      <c r="J7687" t="s">
        <v>906</v>
      </c>
      <c r="K7687">
        <v>1</v>
      </c>
      <c r="L7687">
        <v>45</v>
      </c>
      <c r="M7687" t="s">
        <v>854</v>
      </c>
      <c r="N7687" t="s">
        <v>854</v>
      </c>
      <c r="O7687">
        <v>7.3</v>
      </c>
    </row>
    <row r="7688" spans="1:22" x14ac:dyDescent="0.25">
      <c r="A7688" s="2">
        <v>42460</v>
      </c>
      <c r="B7688" t="s">
        <v>952</v>
      </c>
      <c r="C7688" t="s">
        <v>901</v>
      </c>
      <c r="D7688" t="s">
        <v>953</v>
      </c>
      <c r="E7688">
        <v>2016</v>
      </c>
      <c r="F7688" s="2">
        <v>42624</v>
      </c>
      <c r="G7688">
        <v>4</v>
      </c>
      <c r="I7688" t="s">
        <v>861</v>
      </c>
      <c r="J7688" t="s">
        <v>862</v>
      </c>
      <c r="K7688">
        <v>1</v>
      </c>
      <c r="L7688">
        <v>45</v>
      </c>
      <c r="M7688" t="s">
        <v>854</v>
      </c>
      <c r="N7688" t="s">
        <v>854</v>
      </c>
      <c r="O7688">
        <v>7.3</v>
      </c>
    </row>
    <row r="7689" spans="1:22" x14ac:dyDescent="0.25">
      <c r="A7689" s="2">
        <v>42460</v>
      </c>
      <c r="B7689" t="s">
        <v>952</v>
      </c>
      <c r="C7689" t="s">
        <v>901</v>
      </c>
      <c r="D7689" t="s">
        <v>953</v>
      </c>
      <c r="E7689">
        <v>2016</v>
      </c>
      <c r="F7689" s="2">
        <v>42619</v>
      </c>
      <c r="G7689">
        <v>4</v>
      </c>
      <c r="I7689" t="s">
        <v>905</v>
      </c>
      <c r="J7689" t="s">
        <v>908</v>
      </c>
      <c r="K7689">
        <v>1</v>
      </c>
      <c r="L7689">
        <v>45</v>
      </c>
      <c r="M7689" t="s">
        <v>854</v>
      </c>
      <c r="N7689" t="s">
        <v>854</v>
      </c>
      <c r="O7689">
        <v>7.3</v>
      </c>
    </row>
    <row r="7690" spans="1:22" x14ac:dyDescent="0.25">
      <c r="A7690" s="2">
        <v>42489</v>
      </c>
      <c r="B7690" t="s">
        <v>952</v>
      </c>
      <c r="C7690" t="s">
        <v>901</v>
      </c>
      <c r="D7690" t="s">
        <v>953</v>
      </c>
      <c r="E7690">
        <v>2016</v>
      </c>
      <c r="F7690" s="2">
        <v>42643</v>
      </c>
      <c r="G7690">
        <v>4</v>
      </c>
      <c r="I7690" t="s">
        <v>855</v>
      </c>
      <c r="J7690" t="s">
        <v>856</v>
      </c>
      <c r="K7690">
        <v>3</v>
      </c>
      <c r="L7690">
        <v>45</v>
      </c>
      <c r="M7690" t="s">
        <v>854</v>
      </c>
      <c r="N7690" t="s">
        <v>854</v>
      </c>
      <c r="O7690">
        <v>7.3</v>
      </c>
    </row>
    <row r="7691" spans="1:22" x14ac:dyDescent="0.25">
      <c r="A7691" s="2">
        <v>42489</v>
      </c>
      <c r="B7691" t="s">
        <v>952</v>
      </c>
      <c r="C7691" t="s">
        <v>901</v>
      </c>
      <c r="D7691" t="s">
        <v>953</v>
      </c>
      <c r="E7691">
        <v>2016</v>
      </c>
      <c r="F7691" s="2">
        <v>42642</v>
      </c>
      <c r="G7691">
        <v>4</v>
      </c>
      <c r="I7691" t="s">
        <v>861</v>
      </c>
      <c r="J7691" t="s">
        <v>862</v>
      </c>
      <c r="K7691">
        <v>3</v>
      </c>
      <c r="L7691">
        <v>45</v>
      </c>
      <c r="M7691" t="s">
        <v>854</v>
      </c>
      <c r="N7691" t="s">
        <v>854</v>
      </c>
      <c r="O7691">
        <v>7.3</v>
      </c>
    </row>
    <row r="7692" spans="1:22" x14ac:dyDescent="0.25">
      <c r="A7692" s="2">
        <v>42489</v>
      </c>
      <c r="B7692" t="s">
        <v>952</v>
      </c>
      <c r="C7692" t="s">
        <v>901</v>
      </c>
      <c r="D7692" t="s">
        <v>953</v>
      </c>
      <c r="E7692">
        <v>2016</v>
      </c>
      <c r="F7692" s="2">
        <v>42639</v>
      </c>
      <c r="G7692">
        <v>4</v>
      </c>
      <c r="I7692" t="s">
        <v>905</v>
      </c>
      <c r="J7692" t="s">
        <v>909</v>
      </c>
      <c r="K7692">
        <v>3</v>
      </c>
      <c r="L7692">
        <v>45</v>
      </c>
      <c r="M7692" t="s">
        <v>854</v>
      </c>
      <c r="N7692" t="s">
        <v>854</v>
      </c>
      <c r="O7692">
        <v>7.3</v>
      </c>
    </row>
    <row r="7693" spans="1:22" x14ac:dyDescent="0.25">
      <c r="A7693" s="2">
        <v>42473</v>
      </c>
      <c r="B7693" t="s">
        <v>952</v>
      </c>
      <c r="C7693" t="s">
        <v>901</v>
      </c>
      <c r="D7693" t="s">
        <v>953</v>
      </c>
      <c r="E7693">
        <v>2016</v>
      </c>
      <c r="F7693" s="2">
        <v>42639</v>
      </c>
      <c r="G7693">
        <v>4</v>
      </c>
      <c r="I7693" t="s">
        <v>905</v>
      </c>
      <c r="J7693" t="s">
        <v>906</v>
      </c>
      <c r="K7693">
        <v>2</v>
      </c>
      <c r="L7693">
        <v>45</v>
      </c>
      <c r="M7693" t="s">
        <v>854</v>
      </c>
      <c r="N7693" t="s">
        <v>854</v>
      </c>
      <c r="O7693">
        <v>7.3</v>
      </c>
    </row>
    <row r="7694" spans="1:22" x14ac:dyDescent="0.25">
      <c r="A7694" s="2">
        <v>42473</v>
      </c>
      <c r="B7694" t="s">
        <v>952</v>
      </c>
      <c r="C7694" t="s">
        <v>901</v>
      </c>
      <c r="D7694" t="s">
        <v>953</v>
      </c>
      <c r="E7694">
        <v>2016</v>
      </c>
      <c r="F7694" s="2">
        <v>42641</v>
      </c>
      <c r="G7694">
        <v>4</v>
      </c>
      <c r="I7694" t="s">
        <v>905</v>
      </c>
      <c r="J7694" t="s">
        <v>955</v>
      </c>
      <c r="K7694">
        <v>2</v>
      </c>
      <c r="L7694">
        <v>45</v>
      </c>
      <c r="M7694" t="s">
        <v>854</v>
      </c>
      <c r="N7694" t="s">
        <v>854</v>
      </c>
      <c r="O7694">
        <v>7.3</v>
      </c>
    </row>
    <row r="7695" spans="1:22" x14ac:dyDescent="0.25">
      <c r="A7695" s="2">
        <v>42473</v>
      </c>
      <c r="B7695" t="s">
        <v>952</v>
      </c>
      <c r="C7695" t="s">
        <v>901</v>
      </c>
      <c r="D7695" t="s">
        <v>953</v>
      </c>
      <c r="E7695">
        <v>2016</v>
      </c>
      <c r="F7695" s="2">
        <v>42638</v>
      </c>
      <c r="G7695">
        <v>4</v>
      </c>
      <c r="I7695" t="s">
        <v>855</v>
      </c>
      <c r="J7695" t="s">
        <v>856</v>
      </c>
      <c r="K7695">
        <v>2</v>
      </c>
      <c r="L7695">
        <v>45</v>
      </c>
      <c r="M7695" t="s">
        <v>854</v>
      </c>
      <c r="N7695" t="s">
        <v>854</v>
      </c>
      <c r="O7695">
        <v>7.3</v>
      </c>
    </row>
    <row r="7696" spans="1:22" x14ac:dyDescent="0.25">
      <c r="A7696" s="2">
        <v>42460</v>
      </c>
      <c r="B7696" t="s">
        <v>952</v>
      </c>
      <c r="C7696" t="s">
        <v>901</v>
      </c>
      <c r="D7696" t="s">
        <v>953</v>
      </c>
      <c r="E7696">
        <v>2016</v>
      </c>
      <c r="F7696" s="2">
        <v>42651</v>
      </c>
      <c r="G7696">
        <v>1</v>
      </c>
      <c r="I7696" t="s">
        <v>852</v>
      </c>
      <c r="J7696" t="s">
        <v>954</v>
      </c>
      <c r="K7696">
        <v>1</v>
      </c>
      <c r="L7696">
        <v>45</v>
      </c>
      <c r="M7696" t="s">
        <v>854</v>
      </c>
      <c r="N7696" t="s">
        <v>854</v>
      </c>
      <c r="O7696">
        <v>9</v>
      </c>
      <c r="P7696">
        <v>31</v>
      </c>
      <c r="R7696">
        <v>1114.58</v>
      </c>
      <c r="S7696">
        <v>268.22000000000003</v>
      </c>
      <c r="T7696">
        <v>4.08</v>
      </c>
      <c r="U7696">
        <v>21.9</v>
      </c>
      <c r="V7696">
        <v>42.2</v>
      </c>
    </row>
    <row r="7697" spans="1:22" x14ac:dyDescent="0.25">
      <c r="A7697" s="2">
        <v>42460</v>
      </c>
      <c r="B7697" t="s">
        <v>952</v>
      </c>
      <c r="C7697" t="s">
        <v>901</v>
      </c>
      <c r="D7697" t="s">
        <v>953</v>
      </c>
      <c r="E7697">
        <v>2016</v>
      </c>
      <c r="F7697" s="2">
        <v>42665</v>
      </c>
      <c r="G7697">
        <v>1</v>
      </c>
      <c r="I7697" t="s">
        <v>905</v>
      </c>
      <c r="J7697" t="s">
        <v>909</v>
      </c>
      <c r="K7697">
        <v>1</v>
      </c>
      <c r="L7697">
        <v>45</v>
      </c>
      <c r="M7697" t="s">
        <v>854</v>
      </c>
      <c r="N7697" t="s">
        <v>854</v>
      </c>
      <c r="O7697">
        <v>9</v>
      </c>
      <c r="P7697">
        <v>27</v>
      </c>
      <c r="R7697">
        <v>1187.5</v>
      </c>
      <c r="S7697">
        <v>299.10000000000002</v>
      </c>
      <c r="T7697">
        <v>3.4</v>
      </c>
      <c r="U7697">
        <v>22.1</v>
      </c>
      <c r="V7697">
        <v>42.1</v>
      </c>
    </row>
    <row r="7698" spans="1:22" x14ac:dyDescent="0.25">
      <c r="A7698" s="2">
        <v>42460</v>
      </c>
      <c r="B7698" t="s">
        <v>952</v>
      </c>
      <c r="C7698" t="s">
        <v>901</v>
      </c>
      <c r="D7698" t="s">
        <v>953</v>
      </c>
      <c r="E7698">
        <v>2016</v>
      </c>
      <c r="F7698" s="2">
        <v>42667</v>
      </c>
      <c r="G7698">
        <v>1</v>
      </c>
      <c r="I7698" t="s">
        <v>905</v>
      </c>
      <c r="J7698" t="s">
        <v>906</v>
      </c>
      <c r="K7698">
        <v>1</v>
      </c>
      <c r="L7698">
        <v>45</v>
      </c>
      <c r="M7698" t="s">
        <v>854</v>
      </c>
      <c r="N7698" t="s">
        <v>854</v>
      </c>
      <c r="O7698">
        <v>9</v>
      </c>
      <c r="P7698">
        <v>39</v>
      </c>
      <c r="R7698">
        <v>1658.85</v>
      </c>
      <c r="S7698">
        <v>405.17</v>
      </c>
      <c r="T7698">
        <v>4</v>
      </c>
      <c r="U7698">
        <v>21.5</v>
      </c>
      <c r="V7698">
        <v>43</v>
      </c>
    </row>
    <row r="7699" spans="1:22" x14ac:dyDescent="0.25">
      <c r="A7699" s="2">
        <v>42473</v>
      </c>
      <c r="B7699" t="s">
        <v>952</v>
      </c>
      <c r="C7699" t="s">
        <v>901</v>
      </c>
      <c r="D7699" t="s">
        <v>953</v>
      </c>
      <c r="E7699">
        <v>2016</v>
      </c>
      <c r="F7699" s="2">
        <v>42686</v>
      </c>
      <c r="G7699">
        <v>1</v>
      </c>
      <c r="I7699" t="s">
        <v>905</v>
      </c>
      <c r="J7699" t="s">
        <v>955</v>
      </c>
      <c r="K7699">
        <v>2</v>
      </c>
      <c r="L7699">
        <v>45</v>
      </c>
      <c r="M7699" t="s">
        <v>854</v>
      </c>
      <c r="N7699" t="s">
        <v>854</v>
      </c>
      <c r="O7699">
        <v>9</v>
      </c>
      <c r="P7699">
        <v>27</v>
      </c>
      <c r="R7699">
        <v>1502.6</v>
      </c>
      <c r="S7699">
        <v>383.22</v>
      </c>
      <c r="T7699">
        <v>4.2699999999999996</v>
      </c>
      <c r="U7699">
        <v>20.8</v>
      </c>
      <c r="V7699">
        <v>45.3</v>
      </c>
    </row>
    <row r="7700" spans="1:22" x14ac:dyDescent="0.25">
      <c r="A7700" s="2">
        <v>42473</v>
      </c>
      <c r="B7700" t="s">
        <v>952</v>
      </c>
      <c r="C7700" t="s">
        <v>901</v>
      </c>
      <c r="D7700" t="s">
        <v>953</v>
      </c>
      <c r="E7700">
        <v>2016</v>
      </c>
      <c r="F7700" s="2">
        <v>42664</v>
      </c>
      <c r="G7700">
        <v>1</v>
      </c>
      <c r="I7700" t="s">
        <v>852</v>
      </c>
      <c r="J7700" t="s">
        <v>898</v>
      </c>
      <c r="K7700">
        <v>2</v>
      </c>
      <c r="L7700">
        <v>45</v>
      </c>
      <c r="M7700" t="s">
        <v>854</v>
      </c>
      <c r="N7700" t="s">
        <v>854</v>
      </c>
      <c r="O7700">
        <v>9</v>
      </c>
      <c r="P7700">
        <v>27</v>
      </c>
      <c r="R7700">
        <v>1355.21</v>
      </c>
      <c r="S7700">
        <v>372.64</v>
      </c>
      <c r="T7700">
        <v>3.37</v>
      </c>
      <c r="U7700">
        <v>20.9</v>
      </c>
      <c r="V7700">
        <v>42.5</v>
      </c>
    </row>
    <row r="7701" spans="1:22" x14ac:dyDescent="0.25">
      <c r="A7701" s="2">
        <v>42473</v>
      </c>
      <c r="B7701" t="s">
        <v>952</v>
      </c>
      <c r="C7701" t="s">
        <v>901</v>
      </c>
      <c r="D7701" t="s">
        <v>953</v>
      </c>
      <c r="E7701">
        <v>2016</v>
      </c>
      <c r="F7701" s="2">
        <v>42677</v>
      </c>
      <c r="G7701">
        <v>1</v>
      </c>
      <c r="I7701" t="s">
        <v>905</v>
      </c>
      <c r="J7701" t="s">
        <v>909</v>
      </c>
      <c r="K7701">
        <v>2</v>
      </c>
      <c r="L7701">
        <v>45</v>
      </c>
      <c r="M7701" t="s">
        <v>854</v>
      </c>
      <c r="N7701" t="s">
        <v>854</v>
      </c>
      <c r="O7701">
        <v>9</v>
      </c>
      <c r="P7701">
        <v>24</v>
      </c>
      <c r="R7701">
        <v>1218.75</v>
      </c>
      <c r="S7701">
        <v>351.25</v>
      </c>
      <c r="T7701">
        <v>3.68</v>
      </c>
      <c r="U7701">
        <v>20.399999999999999</v>
      </c>
      <c r="V7701">
        <v>44.7</v>
      </c>
    </row>
    <row r="7702" spans="1:22" x14ac:dyDescent="0.25">
      <c r="A7702" s="2">
        <v>42489</v>
      </c>
      <c r="B7702" t="s">
        <v>952</v>
      </c>
      <c r="C7702" t="s">
        <v>901</v>
      </c>
      <c r="D7702" t="s">
        <v>953</v>
      </c>
      <c r="E7702">
        <v>2016</v>
      </c>
      <c r="F7702" s="2">
        <v>42687</v>
      </c>
      <c r="G7702">
        <v>1</v>
      </c>
      <c r="I7702" t="s">
        <v>855</v>
      </c>
      <c r="J7702" t="s">
        <v>856</v>
      </c>
      <c r="K7702">
        <v>3</v>
      </c>
      <c r="L7702">
        <v>45</v>
      </c>
      <c r="M7702" t="s">
        <v>854</v>
      </c>
      <c r="N7702" t="s">
        <v>854</v>
      </c>
      <c r="O7702">
        <v>9</v>
      </c>
      <c r="P7702">
        <v>46</v>
      </c>
      <c r="R7702">
        <v>1227.08</v>
      </c>
      <c r="S7702">
        <v>320.76</v>
      </c>
      <c r="T7702">
        <v>3.69</v>
      </c>
      <c r="U7702">
        <v>20.399999999999999</v>
      </c>
      <c r="V7702">
        <v>47.1</v>
      </c>
    </row>
    <row r="7703" spans="1:22" x14ac:dyDescent="0.25">
      <c r="A7703" s="2">
        <v>42489</v>
      </c>
      <c r="B7703" t="s">
        <v>952</v>
      </c>
      <c r="C7703" t="s">
        <v>901</v>
      </c>
      <c r="D7703" t="s">
        <v>953</v>
      </c>
      <c r="E7703">
        <v>2016</v>
      </c>
      <c r="F7703" s="2">
        <v>42685</v>
      </c>
      <c r="G7703">
        <v>1</v>
      </c>
      <c r="I7703" t="s">
        <v>852</v>
      </c>
      <c r="J7703" t="s">
        <v>858</v>
      </c>
      <c r="K7703">
        <v>3</v>
      </c>
      <c r="L7703">
        <v>45</v>
      </c>
      <c r="M7703" t="s">
        <v>854</v>
      </c>
      <c r="N7703" t="s">
        <v>854</v>
      </c>
      <c r="O7703">
        <v>9</v>
      </c>
      <c r="P7703">
        <v>55</v>
      </c>
      <c r="R7703">
        <v>1664.06</v>
      </c>
      <c r="S7703">
        <v>442.48</v>
      </c>
      <c r="T7703">
        <v>3.78</v>
      </c>
      <c r="U7703">
        <v>19.899999999999999</v>
      </c>
      <c r="V7703">
        <v>45.5</v>
      </c>
    </row>
    <row r="7704" spans="1:22" x14ac:dyDescent="0.25">
      <c r="A7704" s="2">
        <v>42489</v>
      </c>
      <c r="B7704" t="s">
        <v>952</v>
      </c>
      <c r="C7704" t="s">
        <v>901</v>
      </c>
      <c r="D7704" t="s">
        <v>953</v>
      </c>
      <c r="E7704">
        <v>2016</v>
      </c>
      <c r="F7704" s="2">
        <v>42692</v>
      </c>
      <c r="G7704">
        <v>1</v>
      </c>
      <c r="I7704" t="s">
        <v>905</v>
      </c>
      <c r="J7704" t="s">
        <v>955</v>
      </c>
      <c r="K7704">
        <v>3</v>
      </c>
      <c r="L7704">
        <v>45</v>
      </c>
      <c r="M7704" t="s">
        <v>854</v>
      </c>
      <c r="N7704" t="s">
        <v>854</v>
      </c>
      <c r="O7704">
        <v>9</v>
      </c>
      <c r="P7704">
        <v>50</v>
      </c>
      <c r="R7704">
        <v>1188.54</v>
      </c>
      <c r="S7704">
        <v>303.23</v>
      </c>
      <c r="T7704">
        <v>3.76</v>
      </c>
      <c r="U7704">
        <v>20.2</v>
      </c>
      <c r="V7704">
        <v>46.6</v>
      </c>
    </row>
    <row r="7705" spans="1:22" x14ac:dyDescent="0.25">
      <c r="A7705" s="2">
        <v>42473</v>
      </c>
      <c r="B7705" t="s">
        <v>952</v>
      </c>
      <c r="C7705" t="s">
        <v>901</v>
      </c>
      <c r="D7705" t="s">
        <v>953</v>
      </c>
      <c r="E7705">
        <v>2016</v>
      </c>
      <c r="F7705" s="2">
        <v>42686</v>
      </c>
      <c r="G7705">
        <v>2</v>
      </c>
      <c r="I7705" t="s">
        <v>852</v>
      </c>
      <c r="J7705" t="s">
        <v>9</v>
      </c>
      <c r="K7705">
        <v>2</v>
      </c>
      <c r="L7705">
        <v>45</v>
      </c>
      <c r="M7705" t="s">
        <v>854</v>
      </c>
      <c r="N7705" t="s">
        <v>854</v>
      </c>
      <c r="O7705">
        <v>9</v>
      </c>
      <c r="P7705">
        <v>31</v>
      </c>
      <c r="R7705">
        <v>1387.5</v>
      </c>
      <c r="S7705">
        <v>374.87</v>
      </c>
      <c r="T7705">
        <v>4.03</v>
      </c>
      <c r="U7705">
        <v>18.8</v>
      </c>
      <c r="V7705">
        <v>46.2</v>
      </c>
    </row>
    <row r="7706" spans="1:22" x14ac:dyDescent="0.25">
      <c r="A7706" s="2">
        <v>42473</v>
      </c>
      <c r="B7706" t="s">
        <v>952</v>
      </c>
      <c r="C7706" t="s">
        <v>901</v>
      </c>
      <c r="D7706" t="s">
        <v>953</v>
      </c>
      <c r="E7706">
        <v>2016</v>
      </c>
      <c r="F7706" s="2">
        <v>42675</v>
      </c>
      <c r="G7706">
        <v>2</v>
      </c>
      <c r="I7706" t="s">
        <v>852</v>
      </c>
      <c r="J7706" t="s">
        <v>858</v>
      </c>
      <c r="K7706">
        <v>2</v>
      </c>
      <c r="L7706">
        <v>45</v>
      </c>
      <c r="M7706" t="s">
        <v>854</v>
      </c>
      <c r="N7706" t="s">
        <v>854</v>
      </c>
      <c r="O7706">
        <v>9</v>
      </c>
      <c r="P7706">
        <v>29</v>
      </c>
      <c r="R7706">
        <v>1259.3800000000001</v>
      </c>
      <c r="S7706">
        <v>333.55</v>
      </c>
      <c r="T7706">
        <v>3.66</v>
      </c>
      <c r="U7706">
        <v>21.5</v>
      </c>
      <c r="V7706">
        <v>43.2</v>
      </c>
    </row>
    <row r="7707" spans="1:22" x14ac:dyDescent="0.25">
      <c r="A7707" s="2">
        <v>42473</v>
      </c>
      <c r="B7707" t="s">
        <v>952</v>
      </c>
      <c r="C7707" t="s">
        <v>901</v>
      </c>
      <c r="D7707" t="s">
        <v>953</v>
      </c>
      <c r="E7707">
        <v>2016</v>
      </c>
      <c r="F7707" s="2">
        <v>42666</v>
      </c>
      <c r="G7707">
        <v>2</v>
      </c>
      <c r="I7707" t="s">
        <v>852</v>
      </c>
      <c r="J7707" t="s">
        <v>857</v>
      </c>
      <c r="K7707">
        <v>2</v>
      </c>
      <c r="L7707">
        <v>45</v>
      </c>
      <c r="M7707" t="s">
        <v>854</v>
      </c>
      <c r="N7707" t="s">
        <v>854</v>
      </c>
      <c r="O7707">
        <v>9</v>
      </c>
      <c r="P7707">
        <v>31</v>
      </c>
      <c r="R7707">
        <v>1515.63</v>
      </c>
      <c r="S7707">
        <v>370.29</v>
      </c>
      <c r="T7707">
        <v>3.64</v>
      </c>
      <c r="U7707">
        <v>21.1</v>
      </c>
      <c r="V7707">
        <v>43.1</v>
      </c>
    </row>
    <row r="7708" spans="1:22" x14ac:dyDescent="0.25">
      <c r="A7708" s="2">
        <v>42489</v>
      </c>
      <c r="B7708" t="s">
        <v>952</v>
      </c>
      <c r="C7708" t="s">
        <v>901</v>
      </c>
      <c r="D7708" t="s">
        <v>953</v>
      </c>
      <c r="E7708">
        <v>2016</v>
      </c>
      <c r="F7708" s="2">
        <v>42693</v>
      </c>
      <c r="G7708">
        <v>2</v>
      </c>
      <c r="I7708" t="s">
        <v>905</v>
      </c>
      <c r="J7708" t="s">
        <v>955</v>
      </c>
      <c r="K7708">
        <v>3</v>
      </c>
      <c r="L7708">
        <v>45</v>
      </c>
      <c r="M7708" t="s">
        <v>854</v>
      </c>
      <c r="N7708" t="s">
        <v>854</v>
      </c>
      <c r="O7708">
        <v>9</v>
      </c>
      <c r="P7708">
        <v>46</v>
      </c>
      <c r="R7708">
        <v>1432.29</v>
      </c>
      <c r="S7708">
        <v>381.3</v>
      </c>
      <c r="T7708">
        <v>4.09</v>
      </c>
      <c r="U7708">
        <v>20</v>
      </c>
      <c r="V7708">
        <v>47.2</v>
      </c>
    </row>
    <row r="7709" spans="1:22" x14ac:dyDescent="0.25">
      <c r="A7709" s="2">
        <v>42489</v>
      </c>
      <c r="B7709" t="s">
        <v>952</v>
      </c>
      <c r="C7709" t="s">
        <v>901</v>
      </c>
      <c r="D7709" t="s">
        <v>953</v>
      </c>
      <c r="E7709">
        <v>2016</v>
      </c>
      <c r="F7709" s="2">
        <v>42685</v>
      </c>
      <c r="G7709">
        <v>2</v>
      </c>
      <c r="I7709" t="s">
        <v>861</v>
      </c>
      <c r="J7709" t="s">
        <v>862</v>
      </c>
      <c r="K7709">
        <v>3</v>
      </c>
      <c r="L7709">
        <v>45</v>
      </c>
      <c r="M7709" t="s">
        <v>854</v>
      </c>
      <c r="N7709" t="s">
        <v>854</v>
      </c>
      <c r="O7709">
        <v>9</v>
      </c>
      <c r="P7709">
        <v>46</v>
      </c>
      <c r="R7709">
        <v>1106.77</v>
      </c>
      <c r="S7709">
        <v>317.94</v>
      </c>
      <c r="T7709">
        <v>4.6399999999999997</v>
      </c>
      <c r="U7709">
        <v>20.5</v>
      </c>
      <c r="V7709">
        <v>46.5</v>
      </c>
    </row>
    <row r="7710" spans="1:22" x14ac:dyDescent="0.25">
      <c r="A7710" s="2">
        <v>42489</v>
      </c>
      <c r="B7710" t="s">
        <v>952</v>
      </c>
      <c r="C7710" t="s">
        <v>901</v>
      </c>
      <c r="D7710" t="s">
        <v>953</v>
      </c>
      <c r="E7710">
        <v>2016</v>
      </c>
      <c r="F7710" s="2">
        <v>42674</v>
      </c>
      <c r="G7710">
        <v>2</v>
      </c>
      <c r="I7710" t="s">
        <v>905</v>
      </c>
      <c r="J7710" t="s">
        <v>908</v>
      </c>
      <c r="K7710">
        <v>3</v>
      </c>
      <c r="L7710">
        <v>45</v>
      </c>
      <c r="M7710" t="s">
        <v>854</v>
      </c>
      <c r="N7710" t="s">
        <v>854</v>
      </c>
      <c r="O7710">
        <v>9</v>
      </c>
      <c r="P7710">
        <v>45</v>
      </c>
      <c r="R7710">
        <v>1278.6500000000001</v>
      </c>
      <c r="S7710">
        <v>372.6</v>
      </c>
      <c r="T7710">
        <v>4.13</v>
      </c>
      <c r="U7710">
        <v>19.600000000000001</v>
      </c>
      <c r="V7710">
        <v>44.7</v>
      </c>
    </row>
    <row r="7711" spans="1:22" x14ac:dyDescent="0.25">
      <c r="A7711" s="2">
        <v>42460</v>
      </c>
      <c r="B7711" t="s">
        <v>952</v>
      </c>
      <c r="C7711" t="s">
        <v>901</v>
      </c>
      <c r="D7711" t="s">
        <v>953</v>
      </c>
      <c r="E7711">
        <v>2016</v>
      </c>
      <c r="F7711" s="2">
        <v>42655</v>
      </c>
      <c r="G7711">
        <v>2</v>
      </c>
      <c r="I7711" t="s">
        <v>852</v>
      </c>
      <c r="J7711" t="s">
        <v>898</v>
      </c>
      <c r="K7711">
        <v>1</v>
      </c>
      <c r="L7711">
        <v>45</v>
      </c>
      <c r="M7711" t="s">
        <v>854</v>
      </c>
      <c r="N7711" t="s">
        <v>854</v>
      </c>
      <c r="O7711">
        <v>9</v>
      </c>
      <c r="P7711">
        <v>30</v>
      </c>
      <c r="R7711">
        <v>1062.5</v>
      </c>
      <c r="S7711">
        <v>287.41000000000003</v>
      </c>
      <c r="T7711">
        <v>3.1</v>
      </c>
      <c r="U7711">
        <v>22.1</v>
      </c>
      <c r="V7711">
        <v>42.3</v>
      </c>
    </row>
    <row r="7712" spans="1:22" x14ac:dyDescent="0.25">
      <c r="A7712" s="2">
        <v>42460</v>
      </c>
      <c r="B7712" t="s">
        <v>952</v>
      </c>
      <c r="C7712" t="s">
        <v>901</v>
      </c>
      <c r="D7712" t="s">
        <v>953</v>
      </c>
      <c r="E7712">
        <v>2016</v>
      </c>
      <c r="F7712" s="2">
        <v>42653</v>
      </c>
      <c r="G7712">
        <v>2</v>
      </c>
      <c r="I7712" t="s">
        <v>852</v>
      </c>
      <c r="J7712" t="s">
        <v>857</v>
      </c>
      <c r="K7712">
        <v>1</v>
      </c>
      <c r="L7712">
        <v>45</v>
      </c>
      <c r="M7712" t="s">
        <v>854</v>
      </c>
      <c r="N7712" t="s">
        <v>854</v>
      </c>
      <c r="O7712">
        <v>9</v>
      </c>
      <c r="P7712">
        <v>39</v>
      </c>
      <c r="R7712">
        <v>1294.27</v>
      </c>
      <c r="S7712">
        <v>334.49</v>
      </c>
      <c r="T7712">
        <v>3.22</v>
      </c>
      <c r="U7712">
        <v>22.1</v>
      </c>
      <c r="V7712">
        <v>41.9</v>
      </c>
    </row>
    <row r="7713" spans="1:22" x14ac:dyDescent="0.25">
      <c r="A7713" s="2">
        <v>42460</v>
      </c>
      <c r="B7713" t="s">
        <v>952</v>
      </c>
      <c r="C7713" t="s">
        <v>901</v>
      </c>
      <c r="D7713" t="s">
        <v>953</v>
      </c>
      <c r="E7713">
        <v>2016</v>
      </c>
      <c r="F7713" s="2">
        <v>42663</v>
      </c>
      <c r="G7713">
        <v>2</v>
      </c>
      <c r="I7713" t="s">
        <v>861</v>
      </c>
      <c r="J7713" t="s">
        <v>862</v>
      </c>
      <c r="K7713">
        <v>1</v>
      </c>
      <c r="L7713">
        <v>45</v>
      </c>
      <c r="M7713" t="s">
        <v>854</v>
      </c>
      <c r="N7713" t="s">
        <v>854</v>
      </c>
      <c r="O7713">
        <v>9</v>
      </c>
      <c r="P7713">
        <v>47</v>
      </c>
      <c r="R7713">
        <v>1156.25</v>
      </c>
      <c r="S7713">
        <v>306.36</v>
      </c>
      <c r="T7713">
        <v>4.32</v>
      </c>
      <c r="U7713">
        <v>21.2</v>
      </c>
      <c r="V7713">
        <v>43</v>
      </c>
    </row>
    <row r="7714" spans="1:22" x14ac:dyDescent="0.25">
      <c r="A7714" s="2">
        <v>42489</v>
      </c>
      <c r="B7714" t="s">
        <v>952</v>
      </c>
      <c r="C7714" t="s">
        <v>901</v>
      </c>
      <c r="D7714" t="s">
        <v>953</v>
      </c>
      <c r="E7714">
        <v>2016</v>
      </c>
      <c r="F7714" s="2">
        <v>42686</v>
      </c>
      <c r="G7714">
        <v>3</v>
      </c>
      <c r="I7714" t="s">
        <v>855</v>
      </c>
      <c r="J7714" t="s">
        <v>856</v>
      </c>
      <c r="K7714">
        <v>3</v>
      </c>
      <c r="L7714">
        <v>45</v>
      </c>
      <c r="M7714" t="s">
        <v>854</v>
      </c>
      <c r="N7714" t="s">
        <v>854</v>
      </c>
      <c r="O7714">
        <v>9</v>
      </c>
      <c r="P7714">
        <v>40</v>
      </c>
      <c r="R7714">
        <v>963.54</v>
      </c>
      <c r="S7714">
        <v>277.61</v>
      </c>
      <c r="T7714">
        <v>3.94</v>
      </c>
      <c r="U7714">
        <v>19.3</v>
      </c>
      <c r="V7714">
        <v>47.4</v>
      </c>
    </row>
    <row r="7715" spans="1:22" x14ac:dyDescent="0.25">
      <c r="A7715" s="2">
        <v>42489</v>
      </c>
      <c r="B7715" t="s">
        <v>952</v>
      </c>
      <c r="C7715" t="s">
        <v>901</v>
      </c>
      <c r="D7715" t="s">
        <v>953</v>
      </c>
      <c r="E7715">
        <v>2016</v>
      </c>
      <c r="F7715" s="2">
        <v>42686</v>
      </c>
      <c r="G7715">
        <v>3</v>
      </c>
      <c r="I7715" t="s">
        <v>905</v>
      </c>
      <c r="J7715" t="s">
        <v>906</v>
      </c>
      <c r="K7715">
        <v>3</v>
      </c>
      <c r="L7715">
        <v>45</v>
      </c>
      <c r="M7715" t="s">
        <v>854</v>
      </c>
      <c r="N7715" t="s">
        <v>854</v>
      </c>
      <c r="O7715">
        <v>9</v>
      </c>
      <c r="P7715">
        <v>43</v>
      </c>
      <c r="R7715">
        <v>1609.38</v>
      </c>
      <c r="S7715">
        <v>429.36</v>
      </c>
      <c r="T7715">
        <v>4.26</v>
      </c>
      <c r="U7715">
        <v>19</v>
      </c>
      <c r="V7715">
        <v>47.1</v>
      </c>
    </row>
    <row r="7716" spans="1:22" x14ac:dyDescent="0.25">
      <c r="A7716" s="2">
        <v>42489</v>
      </c>
      <c r="B7716" t="s">
        <v>952</v>
      </c>
      <c r="C7716" t="s">
        <v>901</v>
      </c>
      <c r="D7716" t="s">
        <v>953</v>
      </c>
      <c r="E7716">
        <v>2016</v>
      </c>
      <c r="F7716" s="2">
        <v>42681</v>
      </c>
      <c r="G7716">
        <v>3</v>
      </c>
      <c r="I7716" t="s">
        <v>852</v>
      </c>
      <c r="J7716" t="s">
        <v>898</v>
      </c>
      <c r="K7716">
        <v>3</v>
      </c>
      <c r="L7716">
        <v>45</v>
      </c>
      <c r="M7716" t="s">
        <v>854</v>
      </c>
      <c r="N7716" t="s">
        <v>854</v>
      </c>
      <c r="O7716">
        <v>9</v>
      </c>
      <c r="P7716">
        <v>51</v>
      </c>
      <c r="R7716">
        <v>1366.15</v>
      </c>
      <c r="S7716">
        <v>399.99</v>
      </c>
      <c r="T7716">
        <v>3.76</v>
      </c>
      <c r="U7716">
        <v>18.5</v>
      </c>
      <c r="V7716">
        <v>46.5</v>
      </c>
    </row>
    <row r="7717" spans="1:22" x14ac:dyDescent="0.25">
      <c r="A7717" s="2">
        <v>42460</v>
      </c>
      <c r="B7717" t="s">
        <v>952</v>
      </c>
      <c r="C7717" t="s">
        <v>901</v>
      </c>
      <c r="D7717" t="s">
        <v>953</v>
      </c>
      <c r="E7717">
        <v>2016</v>
      </c>
      <c r="F7717" s="2">
        <v>42650</v>
      </c>
      <c r="G7717">
        <v>3</v>
      </c>
      <c r="I7717" t="s">
        <v>855</v>
      </c>
      <c r="J7717" t="s">
        <v>872</v>
      </c>
      <c r="K7717">
        <v>1</v>
      </c>
      <c r="L7717">
        <v>45</v>
      </c>
      <c r="M7717" t="s">
        <v>854</v>
      </c>
      <c r="N7717" t="s">
        <v>854</v>
      </c>
      <c r="O7717">
        <v>9</v>
      </c>
      <c r="P7717">
        <v>26</v>
      </c>
      <c r="R7717">
        <v>1020.83</v>
      </c>
      <c r="S7717">
        <v>305.39999999999998</v>
      </c>
      <c r="T7717">
        <v>2.99</v>
      </c>
      <c r="U7717">
        <v>21.6</v>
      </c>
      <c r="V7717">
        <v>43.1</v>
      </c>
    </row>
    <row r="7718" spans="1:22" x14ac:dyDescent="0.25">
      <c r="A7718" s="2">
        <v>42460</v>
      </c>
      <c r="B7718" t="s">
        <v>952</v>
      </c>
      <c r="C7718" t="s">
        <v>901</v>
      </c>
      <c r="D7718" t="s">
        <v>953</v>
      </c>
      <c r="E7718">
        <v>2016</v>
      </c>
      <c r="F7718" s="2">
        <v>42665</v>
      </c>
      <c r="G7718">
        <v>3</v>
      </c>
      <c r="I7718" t="s">
        <v>905</v>
      </c>
      <c r="J7718" t="s">
        <v>909</v>
      </c>
      <c r="K7718">
        <v>1</v>
      </c>
      <c r="L7718">
        <v>45</v>
      </c>
      <c r="M7718" t="s">
        <v>854</v>
      </c>
      <c r="N7718" t="s">
        <v>854</v>
      </c>
      <c r="O7718">
        <v>9</v>
      </c>
      <c r="P7718">
        <v>35</v>
      </c>
      <c r="R7718">
        <v>1494.79</v>
      </c>
      <c r="S7718">
        <v>409.43</v>
      </c>
      <c r="T7718">
        <v>3.57</v>
      </c>
      <c r="U7718">
        <v>19.3</v>
      </c>
      <c r="V7718">
        <v>43.4</v>
      </c>
    </row>
    <row r="7719" spans="1:22" x14ac:dyDescent="0.25">
      <c r="A7719" s="2">
        <v>42460</v>
      </c>
      <c r="B7719" t="s">
        <v>952</v>
      </c>
      <c r="C7719" t="s">
        <v>901</v>
      </c>
      <c r="D7719" t="s">
        <v>953</v>
      </c>
      <c r="E7719">
        <v>2016</v>
      </c>
      <c r="F7719" s="2">
        <v>42654</v>
      </c>
      <c r="G7719">
        <v>3</v>
      </c>
      <c r="I7719" t="s">
        <v>905</v>
      </c>
      <c r="J7719" t="s">
        <v>908</v>
      </c>
      <c r="K7719">
        <v>1</v>
      </c>
      <c r="L7719">
        <v>45</v>
      </c>
      <c r="M7719" t="s">
        <v>854</v>
      </c>
      <c r="N7719" t="s">
        <v>854</v>
      </c>
      <c r="O7719">
        <v>9</v>
      </c>
      <c r="P7719">
        <v>33</v>
      </c>
      <c r="R7719">
        <v>1421.88</v>
      </c>
      <c r="S7719">
        <v>372.88</v>
      </c>
      <c r="T7719">
        <v>3.45</v>
      </c>
      <c r="U7719">
        <v>21.8</v>
      </c>
      <c r="V7719">
        <v>41.2</v>
      </c>
    </row>
    <row r="7720" spans="1:22" x14ac:dyDescent="0.25">
      <c r="A7720" s="2">
        <v>42473</v>
      </c>
      <c r="B7720" t="s">
        <v>952</v>
      </c>
      <c r="C7720" t="s">
        <v>901</v>
      </c>
      <c r="D7720" t="s">
        <v>953</v>
      </c>
      <c r="E7720">
        <v>2016</v>
      </c>
      <c r="F7720" s="2">
        <v>42678</v>
      </c>
      <c r="G7720">
        <v>3</v>
      </c>
      <c r="I7720" t="s">
        <v>905</v>
      </c>
      <c r="J7720" t="s">
        <v>906</v>
      </c>
      <c r="K7720">
        <v>2</v>
      </c>
      <c r="L7720">
        <v>45</v>
      </c>
      <c r="M7720" t="s">
        <v>854</v>
      </c>
      <c r="N7720" t="s">
        <v>854</v>
      </c>
      <c r="O7720">
        <v>9</v>
      </c>
      <c r="P7720">
        <v>42</v>
      </c>
      <c r="R7720">
        <v>1573.96</v>
      </c>
      <c r="S7720">
        <v>418</v>
      </c>
      <c r="T7720">
        <v>4.26</v>
      </c>
      <c r="U7720">
        <v>19.5</v>
      </c>
      <c r="V7720">
        <v>47.5</v>
      </c>
    </row>
    <row r="7721" spans="1:22" x14ac:dyDescent="0.25">
      <c r="A7721" s="2">
        <v>42473</v>
      </c>
      <c r="B7721" t="s">
        <v>952</v>
      </c>
      <c r="C7721" t="s">
        <v>901</v>
      </c>
      <c r="D7721" t="s">
        <v>953</v>
      </c>
      <c r="E7721">
        <v>2016</v>
      </c>
      <c r="F7721" s="2">
        <v>42677</v>
      </c>
      <c r="G7721">
        <v>3</v>
      </c>
      <c r="I7721" t="s">
        <v>861</v>
      </c>
      <c r="J7721" t="s">
        <v>862</v>
      </c>
      <c r="K7721">
        <v>2</v>
      </c>
      <c r="L7721">
        <v>45</v>
      </c>
      <c r="M7721" t="s">
        <v>854</v>
      </c>
      <c r="N7721" t="s">
        <v>854</v>
      </c>
      <c r="O7721">
        <v>9</v>
      </c>
      <c r="P7721">
        <v>53</v>
      </c>
      <c r="R7721">
        <v>1381.77</v>
      </c>
      <c r="S7721">
        <v>409.28</v>
      </c>
      <c r="T7721">
        <v>4.7</v>
      </c>
      <c r="U7721">
        <v>20</v>
      </c>
      <c r="V7721">
        <v>46.8</v>
      </c>
    </row>
    <row r="7722" spans="1:22" x14ac:dyDescent="0.25">
      <c r="A7722" s="2">
        <v>42473</v>
      </c>
      <c r="B7722" t="s">
        <v>952</v>
      </c>
      <c r="C7722" t="s">
        <v>901</v>
      </c>
      <c r="D7722" t="s">
        <v>953</v>
      </c>
      <c r="E7722">
        <v>2016</v>
      </c>
      <c r="F7722" s="2">
        <v>42685</v>
      </c>
      <c r="G7722">
        <v>3</v>
      </c>
      <c r="I7722" t="s">
        <v>852</v>
      </c>
      <c r="J7722" t="s">
        <v>9</v>
      </c>
      <c r="K7722">
        <v>2</v>
      </c>
      <c r="L7722">
        <v>45</v>
      </c>
      <c r="M7722" t="s">
        <v>854</v>
      </c>
      <c r="N7722" t="s">
        <v>854</v>
      </c>
      <c r="O7722">
        <v>9</v>
      </c>
      <c r="P7722">
        <v>46</v>
      </c>
      <c r="R7722">
        <v>1502.6</v>
      </c>
      <c r="S7722">
        <v>414.35</v>
      </c>
      <c r="T7722">
        <v>4.16</v>
      </c>
      <c r="U7722">
        <v>20</v>
      </c>
      <c r="V7722">
        <v>44.3</v>
      </c>
    </row>
    <row r="7723" spans="1:22" x14ac:dyDescent="0.25">
      <c r="A7723" s="2">
        <v>42460</v>
      </c>
      <c r="B7723" t="s">
        <v>952</v>
      </c>
      <c r="C7723" t="s">
        <v>901</v>
      </c>
      <c r="D7723" t="s">
        <v>953</v>
      </c>
      <c r="E7723">
        <v>2016</v>
      </c>
      <c r="F7723" s="2">
        <v>42652</v>
      </c>
      <c r="G7723">
        <v>4</v>
      </c>
      <c r="I7723" t="s">
        <v>852</v>
      </c>
      <c r="J7723" t="s">
        <v>954</v>
      </c>
      <c r="K7723">
        <v>1</v>
      </c>
      <c r="L7723">
        <v>45</v>
      </c>
      <c r="M7723" t="s">
        <v>854</v>
      </c>
      <c r="N7723" t="s">
        <v>854</v>
      </c>
      <c r="O7723">
        <v>9</v>
      </c>
      <c r="P7723">
        <v>32</v>
      </c>
      <c r="R7723">
        <v>1145.83</v>
      </c>
      <c r="S7723">
        <v>324.95999999999998</v>
      </c>
      <c r="T7723">
        <v>4.01</v>
      </c>
      <c r="U7723">
        <v>23.1</v>
      </c>
      <c r="V7723">
        <v>41.3</v>
      </c>
    </row>
    <row r="7724" spans="1:22" x14ac:dyDescent="0.25">
      <c r="A7724" s="2">
        <v>42460</v>
      </c>
      <c r="B7724" t="s">
        <v>952</v>
      </c>
      <c r="C7724" t="s">
        <v>901</v>
      </c>
      <c r="D7724" t="s">
        <v>953</v>
      </c>
      <c r="E7724">
        <v>2016</v>
      </c>
      <c r="F7724" s="2">
        <v>42652</v>
      </c>
      <c r="G7724">
        <v>4</v>
      </c>
      <c r="I7724" t="s">
        <v>855</v>
      </c>
      <c r="J7724" t="s">
        <v>872</v>
      </c>
      <c r="K7724">
        <v>1</v>
      </c>
      <c r="L7724">
        <v>45</v>
      </c>
      <c r="M7724" t="s">
        <v>854</v>
      </c>
      <c r="N7724" t="s">
        <v>854</v>
      </c>
      <c r="O7724">
        <v>9</v>
      </c>
      <c r="P7724">
        <v>27</v>
      </c>
      <c r="R7724">
        <v>911.46</v>
      </c>
      <c r="S7724">
        <v>251.32</v>
      </c>
      <c r="T7724">
        <v>3.02</v>
      </c>
      <c r="U7724">
        <v>21.6</v>
      </c>
      <c r="V7724">
        <v>42.3</v>
      </c>
    </row>
    <row r="7725" spans="1:22" x14ac:dyDescent="0.25">
      <c r="A7725" s="2">
        <v>42460</v>
      </c>
      <c r="B7725" t="s">
        <v>952</v>
      </c>
      <c r="C7725" t="s">
        <v>901</v>
      </c>
      <c r="D7725" t="s">
        <v>953</v>
      </c>
      <c r="E7725">
        <v>2016</v>
      </c>
      <c r="F7725" s="2">
        <v>42664</v>
      </c>
      <c r="G7725">
        <v>4</v>
      </c>
      <c r="I7725" t="s">
        <v>855</v>
      </c>
      <c r="J7725" t="s">
        <v>856</v>
      </c>
      <c r="K7725">
        <v>1</v>
      </c>
      <c r="L7725">
        <v>45</v>
      </c>
      <c r="M7725" t="s">
        <v>854</v>
      </c>
      <c r="N7725" t="s">
        <v>854</v>
      </c>
      <c r="O7725">
        <v>9</v>
      </c>
      <c r="P7725">
        <v>28</v>
      </c>
      <c r="R7725">
        <v>1098.96</v>
      </c>
      <c r="S7725">
        <v>311.93</v>
      </c>
      <c r="T7725">
        <v>3.44</v>
      </c>
      <c r="U7725">
        <v>21.4</v>
      </c>
      <c r="V7725">
        <v>44</v>
      </c>
    </row>
    <row r="7726" spans="1:22" x14ac:dyDescent="0.25">
      <c r="A7726" s="2">
        <v>42489</v>
      </c>
      <c r="B7726" t="s">
        <v>952</v>
      </c>
      <c r="C7726" t="s">
        <v>901</v>
      </c>
      <c r="D7726" t="s">
        <v>953</v>
      </c>
      <c r="E7726">
        <v>2016</v>
      </c>
      <c r="F7726" s="2">
        <v>42684</v>
      </c>
      <c r="G7726">
        <v>4</v>
      </c>
      <c r="I7726" t="s">
        <v>852</v>
      </c>
      <c r="J7726" t="s">
        <v>858</v>
      </c>
      <c r="K7726">
        <v>3</v>
      </c>
      <c r="L7726">
        <v>45</v>
      </c>
      <c r="M7726" t="s">
        <v>854</v>
      </c>
      <c r="N7726" t="s">
        <v>854</v>
      </c>
      <c r="O7726">
        <v>9</v>
      </c>
      <c r="P7726">
        <v>39</v>
      </c>
      <c r="R7726">
        <v>1528.65</v>
      </c>
      <c r="S7726">
        <v>421.48</v>
      </c>
      <c r="T7726">
        <v>4.07</v>
      </c>
      <c r="U7726">
        <v>19.3</v>
      </c>
      <c r="V7726">
        <v>45.9</v>
      </c>
    </row>
    <row r="7727" spans="1:22" x14ac:dyDescent="0.25">
      <c r="A7727" s="2">
        <v>42489</v>
      </c>
      <c r="B7727" t="s">
        <v>952</v>
      </c>
      <c r="C7727" t="s">
        <v>901</v>
      </c>
      <c r="D7727" t="s">
        <v>953</v>
      </c>
      <c r="E7727">
        <v>2016</v>
      </c>
      <c r="F7727" s="2">
        <v>42690</v>
      </c>
      <c r="G7727">
        <v>4</v>
      </c>
      <c r="I7727" t="s">
        <v>852</v>
      </c>
      <c r="J7727" t="s">
        <v>9</v>
      </c>
      <c r="K7727">
        <v>3</v>
      </c>
      <c r="L7727">
        <v>45</v>
      </c>
      <c r="M7727" t="s">
        <v>854</v>
      </c>
      <c r="N7727" t="s">
        <v>854</v>
      </c>
      <c r="O7727">
        <v>9</v>
      </c>
      <c r="P7727">
        <v>50</v>
      </c>
      <c r="R7727">
        <v>1342.71</v>
      </c>
      <c r="S7727">
        <v>386.69</v>
      </c>
      <c r="T7727">
        <v>4.05</v>
      </c>
      <c r="U7727">
        <v>20</v>
      </c>
      <c r="V7727">
        <v>46.1</v>
      </c>
    </row>
    <row r="7728" spans="1:22" x14ac:dyDescent="0.25">
      <c r="A7728" s="2">
        <v>42489</v>
      </c>
      <c r="B7728" t="s">
        <v>952</v>
      </c>
      <c r="C7728" t="s">
        <v>901</v>
      </c>
      <c r="D7728" t="s">
        <v>953</v>
      </c>
      <c r="E7728">
        <v>2016</v>
      </c>
      <c r="F7728" s="2">
        <v>42677</v>
      </c>
      <c r="G7728">
        <v>4</v>
      </c>
      <c r="I7728" t="s">
        <v>855</v>
      </c>
      <c r="J7728" t="s">
        <v>872</v>
      </c>
      <c r="K7728">
        <v>3</v>
      </c>
      <c r="L7728">
        <v>45</v>
      </c>
      <c r="M7728" t="s">
        <v>854</v>
      </c>
      <c r="N7728" t="s">
        <v>854</v>
      </c>
      <c r="O7728">
        <v>9</v>
      </c>
      <c r="P7728">
        <v>52</v>
      </c>
      <c r="R7728">
        <v>963.54</v>
      </c>
      <c r="S7728">
        <v>342.78</v>
      </c>
      <c r="T7728">
        <v>3.06</v>
      </c>
      <c r="U7728">
        <v>19.8</v>
      </c>
      <c r="V7728">
        <v>46.1</v>
      </c>
    </row>
    <row r="7729" spans="1:22" x14ac:dyDescent="0.25">
      <c r="A7729" s="2">
        <v>42473</v>
      </c>
      <c r="B7729" t="s">
        <v>952</v>
      </c>
      <c r="C7729" t="s">
        <v>901</v>
      </c>
      <c r="D7729" t="s">
        <v>953</v>
      </c>
      <c r="E7729">
        <v>2016</v>
      </c>
      <c r="F7729" s="2">
        <v>42663</v>
      </c>
      <c r="G7729">
        <v>4</v>
      </c>
      <c r="I7729" t="s">
        <v>852</v>
      </c>
      <c r="J7729" t="s">
        <v>857</v>
      </c>
      <c r="K7729">
        <v>2</v>
      </c>
      <c r="L7729">
        <v>45</v>
      </c>
      <c r="M7729" t="s">
        <v>854</v>
      </c>
      <c r="N7729" t="s">
        <v>854</v>
      </c>
      <c r="O7729">
        <v>9</v>
      </c>
      <c r="P7729">
        <v>38</v>
      </c>
      <c r="R7729">
        <v>1418.23</v>
      </c>
      <c r="S7729">
        <v>362.72</v>
      </c>
      <c r="T7729">
        <v>3.7</v>
      </c>
      <c r="U7729">
        <v>20.399999999999999</v>
      </c>
      <c r="V7729">
        <v>43.5</v>
      </c>
    </row>
    <row r="7730" spans="1:22" x14ac:dyDescent="0.25">
      <c r="A7730" s="2">
        <v>42473</v>
      </c>
      <c r="B7730" t="s">
        <v>952</v>
      </c>
      <c r="C7730" t="s">
        <v>901</v>
      </c>
      <c r="D7730" t="s">
        <v>953</v>
      </c>
      <c r="E7730">
        <v>2016</v>
      </c>
      <c r="F7730" s="2">
        <v>42661</v>
      </c>
      <c r="G7730">
        <v>4</v>
      </c>
      <c r="I7730" t="s">
        <v>905</v>
      </c>
      <c r="J7730" t="s">
        <v>908</v>
      </c>
      <c r="K7730">
        <v>2</v>
      </c>
      <c r="L7730">
        <v>45</v>
      </c>
      <c r="M7730" t="s">
        <v>854</v>
      </c>
      <c r="N7730" t="s">
        <v>854</v>
      </c>
      <c r="O7730">
        <v>9</v>
      </c>
      <c r="P7730">
        <v>26</v>
      </c>
      <c r="R7730">
        <v>1147.92</v>
      </c>
      <c r="S7730">
        <v>305.48</v>
      </c>
      <c r="T7730">
        <v>3.68</v>
      </c>
      <c r="U7730">
        <v>21.9</v>
      </c>
      <c r="V7730">
        <v>41.7</v>
      </c>
    </row>
    <row r="7731" spans="1:22" x14ac:dyDescent="0.25">
      <c r="A7731" s="2">
        <v>42473</v>
      </c>
      <c r="B7731" t="s">
        <v>952</v>
      </c>
      <c r="C7731" t="s">
        <v>901</v>
      </c>
      <c r="D7731" t="s">
        <v>953</v>
      </c>
      <c r="E7731">
        <v>2016</v>
      </c>
      <c r="F7731" s="2">
        <v>42663</v>
      </c>
      <c r="G7731">
        <v>4</v>
      </c>
      <c r="I7731" t="s">
        <v>852</v>
      </c>
      <c r="J7731" t="s">
        <v>954</v>
      </c>
      <c r="K7731">
        <v>2</v>
      </c>
      <c r="L7731">
        <v>45</v>
      </c>
      <c r="M7731" t="s">
        <v>854</v>
      </c>
      <c r="N7731" t="s">
        <v>854</v>
      </c>
      <c r="O7731">
        <v>9</v>
      </c>
      <c r="P7731">
        <v>42</v>
      </c>
      <c r="R7731">
        <v>1436.46</v>
      </c>
      <c r="S7731">
        <v>461.86</v>
      </c>
      <c r="T7731">
        <v>3.8</v>
      </c>
      <c r="U7731">
        <v>20.5</v>
      </c>
      <c r="V7731">
        <v>43.6</v>
      </c>
    </row>
    <row r="7732" spans="1:22" x14ac:dyDescent="0.25">
      <c r="A7732" s="2">
        <v>42460</v>
      </c>
      <c r="B7732" t="s">
        <v>952</v>
      </c>
      <c r="C7732" t="s">
        <v>901</v>
      </c>
      <c r="D7732" t="s">
        <v>953</v>
      </c>
      <c r="E7732">
        <v>2016</v>
      </c>
      <c r="F7732" s="2">
        <v>42668</v>
      </c>
      <c r="G7732">
        <v>1</v>
      </c>
      <c r="I7732" t="s">
        <v>905</v>
      </c>
      <c r="J7732" t="s">
        <v>955</v>
      </c>
      <c r="K7732">
        <v>1</v>
      </c>
      <c r="L7732">
        <v>45</v>
      </c>
      <c r="M7732" t="s">
        <v>854</v>
      </c>
      <c r="N7732" t="s">
        <v>854</v>
      </c>
      <c r="O7732">
        <v>9</v>
      </c>
      <c r="P7732">
        <v>35</v>
      </c>
      <c r="R7732">
        <v>1299.48</v>
      </c>
      <c r="S7732">
        <v>280.67</v>
      </c>
      <c r="T7732">
        <v>3.86</v>
      </c>
      <c r="U7732">
        <v>21</v>
      </c>
      <c r="V7732">
        <v>43.4</v>
      </c>
    </row>
    <row r="7733" spans="1:22" x14ac:dyDescent="0.25">
      <c r="A7733" s="2">
        <v>42460</v>
      </c>
      <c r="B7733" t="s">
        <v>952</v>
      </c>
      <c r="C7733" t="s">
        <v>901</v>
      </c>
      <c r="D7733" t="s">
        <v>953</v>
      </c>
      <c r="E7733">
        <v>2016</v>
      </c>
      <c r="F7733" s="2">
        <v>42652</v>
      </c>
      <c r="G7733">
        <v>1</v>
      </c>
      <c r="I7733" t="s">
        <v>852</v>
      </c>
      <c r="J7733" t="s">
        <v>857</v>
      </c>
      <c r="K7733">
        <v>1</v>
      </c>
      <c r="L7733">
        <v>45</v>
      </c>
      <c r="M7733" t="s">
        <v>854</v>
      </c>
      <c r="N7733" t="s">
        <v>854</v>
      </c>
      <c r="O7733">
        <v>9</v>
      </c>
      <c r="P7733">
        <v>27</v>
      </c>
      <c r="R7733">
        <v>1229.17</v>
      </c>
      <c r="S7733">
        <v>300</v>
      </c>
      <c r="T7733">
        <v>3.39</v>
      </c>
      <c r="U7733">
        <v>21.1</v>
      </c>
      <c r="V7733">
        <v>40.5</v>
      </c>
    </row>
    <row r="7734" spans="1:22" x14ac:dyDescent="0.25">
      <c r="A7734" s="2">
        <v>42460</v>
      </c>
      <c r="B7734" t="s">
        <v>952</v>
      </c>
      <c r="C7734" t="s">
        <v>901</v>
      </c>
      <c r="D7734" t="s">
        <v>953</v>
      </c>
      <c r="E7734">
        <v>2016</v>
      </c>
      <c r="F7734" s="2">
        <v>42663</v>
      </c>
      <c r="G7734">
        <v>1</v>
      </c>
      <c r="I7734" t="s">
        <v>861</v>
      </c>
      <c r="J7734" t="s">
        <v>862</v>
      </c>
      <c r="K7734">
        <v>1</v>
      </c>
      <c r="L7734">
        <v>45</v>
      </c>
      <c r="M7734" t="s">
        <v>854</v>
      </c>
      <c r="N7734" t="s">
        <v>854</v>
      </c>
      <c r="O7734">
        <v>9</v>
      </c>
      <c r="P7734">
        <v>34</v>
      </c>
      <c r="R7734">
        <v>1125</v>
      </c>
      <c r="S7734">
        <v>289.87</v>
      </c>
      <c r="T7734">
        <v>4.2</v>
      </c>
      <c r="U7734">
        <v>20.7</v>
      </c>
      <c r="V7734">
        <v>44.9</v>
      </c>
    </row>
    <row r="7735" spans="1:22" x14ac:dyDescent="0.25">
      <c r="A7735" s="2">
        <v>42473</v>
      </c>
      <c r="B7735" t="s">
        <v>952</v>
      </c>
      <c r="C7735" t="s">
        <v>901</v>
      </c>
      <c r="D7735" t="s">
        <v>953</v>
      </c>
      <c r="E7735">
        <v>2016</v>
      </c>
      <c r="F7735" s="2">
        <v>42686</v>
      </c>
      <c r="G7735">
        <v>1</v>
      </c>
      <c r="I7735" t="s">
        <v>852</v>
      </c>
      <c r="J7735" t="s">
        <v>9</v>
      </c>
      <c r="K7735">
        <v>2</v>
      </c>
      <c r="L7735">
        <v>45</v>
      </c>
      <c r="M7735" t="s">
        <v>854</v>
      </c>
      <c r="N7735" t="s">
        <v>854</v>
      </c>
      <c r="O7735">
        <v>9</v>
      </c>
      <c r="P7735">
        <v>24</v>
      </c>
      <c r="R7735">
        <v>1478.13</v>
      </c>
      <c r="S7735">
        <v>380.15</v>
      </c>
      <c r="T7735">
        <v>4.2</v>
      </c>
      <c r="U7735">
        <v>20</v>
      </c>
      <c r="V7735">
        <v>44.7</v>
      </c>
    </row>
    <row r="7736" spans="1:22" x14ac:dyDescent="0.25">
      <c r="A7736" s="2">
        <v>42473</v>
      </c>
      <c r="B7736" t="s">
        <v>952</v>
      </c>
      <c r="C7736" t="s">
        <v>901</v>
      </c>
      <c r="D7736" t="s">
        <v>953</v>
      </c>
      <c r="E7736">
        <v>2016</v>
      </c>
      <c r="F7736" s="2">
        <v>42662</v>
      </c>
      <c r="G7736">
        <v>1</v>
      </c>
      <c r="I7736" t="s">
        <v>905</v>
      </c>
      <c r="J7736" t="s">
        <v>908</v>
      </c>
      <c r="K7736">
        <v>2</v>
      </c>
      <c r="L7736">
        <v>45</v>
      </c>
      <c r="M7736" t="s">
        <v>854</v>
      </c>
      <c r="N7736" t="s">
        <v>854</v>
      </c>
      <c r="O7736">
        <v>9</v>
      </c>
      <c r="P7736">
        <v>39</v>
      </c>
      <c r="R7736">
        <v>1286.98</v>
      </c>
      <c r="S7736">
        <v>337.55</v>
      </c>
      <c r="T7736">
        <v>3.79</v>
      </c>
      <c r="U7736">
        <v>22.5</v>
      </c>
      <c r="V7736">
        <v>42.1</v>
      </c>
    </row>
    <row r="7737" spans="1:22" x14ac:dyDescent="0.25">
      <c r="A7737" s="2">
        <v>42473</v>
      </c>
      <c r="B7737" t="s">
        <v>952</v>
      </c>
      <c r="C7737" t="s">
        <v>901</v>
      </c>
      <c r="D7737" t="s">
        <v>953</v>
      </c>
      <c r="E7737">
        <v>2016</v>
      </c>
      <c r="F7737" s="2">
        <v>42679</v>
      </c>
      <c r="G7737">
        <v>1</v>
      </c>
      <c r="I7737" t="s">
        <v>855</v>
      </c>
      <c r="J7737" t="s">
        <v>856</v>
      </c>
      <c r="K7737">
        <v>2</v>
      </c>
      <c r="L7737">
        <v>45</v>
      </c>
      <c r="M7737" t="s">
        <v>854</v>
      </c>
      <c r="N7737" t="s">
        <v>854</v>
      </c>
      <c r="O7737">
        <v>9</v>
      </c>
      <c r="P7737">
        <v>28</v>
      </c>
      <c r="R7737">
        <v>1317.71</v>
      </c>
      <c r="S7737">
        <v>369.62</v>
      </c>
      <c r="T7737">
        <v>3.62</v>
      </c>
      <c r="U7737">
        <v>21.1</v>
      </c>
      <c r="V7737">
        <v>45.2</v>
      </c>
    </row>
    <row r="7738" spans="1:22" x14ac:dyDescent="0.25">
      <c r="A7738" s="2">
        <v>42489</v>
      </c>
      <c r="B7738" t="s">
        <v>952</v>
      </c>
      <c r="C7738" t="s">
        <v>901</v>
      </c>
      <c r="D7738" t="s">
        <v>953</v>
      </c>
      <c r="E7738">
        <v>2016</v>
      </c>
      <c r="F7738" s="2">
        <v>42674</v>
      </c>
      <c r="G7738">
        <v>1</v>
      </c>
      <c r="I7738" t="s">
        <v>852</v>
      </c>
      <c r="J7738" t="s">
        <v>954</v>
      </c>
      <c r="K7738">
        <v>3</v>
      </c>
      <c r="L7738">
        <v>45</v>
      </c>
      <c r="M7738" t="s">
        <v>854</v>
      </c>
      <c r="N7738" t="s">
        <v>854</v>
      </c>
      <c r="O7738">
        <v>9</v>
      </c>
      <c r="P7738">
        <v>51</v>
      </c>
      <c r="R7738">
        <v>1395.83</v>
      </c>
      <c r="S7738">
        <v>451.56</v>
      </c>
      <c r="T7738">
        <v>3.92</v>
      </c>
      <c r="U7738">
        <v>20.399999999999999</v>
      </c>
      <c r="V7738">
        <v>45.1</v>
      </c>
    </row>
    <row r="7739" spans="1:22" x14ac:dyDescent="0.25">
      <c r="A7739" s="2">
        <v>42489</v>
      </c>
      <c r="B7739" t="s">
        <v>952</v>
      </c>
      <c r="C7739" t="s">
        <v>901</v>
      </c>
      <c r="D7739" t="s">
        <v>953</v>
      </c>
      <c r="E7739">
        <v>2016</v>
      </c>
      <c r="F7739" s="2">
        <v>42682</v>
      </c>
      <c r="G7739">
        <v>1</v>
      </c>
      <c r="I7739" t="s">
        <v>852</v>
      </c>
      <c r="J7739" t="s">
        <v>898</v>
      </c>
      <c r="K7739">
        <v>3</v>
      </c>
      <c r="L7739">
        <v>45</v>
      </c>
      <c r="M7739" t="s">
        <v>854</v>
      </c>
      <c r="N7739" t="s">
        <v>854</v>
      </c>
      <c r="O7739">
        <v>9</v>
      </c>
      <c r="P7739">
        <v>46</v>
      </c>
      <c r="R7739">
        <v>1296.3499999999999</v>
      </c>
      <c r="S7739">
        <v>379.69</v>
      </c>
      <c r="T7739">
        <v>3.77</v>
      </c>
      <c r="U7739">
        <v>20</v>
      </c>
      <c r="V7739">
        <v>44.2</v>
      </c>
    </row>
    <row r="7740" spans="1:22" x14ac:dyDescent="0.25">
      <c r="A7740" s="2">
        <v>42489</v>
      </c>
      <c r="B7740" t="s">
        <v>952</v>
      </c>
      <c r="C7740" t="s">
        <v>901</v>
      </c>
      <c r="D7740" t="s">
        <v>953</v>
      </c>
      <c r="E7740">
        <v>2016</v>
      </c>
      <c r="F7740" s="2">
        <v>42687</v>
      </c>
      <c r="G7740">
        <v>1</v>
      </c>
      <c r="I7740" t="s">
        <v>905</v>
      </c>
      <c r="J7740" t="s">
        <v>906</v>
      </c>
      <c r="K7740">
        <v>3</v>
      </c>
      <c r="L7740">
        <v>45</v>
      </c>
      <c r="M7740" t="s">
        <v>854</v>
      </c>
      <c r="N7740" t="s">
        <v>854</v>
      </c>
      <c r="O7740">
        <v>9</v>
      </c>
      <c r="P7740">
        <v>55</v>
      </c>
      <c r="R7740">
        <v>1684.9</v>
      </c>
      <c r="S7740">
        <v>411.49</v>
      </c>
      <c r="T7740">
        <v>3.89</v>
      </c>
      <c r="U7740">
        <v>19.3</v>
      </c>
      <c r="V7740">
        <v>47.1</v>
      </c>
    </row>
    <row r="7741" spans="1:22" x14ac:dyDescent="0.25">
      <c r="A7741" s="2">
        <v>42473</v>
      </c>
      <c r="B7741" t="s">
        <v>952</v>
      </c>
      <c r="C7741" t="s">
        <v>901</v>
      </c>
      <c r="D7741" t="s">
        <v>953</v>
      </c>
      <c r="E7741">
        <v>2016</v>
      </c>
      <c r="F7741" s="2">
        <v>42678</v>
      </c>
      <c r="G7741">
        <v>2</v>
      </c>
      <c r="I7741" t="s">
        <v>855</v>
      </c>
      <c r="J7741" t="s">
        <v>856</v>
      </c>
      <c r="K7741">
        <v>2</v>
      </c>
      <c r="L7741">
        <v>45</v>
      </c>
      <c r="M7741" t="s">
        <v>854</v>
      </c>
      <c r="N7741" t="s">
        <v>854</v>
      </c>
      <c r="O7741">
        <v>9</v>
      </c>
      <c r="P7741">
        <v>23</v>
      </c>
      <c r="R7741">
        <v>1192.19</v>
      </c>
      <c r="S7741">
        <v>355.92</v>
      </c>
      <c r="T7741">
        <v>3.46</v>
      </c>
      <c r="U7741">
        <v>20.8</v>
      </c>
      <c r="V7741">
        <v>46.2</v>
      </c>
    </row>
    <row r="7742" spans="1:22" x14ac:dyDescent="0.25">
      <c r="A7742" s="2">
        <v>42473</v>
      </c>
      <c r="B7742" t="s">
        <v>952</v>
      </c>
      <c r="C7742" t="s">
        <v>901</v>
      </c>
      <c r="D7742" t="s">
        <v>953</v>
      </c>
      <c r="E7742">
        <v>2016</v>
      </c>
      <c r="F7742" s="2">
        <v>42677</v>
      </c>
      <c r="G7742">
        <v>2</v>
      </c>
      <c r="I7742" t="s">
        <v>905</v>
      </c>
      <c r="J7742" t="s">
        <v>909</v>
      </c>
      <c r="K7742">
        <v>2</v>
      </c>
      <c r="L7742">
        <v>45</v>
      </c>
      <c r="M7742" t="s">
        <v>854</v>
      </c>
      <c r="N7742" t="s">
        <v>854</v>
      </c>
      <c r="O7742">
        <v>9</v>
      </c>
      <c r="P7742">
        <v>19</v>
      </c>
      <c r="R7742">
        <v>1065.6300000000001</v>
      </c>
      <c r="S7742">
        <v>304.47000000000003</v>
      </c>
      <c r="T7742">
        <v>3.92</v>
      </c>
      <c r="U7742">
        <v>21.6</v>
      </c>
      <c r="V7742">
        <v>43.4</v>
      </c>
    </row>
    <row r="7743" spans="1:22" x14ac:dyDescent="0.25">
      <c r="A7743" s="2">
        <v>42473</v>
      </c>
      <c r="B7743" t="s">
        <v>952</v>
      </c>
      <c r="C7743" t="s">
        <v>901</v>
      </c>
      <c r="D7743" t="s">
        <v>953</v>
      </c>
      <c r="E7743">
        <v>2016</v>
      </c>
      <c r="F7743" s="2">
        <v>42678</v>
      </c>
      <c r="G7743">
        <v>2</v>
      </c>
      <c r="I7743" t="s">
        <v>905</v>
      </c>
      <c r="J7743" t="s">
        <v>906</v>
      </c>
      <c r="K7743">
        <v>2</v>
      </c>
      <c r="L7743">
        <v>45</v>
      </c>
      <c r="M7743" t="s">
        <v>854</v>
      </c>
      <c r="N7743" t="s">
        <v>854</v>
      </c>
      <c r="O7743">
        <v>9</v>
      </c>
      <c r="P7743">
        <v>49</v>
      </c>
      <c r="R7743">
        <v>1527.6</v>
      </c>
      <c r="S7743">
        <v>391.13</v>
      </c>
      <c r="T7743">
        <v>4.28</v>
      </c>
      <c r="U7743">
        <v>20.399999999999999</v>
      </c>
      <c r="V7743">
        <v>45.9</v>
      </c>
    </row>
    <row r="7744" spans="1:22" x14ac:dyDescent="0.25">
      <c r="A7744" s="2">
        <v>42489</v>
      </c>
      <c r="B7744" t="s">
        <v>952</v>
      </c>
      <c r="C7744" t="s">
        <v>901</v>
      </c>
      <c r="D7744" t="s">
        <v>953</v>
      </c>
      <c r="E7744">
        <v>2016</v>
      </c>
      <c r="F7744" s="2">
        <v>42674</v>
      </c>
      <c r="G7744">
        <v>2</v>
      </c>
      <c r="I7744" t="s">
        <v>852</v>
      </c>
      <c r="J7744" t="s">
        <v>954</v>
      </c>
      <c r="K7744">
        <v>3</v>
      </c>
      <c r="L7744">
        <v>45</v>
      </c>
      <c r="M7744" t="s">
        <v>854</v>
      </c>
      <c r="N7744" t="s">
        <v>854</v>
      </c>
      <c r="O7744">
        <v>9</v>
      </c>
      <c r="P7744">
        <v>54</v>
      </c>
      <c r="R7744">
        <v>1413.54</v>
      </c>
      <c r="S7744">
        <v>454.21</v>
      </c>
      <c r="T7744">
        <v>3.75</v>
      </c>
      <c r="U7744">
        <v>19.899999999999999</v>
      </c>
      <c r="V7744">
        <v>44.6</v>
      </c>
    </row>
    <row r="7745" spans="1:22" x14ac:dyDescent="0.25">
      <c r="A7745" s="2">
        <v>42489</v>
      </c>
      <c r="B7745" t="s">
        <v>952</v>
      </c>
      <c r="C7745" t="s">
        <v>901</v>
      </c>
      <c r="D7745" t="s">
        <v>953</v>
      </c>
      <c r="E7745">
        <v>2016</v>
      </c>
      <c r="F7745" s="2">
        <v>42682</v>
      </c>
      <c r="G7745">
        <v>2</v>
      </c>
      <c r="I7745" t="s">
        <v>852</v>
      </c>
      <c r="J7745" t="s">
        <v>898</v>
      </c>
      <c r="K7745">
        <v>3</v>
      </c>
      <c r="L7745">
        <v>45</v>
      </c>
      <c r="M7745" t="s">
        <v>854</v>
      </c>
      <c r="N7745" t="s">
        <v>854</v>
      </c>
      <c r="O7745">
        <v>9</v>
      </c>
      <c r="P7745">
        <v>53</v>
      </c>
      <c r="R7745">
        <v>1316.15</v>
      </c>
      <c r="S7745">
        <v>390.74</v>
      </c>
      <c r="T7745">
        <v>3.89</v>
      </c>
      <c r="U7745">
        <v>20.8</v>
      </c>
      <c r="V7745">
        <v>45.9</v>
      </c>
    </row>
    <row r="7746" spans="1:22" x14ac:dyDescent="0.25">
      <c r="A7746" s="2">
        <v>42489</v>
      </c>
      <c r="B7746" t="s">
        <v>952</v>
      </c>
      <c r="C7746" t="s">
        <v>901</v>
      </c>
      <c r="D7746" t="s">
        <v>953</v>
      </c>
      <c r="E7746">
        <v>2016</v>
      </c>
      <c r="F7746" s="2">
        <v>42677</v>
      </c>
      <c r="G7746">
        <v>2</v>
      </c>
      <c r="I7746" t="s">
        <v>855</v>
      </c>
      <c r="J7746" t="s">
        <v>872</v>
      </c>
      <c r="K7746">
        <v>3</v>
      </c>
      <c r="L7746">
        <v>45</v>
      </c>
      <c r="M7746" t="s">
        <v>854</v>
      </c>
      <c r="N7746" t="s">
        <v>854</v>
      </c>
      <c r="O7746">
        <v>9</v>
      </c>
      <c r="P7746">
        <v>58</v>
      </c>
      <c r="R7746">
        <v>1174.48</v>
      </c>
      <c r="S7746">
        <v>415.7</v>
      </c>
      <c r="T7746">
        <v>3.27</v>
      </c>
      <c r="U7746">
        <v>20.2</v>
      </c>
      <c r="V7746">
        <v>45.9</v>
      </c>
    </row>
    <row r="7747" spans="1:22" x14ac:dyDescent="0.25">
      <c r="A7747" s="2">
        <v>42460</v>
      </c>
      <c r="B7747" t="s">
        <v>952</v>
      </c>
      <c r="C7747" t="s">
        <v>901</v>
      </c>
      <c r="D7747" t="s">
        <v>953</v>
      </c>
      <c r="E7747">
        <v>2016</v>
      </c>
      <c r="F7747" s="2">
        <v>42653</v>
      </c>
      <c r="G7747">
        <v>2</v>
      </c>
      <c r="I7747" t="s">
        <v>905</v>
      </c>
      <c r="J7747" t="s">
        <v>908</v>
      </c>
      <c r="K7747">
        <v>1</v>
      </c>
      <c r="L7747">
        <v>45</v>
      </c>
      <c r="M7747" t="s">
        <v>854</v>
      </c>
      <c r="N7747" t="s">
        <v>854</v>
      </c>
      <c r="O7747">
        <v>9</v>
      </c>
      <c r="P7747">
        <v>33</v>
      </c>
      <c r="R7747">
        <v>1190.0999999999999</v>
      </c>
      <c r="S7747">
        <v>309.5</v>
      </c>
      <c r="T7747">
        <v>3.28</v>
      </c>
      <c r="U7747">
        <v>21.9</v>
      </c>
      <c r="V7747">
        <v>41.2</v>
      </c>
    </row>
    <row r="7748" spans="1:22" x14ac:dyDescent="0.25">
      <c r="A7748" s="2">
        <v>42460</v>
      </c>
      <c r="B7748" t="s">
        <v>952</v>
      </c>
      <c r="C7748" t="s">
        <v>901</v>
      </c>
      <c r="D7748" t="s">
        <v>953</v>
      </c>
      <c r="E7748">
        <v>2016</v>
      </c>
      <c r="F7748" s="2">
        <v>42663</v>
      </c>
      <c r="G7748">
        <v>2</v>
      </c>
      <c r="I7748" t="s">
        <v>852</v>
      </c>
      <c r="J7748" t="s">
        <v>858</v>
      </c>
      <c r="K7748">
        <v>1</v>
      </c>
      <c r="L7748">
        <v>45</v>
      </c>
      <c r="M7748" t="s">
        <v>854</v>
      </c>
      <c r="N7748" t="s">
        <v>854</v>
      </c>
      <c r="O7748">
        <v>9</v>
      </c>
      <c r="P7748">
        <v>50</v>
      </c>
      <c r="R7748">
        <v>1505.21</v>
      </c>
      <c r="S7748">
        <v>388.99</v>
      </c>
      <c r="T7748">
        <v>3.76</v>
      </c>
      <c r="U7748">
        <v>21.5</v>
      </c>
      <c r="V7748">
        <v>41.9</v>
      </c>
    </row>
    <row r="7749" spans="1:22" x14ac:dyDescent="0.25">
      <c r="A7749" s="2">
        <v>42460</v>
      </c>
      <c r="B7749" t="s">
        <v>952</v>
      </c>
      <c r="C7749" t="s">
        <v>901</v>
      </c>
      <c r="D7749" t="s">
        <v>953</v>
      </c>
      <c r="E7749">
        <v>2016</v>
      </c>
      <c r="F7749" s="2">
        <v>42664</v>
      </c>
      <c r="G7749">
        <v>2</v>
      </c>
      <c r="I7749" t="s">
        <v>855</v>
      </c>
      <c r="J7749" t="s">
        <v>856</v>
      </c>
      <c r="K7749">
        <v>1</v>
      </c>
      <c r="L7749">
        <v>45</v>
      </c>
      <c r="M7749" t="s">
        <v>854</v>
      </c>
      <c r="N7749" t="s">
        <v>854</v>
      </c>
      <c r="O7749">
        <v>9</v>
      </c>
      <c r="P7749">
        <v>42</v>
      </c>
      <c r="R7749">
        <v>1164.06</v>
      </c>
      <c r="S7749">
        <v>356.36</v>
      </c>
      <c r="T7749">
        <v>3.34</v>
      </c>
      <c r="U7749">
        <v>21.6</v>
      </c>
      <c r="V7749">
        <v>43</v>
      </c>
    </row>
    <row r="7750" spans="1:22" x14ac:dyDescent="0.25">
      <c r="A7750" s="2">
        <v>42489</v>
      </c>
      <c r="B7750" t="s">
        <v>952</v>
      </c>
      <c r="C7750" t="s">
        <v>901</v>
      </c>
      <c r="D7750" t="s">
        <v>953</v>
      </c>
      <c r="E7750">
        <v>2016</v>
      </c>
      <c r="F7750" s="2">
        <v>42691</v>
      </c>
      <c r="G7750">
        <v>3</v>
      </c>
      <c r="I7750" t="s">
        <v>852</v>
      </c>
      <c r="J7750" t="s">
        <v>9</v>
      </c>
      <c r="K7750">
        <v>3</v>
      </c>
      <c r="L7750">
        <v>45</v>
      </c>
      <c r="M7750" t="s">
        <v>854</v>
      </c>
      <c r="N7750" t="s">
        <v>854</v>
      </c>
      <c r="O7750">
        <v>9</v>
      </c>
      <c r="P7750">
        <v>42</v>
      </c>
      <c r="R7750">
        <v>1363.02</v>
      </c>
      <c r="S7750">
        <v>391.26</v>
      </c>
      <c r="T7750">
        <v>4.1399999999999997</v>
      </c>
      <c r="U7750">
        <v>20.100000000000001</v>
      </c>
      <c r="V7750">
        <v>46.1</v>
      </c>
    </row>
    <row r="7751" spans="1:22" x14ac:dyDescent="0.25">
      <c r="A7751" s="2">
        <v>42489</v>
      </c>
      <c r="B7751" t="s">
        <v>952</v>
      </c>
      <c r="C7751" t="s">
        <v>901</v>
      </c>
      <c r="D7751" t="s">
        <v>953</v>
      </c>
      <c r="E7751">
        <v>2016</v>
      </c>
      <c r="F7751" s="2">
        <v>42673</v>
      </c>
      <c r="G7751">
        <v>3</v>
      </c>
      <c r="I7751" t="s">
        <v>852</v>
      </c>
      <c r="J7751" t="s">
        <v>954</v>
      </c>
      <c r="K7751">
        <v>3</v>
      </c>
      <c r="L7751">
        <v>45</v>
      </c>
      <c r="M7751" t="s">
        <v>854</v>
      </c>
      <c r="N7751" t="s">
        <v>854</v>
      </c>
      <c r="O7751">
        <v>9</v>
      </c>
      <c r="P7751">
        <v>49</v>
      </c>
      <c r="R7751">
        <v>1442.71</v>
      </c>
      <c r="S7751">
        <v>449.15</v>
      </c>
      <c r="T7751">
        <v>3.81</v>
      </c>
      <c r="U7751">
        <v>20.6</v>
      </c>
      <c r="V7751">
        <v>44.1</v>
      </c>
    </row>
    <row r="7752" spans="1:22" x14ac:dyDescent="0.25">
      <c r="A7752" s="2">
        <v>42489</v>
      </c>
      <c r="B7752" t="s">
        <v>952</v>
      </c>
      <c r="C7752" t="s">
        <v>901</v>
      </c>
      <c r="D7752" t="s">
        <v>953</v>
      </c>
      <c r="E7752">
        <v>2016</v>
      </c>
      <c r="F7752" s="2">
        <v>42676</v>
      </c>
      <c r="G7752">
        <v>3</v>
      </c>
      <c r="I7752" t="s">
        <v>855</v>
      </c>
      <c r="J7752" t="s">
        <v>872</v>
      </c>
      <c r="K7752">
        <v>3</v>
      </c>
      <c r="L7752">
        <v>45</v>
      </c>
      <c r="M7752" t="s">
        <v>854</v>
      </c>
      <c r="N7752" t="s">
        <v>854</v>
      </c>
      <c r="O7752">
        <v>9</v>
      </c>
      <c r="P7752">
        <v>61</v>
      </c>
      <c r="R7752">
        <v>898.44</v>
      </c>
      <c r="S7752">
        <v>321.33</v>
      </c>
      <c r="T7752">
        <v>3.17</v>
      </c>
      <c r="U7752">
        <v>19.2</v>
      </c>
      <c r="V7752">
        <v>45</v>
      </c>
    </row>
    <row r="7753" spans="1:22" x14ac:dyDescent="0.25">
      <c r="A7753" s="2">
        <v>42460</v>
      </c>
      <c r="B7753" t="s">
        <v>952</v>
      </c>
      <c r="C7753" t="s">
        <v>901</v>
      </c>
      <c r="D7753" t="s">
        <v>953</v>
      </c>
      <c r="E7753">
        <v>2016</v>
      </c>
      <c r="F7753" s="2">
        <v>42661</v>
      </c>
      <c r="G7753">
        <v>3</v>
      </c>
      <c r="I7753" t="s">
        <v>861</v>
      </c>
      <c r="J7753" t="s">
        <v>862</v>
      </c>
      <c r="K7753">
        <v>1</v>
      </c>
      <c r="L7753">
        <v>45</v>
      </c>
      <c r="M7753" t="s">
        <v>854</v>
      </c>
      <c r="N7753" t="s">
        <v>854</v>
      </c>
      <c r="O7753">
        <v>9</v>
      </c>
      <c r="P7753">
        <v>38</v>
      </c>
      <c r="R7753">
        <v>1307.29</v>
      </c>
      <c r="S7753">
        <v>360.18</v>
      </c>
      <c r="T7753">
        <v>4.28</v>
      </c>
      <c r="U7753">
        <v>20.100000000000001</v>
      </c>
      <c r="V7753">
        <v>44.3</v>
      </c>
    </row>
    <row r="7754" spans="1:22" x14ac:dyDescent="0.25">
      <c r="A7754" s="2">
        <v>42460</v>
      </c>
      <c r="B7754" t="s">
        <v>952</v>
      </c>
      <c r="C7754" t="s">
        <v>901</v>
      </c>
      <c r="D7754" t="s">
        <v>953</v>
      </c>
      <c r="E7754">
        <v>2016</v>
      </c>
      <c r="F7754" s="2">
        <v>42683</v>
      </c>
      <c r="G7754">
        <v>3</v>
      </c>
      <c r="I7754" t="s">
        <v>852</v>
      </c>
      <c r="J7754" t="s">
        <v>9</v>
      </c>
      <c r="K7754">
        <v>1</v>
      </c>
      <c r="L7754">
        <v>45</v>
      </c>
      <c r="M7754" t="s">
        <v>854</v>
      </c>
      <c r="N7754" t="s">
        <v>854</v>
      </c>
      <c r="O7754">
        <v>9</v>
      </c>
      <c r="P7754">
        <v>34</v>
      </c>
      <c r="R7754">
        <v>1786.46</v>
      </c>
      <c r="S7754">
        <v>478.31</v>
      </c>
      <c r="T7754">
        <v>4.4400000000000004</v>
      </c>
      <c r="U7754">
        <v>20.5</v>
      </c>
      <c r="V7754">
        <v>44</v>
      </c>
    </row>
    <row r="7755" spans="1:22" x14ac:dyDescent="0.25">
      <c r="A7755" s="2">
        <v>42460</v>
      </c>
      <c r="B7755" t="s">
        <v>952</v>
      </c>
      <c r="C7755" t="s">
        <v>901</v>
      </c>
      <c r="D7755" t="s">
        <v>953</v>
      </c>
      <c r="E7755">
        <v>2016</v>
      </c>
      <c r="F7755" s="2">
        <v>42664</v>
      </c>
      <c r="G7755">
        <v>3</v>
      </c>
      <c r="I7755" t="s">
        <v>905</v>
      </c>
      <c r="J7755" t="s">
        <v>906</v>
      </c>
      <c r="K7755">
        <v>1</v>
      </c>
      <c r="L7755">
        <v>45</v>
      </c>
      <c r="M7755" t="s">
        <v>854</v>
      </c>
      <c r="N7755" t="s">
        <v>854</v>
      </c>
      <c r="O7755">
        <v>9</v>
      </c>
      <c r="P7755">
        <v>52</v>
      </c>
      <c r="R7755">
        <v>1403.65</v>
      </c>
      <c r="S7755">
        <v>300.89999999999998</v>
      </c>
      <c r="T7755">
        <v>3.85</v>
      </c>
      <c r="U7755">
        <v>21.4</v>
      </c>
      <c r="V7755">
        <v>43.8</v>
      </c>
    </row>
    <row r="7756" spans="1:22" x14ac:dyDescent="0.25">
      <c r="A7756" s="2">
        <v>42473</v>
      </c>
      <c r="B7756" t="s">
        <v>952</v>
      </c>
      <c r="C7756" t="s">
        <v>901</v>
      </c>
      <c r="D7756" t="s">
        <v>953</v>
      </c>
      <c r="E7756">
        <v>2016</v>
      </c>
      <c r="F7756" s="2">
        <v>42660</v>
      </c>
      <c r="G7756">
        <v>3</v>
      </c>
      <c r="I7756" t="s">
        <v>905</v>
      </c>
      <c r="J7756" t="s">
        <v>908</v>
      </c>
      <c r="K7756">
        <v>2</v>
      </c>
      <c r="L7756">
        <v>45</v>
      </c>
      <c r="M7756" t="s">
        <v>854</v>
      </c>
      <c r="N7756" t="s">
        <v>854</v>
      </c>
      <c r="O7756">
        <v>9</v>
      </c>
      <c r="P7756">
        <v>32</v>
      </c>
      <c r="R7756">
        <v>1154.17</v>
      </c>
      <c r="S7756">
        <v>328.12</v>
      </c>
      <c r="T7756">
        <v>3.89</v>
      </c>
      <c r="U7756">
        <v>20.8</v>
      </c>
      <c r="V7756">
        <v>43.9</v>
      </c>
    </row>
    <row r="7757" spans="1:22" x14ac:dyDescent="0.25">
      <c r="A7757" s="2">
        <v>42473</v>
      </c>
      <c r="B7757" t="s">
        <v>952</v>
      </c>
      <c r="C7757" t="s">
        <v>901</v>
      </c>
      <c r="D7757" t="s">
        <v>953</v>
      </c>
      <c r="E7757">
        <v>2016</v>
      </c>
      <c r="F7757" s="2">
        <v>42686</v>
      </c>
      <c r="G7757">
        <v>3</v>
      </c>
      <c r="I7757" t="s">
        <v>905</v>
      </c>
      <c r="J7757" t="s">
        <v>955</v>
      </c>
      <c r="K7757">
        <v>2</v>
      </c>
      <c r="L7757">
        <v>45</v>
      </c>
      <c r="M7757" t="s">
        <v>854</v>
      </c>
      <c r="N7757" t="s">
        <v>854</v>
      </c>
      <c r="O7757">
        <v>9</v>
      </c>
      <c r="P7757">
        <v>19</v>
      </c>
      <c r="R7757">
        <v>1428.13</v>
      </c>
      <c r="S7757">
        <v>383.69</v>
      </c>
      <c r="T7757">
        <v>4.24</v>
      </c>
      <c r="U7757">
        <v>20.2</v>
      </c>
      <c r="V7757">
        <v>47.2</v>
      </c>
    </row>
    <row r="7758" spans="1:22" x14ac:dyDescent="0.25">
      <c r="A7758" s="2">
        <v>42473</v>
      </c>
      <c r="B7758" t="s">
        <v>952</v>
      </c>
      <c r="C7758" t="s">
        <v>901</v>
      </c>
      <c r="D7758" t="s">
        <v>953</v>
      </c>
      <c r="E7758">
        <v>2016</v>
      </c>
      <c r="F7758" s="2">
        <v>42677</v>
      </c>
      <c r="G7758">
        <v>3</v>
      </c>
      <c r="I7758" t="s">
        <v>905</v>
      </c>
      <c r="J7758" t="s">
        <v>909</v>
      </c>
      <c r="K7758">
        <v>2</v>
      </c>
      <c r="L7758">
        <v>45</v>
      </c>
      <c r="M7758" t="s">
        <v>854</v>
      </c>
      <c r="N7758" t="s">
        <v>854</v>
      </c>
      <c r="O7758">
        <v>9</v>
      </c>
      <c r="P7758">
        <v>29</v>
      </c>
      <c r="R7758">
        <v>1569.27</v>
      </c>
      <c r="S7758">
        <v>465.77</v>
      </c>
      <c r="T7758">
        <v>3.91</v>
      </c>
      <c r="U7758">
        <v>21</v>
      </c>
      <c r="V7758">
        <v>45.9</v>
      </c>
    </row>
    <row r="7759" spans="1:22" x14ac:dyDescent="0.25">
      <c r="A7759" s="2">
        <v>42460</v>
      </c>
      <c r="B7759" t="s">
        <v>952</v>
      </c>
      <c r="C7759" t="s">
        <v>901</v>
      </c>
      <c r="D7759" t="s">
        <v>953</v>
      </c>
      <c r="E7759">
        <v>2016</v>
      </c>
      <c r="F7759" s="2">
        <v>42651</v>
      </c>
      <c r="G7759">
        <v>4</v>
      </c>
      <c r="I7759" t="s">
        <v>852</v>
      </c>
      <c r="J7759" t="s">
        <v>857</v>
      </c>
      <c r="K7759">
        <v>1</v>
      </c>
      <c r="L7759">
        <v>45</v>
      </c>
      <c r="M7759" t="s">
        <v>854</v>
      </c>
      <c r="N7759" t="s">
        <v>854</v>
      </c>
      <c r="O7759">
        <v>9</v>
      </c>
      <c r="P7759">
        <v>40</v>
      </c>
      <c r="R7759">
        <v>1317.71</v>
      </c>
      <c r="S7759">
        <v>327.89</v>
      </c>
      <c r="T7759">
        <v>3.61</v>
      </c>
      <c r="U7759">
        <v>20.9</v>
      </c>
      <c r="V7759">
        <v>42.2</v>
      </c>
    </row>
    <row r="7760" spans="1:22" x14ac:dyDescent="0.25">
      <c r="A7760" s="2">
        <v>42460</v>
      </c>
      <c r="B7760" t="s">
        <v>952</v>
      </c>
      <c r="C7760" t="s">
        <v>901</v>
      </c>
      <c r="D7760" t="s">
        <v>953</v>
      </c>
      <c r="E7760">
        <v>2016</v>
      </c>
      <c r="F7760" s="2">
        <v>42666</v>
      </c>
      <c r="G7760">
        <v>4</v>
      </c>
      <c r="I7760" t="s">
        <v>905</v>
      </c>
      <c r="J7760" t="s">
        <v>909</v>
      </c>
      <c r="K7760">
        <v>1</v>
      </c>
      <c r="L7760">
        <v>45</v>
      </c>
      <c r="M7760" t="s">
        <v>854</v>
      </c>
      <c r="N7760" t="s">
        <v>854</v>
      </c>
      <c r="O7760">
        <v>9</v>
      </c>
      <c r="P7760">
        <v>30</v>
      </c>
      <c r="R7760">
        <v>1598.96</v>
      </c>
      <c r="S7760">
        <v>443.44</v>
      </c>
      <c r="T7760">
        <v>3.75</v>
      </c>
      <c r="U7760">
        <v>20</v>
      </c>
      <c r="V7760">
        <v>44.5</v>
      </c>
    </row>
    <row r="7761" spans="1:22" x14ac:dyDescent="0.25">
      <c r="A7761" s="2">
        <v>42460</v>
      </c>
      <c r="B7761" t="s">
        <v>952</v>
      </c>
      <c r="C7761" t="s">
        <v>901</v>
      </c>
      <c r="D7761" t="s">
        <v>953</v>
      </c>
      <c r="E7761">
        <v>2016</v>
      </c>
      <c r="F7761" s="2">
        <v>42665</v>
      </c>
      <c r="G7761">
        <v>4</v>
      </c>
      <c r="I7761" t="s">
        <v>852</v>
      </c>
      <c r="J7761" t="s">
        <v>858</v>
      </c>
      <c r="K7761">
        <v>1</v>
      </c>
      <c r="L7761">
        <v>45</v>
      </c>
      <c r="M7761" t="s">
        <v>854</v>
      </c>
      <c r="N7761" t="s">
        <v>854</v>
      </c>
      <c r="O7761">
        <v>9</v>
      </c>
      <c r="P7761">
        <v>38</v>
      </c>
      <c r="R7761">
        <v>1437.5</v>
      </c>
      <c r="S7761">
        <v>346.85</v>
      </c>
      <c r="T7761">
        <v>4.21</v>
      </c>
      <c r="U7761">
        <v>21.1</v>
      </c>
      <c r="V7761">
        <v>42</v>
      </c>
    </row>
    <row r="7762" spans="1:22" x14ac:dyDescent="0.25">
      <c r="A7762" s="2">
        <v>42489</v>
      </c>
      <c r="B7762" t="s">
        <v>952</v>
      </c>
      <c r="C7762" t="s">
        <v>901</v>
      </c>
      <c r="D7762" t="s">
        <v>953</v>
      </c>
      <c r="E7762">
        <v>2016</v>
      </c>
      <c r="F7762" s="2">
        <v>42691</v>
      </c>
      <c r="G7762">
        <v>4</v>
      </c>
      <c r="I7762" t="s">
        <v>905</v>
      </c>
      <c r="J7762" t="s">
        <v>955</v>
      </c>
      <c r="K7762">
        <v>3</v>
      </c>
      <c r="L7762">
        <v>45</v>
      </c>
      <c r="M7762" t="s">
        <v>854</v>
      </c>
      <c r="N7762" t="s">
        <v>854</v>
      </c>
      <c r="O7762">
        <v>9</v>
      </c>
      <c r="P7762">
        <v>45</v>
      </c>
      <c r="R7762">
        <v>1185.94</v>
      </c>
      <c r="S7762">
        <v>317.7</v>
      </c>
      <c r="T7762">
        <v>3.93</v>
      </c>
      <c r="U7762">
        <v>20.399999999999999</v>
      </c>
      <c r="V7762">
        <v>46.9</v>
      </c>
    </row>
    <row r="7763" spans="1:22" x14ac:dyDescent="0.25">
      <c r="A7763" s="2">
        <v>42489</v>
      </c>
      <c r="B7763" t="s">
        <v>952</v>
      </c>
      <c r="C7763" t="s">
        <v>901</v>
      </c>
      <c r="D7763" t="s">
        <v>953</v>
      </c>
      <c r="E7763">
        <v>2016</v>
      </c>
      <c r="F7763" s="2">
        <v>42680</v>
      </c>
      <c r="G7763">
        <v>4</v>
      </c>
      <c r="I7763" t="s">
        <v>852</v>
      </c>
      <c r="J7763" t="s">
        <v>898</v>
      </c>
      <c r="K7763">
        <v>3</v>
      </c>
      <c r="L7763">
        <v>45</v>
      </c>
      <c r="M7763" t="s">
        <v>854</v>
      </c>
      <c r="N7763" t="s">
        <v>854</v>
      </c>
      <c r="O7763">
        <v>9</v>
      </c>
      <c r="P7763">
        <v>61</v>
      </c>
      <c r="R7763">
        <v>1425.52</v>
      </c>
      <c r="S7763">
        <v>440.15</v>
      </c>
      <c r="T7763">
        <v>3.83</v>
      </c>
      <c r="U7763">
        <v>19.3</v>
      </c>
      <c r="V7763">
        <v>44.9</v>
      </c>
    </row>
    <row r="7764" spans="1:22" x14ac:dyDescent="0.25">
      <c r="A7764" s="2">
        <v>42489</v>
      </c>
      <c r="B7764" t="s">
        <v>952</v>
      </c>
      <c r="C7764" t="s">
        <v>901</v>
      </c>
      <c r="D7764" t="s">
        <v>953</v>
      </c>
      <c r="E7764">
        <v>2016</v>
      </c>
      <c r="F7764" s="2">
        <v>42682</v>
      </c>
      <c r="G7764">
        <v>4</v>
      </c>
      <c r="I7764" t="s">
        <v>852</v>
      </c>
      <c r="J7764" t="s">
        <v>857</v>
      </c>
      <c r="K7764">
        <v>3</v>
      </c>
      <c r="L7764">
        <v>45</v>
      </c>
      <c r="M7764" t="s">
        <v>854</v>
      </c>
      <c r="N7764" t="s">
        <v>854</v>
      </c>
      <c r="O7764">
        <v>9</v>
      </c>
      <c r="P7764">
        <v>57</v>
      </c>
      <c r="R7764">
        <v>1387.5</v>
      </c>
      <c r="S7764">
        <v>219.84</v>
      </c>
      <c r="T7764">
        <v>3.89</v>
      </c>
      <c r="U7764">
        <v>20.3</v>
      </c>
      <c r="V7764">
        <v>45.6</v>
      </c>
    </row>
    <row r="7765" spans="1:22" x14ac:dyDescent="0.25">
      <c r="A7765" s="2">
        <v>42473</v>
      </c>
      <c r="B7765" t="s">
        <v>952</v>
      </c>
      <c r="C7765" t="s">
        <v>901</v>
      </c>
      <c r="D7765" t="s">
        <v>953</v>
      </c>
      <c r="E7765">
        <v>2016</v>
      </c>
      <c r="F7765" s="2">
        <v>42662</v>
      </c>
      <c r="G7765">
        <v>4</v>
      </c>
      <c r="I7765" t="s">
        <v>855</v>
      </c>
      <c r="J7765" t="s">
        <v>872</v>
      </c>
      <c r="K7765">
        <v>2</v>
      </c>
      <c r="L7765">
        <v>45</v>
      </c>
      <c r="M7765" t="s">
        <v>854</v>
      </c>
      <c r="N7765" t="s">
        <v>854</v>
      </c>
      <c r="O7765">
        <v>9</v>
      </c>
      <c r="P7765">
        <v>21</v>
      </c>
      <c r="R7765">
        <v>1039.06</v>
      </c>
      <c r="S7765">
        <v>330.15</v>
      </c>
      <c r="T7765">
        <v>3.15</v>
      </c>
      <c r="U7765">
        <v>19.7</v>
      </c>
      <c r="V7765">
        <v>45.8</v>
      </c>
    </row>
    <row r="7766" spans="1:22" x14ac:dyDescent="0.25">
      <c r="A7766" s="2">
        <v>42473</v>
      </c>
      <c r="B7766" t="s">
        <v>952</v>
      </c>
      <c r="C7766" t="s">
        <v>901</v>
      </c>
      <c r="D7766" t="s">
        <v>953</v>
      </c>
      <c r="E7766">
        <v>2016</v>
      </c>
      <c r="F7766" s="2">
        <v>42676</v>
      </c>
      <c r="G7766">
        <v>4</v>
      </c>
      <c r="I7766" t="s">
        <v>861</v>
      </c>
      <c r="J7766" t="s">
        <v>862</v>
      </c>
      <c r="K7766">
        <v>2</v>
      </c>
      <c r="L7766">
        <v>45</v>
      </c>
      <c r="M7766" t="s">
        <v>854</v>
      </c>
      <c r="N7766" t="s">
        <v>854</v>
      </c>
      <c r="O7766">
        <v>9</v>
      </c>
      <c r="P7766">
        <v>38</v>
      </c>
      <c r="R7766">
        <v>1277.08</v>
      </c>
      <c r="S7766">
        <v>389.05</v>
      </c>
      <c r="T7766">
        <v>4.6900000000000004</v>
      </c>
      <c r="U7766">
        <v>20.2</v>
      </c>
      <c r="V7766">
        <v>47.7</v>
      </c>
    </row>
    <row r="7767" spans="1:22" x14ac:dyDescent="0.25">
      <c r="A7767" s="2">
        <v>42473</v>
      </c>
      <c r="B7767" t="s">
        <v>952</v>
      </c>
      <c r="C7767" t="s">
        <v>901</v>
      </c>
      <c r="D7767" t="s">
        <v>953</v>
      </c>
      <c r="E7767">
        <v>2016</v>
      </c>
      <c r="F7767" s="2">
        <v>42675</v>
      </c>
      <c r="G7767">
        <v>4</v>
      </c>
      <c r="I7767" t="s">
        <v>852</v>
      </c>
      <c r="J7767" t="s">
        <v>858</v>
      </c>
      <c r="K7767">
        <v>2</v>
      </c>
      <c r="L7767">
        <v>45</v>
      </c>
      <c r="M7767" t="s">
        <v>854</v>
      </c>
      <c r="N7767" t="s">
        <v>854</v>
      </c>
      <c r="O7767">
        <v>9</v>
      </c>
      <c r="P7767">
        <v>26</v>
      </c>
      <c r="R7767">
        <v>1452.08</v>
      </c>
      <c r="S7767">
        <v>387.53</v>
      </c>
      <c r="T7767">
        <v>3.82</v>
      </c>
      <c r="U7767">
        <v>20.3</v>
      </c>
      <c r="V7767">
        <v>43</v>
      </c>
    </row>
    <row r="7768" spans="1:22" x14ac:dyDescent="0.25">
      <c r="A7768" s="2">
        <v>42460</v>
      </c>
      <c r="B7768" t="s">
        <v>952</v>
      </c>
      <c r="C7768" t="s">
        <v>901</v>
      </c>
      <c r="D7768" t="s">
        <v>953</v>
      </c>
      <c r="E7768">
        <v>2016</v>
      </c>
      <c r="F7768" s="2">
        <v>42664</v>
      </c>
      <c r="G7768">
        <v>1</v>
      </c>
      <c r="I7768" t="s">
        <v>855</v>
      </c>
      <c r="J7768" t="s">
        <v>856</v>
      </c>
      <c r="K7768">
        <v>1</v>
      </c>
      <c r="L7768">
        <v>45</v>
      </c>
      <c r="M7768" t="s">
        <v>854</v>
      </c>
      <c r="N7768" t="s">
        <v>854</v>
      </c>
      <c r="O7768">
        <v>9</v>
      </c>
      <c r="P7768">
        <v>33</v>
      </c>
      <c r="R7768">
        <v>1065.0999999999999</v>
      </c>
      <c r="S7768">
        <v>293.12</v>
      </c>
      <c r="T7768">
        <v>3.4</v>
      </c>
      <c r="U7768">
        <v>22.1</v>
      </c>
      <c r="V7768">
        <v>43.9</v>
      </c>
    </row>
    <row r="7769" spans="1:22" x14ac:dyDescent="0.25">
      <c r="A7769" s="2">
        <v>42460</v>
      </c>
      <c r="B7769" t="s">
        <v>952</v>
      </c>
      <c r="C7769" t="s">
        <v>901</v>
      </c>
      <c r="D7769" t="s">
        <v>953</v>
      </c>
      <c r="E7769">
        <v>2016</v>
      </c>
      <c r="F7769" s="2">
        <v>42653</v>
      </c>
      <c r="G7769">
        <v>1</v>
      </c>
      <c r="I7769" t="s">
        <v>905</v>
      </c>
      <c r="J7769" t="s">
        <v>908</v>
      </c>
      <c r="K7769">
        <v>1</v>
      </c>
      <c r="L7769">
        <v>45</v>
      </c>
      <c r="M7769" t="s">
        <v>854</v>
      </c>
      <c r="N7769" t="s">
        <v>854</v>
      </c>
      <c r="O7769">
        <v>9</v>
      </c>
      <c r="P7769">
        <v>32</v>
      </c>
      <c r="R7769">
        <v>1221.3499999999999</v>
      </c>
      <c r="S7769">
        <v>305.27</v>
      </c>
      <c r="T7769">
        <v>3.39</v>
      </c>
      <c r="U7769">
        <v>21.1</v>
      </c>
      <c r="V7769">
        <v>41.9</v>
      </c>
    </row>
    <row r="7770" spans="1:22" x14ac:dyDescent="0.25">
      <c r="A7770" s="2">
        <v>42460</v>
      </c>
      <c r="B7770" t="s">
        <v>952</v>
      </c>
      <c r="C7770" t="s">
        <v>901</v>
      </c>
      <c r="D7770" t="s">
        <v>953</v>
      </c>
      <c r="E7770">
        <v>2016</v>
      </c>
      <c r="F7770" s="2">
        <v>42683</v>
      </c>
      <c r="G7770">
        <v>1</v>
      </c>
      <c r="I7770" t="s">
        <v>852</v>
      </c>
      <c r="J7770" t="s">
        <v>9</v>
      </c>
      <c r="K7770">
        <v>1</v>
      </c>
      <c r="L7770">
        <v>45</v>
      </c>
      <c r="M7770" t="s">
        <v>854</v>
      </c>
      <c r="N7770" t="s">
        <v>854</v>
      </c>
      <c r="O7770">
        <v>9</v>
      </c>
      <c r="P7770">
        <v>32</v>
      </c>
      <c r="R7770">
        <v>1471.35</v>
      </c>
      <c r="S7770">
        <v>362.67</v>
      </c>
      <c r="T7770">
        <v>4.22</v>
      </c>
      <c r="U7770">
        <v>20.399999999999999</v>
      </c>
      <c r="V7770">
        <v>44.2</v>
      </c>
    </row>
    <row r="7771" spans="1:22" x14ac:dyDescent="0.25">
      <c r="A7771" s="2">
        <v>42473</v>
      </c>
      <c r="B7771" t="s">
        <v>952</v>
      </c>
      <c r="C7771" t="s">
        <v>901</v>
      </c>
      <c r="D7771" t="s">
        <v>953</v>
      </c>
      <c r="E7771">
        <v>2016</v>
      </c>
      <c r="F7771" s="2">
        <v>42676</v>
      </c>
      <c r="G7771">
        <v>1</v>
      </c>
      <c r="I7771" t="s">
        <v>861</v>
      </c>
      <c r="J7771" t="s">
        <v>862</v>
      </c>
      <c r="K7771">
        <v>2</v>
      </c>
      <c r="L7771">
        <v>45</v>
      </c>
      <c r="M7771" t="s">
        <v>854</v>
      </c>
      <c r="N7771" t="s">
        <v>854</v>
      </c>
      <c r="O7771">
        <v>9</v>
      </c>
      <c r="P7771">
        <v>26</v>
      </c>
      <c r="R7771">
        <v>1168.75</v>
      </c>
      <c r="S7771">
        <v>340.67</v>
      </c>
      <c r="T7771">
        <v>4.5599999999999996</v>
      </c>
      <c r="U7771">
        <v>20.9</v>
      </c>
      <c r="V7771">
        <v>46.7</v>
      </c>
    </row>
    <row r="7772" spans="1:22" x14ac:dyDescent="0.25">
      <c r="A7772" s="2">
        <v>42473</v>
      </c>
      <c r="B7772" t="s">
        <v>952</v>
      </c>
      <c r="C7772" t="s">
        <v>901</v>
      </c>
      <c r="D7772" t="s">
        <v>953</v>
      </c>
      <c r="E7772">
        <v>2016</v>
      </c>
      <c r="F7772" s="2">
        <v>42675</v>
      </c>
      <c r="G7772">
        <v>1</v>
      </c>
      <c r="I7772" t="s">
        <v>852</v>
      </c>
      <c r="J7772" t="s">
        <v>858</v>
      </c>
      <c r="K7772">
        <v>2</v>
      </c>
      <c r="L7772">
        <v>45</v>
      </c>
      <c r="M7772" t="s">
        <v>854</v>
      </c>
      <c r="N7772" t="s">
        <v>854</v>
      </c>
      <c r="O7772">
        <v>9</v>
      </c>
      <c r="P7772">
        <v>30</v>
      </c>
      <c r="R7772">
        <v>1175</v>
      </c>
      <c r="S7772">
        <v>324.67</v>
      </c>
      <c r="T7772">
        <v>4.1500000000000004</v>
      </c>
      <c r="U7772">
        <v>19.600000000000001</v>
      </c>
      <c r="V7772">
        <v>43.8</v>
      </c>
    </row>
    <row r="7773" spans="1:22" x14ac:dyDescent="0.25">
      <c r="A7773" s="2">
        <v>42473</v>
      </c>
      <c r="B7773" t="s">
        <v>952</v>
      </c>
      <c r="C7773" t="s">
        <v>901</v>
      </c>
      <c r="D7773" t="s">
        <v>953</v>
      </c>
      <c r="E7773">
        <v>2016</v>
      </c>
      <c r="F7773" s="2">
        <v>42662</v>
      </c>
      <c r="G7773">
        <v>1</v>
      </c>
      <c r="I7773" t="s">
        <v>852</v>
      </c>
      <c r="J7773" t="s">
        <v>954</v>
      </c>
      <c r="K7773">
        <v>2</v>
      </c>
      <c r="L7773">
        <v>45</v>
      </c>
      <c r="M7773" t="s">
        <v>854</v>
      </c>
      <c r="N7773" t="s">
        <v>854</v>
      </c>
      <c r="O7773">
        <v>9</v>
      </c>
      <c r="P7773">
        <v>34</v>
      </c>
      <c r="R7773">
        <v>1202.08</v>
      </c>
      <c r="S7773">
        <v>394.25</v>
      </c>
      <c r="T7773">
        <v>3.93</v>
      </c>
      <c r="U7773">
        <v>20.7</v>
      </c>
      <c r="V7773">
        <v>44.5</v>
      </c>
    </row>
    <row r="7774" spans="1:22" x14ac:dyDescent="0.25">
      <c r="A7774" s="2">
        <v>42489</v>
      </c>
      <c r="B7774" t="s">
        <v>952</v>
      </c>
      <c r="C7774" t="s">
        <v>901</v>
      </c>
      <c r="D7774" t="s">
        <v>953</v>
      </c>
      <c r="E7774">
        <v>2016</v>
      </c>
      <c r="F7774" s="2">
        <v>42684</v>
      </c>
      <c r="G7774">
        <v>1</v>
      </c>
      <c r="I7774" t="s">
        <v>905</v>
      </c>
      <c r="J7774" t="s">
        <v>909</v>
      </c>
      <c r="K7774">
        <v>3</v>
      </c>
      <c r="L7774">
        <v>45</v>
      </c>
      <c r="M7774" t="s">
        <v>854</v>
      </c>
      <c r="N7774" t="s">
        <v>854</v>
      </c>
      <c r="O7774">
        <v>9</v>
      </c>
      <c r="P7774">
        <v>49</v>
      </c>
      <c r="R7774">
        <v>1398.44</v>
      </c>
      <c r="S7774">
        <v>400.18</v>
      </c>
      <c r="T7774">
        <v>3.83</v>
      </c>
      <c r="U7774">
        <v>20.5</v>
      </c>
      <c r="V7774">
        <v>45.1</v>
      </c>
    </row>
    <row r="7775" spans="1:22" x14ac:dyDescent="0.25">
      <c r="A7775" s="2">
        <v>42489</v>
      </c>
      <c r="B7775" t="s">
        <v>952</v>
      </c>
      <c r="C7775" t="s">
        <v>901</v>
      </c>
      <c r="D7775" t="s">
        <v>953</v>
      </c>
      <c r="E7775">
        <v>2016</v>
      </c>
      <c r="F7775" s="2">
        <v>42686</v>
      </c>
      <c r="G7775">
        <v>1</v>
      </c>
      <c r="I7775" t="s">
        <v>861</v>
      </c>
      <c r="J7775" t="s">
        <v>862</v>
      </c>
      <c r="K7775">
        <v>3</v>
      </c>
      <c r="L7775">
        <v>45</v>
      </c>
      <c r="M7775" t="s">
        <v>854</v>
      </c>
      <c r="N7775" t="s">
        <v>854</v>
      </c>
      <c r="O7775">
        <v>9</v>
      </c>
      <c r="P7775">
        <v>47</v>
      </c>
      <c r="R7775">
        <v>1195.31</v>
      </c>
      <c r="S7775">
        <v>356.21</v>
      </c>
      <c r="T7775">
        <v>4.71</v>
      </c>
      <c r="U7775">
        <v>20.9</v>
      </c>
      <c r="V7775">
        <v>45.4</v>
      </c>
    </row>
    <row r="7776" spans="1:22" x14ac:dyDescent="0.25">
      <c r="A7776" s="2">
        <v>42489</v>
      </c>
      <c r="B7776" t="s">
        <v>952</v>
      </c>
      <c r="C7776" t="s">
        <v>901</v>
      </c>
      <c r="D7776" t="s">
        <v>953</v>
      </c>
      <c r="E7776">
        <v>2016</v>
      </c>
      <c r="F7776" s="2">
        <v>42677</v>
      </c>
      <c r="G7776">
        <v>1</v>
      </c>
      <c r="I7776" t="s">
        <v>855</v>
      </c>
      <c r="J7776" t="s">
        <v>872</v>
      </c>
      <c r="K7776">
        <v>3</v>
      </c>
      <c r="L7776">
        <v>45</v>
      </c>
      <c r="M7776" t="s">
        <v>854</v>
      </c>
      <c r="N7776" t="s">
        <v>854</v>
      </c>
      <c r="O7776">
        <v>9</v>
      </c>
      <c r="P7776">
        <v>56</v>
      </c>
      <c r="R7776">
        <v>1109.3800000000001</v>
      </c>
      <c r="S7776">
        <v>392.87</v>
      </c>
      <c r="T7776">
        <v>3.18</v>
      </c>
      <c r="U7776">
        <v>18.5</v>
      </c>
      <c r="V7776">
        <v>46.5</v>
      </c>
    </row>
    <row r="7777" spans="1:22" x14ac:dyDescent="0.25">
      <c r="A7777" s="2">
        <v>42473</v>
      </c>
      <c r="B7777" t="s">
        <v>952</v>
      </c>
      <c r="C7777" t="s">
        <v>901</v>
      </c>
      <c r="D7777" t="s">
        <v>953</v>
      </c>
      <c r="E7777">
        <v>2016</v>
      </c>
      <c r="F7777" s="2">
        <v>42685</v>
      </c>
      <c r="G7777">
        <v>2</v>
      </c>
      <c r="I7777" t="s">
        <v>905</v>
      </c>
      <c r="J7777" t="s">
        <v>955</v>
      </c>
      <c r="K7777">
        <v>2</v>
      </c>
      <c r="L7777">
        <v>45</v>
      </c>
      <c r="M7777" t="s">
        <v>854</v>
      </c>
      <c r="N7777" t="s">
        <v>854</v>
      </c>
      <c r="O7777">
        <v>9</v>
      </c>
      <c r="P7777">
        <v>32</v>
      </c>
      <c r="R7777">
        <v>1559.9</v>
      </c>
      <c r="S7777">
        <v>436.52</v>
      </c>
      <c r="T7777">
        <v>4.47</v>
      </c>
      <c r="U7777">
        <v>21.1</v>
      </c>
      <c r="V7777">
        <v>46.3</v>
      </c>
    </row>
    <row r="7778" spans="1:22" x14ac:dyDescent="0.25">
      <c r="A7778" s="2">
        <v>42473</v>
      </c>
      <c r="B7778" t="s">
        <v>952</v>
      </c>
      <c r="C7778" t="s">
        <v>901</v>
      </c>
      <c r="D7778" t="s">
        <v>953</v>
      </c>
      <c r="E7778">
        <v>2016</v>
      </c>
      <c r="F7778" s="2">
        <v>42678</v>
      </c>
      <c r="G7778">
        <v>2</v>
      </c>
      <c r="I7778" t="s">
        <v>861</v>
      </c>
      <c r="J7778" t="s">
        <v>862</v>
      </c>
      <c r="K7778">
        <v>2</v>
      </c>
      <c r="L7778">
        <v>45</v>
      </c>
      <c r="M7778" t="s">
        <v>854</v>
      </c>
      <c r="N7778" t="s">
        <v>854</v>
      </c>
      <c r="O7778">
        <v>9</v>
      </c>
      <c r="P7778">
        <v>30</v>
      </c>
      <c r="R7778">
        <v>1018.23</v>
      </c>
      <c r="S7778">
        <v>289.36</v>
      </c>
      <c r="T7778">
        <v>4.42</v>
      </c>
      <c r="U7778">
        <v>21</v>
      </c>
      <c r="V7778">
        <v>45.5</v>
      </c>
    </row>
    <row r="7779" spans="1:22" x14ac:dyDescent="0.25">
      <c r="A7779" s="2">
        <v>42473</v>
      </c>
      <c r="B7779" t="s">
        <v>952</v>
      </c>
      <c r="C7779" t="s">
        <v>901</v>
      </c>
      <c r="D7779" t="s">
        <v>953</v>
      </c>
      <c r="E7779">
        <v>2016</v>
      </c>
      <c r="F7779" s="2">
        <v>42660</v>
      </c>
      <c r="G7779">
        <v>2</v>
      </c>
      <c r="I7779" t="s">
        <v>852</v>
      </c>
      <c r="J7779" t="s">
        <v>954</v>
      </c>
      <c r="K7779">
        <v>2</v>
      </c>
      <c r="L7779">
        <v>45</v>
      </c>
      <c r="M7779" t="s">
        <v>854</v>
      </c>
      <c r="N7779" t="s">
        <v>854</v>
      </c>
      <c r="O7779">
        <v>9</v>
      </c>
      <c r="P7779">
        <v>34</v>
      </c>
      <c r="R7779">
        <v>1205.21</v>
      </c>
      <c r="S7779">
        <v>392.65</v>
      </c>
      <c r="T7779">
        <v>4.03</v>
      </c>
      <c r="U7779">
        <v>21</v>
      </c>
      <c r="V7779">
        <v>46.3</v>
      </c>
    </row>
    <row r="7780" spans="1:22" x14ac:dyDescent="0.25">
      <c r="A7780" s="2">
        <v>42489</v>
      </c>
      <c r="B7780" t="s">
        <v>952</v>
      </c>
      <c r="C7780" t="s">
        <v>901</v>
      </c>
      <c r="D7780" t="s">
        <v>953</v>
      </c>
      <c r="E7780">
        <v>2016</v>
      </c>
      <c r="F7780" s="2">
        <v>42683</v>
      </c>
      <c r="G7780">
        <v>2</v>
      </c>
      <c r="I7780" t="s">
        <v>852</v>
      </c>
      <c r="J7780" t="s">
        <v>857</v>
      </c>
      <c r="K7780">
        <v>3</v>
      </c>
      <c r="L7780">
        <v>45</v>
      </c>
      <c r="M7780" t="s">
        <v>854</v>
      </c>
      <c r="N7780" t="s">
        <v>854</v>
      </c>
      <c r="O7780">
        <v>9</v>
      </c>
      <c r="P7780">
        <v>47</v>
      </c>
      <c r="R7780">
        <v>1301.56</v>
      </c>
      <c r="S7780">
        <v>335.91</v>
      </c>
      <c r="T7780">
        <v>3.93</v>
      </c>
      <c r="U7780">
        <v>20.399999999999999</v>
      </c>
      <c r="V7780">
        <v>43.7</v>
      </c>
    </row>
    <row r="7781" spans="1:22" x14ac:dyDescent="0.25">
      <c r="A7781" s="2">
        <v>42489</v>
      </c>
      <c r="B7781" t="s">
        <v>952</v>
      </c>
      <c r="C7781" t="s">
        <v>901</v>
      </c>
      <c r="D7781" t="s">
        <v>953</v>
      </c>
      <c r="E7781">
        <v>2016</v>
      </c>
      <c r="F7781" s="2">
        <v>42686</v>
      </c>
      <c r="G7781">
        <v>2</v>
      </c>
      <c r="I7781" t="s">
        <v>905</v>
      </c>
      <c r="J7781" t="s">
        <v>906</v>
      </c>
      <c r="K7781">
        <v>3</v>
      </c>
      <c r="L7781">
        <v>45</v>
      </c>
      <c r="M7781" t="s">
        <v>854</v>
      </c>
      <c r="N7781" t="s">
        <v>854</v>
      </c>
      <c r="O7781">
        <v>9</v>
      </c>
      <c r="P7781">
        <v>63</v>
      </c>
      <c r="R7781">
        <v>1648.96</v>
      </c>
      <c r="S7781">
        <v>413.81</v>
      </c>
      <c r="T7781">
        <v>3.92</v>
      </c>
      <c r="U7781">
        <v>19.8</v>
      </c>
      <c r="V7781">
        <v>47</v>
      </c>
    </row>
    <row r="7782" spans="1:22" x14ac:dyDescent="0.25">
      <c r="A7782" s="2">
        <v>42489</v>
      </c>
      <c r="B7782" t="s">
        <v>952</v>
      </c>
      <c r="C7782" t="s">
        <v>901</v>
      </c>
      <c r="D7782" t="s">
        <v>953</v>
      </c>
      <c r="E7782">
        <v>2016</v>
      </c>
      <c r="F7782" s="2">
        <v>42684</v>
      </c>
      <c r="G7782">
        <v>2</v>
      </c>
      <c r="I7782" t="s">
        <v>852</v>
      </c>
      <c r="J7782" t="s">
        <v>858</v>
      </c>
      <c r="K7782">
        <v>3</v>
      </c>
      <c r="L7782">
        <v>45</v>
      </c>
      <c r="M7782" t="s">
        <v>854</v>
      </c>
      <c r="N7782" t="s">
        <v>854</v>
      </c>
      <c r="O7782">
        <v>9</v>
      </c>
      <c r="P7782">
        <v>57</v>
      </c>
      <c r="R7782">
        <v>1304.69</v>
      </c>
      <c r="S7782">
        <v>363.71</v>
      </c>
      <c r="T7782">
        <v>4.07</v>
      </c>
      <c r="U7782">
        <v>20.8</v>
      </c>
      <c r="V7782">
        <v>43.9</v>
      </c>
    </row>
    <row r="7783" spans="1:22" x14ac:dyDescent="0.25">
      <c r="A7783" s="2">
        <v>42460</v>
      </c>
      <c r="B7783" t="s">
        <v>952</v>
      </c>
      <c r="C7783" t="s">
        <v>901</v>
      </c>
      <c r="D7783" t="s">
        <v>953</v>
      </c>
      <c r="E7783">
        <v>2016</v>
      </c>
      <c r="F7783" s="2">
        <v>42649</v>
      </c>
      <c r="G7783">
        <v>2</v>
      </c>
      <c r="I7783" t="s">
        <v>855</v>
      </c>
      <c r="J7783" t="s">
        <v>872</v>
      </c>
      <c r="K7783">
        <v>1</v>
      </c>
      <c r="L7783">
        <v>45</v>
      </c>
      <c r="M7783" t="s">
        <v>854</v>
      </c>
      <c r="N7783" t="s">
        <v>854</v>
      </c>
      <c r="O7783">
        <v>9</v>
      </c>
      <c r="P7783">
        <v>32</v>
      </c>
      <c r="R7783">
        <v>1005.21</v>
      </c>
      <c r="S7783">
        <v>286.52</v>
      </c>
      <c r="T7783">
        <v>3</v>
      </c>
      <c r="U7783">
        <v>20.8</v>
      </c>
      <c r="V7783">
        <v>42.5</v>
      </c>
    </row>
    <row r="7784" spans="1:22" x14ac:dyDescent="0.25">
      <c r="A7784" s="2">
        <v>42460</v>
      </c>
      <c r="B7784" t="s">
        <v>952</v>
      </c>
      <c r="C7784" t="s">
        <v>901</v>
      </c>
      <c r="D7784" t="s">
        <v>953</v>
      </c>
      <c r="E7784">
        <v>2016</v>
      </c>
      <c r="F7784" s="2">
        <v>42666</v>
      </c>
      <c r="G7784">
        <v>2</v>
      </c>
      <c r="I7784" t="s">
        <v>905</v>
      </c>
      <c r="J7784" t="s">
        <v>906</v>
      </c>
      <c r="K7784">
        <v>1</v>
      </c>
      <c r="L7784">
        <v>45</v>
      </c>
      <c r="M7784" t="s">
        <v>854</v>
      </c>
      <c r="N7784" t="s">
        <v>854</v>
      </c>
      <c r="O7784">
        <v>9</v>
      </c>
      <c r="P7784">
        <v>57</v>
      </c>
      <c r="R7784">
        <v>1661.46</v>
      </c>
      <c r="S7784">
        <v>390.13</v>
      </c>
      <c r="T7784">
        <v>3.92</v>
      </c>
      <c r="U7784">
        <v>21.5</v>
      </c>
      <c r="V7784">
        <v>44.7</v>
      </c>
    </row>
    <row r="7785" spans="1:22" x14ac:dyDescent="0.25">
      <c r="A7785" s="2">
        <v>42460</v>
      </c>
      <c r="B7785" t="s">
        <v>952</v>
      </c>
      <c r="C7785" t="s">
        <v>901</v>
      </c>
      <c r="D7785" t="s">
        <v>953</v>
      </c>
      <c r="E7785">
        <v>2016</v>
      </c>
      <c r="F7785" s="2">
        <v>42669</v>
      </c>
      <c r="G7785">
        <v>2</v>
      </c>
      <c r="I7785" t="s">
        <v>905</v>
      </c>
      <c r="J7785" t="s">
        <v>955</v>
      </c>
      <c r="K7785">
        <v>1</v>
      </c>
      <c r="L7785">
        <v>45</v>
      </c>
      <c r="M7785" t="s">
        <v>854</v>
      </c>
      <c r="N7785" t="s">
        <v>854</v>
      </c>
      <c r="O7785">
        <v>9</v>
      </c>
      <c r="P7785">
        <v>37</v>
      </c>
      <c r="R7785">
        <v>1257.81</v>
      </c>
      <c r="S7785">
        <v>286.20999999999998</v>
      </c>
      <c r="T7785">
        <v>4.09</v>
      </c>
      <c r="U7785">
        <v>20.9</v>
      </c>
      <c r="V7785">
        <v>43.4</v>
      </c>
    </row>
    <row r="7786" spans="1:22" x14ac:dyDescent="0.25">
      <c r="A7786" s="2">
        <v>42489</v>
      </c>
      <c r="B7786" t="s">
        <v>952</v>
      </c>
      <c r="C7786" t="s">
        <v>901</v>
      </c>
      <c r="D7786" t="s">
        <v>953</v>
      </c>
      <c r="E7786">
        <v>2016</v>
      </c>
      <c r="F7786" s="2">
        <v>42683</v>
      </c>
      <c r="G7786">
        <v>3</v>
      </c>
      <c r="I7786" t="s">
        <v>905</v>
      </c>
      <c r="J7786" t="s">
        <v>909</v>
      </c>
      <c r="K7786">
        <v>3</v>
      </c>
      <c r="L7786">
        <v>45</v>
      </c>
      <c r="M7786" t="s">
        <v>854</v>
      </c>
      <c r="N7786" t="s">
        <v>854</v>
      </c>
      <c r="O7786">
        <v>9</v>
      </c>
      <c r="P7786">
        <v>51</v>
      </c>
      <c r="R7786">
        <v>1325.52</v>
      </c>
      <c r="S7786">
        <v>390.64</v>
      </c>
      <c r="T7786">
        <v>3.62</v>
      </c>
      <c r="U7786">
        <v>19.399999999999999</v>
      </c>
      <c r="V7786">
        <v>46.1</v>
      </c>
    </row>
    <row r="7787" spans="1:22" x14ac:dyDescent="0.25">
      <c r="A7787" s="2">
        <v>42489</v>
      </c>
      <c r="B7787" t="s">
        <v>952</v>
      </c>
      <c r="C7787" t="s">
        <v>901</v>
      </c>
      <c r="D7787" t="s">
        <v>953</v>
      </c>
      <c r="E7787">
        <v>2016</v>
      </c>
      <c r="F7787" s="2">
        <v>42674</v>
      </c>
      <c r="G7787">
        <v>3</v>
      </c>
      <c r="I7787" t="s">
        <v>905</v>
      </c>
      <c r="J7787" t="s">
        <v>908</v>
      </c>
      <c r="K7787">
        <v>3</v>
      </c>
      <c r="L7787">
        <v>45</v>
      </c>
      <c r="M7787" t="s">
        <v>854</v>
      </c>
      <c r="N7787" t="s">
        <v>854</v>
      </c>
      <c r="O7787">
        <v>9</v>
      </c>
      <c r="P7787">
        <v>49</v>
      </c>
      <c r="R7787">
        <v>1244.79</v>
      </c>
      <c r="S7787">
        <v>372.28</v>
      </c>
      <c r="T7787">
        <v>4.16</v>
      </c>
      <c r="U7787">
        <v>19.2</v>
      </c>
      <c r="V7787">
        <v>45</v>
      </c>
    </row>
    <row r="7788" spans="1:22" x14ac:dyDescent="0.25">
      <c r="A7788" s="2">
        <v>42489</v>
      </c>
      <c r="B7788" t="s">
        <v>952</v>
      </c>
      <c r="C7788" t="s">
        <v>901</v>
      </c>
      <c r="D7788" t="s">
        <v>953</v>
      </c>
      <c r="E7788">
        <v>2016</v>
      </c>
      <c r="F7788" s="2">
        <v>42682</v>
      </c>
      <c r="G7788">
        <v>3</v>
      </c>
      <c r="I7788" t="s">
        <v>852</v>
      </c>
      <c r="J7788" t="s">
        <v>857</v>
      </c>
      <c r="K7788">
        <v>3</v>
      </c>
      <c r="L7788">
        <v>45</v>
      </c>
      <c r="M7788" t="s">
        <v>854</v>
      </c>
      <c r="N7788" t="s">
        <v>854</v>
      </c>
      <c r="O7788">
        <v>9</v>
      </c>
      <c r="P7788">
        <v>56</v>
      </c>
      <c r="R7788">
        <v>1248.96</v>
      </c>
      <c r="S7788">
        <v>311.69</v>
      </c>
      <c r="T7788">
        <v>3.61</v>
      </c>
      <c r="U7788">
        <v>20.2</v>
      </c>
      <c r="V7788">
        <v>46.3</v>
      </c>
    </row>
    <row r="7789" spans="1:22" x14ac:dyDescent="0.25">
      <c r="A7789" s="2">
        <v>42460</v>
      </c>
      <c r="B7789" t="s">
        <v>952</v>
      </c>
      <c r="C7789" t="s">
        <v>901</v>
      </c>
      <c r="D7789" t="s">
        <v>953</v>
      </c>
      <c r="E7789">
        <v>2016</v>
      </c>
      <c r="F7789" s="2">
        <v>42664</v>
      </c>
      <c r="G7789">
        <v>3</v>
      </c>
      <c r="I7789" t="s">
        <v>855</v>
      </c>
      <c r="J7789" t="s">
        <v>856</v>
      </c>
      <c r="K7789">
        <v>1</v>
      </c>
      <c r="L7789">
        <v>45</v>
      </c>
      <c r="M7789" t="s">
        <v>854</v>
      </c>
      <c r="N7789" t="s">
        <v>854</v>
      </c>
      <c r="O7789">
        <v>9</v>
      </c>
      <c r="P7789">
        <v>30</v>
      </c>
      <c r="R7789">
        <v>1257.81</v>
      </c>
      <c r="S7789">
        <v>360.6</v>
      </c>
      <c r="T7789">
        <v>3.61</v>
      </c>
      <c r="U7789">
        <v>20.399999999999999</v>
      </c>
      <c r="V7789">
        <v>45.5</v>
      </c>
    </row>
    <row r="7790" spans="1:22" x14ac:dyDescent="0.25">
      <c r="A7790" s="2">
        <v>42460</v>
      </c>
      <c r="B7790" t="s">
        <v>952</v>
      </c>
      <c r="C7790" t="s">
        <v>901</v>
      </c>
      <c r="D7790" t="s">
        <v>953</v>
      </c>
      <c r="E7790">
        <v>2016</v>
      </c>
      <c r="F7790" s="2">
        <v>42665</v>
      </c>
      <c r="G7790">
        <v>3</v>
      </c>
      <c r="I7790" t="s">
        <v>852</v>
      </c>
      <c r="J7790" t="s">
        <v>858</v>
      </c>
      <c r="K7790">
        <v>1</v>
      </c>
      <c r="L7790">
        <v>45</v>
      </c>
      <c r="M7790" t="s">
        <v>854</v>
      </c>
      <c r="N7790" t="s">
        <v>854</v>
      </c>
      <c r="O7790">
        <v>9</v>
      </c>
      <c r="P7790">
        <v>30</v>
      </c>
      <c r="R7790">
        <v>1330.73</v>
      </c>
      <c r="S7790">
        <v>338.13</v>
      </c>
      <c r="T7790">
        <v>4.0599999999999996</v>
      </c>
      <c r="U7790">
        <v>21.1</v>
      </c>
      <c r="V7790">
        <v>41.5</v>
      </c>
    </row>
    <row r="7791" spans="1:22" x14ac:dyDescent="0.25">
      <c r="A7791" s="2">
        <v>42460</v>
      </c>
      <c r="B7791" t="s">
        <v>952</v>
      </c>
      <c r="C7791" t="s">
        <v>901</v>
      </c>
      <c r="D7791" t="s">
        <v>953</v>
      </c>
      <c r="E7791">
        <v>2016</v>
      </c>
      <c r="F7791" s="2">
        <v>42654</v>
      </c>
      <c r="G7791">
        <v>3</v>
      </c>
      <c r="I7791" t="s">
        <v>852</v>
      </c>
      <c r="J7791" t="s">
        <v>898</v>
      </c>
      <c r="K7791">
        <v>1</v>
      </c>
      <c r="L7791">
        <v>45</v>
      </c>
      <c r="M7791" t="s">
        <v>854</v>
      </c>
      <c r="N7791" t="s">
        <v>854</v>
      </c>
      <c r="O7791">
        <v>9</v>
      </c>
      <c r="P7791">
        <v>38</v>
      </c>
      <c r="R7791">
        <v>1192.71</v>
      </c>
      <c r="S7791">
        <v>342.28</v>
      </c>
      <c r="T7791">
        <v>3.43</v>
      </c>
      <c r="U7791">
        <v>21</v>
      </c>
      <c r="V7791">
        <v>41.1</v>
      </c>
    </row>
    <row r="7792" spans="1:22" x14ac:dyDescent="0.25">
      <c r="A7792" s="2">
        <v>42473</v>
      </c>
      <c r="B7792" t="s">
        <v>952</v>
      </c>
      <c r="C7792" t="s">
        <v>901</v>
      </c>
      <c r="D7792" t="s">
        <v>953</v>
      </c>
      <c r="E7792">
        <v>2016</v>
      </c>
      <c r="F7792" s="2">
        <v>42677</v>
      </c>
      <c r="G7792">
        <v>3</v>
      </c>
      <c r="I7792" t="s">
        <v>855</v>
      </c>
      <c r="J7792" t="s">
        <v>856</v>
      </c>
      <c r="K7792">
        <v>2</v>
      </c>
      <c r="L7792">
        <v>45</v>
      </c>
      <c r="M7792" t="s">
        <v>854</v>
      </c>
      <c r="N7792" t="s">
        <v>854</v>
      </c>
      <c r="O7792">
        <v>9</v>
      </c>
      <c r="P7792">
        <v>17</v>
      </c>
      <c r="R7792">
        <v>1072.92</v>
      </c>
      <c r="S7792">
        <v>326.11</v>
      </c>
      <c r="T7792">
        <v>3.68</v>
      </c>
      <c r="U7792">
        <v>20.8</v>
      </c>
      <c r="V7792">
        <v>45.1</v>
      </c>
    </row>
    <row r="7793" spans="1:22" x14ac:dyDescent="0.25">
      <c r="A7793" s="2">
        <v>42473</v>
      </c>
      <c r="B7793" t="s">
        <v>952</v>
      </c>
      <c r="C7793" t="s">
        <v>901</v>
      </c>
      <c r="D7793" t="s">
        <v>953</v>
      </c>
      <c r="E7793">
        <v>2016</v>
      </c>
      <c r="F7793" s="2">
        <v>42661</v>
      </c>
      <c r="G7793">
        <v>3</v>
      </c>
      <c r="I7793" t="s">
        <v>855</v>
      </c>
      <c r="J7793" t="s">
        <v>872</v>
      </c>
      <c r="K7793">
        <v>2</v>
      </c>
      <c r="L7793">
        <v>45</v>
      </c>
      <c r="M7793" t="s">
        <v>854</v>
      </c>
      <c r="N7793" t="s">
        <v>854</v>
      </c>
      <c r="O7793">
        <v>9</v>
      </c>
      <c r="P7793">
        <v>28</v>
      </c>
      <c r="R7793">
        <v>1065.6300000000001</v>
      </c>
      <c r="S7793">
        <v>391.34</v>
      </c>
      <c r="T7793">
        <v>2.96</v>
      </c>
      <c r="U7793">
        <v>21</v>
      </c>
      <c r="V7793">
        <v>45</v>
      </c>
    </row>
    <row r="7794" spans="1:22" x14ac:dyDescent="0.25">
      <c r="A7794" s="2">
        <v>42473</v>
      </c>
      <c r="B7794" t="s">
        <v>952</v>
      </c>
      <c r="C7794" t="s">
        <v>901</v>
      </c>
      <c r="D7794" t="s">
        <v>953</v>
      </c>
      <c r="E7794">
        <v>2016</v>
      </c>
      <c r="F7794" s="2">
        <v>42663</v>
      </c>
      <c r="G7794">
        <v>3</v>
      </c>
      <c r="I7794" t="s">
        <v>852</v>
      </c>
      <c r="J7794" t="s">
        <v>857</v>
      </c>
      <c r="K7794">
        <v>2</v>
      </c>
      <c r="L7794">
        <v>45</v>
      </c>
      <c r="M7794" t="s">
        <v>854</v>
      </c>
      <c r="N7794" t="s">
        <v>854</v>
      </c>
      <c r="O7794">
        <v>9</v>
      </c>
      <c r="P7794">
        <v>45</v>
      </c>
      <c r="R7794">
        <v>1411.46</v>
      </c>
      <c r="S7794">
        <v>339.02</v>
      </c>
      <c r="T7794">
        <v>3.74</v>
      </c>
      <c r="U7794">
        <v>20.8</v>
      </c>
      <c r="V7794">
        <v>42.7</v>
      </c>
    </row>
    <row r="7795" spans="1:22" x14ac:dyDescent="0.25">
      <c r="A7795" s="2">
        <v>42460</v>
      </c>
      <c r="B7795" t="s">
        <v>952</v>
      </c>
      <c r="C7795" t="s">
        <v>901</v>
      </c>
      <c r="D7795" t="s">
        <v>953</v>
      </c>
      <c r="E7795">
        <v>2016</v>
      </c>
      <c r="F7795" s="2">
        <v>42683</v>
      </c>
      <c r="G7795">
        <v>4</v>
      </c>
      <c r="I7795" t="s">
        <v>852</v>
      </c>
      <c r="J7795" t="s">
        <v>9</v>
      </c>
      <c r="K7795">
        <v>1</v>
      </c>
      <c r="L7795">
        <v>45</v>
      </c>
      <c r="M7795" t="s">
        <v>854</v>
      </c>
      <c r="N7795" t="s">
        <v>854</v>
      </c>
      <c r="O7795">
        <v>9</v>
      </c>
      <c r="P7795">
        <v>28</v>
      </c>
      <c r="R7795">
        <v>1268.23</v>
      </c>
      <c r="S7795">
        <v>306.82</v>
      </c>
      <c r="T7795">
        <v>4.37</v>
      </c>
      <c r="U7795">
        <v>20.7</v>
      </c>
      <c r="V7795">
        <v>44.5</v>
      </c>
    </row>
    <row r="7796" spans="1:22" x14ac:dyDescent="0.25">
      <c r="A7796" s="2">
        <v>42460</v>
      </c>
      <c r="B7796" t="s">
        <v>952</v>
      </c>
      <c r="C7796" t="s">
        <v>901</v>
      </c>
      <c r="D7796" t="s">
        <v>953</v>
      </c>
      <c r="E7796">
        <v>2016</v>
      </c>
      <c r="F7796" s="2">
        <v>42653</v>
      </c>
      <c r="G7796">
        <v>4</v>
      </c>
      <c r="I7796" t="s">
        <v>852</v>
      </c>
      <c r="J7796" t="s">
        <v>898</v>
      </c>
      <c r="K7796">
        <v>1</v>
      </c>
      <c r="L7796">
        <v>45</v>
      </c>
      <c r="M7796" t="s">
        <v>854</v>
      </c>
      <c r="N7796" t="s">
        <v>854</v>
      </c>
      <c r="O7796">
        <v>9</v>
      </c>
      <c r="P7796">
        <v>29</v>
      </c>
      <c r="R7796">
        <v>1502.6</v>
      </c>
      <c r="S7796">
        <v>337.6</v>
      </c>
      <c r="T7796">
        <v>3.48</v>
      </c>
      <c r="U7796">
        <v>21.4</v>
      </c>
      <c r="V7796">
        <v>42.6</v>
      </c>
    </row>
    <row r="7797" spans="1:22" x14ac:dyDescent="0.25">
      <c r="A7797" s="2">
        <v>42460</v>
      </c>
      <c r="B7797" t="s">
        <v>952</v>
      </c>
      <c r="C7797" t="s">
        <v>901</v>
      </c>
      <c r="D7797" t="s">
        <v>953</v>
      </c>
      <c r="E7797">
        <v>2016</v>
      </c>
      <c r="F7797" s="2">
        <v>42671</v>
      </c>
      <c r="G7797">
        <v>4</v>
      </c>
      <c r="I7797" t="s">
        <v>905</v>
      </c>
      <c r="J7797" t="s">
        <v>955</v>
      </c>
      <c r="K7797">
        <v>1</v>
      </c>
      <c r="L7797">
        <v>45</v>
      </c>
      <c r="M7797" t="s">
        <v>854</v>
      </c>
      <c r="N7797" t="s">
        <v>854</v>
      </c>
      <c r="O7797">
        <v>9</v>
      </c>
      <c r="P7797">
        <v>42</v>
      </c>
      <c r="R7797">
        <v>1341.15</v>
      </c>
      <c r="S7797">
        <v>309.75</v>
      </c>
      <c r="T7797">
        <v>4.01</v>
      </c>
      <c r="U7797">
        <v>21.8</v>
      </c>
      <c r="V7797">
        <v>43.9</v>
      </c>
    </row>
    <row r="7798" spans="1:22" x14ac:dyDescent="0.25">
      <c r="A7798" s="2">
        <v>42489</v>
      </c>
      <c r="B7798" t="s">
        <v>952</v>
      </c>
      <c r="C7798" t="s">
        <v>901</v>
      </c>
      <c r="D7798" t="s">
        <v>953</v>
      </c>
      <c r="E7798">
        <v>2016</v>
      </c>
      <c r="F7798" s="2">
        <v>42674</v>
      </c>
      <c r="G7798">
        <v>4</v>
      </c>
      <c r="I7798" t="s">
        <v>905</v>
      </c>
      <c r="J7798" t="s">
        <v>908</v>
      </c>
      <c r="K7798">
        <v>3</v>
      </c>
      <c r="L7798">
        <v>45</v>
      </c>
      <c r="M7798" t="s">
        <v>854</v>
      </c>
      <c r="N7798" t="s">
        <v>854</v>
      </c>
      <c r="O7798">
        <v>9</v>
      </c>
      <c r="P7798">
        <v>58</v>
      </c>
      <c r="R7798">
        <v>1309.3800000000001</v>
      </c>
      <c r="S7798">
        <v>375.88</v>
      </c>
      <c r="T7798">
        <v>4.22</v>
      </c>
      <c r="U7798">
        <v>20.399999999999999</v>
      </c>
      <c r="V7798">
        <v>44.1</v>
      </c>
    </row>
    <row r="7799" spans="1:22" x14ac:dyDescent="0.25">
      <c r="A7799" s="2">
        <v>42489</v>
      </c>
      <c r="B7799" t="s">
        <v>952</v>
      </c>
      <c r="C7799" t="s">
        <v>901</v>
      </c>
      <c r="D7799" t="s">
        <v>953</v>
      </c>
      <c r="E7799">
        <v>2016</v>
      </c>
      <c r="F7799" s="2">
        <v>42673</v>
      </c>
      <c r="G7799">
        <v>4</v>
      </c>
      <c r="I7799" t="s">
        <v>852</v>
      </c>
      <c r="J7799" t="s">
        <v>954</v>
      </c>
      <c r="K7799">
        <v>3</v>
      </c>
      <c r="L7799">
        <v>45</v>
      </c>
      <c r="M7799" t="s">
        <v>854</v>
      </c>
      <c r="N7799" t="s">
        <v>854</v>
      </c>
      <c r="O7799">
        <v>9</v>
      </c>
      <c r="P7799">
        <v>59</v>
      </c>
      <c r="R7799">
        <v>1403.65</v>
      </c>
      <c r="S7799">
        <v>470.17</v>
      </c>
      <c r="T7799">
        <v>4.03</v>
      </c>
      <c r="U7799">
        <v>19.899999999999999</v>
      </c>
      <c r="V7799">
        <v>44.6</v>
      </c>
    </row>
    <row r="7800" spans="1:22" x14ac:dyDescent="0.25">
      <c r="A7800" s="2">
        <v>42489</v>
      </c>
      <c r="B7800" t="s">
        <v>952</v>
      </c>
      <c r="C7800" t="s">
        <v>901</v>
      </c>
      <c r="D7800" t="s">
        <v>953</v>
      </c>
      <c r="E7800">
        <v>2016</v>
      </c>
      <c r="F7800" s="2">
        <v>42685</v>
      </c>
      <c r="G7800">
        <v>4</v>
      </c>
      <c r="I7800" t="s">
        <v>905</v>
      </c>
      <c r="J7800" t="s">
        <v>906</v>
      </c>
      <c r="K7800">
        <v>3</v>
      </c>
      <c r="L7800">
        <v>45</v>
      </c>
      <c r="M7800" t="s">
        <v>854</v>
      </c>
      <c r="N7800" t="s">
        <v>854</v>
      </c>
      <c r="O7800">
        <v>9</v>
      </c>
      <c r="P7800">
        <v>59</v>
      </c>
      <c r="R7800">
        <v>1572.92</v>
      </c>
      <c r="S7800">
        <v>399.07</v>
      </c>
      <c r="T7800">
        <v>4.2</v>
      </c>
      <c r="U7800">
        <v>20.100000000000001</v>
      </c>
      <c r="V7800">
        <v>47</v>
      </c>
    </row>
    <row r="7801" spans="1:22" x14ac:dyDescent="0.25">
      <c r="A7801" s="2">
        <v>42473</v>
      </c>
      <c r="B7801" t="s">
        <v>952</v>
      </c>
      <c r="C7801" t="s">
        <v>901</v>
      </c>
      <c r="D7801" t="s">
        <v>953</v>
      </c>
      <c r="E7801">
        <v>2016</v>
      </c>
      <c r="F7801" s="2">
        <v>42677</v>
      </c>
      <c r="G7801">
        <v>4</v>
      </c>
      <c r="I7801" t="s">
        <v>905</v>
      </c>
      <c r="J7801" t="s">
        <v>909</v>
      </c>
      <c r="K7801">
        <v>2</v>
      </c>
      <c r="L7801">
        <v>45</v>
      </c>
      <c r="M7801" t="s">
        <v>854</v>
      </c>
      <c r="N7801" t="s">
        <v>854</v>
      </c>
      <c r="O7801">
        <v>9</v>
      </c>
      <c r="P7801">
        <v>34</v>
      </c>
      <c r="R7801">
        <v>1367.71</v>
      </c>
      <c r="S7801">
        <v>426.35</v>
      </c>
      <c r="T7801">
        <v>3.98</v>
      </c>
      <c r="U7801">
        <v>18.899999999999999</v>
      </c>
      <c r="V7801">
        <v>45.4</v>
      </c>
    </row>
    <row r="7802" spans="1:22" x14ac:dyDescent="0.25">
      <c r="A7802" s="2">
        <v>42473</v>
      </c>
      <c r="B7802" t="s">
        <v>952</v>
      </c>
      <c r="C7802" t="s">
        <v>901</v>
      </c>
      <c r="D7802" t="s">
        <v>953</v>
      </c>
      <c r="E7802">
        <v>2016</v>
      </c>
      <c r="F7802" s="2">
        <v>42685</v>
      </c>
      <c r="G7802">
        <v>4</v>
      </c>
      <c r="I7802" t="s">
        <v>852</v>
      </c>
      <c r="J7802" t="s">
        <v>9</v>
      </c>
      <c r="K7802">
        <v>2</v>
      </c>
      <c r="L7802">
        <v>45</v>
      </c>
      <c r="M7802" t="s">
        <v>854</v>
      </c>
      <c r="N7802" t="s">
        <v>854</v>
      </c>
      <c r="O7802">
        <v>9</v>
      </c>
      <c r="P7802">
        <v>39</v>
      </c>
      <c r="R7802">
        <v>1588.54</v>
      </c>
      <c r="S7802">
        <v>202.02</v>
      </c>
      <c r="T7802">
        <v>4.04</v>
      </c>
      <c r="U7802">
        <v>20.2</v>
      </c>
      <c r="V7802">
        <v>44</v>
      </c>
    </row>
    <row r="7803" spans="1:22" x14ac:dyDescent="0.25">
      <c r="A7803" s="2">
        <v>42473</v>
      </c>
      <c r="B7803" t="s">
        <v>952</v>
      </c>
      <c r="C7803" t="s">
        <v>901</v>
      </c>
      <c r="D7803" t="s">
        <v>953</v>
      </c>
      <c r="E7803">
        <v>2016</v>
      </c>
      <c r="F7803" s="2">
        <v>42664</v>
      </c>
      <c r="G7803">
        <v>4</v>
      </c>
      <c r="I7803" t="s">
        <v>852</v>
      </c>
      <c r="J7803" t="s">
        <v>898</v>
      </c>
      <c r="K7803">
        <v>2</v>
      </c>
      <c r="L7803">
        <v>45</v>
      </c>
      <c r="M7803" t="s">
        <v>854</v>
      </c>
      <c r="N7803" t="s">
        <v>854</v>
      </c>
      <c r="O7803">
        <v>9</v>
      </c>
      <c r="P7803">
        <v>21</v>
      </c>
      <c r="R7803">
        <v>1298.96</v>
      </c>
      <c r="S7803">
        <v>380.42</v>
      </c>
      <c r="T7803">
        <v>3.26</v>
      </c>
      <c r="U7803">
        <v>20.399999999999999</v>
      </c>
      <c r="V7803">
        <v>42.1</v>
      </c>
    </row>
    <row r="7804" spans="1:22" x14ac:dyDescent="0.25">
      <c r="A7804" s="2">
        <v>42460</v>
      </c>
      <c r="B7804" t="s">
        <v>952</v>
      </c>
      <c r="C7804" t="s">
        <v>901</v>
      </c>
      <c r="D7804" t="s">
        <v>953</v>
      </c>
      <c r="E7804">
        <v>2016</v>
      </c>
      <c r="F7804" s="2">
        <v>42652</v>
      </c>
      <c r="G7804">
        <v>1</v>
      </c>
      <c r="I7804" t="s">
        <v>855</v>
      </c>
      <c r="J7804" t="s">
        <v>872</v>
      </c>
      <c r="K7804">
        <v>1</v>
      </c>
      <c r="L7804">
        <v>45</v>
      </c>
      <c r="M7804" t="s">
        <v>854</v>
      </c>
      <c r="N7804" t="s">
        <v>854</v>
      </c>
      <c r="O7804">
        <v>9</v>
      </c>
      <c r="P7804">
        <v>30</v>
      </c>
      <c r="R7804">
        <v>812.5</v>
      </c>
      <c r="S7804">
        <v>128.19</v>
      </c>
      <c r="T7804">
        <v>3.08</v>
      </c>
      <c r="U7804">
        <v>21.1</v>
      </c>
      <c r="V7804">
        <v>42.1</v>
      </c>
    </row>
    <row r="7805" spans="1:22" x14ac:dyDescent="0.25">
      <c r="A7805" s="2">
        <v>42460</v>
      </c>
      <c r="B7805" t="s">
        <v>952</v>
      </c>
      <c r="C7805" t="s">
        <v>901</v>
      </c>
      <c r="D7805" t="s">
        <v>953</v>
      </c>
      <c r="E7805">
        <v>2016</v>
      </c>
      <c r="F7805" s="2">
        <v>42656</v>
      </c>
      <c r="G7805">
        <v>1</v>
      </c>
      <c r="I7805" t="s">
        <v>852</v>
      </c>
      <c r="J7805" t="s">
        <v>898</v>
      </c>
      <c r="K7805">
        <v>1</v>
      </c>
      <c r="L7805">
        <v>45</v>
      </c>
      <c r="M7805" t="s">
        <v>854</v>
      </c>
      <c r="N7805" t="s">
        <v>854</v>
      </c>
      <c r="O7805">
        <v>9</v>
      </c>
      <c r="P7805">
        <v>36</v>
      </c>
      <c r="R7805">
        <v>1184.9000000000001</v>
      </c>
      <c r="S7805">
        <v>328.79</v>
      </c>
      <c r="T7805">
        <v>3.3</v>
      </c>
      <c r="U7805">
        <v>21.5</v>
      </c>
      <c r="V7805">
        <v>42.1</v>
      </c>
    </row>
    <row r="7806" spans="1:22" x14ac:dyDescent="0.25">
      <c r="A7806" s="2">
        <v>42460</v>
      </c>
      <c r="B7806" t="s">
        <v>952</v>
      </c>
      <c r="C7806" t="s">
        <v>901</v>
      </c>
      <c r="D7806" t="s">
        <v>953</v>
      </c>
      <c r="E7806">
        <v>2016</v>
      </c>
      <c r="F7806" s="2">
        <v>42666</v>
      </c>
      <c r="G7806">
        <v>1</v>
      </c>
      <c r="I7806" t="s">
        <v>852</v>
      </c>
      <c r="J7806" t="s">
        <v>858</v>
      </c>
      <c r="K7806">
        <v>1</v>
      </c>
      <c r="L7806">
        <v>45</v>
      </c>
      <c r="M7806" t="s">
        <v>854</v>
      </c>
      <c r="N7806" t="s">
        <v>854</v>
      </c>
      <c r="O7806">
        <v>9</v>
      </c>
      <c r="P7806">
        <v>35</v>
      </c>
      <c r="R7806">
        <v>1403.65</v>
      </c>
      <c r="S7806">
        <v>340.34</v>
      </c>
      <c r="T7806">
        <v>3.54</v>
      </c>
      <c r="U7806">
        <v>21.8</v>
      </c>
      <c r="V7806">
        <v>41.9</v>
      </c>
    </row>
    <row r="7807" spans="1:22" x14ac:dyDescent="0.25">
      <c r="A7807" s="2">
        <v>42473</v>
      </c>
      <c r="B7807" t="s">
        <v>952</v>
      </c>
      <c r="C7807" t="s">
        <v>901</v>
      </c>
      <c r="D7807" t="s">
        <v>953</v>
      </c>
      <c r="E7807">
        <v>2016</v>
      </c>
      <c r="F7807" s="2">
        <v>42679</v>
      </c>
      <c r="G7807">
        <v>1</v>
      </c>
      <c r="I7807" t="s">
        <v>905</v>
      </c>
      <c r="J7807" t="s">
        <v>906</v>
      </c>
      <c r="K7807">
        <v>2</v>
      </c>
      <c r="L7807">
        <v>45</v>
      </c>
      <c r="M7807" t="s">
        <v>854</v>
      </c>
      <c r="N7807" t="s">
        <v>854</v>
      </c>
      <c r="O7807">
        <v>9</v>
      </c>
      <c r="P7807">
        <v>44</v>
      </c>
      <c r="R7807">
        <v>1332.29</v>
      </c>
      <c r="S7807">
        <v>348.94</v>
      </c>
      <c r="T7807">
        <v>4.37</v>
      </c>
      <c r="U7807">
        <v>21.3</v>
      </c>
      <c r="V7807">
        <v>44.6</v>
      </c>
    </row>
    <row r="7808" spans="1:22" x14ac:dyDescent="0.25">
      <c r="A7808" s="2">
        <v>42473</v>
      </c>
      <c r="B7808" t="s">
        <v>952</v>
      </c>
      <c r="C7808" t="s">
        <v>901</v>
      </c>
      <c r="D7808" t="s">
        <v>953</v>
      </c>
      <c r="E7808">
        <v>2016</v>
      </c>
      <c r="F7808" s="2">
        <v>42664</v>
      </c>
      <c r="G7808">
        <v>1</v>
      </c>
      <c r="I7808" t="s">
        <v>852</v>
      </c>
      <c r="J7808" t="s">
        <v>857</v>
      </c>
      <c r="K7808">
        <v>2</v>
      </c>
      <c r="L7808">
        <v>45</v>
      </c>
      <c r="M7808" t="s">
        <v>854</v>
      </c>
      <c r="N7808" t="s">
        <v>854</v>
      </c>
      <c r="O7808">
        <v>9</v>
      </c>
      <c r="P7808">
        <v>45</v>
      </c>
      <c r="R7808">
        <v>1459.9</v>
      </c>
      <c r="S7808">
        <v>366.15</v>
      </c>
      <c r="T7808">
        <v>3.85</v>
      </c>
      <c r="U7808">
        <v>20.399999999999999</v>
      </c>
      <c r="V7808">
        <v>43.2</v>
      </c>
    </row>
    <row r="7809" spans="1:22" x14ac:dyDescent="0.25">
      <c r="A7809" s="2">
        <v>42473</v>
      </c>
      <c r="B7809" t="s">
        <v>952</v>
      </c>
      <c r="C7809" t="s">
        <v>901</v>
      </c>
      <c r="D7809" t="s">
        <v>953</v>
      </c>
      <c r="E7809">
        <v>2016</v>
      </c>
      <c r="F7809" s="2">
        <v>42661</v>
      </c>
      <c r="G7809">
        <v>1</v>
      </c>
      <c r="I7809" t="s">
        <v>855</v>
      </c>
      <c r="J7809" t="s">
        <v>872</v>
      </c>
      <c r="K7809">
        <v>2</v>
      </c>
      <c r="L7809">
        <v>45</v>
      </c>
      <c r="M7809" t="s">
        <v>854</v>
      </c>
      <c r="N7809" t="s">
        <v>854</v>
      </c>
      <c r="O7809">
        <v>9</v>
      </c>
      <c r="P7809">
        <v>33</v>
      </c>
      <c r="R7809">
        <v>981.77</v>
      </c>
      <c r="S7809">
        <v>203.28</v>
      </c>
      <c r="T7809">
        <v>2.67</v>
      </c>
      <c r="U7809">
        <v>21.3</v>
      </c>
      <c r="V7809">
        <v>44.7</v>
      </c>
    </row>
    <row r="7810" spans="1:22" x14ac:dyDescent="0.25">
      <c r="A7810" s="2">
        <v>42489</v>
      </c>
      <c r="B7810" t="s">
        <v>952</v>
      </c>
      <c r="C7810" t="s">
        <v>901</v>
      </c>
      <c r="D7810" t="s">
        <v>953</v>
      </c>
      <c r="E7810">
        <v>2016</v>
      </c>
      <c r="F7810" s="2">
        <v>42674</v>
      </c>
      <c r="G7810">
        <v>1</v>
      </c>
      <c r="I7810" t="s">
        <v>905</v>
      </c>
      <c r="J7810" t="s">
        <v>908</v>
      </c>
      <c r="K7810">
        <v>3</v>
      </c>
      <c r="L7810">
        <v>45</v>
      </c>
      <c r="M7810" t="s">
        <v>854</v>
      </c>
      <c r="N7810" t="s">
        <v>854</v>
      </c>
      <c r="O7810">
        <v>9</v>
      </c>
      <c r="P7810">
        <v>46</v>
      </c>
      <c r="R7810">
        <v>1227.08</v>
      </c>
      <c r="S7810">
        <v>362.03</v>
      </c>
      <c r="T7810">
        <v>4.34</v>
      </c>
      <c r="U7810">
        <v>19.899999999999999</v>
      </c>
      <c r="V7810">
        <v>43.6</v>
      </c>
    </row>
    <row r="7811" spans="1:22" x14ac:dyDescent="0.25">
      <c r="A7811" s="2">
        <v>42489</v>
      </c>
      <c r="B7811" t="s">
        <v>952</v>
      </c>
      <c r="C7811" t="s">
        <v>901</v>
      </c>
      <c r="D7811" t="s">
        <v>953</v>
      </c>
      <c r="E7811">
        <v>2016</v>
      </c>
      <c r="F7811" s="2">
        <v>42683</v>
      </c>
      <c r="G7811">
        <v>1</v>
      </c>
      <c r="I7811" t="s">
        <v>852</v>
      </c>
      <c r="J7811" t="s">
        <v>857</v>
      </c>
      <c r="K7811">
        <v>3</v>
      </c>
      <c r="L7811">
        <v>45</v>
      </c>
      <c r="M7811" t="s">
        <v>854</v>
      </c>
      <c r="N7811" t="s">
        <v>854</v>
      </c>
      <c r="O7811">
        <v>9</v>
      </c>
      <c r="P7811">
        <v>51</v>
      </c>
      <c r="R7811">
        <v>1386.46</v>
      </c>
      <c r="S7811">
        <v>370.26</v>
      </c>
      <c r="T7811">
        <v>3.87</v>
      </c>
      <c r="U7811">
        <v>19.600000000000001</v>
      </c>
      <c r="V7811">
        <v>45</v>
      </c>
    </row>
    <row r="7812" spans="1:22" x14ac:dyDescent="0.25">
      <c r="A7812" s="2">
        <v>42489</v>
      </c>
      <c r="B7812" t="s">
        <v>952</v>
      </c>
      <c r="C7812" t="s">
        <v>901</v>
      </c>
      <c r="D7812" t="s">
        <v>953</v>
      </c>
      <c r="E7812">
        <v>2016</v>
      </c>
      <c r="F7812" s="2">
        <v>42690</v>
      </c>
      <c r="G7812">
        <v>1</v>
      </c>
      <c r="I7812" t="s">
        <v>852</v>
      </c>
      <c r="J7812" t="s">
        <v>9</v>
      </c>
      <c r="K7812">
        <v>3</v>
      </c>
      <c r="L7812">
        <v>45</v>
      </c>
      <c r="M7812" t="s">
        <v>854</v>
      </c>
      <c r="N7812" t="s">
        <v>854</v>
      </c>
      <c r="O7812">
        <v>9</v>
      </c>
      <c r="P7812">
        <v>41</v>
      </c>
      <c r="R7812">
        <v>1341.15</v>
      </c>
      <c r="S7812">
        <v>375.78</v>
      </c>
      <c r="T7812">
        <v>3.85</v>
      </c>
      <c r="U7812">
        <v>19.100000000000001</v>
      </c>
      <c r="V7812">
        <v>45.3</v>
      </c>
    </row>
    <row r="7813" spans="1:22" x14ac:dyDescent="0.25">
      <c r="A7813" s="2">
        <v>42473</v>
      </c>
      <c r="B7813" t="s">
        <v>952</v>
      </c>
      <c r="C7813" t="s">
        <v>901</v>
      </c>
      <c r="D7813" t="s">
        <v>953</v>
      </c>
      <c r="E7813">
        <v>2016</v>
      </c>
      <c r="F7813" s="2">
        <v>42662</v>
      </c>
      <c r="G7813">
        <v>2</v>
      </c>
      <c r="I7813" t="s">
        <v>855</v>
      </c>
      <c r="J7813" t="s">
        <v>872</v>
      </c>
      <c r="K7813">
        <v>2</v>
      </c>
      <c r="L7813">
        <v>45</v>
      </c>
      <c r="M7813" t="s">
        <v>854</v>
      </c>
      <c r="N7813" t="s">
        <v>854</v>
      </c>
      <c r="O7813">
        <v>9</v>
      </c>
      <c r="P7813">
        <v>36</v>
      </c>
      <c r="R7813">
        <v>1066.1500000000001</v>
      </c>
      <c r="S7813">
        <v>366.27</v>
      </c>
      <c r="T7813">
        <v>3.09</v>
      </c>
      <c r="U7813">
        <v>21.1</v>
      </c>
      <c r="V7813">
        <v>43.7</v>
      </c>
    </row>
    <row r="7814" spans="1:22" x14ac:dyDescent="0.25">
      <c r="A7814" s="2">
        <v>42473</v>
      </c>
      <c r="B7814" t="s">
        <v>952</v>
      </c>
      <c r="C7814" t="s">
        <v>901</v>
      </c>
      <c r="D7814" t="s">
        <v>953</v>
      </c>
      <c r="E7814">
        <v>2016</v>
      </c>
      <c r="F7814" s="2">
        <v>42661</v>
      </c>
      <c r="G7814">
        <v>2</v>
      </c>
      <c r="I7814" t="s">
        <v>905</v>
      </c>
      <c r="J7814" t="s">
        <v>908</v>
      </c>
      <c r="K7814">
        <v>2</v>
      </c>
      <c r="L7814">
        <v>45</v>
      </c>
      <c r="M7814" t="s">
        <v>854</v>
      </c>
      <c r="N7814" t="s">
        <v>854</v>
      </c>
      <c r="O7814">
        <v>9</v>
      </c>
      <c r="P7814">
        <v>27</v>
      </c>
      <c r="R7814">
        <v>1176.04</v>
      </c>
      <c r="S7814">
        <v>199.96</v>
      </c>
      <c r="T7814">
        <v>3.77</v>
      </c>
      <c r="U7814">
        <v>20.9</v>
      </c>
      <c r="V7814">
        <v>43.9</v>
      </c>
    </row>
    <row r="7815" spans="1:22" x14ac:dyDescent="0.25">
      <c r="A7815" s="2">
        <v>42473</v>
      </c>
      <c r="B7815" t="s">
        <v>952</v>
      </c>
      <c r="C7815" t="s">
        <v>901</v>
      </c>
      <c r="D7815" t="s">
        <v>953</v>
      </c>
      <c r="E7815">
        <v>2016</v>
      </c>
      <c r="F7815" s="2">
        <v>42664</v>
      </c>
      <c r="G7815">
        <v>2</v>
      </c>
      <c r="I7815" t="s">
        <v>852</v>
      </c>
      <c r="J7815" t="s">
        <v>898</v>
      </c>
      <c r="K7815">
        <v>2</v>
      </c>
      <c r="L7815">
        <v>45</v>
      </c>
      <c r="M7815" t="s">
        <v>854</v>
      </c>
      <c r="N7815" t="s">
        <v>854</v>
      </c>
      <c r="O7815">
        <v>9</v>
      </c>
      <c r="P7815">
        <v>30</v>
      </c>
      <c r="R7815">
        <v>1455.21</v>
      </c>
      <c r="S7815">
        <v>421.73</v>
      </c>
      <c r="T7815">
        <v>3.42</v>
      </c>
      <c r="U7815">
        <v>20.9</v>
      </c>
      <c r="V7815">
        <v>43.8</v>
      </c>
    </row>
    <row r="7816" spans="1:22" x14ac:dyDescent="0.25">
      <c r="A7816" s="2">
        <v>42489</v>
      </c>
      <c r="B7816" t="s">
        <v>952</v>
      </c>
      <c r="C7816" t="s">
        <v>901</v>
      </c>
      <c r="D7816" t="s">
        <v>953</v>
      </c>
      <c r="E7816">
        <v>2016</v>
      </c>
      <c r="F7816" s="2">
        <v>42690</v>
      </c>
      <c r="G7816">
        <v>2</v>
      </c>
      <c r="I7816" t="s">
        <v>852</v>
      </c>
      <c r="J7816" t="s">
        <v>9</v>
      </c>
      <c r="K7816">
        <v>3</v>
      </c>
      <c r="L7816">
        <v>45</v>
      </c>
      <c r="M7816" t="s">
        <v>854</v>
      </c>
      <c r="N7816" t="s">
        <v>854</v>
      </c>
      <c r="O7816">
        <v>9</v>
      </c>
      <c r="P7816">
        <v>54</v>
      </c>
      <c r="R7816">
        <v>1454.17</v>
      </c>
      <c r="S7816">
        <v>396.87</v>
      </c>
      <c r="T7816">
        <v>4.05</v>
      </c>
      <c r="U7816">
        <v>21.1</v>
      </c>
      <c r="V7816">
        <v>45.3</v>
      </c>
    </row>
    <row r="7817" spans="1:22" x14ac:dyDescent="0.25">
      <c r="A7817" s="2">
        <v>42489</v>
      </c>
      <c r="B7817" t="s">
        <v>952</v>
      </c>
      <c r="C7817" t="s">
        <v>901</v>
      </c>
      <c r="D7817" t="s">
        <v>953</v>
      </c>
      <c r="E7817">
        <v>2016</v>
      </c>
      <c r="F7817" s="2">
        <v>42685</v>
      </c>
      <c r="G7817">
        <v>2</v>
      </c>
      <c r="I7817" t="s">
        <v>855</v>
      </c>
      <c r="J7817" t="s">
        <v>856</v>
      </c>
      <c r="K7817">
        <v>3</v>
      </c>
      <c r="L7817">
        <v>45</v>
      </c>
      <c r="M7817" t="s">
        <v>854</v>
      </c>
      <c r="N7817" t="s">
        <v>854</v>
      </c>
      <c r="O7817">
        <v>9</v>
      </c>
      <c r="P7817">
        <v>40</v>
      </c>
      <c r="R7817">
        <v>1091.67</v>
      </c>
      <c r="S7817">
        <v>305.23</v>
      </c>
      <c r="T7817">
        <v>4.17</v>
      </c>
      <c r="U7817">
        <v>19.5</v>
      </c>
      <c r="V7817">
        <v>46.2</v>
      </c>
    </row>
    <row r="7818" spans="1:22" x14ac:dyDescent="0.25">
      <c r="A7818" s="2">
        <v>42489</v>
      </c>
      <c r="B7818" t="s">
        <v>952</v>
      </c>
      <c r="C7818" t="s">
        <v>901</v>
      </c>
      <c r="D7818" t="s">
        <v>953</v>
      </c>
      <c r="E7818">
        <v>2016</v>
      </c>
      <c r="F7818" s="2">
        <v>42683</v>
      </c>
      <c r="G7818">
        <v>2</v>
      </c>
      <c r="I7818" t="s">
        <v>905</v>
      </c>
      <c r="J7818" t="s">
        <v>909</v>
      </c>
      <c r="K7818">
        <v>3</v>
      </c>
      <c r="L7818">
        <v>45</v>
      </c>
      <c r="M7818" t="s">
        <v>854</v>
      </c>
      <c r="N7818" t="s">
        <v>854</v>
      </c>
      <c r="O7818">
        <v>9</v>
      </c>
      <c r="P7818">
        <v>53</v>
      </c>
      <c r="R7818">
        <v>1411.46</v>
      </c>
      <c r="S7818">
        <v>405.41</v>
      </c>
      <c r="T7818">
        <v>4.13</v>
      </c>
      <c r="U7818">
        <v>22.3</v>
      </c>
      <c r="V7818">
        <v>43.7</v>
      </c>
    </row>
    <row r="7819" spans="1:22" x14ac:dyDescent="0.25">
      <c r="A7819" s="2">
        <v>42460</v>
      </c>
      <c r="B7819" t="s">
        <v>952</v>
      </c>
      <c r="C7819" t="s">
        <v>901</v>
      </c>
      <c r="D7819" t="s">
        <v>953</v>
      </c>
      <c r="E7819">
        <v>2016</v>
      </c>
      <c r="F7819" s="2">
        <v>42650</v>
      </c>
      <c r="G7819">
        <v>2</v>
      </c>
      <c r="I7819" t="s">
        <v>852</v>
      </c>
      <c r="J7819" t="s">
        <v>954</v>
      </c>
      <c r="K7819">
        <v>1</v>
      </c>
      <c r="L7819">
        <v>45</v>
      </c>
      <c r="M7819" t="s">
        <v>854</v>
      </c>
      <c r="N7819" t="s">
        <v>854</v>
      </c>
      <c r="O7819">
        <v>9</v>
      </c>
      <c r="P7819">
        <v>35</v>
      </c>
      <c r="R7819">
        <v>1140.6300000000001</v>
      </c>
      <c r="S7819">
        <v>317.95999999999998</v>
      </c>
      <c r="T7819">
        <v>3.65</v>
      </c>
      <c r="U7819">
        <v>21.7</v>
      </c>
      <c r="V7819">
        <v>42.8</v>
      </c>
    </row>
    <row r="7820" spans="1:22" x14ac:dyDescent="0.25">
      <c r="A7820" s="2">
        <v>42460</v>
      </c>
      <c r="B7820" t="s">
        <v>952</v>
      </c>
      <c r="C7820" t="s">
        <v>901</v>
      </c>
      <c r="D7820" t="s">
        <v>953</v>
      </c>
      <c r="E7820">
        <v>2016</v>
      </c>
      <c r="F7820" s="2">
        <v>42682</v>
      </c>
      <c r="G7820">
        <v>2</v>
      </c>
      <c r="I7820" t="s">
        <v>852</v>
      </c>
      <c r="J7820" t="s">
        <v>9</v>
      </c>
      <c r="K7820">
        <v>1</v>
      </c>
      <c r="L7820">
        <v>45</v>
      </c>
      <c r="M7820" t="s">
        <v>854</v>
      </c>
      <c r="N7820" t="s">
        <v>854</v>
      </c>
      <c r="O7820">
        <v>9</v>
      </c>
      <c r="P7820">
        <v>26</v>
      </c>
      <c r="R7820">
        <v>1268.23</v>
      </c>
      <c r="S7820">
        <v>354.27</v>
      </c>
      <c r="T7820">
        <v>4</v>
      </c>
      <c r="U7820">
        <v>18.8</v>
      </c>
      <c r="V7820">
        <v>47</v>
      </c>
    </row>
    <row r="7821" spans="1:22" x14ac:dyDescent="0.25">
      <c r="A7821" s="2">
        <v>42460</v>
      </c>
      <c r="B7821" t="s">
        <v>952</v>
      </c>
      <c r="C7821" t="s">
        <v>901</v>
      </c>
      <c r="D7821" t="s">
        <v>953</v>
      </c>
      <c r="E7821">
        <v>2016</v>
      </c>
      <c r="F7821" s="2">
        <v>42663</v>
      </c>
      <c r="G7821">
        <v>2</v>
      </c>
      <c r="I7821" t="s">
        <v>905</v>
      </c>
      <c r="J7821" t="s">
        <v>909</v>
      </c>
      <c r="K7821">
        <v>1</v>
      </c>
      <c r="L7821">
        <v>45</v>
      </c>
      <c r="M7821" t="s">
        <v>854</v>
      </c>
      <c r="N7821" t="s">
        <v>854</v>
      </c>
      <c r="O7821">
        <v>9</v>
      </c>
      <c r="P7821">
        <v>46</v>
      </c>
      <c r="R7821">
        <v>1354.17</v>
      </c>
      <c r="S7821">
        <v>380.27</v>
      </c>
      <c r="T7821">
        <v>3.79</v>
      </c>
      <c r="U7821">
        <v>19.8</v>
      </c>
      <c r="V7821">
        <v>45</v>
      </c>
    </row>
    <row r="7822" spans="1:22" x14ac:dyDescent="0.25">
      <c r="A7822" s="2">
        <v>42489</v>
      </c>
      <c r="B7822" t="s">
        <v>952</v>
      </c>
      <c r="C7822" t="s">
        <v>901</v>
      </c>
      <c r="D7822" t="s">
        <v>953</v>
      </c>
      <c r="E7822">
        <v>2016</v>
      </c>
      <c r="F7822" s="2">
        <v>42692</v>
      </c>
      <c r="G7822">
        <v>3</v>
      </c>
      <c r="I7822" t="s">
        <v>905</v>
      </c>
      <c r="J7822" t="s">
        <v>955</v>
      </c>
      <c r="K7822">
        <v>3</v>
      </c>
      <c r="L7822">
        <v>45</v>
      </c>
      <c r="M7822" t="s">
        <v>854</v>
      </c>
      <c r="N7822" t="s">
        <v>854</v>
      </c>
      <c r="O7822">
        <v>9</v>
      </c>
      <c r="P7822">
        <v>48</v>
      </c>
      <c r="R7822">
        <v>1163.54</v>
      </c>
      <c r="S7822">
        <v>310.64</v>
      </c>
      <c r="T7822">
        <v>4.2699999999999996</v>
      </c>
      <c r="U7822">
        <v>19.8</v>
      </c>
      <c r="V7822">
        <v>47.5</v>
      </c>
    </row>
    <row r="7823" spans="1:22" x14ac:dyDescent="0.25">
      <c r="A7823" s="2">
        <v>42489</v>
      </c>
      <c r="B7823" t="s">
        <v>952</v>
      </c>
      <c r="C7823" t="s">
        <v>901</v>
      </c>
      <c r="D7823" t="s">
        <v>953</v>
      </c>
      <c r="E7823">
        <v>2016</v>
      </c>
      <c r="F7823" s="2">
        <v>42685</v>
      </c>
      <c r="G7823">
        <v>3</v>
      </c>
      <c r="I7823" t="s">
        <v>852</v>
      </c>
      <c r="J7823" t="s">
        <v>858</v>
      </c>
      <c r="K7823">
        <v>3</v>
      </c>
      <c r="L7823">
        <v>45</v>
      </c>
      <c r="M7823" t="s">
        <v>854</v>
      </c>
      <c r="N7823" t="s">
        <v>854</v>
      </c>
      <c r="O7823">
        <v>9</v>
      </c>
      <c r="P7823">
        <v>36</v>
      </c>
      <c r="R7823">
        <v>1242.19</v>
      </c>
      <c r="S7823">
        <v>335.08</v>
      </c>
      <c r="T7823">
        <v>3.68</v>
      </c>
      <c r="U7823">
        <v>20</v>
      </c>
      <c r="V7823">
        <v>44</v>
      </c>
    </row>
    <row r="7824" spans="1:22" x14ac:dyDescent="0.25">
      <c r="A7824" s="2">
        <v>42489</v>
      </c>
      <c r="B7824" t="s">
        <v>952</v>
      </c>
      <c r="C7824" t="s">
        <v>901</v>
      </c>
      <c r="D7824" t="s">
        <v>953</v>
      </c>
      <c r="E7824">
        <v>2016</v>
      </c>
      <c r="F7824" s="2">
        <v>42686</v>
      </c>
      <c r="G7824">
        <v>3</v>
      </c>
      <c r="I7824" t="s">
        <v>861</v>
      </c>
      <c r="J7824" t="s">
        <v>862</v>
      </c>
      <c r="K7824">
        <v>3</v>
      </c>
      <c r="L7824">
        <v>45</v>
      </c>
      <c r="M7824" t="s">
        <v>854</v>
      </c>
      <c r="N7824" t="s">
        <v>854</v>
      </c>
      <c r="O7824">
        <v>9</v>
      </c>
      <c r="P7824">
        <v>54</v>
      </c>
      <c r="R7824">
        <v>1294.27</v>
      </c>
      <c r="S7824">
        <v>386.02</v>
      </c>
      <c r="T7824">
        <v>4.51</v>
      </c>
      <c r="U7824">
        <v>20.8</v>
      </c>
      <c r="V7824">
        <v>46.3</v>
      </c>
    </row>
    <row r="7825" spans="1:22" x14ac:dyDescent="0.25">
      <c r="A7825" s="2">
        <v>42460</v>
      </c>
      <c r="B7825" t="s">
        <v>952</v>
      </c>
      <c r="C7825" t="s">
        <v>901</v>
      </c>
      <c r="D7825" t="s">
        <v>953</v>
      </c>
      <c r="E7825">
        <v>2016</v>
      </c>
      <c r="F7825" s="2">
        <v>42652</v>
      </c>
      <c r="G7825">
        <v>3</v>
      </c>
      <c r="I7825" t="s">
        <v>852</v>
      </c>
      <c r="J7825" t="s">
        <v>857</v>
      </c>
      <c r="K7825">
        <v>1</v>
      </c>
      <c r="L7825">
        <v>45</v>
      </c>
      <c r="M7825" t="s">
        <v>854</v>
      </c>
      <c r="N7825" t="s">
        <v>854</v>
      </c>
      <c r="O7825">
        <v>9</v>
      </c>
      <c r="P7825">
        <v>33</v>
      </c>
      <c r="R7825">
        <v>1085.94</v>
      </c>
      <c r="S7825">
        <v>348.76</v>
      </c>
      <c r="T7825">
        <v>3.45</v>
      </c>
      <c r="U7825">
        <v>20.2</v>
      </c>
      <c r="V7825">
        <v>42</v>
      </c>
    </row>
    <row r="7826" spans="1:22" x14ac:dyDescent="0.25">
      <c r="A7826" s="2">
        <v>42460</v>
      </c>
      <c r="B7826" t="s">
        <v>952</v>
      </c>
      <c r="C7826" t="s">
        <v>901</v>
      </c>
      <c r="D7826" t="s">
        <v>953</v>
      </c>
      <c r="E7826">
        <v>2016</v>
      </c>
      <c r="F7826" s="2">
        <v>42651</v>
      </c>
      <c r="G7826">
        <v>3</v>
      </c>
      <c r="I7826" t="s">
        <v>852</v>
      </c>
      <c r="J7826" t="s">
        <v>954</v>
      </c>
      <c r="K7826">
        <v>1</v>
      </c>
      <c r="L7826">
        <v>45</v>
      </c>
      <c r="M7826" t="s">
        <v>854</v>
      </c>
      <c r="N7826" t="s">
        <v>854</v>
      </c>
      <c r="O7826">
        <v>9</v>
      </c>
      <c r="P7826">
        <v>37</v>
      </c>
      <c r="R7826">
        <v>1197.92</v>
      </c>
      <c r="S7826">
        <v>266.67</v>
      </c>
      <c r="T7826">
        <v>4.03</v>
      </c>
      <c r="U7826">
        <v>23</v>
      </c>
      <c r="V7826">
        <v>42</v>
      </c>
    </row>
    <row r="7827" spans="1:22" x14ac:dyDescent="0.25">
      <c r="A7827" s="2">
        <v>42460</v>
      </c>
      <c r="B7827" t="s">
        <v>952</v>
      </c>
      <c r="C7827" t="s">
        <v>901</v>
      </c>
      <c r="D7827" t="s">
        <v>953</v>
      </c>
      <c r="E7827">
        <v>2016</v>
      </c>
      <c r="F7827" s="2">
        <v>42669</v>
      </c>
      <c r="G7827">
        <v>3</v>
      </c>
      <c r="I7827" t="s">
        <v>905</v>
      </c>
      <c r="J7827" t="s">
        <v>955</v>
      </c>
      <c r="K7827">
        <v>1</v>
      </c>
      <c r="L7827">
        <v>45</v>
      </c>
      <c r="M7827" t="s">
        <v>854</v>
      </c>
      <c r="N7827" t="s">
        <v>854</v>
      </c>
      <c r="O7827">
        <v>9</v>
      </c>
      <c r="P7827">
        <v>46</v>
      </c>
      <c r="R7827">
        <v>1299.48</v>
      </c>
      <c r="S7827">
        <v>243.31</v>
      </c>
      <c r="T7827">
        <v>4.03</v>
      </c>
      <c r="U7827">
        <v>22.5</v>
      </c>
      <c r="V7827">
        <v>42.5</v>
      </c>
    </row>
    <row r="7828" spans="1:22" x14ac:dyDescent="0.25">
      <c r="A7828" s="2">
        <v>42473</v>
      </c>
      <c r="B7828" t="s">
        <v>952</v>
      </c>
      <c r="C7828" t="s">
        <v>901</v>
      </c>
      <c r="D7828" t="s">
        <v>953</v>
      </c>
      <c r="E7828">
        <v>2016</v>
      </c>
      <c r="F7828" s="2">
        <v>42665</v>
      </c>
      <c r="G7828">
        <v>3</v>
      </c>
      <c r="I7828" t="s">
        <v>852</v>
      </c>
      <c r="J7828" t="s">
        <v>898</v>
      </c>
      <c r="K7828">
        <v>2</v>
      </c>
      <c r="L7828">
        <v>45</v>
      </c>
      <c r="M7828" t="s">
        <v>854</v>
      </c>
      <c r="N7828" t="s">
        <v>854</v>
      </c>
      <c r="O7828">
        <v>9</v>
      </c>
      <c r="P7828">
        <v>38</v>
      </c>
      <c r="R7828">
        <v>1406.25</v>
      </c>
      <c r="S7828">
        <v>402.23</v>
      </c>
      <c r="T7828">
        <v>3.25</v>
      </c>
      <c r="U7828">
        <v>21.3</v>
      </c>
      <c r="V7828">
        <v>43.3</v>
      </c>
    </row>
    <row r="7829" spans="1:22" x14ac:dyDescent="0.25">
      <c r="A7829" s="2">
        <v>42473</v>
      </c>
      <c r="B7829" t="s">
        <v>952</v>
      </c>
      <c r="C7829" t="s">
        <v>901</v>
      </c>
      <c r="D7829" t="s">
        <v>953</v>
      </c>
      <c r="E7829">
        <v>2016</v>
      </c>
      <c r="F7829" s="2">
        <v>42674</v>
      </c>
      <c r="G7829">
        <v>3</v>
      </c>
      <c r="I7829" t="s">
        <v>852</v>
      </c>
      <c r="J7829" t="s">
        <v>858</v>
      </c>
      <c r="K7829">
        <v>2</v>
      </c>
      <c r="L7829">
        <v>45</v>
      </c>
      <c r="M7829" t="s">
        <v>854</v>
      </c>
      <c r="N7829" t="s">
        <v>854</v>
      </c>
      <c r="O7829">
        <v>9</v>
      </c>
      <c r="P7829">
        <v>22</v>
      </c>
      <c r="R7829">
        <v>1388.54</v>
      </c>
      <c r="S7829">
        <v>397.89</v>
      </c>
      <c r="T7829">
        <v>4.03</v>
      </c>
      <c r="U7829">
        <v>19.899999999999999</v>
      </c>
      <c r="V7829">
        <v>43.7</v>
      </c>
    </row>
    <row r="7830" spans="1:22" x14ac:dyDescent="0.25">
      <c r="A7830" s="2">
        <v>42473</v>
      </c>
      <c r="B7830" t="s">
        <v>952</v>
      </c>
      <c r="C7830" t="s">
        <v>901</v>
      </c>
      <c r="D7830" t="s">
        <v>953</v>
      </c>
      <c r="E7830">
        <v>2016</v>
      </c>
      <c r="F7830" s="2">
        <v>42662</v>
      </c>
      <c r="G7830">
        <v>3</v>
      </c>
      <c r="I7830" t="s">
        <v>852</v>
      </c>
      <c r="J7830" t="s">
        <v>954</v>
      </c>
      <c r="K7830">
        <v>2</v>
      </c>
      <c r="L7830">
        <v>45</v>
      </c>
      <c r="M7830" t="s">
        <v>854</v>
      </c>
      <c r="N7830" t="s">
        <v>854</v>
      </c>
      <c r="O7830">
        <v>9</v>
      </c>
      <c r="P7830">
        <v>35</v>
      </c>
      <c r="R7830">
        <v>1389.06</v>
      </c>
      <c r="S7830">
        <v>414.36</v>
      </c>
      <c r="T7830">
        <v>3.72</v>
      </c>
      <c r="U7830">
        <v>20.8</v>
      </c>
      <c r="V7830">
        <v>44.4</v>
      </c>
    </row>
    <row r="7831" spans="1:22" x14ac:dyDescent="0.25">
      <c r="A7831" s="2">
        <v>42460</v>
      </c>
      <c r="B7831" t="s">
        <v>952</v>
      </c>
      <c r="C7831" t="s">
        <v>901</v>
      </c>
      <c r="D7831" t="s">
        <v>953</v>
      </c>
      <c r="E7831">
        <v>2016</v>
      </c>
      <c r="F7831" s="2">
        <v>42666</v>
      </c>
      <c r="G7831">
        <v>4</v>
      </c>
      <c r="I7831" t="s">
        <v>905</v>
      </c>
      <c r="J7831" t="s">
        <v>906</v>
      </c>
      <c r="K7831">
        <v>1</v>
      </c>
      <c r="L7831">
        <v>45</v>
      </c>
      <c r="M7831" t="s">
        <v>854</v>
      </c>
      <c r="N7831" t="s">
        <v>854</v>
      </c>
      <c r="O7831">
        <v>9</v>
      </c>
      <c r="P7831">
        <v>47</v>
      </c>
      <c r="R7831">
        <v>1677.08</v>
      </c>
      <c r="S7831">
        <v>391.52</v>
      </c>
      <c r="T7831">
        <v>4.01</v>
      </c>
      <c r="U7831">
        <v>21.6</v>
      </c>
      <c r="V7831">
        <v>43.5</v>
      </c>
    </row>
    <row r="7832" spans="1:22" x14ac:dyDescent="0.25">
      <c r="A7832" s="2">
        <v>42460</v>
      </c>
      <c r="B7832" t="s">
        <v>952</v>
      </c>
      <c r="C7832" t="s">
        <v>901</v>
      </c>
      <c r="D7832" t="s">
        <v>953</v>
      </c>
      <c r="E7832">
        <v>2016</v>
      </c>
      <c r="F7832" s="2">
        <v>42662</v>
      </c>
      <c r="G7832">
        <v>4</v>
      </c>
      <c r="I7832" t="s">
        <v>861</v>
      </c>
      <c r="J7832" t="s">
        <v>862</v>
      </c>
      <c r="K7832">
        <v>1</v>
      </c>
      <c r="L7832">
        <v>45</v>
      </c>
      <c r="M7832" t="s">
        <v>854</v>
      </c>
      <c r="N7832" t="s">
        <v>854</v>
      </c>
      <c r="O7832">
        <v>9</v>
      </c>
      <c r="P7832">
        <v>41</v>
      </c>
      <c r="R7832">
        <v>1247.4000000000001</v>
      </c>
      <c r="S7832">
        <v>308.93</v>
      </c>
      <c r="T7832">
        <v>4.33</v>
      </c>
      <c r="U7832">
        <v>21.6</v>
      </c>
      <c r="V7832">
        <v>43.8</v>
      </c>
    </row>
    <row r="7833" spans="1:22" x14ac:dyDescent="0.25">
      <c r="A7833" s="2">
        <v>42460</v>
      </c>
      <c r="B7833" t="s">
        <v>952</v>
      </c>
      <c r="C7833" t="s">
        <v>901</v>
      </c>
      <c r="D7833" t="s">
        <v>953</v>
      </c>
      <c r="E7833">
        <v>2016</v>
      </c>
      <c r="F7833" s="2">
        <v>42654</v>
      </c>
      <c r="G7833">
        <v>4</v>
      </c>
      <c r="I7833" t="s">
        <v>905</v>
      </c>
      <c r="J7833" t="s">
        <v>908</v>
      </c>
      <c r="K7833">
        <v>1</v>
      </c>
      <c r="L7833">
        <v>45</v>
      </c>
      <c r="M7833" t="s">
        <v>854</v>
      </c>
      <c r="N7833" t="s">
        <v>854</v>
      </c>
      <c r="O7833">
        <v>9</v>
      </c>
      <c r="P7833">
        <v>41</v>
      </c>
      <c r="R7833">
        <v>1190.0999999999999</v>
      </c>
      <c r="S7833">
        <v>314.33</v>
      </c>
      <c r="T7833">
        <v>3.87</v>
      </c>
      <c r="U7833">
        <v>21.8</v>
      </c>
      <c r="V7833">
        <v>41.4</v>
      </c>
    </row>
    <row r="7834" spans="1:22" x14ac:dyDescent="0.25">
      <c r="A7834" s="2">
        <v>42489</v>
      </c>
      <c r="B7834" t="s">
        <v>952</v>
      </c>
      <c r="C7834" t="s">
        <v>901</v>
      </c>
      <c r="D7834" t="s">
        <v>953</v>
      </c>
      <c r="E7834">
        <v>2016</v>
      </c>
      <c r="F7834" s="2">
        <v>42686</v>
      </c>
      <c r="G7834">
        <v>4</v>
      </c>
      <c r="I7834" t="s">
        <v>855</v>
      </c>
      <c r="J7834" t="s">
        <v>856</v>
      </c>
      <c r="K7834">
        <v>3</v>
      </c>
      <c r="L7834">
        <v>45</v>
      </c>
      <c r="M7834" t="s">
        <v>854</v>
      </c>
      <c r="N7834" t="s">
        <v>854</v>
      </c>
      <c r="O7834">
        <v>9</v>
      </c>
      <c r="P7834">
        <v>49</v>
      </c>
      <c r="R7834">
        <v>1178.1300000000001</v>
      </c>
      <c r="S7834">
        <v>347.02</v>
      </c>
      <c r="T7834">
        <v>3.76</v>
      </c>
      <c r="U7834">
        <v>19.7</v>
      </c>
      <c r="V7834">
        <v>47.2</v>
      </c>
    </row>
    <row r="7835" spans="1:22" x14ac:dyDescent="0.25">
      <c r="A7835" s="2">
        <v>42489</v>
      </c>
      <c r="B7835" t="s">
        <v>952</v>
      </c>
      <c r="C7835" t="s">
        <v>901</v>
      </c>
      <c r="D7835" t="s">
        <v>953</v>
      </c>
      <c r="E7835">
        <v>2016</v>
      </c>
      <c r="F7835" s="2">
        <v>42685</v>
      </c>
      <c r="G7835">
        <v>4</v>
      </c>
      <c r="I7835" t="s">
        <v>861</v>
      </c>
      <c r="J7835" t="s">
        <v>862</v>
      </c>
      <c r="K7835">
        <v>3</v>
      </c>
      <c r="L7835">
        <v>45</v>
      </c>
      <c r="M7835" t="s">
        <v>854</v>
      </c>
      <c r="N7835" t="s">
        <v>854</v>
      </c>
      <c r="O7835">
        <v>9</v>
      </c>
      <c r="P7835">
        <v>51</v>
      </c>
      <c r="R7835">
        <v>1263.02</v>
      </c>
      <c r="S7835">
        <v>373.28</v>
      </c>
      <c r="T7835">
        <v>4.51</v>
      </c>
      <c r="U7835">
        <v>19.100000000000001</v>
      </c>
      <c r="V7835">
        <v>45.5</v>
      </c>
    </row>
    <row r="7836" spans="1:22" x14ac:dyDescent="0.25">
      <c r="A7836" s="2">
        <v>42489</v>
      </c>
      <c r="B7836" t="s">
        <v>952</v>
      </c>
      <c r="C7836" t="s">
        <v>901</v>
      </c>
      <c r="D7836" t="s">
        <v>953</v>
      </c>
      <c r="E7836">
        <v>2016</v>
      </c>
      <c r="F7836" s="2">
        <v>42684</v>
      </c>
      <c r="G7836">
        <v>4</v>
      </c>
      <c r="I7836" t="s">
        <v>905</v>
      </c>
      <c r="J7836" t="s">
        <v>909</v>
      </c>
      <c r="K7836">
        <v>3</v>
      </c>
      <c r="L7836">
        <v>45</v>
      </c>
      <c r="M7836" t="s">
        <v>854</v>
      </c>
      <c r="N7836" t="s">
        <v>854</v>
      </c>
      <c r="O7836">
        <v>9</v>
      </c>
      <c r="P7836">
        <v>51</v>
      </c>
      <c r="R7836">
        <v>1365.1</v>
      </c>
      <c r="S7836">
        <v>393.05</v>
      </c>
      <c r="T7836">
        <v>3.56</v>
      </c>
      <c r="U7836">
        <v>19.3</v>
      </c>
      <c r="V7836">
        <v>45.9</v>
      </c>
    </row>
    <row r="7837" spans="1:22" x14ac:dyDescent="0.25">
      <c r="A7837" s="2">
        <v>42473</v>
      </c>
      <c r="B7837" t="s">
        <v>952</v>
      </c>
      <c r="C7837" t="s">
        <v>901</v>
      </c>
      <c r="D7837" t="s">
        <v>953</v>
      </c>
      <c r="E7837">
        <v>2016</v>
      </c>
      <c r="F7837" s="2">
        <v>42678</v>
      </c>
      <c r="G7837">
        <v>4</v>
      </c>
      <c r="I7837" t="s">
        <v>905</v>
      </c>
      <c r="J7837" t="s">
        <v>906</v>
      </c>
      <c r="K7837">
        <v>2</v>
      </c>
      <c r="L7837">
        <v>45</v>
      </c>
      <c r="M7837" t="s">
        <v>854</v>
      </c>
      <c r="N7837" t="s">
        <v>854</v>
      </c>
      <c r="O7837">
        <v>9</v>
      </c>
      <c r="P7837">
        <v>37</v>
      </c>
      <c r="R7837">
        <v>1518.75</v>
      </c>
      <c r="S7837">
        <v>405.92</v>
      </c>
      <c r="T7837">
        <v>4.1900000000000004</v>
      </c>
      <c r="U7837">
        <v>20.9</v>
      </c>
      <c r="V7837">
        <v>45.8</v>
      </c>
    </row>
    <row r="7838" spans="1:22" x14ac:dyDescent="0.25">
      <c r="A7838" s="2">
        <v>42473</v>
      </c>
      <c r="B7838" t="s">
        <v>952</v>
      </c>
      <c r="C7838" t="s">
        <v>901</v>
      </c>
      <c r="D7838" t="s">
        <v>953</v>
      </c>
      <c r="E7838">
        <v>2016</v>
      </c>
      <c r="F7838" s="2">
        <v>42686</v>
      </c>
      <c r="G7838">
        <v>4</v>
      </c>
      <c r="I7838" t="s">
        <v>905</v>
      </c>
      <c r="J7838" t="s">
        <v>955</v>
      </c>
      <c r="K7838">
        <v>2</v>
      </c>
      <c r="L7838">
        <v>45</v>
      </c>
      <c r="M7838" t="s">
        <v>854</v>
      </c>
      <c r="N7838" t="s">
        <v>854</v>
      </c>
      <c r="O7838">
        <v>9</v>
      </c>
      <c r="P7838">
        <v>32</v>
      </c>
      <c r="R7838">
        <v>1432.29</v>
      </c>
      <c r="S7838">
        <v>375.53</v>
      </c>
      <c r="T7838">
        <v>4.4400000000000004</v>
      </c>
      <c r="U7838">
        <v>20.6</v>
      </c>
      <c r="V7838">
        <v>46.5</v>
      </c>
    </row>
    <row r="7839" spans="1:22" x14ac:dyDescent="0.25">
      <c r="A7839" s="2">
        <v>42473</v>
      </c>
      <c r="B7839" t="s">
        <v>952</v>
      </c>
      <c r="C7839" t="s">
        <v>901</v>
      </c>
      <c r="D7839" t="s">
        <v>953</v>
      </c>
      <c r="E7839">
        <v>2016</v>
      </c>
      <c r="F7839" s="2">
        <v>42679</v>
      </c>
      <c r="G7839">
        <v>4</v>
      </c>
      <c r="I7839" t="s">
        <v>855</v>
      </c>
      <c r="J7839" t="s">
        <v>856</v>
      </c>
      <c r="K7839">
        <v>2</v>
      </c>
      <c r="L7839">
        <v>45</v>
      </c>
      <c r="M7839" t="s">
        <v>854</v>
      </c>
      <c r="N7839" t="s">
        <v>854</v>
      </c>
      <c r="O7839">
        <v>9</v>
      </c>
      <c r="P7839">
        <v>19</v>
      </c>
      <c r="R7839">
        <v>1226.56</v>
      </c>
      <c r="S7839">
        <v>371.41</v>
      </c>
      <c r="T7839">
        <v>3.87</v>
      </c>
      <c r="U7839">
        <v>22.2</v>
      </c>
      <c r="V7839">
        <v>44.5</v>
      </c>
    </row>
    <row r="7840" spans="1:22" x14ac:dyDescent="0.25">
      <c r="A7840" s="2">
        <v>42475</v>
      </c>
      <c r="B7840" t="s">
        <v>956</v>
      </c>
      <c r="C7840" t="s">
        <v>901</v>
      </c>
      <c r="D7840" t="s">
        <v>867</v>
      </c>
      <c r="E7840">
        <v>2016</v>
      </c>
      <c r="F7840" s="2">
        <v>42480</v>
      </c>
      <c r="G7840">
        <v>3</v>
      </c>
      <c r="I7840" t="s">
        <v>852</v>
      </c>
      <c r="J7840" t="s">
        <v>898</v>
      </c>
      <c r="L7840">
        <v>45</v>
      </c>
      <c r="M7840" t="s">
        <v>854</v>
      </c>
      <c r="N7840" t="s">
        <v>854</v>
      </c>
      <c r="O7840">
        <v>3</v>
      </c>
      <c r="P7840">
        <v>46</v>
      </c>
    </row>
    <row r="7841" spans="1:16" x14ac:dyDescent="0.25">
      <c r="A7841" s="2">
        <v>42475</v>
      </c>
      <c r="B7841" t="s">
        <v>956</v>
      </c>
      <c r="C7841" t="s">
        <v>901</v>
      </c>
      <c r="D7841" t="s">
        <v>867</v>
      </c>
      <c r="E7841">
        <v>2016</v>
      </c>
      <c r="F7841" s="2">
        <v>42480</v>
      </c>
      <c r="G7841">
        <v>1</v>
      </c>
      <c r="I7841" t="s">
        <v>852</v>
      </c>
      <c r="J7841" t="s">
        <v>898</v>
      </c>
      <c r="L7841">
        <v>45</v>
      </c>
      <c r="M7841" t="s">
        <v>854</v>
      </c>
      <c r="N7841" t="s">
        <v>854</v>
      </c>
      <c r="O7841">
        <v>3</v>
      </c>
      <c r="P7841">
        <v>49</v>
      </c>
    </row>
    <row r="7842" spans="1:16" x14ac:dyDescent="0.25">
      <c r="A7842" s="2">
        <v>42475</v>
      </c>
      <c r="B7842" t="s">
        <v>956</v>
      </c>
      <c r="C7842" t="s">
        <v>901</v>
      </c>
      <c r="D7842" t="s">
        <v>867</v>
      </c>
      <c r="E7842">
        <v>2016</v>
      </c>
      <c r="F7842" s="2">
        <v>42480</v>
      </c>
      <c r="G7842">
        <v>2</v>
      </c>
      <c r="I7842" t="s">
        <v>852</v>
      </c>
      <c r="J7842" t="s">
        <v>898</v>
      </c>
      <c r="L7842">
        <v>45</v>
      </c>
      <c r="M7842" t="s">
        <v>854</v>
      </c>
      <c r="N7842" t="s">
        <v>854</v>
      </c>
      <c r="O7842">
        <v>3</v>
      </c>
      <c r="P7842">
        <v>46</v>
      </c>
    </row>
    <row r="7843" spans="1:16" x14ac:dyDescent="0.25">
      <c r="A7843" s="2">
        <v>42475</v>
      </c>
      <c r="B7843" t="s">
        <v>956</v>
      </c>
      <c r="C7843" t="s">
        <v>901</v>
      </c>
      <c r="D7843" t="s">
        <v>867</v>
      </c>
      <c r="E7843">
        <v>2016</v>
      </c>
      <c r="F7843" s="2">
        <v>42480</v>
      </c>
      <c r="G7843">
        <v>4</v>
      </c>
      <c r="I7843" t="s">
        <v>852</v>
      </c>
      <c r="J7843" t="s">
        <v>898</v>
      </c>
      <c r="L7843">
        <v>45</v>
      </c>
      <c r="M7843" t="s">
        <v>854</v>
      </c>
      <c r="N7843" t="s">
        <v>854</v>
      </c>
      <c r="O7843">
        <v>3</v>
      </c>
      <c r="P7843">
        <v>42</v>
      </c>
    </row>
    <row r="7844" spans="1:16" x14ac:dyDescent="0.25">
      <c r="A7844" s="2">
        <v>42492</v>
      </c>
      <c r="B7844" t="s">
        <v>956</v>
      </c>
      <c r="C7844" t="s">
        <v>901</v>
      </c>
      <c r="D7844" t="s">
        <v>867</v>
      </c>
      <c r="E7844">
        <v>2016</v>
      </c>
      <c r="F7844" s="2">
        <v>42500</v>
      </c>
      <c r="G7844">
        <v>2</v>
      </c>
      <c r="I7844" t="s">
        <v>852</v>
      </c>
      <c r="J7844" t="s">
        <v>898</v>
      </c>
      <c r="L7844">
        <v>45</v>
      </c>
      <c r="M7844" t="s">
        <v>854</v>
      </c>
      <c r="N7844" t="s">
        <v>854</v>
      </c>
      <c r="O7844">
        <v>3</v>
      </c>
      <c r="P7844">
        <v>57</v>
      </c>
    </row>
    <row r="7845" spans="1:16" x14ac:dyDescent="0.25">
      <c r="A7845" s="2">
        <v>42492</v>
      </c>
      <c r="B7845" t="s">
        <v>956</v>
      </c>
      <c r="C7845" t="s">
        <v>901</v>
      </c>
      <c r="D7845" t="s">
        <v>867</v>
      </c>
      <c r="E7845">
        <v>2016</v>
      </c>
      <c r="F7845" s="2">
        <v>42500</v>
      </c>
      <c r="G7845">
        <v>1</v>
      </c>
      <c r="I7845" t="s">
        <v>852</v>
      </c>
      <c r="J7845" t="s">
        <v>898</v>
      </c>
      <c r="L7845">
        <v>45</v>
      </c>
      <c r="M7845" t="s">
        <v>854</v>
      </c>
      <c r="N7845" t="s">
        <v>854</v>
      </c>
      <c r="O7845">
        <v>3</v>
      </c>
      <c r="P7845">
        <v>58</v>
      </c>
    </row>
    <row r="7846" spans="1:16" x14ac:dyDescent="0.25">
      <c r="A7846" s="2">
        <v>42492</v>
      </c>
      <c r="B7846" t="s">
        <v>956</v>
      </c>
      <c r="C7846" t="s">
        <v>901</v>
      </c>
      <c r="D7846" t="s">
        <v>867</v>
      </c>
      <c r="E7846">
        <v>2016</v>
      </c>
      <c r="F7846" s="2">
        <v>42500</v>
      </c>
      <c r="G7846">
        <v>4</v>
      </c>
      <c r="I7846" t="s">
        <v>852</v>
      </c>
      <c r="J7846" t="s">
        <v>898</v>
      </c>
      <c r="L7846">
        <v>45</v>
      </c>
      <c r="M7846" t="s">
        <v>854</v>
      </c>
      <c r="N7846" t="s">
        <v>854</v>
      </c>
      <c r="O7846">
        <v>3</v>
      </c>
      <c r="P7846">
        <v>61</v>
      </c>
    </row>
    <row r="7847" spans="1:16" x14ac:dyDescent="0.25">
      <c r="A7847" s="2">
        <v>42492</v>
      </c>
      <c r="B7847" t="s">
        <v>956</v>
      </c>
      <c r="C7847" t="s">
        <v>901</v>
      </c>
      <c r="D7847" t="s">
        <v>867</v>
      </c>
      <c r="E7847">
        <v>2016</v>
      </c>
      <c r="F7847" s="2">
        <v>42500</v>
      </c>
      <c r="G7847">
        <v>3</v>
      </c>
      <c r="I7847" t="s">
        <v>852</v>
      </c>
      <c r="J7847" t="s">
        <v>898</v>
      </c>
      <c r="L7847">
        <v>45</v>
      </c>
      <c r="M7847" t="s">
        <v>854</v>
      </c>
      <c r="N7847" t="s">
        <v>854</v>
      </c>
      <c r="O7847">
        <v>3</v>
      </c>
      <c r="P7847">
        <v>47</v>
      </c>
    </row>
    <row r="7848" spans="1:16" x14ac:dyDescent="0.25">
      <c r="A7848" s="2">
        <v>42506</v>
      </c>
      <c r="B7848" t="s">
        <v>956</v>
      </c>
      <c r="C7848" t="s">
        <v>901</v>
      </c>
      <c r="D7848" t="s">
        <v>867</v>
      </c>
      <c r="E7848">
        <v>2016</v>
      </c>
      <c r="F7848" s="2">
        <v>42516</v>
      </c>
      <c r="G7848">
        <v>1</v>
      </c>
      <c r="I7848" t="s">
        <v>852</v>
      </c>
      <c r="J7848" t="s">
        <v>898</v>
      </c>
      <c r="L7848">
        <v>45</v>
      </c>
      <c r="M7848" t="s">
        <v>854</v>
      </c>
      <c r="N7848" t="s">
        <v>854</v>
      </c>
      <c r="O7848">
        <v>3</v>
      </c>
      <c r="P7848">
        <v>48</v>
      </c>
    </row>
    <row r="7849" spans="1:16" x14ac:dyDescent="0.25">
      <c r="A7849" s="2">
        <v>42506</v>
      </c>
      <c r="B7849" t="s">
        <v>956</v>
      </c>
      <c r="C7849" t="s">
        <v>901</v>
      </c>
      <c r="D7849" t="s">
        <v>867</v>
      </c>
      <c r="E7849">
        <v>2016</v>
      </c>
      <c r="F7849" s="2">
        <v>42516</v>
      </c>
      <c r="G7849">
        <v>4</v>
      </c>
      <c r="I7849" t="s">
        <v>852</v>
      </c>
      <c r="J7849" t="s">
        <v>898</v>
      </c>
      <c r="L7849">
        <v>45</v>
      </c>
      <c r="M7849" t="s">
        <v>854</v>
      </c>
      <c r="N7849" t="s">
        <v>854</v>
      </c>
      <c r="O7849">
        <v>3</v>
      </c>
      <c r="P7849">
        <v>46</v>
      </c>
    </row>
    <row r="7850" spans="1:16" x14ac:dyDescent="0.25">
      <c r="A7850" s="2">
        <v>42506</v>
      </c>
      <c r="B7850" t="s">
        <v>956</v>
      </c>
      <c r="C7850" t="s">
        <v>901</v>
      </c>
      <c r="D7850" t="s">
        <v>867</v>
      </c>
      <c r="E7850">
        <v>2016</v>
      </c>
      <c r="F7850" s="2">
        <v>42516</v>
      </c>
      <c r="G7850">
        <v>2</v>
      </c>
      <c r="I7850" t="s">
        <v>852</v>
      </c>
      <c r="J7850" t="s">
        <v>898</v>
      </c>
      <c r="L7850">
        <v>45</v>
      </c>
      <c r="M7850" t="s">
        <v>854</v>
      </c>
      <c r="N7850" t="s">
        <v>854</v>
      </c>
      <c r="O7850">
        <v>3</v>
      </c>
      <c r="P7850">
        <v>33</v>
      </c>
    </row>
    <row r="7851" spans="1:16" x14ac:dyDescent="0.25">
      <c r="A7851" s="2">
        <v>42506</v>
      </c>
      <c r="B7851" t="s">
        <v>956</v>
      </c>
      <c r="C7851" t="s">
        <v>901</v>
      </c>
      <c r="D7851" t="s">
        <v>867</v>
      </c>
      <c r="E7851">
        <v>2016</v>
      </c>
      <c r="F7851" s="2">
        <v>42516</v>
      </c>
      <c r="G7851">
        <v>3</v>
      </c>
      <c r="I7851" t="s">
        <v>852</v>
      </c>
      <c r="J7851" t="s">
        <v>898</v>
      </c>
      <c r="L7851">
        <v>45</v>
      </c>
      <c r="M7851" t="s">
        <v>854</v>
      </c>
      <c r="N7851" t="s">
        <v>854</v>
      </c>
      <c r="O7851">
        <v>3</v>
      </c>
      <c r="P7851">
        <v>55</v>
      </c>
    </row>
    <row r="7852" spans="1:16" x14ac:dyDescent="0.25">
      <c r="A7852" s="2">
        <v>42475</v>
      </c>
      <c r="B7852" t="s">
        <v>956</v>
      </c>
      <c r="C7852" t="s">
        <v>901</v>
      </c>
      <c r="D7852" t="s">
        <v>867</v>
      </c>
      <c r="E7852">
        <v>2016</v>
      </c>
      <c r="F7852" s="2">
        <v>42480</v>
      </c>
      <c r="G7852">
        <v>1</v>
      </c>
      <c r="I7852" t="s">
        <v>852</v>
      </c>
      <c r="J7852" t="s">
        <v>858</v>
      </c>
      <c r="L7852">
        <v>45</v>
      </c>
      <c r="M7852" t="s">
        <v>854</v>
      </c>
      <c r="N7852" t="s">
        <v>854</v>
      </c>
      <c r="O7852">
        <v>3</v>
      </c>
      <c r="P7852">
        <v>45</v>
      </c>
    </row>
    <row r="7853" spans="1:16" x14ac:dyDescent="0.25">
      <c r="A7853" s="2">
        <v>42475</v>
      </c>
      <c r="B7853" t="s">
        <v>956</v>
      </c>
      <c r="C7853" t="s">
        <v>901</v>
      </c>
      <c r="D7853" t="s">
        <v>867</v>
      </c>
      <c r="E7853">
        <v>2016</v>
      </c>
      <c r="F7853" s="2">
        <v>42480</v>
      </c>
      <c r="G7853">
        <v>2</v>
      </c>
      <c r="I7853" t="s">
        <v>852</v>
      </c>
      <c r="J7853" t="s">
        <v>858</v>
      </c>
      <c r="L7853">
        <v>45</v>
      </c>
      <c r="M7853" t="s">
        <v>854</v>
      </c>
      <c r="N7853" t="s">
        <v>854</v>
      </c>
      <c r="O7853">
        <v>3</v>
      </c>
      <c r="P7853">
        <v>37</v>
      </c>
    </row>
    <row r="7854" spans="1:16" x14ac:dyDescent="0.25">
      <c r="A7854" s="2">
        <v>42475</v>
      </c>
      <c r="B7854" t="s">
        <v>956</v>
      </c>
      <c r="C7854" t="s">
        <v>901</v>
      </c>
      <c r="D7854" t="s">
        <v>867</v>
      </c>
      <c r="E7854">
        <v>2016</v>
      </c>
      <c r="F7854" s="2">
        <v>42480</v>
      </c>
      <c r="G7854">
        <v>3</v>
      </c>
      <c r="I7854" t="s">
        <v>852</v>
      </c>
      <c r="J7854" t="s">
        <v>858</v>
      </c>
      <c r="L7854">
        <v>45</v>
      </c>
      <c r="M7854" t="s">
        <v>854</v>
      </c>
      <c r="N7854" t="s">
        <v>854</v>
      </c>
      <c r="O7854">
        <v>3</v>
      </c>
      <c r="P7854">
        <v>36</v>
      </c>
    </row>
    <row r="7855" spans="1:16" x14ac:dyDescent="0.25">
      <c r="A7855" s="2">
        <v>42475</v>
      </c>
      <c r="B7855" t="s">
        <v>956</v>
      </c>
      <c r="C7855" t="s">
        <v>901</v>
      </c>
      <c r="D7855" t="s">
        <v>867</v>
      </c>
      <c r="E7855">
        <v>2016</v>
      </c>
      <c r="F7855" s="2">
        <v>42480</v>
      </c>
      <c r="G7855">
        <v>4</v>
      </c>
      <c r="I7855" t="s">
        <v>852</v>
      </c>
      <c r="J7855" t="s">
        <v>858</v>
      </c>
      <c r="L7855">
        <v>45</v>
      </c>
      <c r="M7855" t="s">
        <v>854</v>
      </c>
      <c r="N7855" t="s">
        <v>854</v>
      </c>
      <c r="O7855">
        <v>3</v>
      </c>
      <c r="P7855">
        <v>50</v>
      </c>
    </row>
    <row r="7856" spans="1:16" x14ac:dyDescent="0.25">
      <c r="A7856" s="2">
        <v>42492</v>
      </c>
      <c r="B7856" t="s">
        <v>956</v>
      </c>
      <c r="C7856" t="s">
        <v>901</v>
      </c>
      <c r="D7856" t="s">
        <v>867</v>
      </c>
      <c r="E7856">
        <v>2016</v>
      </c>
      <c r="F7856" s="2">
        <v>42500</v>
      </c>
      <c r="G7856">
        <v>1</v>
      </c>
      <c r="I7856" t="s">
        <v>852</v>
      </c>
      <c r="J7856" t="s">
        <v>858</v>
      </c>
      <c r="L7856">
        <v>45</v>
      </c>
      <c r="M7856" t="s">
        <v>854</v>
      </c>
      <c r="N7856" t="s">
        <v>854</v>
      </c>
      <c r="O7856">
        <v>3</v>
      </c>
      <c r="P7856">
        <v>39</v>
      </c>
    </row>
    <row r="7857" spans="1:16" x14ac:dyDescent="0.25">
      <c r="A7857" s="2">
        <v>42492</v>
      </c>
      <c r="B7857" t="s">
        <v>956</v>
      </c>
      <c r="C7857" t="s">
        <v>901</v>
      </c>
      <c r="D7857" t="s">
        <v>867</v>
      </c>
      <c r="E7857">
        <v>2016</v>
      </c>
      <c r="F7857" s="2">
        <v>42500</v>
      </c>
      <c r="G7857">
        <v>2</v>
      </c>
      <c r="I7857" t="s">
        <v>852</v>
      </c>
      <c r="J7857" t="s">
        <v>858</v>
      </c>
      <c r="L7857">
        <v>45</v>
      </c>
      <c r="M7857" t="s">
        <v>854</v>
      </c>
      <c r="N7857" t="s">
        <v>854</v>
      </c>
      <c r="O7857">
        <v>3</v>
      </c>
      <c r="P7857">
        <v>57</v>
      </c>
    </row>
    <row r="7858" spans="1:16" x14ac:dyDescent="0.25">
      <c r="A7858" s="2">
        <v>42492</v>
      </c>
      <c r="B7858" t="s">
        <v>956</v>
      </c>
      <c r="C7858" t="s">
        <v>901</v>
      </c>
      <c r="D7858" t="s">
        <v>867</v>
      </c>
      <c r="E7858">
        <v>2016</v>
      </c>
      <c r="F7858" s="2">
        <v>42500</v>
      </c>
      <c r="G7858">
        <v>4</v>
      </c>
      <c r="I7858" t="s">
        <v>852</v>
      </c>
      <c r="J7858" t="s">
        <v>858</v>
      </c>
      <c r="L7858">
        <v>45</v>
      </c>
      <c r="M7858" t="s">
        <v>854</v>
      </c>
      <c r="N7858" t="s">
        <v>854</v>
      </c>
      <c r="O7858">
        <v>3</v>
      </c>
      <c r="P7858">
        <v>56</v>
      </c>
    </row>
    <row r="7859" spans="1:16" x14ac:dyDescent="0.25">
      <c r="A7859" s="2">
        <v>42492</v>
      </c>
      <c r="B7859" t="s">
        <v>956</v>
      </c>
      <c r="C7859" t="s">
        <v>901</v>
      </c>
      <c r="D7859" t="s">
        <v>867</v>
      </c>
      <c r="E7859">
        <v>2016</v>
      </c>
      <c r="F7859" s="2">
        <v>42500</v>
      </c>
      <c r="G7859">
        <v>3</v>
      </c>
      <c r="I7859" t="s">
        <v>852</v>
      </c>
      <c r="J7859" t="s">
        <v>858</v>
      </c>
      <c r="L7859">
        <v>45</v>
      </c>
      <c r="M7859" t="s">
        <v>854</v>
      </c>
      <c r="N7859" t="s">
        <v>854</v>
      </c>
      <c r="O7859">
        <v>3</v>
      </c>
      <c r="P7859">
        <v>43</v>
      </c>
    </row>
    <row r="7860" spans="1:16" x14ac:dyDescent="0.25">
      <c r="A7860" s="2">
        <v>42506</v>
      </c>
      <c r="B7860" t="s">
        <v>956</v>
      </c>
      <c r="C7860" t="s">
        <v>901</v>
      </c>
      <c r="D7860" t="s">
        <v>867</v>
      </c>
      <c r="E7860">
        <v>2016</v>
      </c>
      <c r="F7860" s="2">
        <v>42516</v>
      </c>
      <c r="G7860">
        <v>2</v>
      </c>
      <c r="I7860" t="s">
        <v>852</v>
      </c>
      <c r="J7860" t="s">
        <v>858</v>
      </c>
      <c r="L7860">
        <v>45</v>
      </c>
      <c r="M7860" t="s">
        <v>854</v>
      </c>
      <c r="N7860" t="s">
        <v>854</v>
      </c>
      <c r="O7860">
        <v>3</v>
      </c>
      <c r="P7860">
        <v>39</v>
      </c>
    </row>
    <row r="7861" spans="1:16" x14ac:dyDescent="0.25">
      <c r="A7861" s="2">
        <v>42506</v>
      </c>
      <c r="B7861" t="s">
        <v>956</v>
      </c>
      <c r="C7861" t="s">
        <v>901</v>
      </c>
      <c r="D7861" t="s">
        <v>867</v>
      </c>
      <c r="E7861">
        <v>2016</v>
      </c>
      <c r="F7861" s="2">
        <v>42516</v>
      </c>
      <c r="G7861">
        <v>4</v>
      </c>
      <c r="I7861" t="s">
        <v>852</v>
      </c>
      <c r="J7861" t="s">
        <v>858</v>
      </c>
      <c r="L7861">
        <v>45</v>
      </c>
      <c r="M7861" t="s">
        <v>854</v>
      </c>
      <c r="N7861" t="s">
        <v>854</v>
      </c>
      <c r="O7861">
        <v>3</v>
      </c>
      <c r="P7861">
        <v>44</v>
      </c>
    </row>
    <row r="7862" spans="1:16" x14ac:dyDescent="0.25">
      <c r="A7862" s="2">
        <v>42506</v>
      </c>
      <c r="B7862" t="s">
        <v>956</v>
      </c>
      <c r="C7862" t="s">
        <v>901</v>
      </c>
      <c r="D7862" t="s">
        <v>867</v>
      </c>
      <c r="E7862">
        <v>2016</v>
      </c>
      <c r="F7862" s="2">
        <v>42516</v>
      </c>
      <c r="G7862">
        <v>3</v>
      </c>
      <c r="I7862" t="s">
        <v>852</v>
      </c>
      <c r="J7862" t="s">
        <v>858</v>
      </c>
      <c r="L7862">
        <v>45</v>
      </c>
      <c r="M7862" t="s">
        <v>854</v>
      </c>
      <c r="N7862" t="s">
        <v>854</v>
      </c>
      <c r="O7862">
        <v>3</v>
      </c>
      <c r="P7862">
        <v>39</v>
      </c>
    </row>
    <row r="7863" spans="1:16" x14ac:dyDescent="0.25">
      <c r="A7863" s="2">
        <v>42506</v>
      </c>
      <c r="B7863" t="s">
        <v>956</v>
      </c>
      <c r="C7863" t="s">
        <v>901</v>
      </c>
      <c r="D7863" t="s">
        <v>867</v>
      </c>
      <c r="E7863">
        <v>2016</v>
      </c>
      <c r="F7863" s="2">
        <v>42516</v>
      </c>
      <c r="G7863">
        <v>1</v>
      </c>
      <c r="I7863" t="s">
        <v>852</v>
      </c>
      <c r="J7863" t="s">
        <v>858</v>
      </c>
      <c r="L7863">
        <v>45</v>
      </c>
      <c r="M7863" t="s">
        <v>854</v>
      </c>
      <c r="N7863" t="s">
        <v>854</v>
      </c>
      <c r="O7863">
        <v>3</v>
      </c>
      <c r="P7863">
        <v>24</v>
      </c>
    </row>
    <row r="7864" spans="1:16" x14ac:dyDescent="0.25">
      <c r="A7864" s="2">
        <v>42475</v>
      </c>
      <c r="B7864" t="s">
        <v>956</v>
      </c>
      <c r="C7864" t="s">
        <v>901</v>
      </c>
      <c r="D7864" t="s">
        <v>867</v>
      </c>
      <c r="E7864">
        <v>2016</v>
      </c>
      <c r="F7864" s="2">
        <v>42480</v>
      </c>
      <c r="G7864">
        <v>2</v>
      </c>
      <c r="I7864" t="s">
        <v>852</v>
      </c>
      <c r="J7864" t="s">
        <v>9</v>
      </c>
      <c r="L7864">
        <v>45</v>
      </c>
      <c r="M7864" t="s">
        <v>854</v>
      </c>
      <c r="N7864" t="s">
        <v>854</v>
      </c>
      <c r="O7864">
        <v>3</v>
      </c>
      <c r="P7864">
        <v>49</v>
      </c>
    </row>
    <row r="7865" spans="1:16" x14ac:dyDescent="0.25">
      <c r="A7865" s="2">
        <v>42475</v>
      </c>
      <c r="B7865" t="s">
        <v>956</v>
      </c>
      <c r="C7865" t="s">
        <v>901</v>
      </c>
      <c r="D7865" t="s">
        <v>867</v>
      </c>
      <c r="E7865">
        <v>2016</v>
      </c>
      <c r="F7865" s="2">
        <v>42480</v>
      </c>
      <c r="G7865">
        <v>4</v>
      </c>
      <c r="I7865" t="s">
        <v>852</v>
      </c>
      <c r="J7865" t="s">
        <v>9</v>
      </c>
      <c r="L7865">
        <v>45</v>
      </c>
      <c r="M7865" t="s">
        <v>854</v>
      </c>
      <c r="N7865" t="s">
        <v>854</v>
      </c>
      <c r="O7865">
        <v>3</v>
      </c>
      <c r="P7865">
        <v>45</v>
      </c>
    </row>
    <row r="7866" spans="1:16" x14ac:dyDescent="0.25">
      <c r="A7866" s="2">
        <v>42475</v>
      </c>
      <c r="B7866" t="s">
        <v>956</v>
      </c>
      <c r="C7866" t="s">
        <v>901</v>
      </c>
      <c r="D7866" t="s">
        <v>867</v>
      </c>
      <c r="E7866">
        <v>2016</v>
      </c>
      <c r="F7866" s="2">
        <v>42480</v>
      </c>
      <c r="G7866">
        <v>3</v>
      </c>
      <c r="I7866" t="s">
        <v>852</v>
      </c>
      <c r="J7866" t="s">
        <v>9</v>
      </c>
      <c r="L7866">
        <v>45</v>
      </c>
      <c r="M7866" t="s">
        <v>854</v>
      </c>
      <c r="N7866" t="s">
        <v>854</v>
      </c>
      <c r="O7866">
        <v>3</v>
      </c>
      <c r="P7866">
        <v>41</v>
      </c>
    </row>
    <row r="7867" spans="1:16" x14ac:dyDescent="0.25">
      <c r="A7867" s="2">
        <v>42475</v>
      </c>
      <c r="B7867" t="s">
        <v>956</v>
      </c>
      <c r="C7867" t="s">
        <v>901</v>
      </c>
      <c r="D7867" t="s">
        <v>867</v>
      </c>
      <c r="E7867">
        <v>2016</v>
      </c>
      <c r="F7867" s="2">
        <v>42480</v>
      </c>
      <c r="G7867">
        <v>1</v>
      </c>
      <c r="I7867" t="s">
        <v>852</v>
      </c>
      <c r="J7867" t="s">
        <v>9</v>
      </c>
      <c r="L7867">
        <v>45</v>
      </c>
      <c r="M7867" t="s">
        <v>854</v>
      </c>
      <c r="N7867" t="s">
        <v>854</v>
      </c>
      <c r="O7867">
        <v>3</v>
      </c>
      <c r="P7867">
        <v>55</v>
      </c>
    </row>
    <row r="7868" spans="1:16" x14ac:dyDescent="0.25">
      <c r="A7868" s="2">
        <v>42492</v>
      </c>
      <c r="B7868" t="s">
        <v>956</v>
      </c>
      <c r="C7868" t="s">
        <v>901</v>
      </c>
      <c r="D7868" t="s">
        <v>867</v>
      </c>
      <c r="E7868">
        <v>2016</v>
      </c>
      <c r="F7868" s="2">
        <v>42500</v>
      </c>
      <c r="G7868">
        <v>2</v>
      </c>
      <c r="I7868" t="s">
        <v>852</v>
      </c>
      <c r="J7868" t="s">
        <v>9</v>
      </c>
      <c r="L7868">
        <v>45</v>
      </c>
      <c r="M7868" t="s">
        <v>854</v>
      </c>
      <c r="N7868" t="s">
        <v>854</v>
      </c>
      <c r="O7868">
        <v>3</v>
      </c>
      <c r="P7868">
        <v>35</v>
      </c>
    </row>
    <row r="7869" spans="1:16" x14ac:dyDescent="0.25">
      <c r="A7869" s="2">
        <v>42492</v>
      </c>
      <c r="B7869" t="s">
        <v>956</v>
      </c>
      <c r="C7869" t="s">
        <v>901</v>
      </c>
      <c r="D7869" t="s">
        <v>867</v>
      </c>
      <c r="E7869">
        <v>2016</v>
      </c>
      <c r="F7869" s="2">
        <v>42500</v>
      </c>
      <c r="G7869">
        <v>3</v>
      </c>
      <c r="I7869" t="s">
        <v>852</v>
      </c>
      <c r="J7869" t="s">
        <v>9</v>
      </c>
      <c r="L7869">
        <v>45</v>
      </c>
      <c r="M7869" t="s">
        <v>854</v>
      </c>
      <c r="N7869" t="s">
        <v>854</v>
      </c>
      <c r="O7869">
        <v>3</v>
      </c>
      <c r="P7869">
        <v>46</v>
      </c>
    </row>
    <row r="7870" spans="1:16" x14ac:dyDescent="0.25">
      <c r="A7870" s="2">
        <v>42492</v>
      </c>
      <c r="B7870" t="s">
        <v>956</v>
      </c>
      <c r="C7870" t="s">
        <v>901</v>
      </c>
      <c r="D7870" t="s">
        <v>867</v>
      </c>
      <c r="E7870">
        <v>2016</v>
      </c>
      <c r="F7870" s="2">
        <v>42500</v>
      </c>
      <c r="G7870">
        <v>1</v>
      </c>
      <c r="I7870" t="s">
        <v>852</v>
      </c>
      <c r="J7870" t="s">
        <v>9</v>
      </c>
      <c r="L7870">
        <v>45</v>
      </c>
      <c r="M7870" t="s">
        <v>854</v>
      </c>
      <c r="N7870" t="s">
        <v>854</v>
      </c>
      <c r="O7870">
        <v>3</v>
      </c>
      <c r="P7870">
        <v>44</v>
      </c>
    </row>
    <row r="7871" spans="1:16" x14ac:dyDescent="0.25">
      <c r="A7871" s="2">
        <v>42492</v>
      </c>
      <c r="B7871" t="s">
        <v>956</v>
      </c>
      <c r="C7871" t="s">
        <v>901</v>
      </c>
      <c r="D7871" t="s">
        <v>867</v>
      </c>
      <c r="E7871">
        <v>2016</v>
      </c>
      <c r="F7871" s="2">
        <v>42500</v>
      </c>
      <c r="G7871">
        <v>4</v>
      </c>
      <c r="I7871" t="s">
        <v>852</v>
      </c>
      <c r="J7871" t="s">
        <v>9</v>
      </c>
      <c r="L7871">
        <v>45</v>
      </c>
      <c r="M7871" t="s">
        <v>854</v>
      </c>
      <c r="N7871" t="s">
        <v>854</v>
      </c>
      <c r="O7871">
        <v>3</v>
      </c>
      <c r="P7871">
        <v>61</v>
      </c>
    </row>
    <row r="7872" spans="1:16" x14ac:dyDescent="0.25">
      <c r="A7872" s="2">
        <v>42506</v>
      </c>
      <c r="B7872" t="s">
        <v>956</v>
      </c>
      <c r="C7872" t="s">
        <v>901</v>
      </c>
      <c r="D7872" t="s">
        <v>867</v>
      </c>
      <c r="E7872">
        <v>2016</v>
      </c>
      <c r="F7872" s="2">
        <v>42516</v>
      </c>
      <c r="G7872">
        <v>2</v>
      </c>
      <c r="I7872" t="s">
        <v>852</v>
      </c>
      <c r="J7872" t="s">
        <v>9</v>
      </c>
      <c r="L7872">
        <v>45</v>
      </c>
      <c r="M7872" t="s">
        <v>854</v>
      </c>
      <c r="N7872" t="s">
        <v>854</v>
      </c>
      <c r="O7872">
        <v>3</v>
      </c>
      <c r="P7872">
        <v>46</v>
      </c>
    </row>
    <row r="7873" spans="1:16" x14ac:dyDescent="0.25">
      <c r="A7873" s="2">
        <v>42506</v>
      </c>
      <c r="B7873" t="s">
        <v>956</v>
      </c>
      <c r="C7873" t="s">
        <v>901</v>
      </c>
      <c r="D7873" t="s">
        <v>867</v>
      </c>
      <c r="E7873">
        <v>2016</v>
      </c>
      <c r="F7873" s="2">
        <v>42516</v>
      </c>
      <c r="G7873">
        <v>1</v>
      </c>
      <c r="I7873" t="s">
        <v>852</v>
      </c>
      <c r="J7873" t="s">
        <v>9</v>
      </c>
      <c r="L7873">
        <v>45</v>
      </c>
      <c r="M7873" t="s">
        <v>854</v>
      </c>
      <c r="N7873" t="s">
        <v>854</v>
      </c>
      <c r="O7873">
        <v>3</v>
      </c>
      <c r="P7873">
        <v>45</v>
      </c>
    </row>
    <row r="7874" spans="1:16" x14ac:dyDescent="0.25">
      <c r="A7874" s="2">
        <v>42506</v>
      </c>
      <c r="B7874" t="s">
        <v>956</v>
      </c>
      <c r="C7874" t="s">
        <v>901</v>
      </c>
      <c r="D7874" t="s">
        <v>867</v>
      </c>
      <c r="E7874">
        <v>2016</v>
      </c>
      <c r="F7874" s="2">
        <v>42516</v>
      </c>
      <c r="G7874">
        <v>4</v>
      </c>
      <c r="I7874" t="s">
        <v>852</v>
      </c>
      <c r="J7874" t="s">
        <v>9</v>
      </c>
      <c r="L7874">
        <v>45</v>
      </c>
      <c r="M7874" t="s">
        <v>854</v>
      </c>
      <c r="N7874" t="s">
        <v>854</v>
      </c>
      <c r="O7874">
        <v>3</v>
      </c>
      <c r="P7874">
        <v>46</v>
      </c>
    </row>
    <row r="7875" spans="1:16" x14ac:dyDescent="0.25">
      <c r="A7875" s="2">
        <v>42506</v>
      </c>
      <c r="B7875" t="s">
        <v>956</v>
      </c>
      <c r="C7875" t="s">
        <v>901</v>
      </c>
      <c r="D7875" t="s">
        <v>867</v>
      </c>
      <c r="E7875">
        <v>2016</v>
      </c>
      <c r="F7875" s="2">
        <v>42516</v>
      </c>
      <c r="G7875">
        <v>3</v>
      </c>
      <c r="I7875" t="s">
        <v>852</v>
      </c>
      <c r="J7875" t="s">
        <v>9</v>
      </c>
      <c r="L7875">
        <v>45</v>
      </c>
      <c r="M7875" t="s">
        <v>854</v>
      </c>
      <c r="N7875" t="s">
        <v>854</v>
      </c>
      <c r="O7875">
        <v>3</v>
      </c>
      <c r="P7875">
        <v>39</v>
      </c>
    </row>
    <row r="7876" spans="1:16" x14ac:dyDescent="0.25">
      <c r="A7876" s="2">
        <v>42475</v>
      </c>
      <c r="B7876" t="s">
        <v>956</v>
      </c>
      <c r="C7876" t="s">
        <v>901</v>
      </c>
      <c r="D7876" t="s">
        <v>867</v>
      </c>
      <c r="E7876">
        <v>2016</v>
      </c>
      <c r="F7876" s="2">
        <v>42480</v>
      </c>
      <c r="G7876">
        <v>1</v>
      </c>
      <c r="I7876" t="s">
        <v>855</v>
      </c>
      <c r="J7876" t="s">
        <v>856</v>
      </c>
      <c r="L7876">
        <v>45</v>
      </c>
      <c r="M7876" t="s">
        <v>854</v>
      </c>
      <c r="N7876" t="s">
        <v>854</v>
      </c>
      <c r="O7876">
        <v>3</v>
      </c>
      <c r="P7876">
        <v>43</v>
      </c>
    </row>
    <row r="7877" spans="1:16" x14ac:dyDescent="0.25">
      <c r="A7877" s="2">
        <v>42475</v>
      </c>
      <c r="B7877" t="s">
        <v>956</v>
      </c>
      <c r="C7877" t="s">
        <v>901</v>
      </c>
      <c r="D7877" t="s">
        <v>867</v>
      </c>
      <c r="E7877">
        <v>2016</v>
      </c>
      <c r="F7877" s="2">
        <v>42480</v>
      </c>
      <c r="G7877">
        <v>2</v>
      </c>
      <c r="I7877" t="s">
        <v>855</v>
      </c>
      <c r="J7877" t="s">
        <v>856</v>
      </c>
      <c r="L7877">
        <v>45</v>
      </c>
      <c r="M7877" t="s">
        <v>854</v>
      </c>
      <c r="N7877" t="s">
        <v>854</v>
      </c>
      <c r="O7877">
        <v>3</v>
      </c>
      <c r="P7877">
        <v>42</v>
      </c>
    </row>
    <row r="7878" spans="1:16" x14ac:dyDescent="0.25">
      <c r="A7878" s="2">
        <v>42475</v>
      </c>
      <c r="B7878" t="s">
        <v>956</v>
      </c>
      <c r="C7878" t="s">
        <v>901</v>
      </c>
      <c r="D7878" t="s">
        <v>867</v>
      </c>
      <c r="E7878">
        <v>2016</v>
      </c>
      <c r="F7878" s="2">
        <v>42480</v>
      </c>
      <c r="G7878">
        <v>3</v>
      </c>
      <c r="I7878" t="s">
        <v>855</v>
      </c>
      <c r="J7878" t="s">
        <v>856</v>
      </c>
      <c r="L7878">
        <v>45</v>
      </c>
      <c r="M7878" t="s">
        <v>854</v>
      </c>
      <c r="N7878" t="s">
        <v>854</v>
      </c>
      <c r="O7878">
        <v>3</v>
      </c>
      <c r="P7878">
        <v>23</v>
      </c>
    </row>
    <row r="7879" spans="1:16" x14ac:dyDescent="0.25">
      <c r="A7879" s="2">
        <v>42475</v>
      </c>
      <c r="B7879" t="s">
        <v>956</v>
      </c>
      <c r="C7879" t="s">
        <v>901</v>
      </c>
      <c r="D7879" t="s">
        <v>867</v>
      </c>
      <c r="E7879">
        <v>2016</v>
      </c>
      <c r="F7879" s="2">
        <v>42480</v>
      </c>
      <c r="G7879">
        <v>4</v>
      </c>
      <c r="I7879" t="s">
        <v>855</v>
      </c>
      <c r="J7879" t="s">
        <v>856</v>
      </c>
      <c r="L7879">
        <v>45</v>
      </c>
      <c r="M7879" t="s">
        <v>854</v>
      </c>
      <c r="N7879" t="s">
        <v>854</v>
      </c>
      <c r="O7879">
        <v>3</v>
      </c>
      <c r="P7879">
        <v>51</v>
      </c>
    </row>
    <row r="7880" spans="1:16" x14ac:dyDescent="0.25">
      <c r="A7880" s="2">
        <v>42492</v>
      </c>
      <c r="B7880" t="s">
        <v>956</v>
      </c>
      <c r="C7880" t="s">
        <v>901</v>
      </c>
      <c r="D7880" t="s">
        <v>867</v>
      </c>
      <c r="E7880">
        <v>2016</v>
      </c>
      <c r="F7880" s="2">
        <v>42500</v>
      </c>
      <c r="G7880">
        <v>3</v>
      </c>
      <c r="I7880" t="s">
        <v>855</v>
      </c>
      <c r="J7880" t="s">
        <v>856</v>
      </c>
      <c r="L7880">
        <v>45</v>
      </c>
      <c r="M7880" t="s">
        <v>854</v>
      </c>
      <c r="N7880" t="s">
        <v>854</v>
      </c>
      <c r="O7880">
        <v>3</v>
      </c>
      <c r="P7880">
        <v>47</v>
      </c>
    </row>
    <row r="7881" spans="1:16" x14ac:dyDescent="0.25">
      <c r="A7881" s="2">
        <v>42492</v>
      </c>
      <c r="B7881" t="s">
        <v>956</v>
      </c>
      <c r="C7881" t="s">
        <v>901</v>
      </c>
      <c r="D7881" t="s">
        <v>867</v>
      </c>
      <c r="E7881">
        <v>2016</v>
      </c>
      <c r="F7881" s="2">
        <v>42500</v>
      </c>
      <c r="G7881">
        <v>4</v>
      </c>
      <c r="I7881" t="s">
        <v>855</v>
      </c>
      <c r="J7881" t="s">
        <v>856</v>
      </c>
      <c r="L7881">
        <v>45</v>
      </c>
      <c r="M7881" t="s">
        <v>854</v>
      </c>
      <c r="N7881" t="s">
        <v>854</v>
      </c>
      <c r="O7881">
        <v>3</v>
      </c>
      <c r="P7881">
        <v>44</v>
      </c>
    </row>
    <row r="7882" spans="1:16" x14ac:dyDescent="0.25">
      <c r="A7882" s="2">
        <v>42492</v>
      </c>
      <c r="B7882" t="s">
        <v>956</v>
      </c>
      <c r="C7882" t="s">
        <v>901</v>
      </c>
      <c r="D7882" t="s">
        <v>867</v>
      </c>
      <c r="E7882">
        <v>2016</v>
      </c>
      <c r="F7882" s="2">
        <v>42500</v>
      </c>
      <c r="G7882">
        <v>1</v>
      </c>
      <c r="I7882" t="s">
        <v>855</v>
      </c>
      <c r="J7882" t="s">
        <v>856</v>
      </c>
      <c r="L7882">
        <v>45</v>
      </c>
      <c r="M7882" t="s">
        <v>854</v>
      </c>
      <c r="N7882" t="s">
        <v>854</v>
      </c>
      <c r="O7882">
        <v>3</v>
      </c>
      <c r="P7882">
        <v>55</v>
      </c>
    </row>
    <row r="7883" spans="1:16" x14ac:dyDescent="0.25">
      <c r="A7883" s="2">
        <v>42492</v>
      </c>
      <c r="B7883" t="s">
        <v>956</v>
      </c>
      <c r="C7883" t="s">
        <v>901</v>
      </c>
      <c r="D7883" t="s">
        <v>867</v>
      </c>
      <c r="E7883">
        <v>2016</v>
      </c>
      <c r="F7883" s="2">
        <v>42500</v>
      </c>
      <c r="G7883">
        <v>2</v>
      </c>
      <c r="I7883" t="s">
        <v>855</v>
      </c>
      <c r="J7883" t="s">
        <v>856</v>
      </c>
      <c r="L7883">
        <v>45</v>
      </c>
      <c r="M7883" t="s">
        <v>854</v>
      </c>
      <c r="N7883" t="s">
        <v>854</v>
      </c>
      <c r="O7883">
        <v>3</v>
      </c>
      <c r="P7883">
        <v>55</v>
      </c>
    </row>
    <row r="7884" spans="1:16" x14ac:dyDescent="0.25">
      <c r="A7884" s="2">
        <v>42506</v>
      </c>
      <c r="B7884" t="s">
        <v>956</v>
      </c>
      <c r="C7884" t="s">
        <v>901</v>
      </c>
      <c r="D7884" t="s">
        <v>867</v>
      </c>
      <c r="E7884">
        <v>2016</v>
      </c>
      <c r="F7884" s="2">
        <v>42516</v>
      </c>
      <c r="G7884">
        <v>1</v>
      </c>
      <c r="I7884" t="s">
        <v>855</v>
      </c>
      <c r="J7884" t="s">
        <v>856</v>
      </c>
      <c r="L7884">
        <v>45</v>
      </c>
      <c r="M7884" t="s">
        <v>854</v>
      </c>
      <c r="N7884" t="s">
        <v>854</v>
      </c>
      <c r="O7884">
        <v>3</v>
      </c>
      <c r="P7884">
        <v>39</v>
      </c>
    </row>
    <row r="7885" spans="1:16" x14ac:dyDescent="0.25">
      <c r="A7885" s="2">
        <v>42506</v>
      </c>
      <c r="B7885" t="s">
        <v>956</v>
      </c>
      <c r="C7885" t="s">
        <v>901</v>
      </c>
      <c r="D7885" t="s">
        <v>867</v>
      </c>
      <c r="E7885">
        <v>2016</v>
      </c>
      <c r="F7885" s="2">
        <v>42516</v>
      </c>
      <c r="G7885">
        <v>3</v>
      </c>
      <c r="I7885" t="s">
        <v>855</v>
      </c>
      <c r="J7885" t="s">
        <v>856</v>
      </c>
      <c r="L7885">
        <v>45</v>
      </c>
      <c r="M7885" t="s">
        <v>854</v>
      </c>
      <c r="N7885" t="s">
        <v>854</v>
      </c>
      <c r="O7885">
        <v>3</v>
      </c>
      <c r="P7885">
        <v>40</v>
      </c>
    </row>
    <row r="7886" spans="1:16" x14ac:dyDescent="0.25">
      <c r="A7886" s="2">
        <v>42506</v>
      </c>
      <c r="B7886" t="s">
        <v>956</v>
      </c>
      <c r="C7886" t="s">
        <v>901</v>
      </c>
      <c r="D7886" t="s">
        <v>867</v>
      </c>
      <c r="E7886">
        <v>2016</v>
      </c>
      <c r="F7886" s="2">
        <v>42516</v>
      </c>
      <c r="G7886">
        <v>4</v>
      </c>
      <c r="I7886" t="s">
        <v>855</v>
      </c>
      <c r="J7886" t="s">
        <v>856</v>
      </c>
      <c r="L7886">
        <v>45</v>
      </c>
      <c r="M7886" t="s">
        <v>854</v>
      </c>
      <c r="N7886" t="s">
        <v>854</v>
      </c>
      <c r="O7886">
        <v>3</v>
      </c>
      <c r="P7886">
        <v>35</v>
      </c>
    </row>
    <row r="7887" spans="1:16" x14ac:dyDescent="0.25">
      <c r="A7887" s="2">
        <v>42506</v>
      </c>
      <c r="B7887" t="s">
        <v>956</v>
      </c>
      <c r="C7887" t="s">
        <v>901</v>
      </c>
      <c r="D7887" t="s">
        <v>867</v>
      </c>
      <c r="E7887">
        <v>2016</v>
      </c>
      <c r="F7887" s="2">
        <v>42516</v>
      </c>
      <c r="G7887">
        <v>2</v>
      </c>
      <c r="I7887" t="s">
        <v>855</v>
      </c>
      <c r="J7887" t="s">
        <v>856</v>
      </c>
      <c r="L7887">
        <v>45</v>
      </c>
      <c r="M7887" t="s">
        <v>854</v>
      </c>
      <c r="N7887" t="s">
        <v>854</v>
      </c>
      <c r="O7887">
        <v>3</v>
      </c>
      <c r="P7887">
        <v>47</v>
      </c>
    </row>
    <row r="7888" spans="1:16" x14ac:dyDescent="0.25">
      <c r="A7888" s="2">
        <v>42475</v>
      </c>
      <c r="B7888" t="s">
        <v>956</v>
      </c>
      <c r="C7888" t="s">
        <v>901</v>
      </c>
      <c r="D7888" t="s">
        <v>867</v>
      </c>
      <c r="E7888">
        <v>2016</v>
      </c>
      <c r="F7888" s="2">
        <v>42480</v>
      </c>
      <c r="G7888">
        <v>2</v>
      </c>
      <c r="I7888" t="s">
        <v>855</v>
      </c>
      <c r="J7888" t="s">
        <v>872</v>
      </c>
      <c r="L7888">
        <v>45</v>
      </c>
      <c r="M7888" t="s">
        <v>854</v>
      </c>
      <c r="N7888" t="s">
        <v>854</v>
      </c>
      <c r="O7888">
        <v>3</v>
      </c>
      <c r="P7888">
        <v>40</v>
      </c>
    </row>
    <row r="7889" spans="1:16" x14ac:dyDescent="0.25">
      <c r="A7889" s="2">
        <v>42475</v>
      </c>
      <c r="B7889" t="s">
        <v>956</v>
      </c>
      <c r="C7889" t="s">
        <v>901</v>
      </c>
      <c r="D7889" t="s">
        <v>867</v>
      </c>
      <c r="E7889">
        <v>2016</v>
      </c>
      <c r="F7889" s="2">
        <v>42480</v>
      </c>
      <c r="G7889">
        <v>3</v>
      </c>
      <c r="I7889" t="s">
        <v>855</v>
      </c>
      <c r="J7889" t="s">
        <v>872</v>
      </c>
      <c r="L7889">
        <v>45</v>
      </c>
      <c r="M7889" t="s">
        <v>854</v>
      </c>
      <c r="N7889" t="s">
        <v>854</v>
      </c>
      <c r="O7889">
        <v>3</v>
      </c>
      <c r="P7889">
        <v>29</v>
      </c>
    </row>
    <row r="7890" spans="1:16" x14ac:dyDescent="0.25">
      <c r="A7890" s="2">
        <v>42475</v>
      </c>
      <c r="B7890" t="s">
        <v>956</v>
      </c>
      <c r="C7890" t="s">
        <v>901</v>
      </c>
      <c r="D7890" t="s">
        <v>867</v>
      </c>
      <c r="E7890">
        <v>2016</v>
      </c>
      <c r="F7890" s="2">
        <v>42480</v>
      </c>
      <c r="G7890">
        <v>4</v>
      </c>
      <c r="I7890" t="s">
        <v>855</v>
      </c>
      <c r="J7890" t="s">
        <v>872</v>
      </c>
      <c r="L7890">
        <v>45</v>
      </c>
      <c r="M7890" t="s">
        <v>854</v>
      </c>
      <c r="N7890" t="s">
        <v>854</v>
      </c>
      <c r="O7890">
        <v>3</v>
      </c>
      <c r="P7890">
        <v>43</v>
      </c>
    </row>
    <row r="7891" spans="1:16" x14ac:dyDescent="0.25">
      <c r="A7891" s="2">
        <v>42475</v>
      </c>
      <c r="B7891" t="s">
        <v>956</v>
      </c>
      <c r="C7891" t="s">
        <v>901</v>
      </c>
      <c r="D7891" t="s">
        <v>867</v>
      </c>
      <c r="E7891">
        <v>2016</v>
      </c>
      <c r="F7891" s="2">
        <v>42480</v>
      </c>
      <c r="G7891">
        <v>1</v>
      </c>
      <c r="I7891" t="s">
        <v>855</v>
      </c>
      <c r="J7891" t="s">
        <v>872</v>
      </c>
      <c r="L7891">
        <v>45</v>
      </c>
      <c r="M7891" t="s">
        <v>854</v>
      </c>
      <c r="N7891" t="s">
        <v>854</v>
      </c>
      <c r="O7891">
        <v>3</v>
      </c>
      <c r="P7891">
        <v>52</v>
      </c>
    </row>
    <row r="7892" spans="1:16" x14ac:dyDescent="0.25">
      <c r="A7892" s="2">
        <v>42492</v>
      </c>
      <c r="B7892" t="s">
        <v>956</v>
      </c>
      <c r="C7892" t="s">
        <v>901</v>
      </c>
      <c r="D7892" t="s">
        <v>867</v>
      </c>
      <c r="E7892">
        <v>2016</v>
      </c>
      <c r="F7892" s="2">
        <v>42500</v>
      </c>
      <c r="G7892">
        <v>3</v>
      </c>
      <c r="I7892" t="s">
        <v>855</v>
      </c>
      <c r="J7892" t="s">
        <v>872</v>
      </c>
      <c r="L7892">
        <v>45</v>
      </c>
      <c r="M7892" t="s">
        <v>854</v>
      </c>
      <c r="N7892" t="s">
        <v>854</v>
      </c>
      <c r="O7892">
        <v>3</v>
      </c>
      <c r="P7892">
        <v>57</v>
      </c>
    </row>
    <row r="7893" spans="1:16" x14ac:dyDescent="0.25">
      <c r="A7893" s="2">
        <v>42492</v>
      </c>
      <c r="B7893" t="s">
        <v>956</v>
      </c>
      <c r="C7893" t="s">
        <v>901</v>
      </c>
      <c r="D7893" t="s">
        <v>867</v>
      </c>
      <c r="E7893">
        <v>2016</v>
      </c>
      <c r="F7893" s="2">
        <v>42500</v>
      </c>
      <c r="G7893">
        <v>4</v>
      </c>
      <c r="I7893" t="s">
        <v>855</v>
      </c>
      <c r="J7893" t="s">
        <v>872</v>
      </c>
      <c r="L7893">
        <v>45</v>
      </c>
      <c r="M7893" t="s">
        <v>854</v>
      </c>
      <c r="N7893" t="s">
        <v>854</v>
      </c>
      <c r="O7893">
        <v>3</v>
      </c>
      <c r="P7893">
        <v>50</v>
      </c>
    </row>
    <row r="7894" spans="1:16" x14ac:dyDescent="0.25">
      <c r="A7894" s="2">
        <v>42492</v>
      </c>
      <c r="B7894" t="s">
        <v>956</v>
      </c>
      <c r="C7894" t="s">
        <v>901</v>
      </c>
      <c r="D7894" t="s">
        <v>867</v>
      </c>
      <c r="E7894">
        <v>2016</v>
      </c>
      <c r="F7894" s="2">
        <v>42500</v>
      </c>
      <c r="G7894">
        <v>1</v>
      </c>
      <c r="I7894" t="s">
        <v>855</v>
      </c>
      <c r="J7894" t="s">
        <v>872</v>
      </c>
      <c r="L7894">
        <v>45</v>
      </c>
      <c r="M7894" t="s">
        <v>854</v>
      </c>
      <c r="N7894" t="s">
        <v>854</v>
      </c>
      <c r="O7894">
        <v>3</v>
      </c>
      <c r="P7894">
        <v>51</v>
      </c>
    </row>
    <row r="7895" spans="1:16" x14ac:dyDescent="0.25">
      <c r="A7895" s="2">
        <v>42492</v>
      </c>
      <c r="B7895" t="s">
        <v>956</v>
      </c>
      <c r="C7895" t="s">
        <v>901</v>
      </c>
      <c r="D7895" t="s">
        <v>867</v>
      </c>
      <c r="E7895">
        <v>2016</v>
      </c>
      <c r="F7895" s="2">
        <v>42500</v>
      </c>
      <c r="G7895">
        <v>2</v>
      </c>
      <c r="I7895" t="s">
        <v>855</v>
      </c>
      <c r="J7895" t="s">
        <v>872</v>
      </c>
      <c r="L7895">
        <v>45</v>
      </c>
      <c r="M7895" t="s">
        <v>854</v>
      </c>
      <c r="N7895" t="s">
        <v>854</v>
      </c>
      <c r="O7895">
        <v>3</v>
      </c>
      <c r="P7895">
        <v>46</v>
      </c>
    </row>
    <row r="7896" spans="1:16" x14ac:dyDescent="0.25">
      <c r="A7896" s="2">
        <v>42506</v>
      </c>
      <c r="B7896" t="s">
        <v>956</v>
      </c>
      <c r="C7896" t="s">
        <v>901</v>
      </c>
      <c r="D7896" t="s">
        <v>867</v>
      </c>
      <c r="E7896">
        <v>2016</v>
      </c>
      <c r="F7896" s="2">
        <v>42516</v>
      </c>
      <c r="G7896">
        <v>2</v>
      </c>
      <c r="I7896" t="s">
        <v>855</v>
      </c>
      <c r="J7896" t="s">
        <v>872</v>
      </c>
      <c r="L7896">
        <v>45</v>
      </c>
      <c r="M7896" t="s">
        <v>854</v>
      </c>
      <c r="N7896" t="s">
        <v>854</v>
      </c>
      <c r="O7896">
        <v>3</v>
      </c>
      <c r="P7896">
        <v>36</v>
      </c>
    </row>
    <row r="7897" spans="1:16" x14ac:dyDescent="0.25">
      <c r="A7897" s="2">
        <v>42506</v>
      </c>
      <c r="B7897" t="s">
        <v>956</v>
      </c>
      <c r="C7897" t="s">
        <v>901</v>
      </c>
      <c r="D7897" t="s">
        <v>867</v>
      </c>
      <c r="E7897">
        <v>2016</v>
      </c>
      <c r="F7897" s="2">
        <v>42516</v>
      </c>
      <c r="G7897">
        <v>3</v>
      </c>
      <c r="I7897" t="s">
        <v>855</v>
      </c>
      <c r="J7897" t="s">
        <v>872</v>
      </c>
      <c r="L7897">
        <v>45</v>
      </c>
      <c r="M7897" t="s">
        <v>854</v>
      </c>
      <c r="N7897" t="s">
        <v>854</v>
      </c>
      <c r="O7897">
        <v>3</v>
      </c>
      <c r="P7897">
        <v>37</v>
      </c>
    </row>
    <row r="7898" spans="1:16" x14ac:dyDescent="0.25">
      <c r="A7898" s="2">
        <v>42506</v>
      </c>
      <c r="B7898" t="s">
        <v>956</v>
      </c>
      <c r="C7898" t="s">
        <v>901</v>
      </c>
      <c r="D7898" t="s">
        <v>867</v>
      </c>
      <c r="E7898">
        <v>2016</v>
      </c>
      <c r="F7898" s="2">
        <v>42516</v>
      </c>
      <c r="G7898">
        <v>1</v>
      </c>
      <c r="I7898" t="s">
        <v>855</v>
      </c>
      <c r="J7898" t="s">
        <v>872</v>
      </c>
      <c r="L7898">
        <v>45</v>
      </c>
      <c r="M7898" t="s">
        <v>854</v>
      </c>
      <c r="N7898" t="s">
        <v>854</v>
      </c>
      <c r="O7898">
        <v>3</v>
      </c>
      <c r="P7898">
        <v>36</v>
      </c>
    </row>
    <row r="7899" spans="1:16" x14ac:dyDescent="0.25">
      <c r="A7899" s="2">
        <v>42506</v>
      </c>
      <c r="B7899" t="s">
        <v>956</v>
      </c>
      <c r="C7899" t="s">
        <v>901</v>
      </c>
      <c r="D7899" t="s">
        <v>867</v>
      </c>
      <c r="E7899">
        <v>2016</v>
      </c>
      <c r="F7899" s="2">
        <v>42516</v>
      </c>
      <c r="G7899">
        <v>4</v>
      </c>
      <c r="I7899" t="s">
        <v>855</v>
      </c>
      <c r="J7899" t="s">
        <v>872</v>
      </c>
      <c r="L7899">
        <v>45</v>
      </c>
      <c r="M7899" t="s">
        <v>854</v>
      </c>
      <c r="N7899" t="s">
        <v>854</v>
      </c>
      <c r="O7899">
        <v>3</v>
      </c>
      <c r="P7899">
        <v>42</v>
      </c>
    </row>
    <row r="7900" spans="1:16" x14ac:dyDescent="0.25">
      <c r="A7900" s="2">
        <v>42475</v>
      </c>
      <c r="B7900" t="s">
        <v>956</v>
      </c>
      <c r="C7900" t="s">
        <v>901</v>
      </c>
      <c r="D7900" t="s">
        <v>867</v>
      </c>
      <c r="E7900">
        <v>2016</v>
      </c>
      <c r="F7900" s="2">
        <v>42480</v>
      </c>
      <c r="G7900">
        <v>1</v>
      </c>
      <c r="I7900" t="s">
        <v>861</v>
      </c>
      <c r="J7900" t="s">
        <v>862</v>
      </c>
      <c r="L7900">
        <v>45</v>
      </c>
      <c r="M7900" t="s">
        <v>854</v>
      </c>
      <c r="N7900" t="s">
        <v>854</v>
      </c>
      <c r="O7900">
        <v>3</v>
      </c>
      <c r="P7900">
        <v>50</v>
      </c>
    </row>
    <row r="7901" spans="1:16" x14ac:dyDescent="0.25">
      <c r="A7901" s="2">
        <v>42475</v>
      </c>
      <c r="B7901" t="s">
        <v>956</v>
      </c>
      <c r="C7901" t="s">
        <v>901</v>
      </c>
      <c r="D7901" t="s">
        <v>867</v>
      </c>
      <c r="E7901">
        <v>2016</v>
      </c>
      <c r="F7901" s="2">
        <v>42480</v>
      </c>
      <c r="G7901">
        <v>3</v>
      </c>
      <c r="I7901" t="s">
        <v>861</v>
      </c>
      <c r="J7901" t="s">
        <v>862</v>
      </c>
      <c r="L7901">
        <v>45</v>
      </c>
      <c r="M7901" t="s">
        <v>854</v>
      </c>
      <c r="N7901" t="s">
        <v>854</v>
      </c>
      <c r="O7901">
        <v>3</v>
      </c>
      <c r="P7901">
        <v>29</v>
      </c>
    </row>
    <row r="7902" spans="1:16" x14ac:dyDescent="0.25">
      <c r="A7902" s="2">
        <v>42475</v>
      </c>
      <c r="B7902" t="s">
        <v>956</v>
      </c>
      <c r="C7902" t="s">
        <v>901</v>
      </c>
      <c r="D7902" t="s">
        <v>867</v>
      </c>
      <c r="E7902">
        <v>2016</v>
      </c>
      <c r="F7902" s="2">
        <v>42480</v>
      </c>
      <c r="G7902">
        <v>4</v>
      </c>
      <c r="I7902" t="s">
        <v>861</v>
      </c>
      <c r="J7902" t="s">
        <v>862</v>
      </c>
      <c r="L7902">
        <v>45</v>
      </c>
      <c r="M7902" t="s">
        <v>854</v>
      </c>
      <c r="N7902" t="s">
        <v>854</v>
      </c>
      <c r="O7902">
        <v>3</v>
      </c>
      <c r="P7902">
        <v>37</v>
      </c>
    </row>
    <row r="7903" spans="1:16" x14ac:dyDescent="0.25">
      <c r="A7903" s="2">
        <v>42475</v>
      </c>
      <c r="B7903" t="s">
        <v>956</v>
      </c>
      <c r="C7903" t="s">
        <v>901</v>
      </c>
      <c r="D7903" t="s">
        <v>867</v>
      </c>
      <c r="E7903">
        <v>2016</v>
      </c>
      <c r="F7903" s="2">
        <v>42480</v>
      </c>
      <c r="G7903">
        <v>2</v>
      </c>
      <c r="I7903" t="s">
        <v>861</v>
      </c>
      <c r="J7903" t="s">
        <v>862</v>
      </c>
      <c r="L7903">
        <v>45</v>
      </c>
      <c r="M7903" t="s">
        <v>854</v>
      </c>
      <c r="N7903" t="s">
        <v>854</v>
      </c>
      <c r="O7903">
        <v>3</v>
      </c>
      <c r="P7903">
        <v>20</v>
      </c>
    </row>
    <row r="7904" spans="1:16" x14ac:dyDescent="0.25">
      <c r="A7904" s="2">
        <v>42492</v>
      </c>
      <c r="B7904" t="s">
        <v>956</v>
      </c>
      <c r="C7904" t="s">
        <v>901</v>
      </c>
      <c r="D7904" t="s">
        <v>867</v>
      </c>
      <c r="E7904">
        <v>2016</v>
      </c>
      <c r="F7904" s="2">
        <v>42500</v>
      </c>
      <c r="G7904">
        <v>1</v>
      </c>
      <c r="I7904" t="s">
        <v>861</v>
      </c>
      <c r="J7904" t="s">
        <v>862</v>
      </c>
      <c r="L7904">
        <v>45</v>
      </c>
      <c r="M7904" t="s">
        <v>854</v>
      </c>
      <c r="N7904" t="s">
        <v>854</v>
      </c>
      <c r="O7904">
        <v>3</v>
      </c>
      <c r="P7904">
        <v>39</v>
      </c>
    </row>
    <row r="7905" spans="1:16" x14ac:dyDescent="0.25">
      <c r="A7905" s="2">
        <v>42492</v>
      </c>
      <c r="B7905" t="s">
        <v>956</v>
      </c>
      <c r="C7905" t="s">
        <v>901</v>
      </c>
      <c r="D7905" t="s">
        <v>867</v>
      </c>
      <c r="E7905">
        <v>2016</v>
      </c>
      <c r="F7905" s="2">
        <v>42500</v>
      </c>
      <c r="G7905">
        <v>4</v>
      </c>
      <c r="I7905" t="s">
        <v>861</v>
      </c>
      <c r="J7905" t="s">
        <v>862</v>
      </c>
      <c r="L7905">
        <v>45</v>
      </c>
      <c r="M7905" t="s">
        <v>854</v>
      </c>
      <c r="N7905" t="s">
        <v>854</v>
      </c>
      <c r="O7905">
        <v>3</v>
      </c>
      <c r="P7905">
        <v>42</v>
      </c>
    </row>
    <row r="7906" spans="1:16" x14ac:dyDescent="0.25">
      <c r="A7906" s="2">
        <v>42492</v>
      </c>
      <c r="B7906" t="s">
        <v>956</v>
      </c>
      <c r="C7906" t="s">
        <v>901</v>
      </c>
      <c r="D7906" t="s">
        <v>867</v>
      </c>
      <c r="E7906">
        <v>2016</v>
      </c>
      <c r="F7906" s="2">
        <v>42500</v>
      </c>
      <c r="G7906">
        <v>3</v>
      </c>
      <c r="I7906" t="s">
        <v>861</v>
      </c>
      <c r="J7906" t="s">
        <v>862</v>
      </c>
      <c r="L7906">
        <v>45</v>
      </c>
      <c r="M7906" t="s">
        <v>854</v>
      </c>
      <c r="N7906" t="s">
        <v>854</v>
      </c>
      <c r="O7906">
        <v>3</v>
      </c>
      <c r="P7906">
        <v>43</v>
      </c>
    </row>
    <row r="7907" spans="1:16" x14ac:dyDescent="0.25">
      <c r="A7907" s="2">
        <v>42492</v>
      </c>
      <c r="B7907" t="s">
        <v>956</v>
      </c>
      <c r="C7907" t="s">
        <v>901</v>
      </c>
      <c r="D7907" t="s">
        <v>867</v>
      </c>
      <c r="E7907">
        <v>2016</v>
      </c>
      <c r="F7907" s="2">
        <v>42500</v>
      </c>
      <c r="G7907">
        <v>2</v>
      </c>
      <c r="I7907" t="s">
        <v>861</v>
      </c>
      <c r="J7907" t="s">
        <v>862</v>
      </c>
      <c r="L7907">
        <v>45</v>
      </c>
      <c r="M7907" t="s">
        <v>854</v>
      </c>
      <c r="N7907" t="s">
        <v>854</v>
      </c>
      <c r="O7907">
        <v>3</v>
      </c>
      <c r="P7907">
        <v>36</v>
      </c>
    </row>
    <row r="7908" spans="1:16" x14ac:dyDescent="0.25">
      <c r="A7908" s="2">
        <v>42506</v>
      </c>
      <c r="B7908" t="s">
        <v>956</v>
      </c>
      <c r="C7908" t="s">
        <v>901</v>
      </c>
      <c r="D7908" t="s">
        <v>867</v>
      </c>
      <c r="E7908">
        <v>2016</v>
      </c>
      <c r="F7908" s="2">
        <v>42516</v>
      </c>
      <c r="G7908">
        <v>1</v>
      </c>
      <c r="I7908" t="s">
        <v>861</v>
      </c>
      <c r="J7908" t="s">
        <v>862</v>
      </c>
      <c r="L7908">
        <v>45</v>
      </c>
      <c r="M7908" t="s">
        <v>854</v>
      </c>
      <c r="N7908" t="s">
        <v>854</v>
      </c>
      <c r="O7908">
        <v>3</v>
      </c>
      <c r="P7908">
        <v>46</v>
      </c>
    </row>
    <row r="7909" spans="1:16" x14ac:dyDescent="0.25">
      <c r="A7909" s="2">
        <v>42506</v>
      </c>
      <c r="B7909" t="s">
        <v>956</v>
      </c>
      <c r="C7909" t="s">
        <v>901</v>
      </c>
      <c r="D7909" t="s">
        <v>867</v>
      </c>
      <c r="E7909">
        <v>2016</v>
      </c>
      <c r="F7909" s="2">
        <v>42516</v>
      </c>
      <c r="G7909">
        <v>2</v>
      </c>
      <c r="I7909" t="s">
        <v>861</v>
      </c>
      <c r="J7909" t="s">
        <v>862</v>
      </c>
      <c r="L7909">
        <v>45</v>
      </c>
      <c r="M7909" t="s">
        <v>854</v>
      </c>
      <c r="N7909" t="s">
        <v>854</v>
      </c>
      <c r="O7909">
        <v>3</v>
      </c>
      <c r="P7909">
        <v>43</v>
      </c>
    </row>
    <row r="7910" spans="1:16" x14ac:dyDescent="0.25">
      <c r="A7910" s="2">
        <v>42506</v>
      </c>
      <c r="B7910" t="s">
        <v>956</v>
      </c>
      <c r="C7910" t="s">
        <v>901</v>
      </c>
      <c r="D7910" t="s">
        <v>867</v>
      </c>
      <c r="E7910">
        <v>2016</v>
      </c>
      <c r="F7910" s="2">
        <v>42516</v>
      </c>
      <c r="G7910">
        <v>3</v>
      </c>
      <c r="I7910" t="s">
        <v>861</v>
      </c>
      <c r="J7910" t="s">
        <v>862</v>
      </c>
      <c r="L7910">
        <v>45</v>
      </c>
      <c r="M7910" t="s">
        <v>854</v>
      </c>
      <c r="N7910" t="s">
        <v>854</v>
      </c>
      <c r="O7910">
        <v>3</v>
      </c>
      <c r="P7910">
        <v>50</v>
      </c>
    </row>
    <row r="7911" spans="1:16" x14ac:dyDescent="0.25">
      <c r="A7911" s="2">
        <v>42506</v>
      </c>
      <c r="B7911" t="s">
        <v>956</v>
      </c>
      <c r="C7911" t="s">
        <v>901</v>
      </c>
      <c r="D7911" t="s">
        <v>867</v>
      </c>
      <c r="E7911">
        <v>2016</v>
      </c>
      <c r="F7911" s="2">
        <v>42516</v>
      </c>
      <c r="G7911">
        <v>4</v>
      </c>
      <c r="I7911" t="s">
        <v>861</v>
      </c>
      <c r="J7911" t="s">
        <v>862</v>
      </c>
      <c r="L7911">
        <v>45</v>
      </c>
      <c r="M7911" t="s">
        <v>854</v>
      </c>
      <c r="N7911" t="s">
        <v>854</v>
      </c>
      <c r="O7911">
        <v>3</v>
      </c>
      <c r="P7911">
        <v>32</v>
      </c>
    </row>
    <row r="7912" spans="1:16" x14ac:dyDescent="0.25">
      <c r="A7912" s="2">
        <v>42475</v>
      </c>
      <c r="B7912" t="s">
        <v>956</v>
      </c>
      <c r="C7912" t="s">
        <v>901</v>
      </c>
      <c r="D7912" t="s">
        <v>867</v>
      </c>
      <c r="E7912">
        <v>2016</v>
      </c>
      <c r="F7912" s="2">
        <v>42480</v>
      </c>
      <c r="G7912">
        <v>2</v>
      </c>
      <c r="I7912" t="s">
        <v>852</v>
      </c>
      <c r="J7912" t="s">
        <v>857</v>
      </c>
      <c r="L7912">
        <v>45</v>
      </c>
      <c r="M7912" t="s">
        <v>854</v>
      </c>
      <c r="N7912" t="s">
        <v>854</v>
      </c>
      <c r="O7912">
        <v>3</v>
      </c>
      <c r="P7912">
        <v>41</v>
      </c>
    </row>
    <row r="7913" spans="1:16" x14ac:dyDescent="0.25">
      <c r="A7913" s="2">
        <v>42475</v>
      </c>
      <c r="B7913" t="s">
        <v>956</v>
      </c>
      <c r="C7913" t="s">
        <v>901</v>
      </c>
      <c r="D7913" t="s">
        <v>867</v>
      </c>
      <c r="E7913">
        <v>2016</v>
      </c>
      <c r="F7913" s="2">
        <v>42480</v>
      </c>
      <c r="G7913">
        <v>4</v>
      </c>
      <c r="I7913" t="s">
        <v>852</v>
      </c>
      <c r="J7913" t="s">
        <v>857</v>
      </c>
      <c r="L7913">
        <v>45</v>
      </c>
      <c r="M7913" t="s">
        <v>854</v>
      </c>
      <c r="N7913" t="s">
        <v>854</v>
      </c>
      <c r="O7913">
        <v>3</v>
      </c>
      <c r="P7913">
        <v>41</v>
      </c>
    </row>
    <row r="7914" spans="1:16" x14ac:dyDescent="0.25">
      <c r="A7914" s="2">
        <v>42475</v>
      </c>
      <c r="B7914" t="s">
        <v>956</v>
      </c>
      <c r="C7914" t="s">
        <v>901</v>
      </c>
      <c r="D7914" t="s">
        <v>867</v>
      </c>
      <c r="E7914">
        <v>2016</v>
      </c>
      <c r="F7914" s="2">
        <v>42480</v>
      </c>
      <c r="G7914">
        <v>1</v>
      </c>
      <c r="I7914" t="s">
        <v>852</v>
      </c>
      <c r="J7914" t="s">
        <v>857</v>
      </c>
      <c r="L7914">
        <v>45</v>
      </c>
      <c r="M7914" t="s">
        <v>854</v>
      </c>
      <c r="N7914" t="s">
        <v>854</v>
      </c>
      <c r="O7914">
        <v>3</v>
      </c>
      <c r="P7914">
        <v>51</v>
      </c>
    </row>
    <row r="7915" spans="1:16" x14ac:dyDescent="0.25">
      <c r="A7915" s="2">
        <v>42475</v>
      </c>
      <c r="B7915" t="s">
        <v>956</v>
      </c>
      <c r="C7915" t="s">
        <v>901</v>
      </c>
      <c r="D7915" t="s">
        <v>867</v>
      </c>
      <c r="E7915">
        <v>2016</v>
      </c>
      <c r="F7915" s="2">
        <v>42480</v>
      </c>
      <c r="G7915">
        <v>3</v>
      </c>
      <c r="I7915" t="s">
        <v>852</v>
      </c>
      <c r="J7915" t="s">
        <v>857</v>
      </c>
      <c r="L7915">
        <v>45</v>
      </c>
      <c r="M7915" t="s">
        <v>854</v>
      </c>
      <c r="N7915" t="s">
        <v>854</v>
      </c>
      <c r="O7915">
        <v>3</v>
      </c>
      <c r="P7915">
        <v>32</v>
      </c>
    </row>
    <row r="7916" spans="1:16" x14ac:dyDescent="0.25">
      <c r="A7916" s="2">
        <v>42492</v>
      </c>
      <c r="B7916" t="s">
        <v>956</v>
      </c>
      <c r="C7916" t="s">
        <v>901</v>
      </c>
      <c r="D7916" t="s">
        <v>867</v>
      </c>
      <c r="E7916">
        <v>2016</v>
      </c>
      <c r="F7916" s="2">
        <v>42500</v>
      </c>
      <c r="G7916">
        <v>2</v>
      </c>
      <c r="I7916" t="s">
        <v>852</v>
      </c>
      <c r="J7916" t="s">
        <v>857</v>
      </c>
      <c r="L7916">
        <v>45</v>
      </c>
      <c r="M7916" t="s">
        <v>854</v>
      </c>
      <c r="N7916" t="s">
        <v>854</v>
      </c>
      <c r="O7916">
        <v>3</v>
      </c>
      <c r="P7916">
        <v>44</v>
      </c>
    </row>
    <row r="7917" spans="1:16" x14ac:dyDescent="0.25">
      <c r="A7917" s="2">
        <v>42492</v>
      </c>
      <c r="B7917" t="s">
        <v>956</v>
      </c>
      <c r="C7917" t="s">
        <v>901</v>
      </c>
      <c r="D7917" t="s">
        <v>867</v>
      </c>
      <c r="E7917">
        <v>2016</v>
      </c>
      <c r="F7917" s="2">
        <v>42500</v>
      </c>
      <c r="G7917">
        <v>3</v>
      </c>
      <c r="I7917" t="s">
        <v>852</v>
      </c>
      <c r="J7917" t="s">
        <v>857</v>
      </c>
      <c r="L7917">
        <v>45</v>
      </c>
      <c r="M7917" t="s">
        <v>854</v>
      </c>
      <c r="N7917" t="s">
        <v>854</v>
      </c>
      <c r="O7917">
        <v>3</v>
      </c>
      <c r="P7917">
        <v>42</v>
      </c>
    </row>
    <row r="7918" spans="1:16" x14ac:dyDescent="0.25">
      <c r="A7918" s="2">
        <v>42492</v>
      </c>
      <c r="B7918" t="s">
        <v>956</v>
      </c>
      <c r="C7918" t="s">
        <v>901</v>
      </c>
      <c r="D7918" t="s">
        <v>867</v>
      </c>
      <c r="E7918">
        <v>2016</v>
      </c>
      <c r="F7918" s="2">
        <v>42500</v>
      </c>
      <c r="G7918">
        <v>1</v>
      </c>
      <c r="I7918" t="s">
        <v>852</v>
      </c>
      <c r="J7918" t="s">
        <v>857</v>
      </c>
      <c r="L7918">
        <v>45</v>
      </c>
      <c r="M7918" t="s">
        <v>854</v>
      </c>
      <c r="N7918" t="s">
        <v>854</v>
      </c>
      <c r="O7918">
        <v>3</v>
      </c>
      <c r="P7918">
        <v>37</v>
      </c>
    </row>
    <row r="7919" spans="1:16" x14ac:dyDescent="0.25">
      <c r="A7919" s="2">
        <v>42492</v>
      </c>
      <c r="B7919" t="s">
        <v>956</v>
      </c>
      <c r="C7919" t="s">
        <v>901</v>
      </c>
      <c r="D7919" t="s">
        <v>867</v>
      </c>
      <c r="E7919">
        <v>2016</v>
      </c>
      <c r="F7919" s="2">
        <v>42500</v>
      </c>
      <c r="G7919">
        <v>4</v>
      </c>
      <c r="I7919" t="s">
        <v>852</v>
      </c>
      <c r="J7919" t="s">
        <v>857</v>
      </c>
      <c r="L7919">
        <v>45</v>
      </c>
      <c r="M7919" t="s">
        <v>854</v>
      </c>
      <c r="N7919" t="s">
        <v>854</v>
      </c>
      <c r="O7919">
        <v>3</v>
      </c>
      <c r="P7919">
        <v>41</v>
      </c>
    </row>
    <row r="7920" spans="1:16" x14ac:dyDescent="0.25">
      <c r="A7920" s="2">
        <v>42506</v>
      </c>
      <c r="B7920" t="s">
        <v>956</v>
      </c>
      <c r="C7920" t="s">
        <v>901</v>
      </c>
      <c r="D7920" t="s">
        <v>867</v>
      </c>
      <c r="E7920">
        <v>2016</v>
      </c>
      <c r="F7920" s="2">
        <v>42516</v>
      </c>
      <c r="G7920">
        <v>3</v>
      </c>
      <c r="I7920" t="s">
        <v>852</v>
      </c>
      <c r="J7920" t="s">
        <v>857</v>
      </c>
      <c r="L7920">
        <v>45</v>
      </c>
      <c r="M7920" t="s">
        <v>854</v>
      </c>
      <c r="N7920" t="s">
        <v>854</v>
      </c>
      <c r="O7920">
        <v>3</v>
      </c>
      <c r="P7920">
        <v>36</v>
      </c>
    </row>
    <row r="7921" spans="1:16" x14ac:dyDescent="0.25">
      <c r="A7921" s="2">
        <v>42506</v>
      </c>
      <c r="B7921" t="s">
        <v>956</v>
      </c>
      <c r="C7921" t="s">
        <v>901</v>
      </c>
      <c r="D7921" t="s">
        <v>867</v>
      </c>
      <c r="E7921">
        <v>2016</v>
      </c>
      <c r="F7921" s="2">
        <v>42516</v>
      </c>
      <c r="G7921">
        <v>2</v>
      </c>
      <c r="I7921" t="s">
        <v>852</v>
      </c>
      <c r="J7921" t="s">
        <v>857</v>
      </c>
      <c r="L7921">
        <v>45</v>
      </c>
      <c r="M7921" t="s">
        <v>854</v>
      </c>
      <c r="N7921" t="s">
        <v>854</v>
      </c>
      <c r="O7921">
        <v>3</v>
      </c>
      <c r="P7921">
        <v>39</v>
      </c>
    </row>
    <row r="7922" spans="1:16" x14ac:dyDescent="0.25">
      <c r="A7922" s="2">
        <v>42506</v>
      </c>
      <c r="B7922" t="s">
        <v>956</v>
      </c>
      <c r="C7922" t="s">
        <v>901</v>
      </c>
      <c r="D7922" t="s">
        <v>867</v>
      </c>
      <c r="E7922">
        <v>2016</v>
      </c>
      <c r="F7922" s="2">
        <v>42516</v>
      </c>
      <c r="G7922">
        <v>4</v>
      </c>
      <c r="I7922" t="s">
        <v>852</v>
      </c>
      <c r="J7922" t="s">
        <v>857</v>
      </c>
      <c r="L7922">
        <v>45</v>
      </c>
      <c r="M7922" t="s">
        <v>854</v>
      </c>
      <c r="N7922" t="s">
        <v>854</v>
      </c>
      <c r="O7922">
        <v>3</v>
      </c>
      <c r="P7922">
        <v>44</v>
      </c>
    </row>
    <row r="7923" spans="1:16" x14ac:dyDescent="0.25">
      <c r="A7923" s="2">
        <v>42506</v>
      </c>
      <c r="B7923" t="s">
        <v>956</v>
      </c>
      <c r="C7923" t="s">
        <v>901</v>
      </c>
      <c r="D7923" t="s">
        <v>867</v>
      </c>
      <c r="E7923">
        <v>2016</v>
      </c>
      <c r="F7923" s="2">
        <v>42516</v>
      </c>
      <c r="G7923">
        <v>1</v>
      </c>
      <c r="I7923" t="s">
        <v>852</v>
      </c>
      <c r="J7923" t="s">
        <v>857</v>
      </c>
      <c r="L7923">
        <v>45</v>
      </c>
      <c r="M7923" t="s">
        <v>854</v>
      </c>
      <c r="N7923" t="s">
        <v>854</v>
      </c>
      <c r="O7923">
        <v>3</v>
      </c>
      <c r="P7923">
        <v>47</v>
      </c>
    </row>
    <row r="7924" spans="1:16" x14ac:dyDescent="0.25">
      <c r="A7924" s="2">
        <v>42475</v>
      </c>
      <c r="B7924" t="s">
        <v>956</v>
      </c>
      <c r="C7924" t="s">
        <v>901</v>
      </c>
      <c r="D7924" t="s">
        <v>867</v>
      </c>
      <c r="E7924">
        <v>2016</v>
      </c>
      <c r="F7924" s="2">
        <v>42480</v>
      </c>
      <c r="G7924">
        <v>3</v>
      </c>
      <c r="I7924" t="s">
        <v>861</v>
      </c>
      <c r="J7924" t="s">
        <v>904</v>
      </c>
      <c r="L7924">
        <v>45</v>
      </c>
      <c r="M7924" t="s">
        <v>854</v>
      </c>
      <c r="N7924" t="s">
        <v>854</v>
      </c>
      <c r="O7924">
        <v>3</v>
      </c>
      <c r="P7924">
        <v>50</v>
      </c>
    </row>
    <row r="7925" spans="1:16" x14ac:dyDescent="0.25">
      <c r="A7925" s="2">
        <v>42475</v>
      </c>
      <c r="B7925" t="s">
        <v>956</v>
      </c>
      <c r="C7925" t="s">
        <v>901</v>
      </c>
      <c r="D7925" t="s">
        <v>867</v>
      </c>
      <c r="E7925">
        <v>2016</v>
      </c>
      <c r="F7925" s="2">
        <v>42480</v>
      </c>
      <c r="G7925">
        <v>4</v>
      </c>
      <c r="I7925" t="s">
        <v>861</v>
      </c>
      <c r="J7925" t="s">
        <v>904</v>
      </c>
      <c r="L7925">
        <v>45</v>
      </c>
      <c r="M7925" t="s">
        <v>854</v>
      </c>
      <c r="N7925" t="s">
        <v>854</v>
      </c>
      <c r="O7925">
        <v>3</v>
      </c>
      <c r="P7925">
        <v>32</v>
      </c>
    </row>
    <row r="7926" spans="1:16" x14ac:dyDescent="0.25">
      <c r="A7926" s="2">
        <v>42475</v>
      </c>
      <c r="B7926" t="s">
        <v>956</v>
      </c>
      <c r="C7926" t="s">
        <v>901</v>
      </c>
      <c r="D7926" t="s">
        <v>867</v>
      </c>
      <c r="E7926">
        <v>2016</v>
      </c>
      <c r="F7926" s="2">
        <v>42480</v>
      </c>
      <c r="G7926">
        <v>2</v>
      </c>
      <c r="I7926" t="s">
        <v>861</v>
      </c>
      <c r="J7926" t="s">
        <v>904</v>
      </c>
      <c r="L7926">
        <v>45</v>
      </c>
      <c r="M7926" t="s">
        <v>854</v>
      </c>
      <c r="N7926" t="s">
        <v>854</v>
      </c>
      <c r="O7926">
        <v>3</v>
      </c>
      <c r="P7926">
        <v>44</v>
      </c>
    </row>
    <row r="7927" spans="1:16" x14ac:dyDescent="0.25">
      <c r="A7927" s="2">
        <v>42475</v>
      </c>
      <c r="B7927" t="s">
        <v>956</v>
      </c>
      <c r="C7927" t="s">
        <v>901</v>
      </c>
      <c r="D7927" t="s">
        <v>867</v>
      </c>
      <c r="E7927">
        <v>2016</v>
      </c>
      <c r="F7927" s="2">
        <v>42480</v>
      </c>
      <c r="G7927">
        <v>1</v>
      </c>
      <c r="I7927" t="s">
        <v>861</v>
      </c>
      <c r="J7927" t="s">
        <v>904</v>
      </c>
      <c r="L7927">
        <v>45</v>
      </c>
      <c r="M7927" t="s">
        <v>854</v>
      </c>
      <c r="N7927" t="s">
        <v>854</v>
      </c>
      <c r="O7927">
        <v>3</v>
      </c>
      <c r="P7927">
        <v>30</v>
      </c>
    </row>
    <row r="7928" spans="1:16" x14ac:dyDescent="0.25">
      <c r="A7928" s="2">
        <v>42492</v>
      </c>
      <c r="B7928" t="s">
        <v>956</v>
      </c>
      <c r="C7928" t="s">
        <v>901</v>
      </c>
      <c r="D7928" t="s">
        <v>867</v>
      </c>
      <c r="E7928">
        <v>2016</v>
      </c>
      <c r="F7928" s="2">
        <v>42500</v>
      </c>
      <c r="G7928">
        <v>1</v>
      </c>
      <c r="I7928" t="s">
        <v>861</v>
      </c>
      <c r="J7928" t="s">
        <v>904</v>
      </c>
      <c r="L7928">
        <v>45</v>
      </c>
      <c r="M7928" t="s">
        <v>854</v>
      </c>
      <c r="N7928" t="s">
        <v>854</v>
      </c>
      <c r="O7928">
        <v>3</v>
      </c>
      <c r="P7928">
        <v>41</v>
      </c>
    </row>
    <row r="7929" spans="1:16" x14ac:dyDescent="0.25">
      <c r="A7929" s="2">
        <v>42492</v>
      </c>
      <c r="B7929" t="s">
        <v>956</v>
      </c>
      <c r="C7929" t="s">
        <v>901</v>
      </c>
      <c r="D7929" t="s">
        <v>867</v>
      </c>
      <c r="E7929">
        <v>2016</v>
      </c>
      <c r="F7929" s="2">
        <v>42500</v>
      </c>
      <c r="G7929">
        <v>2</v>
      </c>
      <c r="I7929" t="s">
        <v>861</v>
      </c>
      <c r="J7929" t="s">
        <v>904</v>
      </c>
      <c r="L7929">
        <v>45</v>
      </c>
      <c r="M7929" t="s">
        <v>854</v>
      </c>
      <c r="N7929" t="s">
        <v>854</v>
      </c>
      <c r="O7929">
        <v>3</v>
      </c>
      <c r="P7929">
        <v>40</v>
      </c>
    </row>
    <row r="7930" spans="1:16" x14ac:dyDescent="0.25">
      <c r="A7930" s="2">
        <v>42492</v>
      </c>
      <c r="B7930" t="s">
        <v>956</v>
      </c>
      <c r="C7930" t="s">
        <v>901</v>
      </c>
      <c r="D7930" t="s">
        <v>867</v>
      </c>
      <c r="E7930">
        <v>2016</v>
      </c>
      <c r="F7930" s="2">
        <v>42500</v>
      </c>
      <c r="G7930">
        <v>4</v>
      </c>
      <c r="I7930" t="s">
        <v>861</v>
      </c>
      <c r="J7930" t="s">
        <v>904</v>
      </c>
      <c r="L7930">
        <v>45</v>
      </c>
      <c r="M7930" t="s">
        <v>854</v>
      </c>
      <c r="N7930" t="s">
        <v>854</v>
      </c>
      <c r="O7930">
        <v>3</v>
      </c>
      <c r="P7930">
        <v>51</v>
      </c>
    </row>
    <row r="7931" spans="1:16" x14ac:dyDescent="0.25">
      <c r="A7931" s="2">
        <v>42492</v>
      </c>
      <c r="B7931" t="s">
        <v>956</v>
      </c>
      <c r="C7931" t="s">
        <v>901</v>
      </c>
      <c r="D7931" t="s">
        <v>867</v>
      </c>
      <c r="E7931">
        <v>2016</v>
      </c>
      <c r="F7931" s="2">
        <v>42500</v>
      </c>
      <c r="G7931">
        <v>3</v>
      </c>
      <c r="I7931" t="s">
        <v>861</v>
      </c>
      <c r="J7931" t="s">
        <v>904</v>
      </c>
      <c r="L7931">
        <v>45</v>
      </c>
      <c r="M7931" t="s">
        <v>854</v>
      </c>
      <c r="N7931" t="s">
        <v>854</v>
      </c>
      <c r="O7931">
        <v>3</v>
      </c>
      <c r="P7931">
        <v>39</v>
      </c>
    </row>
    <row r="7932" spans="1:16" x14ac:dyDescent="0.25">
      <c r="A7932" s="2">
        <v>42506</v>
      </c>
      <c r="B7932" t="s">
        <v>956</v>
      </c>
      <c r="C7932" t="s">
        <v>901</v>
      </c>
      <c r="D7932" t="s">
        <v>867</v>
      </c>
      <c r="E7932">
        <v>2016</v>
      </c>
      <c r="F7932" s="2">
        <v>42516</v>
      </c>
      <c r="G7932">
        <v>3</v>
      </c>
      <c r="I7932" t="s">
        <v>861</v>
      </c>
      <c r="J7932" t="s">
        <v>904</v>
      </c>
      <c r="L7932">
        <v>45</v>
      </c>
      <c r="M7932" t="s">
        <v>854</v>
      </c>
      <c r="N7932" t="s">
        <v>854</v>
      </c>
      <c r="O7932">
        <v>3</v>
      </c>
      <c r="P7932">
        <v>43</v>
      </c>
    </row>
    <row r="7933" spans="1:16" x14ac:dyDescent="0.25">
      <c r="A7933" s="2">
        <v>42506</v>
      </c>
      <c r="B7933" t="s">
        <v>956</v>
      </c>
      <c r="C7933" t="s">
        <v>901</v>
      </c>
      <c r="D7933" t="s">
        <v>867</v>
      </c>
      <c r="E7933">
        <v>2016</v>
      </c>
      <c r="F7933" s="2">
        <v>42516</v>
      </c>
      <c r="G7933">
        <v>1</v>
      </c>
      <c r="I7933" t="s">
        <v>861</v>
      </c>
      <c r="J7933" t="s">
        <v>904</v>
      </c>
      <c r="L7933">
        <v>45</v>
      </c>
      <c r="M7933" t="s">
        <v>854</v>
      </c>
      <c r="N7933" t="s">
        <v>854</v>
      </c>
      <c r="O7933">
        <v>3</v>
      </c>
      <c r="P7933">
        <v>41</v>
      </c>
    </row>
    <row r="7934" spans="1:16" x14ac:dyDescent="0.25">
      <c r="A7934" s="2">
        <v>42506</v>
      </c>
      <c r="B7934" t="s">
        <v>956</v>
      </c>
      <c r="C7934" t="s">
        <v>901</v>
      </c>
      <c r="D7934" t="s">
        <v>867</v>
      </c>
      <c r="E7934">
        <v>2016</v>
      </c>
      <c r="F7934" s="2">
        <v>42516</v>
      </c>
      <c r="G7934">
        <v>2</v>
      </c>
      <c r="I7934" t="s">
        <v>861</v>
      </c>
      <c r="J7934" t="s">
        <v>904</v>
      </c>
      <c r="L7934">
        <v>45</v>
      </c>
      <c r="M7934" t="s">
        <v>854</v>
      </c>
      <c r="N7934" t="s">
        <v>854</v>
      </c>
      <c r="O7934">
        <v>3</v>
      </c>
      <c r="P7934">
        <v>39</v>
      </c>
    </row>
    <row r="7935" spans="1:16" x14ac:dyDescent="0.25">
      <c r="A7935" s="2">
        <v>42506</v>
      </c>
      <c r="B7935" t="s">
        <v>956</v>
      </c>
      <c r="C7935" t="s">
        <v>901</v>
      </c>
      <c r="D7935" t="s">
        <v>867</v>
      </c>
      <c r="E7935">
        <v>2016</v>
      </c>
      <c r="F7935" s="2">
        <v>42516</v>
      </c>
      <c r="G7935">
        <v>4</v>
      </c>
      <c r="I7935" t="s">
        <v>861</v>
      </c>
      <c r="J7935" t="s">
        <v>904</v>
      </c>
      <c r="L7935">
        <v>45</v>
      </c>
      <c r="M7935" t="s">
        <v>854</v>
      </c>
      <c r="N7935" t="s">
        <v>854</v>
      </c>
      <c r="O7935">
        <v>3</v>
      </c>
      <c r="P7935">
        <v>45</v>
      </c>
    </row>
    <row r="7936" spans="1:16" x14ac:dyDescent="0.25">
      <c r="A7936" s="2">
        <v>42475</v>
      </c>
      <c r="B7936" t="s">
        <v>956</v>
      </c>
      <c r="C7936" t="s">
        <v>901</v>
      </c>
      <c r="D7936" t="s">
        <v>867</v>
      </c>
      <c r="E7936">
        <v>2016</v>
      </c>
      <c r="F7936" s="2">
        <v>42480</v>
      </c>
      <c r="G7936">
        <v>3</v>
      </c>
      <c r="I7936" t="s">
        <v>852</v>
      </c>
      <c r="J7936" t="s">
        <v>954</v>
      </c>
      <c r="L7936">
        <v>45</v>
      </c>
      <c r="M7936" t="s">
        <v>854</v>
      </c>
      <c r="N7936" t="s">
        <v>854</v>
      </c>
      <c r="O7936">
        <v>3</v>
      </c>
      <c r="P7936">
        <v>44</v>
      </c>
    </row>
    <row r="7937" spans="1:16" x14ac:dyDescent="0.25">
      <c r="A7937" s="2">
        <v>42475</v>
      </c>
      <c r="B7937" t="s">
        <v>956</v>
      </c>
      <c r="C7937" t="s">
        <v>901</v>
      </c>
      <c r="D7937" t="s">
        <v>867</v>
      </c>
      <c r="E7937">
        <v>2016</v>
      </c>
      <c r="F7937" s="2">
        <v>42480</v>
      </c>
      <c r="G7937">
        <v>1</v>
      </c>
      <c r="I7937" t="s">
        <v>852</v>
      </c>
      <c r="J7937" t="s">
        <v>954</v>
      </c>
      <c r="L7937">
        <v>45</v>
      </c>
      <c r="M7937" t="s">
        <v>854</v>
      </c>
      <c r="N7937" t="s">
        <v>854</v>
      </c>
      <c r="O7937">
        <v>3</v>
      </c>
      <c r="P7937">
        <v>46</v>
      </c>
    </row>
    <row r="7938" spans="1:16" x14ac:dyDescent="0.25">
      <c r="A7938" s="2">
        <v>42475</v>
      </c>
      <c r="B7938" t="s">
        <v>956</v>
      </c>
      <c r="C7938" t="s">
        <v>901</v>
      </c>
      <c r="D7938" t="s">
        <v>867</v>
      </c>
      <c r="E7938">
        <v>2016</v>
      </c>
      <c r="F7938" s="2">
        <v>42480</v>
      </c>
      <c r="G7938">
        <v>4</v>
      </c>
      <c r="I7938" t="s">
        <v>852</v>
      </c>
      <c r="J7938" t="s">
        <v>954</v>
      </c>
      <c r="L7938">
        <v>45</v>
      </c>
      <c r="M7938" t="s">
        <v>854</v>
      </c>
      <c r="N7938" t="s">
        <v>854</v>
      </c>
      <c r="O7938">
        <v>3</v>
      </c>
      <c r="P7938">
        <v>48</v>
      </c>
    </row>
    <row r="7939" spans="1:16" x14ac:dyDescent="0.25">
      <c r="A7939" s="2">
        <v>42475</v>
      </c>
      <c r="B7939" t="s">
        <v>956</v>
      </c>
      <c r="C7939" t="s">
        <v>901</v>
      </c>
      <c r="D7939" t="s">
        <v>867</v>
      </c>
      <c r="E7939">
        <v>2016</v>
      </c>
      <c r="F7939" s="2">
        <v>42480</v>
      </c>
      <c r="G7939">
        <v>2</v>
      </c>
      <c r="I7939" t="s">
        <v>852</v>
      </c>
      <c r="J7939" t="s">
        <v>954</v>
      </c>
      <c r="L7939">
        <v>45</v>
      </c>
      <c r="M7939" t="s">
        <v>854</v>
      </c>
      <c r="N7939" t="s">
        <v>854</v>
      </c>
      <c r="O7939">
        <v>3</v>
      </c>
      <c r="P7939">
        <v>32</v>
      </c>
    </row>
    <row r="7940" spans="1:16" x14ac:dyDescent="0.25">
      <c r="A7940" s="2">
        <v>42492</v>
      </c>
      <c r="B7940" t="s">
        <v>956</v>
      </c>
      <c r="C7940" t="s">
        <v>901</v>
      </c>
      <c r="D7940" t="s">
        <v>867</v>
      </c>
      <c r="E7940">
        <v>2016</v>
      </c>
      <c r="F7940" s="2">
        <v>42500</v>
      </c>
      <c r="G7940">
        <v>3</v>
      </c>
      <c r="I7940" t="s">
        <v>852</v>
      </c>
      <c r="J7940" t="s">
        <v>954</v>
      </c>
      <c r="L7940">
        <v>45</v>
      </c>
      <c r="M7940" t="s">
        <v>854</v>
      </c>
      <c r="N7940" t="s">
        <v>854</v>
      </c>
      <c r="O7940">
        <v>3</v>
      </c>
      <c r="P7940">
        <v>55</v>
      </c>
    </row>
    <row r="7941" spans="1:16" x14ac:dyDescent="0.25">
      <c r="A7941" s="2">
        <v>42492</v>
      </c>
      <c r="B7941" t="s">
        <v>956</v>
      </c>
      <c r="C7941" t="s">
        <v>901</v>
      </c>
      <c r="D7941" t="s">
        <v>867</v>
      </c>
      <c r="E7941">
        <v>2016</v>
      </c>
      <c r="F7941" s="2">
        <v>42500</v>
      </c>
      <c r="G7941">
        <v>2</v>
      </c>
      <c r="I7941" t="s">
        <v>852</v>
      </c>
      <c r="J7941" t="s">
        <v>954</v>
      </c>
      <c r="L7941">
        <v>45</v>
      </c>
      <c r="M7941" t="s">
        <v>854</v>
      </c>
      <c r="N7941" t="s">
        <v>854</v>
      </c>
      <c r="O7941">
        <v>3</v>
      </c>
      <c r="P7941">
        <v>62</v>
      </c>
    </row>
    <row r="7942" spans="1:16" x14ac:dyDescent="0.25">
      <c r="A7942" s="2">
        <v>42492</v>
      </c>
      <c r="B7942" t="s">
        <v>956</v>
      </c>
      <c r="C7942" t="s">
        <v>901</v>
      </c>
      <c r="D7942" t="s">
        <v>867</v>
      </c>
      <c r="E7942">
        <v>2016</v>
      </c>
      <c r="F7942" s="2">
        <v>42500</v>
      </c>
      <c r="G7942">
        <v>1</v>
      </c>
      <c r="I7942" t="s">
        <v>852</v>
      </c>
      <c r="J7942" t="s">
        <v>954</v>
      </c>
      <c r="L7942">
        <v>45</v>
      </c>
      <c r="M7942" t="s">
        <v>854</v>
      </c>
      <c r="N7942" t="s">
        <v>854</v>
      </c>
      <c r="O7942">
        <v>3</v>
      </c>
      <c r="P7942">
        <v>40</v>
      </c>
    </row>
    <row r="7943" spans="1:16" x14ac:dyDescent="0.25">
      <c r="A7943" s="2">
        <v>42492</v>
      </c>
      <c r="B7943" t="s">
        <v>956</v>
      </c>
      <c r="C7943" t="s">
        <v>901</v>
      </c>
      <c r="D7943" t="s">
        <v>867</v>
      </c>
      <c r="E7943">
        <v>2016</v>
      </c>
      <c r="F7943" s="2">
        <v>42500</v>
      </c>
      <c r="G7943">
        <v>4</v>
      </c>
      <c r="I7943" t="s">
        <v>852</v>
      </c>
      <c r="J7943" t="s">
        <v>954</v>
      </c>
      <c r="L7943">
        <v>45</v>
      </c>
      <c r="M7943" t="s">
        <v>854</v>
      </c>
      <c r="N7943" t="s">
        <v>854</v>
      </c>
      <c r="O7943">
        <v>3</v>
      </c>
      <c r="P7943">
        <v>59</v>
      </c>
    </row>
    <row r="7944" spans="1:16" x14ac:dyDescent="0.25">
      <c r="A7944" s="2">
        <v>42506</v>
      </c>
      <c r="B7944" t="s">
        <v>956</v>
      </c>
      <c r="C7944" t="s">
        <v>901</v>
      </c>
      <c r="D7944" t="s">
        <v>867</v>
      </c>
      <c r="E7944">
        <v>2016</v>
      </c>
      <c r="F7944" s="2">
        <v>42516</v>
      </c>
      <c r="G7944">
        <v>3</v>
      </c>
      <c r="I7944" t="s">
        <v>852</v>
      </c>
      <c r="J7944" t="s">
        <v>954</v>
      </c>
      <c r="L7944">
        <v>45</v>
      </c>
      <c r="M7944" t="s">
        <v>854</v>
      </c>
      <c r="N7944" t="s">
        <v>854</v>
      </c>
      <c r="O7944">
        <v>3</v>
      </c>
      <c r="P7944">
        <v>47</v>
      </c>
    </row>
    <row r="7945" spans="1:16" x14ac:dyDescent="0.25">
      <c r="A7945" s="2">
        <v>42506</v>
      </c>
      <c r="B7945" t="s">
        <v>956</v>
      </c>
      <c r="C7945" t="s">
        <v>901</v>
      </c>
      <c r="D7945" t="s">
        <v>867</v>
      </c>
      <c r="E7945">
        <v>2016</v>
      </c>
      <c r="F7945" s="2">
        <v>42516</v>
      </c>
      <c r="G7945">
        <v>4</v>
      </c>
      <c r="I7945" t="s">
        <v>852</v>
      </c>
      <c r="J7945" t="s">
        <v>954</v>
      </c>
      <c r="L7945">
        <v>45</v>
      </c>
      <c r="M7945" t="s">
        <v>854</v>
      </c>
      <c r="N7945" t="s">
        <v>854</v>
      </c>
      <c r="O7945">
        <v>3</v>
      </c>
      <c r="P7945">
        <v>45</v>
      </c>
    </row>
    <row r="7946" spans="1:16" x14ac:dyDescent="0.25">
      <c r="A7946" s="2">
        <v>42506</v>
      </c>
      <c r="B7946" t="s">
        <v>956</v>
      </c>
      <c r="C7946" t="s">
        <v>901</v>
      </c>
      <c r="D7946" t="s">
        <v>867</v>
      </c>
      <c r="E7946">
        <v>2016</v>
      </c>
      <c r="F7946" s="2">
        <v>42516</v>
      </c>
      <c r="G7946">
        <v>1</v>
      </c>
      <c r="I7946" t="s">
        <v>852</v>
      </c>
      <c r="J7946" t="s">
        <v>954</v>
      </c>
      <c r="L7946">
        <v>45</v>
      </c>
      <c r="M7946" t="s">
        <v>854</v>
      </c>
      <c r="N7946" t="s">
        <v>854</v>
      </c>
      <c r="O7946">
        <v>3</v>
      </c>
      <c r="P7946">
        <v>51</v>
      </c>
    </row>
    <row r="7947" spans="1:16" x14ac:dyDescent="0.25">
      <c r="A7947" s="2">
        <v>42506</v>
      </c>
      <c r="B7947" t="s">
        <v>956</v>
      </c>
      <c r="C7947" t="s">
        <v>901</v>
      </c>
      <c r="D7947" t="s">
        <v>867</v>
      </c>
      <c r="E7947">
        <v>2016</v>
      </c>
      <c r="F7947" s="2">
        <v>42516</v>
      </c>
      <c r="G7947">
        <v>2</v>
      </c>
      <c r="I7947" t="s">
        <v>852</v>
      </c>
      <c r="J7947" t="s">
        <v>954</v>
      </c>
      <c r="L7947">
        <v>45</v>
      </c>
      <c r="M7947" t="s">
        <v>854</v>
      </c>
      <c r="N7947" t="s">
        <v>854</v>
      </c>
      <c r="O7947">
        <v>3</v>
      </c>
      <c r="P7947">
        <v>51</v>
      </c>
    </row>
    <row r="7948" spans="1:16" x14ac:dyDescent="0.25">
      <c r="A7948" s="2">
        <v>42475</v>
      </c>
      <c r="B7948" t="s">
        <v>956</v>
      </c>
      <c r="C7948" t="s">
        <v>901</v>
      </c>
      <c r="D7948" t="s">
        <v>867</v>
      </c>
      <c r="E7948">
        <v>2016</v>
      </c>
      <c r="F7948" s="2">
        <v>42559</v>
      </c>
      <c r="G7948">
        <v>3</v>
      </c>
      <c r="I7948" t="s">
        <v>852</v>
      </c>
      <c r="J7948" t="s">
        <v>898</v>
      </c>
      <c r="L7948">
        <v>45</v>
      </c>
      <c r="M7948" t="s">
        <v>854</v>
      </c>
      <c r="N7948" t="s">
        <v>854</v>
      </c>
      <c r="O7948">
        <v>5.5</v>
      </c>
    </row>
    <row r="7949" spans="1:16" x14ac:dyDescent="0.25">
      <c r="A7949" s="2">
        <v>42475</v>
      </c>
      <c r="B7949" t="s">
        <v>956</v>
      </c>
      <c r="C7949" t="s">
        <v>901</v>
      </c>
      <c r="D7949" t="s">
        <v>867</v>
      </c>
      <c r="E7949">
        <v>2016</v>
      </c>
      <c r="F7949" s="2">
        <v>42559</v>
      </c>
      <c r="G7949">
        <v>1</v>
      </c>
      <c r="I7949" t="s">
        <v>852</v>
      </c>
      <c r="J7949" t="s">
        <v>898</v>
      </c>
      <c r="L7949">
        <v>45</v>
      </c>
      <c r="M7949" t="s">
        <v>854</v>
      </c>
      <c r="N7949" t="s">
        <v>854</v>
      </c>
      <c r="O7949">
        <v>5.5</v>
      </c>
    </row>
    <row r="7950" spans="1:16" x14ac:dyDescent="0.25">
      <c r="A7950" s="2">
        <v>42475</v>
      </c>
      <c r="B7950" t="s">
        <v>956</v>
      </c>
      <c r="C7950" t="s">
        <v>901</v>
      </c>
      <c r="D7950" t="s">
        <v>867</v>
      </c>
      <c r="E7950">
        <v>2016</v>
      </c>
      <c r="F7950" s="2">
        <v>42559</v>
      </c>
      <c r="G7950">
        <v>2</v>
      </c>
      <c r="I7950" t="s">
        <v>852</v>
      </c>
      <c r="J7950" t="s">
        <v>898</v>
      </c>
      <c r="L7950">
        <v>45</v>
      </c>
      <c r="M7950" t="s">
        <v>854</v>
      </c>
      <c r="N7950" t="s">
        <v>854</v>
      </c>
      <c r="O7950">
        <v>5.5</v>
      </c>
    </row>
    <row r="7951" spans="1:16" x14ac:dyDescent="0.25">
      <c r="A7951" s="2">
        <v>42475</v>
      </c>
      <c r="B7951" t="s">
        <v>956</v>
      </c>
      <c r="C7951" t="s">
        <v>901</v>
      </c>
      <c r="D7951" t="s">
        <v>867</v>
      </c>
      <c r="E7951">
        <v>2016</v>
      </c>
      <c r="F7951" s="2">
        <v>42559</v>
      </c>
      <c r="G7951">
        <v>4</v>
      </c>
      <c r="I7951" t="s">
        <v>852</v>
      </c>
      <c r="J7951" t="s">
        <v>898</v>
      </c>
      <c r="L7951">
        <v>45</v>
      </c>
      <c r="M7951" t="s">
        <v>854</v>
      </c>
      <c r="N7951" t="s">
        <v>854</v>
      </c>
      <c r="O7951">
        <v>5.5</v>
      </c>
    </row>
    <row r="7952" spans="1:16" x14ac:dyDescent="0.25">
      <c r="A7952" s="2">
        <v>42492</v>
      </c>
      <c r="B7952" t="s">
        <v>956</v>
      </c>
      <c r="C7952" t="s">
        <v>901</v>
      </c>
      <c r="D7952" t="s">
        <v>867</v>
      </c>
      <c r="E7952">
        <v>2016</v>
      </c>
      <c r="F7952" s="2">
        <v>42562</v>
      </c>
      <c r="G7952">
        <v>2</v>
      </c>
      <c r="I7952" t="s">
        <v>852</v>
      </c>
      <c r="J7952" t="s">
        <v>898</v>
      </c>
      <c r="L7952">
        <v>45</v>
      </c>
      <c r="M7952" t="s">
        <v>854</v>
      </c>
      <c r="N7952" t="s">
        <v>854</v>
      </c>
      <c r="O7952">
        <v>5.5</v>
      </c>
    </row>
    <row r="7953" spans="1:15" x14ac:dyDescent="0.25">
      <c r="A7953" s="2">
        <v>42492</v>
      </c>
      <c r="B7953" t="s">
        <v>956</v>
      </c>
      <c r="C7953" t="s">
        <v>901</v>
      </c>
      <c r="D7953" t="s">
        <v>867</v>
      </c>
      <c r="E7953">
        <v>2016</v>
      </c>
      <c r="F7953" s="2">
        <v>42562</v>
      </c>
      <c r="G7953">
        <v>1</v>
      </c>
      <c r="I7953" t="s">
        <v>852</v>
      </c>
      <c r="J7953" t="s">
        <v>898</v>
      </c>
      <c r="L7953">
        <v>45</v>
      </c>
      <c r="M7953" t="s">
        <v>854</v>
      </c>
      <c r="N7953" t="s">
        <v>854</v>
      </c>
      <c r="O7953">
        <v>5.5</v>
      </c>
    </row>
    <row r="7954" spans="1:15" x14ac:dyDescent="0.25">
      <c r="A7954" s="2">
        <v>42492</v>
      </c>
      <c r="B7954" t="s">
        <v>956</v>
      </c>
      <c r="C7954" t="s">
        <v>901</v>
      </c>
      <c r="D7954" t="s">
        <v>867</v>
      </c>
      <c r="E7954">
        <v>2016</v>
      </c>
      <c r="F7954" s="2">
        <v>42562</v>
      </c>
      <c r="G7954">
        <v>4</v>
      </c>
      <c r="I7954" t="s">
        <v>852</v>
      </c>
      <c r="J7954" t="s">
        <v>898</v>
      </c>
      <c r="L7954">
        <v>45</v>
      </c>
      <c r="M7954" t="s">
        <v>854</v>
      </c>
      <c r="N7954" t="s">
        <v>854</v>
      </c>
      <c r="O7954">
        <v>5.5</v>
      </c>
    </row>
    <row r="7955" spans="1:15" x14ac:dyDescent="0.25">
      <c r="A7955" s="2">
        <v>42492</v>
      </c>
      <c r="B7955" t="s">
        <v>956</v>
      </c>
      <c r="C7955" t="s">
        <v>901</v>
      </c>
      <c r="D7955" t="s">
        <v>867</v>
      </c>
      <c r="E7955">
        <v>2016</v>
      </c>
      <c r="F7955" s="2">
        <v>42562</v>
      </c>
      <c r="G7955">
        <v>3</v>
      </c>
      <c r="I7955" t="s">
        <v>852</v>
      </c>
      <c r="J7955" t="s">
        <v>898</v>
      </c>
      <c r="L7955">
        <v>45</v>
      </c>
      <c r="M7955" t="s">
        <v>854</v>
      </c>
      <c r="N7955" t="s">
        <v>854</v>
      </c>
      <c r="O7955">
        <v>5.5</v>
      </c>
    </row>
    <row r="7956" spans="1:15" x14ac:dyDescent="0.25">
      <c r="A7956" s="2">
        <v>42506</v>
      </c>
      <c r="B7956" t="s">
        <v>956</v>
      </c>
      <c r="C7956" t="s">
        <v>901</v>
      </c>
      <c r="D7956" t="s">
        <v>867</v>
      </c>
      <c r="E7956">
        <v>2016</v>
      </c>
      <c r="F7956" s="2">
        <v>42587</v>
      </c>
      <c r="G7956">
        <v>1</v>
      </c>
      <c r="I7956" t="s">
        <v>852</v>
      </c>
      <c r="J7956" t="s">
        <v>898</v>
      </c>
      <c r="L7956">
        <v>45</v>
      </c>
      <c r="M7956" t="s">
        <v>854</v>
      </c>
      <c r="N7956" t="s">
        <v>854</v>
      </c>
      <c r="O7956">
        <v>5.5</v>
      </c>
    </row>
    <row r="7957" spans="1:15" x14ac:dyDescent="0.25">
      <c r="A7957" s="2">
        <v>42506</v>
      </c>
      <c r="B7957" t="s">
        <v>956</v>
      </c>
      <c r="C7957" t="s">
        <v>901</v>
      </c>
      <c r="D7957" t="s">
        <v>867</v>
      </c>
      <c r="E7957">
        <v>2016</v>
      </c>
      <c r="F7957" s="2">
        <v>42587</v>
      </c>
      <c r="G7957">
        <v>4</v>
      </c>
      <c r="I7957" t="s">
        <v>852</v>
      </c>
      <c r="J7957" t="s">
        <v>898</v>
      </c>
      <c r="L7957">
        <v>45</v>
      </c>
      <c r="M7957" t="s">
        <v>854</v>
      </c>
      <c r="N7957" t="s">
        <v>854</v>
      </c>
      <c r="O7957">
        <v>5.5</v>
      </c>
    </row>
    <row r="7958" spans="1:15" x14ac:dyDescent="0.25">
      <c r="A7958" s="2">
        <v>42506</v>
      </c>
      <c r="B7958" t="s">
        <v>956</v>
      </c>
      <c r="C7958" t="s">
        <v>901</v>
      </c>
      <c r="D7958" t="s">
        <v>867</v>
      </c>
      <c r="E7958">
        <v>2016</v>
      </c>
      <c r="F7958" s="2">
        <v>42587</v>
      </c>
      <c r="G7958">
        <v>2</v>
      </c>
      <c r="I7958" t="s">
        <v>852</v>
      </c>
      <c r="J7958" t="s">
        <v>898</v>
      </c>
      <c r="L7958">
        <v>45</v>
      </c>
      <c r="M7958" t="s">
        <v>854</v>
      </c>
      <c r="N7958" t="s">
        <v>854</v>
      </c>
      <c r="O7958">
        <v>5.5</v>
      </c>
    </row>
    <row r="7959" spans="1:15" x14ac:dyDescent="0.25">
      <c r="A7959" s="2">
        <v>42506</v>
      </c>
      <c r="B7959" t="s">
        <v>956</v>
      </c>
      <c r="C7959" t="s">
        <v>901</v>
      </c>
      <c r="D7959" t="s">
        <v>867</v>
      </c>
      <c r="E7959">
        <v>2016</v>
      </c>
      <c r="F7959" s="2">
        <v>42587</v>
      </c>
      <c r="G7959">
        <v>3</v>
      </c>
      <c r="I7959" t="s">
        <v>852</v>
      </c>
      <c r="J7959" t="s">
        <v>898</v>
      </c>
      <c r="L7959">
        <v>45</v>
      </c>
      <c r="M7959" t="s">
        <v>854</v>
      </c>
      <c r="N7959" t="s">
        <v>854</v>
      </c>
      <c r="O7959">
        <v>5.5</v>
      </c>
    </row>
    <row r="7960" spans="1:15" x14ac:dyDescent="0.25">
      <c r="A7960" s="2">
        <v>42475</v>
      </c>
      <c r="B7960" t="s">
        <v>956</v>
      </c>
      <c r="C7960" t="s">
        <v>901</v>
      </c>
      <c r="D7960" t="s">
        <v>867</v>
      </c>
      <c r="E7960">
        <v>2016</v>
      </c>
      <c r="F7960" s="2">
        <v>42562</v>
      </c>
      <c r="G7960">
        <v>1</v>
      </c>
      <c r="I7960" t="s">
        <v>852</v>
      </c>
      <c r="J7960" t="s">
        <v>858</v>
      </c>
      <c r="L7960">
        <v>45</v>
      </c>
      <c r="M7960" t="s">
        <v>854</v>
      </c>
      <c r="N7960" t="s">
        <v>854</v>
      </c>
      <c r="O7960">
        <v>5.5</v>
      </c>
    </row>
    <row r="7961" spans="1:15" x14ac:dyDescent="0.25">
      <c r="A7961" s="2">
        <v>42475</v>
      </c>
      <c r="B7961" t="s">
        <v>956</v>
      </c>
      <c r="C7961" t="s">
        <v>901</v>
      </c>
      <c r="D7961" t="s">
        <v>867</v>
      </c>
      <c r="E7961">
        <v>2016</v>
      </c>
      <c r="F7961" s="2">
        <v>42562</v>
      </c>
      <c r="G7961">
        <v>2</v>
      </c>
      <c r="I7961" t="s">
        <v>852</v>
      </c>
      <c r="J7961" t="s">
        <v>858</v>
      </c>
      <c r="L7961">
        <v>45</v>
      </c>
      <c r="M7961" t="s">
        <v>854</v>
      </c>
      <c r="N7961" t="s">
        <v>854</v>
      </c>
      <c r="O7961">
        <v>5.5</v>
      </c>
    </row>
    <row r="7962" spans="1:15" x14ac:dyDescent="0.25">
      <c r="A7962" s="2">
        <v>42475</v>
      </c>
      <c r="B7962" t="s">
        <v>956</v>
      </c>
      <c r="C7962" t="s">
        <v>901</v>
      </c>
      <c r="D7962" t="s">
        <v>867</v>
      </c>
      <c r="E7962">
        <v>2016</v>
      </c>
      <c r="F7962" s="2">
        <v>42562</v>
      </c>
      <c r="G7962">
        <v>3</v>
      </c>
      <c r="I7962" t="s">
        <v>852</v>
      </c>
      <c r="J7962" t="s">
        <v>858</v>
      </c>
      <c r="L7962">
        <v>45</v>
      </c>
      <c r="M7962" t="s">
        <v>854</v>
      </c>
      <c r="N7962" t="s">
        <v>854</v>
      </c>
      <c r="O7962">
        <v>5.5</v>
      </c>
    </row>
    <row r="7963" spans="1:15" x14ac:dyDescent="0.25">
      <c r="A7963" s="2">
        <v>42475</v>
      </c>
      <c r="B7963" t="s">
        <v>956</v>
      </c>
      <c r="C7963" t="s">
        <v>901</v>
      </c>
      <c r="D7963" t="s">
        <v>867</v>
      </c>
      <c r="E7963">
        <v>2016</v>
      </c>
      <c r="F7963" s="2">
        <v>42562</v>
      </c>
      <c r="G7963">
        <v>4</v>
      </c>
      <c r="I7963" t="s">
        <v>852</v>
      </c>
      <c r="J7963" t="s">
        <v>858</v>
      </c>
      <c r="L7963">
        <v>45</v>
      </c>
      <c r="M7963" t="s">
        <v>854</v>
      </c>
      <c r="N7963" t="s">
        <v>854</v>
      </c>
      <c r="O7963">
        <v>5.5</v>
      </c>
    </row>
    <row r="7964" spans="1:15" x14ac:dyDescent="0.25">
      <c r="A7964" s="2">
        <v>42492</v>
      </c>
      <c r="B7964" t="s">
        <v>956</v>
      </c>
      <c r="C7964" t="s">
        <v>901</v>
      </c>
      <c r="D7964" t="s">
        <v>867</v>
      </c>
      <c r="E7964">
        <v>2016</v>
      </c>
      <c r="F7964" s="2">
        <v>42569</v>
      </c>
      <c r="G7964">
        <v>1</v>
      </c>
      <c r="I7964" t="s">
        <v>852</v>
      </c>
      <c r="J7964" t="s">
        <v>858</v>
      </c>
      <c r="L7964">
        <v>45</v>
      </c>
      <c r="M7964" t="s">
        <v>854</v>
      </c>
      <c r="N7964" t="s">
        <v>854</v>
      </c>
      <c r="O7964">
        <v>5.5</v>
      </c>
    </row>
    <row r="7965" spans="1:15" x14ac:dyDescent="0.25">
      <c r="A7965" s="2">
        <v>42492</v>
      </c>
      <c r="B7965" t="s">
        <v>956</v>
      </c>
      <c r="C7965" t="s">
        <v>901</v>
      </c>
      <c r="D7965" t="s">
        <v>867</v>
      </c>
      <c r="E7965">
        <v>2016</v>
      </c>
      <c r="F7965" s="2">
        <v>42569</v>
      </c>
      <c r="G7965">
        <v>2</v>
      </c>
      <c r="I7965" t="s">
        <v>852</v>
      </c>
      <c r="J7965" t="s">
        <v>858</v>
      </c>
      <c r="L7965">
        <v>45</v>
      </c>
      <c r="M7965" t="s">
        <v>854</v>
      </c>
      <c r="N7965" t="s">
        <v>854</v>
      </c>
      <c r="O7965">
        <v>5.5</v>
      </c>
    </row>
    <row r="7966" spans="1:15" x14ac:dyDescent="0.25">
      <c r="A7966" s="2">
        <v>42492</v>
      </c>
      <c r="B7966" t="s">
        <v>956</v>
      </c>
      <c r="C7966" t="s">
        <v>901</v>
      </c>
      <c r="D7966" t="s">
        <v>867</v>
      </c>
      <c r="E7966">
        <v>2016</v>
      </c>
      <c r="F7966" s="2">
        <v>42569</v>
      </c>
      <c r="G7966">
        <v>4</v>
      </c>
      <c r="I7966" t="s">
        <v>852</v>
      </c>
      <c r="J7966" t="s">
        <v>858</v>
      </c>
      <c r="L7966">
        <v>45</v>
      </c>
      <c r="M7966" t="s">
        <v>854</v>
      </c>
      <c r="N7966" t="s">
        <v>854</v>
      </c>
      <c r="O7966">
        <v>5.5</v>
      </c>
    </row>
    <row r="7967" spans="1:15" x14ac:dyDescent="0.25">
      <c r="A7967" s="2">
        <v>42492</v>
      </c>
      <c r="B7967" t="s">
        <v>956</v>
      </c>
      <c r="C7967" t="s">
        <v>901</v>
      </c>
      <c r="D7967" t="s">
        <v>867</v>
      </c>
      <c r="E7967">
        <v>2016</v>
      </c>
      <c r="F7967" s="2">
        <v>42569</v>
      </c>
      <c r="G7967">
        <v>3</v>
      </c>
      <c r="I7967" t="s">
        <v>852</v>
      </c>
      <c r="J7967" t="s">
        <v>858</v>
      </c>
      <c r="L7967">
        <v>45</v>
      </c>
      <c r="M7967" t="s">
        <v>854</v>
      </c>
      <c r="N7967" t="s">
        <v>854</v>
      </c>
      <c r="O7967">
        <v>5.5</v>
      </c>
    </row>
    <row r="7968" spans="1:15" x14ac:dyDescent="0.25">
      <c r="A7968" s="2">
        <v>42506</v>
      </c>
      <c r="B7968" t="s">
        <v>956</v>
      </c>
      <c r="C7968" t="s">
        <v>901</v>
      </c>
      <c r="D7968" t="s">
        <v>867</v>
      </c>
      <c r="E7968">
        <v>2016</v>
      </c>
      <c r="F7968" s="2">
        <v>42587</v>
      </c>
      <c r="G7968">
        <v>2</v>
      </c>
      <c r="I7968" t="s">
        <v>852</v>
      </c>
      <c r="J7968" t="s">
        <v>858</v>
      </c>
      <c r="L7968">
        <v>45</v>
      </c>
      <c r="M7968" t="s">
        <v>854</v>
      </c>
      <c r="N7968" t="s">
        <v>854</v>
      </c>
      <c r="O7968">
        <v>5.5</v>
      </c>
    </row>
    <row r="7969" spans="1:15" x14ac:dyDescent="0.25">
      <c r="A7969" s="2">
        <v>42506</v>
      </c>
      <c r="B7969" t="s">
        <v>956</v>
      </c>
      <c r="C7969" t="s">
        <v>901</v>
      </c>
      <c r="D7969" t="s">
        <v>867</v>
      </c>
      <c r="E7969">
        <v>2016</v>
      </c>
      <c r="F7969" s="2">
        <v>42587</v>
      </c>
      <c r="G7969">
        <v>4</v>
      </c>
      <c r="I7969" t="s">
        <v>852</v>
      </c>
      <c r="J7969" t="s">
        <v>858</v>
      </c>
      <c r="L7969">
        <v>45</v>
      </c>
      <c r="M7969" t="s">
        <v>854</v>
      </c>
      <c r="N7969" t="s">
        <v>854</v>
      </c>
      <c r="O7969">
        <v>5.5</v>
      </c>
    </row>
    <row r="7970" spans="1:15" x14ac:dyDescent="0.25">
      <c r="A7970" s="2">
        <v>42506</v>
      </c>
      <c r="B7970" t="s">
        <v>956</v>
      </c>
      <c r="C7970" t="s">
        <v>901</v>
      </c>
      <c r="D7970" t="s">
        <v>867</v>
      </c>
      <c r="E7970">
        <v>2016</v>
      </c>
      <c r="F7970" s="2">
        <v>42587</v>
      </c>
      <c r="G7970">
        <v>3</v>
      </c>
      <c r="I7970" t="s">
        <v>852</v>
      </c>
      <c r="J7970" t="s">
        <v>858</v>
      </c>
      <c r="L7970">
        <v>45</v>
      </c>
      <c r="M7970" t="s">
        <v>854</v>
      </c>
      <c r="N7970" t="s">
        <v>854</v>
      </c>
      <c r="O7970">
        <v>5.5</v>
      </c>
    </row>
    <row r="7971" spans="1:15" x14ac:dyDescent="0.25">
      <c r="A7971" s="2">
        <v>42506</v>
      </c>
      <c r="B7971" t="s">
        <v>956</v>
      </c>
      <c r="C7971" t="s">
        <v>901</v>
      </c>
      <c r="D7971" t="s">
        <v>867</v>
      </c>
      <c r="E7971">
        <v>2016</v>
      </c>
      <c r="F7971" s="2">
        <v>42587</v>
      </c>
      <c r="G7971">
        <v>1</v>
      </c>
      <c r="I7971" t="s">
        <v>852</v>
      </c>
      <c r="J7971" t="s">
        <v>858</v>
      </c>
      <c r="L7971">
        <v>45</v>
      </c>
      <c r="M7971" t="s">
        <v>854</v>
      </c>
      <c r="N7971" t="s">
        <v>854</v>
      </c>
      <c r="O7971">
        <v>5.5</v>
      </c>
    </row>
    <row r="7972" spans="1:15" x14ac:dyDescent="0.25">
      <c r="A7972" s="2">
        <v>42475</v>
      </c>
      <c r="B7972" t="s">
        <v>956</v>
      </c>
      <c r="C7972" t="s">
        <v>901</v>
      </c>
      <c r="D7972" t="s">
        <v>867</v>
      </c>
      <c r="E7972">
        <v>2016</v>
      </c>
      <c r="F7972" s="2">
        <v>42569</v>
      </c>
      <c r="G7972">
        <v>2</v>
      </c>
      <c r="I7972" t="s">
        <v>852</v>
      </c>
      <c r="J7972" t="s">
        <v>9</v>
      </c>
      <c r="L7972">
        <v>45</v>
      </c>
      <c r="M7972" t="s">
        <v>854</v>
      </c>
      <c r="N7972" t="s">
        <v>854</v>
      </c>
      <c r="O7972">
        <v>5.5</v>
      </c>
    </row>
    <row r="7973" spans="1:15" x14ac:dyDescent="0.25">
      <c r="A7973" s="2">
        <v>42475</v>
      </c>
      <c r="B7973" t="s">
        <v>956</v>
      </c>
      <c r="C7973" t="s">
        <v>901</v>
      </c>
      <c r="D7973" t="s">
        <v>867</v>
      </c>
      <c r="E7973">
        <v>2016</v>
      </c>
      <c r="F7973" s="2">
        <v>42569</v>
      </c>
      <c r="G7973">
        <v>4</v>
      </c>
      <c r="I7973" t="s">
        <v>852</v>
      </c>
      <c r="J7973" t="s">
        <v>9</v>
      </c>
      <c r="L7973">
        <v>45</v>
      </c>
      <c r="M7973" t="s">
        <v>854</v>
      </c>
      <c r="N7973" t="s">
        <v>854</v>
      </c>
      <c r="O7973">
        <v>5.5</v>
      </c>
    </row>
    <row r="7974" spans="1:15" x14ac:dyDescent="0.25">
      <c r="A7974" s="2">
        <v>42475</v>
      </c>
      <c r="B7974" t="s">
        <v>956</v>
      </c>
      <c r="C7974" t="s">
        <v>901</v>
      </c>
      <c r="D7974" t="s">
        <v>867</v>
      </c>
      <c r="E7974">
        <v>2016</v>
      </c>
      <c r="F7974" s="2">
        <v>42569</v>
      </c>
      <c r="G7974">
        <v>3</v>
      </c>
      <c r="I7974" t="s">
        <v>852</v>
      </c>
      <c r="J7974" t="s">
        <v>9</v>
      </c>
      <c r="L7974">
        <v>45</v>
      </c>
      <c r="M7974" t="s">
        <v>854</v>
      </c>
      <c r="N7974" t="s">
        <v>854</v>
      </c>
      <c r="O7974">
        <v>5.5</v>
      </c>
    </row>
    <row r="7975" spans="1:15" x14ac:dyDescent="0.25">
      <c r="A7975" s="2">
        <v>42475</v>
      </c>
      <c r="B7975" t="s">
        <v>956</v>
      </c>
      <c r="C7975" t="s">
        <v>901</v>
      </c>
      <c r="D7975" t="s">
        <v>867</v>
      </c>
      <c r="E7975">
        <v>2016</v>
      </c>
      <c r="F7975" s="2">
        <v>42569</v>
      </c>
      <c r="G7975">
        <v>1</v>
      </c>
      <c r="I7975" t="s">
        <v>852</v>
      </c>
      <c r="J7975" t="s">
        <v>9</v>
      </c>
      <c r="L7975">
        <v>45</v>
      </c>
      <c r="M7975" t="s">
        <v>854</v>
      </c>
      <c r="N7975" t="s">
        <v>854</v>
      </c>
      <c r="O7975">
        <v>5.5</v>
      </c>
    </row>
    <row r="7976" spans="1:15" x14ac:dyDescent="0.25">
      <c r="A7976" s="2">
        <v>42492</v>
      </c>
      <c r="B7976" t="s">
        <v>956</v>
      </c>
      <c r="C7976" t="s">
        <v>901</v>
      </c>
      <c r="D7976" t="s">
        <v>867</v>
      </c>
      <c r="E7976">
        <v>2016</v>
      </c>
      <c r="F7976" s="2">
        <v>42580</v>
      </c>
      <c r="G7976">
        <v>2</v>
      </c>
      <c r="I7976" t="s">
        <v>852</v>
      </c>
      <c r="J7976" t="s">
        <v>9</v>
      </c>
      <c r="L7976">
        <v>45</v>
      </c>
      <c r="M7976" t="s">
        <v>854</v>
      </c>
      <c r="N7976" t="s">
        <v>854</v>
      </c>
      <c r="O7976">
        <v>5.5</v>
      </c>
    </row>
    <row r="7977" spans="1:15" x14ac:dyDescent="0.25">
      <c r="A7977" s="2">
        <v>42492</v>
      </c>
      <c r="B7977" t="s">
        <v>956</v>
      </c>
      <c r="C7977" t="s">
        <v>901</v>
      </c>
      <c r="D7977" t="s">
        <v>867</v>
      </c>
      <c r="E7977">
        <v>2016</v>
      </c>
      <c r="F7977" s="2">
        <v>42580</v>
      </c>
      <c r="G7977">
        <v>3</v>
      </c>
      <c r="I7977" t="s">
        <v>852</v>
      </c>
      <c r="J7977" t="s">
        <v>9</v>
      </c>
      <c r="L7977">
        <v>45</v>
      </c>
      <c r="M7977" t="s">
        <v>854</v>
      </c>
      <c r="N7977" t="s">
        <v>854</v>
      </c>
      <c r="O7977">
        <v>5.5</v>
      </c>
    </row>
    <row r="7978" spans="1:15" x14ac:dyDescent="0.25">
      <c r="A7978" s="2">
        <v>42492</v>
      </c>
      <c r="B7978" t="s">
        <v>956</v>
      </c>
      <c r="C7978" t="s">
        <v>901</v>
      </c>
      <c r="D7978" t="s">
        <v>867</v>
      </c>
      <c r="E7978">
        <v>2016</v>
      </c>
      <c r="F7978" s="2">
        <v>42580</v>
      </c>
      <c r="G7978">
        <v>1</v>
      </c>
      <c r="I7978" t="s">
        <v>852</v>
      </c>
      <c r="J7978" t="s">
        <v>9</v>
      </c>
      <c r="L7978">
        <v>45</v>
      </c>
      <c r="M7978" t="s">
        <v>854</v>
      </c>
      <c r="N7978" t="s">
        <v>854</v>
      </c>
      <c r="O7978">
        <v>5.5</v>
      </c>
    </row>
    <row r="7979" spans="1:15" x14ac:dyDescent="0.25">
      <c r="A7979" s="2">
        <v>42492</v>
      </c>
      <c r="B7979" t="s">
        <v>956</v>
      </c>
      <c r="C7979" t="s">
        <v>901</v>
      </c>
      <c r="D7979" t="s">
        <v>867</v>
      </c>
      <c r="E7979">
        <v>2016</v>
      </c>
      <c r="F7979" s="2">
        <v>42580</v>
      </c>
      <c r="G7979">
        <v>4</v>
      </c>
      <c r="I7979" t="s">
        <v>852</v>
      </c>
      <c r="J7979" t="s">
        <v>9</v>
      </c>
      <c r="L7979">
        <v>45</v>
      </c>
      <c r="M7979" t="s">
        <v>854</v>
      </c>
      <c r="N7979" t="s">
        <v>854</v>
      </c>
      <c r="O7979">
        <v>5.5</v>
      </c>
    </row>
    <row r="7980" spans="1:15" x14ac:dyDescent="0.25">
      <c r="A7980" s="2">
        <v>42506</v>
      </c>
      <c r="B7980" t="s">
        <v>956</v>
      </c>
      <c r="C7980" t="s">
        <v>901</v>
      </c>
      <c r="D7980" t="s">
        <v>867</v>
      </c>
      <c r="E7980">
        <v>2016</v>
      </c>
      <c r="F7980" s="2">
        <v>42587</v>
      </c>
      <c r="G7980">
        <v>2</v>
      </c>
      <c r="I7980" t="s">
        <v>852</v>
      </c>
      <c r="J7980" t="s">
        <v>9</v>
      </c>
      <c r="L7980">
        <v>45</v>
      </c>
      <c r="M7980" t="s">
        <v>854</v>
      </c>
      <c r="N7980" t="s">
        <v>854</v>
      </c>
      <c r="O7980">
        <v>5.5</v>
      </c>
    </row>
    <row r="7981" spans="1:15" x14ac:dyDescent="0.25">
      <c r="A7981" s="2">
        <v>42506</v>
      </c>
      <c r="B7981" t="s">
        <v>956</v>
      </c>
      <c r="C7981" t="s">
        <v>901</v>
      </c>
      <c r="D7981" t="s">
        <v>867</v>
      </c>
      <c r="E7981">
        <v>2016</v>
      </c>
      <c r="F7981" s="2">
        <v>42587</v>
      </c>
      <c r="G7981">
        <v>1</v>
      </c>
      <c r="I7981" t="s">
        <v>852</v>
      </c>
      <c r="J7981" t="s">
        <v>9</v>
      </c>
      <c r="L7981">
        <v>45</v>
      </c>
      <c r="M7981" t="s">
        <v>854</v>
      </c>
      <c r="N7981" t="s">
        <v>854</v>
      </c>
      <c r="O7981">
        <v>5.5</v>
      </c>
    </row>
    <row r="7982" spans="1:15" x14ac:dyDescent="0.25">
      <c r="A7982" s="2">
        <v>42506</v>
      </c>
      <c r="B7982" t="s">
        <v>956</v>
      </c>
      <c r="C7982" t="s">
        <v>901</v>
      </c>
      <c r="D7982" t="s">
        <v>867</v>
      </c>
      <c r="E7982">
        <v>2016</v>
      </c>
      <c r="F7982" s="2">
        <v>42587</v>
      </c>
      <c r="G7982">
        <v>4</v>
      </c>
      <c r="I7982" t="s">
        <v>852</v>
      </c>
      <c r="J7982" t="s">
        <v>9</v>
      </c>
      <c r="L7982">
        <v>45</v>
      </c>
      <c r="M7982" t="s">
        <v>854</v>
      </c>
      <c r="N7982" t="s">
        <v>854</v>
      </c>
      <c r="O7982">
        <v>5.5</v>
      </c>
    </row>
    <row r="7983" spans="1:15" x14ac:dyDescent="0.25">
      <c r="A7983" s="2">
        <v>42506</v>
      </c>
      <c r="B7983" t="s">
        <v>956</v>
      </c>
      <c r="C7983" t="s">
        <v>901</v>
      </c>
      <c r="D7983" t="s">
        <v>867</v>
      </c>
      <c r="E7983">
        <v>2016</v>
      </c>
      <c r="F7983" s="2">
        <v>42587</v>
      </c>
      <c r="G7983">
        <v>3</v>
      </c>
      <c r="I7983" t="s">
        <v>852</v>
      </c>
      <c r="J7983" t="s">
        <v>9</v>
      </c>
      <c r="L7983">
        <v>45</v>
      </c>
      <c r="M7983" t="s">
        <v>854</v>
      </c>
      <c r="N7983" t="s">
        <v>854</v>
      </c>
      <c r="O7983">
        <v>5.5</v>
      </c>
    </row>
    <row r="7984" spans="1:15" x14ac:dyDescent="0.25">
      <c r="A7984" s="2">
        <v>42475</v>
      </c>
      <c r="B7984" t="s">
        <v>956</v>
      </c>
      <c r="C7984" t="s">
        <v>901</v>
      </c>
      <c r="D7984" t="s">
        <v>867</v>
      </c>
      <c r="E7984">
        <v>2016</v>
      </c>
      <c r="F7984" s="2">
        <v>42555</v>
      </c>
      <c r="G7984">
        <v>1</v>
      </c>
      <c r="I7984" t="s">
        <v>855</v>
      </c>
      <c r="J7984" t="s">
        <v>856</v>
      </c>
      <c r="L7984">
        <v>45</v>
      </c>
      <c r="M7984" t="s">
        <v>854</v>
      </c>
      <c r="N7984" t="s">
        <v>854</v>
      </c>
      <c r="O7984">
        <v>5.5</v>
      </c>
    </row>
    <row r="7985" spans="1:15" x14ac:dyDescent="0.25">
      <c r="A7985" s="2">
        <v>42475</v>
      </c>
      <c r="B7985" t="s">
        <v>956</v>
      </c>
      <c r="C7985" t="s">
        <v>901</v>
      </c>
      <c r="D7985" t="s">
        <v>867</v>
      </c>
      <c r="E7985">
        <v>2016</v>
      </c>
      <c r="F7985" s="2">
        <v>42555</v>
      </c>
      <c r="G7985">
        <v>2</v>
      </c>
      <c r="I7985" t="s">
        <v>855</v>
      </c>
      <c r="J7985" t="s">
        <v>856</v>
      </c>
      <c r="L7985">
        <v>45</v>
      </c>
      <c r="M7985" t="s">
        <v>854</v>
      </c>
      <c r="N7985" t="s">
        <v>854</v>
      </c>
      <c r="O7985">
        <v>5.5</v>
      </c>
    </row>
    <row r="7986" spans="1:15" x14ac:dyDescent="0.25">
      <c r="A7986" s="2">
        <v>42475</v>
      </c>
      <c r="B7986" t="s">
        <v>956</v>
      </c>
      <c r="C7986" t="s">
        <v>901</v>
      </c>
      <c r="D7986" t="s">
        <v>867</v>
      </c>
      <c r="E7986">
        <v>2016</v>
      </c>
      <c r="F7986" s="2">
        <v>42555</v>
      </c>
      <c r="G7986">
        <v>3</v>
      </c>
      <c r="I7986" t="s">
        <v>855</v>
      </c>
      <c r="J7986" t="s">
        <v>856</v>
      </c>
      <c r="L7986">
        <v>45</v>
      </c>
      <c r="M7986" t="s">
        <v>854</v>
      </c>
      <c r="N7986" t="s">
        <v>854</v>
      </c>
      <c r="O7986">
        <v>5.5</v>
      </c>
    </row>
    <row r="7987" spans="1:15" x14ac:dyDescent="0.25">
      <c r="A7987" s="2">
        <v>42475</v>
      </c>
      <c r="B7987" t="s">
        <v>956</v>
      </c>
      <c r="C7987" t="s">
        <v>901</v>
      </c>
      <c r="D7987" t="s">
        <v>867</v>
      </c>
      <c r="E7987">
        <v>2016</v>
      </c>
      <c r="F7987" s="2">
        <v>42555</v>
      </c>
      <c r="G7987">
        <v>4</v>
      </c>
      <c r="I7987" t="s">
        <v>855</v>
      </c>
      <c r="J7987" t="s">
        <v>856</v>
      </c>
      <c r="L7987">
        <v>45</v>
      </c>
      <c r="M7987" t="s">
        <v>854</v>
      </c>
      <c r="N7987" t="s">
        <v>854</v>
      </c>
      <c r="O7987">
        <v>5.5</v>
      </c>
    </row>
    <row r="7988" spans="1:15" x14ac:dyDescent="0.25">
      <c r="A7988" s="2">
        <v>42492</v>
      </c>
      <c r="B7988" t="s">
        <v>956</v>
      </c>
      <c r="C7988" t="s">
        <v>901</v>
      </c>
      <c r="D7988" t="s">
        <v>867</v>
      </c>
      <c r="E7988">
        <v>2016</v>
      </c>
      <c r="F7988" s="2">
        <v>42569</v>
      </c>
      <c r="G7988">
        <v>3</v>
      </c>
      <c r="I7988" t="s">
        <v>855</v>
      </c>
      <c r="J7988" t="s">
        <v>856</v>
      </c>
      <c r="L7988">
        <v>45</v>
      </c>
      <c r="M7988" t="s">
        <v>854</v>
      </c>
      <c r="N7988" t="s">
        <v>854</v>
      </c>
      <c r="O7988">
        <v>5.5</v>
      </c>
    </row>
    <row r="7989" spans="1:15" x14ac:dyDescent="0.25">
      <c r="A7989" s="2">
        <v>42492</v>
      </c>
      <c r="B7989" t="s">
        <v>956</v>
      </c>
      <c r="C7989" t="s">
        <v>901</v>
      </c>
      <c r="D7989" t="s">
        <v>867</v>
      </c>
      <c r="E7989">
        <v>2016</v>
      </c>
      <c r="F7989" s="2">
        <v>42569</v>
      </c>
      <c r="G7989">
        <v>4</v>
      </c>
      <c r="I7989" t="s">
        <v>855</v>
      </c>
      <c r="J7989" t="s">
        <v>856</v>
      </c>
      <c r="L7989">
        <v>45</v>
      </c>
      <c r="M7989" t="s">
        <v>854</v>
      </c>
      <c r="N7989" t="s">
        <v>854</v>
      </c>
      <c r="O7989">
        <v>5.5</v>
      </c>
    </row>
    <row r="7990" spans="1:15" x14ac:dyDescent="0.25">
      <c r="A7990" s="2">
        <v>42492</v>
      </c>
      <c r="B7990" t="s">
        <v>956</v>
      </c>
      <c r="C7990" t="s">
        <v>901</v>
      </c>
      <c r="D7990" t="s">
        <v>867</v>
      </c>
      <c r="E7990">
        <v>2016</v>
      </c>
      <c r="F7990" s="2">
        <v>42569</v>
      </c>
      <c r="G7990">
        <v>1</v>
      </c>
      <c r="I7990" t="s">
        <v>855</v>
      </c>
      <c r="J7990" t="s">
        <v>856</v>
      </c>
      <c r="L7990">
        <v>45</v>
      </c>
      <c r="M7990" t="s">
        <v>854</v>
      </c>
      <c r="N7990" t="s">
        <v>854</v>
      </c>
      <c r="O7990">
        <v>5.5</v>
      </c>
    </row>
    <row r="7991" spans="1:15" x14ac:dyDescent="0.25">
      <c r="A7991" s="2">
        <v>42492</v>
      </c>
      <c r="B7991" t="s">
        <v>956</v>
      </c>
      <c r="C7991" t="s">
        <v>901</v>
      </c>
      <c r="D7991" t="s">
        <v>867</v>
      </c>
      <c r="E7991">
        <v>2016</v>
      </c>
      <c r="F7991" s="2">
        <v>42569</v>
      </c>
      <c r="G7991">
        <v>2</v>
      </c>
      <c r="I7991" t="s">
        <v>855</v>
      </c>
      <c r="J7991" t="s">
        <v>856</v>
      </c>
      <c r="L7991">
        <v>45</v>
      </c>
      <c r="M7991" t="s">
        <v>854</v>
      </c>
      <c r="N7991" t="s">
        <v>854</v>
      </c>
      <c r="O7991">
        <v>5.5</v>
      </c>
    </row>
    <row r="7992" spans="1:15" x14ac:dyDescent="0.25">
      <c r="A7992" s="2">
        <v>42506</v>
      </c>
      <c r="B7992" t="s">
        <v>956</v>
      </c>
      <c r="C7992" t="s">
        <v>901</v>
      </c>
      <c r="D7992" t="s">
        <v>867</v>
      </c>
      <c r="E7992">
        <v>2016</v>
      </c>
      <c r="F7992" s="2">
        <v>42587</v>
      </c>
      <c r="G7992">
        <v>1</v>
      </c>
      <c r="I7992" t="s">
        <v>855</v>
      </c>
      <c r="J7992" t="s">
        <v>856</v>
      </c>
      <c r="L7992">
        <v>45</v>
      </c>
      <c r="M7992" t="s">
        <v>854</v>
      </c>
      <c r="N7992" t="s">
        <v>854</v>
      </c>
      <c r="O7992">
        <v>5.5</v>
      </c>
    </row>
    <row r="7993" spans="1:15" x14ac:dyDescent="0.25">
      <c r="A7993" s="2">
        <v>42506</v>
      </c>
      <c r="B7993" t="s">
        <v>956</v>
      </c>
      <c r="C7993" t="s">
        <v>901</v>
      </c>
      <c r="D7993" t="s">
        <v>867</v>
      </c>
      <c r="E7993">
        <v>2016</v>
      </c>
      <c r="F7993" s="2">
        <v>42587</v>
      </c>
      <c r="G7993">
        <v>3</v>
      </c>
      <c r="I7993" t="s">
        <v>855</v>
      </c>
      <c r="J7993" t="s">
        <v>856</v>
      </c>
      <c r="L7993">
        <v>45</v>
      </c>
      <c r="M7993" t="s">
        <v>854</v>
      </c>
      <c r="N7993" t="s">
        <v>854</v>
      </c>
      <c r="O7993">
        <v>5.5</v>
      </c>
    </row>
    <row r="7994" spans="1:15" x14ac:dyDescent="0.25">
      <c r="A7994" s="2">
        <v>42506</v>
      </c>
      <c r="B7994" t="s">
        <v>956</v>
      </c>
      <c r="C7994" t="s">
        <v>901</v>
      </c>
      <c r="D7994" t="s">
        <v>867</v>
      </c>
      <c r="E7994">
        <v>2016</v>
      </c>
      <c r="F7994" s="2">
        <v>42587</v>
      </c>
      <c r="G7994">
        <v>4</v>
      </c>
      <c r="I7994" t="s">
        <v>855</v>
      </c>
      <c r="J7994" t="s">
        <v>856</v>
      </c>
      <c r="L7994">
        <v>45</v>
      </c>
      <c r="M7994" t="s">
        <v>854</v>
      </c>
      <c r="N7994" t="s">
        <v>854</v>
      </c>
      <c r="O7994">
        <v>5.5</v>
      </c>
    </row>
    <row r="7995" spans="1:15" x14ac:dyDescent="0.25">
      <c r="A7995" s="2">
        <v>42506</v>
      </c>
      <c r="B7995" t="s">
        <v>956</v>
      </c>
      <c r="C7995" t="s">
        <v>901</v>
      </c>
      <c r="D7995" t="s">
        <v>867</v>
      </c>
      <c r="E7995">
        <v>2016</v>
      </c>
      <c r="F7995" s="2">
        <v>42587</v>
      </c>
      <c r="G7995">
        <v>2</v>
      </c>
      <c r="I7995" t="s">
        <v>855</v>
      </c>
      <c r="J7995" t="s">
        <v>856</v>
      </c>
      <c r="L7995">
        <v>45</v>
      </c>
      <c r="M7995" t="s">
        <v>854</v>
      </c>
      <c r="N7995" t="s">
        <v>854</v>
      </c>
      <c r="O7995">
        <v>5.5</v>
      </c>
    </row>
    <row r="7996" spans="1:15" x14ac:dyDescent="0.25">
      <c r="A7996" s="2">
        <v>42475</v>
      </c>
      <c r="B7996" t="s">
        <v>956</v>
      </c>
      <c r="C7996" t="s">
        <v>901</v>
      </c>
      <c r="D7996" t="s">
        <v>867</v>
      </c>
      <c r="E7996">
        <v>2016</v>
      </c>
      <c r="F7996" s="2">
        <v>42540</v>
      </c>
      <c r="G7996">
        <v>2</v>
      </c>
      <c r="I7996" t="s">
        <v>855</v>
      </c>
      <c r="J7996" t="s">
        <v>872</v>
      </c>
      <c r="L7996">
        <v>45</v>
      </c>
      <c r="M7996" t="s">
        <v>854</v>
      </c>
      <c r="N7996" t="s">
        <v>854</v>
      </c>
      <c r="O7996">
        <v>5.5</v>
      </c>
    </row>
    <row r="7997" spans="1:15" x14ac:dyDescent="0.25">
      <c r="A7997" s="2">
        <v>42475</v>
      </c>
      <c r="B7997" t="s">
        <v>956</v>
      </c>
      <c r="C7997" t="s">
        <v>901</v>
      </c>
      <c r="D7997" t="s">
        <v>867</v>
      </c>
      <c r="E7997">
        <v>2016</v>
      </c>
      <c r="F7997" s="2">
        <v>42540</v>
      </c>
      <c r="G7997">
        <v>3</v>
      </c>
      <c r="I7997" t="s">
        <v>855</v>
      </c>
      <c r="J7997" t="s">
        <v>872</v>
      </c>
      <c r="L7997">
        <v>45</v>
      </c>
      <c r="M7997" t="s">
        <v>854</v>
      </c>
      <c r="N7997" t="s">
        <v>854</v>
      </c>
      <c r="O7997">
        <v>5.5</v>
      </c>
    </row>
    <row r="7998" spans="1:15" x14ac:dyDescent="0.25">
      <c r="A7998" s="2">
        <v>42475</v>
      </c>
      <c r="B7998" t="s">
        <v>956</v>
      </c>
      <c r="C7998" t="s">
        <v>901</v>
      </c>
      <c r="D7998" t="s">
        <v>867</v>
      </c>
      <c r="E7998">
        <v>2016</v>
      </c>
      <c r="F7998" s="2">
        <v>42540</v>
      </c>
      <c r="G7998">
        <v>4</v>
      </c>
      <c r="I7998" t="s">
        <v>855</v>
      </c>
      <c r="J7998" t="s">
        <v>872</v>
      </c>
      <c r="L7998">
        <v>45</v>
      </c>
      <c r="M7998" t="s">
        <v>854</v>
      </c>
      <c r="N7998" t="s">
        <v>854</v>
      </c>
      <c r="O7998">
        <v>5.5</v>
      </c>
    </row>
    <row r="7999" spans="1:15" x14ac:dyDescent="0.25">
      <c r="A7999" s="2">
        <v>42475</v>
      </c>
      <c r="B7999" t="s">
        <v>956</v>
      </c>
      <c r="C7999" t="s">
        <v>901</v>
      </c>
      <c r="D7999" t="s">
        <v>867</v>
      </c>
      <c r="E7999">
        <v>2016</v>
      </c>
      <c r="F7999" s="2">
        <v>42540</v>
      </c>
      <c r="G7999">
        <v>1</v>
      </c>
      <c r="I7999" t="s">
        <v>855</v>
      </c>
      <c r="J7999" t="s">
        <v>872</v>
      </c>
      <c r="L7999">
        <v>45</v>
      </c>
      <c r="M7999" t="s">
        <v>854</v>
      </c>
      <c r="N7999" t="s">
        <v>854</v>
      </c>
      <c r="O7999">
        <v>5.5</v>
      </c>
    </row>
    <row r="8000" spans="1:15" x14ac:dyDescent="0.25">
      <c r="A8000" s="2">
        <v>42492</v>
      </c>
      <c r="B8000" t="s">
        <v>956</v>
      </c>
      <c r="C8000" t="s">
        <v>901</v>
      </c>
      <c r="D8000" t="s">
        <v>867</v>
      </c>
      <c r="E8000">
        <v>2016</v>
      </c>
      <c r="F8000" s="2">
        <v>42562</v>
      </c>
      <c r="G8000">
        <v>3</v>
      </c>
      <c r="I8000" t="s">
        <v>855</v>
      </c>
      <c r="J8000" t="s">
        <v>872</v>
      </c>
      <c r="L8000">
        <v>45</v>
      </c>
      <c r="M8000" t="s">
        <v>854</v>
      </c>
      <c r="N8000" t="s">
        <v>854</v>
      </c>
      <c r="O8000">
        <v>5.5</v>
      </c>
    </row>
    <row r="8001" spans="1:15" x14ac:dyDescent="0.25">
      <c r="A8001" s="2">
        <v>42492</v>
      </c>
      <c r="B8001" t="s">
        <v>956</v>
      </c>
      <c r="C8001" t="s">
        <v>901</v>
      </c>
      <c r="D8001" t="s">
        <v>867</v>
      </c>
      <c r="E8001">
        <v>2016</v>
      </c>
      <c r="F8001" s="2">
        <v>42562</v>
      </c>
      <c r="G8001">
        <v>4</v>
      </c>
      <c r="I8001" t="s">
        <v>855</v>
      </c>
      <c r="J8001" t="s">
        <v>872</v>
      </c>
      <c r="L8001">
        <v>45</v>
      </c>
      <c r="M8001" t="s">
        <v>854</v>
      </c>
      <c r="N8001" t="s">
        <v>854</v>
      </c>
      <c r="O8001">
        <v>5.5</v>
      </c>
    </row>
    <row r="8002" spans="1:15" x14ac:dyDescent="0.25">
      <c r="A8002" s="2">
        <v>42492</v>
      </c>
      <c r="B8002" t="s">
        <v>956</v>
      </c>
      <c r="C8002" t="s">
        <v>901</v>
      </c>
      <c r="D8002" t="s">
        <v>867</v>
      </c>
      <c r="E8002">
        <v>2016</v>
      </c>
      <c r="F8002" s="2">
        <v>42562</v>
      </c>
      <c r="G8002">
        <v>1</v>
      </c>
      <c r="I8002" t="s">
        <v>855</v>
      </c>
      <c r="J8002" t="s">
        <v>872</v>
      </c>
      <c r="L8002">
        <v>45</v>
      </c>
      <c r="M8002" t="s">
        <v>854</v>
      </c>
      <c r="N8002" t="s">
        <v>854</v>
      </c>
      <c r="O8002">
        <v>5.5</v>
      </c>
    </row>
    <row r="8003" spans="1:15" x14ac:dyDescent="0.25">
      <c r="A8003" s="2">
        <v>42492</v>
      </c>
      <c r="B8003" t="s">
        <v>956</v>
      </c>
      <c r="C8003" t="s">
        <v>901</v>
      </c>
      <c r="D8003" t="s">
        <v>867</v>
      </c>
      <c r="E8003">
        <v>2016</v>
      </c>
      <c r="F8003" s="2">
        <v>42562</v>
      </c>
      <c r="G8003">
        <v>2</v>
      </c>
      <c r="I8003" t="s">
        <v>855</v>
      </c>
      <c r="J8003" t="s">
        <v>872</v>
      </c>
      <c r="L8003">
        <v>45</v>
      </c>
      <c r="M8003" t="s">
        <v>854</v>
      </c>
      <c r="N8003" t="s">
        <v>854</v>
      </c>
      <c r="O8003">
        <v>5.5</v>
      </c>
    </row>
    <row r="8004" spans="1:15" x14ac:dyDescent="0.25">
      <c r="A8004" s="2">
        <v>42506</v>
      </c>
      <c r="B8004" t="s">
        <v>956</v>
      </c>
      <c r="C8004" t="s">
        <v>901</v>
      </c>
      <c r="D8004" t="s">
        <v>867</v>
      </c>
      <c r="E8004">
        <v>2016</v>
      </c>
      <c r="F8004" s="2">
        <v>42584</v>
      </c>
      <c r="G8004">
        <v>2</v>
      </c>
      <c r="I8004" t="s">
        <v>855</v>
      </c>
      <c r="J8004" t="s">
        <v>872</v>
      </c>
      <c r="L8004">
        <v>45</v>
      </c>
      <c r="M8004" t="s">
        <v>854</v>
      </c>
      <c r="N8004" t="s">
        <v>854</v>
      </c>
      <c r="O8004">
        <v>5.5</v>
      </c>
    </row>
    <row r="8005" spans="1:15" x14ac:dyDescent="0.25">
      <c r="A8005" s="2">
        <v>42506</v>
      </c>
      <c r="B8005" t="s">
        <v>956</v>
      </c>
      <c r="C8005" t="s">
        <v>901</v>
      </c>
      <c r="D8005" t="s">
        <v>867</v>
      </c>
      <c r="E8005">
        <v>2016</v>
      </c>
      <c r="F8005" s="2">
        <v>42584</v>
      </c>
      <c r="G8005">
        <v>3</v>
      </c>
      <c r="I8005" t="s">
        <v>855</v>
      </c>
      <c r="J8005" t="s">
        <v>872</v>
      </c>
      <c r="L8005">
        <v>45</v>
      </c>
      <c r="M8005" t="s">
        <v>854</v>
      </c>
      <c r="N8005" t="s">
        <v>854</v>
      </c>
      <c r="O8005">
        <v>5.5</v>
      </c>
    </row>
    <row r="8006" spans="1:15" x14ac:dyDescent="0.25">
      <c r="A8006" s="2">
        <v>42506</v>
      </c>
      <c r="B8006" t="s">
        <v>956</v>
      </c>
      <c r="C8006" t="s">
        <v>901</v>
      </c>
      <c r="D8006" t="s">
        <v>867</v>
      </c>
      <c r="E8006">
        <v>2016</v>
      </c>
      <c r="F8006" s="2">
        <v>42584</v>
      </c>
      <c r="G8006">
        <v>1</v>
      </c>
      <c r="I8006" t="s">
        <v>855</v>
      </c>
      <c r="J8006" t="s">
        <v>872</v>
      </c>
      <c r="L8006">
        <v>45</v>
      </c>
      <c r="M8006" t="s">
        <v>854</v>
      </c>
      <c r="N8006" t="s">
        <v>854</v>
      </c>
      <c r="O8006">
        <v>5.5</v>
      </c>
    </row>
    <row r="8007" spans="1:15" x14ac:dyDescent="0.25">
      <c r="A8007" s="2">
        <v>42506</v>
      </c>
      <c r="B8007" t="s">
        <v>956</v>
      </c>
      <c r="C8007" t="s">
        <v>901</v>
      </c>
      <c r="D8007" t="s">
        <v>867</v>
      </c>
      <c r="E8007">
        <v>2016</v>
      </c>
      <c r="F8007" s="2">
        <v>42584</v>
      </c>
      <c r="G8007">
        <v>4</v>
      </c>
      <c r="I8007" t="s">
        <v>855</v>
      </c>
      <c r="J8007" t="s">
        <v>872</v>
      </c>
      <c r="L8007">
        <v>45</v>
      </c>
      <c r="M8007" t="s">
        <v>854</v>
      </c>
      <c r="N8007" t="s">
        <v>854</v>
      </c>
      <c r="O8007">
        <v>5.5</v>
      </c>
    </row>
    <row r="8008" spans="1:15" x14ac:dyDescent="0.25">
      <c r="A8008" s="2">
        <v>42475</v>
      </c>
      <c r="B8008" t="s">
        <v>956</v>
      </c>
      <c r="C8008" t="s">
        <v>901</v>
      </c>
      <c r="D8008" t="s">
        <v>867</v>
      </c>
      <c r="E8008">
        <v>2016</v>
      </c>
      <c r="F8008" s="2">
        <v>42559</v>
      </c>
      <c r="G8008">
        <v>1</v>
      </c>
      <c r="I8008" t="s">
        <v>861</v>
      </c>
      <c r="J8008" t="s">
        <v>862</v>
      </c>
      <c r="L8008">
        <v>45</v>
      </c>
      <c r="M8008" t="s">
        <v>854</v>
      </c>
      <c r="N8008" t="s">
        <v>854</v>
      </c>
      <c r="O8008">
        <v>5.5</v>
      </c>
    </row>
    <row r="8009" spans="1:15" x14ac:dyDescent="0.25">
      <c r="A8009" s="2">
        <v>42475</v>
      </c>
      <c r="B8009" t="s">
        <v>956</v>
      </c>
      <c r="C8009" t="s">
        <v>901</v>
      </c>
      <c r="D8009" t="s">
        <v>867</v>
      </c>
      <c r="E8009">
        <v>2016</v>
      </c>
      <c r="F8009" s="2">
        <v>42559</v>
      </c>
      <c r="G8009">
        <v>3</v>
      </c>
      <c r="I8009" t="s">
        <v>861</v>
      </c>
      <c r="J8009" t="s">
        <v>862</v>
      </c>
      <c r="L8009">
        <v>45</v>
      </c>
      <c r="M8009" t="s">
        <v>854</v>
      </c>
      <c r="N8009" t="s">
        <v>854</v>
      </c>
      <c r="O8009">
        <v>5.5</v>
      </c>
    </row>
    <row r="8010" spans="1:15" x14ac:dyDescent="0.25">
      <c r="A8010" s="2">
        <v>42475</v>
      </c>
      <c r="B8010" t="s">
        <v>956</v>
      </c>
      <c r="C8010" t="s">
        <v>901</v>
      </c>
      <c r="D8010" t="s">
        <v>867</v>
      </c>
      <c r="E8010">
        <v>2016</v>
      </c>
      <c r="F8010" s="2">
        <v>42559</v>
      </c>
      <c r="G8010">
        <v>4</v>
      </c>
      <c r="I8010" t="s">
        <v>861</v>
      </c>
      <c r="J8010" t="s">
        <v>862</v>
      </c>
      <c r="L8010">
        <v>45</v>
      </c>
      <c r="M8010" t="s">
        <v>854</v>
      </c>
      <c r="N8010" t="s">
        <v>854</v>
      </c>
      <c r="O8010">
        <v>5.5</v>
      </c>
    </row>
    <row r="8011" spans="1:15" x14ac:dyDescent="0.25">
      <c r="A8011" s="2">
        <v>42475</v>
      </c>
      <c r="B8011" t="s">
        <v>956</v>
      </c>
      <c r="C8011" t="s">
        <v>901</v>
      </c>
      <c r="D8011" t="s">
        <v>867</v>
      </c>
      <c r="E8011">
        <v>2016</v>
      </c>
      <c r="F8011" s="2">
        <v>42559</v>
      </c>
      <c r="G8011">
        <v>2</v>
      </c>
      <c r="I8011" t="s">
        <v>861</v>
      </c>
      <c r="J8011" t="s">
        <v>862</v>
      </c>
      <c r="L8011">
        <v>45</v>
      </c>
      <c r="M8011" t="s">
        <v>854</v>
      </c>
      <c r="N8011" t="s">
        <v>854</v>
      </c>
      <c r="O8011">
        <v>5.5</v>
      </c>
    </row>
    <row r="8012" spans="1:15" x14ac:dyDescent="0.25">
      <c r="A8012" s="2">
        <v>42492</v>
      </c>
      <c r="B8012" t="s">
        <v>956</v>
      </c>
      <c r="C8012" t="s">
        <v>901</v>
      </c>
      <c r="D8012" t="s">
        <v>867</v>
      </c>
      <c r="E8012">
        <v>2016</v>
      </c>
      <c r="F8012" s="2">
        <v>42569</v>
      </c>
      <c r="G8012">
        <v>1</v>
      </c>
      <c r="I8012" t="s">
        <v>861</v>
      </c>
      <c r="J8012" t="s">
        <v>862</v>
      </c>
      <c r="L8012">
        <v>45</v>
      </c>
      <c r="M8012" t="s">
        <v>854</v>
      </c>
      <c r="N8012" t="s">
        <v>854</v>
      </c>
      <c r="O8012">
        <v>5.5</v>
      </c>
    </row>
    <row r="8013" spans="1:15" x14ac:dyDescent="0.25">
      <c r="A8013" s="2">
        <v>42492</v>
      </c>
      <c r="B8013" t="s">
        <v>956</v>
      </c>
      <c r="C8013" t="s">
        <v>901</v>
      </c>
      <c r="D8013" t="s">
        <v>867</v>
      </c>
      <c r="E8013">
        <v>2016</v>
      </c>
      <c r="F8013" s="2">
        <v>42569</v>
      </c>
      <c r="G8013">
        <v>4</v>
      </c>
      <c r="I8013" t="s">
        <v>861</v>
      </c>
      <c r="J8013" t="s">
        <v>862</v>
      </c>
      <c r="L8013">
        <v>45</v>
      </c>
      <c r="M8013" t="s">
        <v>854</v>
      </c>
      <c r="N8013" t="s">
        <v>854</v>
      </c>
      <c r="O8013">
        <v>5.5</v>
      </c>
    </row>
    <row r="8014" spans="1:15" x14ac:dyDescent="0.25">
      <c r="A8014" s="2">
        <v>42492</v>
      </c>
      <c r="B8014" t="s">
        <v>956</v>
      </c>
      <c r="C8014" t="s">
        <v>901</v>
      </c>
      <c r="D8014" t="s">
        <v>867</v>
      </c>
      <c r="E8014">
        <v>2016</v>
      </c>
      <c r="F8014" s="2">
        <v>42569</v>
      </c>
      <c r="G8014">
        <v>3</v>
      </c>
      <c r="I8014" t="s">
        <v>861</v>
      </c>
      <c r="J8014" t="s">
        <v>862</v>
      </c>
      <c r="L8014">
        <v>45</v>
      </c>
      <c r="M8014" t="s">
        <v>854</v>
      </c>
      <c r="N8014" t="s">
        <v>854</v>
      </c>
      <c r="O8014">
        <v>5.5</v>
      </c>
    </row>
    <row r="8015" spans="1:15" x14ac:dyDescent="0.25">
      <c r="A8015" s="2">
        <v>42492</v>
      </c>
      <c r="B8015" t="s">
        <v>956</v>
      </c>
      <c r="C8015" t="s">
        <v>901</v>
      </c>
      <c r="D8015" t="s">
        <v>867</v>
      </c>
      <c r="E8015">
        <v>2016</v>
      </c>
      <c r="F8015" s="2">
        <v>42569</v>
      </c>
      <c r="G8015">
        <v>2</v>
      </c>
      <c r="I8015" t="s">
        <v>861</v>
      </c>
      <c r="J8015" t="s">
        <v>862</v>
      </c>
      <c r="L8015">
        <v>45</v>
      </c>
      <c r="M8015" t="s">
        <v>854</v>
      </c>
      <c r="N8015" t="s">
        <v>854</v>
      </c>
      <c r="O8015">
        <v>5.5</v>
      </c>
    </row>
    <row r="8016" spans="1:15" x14ac:dyDescent="0.25">
      <c r="A8016" s="2">
        <v>42506</v>
      </c>
      <c r="B8016" t="s">
        <v>956</v>
      </c>
      <c r="C8016" t="s">
        <v>901</v>
      </c>
      <c r="D8016" t="s">
        <v>867</v>
      </c>
      <c r="E8016">
        <v>2016</v>
      </c>
      <c r="F8016" s="2">
        <v>42580</v>
      </c>
      <c r="G8016">
        <v>1</v>
      </c>
      <c r="I8016" t="s">
        <v>861</v>
      </c>
      <c r="J8016" t="s">
        <v>862</v>
      </c>
      <c r="L8016">
        <v>45</v>
      </c>
      <c r="M8016" t="s">
        <v>854</v>
      </c>
      <c r="N8016" t="s">
        <v>854</v>
      </c>
      <c r="O8016">
        <v>5.5</v>
      </c>
    </row>
    <row r="8017" spans="1:15" x14ac:dyDescent="0.25">
      <c r="A8017" s="2">
        <v>42506</v>
      </c>
      <c r="B8017" t="s">
        <v>956</v>
      </c>
      <c r="C8017" t="s">
        <v>901</v>
      </c>
      <c r="D8017" t="s">
        <v>867</v>
      </c>
      <c r="E8017">
        <v>2016</v>
      </c>
      <c r="F8017" s="2">
        <v>42580</v>
      </c>
      <c r="G8017">
        <v>2</v>
      </c>
      <c r="I8017" t="s">
        <v>861</v>
      </c>
      <c r="J8017" t="s">
        <v>862</v>
      </c>
      <c r="L8017">
        <v>45</v>
      </c>
      <c r="M8017" t="s">
        <v>854</v>
      </c>
      <c r="N8017" t="s">
        <v>854</v>
      </c>
      <c r="O8017">
        <v>5.5</v>
      </c>
    </row>
    <row r="8018" spans="1:15" x14ac:dyDescent="0.25">
      <c r="A8018" s="2">
        <v>42506</v>
      </c>
      <c r="B8018" t="s">
        <v>956</v>
      </c>
      <c r="C8018" t="s">
        <v>901</v>
      </c>
      <c r="D8018" t="s">
        <v>867</v>
      </c>
      <c r="E8018">
        <v>2016</v>
      </c>
      <c r="F8018" s="2">
        <v>42580</v>
      </c>
      <c r="G8018">
        <v>3</v>
      </c>
      <c r="I8018" t="s">
        <v>861</v>
      </c>
      <c r="J8018" t="s">
        <v>862</v>
      </c>
      <c r="L8018">
        <v>45</v>
      </c>
      <c r="M8018" t="s">
        <v>854</v>
      </c>
      <c r="N8018" t="s">
        <v>854</v>
      </c>
      <c r="O8018">
        <v>5.5</v>
      </c>
    </row>
    <row r="8019" spans="1:15" x14ac:dyDescent="0.25">
      <c r="A8019" s="2">
        <v>42506</v>
      </c>
      <c r="B8019" t="s">
        <v>956</v>
      </c>
      <c r="C8019" t="s">
        <v>901</v>
      </c>
      <c r="D8019" t="s">
        <v>867</v>
      </c>
      <c r="E8019">
        <v>2016</v>
      </c>
      <c r="F8019" s="2">
        <v>42580</v>
      </c>
      <c r="G8019">
        <v>4</v>
      </c>
      <c r="I8019" t="s">
        <v>861</v>
      </c>
      <c r="J8019" t="s">
        <v>862</v>
      </c>
      <c r="L8019">
        <v>45</v>
      </c>
      <c r="M8019" t="s">
        <v>854</v>
      </c>
      <c r="N8019" t="s">
        <v>854</v>
      </c>
      <c r="O8019">
        <v>5.5</v>
      </c>
    </row>
    <row r="8020" spans="1:15" x14ac:dyDescent="0.25">
      <c r="A8020" s="2">
        <v>42475</v>
      </c>
      <c r="B8020" t="s">
        <v>956</v>
      </c>
      <c r="C8020" t="s">
        <v>901</v>
      </c>
      <c r="D8020" t="s">
        <v>867</v>
      </c>
      <c r="E8020">
        <v>2016</v>
      </c>
      <c r="F8020" s="2">
        <v>42540</v>
      </c>
      <c r="G8020">
        <v>2</v>
      </c>
      <c r="I8020" t="s">
        <v>852</v>
      </c>
      <c r="J8020" t="s">
        <v>857</v>
      </c>
      <c r="L8020">
        <v>45</v>
      </c>
      <c r="M8020" t="s">
        <v>854</v>
      </c>
      <c r="N8020" t="s">
        <v>854</v>
      </c>
      <c r="O8020">
        <v>5.5</v>
      </c>
    </row>
    <row r="8021" spans="1:15" x14ac:dyDescent="0.25">
      <c r="A8021" s="2">
        <v>42475</v>
      </c>
      <c r="B8021" t="s">
        <v>956</v>
      </c>
      <c r="C8021" t="s">
        <v>901</v>
      </c>
      <c r="D8021" t="s">
        <v>867</v>
      </c>
      <c r="E8021">
        <v>2016</v>
      </c>
      <c r="F8021" s="2">
        <v>42540</v>
      </c>
      <c r="G8021">
        <v>4</v>
      </c>
      <c r="I8021" t="s">
        <v>852</v>
      </c>
      <c r="J8021" t="s">
        <v>857</v>
      </c>
      <c r="L8021">
        <v>45</v>
      </c>
      <c r="M8021" t="s">
        <v>854</v>
      </c>
      <c r="N8021" t="s">
        <v>854</v>
      </c>
      <c r="O8021">
        <v>5.5</v>
      </c>
    </row>
    <row r="8022" spans="1:15" x14ac:dyDescent="0.25">
      <c r="A8022" s="2">
        <v>42475</v>
      </c>
      <c r="B8022" t="s">
        <v>956</v>
      </c>
      <c r="C8022" t="s">
        <v>901</v>
      </c>
      <c r="D8022" t="s">
        <v>867</v>
      </c>
      <c r="E8022">
        <v>2016</v>
      </c>
      <c r="F8022" s="2">
        <v>42540</v>
      </c>
      <c r="G8022">
        <v>1</v>
      </c>
      <c r="I8022" t="s">
        <v>852</v>
      </c>
      <c r="J8022" t="s">
        <v>857</v>
      </c>
      <c r="L8022">
        <v>45</v>
      </c>
      <c r="M8022" t="s">
        <v>854</v>
      </c>
      <c r="N8022" t="s">
        <v>854</v>
      </c>
      <c r="O8022">
        <v>5.5</v>
      </c>
    </row>
    <row r="8023" spans="1:15" x14ac:dyDescent="0.25">
      <c r="A8023" s="2">
        <v>42475</v>
      </c>
      <c r="B8023" t="s">
        <v>956</v>
      </c>
      <c r="C8023" t="s">
        <v>901</v>
      </c>
      <c r="D8023" t="s">
        <v>867</v>
      </c>
      <c r="E8023">
        <v>2016</v>
      </c>
      <c r="F8023" s="2">
        <v>42540</v>
      </c>
      <c r="G8023">
        <v>3</v>
      </c>
      <c r="I8023" t="s">
        <v>852</v>
      </c>
      <c r="J8023" t="s">
        <v>857</v>
      </c>
      <c r="L8023">
        <v>45</v>
      </c>
      <c r="M8023" t="s">
        <v>854</v>
      </c>
      <c r="N8023" t="s">
        <v>854</v>
      </c>
      <c r="O8023">
        <v>5.5</v>
      </c>
    </row>
    <row r="8024" spans="1:15" x14ac:dyDescent="0.25">
      <c r="A8024" s="2">
        <v>42492</v>
      </c>
      <c r="B8024" t="s">
        <v>956</v>
      </c>
      <c r="C8024" t="s">
        <v>901</v>
      </c>
      <c r="D8024" t="s">
        <v>867</v>
      </c>
      <c r="E8024">
        <v>2016</v>
      </c>
      <c r="F8024" s="2">
        <v>42562</v>
      </c>
      <c r="G8024">
        <v>2</v>
      </c>
      <c r="I8024" t="s">
        <v>852</v>
      </c>
      <c r="J8024" t="s">
        <v>857</v>
      </c>
      <c r="L8024">
        <v>45</v>
      </c>
      <c r="M8024" t="s">
        <v>854</v>
      </c>
      <c r="N8024" t="s">
        <v>854</v>
      </c>
      <c r="O8024">
        <v>5.5</v>
      </c>
    </row>
    <row r="8025" spans="1:15" x14ac:dyDescent="0.25">
      <c r="A8025" s="2">
        <v>42492</v>
      </c>
      <c r="B8025" t="s">
        <v>956</v>
      </c>
      <c r="C8025" t="s">
        <v>901</v>
      </c>
      <c r="D8025" t="s">
        <v>867</v>
      </c>
      <c r="E8025">
        <v>2016</v>
      </c>
      <c r="F8025" s="2">
        <v>42562</v>
      </c>
      <c r="G8025">
        <v>3</v>
      </c>
      <c r="I8025" t="s">
        <v>852</v>
      </c>
      <c r="J8025" t="s">
        <v>857</v>
      </c>
      <c r="L8025">
        <v>45</v>
      </c>
      <c r="M8025" t="s">
        <v>854</v>
      </c>
      <c r="N8025" t="s">
        <v>854</v>
      </c>
      <c r="O8025">
        <v>5.5</v>
      </c>
    </row>
    <row r="8026" spans="1:15" x14ac:dyDescent="0.25">
      <c r="A8026" s="2">
        <v>42492</v>
      </c>
      <c r="B8026" t="s">
        <v>956</v>
      </c>
      <c r="C8026" t="s">
        <v>901</v>
      </c>
      <c r="D8026" t="s">
        <v>867</v>
      </c>
      <c r="E8026">
        <v>2016</v>
      </c>
      <c r="F8026" s="2">
        <v>42562</v>
      </c>
      <c r="G8026">
        <v>1</v>
      </c>
      <c r="I8026" t="s">
        <v>852</v>
      </c>
      <c r="J8026" t="s">
        <v>857</v>
      </c>
      <c r="L8026">
        <v>45</v>
      </c>
      <c r="M8026" t="s">
        <v>854</v>
      </c>
      <c r="N8026" t="s">
        <v>854</v>
      </c>
      <c r="O8026">
        <v>5.5</v>
      </c>
    </row>
    <row r="8027" spans="1:15" x14ac:dyDescent="0.25">
      <c r="A8027" s="2">
        <v>42492</v>
      </c>
      <c r="B8027" t="s">
        <v>956</v>
      </c>
      <c r="C8027" t="s">
        <v>901</v>
      </c>
      <c r="D8027" t="s">
        <v>867</v>
      </c>
      <c r="E8027">
        <v>2016</v>
      </c>
      <c r="F8027" s="2">
        <v>42562</v>
      </c>
      <c r="G8027">
        <v>4</v>
      </c>
      <c r="I8027" t="s">
        <v>852</v>
      </c>
      <c r="J8027" t="s">
        <v>857</v>
      </c>
      <c r="L8027">
        <v>45</v>
      </c>
      <c r="M8027" t="s">
        <v>854</v>
      </c>
      <c r="N8027" t="s">
        <v>854</v>
      </c>
      <c r="O8027">
        <v>5.5</v>
      </c>
    </row>
    <row r="8028" spans="1:15" x14ac:dyDescent="0.25">
      <c r="A8028" s="2">
        <v>42506</v>
      </c>
      <c r="B8028" t="s">
        <v>956</v>
      </c>
      <c r="C8028" t="s">
        <v>901</v>
      </c>
      <c r="D8028" t="s">
        <v>867</v>
      </c>
      <c r="E8028">
        <v>2016</v>
      </c>
      <c r="F8028" s="2">
        <v>42584</v>
      </c>
      <c r="G8028">
        <v>3</v>
      </c>
      <c r="I8028" t="s">
        <v>852</v>
      </c>
      <c r="J8028" t="s">
        <v>857</v>
      </c>
      <c r="L8028">
        <v>45</v>
      </c>
      <c r="M8028" t="s">
        <v>854</v>
      </c>
      <c r="N8028" t="s">
        <v>854</v>
      </c>
      <c r="O8028">
        <v>5.5</v>
      </c>
    </row>
    <row r="8029" spans="1:15" x14ac:dyDescent="0.25">
      <c r="A8029" s="2">
        <v>42506</v>
      </c>
      <c r="B8029" t="s">
        <v>956</v>
      </c>
      <c r="C8029" t="s">
        <v>901</v>
      </c>
      <c r="D8029" t="s">
        <v>867</v>
      </c>
      <c r="E8029">
        <v>2016</v>
      </c>
      <c r="F8029" s="2">
        <v>42584</v>
      </c>
      <c r="G8029">
        <v>2</v>
      </c>
      <c r="I8029" t="s">
        <v>852</v>
      </c>
      <c r="J8029" t="s">
        <v>857</v>
      </c>
      <c r="L8029">
        <v>45</v>
      </c>
      <c r="M8029" t="s">
        <v>854</v>
      </c>
      <c r="N8029" t="s">
        <v>854</v>
      </c>
      <c r="O8029">
        <v>5.5</v>
      </c>
    </row>
    <row r="8030" spans="1:15" x14ac:dyDescent="0.25">
      <c r="A8030" s="2">
        <v>42506</v>
      </c>
      <c r="B8030" t="s">
        <v>956</v>
      </c>
      <c r="C8030" t="s">
        <v>901</v>
      </c>
      <c r="D8030" t="s">
        <v>867</v>
      </c>
      <c r="E8030">
        <v>2016</v>
      </c>
      <c r="F8030" s="2">
        <v>42584</v>
      </c>
      <c r="G8030">
        <v>4</v>
      </c>
      <c r="I8030" t="s">
        <v>852</v>
      </c>
      <c r="J8030" t="s">
        <v>857</v>
      </c>
      <c r="L8030">
        <v>45</v>
      </c>
      <c r="M8030" t="s">
        <v>854</v>
      </c>
      <c r="N8030" t="s">
        <v>854</v>
      </c>
      <c r="O8030">
        <v>5.5</v>
      </c>
    </row>
    <row r="8031" spans="1:15" x14ac:dyDescent="0.25">
      <c r="A8031" s="2">
        <v>42506</v>
      </c>
      <c r="B8031" t="s">
        <v>956</v>
      </c>
      <c r="C8031" t="s">
        <v>901</v>
      </c>
      <c r="D8031" t="s">
        <v>867</v>
      </c>
      <c r="E8031">
        <v>2016</v>
      </c>
      <c r="F8031" s="2">
        <v>42584</v>
      </c>
      <c r="G8031">
        <v>1</v>
      </c>
      <c r="I8031" t="s">
        <v>852</v>
      </c>
      <c r="J8031" t="s">
        <v>857</v>
      </c>
      <c r="L8031">
        <v>45</v>
      </c>
      <c r="M8031" t="s">
        <v>854</v>
      </c>
      <c r="N8031" t="s">
        <v>854</v>
      </c>
      <c r="O8031">
        <v>5.5</v>
      </c>
    </row>
    <row r="8032" spans="1:15" x14ac:dyDescent="0.25">
      <c r="A8032" s="2">
        <v>42475</v>
      </c>
      <c r="B8032" t="s">
        <v>956</v>
      </c>
      <c r="C8032" t="s">
        <v>901</v>
      </c>
      <c r="D8032" t="s">
        <v>867</v>
      </c>
      <c r="E8032">
        <v>2016</v>
      </c>
      <c r="F8032" s="2">
        <v>42559</v>
      </c>
      <c r="G8032">
        <v>3</v>
      </c>
      <c r="I8032" t="s">
        <v>861</v>
      </c>
      <c r="J8032" t="s">
        <v>904</v>
      </c>
      <c r="L8032">
        <v>45</v>
      </c>
      <c r="M8032" t="s">
        <v>854</v>
      </c>
      <c r="N8032" t="s">
        <v>854</v>
      </c>
      <c r="O8032">
        <v>5.5</v>
      </c>
    </row>
    <row r="8033" spans="1:15" x14ac:dyDescent="0.25">
      <c r="A8033" s="2">
        <v>42475</v>
      </c>
      <c r="B8033" t="s">
        <v>956</v>
      </c>
      <c r="C8033" t="s">
        <v>901</v>
      </c>
      <c r="D8033" t="s">
        <v>867</v>
      </c>
      <c r="E8033">
        <v>2016</v>
      </c>
      <c r="F8033" s="2">
        <v>42559</v>
      </c>
      <c r="G8033">
        <v>4</v>
      </c>
      <c r="I8033" t="s">
        <v>861</v>
      </c>
      <c r="J8033" t="s">
        <v>904</v>
      </c>
      <c r="L8033">
        <v>45</v>
      </c>
      <c r="M8033" t="s">
        <v>854</v>
      </c>
      <c r="N8033" t="s">
        <v>854</v>
      </c>
      <c r="O8033">
        <v>5.5</v>
      </c>
    </row>
    <row r="8034" spans="1:15" x14ac:dyDescent="0.25">
      <c r="A8034" s="2">
        <v>42475</v>
      </c>
      <c r="B8034" t="s">
        <v>956</v>
      </c>
      <c r="C8034" t="s">
        <v>901</v>
      </c>
      <c r="D8034" t="s">
        <v>867</v>
      </c>
      <c r="E8034">
        <v>2016</v>
      </c>
      <c r="F8034" s="2">
        <v>42559</v>
      </c>
      <c r="G8034">
        <v>2</v>
      </c>
      <c r="I8034" t="s">
        <v>861</v>
      </c>
      <c r="J8034" t="s">
        <v>904</v>
      </c>
      <c r="L8034">
        <v>45</v>
      </c>
      <c r="M8034" t="s">
        <v>854</v>
      </c>
      <c r="N8034" t="s">
        <v>854</v>
      </c>
      <c r="O8034">
        <v>5.5</v>
      </c>
    </row>
    <row r="8035" spans="1:15" x14ac:dyDescent="0.25">
      <c r="A8035" s="2">
        <v>42475</v>
      </c>
      <c r="B8035" t="s">
        <v>956</v>
      </c>
      <c r="C8035" t="s">
        <v>901</v>
      </c>
      <c r="D8035" t="s">
        <v>867</v>
      </c>
      <c r="E8035">
        <v>2016</v>
      </c>
      <c r="F8035" s="2">
        <v>42559</v>
      </c>
      <c r="G8035">
        <v>1</v>
      </c>
      <c r="I8035" t="s">
        <v>861</v>
      </c>
      <c r="J8035" t="s">
        <v>904</v>
      </c>
      <c r="L8035">
        <v>45</v>
      </c>
      <c r="M8035" t="s">
        <v>854</v>
      </c>
      <c r="N8035" t="s">
        <v>854</v>
      </c>
      <c r="O8035">
        <v>5.5</v>
      </c>
    </row>
    <row r="8036" spans="1:15" x14ac:dyDescent="0.25">
      <c r="A8036" s="2">
        <v>42492</v>
      </c>
      <c r="B8036" t="s">
        <v>956</v>
      </c>
      <c r="C8036" t="s">
        <v>901</v>
      </c>
      <c r="D8036" t="s">
        <v>867</v>
      </c>
      <c r="E8036">
        <v>2016</v>
      </c>
      <c r="F8036" s="2">
        <v>42580</v>
      </c>
      <c r="G8036">
        <v>1</v>
      </c>
      <c r="I8036" t="s">
        <v>861</v>
      </c>
      <c r="J8036" t="s">
        <v>904</v>
      </c>
      <c r="L8036">
        <v>45</v>
      </c>
      <c r="M8036" t="s">
        <v>854</v>
      </c>
      <c r="N8036" t="s">
        <v>854</v>
      </c>
      <c r="O8036">
        <v>5.5</v>
      </c>
    </row>
    <row r="8037" spans="1:15" x14ac:dyDescent="0.25">
      <c r="A8037" s="2">
        <v>42492</v>
      </c>
      <c r="B8037" t="s">
        <v>956</v>
      </c>
      <c r="C8037" t="s">
        <v>901</v>
      </c>
      <c r="D8037" t="s">
        <v>867</v>
      </c>
      <c r="E8037">
        <v>2016</v>
      </c>
      <c r="F8037" s="2">
        <v>42580</v>
      </c>
      <c r="G8037">
        <v>2</v>
      </c>
      <c r="I8037" t="s">
        <v>861</v>
      </c>
      <c r="J8037" t="s">
        <v>904</v>
      </c>
      <c r="L8037">
        <v>45</v>
      </c>
      <c r="M8037" t="s">
        <v>854</v>
      </c>
      <c r="N8037" t="s">
        <v>854</v>
      </c>
      <c r="O8037">
        <v>5.5</v>
      </c>
    </row>
    <row r="8038" spans="1:15" x14ac:dyDescent="0.25">
      <c r="A8038" s="2">
        <v>42492</v>
      </c>
      <c r="B8038" t="s">
        <v>956</v>
      </c>
      <c r="C8038" t="s">
        <v>901</v>
      </c>
      <c r="D8038" t="s">
        <v>867</v>
      </c>
      <c r="E8038">
        <v>2016</v>
      </c>
      <c r="F8038" s="2">
        <v>42580</v>
      </c>
      <c r="G8038">
        <v>4</v>
      </c>
      <c r="I8038" t="s">
        <v>861</v>
      </c>
      <c r="J8038" t="s">
        <v>904</v>
      </c>
      <c r="L8038">
        <v>45</v>
      </c>
      <c r="M8038" t="s">
        <v>854</v>
      </c>
      <c r="N8038" t="s">
        <v>854</v>
      </c>
      <c r="O8038">
        <v>5.5</v>
      </c>
    </row>
    <row r="8039" spans="1:15" x14ac:dyDescent="0.25">
      <c r="A8039" s="2">
        <v>42492</v>
      </c>
      <c r="B8039" t="s">
        <v>956</v>
      </c>
      <c r="C8039" t="s">
        <v>901</v>
      </c>
      <c r="D8039" t="s">
        <v>867</v>
      </c>
      <c r="E8039">
        <v>2016</v>
      </c>
      <c r="F8039" s="2">
        <v>42580</v>
      </c>
      <c r="G8039">
        <v>3</v>
      </c>
      <c r="I8039" t="s">
        <v>861</v>
      </c>
      <c r="J8039" t="s">
        <v>904</v>
      </c>
      <c r="L8039">
        <v>45</v>
      </c>
      <c r="M8039" t="s">
        <v>854</v>
      </c>
      <c r="N8039" t="s">
        <v>854</v>
      </c>
      <c r="O8039">
        <v>5.5</v>
      </c>
    </row>
    <row r="8040" spans="1:15" x14ac:dyDescent="0.25">
      <c r="A8040" s="2">
        <v>42506</v>
      </c>
      <c r="B8040" t="s">
        <v>956</v>
      </c>
      <c r="C8040" t="s">
        <v>901</v>
      </c>
      <c r="D8040" t="s">
        <v>867</v>
      </c>
      <c r="E8040">
        <v>2016</v>
      </c>
      <c r="F8040" s="2">
        <v>42587</v>
      </c>
      <c r="G8040">
        <v>3</v>
      </c>
      <c r="I8040" t="s">
        <v>861</v>
      </c>
      <c r="J8040" t="s">
        <v>904</v>
      </c>
      <c r="L8040">
        <v>45</v>
      </c>
      <c r="M8040" t="s">
        <v>854</v>
      </c>
      <c r="N8040" t="s">
        <v>854</v>
      </c>
      <c r="O8040">
        <v>5.5</v>
      </c>
    </row>
    <row r="8041" spans="1:15" x14ac:dyDescent="0.25">
      <c r="A8041" s="2">
        <v>42506</v>
      </c>
      <c r="B8041" t="s">
        <v>956</v>
      </c>
      <c r="C8041" t="s">
        <v>901</v>
      </c>
      <c r="D8041" t="s">
        <v>867</v>
      </c>
      <c r="E8041">
        <v>2016</v>
      </c>
      <c r="F8041" s="2">
        <v>42587</v>
      </c>
      <c r="G8041">
        <v>1</v>
      </c>
      <c r="I8041" t="s">
        <v>861</v>
      </c>
      <c r="J8041" t="s">
        <v>904</v>
      </c>
      <c r="L8041">
        <v>45</v>
      </c>
      <c r="M8041" t="s">
        <v>854</v>
      </c>
      <c r="N8041" t="s">
        <v>854</v>
      </c>
      <c r="O8041">
        <v>5.5</v>
      </c>
    </row>
    <row r="8042" spans="1:15" x14ac:dyDescent="0.25">
      <c r="A8042" s="2">
        <v>42506</v>
      </c>
      <c r="B8042" t="s">
        <v>956</v>
      </c>
      <c r="C8042" t="s">
        <v>901</v>
      </c>
      <c r="D8042" t="s">
        <v>867</v>
      </c>
      <c r="E8042">
        <v>2016</v>
      </c>
      <c r="F8042" s="2">
        <v>42587</v>
      </c>
      <c r="G8042">
        <v>2</v>
      </c>
      <c r="I8042" t="s">
        <v>861</v>
      </c>
      <c r="J8042" t="s">
        <v>904</v>
      </c>
      <c r="L8042">
        <v>45</v>
      </c>
      <c r="M8042" t="s">
        <v>854</v>
      </c>
      <c r="N8042" t="s">
        <v>854</v>
      </c>
      <c r="O8042">
        <v>5.5</v>
      </c>
    </row>
    <row r="8043" spans="1:15" x14ac:dyDescent="0.25">
      <c r="A8043" s="2">
        <v>42506</v>
      </c>
      <c r="B8043" t="s">
        <v>956</v>
      </c>
      <c r="C8043" t="s">
        <v>901</v>
      </c>
      <c r="D8043" t="s">
        <v>867</v>
      </c>
      <c r="E8043">
        <v>2016</v>
      </c>
      <c r="F8043" s="2">
        <v>42587</v>
      </c>
      <c r="G8043">
        <v>4</v>
      </c>
      <c r="I8043" t="s">
        <v>861</v>
      </c>
      <c r="J8043" t="s">
        <v>904</v>
      </c>
      <c r="L8043">
        <v>45</v>
      </c>
      <c r="M8043" t="s">
        <v>854</v>
      </c>
      <c r="N8043" t="s">
        <v>854</v>
      </c>
      <c r="O8043">
        <v>5.5</v>
      </c>
    </row>
    <row r="8044" spans="1:15" x14ac:dyDescent="0.25">
      <c r="A8044" s="2">
        <v>42475</v>
      </c>
      <c r="B8044" t="s">
        <v>956</v>
      </c>
      <c r="C8044" t="s">
        <v>901</v>
      </c>
      <c r="D8044" t="s">
        <v>867</v>
      </c>
      <c r="E8044">
        <v>2016</v>
      </c>
      <c r="F8044" s="2">
        <v>42528</v>
      </c>
      <c r="G8044">
        <v>3</v>
      </c>
      <c r="I8044" t="s">
        <v>852</v>
      </c>
      <c r="J8044" t="s">
        <v>954</v>
      </c>
      <c r="L8044">
        <v>45</v>
      </c>
      <c r="M8044" t="s">
        <v>854</v>
      </c>
      <c r="N8044" t="s">
        <v>854</v>
      </c>
      <c r="O8044">
        <v>5.5</v>
      </c>
    </row>
    <row r="8045" spans="1:15" x14ac:dyDescent="0.25">
      <c r="A8045" s="2">
        <v>42475</v>
      </c>
      <c r="B8045" t="s">
        <v>956</v>
      </c>
      <c r="C8045" t="s">
        <v>901</v>
      </c>
      <c r="D8045" t="s">
        <v>867</v>
      </c>
      <c r="E8045">
        <v>2016</v>
      </c>
      <c r="F8045" s="2">
        <v>42528</v>
      </c>
      <c r="G8045">
        <v>1</v>
      </c>
      <c r="I8045" t="s">
        <v>852</v>
      </c>
      <c r="J8045" t="s">
        <v>954</v>
      </c>
      <c r="L8045">
        <v>45</v>
      </c>
      <c r="M8045" t="s">
        <v>854</v>
      </c>
      <c r="N8045" t="s">
        <v>854</v>
      </c>
      <c r="O8045">
        <v>5.5</v>
      </c>
    </row>
    <row r="8046" spans="1:15" x14ac:dyDescent="0.25">
      <c r="A8046" s="2">
        <v>42475</v>
      </c>
      <c r="B8046" t="s">
        <v>956</v>
      </c>
      <c r="C8046" t="s">
        <v>901</v>
      </c>
      <c r="D8046" t="s">
        <v>867</v>
      </c>
      <c r="E8046">
        <v>2016</v>
      </c>
      <c r="F8046" s="2">
        <v>42528</v>
      </c>
      <c r="G8046">
        <v>4</v>
      </c>
      <c r="I8046" t="s">
        <v>852</v>
      </c>
      <c r="J8046" t="s">
        <v>954</v>
      </c>
      <c r="L8046">
        <v>45</v>
      </c>
      <c r="M8046" t="s">
        <v>854</v>
      </c>
      <c r="N8046" t="s">
        <v>854</v>
      </c>
      <c r="O8046">
        <v>5.5</v>
      </c>
    </row>
    <row r="8047" spans="1:15" x14ac:dyDescent="0.25">
      <c r="A8047" s="2">
        <v>42475</v>
      </c>
      <c r="B8047" t="s">
        <v>956</v>
      </c>
      <c r="C8047" t="s">
        <v>901</v>
      </c>
      <c r="D8047" t="s">
        <v>867</v>
      </c>
      <c r="E8047">
        <v>2016</v>
      </c>
      <c r="F8047" s="2">
        <v>42528</v>
      </c>
      <c r="G8047">
        <v>2</v>
      </c>
      <c r="I8047" t="s">
        <v>852</v>
      </c>
      <c r="J8047" t="s">
        <v>954</v>
      </c>
      <c r="L8047">
        <v>45</v>
      </c>
      <c r="M8047" t="s">
        <v>854</v>
      </c>
      <c r="N8047" t="s">
        <v>854</v>
      </c>
      <c r="O8047">
        <v>5.5</v>
      </c>
    </row>
    <row r="8048" spans="1:15" x14ac:dyDescent="0.25">
      <c r="A8048" s="2">
        <v>42492</v>
      </c>
      <c r="B8048" t="s">
        <v>956</v>
      </c>
      <c r="C8048" t="s">
        <v>901</v>
      </c>
      <c r="D8048" t="s">
        <v>867</v>
      </c>
      <c r="E8048">
        <v>2016</v>
      </c>
      <c r="F8048" s="2">
        <v>42555</v>
      </c>
      <c r="G8048">
        <v>3</v>
      </c>
      <c r="I8048" t="s">
        <v>852</v>
      </c>
      <c r="J8048" t="s">
        <v>954</v>
      </c>
      <c r="L8048">
        <v>45</v>
      </c>
      <c r="M8048" t="s">
        <v>854</v>
      </c>
      <c r="N8048" t="s">
        <v>854</v>
      </c>
      <c r="O8048">
        <v>5.5</v>
      </c>
    </row>
    <row r="8049" spans="1:18" x14ac:dyDescent="0.25">
      <c r="A8049" s="2">
        <v>42492</v>
      </c>
      <c r="B8049" t="s">
        <v>956</v>
      </c>
      <c r="C8049" t="s">
        <v>901</v>
      </c>
      <c r="D8049" t="s">
        <v>867</v>
      </c>
      <c r="E8049">
        <v>2016</v>
      </c>
      <c r="F8049" s="2">
        <v>42555</v>
      </c>
      <c r="G8049">
        <v>2</v>
      </c>
      <c r="I8049" t="s">
        <v>852</v>
      </c>
      <c r="J8049" t="s">
        <v>954</v>
      </c>
      <c r="L8049">
        <v>45</v>
      </c>
      <c r="M8049" t="s">
        <v>854</v>
      </c>
      <c r="N8049" t="s">
        <v>854</v>
      </c>
      <c r="O8049">
        <v>5.5</v>
      </c>
    </row>
    <row r="8050" spans="1:18" x14ac:dyDescent="0.25">
      <c r="A8050" s="2">
        <v>42492</v>
      </c>
      <c r="B8050" t="s">
        <v>956</v>
      </c>
      <c r="C8050" t="s">
        <v>901</v>
      </c>
      <c r="D8050" t="s">
        <v>867</v>
      </c>
      <c r="E8050">
        <v>2016</v>
      </c>
      <c r="F8050" s="2">
        <v>42555</v>
      </c>
      <c r="G8050">
        <v>1</v>
      </c>
      <c r="I8050" t="s">
        <v>852</v>
      </c>
      <c r="J8050" t="s">
        <v>954</v>
      </c>
      <c r="L8050">
        <v>45</v>
      </c>
      <c r="M8050" t="s">
        <v>854</v>
      </c>
      <c r="N8050" t="s">
        <v>854</v>
      </c>
      <c r="O8050">
        <v>5.5</v>
      </c>
    </row>
    <row r="8051" spans="1:18" x14ac:dyDescent="0.25">
      <c r="A8051" s="2">
        <v>42492</v>
      </c>
      <c r="B8051" t="s">
        <v>956</v>
      </c>
      <c r="C8051" t="s">
        <v>901</v>
      </c>
      <c r="D8051" t="s">
        <v>867</v>
      </c>
      <c r="E8051">
        <v>2016</v>
      </c>
      <c r="F8051" s="2">
        <v>42555</v>
      </c>
      <c r="G8051">
        <v>4</v>
      </c>
      <c r="I8051" t="s">
        <v>852</v>
      </c>
      <c r="J8051" t="s">
        <v>954</v>
      </c>
      <c r="L8051">
        <v>45</v>
      </c>
      <c r="M8051" t="s">
        <v>854</v>
      </c>
      <c r="N8051" t="s">
        <v>854</v>
      </c>
      <c r="O8051">
        <v>5.5</v>
      </c>
    </row>
    <row r="8052" spans="1:18" x14ac:dyDescent="0.25">
      <c r="A8052" s="2">
        <v>42506</v>
      </c>
      <c r="B8052" t="s">
        <v>956</v>
      </c>
      <c r="C8052" t="s">
        <v>901</v>
      </c>
      <c r="D8052" t="s">
        <v>867</v>
      </c>
      <c r="E8052">
        <v>2016</v>
      </c>
      <c r="F8052" s="2">
        <v>42577</v>
      </c>
      <c r="G8052">
        <v>3</v>
      </c>
      <c r="I8052" t="s">
        <v>852</v>
      </c>
      <c r="J8052" t="s">
        <v>954</v>
      </c>
      <c r="L8052">
        <v>45</v>
      </c>
      <c r="M8052" t="s">
        <v>854</v>
      </c>
      <c r="N8052" t="s">
        <v>854</v>
      </c>
      <c r="O8052">
        <v>5.5</v>
      </c>
    </row>
    <row r="8053" spans="1:18" x14ac:dyDescent="0.25">
      <c r="A8053" s="2">
        <v>42506</v>
      </c>
      <c r="B8053" t="s">
        <v>956</v>
      </c>
      <c r="C8053" t="s">
        <v>901</v>
      </c>
      <c r="D8053" t="s">
        <v>867</v>
      </c>
      <c r="E8053">
        <v>2016</v>
      </c>
      <c r="F8053" s="2">
        <v>42577</v>
      </c>
      <c r="G8053">
        <v>4</v>
      </c>
      <c r="I8053" t="s">
        <v>852</v>
      </c>
      <c r="J8053" t="s">
        <v>954</v>
      </c>
      <c r="L8053">
        <v>45</v>
      </c>
      <c r="M8053" t="s">
        <v>854</v>
      </c>
      <c r="N8053" t="s">
        <v>854</v>
      </c>
      <c r="O8053">
        <v>5.5</v>
      </c>
    </row>
    <row r="8054" spans="1:18" x14ac:dyDescent="0.25">
      <c r="A8054" s="2">
        <v>42506</v>
      </c>
      <c r="B8054" t="s">
        <v>956</v>
      </c>
      <c r="C8054" t="s">
        <v>901</v>
      </c>
      <c r="D8054" t="s">
        <v>867</v>
      </c>
      <c r="E8054">
        <v>2016</v>
      </c>
      <c r="F8054" s="2">
        <v>42577</v>
      </c>
      <c r="G8054">
        <v>1</v>
      </c>
      <c r="I8054" t="s">
        <v>852</v>
      </c>
      <c r="J8054" t="s">
        <v>954</v>
      </c>
      <c r="L8054">
        <v>45</v>
      </c>
      <c r="M8054" t="s">
        <v>854</v>
      </c>
      <c r="N8054" t="s">
        <v>854</v>
      </c>
      <c r="O8054">
        <v>5.5</v>
      </c>
    </row>
    <row r="8055" spans="1:18" x14ac:dyDescent="0.25">
      <c r="A8055" s="2">
        <v>42506</v>
      </c>
      <c r="B8055" t="s">
        <v>956</v>
      </c>
      <c r="C8055" t="s">
        <v>901</v>
      </c>
      <c r="D8055" t="s">
        <v>867</v>
      </c>
      <c r="E8055">
        <v>2016</v>
      </c>
      <c r="F8055" s="2">
        <v>42577</v>
      </c>
      <c r="G8055">
        <v>2</v>
      </c>
      <c r="I8055" t="s">
        <v>852</v>
      </c>
      <c r="J8055" t="s">
        <v>954</v>
      </c>
      <c r="L8055">
        <v>45</v>
      </c>
      <c r="M8055" t="s">
        <v>854</v>
      </c>
      <c r="N8055" t="s">
        <v>854</v>
      </c>
      <c r="O8055">
        <v>5.5</v>
      </c>
    </row>
    <row r="8056" spans="1:18" x14ac:dyDescent="0.25">
      <c r="A8056" s="2">
        <v>42475</v>
      </c>
      <c r="B8056" t="s">
        <v>956</v>
      </c>
      <c r="C8056" t="s">
        <v>901</v>
      </c>
      <c r="D8056" t="s">
        <v>867</v>
      </c>
      <c r="E8056">
        <v>2016</v>
      </c>
      <c r="F8056" s="2">
        <v>42580</v>
      </c>
      <c r="G8056">
        <v>3</v>
      </c>
      <c r="I8056" t="s">
        <v>852</v>
      </c>
      <c r="J8056" t="s">
        <v>898</v>
      </c>
      <c r="K8056">
        <v>1</v>
      </c>
      <c r="L8056">
        <v>45</v>
      </c>
      <c r="M8056" t="s">
        <v>854</v>
      </c>
      <c r="N8056" t="s">
        <v>854</v>
      </c>
      <c r="O8056">
        <v>6</v>
      </c>
      <c r="R8056">
        <v>332</v>
      </c>
    </row>
    <row r="8057" spans="1:18" x14ac:dyDescent="0.25">
      <c r="A8057" s="2">
        <v>42475</v>
      </c>
      <c r="B8057" t="s">
        <v>956</v>
      </c>
      <c r="C8057" t="s">
        <v>901</v>
      </c>
      <c r="D8057" t="s">
        <v>867</v>
      </c>
      <c r="E8057">
        <v>2016</v>
      </c>
      <c r="F8057" s="2">
        <v>42580</v>
      </c>
      <c r="G8057">
        <v>1</v>
      </c>
      <c r="I8057" t="s">
        <v>852</v>
      </c>
      <c r="J8057" t="s">
        <v>898</v>
      </c>
      <c r="K8057">
        <v>1</v>
      </c>
      <c r="L8057">
        <v>45</v>
      </c>
      <c r="M8057" t="s">
        <v>854</v>
      </c>
      <c r="N8057" t="s">
        <v>854</v>
      </c>
      <c r="O8057">
        <v>6</v>
      </c>
      <c r="R8057">
        <v>240</v>
      </c>
    </row>
    <row r="8058" spans="1:18" x14ac:dyDescent="0.25">
      <c r="A8058" s="2">
        <v>42475</v>
      </c>
      <c r="B8058" t="s">
        <v>956</v>
      </c>
      <c r="C8058" t="s">
        <v>901</v>
      </c>
      <c r="D8058" t="s">
        <v>867</v>
      </c>
      <c r="E8058">
        <v>2016</v>
      </c>
      <c r="F8058" s="2">
        <v>42580</v>
      </c>
      <c r="G8058">
        <v>2</v>
      </c>
      <c r="I8058" t="s">
        <v>852</v>
      </c>
      <c r="J8058" t="s">
        <v>898</v>
      </c>
      <c r="K8058">
        <v>1</v>
      </c>
      <c r="L8058">
        <v>45</v>
      </c>
      <c r="M8058" t="s">
        <v>854</v>
      </c>
      <c r="N8058" t="s">
        <v>854</v>
      </c>
      <c r="O8058">
        <v>6</v>
      </c>
      <c r="R8058">
        <v>166</v>
      </c>
    </row>
    <row r="8059" spans="1:18" x14ac:dyDescent="0.25">
      <c r="A8059" s="2">
        <v>42475</v>
      </c>
      <c r="B8059" t="s">
        <v>956</v>
      </c>
      <c r="C8059" t="s">
        <v>901</v>
      </c>
      <c r="D8059" t="s">
        <v>867</v>
      </c>
      <c r="E8059">
        <v>2016</v>
      </c>
      <c r="F8059" s="2">
        <v>42580</v>
      </c>
      <c r="G8059">
        <v>4</v>
      </c>
      <c r="I8059" t="s">
        <v>852</v>
      </c>
      <c r="J8059" t="s">
        <v>898</v>
      </c>
      <c r="K8059">
        <v>1</v>
      </c>
      <c r="L8059">
        <v>45</v>
      </c>
      <c r="M8059" t="s">
        <v>854</v>
      </c>
      <c r="N8059" t="s">
        <v>854</v>
      </c>
      <c r="O8059">
        <v>6</v>
      </c>
      <c r="R8059">
        <v>379</v>
      </c>
    </row>
    <row r="8060" spans="1:18" x14ac:dyDescent="0.25">
      <c r="A8060" s="2">
        <v>42492</v>
      </c>
      <c r="B8060" t="s">
        <v>956</v>
      </c>
      <c r="C8060" t="s">
        <v>901</v>
      </c>
      <c r="D8060" t="s">
        <v>867</v>
      </c>
      <c r="E8060">
        <v>2016</v>
      </c>
      <c r="F8060" s="2">
        <v>42590</v>
      </c>
      <c r="G8060">
        <v>2</v>
      </c>
      <c r="I8060" t="s">
        <v>852</v>
      </c>
      <c r="J8060" t="s">
        <v>898</v>
      </c>
      <c r="K8060">
        <v>2</v>
      </c>
      <c r="L8060">
        <v>45</v>
      </c>
      <c r="M8060" t="s">
        <v>854</v>
      </c>
      <c r="N8060" t="s">
        <v>854</v>
      </c>
      <c r="O8060">
        <v>6</v>
      </c>
      <c r="R8060">
        <v>383</v>
      </c>
    </row>
    <row r="8061" spans="1:18" x14ac:dyDescent="0.25">
      <c r="A8061" s="2">
        <v>42492</v>
      </c>
      <c r="B8061" t="s">
        <v>956</v>
      </c>
      <c r="C8061" t="s">
        <v>901</v>
      </c>
      <c r="D8061" t="s">
        <v>867</v>
      </c>
      <c r="E8061">
        <v>2016</v>
      </c>
      <c r="F8061" s="2">
        <v>42590</v>
      </c>
      <c r="G8061">
        <v>1</v>
      </c>
      <c r="I8061" t="s">
        <v>852</v>
      </c>
      <c r="J8061" t="s">
        <v>898</v>
      </c>
      <c r="K8061">
        <v>2</v>
      </c>
      <c r="L8061">
        <v>45</v>
      </c>
      <c r="M8061" t="s">
        <v>854</v>
      </c>
      <c r="N8061" t="s">
        <v>854</v>
      </c>
      <c r="O8061">
        <v>6</v>
      </c>
      <c r="R8061">
        <v>380</v>
      </c>
    </row>
    <row r="8062" spans="1:18" x14ac:dyDescent="0.25">
      <c r="A8062" s="2">
        <v>42492</v>
      </c>
      <c r="B8062" t="s">
        <v>956</v>
      </c>
      <c r="C8062" t="s">
        <v>901</v>
      </c>
      <c r="D8062" t="s">
        <v>867</v>
      </c>
      <c r="E8062">
        <v>2016</v>
      </c>
      <c r="F8062" s="2">
        <v>42590</v>
      </c>
      <c r="G8062">
        <v>4</v>
      </c>
      <c r="I8062" t="s">
        <v>852</v>
      </c>
      <c r="J8062" t="s">
        <v>898</v>
      </c>
      <c r="K8062">
        <v>2</v>
      </c>
      <c r="L8062">
        <v>45</v>
      </c>
      <c r="M8062" t="s">
        <v>854</v>
      </c>
      <c r="N8062" t="s">
        <v>854</v>
      </c>
      <c r="O8062">
        <v>6</v>
      </c>
      <c r="R8062">
        <v>454</v>
      </c>
    </row>
    <row r="8063" spans="1:18" x14ac:dyDescent="0.25">
      <c r="A8063" s="2">
        <v>42492</v>
      </c>
      <c r="B8063" t="s">
        <v>956</v>
      </c>
      <c r="C8063" t="s">
        <v>901</v>
      </c>
      <c r="D8063" t="s">
        <v>867</v>
      </c>
      <c r="E8063">
        <v>2016</v>
      </c>
      <c r="F8063" s="2">
        <v>42590</v>
      </c>
      <c r="G8063">
        <v>3</v>
      </c>
      <c r="I8063" t="s">
        <v>852</v>
      </c>
      <c r="J8063" t="s">
        <v>898</v>
      </c>
      <c r="K8063">
        <v>2</v>
      </c>
      <c r="L8063">
        <v>45</v>
      </c>
      <c r="M8063" t="s">
        <v>854</v>
      </c>
      <c r="N8063" t="s">
        <v>854</v>
      </c>
      <c r="O8063">
        <v>6</v>
      </c>
      <c r="R8063">
        <v>422</v>
      </c>
    </row>
    <row r="8064" spans="1:18" x14ac:dyDescent="0.25">
      <c r="A8064" s="2">
        <v>42506</v>
      </c>
      <c r="B8064" t="s">
        <v>956</v>
      </c>
      <c r="C8064" t="s">
        <v>901</v>
      </c>
      <c r="D8064" t="s">
        <v>867</v>
      </c>
      <c r="E8064">
        <v>2016</v>
      </c>
      <c r="F8064" s="2">
        <v>42607</v>
      </c>
      <c r="G8064">
        <v>1</v>
      </c>
      <c r="I8064" t="s">
        <v>852</v>
      </c>
      <c r="J8064" t="s">
        <v>898</v>
      </c>
      <c r="K8064">
        <v>3</v>
      </c>
      <c r="L8064">
        <v>45</v>
      </c>
      <c r="M8064" t="s">
        <v>854</v>
      </c>
      <c r="N8064" t="s">
        <v>854</v>
      </c>
      <c r="O8064">
        <v>6</v>
      </c>
      <c r="R8064">
        <v>87</v>
      </c>
    </row>
    <row r="8065" spans="1:18" x14ac:dyDescent="0.25">
      <c r="A8065" s="2">
        <v>42506</v>
      </c>
      <c r="B8065" t="s">
        <v>956</v>
      </c>
      <c r="C8065" t="s">
        <v>901</v>
      </c>
      <c r="D8065" t="s">
        <v>867</v>
      </c>
      <c r="E8065">
        <v>2016</v>
      </c>
      <c r="F8065" s="2">
        <v>42607</v>
      </c>
      <c r="G8065">
        <v>4</v>
      </c>
      <c r="I8065" t="s">
        <v>852</v>
      </c>
      <c r="J8065" t="s">
        <v>898</v>
      </c>
      <c r="K8065">
        <v>3</v>
      </c>
      <c r="L8065">
        <v>45</v>
      </c>
      <c r="M8065" t="s">
        <v>854</v>
      </c>
      <c r="N8065" t="s">
        <v>854</v>
      </c>
      <c r="O8065">
        <v>6</v>
      </c>
      <c r="R8065">
        <v>319</v>
      </c>
    </row>
    <row r="8066" spans="1:18" x14ac:dyDescent="0.25">
      <c r="A8066" s="2">
        <v>42506</v>
      </c>
      <c r="B8066" t="s">
        <v>956</v>
      </c>
      <c r="C8066" t="s">
        <v>901</v>
      </c>
      <c r="D8066" t="s">
        <v>867</v>
      </c>
      <c r="E8066">
        <v>2016</v>
      </c>
      <c r="F8066" s="2">
        <v>42607</v>
      </c>
      <c r="G8066">
        <v>2</v>
      </c>
      <c r="I8066" t="s">
        <v>852</v>
      </c>
      <c r="J8066" t="s">
        <v>898</v>
      </c>
      <c r="K8066">
        <v>3</v>
      </c>
      <c r="L8066">
        <v>45</v>
      </c>
      <c r="M8066" t="s">
        <v>854</v>
      </c>
      <c r="N8066" t="s">
        <v>854</v>
      </c>
      <c r="O8066">
        <v>6</v>
      </c>
      <c r="R8066">
        <v>280</v>
      </c>
    </row>
    <row r="8067" spans="1:18" x14ac:dyDescent="0.25">
      <c r="A8067" s="2">
        <v>42506</v>
      </c>
      <c r="B8067" t="s">
        <v>956</v>
      </c>
      <c r="C8067" t="s">
        <v>901</v>
      </c>
      <c r="D8067" t="s">
        <v>867</v>
      </c>
      <c r="E8067">
        <v>2016</v>
      </c>
      <c r="F8067" s="2">
        <v>42607</v>
      </c>
      <c r="G8067">
        <v>3</v>
      </c>
      <c r="I8067" t="s">
        <v>852</v>
      </c>
      <c r="J8067" t="s">
        <v>898</v>
      </c>
      <c r="K8067">
        <v>3</v>
      </c>
      <c r="L8067">
        <v>45</v>
      </c>
      <c r="M8067" t="s">
        <v>854</v>
      </c>
      <c r="N8067" t="s">
        <v>854</v>
      </c>
      <c r="O8067">
        <v>6</v>
      </c>
      <c r="R8067">
        <v>240</v>
      </c>
    </row>
    <row r="8068" spans="1:18" x14ac:dyDescent="0.25">
      <c r="A8068" s="2">
        <v>42475</v>
      </c>
      <c r="B8068" t="s">
        <v>956</v>
      </c>
      <c r="C8068" t="s">
        <v>901</v>
      </c>
      <c r="D8068" t="s">
        <v>867</v>
      </c>
      <c r="E8068">
        <v>2016</v>
      </c>
      <c r="F8068" s="2">
        <v>42581</v>
      </c>
      <c r="G8068">
        <v>1</v>
      </c>
      <c r="I8068" t="s">
        <v>852</v>
      </c>
      <c r="J8068" t="s">
        <v>858</v>
      </c>
      <c r="K8068">
        <v>1</v>
      </c>
      <c r="L8068">
        <v>45</v>
      </c>
      <c r="M8068" t="s">
        <v>854</v>
      </c>
      <c r="N8068" t="s">
        <v>854</v>
      </c>
      <c r="O8068">
        <v>6</v>
      </c>
      <c r="R8068">
        <v>403</v>
      </c>
    </row>
    <row r="8069" spans="1:18" x14ac:dyDescent="0.25">
      <c r="A8069" s="2">
        <v>42475</v>
      </c>
      <c r="B8069" t="s">
        <v>956</v>
      </c>
      <c r="C8069" t="s">
        <v>901</v>
      </c>
      <c r="D8069" t="s">
        <v>867</v>
      </c>
      <c r="E8069">
        <v>2016</v>
      </c>
      <c r="F8069" s="2">
        <v>42581</v>
      </c>
      <c r="G8069">
        <v>2</v>
      </c>
      <c r="I8069" t="s">
        <v>852</v>
      </c>
      <c r="J8069" t="s">
        <v>858</v>
      </c>
      <c r="K8069">
        <v>1</v>
      </c>
      <c r="L8069">
        <v>45</v>
      </c>
      <c r="M8069" t="s">
        <v>854</v>
      </c>
      <c r="N8069" t="s">
        <v>854</v>
      </c>
      <c r="O8069">
        <v>6</v>
      </c>
      <c r="R8069">
        <v>358</v>
      </c>
    </row>
    <row r="8070" spans="1:18" x14ac:dyDescent="0.25">
      <c r="A8070" s="2">
        <v>42475</v>
      </c>
      <c r="B8070" t="s">
        <v>956</v>
      </c>
      <c r="C8070" t="s">
        <v>901</v>
      </c>
      <c r="D8070" t="s">
        <v>867</v>
      </c>
      <c r="E8070">
        <v>2016</v>
      </c>
      <c r="F8070" s="2">
        <v>42581</v>
      </c>
      <c r="G8070">
        <v>3</v>
      </c>
      <c r="I8070" t="s">
        <v>852</v>
      </c>
      <c r="J8070" t="s">
        <v>858</v>
      </c>
      <c r="K8070">
        <v>1</v>
      </c>
      <c r="L8070">
        <v>45</v>
      </c>
      <c r="M8070" t="s">
        <v>854</v>
      </c>
      <c r="N8070" t="s">
        <v>854</v>
      </c>
      <c r="O8070">
        <v>6</v>
      </c>
      <c r="R8070">
        <v>350</v>
      </c>
    </row>
    <row r="8071" spans="1:18" x14ac:dyDescent="0.25">
      <c r="A8071" s="2">
        <v>42475</v>
      </c>
      <c r="B8071" t="s">
        <v>956</v>
      </c>
      <c r="C8071" t="s">
        <v>901</v>
      </c>
      <c r="D8071" t="s">
        <v>867</v>
      </c>
      <c r="E8071">
        <v>2016</v>
      </c>
      <c r="F8071" s="2">
        <v>42581</v>
      </c>
      <c r="G8071">
        <v>4</v>
      </c>
      <c r="I8071" t="s">
        <v>852</v>
      </c>
      <c r="J8071" t="s">
        <v>858</v>
      </c>
      <c r="K8071">
        <v>1</v>
      </c>
      <c r="L8071">
        <v>45</v>
      </c>
      <c r="M8071" t="s">
        <v>854</v>
      </c>
      <c r="N8071" t="s">
        <v>854</v>
      </c>
      <c r="O8071">
        <v>6</v>
      </c>
      <c r="R8071">
        <v>453</v>
      </c>
    </row>
    <row r="8072" spans="1:18" x14ac:dyDescent="0.25">
      <c r="A8072" s="2">
        <v>42492</v>
      </c>
      <c r="B8072" t="s">
        <v>956</v>
      </c>
      <c r="C8072" t="s">
        <v>901</v>
      </c>
      <c r="D8072" t="s">
        <v>867</v>
      </c>
      <c r="E8072">
        <v>2016</v>
      </c>
      <c r="F8072" s="2">
        <v>42593</v>
      </c>
      <c r="G8072">
        <v>1</v>
      </c>
      <c r="I8072" t="s">
        <v>852</v>
      </c>
      <c r="J8072" t="s">
        <v>858</v>
      </c>
      <c r="K8072">
        <v>2</v>
      </c>
      <c r="L8072">
        <v>45</v>
      </c>
      <c r="M8072" t="s">
        <v>854</v>
      </c>
      <c r="N8072" t="s">
        <v>854</v>
      </c>
      <c r="O8072">
        <v>6</v>
      </c>
      <c r="R8072">
        <v>479</v>
      </c>
    </row>
    <row r="8073" spans="1:18" x14ac:dyDescent="0.25">
      <c r="A8073" s="2">
        <v>42492</v>
      </c>
      <c r="B8073" t="s">
        <v>956</v>
      </c>
      <c r="C8073" t="s">
        <v>901</v>
      </c>
      <c r="D8073" t="s">
        <v>867</v>
      </c>
      <c r="E8073">
        <v>2016</v>
      </c>
      <c r="F8073" s="2">
        <v>42593</v>
      </c>
      <c r="G8073">
        <v>2</v>
      </c>
      <c r="I8073" t="s">
        <v>852</v>
      </c>
      <c r="J8073" t="s">
        <v>858</v>
      </c>
      <c r="K8073">
        <v>2</v>
      </c>
      <c r="L8073">
        <v>45</v>
      </c>
      <c r="M8073" t="s">
        <v>854</v>
      </c>
      <c r="N8073" t="s">
        <v>854</v>
      </c>
      <c r="O8073">
        <v>6</v>
      </c>
      <c r="R8073">
        <v>457</v>
      </c>
    </row>
    <row r="8074" spans="1:18" x14ac:dyDescent="0.25">
      <c r="A8074" s="2">
        <v>42492</v>
      </c>
      <c r="B8074" t="s">
        <v>956</v>
      </c>
      <c r="C8074" t="s">
        <v>901</v>
      </c>
      <c r="D8074" t="s">
        <v>867</v>
      </c>
      <c r="E8074">
        <v>2016</v>
      </c>
      <c r="F8074" s="2">
        <v>42593</v>
      </c>
      <c r="G8074">
        <v>4</v>
      </c>
      <c r="I8074" t="s">
        <v>852</v>
      </c>
      <c r="J8074" t="s">
        <v>858</v>
      </c>
      <c r="K8074">
        <v>2</v>
      </c>
      <c r="L8074">
        <v>45</v>
      </c>
      <c r="M8074" t="s">
        <v>854</v>
      </c>
      <c r="N8074" t="s">
        <v>854</v>
      </c>
      <c r="O8074">
        <v>6</v>
      </c>
      <c r="R8074">
        <v>370</v>
      </c>
    </row>
    <row r="8075" spans="1:18" x14ac:dyDescent="0.25">
      <c r="A8075" s="2">
        <v>42492</v>
      </c>
      <c r="B8075" t="s">
        <v>956</v>
      </c>
      <c r="C8075" t="s">
        <v>901</v>
      </c>
      <c r="D8075" t="s">
        <v>867</v>
      </c>
      <c r="E8075">
        <v>2016</v>
      </c>
      <c r="F8075" s="2">
        <v>42593</v>
      </c>
      <c r="G8075">
        <v>3</v>
      </c>
      <c r="I8075" t="s">
        <v>852</v>
      </c>
      <c r="J8075" t="s">
        <v>858</v>
      </c>
      <c r="K8075">
        <v>2</v>
      </c>
      <c r="L8075">
        <v>45</v>
      </c>
      <c r="M8075" t="s">
        <v>854</v>
      </c>
      <c r="N8075" t="s">
        <v>854</v>
      </c>
      <c r="O8075">
        <v>6</v>
      </c>
      <c r="R8075">
        <v>423</v>
      </c>
    </row>
    <row r="8076" spans="1:18" x14ac:dyDescent="0.25">
      <c r="A8076" s="2">
        <v>42506</v>
      </c>
      <c r="B8076" t="s">
        <v>956</v>
      </c>
      <c r="C8076" t="s">
        <v>901</v>
      </c>
      <c r="D8076" t="s">
        <v>867</v>
      </c>
      <c r="E8076">
        <v>2016</v>
      </c>
      <c r="F8076" s="2">
        <v>42607</v>
      </c>
      <c r="G8076">
        <v>2</v>
      </c>
      <c r="I8076" t="s">
        <v>852</v>
      </c>
      <c r="J8076" t="s">
        <v>858</v>
      </c>
      <c r="K8076">
        <v>3</v>
      </c>
      <c r="L8076">
        <v>45</v>
      </c>
      <c r="M8076" t="s">
        <v>854</v>
      </c>
      <c r="N8076" t="s">
        <v>854</v>
      </c>
      <c r="O8076">
        <v>6</v>
      </c>
      <c r="R8076">
        <v>175</v>
      </c>
    </row>
    <row r="8077" spans="1:18" x14ac:dyDescent="0.25">
      <c r="A8077" s="2">
        <v>42506</v>
      </c>
      <c r="B8077" t="s">
        <v>956</v>
      </c>
      <c r="C8077" t="s">
        <v>901</v>
      </c>
      <c r="D8077" t="s">
        <v>867</v>
      </c>
      <c r="E8077">
        <v>2016</v>
      </c>
      <c r="F8077" s="2">
        <v>42607</v>
      </c>
      <c r="G8077">
        <v>4</v>
      </c>
      <c r="I8077" t="s">
        <v>852</v>
      </c>
      <c r="J8077" t="s">
        <v>858</v>
      </c>
      <c r="K8077">
        <v>3</v>
      </c>
      <c r="L8077">
        <v>45</v>
      </c>
      <c r="M8077" t="s">
        <v>854</v>
      </c>
      <c r="N8077" t="s">
        <v>854</v>
      </c>
      <c r="O8077">
        <v>6</v>
      </c>
      <c r="R8077">
        <v>439</v>
      </c>
    </row>
    <row r="8078" spans="1:18" x14ac:dyDescent="0.25">
      <c r="A8078" s="2">
        <v>42506</v>
      </c>
      <c r="B8078" t="s">
        <v>956</v>
      </c>
      <c r="C8078" t="s">
        <v>901</v>
      </c>
      <c r="D8078" t="s">
        <v>867</v>
      </c>
      <c r="E8078">
        <v>2016</v>
      </c>
      <c r="F8078" s="2">
        <v>42607</v>
      </c>
      <c r="G8078">
        <v>3</v>
      </c>
      <c r="I8078" t="s">
        <v>852</v>
      </c>
      <c r="J8078" t="s">
        <v>858</v>
      </c>
      <c r="K8078">
        <v>3</v>
      </c>
      <c r="L8078">
        <v>45</v>
      </c>
      <c r="M8078" t="s">
        <v>854</v>
      </c>
      <c r="N8078" t="s">
        <v>854</v>
      </c>
      <c r="O8078">
        <v>6</v>
      </c>
      <c r="R8078">
        <v>210</v>
      </c>
    </row>
    <row r="8079" spans="1:18" x14ac:dyDescent="0.25">
      <c r="A8079" s="2">
        <v>42506</v>
      </c>
      <c r="B8079" t="s">
        <v>956</v>
      </c>
      <c r="C8079" t="s">
        <v>901</v>
      </c>
      <c r="D8079" t="s">
        <v>867</v>
      </c>
      <c r="E8079">
        <v>2016</v>
      </c>
      <c r="F8079" s="2">
        <v>42607</v>
      </c>
      <c r="G8079">
        <v>1</v>
      </c>
      <c r="I8079" t="s">
        <v>852</v>
      </c>
      <c r="J8079" t="s">
        <v>858</v>
      </c>
      <c r="K8079">
        <v>3</v>
      </c>
      <c r="L8079">
        <v>45</v>
      </c>
      <c r="M8079" t="s">
        <v>854</v>
      </c>
      <c r="N8079" t="s">
        <v>854</v>
      </c>
      <c r="O8079">
        <v>6</v>
      </c>
      <c r="R8079">
        <v>248</v>
      </c>
    </row>
    <row r="8080" spans="1:18" x14ac:dyDescent="0.25">
      <c r="A8080" s="2">
        <v>42475</v>
      </c>
      <c r="B8080" t="s">
        <v>956</v>
      </c>
      <c r="C8080" t="s">
        <v>901</v>
      </c>
      <c r="D8080" t="s">
        <v>867</v>
      </c>
      <c r="E8080">
        <v>2016</v>
      </c>
      <c r="F8080" s="2">
        <v>42593</v>
      </c>
      <c r="G8080">
        <v>2</v>
      </c>
      <c r="I8080" t="s">
        <v>852</v>
      </c>
      <c r="J8080" t="s">
        <v>9</v>
      </c>
      <c r="K8080">
        <v>1</v>
      </c>
      <c r="L8080">
        <v>45</v>
      </c>
      <c r="M8080" t="s">
        <v>854</v>
      </c>
      <c r="N8080" t="s">
        <v>854</v>
      </c>
      <c r="O8080">
        <v>6</v>
      </c>
      <c r="R8080">
        <v>207</v>
      </c>
    </row>
    <row r="8081" spans="1:18" x14ac:dyDescent="0.25">
      <c r="A8081" s="2">
        <v>42475</v>
      </c>
      <c r="B8081" t="s">
        <v>956</v>
      </c>
      <c r="C8081" t="s">
        <v>901</v>
      </c>
      <c r="D8081" t="s">
        <v>867</v>
      </c>
      <c r="E8081">
        <v>2016</v>
      </c>
      <c r="F8081" s="2">
        <v>42593</v>
      </c>
      <c r="G8081">
        <v>4</v>
      </c>
      <c r="I8081" t="s">
        <v>852</v>
      </c>
      <c r="J8081" t="s">
        <v>9</v>
      </c>
      <c r="K8081">
        <v>1</v>
      </c>
      <c r="L8081">
        <v>45</v>
      </c>
      <c r="M8081" t="s">
        <v>854</v>
      </c>
      <c r="N8081" t="s">
        <v>854</v>
      </c>
      <c r="O8081">
        <v>6</v>
      </c>
    </row>
    <row r="8082" spans="1:18" x14ac:dyDescent="0.25">
      <c r="A8082" s="2">
        <v>42475</v>
      </c>
      <c r="B8082" t="s">
        <v>956</v>
      </c>
      <c r="C8082" t="s">
        <v>901</v>
      </c>
      <c r="D8082" t="s">
        <v>867</v>
      </c>
      <c r="E8082">
        <v>2016</v>
      </c>
      <c r="F8082" s="2">
        <v>42593</v>
      </c>
      <c r="G8082">
        <v>3</v>
      </c>
      <c r="I8082" t="s">
        <v>852</v>
      </c>
      <c r="J8082" t="s">
        <v>9</v>
      </c>
      <c r="K8082">
        <v>1</v>
      </c>
      <c r="L8082">
        <v>45</v>
      </c>
      <c r="M8082" t="s">
        <v>854</v>
      </c>
      <c r="N8082" t="s">
        <v>854</v>
      </c>
      <c r="O8082">
        <v>6</v>
      </c>
      <c r="R8082">
        <v>272</v>
      </c>
    </row>
    <row r="8083" spans="1:18" x14ac:dyDescent="0.25">
      <c r="A8083" s="2">
        <v>42475</v>
      </c>
      <c r="B8083" t="s">
        <v>956</v>
      </c>
      <c r="C8083" t="s">
        <v>901</v>
      </c>
      <c r="D8083" t="s">
        <v>867</v>
      </c>
      <c r="E8083">
        <v>2016</v>
      </c>
      <c r="F8083" s="2">
        <v>42593</v>
      </c>
      <c r="G8083">
        <v>1</v>
      </c>
      <c r="I8083" t="s">
        <v>852</v>
      </c>
      <c r="J8083" t="s">
        <v>9</v>
      </c>
      <c r="K8083">
        <v>1</v>
      </c>
      <c r="L8083">
        <v>45</v>
      </c>
      <c r="M8083" t="s">
        <v>854</v>
      </c>
      <c r="N8083" t="s">
        <v>854</v>
      </c>
      <c r="O8083">
        <v>6</v>
      </c>
      <c r="R8083">
        <v>557</v>
      </c>
    </row>
    <row r="8084" spans="1:18" x14ac:dyDescent="0.25">
      <c r="A8084" s="2">
        <v>42492</v>
      </c>
      <c r="B8084" t="s">
        <v>956</v>
      </c>
      <c r="C8084" t="s">
        <v>901</v>
      </c>
      <c r="D8084" t="s">
        <v>867</v>
      </c>
      <c r="E8084">
        <v>2016</v>
      </c>
      <c r="F8084" s="2">
        <v>42600</v>
      </c>
      <c r="G8084">
        <v>2</v>
      </c>
      <c r="I8084" t="s">
        <v>852</v>
      </c>
      <c r="J8084" t="s">
        <v>9</v>
      </c>
      <c r="K8084">
        <v>2</v>
      </c>
      <c r="L8084">
        <v>45</v>
      </c>
      <c r="M8084" t="s">
        <v>854</v>
      </c>
      <c r="N8084" t="s">
        <v>854</v>
      </c>
      <c r="O8084">
        <v>6</v>
      </c>
      <c r="R8084">
        <v>427</v>
      </c>
    </row>
    <row r="8085" spans="1:18" x14ac:dyDescent="0.25">
      <c r="A8085" s="2">
        <v>42492</v>
      </c>
      <c r="B8085" t="s">
        <v>956</v>
      </c>
      <c r="C8085" t="s">
        <v>901</v>
      </c>
      <c r="D8085" t="s">
        <v>867</v>
      </c>
      <c r="E8085">
        <v>2016</v>
      </c>
      <c r="F8085" s="2">
        <v>42600</v>
      </c>
      <c r="G8085">
        <v>3</v>
      </c>
      <c r="I8085" t="s">
        <v>852</v>
      </c>
      <c r="J8085" t="s">
        <v>9</v>
      </c>
      <c r="K8085">
        <v>2</v>
      </c>
      <c r="L8085">
        <v>45</v>
      </c>
      <c r="M8085" t="s">
        <v>854</v>
      </c>
      <c r="N8085" t="s">
        <v>854</v>
      </c>
      <c r="O8085">
        <v>6</v>
      </c>
      <c r="R8085">
        <v>527</v>
      </c>
    </row>
    <row r="8086" spans="1:18" x14ac:dyDescent="0.25">
      <c r="A8086" s="2">
        <v>42492</v>
      </c>
      <c r="B8086" t="s">
        <v>956</v>
      </c>
      <c r="C8086" t="s">
        <v>901</v>
      </c>
      <c r="D8086" t="s">
        <v>867</v>
      </c>
      <c r="E8086">
        <v>2016</v>
      </c>
      <c r="F8086" s="2">
        <v>42600</v>
      </c>
      <c r="G8086">
        <v>1</v>
      </c>
      <c r="I8086" t="s">
        <v>852</v>
      </c>
      <c r="J8086" t="s">
        <v>9</v>
      </c>
      <c r="K8086">
        <v>2</v>
      </c>
      <c r="L8086">
        <v>45</v>
      </c>
      <c r="M8086" t="s">
        <v>854</v>
      </c>
      <c r="N8086" t="s">
        <v>854</v>
      </c>
      <c r="O8086">
        <v>6</v>
      </c>
      <c r="R8086">
        <v>433</v>
      </c>
    </row>
    <row r="8087" spans="1:18" x14ac:dyDescent="0.25">
      <c r="A8087" s="2">
        <v>42492</v>
      </c>
      <c r="B8087" t="s">
        <v>956</v>
      </c>
      <c r="C8087" t="s">
        <v>901</v>
      </c>
      <c r="D8087" t="s">
        <v>867</v>
      </c>
      <c r="E8087">
        <v>2016</v>
      </c>
      <c r="F8087" s="2">
        <v>42600</v>
      </c>
      <c r="G8087">
        <v>4</v>
      </c>
      <c r="I8087" t="s">
        <v>852</v>
      </c>
      <c r="J8087" t="s">
        <v>9</v>
      </c>
      <c r="K8087">
        <v>2</v>
      </c>
      <c r="L8087">
        <v>45</v>
      </c>
      <c r="M8087" t="s">
        <v>854</v>
      </c>
      <c r="N8087" t="s">
        <v>854</v>
      </c>
      <c r="O8087">
        <v>6</v>
      </c>
      <c r="R8087">
        <v>590</v>
      </c>
    </row>
    <row r="8088" spans="1:18" x14ac:dyDescent="0.25">
      <c r="A8088" s="2">
        <v>42506</v>
      </c>
      <c r="B8088" t="s">
        <v>956</v>
      </c>
      <c r="C8088" t="s">
        <v>901</v>
      </c>
      <c r="D8088" t="s">
        <v>867</v>
      </c>
      <c r="E8088">
        <v>2016</v>
      </c>
      <c r="F8088" s="2">
        <v>42615</v>
      </c>
      <c r="G8088">
        <v>2</v>
      </c>
      <c r="I8088" t="s">
        <v>852</v>
      </c>
      <c r="J8088" t="s">
        <v>9</v>
      </c>
      <c r="K8088">
        <v>3</v>
      </c>
      <c r="L8088">
        <v>45</v>
      </c>
      <c r="M8088" t="s">
        <v>854</v>
      </c>
      <c r="N8088" t="s">
        <v>854</v>
      </c>
      <c r="O8088">
        <v>6</v>
      </c>
      <c r="R8088">
        <v>248</v>
      </c>
    </row>
    <row r="8089" spans="1:18" x14ac:dyDescent="0.25">
      <c r="A8089" s="2">
        <v>42506</v>
      </c>
      <c r="B8089" t="s">
        <v>956</v>
      </c>
      <c r="C8089" t="s">
        <v>901</v>
      </c>
      <c r="D8089" t="s">
        <v>867</v>
      </c>
      <c r="E8089">
        <v>2016</v>
      </c>
      <c r="F8089" s="2">
        <v>42615</v>
      </c>
      <c r="G8089">
        <v>1</v>
      </c>
      <c r="I8089" t="s">
        <v>852</v>
      </c>
      <c r="J8089" t="s">
        <v>9</v>
      </c>
      <c r="K8089">
        <v>3</v>
      </c>
      <c r="L8089">
        <v>45</v>
      </c>
      <c r="M8089" t="s">
        <v>854</v>
      </c>
      <c r="N8089" t="s">
        <v>854</v>
      </c>
      <c r="O8089">
        <v>6</v>
      </c>
      <c r="R8089">
        <v>159</v>
      </c>
    </row>
    <row r="8090" spans="1:18" x14ac:dyDescent="0.25">
      <c r="A8090" s="2">
        <v>42506</v>
      </c>
      <c r="B8090" t="s">
        <v>956</v>
      </c>
      <c r="C8090" t="s">
        <v>901</v>
      </c>
      <c r="D8090" t="s">
        <v>867</v>
      </c>
      <c r="E8090">
        <v>2016</v>
      </c>
      <c r="F8090" s="2">
        <v>42615</v>
      </c>
      <c r="G8090">
        <v>4</v>
      </c>
      <c r="I8090" t="s">
        <v>852</v>
      </c>
      <c r="J8090" t="s">
        <v>9</v>
      </c>
      <c r="K8090">
        <v>3</v>
      </c>
      <c r="L8090">
        <v>45</v>
      </c>
      <c r="M8090" t="s">
        <v>854</v>
      </c>
      <c r="N8090" t="s">
        <v>854</v>
      </c>
      <c r="O8090">
        <v>6</v>
      </c>
      <c r="R8090">
        <v>278</v>
      </c>
    </row>
    <row r="8091" spans="1:18" x14ac:dyDescent="0.25">
      <c r="A8091" s="2">
        <v>42506</v>
      </c>
      <c r="B8091" t="s">
        <v>956</v>
      </c>
      <c r="C8091" t="s">
        <v>901</v>
      </c>
      <c r="D8091" t="s">
        <v>867</v>
      </c>
      <c r="E8091">
        <v>2016</v>
      </c>
      <c r="F8091" s="2">
        <v>42615</v>
      </c>
      <c r="G8091">
        <v>3</v>
      </c>
      <c r="I8091" t="s">
        <v>852</v>
      </c>
      <c r="J8091" t="s">
        <v>9</v>
      </c>
      <c r="K8091">
        <v>3</v>
      </c>
      <c r="L8091">
        <v>45</v>
      </c>
      <c r="M8091" t="s">
        <v>854</v>
      </c>
      <c r="N8091" t="s">
        <v>854</v>
      </c>
      <c r="O8091">
        <v>6</v>
      </c>
      <c r="R8091">
        <v>175</v>
      </c>
    </row>
    <row r="8092" spans="1:18" x14ac:dyDescent="0.25">
      <c r="A8092" s="2">
        <v>42475</v>
      </c>
      <c r="B8092" t="s">
        <v>956</v>
      </c>
      <c r="C8092" t="s">
        <v>901</v>
      </c>
      <c r="D8092" t="s">
        <v>867</v>
      </c>
      <c r="E8092">
        <v>2016</v>
      </c>
      <c r="F8092" s="2">
        <v>42581</v>
      </c>
      <c r="G8092">
        <v>1</v>
      </c>
      <c r="I8092" t="s">
        <v>855</v>
      </c>
      <c r="J8092" t="s">
        <v>856</v>
      </c>
      <c r="K8092">
        <v>1</v>
      </c>
      <c r="L8092">
        <v>45</v>
      </c>
      <c r="M8092" t="s">
        <v>854</v>
      </c>
      <c r="N8092" t="s">
        <v>854</v>
      </c>
      <c r="O8092">
        <v>6</v>
      </c>
      <c r="R8092">
        <v>288</v>
      </c>
    </row>
    <row r="8093" spans="1:18" x14ac:dyDescent="0.25">
      <c r="A8093" s="2">
        <v>42475</v>
      </c>
      <c r="B8093" t="s">
        <v>956</v>
      </c>
      <c r="C8093" t="s">
        <v>901</v>
      </c>
      <c r="D8093" t="s">
        <v>867</v>
      </c>
      <c r="E8093">
        <v>2016</v>
      </c>
      <c r="F8093" s="2">
        <v>42581</v>
      </c>
      <c r="G8093">
        <v>2</v>
      </c>
      <c r="I8093" t="s">
        <v>855</v>
      </c>
      <c r="J8093" t="s">
        <v>856</v>
      </c>
      <c r="K8093">
        <v>1</v>
      </c>
      <c r="L8093">
        <v>45</v>
      </c>
      <c r="M8093" t="s">
        <v>854</v>
      </c>
      <c r="N8093" t="s">
        <v>854</v>
      </c>
      <c r="O8093">
        <v>6</v>
      </c>
      <c r="R8093">
        <v>374</v>
      </c>
    </row>
    <row r="8094" spans="1:18" x14ac:dyDescent="0.25">
      <c r="A8094" s="2">
        <v>42475</v>
      </c>
      <c r="B8094" t="s">
        <v>956</v>
      </c>
      <c r="C8094" t="s">
        <v>901</v>
      </c>
      <c r="D8094" t="s">
        <v>867</v>
      </c>
      <c r="E8094">
        <v>2016</v>
      </c>
      <c r="F8094" s="2">
        <v>42581</v>
      </c>
      <c r="G8094">
        <v>3</v>
      </c>
      <c r="I8094" t="s">
        <v>855</v>
      </c>
      <c r="J8094" t="s">
        <v>856</v>
      </c>
      <c r="K8094">
        <v>1</v>
      </c>
      <c r="L8094">
        <v>45</v>
      </c>
      <c r="M8094" t="s">
        <v>854</v>
      </c>
      <c r="N8094" t="s">
        <v>854</v>
      </c>
      <c r="O8094">
        <v>6</v>
      </c>
      <c r="R8094">
        <v>337</v>
      </c>
    </row>
    <row r="8095" spans="1:18" x14ac:dyDescent="0.25">
      <c r="A8095" s="2">
        <v>42475</v>
      </c>
      <c r="B8095" t="s">
        <v>956</v>
      </c>
      <c r="C8095" t="s">
        <v>901</v>
      </c>
      <c r="D8095" t="s">
        <v>867</v>
      </c>
      <c r="E8095">
        <v>2016</v>
      </c>
      <c r="F8095" s="2">
        <v>42581</v>
      </c>
      <c r="G8095">
        <v>4</v>
      </c>
      <c r="I8095" t="s">
        <v>855</v>
      </c>
      <c r="J8095" t="s">
        <v>856</v>
      </c>
      <c r="K8095">
        <v>1</v>
      </c>
      <c r="L8095">
        <v>45</v>
      </c>
      <c r="M8095" t="s">
        <v>854</v>
      </c>
      <c r="N8095" t="s">
        <v>854</v>
      </c>
      <c r="O8095">
        <v>6</v>
      </c>
      <c r="R8095">
        <v>336</v>
      </c>
    </row>
    <row r="8096" spans="1:18" x14ac:dyDescent="0.25">
      <c r="A8096" s="2">
        <v>42492</v>
      </c>
      <c r="B8096" t="s">
        <v>956</v>
      </c>
      <c r="C8096" t="s">
        <v>901</v>
      </c>
      <c r="D8096" t="s">
        <v>867</v>
      </c>
      <c r="E8096">
        <v>2016</v>
      </c>
      <c r="F8096" s="2">
        <v>42593</v>
      </c>
      <c r="G8096">
        <v>3</v>
      </c>
      <c r="I8096" t="s">
        <v>855</v>
      </c>
      <c r="J8096" t="s">
        <v>856</v>
      </c>
      <c r="K8096">
        <v>2</v>
      </c>
      <c r="L8096">
        <v>45</v>
      </c>
      <c r="M8096" t="s">
        <v>854</v>
      </c>
      <c r="N8096" t="s">
        <v>854</v>
      </c>
      <c r="O8096">
        <v>6</v>
      </c>
      <c r="R8096">
        <v>348</v>
      </c>
    </row>
    <row r="8097" spans="1:18" x14ac:dyDescent="0.25">
      <c r="A8097" s="2">
        <v>42492</v>
      </c>
      <c r="B8097" t="s">
        <v>956</v>
      </c>
      <c r="C8097" t="s">
        <v>901</v>
      </c>
      <c r="D8097" t="s">
        <v>867</v>
      </c>
      <c r="E8097">
        <v>2016</v>
      </c>
      <c r="F8097" s="2">
        <v>42593</v>
      </c>
      <c r="G8097">
        <v>4</v>
      </c>
      <c r="I8097" t="s">
        <v>855</v>
      </c>
      <c r="J8097" t="s">
        <v>856</v>
      </c>
      <c r="K8097">
        <v>2</v>
      </c>
      <c r="L8097">
        <v>45</v>
      </c>
      <c r="M8097" t="s">
        <v>854</v>
      </c>
      <c r="N8097" t="s">
        <v>854</v>
      </c>
      <c r="O8097">
        <v>6</v>
      </c>
      <c r="R8097">
        <v>373</v>
      </c>
    </row>
    <row r="8098" spans="1:18" x14ac:dyDescent="0.25">
      <c r="A8098" s="2">
        <v>42492</v>
      </c>
      <c r="B8098" t="s">
        <v>956</v>
      </c>
      <c r="C8098" t="s">
        <v>901</v>
      </c>
      <c r="D8098" t="s">
        <v>867</v>
      </c>
      <c r="E8098">
        <v>2016</v>
      </c>
      <c r="F8098" s="2">
        <v>42593</v>
      </c>
      <c r="G8098">
        <v>1</v>
      </c>
      <c r="I8098" t="s">
        <v>855</v>
      </c>
      <c r="J8098" t="s">
        <v>856</v>
      </c>
      <c r="K8098">
        <v>2</v>
      </c>
      <c r="L8098">
        <v>45</v>
      </c>
      <c r="M8098" t="s">
        <v>854</v>
      </c>
      <c r="N8098" t="s">
        <v>854</v>
      </c>
      <c r="O8098">
        <v>6</v>
      </c>
      <c r="R8098">
        <v>394</v>
      </c>
    </row>
    <row r="8099" spans="1:18" x14ac:dyDescent="0.25">
      <c r="A8099" s="2">
        <v>42492</v>
      </c>
      <c r="B8099" t="s">
        <v>956</v>
      </c>
      <c r="C8099" t="s">
        <v>901</v>
      </c>
      <c r="D8099" t="s">
        <v>867</v>
      </c>
      <c r="E8099">
        <v>2016</v>
      </c>
      <c r="F8099" s="2">
        <v>42593</v>
      </c>
      <c r="G8099">
        <v>2</v>
      </c>
      <c r="I8099" t="s">
        <v>855</v>
      </c>
      <c r="J8099" t="s">
        <v>856</v>
      </c>
      <c r="K8099">
        <v>2</v>
      </c>
      <c r="L8099">
        <v>45</v>
      </c>
      <c r="M8099" t="s">
        <v>854</v>
      </c>
      <c r="N8099" t="s">
        <v>854</v>
      </c>
      <c r="O8099">
        <v>6</v>
      </c>
      <c r="R8099">
        <v>386</v>
      </c>
    </row>
    <row r="8100" spans="1:18" x14ac:dyDescent="0.25">
      <c r="A8100" s="2">
        <v>42506</v>
      </c>
      <c r="B8100" t="s">
        <v>956</v>
      </c>
      <c r="C8100" t="s">
        <v>901</v>
      </c>
      <c r="D8100" t="s">
        <v>867</v>
      </c>
      <c r="E8100">
        <v>2016</v>
      </c>
      <c r="F8100" s="2">
        <v>42607</v>
      </c>
      <c r="G8100">
        <v>1</v>
      </c>
      <c r="I8100" t="s">
        <v>855</v>
      </c>
      <c r="J8100" t="s">
        <v>856</v>
      </c>
      <c r="K8100">
        <v>3</v>
      </c>
      <c r="L8100">
        <v>45</v>
      </c>
      <c r="M8100" t="s">
        <v>854</v>
      </c>
      <c r="N8100" t="s">
        <v>854</v>
      </c>
      <c r="O8100">
        <v>6</v>
      </c>
      <c r="R8100">
        <v>119</v>
      </c>
    </row>
    <row r="8101" spans="1:18" x14ac:dyDescent="0.25">
      <c r="A8101" s="2">
        <v>42506</v>
      </c>
      <c r="B8101" t="s">
        <v>956</v>
      </c>
      <c r="C8101" t="s">
        <v>901</v>
      </c>
      <c r="D8101" t="s">
        <v>867</v>
      </c>
      <c r="E8101">
        <v>2016</v>
      </c>
      <c r="F8101" s="2">
        <v>42607</v>
      </c>
      <c r="G8101">
        <v>3</v>
      </c>
      <c r="I8101" t="s">
        <v>855</v>
      </c>
      <c r="J8101" t="s">
        <v>856</v>
      </c>
      <c r="K8101">
        <v>3</v>
      </c>
      <c r="L8101">
        <v>45</v>
      </c>
      <c r="M8101" t="s">
        <v>854</v>
      </c>
      <c r="N8101" t="s">
        <v>854</v>
      </c>
      <c r="O8101">
        <v>6</v>
      </c>
      <c r="R8101">
        <v>127</v>
      </c>
    </row>
    <row r="8102" spans="1:18" x14ac:dyDescent="0.25">
      <c r="A8102" s="2">
        <v>42506</v>
      </c>
      <c r="B8102" t="s">
        <v>956</v>
      </c>
      <c r="C8102" t="s">
        <v>901</v>
      </c>
      <c r="D8102" t="s">
        <v>867</v>
      </c>
      <c r="E8102">
        <v>2016</v>
      </c>
      <c r="F8102" s="2">
        <v>42607</v>
      </c>
      <c r="G8102">
        <v>4</v>
      </c>
      <c r="I8102" t="s">
        <v>855</v>
      </c>
      <c r="J8102" t="s">
        <v>856</v>
      </c>
      <c r="K8102">
        <v>3</v>
      </c>
      <c r="L8102">
        <v>45</v>
      </c>
      <c r="M8102" t="s">
        <v>854</v>
      </c>
      <c r="N8102" t="s">
        <v>854</v>
      </c>
      <c r="O8102">
        <v>6</v>
      </c>
      <c r="R8102">
        <v>338</v>
      </c>
    </row>
    <row r="8103" spans="1:18" x14ac:dyDescent="0.25">
      <c r="A8103" s="2">
        <v>42506</v>
      </c>
      <c r="B8103" t="s">
        <v>956</v>
      </c>
      <c r="C8103" t="s">
        <v>901</v>
      </c>
      <c r="D8103" t="s">
        <v>867</v>
      </c>
      <c r="E8103">
        <v>2016</v>
      </c>
      <c r="F8103" s="2">
        <v>42607</v>
      </c>
      <c r="G8103">
        <v>2</v>
      </c>
      <c r="I8103" t="s">
        <v>855</v>
      </c>
      <c r="J8103" t="s">
        <v>856</v>
      </c>
      <c r="K8103">
        <v>3</v>
      </c>
      <c r="L8103">
        <v>45</v>
      </c>
      <c r="M8103" t="s">
        <v>854</v>
      </c>
      <c r="N8103" t="s">
        <v>854</v>
      </c>
      <c r="O8103">
        <v>6</v>
      </c>
      <c r="R8103">
        <v>243</v>
      </c>
    </row>
    <row r="8104" spans="1:18" x14ac:dyDescent="0.25">
      <c r="A8104" s="2">
        <v>42475</v>
      </c>
      <c r="B8104" t="s">
        <v>956</v>
      </c>
      <c r="C8104" t="s">
        <v>901</v>
      </c>
      <c r="D8104" t="s">
        <v>867</v>
      </c>
      <c r="E8104">
        <v>2016</v>
      </c>
      <c r="F8104" s="2">
        <v>42565</v>
      </c>
      <c r="G8104">
        <v>2</v>
      </c>
      <c r="I8104" t="s">
        <v>855</v>
      </c>
      <c r="J8104" t="s">
        <v>872</v>
      </c>
      <c r="K8104">
        <v>1</v>
      </c>
      <c r="L8104">
        <v>45</v>
      </c>
      <c r="M8104" t="s">
        <v>854</v>
      </c>
      <c r="N8104" t="s">
        <v>854</v>
      </c>
      <c r="O8104">
        <v>6</v>
      </c>
      <c r="R8104">
        <v>305</v>
      </c>
    </row>
    <row r="8105" spans="1:18" x14ac:dyDescent="0.25">
      <c r="A8105" s="2">
        <v>42475</v>
      </c>
      <c r="B8105" t="s">
        <v>956</v>
      </c>
      <c r="C8105" t="s">
        <v>901</v>
      </c>
      <c r="D8105" t="s">
        <v>867</v>
      </c>
      <c r="E8105">
        <v>2016</v>
      </c>
      <c r="F8105" s="2">
        <v>42565</v>
      </c>
      <c r="G8105">
        <v>3</v>
      </c>
      <c r="I8105" t="s">
        <v>855</v>
      </c>
      <c r="J8105" t="s">
        <v>872</v>
      </c>
      <c r="K8105">
        <v>1</v>
      </c>
      <c r="L8105">
        <v>45</v>
      </c>
      <c r="M8105" t="s">
        <v>854</v>
      </c>
      <c r="N8105" t="s">
        <v>854</v>
      </c>
      <c r="O8105">
        <v>6</v>
      </c>
      <c r="R8105">
        <v>350</v>
      </c>
    </row>
    <row r="8106" spans="1:18" x14ac:dyDescent="0.25">
      <c r="A8106" s="2">
        <v>42475</v>
      </c>
      <c r="B8106" t="s">
        <v>956</v>
      </c>
      <c r="C8106" t="s">
        <v>901</v>
      </c>
      <c r="D8106" t="s">
        <v>867</v>
      </c>
      <c r="E8106">
        <v>2016</v>
      </c>
      <c r="F8106" s="2">
        <v>42565</v>
      </c>
      <c r="G8106">
        <v>4</v>
      </c>
      <c r="I8106" t="s">
        <v>855</v>
      </c>
      <c r="J8106" t="s">
        <v>872</v>
      </c>
      <c r="K8106">
        <v>1</v>
      </c>
      <c r="L8106">
        <v>45</v>
      </c>
      <c r="M8106" t="s">
        <v>854</v>
      </c>
      <c r="N8106" t="s">
        <v>854</v>
      </c>
      <c r="O8106">
        <v>6</v>
      </c>
      <c r="R8106">
        <v>300</v>
      </c>
    </row>
    <row r="8107" spans="1:18" x14ac:dyDescent="0.25">
      <c r="A8107" s="2">
        <v>42475</v>
      </c>
      <c r="B8107" t="s">
        <v>956</v>
      </c>
      <c r="C8107" t="s">
        <v>901</v>
      </c>
      <c r="D8107" t="s">
        <v>867</v>
      </c>
      <c r="E8107">
        <v>2016</v>
      </c>
      <c r="F8107" s="2">
        <v>42565</v>
      </c>
      <c r="G8107">
        <v>1</v>
      </c>
      <c r="I8107" t="s">
        <v>855</v>
      </c>
      <c r="J8107" t="s">
        <v>872</v>
      </c>
      <c r="K8107">
        <v>1</v>
      </c>
      <c r="L8107">
        <v>45</v>
      </c>
      <c r="M8107" t="s">
        <v>854</v>
      </c>
      <c r="N8107" t="s">
        <v>854</v>
      </c>
      <c r="O8107">
        <v>6</v>
      </c>
      <c r="R8107">
        <v>355</v>
      </c>
    </row>
    <row r="8108" spans="1:18" x14ac:dyDescent="0.25">
      <c r="A8108" s="2">
        <v>42492</v>
      </c>
      <c r="B8108" t="s">
        <v>956</v>
      </c>
      <c r="C8108" t="s">
        <v>901</v>
      </c>
      <c r="D8108" t="s">
        <v>867</v>
      </c>
      <c r="E8108">
        <v>2016</v>
      </c>
      <c r="F8108" s="2">
        <v>42584</v>
      </c>
      <c r="G8108">
        <v>3</v>
      </c>
      <c r="I8108" t="s">
        <v>855</v>
      </c>
      <c r="J8108" t="s">
        <v>872</v>
      </c>
      <c r="K8108">
        <v>2</v>
      </c>
      <c r="L8108">
        <v>45</v>
      </c>
      <c r="M8108" t="s">
        <v>854</v>
      </c>
      <c r="N8108" t="s">
        <v>854</v>
      </c>
      <c r="O8108">
        <v>6</v>
      </c>
      <c r="R8108">
        <v>270</v>
      </c>
    </row>
    <row r="8109" spans="1:18" x14ac:dyDescent="0.25">
      <c r="A8109" s="2">
        <v>42492</v>
      </c>
      <c r="B8109" t="s">
        <v>956</v>
      </c>
      <c r="C8109" t="s">
        <v>901</v>
      </c>
      <c r="D8109" t="s">
        <v>867</v>
      </c>
      <c r="E8109">
        <v>2016</v>
      </c>
      <c r="F8109" s="2">
        <v>42584</v>
      </c>
      <c r="G8109">
        <v>4</v>
      </c>
      <c r="I8109" t="s">
        <v>855</v>
      </c>
      <c r="J8109" t="s">
        <v>872</v>
      </c>
      <c r="K8109">
        <v>2</v>
      </c>
      <c r="L8109">
        <v>45</v>
      </c>
      <c r="M8109" t="s">
        <v>854</v>
      </c>
      <c r="N8109" t="s">
        <v>854</v>
      </c>
      <c r="O8109">
        <v>6</v>
      </c>
      <c r="R8109">
        <v>262</v>
      </c>
    </row>
    <row r="8110" spans="1:18" x14ac:dyDescent="0.25">
      <c r="A8110" s="2">
        <v>42492</v>
      </c>
      <c r="B8110" t="s">
        <v>956</v>
      </c>
      <c r="C8110" t="s">
        <v>901</v>
      </c>
      <c r="D8110" t="s">
        <v>867</v>
      </c>
      <c r="E8110">
        <v>2016</v>
      </c>
      <c r="F8110" s="2">
        <v>42584</v>
      </c>
      <c r="G8110">
        <v>1</v>
      </c>
      <c r="I8110" t="s">
        <v>855</v>
      </c>
      <c r="J8110" t="s">
        <v>872</v>
      </c>
      <c r="K8110">
        <v>2</v>
      </c>
      <c r="L8110">
        <v>45</v>
      </c>
      <c r="M8110" t="s">
        <v>854</v>
      </c>
      <c r="N8110" t="s">
        <v>854</v>
      </c>
      <c r="O8110">
        <v>6</v>
      </c>
      <c r="R8110">
        <v>240</v>
      </c>
    </row>
    <row r="8111" spans="1:18" x14ac:dyDescent="0.25">
      <c r="A8111" s="2">
        <v>42492</v>
      </c>
      <c r="B8111" t="s">
        <v>956</v>
      </c>
      <c r="C8111" t="s">
        <v>901</v>
      </c>
      <c r="D8111" t="s">
        <v>867</v>
      </c>
      <c r="E8111">
        <v>2016</v>
      </c>
      <c r="F8111" s="2">
        <v>42584</v>
      </c>
      <c r="G8111">
        <v>2</v>
      </c>
      <c r="I8111" t="s">
        <v>855</v>
      </c>
      <c r="J8111" t="s">
        <v>872</v>
      </c>
      <c r="K8111">
        <v>2</v>
      </c>
      <c r="L8111">
        <v>45</v>
      </c>
      <c r="M8111" t="s">
        <v>854</v>
      </c>
      <c r="N8111" t="s">
        <v>854</v>
      </c>
      <c r="O8111">
        <v>6</v>
      </c>
      <c r="R8111">
        <v>293</v>
      </c>
    </row>
    <row r="8112" spans="1:18" x14ac:dyDescent="0.25">
      <c r="A8112" s="2">
        <v>42506</v>
      </c>
      <c r="B8112" t="s">
        <v>956</v>
      </c>
      <c r="C8112" t="s">
        <v>901</v>
      </c>
      <c r="D8112" t="s">
        <v>867</v>
      </c>
      <c r="E8112">
        <v>2016</v>
      </c>
      <c r="F8112" s="2">
        <v>42600</v>
      </c>
      <c r="G8112">
        <v>2</v>
      </c>
      <c r="I8112" t="s">
        <v>855</v>
      </c>
      <c r="J8112" t="s">
        <v>872</v>
      </c>
      <c r="K8112">
        <v>3</v>
      </c>
      <c r="L8112">
        <v>45</v>
      </c>
      <c r="M8112" t="s">
        <v>854</v>
      </c>
      <c r="N8112" t="s">
        <v>854</v>
      </c>
      <c r="O8112">
        <v>6</v>
      </c>
      <c r="R8112">
        <v>124</v>
      </c>
    </row>
    <row r="8113" spans="1:18" x14ac:dyDescent="0.25">
      <c r="A8113" s="2">
        <v>42506</v>
      </c>
      <c r="B8113" t="s">
        <v>956</v>
      </c>
      <c r="C8113" t="s">
        <v>901</v>
      </c>
      <c r="D8113" t="s">
        <v>867</v>
      </c>
      <c r="E8113">
        <v>2016</v>
      </c>
      <c r="F8113" s="2">
        <v>42600</v>
      </c>
      <c r="G8113">
        <v>3</v>
      </c>
      <c r="I8113" t="s">
        <v>855</v>
      </c>
      <c r="J8113" t="s">
        <v>872</v>
      </c>
      <c r="K8113">
        <v>3</v>
      </c>
      <c r="L8113">
        <v>45</v>
      </c>
      <c r="M8113" t="s">
        <v>854</v>
      </c>
      <c r="N8113" t="s">
        <v>854</v>
      </c>
      <c r="O8113">
        <v>6</v>
      </c>
      <c r="R8113">
        <v>251</v>
      </c>
    </row>
    <row r="8114" spans="1:18" x14ac:dyDescent="0.25">
      <c r="A8114" s="2">
        <v>42506</v>
      </c>
      <c r="B8114" t="s">
        <v>956</v>
      </c>
      <c r="C8114" t="s">
        <v>901</v>
      </c>
      <c r="D8114" t="s">
        <v>867</v>
      </c>
      <c r="E8114">
        <v>2016</v>
      </c>
      <c r="F8114" s="2">
        <v>42600</v>
      </c>
      <c r="G8114">
        <v>1</v>
      </c>
      <c r="I8114" t="s">
        <v>855</v>
      </c>
      <c r="J8114" t="s">
        <v>872</v>
      </c>
      <c r="K8114">
        <v>3</v>
      </c>
      <c r="L8114">
        <v>45</v>
      </c>
      <c r="M8114" t="s">
        <v>854</v>
      </c>
      <c r="N8114" t="s">
        <v>854</v>
      </c>
      <c r="O8114">
        <v>6</v>
      </c>
      <c r="R8114">
        <v>204</v>
      </c>
    </row>
    <row r="8115" spans="1:18" x14ac:dyDescent="0.25">
      <c r="A8115" s="2">
        <v>42506</v>
      </c>
      <c r="B8115" t="s">
        <v>956</v>
      </c>
      <c r="C8115" t="s">
        <v>901</v>
      </c>
      <c r="D8115" t="s">
        <v>867</v>
      </c>
      <c r="E8115">
        <v>2016</v>
      </c>
      <c r="F8115" s="2">
        <v>42600</v>
      </c>
      <c r="G8115">
        <v>4</v>
      </c>
      <c r="I8115" t="s">
        <v>855</v>
      </c>
      <c r="J8115" t="s">
        <v>872</v>
      </c>
      <c r="K8115">
        <v>3</v>
      </c>
      <c r="L8115">
        <v>45</v>
      </c>
      <c r="M8115" t="s">
        <v>854</v>
      </c>
      <c r="N8115" t="s">
        <v>854</v>
      </c>
      <c r="O8115">
        <v>6</v>
      </c>
      <c r="R8115">
        <v>191</v>
      </c>
    </row>
    <row r="8116" spans="1:18" x14ac:dyDescent="0.25">
      <c r="A8116" s="2">
        <v>42475</v>
      </c>
      <c r="B8116" t="s">
        <v>956</v>
      </c>
      <c r="C8116" t="s">
        <v>901</v>
      </c>
      <c r="D8116" t="s">
        <v>867</v>
      </c>
      <c r="E8116">
        <v>2016</v>
      </c>
      <c r="F8116" s="2">
        <v>42584</v>
      </c>
      <c r="G8116">
        <v>1</v>
      </c>
      <c r="I8116" t="s">
        <v>861</v>
      </c>
      <c r="J8116" t="s">
        <v>862</v>
      </c>
      <c r="K8116">
        <v>1</v>
      </c>
      <c r="L8116">
        <v>45</v>
      </c>
      <c r="M8116" t="s">
        <v>854</v>
      </c>
      <c r="N8116" t="s">
        <v>854</v>
      </c>
      <c r="O8116">
        <v>6</v>
      </c>
      <c r="R8116">
        <v>362</v>
      </c>
    </row>
    <row r="8117" spans="1:18" x14ac:dyDescent="0.25">
      <c r="A8117" s="2">
        <v>42475</v>
      </c>
      <c r="B8117" t="s">
        <v>956</v>
      </c>
      <c r="C8117" t="s">
        <v>901</v>
      </c>
      <c r="D8117" t="s">
        <v>867</v>
      </c>
      <c r="E8117">
        <v>2016</v>
      </c>
      <c r="F8117" s="2">
        <v>42584</v>
      </c>
      <c r="G8117">
        <v>3</v>
      </c>
      <c r="I8117" t="s">
        <v>861</v>
      </c>
      <c r="J8117" t="s">
        <v>862</v>
      </c>
      <c r="K8117">
        <v>1</v>
      </c>
      <c r="L8117">
        <v>45</v>
      </c>
      <c r="M8117" t="s">
        <v>854</v>
      </c>
      <c r="N8117" t="s">
        <v>854</v>
      </c>
      <c r="O8117">
        <v>6</v>
      </c>
      <c r="R8117">
        <v>480</v>
      </c>
    </row>
    <row r="8118" spans="1:18" x14ac:dyDescent="0.25">
      <c r="A8118" s="2">
        <v>42475</v>
      </c>
      <c r="B8118" t="s">
        <v>956</v>
      </c>
      <c r="C8118" t="s">
        <v>901</v>
      </c>
      <c r="D8118" t="s">
        <v>867</v>
      </c>
      <c r="E8118">
        <v>2016</v>
      </c>
      <c r="F8118" s="2">
        <v>42584</v>
      </c>
      <c r="G8118">
        <v>4</v>
      </c>
      <c r="I8118" t="s">
        <v>861</v>
      </c>
      <c r="J8118" t="s">
        <v>862</v>
      </c>
      <c r="K8118">
        <v>1</v>
      </c>
      <c r="L8118">
        <v>45</v>
      </c>
      <c r="M8118" t="s">
        <v>854</v>
      </c>
      <c r="N8118" t="s">
        <v>854</v>
      </c>
      <c r="O8118">
        <v>6</v>
      </c>
      <c r="R8118">
        <v>290</v>
      </c>
    </row>
    <row r="8119" spans="1:18" x14ac:dyDescent="0.25">
      <c r="A8119" s="2">
        <v>42475</v>
      </c>
      <c r="B8119" t="s">
        <v>956</v>
      </c>
      <c r="C8119" t="s">
        <v>901</v>
      </c>
      <c r="D8119" t="s">
        <v>867</v>
      </c>
      <c r="E8119">
        <v>2016</v>
      </c>
      <c r="F8119" s="2">
        <v>42584</v>
      </c>
      <c r="G8119">
        <v>2</v>
      </c>
      <c r="I8119" t="s">
        <v>861</v>
      </c>
      <c r="J8119" t="s">
        <v>862</v>
      </c>
      <c r="K8119">
        <v>1</v>
      </c>
      <c r="L8119">
        <v>45</v>
      </c>
      <c r="M8119" t="s">
        <v>854</v>
      </c>
      <c r="N8119" t="s">
        <v>854</v>
      </c>
      <c r="O8119">
        <v>6</v>
      </c>
      <c r="R8119">
        <v>393</v>
      </c>
    </row>
    <row r="8120" spans="1:18" x14ac:dyDescent="0.25">
      <c r="A8120" s="2">
        <v>42492</v>
      </c>
      <c r="B8120" t="s">
        <v>956</v>
      </c>
      <c r="C8120" t="s">
        <v>901</v>
      </c>
      <c r="D8120" t="s">
        <v>867</v>
      </c>
      <c r="E8120">
        <v>2016</v>
      </c>
      <c r="F8120" s="2">
        <v>42590</v>
      </c>
      <c r="G8120">
        <v>1</v>
      </c>
      <c r="I8120" t="s">
        <v>861</v>
      </c>
      <c r="J8120" t="s">
        <v>862</v>
      </c>
      <c r="K8120">
        <v>2</v>
      </c>
      <c r="L8120">
        <v>45</v>
      </c>
      <c r="M8120" t="s">
        <v>854</v>
      </c>
      <c r="N8120" t="s">
        <v>854</v>
      </c>
      <c r="O8120">
        <v>6</v>
      </c>
      <c r="R8120">
        <v>197</v>
      </c>
    </row>
    <row r="8121" spans="1:18" x14ac:dyDescent="0.25">
      <c r="A8121" s="2">
        <v>42492</v>
      </c>
      <c r="B8121" t="s">
        <v>956</v>
      </c>
      <c r="C8121" t="s">
        <v>901</v>
      </c>
      <c r="D8121" t="s">
        <v>867</v>
      </c>
      <c r="E8121">
        <v>2016</v>
      </c>
      <c r="F8121" s="2">
        <v>42590</v>
      </c>
      <c r="G8121">
        <v>4</v>
      </c>
      <c r="I8121" t="s">
        <v>861</v>
      </c>
      <c r="J8121" t="s">
        <v>862</v>
      </c>
      <c r="K8121">
        <v>2</v>
      </c>
      <c r="L8121">
        <v>45</v>
      </c>
      <c r="M8121" t="s">
        <v>854</v>
      </c>
      <c r="N8121" t="s">
        <v>854</v>
      </c>
      <c r="O8121">
        <v>6</v>
      </c>
      <c r="R8121">
        <v>323</v>
      </c>
    </row>
    <row r="8122" spans="1:18" x14ac:dyDescent="0.25">
      <c r="A8122" s="2">
        <v>42492</v>
      </c>
      <c r="B8122" t="s">
        <v>956</v>
      </c>
      <c r="C8122" t="s">
        <v>901</v>
      </c>
      <c r="D8122" t="s">
        <v>867</v>
      </c>
      <c r="E8122">
        <v>2016</v>
      </c>
      <c r="F8122" s="2">
        <v>42590</v>
      </c>
      <c r="G8122">
        <v>3</v>
      </c>
      <c r="I8122" t="s">
        <v>861</v>
      </c>
      <c r="J8122" t="s">
        <v>862</v>
      </c>
      <c r="K8122">
        <v>2</v>
      </c>
      <c r="L8122">
        <v>45</v>
      </c>
      <c r="M8122" t="s">
        <v>854</v>
      </c>
      <c r="N8122" t="s">
        <v>854</v>
      </c>
      <c r="O8122">
        <v>6</v>
      </c>
      <c r="R8122">
        <v>379</v>
      </c>
    </row>
    <row r="8123" spans="1:18" x14ac:dyDescent="0.25">
      <c r="A8123" s="2">
        <v>42492</v>
      </c>
      <c r="B8123" t="s">
        <v>956</v>
      </c>
      <c r="C8123" t="s">
        <v>901</v>
      </c>
      <c r="D8123" t="s">
        <v>867</v>
      </c>
      <c r="E8123">
        <v>2016</v>
      </c>
      <c r="F8123" s="2">
        <v>42590</v>
      </c>
      <c r="G8123">
        <v>2</v>
      </c>
      <c r="I8123" t="s">
        <v>861</v>
      </c>
      <c r="J8123" t="s">
        <v>862</v>
      </c>
      <c r="K8123">
        <v>2</v>
      </c>
      <c r="L8123">
        <v>45</v>
      </c>
      <c r="M8123" t="s">
        <v>854</v>
      </c>
      <c r="N8123" t="s">
        <v>854</v>
      </c>
      <c r="O8123">
        <v>6</v>
      </c>
      <c r="R8123">
        <v>425</v>
      </c>
    </row>
    <row r="8124" spans="1:18" x14ac:dyDescent="0.25">
      <c r="A8124" s="2">
        <v>42506</v>
      </c>
      <c r="B8124" t="s">
        <v>956</v>
      </c>
      <c r="C8124" t="s">
        <v>901</v>
      </c>
      <c r="D8124" t="s">
        <v>867</v>
      </c>
      <c r="E8124">
        <v>2016</v>
      </c>
      <c r="F8124" s="2">
        <v>42607</v>
      </c>
      <c r="G8124">
        <v>1</v>
      </c>
      <c r="I8124" t="s">
        <v>861</v>
      </c>
      <c r="J8124" t="s">
        <v>862</v>
      </c>
      <c r="K8124">
        <v>3</v>
      </c>
      <c r="L8124">
        <v>45</v>
      </c>
      <c r="M8124" t="s">
        <v>854</v>
      </c>
      <c r="N8124" t="s">
        <v>854</v>
      </c>
      <c r="O8124">
        <v>6</v>
      </c>
      <c r="R8124">
        <v>320</v>
      </c>
    </row>
    <row r="8125" spans="1:18" x14ac:dyDescent="0.25">
      <c r="A8125" s="2">
        <v>42506</v>
      </c>
      <c r="B8125" t="s">
        <v>956</v>
      </c>
      <c r="C8125" t="s">
        <v>901</v>
      </c>
      <c r="D8125" t="s">
        <v>867</v>
      </c>
      <c r="E8125">
        <v>2016</v>
      </c>
      <c r="F8125" s="2">
        <v>42607</v>
      </c>
      <c r="G8125">
        <v>2</v>
      </c>
      <c r="I8125" t="s">
        <v>861</v>
      </c>
      <c r="J8125" t="s">
        <v>862</v>
      </c>
      <c r="K8125">
        <v>3</v>
      </c>
      <c r="L8125">
        <v>45</v>
      </c>
      <c r="M8125" t="s">
        <v>854</v>
      </c>
      <c r="N8125" t="s">
        <v>854</v>
      </c>
      <c r="O8125">
        <v>6</v>
      </c>
      <c r="R8125">
        <v>303</v>
      </c>
    </row>
    <row r="8126" spans="1:18" x14ac:dyDescent="0.25">
      <c r="A8126" s="2">
        <v>42506</v>
      </c>
      <c r="B8126" t="s">
        <v>956</v>
      </c>
      <c r="C8126" t="s">
        <v>901</v>
      </c>
      <c r="D8126" t="s">
        <v>867</v>
      </c>
      <c r="E8126">
        <v>2016</v>
      </c>
      <c r="F8126" s="2">
        <v>42607</v>
      </c>
      <c r="G8126">
        <v>3</v>
      </c>
      <c r="I8126" t="s">
        <v>861</v>
      </c>
      <c r="J8126" t="s">
        <v>862</v>
      </c>
      <c r="K8126">
        <v>3</v>
      </c>
      <c r="L8126">
        <v>45</v>
      </c>
      <c r="M8126" t="s">
        <v>854</v>
      </c>
      <c r="N8126" t="s">
        <v>854</v>
      </c>
      <c r="O8126">
        <v>6</v>
      </c>
      <c r="R8126">
        <v>390</v>
      </c>
    </row>
    <row r="8127" spans="1:18" x14ac:dyDescent="0.25">
      <c r="A8127" s="2">
        <v>42506</v>
      </c>
      <c r="B8127" t="s">
        <v>956</v>
      </c>
      <c r="C8127" t="s">
        <v>901</v>
      </c>
      <c r="D8127" t="s">
        <v>867</v>
      </c>
      <c r="E8127">
        <v>2016</v>
      </c>
      <c r="F8127" s="2">
        <v>42607</v>
      </c>
      <c r="G8127">
        <v>4</v>
      </c>
      <c r="I8127" t="s">
        <v>861</v>
      </c>
      <c r="J8127" t="s">
        <v>862</v>
      </c>
      <c r="K8127">
        <v>3</v>
      </c>
      <c r="L8127">
        <v>45</v>
      </c>
      <c r="M8127" t="s">
        <v>854</v>
      </c>
      <c r="N8127" t="s">
        <v>854</v>
      </c>
      <c r="O8127">
        <v>6</v>
      </c>
      <c r="R8127">
        <v>203</v>
      </c>
    </row>
    <row r="8128" spans="1:18" x14ac:dyDescent="0.25">
      <c r="A8128" s="2">
        <v>42475</v>
      </c>
      <c r="B8128" t="s">
        <v>956</v>
      </c>
      <c r="C8128" t="s">
        <v>901</v>
      </c>
      <c r="D8128" t="s">
        <v>867</v>
      </c>
      <c r="E8128">
        <v>2016</v>
      </c>
      <c r="F8128" s="2">
        <v>42577</v>
      </c>
      <c r="G8128">
        <v>2</v>
      </c>
      <c r="I8128" t="s">
        <v>852</v>
      </c>
      <c r="J8128" t="s">
        <v>857</v>
      </c>
      <c r="K8128">
        <v>1</v>
      </c>
      <c r="L8128">
        <v>45</v>
      </c>
      <c r="M8128" t="s">
        <v>854</v>
      </c>
      <c r="N8128" t="s">
        <v>854</v>
      </c>
      <c r="O8128">
        <v>6</v>
      </c>
      <c r="R8128">
        <v>170</v>
      </c>
    </row>
    <row r="8129" spans="1:18" x14ac:dyDescent="0.25">
      <c r="A8129" s="2">
        <v>42475</v>
      </c>
      <c r="B8129" t="s">
        <v>956</v>
      </c>
      <c r="C8129" t="s">
        <v>901</v>
      </c>
      <c r="D8129" t="s">
        <v>867</v>
      </c>
      <c r="E8129">
        <v>2016</v>
      </c>
      <c r="F8129" s="2">
        <v>42577</v>
      </c>
      <c r="G8129">
        <v>4</v>
      </c>
      <c r="I8129" t="s">
        <v>852</v>
      </c>
      <c r="J8129" t="s">
        <v>857</v>
      </c>
      <c r="K8129">
        <v>1</v>
      </c>
      <c r="L8129">
        <v>45</v>
      </c>
      <c r="M8129" t="s">
        <v>854</v>
      </c>
      <c r="N8129" t="s">
        <v>854</v>
      </c>
      <c r="O8129">
        <v>6</v>
      </c>
      <c r="R8129">
        <v>317</v>
      </c>
    </row>
    <row r="8130" spans="1:18" x14ac:dyDescent="0.25">
      <c r="A8130" s="2">
        <v>42475</v>
      </c>
      <c r="B8130" t="s">
        <v>956</v>
      </c>
      <c r="C8130" t="s">
        <v>901</v>
      </c>
      <c r="D8130" t="s">
        <v>867</v>
      </c>
      <c r="E8130">
        <v>2016</v>
      </c>
      <c r="F8130" s="2">
        <v>42577</v>
      </c>
      <c r="G8130">
        <v>1</v>
      </c>
      <c r="I8130" t="s">
        <v>852</v>
      </c>
      <c r="J8130" t="s">
        <v>857</v>
      </c>
      <c r="K8130">
        <v>1</v>
      </c>
      <c r="L8130">
        <v>45</v>
      </c>
      <c r="M8130" t="s">
        <v>854</v>
      </c>
      <c r="N8130" t="s">
        <v>854</v>
      </c>
      <c r="O8130">
        <v>6</v>
      </c>
      <c r="R8130">
        <v>450</v>
      </c>
    </row>
    <row r="8131" spans="1:18" x14ac:dyDescent="0.25">
      <c r="A8131" s="2">
        <v>42475</v>
      </c>
      <c r="B8131" t="s">
        <v>956</v>
      </c>
      <c r="C8131" t="s">
        <v>901</v>
      </c>
      <c r="D8131" t="s">
        <v>867</v>
      </c>
      <c r="E8131">
        <v>2016</v>
      </c>
      <c r="F8131" s="2">
        <v>42577</v>
      </c>
      <c r="G8131">
        <v>3</v>
      </c>
      <c r="I8131" t="s">
        <v>852</v>
      </c>
      <c r="J8131" t="s">
        <v>857</v>
      </c>
      <c r="K8131">
        <v>1</v>
      </c>
      <c r="L8131">
        <v>45</v>
      </c>
      <c r="M8131" t="s">
        <v>854</v>
      </c>
      <c r="N8131" t="s">
        <v>854</v>
      </c>
      <c r="O8131">
        <v>6</v>
      </c>
      <c r="R8131">
        <v>164</v>
      </c>
    </row>
    <row r="8132" spans="1:18" x14ac:dyDescent="0.25">
      <c r="A8132" s="2">
        <v>42492</v>
      </c>
      <c r="B8132" t="s">
        <v>956</v>
      </c>
      <c r="C8132" t="s">
        <v>901</v>
      </c>
      <c r="D8132" t="s">
        <v>867</v>
      </c>
      <c r="E8132">
        <v>2016</v>
      </c>
      <c r="F8132" s="2">
        <v>42587</v>
      </c>
      <c r="G8132">
        <v>2</v>
      </c>
      <c r="I8132" t="s">
        <v>852</v>
      </c>
      <c r="J8132" t="s">
        <v>857</v>
      </c>
      <c r="K8132">
        <v>2</v>
      </c>
      <c r="L8132">
        <v>45</v>
      </c>
      <c r="M8132" t="s">
        <v>854</v>
      </c>
      <c r="N8132" t="s">
        <v>854</v>
      </c>
      <c r="O8132">
        <v>6</v>
      </c>
      <c r="R8132">
        <v>364</v>
      </c>
    </row>
    <row r="8133" spans="1:18" x14ac:dyDescent="0.25">
      <c r="A8133" s="2">
        <v>42492</v>
      </c>
      <c r="B8133" t="s">
        <v>956</v>
      </c>
      <c r="C8133" t="s">
        <v>901</v>
      </c>
      <c r="D8133" t="s">
        <v>867</v>
      </c>
      <c r="E8133">
        <v>2016</v>
      </c>
      <c r="F8133" s="2">
        <v>42587</v>
      </c>
      <c r="G8133">
        <v>3</v>
      </c>
      <c r="I8133" t="s">
        <v>852</v>
      </c>
      <c r="J8133" t="s">
        <v>857</v>
      </c>
      <c r="K8133">
        <v>2</v>
      </c>
      <c r="L8133">
        <v>45</v>
      </c>
      <c r="M8133" t="s">
        <v>854</v>
      </c>
      <c r="N8133" t="s">
        <v>854</v>
      </c>
      <c r="O8133">
        <v>6</v>
      </c>
      <c r="R8133">
        <v>444</v>
      </c>
    </row>
    <row r="8134" spans="1:18" x14ac:dyDescent="0.25">
      <c r="A8134" s="2">
        <v>42492</v>
      </c>
      <c r="B8134" t="s">
        <v>956</v>
      </c>
      <c r="C8134" t="s">
        <v>901</v>
      </c>
      <c r="D8134" t="s">
        <v>867</v>
      </c>
      <c r="E8134">
        <v>2016</v>
      </c>
      <c r="F8134" s="2">
        <v>42587</v>
      </c>
      <c r="G8134">
        <v>1</v>
      </c>
      <c r="I8134" t="s">
        <v>852</v>
      </c>
      <c r="J8134" t="s">
        <v>857</v>
      </c>
      <c r="K8134">
        <v>2</v>
      </c>
      <c r="L8134">
        <v>45</v>
      </c>
      <c r="M8134" t="s">
        <v>854</v>
      </c>
      <c r="N8134" t="s">
        <v>854</v>
      </c>
      <c r="O8134">
        <v>6</v>
      </c>
      <c r="R8134">
        <v>362</v>
      </c>
    </row>
    <row r="8135" spans="1:18" x14ac:dyDescent="0.25">
      <c r="A8135" s="2">
        <v>42492</v>
      </c>
      <c r="B8135" t="s">
        <v>956</v>
      </c>
      <c r="C8135" t="s">
        <v>901</v>
      </c>
      <c r="D8135" t="s">
        <v>867</v>
      </c>
      <c r="E8135">
        <v>2016</v>
      </c>
      <c r="F8135" s="2">
        <v>42587</v>
      </c>
      <c r="G8135">
        <v>4</v>
      </c>
      <c r="I8135" t="s">
        <v>852</v>
      </c>
      <c r="J8135" t="s">
        <v>857</v>
      </c>
      <c r="K8135">
        <v>2</v>
      </c>
      <c r="L8135">
        <v>45</v>
      </c>
      <c r="M8135" t="s">
        <v>854</v>
      </c>
      <c r="N8135" t="s">
        <v>854</v>
      </c>
      <c r="O8135">
        <v>6</v>
      </c>
      <c r="R8135">
        <v>415</v>
      </c>
    </row>
    <row r="8136" spans="1:18" x14ac:dyDescent="0.25">
      <c r="A8136" s="2">
        <v>42506</v>
      </c>
      <c r="B8136" t="s">
        <v>956</v>
      </c>
      <c r="C8136" t="s">
        <v>901</v>
      </c>
      <c r="D8136" t="s">
        <v>867</v>
      </c>
      <c r="E8136">
        <v>2016</v>
      </c>
      <c r="F8136" s="2">
        <v>42604</v>
      </c>
      <c r="G8136">
        <v>3</v>
      </c>
      <c r="I8136" t="s">
        <v>852</v>
      </c>
      <c r="J8136" t="s">
        <v>857</v>
      </c>
      <c r="K8136">
        <v>3</v>
      </c>
      <c r="L8136">
        <v>45</v>
      </c>
      <c r="M8136" t="s">
        <v>854</v>
      </c>
      <c r="N8136" t="s">
        <v>854</v>
      </c>
      <c r="O8136">
        <v>6</v>
      </c>
      <c r="R8136">
        <v>255</v>
      </c>
    </row>
    <row r="8137" spans="1:18" x14ac:dyDescent="0.25">
      <c r="A8137" s="2">
        <v>42506</v>
      </c>
      <c r="B8137" t="s">
        <v>956</v>
      </c>
      <c r="C8137" t="s">
        <v>901</v>
      </c>
      <c r="D8137" t="s">
        <v>867</v>
      </c>
      <c r="E8137">
        <v>2016</v>
      </c>
      <c r="F8137" s="2">
        <v>42604</v>
      </c>
      <c r="G8137">
        <v>2</v>
      </c>
      <c r="I8137" t="s">
        <v>852</v>
      </c>
      <c r="J8137" t="s">
        <v>857</v>
      </c>
      <c r="K8137">
        <v>3</v>
      </c>
      <c r="L8137">
        <v>45</v>
      </c>
      <c r="M8137" t="s">
        <v>854</v>
      </c>
      <c r="N8137" t="s">
        <v>854</v>
      </c>
      <c r="O8137">
        <v>6</v>
      </c>
      <c r="R8137">
        <v>141</v>
      </c>
    </row>
    <row r="8138" spans="1:18" x14ac:dyDescent="0.25">
      <c r="A8138" s="2">
        <v>42506</v>
      </c>
      <c r="B8138" t="s">
        <v>956</v>
      </c>
      <c r="C8138" t="s">
        <v>901</v>
      </c>
      <c r="D8138" t="s">
        <v>867</v>
      </c>
      <c r="E8138">
        <v>2016</v>
      </c>
      <c r="F8138" s="2">
        <v>42604</v>
      </c>
      <c r="G8138">
        <v>4</v>
      </c>
      <c r="I8138" t="s">
        <v>852</v>
      </c>
      <c r="J8138" t="s">
        <v>857</v>
      </c>
      <c r="K8138">
        <v>3</v>
      </c>
      <c r="L8138">
        <v>45</v>
      </c>
      <c r="M8138" t="s">
        <v>854</v>
      </c>
      <c r="N8138" t="s">
        <v>854</v>
      </c>
      <c r="O8138">
        <v>6</v>
      </c>
      <c r="R8138">
        <v>164</v>
      </c>
    </row>
    <row r="8139" spans="1:18" x14ac:dyDescent="0.25">
      <c r="A8139" s="2">
        <v>42506</v>
      </c>
      <c r="B8139" t="s">
        <v>956</v>
      </c>
      <c r="C8139" t="s">
        <v>901</v>
      </c>
      <c r="D8139" t="s">
        <v>867</v>
      </c>
      <c r="E8139">
        <v>2016</v>
      </c>
      <c r="F8139" s="2">
        <v>42604</v>
      </c>
      <c r="G8139">
        <v>1</v>
      </c>
      <c r="I8139" t="s">
        <v>852</v>
      </c>
      <c r="J8139" t="s">
        <v>857</v>
      </c>
      <c r="K8139">
        <v>3</v>
      </c>
      <c r="L8139">
        <v>45</v>
      </c>
      <c r="M8139" t="s">
        <v>854</v>
      </c>
      <c r="N8139" t="s">
        <v>854</v>
      </c>
      <c r="O8139">
        <v>6</v>
      </c>
      <c r="R8139">
        <v>408</v>
      </c>
    </row>
    <row r="8140" spans="1:18" x14ac:dyDescent="0.25">
      <c r="A8140" s="2">
        <v>42475</v>
      </c>
      <c r="B8140" t="s">
        <v>956</v>
      </c>
      <c r="C8140" t="s">
        <v>901</v>
      </c>
      <c r="D8140" t="s">
        <v>867</v>
      </c>
      <c r="E8140">
        <v>2016</v>
      </c>
      <c r="F8140" s="2">
        <v>42590</v>
      </c>
      <c r="G8140">
        <v>3</v>
      </c>
      <c r="I8140" t="s">
        <v>861</v>
      </c>
      <c r="J8140" t="s">
        <v>904</v>
      </c>
      <c r="K8140">
        <v>1</v>
      </c>
      <c r="L8140">
        <v>45</v>
      </c>
      <c r="M8140" t="s">
        <v>854</v>
      </c>
      <c r="N8140" t="s">
        <v>854</v>
      </c>
      <c r="O8140">
        <v>6</v>
      </c>
      <c r="R8140">
        <v>352</v>
      </c>
    </row>
    <row r="8141" spans="1:18" x14ac:dyDescent="0.25">
      <c r="A8141" s="2">
        <v>42475</v>
      </c>
      <c r="B8141" t="s">
        <v>956</v>
      </c>
      <c r="C8141" t="s">
        <v>901</v>
      </c>
      <c r="D8141" t="s">
        <v>867</v>
      </c>
      <c r="E8141">
        <v>2016</v>
      </c>
      <c r="F8141" s="2">
        <v>42590</v>
      </c>
      <c r="G8141">
        <v>4</v>
      </c>
      <c r="I8141" t="s">
        <v>861</v>
      </c>
      <c r="J8141" t="s">
        <v>904</v>
      </c>
      <c r="K8141">
        <v>1</v>
      </c>
      <c r="L8141">
        <v>45</v>
      </c>
      <c r="M8141" t="s">
        <v>854</v>
      </c>
      <c r="N8141" t="s">
        <v>854</v>
      </c>
      <c r="O8141">
        <v>6</v>
      </c>
      <c r="R8141">
        <v>379</v>
      </c>
    </row>
    <row r="8142" spans="1:18" x14ac:dyDescent="0.25">
      <c r="A8142" s="2">
        <v>42475</v>
      </c>
      <c r="B8142" t="s">
        <v>956</v>
      </c>
      <c r="C8142" t="s">
        <v>901</v>
      </c>
      <c r="D8142" t="s">
        <v>867</v>
      </c>
      <c r="E8142">
        <v>2016</v>
      </c>
      <c r="F8142" s="2">
        <v>42590</v>
      </c>
      <c r="G8142">
        <v>2</v>
      </c>
      <c r="I8142" t="s">
        <v>861</v>
      </c>
      <c r="J8142" t="s">
        <v>904</v>
      </c>
      <c r="K8142">
        <v>1</v>
      </c>
      <c r="L8142">
        <v>45</v>
      </c>
      <c r="M8142" t="s">
        <v>854</v>
      </c>
      <c r="N8142" t="s">
        <v>854</v>
      </c>
      <c r="O8142">
        <v>6</v>
      </c>
      <c r="R8142">
        <v>481</v>
      </c>
    </row>
    <row r="8143" spans="1:18" x14ac:dyDescent="0.25">
      <c r="A8143" s="2">
        <v>42475</v>
      </c>
      <c r="B8143" t="s">
        <v>956</v>
      </c>
      <c r="C8143" t="s">
        <v>901</v>
      </c>
      <c r="D8143" t="s">
        <v>867</v>
      </c>
      <c r="E8143">
        <v>2016</v>
      </c>
      <c r="F8143" s="2">
        <v>42590</v>
      </c>
      <c r="G8143">
        <v>1</v>
      </c>
      <c r="I8143" t="s">
        <v>861</v>
      </c>
      <c r="J8143" t="s">
        <v>904</v>
      </c>
      <c r="K8143">
        <v>1</v>
      </c>
      <c r="L8143">
        <v>45</v>
      </c>
      <c r="M8143" t="s">
        <v>854</v>
      </c>
      <c r="N8143" t="s">
        <v>854</v>
      </c>
      <c r="O8143">
        <v>6</v>
      </c>
      <c r="R8143">
        <v>438</v>
      </c>
    </row>
    <row r="8144" spans="1:18" x14ac:dyDescent="0.25">
      <c r="A8144" s="2">
        <v>42492</v>
      </c>
      <c r="B8144" t="s">
        <v>956</v>
      </c>
      <c r="C8144" t="s">
        <v>901</v>
      </c>
      <c r="D8144" t="s">
        <v>867</v>
      </c>
      <c r="E8144">
        <v>2016</v>
      </c>
      <c r="F8144" s="2">
        <v>42600</v>
      </c>
      <c r="G8144">
        <v>1</v>
      </c>
      <c r="I8144" t="s">
        <v>861</v>
      </c>
      <c r="J8144" t="s">
        <v>904</v>
      </c>
      <c r="K8144">
        <v>2</v>
      </c>
      <c r="L8144">
        <v>45</v>
      </c>
      <c r="M8144" t="s">
        <v>854</v>
      </c>
      <c r="N8144" t="s">
        <v>854</v>
      </c>
      <c r="O8144">
        <v>6</v>
      </c>
      <c r="R8144">
        <v>186</v>
      </c>
    </row>
    <row r="8145" spans="1:18" x14ac:dyDescent="0.25">
      <c r="A8145" s="2">
        <v>42492</v>
      </c>
      <c r="B8145" t="s">
        <v>956</v>
      </c>
      <c r="C8145" t="s">
        <v>901</v>
      </c>
      <c r="D8145" t="s">
        <v>867</v>
      </c>
      <c r="E8145">
        <v>2016</v>
      </c>
      <c r="F8145" s="2">
        <v>42600</v>
      </c>
      <c r="G8145">
        <v>2</v>
      </c>
      <c r="I8145" t="s">
        <v>861</v>
      </c>
      <c r="J8145" t="s">
        <v>904</v>
      </c>
      <c r="K8145">
        <v>2</v>
      </c>
      <c r="L8145">
        <v>45</v>
      </c>
      <c r="M8145" t="s">
        <v>854</v>
      </c>
      <c r="N8145" t="s">
        <v>854</v>
      </c>
      <c r="O8145">
        <v>6</v>
      </c>
      <c r="R8145">
        <v>213</v>
      </c>
    </row>
    <row r="8146" spans="1:18" x14ac:dyDescent="0.25">
      <c r="A8146" s="2">
        <v>42492</v>
      </c>
      <c r="B8146" t="s">
        <v>956</v>
      </c>
      <c r="C8146" t="s">
        <v>901</v>
      </c>
      <c r="D8146" t="s">
        <v>867</v>
      </c>
      <c r="E8146">
        <v>2016</v>
      </c>
      <c r="F8146" s="2">
        <v>42600</v>
      </c>
      <c r="G8146">
        <v>4</v>
      </c>
      <c r="I8146" t="s">
        <v>861</v>
      </c>
      <c r="J8146" t="s">
        <v>904</v>
      </c>
      <c r="K8146">
        <v>2</v>
      </c>
      <c r="L8146">
        <v>45</v>
      </c>
      <c r="M8146" t="s">
        <v>854</v>
      </c>
      <c r="N8146" t="s">
        <v>854</v>
      </c>
      <c r="O8146">
        <v>6</v>
      </c>
      <c r="R8146">
        <v>131</v>
      </c>
    </row>
    <row r="8147" spans="1:18" x14ac:dyDescent="0.25">
      <c r="A8147" s="2">
        <v>42492</v>
      </c>
      <c r="B8147" t="s">
        <v>956</v>
      </c>
      <c r="C8147" t="s">
        <v>901</v>
      </c>
      <c r="D8147" t="s">
        <v>867</v>
      </c>
      <c r="E8147">
        <v>2016</v>
      </c>
      <c r="F8147" s="2">
        <v>42600</v>
      </c>
      <c r="G8147">
        <v>3</v>
      </c>
      <c r="I8147" t="s">
        <v>861</v>
      </c>
      <c r="J8147" t="s">
        <v>904</v>
      </c>
      <c r="K8147">
        <v>2</v>
      </c>
      <c r="L8147">
        <v>45</v>
      </c>
      <c r="M8147" t="s">
        <v>854</v>
      </c>
      <c r="N8147" t="s">
        <v>854</v>
      </c>
      <c r="O8147">
        <v>6</v>
      </c>
      <c r="R8147">
        <v>475</v>
      </c>
    </row>
    <row r="8148" spans="1:18" x14ac:dyDescent="0.25">
      <c r="A8148" s="2">
        <v>42506</v>
      </c>
      <c r="B8148" t="s">
        <v>956</v>
      </c>
      <c r="C8148" t="s">
        <v>901</v>
      </c>
      <c r="D8148" t="s">
        <v>867</v>
      </c>
      <c r="E8148">
        <v>2016</v>
      </c>
      <c r="F8148" s="2">
        <v>42615</v>
      </c>
      <c r="G8148">
        <v>3</v>
      </c>
      <c r="I8148" t="s">
        <v>861</v>
      </c>
      <c r="J8148" t="s">
        <v>904</v>
      </c>
      <c r="K8148">
        <v>3</v>
      </c>
      <c r="L8148">
        <v>45</v>
      </c>
      <c r="M8148" t="s">
        <v>854</v>
      </c>
      <c r="N8148" t="s">
        <v>854</v>
      </c>
      <c r="O8148">
        <v>6</v>
      </c>
    </row>
    <row r="8149" spans="1:18" x14ac:dyDescent="0.25">
      <c r="A8149" s="2">
        <v>42506</v>
      </c>
      <c r="B8149" t="s">
        <v>956</v>
      </c>
      <c r="C8149" t="s">
        <v>901</v>
      </c>
      <c r="D8149" t="s">
        <v>867</v>
      </c>
      <c r="E8149">
        <v>2016</v>
      </c>
      <c r="F8149" s="2">
        <v>42615</v>
      </c>
      <c r="G8149">
        <v>1</v>
      </c>
      <c r="I8149" t="s">
        <v>861</v>
      </c>
      <c r="J8149" t="s">
        <v>904</v>
      </c>
      <c r="K8149">
        <v>3</v>
      </c>
      <c r="L8149">
        <v>45</v>
      </c>
      <c r="M8149" t="s">
        <v>854</v>
      </c>
      <c r="N8149" t="s">
        <v>854</v>
      </c>
      <c r="O8149">
        <v>6</v>
      </c>
    </row>
    <row r="8150" spans="1:18" x14ac:dyDescent="0.25">
      <c r="A8150" s="2">
        <v>42506</v>
      </c>
      <c r="B8150" t="s">
        <v>956</v>
      </c>
      <c r="C8150" t="s">
        <v>901</v>
      </c>
      <c r="D8150" t="s">
        <v>867</v>
      </c>
      <c r="E8150">
        <v>2016</v>
      </c>
      <c r="F8150" s="2">
        <v>42615</v>
      </c>
      <c r="G8150">
        <v>2</v>
      </c>
      <c r="I8150" t="s">
        <v>861</v>
      </c>
      <c r="J8150" t="s">
        <v>904</v>
      </c>
      <c r="K8150">
        <v>3</v>
      </c>
      <c r="L8150">
        <v>45</v>
      </c>
      <c r="M8150" t="s">
        <v>854</v>
      </c>
      <c r="N8150" t="s">
        <v>854</v>
      </c>
      <c r="O8150">
        <v>6</v>
      </c>
      <c r="R8150">
        <v>574</v>
      </c>
    </row>
    <row r="8151" spans="1:18" x14ac:dyDescent="0.25">
      <c r="A8151" s="2">
        <v>42506</v>
      </c>
      <c r="B8151" t="s">
        <v>956</v>
      </c>
      <c r="C8151" t="s">
        <v>901</v>
      </c>
      <c r="D8151" t="s">
        <v>867</v>
      </c>
      <c r="E8151">
        <v>2016</v>
      </c>
      <c r="F8151" s="2">
        <v>42615</v>
      </c>
      <c r="G8151">
        <v>4</v>
      </c>
      <c r="I8151" t="s">
        <v>861</v>
      </c>
      <c r="J8151" t="s">
        <v>904</v>
      </c>
      <c r="K8151">
        <v>3</v>
      </c>
      <c r="L8151">
        <v>45</v>
      </c>
      <c r="M8151" t="s">
        <v>854</v>
      </c>
      <c r="N8151" t="s">
        <v>854</v>
      </c>
      <c r="O8151">
        <v>6</v>
      </c>
      <c r="R8151">
        <v>462</v>
      </c>
    </row>
    <row r="8152" spans="1:18" x14ac:dyDescent="0.25">
      <c r="A8152" s="2">
        <v>42475</v>
      </c>
      <c r="B8152" t="s">
        <v>956</v>
      </c>
      <c r="C8152" t="s">
        <v>901</v>
      </c>
      <c r="D8152" t="s">
        <v>867</v>
      </c>
      <c r="E8152">
        <v>2016</v>
      </c>
      <c r="F8152" s="2">
        <v>42557</v>
      </c>
      <c r="G8152">
        <v>3</v>
      </c>
      <c r="I8152" t="s">
        <v>852</v>
      </c>
      <c r="J8152" t="s">
        <v>954</v>
      </c>
      <c r="K8152">
        <v>1</v>
      </c>
      <c r="L8152">
        <v>45</v>
      </c>
      <c r="M8152" t="s">
        <v>854</v>
      </c>
      <c r="N8152" t="s">
        <v>854</v>
      </c>
      <c r="O8152">
        <v>6</v>
      </c>
      <c r="R8152">
        <v>305</v>
      </c>
    </row>
    <row r="8153" spans="1:18" x14ac:dyDescent="0.25">
      <c r="A8153" s="2">
        <v>42475</v>
      </c>
      <c r="B8153" t="s">
        <v>956</v>
      </c>
      <c r="C8153" t="s">
        <v>901</v>
      </c>
      <c r="D8153" t="s">
        <v>867</v>
      </c>
      <c r="E8153">
        <v>2016</v>
      </c>
      <c r="F8153" s="2">
        <v>42557</v>
      </c>
      <c r="G8153">
        <v>1</v>
      </c>
      <c r="I8153" t="s">
        <v>852</v>
      </c>
      <c r="J8153" t="s">
        <v>954</v>
      </c>
      <c r="K8153">
        <v>1</v>
      </c>
      <c r="L8153">
        <v>45</v>
      </c>
      <c r="M8153" t="s">
        <v>854</v>
      </c>
      <c r="N8153" t="s">
        <v>854</v>
      </c>
      <c r="O8153">
        <v>6</v>
      </c>
      <c r="R8153">
        <v>310</v>
      </c>
    </row>
    <row r="8154" spans="1:18" x14ac:dyDescent="0.25">
      <c r="A8154" s="2">
        <v>42475</v>
      </c>
      <c r="B8154" t="s">
        <v>956</v>
      </c>
      <c r="C8154" t="s">
        <v>901</v>
      </c>
      <c r="D8154" t="s">
        <v>867</v>
      </c>
      <c r="E8154">
        <v>2016</v>
      </c>
      <c r="F8154" s="2">
        <v>42557</v>
      </c>
      <c r="G8154">
        <v>4</v>
      </c>
      <c r="I8154" t="s">
        <v>852</v>
      </c>
      <c r="J8154" t="s">
        <v>954</v>
      </c>
      <c r="K8154">
        <v>1</v>
      </c>
      <c r="L8154">
        <v>45</v>
      </c>
      <c r="M8154" t="s">
        <v>854</v>
      </c>
      <c r="N8154" t="s">
        <v>854</v>
      </c>
      <c r="O8154">
        <v>6</v>
      </c>
      <c r="R8154">
        <v>325</v>
      </c>
    </row>
    <row r="8155" spans="1:18" x14ac:dyDescent="0.25">
      <c r="A8155" s="2">
        <v>42475</v>
      </c>
      <c r="B8155" t="s">
        <v>956</v>
      </c>
      <c r="C8155" t="s">
        <v>901</v>
      </c>
      <c r="D8155" t="s">
        <v>867</v>
      </c>
      <c r="E8155">
        <v>2016</v>
      </c>
      <c r="F8155" s="2">
        <v>42557</v>
      </c>
      <c r="G8155">
        <v>2</v>
      </c>
      <c r="I8155" t="s">
        <v>852</v>
      </c>
      <c r="J8155" t="s">
        <v>954</v>
      </c>
      <c r="K8155">
        <v>1</v>
      </c>
      <c r="L8155">
        <v>45</v>
      </c>
      <c r="M8155" t="s">
        <v>854</v>
      </c>
      <c r="N8155" t="s">
        <v>854</v>
      </c>
      <c r="O8155">
        <v>6</v>
      </c>
      <c r="R8155">
        <v>510</v>
      </c>
    </row>
    <row r="8156" spans="1:18" x14ac:dyDescent="0.25">
      <c r="A8156" s="2">
        <v>42492</v>
      </c>
      <c r="B8156" t="s">
        <v>956</v>
      </c>
      <c r="C8156" t="s">
        <v>901</v>
      </c>
      <c r="D8156" t="s">
        <v>867</v>
      </c>
      <c r="E8156">
        <v>2016</v>
      </c>
      <c r="F8156" s="2">
        <v>42580</v>
      </c>
      <c r="G8156">
        <v>3</v>
      </c>
      <c r="I8156" t="s">
        <v>852</v>
      </c>
      <c r="J8156" t="s">
        <v>954</v>
      </c>
      <c r="K8156">
        <v>2</v>
      </c>
      <c r="L8156">
        <v>45</v>
      </c>
      <c r="M8156" t="s">
        <v>854</v>
      </c>
      <c r="N8156" t="s">
        <v>854</v>
      </c>
      <c r="O8156">
        <v>6</v>
      </c>
      <c r="R8156">
        <v>356</v>
      </c>
    </row>
    <row r="8157" spans="1:18" x14ac:dyDescent="0.25">
      <c r="A8157" s="2">
        <v>42492</v>
      </c>
      <c r="B8157" t="s">
        <v>956</v>
      </c>
      <c r="C8157" t="s">
        <v>901</v>
      </c>
      <c r="D8157" t="s">
        <v>867</v>
      </c>
      <c r="E8157">
        <v>2016</v>
      </c>
      <c r="F8157" s="2">
        <v>42580</v>
      </c>
      <c r="G8157">
        <v>2</v>
      </c>
      <c r="I8157" t="s">
        <v>852</v>
      </c>
      <c r="J8157" t="s">
        <v>954</v>
      </c>
      <c r="K8157">
        <v>2</v>
      </c>
      <c r="L8157">
        <v>45</v>
      </c>
      <c r="M8157" t="s">
        <v>854</v>
      </c>
      <c r="N8157" t="s">
        <v>854</v>
      </c>
      <c r="O8157">
        <v>6</v>
      </c>
      <c r="R8157">
        <v>180</v>
      </c>
    </row>
    <row r="8158" spans="1:18" x14ac:dyDescent="0.25">
      <c r="A8158" s="2">
        <v>42492</v>
      </c>
      <c r="B8158" t="s">
        <v>956</v>
      </c>
      <c r="C8158" t="s">
        <v>901</v>
      </c>
      <c r="D8158" t="s">
        <v>867</v>
      </c>
      <c r="E8158">
        <v>2016</v>
      </c>
      <c r="F8158" s="2">
        <v>42580</v>
      </c>
      <c r="G8158">
        <v>1</v>
      </c>
      <c r="I8158" t="s">
        <v>852</v>
      </c>
      <c r="J8158" t="s">
        <v>954</v>
      </c>
      <c r="K8158">
        <v>2</v>
      </c>
      <c r="L8158">
        <v>45</v>
      </c>
      <c r="M8158" t="s">
        <v>854</v>
      </c>
      <c r="N8158" t="s">
        <v>854</v>
      </c>
      <c r="O8158">
        <v>6</v>
      </c>
      <c r="R8158">
        <v>385</v>
      </c>
    </row>
    <row r="8159" spans="1:18" x14ac:dyDescent="0.25">
      <c r="A8159" s="2">
        <v>42492</v>
      </c>
      <c r="B8159" t="s">
        <v>956</v>
      </c>
      <c r="C8159" t="s">
        <v>901</v>
      </c>
      <c r="D8159" t="s">
        <v>867</v>
      </c>
      <c r="E8159">
        <v>2016</v>
      </c>
      <c r="F8159" s="2">
        <v>42580</v>
      </c>
      <c r="G8159">
        <v>4</v>
      </c>
      <c r="I8159" t="s">
        <v>852</v>
      </c>
      <c r="J8159" t="s">
        <v>954</v>
      </c>
      <c r="K8159">
        <v>2</v>
      </c>
      <c r="L8159">
        <v>45</v>
      </c>
      <c r="M8159" t="s">
        <v>854</v>
      </c>
      <c r="N8159" t="s">
        <v>854</v>
      </c>
      <c r="O8159">
        <v>6</v>
      </c>
      <c r="R8159">
        <v>210</v>
      </c>
    </row>
    <row r="8160" spans="1:18" x14ac:dyDescent="0.25">
      <c r="A8160" s="2">
        <v>42506</v>
      </c>
      <c r="B8160" t="s">
        <v>956</v>
      </c>
      <c r="C8160" t="s">
        <v>901</v>
      </c>
      <c r="D8160" t="s">
        <v>867</v>
      </c>
      <c r="E8160">
        <v>2016</v>
      </c>
      <c r="F8160" s="2">
        <v>42593</v>
      </c>
      <c r="G8160">
        <v>3</v>
      </c>
      <c r="I8160" t="s">
        <v>852</v>
      </c>
      <c r="J8160" t="s">
        <v>954</v>
      </c>
      <c r="K8160">
        <v>3</v>
      </c>
      <c r="L8160">
        <v>45</v>
      </c>
      <c r="M8160" t="s">
        <v>854</v>
      </c>
      <c r="N8160" t="s">
        <v>854</v>
      </c>
      <c r="O8160">
        <v>6</v>
      </c>
      <c r="R8160">
        <v>174</v>
      </c>
    </row>
    <row r="8161" spans="1:20" x14ac:dyDescent="0.25">
      <c r="A8161" s="2">
        <v>42506</v>
      </c>
      <c r="B8161" t="s">
        <v>956</v>
      </c>
      <c r="C8161" t="s">
        <v>901</v>
      </c>
      <c r="D8161" t="s">
        <v>867</v>
      </c>
      <c r="E8161">
        <v>2016</v>
      </c>
      <c r="F8161" s="2">
        <v>42593</v>
      </c>
      <c r="G8161">
        <v>4</v>
      </c>
      <c r="I8161" t="s">
        <v>852</v>
      </c>
      <c r="J8161" t="s">
        <v>954</v>
      </c>
      <c r="K8161">
        <v>3</v>
      </c>
      <c r="L8161">
        <v>45</v>
      </c>
      <c r="M8161" t="s">
        <v>854</v>
      </c>
      <c r="N8161" t="s">
        <v>854</v>
      </c>
      <c r="O8161">
        <v>6</v>
      </c>
      <c r="R8161">
        <v>318</v>
      </c>
    </row>
    <row r="8162" spans="1:20" x14ac:dyDescent="0.25">
      <c r="A8162" s="2">
        <v>42506</v>
      </c>
      <c r="B8162" t="s">
        <v>956</v>
      </c>
      <c r="C8162" t="s">
        <v>901</v>
      </c>
      <c r="D8162" t="s">
        <v>867</v>
      </c>
      <c r="E8162">
        <v>2016</v>
      </c>
      <c r="F8162" s="2">
        <v>42593</v>
      </c>
      <c r="G8162">
        <v>1</v>
      </c>
      <c r="I8162" t="s">
        <v>852</v>
      </c>
      <c r="J8162" t="s">
        <v>954</v>
      </c>
      <c r="K8162">
        <v>3</v>
      </c>
      <c r="L8162">
        <v>45</v>
      </c>
      <c r="M8162" t="s">
        <v>854</v>
      </c>
      <c r="N8162" t="s">
        <v>854</v>
      </c>
      <c r="O8162">
        <v>6</v>
      </c>
      <c r="R8162">
        <v>269</v>
      </c>
    </row>
    <row r="8163" spans="1:20" x14ac:dyDescent="0.25">
      <c r="A8163" s="2">
        <v>42506</v>
      </c>
      <c r="B8163" t="s">
        <v>956</v>
      </c>
      <c r="C8163" t="s">
        <v>901</v>
      </c>
      <c r="D8163" t="s">
        <v>867</v>
      </c>
      <c r="E8163">
        <v>2016</v>
      </c>
      <c r="F8163" s="2">
        <v>42593</v>
      </c>
      <c r="G8163">
        <v>2</v>
      </c>
      <c r="I8163" t="s">
        <v>852</v>
      </c>
      <c r="J8163" t="s">
        <v>954</v>
      </c>
      <c r="K8163">
        <v>3</v>
      </c>
      <c r="L8163">
        <v>45</v>
      </c>
      <c r="M8163" t="s">
        <v>854</v>
      </c>
      <c r="N8163" t="s">
        <v>854</v>
      </c>
      <c r="O8163">
        <v>6</v>
      </c>
      <c r="R8163">
        <v>363</v>
      </c>
    </row>
    <row r="8164" spans="1:20" x14ac:dyDescent="0.25">
      <c r="A8164" s="2">
        <v>42475</v>
      </c>
      <c r="B8164" t="s">
        <v>956</v>
      </c>
      <c r="C8164" t="s">
        <v>901</v>
      </c>
      <c r="D8164" t="s">
        <v>867</v>
      </c>
      <c r="E8164">
        <v>2016</v>
      </c>
      <c r="F8164" s="2">
        <v>42671</v>
      </c>
      <c r="G8164">
        <v>3</v>
      </c>
      <c r="I8164" t="s">
        <v>852</v>
      </c>
      <c r="J8164" t="s">
        <v>898</v>
      </c>
      <c r="K8164">
        <v>1</v>
      </c>
      <c r="L8164">
        <v>45</v>
      </c>
      <c r="M8164" t="s">
        <v>854</v>
      </c>
      <c r="N8164" t="s">
        <v>854</v>
      </c>
      <c r="O8164">
        <v>9</v>
      </c>
      <c r="R8164">
        <v>719.6</v>
      </c>
      <c r="T8164">
        <v>3.8</v>
      </c>
    </row>
    <row r="8165" spans="1:20" x14ac:dyDescent="0.25">
      <c r="A8165" s="2">
        <v>42475</v>
      </c>
      <c r="B8165" t="s">
        <v>956</v>
      </c>
      <c r="C8165" t="s">
        <v>901</v>
      </c>
      <c r="D8165" t="s">
        <v>867</v>
      </c>
      <c r="E8165">
        <v>2016</v>
      </c>
      <c r="F8165" s="2">
        <v>42671</v>
      </c>
      <c r="G8165">
        <v>1</v>
      </c>
      <c r="I8165" t="s">
        <v>852</v>
      </c>
      <c r="J8165" t="s">
        <v>898</v>
      </c>
      <c r="K8165">
        <v>1</v>
      </c>
      <c r="L8165">
        <v>45</v>
      </c>
      <c r="M8165" t="s">
        <v>854</v>
      </c>
      <c r="N8165" t="s">
        <v>854</v>
      </c>
      <c r="O8165">
        <v>9</v>
      </c>
      <c r="R8165">
        <v>587.27</v>
      </c>
      <c r="T8165">
        <v>3.98</v>
      </c>
    </row>
    <row r="8166" spans="1:20" x14ac:dyDescent="0.25">
      <c r="A8166" s="2">
        <v>42475</v>
      </c>
      <c r="B8166" t="s">
        <v>956</v>
      </c>
      <c r="C8166" t="s">
        <v>901</v>
      </c>
      <c r="D8166" t="s">
        <v>867</v>
      </c>
      <c r="E8166">
        <v>2016</v>
      </c>
      <c r="F8166" s="2">
        <v>42671</v>
      </c>
      <c r="G8166">
        <v>2</v>
      </c>
      <c r="I8166" t="s">
        <v>852</v>
      </c>
      <c r="J8166" t="s">
        <v>898</v>
      </c>
      <c r="K8166">
        <v>1</v>
      </c>
      <c r="L8166">
        <v>45</v>
      </c>
      <c r="M8166" t="s">
        <v>854</v>
      </c>
      <c r="N8166" t="s">
        <v>854</v>
      </c>
      <c r="O8166">
        <v>9</v>
      </c>
      <c r="R8166">
        <v>603.66999999999996</v>
      </c>
      <c r="T8166">
        <v>4.17</v>
      </c>
    </row>
    <row r="8167" spans="1:20" x14ac:dyDescent="0.25">
      <c r="A8167" s="2">
        <v>42475</v>
      </c>
      <c r="B8167" t="s">
        <v>956</v>
      </c>
      <c r="C8167" t="s">
        <v>901</v>
      </c>
      <c r="D8167" t="s">
        <v>867</v>
      </c>
      <c r="E8167">
        <v>2016</v>
      </c>
      <c r="F8167" s="2">
        <v>42671</v>
      </c>
      <c r="G8167">
        <v>4</v>
      </c>
      <c r="I8167" t="s">
        <v>852</v>
      </c>
      <c r="J8167" t="s">
        <v>898</v>
      </c>
      <c r="K8167">
        <v>1</v>
      </c>
      <c r="L8167">
        <v>45</v>
      </c>
      <c r="M8167" t="s">
        <v>854</v>
      </c>
      <c r="N8167" t="s">
        <v>854</v>
      </c>
      <c r="O8167">
        <v>9</v>
      </c>
      <c r="R8167">
        <v>544.07000000000005</v>
      </c>
      <c r="T8167">
        <v>3.94</v>
      </c>
    </row>
    <row r="8168" spans="1:20" x14ac:dyDescent="0.25">
      <c r="A8168" s="2">
        <v>42492</v>
      </c>
      <c r="B8168" t="s">
        <v>956</v>
      </c>
      <c r="C8168" t="s">
        <v>901</v>
      </c>
      <c r="D8168" t="s">
        <v>867</v>
      </c>
      <c r="E8168">
        <v>2016</v>
      </c>
      <c r="F8168" s="2">
        <v>42667</v>
      </c>
      <c r="G8168">
        <v>2</v>
      </c>
      <c r="I8168" t="s">
        <v>852</v>
      </c>
      <c r="J8168" t="s">
        <v>898</v>
      </c>
      <c r="K8168">
        <v>2</v>
      </c>
      <c r="L8168">
        <v>45</v>
      </c>
      <c r="M8168" t="s">
        <v>854</v>
      </c>
      <c r="N8168" t="s">
        <v>854</v>
      </c>
      <c r="O8168">
        <v>9</v>
      </c>
      <c r="R8168">
        <v>959.1</v>
      </c>
      <c r="S8168">
        <v>249.44</v>
      </c>
      <c r="T8168">
        <v>3.48</v>
      </c>
    </row>
    <row r="8169" spans="1:20" x14ac:dyDescent="0.25">
      <c r="A8169" s="2">
        <v>42492</v>
      </c>
      <c r="B8169" t="s">
        <v>956</v>
      </c>
      <c r="C8169" t="s">
        <v>901</v>
      </c>
      <c r="D8169" t="s">
        <v>867</v>
      </c>
      <c r="E8169">
        <v>2016</v>
      </c>
      <c r="F8169" s="2">
        <v>42667</v>
      </c>
      <c r="G8169">
        <v>1</v>
      </c>
      <c r="I8169" t="s">
        <v>852</v>
      </c>
      <c r="J8169" t="s">
        <v>898</v>
      </c>
      <c r="K8169">
        <v>2</v>
      </c>
      <c r="L8169">
        <v>45</v>
      </c>
      <c r="M8169" t="s">
        <v>854</v>
      </c>
      <c r="N8169" t="s">
        <v>854</v>
      </c>
      <c r="O8169">
        <v>9</v>
      </c>
      <c r="R8169">
        <v>881.45</v>
      </c>
      <c r="S8169">
        <v>240.02</v>
      </c>
      <c r="T8169">
        <v>3.48</v>
      </c>
    </row>
    <row r="8170" spans="1:20" x14ac:dyDescent="0.25">
      <c r="A8170" s="2">
        <v>42492</v>
      </c>
      <c r="B8170" t="s">
        <v>956</v>
      </c>
      <c r="C8170" t="s">
        <v>901</v>
      </c>
      <c r="D8170" t="s">
        <v>867</v>
      </c>
      <c r="E8170">
        <v>2016</v>
      </c>
      <c r="F8170" s="2">
        <v>42667</v>
      </c>
      <c r="G8170">
        <v>4</v>
      </c>
      <c r="I8170" t="s">
        <v>852</v>
      </c>
      <c r="J8170" t="s">
        <v>898</v>
      </c>
      <c r="K8170">
        <v>2</v>
      </c>
      <c r="L8170">
        <v>45</v>
      </c>
      <c r="M8170" t="s">
        <v>854</v>
      </c>
      <c r="N8170" t="s">
        <v>854</v>
      </c>
      <c r="O8170">
        <v>9</v>
      </c>
      <c r="R8170">
        <v>1266.4000000000001</v>
      </c>
      <c r="S8170">
        <v>327</v>
      </c>
      <c r="T8170">
        <v>3.57</v>
      </c>
    </row>
    <row r="8171" spans="1:20" x14ac:dyDescent="0.25">
      <c r="A8171" s="2">
        <v>42492</v>
      </c>
      <c r="B8171" t="s">
        <v>956</v>
      </c>
      <c r="C8171" t="s">
        <v>901</v>
      </c>
      <c r="D8171" t="s">
        <v>867</v>
      </c>
      <c r="E8171">
        <v>2016</v>
      </c>
      <c r="F8171" s="2">
        <v>42667</v>
      </c>
      <c r="G8171">
        <v>3</v>
      </c>
      <c r="I8171" t="s">
        <v>852</v>
      </c>
      <c r="J8171" t="s">
        <v>898</v>
      </c>
      <c r="K8171">
        <v>2</v>
      </c>
      <c r="L8171">
        <v>45</v>
      </c>
      <c r="M8171" t="s">
        <v>854</v>
      </c>
      <c r="N8171" t="s">
        <v>854</v>
      </c>
      <c r="O8171">
        <v>9</v>
      </c>
      <c r="R8171">
        <v>668.2</v>
      </c>
      <c r="S8171">
        <v>250.17</v>
      </c>
      <c r="T8171">
        <v>3.66</v>
      </c>
    </row>
    <row r="8172" spans="1:20" x14ac:dyDescent="0.25">
      <c r="A8172" s="2">
        <v>42506</v>
      </c>
      <c r="B8172" t="s">
        <v>956</v>
      </c>
      <c r="C8172" t="s">
        <v>901</v>
      </c>
      <c r="D8172" t="s">
        <v>867</v>
      </c>
      <c r="E8172">
        <v>2016</v>
      </c>
      <c r="F8172" s="2">
        <v>42678</v>
      </c>
      <c r="G8172">
        <v>1</v>
      </c>
      <c r="I8172" t="s">
        <v>852</v>
      </c>
      <c r="J8172" t="s">
        <v>898</v>
      </c>
      <c r="K8172">
        <v>3</v>
      </c>
      <c r="L8172">
        <v>45</v>
      </c>
      <c r="M8172" t="s">
        <v>854</v>
      </c>
      <c r="N8172" t="s">
        <v>854</v>
      </c>
      <c r="O8172">
        <v>9</v>
      </c>
      <c r="R8172">
        <v>921.92</v>
      </c>
      <c r="S8172">
        <v>263.99</v>
      </c>
      <c r="T8172">
        <v>3.67</v>
      </c>
    </row>
    <row r="8173" spans="1:20" x14ac:dyDescent="0.25">
      <c r="A8173" s="2">
        <v>42506</v>
      </c>
      <c r="B8173" t="s">
        <v>956</v>
      </c>
      <c r="C8173" t="s">
        <v>901</v>
      </c>
      <c r="D8173" t="s">
        <v>867</v>
      </c>
      <c r="E8173">
        <v>2016</v>
      </c>
      <c r="F8173" s="2">
        <v>42678</v>
      </c>
      <c r="G8173">
        <v>4</v>
      </c>
      <c r="I8173" t="s">
        <v>852</v>
      </c>
      <c r="J8173" t="s">
        <v>898</v>
      </c>
      <c r="K8173">
        <v>3</v>
      </c>
      <c r="L8173">
        <v>45</v>
      </c>
      <c r="M8173" t="s">
        <v>854</v>
      </c>
      <c r="N8173" t="s">
        <v>854</v>
      </c>
      <c r="O8173">
        <v>9</v>
      </c>
      <c r="R8173">
        <v>844.27</v>
      </c>
      <c r="S8173">
        <v>250.21</v>
      </c>
      <c r="T8173">
        <v>3.79</v>
      </c>
    </row>
    <row r="8174" spans="1:20" x14ac:dyDescent="0.25">
      <c r="A8174" s="2">
        <v>42506</v>
      </c>
      <c r="B8174" t="s">
        <v>956</v>
      </c>
      <c r="C8174" t="s">
        <v>901</v>
      </c>
      <c r="D8174" t="s">
        <v>867</v>
      </c>
      <c r="E8174">
        <v>2016</v>
      </c>
      <c r="F8174" s="2">
        <v>42678</v>
      </c>
      <c r="G8174">
        <v>2</v>
      </c>
      <c r="I8174" t="s">
        <v>852</v>
      </c>
      <c r="J8174" t="s">
        <v>898</v>
      </c>
      <c r="K8174">
        <v>3</v>
      </c>
      <c r="L8174">
        <v>45</v>
      </c>
      <c r="M8174" t="s">
        <v>854</v>
      </c>
      <c r="N8174" t="s">
        <v>854</v>
      </c>
      <c r="O8174">
        <v>9</v>
      </c>
      <c r="R8174">
        <v>1154.8599999999999</v>
      </c>
      <c r="S8174">
        <v>331.35</v>
      </c>
      <c r="T8174">
        <v>3.73</v>
      </c>
    </row>
    <row r="8175" spans="1:20" x14ac:dyDescent="0.25">
      <c r="A8175" s="2">
        <v>42506</v>
      </c>
      <c r="B8175" t="s">
        <v>956</v>
      </c>
      <c r="C8175" t="s">
        <v>901</v>
      </c>
      <c r="D8175" t="s">
        <v>867</v>
      </c>
      <c r="E8175">
        <v>2016</v>
      </c>
      <c r="F8175" s="2">
        <v>42678</v>
      </c>
      <c r="G8175">
        <v>3</v>
      </c>
      <c r="I8175" t="s">
        <v>852</v>
      </c>
      <c r="J8175" t="s">
        <v>898</v>
      </c>
      <c r="K8175">
        <v>3</v>
      </c>
      <c r="L8175">
        <v>45</v>
      </c>
      <c r="M8175" t="s">
        <v>854</v>
      </c>
      <c r="N8175" t="s">
        <v>854</v>
      </c>
      <c r="O8175">
        <v>9</v>
      </c>
      <c r="R8175">
        <v>1043.31</v>
      </c>
      <c r="S8175">
        <v>284.33</v>
      </c>
      <c r="T8175">
        <v>3.88</v>
      </c>
    </row>
    <row r="8176" spans="1:20" x14ac:dyDescent="0.25">
      <c r="A8176" s="2">
        <v>42475</v>
      </c>
      <c r="B8176" t="s">
        <v>956</v>
      </c>
      <c r="C8176" t="s">
        <v>901</v>
      </c>
      <c r="D8176" t="s">
        <v>867</v>
      </c>
      <c r="E8176">
        <v>2016</v>
      </c>
      <c r="F8176" s="2">
        <v>42671</v>
      </c>
      <c r="G8176">
        <v>1</v>
      </c>
      <c r="I8176" t="s">
        <v>852</v>
      </c>
      <c r="J8176" t="s">
        <v>858</v>
      </c>
      <c r="K8176">
        <v>1</v>
      </c>
      <c r="L8176">
        <v>45</v>
      </c>
      <c r="M8176" t="s">
        <v>854</v>
      </c>
      <c r="N8176" t="s">
        <v>854</v>
      </c>
      <c r="O8176">
        <v>9</v>
      </c>
      <c r="R8176">
        <v>729.44</v>
      </c>
      <c r="T8176">
        <v>4.17</v>
      </c>
    </row>
    <row r="8177" spans="1:20" x14ac:dyDescent="0.25">
      <c r="A8177" s="2">
        <v>42475</v>
      </c>
      <c r="B8177" t="s">
        <v>956</v>
      </c>
      <c r="C8177" t="s">
        <v>901</v>
      </c>
      <c r="D8177" t="s">
        <v>867</v>
      </c>
      <c r="E8177">
        <v>2016</v>
      </c>
      <c r="F8177" s="2">
        <v>42671</v>
      </c>
      <c r="G8177">
        <v>2</v>
      </c>
      <c r="I8177" t="s">
        <v>852</v>
      </c>
      <c r="J8177" t="s">
        <v>858</v>
      </c>
      <c r="K8177">
        <v>1</v>
      </c>
      <c r="L8177">
        <v>45</v>
      </c>
      <c r="M8177" t="s">
        <v>854</v>
      </c>
      <c r="N8177" t="s">
        <v>854</v>
      </c>
      <c r="O8177">
        <v>9</v>
      </c>
      <c r="R8177">
        <v>949.8</v>
      </c>
      <c r="T8177">
        <v>4.07</v>
      </c>
    </row>
    <row r="8178" spans="1:20" x14ac:dyDescent="0.25">
      <c r="A8178" s="2">
        <v>42475</v>
      </c>
      <c r="B8178" t="s">
        <v>956</v>
      </c>
      <c r="C8178" t="s">
        <v>901</v>
      </c>
      <c r="D8178" t="s">
        <v>867</v>
      </c>
      <c r="E8178">
        <v>2016</v>
      </c>
      <c r="F8178" s="2">
        <v>42671</v>
      </c>
      <c r="G8178">
        <v>3</v>
      </c>
      <c r="I8178" t="s">
        <v>852</v>
      </c>
      <c r="J8178" t="s">
        <v>858</v>
      </c>
      <c r="K8178">
        <v>1</v>
      </c>
      <c r="L8178">
        <v>45</v>
      </c>
      <c r="M8178" t="s">
        <v>854</v>
      </c>
      <c r="N8178" t="s">
        <v>854</v>
      </c>
      <c r="O8178">
        <v>9</v>
      </c>
      <c r="R8178">
        <v>882.55</v>
      </c>
      <c r="T8178">
        <v>4.18</v>
      </c>
    </row>
    <row r="8179" spans="1:20" x14ac:dyDescent="0.25">
      <c r="A8179" s="2">
        <v>42475</v>
      </c>
      <c r="B8179" t="s">
        <v>956</v>
      </c>
      <c r="C8179" t="s">
        <v>901</v>
      </c>
      <c r="D8179" t="s">
        <v>867</v>
      </c>
      <c r="E8179">
        <v>2016</v>
      </c>
      <c r="F8179" s="2">
        <v>42671</v>
      </c>
      <c r="G8179">
        <v>4</v>
      </c>
      <c r="I8179" t="s">
        <v>852</v>
      </c>
      <c r="J8179" t="s">
        <v>858</v>
      </c>
      <c r="K8179">
        <v>1</v>
      </c>
      <c r="L8179">
        <v>45</v>
      </c>
      <c r="M8179" t="s">
        <v>854</v>
      </c>
      <c r="N8179" t="s">
        <v>854</v>
      </c>
      <c r="O8179">
        <v>9</v>
      </c>
      <c r="R8179">
        <v>796.15</v>
      </c>
      <c r="T8179">
        <v>4.21</v>
      </c>
    </row>
    <row r="8180" spans="1:20" x14ac:dyDescent="0.25">
      <c r="A8180" s="2">
        <v>42492</v>
      </c>
      <c r="B8180" t="s">
        <v>956</v>
      </c>
      <c r="C8180" t="s">
        <v>901</v>
      </c>
      <c r="D8180" t="s">
        <v>867</v>
      </c>
      <c r="E8180">
        <v>2016</v>
      </c>
      <c r="F8180" s="2">
        <v>42675</v>
      </c>
      <c r="G8180">
        <v>1</v>
      </c>
      <c r="I8180" t="s">
        <v>852</v>
      </c>
      <c r="J8180" t="s">
        <v>858</v>
      </c>
      <c r="K8180">
        <v>2</v>
      </c>
      <c r="L8180">
        <v>45</v>
      </c>
      <c r="M8180" t="s">
        <v>854</v>
      </c>
      <c r="N8180" t="s">
        <v>854</v>
      </c>
      <c r="O8180">
        <v>9</v>
      </c>
      <c r="R8180">
        <v>1060.8</v>
      </c>
      <c r="S8180">
        <v>263.66000000000003</v>
      </c>
      <c r="T8180">
        <v>3.79</v>
      </c>
    </row>
    <row r="8181" spans="1:20" x14ac:dyDescent="0.25">
      <c r="A8181" s="2">
        <v>42492</v>
      </c>
      <c r="B8181" t="s">
        <v>956</v>
      </c>
      <c r="C8181" t="s">
        <v>901</v>
      </c>
      <c r="D8181" t="s">
        <v>867</v>
      </c>
      <c r="E8181">
        <v>2016</v>
      </c>
      <c r="F8181" s="2">
        <v>42675</v>
      </c>
      <c r="G8181">
        <v>2</v>
      </c>
      <c r="I8181" t="s">
        <v>852</v>
      </c>
      <c r="J8181" t="s">
        <v>858</v>
      </c>
      <c r="K8181">
        <v>2</v>
      </c>
      <c r="L8181">
        <v>45</v>
      </c>
      <c r="M8181" t="s">
        <v>854</v>
      </c>
      <c r="N8181" t="s">
        <v>854</v>
      </c>
      <c r="O8181">
        <v>9</v>
      </c>
      <c r="R8181">
        <v>1096.8900000000001</v>
      </c>
      <c r="S8181">
        <v>282.39999999999998</v>
      </c>
      <c r="T8181">
        <v>3.9</v>
      </c>
    </row>
    <row r="8182" spans="1:20" x14ac:dyDescent="0.25">
      <c r="A8182" s="2">
        <v>42492</v>
      </c>
      <c r="B8182" t="s">
        <v>956</v>
      </c>
      <c r="C8182" t="s">
        <v>901</v>
      </c>
      <c r="D8182" t="s">
        <v>867</v>
      </c>
      <c r="E8182">
        <v>2016</v>
      </c>
      <c r="F8182" s="2">
        <v>42675</v>
      </c>
      <c r="G8182">
        <v>4</v>
      </c>
      <c r="I8182" t="s">
        <v>852</v>
      </c>
      <c r="J8182" t="s">
        <v>858</v>
      </c>
      <c r="K8182">
        <v>2</v>
      </c>
      <c r="L8182">
        <v>45</v>
      </c>
      <c r="M8182" t="s">
        <v>854</v>
      </c>
      <c r="N8182" t="s">
        <v>854</v>
      </c>
      <c r="O8182">
        <v>9</v>
      </c>
      <c r="R8182">
        <v>1205.1600000000001</v>
      </c>
      <c r="S8182">
        <v>306.20999999999998</v>
      </c>
      <c r="T8182">
        <v>3.86</v>
      </c>
    </row>
    <row r="8183" spans="1:20" x14ac:dyDescent="0.25">
      <c r="A8183" s="2">
        <v>42492</v>
      </c>
      <c r="B8183" t="s">
        <v>956</v>
      </c>
      <c r="C8183" t="s">
        <v>901</v>
      </c>
      <c r="D8183" t="s">
        <v>867</v>
      </c>
      <c r="E8183">
        <v>2016</v>
      </c>
      <c r="F8183" s="2">
        <v>42675</v>
      </c>
      <c r="G8183">
        <v>3</v>
      </c>
      <c r="I8183" t="s">
        <v>852</v>
      </c>
      <c r="J8183" t="s">
        <v>858</v>
      </c>
      <c r="K8183">
        <v>2</v>
      </c>
      <c r="L8183">
        <v>45</v>
      </c>
      <c r="M8183" t="s">
        <v>854</v>
      </c>
      <c r="N8183" t="s">
        <v>854</v>
      </c>
      <c r="O8183">
        <v>9</v>
      </c>
      <c r="R8183">
        <v>1088.1500000000001</v>
      </c>
      <c r="S8183">
        <v>272.11</v>
      </c>
      <c r="T8183">
        <v>4.07</v>
      </c>
    </row>
    <row r="8184" spans="1:20" x14ac:dyDescent="0.25">
      <c r="A8184" s="2">
        <v>42506</v>
      </c>
      <c r="B8184" t="s">
        <v>956</v>
      </c>
      <c r="C8184" t="s">
        <v>901</v>
      </c>
      <c r="D8184" t="s">
        <v>867</v>
      </c>
      <c r="E8184">
        <v>2016</v>
      </c>
      <c r="F8184" s="2">
        <v>42682</v>
      </c>
      <c r="G8184">
        <v>2</v>
      </c>
      <c r="I8184" t="s">
        <v>852</v>
      </c>
      <c r="J8184" t="s">
        <v>858</v>
      </c>
      <c r="K8184">
        <v>3</v>
      </c>
      <c r="L8184">
        <v>45</v>
      </c>
      <c r="M8184" t="s">
        <v>854</v>
      </c>
      <c r="N8184" t="s">
        <v>854</v>
      </c>
      <c r="O8184">
        <v>9</v>
      </c>
      <c r="R8184">
        <v>1243.44</v>
      </c>
      <c r="S8184">
        <v>309.91000000000003</v>
      </c>
      <c r="T8184">
        <v>4.03</v>
      </c>
    </row>
    <row r="8185" spans="1:20" x14ac:dyDescent="0.25">
      <c r="A8185" s="2">
        <v>42506</v>
      </c>
      <c r="B8185" t="s">
        <v>956</v>
      </c>
      <c r="C8185" t="s">
        <v>901</v>
      </c>
      <c r="D8185" t="s">
        <v>867</v>
      </c>
      <c r="E8185">
        <v>2016</v>
      </c>
      <c r="F8185" s="2">
        <v>42682</v>
      </c>
      <c r="G8185">
        <v>4</v>
      </c>
      <c r="I8185" t="s">
        <v>852</v>
      </c>
      <c r="J8185" t="s">
        <v>858</v>
      </c>
      <c r="K8185">
        <v>3</v>
      </c>
      <c r="L8185">
        <v>45</v>
      </c>
      <c r="M8185" t="s">
        <v>854</v>
      </c>
      <c r="N8185" t="s">
        <v>854</v>
      </c>
      <c r="O8185">
        <v>9</v>
      </c>
      <c r="R8185">
        <v>1132.98</v>
      </c>
      <c r="S8185">
        <v>270.83999999999997</v>
      </c>
      <c r="T8185">
        <v>4.08</v>
      </c>
    </row>
    <row r="8186" spans="1:20" x14ac:dyDescent="0.25">
      <c r="A8186" s="2">
        <v>42506</v>
      </c>
      <c r="B8186" t="s">
        <v>956</v>
      </c>
      <c r="C8186" t="s">
        <v>901</v>
      </c>
      <c r="D8186" t="s">
        <v>867</v>
      </c>
      <c r="E8186">
        <v>2016</v>
      </c>
      <c r="F8186" s="2">
        <v>42682</v>
      </c>
      <c r="G8186">
        <v>3</v>
      </c>
      <c r="I8186" t="s">
        <v>852</v>
      </c>
      <c r="J8186" t="s">
        <v>858</v>
      </c>
      <c r="K8186">
        <v>3</v>
      </c>
      <c r="L8186">
        <v>45</v>
      </c>
      <c r="M8186" t="s">
        <v>854</v>
      </c>
      <c r="N8186" t="s">
        <v>854</v>
      </c>
      <c r="O8186">
        <v>9</v>
      </c>
      <c r="R8186">
        <v>1259.8399999999999</v>
      </c>
      <c r="S8186">
        <v>293.3</v>
      </c>
      <c r="T8186">
        <v>4.05</v>
      </c>
    </row>
    <row r="8187" spans="1:20" x14ac:dyDescent="0.25">
      <c r="A8187" s="2">
        <v>42506</v>
      </c>
      <c r="B8187" t="s">
        <v>956</v>
      </c>
      <c r="C8187" t="s">
        <v>901</v>
      </c>
      <c r="D8187" t="s">
        <v>867</v>
      </c>
      <c r="E8187">
        <v>2016</v>
      </c>
      <c r="F8187" s="2">
        <v>42682</v>
      </c>
      <c r="G8187">
        <v>1</v>
      </c>
      <c r="I8187" t="s">
        <v>852</v>
      </c>
      <c r="J8187" t="s">
        <v>858</v>
      </c>
      <c r="K8187">
        <v>3</v>
      </c>
      <c r="L8187">
        <v>45</v>
      </c>
      <c r="M8187" t="s">
        <v>854</v>
      </c>
      <c r="N8187" t="s">
        <v>854</v>
      </c>
      <c r="O8187">
        <v>9</v>
      </c>
      <c r="R8187">
        <v>1287.18</v>
      </c>
      <c r="S8187">
        <v>357.29</v>
      </c>
      <c r="T8187">
        <v>4</v>
      </c>
    </row>
    <row r="8188" spans="1:20" x14ac:dyDescent="0.25">
      <c r="A8188" s="2">
        <v>42475</v>
      </c>
      <c r="B8188" t="s">
        <v>956</v>
      </c>
      <c r="C8188" t="s">
        <v>901</v>
      </c>
      <c r="D8188" t="s">
        <v>867</v>
      </c>
      <c r="E8188">
        <v>2016</v>
      </c>
      <c r="F8188" s="2">
        <v>42675</v>
      </c>
      <c r="G8188">
        <v>2</v>
      </c>
      <c r="I8188" t="s">
        <v>852</v>
      </c>
      <c r="J8188" t="s">
        <v>9</v>
      </c>
      <c r="K8188">
        <v>1</v>
      </c>
      <c r="L8188">
        <v>45</v>
      </c>
      <c r="M8188" t="s">
        <v>854</v>
      </c>
      <c r="N8188" t="s">
        <v>854</v>
      </c>
      <c r="O8188">
        <v>9</v>
      </c>
      <c r="R8188">
        <v>1105.6400000000001</v>
      </c>
      <c r="S8188">
        <v>279.82</v>
      </c>
      <c r="T8188">
        <v>3.86</v>
      </c>
    </row>
    <row r="8189" spans="1:20" x14ac:dyDescent="0.25">
      <c r="A8189" s="2">
        <v>42475</v>
      </c>
      <c r="B8189" t="s">
        <v>956</v>
      </c>
      <c r="C8189" t="s">
        <v>901</v>
      </c>
      <c r="D8189" t="s">
        <v>867</v>
      </c>
      <c r="E8189">
        <v>2016</v>
      </c>
      <c r="F8189" s="2">
        <v>42675</v>
      </c>
      <c r="G8189">
        <v>4</v>
      </c>
      <c r="I8189" t="s">
        <v>852</v>
      </c>
      <c r="J8189" t="s">
        <v>9</v>
      </c>
      <c r="K8189">
        <v>1</v>
      </c>
      <c r="L8189">
        <v>45</v>
      </c>
      <c r="M8189" t="s">
        <v>854</v>
      </c>
      <c r="N8189" t="s">
        <v>854</v>
      </c>
      <c r="O8189">
        <v>9</v>
      </c>
      <c r="R8189">
        <v>1026.9000000000001</v>
      </c>
      <c r="S8189">
        <v>272.3</v>
      </c>
      <c r="T8189">
        <v>3.9</v>
      </c>
    </row>
    <row r="8190" spans="1:20" x14ac:dyDescent="0.25">
      <c r="A8190" s="2">
        <v>42475</v>
      </c>
      <c r="B8190" t="s">
        <v>956</v>
      </c>
      <c r="C8190" t="s">
        <v>901</v>
      </c>
      <c r="D8190" t="s">
        <v>867</v>
      </c>
      <c r="E8190">
        <v>2016</v>
      </c>
      <c r="F8190" s="2">
        <v>42675</v>
      </c>
      <c r="G8190">
        <v>3</v>
      </c>
      <c r="I8190" t="s">
        <v>852</v>
      </c>
      <c r="J8190" t="s">
        <v>9</v>
      </c>
      <c r="K8190">
        <v>1</v>
      </c>
      <c r="L8190">
        <v>45</v>
      </c>
      <c r="M8190" t="s">
        <v>854</v>
      </c>
      <c r="N8190" t="s">
        <v>854</v>
      </c>
      <c r="O8190">
        <v>9</v>
      </c>
      <c r="R8190">
        <v>919.73</v>
      </c>
      <c r="S8190">
        <v>241.99</v>
      </c>
      <c r="T8190">
        <v>4.01</v>
      </c>
    </row>
    <row r="8191" spans="1:20" x14ac:dyDescent="0.25">
      <c r="A8191" s="2">
        <v>42475</v>
      </c>
      <c r="B8191" t="s">
        <v>956</v>
      </c>
      <c r="C8191" t="s">
        <v>901</v>
      </c>
      <c r="D8191" t="s">
        <v>867</v>
      </c>
      <c r="E8191">
        <v>2016</v>
      </c>
      <c r="F8191" s="2">
        <v>42675</v>
      </c>
      <c r="G8191">
        <v>1</v>
      </c>
      <c r="I8191" t="s">
        <v>852</v>
      </c>
      <c r="J8191" t="s">
        <v>9</v>
      </c>
      <c r="K8191">
        <v>1</v>
      </c>
      <c r="L8191">
        <v>45</v>
      </c>
      <c r="M8191" t="s">
        <v>854</v>
      </c>
      <c r="N8191" t="s">
        <v>854</v>
      </c>
      <c r="O8191">
        <v>9</v>
      </c>
      <c r="R8191">
        <v>1204.07</v>
      </c>
      <c r="S8191">
        <v>326.04000000000002</v>
      </c>
      <c r="T8191">
        <v>4.07</v>
      </c>
    </row>
    <row r="8192" spans="1:20" x14ac:dyDescent="0.25">
      <c r="A8192" s="2">
        <v>42492</v>
      </c>
      <c r="B8192" t="s">
        <v>956</v>
      </c>
      <c r="C8192" t="s">
        <v>901</v>
      </c>
      <c r="D8192" t="s">
        <v>867</v>
      </c>
      <c r="E8192">
        <v>2016</v>
      </c>
      <c r="F8192" s="2">
        <v>42678</v>
      </c>
      <c r="G8192">
        <v>2</v>
      </c>
      <c r="I8192" t="s">
        <v>852</v>
      </c>
      <c r="J8192" t="s">
        <v>9</v>
      </c>
      <c r="K8192">
        <v>2</v>
      </c>
      <c r="L8192">
        <v>45</v>
      </c>
      <c r="M8192" t="s">
        <v>854</v>
      </c>
      <c r="N8192" t="s">
        <v>854</v>
      </c>
      <c r="O8192">
        <v>9</v>
      </c>
      <c r="R8192">
        <v>884.73</v>
      </c>
      <c r="S8192">
        <v>238</v>
      </c>
      <c r="T8192">
        <v>3.75</v>
      </c>
    </row>
    <row r="8193" spans="1:20" x14ac:dyDescent="0.25">
      <c r="A8193" s="2">
        <v>42492</v>
      </c>
      <c r="B8193" t="s">
        <v>956</v>
      </c>
      <c r="C8193" t="s">
        <v>901</v>
      </c>
      <c r="D8193" t="s">
        <v>867</v>
      </c>
      <c r="E8193">
        <v>2016</v>
      </c>
      <c r="F8193" s="2">
        <v>42678</v>
      </c>
      <c r="G8193">
        <v>3</v>
      </c>
      <c r="I8193" t="s">
        <v>852</v>
      </c>
      <c r="J8193" t="s">
        <v>9</v>
      </c>
      <c r="K8193">
        <v>2</v>
      </c>
      <c r="L8193">
        <v>45</v>
      </c>
      <c r="M8193" t="s">
        <v>854</v>
      </c>
      <c r="N8193" t="s">
        <v>854</v>
      </c>
      <c r="O8193">
        <v>9</v>
      </c>
      <c r="R8193">
        <v>1344.05</v>
      </c>
      <c r="S8193">
        <v>364.51</v>
      </c>
      <c r="T8193">
        <v>3.92</v>
      </c>
    </row>
    <row r="8194" spans="1:20" x14ac:dyDescent="0.25">
      <c r="A8194" s="2">
        <v>42492</v>
      </c>
      <c r="B8194" t="s">
        <v>956</v>
      </c>
      <c r="C8194" t="s">
        <v>901</v>
      </c>
      <c r="D8194" t="s">
        <v>867</v>
      </c>
      <c r="E8194">
        <v>2016</v>
      </c>
      <c r="F8194" s="2">
        <v>42678</v>
      </c>
      <c r="G8194">
        <v>1</v>
      </c>
      <c r="I8194" t="s">
        <v>852</v>
      </c>
      <c r="J8194" t="s">
        <v>9</v>
      </c>
      <c r="K8194">
        <v>2</v>
      </c>
      <c r="L8194">
        <v>45</v>
      </c>
      <c r="M8194" t="s">
        <v>854</v>
      </c>
      <c r="N8194" t="s">
        <v>854</v>
      </c>
      <c r="O8194">
        <v>9</v>
      </c>
      <c r="R8194">
        <v>944.88</v>
      </c>
      <c r="S8194">
        <v>396.84</v>
      </c>
      <c r="T8194">
        <v>3.99</v>
      </c>
    </row>
    <row r="8195" spans="1:20" x14ac:dyDescent="0.25">
      <c r="A8195" s="2">
        <v>42492</v>
      </c>
      <c r="B8195" t="s">
        <v>956</v>
      </c>
      <c r="C8195" t="s">
        <v>901</v>
      </c>
      <c r="D8195" t="s">
        <v>867</v>
      </c>
      <c r="E8195">
        <v>2016</v>
      </c>
      <c r="F8195" s="2">
        <v>42678</v>
      </c>
      <c r="G8195">
        <v>4</v>
      </c>
      <c r="I8195" t="s">
        <v>852</v>
      </c>
      <c r="J8195" t="s">
        <v>9</v>
      </c>
      <c r="K8195">
        <v>2</v>
      </c>
      <c r="L8195">
        <v>45</v>
      </c>
      <c r="M8195" t="s">
        <v>854</v>
      </c>
      <c r="N8195" t="s">
        <v>854</v>
      </c>
      <c r="O8195">
        <v>9</v>
      </c>
      <c r="R8195">
        <v>1104.55</v>
      </c>
      <c r="S8195">
        <v>269.60000000000002</v>
      </c>
      <c r="T8195">
        <v>4</v>
      </c>
    </row>
    <row r="8196" spans="1:20" x14ac:dyDescent="0.25">
      <c r="A8196" s="2">
        <v>42506</v>
      </c>
      <c r="B8196" t="s">
        <v>956</v>
      </c>
      <c r="C8196" t="s">
        <v>901</v>
      </c>
      <c r="D8196" t="s">
        <v>867</v>
      </c>
      <c r="E8196">
        <v>2016</v>
      </c>
      <c r="F8196" s="2">
        <v>42684</v>
      </c>
      <c r="G8196">
        <v>2</v>
      </c>
      <c r="I8196" t="s">
        <v>852</v>
      </c>
      <c r="J8196" t="s">
        <v>9</v>
      </c>
      <c r="K8196">
        <v>3</v>
      </c>
      <c r="L8196">
        <v>45</v>
      </c>
      <c r="M8196" t="s">
        <v>854</v>
      </c>
      <c r="N8196" t="s">
        <v>854</v>
      </c>
      <c r="O8196">
        <v>9</v>
      </c>
      <c r="R8196">
        <v>1204.07</v>
      </c>
      <c r="S8196">
        <v>296.45999999999998</v>
      </c>
      <c r="T8196">
        <v>3.95</v>
      </c>
    </row>
    <row r="8197" spans="1:20" x14ac:dyDescent="0.25">
      <c r="A8197" s="2">
        <v>42506</v>
      </c>
      <c r="B8197" t="s">
        <v>956</v>
      </c>
      <c r="C8197" t="s">
        <v>901</v>
      </c>
      <c r="D8197" t="s">
        <v>867</v>
      </c>
      <c r="E8197">
        <v>2016</v>
      </c>
      <c r="F8197" s="2">
        <v>42684</v>
      </c>
      <c r="G8197">
        <v>1</v>
      </c>
      <c r="I8197" t="s">
        <v>852</v>
      </c>
      <c r="J8197" t="s">
        <v>9</v>
      </c>
      <c r="K8197">
        <v>3</v>
      </c>
      <c r="L8197">
        <v>45</v>
      </c>
      <c r="M8197" t="s">
        <v>854</v>
      </c>
      <c r="N8197" t="s">
        <v>854</v>
      </c>
      <c r="O8197">
        <v>9</v>
      </c>
      <c r="R8197">
        <v>1301.4000000000001</v>
      </c>
      <c r="S8197">
        <v>326.60000000000002</v>
      </c>
      <c r="T8197">
        <v>4.09</v>
      </c>
    </row>
    <row r="8198" spans="1:20" x14ac:dyDescent="0.25">
      <c r="A8198" s="2">
        <v>42506</v>
      </c>
      <c r="B8198" t="s">
        <v>956</v>
      </c>
      <c r="C8198" t="s">
        <v>901</v>
      </c>
      <c r="D8198" t="s">
        <v>867</v>
      </c>
      <c r="E8198">
        <v>2016</v>
      </c>
      <c r="F8198" s="2">
        <v>42684</v>
      </c>
      <c r="G8198">
        <v>4</v>
      </c>
      <c r="I8198" t="s">
        <v>852</v>
      </c>
      <c r="J8198" t="s">
        <v>9</v>
      </c>
      <c r="K8198">
        <v>3</v>
      </c>
      <c r="L8198">
        <v>45</v>
      </c>
      <c r="M8198" t="s">
        <v>854</v>
      </c>
      <c r="N8198" t="s">
        <v>854</v>
      </c>
      <c r="O8198">
        <v>9</v>
      </c>
      <c r="R8198">
        <v>1030.73</v>
      </c>
      <c r="S8198">
        <v>272.38</v>
      </c>
      <c r="T8198">
        <v>3.92</v>
      </c>
    </row>
    <row r="8199" spans="1:20" x14ac:dyDescent="0.25">
      <c r="A8199" s="2">
        <v>42506</v>
      </c>
      <c r="B8199" t="s">
        <v>956</v>
      </c>
      <c r="C8199" t="s">
        <v>901</v>
      </c>
      <c r="D8199" t="s">
        <v>867</v>
      </c>
      <c r="E8199">
        <v>2016</v>
      </c>
      <c r="F8199" s="2">
        <v>42684</v>
      </c>
      <c r="G8199">
        <v>3</v>
      </c>
      <c r="I8199" t="s">
        <v>852</v>
      </c>
      <c r="J8199" t="s">
        <v>9</v>
      </c>
      <c r="K8199">
        <v>3</v>
      </c>
      <c r="L8199">
        <v>45</v>
      </c>
      <c r="M8199" t="s">
        <v>854</v>
      </c>
      <c r="N8199" t="s">
        <v>854</v>
      </c>
      <c r="O8199">
        <v>9</v>
      </c>
      <c r="R8199">
        <v>1254.3699999999999</v>
      </c>
      <c r="S8199">
        <v>325.89999999999998</v>
      </c>
      <c r="T8199">
        <v>3.81</v>
      </c>
    </row>
    <row r="8200" spans="1:20" x14ac:dyDescent="0.25">
      <c r="A8200" s="2">
        <v>42475</v>
      </c>
      <c r="B8200" t="s">
        <v>956</v>
      </c>
      <c r="C8200" t="s">
        <v>901</v>
      </c>
      <c r="D8200" t="s">
        <v>867</v>
      </c>
      <c r="E8200">
        <v>2016</v>
      </c>
      <c r="F8200" s="2">
        <v>42671</v>
      </c>
      <c r="G8200">
        <v>1</v>
      </c>
      <c r="I8200" t="s">
        <v>855</v>
      </c>
      <c r="J8200" t="s">
        <v>856</v>
      </c>
      <c r="K8200">
        <v>1</v>
      </c>
      <c r="L8200">
        <v>45</v>
      </c>
      <c r="M8200" t="s">
        <v>854</v>
      </c>
      <c r="N8200" t="s">
        <v>854</v>
      </c>
      <c r="O8200">
        <v>9</v>
      </c>
      <c r="R8200">
        <v>489.94</v>
      </c>
      <c r="T8200">
        <v>4.09</v>
      </c>
    </row>
    <row r="8201" spans="1:20" x14ac:dyDescent="0.25">
      <c r="A8201" s="2">
        <v>42475</v>
      </c>
      <c r="B8201" t="s">
        <v>956</v>
      </c>
      <c r="C8201" t="s">
        <v>901</v>
      </c>
      <c r="D8201" t="s">
        <v>867</v>
      </c>
      <c r="E8201">
        <v>2016</v>
      </c>
      <c r="F8201" s="2">
        <v>42671</v>
      </c>
      <c r="G8201">
        <v>2</v>
      </c>
      <c r="I8201" t="s">
        <v>855</v>
      </c>
      <c r="J8201" t="s">
        <v>856</v>
      </c>
      <c r="K8201">
        <v>1</v>
      </c>
      <c r="L8201">
        <v>45</v>
      </c>
      <c r="M8201" t="s">
        <v>854</v>
      </c>
      <c r="N8201" t="s">
        <v>854</v>
      </c>
      <c r="O8201">
        <v>9</v>
      </c>
      <c r="R8201">
        <v>498.69</v>
      </c>
      <c r="T8201">
        <v>4.3099999999999996</v>
      </c>
    </row>
    <row r="8202" spans="1:20" x14ac:dyDescent="0.25">
      <c r="A8202" s="2">
        <v>42475</v>
      </c>
      <c r="B8202" t="s">
        <v>956</v>
      </c>
      <c r="C8202" t="s">
        <v>901</v>
      </c>
      <c r="D8202" t="s">
        <v>867</v>
      </c>
      <c r="E8202">
        <v>2016</v>
      </c>
      <c r="F8202" s="2">
        <v>42671</v>
      </c>
      <c r="G8202">
        <v>3</v>
      </c>
      <c r="I8202" t="s">
        <v>855</v>
      </c>
      <c r="J8202" t="s">
        <v>856</v>
      </c>
      <c r="K8202">
        <v>1</v>
      </c>
      <c r="L8202">
        <v>45</v>
      </c>
      <c r="M8202" t="s">
        <v>854</v>
      </c>
      <c r="N8202" t="s">
        <v>854</v>
      </c>
      <c r="O8202">
        <v>9</v>
      </c>
      <c r="R8202">
        <v>609.14</v>
      </c>
      <c r="T8202">
        <v>4.29</v>
      </c>
    </row>
    <row r="8203" spans="1:20" x14ac:dyDescent="0.25">
      <c r="A8203" s="2">
        <v>42475</v>
      </c>
      <c r="B8203" t="s">
        <v>956</v>
      </c>
      <c r="C8203" t="s">
        <v>901</v>
      </c>
      <c r="D8203" t="s">
        <v>867</v>
      </c>
      <c r="E8203">
        <v>2016</v>
      </c>
      <c r="F8203" s="2">
        <v>42671</v>
      </c>
      <c r="G8203">
        <v>4</v>
      </c>
      <c r="I8203" t="s">
        <v>855</v>
      </c>
      <c r="J8203" t="s">
        <v>856</v>
      </c>
      <c r="K8203">
        <v>1</v>
      </c>
      <c r="L8203">
        <v>45</v>
      </c>
      <c r="M8203" t="s">
        <v>854</v>
      </c>
      <c r="N8203" t="s">
        <v>854</v>
      </c>
      <c r="O8203">
        <v>9</v>
      </c>
      <c r="R8203">
        <v>466.97</v>
      </c>
      <c r="T8203">
        <v>4.33</v>
      </c>
    </row>
    <row r="8204" spans="1:20" x14ac:dyDescent="0.25">
      <c r="A8204" s="2">
        <v>42492</v>
      </c>
      <c r="B8204" t="s">
        <v>956</v>
      </c>
      <c r="C8204" t="s">
        <v>901</v>
      </c>
      <c r="D8204" t="s">
        <v>867</v>
      </c>
      <c r="E8204">
        <v>2016</v>
      </c>
      <c r="F8204" s="2">
        <v>42675</v>
      </c>
      <c r="G8204">
        <v>3</v>
      </c>
      <c r="I8204" t="s">
        <v>855</v>
      </c>
      <c r="J8204" t="s">
        <v>856</v>
      </c>
      <c r="K8204">
        <v>2</v>
      </c>
      <c r="L8204">
        <v>45</v>
      </c>
      <c r="M8204" t="s">
        <v>854</v>
      </c>
      <c r="N8204" t="s">
        <v>854</v>
      </c>
      <c r="O8204">
        <v>9</v>
      </c>
      <c r="R8204">
        <v>877.08</v>
      </c>
      <c r="S8204">
        <v>224.57</v>
      </c>
      <c r="T8204">
        <v>3.78</v>
      </c>
    </row>
    <row r="8205" spans="1:20" x14ac:dyDescent="0.25">
      <c r="A8205" s="2">
        <v>42492</v>
      </c>
      <c r="B8205" t="s">
        <v>956</v>
      </c>
      <c r="C8205" t="s">
        <v>901</v>
      </c>
      <c r="D8205" t="s">
        <v>867</v>
      </c>
      <c r="E8205">
        <v>2016</v>
      </c>
      <c r="F8205" s="2">
        <v>42675</v>
      </c>
      <c r="G8205">
        <v>4</v>
      </c>
      <c r="I8205" t="s">
        <v>855</v>
      </c>
      <c r="J8205" t="s">
        <v>856</v>
      </c>
      <c r="K8205">
        <v>2</v>
      </c>
      <c r="L8205">
        <v>45</v>
      </c>
      <c r="M8205" t="s">
        <v>854</v>
      </c>
      <c r="N8205" t="s">
        <v>854</v>
      </c>
      <c r="O8205">
        <v>9</v>
      </c>
      <c r="R8205">
        <v>868.33</v>
      </c>
      <c r="S8205">
        <v>237.14</v>
      </c>
      <c r="T8205">
        <v>3.85</v>
      </c>
    </row>
    <row r="8206" spans="1:20" x14ac:dyDescent="0.25">
      <c r="A8206" s="2">
        <v>42492</v>
      </c>
      <c r="B8206" t="s">
        <v>956</v>
      </c>
      <c r="C8206" t="s">
        <v>901</v>
      </c>
      <c r="D8206" t="s">
        <v>867</v>
      </c>
      <c r="E8206">
        <v>2016</v>
      </c>
      <c r="F8206" s="2">
        <v>42675</v>
      </c>
      <c r="G8206">
        <v>1</v>
      </c>
      <c r="I8206" t="s">
        <v>855</v>
      </c>
      <c r="J8206" t="s">
        <v>856</v>
      </c>
      <c r="K8206">
        <v>2</v>
      </c>
      <c r="L8206">
        <v>45</v>
      </c>
      <c r="M8206" t="s">
        <v>854</v>
      </c>
      <c r="N8206" t="s">
        <v>854</v>
      </c>
      <c r="O8206">
        <v>9</v>
      </c>
      <c r="R8206">
        <v>906.61</v>
      </c>
      <c r="S8206">
        <v>262.48</v>
      </c>
      <c r="T8206">
        <v>3.88</v>
      </c>
    </row>
    <row r="8207" spans="1:20" x14ac:dyDescent="0.25">
      <c r="A8207" s="2">
        <v>42492</v>
      </c>
      <c r="B8207" t="s">
        <v>956</v>
      </c>
      <c r="C8207" t="s">
        <v>901</v>
      </c>
      <c r="D8207" t="s">
        <v>867</v>
      </c>
      <c r="E8207">
        <v>2016</v>
      </c>
      <c r="F8207" s="2">
        <v>42675</v>
      </c>
      <c r="G8207">
        <v>2</v>
      </c>
      <c r="I8207" t="s">
        <v>855</v>
      </c>
      <c r="J8207" t="s">
        <v>856</v>
      </c>
      <c r="K8207">
        <v>2</v>
      </c>
      <c r="L8207">
        <v>45</v>
      </c>
      <c r="M8207" t="s">
        <v>854</v>
      </c>
      <c r="N8207" t="s">
        <v>854</v>
      </c>
      <c r="O8207">
        <v>9</v>
      </c>
      <c r="R8207">
        <v>959.1</v>
      </c>
      <c r="S8207">
        <v>264.39999999999998</v>
      </c>
      <c r="T8207">
        <v>3.9</v>
      </c>
    </row>
    <row r="8208" spans="1:20" x14ac:dyDescent="0.25">
      <c r="A8208" s="2">
        <v>42506</v>
      </c>
      <c r="B8208" t="s">
        <v>956</v>
      </c>
      <c r="C8208" t="s">
        <v>901</v>
      </c>
      <c r="D8208" t="s">
        <v>867</v>
      </c>
      <c r="E8208">
        <v>2016</v>
      </c>
      <c r="F8208" s="2">
        <v>42684</v>
      </c>
      <c r="G8208">
        <v>1</v>
      </c>
      <c r="I8208" t="s">
        <v>855</v>
      </c>
      <c r="J8208" t="s">
        <v>856</v>
      </c>
      <c r="K8208">
        <v>3</v>
      </c>
      <c r="L8208">
        <v>45</v>
      </c>
      <c r="M8208" t="s">
        <v>854</v>
      </c>
      <c r="N8208" t="s">
        <v>854</v>
      </c>
      <c r="O8208">
        <v>9</v>
      </c>
      <c r="R8208">
        <v>633.20000000000005</v>
      </c>
      <c r="S8208">
        <v>174.56</v>
      </c>
      <c r="T8208">
        <v>3.97</v>
      </c>
    </row>
    <row r="8209" spans="1:20" x14ac:dyDescent="0.25">
      <c r="A8209" s="2">
        <v>42506</v>
      </c>
      <c r="B8209" t="s">
        <v>956</v>
      </c>
      <c r="C8209" t="s">
        <v>901</v>
      </c>
      <c r="D8209" t="s">
        <v>867</v>
      </c>
      <c r="E8209">
        <v>2016</v>
      </c>
      <c r="F8209" s="2">
        <v>42684</v>
      </c>
      <c r="G8209">
        <v>3</v>
      </c>
      <c r="I8209" t="s">
        <v>855</v>
      </c>
      <c r="J8209" t="s">
        <v>856</v>
      </c>
      <c r="K8209">
        <v>3</v>
      </c>
      <c r="L8209">
        <v>45</v>
      </c>
      <c r="M8209" t="s">
        <v>854</v>
      </c>
      <c r="N8209" t="s">
        <v>854</v>
      </c>
      <c r="O8209">
        <v>9</v>
      </c>
      <c r="R8209">
        <v>850.83</v>
      </c>
      <c r="S8209">
        <v>239.39</v>
      </c>
      <c r="T8209">
        <v>3.79</v>
      </c>
    </row>
    <row r="8210" spans="1:20" x14ac:dyDescent="0.25">
      <c r="A8210" s="2">
        <v>42506</v>
      </c>
      <c r="B8210" t="s">
        <v>956</v>
      </c>
      <c r="C8210" t="s">
        <v>901</v>
      </c>
      <c r="D8210" t="s">
        <v>867</v>
      </c>
      <c r="E8210">
        <v>2016</v>
      </c>
      <c r="F8210" s="2">
        <v>42684</v>
      </c>
      <c r="G8210">
        <v>4</v>
      </c>
      <c r="I8210" t="s">
        <v>855</v>
      </c>
      <c r="J8210" t="s">
        <v>856</v>
      </c>
      <c r="K8210">
        <v>3</v>
      </c>
      <c r="L8210">
        <v>45</v>
      </c>
      <c r="M8210" t="s">
        <v>854</v>
      </c>
      <c r="N8210" t="s">
        <v>854</v>
      </c>
      <c r="O8210">
        <v>9</v>
      </c>
      <c r="R8210">
        <v>973.32</v>
      </c>
      <c r="S8210">
        <v>261.43</v>
      </c>
      <c r="T8210">
        <v>4.07</v>
      </c>
    </row>
    <row r="8211" spans="1:20" x14ac:dyDescent="0.25">
      <c r="A8211" s="2">
        <v>42506</v>
      </c>
      <c r="B8211" t="s">
        <v>956</v>
      </c>
      <c r="C8211" t="s">
        <v>901</v>
      </c>
      <c r="D8211" t="s">
        <v>867</v>
      </c>
      <c r="E8211">
        <v>2016</v>
      </c>
      <c r="F8211" s="2">
        <v>42684</v>
      </c>
      <c r="G8211">
        <v>2</v>
      </c>
      <c r="I8211" t="s">
        <v>855</v>
      </c>
      <c r="J8211" t="s">
        <v>856</v>
      </c>
      <c r="K8211">
        <v>3</v>
      </c>
      <c r="L8211">
        <v>45</v>
      </c>
      <c r="M8211" t="s">
        <v>854</v>
      </c>
      <c r="N8211" t="s">
        <v>854</v>
      </c>
      <c r="O8211">
        <v>9</v>
      </c>
      <c r="R8211">
        <v>816.38</v>
      </c>
      <c r="S8211">
        <v>248.3</v>
      </c>
      <c r="T8211">
        <v>3.82</v>
      </c>
    </row>
    <row r="8212" spans="1:20" x14ac:dyDescent="0.25">
      <c r="A8212" s="2">
        <v>42475</v>
      </c>
      <c r="B8212" t="s">
        <v>956</v>
      </c>
      <c r="C8212" t="s">
        <v>901</v>
      </c>
      <c r="D8212" t="s">
        <v>867</v>
      </c>
      <c r="E8212">
        <v>2016</v>
      </c>
      <c r="F8212" s="2">
        <v>42671</v>
      </c>
      <c r="G8212">
        <v>2</v>
      </c>
      <c r="I8212" t="s">
        <v>855</v>
      </c>
      <c r="J8212" t="s">
        <v>872</v>
      </c>
      <c r="K8212">
        <v>1</v>
      </c>
      <c r="L8212">
        <v>45</v>
      </c>
      <c r="M8212" t="s">
        <v>854</v>
      </c>
      <c r="N8212" t="s">
        <v>854</v>
      </c>
      <c r="O8212">
        <v>9</v>
      </c>
      <c r="R8212">
        <v>481.19</v>
      </c>
      <c r="T8212">
        <v>3.19</v>
      </c>
    </row>
    <row r="8213" spans="1:20" x14ac:dyDescent="0.25">
      <c r="A8213" s="2">
        <v>42475</v>
      </c>
      <c r="B8213" t="s">
        <v>956</v>
      </c>
      <c r="C8213" t="s">
        <v>901</v>
      </c>
      <c r="D8213" t="s">
        <v>867</v>
      </c>
      <c r="E8213">
        <v>2016</v>
      </c>
      <c r="F8213" s="2">
        <v>42671</v>
      </c>
      <c r="G8213">
        <v>3</v>
      </c>
      <c r="I8213" t="s">
        <v>855</v>
      </c>
      <c r="J8213" t="s">
        <v>872</v>
      </c>
      <c r="K8213">
        <v>1</v>
      </c>
      <c r="L8213">
        <v>45</v>
      </c>
      <c r="M8213" t="s">
        <v>854</v>
      </c>
      <c r="N8213" t="s">
        <v>854</v>
      </c>
      <c r="O8213">
        <v>9</v>
      </c>
      <c r="R8213">
        <v>710.85</v>
      </c>
      <c r="T8213">
        <v>3.34</v>
      </c>
    </row>
    <row r="8214" spans="1:20" x14ac:dyDescent="0.25">
      <c r="A8214" s="2">
        <v>42475</v>
      </c>
      <c r="B8214" t="s">
        <v>956</v>
      </c>
      <c r="C8214" t="s">
        <v>901</v>
      </c>
      <c r="D8214" t="s">
        <v>867</v>
      </c>
      <c r="E8214">
        <v>2016</v>
      </c>
      <c r="F8214" s="2">
        <v>42671</v>
      </c>
      <c r="G8214">
        <v>4</v>
      </c>
      <c r="I8214" t="s">
        <v>855</v>
      </c>
      <c r="J8214" t="s">
        <v>872</v>
      </c>
      <c r="K8214">
        <v>1</v>
      </c>
      <c r="L8214">
        <v>45</v>
      </c>
      <c r="M8214" t="s">
        <v>854</v>
      </c>
      <c r="N8214" t="s">
        <v>854</v>
      </c>
      <c r="O8214">
        <v>9</v>
      </c>
      <c r="R8214">
        <v>392.61</v>
      </c>
      <c r="T8214">
        <v>3.28</v>
      </c>
    </row>
    <row r="8215" spans="1:20" x14ac:dyDescent="0.25">
      <c r="A8215" s="2">
        <v>42475</v>
      </c>
      <c r="B8215" t="s">
        <v>956</v>
      </c>
      <c r="C8215" t="s">
        <v>901</v>
      </c>
      <c r="D8215" t="s">
        <v>867</v>
      </c>
      <c r="E8215">
        <v>2016</v>
      </c>
      <c r="F8215" s="2">
        <v>42671</v>
      </c>
      <c r="G8215">
        <v>1</v>
      </c>
      <c r="I8215" t="s">
        <v>855</v>
      </c>
      <c r="J8215" t="s">
        <v>872</v>
      </c>
      <c r="K8215">
        <v>1</v>
      </c>
      <c r="L8215">
        <v>45</v>
      </c>
      <c r="M8215" t="s">
        <v>854</v>
      </c>
      <c r="N8215" t="s">
        <v>854</v>
      </c>
      <c r="O8215">
        <v>9</v>
      </c>
      <c r="R8215">
        <v>494.31</v>
      </c>
      <c r="T8215">
        <v>3.55</v>
      </c>
    </row>
    <row r="8216" spans="1:20" x14ac:dyDescent="0.25">
      <c r="A8216" s="2">
        <v>42492</v>
      </c>
      <c r="B8216" t="s">
        <v>956</v>
      </c>
      <c r="C8216" t="s">
        <v>901</v>
      </c>
      <c r="D8216" t="s">
        <v>867</v>
      </c>
      <c r="E8216">
        <v>2016</v>
      </c>
      <c r="F8216" s="2">
        <v>42667</v>
      </c>
      <c r="G8216">
        <v>3</v>
      </c>
      <c r="I8216" t="s">
        <v>855</v>
      </c>
      <c r="J8216" t="s">
        <v>872</v>
      </c>
      <c r="K8216">
        <v>2</v>
      </c>
      <c r="L8216">
        <v>45</v>
      </c>
      <c r="M8216" t="s">
        <v>854</v>
      </c>
      <c r="N8216" t="s">
        <v>854</v>
      </c>
      <c r="O8216">
        <v>9</v>
      </c>
      <c r="R8216">
        <v>895.67</v>
      </c>
      <c r="S8216">
        <v>278.86</v>
      </c>
      <c r="T8216">
        <v>2.87</v>
      </c>
    </row>
    <row r="8217" spans="1:20" x14ac:dyDescent="0.25">
      <c r="A8217" s="2">
        <v>42492</v>
      </c>
      <c r="B8217" t="s">
        <v>956</v>
      </c>
      <c r="C8217" t="s">
        <v>901</v>
      </c>
      <c r="D8217" t="s">
        <v>867</v>
      </c>
      <c r="E8217">
        <v>2016</v>
      </c>
      <c r="F8217" s="2">
        <v>42667</v>
      </c>
      <c r="G8217">
        <v>4</v>
      </c>
      <c r="I8217" t="s">
        <v>855</v>
      </c>
      <c r="J8217" t="s">
        <v>872</v>
      </c>
      <c r="K8217">
        <v>2</v>
      </c>
      <c r="L8217">
        <v>45</v>
      </c>
      <c r="M8217" t="s">
        <v>854</v>
      </c>
      <c r="N8217" t="s">
        <v>854</v>
      </c>
      <c r="O8217">
        <v>9</v>
      </c>
      <c r="R8217">
        <v>802.17</v>
      </c>
      <c r="S8217">
        <v>253.82</v>
      </c>
      <c r="T8217">
        <v>2.87</v>
      </c>
    </row>
    <row r="8218" spans="1:20" x14ac:dyDescent="0.25">
      <c r="A8218" s="2">
        <v>42492</v>
      </c>
      <c r="B8218" t="s">
        <v>956</v>
      </c>
      <c r="C8218" t="s">
        <v>901</v>
      </c>
      <c r="D8218" t="s">
        <v>867</v>
      </c>
      <c r="E8218">
        <v>2016</v>
      </c>
      <c r="F8218" s="2">
        <v>42667</v>
      </c>
      <c r="G8218">
        <v>1</v>
      </c>
      <c r="I8218" t="s">
        <v>855</v>
      </c>
      <c r="J8218" t="s">
        <v>872</v>
      </c>
      <c r="K8218">
        <v>2</v>
      </c>
      <c r="L8218">
        <v>45</v>
      </c>
      <c r="M8218" t="s">
        <v>854</v>
      </c>
      <c r="N8218" t="s">
        <v>854</v>
      </c>
      <c r="O8218">
        <v>9</v>
      </c>
      <c r="R8218">
        <v>863.95</v>
      </c>
      <c r="S8218">
        <v>298.75</v>
      </c>
      <c r="T8218">
        <v>2.9</v>
      </c>
    </row>
    <row r="8219" spans="1:20" x14ac:dyDescent="0.25">
      <c r="A8219" s="2">
        <v>42492</v>
      </c>
      <c r="B8219" t="s">
        <v>956</v>
      </c>
      <c r="C8219" t="s">
        <v>901</v>
      </c>
      <c r="D8219" t="s">
        <v>867</v>
      </c>
      <c r="E8219">
        <v>2016</v>
      </c>
      <c r="F8219" s="2">
        <v>42667</v>
      </c>
      <c r="G8219">
        <v>2</v>
      </c>
      <c r="I8219" t="s">
        <v>855</v>
      </c>
      <c r="J8219" t="s">
        <v>872</v>
      </c>
      <c r="K8219">
        <v>2</v>
      </c>
      <c r="L8219">
        <v>45</v>
      </c>
      <c r="M8219" t="s">
        <v>854</v>
      </c>
      <c r="N8219" t="s">
        <v>854</v>
      </c>
      <c r="O8219">
        <v>9</v>
      </c>
      <c r="R8219">
        <v>880.36</v>
      </c>
      <c r="S8219">
        <v>276.76</v>
      </c>
      <c r="T8219">
        <v>3.03</v>
      </c>
    </row>
    <row r="8220" spans="1:20" x14ac:dyDescent="0.25">
      <c r="A8220" s="2">
        <v>42506</v>
      </c>
      <c r="B8220" t="s">
        <v>956</v>
      </c>
      <c r="C8220" t="s">
        <v>901</v>
      </c>
      <c r="D8220" t="s">
        <v>867</v>
      </c>
      <c r="E8220">
        <v>2016</v>
      </c>
      <c r="F8220" s="2">
        <v>42678</v>
      </c>
      <c r="G8220">
        <v>2</v>
      </c>
      <c r="I8220" t="s">
        <v>855</v>
      </c>
      <c r="J8220" t="s">
        <v>872</v>
      </c>
      <c r="K8220">
        <v>3</v>
      </c>
      <c r="L8220">
        <v>45</v>
      </c>
      <c r="M8220" t="s">
        <v>854</v>
      </c>
      <c r="N8220" t="s">
        <v>854</v>
      </c>
      <c r="O8220">
        <v>9</v>
      </c>
      <c r="R8220">
        <v>879.27</v>
      </c>
      <c r="S8220">
        <v>292.33999999999997</v>
      </c>
      <c r="T8220">
        <v>2.99</v>
      </c>
    </row>
    <row r="8221" spans="1:20" x14ac:dyDescent="0.25">
      <c r="A8221" s="2">
        <v>42506</v>
      </c>
      <c r="B8221" t="s">
        <v>956</v>
      </c>
      <c r="C8221" t="s">
        <v>901</v>
      </c>
      <c r="D8221" t="s">
        <v>867</v>
      </c>
      <c r="E8221">
        <v>2016</v>
      </c>
      <c r="F8221" s="2">
        <v>42678</v>
      </c>
      <c r="G8221">
        <v>3</v>
      </c>
      <c r="I8221" t="s">
        <v>855</v>
      </c>
      <c r="J8221" t="s">
        <v>872</v>
      </c>
      <c r="K8221">
        <v>3</v>
      </c>
      <c r="L8221">
        <v>45</v>
      </c>
      <c r="M8221" t="s">
        <v>854</v>
      </c>
      <c r="N8221" t="s">
        <v>854</v>
      </c>
      <c r="O8221">
        <v>9</v>
      </c>
      <c r="R8221">
        <v>882.55</v>
      </c>
      <c r="S8221">
        <v>279</v>
      </c>
      <c r="T8221">
        <v>3.18</v>
      </c>
    </row>
    <row r="8222" spans="1:20" x14ac:dyDescent="0.25">
      <c r="A8222" s="2">
        <v>42506</v>
      </c>
      <c r="B8222" t="s">
        <v>956</v>
      </c>
      <c r="C8222" t="s">
        <v>901</v>
      </c>
      <c r="D8222" t="s">
        <v>867</v>
      </c>
      <c r="E8222">
        <v>2016</v>
      </c>
      <c r="F8222" s="2">
        <v>42678</v>
      </c>
      <c r="G8222">
        <v>1</v>
      </c>
      <c r="I8222" t="s">
        <v>855</v>
      </c>
      <c r="J8222" t="s">
        <v>872</v>
      </c>
      <c r="K8222">
        <v>3</v>
      </c>
      <c r="L8222">
        <v>45</v>
      </c>
      <c r="M8222" t="s">
        <v>854</v>
      </c>
      <c r="N8222" t="s">
        <v>854</v>
      </c>
      <c r="O8222">
        <v>9</v>
      </c>
      <c r="R8222">
        <v>954.72</v>
      </c>
      <c r="S8222">
        <v>331.84</v>
      </c>
      <c r="T8222">
        <v>3.19</v>
      </c>
    </row>
    <row r="8223" spans="1:20" x14ac:dyDescent="0.25">
      <c r="A8223" s="2">
        <v>42506</v>
      </c>
      <c r="B8223" t="s">
        <v>956</v>
      </c>
      <c r="C8223" t="s">
        <v>901</v>
      </c>
      <c r="D8223" t="s">
        <v>867</v>
      </c>
      <c r="E8223">
        <v>2016</v>
      </c>
      <c r="F8223" s="2">
        <v>42678</v>
      </c>
      <c r="G8223">
        <v>4</v>
      </c>
      <c r="I8223" t="s">
        <v>855</v>
      </c>
      <c r="J8223" t="s">
        <v>872</v>
      </c>
      <c r="K8223">
        <v>3</v>
      </c>
      <c r="L8223">
        <v>45</v>
      </c>
      <c r="M8223" t="s">
        <v>854</v>
      </c>
      <c r="N8223" t="s">
        <v>854</v>
      </c>
      <c r="O8223">
        <v>9</v>
      </c>
      <c r="R8223">
        <v>1239.06</v>
      </c>
      <c r="S8223">
        <v>266.57</v>
      </c>
      <c r="T8223">
        <v>2.94</v>
      </c>
    </row>
    <row r="8224" spans="1:20" x14ac:dyDescent="0.25">
      <c r="A8224" s="2">
        <v>42475</v>
      </c>
      <c r="B8224" t="s">
        <v>956</v>
      </c>
      <c r="C8224" t="s">
        <v>901</v>
      </c>
      <c r="D8224" t="s">
        <v>867</v>
      </c>
      <c r="E8224">
        <v>2016</v>
      </c>
      <c r="F8224" s="2">
        <v>42671</v>
      </c>
      <c r="G8224">
        <v>1</v>
      </c>
      <c r="I8224" t="s">
        <v>861</v>
      </c>
      <c r="J8224" t="s">
        <v>862</v>
      </c>
      <c r="K8224">
        <v>1</v>
      </c>
      <c r="L8224">
        <v>45</v>
      </c>
      <c r="M8224" t="s">
        <v>854</v>
      </c>
      <c r="N8224" t="s">
        <v>854</v>
      </c>
      <c r="O8224">
        <v>9</v>
      </c>
      <c r="R8224">
        <v>611.33000000000004</v>
      </c>
      <c r="T8224">
        <v>4.7300000000000004</v>
      </c>
    </row>
    <row r="8225" spans="1:20" x14ac:dyDescent="0.25">
      <c r="A8225" s="2">
        <v>42475</v>
      </c>
      <c r="B8225" t="s">
        <v>956</v>
      </c>
      <c r="C8225" t="s">
        <v>901</v>
      </c>
      <c r="D8225" t="s">
        <v>867</v>
      </c>
      <c r="E8225">
        <v>2016</v>
      </c>
      <c r="F8225" s="2">
        <v>42671</v>
      </c>
      <c r="G8225">
        <v>3</v>
      </c>
      <c r="I8225" t="s">
        <v>861</v>
      </c>
      <c r="J8225" t="s">
        <v>862</v>
      </c>
      <c r="K8225">
        <v>1</v>
      </c>
      <c r="L8225">
        <v>45</v>
      </c>
      <c r="M8225" t="s">
        <v>854</v>
      </c>
      <c r="N8225" t="s">
        <v>854</v>
      </c>
      <c r="O8225">
        <v>9</v>
      </c>
      <c r="R8225">
        <v>727.25</v>
      </c>
      <c r="T8225">
        <v>4.83</v>
      </c>
    </row>
    <row r="8226" spans="1:20" x14ac:dyDescent="0.25">
      <c r="A8226" s="2">
        <v>42475</v>
      </c>
      <c r="B8226" t="s">
        <v>956</v>
      </c>
      <c r="C8226" t="s">
        <v>901</v>
      </c>
      <c r="D8226" t="s">
        <v>867</v>
      </c>
      <c r="E8226">
        <v>2016</v>
      </c>
      <c r="F8226" s="2">
        <v>42671</v>
      </c>
      <c r="G8226">
        <v>4</v>
      </c>
      <c r="I8226" t="s">
        <v>861</v>
      </c>
      <c r="J8226" t="s">
        <v>862</v>
      </c>
      <c r="K8226">
        <v>1</v>
      </c>
      <c r="L8226">
        <v>45</v>
      </c>
      <c r="M8226" t="s">
        <v>854</v>
      </c>
      <c r="N8226" t="s">
        <v>854</v>
      </c>
      <c r="O8226">
        <v>9</v>
      </c>
      <c r="R8226">
        <v>788.5</v>
      </c>
      <c r="T8226">
        <v>4.53</v>
      </c>
    </row>
    <row r="8227" spans="1:20" x14ac:dyDescent="0.25">
      <c r="A8227" s="2">
        <v>42475</v>
      </c>
      <c r="B8227" t="s">
        <v>956</v>
      </c>
      <c r="C8227" t="s">
        <v>901</v>
      </c>
      <c r="D8227" t="s">
        <v>867</v>
      </c>
      <c r="E8227">
        <v>2016</v>
      </c>
      <c r="F8227" s="2">
        <v>42671</v>
      </c>
      <c r="G8227">
        <v>2</v>
      </c>
      <c r="I8227" t="s">
        <v>861</v>
      </c>
      <c r="J8227" t="s">
        <v>862</v>
      </c>
      <c r="K8227">
        <v>1</v>
      </c>
      <c r="L8227">
        <v>45</v>
      </c>
      <c r="M8227" t="s">
        <v>854</v>
      </c>
      <c r="N8227" t="s">
        <v>854</v>
      </c>
      <c r="O8227">
        <v>9</v>
      </c>
      <c r="R8227">
        <v>884.73</v>
      </c>
      <c r="T8227">
        <v>4.87</v>
      </c>
    </row>
    <row r="8228" spans="1:20" x14ac:dyDescent="0.25">
      <c r="A8228" s="2">
        <v>42492</v>
      </c>
      <c r="B8228" t="s">
        <v>956</v>
      </c>
      <c r="C8228" t="s">
        <v>901</v>
      </c>
      <c r="D8228" t="s">
        <v>867</v>
      </c>
      <c r="E8228">
        <v>2016</v>
      </c>
      <c r="F8228" s="2">
        <v>42671</v>
      </c>
      <c r="G8228">
        <v>1</v>
      </c>
      <c r="I8228" t="s">
        <v>861</v>
      </c>
      <c r="J8228" t="s">
        <v>862</v>
      </c>
      <c r="K8228">
        <v>2</v>
      </c>
      <c r="L8228">
        <v>45</v>
      </c>
      <c r="M8228" t="s">
        <v>854</v>
      </c>
      <c r="N8228" t="s">
        <v>854</v>
      </c>
      <c r="O8228">
        <v>9</v>
      </c>
      <c r="R8228">
        <v>1092.52</v>
      </c>
      <c r="S8228">
        <v>307.04000000000002</v>
      </c>
      <c r="T8228">
        <v>4.2</v>
      </c>
    </row>
    <row r="8229" spans="1:20" x14ac:dyDescent="0.25">
      <c r="A8229" s="2">
        <v>42492</v>
      </c>
      <c r="B8229" t="s">
        <v>956</v>
      </c>
      <c r="C8229" t="s">
        <v>901</v>
      </c>
      <c r="D8229" t="s">
        <v>867</v>
      </c>
      <c r="E8229">
        <v>2016</v>
      </c>
      <c r="F8229" s="2">
        <v>42671</v>
      </c>
      <c r="G8229">
        <v>4</v>
      </c>
      <c r="I8229" t="s">
        <v>861</v>
      </c>
      <c r="J8229" t="s">
        <v>862</v>
      </c>
      <c r="K8229">
        <v>2</v>
      </c>
      <c r="L8229">
        <v>45</v>
      </c>
      <c r="M8229" t="s">
        <v>854</v>
      </c>
      <c r="N8229" t="s">
        <v>854</v>
      </c>
      <c r="O8229">
        <v>9</v>
      </c>
      <c r="R8229">
        <v>903.32</v>
      </c>
      <c r="S8229">
        <v>269.60000000000002</v>
      </c>
      <c r="T8229">
        <v>4.13</v>
      </c>
    </row>
    <row r="8230" spans="1:20" x14ac:dyDescent="0.25">
      <c r="A8230" s="2">
        <v>42492</v>
      </c>
      <c r="B8230" t="s">
        <v>956</v>
      </c>
      <c r="C8230" t="s">
        <v>901</v>
      </c>
      <c r="D8230" t="s">
        <v>867</v>
      </c>
      <c r="E8230">
        <v>2016</v>
      </c>
      <c r="F8230" s="2">
        <v>42671</v>
      </c>
      <c r="G8230">
        <v>3</v>
      </c>
      <c r="I8230" t="s">
        <v>861</v>
      </c>
      <c r="J8230" t="s">
        <v>862</v>
      </c>
      <c r="K8230">
        <v>2</v>
      </c>
      <c r="L8230">
        <v>45</v>
      </c>
      <c r="M8230" t="s">
        <v>854</v>
      </c>
      <c r="N8230" t="s">
        <v>854</v>
      </c>
      <c r="O8230">
        <v>9</v>
      </c>
      <c r="R8230">
        <v>1012.69</v>
      </c>
      <c r="S8230">
        <v>298.60000000000002</v>
      </c>
      <c r="T8230">
        <v>4.25</v>
      </c>
    </row>
    <row r="8231" spans="1:20" x14ac:dyDescent="0.25">
      <c r="A8231" s="2">
        <v>42492</v>
      </c>
      <c r="B8231" t="s">
        <v>956</v>
      </c>
      <c r="C8231" t="s">
        <v>901</v>
      </c>
      <c r="D8231" t="s">
        <v>867</v>
      </c>
      <c r="E8231">
        <v>2016</v>
      </c>
      <c r="F8231" s="2">
        <v>42671</v>
      </c>
      <c r="G8231">
        <v>2</v>
      </c>
      <c r="I8231" t="s">
        <v>861</v>
      </c>
      <c r="J8231" t="s">
        <v>862</v>
      </c>
      <c r="K8231">
        <v>2</v>
      </c>
      <c r="L8231">
        <v>45</v>
      </c>
      <c r="M8231" t="s">
        <v>854</v>
      </c>
      <c r="N8231" t="s">
        <v>854</v>
      </c>
      <c r="O8231">
        <v>9</v>
      </c>
      <c r="R8231">
        <v>1478.57</v>
      </c>
      <c r="S8231">
        <v>335.31</v>
      </c>
      <c r="T8231">
        <v>4.09</v>
      </c>
    </row>
    <row r="8232" spans="1:20" x14ac:dyDescent="0.25">
      <c r="A8232" s="2">
        <v>42506</v>
      </c>
      <c r="B8232" t="s">
        <v>956</v>
      </c>
      <c r="C8232" t="s">
        <v>901</v>
      </c>
      <c r="D8232" t="s">
        <v>867</v>
      </c>
      <c r="E8232">
        <v>2016</v>
      </c>
      <c r="F8232" s="2">
        <v>42682</v>
      </c>
      <c r="G8232">
        <v>1</v>
      </c>
      <c r="I8232" t="s">
        <v>861</v>
      </c>
      <c r="J8232" t="s">
        <v>862</v>
      </c>
      <c r="K8232">
        <v>3</v>
      </c>
      <c r="L8232">
        <v>45</v>
      </c>
      <c r="M8232" t="s">
        <v>854</v>
      </c>
      <c r="N8232" t="s">
        <v>854</v>
      </c>
      <c r="O8232">
        <v>9</v>
      </c>
      <c r="R8232">
        <v>965.66</v>
      </c>
      <c r="S8232">
        <v>291.70999999999998</v>
      </c>
      <c r="T8232">
        <v>4.4800000000000004</v>
      </c>
    </row>
    <row r="8233" spans="1:20" x14ac:dyDescent="0.25">
      <c r="A8233" s="2">
        <v>42506</v>
      </c>
      <c r="B8233" t="s">
        <v>956</v>
      </c>
      <c r="C8233" t="s">
        <v>901</v>
      </c>
      <c r="D8233" t="s">
        <v>867</v>
      </c>
      <c r="E8233">
        <v>2016</v>
      </c>
      <c r="F8233" s="2">
        <v>42682</v>
      </c>
      <c r="G8233">
        <v>2</v>
      </c>
      <c r="I8233" t="s">
        <v>861</v>
      </c>
      <c r="J8233" t="s">
        <v>862</v>
      </c>
      <c r="K8233">
        <v>3</v>
      </c>
      <c r="L8233">
        <v>45</v>
      </c>
      <c r="M8233" t="s">
        <v>854</v>
      </c>
      <c r="N8233" t="s">
        <v>854</v>
      </c>
      <c r="O8233">
        <v>9</v>
      </c>
      <c r="R8233">
        <v>1032.3699999999999</v>
      </c>
      <c r="S8233">
        <v>311.13</v>
      </c>
      <c r="T8233">
        <v>4.33</v>
      </c>
    </row>
    <row r="8234" spans="1:20" x14ac:dyDescent="0.25">
      <c r="A8234" s="2">
        <v>42506</v>
      </c>
      <c r="B8234" t="s">
        <v>956</v>
      </c>
      <c r="C8234" t="s">
        <v>901</v>
      </c>
      <c r="D8234" t="s">
        <v>867</v>
      </c>
      <c r="E8234">
        <v>2016</v>
      </c>
      <c r="F8234" s="2">
        <v>42682</v>
      </c>
      <c r="G8234">
        <v>3</v>
      </c>
      <c r="I8234" t="s">
        <v>861</v>
      </c>
      <c r="J8234" t="s">
        <v>862</v>
      </c>
      <c r="K8234">
        <v>3</v>
      </c>
      <c r="L8234">
        <v>45</v>
      </c>
      <c r="M8234" t="s">
        <v>854</v>
      </c>
      <c r="N8234" t="s">
        <v>854</v>
      </c>
      <c r="O8234">
        <v>9</v>
      </c>
      <c r="R8234">
        <v>977.69</v>
      </c>
      <c r="S8234">
        <v>293.39</v>
      </c>
      <c r="T8234">
        <v>4.5</v>
      </c>
    </row>
    <row r="8235" spans="1:20" x14ac:dyDescent="0.25">
      <c r="A8235" s="2">
        <v>42506</v>
      </c>
      <c r="B8235" t="s">
        <v>956</v>
      </c>
      <c r="C8235" t="s">
        <v>901</v>
      </c>
      <c r="D8235" t="s">
        <v>867</v>
      </c>
      <c r="E8235">
        <v>2016</v>
      </c>
      <c r="F8235" s="2">
        <v>42682</v>
      </c>
      <c r="G8235">
        <v>4</v>
      </c>
      <c r="I8235" t="s">
        <v>861</v>
      </c>
      <c r="J8235" t="s">
        <v>862</v>
      </c>
      <c r="K8235">
        <v>3</v>
      </c>
      <c r="L8235">
        <v>45</v>
      </c>
      <c r="M8235" t="s">
        <v>854</v>
      </c>
      <c r="N8235" t="s">
        <v>854</v>
      </c>
      <c r="O8235">
        <v>9</v>
      </c>
      <c r="R8235">
        <v>993</v>
      </c>
      <c r="S8235">
        <v>325.45</v>
      </c>
      <c r="T8235">
        <v>4.33</v>
      </c>
    </row>
    <row r="8236" spans="1:20" x14ac:dyDescent="0.25">
      <c r="A8236" s="2">
        <v>42475</v>
      </c>
      <c r="B8236" t="s">
        <v>956</v>
      </c>
      <c r="C8236" t="s">
        <v>901</v>
      </c>
      <c r="D8236" t="s">
        <v>867</v>
      </c>
      <c r="E8236">
        <v>2016</v>
      </c>
      <c r="F8236" s="2">
        <v>42671</v>
      </c>
      <c r="G8236">
        <v>2</v>
      </c>
      <c r="I8236" t="s">
        <v>852</v>
      </c>
      <c r="J8236" t="s">
        <v>857</v>
      </c>
      <c r="K8236">
        <v>1</v>
      </c>
      <c r="L8236">
        <v>45</v>
      </c>
      <c r="M8236" t="s">
        <v>854</v>
      </c>
      <c r="N8236" t="s">
        <v>854</v>
      </c>
      <c r="O8236">
        <v>9</v>
      </c>
      <c r="R8236">
        <v>715.22</v>
      </c>
      <c r="T8236">
        <v>3.97</v>
      </c>
    </row>
    <row r="8237" spans="1:20" x14ac:dyDescent="0.25">
      <c r="A8237" s="2">
        <v>42475</v>
      </c>
      <c r="B8237" t="s">
        <v>956</v>
      </c>
      <c r="C8237" t="s">
        <v>901</v>
      </c>
      <c r="D8237" t="s">
        <v>867</v>
      </c>
      <c r="E8237">
        <v>2016</v>
      </c>
      <c r="F8237" s="2">
        <v>42671</v>
      </c>
      <c r="G8237">
        <v>4</v>
      </c>
      <c r="I8237" t="s">
        <v>852</v>
      </c>
      <c r="J8237" t="s">
        <v>857</v>
      </c>
      <c r="K8237">
        <v>1</v>
      </c>
      <c r="L8237">
        <v>45</v>
      </c>
      <c r="M8237" t="s">
        <v>854</v>
      </c>
      <c r="N8237" t="s">
        <v>854</v>
      </c>
      <c r="O8237">
        <v>9</v>
      </c>
      <c r="R8237">
        <v>973.32</v>
      </c>
      <c r="T8237">
        <v>3.95</v>
      </c>
    </row>
    <row r="8238" spans="1:20" x14ac:dyDescent="0.25">
      <c r="A8238" s="2">
        <v>42475</v>
      </c>
      <c r="B8238" t="s">
        <v>956</v>
      </c>
      <c r="C8238" t="s">
        <v>901</v>
      </c>
      <c r="D8238" t="s">
        <v>867</v>
      </c>
      <c r="E8238">
        <v>2016</v>
      </c>
      <c r="F8238" s="2">
        <v>42671</v>
      </c>
      <c r="G8238">
        <v>1</v>
      </c>
      <c r="I8238" t="s">
        <v>852</v>
      </c>
      <c r="J8238" t="s">
        <v>857</v>
      </c>
      <c r="K8238">
        <v>1</v>
      </c>
      <c r="L8238">
        <v>45</v>
      </c>
      <c r="M8238" t="s">
        <v>854</v>
      </c>
      <c r="N8238" t="s">
        <v>854</v>
      </c>
      <c r="O8238">
        <v>9</v>
      </c>
      <c r="R8238">
        <v>579.62</v>
      </c>
      <c r="T8238">
        <v>3.94</v>
      </c>
    </row>
    <row r="8239" spans="1:20" x14ac:dyDescent="0.25">
      <c r="A8239" s="2">
        <v>42475</v>
      </c>
      <c r="B8239" t="s">
        <v>956</v>
      </c>
      <c r="C8239" t="s">
        <v>901</v>
      </c>
      <c r="D8239" t="s">
        <v>867</v>
      </c>
      <c r="E8239">
        <v>2016</v>
      </c>
      <c r="F8239" s="2">
        <v>42671</v>
      </c>
      <c r="G8239">
        <v>3</v>
      </c>
      <c r="I8239" t="s">
        <v>852</v>
      </c>
      <c r="J8239" t="s">
        <v>857</v>
      </c>
      <c r="K8239">
        <v>1</v>
      </c>
      <c r="L8239">
        <v>45</v>
      </c>
      <c r="M8239" t="s">
        <v>854</v>
      </c>
      <c r="N8239" t="s">
        <v>854</v>
      </c>
      <c r="O8239">
        <v>9</v>
      </c>
      <c r="R8239">
        <v>663.82</v>
      </c>
      <c r="T8239">
        <v>4.22</v>
      </c>
    </row>
    <row r="8240" spans="1:20" x14ac:dyDescent="0.25">
      <c r="A8240" s="2">
        <v>42492</v>
      </c>
      <c r="B8240" t="s">
        <v>956</v>
      </c>
      <c r="C8240" t="s">
        <v>901</v>
      </c>
      <c r="D8240" t="s">
        <v>867</v>
      </c>
      <c r="E8240">
        <v>2016</v>
      </c>
      <c r="F8240" s="2">
        <v>42671</v>
      </c>
      <c r="G8240">
        <v>2</v>
      </c>
      <c r="I8240" t="s">
        <v>852</v>
      </c>
      <c r="J8240" t="s">
        <v>857</v>
      </c>
      <c r="K8240">
        <v>2</v>
      </c>
      <c r="L8240">
        <v>45</v>
      </c>
      <c r="M8240" t="s">
        <v>854</v>
      </c>
      <c r="N8240" t="s">
        <v>854</v>
      </c>
      <c r="O8240">
        <v>9</v>
      </c>
      <c r="R8240">
        <v>1025.81</v>
      </c>
      <c r="S8240">
        <v>250.11</v>
      </c>
      <c r="T8240">
        <v>3.81</v>
      </c>
    </row>
    <row r="8241" spans="1:20" x14ac:dyDescent="0.25">
      <c r="A8241" s="2">
        <v>42492</v>
      </c>
      <c r="B8241" t="s">
        <v>956</v>
      </c>
      <c r="C8241" t="s">
        <v>901</v>
      </c>
      <c r="D8241" t="s">
        <v>867</v>
      </c>
      <c r="E8241">
        <v>2016</v>
      </c>
      <c r="F8241" s="2">
        <v>42671</v>
      </c>
      <c r="G8241">
        <v>3</v>
      </c>
      <c r="I8241" t="s">
        <v>852</v>
      </c>
      <c r="J8241" t="s">
        <v>857</v>
      </c>
      <c r="K8241">
        <v>2</v>
      </c>
      <c r="L8241">
        <v>45</v>
      </c>
      <c r="M8241" t="s">
        <v>854</v>
      </c>
      <c r="N8241" t="s">
        <v>854</v>
      </c>
      <c r="O8241">
        <v>9</v>
      </c>
      <c r="R8241">
        <v>984.25</v>
      </c>
      <c r="S8241">
        <v>204.01</v>
      </c>
      <c r="T8241">
        <v>3.87</v>
      </c>
    </row>
    <row r="8242" spans="1:20" x14ac:dyDescent="0.25">
      <c r="A8242" s="2">
        <v>42492</v>
      </c>
      <c r="B8242" t="s">
        <v>956</v>
      </c>
      <c r="C8242" t="s">
        <v>901</v>
      </c>
      <c r="D8242" t="s">
        <v>867</v>
      </c>
      <c r="E8242">
        <v>2016</v>
      </c>
      <c r="F8242" s="2">
        <v>42671</v>
      </c>
      <c r="G8242">
        <v>1</v>
      </c>
      <c r="I8242" t="s">
        <v>852</v>
      </c>
      <c r="J8242" t="s">
        <v>857</v>
      </c>
      <c r="K8242">
        <v>2</v>
      </c>
      <c r="L8242">
        <v>45</v>
      </c>
      <c r="M8242" t="s">
        <v>854</v>
      </c>
      <c r="N8242" t="s">
        <v>854</v>
      </c>
      <c r="O8242">
        <v>9</v>
      </c>
      <c r="R8242">
        <v>1172.3499999999999</v>
      </c>
      <c r="S8242">
        <v>306.97000000000003</v>
      </c>
      <c r="T8242">
        <v>3.88</v>
      </c>
    </row>
    <row r="8243" spans="1:20" x14ac:dyDescent="0.25">
      <c r="A8243" s="2">
        <v>42492</v>
      </c>
      <c r="B8243" t="s">
        <v>956</v>
      </c>
      <c r="C8243" t="s">
        <v>901</v>
      </c>
      <c r="D8243" t="s">
        <v>867</v>
      </c>
      <c r="E8243">
        <v>2016</v>
      </c>
      <c r="F8243" s="2">
        <v>42671</v>
      </c>
      <c r="G8243">
        <v>4</v>
      </c>
      <c r="I8243" t="s">
        <v>852</v>
      </c>
      <c r="J8243" t="s">
        <v>857</v>
      </c>
      <c r="K8243">
        <v>2</v>
      </c>
      <c r="L8243">
        <v>45</v>
      </c>
      <c r="M8243" t="s">
        <v>854</v>
      </c>
      <c r="N8243" t="s">
        <v>854</v>
      </c>
      <c r="O8243">
        <v>9</v>
      </c>
      <c r="R8243">
        <v>1085.96</v>
      </c>
      <c r="S8243">
        <v>272.63</v>
      </c>
      <c r="T8243">
        <v>3.91</v>
      </c>
    </row>
    <row r="8244" spans="1:20" x14ac:dyDescent="0.25">
      <c r="A8244" s="2">
        <v>42506</v>
      </c>
      <c r="B8244" t="s">
        <v>956</v>
      </c>
      <c r="C8244" t="s">
        <v>901</v>
      </c>
      <c r="D8244" t="s">
        <v>867</v>
      </c>
      <c r="E8244">
        <v>2016</v>
      </c>
      <c r="F8244" s="2">
        <v>42682</v>
      </c>
      <c r="G8244">
        <v>3</v>
      </c>
      <c r="I8244" t="s">
        <v>852</v>
      </c>
      <c r="J8244" t="s">
        <v>857</v>
      </c>
      <c r="K8244">
        <v>3</v>
      </c>
      <c r="L8244">
        <v>45</v>
      </c>
      <c r="M8244" t="s">
        <v>854</v>
      </c>
      <c r="N8244" t="s">
        <v>854</v>
      </c>
      <c r="O8244">
        <v>9</v>
      </c>
      <c r="R8244">
        <v>1007.22</v>
      </c>
      <c r="S8244">
        <v>256.58</v>
      </c>
      <c r="T8244">
        <v>3.81</v>
      </c>
    </row>
    <row r="8245" spans="1:20" x14ac:dyDescent="0.25">
      <c r="A8245" s="2">
        <v>42506</v>
      </c>
      <c r="B8245" t="s">
        <v>956</v>
      </c>
      <c r="C8245" t="s">
        <v>901</v>
      </c>
      <c r="D8245" t="s">
        <v>867</v>
      </c>
      <c r="E8245">
        <v>2016</v>
      </c>
      <c r="F8245" s="2">
        <v>42682</v>
      </c>
      <c r="G8245">
        <v>2</v>
      </c>
      <c r="I8245" t="s">
        <v>852</v>
      </c>
      <c r="J8245" t="s">
        <v>857</v>
      </c>
      <c r="K8245">
        <v>3</v>
      </c>
      <c r="L8245">
        <v>45</v>
      </c>
      <c r="M8245" t="s">
        <v>854</v>
      </c>
      <c r="N8245" t="s">
        <v>854</v>
      </c>
      <c r="O8245">
        <v>9</v>
      </c>
      <c r="R8245">
        <v>921.92</v>
      </c>
      <c r="S8245">
        <v>247.13</v>
      </c>
      <c r="T8245">
        <v>4.03</v>
      </c>
    </row>
    <row r="8246" spans="1:20" x14ac:dyDescent="0.25">
      <c r="A8246" s="2">
        <v>42506</v>
      </c>
      <c r="B8246" t="s">
        <v>956</v>
      </c>
      <c r="C8246" t="s">
        <v>901</v>
      </c>
      <c r="D8246" t="s">
        <v>867</v>
      </c>
      <c r="E8246">
        <v>2016</v>
      </c>
      <c r="F8246" s="2">
        <v>42682</v>
      </c>
      <c r="G8246">
        <v>4</v>
      </c>
      <c r="I8246" t="s">
        <v>852</v>
      </c>
      <c r="J8246" t="s">
        <v>857</v>
      </c>
      <c r="K8246">
        <v>3</v>
      </c>
      <c r="L8246">
        <v>45</v>
      </c>
      <c r="M8246" t="s">
        <v>854</v>
      </c>
      <c r="N8246" t="s">
        <v>854</v>
      </c>
      <c r="O8246">
        <v>9</v>
      </c>
      <c r="R8246">
        <v>1129.7</v>
      </c>
      <c r="S8246">
        <v>289.12</v>
      </c>
      <c r="T8246">
        <v>3.99</v>
      </c>
    </row>
    <row r="8247" spans="1:20" x14ac:dyDescent="0.25">
      <c r="A8247" s="2">
        <v>42506</v>
      </c>
      <c r="B8247" t="s">
        <v>956</v>
      </c>
      <c r="C8247" t="s">
        <v>901</v>
      </c>
      <c r="D8247" t="s">
        <v>867</v>
      </c>
      <c r="E8247">
        <v>2016</v>
      </c>
      <c r="F8247" s="2">
        <v>42682</v>
      </c>
      <c r="G8247">
        <v>1</v>
      </c>
      <c r="I8247" t="s">
        <v>852</v>
      </c>
      <c r="J8247" t="s">
        <v>857</v>
      </c>
      <c r="K8247">
        <v>3</v>
      </c>
      <c r="L8247">
        <v>45</v>
      </c>
      <c r="M8247" t="s">
        <v>854</v>
      </c>
      <c r="N8247" t="s">
        <v>854</v>
      </c>
      <c r="O8247">
        <v>9</v>
      </c>
      <c r="R8247">
        <v>1016.51</v>
      </c>
      <c r="S8247">
        <v>250.03</v>
      </c>
      <c r="T8247">
        <v>4.01</v>
      </c>
    </row>
    <row r="8248" spans="1:20" x14ac:dyDescent="0.25">
      <c r="A8248" s="2">
        <v>42475</v>
      </c>
      <c r="B8248" t="s">
        <v>956</v>
      </c>
      <c r="C8248" t="s">
        <v>901</v>
      </c>
      <c r="D8248" t="s">
        <v>867</v>
      </c>
      <c r="E8248">
        <v>2016</v>
      </c>
      <c r="F8248" s="2">
        <v>42675</v>
      </c>
      <c r="G8248">
        <v>3</v>
      </c>
      <c r="I8248" t="s">
        <v>861</v>
      </c>
      <c r="J8248" t="s">
        <v>904</v>
      </c>
      <c r="K8248">
        <v>1</v>
      </c>
      <c r="L8248">
        <v>45</v>
      </c>
      <c r="M8248" t="s">
        <v>854</v>
      </c>
      <c r="N8248" t="s">
        <v>854</v>
      </c>
      <c r="O8248">
        <v>9</v>
      </c>
      <c r="R8248">
        <v>842.08</v>
      </c>
      <c r="S8248">
        <v>196.46</v>
      </c>
      <c r="T8248">
        <v>4.4800000000000004</v>
      </c>
    </row>
    <row r="8249" spans="1:20" x14ac:dyDescent="0.25">
      <c r="A8249" s="2">
        <v>42475</v>
      </c>
      <c r="B8249" t="s">
        <v>956</v>
      </c>
      <c r="C8249" t="s">
        <v>901</v>
      </c>
      <c r="D8249" t="s">
        <v>867</v>
      </c>
      <c r="E8249">
        <v>2016</v>
      </c>
      <c r="F8249" s="2">
        <v>42675</v>
      </c>
      <c r="G8249">
        <v>4</v>
      </c>
      <c r="I8249" t="s">
        <v>861</v>
      </c>
      <c r="J8249" t="s">
        <v>904</v>
      </c>
      <c r="K8249">
        <v>1</v>
      </c>
      <c r="L8249">
        <v>45</v>
      </c>
      <c r="M8249" t="s">
        <v>854</v>
      </c>
      <c r="N8249" t="s">
        <v>854</v>
      </c>
      <c r="O8249">
        <v>9</v>
      </c>
      <c r="R8249">
        <v>868.33</v>
      </c>
      <c r="S8249">
        <v>217.1</v>
      </c>
      <c r="T8249">
        <v>4.5599999999999996</v>
      </c>
    </row>
    <row r="8250" spans="1:20" x14ac:dyDescent="0.25">
      <c r="A8250" s="2">
        <v>42475</v>
      </c>
      <c r="B8250" t="s">
        <v>956</v>
      </c>
      <c r="C8250" t="s">
        <v>901</v>
      </c>
      <c r="D8250" t="s">
        <v>867</v>
      </c>
      <c r="E8250">
        <v>2016</v>
      </c>
      <c r="F8250" s="2">
        <v>42675</v>
      </c>
      <c r="G8250">
        <v>2</v>
      </c>
      <c r="I8250" t="s">
        <v>861</v>
      </c>
      <c r="J8250" t="s">
        <v>904</v>
      </c>
      <c r="K8250">
        <v>1</v>
      </c>
      <c r="L8250">
        <v>45</v>
      </c>
      <c r="M8250" t="s">
        <v>854</v>
      </c>
      <c r="N8250" t="s">
        <v>854</v>
      </c>
      <c r="O8250">
        <v>9</v>
      </c>
      <c r="R8250">
        <v>1085.96</v>
      </c>
      <c r="S8250">
        <v>254.87</v>
      </c>
      <c r="T8250">
        <v>4.46</v>
      </c>
    </row>
    <row r="8251" spans="1:20" x14ac:dyDescent="0.25">
      <c r="A8251" s="2">
        <v>42475</v>
      </c>
      <c r="B8251" t="s">
        <v>956</v>
      </c>
      <c r="C8251" t="s">
        <v>901</v>
      </c>
      <c r="D8251" t="s">
        <v>867</v>
      </c>
      <c r="E8251">
        <v>2016</v>
      </c>
      <c r="F8251" s="2">
        <v>42675</v>
      </c>
      <c r="G8251">
        <v>1</v>
      </c>
      <c r="I8251" t="s">
        <v>861</v>
      </c>
      <c r="J8251" t="s">
        <v>904</v>
      </c>
      <c r="K8251">
        <v>1</v>
      </c>
      <c r="L8251">
        <v>45</v>
      </c>
      <c r="M8251" t="s">
        <v>854</v>
      </c>
      <c r="N8251" t="s">
        <v>854</v>
      </c>
      <c r="O8251">
        <v>9</v>
      </c>
      <c r="R8251">
        <v>872.7</v>
      </c>
      <c r="S8251">
        <v>223.53</v>
      </c>
      <c r="T8251">
        <v>4.34</v>
      </c>
    </row>
    <row r="8252" spans="1:20" x14ac:dyDescent="0.25">
      <c r="A8252" s="2">
        <v>42492</v>
      </c>
      <c r="B8252" t="s">
        <v>956</v>
      </c>
      <c r="C8252" t="s">
        <v>901</v>
      </c>
      <c r="D8252" t="s">
        <v>867</v>
      </c>
      <c r="E8252">
        <v>2016</v>
      </c>
      <c r="F8252" s="2">
        <v>42678</v>
      </c>
      <c r="G8252">
        <v>1</v>
      </c>
      <c r="I8252" t="s">
        <v>861</v>
      </c>
      <c r="J8252" t="s">
        <v>904</v>
      </c>
      <c r="K8252">
        <v>2</v>
      </c>
      <c r="L8252">
        <v>45</v>
      </c>
      <c r="M8252" t="s">
        <v>854</v>
      </c>
      <c r="N8252" t="s">
        <v>854</v>
      </c>
      <c r="O8252">
        <v>9</v>
      </c>
      <c r="R8252">
        <v>977.14</v>
      </c>
      <c r="S8252">
        <v>273.08</v>
      </c>
      <c r="T8252">
        <v>4.62</v>
      </c>
    </row>
    <row r="8253" spans="1:20" x14ac:dyDescent="0.25">
      <c r="A8253" s="2">
        <v>42492</v>
      </c>
      <c r="B8253" t="s">
        <v>956</v>
      </c>
      <c r="C8253" t="s">
        <v>901</v>
      </c>
      <c r="D8253" t="s">
        <v>867</v>
      </c>
      <c r="E8253">
        <v>2016</v>
      </c>
      <c r="F8253" s="2">
        <v>42678</v>
      </c>
      <c r="G8253">
        <v>2</v>
      </c>
      <c r="I8253" t="s">
        <v>861</v>
      </c>
      <c r="J8253" t="s">
        <v>904</v>
      </c>
      <c r="K8253">
        <v>2</v>
      </c>
      <c r="L8253">
        <v>45</v>
      </c>
      <c r="M8253" t="s">
        <v>854</v>
      </c>
      <c r="N8253" t="s">
        <v>854</v>
      </c>
      <c r="O8253">
        <v>9</v>
      </c>
      <c r="R8253">
        <v>956.91</v>
      </c>
      <c r="S8253">
        <v>245.38</v>
      </c>
      <c r="T8253">
        <v>4.41</v>
      </c>
    </row>
    <row r="8254" spans="1:20" x14ac:dyDescent="0.25">
      <c r="A8254" s="2">
        <v>42492</v>
      </c>
      <c r="B8254" t="s">
        <v>956</v>
      </c>
      <c r="C8254" t="s">
        <v>901</v>
      </c>
      <c r="D8254" t="s">
        <v>867</v>
      </c>
      <c r="E8254">
        <v>2016</v>
      </c>
      <c r="F8254" s="2">
        <v>42678</v>
      </c>
      <c r="G8254">
        <v>4</v>
      </c>
      <c r="I8254" t="s">
        <v>861</v>
      </c>
      <c r="J8254" t="s">
        <v>904</v>
      </c>
      <c r="K8254">
        <v>2</v>
      </c>
      <c r="L8254">
        <v>45</v>
      </c>
      <c r="M8254" t="s">
        <v>854</v>
      </c>
      <c r="N8254" t="s">
        <v>854</v>
      </c>
      <c r="O8254">
        <v>9</v>
      </c>
      <c r="R8254">
        <v>1047.68</v>
      </c>
      <c r="S8254">
        <v>272.70999999999998</v>
      </c>
      <c r="T8254">
        <v>4.37</v>
      </c>
    </row>
    <row r="8255" spans="1:20" x14ac:dyDescent="0.25">
      <c r="A8255" s="2">
        <v>42492</v>
      </c>
      <c r="B8255" t="s">
        <v>956</v>
      </c>
      <c r="C8255" t="s">
        <v>901</v>
      </c>
      <c r="D8255" t="s">
        <v>867</v>
      </c>
      <c r="E8255">
        <v>2016</v>
      </c>
      <c r="F8255" s="2">
        <v>42678</v>
      </c>
      <c r="G8255">
        <v>3</v>
      </c>
      <c r="I8255" t="s">
        <v>861</v>
      </c>
      <c r="J8255" t="s">
        <v>904</v>
      </c>
      <c r="K8255">
        <v>2</v>
      </c>
      <c r="L8255">
        <v>45</v>
      </c>
      <c r="M8255" t="s">
        <v>854</v>
      </c>
      <c r="N8255" t="s">
        <v>854</v>
      </c>
      <c r="O8255">
        <v>9</v>
      </c>
      <c r="R8255">
        <v>1169.6199999999999</v>
      </c>
      <c r="S8255">
        <v>334.47</v>
      </c>
      <c r="T8255">
        <v>4.67</v>
      </c>
    </row>
    <row r="8256" spans="1:20" x14ac:dyDescent="0.25">
      <c r="A8256" s="2">
        <v>42506</v>
      </c>
      <c r="B8256" t="s">
        <v>956</v>
      </c>
      <c r="C8256" t="s">
        <v>901</v>
      </c>
      <c r="D8256" t="s">
        <v>867</v>
      </c>
      <c r="E8256">
        <v>2016</v>
      </c>
      <c r="F8256" s="2">
        <v>42684</v>
      </c>
      <c r="G8256">
        <v>3</v>
      </c>
      <c r="I8256" t="s">
        <v>861</v>
      </c>
      <c r="J8256" t="s">
        <v>904</v>
      </c>
      <c r="K8256">
        <v>3</v>
      </c>
      <c r="L8256">
        <v>45</v>
      </c>
      <c r="M8256" t="s">
        <v>854</v>
      </c>
      <c r="N8256" t="s">
        <v>854</v>
      </c>
      <c r="O8256">
        <v>9</v>
      </c>
      <c r="R8256">
        <v>923.01</v>
      </c>
      <c r="S8256">
        <v>233.04</v>
      </c>
      <c r="T8256">
        <v>4.2699999999999996</v>
      </c>
    </row>
    <row r="8257" spans="1:20" x14ac:dyDescent="0.25">
      <c r="A8257" s="2">
        <v>42506</v>
      </c>
      <c r="B8257" t="s">
        <v>956</v>
      </c>
      <c r="C8257" t="s">
        <v>901</v>
      </c>
      <c r="D8257" t="s">
        <v>867</v>
      </c>
      <c r="E8257">
        <v>2016</v>
      </c>
      <c r="F8257" s="2">
        <v>42684</v>
      </c>
      <c r="G8257">
        <v>1</v>
      </c>
      <c r="I8257" t="s">
        <v>861</v>
      </c>
      <c r="J8257" t="s">
        <v>904</v>
      </c>
      <c r="K8257">
        <v>3</v>
      </c>
      <c r="L8257">
        <v>45</v>
      </c>
      <c r="M8257" t="s">
        <v>854</v>
      </c>
      <c r="N8257" t="s">
        <v>854</v>
      </c>
      <c r="O8257">
        <v>9</v>
      </c>
      <c r="R8257">
        <v>940.51</v>
      </c>
      <c r="S8257">
        <v>245.8</v>
      </c>
      <c r="T8257">
        <v>4.46</v>
      </c>
    </row>
    <row r="8258" spans="1:20" x14ac:dyDescent="0.25">
      <c r="A8258" s="2">
        <v>42506</v>
      </c>
      <c r="B8258" t="s">
        <v>956</v>
      </c>
      <c r="C8258" t="s">
        <v>901</v>
      </c>
      <c r="D8258" t="s">
        <v>867</v>
      </c>
      <c r="E8258">
        <v>2016</v>
      </c>
      <c r="F8258" s="2">
        <v>42684</v>
      </c>
      <c r="G8258">
        <v>2</v>
      </c>
      <c r="I8258" t="s">
        <v>861</v>
      </c>
      <c r="J8258" t="s">
        <v>904</v>
      </c>
      <c r="K8258">
        <v>3</v>
      </c>
      <c r="L8258">
        <v>45</v>
      </c>
      <c r="M8258" t="s">
        <v>854</v>
      </c>
      <c r="N8258" t="s">
        <v>854</v>
      </c>
      <c r="O8258">
        <v>9</v>
      </c>
      <c r="R8258">
        <v>964.57</v>
      </c>
      <c r="S8258">
        <v>248.58</v>
      </c>
      <c r="T8258">
        <v>4.55</v>
      </c>
    </row>
    <row r="8259" spans="1:20" x14ac:dyDescent="0.25">
      <c r="A8259" s="2">
        <v>42506</v>
      </c>
      <c r="B8259" t="s">
        <v>956</v>
      </c>
      <c r="C8259" t="s">
        <v>901</v>
      </c>
      <c r="D8259" t="s">
        <v>867</v>
      </c>
      <c r="E8259">
        <v>2016</v>
      </c>
      <c r="F8259" s="2">
        <v>42684</v>
      </c>
      <c r="G8259">
        <v>4</v>
      </c>
      <c r="I8259" t="s">
        <v>861</v>
      </c>
      <c r="J8259" t="s">
        <v>904</v>
      </c>
      <c r="K8259">
        <v>3</v>
      </c>
      <c r="L8259">
        <v>45</v>
      </c>
      <c r="M8259" t="s">
        <v>854</v>
      </c>
      <c r="N8259" t="s">
        <v>854</v>
      </c>
      <c r="O8259">
        <v>9</v>
      </c>
      <c r="R8259">
        <v>891.29</v>
      </c>
      <c r="S8259">
        <v>226.57</v>
      </c>
      <c r="T8259">
        <v>4.46</v>
      </c>
    </row>
    <row r="8260" spans="1:20" x14ac:dyDescent="0.25">
      <c r="A8260" s="2">
        <v>42475</v>
      </c>
      <c r="B8260" t="s">
        <v>956</v>
      </c>
      <c r="C8260" t="s">
        <v>901</v>
      </c>
      <c r="D8260" t="s">
        <v>867</v>
      </c>
      <c r="E8260">
        <v>2016</v>
      </c>
      <c r="F8260" s="2">
        <v>42671</v>
      </c>
      <c r="G8260">
        <v>3</v>
      </c>
      <c r="I8260" t="s">
        <v>852</v>
      </c>
      <c r="J8260" t="s">
        <v>954</v>
      </c>
      <c r="K8260">
        <v>1</v>
      </c>
      <c r="L8260">
        <v>45</v>
      </c>
      <c r="M8260" t="s">
        <v>854</v>
      </c>
      <c r="N8260" t="s">
        <v>854</v>
      </c>
      <c r="O8260">
        <v>9</v>
      </c>
      <c r="R8260">
        <v>563.21</v>
      </c>
      <c r="T8260">
        <v>4.49</v>
      </c>
    </row>
    <row r="8261" spans="1:20" x14ac:dyDescent="0.25">
      <c r="A8261" s="2">
        <v>42475</v>
      </c>
      <c r="B8261" t="s">
        <v>956</v>
      </c>
      <c r="C8261" t="s">
        <v>901</v>
      </c>
      <c r="D8261" t="s">
        <v>867</v>
      </c>
      <c r="E8261">
        <v>2016</v>
      </c>
      <c r="F8261" s="2">
        <v>42671</v>
      </c>
      <c r="G8261">
        <v>1</v>
      </c>
      <c r="I8261" t="s">
        <v>852</v>
      </c>
      <c r="J8261" t="s">
        <v>954</v>
      </c>
      <c r="K8261">
        <v>1</v>
      </c>
      <c r="L8261">
        <v>45</v>
      </c>
      <c r="M8261" t="s">
        <v>854</v>
      </c>
      <c r="N8261" t="s">
        <v>854</v>
      </c>
      <c r="O8261">
        <v>9</v>
      </c>
      <c r="R8261">
        <v>507.44</v>
      </c>
      <c r="T8261">
        <v>4.68</v>
      </c>
    </row>
    <row r="8262" spans="1:20" x14ac:dyDescent="0.25">
      <c r="A8262" s="2">
        <v>42475</v>
      </c>
      <c r="B8262" t="s">
        <v>956</v>
      </c>
      <c r="C8262" t="s">
        <v>901</v>
      </c>
      <c r="D8262" t="s">
        <v>867</v>
      </c>
      <c r="E8262">
        <v>2016</v>
      </c>
      <c r="F8262" s="2">
        <v>42671</v>
      </c>
      <c r="G8262">
        <v>4</v>
      </c>
      <c r="I8262" t="s">
        <v>852</v>
      </c>
      <c r="J8262" t="s">
        <v>954</v>
      </c>
      <c r="K8262">
        <v>1</v>
      </c>
      <c r="L8262">
        <v>45</v>
      </c>
      <c r="M8262" t="s">
        <v>854</v>
      </c>
      <c r="N8262" t="s">
        <v>854</v>
      </c>
      <c r="O8262">
        <v>9</v>
      </c>
      <c r="R8262">
        <v>479</v>
      </c>
      <c r="T8262">
        <v>3.96</v>
      </c>
    </row>
    <row r="8263" spans="1:20" x14ac:dyDescent="0.25">
      <c r="A8263" s="2">
        <v>42475</v>
      </c>
      <c r="B8263" t="s">
        <v>956</v>
      </c>
      <c r="C8263" t="s">
        <v>901</v>
      </c>
      <c r="D8263" t="s">
        <v>867</v>
      </c>
      <c r="E8263">
        <v>2016</v>
      </c>
      <c r="F8263" s="2">
        <v>42671</v>
      </c>
      <c r="G8263">
        <v>2</v>
      </c>
      <c r="I8263" t="s">
        <v>852</v>
      </c>
      <c r="J8263" t="s">
        <v>954</v>
      </c>
      <c r="K8263">
        <v>1</v>
      </c>
      <c r="L8263">
        <v>45</v>
      </c>
      <c r="M8263" t="s">
        <v>854</v>
      </c>
      <c r="N8263" t="s">
        <v>854</v>
      </c>
      <c r="O8263">
        <v>9</v>
      </c>
      <c r="R8263">
        <v>574.15</v>
      </c>
      <c r="T8263">
        <v>4.43</v>
      </c>
    </row>
    <row r="8264" spans="1:20" x14ac:dyDescent="0.25">
      <c r="A8264" s="2">
        <v>42492</v>
      </c>
      <c r="B8264" t="s">
        <v>956</v>
      </c>
      <c r="C8264" t="s">
        <v>901</v>
      </c>
      <c r="D8264" t="s">
        <v>867</v>
      </c>
      <c r="E8264">
        <v>2016</v>
      </c>
      <c r="F8264" s="2">
        <v>42698</v>
      </c>
      <c r="G8264">
        <v>3</v>
      </c>
      <c r="I8264" t="s">
        <v>852</v>
      </c>
      <c r="J8264" t="s">
        <v>954</v>
      </c>
      <c r="K8264">
        <v>2</v>
      </c>
      <c r="L8264">
        <v>45</v>
      </c>
      <c r="M8264" t="s">
        <v>854</v>
      </c>
      <c r="N8264" t="s">
        <v>854</v>
      </c>
      <c r="O8264">
        <v>9</v>
      </c>
      <c r="R8264">
        <v>828.96</v>
      </c>
      <c r="S8264">
        <v>145.99</v>
      </c>
      <c r="T8264">
        <v>4.17</v>
      </c>
    </row>
    <row r="8265" spans="1:20" x14ac:dyDescent="0.25">
      <c r="A8265" s="2">
        <v>42492</v>
      </c>
      <c r="B8265" t="s">
        <v>956</v>
      </c>
      <c r="C8265" t="s">
        <v>901</v>
      </c>
      <c r="D8265" t="s">
        <v>867</v>
      </c>
      <c r="E8265">
        <v>2016</v>
      </c>
      <c r="F8265" s="2">
        <v>42667</v>
      </c>
      <c r="G8265">
        <v>2</v>
      </c>
      <c r="I8265" t="s">
        <v>852</v>
      </c>
      <c r="J8265" t="s">
        <v>954</v>
      </c>
      <c r="K8265">
        <v>2</v>
      </c>
      <c r="L8265">
        <v>45</v>
      </c>
      <c r="M8265" t="s">
        <v>854</v>
      </c>
      <c r="N8265" t="s">
        <v>854</v>
      </c>
      <c r="O8265">
        <v>9</v>
      </c>
      <c r="R8265">
        <v>883.64</v>
      </c>
      <c r="S8265">
        <v>198.28</v>
      </c>
      <c r="T8265">
        <v>4.1399999999999997</v>
      </c>
    </row>
    <row r="8266" spans="1:20" x14ac:dyDescent="0.25">
      <c r="A8266" s="2">
        <v>42492</v>
      </c>
      <c r="B8266" t="s">
        <v>956</v>
      </c>
      <c r="C8266" t="s">
        <v>901</v>
      </c>
      <c r="D8266" t="s">
        <v>867</v>
      </c>
      <c r="E8266">
        <v>2016</v>
      </c>
      <c r="F8266" s="2">
        <v>42667</v>
      </c>
      <c r="G8266">
        <v>1</v>
      </c>
      <c r="I8266" t="s">
        <v>852</v>
      </c>
      <c r="J8266" t="s">
        <v>954</v>
      </c>
      <c r="K8266">
        <v>2</v>
      </c>
      <c r="L8266">
        <v>45</v>
      </c>
      <c r="M8266" t="s">
        <v>854</v>
      </c>
      <c r="N8266" t="s">
        <v>854</v>
      </c>
      <c r="O8266">
        <v>9</v>
      </c>
      <c r="R8266">
        <v>801.07</v>
      </c>
      <c r="S8266">
        <v>191.87</v>
      </c>
      <c r="T8266">
        <v>4.3899999999999997</v>
      </c>
    </row>
    <row r="8267" spans="1:20" x14ac:dyDescent="0.25">
      <c r="A8267" s="2">
        <v>42492</v>
      </c>
      <c r="B8267" t="s">
        <v>956</v>
      </c>
      <c r="C8267" t="s">
        <v>901</v>
      </c>
      <c r="D8267" t="s">
        <v>867</v>
      </c>
      <c r="E8267">
        <v>2016</v>
      </c>
      <c r="F8267" s="2">
        <v>42667</v>
      </c>
      <c r="G8267">
        <v>4</v>
      </c>
      <c r="I8267" t="s">
        <v>852</v>
      </c>
      <c r="J8267" t="s">
        <v>954</v>
      </c>
      <c r="K8267">
        <v>2</v>
      </c>
      <c r="L8267">
        <v>45</v>
      </c>
      <c r="M8267" t="s">
        <v>854</v>
      </c>
      <c r="N8267" t="s">
        <v>854</v>
      </c>
      <c r="O8267">
        <v>9</v>
      </c>
      <c r="R8267">
        <v>1044.4000000000001</v>
      </c>
      <c r="S8267">
        <v>296.27999999999997</v>
      </c>
      <c r="T8267">
        <v>4.3499999999999996</v>
      </c>
    </row>
    <row r="8268" spans="1:20" x14ac:dyDescent="0.25">
      <c r="A8268" s="2">
        <v>42506</v>
      </c>
      <c r="B8268" t="s">
        <v>956</v>
      </c>
      <c r="C8268" t="s">
        <v>901</v>
      </c>
      <c r="D8268" t="s">
        <v>867</v>
      </c>
      <c r="E8268">
        <v>2016</v>
      </c>
      <c r="F8268" s="2">
        <v>42671</v>
      </c>
      <c r="G8268">
        <v>3</v>
      </c>
      <c r="I8268" t="s">
        <v>852</v>
      </c>
      <c r="J8268" t="s">
        <v>954</v>
      </c>
      <c r="K8268">
        <v>3</v>
      </c>
      <c r="L8268">
        <v>45</v>
      </c>
      <c r="M8268" t="s">
        <v>854</v>
      </c>
      <c r="N8268" t="s">
        <v>854</v>
      </c>
      <c r="O8268">
        <v>9</v>
      </c>
      <c r="R8268">
        <v>982.06</v>
      </c>
      <c r="S8268">
        <v>297.95</v>
      </c>
      <c r="T8268">
        <v>3.63</v>
      </c>
    </row>
    <row r="8269" spans="1:20" x14ac:dyDescent="0.25">
      <c r="A8269" s="2">
        <v>42506</v>
      </c>
      <c r="B8269" t="s">
        <v>956</v>
      </c>
      <c r="C8269" t="s">
        <v>901</v>
      </c>
      <c r="D8269" t="s">
        <v>867</v>
      </c>
      <c r="E8269">
        <v>2016</v>
      </c>
      <c r="F8269" s="2">
        <v>42671</v>
      </c>
      <c r="G8269">
        <v>4</v>
      </c>
      <c r="I8269" t="s">
        <v>852</v>
      </c>
      <c r="J8269" t="s">
        <v>954</v>
      </c>
      <c r="K8269">
        <v>3</v>
      </c>
      <c r="L8269">
        <v>45</v>
      </c>
      <c r="M8269" t="s">
        <v>854</v>
      </c>
      <c r="N8269" t="s">
        <v>854</v>
      </c>
      <c r="O8269">
        <v>9</v>
      </c>
      <c r="R8269">
        <v>1028</v>
      </c>
      <c r="S8269">
        <v>329.83</v>
      </c>
      <c r="T8269">
        <v>3.54</v>
      </c>
    </row>
    <row r="8270" spans="1:20" x14ac:dyDescent="0.25">
      <c r="A8270" s="2">
        <v>42506</v>
      </c>
      <c r="B8270" t="s">
        <v>956</v>
      </c>
      <c r="C8270" t="s">
        <v>901</v>
      </c>
      <c r="D8270" t="s">
        <v>867</v>
      </c>
      <c r="E8270">
        <v>2016</v>
      </c>
      <c r="F8270" s="2">
        <v>42671</v>
      </c>
      <c r="G8270">
        <v>1</v>
      </c>
      <c r="I8270" t="s">
        <v>852</v>
      </c>
      <c r="J8270" t="s">
        <v>954</v>
      </c>
      <c r="K8270">
        <v>3</v>
      </c>
      <c r="L8270">
        <v>45</v>
      </c>
      <c r="M8270" t="s">
        <v>854</v>
      </c>
      <c r="N8270" t="s">
        <v>854</v>
      </c>
      <c r="O8270">
        <v>9</v>
      </c>
      <c r="R8270">
        <v>1008.31</v>
      </c>
      <c r="S8270">
        <v>332.58</v>
      </c>
      <c r="T8270">
        <v>3.54</v>
      </c>
    </row>
    <row r="8271" spans="1:20" x14ac:dyDescent="0.25">
      <c r="A8271" s="2">
        <v>42506</v>
      </c>
      <c r="B8271" t="s">
        <v>956</v>
      </c>
      <c r="C8271" t="s">
        <v>901</v>
      </c>
      <c r="D8271" t="s">
        <v>867</v>
      </c>
      <c r="E8271">
        <v>2016</v>
      </c>
      <c r="F8271" s="2">
        <v>42671</v>
      </c>
      <c r="G8271">
        <v>2</v>
      </c>
      <c r="I8271" t="s">
        <v>852</v>
      </c>
      <c r="J8271" t="s">
        <v>954</v>
      </c>
      <c r="K8271">
        <v>3</v>
      </c>
      <c r="L8271">
        <v>45</v>
      </c>
      <c r="M8271" t="s">
        <v>854</v>
      </c>
      <c r="N8271" t="s">
        <v>854</v>
      </c>
      <c r="O8271">
        <v>9</v>
      </c>
      <c r="R8271">
        <v>1055.3399999999999</v>
      </c>
      <c r="S8271">
        <v>343.59</v>
      </c>
      <c r="T8271">
        <v>3.81</v>
      </c>
    </row>
    <row r="8272" spans="1:20" x14ac:dyDescent="0.25">
      <c r="A8272" s="2">
        <v>42475</v>
      </c>
      <c r="B8272" t="s">
        <v>956</v>
      </c>
      <c r="C8272" t="s">
        <v>901</v>
      </c>
      <c r="D8272" t="s">
        <v>867</v>
      </c>
      <c r="E8272">
        <v>2016</v>
      </c>
      <c r="F8272" s="2">
        <v>42622</v>
      </c>
      <c r="G8272">
        <v>3</v>
      </c>
      <c r="I8272" t="s">
        <v>852</v>
      </c>
      <c r="J8272" t="s">
        <v>898</v>
      </c>
      <c r="L8272">
        <v>45</v>
      </c>
      <c r="M8272" t="s">
        <v>854</v>
      </c>
      <c r="N8272" t="s">
        <v>854</v>
      </c>
      <c r="O8272">
        <v>7.3</v>
      </c>
    </row>
    <row r="8273" spans="1:15" x14ac:dyDescent="0.25">
      <c r="A8273" s="2">
        <v>42475</v>
      </c>
      <c r="B8273" t="s">
        <v>956</v>
      </c>
      <c r="C8273" t="s">
        <v>901</v>
      </c>
      <c r="D8273" t="s">
        <v>867</v>
      </c>
      <c r="E8273">
        <v>2016</v>
      </c>
      <c r="F8273" s="2">
        <v>42622</v>
      </c>
      <c r="G8273">
        <v>1</v>
      </c>
      <c r="I8273" t="s">
        <v>852</v>
      </c>
      <c r="J8273" t="s">
        <v>898</v>
      </c>
      <c r="L8273">
        <v>45</v>
      </c>
      <c r="M8273" t="s">
        <v>854</v>
      </c>
      <c r="N8273" t="s">
        <v>854</v>
      </c>
      <c r="O8273">
        <v>7.3</v>
      </c>
    </row>
    <row r="8274" spans="1:15" x14ac:dyDescent="0.25">
      <c r="A8274" s="2">
        <v>42475</v>
      </c>
      <c r="B8274" t="s">
        <v>956</v>
      </c>
      <c r="C8274" t="s">
        <v>901</v>
      </c>
      <c r="D8274" t="s">
        <v>867</v>
      </c>
      <c r="E8274">
        <v>2016</v>
      </c>
      <c r="F8274" s="2">
        <v>42622</v>
      </c>
      <c r="G8274">
        <v>2</v>
      </c>
      <c r="I8274" t="s">
        <v>852</v>
      </c>
      <c r="J8274" t="s">
        <v>898</v>
      </c>
      <c r="L8274">
        <v>45</v>
      </c>
      <c r="M8274" t="s">
        <v>854</v>
      </c>
      <c r="N8274" t="s">
        <v>854</v>
      </c>
      <c r="O8274">
        <v>7.3</v>
      </c>
    </row>
    <row r="8275" spans="1:15" x14ac:dyDescent="0.25">
      <c r="A8275" s="2">
        <v>42475</v>
      </c>
      <c r="B8275" t="s">
        <v>956</v>
      </c>
      <c r="C8275" t="s">
        <v>901</v>
      </c>
      <c r="D8275" t="s">
        <v>867</v>
      </c>
      <c r="E8275">
        <v>2016</v>
      </c>
      <c r="F8275" s="2">
        <v>42622</v>
      </c>
      <c r="G8275">
        <v>4</v>
      </c>
      <c r="I8275" t="s">
        <v>852</v>
      </c>
      <c r="J8275" t="s">
        <v>898</v>
      </c>
      <c r="L8275">
        <v>45</v>
      </c>
      <c r="M8275" t="s">
        <v>854</v>
      </c>
      <c r="N8275" t="s">
        <v>854</v>
      </c>
      <c r="O8275">
        <v>7.3</v>
      </c>
    </row>
    <row r="8276" spans="1:15" x14ac:dyDescent="0.25">
      <c r="A8276" s="2">
        <v>42475</v>
      </c>
      <c r="B8276" t="s">
        <v>956</v>
      </c>
      <c r="C8276" t="s">
        <v>901</v>
      </c>
      <c r="D8276" t="s">
        <v>867</v>
      </c>
      <c r="E8276">
        <v>2016</v>
      </c>
      <c r="F8276" s="2">
        <v>42622</v>
      </c>
      <c r="G8276">
        <v>2</v>
      </c>
      <c r="I8276" t="s">
        <v>855</v>
      </c>
      <c r="J8276" t="s">
        <v>872</v>
      </c>
      <c r="L8276">
        <v>45</v>
      </c>
      <c r="M8276" t="s">
        <v>854</v>
      </c>
      <c r="N8276" t="s">
        <v>854</v>
      </c>
      <c r="O8276">
        <v>7.3</v>
      </c>
    </row>
    <row r="8277" spans="1:15" x14ac:dyDescent="0.25">
      <c r="A8277" s="2">
        <v>42475</v>
      </c>
      <c r="B8277" t="s">
        <v>956</v>
      </c>
      <c r="C8277" t="s">
        <v>901</v>
      </c>
      <c r="D8277" t="s">
        <v>867</v>
      </c>
      <c r="E8277">
        <v>2016</v>
      </c>
      <c r="F8277" s="2">
        <v>42622</v>
      </c>
      <c r="G8277">
        <v>3</v>
      </c>
      <c r="I8277" t="s">
        <v>855</v>
      </c>
      <c r="J8277" t="s">
        <v>872</v>
      </c>
      <c r="L8277">
        <v>45</v>
      </c>
      <c r="M8277" t="s">
        <v>854</v>
      </c>
      <c r="N8277" t="s">
        <v>854</v>
      </c>
      <c r="O8277">
        <v>7.3</v>
      </c>
    </row>
    <row r="8278" spans="1:15" x14ac:dyDescent="0.25">
      <c r="A8278" s="2">
        <v>42475</v>
      </c>
      <c r="B8278" t="s">
        <v>956</v>
      </c>
      <c r="C8278" t="s">
        <v>901</v>
      </c>
      <c r="D8278" t="s">
        <v>867</v>
      </c>
      <c r="E8278">
        <v>2016</v>
      </c>
      <c r="F8278" s="2">
        <v>42622</v>
      </c>
      <c r="G8278">
        <v>4</v>
      </c>
      <c r="I8278" t="s">
        <v>855</v>
      </c>
      <c r="J8278" t="s">
        <v>872</v>
      </c>
      <c r="L8278">
        <v>45</v>
      </c>
      <c r="M8278" t="s">
        <v>854</v>
      </c>
      <c r="N8278" t="s">
        <v>854</v>
      </c>
      <c r="O8278">
        <v>7.3</v>
      </c>
    </row>
    <row r="8279" spans="1:15" x14ac:dyDescent="0.25">
      <c r="A8279" s="2">
        <v>42475</v>
      </c>
      <c r="B8279" t="s">
        <v>956</v>
      </c>
      <c r="C8279" t="s">
        <v>901</v>
      </c>
      <c r="D8279" t="s">
        <v>867</v>
      </c>
      <c r="E8279">
        <v>2016</v>
      </c>
      <c r="F8279" s="2">
        <v>42622</v>
      </c>
      <c r="G8279">
        <v>1</v>
      </c>
      <c r="I8279" t="s">
        <v>855</v>
      </c>
      <c r="J8279" t="s">
        <v>872</v>
      </c>
      <c r="L8279">
        <v>45</v>
      </c>
      <c r="M8279" t="s">
        <v>854</v>
      </c>
      <c r="N8279" t="s">
        <v>854</v>
      </c>
      <c r="O8279">
        <v>7.3</v>
      </c>
    </row>
    <row r="8280" spans="1:15" x14ac:dyDescent="0.25">
      <c r="A8280" s="2">
        <v>42475</v>
      </c>
      <c r="B8280" t="s">
        <v>956</v>
      </c>
      <c r="C8280" t="s">
        <v>901</v>
      </c>
      <c r="D8280" t="s">
        <v>867</v>
      </c>
      <c r="E8280">
        <v>2016</v>
      </c>
      <c r="F8280" s="2">
        <v>42622</v>
      </c>
      <c r="G8280">
        <v>3</v>
      </c>
      <c r="I8280" t="s">
        <v>852</v>
      </c>
      <c r="J8280" t="s">
        <v>954</v>
      </c>
      <c r="L8280">
        <v>45</v>
      </c>
      <c r="M8280" t="s">
        <v>854</v>
      </c>
      <c r="N8280" t="s">
        <v>854</v>
      </c>
      <c r="O8280">
        <v>7.3</v>
      </c>
    </row>
    <row r="8281" spans="1:15" x14ac:dyDescent="0.25">
      <c r="A8281" s="2">
        <v>42475</v>
      </c>
      <c r="B8281" t="s">
        <v>956</v>
      </c>
      <c r="C8281" t="s">
        <v>901</v>
      </c>
      <c r="D8281" t="s">
        <v>867</v>
      </c>
      <c r="E8281">
        <v>2016</v>
      </c>
      <c r="F8281" s="2">
        <v>42622</v>
      </c>
      <c r="G8281">
        <v>1</v>
      </c>
      <c r="I8281" t="s">
        <v>852</v>
      </c>
      <c r="J8281" t="s">
        <v>954</v>
      </c>
      <c r="L8281">
        <v>45</v>
      </c>
      <c r="M8281" t="s">
        <v>854</v>
      </c>
      <c r="N8281" t="s">
        <v>854</v>
      </c>
      <c r="O8281">
        <v>7.3</v>
      </c>
    </row>
    <row r="8282" spans="1:15" x14ac:dyDescent="0.25">
      <c r="A8282" s="2">
        <v>42475</v>
      </c>
      <c r="B8282" t="s">
        <v>956</v>
      </c>
      <c r="C8282" t="s">
        <v>901</v>
      </c>
      <c r="D8282" t="s">
        <v>867</v>
      </c>
      <c r="E8282">
        <v>2016</v>
      </c>
      <c r="F8282" s="2">
        <v>42622</v>
      </c>
      <c r="G8282">
        <v>4</v>
      </c>
      <c r="I8282" t="s">
        <v>852</v>
      </c>
      <c r="J8282" t="s">
        <v>954</v>
      </c>
      <c r="L8282">
        <v>45</v>
      </c>
      <c r="M8282" t="s">
        <v>854</v>
      </c>
      <c r="N8282" t="s">
        <v>854</v>
      </c>
      <c r="O8282">
        <v>7.3</v>
      </c>
    </row>
    <row r="8283" spans="1:15" x14ac:dyDescent="0.25">
      <c r="A8283" s="2">
        <v>42475</v>
      </c>
      <c r="B8283" t="s">
        <v>956</v>
      </c>
      <c r="C8283" t="s">
        <v>901</v>
      </c>
      <c r="D8283" t="s">
        <v>867</v>
      </c>
      <c r="E8283">
        <v>2016</v>
      </c>
      <c r="F8283" s="2">
        <v>42622</v>
      </c>
      <c r="G8283">
        <v>2</v>
      </c>
      <c r="I8283" t="s">
        <v>852</v>
      </c>
      <c r="J8283" t="s">
        <v>954</v>
      </c>
      <c r="L8283">
        <v>45</v>
      </c>
      <c r="M8283" t="s">
        <v>854</v>
      </c>
      <c r="N8283" t="s">
        <v>854</v>
      </c>
      <c r="O8283">
        <v>7.3</v>
      </c>
    </row>
    <row r="8284" spans="1:15" x14ac:dyDescent="0.25">
      <c r="A8284" s="2">
        <v>42475</v>
      </c>
      <c r="B8284" t="s">
        <v>956</v>
      </c>
      <c r="C8284" t="s">
        <v>901</v>
      </c>
      <c r="D8284" t="s">
        <v>867</v>
      </c>
      <c r="E8284">
        <v>2016</v>
      </c>
      <c r="F8284" s="2">
        <v>42626</v>
      </c>
      <c r="G8284">
        <v>2</v>
      </c>
      <c r="I8284" t="s">
        <v>852</v>
      </c>
      <c r="J8284" t="s">
        <v>857</v>
      </c>
      <c r="L8284">
        <v>45</v>
      </c>
      <c r="M8284" t="s">
        <v>854</v>
      </c>
      <c r="N8284" t="s">
        <v>854</v>
      </c>
      <c r="O8284">
        <v>7.3</v>
      </c>
    </row>
    <row r="8285" spans="1:15" x14ac:dyDescent="0.25">
      <c r="A8285" s="2">
        <v>42475</v>
      </c>
      <c r="B8285" t="s">
        <v>956</v>
      </c>
      <c r="C8285" t="s">
        <v>901</v>
      </c>
      <c r="D8285" t="s">
        <v>867</v>
      </c>
      <c r="E8285">
        <v>2016</v>
      </c>
      <c r="F8285" s="2">
        <v>42626</v>
      </c>
      <c r="G8285">
        <v>4</v>
      </c>
      <c r="I8285" t="s">
        <v>852</v>
      </c>
      <c r="J8285" t="s">
        <v>857</v>
      </c>
      <c r="L8285">
        <v>45</v>
      </c>
      <c r="M8285" t="s">
        <v>854</v>
      </c>
      <c r="N8285" t="s">
        <v>854</v>
      </c>
      <c r="O8285">
        <v>7.3</v>
      </c>
    </row>
    <row r="8286" spans="1:15" x14ac:dyDescent="0.25">
      <c r="A8286" s="2">
        <v>42475</v>
      </c>
      <c r="B8286" t="s">
        <v>956</v>
      </c>
      <c r="C8286" t="s">
        <v>901</v>
      </c>
      <c r="D8286" t="s">
        <v>867</v>
      </c>
      <c r="E8286">
        <v>2016</v>
      </c>
      <c r="F8286" s="2">
        <v>42626</v>
      </c>
      <c r="G8286">
        <v>1</v>
      </c>
      <c r="I8286" t="s">
        <v>852</v>
      </c>
      <c r="J8286" t="s">
        <v>857</v>
      </c>
      <c r="L8286">
        <v>45</v>
      </c>
      <c r="M8286" t="s">
        <v>854</v>
      </c>
      <c r="N8286" t="s">
        <v>854</v>
      </c>
      <c r="O8286">
        <v>7.3</v>
      </c>
    </row>
    <row r="8287" spans="1:15" x14ac:dyDescent="0.25">
      <c r="A8287" s="2">
        <v>42475</v>
      </c>
      <c r="B8287" t="s">
        <v>956</v>
      </c>
      <c r="C8287" t="s">
        <v>901</v>
      </c>
      <c r="D8287" t="s">
        <v>867</v>
      </c>
      <c r="E8287">
        <v>2016</v>
      </c>
      <c r="F8287" s="2">
        <v>42626</v>
      </c>
      <c r="G8287">
        <v>3</v>
      </c>
      <c r="I8287" t="s">
        <v>852</v>
      </c>
      <c r="J8287" t="s">
        <v>857</v>
      </c>
      <c r="L8287">
        <v>45</v>
      </c>
      <c r="M8287" t="s">
        <v>854</v>
      </c>
      <c r="N8287" t="s">
        <v>854</v>
      </c>
      <c r="O8287">
        <v>7.3</v>
      </c>
    </row>
    <row r="8288" spans="1:15" x14ac:dyDescent="0.25">
      <c r="A8288" s="2">
        <v>42475</v>
      </c>
      <c r="B8288" t="s">
        <v>956</v>
      </c>
      <c r="C8288" t="s">
        <v>901</v>
      </c>
      <c r="D8288" t="s">
        <v>867</v>
      </c>
      <c r="E8288">
        <v>2016</v>
      </c>
      <c r="F8288" s="2">
        <v>42627</v>
      </c>
      <c r="G8288">
        <v>1</v>
      </c>
      <c r="I8288" t="s">
        <v>852</v>
      </c>
      <c r="J8288" t="s">
        <v>858</v>
      </c>
      <c r="L8288">
        <v>45</v>
      </c>
      <c r="M8288" t="s">
        <v>854</v>
      </c>
      <c r="N8288" t="s">
        <v>854</v>
      </c>
      <c r="O8288">
        <v>7.3</v>
      </c>
    </row>
    <row r="8289" spans="1:15" x14ac:dyDescent="0.25">
      <c r="A8289" s="2">
        <v>42475</v>
      </c>
      <c r="B8289" t="s">
        <v>956</v>
      </c>
      <c r="C8289" t="s">
        <v>901</v>
      </c>
      <c r="D8289" t="s">
        <v>867</v>
      </c>
      <c r="E8289">
        <v>2016</v>
      </c>
      <c r="F8289" s="2">
        <v>42627</v>
      </c>
      <c r="G8289">
        <v>2</v>
      </c>
      <c r="I8289" t="s">
        <v>852</v>
      </c>
      <c r="J8289" t="s">
        <v>858</v>
      </c>
      <c r="L8289">
        <v>45</v>
      </c>
      <c r="M8289" t="s">
        <v>854</v>
      </c>
      <c r="N8289" t="s">
        <v>854</v>
      </c>
      <c r="O8289">
        <v>7.3</v>
      </c>
    </row>
    <row r="8290" spans="1:15" x14ac:dyDescent="0.25">
      <c r="A8290" s="2">
        <v>42475</v>
      </c>
      <c r="B8290" t="s">
        <v>956</v>
      </c>
      <c r="C8290" t="s">
        <v>901</v>
      </c>
      <c r="D8290" t="s">
        <v>867</v>
      </c>
      <c r="E8290">
        <v>2016</v>
      </c>
      <c r="F8290" s="2">
        <v>42627</v>
      </c>
      <c r="G8290">
        <v>3</v>
      </c>
      <c r="I8290" t="s">
        <v>852</v>
      </c>
      <c r="J8290" t="s">
        <v>858</v>
      </c>
      <c r="L8290">
        <v>45</v>
      </c>
      <c r="M8290" t="s">
        <v>854</v>
      </c>
      <c r="N8290" t="s">
        <v>854</v>
      </c>
      <c r="O8290">
        <v>7.3</v>
      </c>
    </row>
    <row r="8291" spans="1:15" x14ac:dyDescent="0.25">
      <c r="A8291" s="2">
        <v>42475</v>
      </c>
      <c r="B8291" t="s">
        <v>956</v>
      </c>
      <c r="C8291" t="s">
        <v>901</v>
      </c>
      <c r="D8291" t="s">
        <v>867</v>
      </c>
      <c r="E8291">
        <v>2016</v>
      </c>
      <c r="F8291" s="2">
        <v>42627</v>
      </c>
      <c r="G8291">
        <v>4</v>
      </c>
      <c r="I8291" t="s">
        <v>852</v>
      </c>
      <c r="J8291" t="s">
        <v>858</v>
      </c>
      <c r="L8291">
        <v>45</v>
      </c>
      <c r="M8291" t="s">
        <v>854</v>
      </c>
      <c r="N8291" t="s">
        <v>854</v>
      </c>
      <c r="O8291">
        <v>7.3</v>
      </c>
    </row>
    <row r="8292" spans="1:15" x14ac:dyDescent="0.25">
      <c r="A8292" s="2">
        <v>42492</v>
      </c>
      <c r="B8292" t="s">
        <v>956</v>
      </c>
      <c r="C8292" t="s">
        <v>901</v>
      </c>
      <c r="D8292" t="s">
        <v>867</v>
      </c>
      <c r="E8292">
        <v>2016</v>
      </c>
      <c r="F8292" s="2">
        <v>42628</v>
      </c>
      <c r="G8292">
        <v>3</v>
      </c>
      <c r="I8292" t="s">
        <v>855</v>
      </c>
      <c r="J8292" t="s">
        <v>872</v>
      </c>
      <c r="L8292">
        <v>45</v>
      </c>
      <c r="M8292" t="s">
        <v>854</v>
      </c>
      <c r="N8292" t="s">
        <v>854</v>
      </c>
      <c r="O8292">
        <v>7.3</v>
      </c>
    </row>
    <row r="8293" spans="1:15" x14ac:dyDescent="0.25">
      <c r="A8293" s="2">
        <v>42492</v>
      </c>
      <c r="B8293" t="s">
        <v>956</v>
      </c>
      <c r="C8293" t="s">
        <v>901</v>
      </c>
      <c r="D8293" t="s">
        <v>867</v>
      </c>
      <c r="E8293">
        <v>2016</v>
      </c>
      <c r="F8293" s="2">
        <v>42628</v>
      </c>
      <c r="G8293">
        <v>4</v>
      </c>
      <c r="I8293" t="s">
        <v>855</v>
      </c>
      <c r="J8293" t="s">
        <v>872</v>
      </c>
      <c r="L8293">
        <v>45</v>
      </c>
      <c r="M8293" t="s">
        <v>854</v>
      </c>
      <c r="N8293" t="s">
        <v>854</v>
      </c>
      <c r="O8293">
        <v>7.3</v>
      </c>
    </row>
    <row r="8294" spans="1:15" x14ac:dyDescent="0.25">
      <c r="A8294" s="2">
        <v>42492</v>
      </c>
      <c r="B8294" t="s">
        <v>956</v>
      </c>
      <c r="C8294" t="s">
        <v>901</v>
      </c>
      <c r="D8294" t="s">
        <v>867</v>
      </c>
      <c r="E8294">
        <v>2016</v>
      </c>
      <c r="F8294" s="2">
        <v>42628</v>
      </c>
      <c r="G8294">
        <v>1</v>
      </c>
      <c r="I8294" t="s">
        <v>855</v>
      </c>
      <c r="J8294" t="s">
        <v>872</v>
      </c>
      <c r="L8294">
        <v>45</v>
      </c>
      <c r="M8294" t="s">
        <v>854</v>
      </c>
      <c r="N8294" t="s">
        <v>854</v>
      </c>
      <c r="O8294">
        <v>7.3</v>
      </c>
    </row>
    <row r="8295" spans="1:15" x14ac:dyDescent="0.25">
      <c r="A8295" s="2">
        <v>42492</v>
      </c>
      <c r="B8295" t="s">
        <v>956</v>
      </c>
      <c r="C8295" t="s">
        <v>901</v>
      </c>
      <c r="D8295" t="s">
        <v>867</v>
      </c>
      <c r="E8295">
        <v>2016</v>
      </c>
      <c r="F8295" s="2">
        <v>42628</v>
      </c>
      <c r="G8295">
        <v>2</v>
      </c>
      <c r="I8295" t="s">
        <v>855</v>
      </c>
      <c r="J8295" t="s">
        <v>872</v>
      </c>
      <c r="L8295">
        <v>45</v>
      </c>
      <c r="M8295" t="s">
        <v>854</v>
      </c>
      <c r="N8295" t="s">
        <v>854</v>
      </c>
      <c r="O8295">
        <v>7.3</v>
      </c>
    </row>
    <row r="8296" spans="1:15" x14ac:dyDescent="0.25">
      <c r="A8296" s="2">
        <v>42492</v>
      </c>
      <c r="B8296" t="s">
        <v>956</v>
      </c>
      <c r="C8296" t="s">
        <v>901</v>
      </c>
      <c r="D8296" t="s">
        <v>867</v>
      </c>
      <c r="E8296">
        <v>2016</v>
      </c>
      <c r="F8296" s="2">
        <v>42629</v>
      </c>
      <c r="G8296">
        <v>2</v>
      </c>
      <c r="I8296" t="s">
        <v>852</v>
      </c>
      <c r="J8296" t="s">
        <v>898</v>
      </c>
      <c r="L8296">
        <v>45</v>
      </c>
      <c r="M8296" t="s">
        <v>854</v>
      </c>
      <c r="N8296" t="s">
        <v>854</v>
      </c>
      <c r="O8296">
        <v>7.3</v>
      </c>
    </row>
    <row r="8297" spans="1:15" x14ac:dyDescent="0.25">
      <c r="A8297" s="2">
        <v>42492</v>
      </c>
      <c r="B8297" t="s">
        <v>956</v>
      </c>
      <c r="C8297" t="s">
        <v>901</v>
      </c>
      <c r="D8297" t="s">
        <v>867</v>
      </c>
      <c r="E8297">
        <v>2016</v>
      </c>
      <c r="F8297" s="2">
        <v>42629</v>
      </c>
      <c r="G8297">
        <v>1</v>
      </c>
      <c r="I8297" t="s">
        <v>852</v>
      </c>
      <c r="J8297" t="s">
        <v>898</v>
      </c>
      <c r="L8297">
        <v>45</v>
      </c>
      <c r="M8297" t="s">
        <v>854</v>
      </c>
      <c r="N8297" t="s">
        <v>854</v>
      </c>
      <c r="O8297">
        <v>7.3</v>
      </c>
    </row>
    <row r="8298" spans="1:15" x14ac:dyDescent="0.25">
      <c r="A8298" s="2">
        <v>42492</v>
      </c>
      <c r="B8298" t="s">
        <v>956</v>
      </c>
      <c r="C8298" t="s">
        <v>901</v>
      </c>
      <c r="D8298" t="s">
        <v>867</v>
      </c>
      <c r="E8298">
        <v>2016</v>
      </c>
      <c r="F8298" s="2">
        <v>42629</v>
      </c>
      <c r="G8298">
        <v>4</v>
      </c>
      <c r="I8298" t="s">
        <v>852</v>
      </c>
      <c r="J8298" t="s">
        <v>898</v>
      </c>
      <c r="L8298">
        <v>45</v>
      </c>
      <c r="M8298" t="s">
        <v>854</v>
      </c>
      <c r="N8298" t="s">
        <v>854</v>
      </c>
      <c r="O8298">
        <v>7.3</v>
      </c>
    </row>
    <row r="8299" spans="1:15" x14ac:dyDescent="0.25">
      <c r="A8299" s="2">
        <v>42492</v>
      </c>
      <c r="B8299" t="s">
        <v>956</v>
      </c>
      <c r="C8299" t="s">
        <v>901</v>
      </c>
      <c r="D8299" t="s">
        <v>867</v>
      </c>
      <c r="E8299">
        <v>2016</v>
      </c>
      <c r="F8299" s="2">
        <v>42629</v>
      </c>
      <c r="G8299">
        <v>3</v>
      </c>
      <c r="I8299" t="s">
        <v>852</v>
      </c>
      <c r="J8299" t="s">
        <v>898</v>
      </c>
      <c r="L8299">
        <v>45</v>
      </c>
      <c r="M8299" t="s">
        <v>854</v>
      </c>
      <c r="N8299" t="s">
        <v>854</v>
      </c>
      <c r="O8299">
        <v>7.3</v>
      </c>
    </row>
    <row r="8300" spans="1:15" x14ac:dyDescent="0.25">
      <c r="A8300" s="2">
        <v>42475</v>
      </c>
      <c r="B8300" t="s">
        <v>956</v>
      </c>
      <c r="C8300" t="s">
        <v>901</v>
      </c>
      <c r="D8300" t="s">
        <v>867</v>
      </c>
      <c r="E8300">
        <v>2016</v>
      </c>
      <c r="F8300" s="2">
        <v>42629</v>
      </c>
      <c r="G8300">
        <v>1</v>
      </c>
      <c r="I8300" t="s">
        <v>861</v>
      </c>
      <c r="J8300" t="s">
        <v>862</v>
      </c>
      <c r="L8300">
        <v>45</v>
      </c>
      <c r="M8300" t="s">
        <v>854</v>
      </c>
      <c r="N8300" t="s">
        <v>854</v>
      </c>
      <c r="O8300">
        <v>7.3</v>
      </c>
    </row>
    <row r="8301" spans="1:15" x14ac:dyDescent="0.25">
      <c r="A8301" s="2">
        <v>42475</v>
      </c>
      <c r="B8301" t="s">
        <v>956</v>
      </c>
      <c r="C8301" t="s">
        <v>901</v>
      </c>
      <c r="D8301" t="s">
        <v>867</v>
      </c>
      <c r="E8301">
        <v>2016</v>
      </c>
      <c r="F8301" s="2">
        <v>42629</v>
      </c>
      <c r="G8301">
        <v>3</v>
      </c>
      <c r="I8301" t="s">
        <v>861</v>
      </c>
      <c r="J8301" t="s">
        <v>862</v>
      </c>
      <c r="L8301">
        <v>45</v>
      </c>
      <c r="M8301" t="s">
        <v>854</v>
      </c>
      <c r="N8301" t="s">
        <v>854</v>
      </c>
      <c r="O8301">
        <v>7.3</v>
      </c>
    </row>
    <row r="8302" spans="1:15" x14ac:dyDescent="0.25">
      <c r="A8302" s="2">
        <v>42475</v>
      </c>
      <c r="B8302" t="s">
        <v>956</v>
      </c>
      <c r="C8302" t="s">
        <v>901</v>
      </c>
      <c r="D8302" t="s">
        <v>867</v>
      </c>
      <c r="E8302">
        <v>2016</v>
      </c>
      <c r="F8302" s="2">
        <v>42629</v>
      </c>
      <c r="G8302">
        <v>4</v>
      </c>
      <c r="I8302" t="s">
        <v>861</v>
      </c>
      <c r="J8302" t="s">
        <v>862</v>
      </c>
      <c r="L8302">
        <v>45</v>
      </c>
      <c r="M8302" t="s">
        <v>854</v>
      </c>
      <c r="N8302" t="s">
        <v>854</v>
      </c>
      <c r="O8302">
        <v>7.3</v>
      </c>
    </row>
    <row r="8303" spans="1:15" x14ac:dyDescent="0.25">
      <c r="A8303" s="2">
        <v>42475</v>
      </c>
      <c r="B8303" t="s">
        <v>956</v>
      </c>
      <c r="C8303" t="s">
        <v>901</v>
      </c>
      <c r="D8303" t="s">
        <v>867</v>
      </c>
      <c r="E8303">
        <v>2016</v>
      </c>
      <c r="F8303" s="2">
        <v>42629</v>
      </c>
      <c r="G8303">
        <v>2</v>
      </c>
      <c r="I8303" t="s">
        <v>861</v>
      </c>
      <c r="J8303" t="s">
        <v>862</v>
      </c>
      <c r="L8303">
        <v>45</v>
      </c>
      <c r="M8303" t="s">
        <v>854</v>
      </c>
      <c r="N8303" t="s">
        <v>854</v>
      </c>
      <c r="O8303">
        <v>7.3</v>
      </c>
    </row>
    <row r="8304" spans="1:15" x14ac:dyDescent="0.25">
      <c r="A8304" s="2">
        <v>42492</v>
      </c>
      <c r="B8304" t="s">
        <v>956</v>
      </c>
      <c r="C8304" t="s">
        <v>901</v>
      </c>
      <c r="D8304" t="s">
        <v>867</v>
      </c>
      <c r="E8304">
        <v>2016</v>
      </c>
      <c r="F8304" s="2">
        <v>42629</v>
      </c>
      <c r="G8304">
        <v>3</v>
      </c>
      <c r="I8304" t="s">
        <v>852</v>
      </c>
      <c r="J8304" t="s">
        <v>954</v>
      </c>
      <c r="L8304">
        <v>45</v>
      </c>
      <c r="M8304" t="s">
        <v>854</v>
      </c>
      <c r="N8304" t="s">
        <v>854</v>
      </c>
      <c r="O8304">
        <v>7.3</v>
      </c>
    </row>
    <row r="8305" spans="1:15" x14ac:dyDescent="0.25">
      <c r="A8305" s="2">
        <v>42492</v>
      </c>
      <c r="B8305" t="s">
        <v>956</v>
      </c>
      <c r="C8305" t="s">
        <v>901</v>
      </c>
      <c r="D8305" t="s">
        <v>867</v>
      </c>
      <c r="E8305">
        <v>2016</v>
      </c>
      <c r="F8305" s="2">
        <v>42629</v>
      </c>
      <c r="G8305">
        <v>2</v>
      </c>
      <c r="I8305" t="s">
        <v>852</v>
      </c>
      <c r="J8305" t="s">
        <v>954</v>
      </c>
      <c r="L8305">
        <v>45</v>
      </c>
      <c r="M8305" t="s">
        <v>854</v>
      </c>
      <c r="N8305" t="s">
        <v>854</v>
      </c>
      <c r="O8305">
        <v>7.3</v>
      </c>
    </row>
    <row r="8306" spans="1:15" x14ac:dyDescent="0.25">
      <c r="A8306" s="2">
        <v>42492</v>
      </c>
      <c r="B8306" t="s">
        <v>956</v>
      </c>
      <c r="C8306" t="s">
        <v>901</v>
      </c>
      <c r="D8306" t="s">
        <v>867</v>
      </c>
      <c r="E8306">
        <v>2016</v>
      </c>
      <c r="F8306" s="2">
        <v>42629</v>
      </c>
      <c r="G8306">
        <v>1</v>
      </c>
      <c r="I8306" t="s">
        <v>852</v>
      </c>
      <c r="J8306" t="s">
        <v>954</v>
      </c>
      <c r="L8306">
        <v>45</v>
      </c>
      <c r="M8306" t="s">
        <v>854</v>
      </c>
      <c r="N8306" t="s">
        <v>854</v>
      </c>
      <c r="O8306">
        <v>7.3</v>
      </c>
    </row>
    <row r="8307" spans="1:15" x14ac:dyDescent="0.25">
      <c r="A8307" s="2">
        <v>42492</v>
      </c>
      <c r="B8307" t="s">
        <v>956</v>
      </c>
      <c r="C8307" t="s">
        <v>901</v>
      </c>
      <c r="D8307" t="s">
        <v>867</v>
      </c>
      <c r="E8307">
        <v>2016</v>
      </c>
      <c r="F8307" s="2">
        <v>42629</v>
      </c>
      <c r="G8307">
        <v>4</v>
      </c>
      <c r="I8307" t="s">
        <v>852</v>
      </c>
      <c r="J8307" t="s">
        <v>954</v>
      </c>
      <c r="L8307">
        <v>45</v>
      </c>
      <c r="M8307" t="s">
        <v>854</v>
      </c>
      <c r="N8307" t="s">
        <v>854</v>
      </c>
      <c r="O8307">
        <v>7.3</v>
      </c>
    </row>
    <row r="8308" spans="1:15" x14ac:dyDescent="0.25">
      <c r="A8308" s="2">
        <v>42492</v>
      </c>
      <c r="B8308" t="s">
        <v>956</v>
      </c>
      <c r="C8308" t="s">
        <v>901</v>
      </c>
      <c r="D8308" t="s">
        <v>867</v>
      </c>
      <c r="E8308">
        <v>2016</v>
      </c>
      <c r="F8308" s="2">
        <v>42631</v>
      </c>
      <c r="G8308">
        <v>2</v>
      </c>
      <c r="I8308" t="s">
        <v>852</v>
      </c>
      <c r="J8308" t="s">
        <v>857</v>
      </c>
      <c r="L8308">
        <v>45</v>
      </c>
      <c r="M8308" t="s">
        <v>854</v>
      </c>
      <c r="N8308" t="s">
        <v>854</v>
      </c>
      <c r="O8308">
        <v>7.3</v>
      </c>
    </row>
    <row r="8309" spans="1:15" x14ac:dyDescent="0.25">
      <c r="A8309" s="2">
        <v>42492</v>
      </c>
      <c r="B8309" t="s">
        <v>956</v>
      </c>
      <c r="C8309" t="s">
        <v>901</v>
      </c>
      <c r="D8309" t="s">
        <v>867</v>
      </c>
      <c r="E8309">
        <v>2016</v>
      </c>
      <c r="F8309" s="2">
        <v>42631</v>
      </c>
      <c r="G8309">
        <v>3</v>
      </c>
      <c r="I8309" t="s">
        <v>852</v>
      </c>
      <c r="J8309" t="s">
        <v>857</v>
      </c>
      <c r="L8309">
        <v>45</v>
      </c>
      <c r="M8309" t="s">
        <v>854</v>
      </c>
      <c r="N8309" t="s">
        <v>854</v>
      </c>
      <c r="O8309">
        <v>7.3</v>
      </c>
    </row>
    <row r="8310" spans="1:15" x14ac:dyDescent="0.25">
      <c r="A8310" s="2">
        <v>42492</v>
      </c>
      <c r="B8310" t="s">
        <v>956</v>
      </c>
      <c r="C8310" t="s">
        <v>901</v>
      </c>
      <c r="D8310" t="s">
        <v>867</v>
      </c>
      <c r="E8310">
        <v>2016</v>
      </c>
      <c r="F8310" s="2">
        <v>42631</v>
      </c>
      <c r="G8310">
        <v>1</v>
      </c>
      <c r="I8310" t="s">
        <v>852</v>
      </c>
      <c r="J8310" t="s">
        <v>857</v>
      </c>
      <c r="L8310">
        <v>45</v>
      </c>
      <c r="M8310" t="s">
        <v>854</v>
      </c>
      <c r="N8310" t="s">
        <v>854</v>
      </c>
      <c r="O8310">
        <v>7.3</v>
      </c>
    </row>
    <row r="8311" spans="1:15" x14ac:dyDescent="0.25">
      <c r="A8311" s="2">
        <v>42492</v>
      </c>
      <c r="B8311" t="s">
        <v>956</v>
      </c>
      <c r="C8311" t="s">
        <v>901</v>
      </c>
      <c r="D8311" t="s">
        <v>867</v>
      </c>
      <c r="E8311">
        <v>2016</v>
      </c>
      <c r="F8311" s="2">
        <v>42631</v>
      </c>
      <c r="G8311">
        <v>4</v>
      </c>
      <c r="I8311" t="s">
        <v>852</v>
      </c>
      <c r="J8311" t="s">
        <v>857</v>
      </c>
      <c r="L8311">
        <v>45</v>
      </c>
      <c r="M8311" t="s">
        <v>854</v>
      </c>
      <c r="N8311" t="s">
        <v>854</v>
      </c>
      <c r="O8311">
        <v>7.3</v>
      </c>
    </row>
    <row r="8312" spans="1:15" x14ac:dyDescent="0.25">
      <c r="A8312" s="2">
        <v>42492</v>
      </c>
      <c r="B8312" t="s">
        <v>956</v>
      </c>
      <c r="C8312" t="s">
        <v>901</v>
      </c>
      <c r="D8312" t="s">
        <v>867</v>
      </c>
      <c r="E8312">
        <v>2016</v>
      </c>
      <c r="F8312" s="2">
        <v>42632</v>
      </c>
      <c r="G8312">
        <v>1</v>
      </c>
      <c r="I8312" t="s">
        <v>861</v>
      </c>
      <c r="J8312" t="s">
        <v>862</v>
      </c>
      <c r="L8312">
        <v>45</v>
      </c>
      <c r="M8312" t="s">
        <v>854</v>
      </c>
      <c r="N8312" t="s">
        <v>854</v>
      </c>
      <c r="O8312">
        <v>7.3</v>
      </c>
    </row>
    <row r="8313" spans="1:15" x14ac:dyDescent="0.25">
      <c r="A8313" s="2">
        <v>42492</v>
      </c>
      <c r="B8313" t="s">
        <v>956</v>
      </c>
      <c r="C8313" t="s">
        <v>901</v>
      </c>
      <c r="D8313" t="s">
        <v>867</v>
      </c>
      <c r="E8313">
        <v>2016</v>
      </c>
      <c r="F8313" s="2">
        <v>42632</v>
      </c>
      <c r="G8313">
        <v>4</v>
      </c>
      <c r="I8313" t="s">
        <v>861</v>
      </c>
      <c r="J8313" t="s">
        <v>862</v>
      </c>
      <c r="L8313">
        <v>45</v>
      </c>
      <c r="M8313" t="s">
        <v>854</v>
      </c>
      <c r="N8313" t="s">
        <v>854</v>
      </c>
      <c r="O8313">
        <v>7.3</v>
      </c>
    </row>
    <row r="8314" spans="1:15" x14ac:dyDescent="0.25">
      <c r="A8314" s="2">
        <v>42492</v>
      </c>
      <c r="B8314" t="s">
        <v>956</v>
      </c>
      <c r="C8314" t="s">
        <v>901</v>
      </c>
      <c r="D8314" t="s">
        <v>867</v>
      </c>
      <c r="E8314">
        <v>2016</v>
      </c>
      <c r="F8314" s="2">
        <v>42632</v>
      </c>
      <c r="G8314">
        <v>3</v>
      </c>
      <c r="I8314" t="s">
        <v>861</v>
      </c>
      <c r="J8314" t="s">
        <v>862</v>
      </c>
      <c r="L8314">
        <v>45</v>
      </c>
      <c r="M8314" t="s">
        <v>854</v>
      </c>
      <c r="N8314" t="s">
        <v>854</v>
      </c>
      <c r="O8314">
        <v>7.3</v>
      </c>
    </row>
    <row r="8315" spans="1:15" x14ac:dyDescent="0.25">
      <c r="A8315" s="2">
        <v>42492</v>
      </c>
      <c r="B8315" t="s">
        <v>956</v>
      </c>
      <c r="C8315" t="s">
        <v>901</v>
      </c>
      <c r="D8315" t="s">
        <v>867</v>
      </c>
      <c r="E8315">
        <v>2016</v>
      </c>
      <c r="F8315" s="2">
        <v>42632</v>
      </c>
      <c r="G8315">
        <v>2</v>
      </c>
      <c r="I8315" t="s">
        <v>861</v>
      </c>
      <c r="J8315" t="s">
        <v>862</v>
      </c>
      <c r="L8315">
        <v>45</v>
      </c>
      <c r="M8315" t="s">
        <v>854</v>
      </c>
      <c r="N8315" t="s">
        <v>854</v>
      </c>
      <c r="O8315">
        <v>7.3</v>
      </c>
    </row>
    <row r="8316" spans="1:15" x14ac:dyDescent="0.25">
      <c r="A8316" s="2">
        <v>42492</v>
      </c>
      <c r="B8316" t="s">
        <v>956</v>
      </c>
      <c r="C8316" t="s">
        <v>901</v>
      </c>
      <c r="D8316" t="s">
        <v>867</v>
      </c>
      <c r="E8316">
        <v>2016</v>
      </c>
      <c r="F8316" s="2">
        <v>42633</v>
      </c>
      <c r="G8316">
        <v>1</v>
      </c>
      <c r="I8316" t="s">
        <v>852</v>
      </c>
      <c r="J8316" t="s">
        <v>858</v>
      </c>
      <c r="L8316">
        <v>45</v>
      </c>
      <c r="M8316" t="s">
        <v>854</v>
      </c>
      <c r="N8316" t="s">
        <v>854</v>
      </c>
      <c r="O8316">
        <v>7.3</v>
      </c>
    </row>
    <row r="8317" spans="1:15" x14ac:dyDescent="0.25">
      <c r="A8317" s="2">
        <v>42492</v>
      </c>
      <c r="B8317" t="s">
        <v>956</v>
      </c>
      <c r="C8317" t="s">
        <v>901</v>
      </c>
      <c r="D8317" t="s">
        <v>867</v>
      </c>
      <c r="E8317">
        <v>2016</v>
      </c>
      <c r="F8317" s="2">
        <v>42633</v>
      </c>
      <c r="G8317">
        <v>2</v>
      </c>
      <c r="I8317" t="s">
        <v>852</v>
      </c>
      <c r="J8317" t="s">
        <v>858</v>
      </c>
      <c r="L8317">
        <v>45</v>
      </c>
      <c r="M8317" t="s">
        <v>854</v>
      </c>
      <c r="N8317" t="s">
        <v>854</v>
      </c>
      <c r="O8317">
        <v>7.3</v>
      </c>
    </row>
    <row r="8318" spans="1:15" x14ac:dyDescent="0.25">
      <c r="A8318" s="2">
        <v>42492</v>
      </c>
      <c r="B8318" t="s">
        <v>956</v>
      </c>
      <c r="C8318" t="s">
        <v>901</v>
      </c>
      <c r="D8318" t="s">
        <v>867</v>
      </c>
      <c r="E8318">
        <v>2016</v>
      </c>
      <c r="F8318" s="2">
        <v>42633</v>
      </c>
      <c r="G8318">
        <v>4</v>
      </c>
      <c r="I8318" t="s">
        <v>852</v>
      </c>
      <c r="J8318" t="s">
        <v>858</v>
      </c>
      <c r="L8318">
        <v>45</v>
      </c>
      <c r="M8318" t="s">
        <v>854</v>
      </c>
      <c r="N8318" t="s">
        <v>854</v>
      </c>
      <c r="O8318">
        <v>7.3</v>
      </c>
    </row>
    <row r="8319" spans="1:15" x14ac:dyDescent="0.25">
      <c r="A8319" s="2">
        <v>42492</v>
      </c>
      <c r="B8319" t="s">
        <v>956</v>
      </c>
      <c r="C8319" t="s">
        <v>901</v>
      </c>
      <c r="D8319" t="s">
        <v>867</v>
      </c>
      <c r="E8319">
        <v>2016</v>
      </c>
      <c r="F8319" s="2">
        <v>42633</v>
      </c>
      <c r="G8319">
        <v>3</v>
      </c>
      <c r="I8319" t="s">
        <v>852</v>
      </c>
      <c r="J8319" t="s">
        <v>858</v>
      </c>
      <c r="L8319">
        <v>45</v>
      </c>
      <c r="M8319" t="s">
        <v>854</v>
      </c>
      <c r="N8319" t="s">
        <v>854</v>
      </c>
      <c r="O8319">
        <v>7.3</v>
      </c>
    </row>
    <row r="8320" spans="1:15" x14ac:dyDescent="0.25">
      <c r="A8320" s="2">
        <v>42475</v>
      </c>
      <c r="B8320" t="s">
        <v>956</v>
      </c>
      <c r="C8320" t="s">
        <v>901</v>
      </c>
      <c r="D8320" t="s">
        <v>867</v>
      </c>
      <c r="E8320">
        <v>2016</v>
      </c>
      <c r="F8320" s="2">
        <v>42636</v>
      </c>
      <c r="G8320">
        <v>1</v>
      </c>
      <c r="I8320" t="s">
        <v>855</v>
      </c>
      <c r="J8320" t="s">
        <v>856</v>
      </c>
      <c r="L8320">
        <v>45</v>
      </c>
      <c r="M8320" t="s">
        <v>854</v>
      </c>
      <c r="N8320" t="s">
        <v>854</v>
      </c>
      <c r="O8320">
        <v>7.3</v>
      </c>
    </row>
    <row r="8321" spans="1:15" x14ac:dyDescent="0.25">
      <c r="A8321" s="2">
        <v>42475</v>
      </c>
      <c r="B8321" t="s">
        <v>956</v>
      </c>
      <c r="C8321" t="s">
        <v>901</v>
      </c>
      <c r="D8321" t="s">
        <v>867</v>
      </c>
      <c r="E8321">
        <v>2016</v>
      </c>
      <c r="F8321" s="2">
        <v>42636</v>
      </c>
      <c r="G8321">
        <v>2</v>
      </c>
      <c r="I8321" t="s">
        <v>855</v>
      </c>
      <c r="J8321" t="s">
        <v>856</v>
      </c>
      <c r="L8321">
        <v>45</v>
      </c>
      <c r="M8321" t="s">
        <v>854</v>
      </c>
      <c r="N8321" t="s">
        <v>854</v>
      </c>
      <c r="O8321">
        <v>7.3</v>
      </c>
    </row>
    <row r="8322" spans="1:15" x14ac:dyDescent="0.25">
      <c r="A8322" s="2">
        <v>42475</v>
      </c>
      <c r="B8322" t="s">
        <v>956</v>
      </c>
      <c r="C8322" t="s">
        <v>901</v>
      </c>
      <c r="D8322" t="s">
        <v>867</v>
      </c>
      <c r="E8322">
        <v>2016</v>
      </c>
      <c r="F8322" s="2">
        <v>42636</v>
      </c>
      <c r="G8322">
        <v>3</v>
      </c>
      <c r="I8322" t="s">
        <v>855</v>
      </c>
      <c r="J8322" t="s">
        <v>856</v>
      </c>
      <c r="L8322">
        <v>45</v>
      </c>
      <c r="M8322" t="s">
        <v>854</v>
      </c>
      <c r="N8322" t="s">
        <v>854</v>
      </c>
      <c r="O8322">
        <v>7.3</v>
      </c>
    </row>
    <row r="8323" spans="1:15" x14ac:dyDescent="0.25">
      <c r="A8323" s="2">
        <v>42475</v>
      </c>
      <c r="B8323" t="s">
        <v>956</v>
      </c>
      <c r="C8323" t="s">
        <v>901</v>
      </c>
      <c r="D8323" t="s">
        <v>867</v>
      </c>
      <c r="E8323">
        <v>2016</v>
      </c>
      <c r="F8323" s="2">
        <v>42636</v>
      </c>
      <c r="G8323">
        <v>4</v>
      </c>
      <c r="I8323" t="s">
        <v>855</v>
      </c>
      <c r="J8323" t="s">
        <v>856</v>
      </c>
      <c r="L8323">
        <v>45</v>
      </c>
      <c r="M8323" t="s">
        <v>854</v>
      </c>
      <c r="N8323" t="s">
        <v>854</v>
      </c>
      <c r="O8323">
        <v>7.3</v>
      </c>
    </row>
    <row r="8324" spans="1:15" x14ac:dyDescent="0.25">
      <c r="A8324" s="2">
        <v>42492</v>
      </c>
      <c r="B8324" t="s">
        <v>956</v>
      </c>
      <c r="C8324" t="s">
        <v>901</v>
      </c>
      <c r="D8324" t="s">
        <v>867</v>
      </c>
      <c r="E8324">
        <v>2016</v>
      </c>
      <c r="F8324" s="2">
        <v>42636</v>
      </c>
      <c r="G8324">
        <v>3</v>
      </c>
      <c r="I8324" t="s">
        <v>855</v>
      </c>
      <c r="J8324" t="s">
        <v>856</v>
      </c>
      <c r="L8324">
        <v>45</v>
      </c>
      <c r="M8324" t="s">
        <v>854</v>
      </c>
      <c r="N8324" t="s">
        <v>854</v>
      </c>
      <c r="O8324">
        <v>7.3</v>
      </c>
    </row>
    <row r="8325" spans="1:15" x14ac:dyDescent="0.25">
      <c r="A8325" s="2">
        <v>42492</v>
      </c>
      <c r="B8325" t="s">
        <v>956</v>
      </c>
      <c r="C8325" t="s">
        <v>901</v>
      </c>
      <c r="D8325" t="s">
        <v>867</v>
      </c>
      <c r="E8325">
        <v>2016</v>
      </c>
      <c r="F8325" s="2">
        <v>42636</v>
      </c>
      <c r="G8325">
        <v>4</v>
      </c>
      <c r="I8325" t="s">
        <v>855</v>
      </c>
      <c r="J8325" t="s">
        <v>856</v>
      </c>
      <c r="L8325">
        <v>45</v>
      </c>
      <c r="M8325" t="s">
        <v>854</v>
      </c>
      <c r="N8325" t="s">
        <v>854</v>
      </c>
      <c r="O8325">
        <v>7.3</v>
      </c>
    </row>
    <row r="8326" spans="1:15" x14ac:dyDescent="0.25">
      <c r="A8326" s="2">
        <v>42492</v>
      </c>
      <c r="B8326" t="s">
        <v>956</v>
      </c>
      <c r="C8326" t="s">
        <v>901</v>
      </c>
      <c r="D8326" t="s">
        <v>867</v>
      </c>
      <c r="E8326">
        <v>2016</v>
      </c>
      <c r="F8326" s="2">
        <v>42636</v>
      </c>
      <c r="G8326">
        <v>1</v>
      </c>
      <c r="I8326" t="s">
        <v>855</v>
      </c>
      <c r="J8326" t="s">
        <v>856</v>
      </c>
      <c r="L8326">
        <v>45</v>
      </c>
      <c r="M8326" t="s">
        <v>854</v>
      </c>
      <c r="N8326" t="s">
        <v>854</v>
      </c>
      <c r="O8326">
        <v>7.3</v>
      </c>
    </row>
    <row r="8327" spans="1:15" x14ac:dyDescent="0.25">
      <c r="A8327" s="2">
        <v>42492</v>
      </c>
      <c r="B8327" t="s">
        <v>956</v>
      </c>
      <c r="C8327" t="s">
        <v>901</v>
      </c>
      <c r="D8327" t="s">
        <v>867</v>
      </c>
      <c r="E8327">
        <v>2016</v>
      </c>
      <c r="F8327" s="2">
        <v>42636</v>
      </c>
      <c r="G8327">
        <v>2</v>
      </c>
      <c r="I8327" t="s">
        <v>855</v>
      </c>
      <c r="J8327" t="s">
        <v>856</v>
      </c>
      <c r="L8327">
        <v>45</v>
      </c>
      <c r="M8327" t="s">
        <v>854</v>
      </c>
      <c r="N8327" t="s">
        <v>854</v>
      </c>
      <c r="O8327">
        <v>7.3</v>
      </c>
    </row>
    <row r="8328" spans="1:15" x14ac:dyDescent="0.25">
      <c r="A8328" s="2">
        <v>42475</v>
      </c>
      <c r="B8328" t="s">
        <v>956</v>
      </c>
      <c r="C8328" t="s">
        <v>901</v>
      </c>
      <c r="D8328" t="s">
        <v>867</v>
      </c>
      <c r="E8328">
        <v>2016</v>
      </c>
      <c r="F8328" s="2">
        <v>42636</v>
      </c>
      <c r="G8328">
        <v>3</v>
      </c>
      <c r="I8328" t="s">
        <v>861</v>
      </c>
      <c r="J8328" t="s">
        <v>904</v>
      </c>
      <c r="L8328">
        <v>45</v>
      </c>
      <c r="M8328" t="s">
        <v>854</v>
      </c>
      <c r="N8328" t="s">
        <v>854</v>
      </c>
      <c r="O8328">
        <v>7.3</v>
      </c>
    </row>
    <row r="8329" spans="1:15" x14ac:dyDescent="0.25">
      <c r="A8329" s="2">
        <v>42475</v>
      </c>
      <c r="B8329" t="s">
        <v>956</v>
      </c>
      <c r="C8329" t="s">
        <v>901</v>
      </c>
      <c r="D8329" t="s">
        <v>867</v>
      </c>
      <c r="E8329">
        <v>2016</v>
      </c>
      <c r="F8329" s="2">
        <v>42636</v>
      </c>
      <c r="G8329">
        <v>4</v>
      </c>
      <c r="I8329" t="s">
        <v>861</v>
      </c>
      <c r="J8329" t="s">
        <v>904</v>
      </c>
      <c r="L8329">
        <v>45</v>
      </c>
      <c r="M8329" t="s">
        <v>854</v>
      </c>
      <c r="N8329" t="s">
        <v>854</v>
      </c>
      <c r="O8329">
        <v>7.3</v>
      </c>
    </row>
    <row r="8330" spans="1:15" x14ac:dyDescent="0.25">
      <c r="A8330" s="2">
        <v>42475</v>
      </c>
      <c r="B8330" t="s">
        <v>956</v>
      </c>
      <c r="C8330" t="s">
        <v>901</v>
      </c>
      <c r="D8330" t="s">
        <v>867</v>
      </c>
      <c r="E8330">
        <v>2016</v>
      </c>
      <c r="F8330" s="2">
        <v>42636</v>
      </c>
      <c r="G8330">
        <v>2</v>
      </c>
      <c r="I8330" t="s">
        <v>861</v>
      </c>
      <c r="J8330" t="s">
        <v>904</v>
      </c>
      <c r="L8330">
        <v>45</v>
      </c>
      <c r="M8330" t="s">
        <v>854</v>
      </c>
      <c r="N8330" t="s">
        <v>854</v>
      </c>
      <c r="O8330">
        <v>7.3</v>
      </c>
    </row>
    <row r="8331" spans="1:15" x14ac:dyDescent="0.25">
      <c r="A8331" s="2">
        <v>42475</v>
      </c>
      <c r="B8331" t="s">
        <v>956</v>
      </c>
      <c r="C8331" t="s">
        <v>901</v>
      </c>
      <c r="D8331" t="s">
        <v>867</v>
      </c>
      <c r="E8331">
        <v>2016</v>
      </c>
      <c r="F8331" s="2">
        <v>42636</v>
      </c>
      <c r="G8331">
        <v>1</v>
      </c>
      <c r="I8331" t="s">
        <v>861</v>
      </c>
      <c r="J8331" t="s">
        <v>904</v>
      </c>
      <c r="L8331">
        <v>45</v>
      </c>
      <c r="M8331" t="s">
        <v>854</v>
      </c>
      <c r="N8331" t="s">
        <v>854</v>
      </c>
      <c r="O8331">
        <v>7.3</v>
      </c>
    </row>
    <row r="8332" spans="1:15" x14ac:dyDescent="0.25">
      <c r="A8332" s="2">
        <v>42506</v>
      </c>
      <c r="B8332" t="s">
        <v>956</v>
      </c>
      <c r="C8332" t="s">
        <v>901</v>
      </c>
      <c r="D8332" t="s">
        <v>867</v>
      </c>
      <c r="E8332">
        <v>2016</v>
      </c>
      <c r="F8332" s="2">
        <v>42636</v>
      </c>
      <c r="G8332">
        <v>3</v>
      </c>
      <c r="I8332" t="s">
        <v>852</v>
      </c>
      <c r="J8332" t="s">
        <v>954</v>
      </c>
      <c r="L8332">
        <v>45</v>
      </c>
      <c r="M8332" t="s">
        <v>854</v>
      </c>
      <c r="N8332" t="s">
        <v>854</v>
      </c>
      <c r="O8332">
        <v>7.3</v>
      </c>
    </row>
    <row r="8333" spans="1:15" x14ac:dyDescent="0.25">
      <c r="A8333" s="2">
        <v>42506</v>
      </c>
      <c r="B8333" t="s">
        <v>956</v>
      </c>
      <c r="C8333" t="s">
        <v>901</v>
      </c>
      <c r="D8333" t="s">
        <v>867</v>
      </c>
      <c r="E8333">
        <v>2016</v>
      </c>
      <c r="F8333" s="2">
        <v>42636</v>
      </c>
      <c r="G8333">
        <v>4</v>
      </c>
      <c r="I8333" t="s">
        <v>852</v>
      </c>
      <c r="J8333" t="s">
        <v>954</v>
      </c>
      <c r="L8333">
        <v>45</v>
      </c>
      <c r="M8333" t="s">
        <v>854</v>
      </c>
      <c r="N8333" t="s">
        <v>854</v>
      </c>
      <c r="O8333">
        <v>7.3</v>
      </c>
    </row>
    <row r="8334" spans="1:15" x14ac:dyDescent="0.25">
      <c r="A8334" s="2">
        <v>42506</v>
      </c>
      <c r="B8334" t="s">
        <v>956</v>
      </c>
      <c r="C8334" t="s">
        <v>901</v>
      </c>
      <c r="D8334" t="s">
        <v>867</v>
      </c>
      <c r="E8334">
        <v>2016</v>
      </c>
      <c r="F8334" s="2">
        <v>42636</v>
      </c>
      <c r="G8334">
        <v>1</v>
      </c>
      <c r="I8334" t="s">
        <v>852</v>
      </c>
      <c r="J8334" t="s">
        <v>954</v>
      </c>
      <c r="L8334">
        <v>45</v>
      </c>
      <c r="M8334" t="s">
        <v>854</v>
      </c>
      <c r="N8334" t="s">
        <v>854</v>
      </c>
      <c r="O8334">
        <v>7.3</v>
      </c>
    </row>
    <row r="8335" spans="1:15" x14ac:dyDescent="0.25">
      <c r="A8335" s="2">
        <v>42506</v>
      </c>
      <c r="B8335" t="s">
        <v>956</v>
      </c>
      <c r="C8335" t="s">
        <v>901</v>
      </c>
      <c r="D8335" t="s">
        <v>867</v>
      </c>
      <c r="E8335">
        <v>2016</v>
      </c>
      <c r="F8335" s="2">
        <v>42636</v>
      </c>
      <c r="G8335">
        <v>2</v>
      </c>
      <c r="I8335" t="s">
        <v>852</v>
      </c>
      <c r="J8335" t="s">
        <v>954</v>
      </c>
      <c r="L8335">
        <v>45</v>
      </c>
      <c r="M8335" t="s">
        <v>854</v>
      </c>
      <c r="N8335" t="s">
        <v>854</v>
      </c>
      <c r="O8335">
        <v>7.3</v>
      </c>
    </row>
    <row r="8336" spans="1:15" x14ac:dyDescent="0.25">
      <c r="A8336" s="2">
        <v>42506</v>
      </c>
      <c r="B8336" t="s">
        <v>956</v>
      </c>
      <c r="C8336" t="s">
        <v>901</v>
      </c>
      <c r="D8336" t="s">
        <v>867</v>
      </c>
      <c r="E8336">
        <v>2016</v>
      </c>
      <c r="F8336" s="2">
        <v>42637</v>
      </c>
      <c r="G8336">
        <v>1</v>
      </c>
      <c r="I8336" t="s">
        <v>852</v>
      </c>
      <c r="J8336" t="s">
        <v>898</v>
      </c>
      <c r="L8336">
        <v>45</v>
      </c>
      <c r="M8336" t="s">
        <v>854</v>
      </c>
      <c r="N8336" t="s">
        <v>854</v>
      </c>
      <c r="O8336">
        <v>7.3</v>
      </c>
    </row>
    <row r="8337" spans="1:15" x14ac:dyDescent="0.25">
      <c r="A8337" s="2">
        <v>42506</v>
      </c>
      <c r="B8337" t="s">
        <v>956</v>
      </c>
      <c r="C8337" t="s">
        <v>901</v>
      </c>
      <c r="D8337" t="s">
        <v>867</v>
      </c>
      <c r="E8337">
        <v>2016</v>
      </c>
      <c r="F8337" s="2">
        <v>42637</v>
      </c>
      <c r="G8337">
        <v>4</v>
      </c>
      <c r="I8337" t="s">
        <v>852</v>
      </c>
      <c r="J8337" t="s">
        <v>898</v>
      </c>
      <c r="L8337">
        <v>45</v>
      </c>
      <c r="M8337" t="s">
        <v>854</v>
      </c>
      <c r="N8337" t="s">
        <v>854</v>
      </c>
      <c r="O8337">
        <v>7.3</v>
      </c>
    </row>
    <row r="8338" spans="1:15" x14ac:dyDescent="0.25">
      <c r="A8338" s="2">
        <v>42506</v>
      </c>
      <c r="B8338" t="s">
        <v>956</v>
      </c>
      <c r="C8338" t="s">
        <v>901</v>
      </c>
      <c r="D8338" t="s">
        <v>867</v>
      </c>
      <c r="E8338">
        <v>2016</v>
      </c>
      <c r="F8338" s="2">
        <v>42637</v>
      </c>
      <c r="G8338">
        <v>2</v>
      </c>
      <c r="I8338" t="s">
        <v>852</v>
      </c>
      <c r="J8338" t="s">
        <v>898</v>
      </c>
      <c r="L8338">
        <v>45</v>
      </c>
      <c r="M8338" t="s">
        <v>854</v>
      </c>
      <c r="N8338" t="s">
        <v>854</v>
      </c>
      <c r="O8338">
        <v>7.3</v>
      </c>
    </row>
    <row r="8339" spans="1:15" x14ac:dyDescent="0.25">
      <c r="A8339" s="2">
        <v>42506</v>
      </c>
      <c r="B8339" t="s">
        <v>956</v>
      </c>
      <c r="C8339" t="s">
        <v>901</v>
      </c>
      <c r="D8339" t="s">
        <v>867</v>
      </c>
      <c r="E8339">
        <v>2016</v>
      </c>
      <c r="F8339" s="2">
        <v>42637</v>
      </c>
      <c r="G8339">
        <v>3</v>
      </c>
      <c r="I8339" t="s">
        <v>852</v>
      </c>
      <c r="J8339" t="s">
        <v>898</v>
      </c>
      <c r="L8339">
        <v>45</v>
      </c>
      <c r="M8339" t="s">
        <v>854</v>
      </c>
      <c r="N8339" t="s">
        <v>854</v>
      </c>
      <c r="O8339">
        <v>7.3</v>
      </c>
    </row>
    <row r="8340" spans="1:15" x14ac:dyDescent="0.25">
      <c r="A8340" s="2">
        <v>42475</v>
      </c>
      <c r="B8340" t="s">
        <v>956</v>
      </c>
      <c r="C8340" t="s">
        <v>901</v>
      </c>
      <c r="D8340" t="s">
        <v>867</v>
      </c>
      <c r="E8340">
        <v>2016</v>
      </c>
      <c r="F8340" s="2">
        <v>42639</v>
      </c>
      <c r="G8340">
        <v>2</v>
      </c>
      <c r="I8340" t="s">
        <v>852</v>
      </c>
      <c r="J8340" t="s">
        <v>9</v>
      </c>
      <c r="L8340">
        <v>45</v>
      </c>
      <c r="M8340" t="s">
        <v>854</v>
      </c>
      <c r="N8340" t="s">
        <v>854</v>
      </c>
      <c r="O8340">
        <v>7.3</v>
      </c>
    </row>
    <row r="8341" spans="1:15" x14ac:dyDescent="0.25">
      <c r="A8341" s="2">
        <v>42475</v>
      </c>
      <c r="B8341" t="s">
        <v>956</v>
      </c>
      <c r="C8341" t="s">
        <v>901</v>
      </c>
      <c r="D8341" t="s">
        <v>867</v>
      </c>
      <c r="E8341">
        <v>2016</v>
      </c>
      <c r="F8341" s="2">
        <v>42639</v>
      </c>
      <c r="G8341">
        <v>4</v>
      </c>
      <c r="I8341" t="s">
        <v>852</v>
      </c>
      <c r="J8341" t="s">
        <v>9</v>
      </c>
      <c r="L8341">
        <v>45</v>
      </c>
      <c r="M8341" t="s">
        <v>854</v>
      </c>
      <c r="N8341" t="s">
        <v>854</v>
      </c>
      <c r="O8341">
        <v>7.3</v>
      </c>
    </row>
    <row r="8342" spans="1:15" x14ac:dyDescent="0.25">
      <c r="A8342" s="2">
        <v>42475</v>
      </c>
      <c r="B8342" t="s">
        <v>956</v>
      </c>
      <c r="C8342" t="s">
        <v>901</v>
      </c>
      <c r="D8342" t="s">
        <v>867</v>
      </c>
      <c r="E8342">
        <v>2016</v>
      </c>
      <c r="F8342" s="2">
        <v>42639</v>
      </c>
      <c r="G8342">
        <v>3</v>
      </c>
      <c r="I8342" t="s">
        <v>852</v>
      </c>
      <c r="J8342" t="s">
        <v>9</v>
      </c>
      <c r="L8342">
        <v>45</v>
      </c>
      <c r="M8342" t="s">
        <v>854</v>
      </c>
      <c r="N8342" t="s">
        <v>854</v>
      </c>
      <c r="O8342">
        <v>7.3</v>
      </c>
    </row>
    <row r="8343" spans="1:15" x14ac:dyDescent="0.25">
      <c r="A8343" s="2">
        <v>42475</v>
      </c>
      <c r="B8343" t="s">
        <v>956</v>
      </c>
      <c r="C8343" t="s">
        <v>901</v>
      </c>
      <c r="D8343" t="s">
        <v>867</v>
      </c>
      <c r="E8343">
        <v>2016</v>
      </c>
      <c r="F8343" s="2">
        <v>42639</v>
      </c>
      <c r="G8343">
        <v>1</v>
      </c>
      <c r="I8343" t="s">
        <v>852</v>
      </c>
      <c r="J8343" t="s">
        <v>9</v>
      </c>
      <c r="L8343">
        <v>45</v>
      </c>
      <c r="M8343" t="s">
        <v>854</v>
      </c>
      <c r="N8343" t="s">
        <v>854</v>
      </c>
      <c r="O8343">
        <v>7.3</v>
      </c>
    </row>
    <row r="8344" spans="1:15" x14ac:dyDescent="0.25">
      <c r="A8344" s="2">
        <v>42506</v>
      </c>
      <c r="B8344" t="s">
        <v>956</v>
      </c>
      <c r="C8344" t="s">
        <v>901</v>
      </c>
      <c r="D8344" t="s">
        <v>867</v>
      </c>
      <c r="E8344">
        <v>2016</v>
      </c>
      <c r="F8344" s="2">
        <v>42640</v>
      </c>
      <c r="G8344">
        <v>3</v>
      </c>
      <c r="I8344" t="s">
        <v>852</v>
      </c>
      <c r="J8344" t="s">
        <v>857</v>
      </c>
      <c r="L8344">
        <v>45</v>
      </c>
      <c r="M8344" t="s">
        <v>854</v>
      </c>
      <c r="N8344" t="s">
        <v>854</v>
      </c>
      <c r="O8344">
        <v>7.3</v>
      </c>
    </row>
    <row r="8345" spans="1:15" x14ac:dyDescent="0.25">
      <c r="A8345" s="2">
        <v>42506</v>
      </c>
      <c r="B8345" t="s">
        <v>956</v>
      </c>
      <c r="C8345" t="s">
        <v>901</v>
      </c>
      <c r="D8345" t="s">
        <v>867</v>
      </c>
      <c r="E8345">
        <v>2016</v>
      </c>
      <c r="F8345" s="2">
        <v>42640</v>
      </c>
      <c r="G8345">
        <v>2</v>
      </c>
      <c r="I8345" t="s">
        <v>852</v>
      </c>
      <c r="J8345" t="s">
        <v>857</v>
      </c>
      <c r="L8345">
        <v>45</v>
      </c>
      <c r="M8345" t="s">
        <v>854</v>
      </c>
      <c r="N8345" t="s">
        <v>854</v>
      </c>
      <c r="O8345">
        <v>7.3</v>
      </c>
    </row>
    <row r="8346" spans="1:15" x14ac:dyDescent="0.25">
      <c r="A8346" s="2">
        <v>42506</v>
      </c>
      <c r="B8346" t="s">
        <v>956</v>
      </c>
      <c r="C8346" t="s">
        <v>901</v>
      </c>
      <c r="D8346" t="s">
        <v>867</v>
      </c>
      <c r="E8346">
        <v>2016</v>
      </c>
      <c r="F8346" s="2">
        <v>42640</v>
      </c>
      <c r="G8346">
        <v>4</v>
      </c>
      <c r="I8346" t="s">
        <v>852</v>
      </c>
      <c r="J8346" t="s">
        <v>857</v>
      </c>
      <c r="L8346">
        <v>45</v>
      </c>
      <c r="M8346" t="s">
        <v>854</v>
      </c>
      <c r="N8346" t="s">
        <v>854</v>
      </c>
      <c r="O8346">
        <v>7.3</v>
      </c>
    </row>
    <row r="8347" spans="1:15" x14ac:dyDescent="0.25">
      <c r="A8347" s="2">
        <v>42506</v>
      </c>
      <c r="B8347" t="s">
        <v>956</v>
      </c>
      <c r="C8347" t="s">
        <v>901</v>
      </c>
      <c r="D8347" t="s">
        <v>867</v>
      </c>
      <c r="E8347">
        <v>2016</v>
      </c>
      <c r="F8347" s="2">
        <v>42640</v>
      </c>
      <c r="G8347">
        <v>1</v>
      </c>
      <c r="I8347" t="s">
        <v>852</v>
      </c>
      <c r="J8347" t="s">
        <v>857</v>
      </c>
      <c r="L8347">
        <v>45</v>
      </c>
      <c r="M8347" t="s">
        <v>854</v>
      </c>
      <c r="N8347" t="s">
        <v>854</v>
      </c>
      <c r="O8347">
        <v>7.3</v>
      </c>
    </row>
    <row r="8348" spans="1:15" x14ac:dyDescent="0.25">
      <c r="A8348" s="2">
        <v>42506</v>
      </c>
      <c r="B8348" t="s">
        <v>956</v>
      </c>
      <c r="C8348" t="s">
        <v>901</v>
      </c>
      <c r="D8348" t="s">
        <v>867</v>
      </c>
      <c r="E8348">
        <v>2016</v>
      </c>
      <c r="F8348" s="2">
        <v>42641</v>
      </c>
      <c r="G8348">
        <v>2</v>
      </c>
      <c r="I8348" t="s">
        <v>855</v>
      </c>
      <c r="J8348" t="s">
        <v>872</v>
      </c>
      <c r="L8348">
        <v>45</v>
      </c>
      <c r="M8348" t="s">
        <v>854</v>
      </c>
      <c r="N8348" t="s">
        <v>854</v>
      </c>
      <c r="O8348">
        <v>7.3</v>
      </c>
    </row>
    <row r="8349" spans="1:15" x14ac:dyDescent="0.25">
      <c r="A8349" s="2">
        <v>42506</v>
      </c>
      <c r="B8349" t="s">
        <v>956</v>
      </c>
      <c r="C8349" t="s">
        <v>901</v>
      </c>
      <c r="D8349" t="s">
        <v>867</v>
      </c>
      <c r="E8349">
        <v>2016</v>
      </c>
      <c r="F8349" s="2">
        <v>42641</v>
      </c>
      <c r="G8349">
        <v>3</v>
      </c>
      <c r="I8349" t="s">
        <v>855</v>
      </c>
      <c r="J8349" t="s">
        <v>872</v>
      </c>
      <c r="L8349">
        <v>45</v>
      </c>
      <c r="M8349" t="s">
        <v>854</v>
      </c>
      <c r="N8349" t="s">
        <v>854</v>
      </c>
      <c r="O8349">
        <v>7.3</v>
      </c>
    </row>
    <row r="8350" spans="1:15" x14ac:dyDescent="0.25">
      <c r="A8350" s="2">
        <v>42506</v>
      </c>
      <c r="B8350" t="s">
        <v>956</v>
      </c>
      <c r="C8350" t="s">
        <v>901</v>
      </c>
      <c r="D8350" t="s">
        <v>867</v>
      </c>
      <c r="E8350">
        <v>2016</v>
      </c>
      <c r="F8350" s="2">
        <v>42641</v>
      </c>
      <c r="G8350">
        <v>1</v>
      </c>
      <c r="I8350" t="s">
        <v>855</v>
      </c>
      <c r="J8350" t="s">
        <v>872</v>
      </c>
      <c r="L8350">
        <v>45</v>
      </c>
      <c r="M8350" t="s">
        <v>854</v>
      </c>
      <c r="N8350" t="s">
        <v>854</v>
      </c>
      <c r="O8350">
        <v>7.3</v>
      </c>
    </row>
    <row r="8351" spans="1:15" x14ac:dyDescent="0.25">
      <c r="A8351" s="2">
        <v>42506</v>
      </c>
      <c r="B8351" t="s">
        <v>956</v>
      </c>
      <c r="C8351" t="s">
        <v>901</v>
      </c>
      <c r="D8351" t="s">
        <v>867</v>
      </c>
      <c r="E8351">
        <v>2016</v>
      </c>
      <c r="F8351" s="2">
        <v>42641</v>
      </c>
      <c r="G8351">
        <v>4</v>
      </c>
      <c r="I8351" t="s">
        <v>855</v>
      </c>
      <c r="J8351" t="s">
        <v>872</v>
      </c>
      <c r="L8351">
        <v>45</v>
      </c>
      <c r="M8351" t="s">
        <v>854</v>
      </c>
      <c r="N8351" t="s">
        <v>854</v>
      </c>
      <c r="O8351">
        <v>7.3</v>
      </c>
    </row>
    <row r="8352" spans="1:15" x14ac:dyDescent="0.25">
      <c r="A8352" s="2">
        <v>42506</v>
      </c>
      <c r="B8352" t="s">
        <v>956</v>
      </c>
      <c r="C8352" t="s">
        <v>901</v>
      </c>
      <c r="D8352" t="s">
        <v>867</v>
      </c>
      <c r="E8352">
        <v>2016</v>
      </c>
      <c r="F8352" s="2">
        <v>42641</v>
      </c>
      <c r="G8352">
        <v>1</v>
      </c>
      <c r="I8352" t="s">
        <v>861</v>
      </c>
      <c r="J8352" t="s">
        <v>862</v>
      </c>
      <c r="L8352">
        <v>45</v>
      </c>
      <c r="M8352" t="s">
        <v>854</v>
      </c>
      <c r="N8352" t="s">
        <v>854</v>
      </c>
      <c r="O8352">
        <v>7.3</v>
      </c>
    </row>
    <row r="8353" spans="1:15" x14ac:dyDescent="0.25">
      <c r="A8353" s="2">
        <v>42506</v>
      </c>
      <c r="B8353" t="s">
        <v>956</v>
      </c>
      <c r="C8353" t="s">
        <v>901</v>
      </c>
      <c r="D8353" t="s">
        <v>867</v>
      </c>
      <c r="E8353">
        <v>2016</v>
      </c>
      <c r="F8353" s="2">
        <v>42641</v>
      </c>
      <c r="G8353">
        <v>2</v>
      </c>
      <c r="I8353" t="s">
        <v>861</v>
      </c>
      <c r="J8353" t="s">
        <v>862</v>
      </c>
      <c r="L8353">
        <v>45</v>
      </c>
      <c r="M8353" t="s">
        <v>854</v>
      </c>
      <c r="N8353" t="s">
        <v>854</v>
      </c>
      <c r="O8353">
        <v>7.3</v>
      </c>
    </row>
    <row r="8354" spans="1:15" x14ac:dyDescent="0.25">
      <c r="A8354" s="2">
        <v>42506</v>
      </c>
      <c r="B8354" t="s">
        <v>956</v>
      </c>
      <c r="C8354" t="s">
        <v>901</v>
      </c>
      <c r="D8354" t="s">
        <v>867</v>
      </c>
      <c r="E8354">
        <v>2016</v>
      </c>
      <c r="F8354" s="2">
        <v>42641</v>
      </c>
      <c r="G8354">
        <v>3</v>
      </c>
      <c r="I8354" t="s">
        <v>861</v>
      </c>
      <c r="J8354" t="s">
        <v>862</v>
      </c>
      <c r="L8354">
        <v>45</v>
      </c>
      <c r="M8354" t="s">
        <v>854</v>
      </c>
      <c r="N8354" t="s">
        <v>854</v>
      </c>
      <c r="O8354">
        <v>7.3</v>
      </c>
    </row>
    <row r="8355" spans="1:15" x14ac:dyDescent="0.25">
      <c r="A8355" s="2">
        <v>42506</v>
      </c>
      <c r="B8355" t="s">
        <v>956</v>
      </c>
      <c r="C8355" t="s">
        <v>901</v>
      </c>
      <c r="D8355" t="s">
        <v>867</v>
      </c>
      <c r="E8355">
        <v>2016</v>
      </c>
      <c r="F8355" s="2">
        <v>42641</v>
      </c>
      <c r="G8355">
        <v>4</v>
      </c>
      <c r="I8355" t="s">
        <v>861</v>
      </c>
      <c r="J8355" t="s">
        <v>862</v>
      </c>
      <c r="L8355">
        <v>45</v>
      </c>
      <c r="M8355" t="s">
        <v>854</v>
      </c>
      <c r="N8355" t="s">
        <v>854</v>
      </c>
      <c r="O8355">
        <v>7.3</v>
      </c>
    </row>
    <row r="8356" spans="1:15" x14ac:dyDescent="0.25">
      <c r="A8356" s="2">
        <v>42492</v>
      </c>
      <c r="B8356" t="s">
        <v>956</v>
      </c>
      <c r="C8356" t="s">
        <v>901</v>
      </c>
      <c r="D8356" t="s">
        <v>867</v>
      </c>
      <c r="E8356">
        <v>2016</v>
      </c>
      <c r="F8356" s="2">
        <v>42641</v>
      </c>
      <c r="G8356">
        <v>1</v>
      </c>
      <c r="I8356" t="s">
        <v>861</v>
      </c>
      <c r="J8356" t="s">
        <v>904</v>
      </c>
      <c r="L8356">
        <v>45</v>
      </c>
      <c r="M8356" t="s">
        <v>854</v>
      </c>
      <c r="N8356" t="s">
        <v>854</v>
      </c>
      <c r="O8356">
        <v>7.3</v>
      </c>
    </row>
    <row r="8357" spans="1:15" x14ac:dyDescent="0.25">
      <c r="A8357" s="2">
        <v>42492</v>
      </c>
      <c r="B8357" t="s">
        <v>956</v>
      </c>
      <c r="C8357" t="s">
        <v>901</v>
      </c>
      <c r="D8357" t="s">
        <v>867</v>
      </c>
      <c r="E8357">
        <v>2016</v>
      </c>
      <c r="F8357" s="2">
        <v>42641</v>
      </c>
      <c r="G8357">
        <v>2</v>
      </c>
      <c r="I8357" t="s">
        <v>861</v>
      </c>
      <c r="J8357" t="s">
        <v>904</v>
      </c>
      <c r="L8357">
        <v>45</v>
      </c>
      <c r="M8357" t="s">
        <v>854</v>
      </c>
      <c r="N8357" t="s">
        <v>854</v>
      </c>
      <c r="O8357">
        <v>7.3</v>
      </c>
    </row>
    <row r="8358" spans="1:15" x14ac:dyDescent="0.25">
      <c r="A8358" s="2">
        <v>42492</v>
      </c>
      <c r="B8358" t="s">
        <v>956</v>
      </c>
      <c r="C8358" t="s">
        <v>901</v>
      </c>
      <c r="D8358" t="s">
        <v>867</v>
      </c>
      <c r="E8358">
        <v>2016</v>
      </c>
      <c r="F8358" s="2">
        <v>42641</v>
      </c>
      <c r="G8358">
        <v>4</v>
      </c>
      <c r="I8358" t="s">
        <v>861</v>
      </c>
      <c r="J8358" t="s">
        <v>904</v>
      </c>
      <c r="L8358">
        <v>45</v>
      </c>
      <c r="M8358" t="s">
        <v>854</v>
      </c>
      <c r="N8358" t="s">
        <v>854</v>
      </c>
      <c r="O8358">
        <v>7.3</v>
      </c>
    </row>
    <row r="8359" spans="1:15" x14ac:dyDescent="0.25">
      <c r="A8359" s="2">
        <v>42492</v>
      </c>
      <c r="B8359" t="s">
        <v>956</v>
      </c>
      <c r="C8359" t="s">
        <v>901</v>
      </c>
      <c r="D8359" t="s">
        <v>867</v>
      </c>
      <c r="E8359">
        <v>2016</v>
      </c>
      <c r="F8359" s="2">
        <v>42641</v>
      </c>
      <c r="G8359">
        <v>3</v>
      </c>
      <c r="I8359" t="s">
        <v>861</v>
      </c>
      <c r="J8359" t="s">
        <v>904</v>
      </c>
      <c r="L8359">
        <v>45</v>
      </c>
      <c r="M8359" t="s">
        <v>854</v>
      </c>
      <c r="N8359" t="s">
        <v>854</v>
      </c>
      <c r="O8359">
        <v>7.3</v>
      </c>
    </row>
    <row r="8360" spans="1:15" x14ac:dyDescent="0.25">
      <c r="A8360" s="2">
        <v>42506</v>
      </c>
      <c r="B8360" t="s">
        <v>956</v>
      </c>
      <c r="C8360" t="s">
        <v>901</v>
      </c>
      <c r="D8360" t="s">
        <v>867</v>
      </c>
      <c r="E8360">
        <v>2016</v>
      </c>
      <c r="F8360" s="2">
        <v>42648</v>
      </c>
      <c r="G8360">
        <v>2</v>
      </c>
      <c r="I8360" t="s">
        <v>852</v>
      </c>
      <c r="J8360" t="s">
        <v>858</v>
      </c>
      <c r="L8360">
        <v>45</v>
      </c>
      <c r="M8360" t="s">
        <v>854</v>
      </c>
      <c r="N8360" t="s">
        <v>854</v>
      </c>
      <c r="O8360">
        <v>7.3</v>
      </c>
    </row>
    <row r="8361" spans="1:15" x14ac:dyDescent="0.25">
      <c r="A8361" s="2">
        <v>42506</v>
      </c>
      <c r="B8361" t="s">
        <v>956</v>
      </c>
      <c r="C8361" t="s">
        <v>901</v>
      </c>
      <c r="D8361" t="s">
        <v>867</v>
      </c>
      <c r="E8361">
        <v>2016</v>
      </c>
      <c r="F8361" s="2">
        <v>42648</v>
      </c>
      <c r="G8361">
        <v>4</v>
      </c>
      <c r="I8361" t="s">
        <v>852</v>
      </c>
      <c r="J8361" t="s">
        <v>858</v>
      </c>
      <c r="L8361">
        <v>45</v>
      </c>
      <c r="M8361" t="s">
        <v>854</v>
      </c>
      <c r="N8361" t="s">
        <v>854</v>
      </c>
      <c r="O8361">
        <v>7.3</v>
      </c>
    </row>
    <row r="8362" spans="1:15" x14ac:dyDescent="0.25">
      <c r="A8362" s="2">
        <v>42506</v>
      </c>
      <c r="B8362" t="s">
        <v>956</v>
      </c>
      <c r="C8362" t="s">
        <v>901</v>
      </c>
      <c r="D8362" t="s">
        <v>867</v>
      </c>
      <c r="E8362">
        <v>2016</v>
      </c>
      <c r="F8362" s="2">
        <v>42648</v>
      </c>
      <c r="G8362">
        <v>3</v>
      </c>
      <c r="I8362" t="s">
        <v>852</v>
      </c>
      <c r="J8362" t="s">
        <v>858</v>
      </c>
      <c r="L8362">
        <v>45</v>
      </c>
      <c r="M8362" t="s">
        <v>854</v>
      </c>
      <c r="N8362" t="s">
        <v>854</v>
      </c>
      <c r="O8362">
        <v>7.3</v>
      </c>
    </row>
    <row r="8363" spans="1:15" x14ac:dyDescent="0.25">
      <c r="A8363" s="2">
        <v>42506</v>
      </c>
      <c r="B8363" t="s">
        <v>956</v>
      </c>
      <c r="C8363" t="s">
        <v>901</v>
      </c>
      <c r="D8363" t="s">
        <v>867</v>
      </c>
      <c r="E8363">
        <v>2016</v>
      </c>
      <c r="F8363" s="2">
        <v>42648</v>
      </c>
      <c r="G8363">
        <v>1</v>
      </c>
      <c r="I8363" t="s">
        <v>852</v>
      </c>
      <c r="J8363" t="s">
        <v>858</v>
      </c>
      <c r="L8363">
        <v>45</v>
      </c>
      <c r="M8363" t="s">
        <v>854</v>
      </c>
      <c r="N8363" t="s">
        <v>854</v>
      </c>
      <c r="O8363">
        <v>7.3</v>
      </c>
    </row>
    <row r="8364" spans="1:15" x14ac:dyDescent="0.25">
      <c r="A8364" s="2">
        <v>42492</v>
      </c>
      <c r="B8364" t="s">
        <v>956</v>
      </c>
      <c r="C8364" t="s">
        <v>901</v>
      </c>
      <c r="D8364" t="s">
        <v>867</v>
      </c>
      <c r="E8364">
        <v>2016</v>
      </c>
      <c r="F8364" s="2">
        <v>42648</v>
      </c>
      <c r="G8364">
        <v>2</v>
      </c>
      <c r="I8364" t="s">
        <v>852</v>
      </c>
      <c r="J8364" t="s">
        <v>9</v>
      </c>
      <c r="L8364">
        <v>45</v>
      </c>
      <c r="M8364" t="s">
        <v>854</v>
      </c>
      <c r="N8364" t="s">
        <v>854</v>
      </c>
      <c r="O8364">
        <v>7.3</v>
      </c>
    </row>
    <row r="8365" spans="1:15" x14ac:dyDescent="0.25">
      <c r="A8365" s="2">
        <v>42492</v>
      </c>
      <c r="B8365" t="s">
        <v>956</v>
      </c>
      <c r="C8365" t="s">
        <v>901</v>
      </c>
      <c r="D8365" t="s">
        <v>867</v>
      </c>
      <c r="E8365">
        <v>2016</v>
      </c>
      <c r="F8365" s="2">
        <v>42648</v>
      </c>
      <c r="G8365">
        <v>3</v>
      </c>
      <c r="I8365" t="s">
        <v>852</v>
      </c>
      <c r="J8365" t="s">
        <v>9</v>
      </c>
      <c r="L8365">
        <v>45</v>
      </c>
      <c r="M8365" t="s">
        <v>854</v>
      </c>
      <c r="N8365" t="s">
        <v>854</v>
      </c>
      <c r="O8365">
        <v>7.3</v>
      </c>
    </row>
    <row r="8366" spans="1:15" x14ac:dyDescent="0.25">
      <c r="A8366" s="2">
        <v>42492</v>
      </c>
      <c r="B8366" t="s">
        <v>956</v>
      </c>
      <c r="C8366" t="s">
        <v>901</v>
      </c>
      <c r="D8366" t="s">
        <v>867</v>
      </c>
      <c r="E8366">
        <v>2016</v>
      </c>
      <c r="F8366" s="2">
        <v>42648</v>
      </c>
      <c r="G8366">
        <v>1</v>
      </c>
      <c r="I8366" t="s">
        <v>852</v>
      </c>
      <c r="J8366" t="s">
        <v>9</v>
      </c>
      <c r="L8366">
        <v>45</v>
      </c>
      <c r="M8366" t="s">
        <v>854</v>
      </c>
      <c r="N8366" t="s">
        <v>854</v>
      </c>
      <c r="O8366">
        <v>7.3</v>
      </c>
    </row>
    <row r="8367" spans="1:15" x14ac:dyDescent="0.25">
      <c r="A8367" s="2">
        <v>42492</v>
      </c>
      <c r="B8367" t="s">
        <v>956</v>
      </c>
      <c r="C8367" t="s">
        <v>901</v>
      </c>
      <c r="D8367" t="s">
        <v>867</v>
      </c>
      <c r="E8367">
        <v>2016</v>
      </c>
      <c r="F8367" s="2">
        <v>42648</v>
      </c>
      <c r="G8367">
        <v>4</v>
      </c>
      <c r="I8367" t="s">
        <v>852</v>
      </c>
      <c r="J8367" t="s">
        <v>9</v>
      </c>
      <c r="L8367">
        <v>45</v>
      </c>
      <c r="M8367" t="s">
        <v>854</v>
      </c>
      <c r="N8367" t="s">
        <v>854</v>
      </c>
      <c r="O8367">
        <v>7.3</v>
      </c>
    </row>
    <row r="8368" spans="1:15" x14ac:dyDescent="0.25">
      <c r="A8368" s="2">
        <v>42506</v>
      </c>
      <c r="B8368" t="s">
        <v>956</v>
      </c>
      <c r="C8368" t="s">
        <v>901</v>
      </c>
      <c r="D8368" t="s">
        <v>867</v>
      </c>
      <c r="E8368">
        <v>2016</v>
      </c>
      <c r="F8368" s="2">
        <v>42648</v>
      </c>
      <c r="G8368">
        <v>2</v>
      </c>
      <c r="I8368" t="s">
        <v>852</v>
      </c>
      <c r="J8368" t="s">
        <v>9</v>
      </c>
      <c r="L8368">
        <v>45</v>
      </c>
      <c r="M8368" t="s">
        <v>854</v>
      </c>
      <c r="N8368" t="s">
        <v>854</v>
      </c>
      <c r="O8368">
        <v>7.3</v>
      </c>
    </row>
    <row r="8369" spans="1:18" x14ac:dyDescent="0.25">
      <c r="A8369" s="2">
        <v>42506</v>
      </c>
      <c r="B8369" t="s">
        <v>956</v>
      </c>
      <c r="C8369" t="s">
        <v>901</v>
      </c>
      <c r="D8369" t="s">
        <v>867</v>
      </c>
      <c r="E8369">
        <v>2016</v>
      </c>
      <c r="F8369" s="2">
        <v>42648</v>
      </c>
      <c r="G8369">
        <v>1</v>
      </c>
      <c r="I8369" t="s">
        <v>852</v>
      </c>
      <c r="J8369" t="s">
        <v>9</v>
      </c>
      <c r="L8369">
        <v>45</v>
      </c>
      <c r="M8369" t="s">
        <v>854</v>
      </c>
      <c r="N8369" t="s">
        <v>854</v>
      </c>
      <c r="O8369">
        <v>7.3</v>
      </c>
    </row>
    <row r="8370" spans="1:18" x14ac:dyDescent="0.25">
      <c r="A8370" s="2">
        <v>42506</v>
      </c>
      <c r="B8370" t="s">
        <v>956</v>
      </c>
      <c r="C8370" t="s">
        <v>901</v>
      </c>
      <c r="D8370" t="s">
        <v>867</v>
      </c>
      <c r="E8370">
        <v>2016</v>
      </c>
      <c r="F8370" s="2">
        <v>42648</v>
      </c>
      <c r="G8370">
        <v>4</v>
      </c>
      <c r="I8370" t="s">
        <v>852</v>
      </c>
      <c r="J8370" t="s">
        <v>9</v>
      </c>
      <c r="L8370">
        <v>45</v>
      </c>
      <c r="M8370" t="s">
        <v>854</v>
      </c>
      <c r="N8370" t="s">
        <v>854</v>
      </c>
      <c r="O8370">
        <v>7.3</v>
      </c>
    </row>
    <row r="8371" spans="1:18" x14ac:dyDescent="0.25">
      <c r="A8371" s="2">
        <v>42506</v>
      </c>
      <c r="B8371" t="s">
        <v>956</v>
      </c>
      <c r="C8371" t="s">
        <v>901</v>
      </c>
      <c r="D8371" t="s">
        <v>867</v>
      </c>
      <c r="E8371">
        <v>2016</v>
      </c>
      <c r="F8371" s="2">
        <v>42648</v>
      </c>
      <c r="G8371">
        <v>3</v>
      </c>
      <c r="I8371" t="s">
        <v>852</v>
      </c>
      <c r="J8371" t="s">
        <v>9</v>
      </c>
      <c r="L8371">
        <v>45</v>
      </c>
      <c r="M8371" t="s">
        <v>854</v>
      </c>
      <c r="N8371" t="s">
        <v>854</v>
      </c>
      <c r="O8371">
        <v>7.3</v>
      </c>
    </row>
    <row r="8372" spans="1:18" x14ac:dyDescent="0.25">
      <c r="A8372" s="2">
        <v>42506</v>
      </c>
      <c r="B8372" t="s">
        <v>956</v>
      </c>
      <c r="C8372" t="s">
        <v>901</v>
      </c>
      <c r="D8372" t="s">
        <v>867</v>
      </c>
      <c r="E8372">
        <v>2016</v>
      </c>
      <c r="F8372" s="2">
        <v>42648</v>
      </c>
      <c r="G8372">
        <v>1</v>
      </c>
      <c r="I8372" t="s">
        <v>855</v>
      </c>
      <c r="J8372" t="s">
        <v>856</v>
      </c>
      <c r="L8372">
        <v>45</v>
      </c>
      <c r="M8372" t="s">
        <v>854</v>
      </c>
      <c r="N8372" t="s">
        <v>854</v>
      </c>
      <c r="O8372">
        <v>7.3</v>
      </c>
    </row>
    <row r="8373" spans="1:18" x14ac:dyDescent="0.25">
      <c r="A8373" s="2">
        <v>42506</v>
      </c>
      <c r="B8373" t="s">
        <v>956</v>
      </c>
      <c r="C8373" t="s">
        <v>901</v>
      </c>
      <c r="D8373" t="s">
        <v>867</v>
      </c>
      <c r="E8373">
        <v>2016</v>
      </c>
      <c r="F8373" s="2">
        <v>42648</v>
      </c>
      <c r="G8373">
        <v>3</v>
      </c>
      <c r="I8373" t="s">
        <v>855</v>
      </c>
      <c r="J8373" t="s">
        <v>856</v>
      </c>
      <c r="L8373">
        <v>45</v>
      </c>
      <c r="M8373" t="s">
        <v>854</v>
      </c>
      <c r="N8373" t="s">
        <v>854</v>
      </c>
      <c r="O8373">
        <v>7.3</v>
      </c>
    </row>
    <row r="8374" spans="1:18" x14ac:dyDescent="0.25">
      <c r="A8374" s="2">
        <v>42506</v>
      </c>
      <c r="B8374" t="s">
        <v>956</v>
      </c>
      <c r="C8374" t="s">
        <v>901</v>
      </c>
      <c r="D8374" t="s">
        <v>867</v>
      </c>
      <c r="E8374">
        <v>2016</v>
      </c>
      <c r="F8374" s="2">
        <v>42648</v>
      </c>
      <c r="G8374">
        <v>4</v>
      </c>
      <c r="I8374" t="s">
        <v>855</v>
      </c>
      <c r="J8374" t="s">
        <v>856</v>
      </c>
      <c r="L8374">
        <v>45</v>
      </c>
      <c r="M8374" t="s">
        <v>854</v>
      </c>
      <c r="N8374" t="s">
        <v>854</v>
      </c>
      <c r="O8374">
        <v>7.3</v>
      </c>
    </row>
    <row r="8375" spans="1:18" x14ac:dyDescent="0.25">
      <c r="A8375" s="2">
        <v>42506</v>
      </c>
      <c r="B8375" t="s">
        <v>956</v>
      </c>
      <c r="C8375" t="s">
        <v>901</v>
      </c>
      <c r="D8375" t="s">
        <v>867</v>
      </c>
      <c r="E8375">
        <v>2016</v>
      </c>
      <c r="F8375" s="2">
        <v>42648</v>
      </c>
      <c r="G8375">
        <v>2</v>
      </c>
      <c r="I8375" t="s">
        <v>855</v>
      </c>
      <c r="J8375" t="s">
        <v>856</v>
      </c>
      <c r="L8375">
        <v>45</v>
      </c>
      <c r="M8375" t="s">
        <v>854</v>
      </c>
      <c r="N8375" t="s">
        <v>854</v>
      </c>
      <c r="O8375">
        <v>7.3</v>
      </c>
    </row>
    <row r="8376" spans="1:18" x14ac:dyDescent="0.25">
      <c r="A8376" s="2">
        <v>42506</v>
      </c>
      <c r="B8376" t="s">
        <v>956</v>
      </c>
      <c r="C8376" t="s">
        <v>901</v>
      </c>
      <c r="D8376" t="s">
        <v>867</v>
      </c>
      <c r="E8376">
        <v>2016</v>
      </c>
      <c r="F8376" s="2">
        <v>42648</v>
      </c>
      <c r="G8376">
        <v>3</v>
      </c>
      <c r="I8376" t="s">
        <v>861</v>
      </c>
      <c r="J8376" t="s">
        <v>904</v>
      </c>
      <c r="L8376">
        <v>45</v>
      </c>
      <c r="M8376" t="s">
        <v>854</v>
      </c>
      <c r="N8376" t="s">
        <v>854</v>
      </c>
      <c r="O8376">
        <v>7.3</v>
      </c>
    </row>
    <row r="8377" spans="1:18" x14ac:dyDescent="0.25">
      <c r="A8377" s="2">
        <v>42506</v>
      </c>
      <c r="B8377" t="s">
        <v>956</v>
      </c>
      <c r="C8377" t="s">
        <v>901</v>
      </c>
      <c r="D8377" t="s">
        <v>867</v>
      </c>
      <c r="E8377">
        <v>2016</v>
      </c>
      <c r="F8377" s="2">
        <v>42648</v>
      </c>
      <c r="G8377">
        <v>1</v>
      </c>
      <c r="I8377" t="s">
        <v>861</v>
      </c>
      <c r="J8377" t="s">
        <v>904</v>
      </c>
      <c r="L8377">
        <v>45</v>
      </c>
      <c r="M8377" t="s">
        <v>854</v>
      </c>
      <c r="N8377" t="s">
        <v>854</v>
      </c>
      <c r="O8377">
        <v>7.3</v>
      </c>
    </row>
    <row r="8378" spans="1:18" x14ac:dyDescent="0.25">
      <c r="A8378" s="2">
        <v>42506</v>
      </c>
      <c r="B8378" t="s">
        <v>956</v>
      </c>
      <c r="C8378" t="s">
        <v>901</v>
      </c>
      <c r="D8378" t="s">
        <v>867</v>
      </c>
      <c r="E8378">
        <v>2016</v>
      </c>
      <c r="F8378" s="2">
        <v>42648</v>
      </c>
      <c r="G8378">
        <v>2</v>
      </c>
      <c r="I8378" t="s">
        <v>861</v>
      </c>
      <c r="J8378" t="s">
        <v>904</v>
      </c>
      <c r="K8378">
        <v>3</v>
      </c>
      <c r="L8378">
        <v>45</v>
      </c>
      <c r="M8378" t="s">
        <v>854</v>
      </c>
      <c r="N8378" t="s">
        <v>854</v>
      </c>
      <c r="O8378">
        <v>7.3</v>
      </c>
    </row>
    <row r="8379" spans="1:18" x14ac:dyDescent="0.25">
      <c r="A8379" s="2">
        <v>42506</v>
      </c>
      <c r="B8379" t="s">
        <v>956</v>
      </c>
      <c r="C8379" t="s">
        <v>901</v>
      </c>
      <c r="D8379" t="s">
        <v>867</v>
      </c>
      <c r="E8379">
        <v>2016</v>
      </c>
      <c r="F8379" s="2">
        <v>42648</v>
      </c>
      <c r="G8379">
        <v>4</v>
      </c>
      <c r="I8379" t="s">
        <v>861</v>
      </c>
      <c r="J8379" t="s">
        <v>904</v>
      </c>
      <c r="K8379">
        <v>3</v>
      </c>
      <c r="L8379">
        <v>45</v>
      </c>
      <c r="M8379" t="s">
        <v>854</v>
      </c>
      <c r="N8379" t="s">
        <v>854</v>
      </c>
      <c r="O8379">
        <v>7.3</v>
      </c>
    </row>
    <row r="8380" spans="1:18" x14ac:dyDescent="0.25">
      <c r="A8380" s="2">
        <v>42473</v>
      </c>
      <c r="B8380" t="s">
        <v>957</v>
      </c>
      <c r="C8380" t="s">
        <v>901</v>
      </c>
      <c r="D8380" t="s">
        <v>869</v>
      </c>
      <c r="E8380">
        <v>2016</v>
      </c>
      <c r="F8380" s="2">
        <v>42565</v>
      </c>
      <c r="I8380" t="s">
        <v>855</v>
      </c>
      <c r="J8380" t="s">
        <v>872</v>
      </c>
      <c r="K8380">
        <v>1</v>
      </c>
      <c r="L8380">
        <v>60</v>
      </c>
      <c r="M8380" t="s">
        <v>854</v>
      </c>
      <c r="N8380" t="s">
        <v>854</v>
      </c>
      <c r="O8380">
        <v>6</v>
      </c>
      <c r="P8380">
        <v>33</v>
      </c>
      <c r="R8380">
        <v>201.39</v>
      </c>
    </row>
    <row r="8381" spans="1:18" x14ac:dyDescent="0.25">
      <c r="A8381" s="2">
        <v>42473</v>
      </c>
      <c r="B8381" t="s">
        <v>957</v>
      </c>
      <c r="C8381" t="s">
        <v>901</v>
      </c>
      <c r="D8381" t="s">
        <v>869</v>
      </c>
      <c r="E8381">
        <v>2016</v>
      </c>
      <c r="F8381" s="2">
        <v>42577</v>
      </c>
      <c r="I8381" t="s">
        <v>861</v>
      </c>
      <c r="J8381" t="s">
        <v>862</v>
      </c>
      <c r="K8381">
        <v>1</v>
      </c>
      <c r="L8381">
        <v>60</v>
      </c>
      <c r="M8381" t="s">
        <v>854</v>
      </c>
      <c r="N8381" t="s">
        <v>854</v>
      </c>
      <c r="O8381">
        <v>6</v>
      </c>
      <c r="P8381">
        <v>48</v>
      </c>
      <c r="R8381">
        <v>370.33</v>
      </c>
    </row>
    <row r="8382" spans="1:18" x14ac:dyDescent="0.25">
      <c r="A8382" s="2">
        <v>42473</v>
      </c>
      <c r="B8382" t="s">
        <v>957</v>
      </c>
      <c r="C8382" t="s">
        <v>901</v>
      </c>
      <c r="D8382" t="s">
        <v>869</v>
      </c>
      <c r="E8382">
        <v>2016</v>
      </c>
      <c r="F8382" s="2">
        <v>42556</v>
      </c>
      <c r="I8382" t="s">
        <v>852</v>
      </c>
      <c r="J8382" t="s">
        <v>954</v>
      </c>
      <c r="K8382">
        <v>1</v>
      </c>
      <c r="L8382">
        <v>60</v>
      </c>
      <c r="M8382" t="s">
        <v>854</v>
      </c>
      <c r="N8382" t="s">
        <v>854</v>
      </c>
      <c r="O8382">
        <v>6</v>
      </c>
      <c r="P8382">
        <v>53</v>
      </c>
      <c r="R8382">
        <v>223.1</v>
      </c>
    </row>
    <row r="8383" spans="1:18" x14ac:dyDescent="0.25">
      <c r="A8383" s="2">
        <v>42502</v>
      </c>
      <c r="B8383" t="s">
        <v>957</v>
      </c>
      <c r="C8383" t="s">
        <v>901</v>
      </c>
      <c r="D8383" t="s">
        <v>869</v>
      </c>
      <c r="E8383">
        <v>2016</v>
      </c>
      <c r="F8383" s="2">
        <v>42604</v>
      </c>
      <c r="I8383" t="s">
        <v>852</v>
      </c>
      <c r="J8383" t="s">
        <v>858</v>
      </c>
      <c r="K8383">
        <v>3</v>
      </c>
      <c r="L8383">
        <v>60</v>
      </c>
      <c r="M8383" t="s">
        <v>854</v>
      </c>
      <c r="N8383" t="s">
        <v>854</v>
      </c>
      <c r="O8383">
        <v>6</v>
      </c>
      <c r="P8383">
        <v>45</v>
      </c>
      <c r="R8383">
        <v>446.69</v>
      </c>
    </row>
    <row r="8384" spans="1:18" x14ac:dyDescent="0.25">
      <c r="A8384" s="2">
        <v>42502</v>
      </c>
      <c r="B8384" t="s">
        <v>957</v>
      </c>
      <c r="C8384" t="s">
        <v>901</v>
      </c>
      <c r="D8384" t="s">
        <v>869</v>
      </c>
      <c r="E8384">
        <v>2016</v>
      </c>
      <c r="F8384" s="2">
        <v>42594</v>
      </c>
      <c r="I8384" t="s">
        <v>852</v>
      </c>
      <c r="J8384" t="s">
        <v>954</v>
      </c>
      <c r="K8384">
        <v>3</v>
      </c>
      <c r="L8384">
        <v>60</v>
      </c>
      <c r="M8384" t="s">
        <v>854</v>
      </c>
      <c r="N8384" t="s">
        <v>854</v>
      </c>
      <c r="O8384">
        <v>6</v>
      </c>
      <c r="P8384">
        <v>47</v>
      </c>
      <c r="R8384">
        <v>410</v>
      </c>
    </row>
    <row r="8385" spans="1:18" x14ac:dyDescent="0.25">
      <c r="A8385" s="2">
        <v>42502</v>
      </c>
      <c r="B8385" t="s">
        <v>957</v>
      </c>
      <c r="C8385" t="s">
        <v>901</v>
      </c>
      <c r="D8385" t="s">
        <v>869</v>
      </c>
      <c r="E8385">
        <v>2016</v>
      </c>
      <c r="F8385" s="2">
        <v>42604</v>
      </c>
      <c r="I8385" t="s">
        <v>861</v>
      </c>
      <c r="J8385" t="s">
        <v>862</v>
      </c>
      <c r="K8385">
        <v>3</v>
      </c>
      <c r="L8385">
        <v>60</v>
      </c>
      <c r="M8385" t="s">
        <v>854</v>
      </c>
      <c r="N8385" t="s">
        <v>854</v>
      </c>
      <c r="O8385">
        <v>6</v>
      </c>
      <c r="P8385">
        <v>37</v>
      </c>
      <c r="R8385">
        <v>342.84</v>
      </c>
    </row>
    <row r="8386" spans="1:18" x14ac:dyDescent="0.25">
      <c r="A8386" s="2">
        <v>42488</v>
      </c>
      <c r="B8386" t="s">
        <v>957</v>
      </c>
      <c r="C8386" t="s">
        <v>901</v>
      </c>
      <c r="D8386" t="s">
        <v>869</v>
      </c>
      <c r="E8386">
        <v>2016</v>
      </c>
      <c r="F8386" s="2">
        <v>42587</v>
      </c>
      <c r="I8386" t="s">
        <v>852</v>
      </c>
      <c r="J8386" t="s">
        <v>857</v>
      </c>
      <c r="K8386">
        <v>2</v>
      </c>
      <c r="L8386">
        <v>60</v>
      </c>
      <c r="M8386" t="s">
        <v>854</v>
      </c>
      <c r="N8386" t="s">
        <v>854</v>
      </c>
      <c r="O8386">
        <v>6</v>
      </c>
      <c r="P8386">
        <v>53</v>
      </c>
      <c r="R8386">
        <v>275.44</v>
      </c>
    </row>
    <row r="8387" spans="1:18" x14ac:dyDescent="0.25">
      <c r="A8387" s="2">
        <v>42488</v>
      </c>
      <c r="B8387" t="s">
        <v>957</v>
      </c>
      <c r="C8387" t="s">
        <v>901</v>
      </c>
      <c r="D8387" t="s">
        <v>869</v>
      </c>
      <c r="E8387">
        <v>2016</v>
      </c>
      <c r="F8387" s="2">
        <v>42590</v>
      </c>
      <c r="I8387" t="s">
        <v>855</v>
      </c>
      <c r="J8387" t="s">
        <v>856</v>
      </c>
      <c r="K8387">
        <v>2</v>
      </c>
      <c r="L8387">
        <v>60</v>
      </c>
      <c r="M8387" t="s">
        <v>854</v>
      </c>
      <c r="N8387" t="s">
        <v>854</v>
      </c>
      <c r="O8387">
        <v>6</v>
      </c>
      <c r="P8387">
        <v>52</v>
      </c>
      <c r="R8387">
        <v>409.89</v>
      </c>
    </row>
    <row r="8388" spans="1:18" x14ac:dyDescent="0.25">
      <c r="A8388" s="2">
        <v>42488</v>
      </c>
      <c r="B8388" t="s">
        <v>957</v>
      </c>
      <c r="C8388" t="s">
        <v>901</v>
      </c>
      <c r="D8388" t="s">
        <v>869</v>
      </c>
      <c r="E8388">
        <v>2016</v>
      </c>
      <c r="F8388" s="2">
        <v>42577</v>
      </c>
      <c r="I8388" t="s">
        <v>855</v>
      </c>
      <c r="J8388" t="s">
        <v>872</v>
      </c>
      <c r="K8388">
        <v>2</v>
      </c>
      <c r="L8388">
        <v>60</v>
      </c>
      <c r="M8388" t="s">
        <v>854</v>
      </c>
      <c r="N8388" t="s">
        <v>854</v>
      </c>
      <c r="O8388">
        <v>6</v>
      </c>
      <c r="P8388">
        <v>53</v>
      </c>
      <c r="R8388">
        <v>164.22</v>
      </c>
    </row>
    <row r="8389" spans="1:18" x14ac:dyDescent="0.25">
      <c r="A8389" s="2">
        <v>42488</v>
      </c>
      <c r="B8389" t="s">
        <v>957</v>
      </c>
      <c r="C8389" t="s">
        <v>901</v>
      </c>
      <c r="D8389" t="s">
        <v>869</v>
      </c>
      <c r="E8389">
        <v>2016</v>
      </c>
      <c r="F8389" s="2">
        <v>42590</v>
      </c>
      <c r="I8389" t="s">
        <v>861</v>
      </c>
      <c r="J8389" t="s">
        <v>862</v>
      </c>
      <c r="K8389">
        <v>2</v>
      </c>
      <c r="L8389">
        <v>60</v>
      </c>
      <c r="M8389" t="s">
        <v>854</v>
      </c>
      <c r="N8389" t="s">
        <v>854</v>
      </c>
      <c r="O8389">
        <v>6</v>
      </c>
      <c r="P8389">
        <v>45</v>
      </c>
      <c r="R8389">
        <v>356.67</v>
      </c>
    </row>
    <row r="8390" spans="1:18" x14ac:dyDescent="0.25">
      <c r="A8390" s="2">
        <v>42488</v>
      </c>
      <c r="B8390" t="s">
        <v>957</v>
      </c>
      <c r="C8390" t="s">
        <v>901</v>
      </c>
      <c r="D8390" t="s">
        <v>869</v>
      </c>
      <c r="E8390">
        <v>2016</v>
      </c>
      <c r="F8390" s="2">
        <v>42597</v>
      </c>
      <c r="I8390" t="s">
        <v>861</v>
      </c>
      <c r="J8390" t="s">
        <v>904</v>
      </c>
      <c r="K8390">
        <v>2</v>
      </c>
      <c r="L8390">
        <v>60</v>
      </c>
      <c r="M8390" t="s">
        <v>854</v>
      </c>
      <c r="N8390" t="s">
        <v>854</v>
      </c>
      <c r="O8390">
        <v>6</v>
      </c>
      <c r="P8390">
        <v>45</v>
      </c>
      <c r="R8390">
        <v>347</v>
      </c>
    </row>
    <row r="8391" spans="1:18" x14ac:dyDescent="0.25">
      <c r="A8391" s="2">
        <v>42488</v>
      </c>
      <c r="B8391" t="s">
        <v>957</v>
      </c>
      <c r="C8391" t="s">
        <v>901</v>
      </c>
      <c r="D8391" t="s">
        <v>869</v>
      </c>
      <c r="E8391">
        <v>2016</v>
      </c>
      <c r="F8391" s="2">
        <v>42597</v>
      </c>
      <c r="I8391" t="s">
        <v>852</v>
      </c>
      <c r="J8391" t="s">
        <v>858</v>
      </c>
      <c r="K8391">
        <v>2</v>
      </c>
      <c r="L8391">
        <v>60</v>
      </c>
      <c r="M8391" t="s">
        <v>854</v>
      </c>
      <c r="N8391" t="s">
        <v>854</v>
      </c>
      <c r="O8391">
        <v>6</v>
      </c>
      <c r="P8391">
        <v>43</v>
      </c>
      <c r="R8391">
        <v>438.33</v>
      </c>
    </row>
    <row r="8392" spans="1:18" x14ac:dyDescent="0.25">
      <c r="A8392" s="2">
        <v>42473</v>
      </c>
      <c r="B8392" t="s">
        <v>957</v>
      </c>
      <c r="C8392" t="s">
        <v>901</v>
      </c>
      <c r="D8392" t="s">
        <v>869</v>
      </c>
      <c r="E8392">
        <v>2016</v>
      </c>
      <c r="F8392" s="2">
        <v>42577</v>
      </c>
      <c r="I8392" t="s">
        <v>852</v>
      </c>
      <c r="J8392" t="s">
        <v>898</v>
      </c>
      <c r="K8392">
        <v>1</v>
      </c>
      <c r="L8392">
        <v>60</v>
      </c>
      <c r="M8392" t="s">
        <v>854</v>
      </c>
      <c r="N8392" t="s">
        <v>854</v>
      </c>
      <c r="O8392">
        <v>6</v>
      </c>
      <c r="P8392">
        <v>40</v>
      </c>
      <c r="R8392">
        <v>324.77999999999997</v>
      </c>
    </row>
    <row r="8393" spans="1:18" x14ac:dyDescent="0.25">
      <c r="A8393" s="2">
        <v>42473</v>
      </c>
      <c r="B8393" t="s">
        <v>957</v>
      </c>
      <c r="C8393" t="s">
        <v>901</v>
      </c>
      <c r="D8393" t="s">
        <v>869</v>
      </c>
      <c r="E8393">
        <v>2016</v>
      </c>
      <c r="F8393" s="2">
        <v>42587</v>
      </c>
      <c r="I8393" t="s">
        <v>852</v>
      </c>
      <c r="J8393" t="s">
        <v>858</v>
      </c>
      <c r="K8393">
        <v>1</v>
      </c>
      <c r="L8393">
        <v>60</v>
      </c>
      <c r="M8393" t="s">
        <v>854</v>
      </c>
      <c r="N8393" t="s">
        <v>854</v>
      </c>
      <c r="O8393">
        <v>6</v>
      </c>
      <c r="P8393">
        <v>42</v>
      </c>
      <c r="R8393">
        <v>365</v>
      </c>
    </row>
    <row r="8394" spans="1:18" x14ac:dyDescent="0.25">
      <c r="A8394" s="2">
        <v>42473</v>
      </c>
      <c r="B8394" t="s">
        <v>957</v>
      </c>
      <c r="C8394" t="s">
        <v>901</v>
      </c>
      <c r="D8394" t="s">
        <v>869</v>
      </c>
      <c r="E8394">
        <v>2016</v>
      </c>
      <c r="F8394" s="2">
        <v>42577</v>
      </c>
      <c r="I8394" t="s">
        <v>855</v>
      </c>
      <c r="J8394" t="s">
        <v>856</v>
      </c>
      <c r="K8394">
        <v>1</v>
      </c>
      <c r="L8394">
        <v>60</v>
      </c>
      <c r="M8394" t="s">
        <v>854</v>
      </c>
      <c r="N8394" t="s">
        <v>854</v>
      </c>
      <c r="O8394">
        <v>6</v>
      </c>
      <c r="P8394">
        <v>43</v>
      </c>
      <c r="R8394">
        <v>276.67</v>
      </c>
    </row>
    <row r="8395" spans="1:18" x14ac:dyDescent="0.25">
      <c r="A8395" s="2">
        <v>42502</v>
      </c>
      <c r="B8395" t="s">
        <v>957</v>
      </c>
      <c r="C8395" t="s">
        <v>901</v>
      </c>
      <c r="D8395" t="s">
        <v>869</v>
      </c>
      <c r="E8395">
        <v>2016</v>
      </c>
      <c r="F8395" s="2">
        <v>42604</v>
      </c>
      <c r="I8395" t="s">
        <v>855</v>
      </c>
      <c r="J8395" t="s">
        <v>856</v>
      </c>
      <c r="K8395">
        <v>3</v>
      </c>
      <c r="L8395">
        <v>60</v>
      </c>
      <c r="M8395" t="s">
        <v>854</v>
      </c>
      <c r="N8395" t="s">
        <v>854</v>
      </c>
      <c r="O8395">
        <v>6</v>
      </c>
      <c r="P8395">
        <v>45</v>
      </c>
      <c r="R8395">
        <v>274.45999999999998</v>
      </c>
    </row>
    <row r="8396" spans="1:18" x14ac:dyDescent="0.25">
      <c r="A8396" s="2">
        <v>42502</v>
      </c>
      <c r="B8396" t="s">
        <v>957</v>
      </c>
      <c r="C8396" t="s">
        <v>901</v>
      </c>
      <c r="D8396" t="s">
        <v>869</v>
      </c>
      <c r="E8396">
        <v>2016</v>
      </c>
      <c r="F8396" s="2">
        <v>42601</v>
      </c>
      <c r="I8396" t="s">
        <v>852</v>
      </c>
      <c r="J8396" t="s">
        <v>898</v>
      </c>
      <c r="K8396">
        <v>3</v>
      </c>
      <c r="L8396">
        <v>60</v>
      </c>
      <c r="M8396" t="s">
        <v>854</v>
      </c>
      <c r="N8396" t="s">
        <v>854</v>
      </c>
      <c r="O8396">
        <v>6</v>
      </c>
      <c r="P8396">
        <v>57</v>
      </c>
      <c r="R8396">
        <v>260.20999999999998</v>
      </c>
    </row>
    <row r="8397" spans="1:18" x14ac:dyDescent="0.25">
      <c r="A8397" s="2">
        <v>42502</v>
      </c>
      <c r="B8397" t="s">
        <v>957</v>
      </c>
      <c r="C8397" t="s">
        <v>901</v>
      </c>
      <c r="D8397" t="s">
        <v>869</v>
      </c>
      <c r="E8397">
        <v>2016</v>
      </c>
      <c r="F8397" s="2">
        <v>42608</v>
      </c>
      <c r="I8397" t="s">
        <v>861</v>
      </c>
      <c r="J8397" t="s">
        <v>904</v>
      </c>
      <c r="K8397">
        <v>3</v>
      </c>
      <c r="L8397">
        <v>60</v>
      </c>
      <c r="M8397" t="s">
        <v>854</v>
      </c>
      <c r="N8397" t="s">
        <v>854</v>
      </c>
      <c r="O8397">
        <v>6</v>
      </c>
      <c r="P8397">
        <v>30</v>
      </c>
      <c r="R8397">
        <v>244.99</v>
      </c>
    </row>
    <row r="8398" spans="1:18" x14ac:dyDescent="0.25">
      <c r="A8398" s="2">
        <v>42473</v>
      </c>
      <c r="B8398" t="s">
        <v>957</v>
      </c>
      <c r="C8398" t="s">
        <v>901</v>
      </c>
      <c r="D8398" t="s">
        <v>869</v>
      </c>
      <c r="E8398">
        <v>2016</v>
      </c>
      <c r="F8398" s="2">
        <v>42587</v>
      </c>
      <c r="I8398" t="s">
        <v>861</v>
      </c>
      <c r="J8398" t="s">
        <v>904</v>
      </c>
      <c r="K8398">
        <v>1</v>
      </c>
      <c r="L8398">
        <v>60</v>
      </c>
      <c r="M8398" t="s">
        <v>854</v>
      </c>
      <c r="N8398" t="s">
        <v>854</v>
      </c>
      <c r="O8398">
        <v>6</v>
      </c>
      <c r="P8398">
        <v>48</v>
      </c>
      <c r="R8398">
        <v>414</v>
      </c>
    </row>
    <row r="8399" spans="1:18" x14ac:dyDescent="0.25">
      <c r="A8399" s="2">
        <v>42473</v>
      </c>
      <c r="B8399" t="s">
        <v>957</v>
      </c>
      <c r="C8399" t="s">
        <v>901</v>
      </c>
      <c r="D8399" t="s">
        <v>869</v>
      </c>
      <c r="E8399">
        <v>2016</v>
      </c>
      <c r="F8399" s="2">
        <v>42570</v>
      </c>
      <c r="I8399" t="s">
        <v>852</v>
      </c>
      <c r="J8399" t="s">
        <v>857</v>
      </c>
      <c r="K8399">
        <v>1</v>
      </c>
      <c r="L8399">
        <v>60</v>
      </c>
      <c r="M8399" t="s">
        <v>854</v>
      </c>
      <c r="N8399" t="s">
        <v>854</v>
      </c>
      <c r="O8399">
        <v>6</v>
      </c>
      <c r="P8399">
        <v>28</v>
      </c>
      <c r="R8399">
        <v>325.44</v>
      </c>
    </row>
    <row r="8400" spans="1:18" x14ac:dyDescent="0.25">
      <c r="A8400" s="2">
        <v>42473</v>
      </c>
      <c r="B8400" t="s">
        <v>957</v>
      </c>
      <c r="C8400" t="s">
        <v>901</v>
      </c>
      <c r="D8400" t="s">
        <v>869</v>
      </c>
      <c r="E8400">
        <v>2016</v>
      </c>
      <c r="F8400" s="2">
        <v>42597</v>
      </c>
      <c r="I8400" t="s">
        <v>852</v>
      </c>
      <c r="J8400" t="s">
        <v>9</v>
      </c>
      <c r="K8400">
        <v>1</v>
      </c>
      <c r="L8400">
        <v>60</v>
      </c>
      <c r="M8400" t="s">
        <v>854</v>
      </c>
      <c r="N8400" t="s">
        <v>854</v>
      </c>
      <c r="O8400">
        <v>6</v>
      </c>
      <c r="P8400">
        <v>28</v>
      </c>
      <c r="R8400">
        <v>462.67</v>
      </c>
    </row>
    <row r="8401" spans="1:18" x14ac:dyDescent="0.25">
      <c r="A8401" s="2">
        <v>42502</v>
      </c>
      <c r="B8401" t="s">
        <v>957</v>
      </c>
      <c r="C8401" t="s">
        <v>901</v>
      </c>
      <c r="D8401" t="s">
        <v>869</v>
      </c>
      <c r="E8401">
        <v>2016</v>
      </c>
      <c r="F8401" s="2">
        <v>42612</v>
      </c>
      <c r="I8401" t="s">
        <v>852</v>
      </c>
      <c r="J8401" t="s">
        <v>9</v>
      </c>
      <c r="K8401">
        <v>3</v>
      </c>
      <c r="L8401">
        <v>60</v>
      </c>
      <c r="M8401" t="s">
        <v>854</v>
      </c>
      <c r="N8401" t="s">
        <v>854</v>
      </c>
      <c r="O8401">
        <v>6</v>
      </c>
      <c r="P8401">
        <v>40</v>
      </c>
      <c r="R8401">
        <v>386.31</v>
      </c>
    </row>
    <row r="8402" spans="1:18" x14ac:dyDescent="0.25">
      <c r="A8402" s="2">
        <v>42502</v>
      </c>
      <c r="B8402" t="s">
        <v>957</v>
      </c>
      <c r="C8402" t="s">
        <v>901</v>
      </c>
      <c r="D8402" t="s">
        <v>869</v>
      </c>
      <c r="E8402">
        <v>2016</v>
      </c>
      <c r="F8402" s="2">
        <v>42601</v>
      </c>
      <c r="I8402" t="s">
        <v>855</v>
      </c>
      <c r="J8402" t="s">
        <v>872</v>
      </c>
      <c r="K8402">
        <v>3</v>
      </c>
      <c r="L8402">
        <v>60</v>
      </c>
      <c r="M8402" t="s">
        <v>854</v>
      </c>
      <c r="N8402" t="s">
        <v>854</v>
      </c>
      <c r="O8402">
        <v>6</v>
      </c>
      <c r="P8402">
        <v>40</v>
      </c>
      <c r="R8402">
        <v>222.91</v>
      </c>
    </row>
    <row r="8403" spans="1:18" x14ac:dyDescent="0.25">
      <c r="A8403" s="2">
        <v>42502</v>
      </c>
      <c r="B8403" t="s">
        <v>957</v>
      </c>
      <c r="C8403" t="s">
        <v>901</v>
      </c>
      <c r="D8403" t="s">
        <v>869</v>
      </c>
      <c r="E8403">
        <v>2016</v>
      </c>
      <c r="F8403" s="2">
        <v>42604</v>
      </c>
      <c r="I8403" t="s">
        <v>852</v>
      </c>
      <c r="J8403" t="s">
        <v>857</v>
      </c>
      <c r="K8403">
        <v>3</v>
      </c>
      <c r="L8403">
        <v>60</v>
      </c>
      <c r="M8403" t="s">
        <v>854</v>
      </c>
      <c r="N8403" t="s">
        <v>854</v>
      </c>
      <c r="O8403">
        <v>6</v>
      </c>
      <c r="P8403">
        <v>28</v>
      </c>
      <c r="R8403">
        <v>255.87</v>
      </c>
    </row>
    <row r="8404" spans="1:18" x14ac:dyDescent="0.25">
      <c r="A8404" s="2">
        <v>42488</v>
      </c>
      <c r="B8404" t="s">
        <v>957</v>
      </c>
      <c r="C8404" t="s">
        <v>901</v>
      </c>
      <c r="D8404" t="s">
        <v>869</v>
      </c>
      <c r="E8404">
        <v>2016</v>
      </c>
      <c r="F8404" s="2">
        <v>42573</v>
      </c>
      <c r="I8404" t="s">
        <v>852</v>
      </c>
      <c r="J8404" t="s">
        <v>954</v>
      </c>
      <c r="K8404">
        <v>2</v>
      </c>
      <c r="L8404">
        <v>60</v>
      </c>
      <c r="M8404" t="s">
        <v>854</v>
      </c>
      <c r="N8404" t="s">
        <v>854</v>
      </c>
      <c r="O8404">
        <v>6</v>
      </c>
      <c r="P8404">
        <v>52</v>
      </c>
      <c r="R8404">
        <v>249.11</v>
      </c>
    </row>
    <row r="8405" spans="1:18" x14ac:dyDescent="0.25">
      <c r="A8405" s="2">
        <v>42488</v>
      </c>
      <c r="B8405" t="s">
        <v>957</v>
      </c>
      <c r="C8405" t="s">
        <v>901</v>
      </c>
      <c r="D8405" t="s">
        <v>869</v>
      </c>
      <c r="E8405">
        <v>2016</v>
      </c>
      <c r="F8405" s="2">
        <v>42601</v>
      </c>
      <c r="I8405" t="s">
        <v>852</v>
      </c>
      <c r="J8405" t="s">
        <v>9</v>
      </c>
      <c r="K8405">
        <v>2</v>
      </c>
      <c r="L8405">
        <v>60</v>
      </c>
      <c r="M8405" t="s">
        <v>854</v>
      </c>
      <c r="N8405" t="s">
        <v>854</v>
      </c>
      <c r="O8405">
        <v>6</v>
      </c>
      <c r="P8405">
        <v>45</v>
      </c>
      <c r="R8405">
        <v>277.20999999999998</v>
      </c>
    </row>
    <row r="8406" spans="1:18" x14ac:dyDescent="0.25">
      <c r="A8406" s="2">
        <v>42488</v>
      </c>
      <c r="B8406" t="s">
        <v>957</v>
      </c>
      <c r="C8406" t="s">
        <v>901</v>
      </c>
      <c r="D8406" t="s">
        <v>869</v>
      </c>
      <c r="E8406">
        <v>2016</v>
      </c>
      <c r="F8406" s="2">
        <v>42590</v>
      </c>
      <c r="I8406" t="s">
        <v>852</v>
      </c>
      <c r="J8406" t="s">
        <v>898</v>
      </c>
      <c r="K8406">
        <v>2</v>
      </c>
      <c r="L8406">
        <v>60</v>
      </c>
      <c r="M8406" t="s">
        <v>854</v>
      </c>
      <c r="N8406" t="s">
        <v>854</v>
      </c>
      <c r="O8406">
        <v>6</v>
      </c>
      <c r="P8406">
        <v>30</v>
      </c>
      <c r="R8406">
        <v>409.56</v>
      </c>
    </row>
    <row r="8407" spans="1:18" x14ac:dyDescent="0.25">
      <c r="A8407" s="2">
        <v>42502</v>
      </c>
      <c r="B8407" t="s">
        <v>957</v>
      </c>
      <c r="C8407" t="s">
        <v>901</v>
      </c>
      <c r="D8407" t="s">
        <v>869</v>
      </c>
      <c r="E8407">
        <v>2016</v>
      </c>
      <c r="F8407" s="2">
        <v>42597</v>
      </c>
      <c r="I8407" t="s">
        <v>855</v>
      </c>
      <c r="J8407" t="s">
        <v>872</v>
      </c>
      <c r="K8407">
        <v>3</v>
      </c>
      <c r="L8407">
        <v>60</v>
      </c>
      <c r="M8407" t="s">
        <v>854</v>
      </c>
      <c r="N8407" t="s">
        <v>854</v>
      </c>
      <c r="O8407">
        <v>6</v>
      </c>
      <c r="P8407">
        <v>43</v>
      </c>
      <c r="R8407">
        <v>240.56</v>
      </c>
    </row>
    <row r="8408" spans="1:18" x14ac:dyDescent="0.25">
      <c r="A8408" s="2">
        <v>42502</v>
      </c>
      <c r="B8408" t="s">
        <v>957</v>
      </c>
      <c r="C8408" t="s">
        <v>901</v>
      </c>
      <c r="D8408" t="s">
        <v>869</v>
      </c>
      <c r="E8408">
        <v>2016</v>
      </c>
      <c r="F8408" s="2">
        <v>42601</v>
      </c>
      <c r="I8408" t="s">
        <v>852</v>
      </c>
      <c r="J8408" t="s">
        <v>857</v>
      </c>
      <c r="K8408">
        <v>3</v>
      </c>
      <c r="L8408">
        <v>60</v>
      </c>
      <c r="M8408" t="s">
        <v>854</v>
      </c>
      <c r="N8408" t="s">
        <v>854</v>
      </c>
      <c r="O8408">
        <v>6</v>
      </c>
      <c r="P8408">
        <v>38</v>
      </c>
      <c r="R8408">
        <v>277.73</v>
      </c>
    </row>
    <row r="8409" spans="1:18" x14ac:dyDescent="0.25">
      <c r="A8409" s="2">
        <v>42502</v>
      </c>
      <c r="B8409" t="s">
        <v>957</v>
      </c>
      <c r="C8409" t="s">
        <v>901</v>
      </c>
      <c r="D8409" t="s">
        <v>869</v>
      </c>
      <c r="E8409">
        <v>2016</v>
      </c>
      <c r="F8409" s="2">
        <v>42604</v>
      </c>
      <c r="I8409" t="s">
        <v>852</v>
      </c>
      <c r="J8409" t="s">
        <v>858</v>
      </c>
      <c r="K8409">
        <v>3</v>
      </c>
      <c r="L8409">
        <v>60</v>
      </c>
      <c r="M8409" t="s">
        <v>854</v>
      </c>
      <c r="N8409" t="s">
        <v>854</v>
      </c>
      <c r="O8409">
        <v>6</v>
      </c>
      <c r="P8409">
        <v>53</v>
      </c>
      <c r="R8409">
        <v>330.3</v>
      </c>
    </row>
    <row r="8410" spans="1:18" x14ac:dyDescent="0.25">
      <c r="A8410" s="2">
        <v>42488</v>
      </c>
      <c r="B8410" t="s">
        <v>957</v>
      </c>
      <c r="C8410" t="s">
        <v>901</v>
      </c>
      <c r="D8410" t="s">
        <v>869</v>
      </c>
      <c r="E8410">
        <v>2016</v>
      </c>
      <c r="F8410" s="2">
        <v>42573</v>
      </c>
      <c r="I8410" t="s">
        <v>852</v>
      </c>
      <c r="J8410" t="s">
        <v>954</v>
      </c>
      <c r="K8410">
        <v>2</v>
      </c>
      <c r="L8410">
        <v>60</v>
      </c>
      <c r="M8410" t="s">
        <v>854</v>
      </c>
      <c r="N8410" t="s">
        <v>854</v>
      </c>
      <c r="O8410">
        <v>6</v>
      </c>
      <c r="P8410">
        <v>63</v>
      </c>
      <c r="R8410">
        <v>193.11</v>
      </c>
    </row>
    <row r="8411" spans="1:18" x14ac:dyDescent="0.25">
      <c r="A8411" s="2">
        <v>42488</v>
      </c>
      <c r="B8411" t="s">
        <v>957</v>
      </c>
      <c r="C8411" t="s">
        <v>901</v>
      </c>
      <c r="D8411" t="s">
        <v>869</v>
      </c>
      <c r="E8411">
        <v>2016</v>
      </c>
      <c r="F8411" s="2">
        <v>42590</v>
      </c>
      <c r="I8411" t="s">
        <v>855</v>
      </c>
      <c r="J8411" t="s">
        <v>856</v>
      </c>
      <c r="K8411">
        <v>2</v>
      </c>
      <c r="L8411">
        <v>60</v>
      </c>
      <c r="M8411" t="s">
        <v>854</v>
      </c>
      <c r="N8411" t="s">
        <v>854</v>
      </c>
      <c r="O8411">
        <v>6</v>
      </c>
      <c r="P8411">
        <v>48</v>
      </c>
      <c r="R8411">
        <v>307</v>
      </c>
    </row>
    <row r="8412" spans="1:18" x14ac:dyDescent="0.25">
      <c r="A8412" s="2">
        <v>42488</v>
      </c>
      <c r="B8412" t="s">
        <v>957</v>
      </c>
      <c r="C8412" t="s">
        <v>901</v>
      </c>
      <c r="D8412" t="s">
        <v>869</v>
      </c>
      <c r="E8412">
        <v>2016</v>
      </c>
      <c r="F8412" s="2">
        <v>42597</v>
      </c>
      <c r="I8412" t="s">
        <v>861</v>
      </c>
      <c r="J8412" t="s">
        <v>904</v>
      </c>
      <c r="K8412">
        <v>2</v>
      </c>
      <c r="L8412">
        <v>60</v>
      </c>
      <c r="M8412" t="s">
        <v>854</v>
      </c>
      <c r="N8412" t="s">
        <v>854</v>
      </c>
      <c r="O8412">
        <v>6</v>
      </c>
      <c r="P8412">
        <v>45</v>
      </c>
      <c r="R8412">
        <v>443.33</v>
      </c>
    </row>
    <row r="8413" spans="1:18" x14ac:dyDescent="0.25">
      <c r="A8413" s="2">
        <v>42473</v>
      </c>
      <c r="B8413" t="s">
        <v>957</v>
      </c>
      <c r="C8413" t="s">
        <v>901</v>
      </c>
      <c r="D8413" t="s">
        <v>869</v>
      </c>
      <c r="E8413">
        <v>2016</v>
      </c>
      <c r="F8413" s="2">
        <v>42577</v>
      </c>
      <c r="I8413" t="s">
        <v>861</v>
      </c>
      <c r="J8413" t="s">
        <v>862</v>
      </c>
      <c r="K8413">
        <v>1</v>
      </c>
      <c r="L8413">
        <v>60</v>
      </c>
      <c r="M8413" t="s">
        <v>854</v>
      </c>
      <c r="N8413" t="s">
        <v>854</v>
      </c>
      <c r="O8413">
        <v>6</v>
      </c>
      <c r="P8413">
        <v>28</v>
      </c>
      <c r="R8413">
        <v>274.77999999999997</v>
      </c>
    </row>
    <row r="8414" spans="1:18" x14ac:dyDescent="0.25">
      <c r="A8414" s="2">
        <v>42473</v>
      </c>
      <c r="B8414" t="s">
        <v>957</v>
      </c>
      <c r="C8414" t="s">
        <v>901</v>
      </c>
      <c r="D8414" t="s">
        <v>869</v>
      </c>
      <c r="E8414">
        <v>2016</v>
      </c>
      <c r="F8414" s="2">
        <v>42594</v>
      </c>
      <c r="I8414" t="s">
        <v>852</v>
      </c>
      <c r="J8414" t="s">
        <v>9</v>
      </c>
      <c r="K8414">
        <v>1</v>
      </c>
      <c r="L8414">
        <v>60</v>
      </c>
      <c r="M8414" t="s">
        <v>854</v>
      </c>
      <c r="N8414" t="s">
        <v>854</v>
      </c>
      <c r="O8414">
        <v>6</v>
      </c>
      <c r="P8414">
        <v>33</v>
      </c>
      <c r="R8414">
        <v>456.44</v>
      </c>
    </row>
    <row r="8415" spans="1:18" x14ac:dyDescent="0.25">
      <c r="A8415" s="2">
        <v>42473</v>
      </c>
      <c r="B8415" t="s">
        <v>957</v>
      </c>
      <c r="C8415" t="s">
        <v>901</v>
      </c>
      <c r="D8415" t="s">
        <v>869</v>
      </c>
      <c r="E8415">
        <v>2016</v>
      </c>
      <c r="F8415" s="2">
        <v>42573</v>
      </c>
      <c r="I8415" t="s">
        <v>852</v>
      </c>
      <c r="J8415" t="s">
        <v>898</v>
      </c>
      <c r="K8415">
        <v>1</v>
      </c>
      <c r="L8415">
        <v>60</v>
      </c>
      <c r="M8415" t="s">
        <v>854</v>
      </c>
      <c r="N8415" t="s">
        <v>854</v>
      </c>
      <c r="O8415">
        <v>6</v>
      </c>
      <c r="P8415">
        <v>52</v>
      </c>
      <c r="R8415">
        <v>287.11</v>
      </c>
    </row>
    <row r="8416" spans="1:18" x14ac:dyDescent="0.25">
      <c r="A8416" s="2">
        <v>42473</v>
      </c>
      <c r="B8416" t="s">
        <v>957</v>
      </c>
      <c r="C8416" t="s">
        <v>901</v>
      </c>
      <c r="D8416" t="s">
        <v>869</v>
      </c>
      <c r="E8416">
        <v>2016</v>
      </c>
      <c r="F8416" s="2">
        <v>42577</v>
      </c>
      <c r="I8416" t="s">
        <v>855</v>
      </c>
      <c r="J8416" t="s">
        <v>856</v>
      </c>
      <c r="K8416">
        <v>1</v>
      </c>
      <c r="L8416">
        <v>60</v>
      </c>
      <c r="M8416" t="s">
        <v>854</v>
      </c>
      <c r="N8416" t="s">
        <v>854</v>
      </c>
      <c r="O8416">
        <v>6</v>
      </c>
      <c r="P8416">
        <v>50</v>
      </c>
      <c r="R8416">
        <v>242</v>
      </c>
    </row>
    <row r="8417" spans="1:18" x14ac:dyDescent="0.25">
      <c r="A8417" s="2">
        <v>42473</v>
      </c>
      <c r="B8417" t="s">
        <v>957</v>
      </c>
      <c r="C8417" t="s">
        <v>901</v>
      </c>
      <c r="D8417" t="s">
        <v>869</v>
      </c>
      <c r="E8417">
        <v>2016</v>
      </c>
      <c r="F8417" s="2">
        <v>42573</v>
      </c>
      <c r="I8417" t="s">
        <v>852</v>
      </c>
      <c r="J8417" t="s">
        <v>857</v>
      </c>
      <c r="K8417">
        <v>1</v>
      </c>
      <c r="L8417">
        <v>60</v>
      </c>
      <c r="M8417" t="s">
        <v>854</v>
      </c>
      <c r="N8417" t="s">
        <v>854</v>
      </c>
      <c r="O8417">
        <v>6</v>
      </c>
      <c r="P8417">
        <v>37</v>
      </c>
      <c r="R8417">
        <v>328.11</v>
      </c>
    </row>
    <row r="8418" spans="1:18" x14ac:dyDescent="0.25">
      <c r="A8418" s="2">
        <v>42473</v>
      </c>
      <c r="B8418" t="s">
        <v>957</v>
      </c>
      <c r="C8418" t="s">
        <v>901</v>
      </c>
      <c r="D8418" t="s">
        <v>869</v>
      </c>
      <c r="E8418">
        <v>2016</v>
      </c>
      <c r="F8418" s="2">
        <v>42590</v>
      </c>
      <c r="I8418" t="s">
        <v>861</v>
      </c>
      <c r="J8418" t="s">
        <v>904</v>
      </c>
      <c r="K8418">
        <v>1</v>
      </c>
      <c r="L8418">
        <v>60</v>
      </c>
      <c r="M8418" t="s">
        <v>854</v>
      </c>
      <c r="N8418" t="s">
        <v>854</v>
      </c>
      <c r="O8418">
        <v>6</v>
      </c>
      <c r="P8418">
        <v>37</v>
      </c>
      <c r="R8418">
        <v>415.56</v>
      </c>
    </row>
    <row r="8419" spans="1:18" x14ac:dyDescent="0.25">
      <c r="A8419" s="2">
        <v>42502</v>
      </c>
      <c r="B8419" t="s">
        <v>957</v>
      </c>
      <c r="C8419" t="s">
        <v>901</v>
      </c>
      <c r="D8419" t="s">
        <v>869</v>
      </c>
      <c r="E8419">
        <v>2016</v>
      </c>
      <c r="F8419" s="2">
        <v>42612</v>
      </c>
      <c r="I8419" t="s">
        <v>852</v>
      </c>
      <c r="J8419" t="s">
        <v>9</v>
      </c>
      <c r="K8419">
        <v>3</v>
      </c>
      <c r="L8419">
        <v>60</v>
      </c>
      <c r="M8419" t="s">
        <v>854</v>
      </c>
      <c r="N8419" t="s">
        <v>854</v>
      </c>
      <c r="O8419">
        <v>6</v>
      </c>
      <c r="P8419">
        <v>50</v>
      </c>
      <c r="R8419">
        <v>535.62</v>
      </c>
    </row>
    <row r="8420" spans="1:18" x14ac:dyDescent="0.25">
      <c r="A8420" s="2">
        <v>42502</v>
      </c>
      <c r="B8420" t="s">
        <v>957</v>
      </c>
      <c r="C8420" t="s">
        <v>901</v>
      </c>
      <c r="D8420" t="s">
        <v>869</v>
      </c>
      <c r="E8420">
        <v>2016</v>
      </c>
      <c r="F8420" s="2">
        <v>42601</v>
      </c>
      <c r="I8420" t="s">
        <v>855</v>
      </c>
      <c r="J8420" t="s">
        <v>872</v>
      </c>
      <c r="K8420">
        <v>3</v>
      </c>
      <c r="L8420">
        <v>60</v>
      </c>
      <c r="M8420" t="s">
        <v>854</v>
      </c>
      <c r="N8420" t="s">
        <v>854</v>
      </c>
      <c r="O8420">
        <v>6</v>
      </c>
      <c r="P8420">
        <v>55</v>
      </c>
      <c r="R8420">
        <v>248.1</v>
      </c>
    </row>
    <row r="8421" spans="1:18" x14ac:dyDescent="0.25">
      <c r="A8421" s="2">
        <v>42502</v>
      </c>
      <c r="B8421" t="s">
        <v>957</v>
      </c>
      <c r="C8421" t="s">
        <v>901</v>
      </c>
      <c r="D8421" t="s">
        <v>869</v>
      </c>
      <c r="E8421">
        <v>2016</v>
      </c>
      <c r="F8421" s="2">
        <v>42601</v>
      </c>
      <c r="I8421" t="s">
        <v>852</v>
      </c>
      <c r="J8421" t="s">
        <v>898</v>
      </c>
      <c r="K8421">
        <v>3</v>
      </c>
      <c r="L8421">
        <v>60</v>
      </c>
      <c r="M8421" t="s">
        <v>854</v>
      </c>
      <c r="N8421" t="s">
        <v>854</v>
      </c>
      <c r="O8421">
        <v>6</v>
      </c>
      <c r="P8421">
        <v>53</v>
      </c>
      <c r="R8421">
        <v>409.3</v>
      </c>
    </row>
    <row r="8422" spans="1:18" x14ac:dyDescent="0.25">
      <c r="A8422" s="2">
        <v>42488</v>
      </c>
      <c r="B8422" t="s">
        <v>957</v>
      </c>
      <c r="C8422" t="s">
        <v>901</v>
      </c>
      <c r="D8422" t="s">
        <v>869</v>
      </c>
      <c r="E8422">
        <v>2016</v>
      </c>
      <c r="F8422" s="2">
        <v>42597</v>
      </c>
      <c r="I8422" t="s">
        <v>861</v>
      </c>
      <c r="J8422" t="s">
        <v>904</v>
      </c>
      <c r="K8422">
        <v>2</v>
      </c>
      <c r="L8422">
        <v>60</v>
      </c>
      <c r="M8422" t="s">
        <v>854</v>
      </c>
      <c r="N8422" t="s">
        <v>854</v>
      </c>
      <c r="O8422">
        <v>6</v>
      </c>
      <c r="P8422">
        <v>58</v>
      </c>
      <c r="R8422">
        <v>359.11</v>
      </c>
    </row>
    <row r="8423" spans="1:18" x14ac:dyDescent="0.25">
      <c r="A8423" s="2">
        <v>42488</v>
      </c>
      <c r="B8423" t="s">
        <v>957</v>
      </c>
      <c r="C8423" t="s">
        <v>901</v>
      </c>
      <c r="D8423" t="s">
        <v>869</v>
      </c>
      <c r="E8423">
        <v>2016</v>
      </c>
      <c r="F8423" s="2">
        <v>42590</v>
      </c>
      <c r="I8423" t="s">
        <v>852</v>
      </c>
      <c r="J8423" t="s">
        <v>898</v>
      </c>
      <c r="K8423">
        <v>2</v>
      </c>
      <c r="L8423">
        <v>60</v>
      </c>
      <c r="M8423" t="s">
        <v>854</v>
      </c>
      <c r="N8423" t="s">
        <v>854</v>
      </c>
      <c r="O8423">
        <v>6</v>
      </c>
      <c r="P8423">
        <v>47</v>
      </c>
      <c r="R8423">
        <v>373.67</v>
      </c>
    </row>
    <row r="8424" spans="1:18" x14ac:dyDescent="0.25">
      <c r="A8424" s="2">
        <v>42488</v>
      </c>
      <c r="B8424" t="s">
        <v>957</v>
      </c>
      <c r="C8424" t="s">
        <v>901</v>
      </c>
      <c r="D8424" t="s">
        <v>869</v>
      </c>
      <c r="E8424">
        <v>2016</v>
      </c>
      <c r="F8424" s="2">
        <v>42601</v>
      </c>
      <c r="I8424" t="s">
        <v>852</v>
      </c>
      <c r="J8424" t="s">
        <v>9</v>
      </c>
      <c r="K8424">
        <v>2</v>
      </c>
      <c r="L8424">
        <v>60</v>
      </c>
      <c r="M8424" t="s">
        <v>854</v>
      </c>
      <c r="N8424" t="s">
        <v>854</v>
      </c>
      <c r="O8424">
        <v>6</v>
      </c>
      <c r="P8424">
        <v>37</v>
      </c>
      <c r="R8424">
        <v>432.48</v>
      </c>
    </row>
    <row r="8425" spans="1:18" x14ac:dyDescent="0.25">
      <c r="A8425" s="2">
        <v>42488</v>
      </c>
      <c r="B8425" t="s">
        <v>957</v>
      </c>
      <c r="C8425" t="s">
        <v>901</v>
      </c>
      <c r="D8425" t="s">
        <v>869</v>
      </c>
      <c r="E8425">
        <v>2016</v>
      </c>
      <c r="F8425" s="2">
        <v>42577</v>
      </c>
      <c r="I8425" t="s">
        <v>855</v>
      </c>
      <c r="J8425" t="s">
        <v>872</v>
      </c>
      <c r="K8425">
        <v>2</v>
      </c>
      <c r="L8425">
        <v>60</v>
      </c>
      <c r="M8425" t="s">
        <v>854</v>
      </c>
      <c r="N8425" t="s">
        <v>854</v>
      </c>
      <c r="O8425">
        <v>6</v>
      </c>
      <c r="P8425">
        <v>43</v>
      </c>
      <c r="R8425">
        <v>183.67</v>
      </c>
    </row>
    <row r="8426" spans="1:18" x14ac:dyDescent="0.25">
      <c r="A8426" s="2">
        <v>42488</v>
      </c>
      <c r="B8426" t="s">
        <v>957</v>
      </c>
      <c r="C8426" t="s">
        <v>901</v>
      </c>
      <c r="D8426" t="s">
        <v>869</v>
      </c>
      <c r="E8426">
        <v>2016</v>
      </c>
      <c r="F8426" s="2">
        <v>42590</v>
      </c>
      <c r="I8426" t="s">
        <v>855</v>
      </c>
      <c r="J8426" t="s">
        <v>856</v>
      </c>
      <c r="K8426">
        <v>2</v>
      </c>
      <c r="L8426">
        <v>60</v>
      </c>
      <c r="M8426" t="s">
        <v>854</v>
      </c>
      <c r="N8426" t="s">
        <v>854</v>
      </c>
      <c r="O8426">
        <v>6</v>
      </c>
      <c r="P8426">
        <v>53</v>
      </c>
      <c r="R8426">
        <v>395.67</v>
      </c>
    </row>
    <row r="8427" spans="1:18" x14ac:dyDescent="0.25">
      <c r="A8427" s="2">
        <v>42488</v>
      </c>
      <c r="B8427" t="s">
        <v>957</v>
      </c>
      <c r="C8427" t="s">
        <v>901</v>
      </c>
      <c r="D8427" t="s">
        <v>869</v>
      </c>
      <c r="E8427">
        <v>2016</v>
      </c>
      <c r="F8427" s="2">
        <v>42573</v>
      </c>
      <c r="I8427" t="s">
        <v>852</v>
      </c>
      <c r="J8427" t="s">
        <v>954</v>
      </c>
      <c r="K8427">
        <v>2</v>
      </c>
      <c r="L8427">
        <v>60</v>
      </c>
      <c r="M8427" t="s">
        <v>854</v>
      </c>
      <c r="N8427" t="s">
        <v>854</v>
      </c>
      <c r="O8427">
        <v>6</v>
      </c>
      <c r="P8427">
        <v>42</v>
      </c>
      <c r="R8427">
        <v>326.89</v>
      </c>
    </row>
    <row r="8428" spans="1:18" x14ac:dyDescent="0.25">
      <c r="A8428" s="2">
        <v>42473</v>
      </c>
      <c r="B8428" t="s">
        <v>957</v>
      </c>
      <c r="C8428" t="s">
        <v>901</v>
      </c>
      <c r="D8428" t="s">
        <v>869</v>
      </c>
      <c r="E8428">
        <v>2016</v>
      </c>
      <c r="F8428" s="2">
        <v>42573</v>
      </c>
      <c r="I8428" t="s">
        <v>861</v>
      </c>
      <c r="J8428" t="s">
        <v>862</v>
      </c>
      <c r="K8428">
        <v>1</v>
      </c>
      <c r="L8428">
        <v>60</v>
      </c>
      <c r="M8428" t="s">
        <v>854</v>
      </c>
      <c r="N8428" t="s">
        <v>854</v>
      </c>
      <c r="O8428">
        <v>6</v>
      </c>
      <c r="P8428">
        <v>28</v>
      </c>
      <c r="R8428">
        <v>234.33</v>
      </c>
    </row>
    <row r="8429" spans="1:18" x14ac:dyDescent="0.25">
      <c r="A8429" s="2">
        <v>42473</v>
      </c>
      <c r="B8429" t="s">
        <v>957</v>
      </c>
      <c r="C8429" t="s">
        <v>901</v>
      </c>
      <c r="D8429" t="s">
        <v>869</v>
      </c>
      <c r="E8429">
        <v>2016</v>
      </c>
      <c r="F8429" s="2">
        <v>42597</v>
      </c>
      <c r="I8429" t="s">
        <v>852</v>
      </c>
      <c r="J8429" t="s">
        <v>9</v>
      </c>
      <c r="K8429">
        <v>1</v>
      </c>
      <c r="L8429">
        <v>60</v>
      </c>
      <c r="M8429" t="s">
        <v>854</v>
      </c>
      <c r="N8429" t="s">
        <v>854</v>
      </c>
      <c r="O8429">
        <v>6</v>
      </c>
      <c r="P8429">
        <v>32</v>
      </c>
      <c r="R8429">
        <v>290.33</v>
      </c>
    </row>
    <row r="8430" spans="1:18" x14ac:dyDescent="0.25">
      <c r="A8430" s="2">
        <v>42473</v>
      </c>
      <c r="B8430" t="s">
        <v>957</v>
      </c>
      <c r="C8430" t="s">
        <v>901</v>
      </c>
      <c r="D8430" t="s">
        <v>869</v>
      </c>
      <c r="E8430">
        <v>2016</v>
      </c>
      <c r="F8430" s="2">
        <v>42565</v>
      </c>
      <c r="I8430" t="s">
        <v>855</v>
      </c>
      <c r="J8430" t="s">
        <v>872</v>
      </c>
      <c r="K8430">
        <v>1</v>
      </c>
      <c r="L8430">
        <v>60</v>
      </c>
      <c r="M8430" t="s">
        <v>854</v>
      </c>
      <c r="N8430" t="s">
        <v>854</v>
      </c>
      <c r="O8430">
        <v>6</v>
      </c>
      <c r="P8430">
        <v>37</v>
      </c>
      <c r="R8430">
        <v>164.24</v>
      </c>
    </row>
    <row r="8431" spans="1:18" x14ac:dyDescent="0.25">
      <c r="A8431" s="2">
        <v>42502</v>
      </c>
      <c r="B8431" t="s">
        <v>957</v>
      </c>
      <c r="C8431" t="s">
        <v>901</v>
      </c>
      <c r="D8431" t="s">
        <v>869</v>
      </c>
      <c r="E8431">
        <v>2016</v>
      </c>
      <c r="F8431" s="2">
        <v>42604</v>
      </c>
      <c r="I8431" t="s">
        <v>852</v>
      </c>
      <c r="J8431" t="s">
        <v>857</v>
      </c>
      <c r="K8431">
        <v>3</v>
      </c>
      <c r="L8431">
        <v>60</v>
      </c>
      <c r="M8431" t="s">
        <v>854</v>
      </c>
      <c r="N8431" t="s">
        <v>854</v>
      </c>
      <c r="O8431">
        <v>6</v>
      </c>
      <c r="P8431">
        <v>35</v>
      </c>
      <c r="R8431">
        <v>226.63</v>
      </c>
    </row>
    <row r="8432" spans="1:18" x14ac:dyDescent="0.25">
      <c r="A8432" s="2">
        <v>42502</v>
      </c>
      <c r="B8432" t="s">
        <v>957</v>
      </c>
      <c r="C8432" t="s">
        <v>901</v>
      </c>
      <c r="D8432" t="s">
        <v>869</v>
      </c>
      <c r="E8432">
        <v>2016</v>
      </c>
      <c r="F8432" s="2">
        <v>42604</v>
      </c>
      <c r="I8432" t="s">
        <v>852</v>
      </c>
      <c r="J8432" t="s">
        <v>858</v>
      </c>
      <c r="K8432">
        <v>3</v>
      </c>
      <c r="L8432">
        <v>60</v>
      </c>
      <c r="M8432" t="s">
        <v>854</v>
      </c>
      <c r="N8432" t="s">
        <v>854</v>
      </c>
      <c r="O8432">
        <v>6</v>
      </c>
      <c r="P8432">
        <v>50</v>
      </c>
      <c r="R8432">
        <v>261.42</v>
      </c>
    </row>
    <row r="8433" spans="1:18" x14ac:dyDescent="0.25">
      <c r="A8433" s="2">
        <v>42502</v>
      </c>
      <c r="B8433" t="s">
        <v>957</v>
      </c>
      <c r="C8433" t="s">
        <v>901</v>
      </c>
      <c r="D8433" t="s">
        <v>869</v>
      </c>
      <c r="E8433">
        <v>2016</v>
      </c>
      <c r="F8433" s="2">
        <v>42601</v>
      </c>
      <c r="I8433" t="s">
        <v>861</v>
      </c>
      <c r="J8433" t="s">
        <v>862</v>
      </c>
      <c r="K8433">
        <v>3</v>
      </c>
      <c r="L8433">
        <v>60</v>
      </c>
      <c r="M8433" t="s">
        <v>854</v>
      </c>
      <c r="N8433" t="s">
        <v>854</v>
      </c>
      <c r="O8433">
        <v>6</v>
      </c>
      <c r="P8433">
        <v>25</v>
      </c>
      <c r="R8433">
        <v>198.92</v>
      </c>
    </row>
    <row r="8434" spans="1:18" x14ac:dyDescent="0.25">
      <c r="A8434" s="2">
        <v>42473</v>
      </c>
      <c r="B8434" t="s">
        <v>957</v>
      </c>
      <c r="C8434" t="s">
        <v>901</v>
      </c>
      <c r="D8434" t="s">
        <v>869</v>
      </c>
      <c r="E8434">
        <v>2016</v>
      </c>
      <c r="F8434" s="2">
        <v>42570</v>
      </c>
      <c r="I8434" t="s">
        <v>852</v>
      </c>
      <c r="J8434" t="s">
        <v>898</v>
      </c>
      <c r="K8434">
        <v>1</v>
      </c>
      <c r="L8434">
        <v>60</v>
      </c>
      <c r="M8434" t="s">
        <v>854</v>
      </c>
      <c r="N8434" t="s">
        <v>854</v>
      </c>
      <c r="O8434">
        <v>6</v>
      </c>
      <c r="P8434">
        <v>40</v>
      </c>
      <c r="R8434">
        <v>197.56</v>
      </c>
    </row>
    <row r="8435" spans="1:18" x14ac:dyDescent="0.25">
      <c r="A8435" s="2">
        <v>42473</v>
      </c>
      <c r="B8435" t="s">
        <v>957</v>
      </c>
      <c r="C8435" t="s">
        <v>901</v>
      </c>
      <c r="D8435" t="s">
        <v>869</v>
      </c>
      <c r="E8435">
        <v>2016</v>
      </c>
      <c r="F8435" s="2">
        <v>42556</v>
      </c>
      <c r="I8435" t="s">
        <v>852</v>
      </c>
      <c r="J8435" t="s">
        <v>954</v>
      </c>
      <c r="K8435">
        <v>1</v>
      </c>
      <c r="L8435">
        <v>60</v>
      </c>
      <c r="M8435" t="s">
        <v>854</v>
      </c>
      <c r="N8435" t="s">
        <v>854</v>
      </c>
      <c r="O8435">
        <v>6</v>
      </c>
      <c r="P8435">
        <v>42</v>
      </c>
      <c r="R8435">
        <v>200.68</v>
      </c>
    </row>
    <row r="8436" spans="1:18" x14ac:dyDescent="0.25">
      <c r="A8436" s="2">
        <v>42473</v>
      </c>
      <c r="B8436" t="s">
        <v>957</v>
      </c>
      <c r="C8436" t="s">
        <v>901</v>
      </c>
      <c r="D8436" t="s">
        <v>869</v>
      </c>
      <c r="E8436">
        <v>2016</v>
      </c>
      <c r="F8436" s="2">
        <v>42577</v>
      </c>
      <c r="I8436" t="s">
        <v>852</v>
      </c>
      <c r="J8436" t="s">
        <v>858</v>
      </c>
      <c r="K8436">
        <v>1</v>
      </c>
      <c r="L8436">
        <v>60</v>
      </c>
      <c r="M8436" t="s">
        <v>854</v>
      </c>
      <c r="N8436" t="s">
        <v>854</v>
      </c>
      <c r="O8436">
        <v>6</v>
      </c>
      <c r="P8436">
        <v>38</v>
      </c>
      <c r="R8436">
        <v>282.22000000000003</v>
      </c>
    </row>
    <row r="8437" spans="1:18" x14ac:dyDescent="0.25">
      <c r="A8437" s="2">
        <v>42502</v>
      </c>
      <c r="B8437" t="s">
        <v>957</v>
      </c>
      <c r="C8437" t="s">
        <v>901</v>
      </c>
      <c r="D8437" t="s">
        <v>869</v>
      </c>
      <c r="E8437">
        <v>2016</v>
      </c>
      <c r="F8437" s="2">
        <v>42594</v>
      </c>
      <c r="I8437" t="s">
        <v>852</v>
      </c>
      <c r="J8437" t="s">
        <v>954</v>
      </c>
      <c r="K8437">
        <v>3</v>
      </c>
      <c r="L8437">
        <v>60</v>
      </c>
      <c r="M8437" t="s">
        <v>854</v>
      </c>
      <c r="N8437" t="s">
        <v>854</v>
      </c>
      <c r="O8437">
        <v>6</v>
      </c>
      <c r="P8437">
        <v>67</v>
      </c>
      <c r="R8437">
        <v>328.33</v>
      </c>
    </row>
    <row r="8438" spans="1:18" x14ac:dyDescent="0.25">
      <c r="A8438" s="2">
        <v>42502</v>
      </c>
      <c r="B8438" t="s">
        <v>957</v>
      </c>
      <c r="C8438" t="s">
        <v>901</v>
      </c>
      <c r="D8438" t="s">
        <v>869</v>
      </c>
      <c r="E8438">
        <v>2016</v>
      </c>
      <c r="F8438" s="2">
        <v>42608</v>
      </c>
      <c r="I8438" t="s">
        <v>861</v>
      </c>
      <c r="J8438" t="s">
        <v>904</v>
      </c>
      <c r="K8438">
        <v>3</v>
      </c>
      <c r="L8438">
        <v>60</v>
      </c>
      <c r="M8438" t="s">
        <v>854</v>
      </c>
      <c r="N8438" t="s">
        <v>854</v>
      </c>
      <c r="O8438">
        <v>6</v>
      </c>
      <c r="P8438">
        <v>42</v>
      </c>
      <c r="R8438">
        <v>259.01</v>
      </c>
    </row>
    <row r="8439" spans="1:18" x14ac:dyDescent="0.25">
      <c r="A8439" s="2">
        <v>42502</v>
      </c>
      <c r="B8439" t="s">
        <v>957</v>
      </c>
      <c r="C8439" t="s">
        <v>901</v>
      </c>
      <c r="D8439" t="s">
        <v>869</v>
      </c>
      <c r="E8439">
        <v>2016</v>
      </c>
      <c r="F8439" s="2">
        <v>42604</v>
      </c>
      <c r="I8439" t="s">
        <v>855</v>
      </c>
      <c r="J8439" t="s">
        <v>856</v>
      </c>
      <c r="K8439">
        <v>3</v>
      </c>
      <c r="L8439">
        <v>60</v>
      </c>
      <c r="M8439" t="s">
        <v>854</v>
      </c>
      <c r="N8439" t="s">
        <v>854</v>
      </c>
      <c r="O8439">
        <v>6</v>
      </c>
      <c r="P8439">
        <v>30</v>
      </c>
      <c r="R8439">
        <v>262.33999999999997</v>
      </c>
    </row>
    <row r="8440" spans="1:18" x14ac:dyDescent="0.25">
      <c r="A8440" s="2">
        <v>42488</v>
      </c>
      <c r="B8440" t="s">
        <v>957</v>
      </c>
      <c r="C8440" t="s">
        <v>901</v>
      </c>
      <c r="D8440" t="s">
        <v>869</v>
      </c>
      <c r="E8440">
        <v>2016</v>
      </c>
      <c r="F8440" s="2">
        <v>42597</v>
      </c>
      <c r="I8440" t="s">
        <v>852</v>
      </c>
      <c r="J8440" t="s">
        <v>858</v>
      </c>
      <c r="K8440">
        <v>2</v>
      </c>
      <c r="L8440">
        <v>60</v>
      </c>
      <c r="M8440" t="s">
        <v>854</v>
      </c>
      <c r="N8440" t="s">
        <v>854</v>
      </c>
      <c r="O8440">
        <v>6</v>
      </c>
      <c r="P8440">
        <v>50</v>
      </c>
      <c r="R8440">
        <v>393.78</v>
      </c>
    </row>
    <row r="8441" spans="1:18" x14ac:dyDescent="0.25">
      <c r="A8441" s="2">
        <v>42488</v>
      </c>
      <c r="B8441" t="s">
        <v>957</v>
      </c>
      <c r="C8441" t="s">
        <v>901</v>
      </c>
      <c r="D8441" t="s">
        <v>869</v>
      </c>
      <c r="E8441">
        <v>2016</v>
      </c>
      <c r="F8441" s="2">
        <v>42590</v>
      </c>
      <c r="I8441" t="s">
        <v>861</v>
      </c>
      <c r="J8441" t="s">
        <v>862</v>
      </c>
      <c r="K8441">
        <v>2</v>
      </c>
      <c r="L8441">
        <v>60</v>
      </c>
      <c r="M8441" t="s">
        <v>854</v>
      </c>
      <c r="N8441" t="s">
        <v>854</v>
      </c>
      <c r="O8441">
        <v>6</v>
      </c>
      <c r="P8441">
        <v>47</v>
      </c>
      <c r="R8441">
        <v>352</v>
      </c>
    </row>
    <row r="8442" spans="1:18" x14ac:dyDescent="0.25">
      <c r="A8442" s="2">
        <v>42488</v>
      </c>
      <c r="B8442" t="s">
        <v>957</v>
      </c>
      <c r="C8442" t="s">
        <v>901</v>
      </c>
      <c r="D8442" t="s">
        <v>869</v>
      </c>
      <c r="E8442">
        <v>2016</v>
      </c>
      <c r="F8442" s="2">
        <v>42590</v>
      </c>
      <c r="I8442" t="s">
        <v>852</v>
      </c>
      <c r="J8442" t="s">
        <v>857</v>
      </c>
      <c r="K8442">
        <v>2</v>
      </c>
      <c r="L8442">
        <v>60</v>
      </c>
      <c r="M8442" t="s">
        <v>854</v>
      </c>
      <c r="N8442" t="s">
        <v>854</v>
      </c>
      <c r="O8442">
        <v>6</v>
      </c>
      <c r="P8442">
        <v>48</v>
      </c>
      <c r="R8442">
        <v>222.67</v>
      </c>
    </row>
    <row r="8443" spans="1:18" x14ac:dyDescent="0.25">
      <c r="A8443" s="2">
        <v>42502</v>
      </c>
      <c r="B8443" t="s">
        <v>957</v>
      </c>
      <c r="C8443" t="s">
        <v>901</v>
      </c>
      <c r="D8443" t="s">
        <v>869</v>
      </c>
      <c r="E8443">
        <v>2016</v>
      </c>
      <c r="F8443" s="2">
        <v>42601</v>
      </c>
      <c r="I8443" t="s">
        <v>852</v>
      </c>
      <c r="J8443" t="s">
        <v>898</v>
      </c>
      <c r="K8443">
        <v>3</v>
      </c>
      <c r="L8443">
        <v>60</v>
      </c>
      <c r="M8443" t="s">
        <v>854</v>
      </c>
      <c r="N8443" t="s">
        <v>854</v>
      </c>
      <c r="O8443">
        <v>6</v>
      </c>
      <c r="P8443">
        <v>53</v>
      </c>
      <c r="R8443">
        <v>363.64</v>
      </c>
    </row>
    <row r="8444" spans="1:18" x14ac:dyDescent="0.25">
      <c r="A8444" s="2">
        <v>42502</v>
      </c>
      <c r="B8444" t="s">
        <v>957</v>
      </c>
      <c r="C8444" t="s">
        <v>901</v>
      </c>
      <c r="D8444" t="s">
        <v>869</v>
      </c>
      <c r="E8444">
        <v>2016</v>
      </c>
      <c r="F8444" s="2">
        <v>42608</v>
      </c>
      <c r="I8444" t="s">
        <v>852</v>
      </c>
      <c r="J8444" t="s">
        <v>9</v>
      </c>
      <c r="K8444">
        <v>3</v>
      </c>
      <c r="L8444">
        <v>60</v>
      </c>
      <c r="M8444" t="s">
        <v>854</v>
      </c>
      <c r="N8444" t="s">
        <v>854</v>
      </c>
      <c r="O8444">
        <v>6</v>
      </c>
      <c r="P8444">
        <v>35</v>
      </c>
      <c r="R8444">
        <v>305.62</v>
      </c>
    </row>
    <row r="8445" spans="1:18" x14ac:dyDescent="0.25">
      <c r="A8445" s="2">
        <v>42502</v>
      </c>
      <c r="B8445" t="s">
        <v>957</v>
      </c>
      <c r="C8445" t="s">
        <v>901</v>
      </c>
      <c r="D8445" t="s">
        <v>869</v>
      </c>
      <c r="E8445">
        <v>2016</v>
      </c>
      <c r="F8445" s="2">
        <v>42608</v>
      </c>
      <c r="I8445" t="s">
        <v>861</v>
      </c>
      <c r="J8445" t="s">
        <v>904</v>
      </c>
      <c r="K8445">
        <v>3</v>
      </c>
      <c r="L8445">
        <v>60</v>
      </c>
      <c r="M8445" t="s">
        <v>854</v>
      </c>
      <c r="N8445" t="s">
        <v>854</v>
      </c>
      <c r="O8445">
        <v>6</v>
      </c>
      <c r="P8445">
        <v>52</v>
      </c>
      <c r="R8445">
        <v>334.58</v>
      </c>
    </row>
    <row r="8446" spans="1:18" x14ac:dyDescent="0.25">
      <c r="A8446" s="2">
        <v>42488</v>
      </c>
      <c r="B8446" t="s">
        <v>957</v>
      </c>
      <c r="C8446" t="s">
        <v>901</v>
      </c>
      <c r="D8446" t="s">
        <v>869</v>
      </c>
      <c r="E8446">
        <v>2016</v>
      </c>
      <c r="F8446" s="2">
        <v>42590</v>
      </c>
      <c r="I8446" t="s">
        <v>861</v>
      </c>
      <c r="J8446" t="s">
        <v>862</v>
      </c>
      <c r="K8446">
        <v>2</v>
      </c>
      <c r="L8446">
        <v>60</v>
      </c>
      <c r="M8446" t="s">
        <v>854</v>
      </c>
      <c r="N8446" t="s">
        <v>854</v>
      </c>
      <c r="O8446">
        <v>6</v>
      </c>
      <c r="P8446">
        <v>37</v>
      </c>
      <c r="R8446">
        <v>306</v>
      </c>
    </row>
    <row r="8447" spans="1:18" x14ac:dyDescent="0.25">
      <c r="A8447" s="2">
        <v>42488</v>
      </c>
      <c r="B8447" t="s">
        <v>957</v>
      </c>
      <c r="C8447" t="s">
        <v>901</v>
      </c>
      <c r="D8447" t="s">
        <v>869</v>
      </c>
      <c r="E8447">
        <v>2016</v>
      </c>
      <c r="F8447" s="2">
        <v>42594</v>
      </c>
      <c r="I8447" t="s">
        <v>852</v>
      </c>
      <c r="J8447" t="s">
        <v>858</v>
      </c>
      <c r="K8447">
        <v>2</v>
      </c>
      <c r="L8447">
        <v>60</v>
      </c>
      <c r="M8447" t="s">
        <v>854</v>
      </c>
      <c r="N8447" t="s">
        <v>854</v>
      </c>
      <c r="O8447">
        <v>6</v>
      </c>
      <c r="P8447">
        <v>35</v>
      </c>
      <c r="R8447">
        <v>357.67</v>
      </c>
    </row>
    <row r="8448" spans="1:18" x14ac:dyDescent="0.25">
      <c r="A8448" s="2">
        <v>42488</v>
      </c>
      <c r="B8448" t="s">
        <v>957</v>
      </c>
      <c r="C8448" t="s">
        <v>901</v>
      </c>
      <c r="D8448" t="s">
        <v>869</v>
      </c>
      <c r="E8448">
        <v>2016</v>
      </c>
      <c r="F8448" s="2">
        <v>42580</v>
      </c>
      <c r="I8448" t="s">
        <v>855</v>
      </c>
      <c r="J8448" t="s">
        <v>872</v>
      </c>
      <c r="K8448">
        <v>2</v>
      </c>
      <c r="L8448">
        <v>60</v>
      </c>
      <c r="M8448" t="s">
        <v>854</v>
      </c>
      <c r="N8448" t="s">
        <v>854</v>
      </c>
      <c r="O8448">
        <v>6</v>
      </c>
      <c r="P8448">
        <v>38</v>
      </c>
      <c r="R8448">
        <v>160.66999999999999</v>
      </c>
    </row>
    <row r="8449" spans="1:18" x14ac:dyDescent="0.25">
      <c r="A8449" s="2">
        <v>42473</v>
      </c>
      <c r="B8449" t="s">
        <v>957</v>
      </c>
      <c r="C8449" t="s">
        <v>901</v>
      </c>
      <c r="D8449" t="s">
        <v>869</v>
      </c>
      <c r="E8449">
        <v>2016</v>
      </c>
      <c r="F8449" s="2">
        <v>42577</v>
      </c>
      <c r="I8449" t="s">
        <v>855</v>
      </c>
      <c r="J8449" t="s">
        <v>856</v>
      </c>
      <c r="K8449">
        <v>1</v>
      </c>
      <c r="L8449">
        <v>60</v>
      </c>
      <c r="M8449" t="s">
        <v>854</v>
      </c>
      <c r="N8449" t="s">
        <v>854</v>
      </c>
      <c r="O8449">
        <v>6</v>
      </c>
      <c r="P8449">
        <v>45</v>
      </c>
      <c r="R8449">
        <v>301.11</v>
      </c>
    </row>
    <row r="8450" spans="1:18" x14ac:dyDescent="0.25">
      <c r="A8450" s="2">
        <v>42473</v>
      </c>
      <c r="B8450" t="s">
        <v>957</v>
      </c>
      <c r="C8450" t="s">
        <v>901</v>
      </c>
      <c r="D8450" t="s">
        <v>869</v>
      </c>
      <c r="E8450">
        <v>2016</v>
      </c>
      <c r="F8450" s="2">
        <v>42570</v>
      </c>
      <c r="I8450" t="s">
        <v>852</v>
      </c>
      <c r="J8450" t="s">
        <v>857</v>
      </c>
      <c r="K8450">
        <v>1</v>
      </c>
      <c r="L8450">
        <v>60</v>
      </c>
      <c r="M8450" t="s">
        <v>854</v>
      </c>
      <c r="N8450" t="s">
        <v>854</v>
      </c>
      <c r="O8450">
        <v>6</v>
      </c>
      <c r="P8450">
        <v>35</v>
      </c>
      <c r="R8450">
        <v>310.77999999999997</v>
      </c>
    </row>
    <row r="8451" spans="1:18" x14ac:dyDescent="0.25">
      <c r="A8451" s="2">
        <v>42473</v>
      </c>
      <c r="B8451" t="s">
        <v>957</v>
      </c>
      <c r="C8451" t="s">
        <v>901</v>
      </c>
      <c r="D8451" t="s">
        <v>869</v>
      </c>
      <c r="E8451">
        <v>2016</v>
      </c>
      <c r="F8451" s="2">
        <v>42556</v>
      </c>
      <c r="I8451" t="s">
        <v>852</v>
      </c>
      <c r="J8451" t="s">
        <v>954</v>
      </c>
      <c r="K8451">
        <v>1</v>
      </c>
      <c r="L8451">
        <v>60</v>
      </c>
      <c r="M8451" t="s">
        <v>854</v>
      </c>
      <c r="N8451" t="s">
        <v>854</v>
      </c>
      <c r="O8451">
        <v>6</v>
      </c>
      <c r="P8451">
        <v>47</v>
      </c>
      <c r="R8451">
        <v>200.59</v>
      </c>
    </row>
    <row r="8452" spans="1:18" x14ac:dyDescent="0.25">
      <c r="A8452" s="2">
        <v>42473</v>
      </c>
      <c r="B8452" t="s">
        <v>957</v>
      </c>
      <c r="C8452" t="s">
        <v>901</v>
      </c>
      <c r="D8452" t="s">
        <v>869</v>
      </c>
      <c r="E8452">
        <v>2016</v>
      </c>
      <c r="F8452" s="2">
        <v>42597</v>
      </c>
      <c r="I8452" t="s">
        <v>852</v>
      </c>
      <c r="J8452" t="s">
        <v>9</v>
      </c>
      <c r="K8452">
        <v>1</v>
      </c>
      <c r="L8452">
        <v>60</v>
      </c>
      <c r="M8452" t="s">
        <v>854</v>
      </c>
      <c r="N8452" t="s">
        <v>854</v>
      </c>
      <c r="O8452">
        <v>6</v>
      </c>
      <c r="P8452">
        <v>37</v>
      </c>
      <c r="R8452">
        <v>409.89</v>
      </c>
    </row>
    <row r="8453" spans="1:18" x14ac:dyDescent="0.25">
      <c r="A8453" s="2">
        <v>42473</v>
      </c>
      <c r="B8453" t="s">
        <v>957</v>
      </c>
      <c r="C8453" t="s">
        <v>901</v>
      </c>
      <c r="D8453" t="s">
        <v>869</v>
      </c>
      <c r="E8453">
        <v>2016</v>
      </c>
      <c r="F8453" s="2">
        <v>42570</v>
      </c>
      <c r="I8453" t="s">
        <v>852</v>
      </c>
      <c r="J8453" t="s">
        <v>898</v>
      </c>
      <c r="K8453">
        <v>1</v>
      </c>
      <c r="L8453">
        <v>60</v>
      </c>
      <c r="M8453" t="s">
        <v>854</v>
      </c>
      <c r="N8453" t="s">
        <v>854</v>
      </c>
      <c r="O8453">
        <v>6</v>
      </c>
      <c r="P8453">
        <v>52</v>
      </c>
      <c r="R8453">
        <v>314.97000000000003</v>
      </c>
    </row>
    <row r="8454" spans="1:18" x14ac:dyDescent="0.25">
      <c r="A8454" s="2">
        <v>42473</v>
      </c>
      <c r="B8454" t="s">
        <v>957</v>
      </c>
      <c r="C8454" t="s">
        <v>901</v>
      </c>
      <c r="D8454" t="s">
        <v>869</v>
      </c>
      <c r="E8454">
        <v>2016</v>
      </c>
      <c r="F8454" s="2">
        <v>42577</v>
      </c>
      <c r="I8454" t="s">
        <v>852</v>
      </c>
      <c r="J8454" t="s">
        <v>858</v>
      </c>
      <c r="K8454">
        <v>1</v>
      </c>
      <c r="L8454">
        <v>60</v>
      </c>
      <c r="M8454" t="s">
        <v>854</v>
      </c>
      <c r="N8454" t="s">
        <v>854</v>
      </c>
      <c r="O8454">
        <v>6</v>
      </c>
      <c r="P8454">
        <v>25</v>
      </c>
      <c r="R8454">
        <v>308.77999999999997</v>
      </c>
    </row>
    <row r="8455" spans="1:18" x14ac:dyDescent="0.25">
      <c r="A8455" s="2">
        <v>42502</v>
      </c>
      <c r="B8455" t="s">
        <v>957</v>
      </c>
      <c r="C8455" t="s">
        <v>901</v>
      </c>
      <c r="D8455" t="s">
        <v>869</v>
      </c>
      <c r="E8455">
        <v>2016</v>
      </c>
      <c r="F8455" s="2">
        <v>42608</v>
      </c>
      <c r="I8455" t="s">
        <v>861</v>
      </c>
      <c r="J8455" t="s">
        <v>904</v>
      </c>
      <c r="K8455">
        <v>3</v>
      </c>
      <c r="L8455">
        <v>60</v>
      </c>
      <c r="M8455" t="s">
        <v>854</v>
      </c>
      <c r="N8455" t="s">
        <v>854</v>
      </c>
      <c r="O8455">
        <v>6</v>
      </c>
      <c r="P8455">
        <v>57</v>
      </c>
      <c r="R8455">
        <v>452.74</v>
      </c>
    </row>
    <row r="8456" spans="1:18" x14ac:dyDescent="0.25">
      <c r="A8456" s="2">
        <v>42502</v>
      </c>
      <c r="B8456" t="s">
        <v>957</v>
      </c>
      <c r="C8456" t="s">
        <v>901</v>
      </c>
      <c r="D8456" t="s">
        <v>869</v>
      </c>
      <c r="E8456">
        <v>2016</v>
      </c>
      <c r="F8456" s="2">
        <v>42601</v>
      </c>
      <c r="I8456" t="s">
        <v>855</v>
      </c>
      <c r="J8456" t="s">
        <v>856</v>
      </c>
      <c r="K8456">
        <v>3</v>
      </c>
      <c r="L8456">
        <v>60</v>
      </c>
      <c r="M8456" t="s">
        <v>854</v>
      </c>
      <c r="N8456" t="s">
        <v>854</v>
      </c>
      <c r="O8456">
        <v>6</v>
      </c>
      <c r="P8456">
        <v>58</v>
      </c>
      <c r="R8456">
        <v>241.81</v>
      </c>
    </row>
    <row r="8457" spans="1:18" x14ac:dyDescent="0.25">
      <c r="A8457" s="2">
        <v>42502</v>
      </c>
      <c r="B8457" t="s">
        <v>957</v>
      </c>
      <c r="C8457" t="s">
        <v>901</v>
      </c>
      <c r="D8457" t="s">
        <v>869</v>
      </c>
      <c r="E8457">
        <v>2016</v>
      </c>
      <c r="F8457" s="2">
        <v>42601</v>
      </c>
      <c r="I8457" t="s">
        <v>852</v>
      </c>
      <c r="J8457" t="s">
        <v>857</v>
      </c>
      <c r="K8457">
        <v>3</v>
      </c>
      <c r="L8457">
        <v>60</v>
      </c>
      <c r="M8457" t="s">
        <v>854</v>
      </c>
      <c r="N8457" t="s">
        <v>854</v>
      </c>
      <c r="O8457">
        <v>6</v>
      </c>
      <c r="P8457">
        <v>52</v>
      </c>
      <c r="R8457">
        <v>353.4</v>
      </c>
    </row>
    <row r="8458" spans="1:18" x14ac:dyDescent="0.25">
      <c r="A8458" s="2">
        <v>42488</v>
      </c>
      <c r="B8458" t="s">
        <v>957</v>
      </c>
      <c r="C8458" t="s">
        <v>901</v>
      </c>
      <c r="D8458" t="s">
        <v>869</v>
      </c>
      <c r="E8458">
        <v>2016</v>
      </c>
      <c r="F8458" s="2">
        <v>42590</v>
      </c>
      <c r="I8458" t="s">
        <v>861</v>
      </c>
      <c r="J8458" t="s">
        <v>862</v>
      </c>
      <c r="K8458">
        <v>2</v>
      </c>
      <c r="L8458">
        <v>60</v>
      </c>
      <c r="M8458" t="s">
        <v>854</v>
      </c>
      <c r="N8458" t="s">
        <v>854</v>
      </c>
      <c r="O8458">
        <v>6</v>
      </c>
      <c r="P8458">
        <v>40</v>
      </c>
      <c r="R8458">
        <v>363.44</v>
      </c>
    </row>
    <row r="8459" spans="1:18" x14ac:dyDescent="0.25">
      <c r="A8459" s="2">
        <v>42488</v>
      </c>
      <c r="B8459" t="s">
        <v>957</v>
      </c>
      <c r="C8459" t="s">
        <v>901</v>
      </c>
      <c r="D8459" t="s">
        <v>869</v>
      </c>
      <c r="E8459">
        <v>2016</v>
      </c>
      <c r="F8459" s="2">
        <v>42570</v>
      </c>
      <c r="I8459" t="s">
        <v>852</v>
      </c>
      <c r="J8459" t="s">
        <v>858</v>
      </c>
      <c r="K8459">
        <v>2</v>
      </c>
      <c r="L8459">
        <v>60</v>
      </c>
      <c r="M8459" t="s">
        <v>854</v>
      </c>
      <c r="N8459" t="s">
        <v>854</v>
      </c>
      <c r="O8459">
        <v>6</v>
      </c>
      <c r="P8459">
        <v>47</v>
      </c>
      <c r="R8459">
        <v>412.22</v>
      </c>
    </row>
    <row r="8460" spans="1:18" x14ac:dyDescent="0.25">
      <c r="A8460" s="2">
        <v>42488</v>
      </c>
      <c r="B8460" t="s">
        <v>957</v>
      </c>
      <c r="C8460" t="s">
        <v>901</v>
      </c>
      <c r="D8460" t="s">
        <v>869</v>
      </c>
      <c r="E8460">
        <v>2016</v>
      </c>
      <c r="F8460" s="2">
        <v>42570</v>
      </c>
      <c r="I8460" t="s">
        <v>852</v>
      </c>
      <c r="J8460" t="s">
        <v>954</v>
      </c>
      <c r="K8460">
        <v>2</v>
      </c>
      <c r="L8460">
        <v>60</v>
      </c>
      <c r="M8460" t="s">
        <v>854</v>
      </c>
      <c r="N8460" t="s">
        <v>854</v>
      </c>
      <c r="O8460">
        <v>6</v>
      </c>
      <c r="P8460">
        <v>43</v>
      </c>
      <c r="R8460">
        <v>328.22</v>
      </c>
    </row>
    <row r="8461" spans="1:18" x14ac:dyDescent="0.25">
      <c r="A8461" s="2">
        <v>42488</v>
      </c>
      <c r="B8461" t="s">
        <v>957</v>
      </c>
      <c r="C8461" t="s">
        <v>901</v>
      </c>
      <c r="D8461" t="s">
        <v>869</v>
      </c>
      <c r="E8461">
        <v>2016</v>
      </c>
      <c r="F8461" s="2">
        <v>42590</v>
      </c>
      <c r="I8461" t="s">
        <v>852</v>
      </c>
      <c r="J8461" t="s">
        <v>898</v>
      </c>
      <c r="K8461">
        <v>2</v>
      </c>
      <c r="L8461">
        <v>60</v>
      </c>
      <c r="M8461" t="s">
        <v>854</v>
      </c>
      <c r="N8461" t="s">
        <v>854</v>
      </c>
      <c r="O8461">
        <v>6</v>
      </c>
      <c r="P8461">
        <v>72</v>
      </c>
      <c r="R8461">
        <v>337.78</v>
      </c>
    </row>
    <row r="8462" spans="1:18" x14ac:dyDescent="0.25">
      <c r="A8462" s="2">
        <v>42488</v>
      </c>
      <c r="B8462" t="s">
        <v>957</v>
      </c>
      <c r="C8462" t="s">
        <v>901</v>
      </c>
      <c r="D8462" t="s">
        <v>869</v>
      </c>
      <c r="E8462">
        <v>2016</v>
      </c>
      <c r="F8462" s="2">
        <v>42587</v>
      </c>
      <c r="I8462" t="s">
        <v>852</v>
      </c>
      <c r="J8462" t="s">
        <v>857</v>
      </c>
      <c r="K8462">
        <v>2</v>
      </c>
      <c r="L8462">
        <v>60</v>
      </c>
      <c r="M8462" t="s">
        <v>854</v>
      </c>
      <c r="N8462" t="s">
        <v>854</v>
      </c>
      <c r="O8462">
        <v>6</v>
      </c>
      <c r="P8462">
        <v>37</v>
      </c>
      <c r="R8462">
        <v>342</v>
      </c>
    </row>
    <row r="8463" spans="1:18" x14ac:dyDescent="0.25">
      <c r="A8463" s="2">
        <v>42488</v>
      </c>
      <c r="B8463" t="s">
        <v>957</v>
      </c>
      <c r="C8463" t="s">
        <v>901</v>
      </c>
      <c r="D8463" t="s">
        <v>869</v>
      </c>
      <c r="E8463">
        <v>2016</v>
      </c>
      <c r="F8463" s="2">
        <v>42604</v>
      </c>
      <c r="I8463" t="s">
        <v>852</v>
      </c>
      <c r="J8463" t="s">
        <v>9</v>
      </c>
      <c r="K8463">
        <v>2</v>
      </c>
      <c r="L8463">
        <v>60</v>
      </c>
      <c r="M8463" t="s">
        <v>854</v>
      </c>
      <c r="N8463" t="s">
        <v>854</v>
      </c>
      <c r="O8463">
        <v>6</v>
      </c>
      <c r="P8463">
        <v>42</v>
      </c>
      <c r="R8463">
        <v>270.82</v>
      </c>
    </row>
    <row r="8464" spans="1:18" x14ac:dyDescent="0.25">
      <c r="A8464" s="2">
        <v>42473</v>
      </c>
      <c r="B8464" t="s">
        <v>957</v>
      </c>
      <c r="C8464" t="s">
        <v>901</v>
      </c>
      <c r="D8464" t="s">
        <v>869</v>
      </c>
      <c r="E8464">
        <v>2016</v>
      </c>
      <c r="F8464" s="2">
        <v>42570</v>
      </c>
      <c r="I8464" t="s">
        <v>852</v>
      </c>
      <c r="J8464" t="s">
        <v>857</v>
      </c>
      <c r="K8464">
        <v>1</v>
      </c>
      <c r="L8464">
        <v>60</v>
      </c>
      <c r="M8464" t="s">
        <v>854</v>
      </c>
      <c r="N8464" t="s">
        <v>854</v>
      </c>
      <c r="O8464">
        <v>6</v>
      </c>
      <c r="P8464">
        <v>28</v>
      </c>
      <c r="R8464">
        <v>287.22000000000003</v>
      </c>
    </row>
    <row r="8465" spans="1:18" x14ac:dyDescent="0.25">
      <c r="A8465" s="2">
        <v>42473</v>
      </c>
      <c r="B8465" t="s">
        <v>957</v>
      </c>
      <c r="C8465" t="s">
        <v>901</v>
      </c>
      <c r="D8465" t="s">
        <v>869</v>
      </c>
      <c r="E8465">
        <v>2016</v>
      </c>
      <c r="F8465" s="2">
        <v>42556</v>
      </c>
      <c r="I8465" t="s">
        <v>852</v>
      </c>
      <c r="J8465" t="s">
        <v>954</v>
      </c>
      <c r="K8465">
        <v>1</v>
      </c>
      <c r="L8465">
        <v>60</v>
      </c>
      <c r="M8465" t="s">
        <v>854</v>
      </c>
      <c r="N8465" t="s">
        <v>854</v>
      </c>
      <c r="O8465">
        <v>6</v>
      </c>
      <c r="P8465">
        <v>45</v>
      </c>
      <c r="R8465">
        <v>248.43</v>
      </c>
    </row>
    <row r="8466" spans="1:18" x14ac:dyDescent="0.25">
      <c r="A8466" s="2">
        <v>42473</v>
      </c>
      <c r="B8466" t="s">
        <v>957</v>
      </c>
      <c r="C8466" t="s">
        <v>901</v>
      </c>
      <c r="D8466" t="s">
        <v>869</v>
      </c>
      <c r="E8466">
        <v>2016</v>
      </c>
      <c r="F8466" s="2">
        <v>42590</v>
      </c>
      <c r="I8466" t="s">
        <v>861</v>
      </c>
      <c r="J8466" t="s">
        <v>904</v>
      </c>
      <c r="K8466">
        <v>1</v>
      </c>
      <c r="L8466">
        <v>60</v>
      </c>
      <c r="M8466" t="s">
        <v>854</v>
      </c>
      <c r="N8466" t="s">
        <v>854</v>
      </c>
      <c r="O8466">
        <v>6</v>
      </c>
      <c r="P8466">
        <v>33</v>
      </c>
      <c r="R8466">
        <v>320.33</v>
      </c>
    </row>
    <row r="8467" spans="1:18" x14ac:dyDescent="0.25">
      <c r="A8467" s="2">
        <v>42502</v>
      </c>
      <c r="B8467" t="s">
        <v>957</v>
      </c>
      <c r="C8467" t="s">
        <v>901</v>
      </c>
      <c r="D8467" t="s">
        <v>869</v>
      </c>
      <c r="E8467">
        <v>2016</v>
      </c>
      <c r="F8467" s="2">
        <v>42594</v>
      </c>
      <c r="I8467" t="s">
        <v>852</v>
      </c>
      <c r="J8467" t="s">
        <v>954</v>
      </c>
      <c r="K8467">
        <v>3</v>
      </c>
      <c r="L8467">
        <v>60</v>
      </c>
      <c r="M8467" t="s">
        <v>854</v>
      </c>
      <c r="N8467" t="s">
        <v>854</v>
      </c>
      <c r="O8467">
        <v>6</v>
      </c>
      <c r="P8467">
        <v>30</v>
      </c>
      <c r="R8467">
        <v>170</v>
      </c>
    </row>
    <row r="8468" spans="1:18" x14ac:dyDescent="0.25">
      <c r="A8468" s="2">
        <v>42502</v>
      </c>
      <c r="B8468" t="s">
        <v>957</v>
      </c>
      <c r="C8468" t="s">
        <v>901</v>
      </c>
      <c r="D8468" t="s">
        <v>869</v>
      </c>
      <c r="E8468">
        <v>2016</v>
      </c>
      <c r="F8468" s="2">
        <v>42612</v>
      </c>
      <c r="I8468" t="s">
        <v>852</v>
      </c>
      <c r="J8468" t="s">
        <v>9</v>
      </c>
      <c r="K8468">
        <v>3</v>
      </c>
      <c r="L8468">
        <v>60</v>
      </c>
      <c r="M8468" t="s">
        <v>854</v>
      </c>
      <c r="N8468" t="s">
        <v>854</v>
      </c>
      <c r="O8468">
        <v>6</v>
      </c>
      <c r="P8468">
        <v>38</v>
      </c>
      <c r="R8468">
        <v>404.68</v>
      </c>
    </row>
    <row r="8469" spans="1:18" x14ac:dyDescent="0.25">
      <c r="A8469" s="2">
        <v>42502</v>
      </c>
      <c r="B8469" t="s">
        <v>957</v>
      </c>
      <c r="C8469" t="s">
        <v>901</v>
      </c>
      <c r="D8469" t="s">
        <v>869</v>
      </c>
      <c r="E8469">
        <v>2016</v>
      </c>
      <c r="F8469" s="2">
        <v>42601</v>
      </c>
      <c r="I8469" t="s">
        <v>855</v>
      </c>
      <c r="J8469" t="s">
        <v>872</v>
      </c>
      <c r="K8469">
        <v>3</v>
      </c>
      <c r="L8469">
        <v>60</v>
      </c>
      <c r="M8469" t="s">
        <v>854</v>
      </c>
      <c r="N8469" t="s">
        <v>854</v>
      </c>
      <c r="O8469">
        <v>6</v>
      </c>
      <c r="P8469">
        <v>37</v>
      </c>
      <c r="R8469">
        <v>236.22</v>
      </c>
    </row>
    <row r="8470" spans="1:18" x14ac:dyDescent="0.25">
      <c r="A8470" s="2">
        <v>42473</v>
      </c>
      <c r="B8470" t="s">
        <v>957</v>
      </c>
      <c r="C8470" t="s">
        <v>901</v>
      </c>
      <c r="D8470" t="s">
        <v>869</v>
      </c>
      <c r="E8470">
        <v>2016</v>
      </c>
      <c r="F8470" s="2">
        <v>42573</v>
      </c>
      <c r="I8470" t="s">
        <v>855</v>
      </c>
      <c r="J8470" t="s">
        <v>856</v>
      </c>
      <c r="K8470">
        <v>1</v>
      </c>
      <c r="L8470">
        <v>60</v>
      </c>
      <c r="M8470" t="s">
        <v>854</v>
      </c>
      <c r="N8470" t="s">
        <v>854</v>
      </c>
      <c r="O8470">
        <v>6</v>
      </c>
      <c r="P8470">
        <v>37</v>
      </c>
      <c r="R8470">
        <v>214</v>
      </c>
    </row>
    <row r="8471" spans="1:18" x14ac:dyDescent="0.25">
      <c r="A8471" s="2">
        <v>42473</v>
      </c>
      <c r="B8471" t="s">
        <v>957</v>
      </c>
      <c r="C8471" t="s">
        <v>901</v>
      </c>
      <c r="D8471" t="s">
        <v>869</v>
      </c>
      <c r="E8471">
        <v>2016</v>
      </c>
      <c r="F8471" s="2">
        <v>42565</v>
      </c>
      <c r="I8471" t="s">
        <v>855</v>
      </c>
      <c r="J8471" t="s">
        <v>872</v>
      </c>
      <c r="K8471">
        <v>1</v>
      </c>
      <c r="L8471">
        <v>60</v>
      </c>
      <c r="M8471" t="s">
        <v>854</v>
      </c>
      <c r="N8471" t="s">
        <v>854</v>
      </c>
      <c r="O8471">
        <v>6</v>
      </c>
      <c r="P8471">
        <v>35</v>
      </c>
      <c r="R8471">
        <v>172.22</v>
      </c>
    </row>
    <row r="8472" spans="1:18" x14ac:dyDescent="0.25">
      <c r="A8472" s="2">
        <v>42473</v>
      </c>
      <c r="B8472" t="s">
        <v>957</v>
      </c>
      <c r="C8472" t="s">
        <v>901</v>
      </c>
      <c r="D8472" t="s">
        <v>869</v>
      </c>
      <c r="E8472">
        <v>2016</v>
      </c>
      <c r="F8472" s="2">
        <v>42577</v>
      </c>
      <c r="I8472" t="s">
        <v>861</v>
      </c>
      <c r="J8472" t="s">
        <v>862</v>
      </c>
      <c r="K8472">
        <v>1</v>
      </c>
      <c r="L8472">
        <v>60</v>
      </c>
      <c r="M8472" t="s">
        <v>854</v>
      </c>
      <c r="N8472" t="s">
        <v>854</v>
      </c>
      <c r="O8472">
        <v>6</v>
      </c>
      <c r="P8472">
        <v>42</v>
      </c>
      <c r="R8472">
        <v>318.89</v>
      </c>
    </row>
    <row r="8473" spans="1:18" x14ac:dyDescent="0.25">
      <c r="A8473" s="2">
        <v>42502</v>
      </c>
      <c r="B8473" t="s">
        <v>957</v>
      </c>
      <c r="C8473" t="s">
        <v>901</v>
      </c>
      <c r="D8473" t="s">
        <v>869</v>
      </c>
      <c r="E8473">
        <v>2016</v>
      </c>
      <c r="F8473" s="2">
        <v>42604</v>
      </c>
      <c r="I8473" t="s">
        <v>852</v>
      </c>
      <c r="J8473" t="s">
        <v>858</v>
      </c>
      <c r="K8473">
        <v>3</v>
      </c>
      <c r="L8473">
        <v>60</v>
      </c>
      <c r="M8473" t="s">
        <v>854</v>
      </c>
      <c r="N8473" t="s">
        <v>854</v>
      </c>
      <c r="O8473">
        <v>6</v>
      </c>
      <c r="P8473">
        <v>48</v>
      </c>
      <c r="R8473">
        <v>244.22</v>
      </c>
    </row>
    <row r="8474" spans="1:18" x14ac:dyDescent="0.25">
      <c r="A8474" s="2">
        <v>42502</v>
      </c>
      <c r="B8474" t="s">
        <v>957</v>
      </c>
      <c r="C8474" t="s">
        <v>901</v>
      </c>
      <c r="D8474" t="s">
        <v>869</v>
      </c>
      <c r="E8474">
        <v>2016</v>
      </c>
      <c r="F8474" s="2">
        <v>42601</v>
      </c>
      <c r="I8474" t="s">
        <v>861</v>
      </c>
      <c r="J8474" t="s">
        <v>862</v>
      </c>
      <c r="K8474">
        <v>3</v>
      </c>
      <c r="L8474">
        <v>60</v>
      </c>
      <c r="M8474" t="s">
        <v>854</v>
      </c>
      <c r="N8474" t="s">
        <v>854</v>
      </c>
      <c r="O8474">
        <v>6</v>
      </c>
      <c r="P8474">
        <v>38</v>
      </c>
      <c r="R8474">
        <v>253.47</v>
      </c>
    </row>
    <row r="8475" spans="1:18" x14ac:dyDescent="0.25">
      <c r="A8475" s="2">
        <v>42502</v>
      </c>
      <c r="B8475" t="s">
        <v>957</v>
      </c>
      <c r="C8475" t="s">
        <v>901</v>
      </c>
      <c r="D8475" t="s">
        <v>869</v>
      </c>
      <c r="E8475">
        <v>2016</v>
      </c>
      <c r="F8475" s="2">
        <v>42601</v>
      </c>
      <c r="I8475" t="s">
        <v>852</v>
      </c>
      <c r="J8475" t="s">
        <v>898</v>
      </c>
      <c r="K8475">
        <v>3</v>
      </c>
      <c r="L8475">
        <v>60</v>
      </c>
      <c r="M8475" t="s">
        <v>854</v>
      </c>
      <c r="N8475" t="s">
        <v>854</v>
      </c>
      <c r="O8475">
        <v>6</v>
      </c>
      <c r="P8475">
        <v>58</v>
      </c>
      <c r="R8475">
        <v>192.94</v>
      </c>
    </row>
    <row r="8476" spans="1:18" x14ac:dyDescent="0.25">
      <c r="A8476" s="2">
        <v>42488</v>
      </c>
      <c r="B8476" t="s">
        <v>957</v>
      </c>
      <c r="C8476" t="s">
        <v>901</v>
      </c>
      <c r="D8476" t="s">
        <v>869</v>
      </c>
      <c r="E8476">
        <v>2016</v>
      </c>
      <c r="F8476" s="2">
        <v>42577</v>
      </c>
      <c r="I8476" t="s">
        <v>855</v>
      </c>
      <c r="J8476" t="s">
        <v>872</v>
      </c>
      <c r="K8476">
        <v>2</v>
      </c>
      <c r="L8476">
        <v>60</v>
      </c>
      <c r="M8476" t="s">
        <v>854</v>
      </c>
      <c r="N8476" t="s">
        <v>854</v>
      </c>
      <c r="O8476">
        <v>6</v>
      </c>
      <c r="P8476">
        <v>45</v>
      </c>
      <c r="R8476">
        <v>188.44</v>
      </c>
    </row>
    <row r="8477" spans="1:18" x14ac:dyDescent="0.25">
      <c r="A8477" s="2">
        <v>42488</v>
      </c>
      <c r="B8477" t="s">
        <v>957</v>
      </c>
      <c r="C8477" t="s">
        <v>901</v>
      </c>
      <c r="D8477" t="s">
        <v>869</v>
      </c>
      <c r="E8477">
        <v>2016</v>
      </c>
      <c r="F8477" s="2">
        <v>42597</v>
      </c>
      <c r="I8477" t="s">
        <v>861</v>
      </c>
      <c r="J8477" t="s">
        <v>904</v>
      </c>
      <c r="K8477">
        <v>2</v>
      </c>
      <c r="L8477">
        <v>60</v>
      </c>
      <c r="M8477" t="s">
        <v>854</v>
      </c>
      <c r="N8477" t="s">
        <v>854</v>
      </c>
      <c r="O8477">
        <v>6</v>
      </c>
      <c r="P8477">
        <v>58</v>
      </c>
      <c r="R8477">
        <v>317.77999999999997</v>
      </c>
    </row>
    <row r="8478" spans="1:18" x14ac:dyDescent="0.25">
      <c r="A8478" s="2">
        <v>42488</v>
      </c>
      <c r="B8478" t="s">
        <v>957</v>
      </c>
      <c r="C8478" t="s">
        <v>901</v>
      </c>
      <c r="D8478" t="s">
        <v>869</v>
      </c>
      <c r="E8478">
        <v>2016</v>
      </c>
      <c r="F8478" s="2">
        <v>42590</v>
      </c>
      <c r="I8478" t="s">
        <v>855</v>
      </c>
      <c r="J8478" t="s">
        <v>856</v>
      </c>
      <c r="K8478">
        <v>2</v>
      </c>
      <c r="L8478">
        <v>60</v>
      </c>
      <c r="M8478" t="s">
        <v>854</v>
      </c>
      <c r="N8478" t="s">
        <v>854</v>
      </c>
      <c r="O8478">
        <v>6</v>
      </c>
      <c r="P8478">
        <v>28</v>
      </c>
      <c r="R8478">
        <v>290.11</v>
      </c>
    </row>
    <row r="8479" spans="1:18" x14ac:dyDescent="0.25">
      <c r="A8479" s="2">
        <v>42502</v>
      </c>
      <c r="B8479" t="s">
        <v>957</v>
      </c>
      <c r="C8479" t="s">
        <v>901</v>
      </c>
      <c r="D8479" t="s">
        <v>869</v>
      </c>
      <c r="E8479">
        <v>2016</v>
      </c>
      <c r="F8479" s="2">
        <v>42594</v>
      </c>
      <c r="I8479" t="s">
        <v>852</v>
      </c>
      <c r="J8479" t="s">
        <v>954</v>
      </c>
      <c r="K8479">
        <v>3</v>
      </c>
      <c r="L8479">
        <v>60</v>
      </c>
      <c r="M8479" t="s">
        <v>854</v>
      </c>
      <c r="N8479" t="s">
        <v>854</v>
      </c>
      <c r="O8479">
        <v>6</v>
      </c>
      <c r="P8479">
        <v>43</v>
      </c>
      <c r="R8479">
        <v>313.11</v>
      </c>
    </row>
    <row r="8480" spans="1:18" x14ac:dyDescent="0.25">
      <c r="A8480" s="2">
        <v>42502</v>
      </c>
      <c r="B8480" t="s">
        <v>957</v>
      </c>
      <c r="C8480" t="s">
        <v>901</v>
      </c>
      <c r="D8480" t="s">
        <v>869</v>
      </c>
      <c r="E8480">
        <v>2016</v>
      </c>
      <c r="F8480" s="2">
        <v>42601</v>
      </c>
      <c r="I8480" t="s">
        <v>861</v>
      </c>
      <c r="J8480" t="s">
        <v>862</v>
      </c>
      <c r="K8480">
        <v>3</v>
      </c>
      <c r="L8480">
        <v>60</v>
      </c>
      <c r="M8480" t="s">
        <v>854</v>
      </c>
      <c r="N8480" t="s">
        <v>854</v>
      </c>
      <c r="O8480">
        <v>6</v>
      </c>
      <c r="P8480">
        <v>40</v>
      </c>
      <c r="R8480">
        <v>206.03</v>
      </c>
    </row>
    <row r="8481" spans="1:19" x14ac:dyDescent="0.25">
      <c r="A8481" s="2">
        <v>42502</v>
      </c>
      <c r="B8481" t="s">
        <v>957</v>
      </c>
      <c r="C8481" t="s">
        <v>901</v>
      </c>
      <c r="D8481" t="s">
        <v>869</v>
      </c>
      <c r="E8481">
        <v>2016</v>
      </c>
      <c r="F8481" s="2">
        <v>42601</v>
      </c>
      <c r="I8481" t="s">
        <v>855</v>
      </c>
      <c r="J8481" t="s">
        <v>856</v>
      </c>
      <c r="K8481">
        <v>3</v>
      </c>
      <c r="L8481">
        <v>60</v>
      </c>
      <c r="M8481" t="s">
        <v>854</v>
      </c>
      <c r="N8481" t="s">
        <v>854</v>
      </c>
      <c r="O8481">
        <v>6</v>
      </c>
      <c r="P8481">
        <v>62</v>
      </c>
      <c r="R8481">
        <v>206.21</v>
      </c>
    </row>
    <row r="8482" spans="1:19" x14ac:dyDescent="0.25">
      <c r="A8482" s="2">
        <v>42488</v>
      </c>
      <c r="B8482" t="s">
        <v>957</v>
      </c>
      <c r="C8482" t="s">
        <v>901</v>
      </c>
      <c r="D8482" t="s">
        <v>869</v>
      </c>
      <c r="E8482">
        <v>2016</v>
      </c>
      <c r="F8482" s="2">
        <v>42590</v>
      </c>
      <c r="I8482" t="s">
        <v>852</v>
      </c>
      <c r="J8482" t="s">
        <v>898</v>
      </c>
      <c r="K8482">
        <v>2</v>
      </c>
      <c r="L8482">
        <v>60</v>
      </c>
      <c r="M8482" t="s">
        <v>854</v>
      </c>
      <c r="N8482" t="s">
        <v>854</v>
      </c>
      <c r="O8482">
        <v>6</v>
      </c>
      <c r="P8482">
        <v>50</v>
      </c>
      <c r="R8482">
        <v>247.44</v>
      </c>
    </row>
    <row r="8483" spans="1:19" x14ac:dyDescent="0.25">
      <c r="A8483" s="2">
        <v>42488</v>
      </c>
      <c r="B8483" t="s">
        <v>957</v>
      </c>
      <c r="C8483" t="s">
        <v>901</v>
      </c>
      <c r="D8483" t="s">
        <v>869</v>
      </c>
      <c r="E8483">
        <v>2016</v>
      </c>
      <c r="F8483" s="2">
        <v>42587</v>
      </c>
      <c r="I8483" t="s">
        <v>852</v>
      </c>
      <c r="J8483" t="s">
        <v>857</v>
      </c>
      <c r="K8483">
        <v>2</v>
      </c>
      <c r="L8483">
        <v>60</v>
      </c>
      <c r="M8483" t="s">
        <v>854</v>
      </c>
      <c r="N8483" t="s">
        <v>854</v>
      </c>
      <c r="O8483">
        <v>6</v>
      </c>
      <c r="P8483">
        <v>50</v>
      </c>
      <c r="R8483">
        <v>325.89</v>
      </c>
    </row>
    <row r="8484" spans="1:19" x14ac:dyDescent="0.25">
      <c r="A8484" s="2">
        <v>42488</v>
      </c>
      <c r="B8484" t="s">
        <v>957</v>
      </c>
      <c r="C8484" t="s">
        <v>901</v>
      </c>
      <c r="D8484" t="s">
        <v>869</v>
      </c>
      <c r="E8484">
        <v>2016</v>
      </c>
      <c r="F8484" s="2">
        <v>42601</v>
      </c>
      <c r="I8484" t="s">
        <v>852</v>
      </c>
      <c r="J8484" t="s">
        <v>9</v>
      </c>
      <c r="K8484">
        <v>2</v>
      </c>
      <c r="L8484">
        <v>60</v>
      </c>
      <c r="M8484" t="s">
        <v>854</v>
      </c>
      <c r="N8484" t="s">
        <v>854</v>
      </c>
      <c r="O8484">
        <v>6</v>
      </c>
      <c r="P8484">
        <v>43</v>
      </c>
      <c r="R8484">
        <v>419.18</v>
      </c>
    </row>
    <row r="8485" spans="1:19" x14ac:dyDescent="0.25">
      <c r="A8485" s="2">
        <v>42473</v>
      </c>
      <c r="B8485" t="s">
        <v>957</v>
      </c>
      <c r="C8485" t="s">
        <v>901</v>
      </c>
      <c r="D8485" t="s">
        <v>869</v>
      </c>
      <c r="E8485">
        <v>2016</v>
      </c>
      <c r="F8485" s="2">
        <v>42587</v>
      </c>
      <c r="I8485" t="s">
        <v>861</v>
      </c>
      <c r="J8485" t="s">
        <v>904</v>
      </c>
      <c r="K8485">
        <v>1</v>
      </c>
      <c r="L8485">
        <v>60</v>
      </c>
      <c r="M8485" t="s">
        <v>854</v>
      </c>
      <c r="N8485" t="s">
        <v>854</v>
      </c>
      <c r="O8485">
        <v>6</v>
      </c>
      <c r="P8485">
        <v>33</v>
      </c>
      <c r="R8485">
        <v>292.56</v>
      </c>
    </row>
    <row r="8486" spans="1:19" x14ac:dyDescent="0.25">
      <c r="A8486" s="2">
        <v>42473</v>
      </c>
      <c r="B8486" t="s">
        <v>957</v>
      </c>
      <c r="C8486" t="s">
        <v>901</v>
      </c>
      <c r="D8486" t="s">
        <v>869</v>
      </c>
      <c r="E8486">
        <v>2016</v>
      </c>
      <c r="F8486" s="2">
        <v>42565</v>
      </c>
      <c r="I8486" t="s">
        <v>855</v>
      </c>
      <c r="J8486" t="s">
        <v>872</v>
      </c>
      <c r="K8486">
        <v>1</v>
      </c>
      <c r="L8486">
        <v>60</v>
      </c>
      <c r="M8486" t="s">
        <v>854</v>
      </c>
      <c r="N8486" t="s">
        <v>854</v>
      </c>
      <c r="O8486">
        <v>6</v>
      </c>
      <c r="P8486">
        <v>37</v>
      </c>
      <c r="R8486">
        <v>172.42</v>
      </c>
    </row>
    <row r="8487" spans="1:19" x14ac:dyDescent="0.25">
      <c r="A8487" s="2">
        <v>42473</v>
      </c>
      <c r="B8487" t="s">
        <v>957</v>
      </c>
      <c r="C8487" t="s">
        <v>901</v>
      </c>
      <c r="D8487" t="s">
        <v>869</v>
      </c>
      <c r="E8487">
        <v>2016</v>
      </c>
      <c r="F8487" s="2">
        <v>42580</v>
      </c>
      <c r="I8487" t="s">
        <v>852</v>
      </c>
      <c r="J8487" t="s">
        <v>858</v>
      </c>
      <c r="K8487">
        <v>1</v>
      </c>
      <c r="L8487">
        <v>60</v>
      </c>
      <c r="M8487" t="s">
        <v>854</v>
      </c>
      <c r="N8487" t="s">
        <v>854</v>
      </c>
      <c r="O8487">
        <v>6</v>
      </c>
      <c r="P8487">
        <v>32</v>
      </c>
      <c r="R8487">
        <v>296.89</v>
      </c>
    </row>
    <row r="8488" spans="1:19" x14ac:dyDescent="0.25">
      <c r="A8488" s="2">
        <v>42473</v>
      </c>
      <c r="B8488" t="s">
        <v>957</v>
      </c>
      <c r="C8488" t="s">
        <v>901</v>
      </c>
      <c r="D8488" t="s">
        <v>869</v>
      </c>
      <c r="E8488">
        <v>2016</v>
      </c>
      <c r="F8488" s="2">
        <v>42661</v>
      </c>
      <c r="I8488" t="s">
        <v>855</v>
      </c>
      <c r="J8488" t="s">
        <v>872</v>
      </c>
      <c r="K8488">
        <v>1</v>
      </c>
      <c r="L8488">
        <v>60</v>
      </c>
      <c r="M8488" t="s">
        <v>854</v>
      </c>
      <c r="N8488" t="s">
        <v>854</v>
      </c>
      <c r="O8488">
        <v>9</v>
      </c>
      <c r="P8488">
        <v>33</v>
      </c>
      <c r="R8488">
        <v>734.94</v>
      </c>
      <c r="S8488">
        <v>182.52</v>
      </c>
    </row>
    <row r="8489" spans="1:19" x14ac:dyDescent="0.25">
      <c r="A8489" s="2">
        <v>42473</v>
      </c>
      <c r="B8489" t="s">
        <v>957</v>
      </c>
      <c r="C8489" t="s">
        <v>901</v>
      </c>
      <c r="D8489" t="s">
        <v>869</v>
      </c>
      <c r="E8489">
        <v>2016</v>
      </c>
      <c r="F8489" s="2">
        <v>42674</v>
      </c>
      <c r="I8489" t="s">
        <v>861</v>
      </c>
      <c r="J8489" t="s">
        <v>862</v>
      </c>
      <c r="K8489">
        <v>1</v>
      </c>
      <c r="L8489">
        <v>60</v>
      </c>
      <c r="M8489" t="s">
        <v>854</v>
      </c>
      <c r="N8489" t="s">
        <v>854</v>
      </c>
      <c r="O8489">
        <v>9</v>
      </c>
      <c r="P8489">
        <v>48</v>
      </c>
      <c r="R8489">
        <v>1119.9100000000001</v>
      </c>
      <c r="S8489">
        <v>301.19</v>
      </c>
    </row>
    <row r="8490" spans="1:19" x14ac:dyDescent="0.25">
      <c r="A8490" s="2">
        <v>42473</v>
      </c>
      <c r="B8490" t="s">
        <v>957</v>
      </c>
      <c r="C8490" t="s">
        <v>901</v>
      </c>
      <c r="D8490" t="s">
        <v>869</v>
      </c>
      <c r="E8490">
        <v>2016</v>
      </c>
      <c r="F8490" s="2">
        <v>42661</v>
      </c>
      <c r="I8490" t="s">
        <v>852</v>
      </c>
      <c r="J8490" t="s">
        <v>954</v>
      </c>
      <c r="K8490">
        <v>1</v>
      </c>
      <c r="L8490">
        <v>60</v>
      </c>
      <c r="M8490" t="s">
        <v>854</v>
      </c>
      <c r="N8490" t="s">
        <v>854</v>
      </c>
      <c r="O8490">
        <v>9</v>
      </c>
      <c r="P8490">
        <v>53</v>
      </c>
      <c r="R8490">
        <v>610</v>
      </c>
      <c r="S8490">
        <v>151.02000000000001</v>
      </c>
    </row>
    <row r="8491" spans="1:19" x14ac:dyDescent="0.25">
      <c r="A8491" s="2">
        <v>42502</v>
      </c>
      <c r="B8491" t="s">
        <v>957</v>
      </c>
      <c r="C8491" t="s">
        <v>901</v>
      </c>
      <c r="D8491" t="s">
        <v>869</v>
      </c>
      <c r="E8491">
        <v>2016</v>
      </c>
      <c r="F8491" s="2">
        <v>42678</v>
      </c>
      <c r="I8491" t="s">
        <v>852</v>
      </c>
      <c r="J8491" t="s">
        <v>858</v>
      </c>
      <c r="K8491">
        <v>3</v>
      </c>
      <c r="L8491">
        <v>60</v>
      </c>
      <c r="M8491" t="s">
        <v>854</v>
      </c>
      <c r="N8491" t="s">
        <v>854</v>
      </c>
      <c r="O8491">
        <v>9</v>
      </c>
      <c r="P8491">
        <v>45</v>
      </c>
      <c r="R8491">
        <v>994.67</v>
      </c>
      <c r="S8491">
        <v>228.69</v>
      </c>
    </row>
    <row r="8492" spans="1:19" x14ac:dyDescent="0.25">
      <c r="A8492" s="2">
        <v>42502</v>
      </c>
      <c r="B8492" t="s">
        <v>957</v>
      </c>
      <c r="C8492" t="s">
        <v>901</v>
      </c>
      <c r="D8492" t="s">
        <v>869</v>
      </c>
      <c r="E8492">
        <v>2016</v>
      </c>
      <c r="F8492" s="2">
        <v>42674</v>
      </c>
      <c r="I8492" t="s">
        <v>852</v>
      </c>
      <c r="J8492" t="s">
        <v>954</v>
      </c>
      <c r="K8492">
        <v>3</v>
      </c>
      <c r="L8492">
        <v>60</v>
      </c>
      <c r="M8492" t="s">
        <v>854</v>
      </c>
      <c r="N8492" t="s">
        <v>854</v>
      </c>
      <c r="O8492">
        <v>9</v>
      </c>
      <c r="P8492">
        <v>47</v>
      </c>
      <c r="R8492">
        <v>974.14</v>
      </c>
      <c r="S8492">
        <v>258.27</v>
      </c>
    </row>
    <row r="8493" spans="1:19" x14ac:dyDescent="0.25">
      <c r="A8493" s="2">
        <v>42502</v>
      </c>
      <c r="B8493" t="s">
        <v>957</v>
      </c>
      <c r="C8493" t="s">
        <v>901</v>
      </c>
      <c r="D8493" t="s">
        <v>869</v>
      </c>
      <c r="E8493">
        <v>2016</v>
      </c>
      <c r="F8493" s="2">
        <v>42677</v>
      </c>
      <c r="I8493" t="s">
        <v>861</v>
      </c>
      <c r="J8493" t="s">
        <v>862</v>
      </c>
      <c r="K8493">
        <v>3</v>
      </c>
      <c r="L8493">
        <v>60</v>
      </c>
      <c r="M8493" t="s">
        <v>854</v>
      </c>
      <c r="N8493" t="s">
        <v>854</v>
      </c>
      <c r="O8493">
        <v>9</v>
      </c>
      <c r="P8493">
        <v>37</v>
      </c>
      <c r="R8493">
        <v>990.61</v>
      </c>
      <c r="S8493">
        <v>269.14999999999998</v>
      </c>
    </row>
    <row r="8494" spans="1:19" x14ac:dyDescent="0.25">
      <c r="A8494" s="2">
        <v>42488</v>
      </c>
      <c r="B8494" t="s">
        <v>957</v>
      </c>
      <c r="C8494" t="s">
        <v>901</v>
      </c>
      <c r="D8494" t="s">
        <v>869</v>
      </c>
      <c r="E8494">
        <v>2016</v>
      </c>
      <c r="F8494" s="2">
        <v>42678</v>
      </c>
      <c r="I8494" t="s">
        <v>852</v>
      </c>
      <c r="J8494" t="s">
        <v>857</v>
      </c>
      <c r="K8494">
        <v>2</v>
      </c>
      <c r="L8494">
        <v>60</v>
      </c>
      <c r="M8494" t="s">
        <v>854</v>
      </c>
      <c r="N8494" t="s">
        <v>854</v>
      </c>
      <c r="O8494">
        <v>9</v>
      </c>
      <c r="P8494">
        <v>53</v>
      </c>
      <c r="R8494">
        <v>1201.33</v>
      </c>
      <c r="S8494">
        <v>283.58999999999997</v>
      </c>
    </row>
    <row r="8495" spans="1:19" x14ac:dyDescent="0.25">
      <c r="A8495" s="2">
        <v>42488</v>
      </c>
      <c r="B8495" t="s">
        <v>957</v>
      </c>
      <c r="C8495" t="s">
        <v>901</v>
      </c>
      <c r="D8495" t="s">
        <v>869</v>
      </c>
      <c r="E8495">
        <v>2016</v>
      </c>
      <c r="F8495" s="2">
        <v>42674</v>
      </c>
      <c r="I8495" t="s">
        <v>855</v>
      </c>
      <c r="J8495" t="s">
        <v>856</v>
      </c>
      <c r="K8495">
        <v>2</v>
      </c>
      <c r="L8495">
        <v>60</v>
      </c>
      <c r="M8495" t="s">
        <v>854</v>
      </c>
      <c r="N8495" t="s">
        <v>854</v>
      </c>
      <c r="O8495">
        <v>9</v>
      </c>
      <c r="P8495">
        <v>52</v>
      </c>
      <c r="R8495">
        <v>862.99</v>
      </c>
      <c r="S8495">
        <v>214.56</v>
      </c>
    </row>
    <row r="8496" spans="1:19" x14ac:dyDescent="0.25">
      <c r="A8496" s="2">
        <v>42488</v>
      </c>
      <c r="B8496" t="s">
        <v>957</v>
      </c>
      <c r="C8496" t="s">
        <v>901</v>
      </c>
      <c r="D8496" t="s">
        <v>869</v>
      </c>
      <c r="E8496">
        <v>2016</v>
      </c>
      <c r="F8496" s="2">
        <v>42674</v>
      </c>
      <c r="I8496" t="s">
        <v>855</v>
      </c>
      <c r="J8496" t="s">
        <v>872</v>
      </c>
      <c r="K8496">
        <v>2</v>
      </c>
      <c r="L8496">
        <v>60</v>
      </c>
      <c r="M8496" t="s">
        <v>854</v>
      </c>
      <c r="N8496" t="s">
        <v>854</v>
      </c>
      <c r="O8496">
        <v>9</v>
      </c>
      <c r="P8496">
        <v>53</v>
      </c>
      <c r="R8496">
        <v>799.06</v>
      </c>
      <c r="S8496">
        <v>216.99</v>
      </c>
    </row>
    <row r="8497" spans="1:19" x14ac:dyDescent="0.25">
      <c r="A8497" s="2">
        <v>42488</v>
      </c>
      <c r="B8497" t="s">
        <v>957</v>
      </c>
      <c r="C8497" t="s">
        <v>901</v>
      </c>
      <c r="D8497" t="s">
        <v>869</v>
      </c>
      <c r="E8497">
        <v>2016</v>
      </c>
      <c r="F8497" s="2">
        <v>42675</v>
      </c>
      <c r="I8497" t="s">
        <v>861</v>
      </c>
      <c r="J8497" t="s">
        <v>862</v>
      </c>
      <c r="K8497">
        <v>2</v>
      </c>
      <c r="L8497">
        <v>60</v>
      </c>
      <c r="M8497" t="s">
        <v>854</v>
      </c>
      <c r="N8497" t="s">
        <v>854</v>
      </c>
      <c r="O8497">
        <v>9</v>
      </c>
      <c r="P8497">
        <v>45</v>
      </c>
      <c r="R8497">
        <v>992.22</v>
      </c>
      <c r="S8497">
        <v>261.73</v>
      </c>
    </row>
    <row r="8498" spans="1:19" x14ac:dyDescent="0.25">
      <c r="A8498" s="2">
        <v>42488</v>
      </c>
      <c r="B8498" t="s">
        <v>957</v>
      </c>
      <c r="C8498" t="s">
        <v>901</v>
      </c>
      <c r="D8498" t="s">
        <v>869</v>
      </c>
      <c r="E8498">
        <v>2016</v>
      </c>
      <c r="F8498" s="2">
        <v>42678</v>
      </c>
      <c r="I8498" t="s">
        <v>861</v>
      </c>
      <c r="J8498" t="s">
        <v>904</v>
      </c>
      <c r="K8498">
        <v>2</v>
      </c>
      <c r="L8498">
        <v>60</v>
      </c>
      <c r="M8498" t="s">
        <v>854</v>
      </c>
      <c r="N8498" t="s">
        <v>854</v>
      </c>
      <c r="O8498">
        <v>9</v>
      </c>
      <c r="P8498">
        <v>45</v>
      </c>
      <c r="R8498">
        <v>911.69</v>
      </c>
      <c r="S8498">
        <v>196.71</v>
      </c>
    </row>
    <row r="8499" spans="1:19" x14ac:dyDescent="0.25">
      <c r="A8499" s="2">
        <v>42488</v>
      </c>
      <c r="B8499" t="s">
        <v>957</v>
      </c>
      <c r="C8499" t="s">
        <v>901</v>
      </c>
      <c r="D8499" t="s">
        <v>869</v>
      </c>
      <c r="E8499">
        <v>2016</v>
      </c>
      <c r="F8499" s="2">
        <v>42675</v>
      </c>
      <c r="I8499" t="s">
        <v>852</v>
      </c>
      <c r="J8499" t="s">
        <v>858</v>
      </c>
      <c r="K8499">
        <v>2</v>
      </c>
      <c r="L8499">
        <v>60</v>
      </c>
      <c r="M8499" t="s">
        <v>854</v>
      </c>
      <c r="N8499" t="s">
        <v>854</v>
      </c>
      <c r="O8499">
        <v>9</v>
      </c>
      <c r="P8499">
        <v>43</v>
      </c>
      <c r="R8499">
        <v>864.87</v>
      </c>
      <c r="S8499">
        <v>207.62</v>
      </c>
    </row>
    <row r="8500" spans="1:19" x14ac:dyDescent="0.25">
      <c r="A8500" s="2">
        <v>42473</v>
      </c>
      <c r="B8500" t="s">
        <v>957</v>
      </c>
      <c r="C8500" t="s">
        <v>901</v>
      </c>
      <c r="D8500" t="s">
        <v>869</v>
      </c>
      <c r="E8500">
        <v>2016</v>
      </c>
      <c r="F8500" s="2">
        <v>42668</v>
      </c>
      <c r="I8500" t="s">
        <v>852</v>
      </c>
      <c r="J8500" t="s">
        <v>898</v>
      </c>
      <c r="K8500">
        <v>1</v>
      </c>
      <c r="L8500">
        <v>60</v>
      </c>
      <c r="M8500" t="s">
        <v>854</v>
      </c>
      <c r="N8500" t="s">
        <v>854</v>
      </c>
      <c r="O8500">
        <v>9</v>
      </c>
      <c r="P8500">
        <v>40</v>
      </c>
      <c r="R8500">
        <v>828.67</v>
      </c>
      <c r="S8500">
        <v>212.31</v>
      </c>
    </row>
    <row r="8501" spans="1:19" x14ac:dyDescent="0.25">
      <c r="A8501" s="2">
        <v>42473</v>
      </c>
      <c r="B8501" t="s">
        <v>957</v>
      </c>
      <c r="C8501" t="s">
        <v>901</v>
      </c>
      <c r="D8501" t="s">
        <v>869</v>
      </c>
      <c r="E8501">
        <v>2016</v>
      </c>
      <c r="F8501" s="2">
        <v>42675</v>
      </c>
      <c r="I8501" t="s">
        <v>852</v>
      </c>
      <c r="J8501" t="s">
        <v>858</v>
      </c>
      <c r="K8501">
        <v>1</v>
      </c>
      <c r="L8501">
        <v>60</v>
      </c>
      <c r="M8501" t="s">
        <v>854</v>
      </c>
      <c r="N8501" t="s">
        <v>854</v>
      </c>
      <c r="O8501">
        <v>9</v>
      </c>
      <c r="P8501">
        <v>42</v>
      </c>
      <c r="R8501">
        <v>878.74</v>
      </c>
      <c r="S8501">
        <v>216.55</v>
      </c>
    </row>
    <row r="8502" spans="1:19" x14ac:dyDescent="0.25">
      <c r="A8502" s="2">
        <v>42473</v>
      </c>
      <c r="B8502" t="s">
        <v>957</v>
      </c>
      <c r="C8502" t="s">
        <v>901</v>
      </c>
      <c r="D8502" t="s">
        <v>869</v>
      </c>
      <c r="E8502">
        <v>2016</v>
      </c>
      <c r="F8502" s="2">
        <v>42675</v>
      </c>
      <c r="I8502" t="s">
        <v>855</v>
      </c>
      <c r="J8502" t="s">
        <v>856</v>
      </c>
      <c r="K8502">
        <v>1</v>
      </c>
      <c r="L8502">
        <v>60</v>
      </c>
      <c r="M8502" t="s">
        <v>854</v>
      </c>
      <c r="N8502" t="s">
        <v>854</v>
      </c>
      <c r="O8502">
        <v>9</v>
      </c>
      <c r="P8502">
        <v>43</v>
      </c>
      <c r="R8502">
        <v>865.21</v>
      </c>
      <c r="S8502">
        <v>204.84</v>
      </c>
    </row>
    <row r="8503" spans="1:19" x14ac:dyDescent="0.25">
      <c r="A8503" s="2">
        <v>42502</v>
      </c>
      <c r="B8503" t="s">
        <v>957</v>
      </c>
      <c r="C8503" t="s">
        <v>901</v>
      </c>
      <c r="D8503" t="s">
        <v>869</v>
      </c>
      <c r="E8503">
        <v>2016</v>
      </c>
      <c r="F8503" s="2">
        <v>42682</v>
      </c>
      <c r="I8503" t="s">
        <v>855</v>
      </c>
      <c r="J8503" t="s">
        <v>856</v>
      </c>
      <c r="K8503">
        <v>3</v>
      </c>
      <c r="L8503">
        <v>60</v>
      </c>
      <c r="M8503" t="s">
        <v>854</v>
      </c>
      <c r="N8503" t="s">
        <v>854</v>
      </c>
      <c r="O8503">
        <v>9</v>
      </c>
      <c r="P8503">
        <v>45</v>
      </c>
      <c r="R8503">
        <v>611.72</v>
      </c>
      <c r="S8503">
        <v>127.67</v>
      </c>
    </row>
    <row r="8504" spans="1:19" x14ac:dyDescent="0.25">
      <c r="A8504" s="2">
        <v>42502</v>
      </c>
      <c r="B8504" t="s">
        <v>957</v>
      </c>
      <c r="C8504" t="s">
        <v>901</v>
      </c>
      <c r="D8504" t="s">
        <v>869</v>
      </c>
      <c r="E8504">
        <v>2016</v>
      </c>
      <c r="F8504" s="2">
        <v>42678</v>
      </c>
      <c r="I8504" t="s">
        <v>852</v>
      </c>
      <c r="J8504" t="s">
        <v>898</v>
      </c>
      <c r="K8504">
        <v>3</v>
      </c>
      <c r="L8504">
        <v>60</v>
      </c>
      <c r="M8504" t="s">
        <v>854</v>
      </c>
      <c r="N8504" t="s">
        <v>854</v>
      </c>
      <c r="O8504">
        <v>9</v>
      </c>
      <c r="P8504">
        <v>57</v>
      </c>
      <c r="R8504">
        <v>957.55</v>
      </c>
      <c r="S8504">
        <v>219.53</v>
      </c>
    </row>
    <row r="8505" spans="1:19" x14ac:dyDescent="0.25">
      <c r="A8505" s="2">
        <v>42502</v>
      </c>
      <c r="B8505" t="s">
        <v>957</v>
      </c>
      <c r="C8505" t="s">
        <v>901</v>
      </c>
      <c r="D8505" t="s">
        <v>869</v>
      </c>
      <c r="E8505">
        <v>2016</v>
      </c>
      <c r="F8505" s="2">
        <v>42688</v>
      </c>
      <c r="I8505" t="s">
        <v>861</v>
      </c>
      <c r="J8505" t="s">
        <v>904</v>
      </c>
      <c r="K8505">
        <v>3</v>
      </c>
      <c r="L8505">
        <v>60</v>
      </c>
      <c r="M8505" t="s">
        <v>854</v>
      </c>
      <c r="N8505" t="s">
        <v>854</v>
      </c>
      <c r="O8505">
        <v>9</v>
      </c>
      <c r="P8505">
        <v>30</v>
      </c>
      <c r="R8505">
        <v>678.61</v>
      </c>
      <c r="S8505">
        <v>114.98</v>
      </c>
    </row>
    <row r="8506" spans="1:19" x14ac:dyDescent="0.25">
      <c r="A8506" s="2">
        <v>42473</v>
      </c>
      <c r="B8506" t="s">
        <v>957</v>
      </c>
      <c r="C8506" t="s">
        <v>901</v>
      </c>
      <c r="D8506" t="s">
        <v>869</v>
      </c>
      <c r="E8506">
        <v>2016</v>
      </c>
      <c r="F8506" s="2">
        <v>42678</v>
      </c>
      <c r="I8506" t="s">
        <v>861</v>
      </c>
      <c r="J8506" t="s">
        <v>904</v>
      </c>
      <c r="K8506">
        <v>1</v>
      </c>
      <c r="L8506">
        <v>60</v>
      </c>
      <c r="M8506" t="s">
        <v>854</v>
      </c>
      <c r="N8506" t="s">
        <v>854</v>
      </c>
      <c r="O8506">
        <v>9</v>
      </c>
      <c r="P8506">
        <v>48</v>
      </c>
      <c r="R8506">
        <v>1170.3800000000001</v>
      </c>
      <c r="S8506">
        <v>263.07</v>
      </c>
    </row>
    <row r="8507" spans="1:19" x14ac:dyDescent="0.25">
      <c r="A8507" s="2">
        <v>42473</v>
      </c>
      <c r="B8507" t="s">
        <v>957</v>
      </c>
      <c r="C8507" t="s">
        <v>901</v>
      </c>
      <c r="D8507" t="s">
        <v>869</v>
      </c>
      <c r="E8507">
        <v>2016</v>
      </c>
      <c r="F8507" s="2">
        <v>42668</v>
      </c>
      <c r="I8507" t="s">
        <v>852</v>
      </c>
      <c r="J8507" t="s">
        <v>857</v>
      </c>
      <c r="K8507">
        <v>1</v>
      </c>
      <c r="L8507">
        <v>60</v>
      </c>
      <c r="M8507" t="s">
        <v>854</v>
      </c>
      <c r="N8507" t="s">
        <v>854</v>
      </c>
      <c r="O8507">
        <v>9</v>
      </c>
      <c r="P8507">
        <v>28</v>
      </c>
      <c r="R8507">
        <v>1099.5</v>
      </c>
      <c r="S8507">
        <v>194.45</v>
      </c>
    </row>
    <row r="8508" spans="1:19" x14ac:dyDescent="0.25">
      <c r="A8508" s="2">
        <v>42473</v>
      </c>
      <c r="B8508" t="s">
        <v>957</v>
      </c>
      <c r="C8508" t="s">
        <v>901</v>
      </c>
      <c r="D8508" t="s">
        <v>869</v>
      </c>
      <c r="E8508">
        <v>2016</v>
      </c>
      <c r="F8508" s="2">
        <v>42678</v>
      </c>
      <c r="I8508" t="s">
        <v>852</v>
      </c>
      <c r="J8508" t="s">
        <v>9</v>
      </c>
      <c r="K8508">
        <v>1</v>
      </c>
      <c r="L8508">
        <v>60</v>
      </c>
      <c r="M8508" t="s">
        <v>854</v>
      </c>
      <c r="N8508" t="s">
        <v>854</v>
      </c>
      <c r="O8508">
        <v>9</v>
      </c>
      <c r="P8508">
        <v>28</v>
      </c>
      <c r="R8508">
        <v>1125.8499999999999</v>
      </c>
      <c r="S8508">
        <v>220.52</v>
      </c>
    </row>
    <row r="8509" spans="1:19" x14ac:dyDescent="0.25">
      <c r="A8509" s="2">
        <v>42502</v>
      </c>
      <c r="B8509" t="s">
        <v>957</v>
      </c>
      <c r="C8509" t="s">
        <v>901</v>
      </c>
      <c r="D8509" t="s">
        <v>869</v>
      </c>
      <c r="E8509">
        <v>2016</v>
      </c>
      <c r="F8509" s="2">
        <v>42688</v>
      </c>
      <c r="I8509" t="s">
        <v>852</v>
      </c>
      <c r="J8509" t="s">
        <v>9</v>
      </c>
      <c r="K8509">
        <v>3</v>
      </c>
      <c r="L8509">
        <v>60</v>
      </c>
      <c r="M8509" t="s">
        <v>854</v>
      </c>
      <c r="N8509" t="s">
        <v>854</v>
      </c>
      <c r="O8509">
        <v>9</v>
      </c>
      <c r="P8509">
        <v>40</v>
      </c>
      <c r="R8509">
        <v>833.33</v>
      </c>
      <c r="S8509">
        <v>134.24</v>
      </c>
    </row>
    <row r="8510" spans="1:19" x14ac:dyDescent="0.25">
      <c r="A8510" s="2">
        <v>42502</v>
      </c>
      <c r="B8510" t="s">
        <v>957</v>
      </c>
      <c r="C8510" t="s">
        <v>901</v>
      </c>
      <c r="D8510" t="s">
        <v>869</v>
      </c>
      <c r="E8510">
        <v>2016</v>
      </c>
      <c r="F8510" s="2">
        <v>42675</v>
      </c>
      <c r="I8510" t="s">
        <v>855</v>
      </c>
      <c r="J8510" t="s">
        <v>872</v>
      </c>
      <c r="K8510">
        <v>3</v>
      </c>
      <c r="L8510">
        <v>60</v>
      </c>
      <c r="M8510" t="s">
        <v>854</v>
      </c>
      <c r="N8510" t="s">
        <v>854</v>
      </c>
      <c r="O8510">
        <v>9</v>
      </c>
      <c r="P8510">
        <v>40</v>
      </c>
      <c r="R8510">
        <v>685.13</v>
      </c>
      <c r="S8510">
        <v>133.85</v>
      </c>
    </row>
    <row r="8511" spans="1:19" x14ac:dyDescent="0.25">
      <c r="A8511" s="2">
        <v>42502</v>
      </c>
      <c r="B8511" t="s">
        <v>957</v>
      </c>
      <c r="C8511" t="s">
        <v>901</v>
      </c>
      <c r="D8511" t="s">
        <v>869</v>
      </c>
      <c r="E8511">
        <v>2016</v>
      </c>
      <c r="F8511" s="2">
        <v>42688</v>
      </c>
      <c r="I8511" t="s">
        <v>852</v>
      </c>
      <c r="J8511" t="s">
        <v>857</v>
      </c>
      <c r="K8511">
        <v>3</v>
      </c>
      <c r="L8511">
        <v>60</v>
      </c>
      <c r="M8511" t="s">
        <v>854</v>
      </c>
      <c r="N8511" t="s">
        <v>854</v>
      </c>
      <c r="O8511">
        <v>9</v>
      </c>
      <c r="P8511">
        <v>28</v>
      </c>
      <c r="R8511">
        <v>862.72</v>
      </c>
      <c r="S8511">
        <v>164.75</v>
      </c>
    </row>
    <row r="8512" spans="1:19" x14ac:dyDescent="0.25">
      <c r="A8512" s="2">
        <v>42488</v>
      </c>
      <c r="B8512" t="s">
        <v>957</v>
      </c>
      <c r="C8512" t="s">
        <v>901</v>
      </c>
      <c r="D8512" t="s">
        <v>869</v>
      </c>
      <c r="E8512">
        <v>2016</v>
      </c>
      <c r="F8512" s="2">
        <v>42675</v>
      </c>
      <c r="I8512" t="s">
        <v>852</v>
      </c>
      <c r="J8512" t="s">
        <v>954</v>
      </c>
      <c r="K8512">
        <v>2</v>
      </c>
      <c r="L8512">
        <v>60</v>
      </c>
      <c r="M8512" t="s">
        <v>854</v>
      </c>
      <c r="N8512" t="s">
        <v>854</v>
      </c>
      <c r="O8512">
        <v>9</v>
      </c>
      <c r="P8512">
        <v>52</v>
      </c>
      <c r="R8512">
        <v>886.61</v>
      </c>
      <c r="S8512">
        <v>239.86</v>
      </c>
    </row>
    <row r="8513" spans="1:19" x14ac:dyDescent="0.25">
      <c r="A8513" s="2">
        <v>42488</v>
      </c>
      <c r="B8513" t="s">
        <v>957</v>
      </c>
      <c r="C8513" t="s">
        <v>901</v>
      </c>
      <c r="D8513" t="s">
        <v>869</v>
      </c>
      <c r="E8513">
        <v>2016</v>
      </c>
      <c r="F8513" s="2">
        <v>42678</v>
      </c>
      <c r="I8513" t="s">
        <v>852</v>
      </c>
      <c r="J8513" t="s">
        <v>9</v>
      </c>
      <c r="K8513">
        <v>2</v>
      </c>
      <c r="L8513">
        <v>60</v>
      </c>
      <c r="M8513" t="s">
        <v>854</v>
      </c>
      <c r="N8513" t="s">
        <v>854</v>
      </c>
      <c r="O8513">
        <v>9</v>
      </c>
      <c r="P8513">
        <v>45</v>
      </c>
      <c r="R8513">
        <v>1214.92</v>
      </c>
      <c r="S8513">
        <v>233.4</v>
      </c>
    </row>
    <row r="8514" spans="1:19" x14ac:dyDescent="0.25">
      <c r="A8514" s="2">
        <v>42488</v>
      </c>
      <c r="B8514" t="s">
        <v>957</v>
      </c>
      <c r="C8514" t="s">
        <v>901</v>
      </c>
      <c r="D8514" t="s">
        <v>869</v>
      </c>
      <c r="E8514">
        <v>2016</v>
      </c>
      <c r="F8514" s="2">
        <v>42675</v>
      </c>
      <c r="I8514" t="s">
        <v>852</v>
      </c>
      <c r="J8514" t="s">
        <v>898</v>
      </c>
      <c r="K8514">
        <v>2</v>
      </c>
      <c r="L8514">
        <v>60</v>
      </c>
      <c r="M8514" t="s">
        <v>854</v>
      </c>
      <c r="N8514" t="s">
        <v>854</v>
      </c>
      <c r="O8514">
        <v>9</v>
      </c>
      <c r="P8514">
        <v>30</v>
      </c>
      <c r="R8514">
        <v>937.91</v>
      </c>
      <c r="S8514">
        <v>219.42</v>
      </c>
    </row>
    <row r="8515" spans="1:19" x14ac:dyDescent="0.25">
      <c r="A8515" s="2">
        <v>42502</v>
      </c>
      <c r="B8515" t="s">
        <v>957</v>
      </c>
      <c r="C8515" t="s">
        <v>901</v>
      </c>
      <c r="D8515" t="s">
        <v>869</v>
      </c>
      <c r="E8515">
        <v>2016</v>
      </c>
      <c r="F8515" s="2">
        <v>42675</v>
      </c>
      <c r="I8515" t="s">
        <v>855</v>
      </c>
      <c r="J8515" t="s">
        <v>872</v>
      </c>
      <c r="K8515">
        <v>3</v>
      </c>
      <c r="L8515">
        <v>60</v>
      </c>
      <c r="M8515" t="s">
        <v>854</v>
      </c>
      <c r="N8515" t="s">
        <v>854</v>
      </c>
      <c r="O8515">
        <v>9</v>
      </c>
      <c r="P8515">
        <v>43</v>
      </c>
      <c r="R8515">
        <v>660.5</v>
      </c>
      <c r="S8515">
        <v>159.5</v>
      </c>
    </row>
    <row r="8516" spans="1:19" x14ac:dyDescent="0.25">
      <c r="A8516" s="2">
        <v>42502</v>
      </c>
      <c r="B8516" t="s">
        <v>957</v>
      </c>
      <c r="C8516" t="s">
        <v>901</v>
      </c>
      <c r="D8516" t="s">
        <v>869</v>
      </c>
      <c r="E8516">
        <v>2016</v>
      </c>
      <c r="F8516" s="2">
        <v>42682</v>
      </c>
      <c r="I8516" t="s">
        <v>852</v>
      </c>
      <c r="J8516" t="s">
        <v>857</v>
      </c>
      <c r="K8516">
        <v>3</v>
      </c>
      <c r="L8516">
        <v>60</v>
      </c>
      <c r="M8516" t="s">
        <v>854</v>
      </c>
      <c r="N8516" t="s">
        <v>854</v>
      </c>
      <c r="O8516">
        <v>9</v>
      </c>
      <c r="P8516">
        <v>38</v>
      </c>
      <c r="R8516">
        <v>897.61</v>
      </c>
      <c r="S8516">
        <v>155.52000000000001</v>
      </c>
    </row>
    <row r="8517" spans="1:19" x14ac:dyDescent="0.25">
      <c r="A8517" s="2">
        <v>42502</v>
      </c>
      <c r="B8517" t="s">
        <v>957</v>
      </c>
      <c r="C8517" t="s">
        <v>901</v>
      </c>
      <c r="D8517" t="s">
        <v>869</v>
      </c>
      <c r="E8517">
        <v>2016</v>
      </c>
      <c r="F8517" s="2">
        <v>42678</v>
      </c>
      <c r="I8517" t="s">
        <v>852</v>
      </c>
      <c r="J8517" t="s">
        <v>858</v>
      </c>
      <c r="K8517">
        <v>3</v>
      </c>
      <c r="L8517">
        <v>60</v>
      </c>
      <c r="M8517" t="s">
        <v>854</v>
      </c>
      <c r="N8517" t="s">
        <v>854</v>
      </c>
      <c r="O8517">
        <v>9</v>
      </c>
      <c r="P8517">
        <v>53</v>
      </c>
      <c r="R8517">
        <v>876</v>
      </c>
      <c r="S8517">
        <v>131.9</v>
      </c>
    </row>
    <row r="8518" spans="1:19" x14ac:dyDescent="0.25">
      <c r="A8518" s="2">
        <v>42488</v>
      </c>
      <c r="B8518" t="s">
        <v>957</v>
      </c>
      <c r="C8518" t="s">
        <v>901</v>
      </c>
      <c r="D8518" t="s">
        <v>869</v>
      </c>
      <c r="E8518">
        <v>2016</v>
      </c>
      <c r="F8518" s="2">
        <v>42675</v>
      </c>
      <c r="I8518" t="s">
        <v>852</v>
      </c>
      <c r="J8518" t="s">
        <v>954</v>
      </c>
      <c r="K8518">
        <v>2</v>
      </c>
      <c r="L8518">
        <v>60</v>
      </c>
      <c r="M8518" t="s">
        <v>854</v>
      </c>
      <c r="N8518" t="s">
        <v>854</v>
      </c>
      <c r="O8518">
        <v>9</v>
      </c>
      <c r="P8518">
        <v>63</v>
      </c>
      <c r="R8518">
        <v>949.36</v>
      </c>
      <c r="S8518">
        <v>245.08</v>
      </c>
    </row>
    <row r="8519" spans="1:19" x14ac:dyDescent="0.25">
      <c r="A8519" s="2">
        <v>42488</v>
      </c>
      <c r="B8519" t="s">
        <v>957</v>
      </c>
      <c r="C8519" t="s">
        <v>901</v>
      </c>
      <c r="D8519" t="s">
        <v>869</v>
      </c>
      <c r="E8519">
        <v>2016</v>
      </c>
      <c r="F8519" s="2">
        <v>42675</v>
      </c>
      <c r="I8519" t="s">
        <v>855</v>
      </c>
      <c r="J8519" t="s">
        <v>856</v>
      </c>
      <c r="K8519">
        <v>2</v>
      </c>
      <c r="L8519">
        <v>60</v>
      </c>
      <c r="M8519" t="s">
        <v>854</v>
      </c>
      <c r="N8519" t="s">
        <v>854</v>
      </c>
      <c r="O8519">
        <v>9</v>
      </c>
      <c r="P8519">
        <v>48</v>
      </c>
      <c r="R8519">
        <v>641.29999999999995</v>
      </c>
      <c r="S8519">
        <v>156.68</v>
      </c>
    </row>
    <row r="8520" spans="1:19" x14ac:dyDescent="0.25">
      <c r="A8520" s="2">
        <v>42488</v>
      </c>
      <c r="B8520" t="s">
        <v>957</v>
      </c>
      <c r="C8520" t="s">
        <v>901</v>
      </c>
      <c r="D8520" t="s">
        <v>869</v>
      </c>
      <c r="E8520">
        <v>2016</v>
      </c>
      <c r="F8520" s="2">
        <v>42678</v>
      </c>
      <c r="I8520" t="s">
        <v>861</v>
      </c>
      <c r="J8520" t="s">
        <v>904</v>
      </c>
      <c r="K8520">
        <v>2</v>
      </c>
      <c r="L8520">
        <v>60</v>
      </c>
      <c r="M8520" t="s">
        <v>854</v>
      </c>
      <c r="N8520" t="s">
        <v>854</v>
      </c>
      <c r="O8520">
        <v>9</v>
      </c>
      <c r="P8520">
        <v>45</v>
      </c>
      <c r="R8520">
        <v>552.11</v>
      </c>
      <c r="S8520">
        <v>116.01</v>
      </c>
    </row>
    <row r="8521" spans="1:19" x14ac:dyDescent="0.25">
      <c r="A8521" s="2">
        <v>42473</v>
      </c>
      <c r="B8521" t="s">
        <v>957</v>
      </c>
      <c r="C8521" t="s">
        <v>901</v>
      </c>
      <c r="D8521" t="s">
        <v>869</v>
      </c>
      <c r="E8521">
        <v>2016</v>
      </c>
      <c r="F8521" s="2">
        <v>42675</v>
      </c>
      <c r="I8521" t="s">
        <v>861</v>
      </c>
      <c r="J8521" t="s">
        <v>862</v>
      </c>
      <c r="K8521">
        <v>1</v>
      </c>
      <c r="L8521">
        <v>60</v>
      </c>
      <c r="M8521" t="s">
        <v>854</v>
      </c>
      <c r="N8521" t="s">
        <v>854</v>
      </c>
      <c r="O8521">
        <v>9</v>
      </c>
      <c r="P8521">
        <v>28</v>
      </c>
      <c r="R8521">
        <v>788.88</v>
      </c>
      <c r="S8521">
        <v>211.67</v>
      </c>
    </row>
    <row r="8522" spans="1:19" x14ac:dyDescent="0.25">
      <c r="A8522" s="2">
        <v>42473</v>
      </c>
      <c r="B8522" t="s">
        <v>957</v>
      </c>
      <c r="C8522" t="s">
        <v>901</v>
      </c>
      <c r="D8522" t="s">
        <v>869</v>
      </c>
      <c r="E8522">
        <v>2016</v>
      </c>
      <c r="F8522" s="2">
        <v>42675</v>
      </c>
      <c r="I8522" t="s">
        <v>852</v>
      </c>
      <c r="J8522" t="s">
        <v>9</v>
      </c>
      <c r="K8522">
        <v>1</v>
      </c>
      <c r="L8522">
        <v>60</v>
      </c>
      <c r="M8522" t="s">
        <v>854</v>
      </c>
      <c r="N8522" t="s">
        <v>854</v>
      </c>
      <c r="O8522">
        <v>9</v>
      </c>
      <c r="P8522">
        <v>33</v>
      </c>
      <c r="R8522">
        <v>1070.3399999999999</v>
      </c>
      <c r="S8522">
        <v>198.01</v>
      </c>
    </row>
    <row r="8523" spans="1:19" x14ac:dyDescent="0.25">
      <c r="A8523" s="2">
        <v>42473</v>
      </c>
      <c r="B8523" t="s">
        <v>957</v>
      </c>
      <c r="C8523" t="s">
        <v>901</v>
      </c>
      <c r="D8523" t="s">
        <v>869</v>
      </c>
      <c r="E8523">
        <v>2016</v>
      </c>
      <c r="F8523" s="2">
        <v>42668</v>
      </c>
      <c r="I8523" t="s">
        <v>852</v>
      </c>
      <c r="J8523" t="s">
        <v>898</v>
      </c>
      <c r="K8523">
        <v>1</v>
      </c>
      <c r="L8523">
        <v>60</v>
      </c>
      <c r="M8523" t="s">
        <v>854</v>
      </c>
      <c r="N8523" t="s">
        <v>854</v>
      </c>
      <c r="O8523">
        <v>9</v>
      </c>
      <c r="P8523">
        <v>52</v>
      </c>
      <c r="R8523">
        <v>728.67</v>
      </c>
      <c r="S8523">
        <v>183.24</v>
      </c>
    </row>
    <row r="8524" spans="1:19" x14ac:dyDescent="0.25">
      <c r="A8524" s="2">
        <v>42473</v>
      </c>
      <c r="B8524" t="s">
        <v>957</v>
      </c>
      <c r="C8524" t="s">
        <v>901</v>
      </c>
      <c r="D8524" t="s">
        <v>869</v>
      </c>
      <c r="E8524">
        <v>2016</v>
      </c>
      <c r="F8524" s="2">
        <v>42677</v>
      </c>
      <c r="I8524" t="s">
        <v>855</v>
      </c>
      <c r="J8524" t="s">
        <v>856</v>
      </c>
      <c r="K8524">
        <v>1</v>
      </c>
      <c r="L8524">
        <v>60</v>
      </c>
      <c r="M8524" t="s">
        <v>854</v>
      </c>
      <c r="N8524" t="s">
        <v>854</v>
      </c>
      <c r="O8524">
        <v>9</v>
      </c>
      <c r="P8524">
        <v>50</v>
      </c>
      <c r="R8524">
        <v>698.69</v>
      </c>
      <c r="S8524">
        <v>183.12</v>
      </c>
    </row>
    <row r="8525" spans="1:19" x14ac:dyDescent="0.25">
      <c r="A8525" s="2">
        <v>42473</v>
      </c>
      <c r="B8525" t="s">
        <v>957</v>
      </c>
      <c r="C8525" t="s">
        <v>901</v>
      </c>
      <c r="D8525" t="s">
        <v>869</v>
      </c>
      <c r="E8525">
        <v>2016</v>
      </c>
      <c r="F8525" s="2">
        <v>42668</v>
      </c>
      <c r="I8525" t="s">
        <v>852</v>
      </c>
      <c r="J8525" t="s">
        <v>857</v>
      </c>
      <c r="K8525">
        <v>1</v>
      </c>
      <c r="L8525">
        <v>60</v>
      </c>
      <c r="M8525" t="s">
        <v>854</v>
      </c>
      <c r="N8525" t="s">
        <v>854</v>
      </c>
      <c r="O8525">
        <v>9</v>
      </c>
      <c r="P8525">
        <v>37</v>
      </c>
      <c r="R8525">
        <v>859.22</v>
      </c>
      <c r="S8525">
        <v>160.74</v>
      </c>
    </row>
    <row r="8526" spans="1:19" x14ac:dyDescent="0.25">
      <c r="A8526" s="2">
        <v>42473</v>
      </c>
      <c r="B8526" t="s">
        <v>957</v>
      </c>
      <c r="C8526" t="s">
        <v>901</v>
      </c>
      <c r="D8526" t="s">
        <v>869</v>
      </c>
      <c r="E8526">
        <v>2016</v>
      </c>
      <c r="F8526" s="2">
        <v>42674</v>
      </c>
      <c r="I8526" t="s">
        <v>861</v>
      </c>
      <c r="J8526" t="s">
        <v>904</v>
      </c>
      <c r="K8526">
        <v>1</v>
      </c>
      <c r="L8526">
        <v>60</v>
      </c>
      <c r="M8526" t="s">
        <v>854</v>
      </c>
      <c r="N8526" t="s">
        <v>854</v>
      </c>
      <c r="O8526">
        <v>9</v>
      </c>
      <c r="P8526">
        <v>37</v>
      </c>
      <c r="R8526">
        <v>1031.71</v>
      </c>
      <c r="S8526">
        <v>245.44</v>
      </c>
    </row>
    <row r="8527" spans="1:19" x14ac:dyDescent="0.25">
      <c r="A8527" s="2">
        <v>42502</v>
      </c>
      <c r="B8527" t="s">
        <v>957</v>
      </c>
      <c r="C8527" t="s">
        <v>901</v>
      </c>
      <c r="D8527" t="s">
        <v>869</v>
      </c>
      <c r="E8527">
        <v>2016</v>
      </c>
      <c r="F8527" s="2">
        <v>42688</v>
      </c>
      <c r="I8527" t="s">
        <v>852</v>
      </c>
      <c r="J8527" t="s">
        <v>9</v>
      </c>
      <c r="K8527">
        <v>3</v>
      </c>
      <c r="L8527">
        <v>60</v>
      </c>
      <c r="M8527" t="s">
        <v>854</v>
      </c>
      <c r="N8527" t="s">
        <v>854</v>
      </c>
      <c r="O8527">
        <v>9</v>
      </c>
      <c r="P8527">
        <v>50</v>
      </c>
      <c r="R8527">
        <v>1012</v>
      </c>
      <c r="S8527">
        <v>175.46</v>
      </c>
    </row>
    <row r="8528" spans="1:19" x14ac:dyDescent="0.25">
      <c r="A8528" s="2">
        <v>42502</v>
      </c>
      <c r="B8528" t="s">
        <v>957</v>
      </c>
      <c r="C8528" t="s">
        <v>901</v>
      </c>
      <c r="D8528" t="s">
        <v>869</v>
      </c>
      <c r="E8528">
        <v>2016</v>
      </c>
      <c r="F8528" s="2">
        <v>42674</v>
      </c>
      <c r="I8528" t="s">
        <v>855</v>
      </c>
      <c r="J8528" t="s">
        <v>872</v>
      </c>
      <c r="K8528">
        <v>3</v>
      </c>
      <c r="L8528">
        <v>60</v>
      </c>
      <c r="M8528" t="s">
        <v>854</v>
      </c>
      <c r="N8528" t="s">
        <v>854</v>
      </c>
      <c r="O8528">
        <v>9</v>
      </c>
      <c r="P8528">
        <v>55</v>
      </c>
      <c r="R8528">
        <v>825.68</v>
      </c>
      <c r="S8528">
        <v>206.42</v>
      </c>
    </row>
    <row r="8529" spans="1:19" x14ac:dyDescent="0.25">
      <c r="A8529" s="2">
        <v>42502</v>
      </c>
      <c r="B8529" t="s">
        <v>957</v>
      </c>
      <c r="C8529" t="s">
        <v>901</v>
      </c>
      <c r="D8529" t="s">
        <v>869</v>
      </c>
      <c r="E8529">
        <v>2016</v>
      </c>
      <c r="F8529" s="2">
        <v>42674</v>
      </c>
      <c r="I8529" t="s">
        <v>852</v>
      </c>
      <c r="J8529" t="s">
        <v>898</v>
      </c>
      <c r="K8529">
        <v>3</v>
      </c>
      <c r="L8529">
        <v>60</v>
      </c>
      <c r="M8529" t="s">
        <v>854</v>
      </c>
      <c r="N8529" t="s">
        <v>854</v>
      </c>
      <c r="O8529">
        <v>9</v>
      </c>
      <c r="P8529">
        <v>53</v>
      </c>
      <c r="R8529">
        <v>945.78</v>
      </c>
      <c r="S8529">
        <v>210.89</v>
      </c>
    </row>
    <row r="8530" spans="1:19" x14ac:dyDescent="0.25">
      <c r="A8530" s="2">
        <v>42488</v>
      </c>
      <c r="B8530" t="s">
        <v>957</v>
      </c>
      <c r="C8530" t="s">
        <v>901</v>
      </c>
      <c r="D8530" t="s">
        <v>869</v>
      </c>
      <c r="E8530">
        <v>2016</v>
      </c>
      <c r="F8530" s="2">
        <v>42682</v>
      </c>
      <c r="I8530" t="s">
        <v>861</v>
      </c>
      <c r="J8530" t="s">
        <v>904</v>
      </c>
      <c r="K8530">
        <v>2</v>
      </c>
      <c r="L8530">
        <v>60</v>
      </c>
      <c r="M8530" t="s">
        <v>854</v>
      </c>
      <c r="N8530" t="s">
        <v>854</v>
      </c>
      <c r="O8530">
        <v>9</v>
      </c>
      <c r="P8530">
        <v>58</v>
      </c>
      <c r="R8530">
        <v>1037</v>
      </c>
      <c r="S8530">
        <v>218.52</v>
      </c>
    </row>
    <row r="8531" spans="1:19" x14ac:dyDescent="0.25">
      <c r="A8531" s="2">
        <v>42488</v>
      </c>
      <c r="B8531" t="s">
        <v>957</v>
      </c>
      <c r="C8531" t="s">
        <v>901</v>
      </c>
      <c r="D8531" t="s">
        <v>869</v>
      </c>
      <c r="E8531">
        <v>2016</v>
      </c>
      <c r="F8531" s="2">
        <v>42675</v>
      </c>
      <c r="I8531" t="s">
        <v>852</v>
      </c>
      <c r="J8531" t="s">
        <v>898</v>
      </c>
      <c r="K8531">
        <v>2</v>
      </c>
      <c r="L8531">
        <v>60</v>
      </c>
      <c r="M8531" t="s">
        <v>854</v>
      </c>
      <c r="N8531" t="s">
        <v>854</v>
      </c>
      <c r="O8531">
        <v>9</v>
      </c>
      <c r="P8531">
        <v>47</v>
      </c>
      <c r="R8531">
        <v>1072.3900000000001</v>
      </c>
    </row>
    <row r="8532" spans="1:19" x14ac:dyDescent="0.25">
      <c r="A8532" s="2">
        <v>42488</v>
      </c>
      <c r="B8532" t="s">
        <v>957</v>
      </c>
      <c r="C8532" t="s">
        <v>901</v>
      </c>
      <c r="D8532" t="s">
        <v>869</v>
      </c>
      <c r="E8532">
        <v>2016</v>
      </c>
      <c r="F8532" s="2">
        <v>42688</v>
      </c>
      <c r="I8532" t="s">
        <v>852</v>
      </c>
      <c r="J8532" t="s">
        <v>9</v>
      </c>
      <c r="K8532">
        <v>2</v>
      </c>
      <c r="L8532">
        <v>60</v>
      </c>
      <c r="M8532" t="s">
        <v>854</v>
      </c>
      <c r="N8532" t="s">
        <v>854</v>
      </c>
      <c r="O8532">
        <v>9</v>
      </c>
      <c r="P8532">
        <v>37</v>
      </c>
      <c r="R8532">
        <v>869</v>
      </c>
      <c r="S8532">
        <v>174.65</v>
      </c>
    </row>
    <row r="8533" spans="1:19" x14ac:dyDescent="0.25">
      <c r="A8533" s="2">
        <v>42488</v>
      </c>
      <c r="B8533" t="s">
        <v>957</v>
      </c>
      <c r="C8533" t="s">
        <v>901</v>
      </c>
      <c r="D8533" t="s">
        <v>869</v>
      </c>
      <c r="E8533">
        <v>2016</v>
      </c>
      <c r="F8533" s="2">
        <v>42675</v>
      </c>
      <c r="I8533" t="s">
        <v>855</v>
      </c>
      <c r="J8533" t="s">
        <v>872</v>
      </c>
      <c r="K8533">
        <v>2</v>
      </c>
      <c r="L8533">
        <v>60</v>
      </c>
      <c r="M8533" t="s">
        <v>854</v>
      </c>
      <c r="N8533" t="s">
        <v>854</v>
      </c>
      <c r="O8533">
        <v>9</v>
      </c>
      <c r="P8533">
        <v>43</v>
      </c>
      <c r="R8533">
        <v>797.44</v>
      </c>
      <c r="S8533">
        <v>179.03</v>
      </c>
    </row>
    <row r="8534" spans="1:19" x14ac:dyDescent="0.25">
      <c r="A8534" s="2">
        <v>42488</v>
      </c>
      <c r="B8534" t="s">
        <v>957</v>
      </c>
      <c r="C8534" t="s">
        <v>901</v>
      </c>
      <c r="D8534" t="s">
        <v>869</v>
      </c>
      <c r="E8534">
        <v>2016</v>
      </c>
      <c r="F8534" s="2">
        <v>42675</v>
      </c>
      <c r="I8534" t="s">
        <v>855</v>
      </c>
      <c r="J8534" t="s">
        <v>856</v>
      </c>
      <c r="K8534">
        <v>2</v>
      </c>
      <c r="L8534">
        <v>60</v>
      </c>
      <c r="M8534" t="s">
        <v>854</v>
      </c>
      <c r="N8534" t="s">
        <v>854</v>
      </c>
      <c r="O8534">
        <v>9</v>
      </c>
      <c r="P8534">
        <v>53</v>
      </c>
      <c r="R8534">
        <v>869.89</v>
      </c>
      <c r="S8534">
        <v>184.63</v>
      </c>
    </row>
    <row r="8535" spans="1:19" x14ac:dyDescent="0.25">
      <c r="A8535" s="2">
        <v>42488</v>
      </c>
      <c r="B8535" t="s">
        <v>957</v>
      </c>
      <c r="C8535" t="s">
        <v>901</v>
      </c>
      <c r="D8535" t="s">
        <v>869</v>
      </c>
      <c r="E8535">
        <v>2016</v>
      </c>
      <c r="F8535" s="2">
        <v>42675</v>
      </c>
      <c r="I8535" t="s">
        <v>852</v>
      </c>
      <c r="J8535" t="s">
        <v>954</v>
      </c>
      <c r="K8535">
        <v>2</v>
      </c>
      <c r="L8535">
        <v>60</v>
      </c>
      <c r="M8535" t="s">
        <v>854</v>
      </c>
      <c r="N8535" t="s">
        <v>854</v>
      </c>
      <c r="O8535">
        <v>9</v>
      </c>
      <c r="P8535">
        <v>42</v>
      </c>
      <c r="R8535">
        <v>1303.96</v>
      </c>
      <c r="S8535">
        <v>301.74</v>
      </c>
    </row>
    <row r="8536" spans="1:19" x14ac:dyDescent="0.25">
      <c r="A8536" s="2">
        <v>42473</v>
      </c>
      <c r="B8536" t="s">
        <v>957</v>
      </c>
      <c r="C8536" t="s">
        <v>901</v>
      </c>
      <c r="D8536" t="s">
        <v>869</v>
      </c>
      <c r="E8536">
        <v>2016</v>
      </c>
      <c r="F8536" s="2">
        <v>42675</v>
      </c>
      <c r="I8536" t="s">
        <v>861</v>
      </c>
      <c r="J8536" t="s">
        <v>862</v>
      </c>
      <c r="K8536">
        <v>1</v>
      </c>
      <c r="L8536">
        <v>60</v>
      </c>
      <c r="M8536" t="s">
        <v>854</v>
      </c>
      <c r="N8536" t="s">
        <v>854</v>
      </c>
      <c r="O8536">
        <v>9</v>
      </c>
      <c r="P8536">
        <v>28</v>
      </c>
      <c r="R8536">
        <v>711.14</v>
      </c>
      <c r="S8536">
        <v>168.83</v>
      </c>
    </row>
    <row r="8537" spans="1:19" x14ac:dyDescent="0.25">
      <c r="A8537" s="2">
        <v>42473</v>
      </c>
      <c r="B8537" t="s">
        <v>957</v>
      </c>
      <c r="C8537" t="s">
        <v>901</v>
      </c>
      <c r="D8537" t="s">
        <v>869</v>
      </c>
      <c r="E8537">
        <v>2016</v>
      </c>
      <c r="F8537" s="2">
        <v>42675</v>
      </c>
      <c r="I8537" t="s">
        <v>852</v>
      </c>
      <c r="J8537" t="s">
        <v>9</v>
      </c>
      <c r="K8537">
        <v>1</v>
      </c>
      <c r="L8537">
        <v>60</v>
      </c>
      <c r="M8537" t="s">
        <v>854</v>
      </c>
      <c r="N8537" t="s">
        <v>854</v>
      </c>
      <c r="O8537">
        <v>9</v>
      </c>
      <c r="P8537">
        <v>32</v>
      </c>
      <c r="R8537">
        <v>1168.5999999999999</v>
      </c>
      <c r="S8537">
        <v>195.36</v>
      </c>
    </row>
    <row r="8538" spans="1:19" x14ac:dyDescent="0.25">
      <c r="A8538" s="2">
        <v>42473</v>
      </c>
      <c r="B8538" t="s">
        <v>957</v>
      </c>
      <c r="C8538" t="s">
        <v>901</v>
      </c>
      <c r="D8538" t="s">
        <v>869</v>
      </c>
      <c r="E8538">
        <v>2016</v>
      </c>
      <c r="F8538" s="2">
        <v>42661</v>
      </c>
      <c r="I8538" t="s">
        <v>855</v>
      </c>
      <c r="J8538" t="s">
        <v>872</v>
      </c>
      <c r="K8538">
        <v>1</v>
      </c>
      <c r="L8538">
        <v>60</v>
      </c>
      <c r="M8538" t="s">
        <v>854</v>
      </c>
      <c r="N8538" t="s">
        <v>854</v>
      </c>
      <c r="O8538">
        <v>9</v>
      </c>
      <c r="P8538">
        <v>37</v>
      </c>
      <c r="R8538">
        <v>608.46</v>
      </c>
      <c r="S8538">
        <v>75.69</v>
      </c>
    </row>
    <row r="8539" spans="1:19" x14ac:dyDescent="0.25">
      <c r="A8539" s="2">
        <v>42502</v>
      </c>
      <c r="B8539" t="s">
        <v>957</v>
      </c>
      <c r="C8539" t="s">
        <v>901</v>
      </c>
      <c r="D8539" t="s">
        <v>869</v>
      </c>
      <c r="E8539">
        <v>2016</v>
      </c>
      <c r="F8539" s="2">
        <v>42682</v>
      </c>
      <c r="I8539" t="s">
        <v>852</v>
      </c>
      <c r="J8539" t="s">
        <v>857</v>
      </c>
      <c r="K8539">
        <v>3</v>
      </c>
      <c r="L8539">
        <v>60</v>
      </c>
      <c r="M8539" t="s">
        <v>854</v>
      </c>
      <c r="N8539" t="s">
        <v>854</v>
      </c>
      <c r="O8539">
        <v>9</v>
      </c>
      <c r="P8539">
        <v>35</v>
      </c>
      <c r="R8539">
        <v>694.56</v>
      </c>
      <c r="S8539">
        <v>95.14</v>
      </c>
    </row>
    <row r="8540" spans="1:19" x14ac:dyDescent="0.25">
      <c r="A8540" s="2">
        <v>42502</v>
      </c>
      <c r="B8540" t="s">
        <v>957</v>
      </c>
      <c r="C8540" t="s">
        <v>901</v>
      </c>
      <c r="D8540" t="s">
        <v>869</v>
      </c>
      <c r="E8540">
        <v>2016</v>
      </c>
      <c r="F8540" s="2">
        <v>42688</v>
      </c>
      <c r="I8540" t="s">
        <v>852</v>
      </c>
      <c r="J8540" t="s">
        <v>858</v>
      </c>
      <c r="K8540">
        <v>3</v>
      </c>
      <c r="L8540">
        <v>60</v>
      </c>
      <c r="M8540" t="s">
        <v>854</v>
      </c>
      <c r="N8540" t="s">
        <v>854</v>
      </c>
      <c r="O8540">
        <v>9</v>
      </c>
      <c r="P8540">
        <v>50</v>
      </c>
      <c r="R8540">
        <v>844.28</v>
      </c>
      <c r="S8540">
        <v>130.41999999999999</v>
      </c>
    </row>
    <row r="8541" spans="1:19" x14ac:dyDescent="0.25">
      <c r="A8541" s="2">
        <v>42502</v>
      </c>
      <c r="B8541" t="s">
        <v>957</v>
      </c>
      <c r="C8541" t="s">
        <v>901</v>
      </c>
      <c r="D8541" t="s">
        <v>869</v>
      </c>
      <c r="E8541">
        <v>2016</v>
      </c>
      <c r="F8541" s="2">
        <v>42677</v>
      </c>
      <c r="I8541" t="s">
        <v>861</v>
      </c>
      <c r="J8541" t="s">
        <v>862</v>
      </c>
      <c r="K8541">
        <v>3</v>
      </c>
      <c r="L8541">
        <v>60</v>
      </c>
      <c r="M8541" t="s">
        <v>854</v>
      </c>
      <c r="N8541" t="s">
        <v>854</v>
      </c>
      <c r="O8541">
        <v>9</v>
      </c>
      <c r="P8541">
        <v>25</v>
      </c>
      <c r="R8541">
        <v>677.61</v>
      </c>
      <c r="S8541">
        <v>118.06</v>
      </c>
    </row>
    <row r="8542" spans="1:19" x14ac:dyDescent="0.25">
      <c r="A8542" s="2">
        <v>42473</v>
      </c>
      <c r="B8542" t="s">
        <v>957</v>
      </c>
      <c r="C8542" t="s">
        <v>901</v>
      </c>
      <c r="D8542" t="s">
        <v>869</v>
      </c>
      <c r="E8542">
        <v>2016</v>
      </c>
      <c r="F8542" s="2">
        <v>42668</v>
      </c>
      <c r="I8542" t="s">
        <v>852</v>
      </c>
      <c r="J8542" t="s">
        <v>898</v>
      </c>
      <c r="K8542">
        <v>1</v>
      </c>
      <c r="L8542">
        <v>60</v>
      </c>
      <c r="M8542" t="s">
        <v>854</v>
      </c>
      <c r="N8542" t="s">
        <v>854</v>
      </c>
      <c r="O8542">
        <v>9</v>
      </c>
      <c r="P8542">
        <v>40</v>
      </c>
      <c r="R8542">
        <v>816.39</v>
      </c>
      <c r="S8542">
        <v>198.72</v>
      </c>
    </row>
    <row r="8543" spans="1:19" x14ac:dyDescent="0.25">
      <c r="A8543" s="2">
        <v>42473</v>
      </c>
      <c r="B8543" t="s">
        <v>957</v>
      </c>
      <c r="C8543" t="s">
        <v>901</v>
      </c>
      <c r="D8543" t="s">
        <v>869</v>
      </c>
      <c r="E8543">
        <v>2016</v>
      </c>
      <c r="F8543" s="2">
        <v>42661</v>
      </c>
      <c r="I8543" t="s">
        <v>852</v>
      </c>
      <c r="J8543" t="s">
        <v>954</v>
      </c>
      <c r="K8543">
        <v>1</v>
      </c>
      <c r="L8543">
        <v>60</v>
      </c>
      <c r="M8543" t="s">
        <v>854</v>
      </c>
      <c r="N8543" t="s">
        <v>854</v>
      </c>
      <c r="O8543">
        <v>9</v>
      </c>
      <c r="P8543">
        <v>42</v>
      </c>
      <c r="R8543">
        <v>634.33000000000004</v>
      </c>
      <c r="S8543">
        <v>145.61000000000001</v>
      </c>
    </row>
    <row r="8544" spans="1:19" x14ac:dyDescent="0.25">
      <c r="A8544" s="2">
        <v>42473</v>
      </c>
      <c r="B8544" t="s">
        <v>957</v>
      </c>
      <c r="C8544" t="s">
        <v>901</v>
      </c>
      <c r="D8544" t="s">
        <v>869</v>
      </c>
      <c r="E8544">
        <v>2016</v>
      </c>
      <c r="F8544" s="2">
        <v>42675</v>
      </c>
      <c r="I8544" t="s">
        <v>852</v>
      </c>
      <c r="J8544" t="s">
        <v>858</v>
      </c>
      <c r="K8544">
        <v>1</v>
      </c>
      <c r="L8544">
        <v>60</v>
      </c>
      <c r="M8544" t="s">
        <v>854</v>
      </c>
      <c r="N8544" t="s">
        <v>854</v>
      </c>
      <c r="O8544">
        <v>9</v>
      </c>
      <c r="P8544">
        <v>38</v>
      </c>
      <c r="R8544">
        <v>671.89</v>
      </c>
      <c r="S8544">
        <v>139.83000000000001</v>
      </c>
    </row>
    <row r="8545" spans="1:19" x14ac:dyDescent="0.25">
      <c r="A8545" s="2">
        <v>42502</v>
      </c>
      <c r="B8545" t="s">
        <v>957</v>
      </c>
      <c r="C8545" t="s">
        <v>901</v>
      </c>
      <c r="D8545" t="s">
        <v>869</v>
      </c>
      <c r="E8545">
        <v>2016</v>
      </c>
      <c r="F8545" s="2">
        <v>42675</v>
      </c>
      <c r="I8545" t="s">
        <v>852</v>
      </c>
      <c r="J8545" t="s">
        <v>954</v>
      </c>
      <c r="K8545">
        <v>3</v>
      </c>
      <c r="L8545">
        <v>60</v>
      </c>
      <c r="M8545" t="s">
        <v>854</v>
      </c>
      <c r="N8545" t="s">
        <v>854</v>
      </c>
      <c r="O8545">
        <v>9</v>
      </c>
      <c r="P8545">
        <v>67</v>
      </c>
      <c r="R8545">
        <v>792.31</v>
      </c>
      <c r="S8545">
        <v>140.94999999999999</v>
      </c>
    </row>
    <row r="8546" spans="1:19" x14ac:dyDescent="0.25">
      <c r="A8546" s="2">
        <v>42502</v>
      </c>
      <c r="B8546" t="s">
        <v>957</v>
      </c>
      <c r="C8546" t="s">
        <v>901</v>
      </c>
      <c r="D8546" t="s">
        <v>869</v>
      </c>
      <c r="E8546">
        <v>2016</v>
      </c>
      <c r="F8546" s="2">
        <v>42688</v>
      </c>
      <c r="I8546" t="s">
        <v>861</v>
      </c>
      <c r="J8546" t="s">
        <v>904</v>
      </c>
      <c r="K8546">
        <v>3</v>
      </c>
      <c r="L8546">
        <v>60</v>
      </c>
      <c r="M8546" t="s">
        <v>854</v>
      </c>
      <c r="N8546" t="s">
        <v>854</v>
      </c>
      <c r="O8546">
        <v>9</v>
      </c>
      <c r="P8546">
        <v>42</v>
      </c>
      <c r="R8546">
        <v>527.22</v>
      </c>
      <c r="S8546">
        <v>83.59</v>
      </c>
    </row>
    <row r="8547" spans="1:19" x14ac:dyDescent="0.25">
      <c r="A8547" s="2">
        <v>42502</v>
      </c>
      <c r="B8547" t="s">
        <v>957</v>
      </c>
      <c r="C8547" t="s">
        <v>901</v>
      </c>
      <c r="D8547" t="s">
        <v>869</v>
      </c>
      <c r="E8547">
        <v>2016</v>
      </c>
      <c r="F8547" s="2">
        <v>42678</v>
      </c>
      <c r="I8547" t="s">
        <v>855</v>
      </c>
      <c r="J8547" t="s">
        <v>856</v>
      </c>
      <c r="K8547">
        <v>3</v>
      </c>
      <c r="L8547">
        <v>60</v>
      </c>
      <c r="M8547" t="s">
        <v>854</v>
      </c>
      <c r="N8547" t="s">
        <v>854</v>
      </c>
      <c r="O8547">
        <v>9</v>
      </c>
      <c r="P8547">
        <v>30</v>
      </c>
      <c r="R8547">
        <v>492.72</v>
      </c>
      <c r="S8547">
        <v>88.77</v>
      </c>
    </row>
    <row r="8548" spans="1:19" x14ac:dyDescent="0.25">
      <c r="A8548" s="2">
        <v>42488</v>
      </c>
      <c r="B8548" t="s">
        <v>957</v>
      </c>
      <c r="C8548" t="s">
        <v>901</v>
      </c>
      <c r="D8548" t="s">
        <v>869</v>
      </c>
      <c r="E8548">
        <v>2016</v>
      </c>
      <c r="F8548" s="2">
        <v>42675</v>
      </c>
      <c r="I8548" t="s">
        <v>852</v>
      </c>
      <c r="J8548" t="s">
        <v>858</v>
      </c>
      <c r="K8548">
        <v>2</v>
      </c>
      <c r="L8548">
        <v>60</v>
      </c>
      <c r="M8548" t="s">
        <v>854</v>
      </c>
      <c r="N8548" t="s">
        <v>854</v>
      </c>
      <c r="O8548">
        <v>9</v>
      </c>
      <c r="P8548">
        <v>50</v>
      </c>
      <c r="R8548">
        <v>1041.8699999999999</v>
      </c>
      <c r="S8548">
        <v>171.09</v>
      </c>
    </row>
    <row r="8549" spans="1:19" x14ac:dyDescent="0.25">
      <c r="A8549" s="2">
        <v>42488</v>
      </c>
      <c r="B8549" t="s">
        <v>957</v>
      </c>
      <c r="C8549" t="s">
        <v>901</v>
      </c>
      <c r="D8549" t="s">
        <v>869</v>
      </c>
      <c r="E8549">
        <v>2016</v>
      </c>
      <c r="F8549" s="2">
        <v>42675</v>
      </c>
      <c r="I8549" t="s">
        <v>861</v>
      </c>
      <c r="J8549" t="s">
        <v>862</v>
      </c>
      <c r="K8549">
        <v>2</v>
      </c>
      <c r="L8549">
        <v>60</v>
      </c>
      <c r="M8549" t="s">
        <v>854</v>
      </c>
      <c r="N8549" t="s">
        <v>854</v>
      </c>
      <c r="O8549">
        <v>9</v>
      </c>
      <c r="P8549">
        <v>47</v>
      </c>
      <c r="R8549">
        <v>1083.54</v>
      </c>
      <c r="S8549">
        <v>234.2</v>
      </c>
    </row>
    <row r="8550" spans="1:19" x14ac:dyDescent="0.25">
      <c r="A8550" s="2">
        <v>42488</v>
      </c>
      <c r="B8550" t="s">
        <v>957</v>
      </c>
      <c r="C8550" t="s">
        <v>901</v>
      </c>
      <c r="D8550" t="s">
        <v>869</v>
      </c>
      <c r="E8550">
        <v>2016</v>
      </c>
      <c r="F8550" s="2">
        <v>42675</v>
      </c>
      <c r="I8550" t="s">
        <v>852</v>
      </c>
      <c r="J8550" t="s">
        <v>857</v>
      </c>
      <c r="K8550">
        <v>2</v>
      </c>
      <c r="L8550">
        <v>60</v>
      </c>
      <c r="M8550" t="s">
        <v>854</v>
      </c>
      <c r="N8550" t="s">
        <v>854</v>
      </c>
      <c r="O8550">
        <v>9</v>
      </c>
      <c r="P8550">
        <v>48</v>
      </c>
      <c r="R8550">
        <v>950.04</v>
      </c>
      <c r="S8550">
        <v>145.15</v>
      </c>
    </row>
    <row r="8551" spans="1:19" x14ac:dyDescent="0.25">
      <c r="A8551" s="2">
        <v>42502</v>
      </c>
      <c r="B8551" t="s">
        <v>957</v>
      </c>
      <c r="C8551" t="s">
        <v>901</v>
      </c>
      <c r="D8551" t="s">
        <v>869</v>
      </c>
      <c r="E8551">
        <v>2016</v>
      </c>
      <c r="F8551" s="2">
        <v>42675</v>
      </c>
      <c r="I8551" t="s">
        <v>852</v>
      </c>
      <c r="J8551" t="s">
        <v>898</v>
      </c>
      <c r="K8551">
        <v>3</v>
      </c>
      <c r="L8551">
        <v>60</v>
      </c>
      <c r="M8551" t="s">
        <v>854</v>
      </c>
      <c r="N8551" t="s">
        <v>854</v>
      </c>
      <c r="O8551">
        <v>9</v>
      </c>
      <c r="P8551">
        <v>53</v>
      </c>
      <c r="R8551">
        <v>783.46</v>
      </c>
      <c r="S8551">
        <v>139.33000000000001</v>
      </c>
    </row>
    <row r="8552" spans="1:19" x14ac:dyDescent="0.25">
      <c r="A8552" s="2">
        <v>42502</v>
      </c>
      <c r="B8552" t="s">
        <v>957</v>
      </c>
      <c r="C8552" t="s">
        <v>901</v>
      </c>
      <c r="D8552" t="s">
        <v>869</v>
      </c>
      <c r="E8552">
        <v>2016</v>
      </c>
      <c r="F8552" s="2">
        <v>42688</v>
      </c>
      <c r="I8552" t="s">
        <v>852</v>
      </c>
      <c r="J8552" t="s">
        <v>9</v>
      </c>
      <c r="K8552">
        <v>3</v>
      </c>
      <c r="L8552">
        <v>60</v>
      </c>
      <c r="M8552" t="s">
        <v>854</v>
      </c>
      <c r="N8552" t="s">
        <v>854</v>
      </c>
      <c r="O8552">
        <v>9</v>
      </c>
      <c r="P8552">
        <v>35</v>
      </c>
      <c r="R8552">
        <v>957.61</v>
      </c>
      <c r="S8552">
        <v>119.89</v>
      </c>
    </row>
    <row r="8553" spans="1:19" x14ac:dyDescent="0.25">
      <c r="A8553" s="2">
        <v>42502</v>
      </c>
      <c r="B8553" t="s">
        <v>957</v>
      </c>
      <c r="C8553" t="s">
        <v>901</v>
      </c>
      <c r="D8553" t="s">
        <v>869</v>
      </c>
      <c r="E8553">
        <v>2016</v>
      </c>
      <c r="F8553" s="2">
        <v>42688</v>
      </c>
      <c r="I8553" t="s">
        <v>861</v>
      </c>
      <c r="J8553" t="s">
        <v>904</v>
      </c>
      <c r="K8553">
        <v>3</v>
      </c>
      <c r="L8553">
        <v>60</v>
      </c>
      <c r="M8553" t="s">
        <v>854</v>
      </c>
      <c r="N8553" t="s">
        <v>854</v>
      </c>
      <c r="O8553">
        <v>9</v>
      </c>
      <c r="P8553">
        <v>52</v>
      </c>
      <c r="R8553">
        <v>672.94</v>
      </c>
      <c r="S8553">
        <v>102.4</v>
      </c>
    </row>
    <row r="8554" spans="1:19" x14ac:dyDescent="0.25">
      <c r="A8554" s="2">
        <v>42488</v>
      </c>
      <c r="B8554" t="s">
        <v>957</v>
      </c>
      <c r="C8554" t="s">
        <v>901</v>
      </c>
      <c r="D8554" t="s">
        <v>869</v>
      </c>
      <c r="E8554">
        <v>2016</v>
      </c>
      <c r="F8554" s="2">
        <v>42675</v>
      </c>
      <c r="I8554" t="s">
        <v>861</v>
      </c>
      <c r="J8554" t="s">
        <v>862</v>
      </c>
      <c r="K8554">
        <v>2</v>
      </c>
      <c r="L8554">
        <v>60</v>
      </c>
      <c r="M8554" t="s">
        <v>854</v>
      </c>
      <c r="N8554" t="s">
        <v>854</v>
      </c>
      <c r="O8554">
        <v>9</v>
      </c>
      <c r="P8554">
        <v>37</v>
      </c>
      <c r="R8554">
        <v>781.38</v>
      </c>
      <c r="S8554">
        <v>180.31</v>
      </c>
    </row>
    <row r="8555" spans="1:19" x14ac:dyDescent="0.25">
      <c r="A8555" s="2">
        <v>42488</v>
      </c>
      <c r="B8555" t="s">
        <v>957</v>
      </c>
      <c r="C8555" t="s">
        <v>901</v>
      </c>
      <c r="D8555" t="s">
        <v>869</v>
      </c>
      <c r="E8555">
        <v>2016</v>
      </c>
      <c r="F8555" s="2">
        <v>42675</v>
      </c>
      <c r="I8555" t="s">
        <v>852</v>
      </c>
      <c r="J8555" t="s">
        <v>858</v>
      </c>
      <c r="K8555">
        <v>2</v>
      </c>
      <c r="L8555">
        <v>60</v>
      </c>
      <c r="M8555" t="s">
        <v>854</v>
      </c>
      <c r="N8555" t="s">
        <v>854</v>
      </c>
      <c r="O8555">
        <v>9</v>
      </c>
      <c r="P8555">
        <v>35</v>
      </c>
      <c r="R8555">
        <v>988.68</v>
      </c>
      <c r="S8555">
        <v>208.41</v>
      </c>
    </row>
    <row r="8556" spans="1:19" x14ac:dyDescent="0.25">
      <c r="A8556" s="2">
        <v>42488</v>
      </c>
      <c r="B8556" t="s">
        <v>957</v>
      </c>
      <c r="C8556" t="s">
        <v>901</v>
      </c>
      <c r="D8556" t="s">
        <v>869</v>
      </c>
      <c r="E8556">
        <v>2016</v>
      </c>
      <c r="F8556" s="2">
        <v>42675</v>
      </c>
      <c r="I8556" t="s">
        <v>855</v>
      </c>
      <c r="J8556" t="s">
        <v>872</v>
      </c>
      <c r="K8556">
        <v>2</v>
      </c>
      <c r="L8556">
        <v>60</v>
      </c>
      <c r="M8556" t="s">
        <v>854</v>
      </c>
      <c r="N8556" t="s">
        <v>854</v>
      </c>
      <c r="O8556">
        <v>9</v>
      </c>
      <c r="P8556">
        <v>38</v>
      </c>
      <c r="R8556">
        <v>709.94</v>
      </c>
      <c r="S8556">
        <v>177.86</v>
      </c>
    </row>
    <row r="8557" spans="1:19" x14ac:dyDescent="0.25">
      <c r="A8557" s="2">
        <v>42473</v>
      </c>
      <c r="B8557" t="s">
        <v>957</v>
      </c>
      <c r="C8557" t="s">
        <v>901</v>
      </c>
      <c r="D8557" t="s">
        <v>869</v>
      </c>
      <c r="E8557">
        <v>2016</v>
      </c>
      <c r="F8557" s="2">
        <v>42675</v>
      </c>
      <c r="I8557" t="s">
        <v>855</v>
      </c>
      <c r="J8557" t="s">
        <v>856</v>
      </c>
      <c r="K8557">
        <v>1</v>
      </c>
      <c r="L8557">
        <v>60</v>
      </c>
      <c r="M8557" t="s">
        <v>854</v>
      </c>
      <c r="N8557" t="s">
        <v>854</v>
      </c>
      <c r="O8557">
        <v>9</v>
      </c>
      <c r="P8557">
        <v>45</v>
      </c>
      <c r="R8557">
        <v>823.43</v>
      </c>
      <c r="S8557">
        <v>216.39</v>
      </c>
    </row>
    <row r="8558" spans="1:19" x14ac:dyDescent="0.25">
      <c r="A8558" s="2">
        <v>42473</v>
      </c>
      <c r="B8558" t="s">
        <v>957</v>
      </c>
      <c r="C8558" t="s">
        <v>901</v>
      </c>
      <c r="D8558" t="s">
        <v>869</v>
      </c>
      <c r="E8558">
        <v>2016</v>
      </c>
      <c r="F8558" s="2">
        <v>42668</v>
      </c>
      <c r="I8558" t="s">
        <v>852</v>
      </c>
      <c r="J8558" t="s">
        <v>857</v>
      </c>
      <c r="K8558">
        <v>1</v>
      </c>
      <c r="L8558">
        <v>60</v>
      </c>
      <c r="M8558" t="s">
        <v>854</v>
      </c>
      <c r="N8558" t="s">
        <v>854</v>
      </c>
      <c r="O8558">
        <v>9</v>
      </c>
      <c r="P8558">
        <v>35</v>
      </c>
      <c r="R8558">
        <v>945.72</v>
      </c>
      <c r="S8558">
        <v>178.9</v>
      </c>
    </row>
    <row r="8559" spans="1:19" x14ac:dyDescent="0.25">
      <c r="A8559" s="2">
        <v>42473</v>
      </c>
      <c r="B8559" t="s">
        <v>957</v>
      </c>
      <c r="C8559" t="s">
        <v>901</v>
      </c>
      <c r="D8559" t="s">
        <v>869</v>
      </c>
      <c r="E8559">
        <v>2016</v>
      </c>
      <c r="F8559" s="2">
        <v>42661</v>
      </c>
      <c r="I8559" t="s">
        <v>852</v>
      </c>
      <c r="J8559" t="s">
        <v>954</v>
      </c>
      <c r="K8559">
        <v>1</v>
      </c>
      <c r="L8559">
        <v>60</v>
      </c>
      <c r="M8559" t="s">
        <v>854</v>
      </c>
      <c r="N8559" t="s">
        <v>854</v>
      </c>
      <c r="O8559">
        <v>9</v>
      </c>
      <c r="P8559">
        <v>47</v>
      </c>
      <c r="R8559">
        <v>770.33</v>
      </c>
      <c r="S8559">
        <v>200.03</v>
      </c>
    </row>
    <row r="8560" spans="1:19" x14ac:dyDescent="0.25">
      <c r="A8560" s="2">
        <v>42473</v>
      </c>
      <c r="B8560" t="s">
        <v>957</v>
      </c>
      <c r="C8560" t="s">
        <v>901</v>
      </c>
      <c r="D8560" t="s">
        <v>869</v>
      </c>
      <c r="E8560">
        <v>2016</v>
      </c>
      <c r="F8560" s="2">
        <v>42678</v>
      </c>
      <c r="I8560" t="s">
        <v>852</v>
      </c>
      <c r="J8560" t="s">
        <v>9</v>
      </c>
      <c r="K8560">
        <v>1</v>
      </c>
      <c r="L8560">
        <v>60</v>
      </c>
      <c r="M8560" t="s">
        <v>854</v>
      </c>
      <c r="N8560" t="s">
        <v>854</v>
      </c>
      <c r="O8560">
        <v>9</v>
      </c>
      <c r="P8560">
        <v>37</v>
      </c>
      <c r="R8560">
        <v>995.76</v>
      </c>
      <c r="S8560">
        <v>215.41</v>
      </c>
    </row>
    <row r="8561" spans="1:19" x14ac:dyDescent="0.25">
      <c r="A8561" s="2">
        <v>42473</v>
      </c>
      <c r="B8561" t="s">
        <v>957</v>
      </c>
      <c r="C8561" t="s">
        <v>901</v>
      </c>
      <c r="D8561" t="s">
        <v>869</v>
      </c>
      <c r="E8561">
        <v>2016</v>
      </c>
      <c r="F8561" s="2">
        <v>42668</v>
      </c>
      <c r="I8561" t="s">
        <v>852</v>
      </c>
      <c r="J8561" t="s">
        <v>898</v>
      </c>
      <c r="K8561">
        <v>1</v>
      </c>
      <c r="L8561">
        <v>60</v>
      </c>
      <c r="M8561" t="s">
        <v>854</v>
      </c>
      <c r="N8561" t="s">
        <v>854</v>
      </c>
      <c r="O8561">
        <v>9</v>
      </c>
      <c r="P8561">
        <v>52</v>
      </c>
      <c r="R8561">
        <v>890.94</v>
      </c>
      <c r="S8561">
        <v>225.98</v>
      </c>
    </row>
    <row r="8562" spans="1:19" x14ac:dyDescent="0.25">
      <c r="A8562" s="2">
        <v>42473</v>
      </c>
      <c r="B8562" t="s">
        <v>957</v>
      </c>
      <c r="C8562" t="s">
        <v>901</v>
      </c>
      <c r="D8562" t="s">
        <v>869</v>
      </c>
      <c r="E8562">
        <v>2016</v>
      </c>
      <c r="F8562" s="2">
        <v>42664</v>
      </c>
      <c r="I8562" t="s">
        <v>852</v>
      </c>
      <c r="J8562" t="s">
        <v>858</v>
      </c>
      <c r="K8562">
        <v>1</v>
      </c>
      <c r="L8562">
        <v>60</v>
      </c>
      <c r="M8562" t="s">
        <v>854</v>
      </c>
      <c r="N8562" t="s">
        <v>854</v>
      </c>
      <c r="O8562">
        <v>9</v>
      </c>
      <c r="P8562">
        <v>25</v>
      </c>
      <c r="R8562">
        <v>961.56</v>
      </c>
      <c r="S8562">
        <v>219.55</v>
      </c>
    </row>
    <row r="8563" spans="1:19" x14ac:dyDescent="0.25">
      <c r="A8563" s="2">
        <v>42502</v>
      </c>
      <c r="B8563" t="s">
        <v>957</v>
      </c>
      <c r="C8563" t="s">
        <v>901</v>
      </c>
      <c r="D8563" t="s">
        <v>869</v>
      </c>
      <c r="E8563">
        <v>2016</v>
      </c>
      <c r="F8563" s="2">
        <v>42688</v>
      </c>
      <c r="I8563" t="s">
        <v>861</v>
      </c>
      <c r="J8563" t="s">
        <v>904</v>
      </c>
      <c r="K8563">
        <v>3</v>
      </c>
      <c r="L8563">
        <v>60</v>
      </c>
      <c r="M8563" t="s">
        <v>854</v>
      </c>
      <c r="N8563" t="s">
        <v>854</v>
      </c>
      <c r="O8563">
        <v>9</v>
      </c>
      <c r="P8563">
        <v>57</v>
      </c>
      <c r="R8563">
        <v>711.94</v>
      </c>
      <c r="S8563">
        <v>145.91</v>
      </c>
    </row>
    <row r="8564" spans="1:19" x14ac:dyDescent="0.25">
      <c r="A8564" s="2">
        <v>42502</v>
      </c>
      <c r="B8564" t="s">
        <v>957</v>
      </c>
      <c r="C8564" t="s">
        <v>901</v>
      </c>
      <c r="D8564" t="s">
        <v>869</v>
      </c>
      <c r="E8564">
        <v>2016</v>
      </c>
      <c r="F8564" s="2">
        <v>42678</v>
      </c>
      <c r="I8564" t="s">
        <v>855</v>
      </c>
      <c r="J8564" t="s">
        <v>856</v>
      </c>
      <c r="K8564">
        <v>3</v>
      </c>
      <c r="L8564">
        <v>60</v>
      </c>
      <c r="M8564" t="s">
        <v>854</v>
      </c>
      <c r="N8564" t="s">
        <v>854</v>
      </c>
      <c r="O8564">
        <v>9</v>
      </c>
      <c r="P8564">
        <v>58</v>
      </c>
      <c r="R8564">
        <v>878.44</v>
      </c>
      <c r="S8564">
        <v>188.29</v>
      </c>
    </row>
    <row r="8565" spans="1:19" x14ac:dyDescent="0.25">
      <c r="A8565" s="2">
        <v>42502</v>
      </c>
      <c r="B8565" t="s">
        <v>957</v>
      </c>
      <c r="C8565" t="s">
        <v>901</v>
      </c>
      <c r="D8565" t="s">
        <v>869</v>
      </c>
      <c r="E8565">
        <v>2016</v>
      </c>
      <c r="F8565" s="2">
        <v>42682</v>
      </c>
      <c r="I8565" t="s">
        <v>852</v>
      </c>
      <c r="J8565" t="s">
        <v>857</v>
      </c>
      <c r="K8565">
        <v>3</v>
      </c>
      <c r="L8565">
        <v>60</v>
      </c>
      <c r="M8565" t="s">
        <v>854</v>
      </c>
      <c r="N8565" t="s">
        <v>854</v>
      </c>
      <c r="O8565">
        <v>9</v>
      </c>
      <c r="P8565">
        <v>52</v>
      </c>
      <c r="R8565">
        <v>1188.78</v>
      </c>
      <c r="S8565">
        <v>234.51</v>
      </c>
    </row>
    <row r="8566" spans="1:19" x14ac:dyDescent="0.25">
      <c r="A8566" s="2">
        <v>42488</v>
      </c>
      <c r="B8566" t="s">
        <v>957</v>
      </c>
      <c r="C8566" t="s">
        <v>901</v>
      </c>
      <c r="D8566" t="s">
        <v>869</v>
      </c>
      <c r="E8566">
        <v>2016</v>
      </c>
      <c r="F8566" s="2">
        <v>42675</v>
      </c>
      <c r="I8566" t="s">
        <v>861</v>
      </c>
      <c r="J8566" t="s">
        <v>862</v>
      </c>
      <c r="K8566">
        <v>2</v>
      </c>
      <c r="L8566">
        <v>60</v>
      </c>
      <c r="M8566" t="s">
        <v>854</v>
      </c>
      <c r="N8566" t="s">
        <v>854</v>
      </c>
      <c r="O8566">
        <v>9</v>
      </c>
      <c r="P8566">
        <v>40</v>
      </c>
      <c r="R8566">
        <v>898.77</v>
      </c>
      <c r="S8566">
        <v>208.72</v>
      </c>
    </row>
    <row r="8567" spans="1:19" x14ac:dyDescent="0.25">
      <c r="A8567" s="2">
        <v>42488</v>
      </c>
      <c r="B8567" t="s">
        <v>957</v>
      </c>
      <c r="C8567" t="s">
        <v>901</v>
      </c>
      <c r="D8567" t="s">
        <v>869</v>
      </c>
      <c r="E8567">
        <v>2016</v>
      </c>
      <c r="F8567" s="2">
        <v>42675</v>
      </c>
      <c r="I8567" t="s">
        <v>852</v>
      </c>
      <c r="J8567" t="s">
        <v>858</v>
      </c>
      <c r="K8567">
        <v>2</v>
      </c>
      <c r="L8567">
        <v>60</v>
      </c>
      <c r="M8567" t="s">
        <v>854</v>
      </c>
      <c r="N8567" t="s">
        <v>854</v>
      </c>
      <c r="O8567">
        <v>9</v>
      </c>
      <c r="P8567">
        <v>47</v>
      </c>
      <c r="R8567">
        <v>1125.75</v>
      </c>
      <c r="S8567">
        <v>251.54</v>
      </c>
    </row>
    <row r="8568" spans="1:19" x14ac:dyDescent="0.25">
      <c r="A8568" s="2">
        <v>42488</v>
      </c>
      <c r="B8568" t="s">
        <v>957</v>
      </c>
      <c r="C8568" t="s">
        <v>901</v>
      </c>
      <c r="D8568" t="s">
        <v>869</v>
      </c>
      <c r="E8568">
        <v>2016</v>
      </c>
      <c r="F8568" s="2">
        <v>42675</v>
      </c>
      <c r="I8568" t="s">
        <v>852</v>
      </c>
      <c r="J8568" t="s">
        <v>954</v>
      </c>
      <c r="K8568">
        <v>2</v>
      </c>
      <c r="L8568">
        <v>60</v>
      </c>
      <c r="M8568" t="s">
        <v>854</v>
      </c>
      <c r="N8568" t="s">
        <v>854</v>
      </c>
      <c r="O8568">
        <v>9</v>
      </c>
      <c r="P8568">
        <v>43</v>
      </c>
      <c r="R8568">
        <v>1044.79</v>
      </c>
      <c r="S8568">
        <v>274.86</v>
      </c>
    </row>
    <row r="8569" spans="1:19" x14ac:dyDescent="0.25">
      <c r="A8569" s="2">
        <v>42488</v>
      </c>
      <c r="B8569" t="s">
        <v>957</v>
      </c>
      <c r="C8569" t="s">
        <v>901</v>
      </c>
      <c r="D8569" t="s">
        <v>869</v>
      </c>
      <c r="E8569">
        <v>2016</v>
      </c>
      <c r="F8569" s="2">
        <v>42675</v>
      </c>
      <c r="I8569" t="s">
        <v>852</v>
      </c>
      <c r="J8569" t="s">
        <v>898</v>
      </c>
      <c r="K8569">
        <v>2</v>
      </c>
      <c r="L8569">
        <v>60</v>
      </c>
      <c r="M8569" t="s">
        <v>854</v>
      </c>
      <c r="N8569" t="s">
        <v>854</v>
      </c>
      <c r="O8569">
        <v>9</v>
      </c>
      <c r="P8569">
        <v>72</v>
      </c>
      <c r="R8569">
        <v>1107.45</v>
      </c>
      <c r="S8569">
        <v>262.68</v>
      </c>
    </row>
    <row r="8570" spans="1:19" x14ac:dyDescent="0.25">
      <c r="A8570" s="2">
        <v>42488</v>
      </c>
      <c r="B8570" t="s">
        <v>957</v>
      </c>
      <c r="C8570" t="s">
        <v>901</v>
      </c>
      <c r="D8570" t="s">
        <v>869</v>
      </c>
      <c r="E8570">
        <v>2016</v>
      </c>
      <c r="F8570" s="2">
        <v>42675</v>
      </c>
      <c r="I8570" t="s">
        <v>852</v>
      </c>
      <c r="J8570" t="s">
        <v>857</v>
      </c>
      <c r="K8570">
        <v>2</v>
      </c>
      <c r="L8570">
        <v>60</v>
      </c>
      <c r="M8570" t="s">
        <v>854</v>
      </c>
      <c r="N8570" t="s">
        <v>854</v>
      </c>
      <c r="O8570">
        <v>9</v>
      </c>
      <c r="P8570">
        <v>37</v>
      </c>
      <c r="R8570">
        <v>775.58</v>
      </c>
      <c r="S8570">
        <v>151.04</v>
      </c>
    </row>
    <row r="8571" spans="1:19" x14ac:dyDescent="0.25">
      <c r="A8571" s="2">
        <v>42488</v>
      </c>
      <c r="B8571" t="s">
        <v>957</v>
      </c>
      <c r="C8571" t="s">
        <v>901</v>
      </c>
      <c r="D8571" t="s">
        <v>869</v>
      </c>
      <c r="E8571">
        <v>2016</v>
      </c>
      <c r="F8571" s="2">
        <v>42682</v>
      </c>
      <c r="I8571" t="s">
        <v>852</v>
      </c>
      <c r="J8571" t="s">
        <v>9</v>
      </c>
      <c r="K8571">
        <v>2</v>
      </c>
      <c r="L8571">
        <v>60</v>
      </c>
      <c r="M8571" t="s">
        <v>854</v>
      </c>
      <c r="N8571" t="s">
        <v>854</v>
      </c>
      <c r="O8571">
        <v>9</v>
      </c>
      <c r="P8571">
        <v>42</v>
      </c>
      <c r="R8571">
        <v>843.17</v>
      </c>
      <c r="S8571">
        <v>133.13</v>
      </c>
    </row>
    <row r="8572" spans="1:19" x14ac:dyDescent="0.25">
      <c r="A8572" s="2">
        <v>42473</v>
      </c>
      <c r="B8572" t="s">
        <v>957</v>
      </c>
      <c r="C8572" t="s">
        <v>901</v>
      </c>
      <c r="D8572" t="s">
        <v>869</v>
      </c>
      <c r="E8572">
        <v>2016</v>
      </c>
      <c r="F8572" s="2">
        <v>42668</v>
      </c>
      <c r="I8572" t="s">
        <v>852</v>
      </c>
      <c r="J8572" t="s">
        <v>857</v>
      </c>
      <c r="K8572">
        <v>1</v>
      </c>
      <c r="L8572">
        <v>60</v>
      </c>
      <c r="M8572" t="s">
        <v>854</v>
      </c>
      <c r="N8572" t="s">
        <v>854</v>
      </c>
      <c r="O8572">
        <v>9</v>
      </c>
      <c r="P8572">
        <v>28</v>
      </c>
      <c r="R8572">
        <v>948.5</v>
      </c>
      <c r="S8572">
        <v>130.03</v>
      </c>
    </row>
    <row r="8573" spans="1:19" x14ac:dyDescent="0.25">
      <c r="A8573" s="2">
        <v>42473</v>
      </c>
      <c r="B8573" t="s">
        <v>957</v>
      </c>
      <c r="C8573" t="s">
        <v>901</v>
      </c>
      <c r="D8573" t="s">
        <v>869</v>
      </c>
      <c r="E8573">
        <v>2016</v>
      </c>
      <c r="F8573" s="2">
        <v>42661</v>
      </c>
      <c r="I8573" t="s">
        <v>852</v>
      </c>
      <c r="J8573" t="s">
        <v>954</v>
      </c>
      <c r="K8573">
        <v>1</v>
      </c>
      <c r="L8573">
        <v>60</v>
      </c>
      <c r="M8573" t="s">
        <v>854</v>
      </c>
      <c r="N8573" t="s">
        <v>854</v>
      </c>
      <c r="O8573">
        <v>9</v>
      </c>
      <c r="P8573">
        <v>45</v>
      </c>
      <c r="R8573">
        <v>783.22</v>
      </c>
      <c r="S8573">
        <v>189.85</v>
      </c>
    </row>
    <row r="8574" spans="1:19" x14ac:dyDescent="0.25">
      <c r="A8574" s="2">
        <v>42473</v>
      </c>
      <c r="B8574" t="s">
        <v>957</v>
      </c>
      <c r="C8574" t="s">
        <v>901</v>
      </c>
      <c r="D8574" t="s">
        <v>869</v>
      </c>
      <c r="E8574">
        <v>2016</v>
      </c>
      <c r="F8574" s="2">
        <v>42675</v>
      </c>
      <c r="I8574" t="s">
        <v>861</v>
      </c>
      <c r="J8574" t="s">
        <v>904</v>
      </c>
      <c r="K8574">
        <v>1</v>
      </c>
      <c r="L8574">
        <v>60</v>
      </c>
      <c r="M8574" t="s">
        <v>854</v>
      </c>
      <c r="N8574" t="s">
        <v>854</v>
      </c>
      <c r="O8574">
        <v>9</v>
      </c>
      <c r="P8574">
        <v>33</v>
      </c>
      <c r="R8574">
        <v>817.28</v>
      </c>
      <c r="S8574">
        <v>137.30000000000001</v>
      </c>
    </row>
    <row r="8575" spans="1:19" x14ac:dyDescent="0.25">
      <c r="A8575" s="2">
        <v>42502</v>
      </c>
      <c r="B8575" t="s">
        <v>957</v>
      </c>
      <c r="C8575" t="s">
        <v>901</v>
      </c>
      <c r="D8575" t="s">
        <v>869</v>
      </c>
      <c r="E8575">
        <v>2016</v>
      </c>
      <c r="F8575" s="2">
        <v>42675</v>
      </c>
      <c r="I8575" t="s">
        <v>852</v>
      </c>
      <c r="J8575" t="s">
        <v>954</v>
      </c>
      <c r="K8575">
        <v>3</v>
      </c>
      <c r="L8575">
        <v>60</v>
      </c>
      <c r="M8575" t="s">
        <v>854</v>
      </c>
      <c r="N8575" t="s">
        <v>854</v>
      </c>
      <c r="O8575">
        <v>9</v>
      </c>
      <c r="P8575">
        <v>30</v>
      </c>
      <c r="R8575">
        <v>688.9</v>
      </c>
      <c r="S8575">
        <v>126.86</v>
      </c>
    </row>
    <row r="8576" spans="1:19" x14ac:dyDescent="0.25">
      <c r="A8576" s="2">
        <v>42502</v>
      </c>
      <c r="B8576" t="s">
        <v>957</v>
      </c>
      <c r="C8576" t="s">
        <v>901</v>
      </c>
      <c r="D8576" t="s">
        <v>869</v>
      </c>
      <c r="E8576">
        <v>2016</v>
      </c>
      <c r="F8576" s="2">
        <v>42688</v>
      </c>
      <c r="I8576" t="s">
        <v>852</v>
      </c>
      <c r="J8576" t="s">
        <v>9</v>
      </c>
      <c r="K8576">
        <v>3</v>
      </c>
      <c r="L8576">
        <v>60</v>
      </c>
      <c r="M8576" t="s">
        <v>854</v>
      </c>
      <c r="N8576" t="s">
        <v>854</v>
      </c>
      <c r="O8576">
        <v>9</v>
      </c>
      <c r="P8576">
        <v>38</v>
      </c>
      <c r="R8576">
        <v>523.83000000000004</v>
      </c>
      <c r="S8576">
        <v>67.03</v>
      </c>
    </row>
    <row r="8577" spans="1:19" x14ac:dyDescent="0.25">
      <c r="A8577" s="2">
        <v>42502</v>
      </c>
      <c r="B8577" t="s">
        <v>957</v>
      </c>
      <c r="C8577" t="s">
        <v>901</v>
      </c>
      <c r="D8577" t="s">
        <v>869</v>
      </c>
      <c r="E8577">
        <v>2016</v>
      </c>
      <c r="F8577" s="2">
        <v>42675</v>
      </c>
      <c r="I8577" t="s">
        <v>855</v>
      </c>
      <c r="J8577" t="s">
        <v>872</v>
      </c>
      <c r="K8577">
        <v>3</v>
      </c>
      <c r="L8577">
        <v>60</v>
      </c>
      <c r="M8577" t="s">
        <v>854</v>
      </c>
      <c r="N8577" t="s">
        <v>854</v>
      </c>
      <c r="O8577">
        <v>9</v>
      </c>
      <c r="P8577">
        <v>37</v>
      </c>
      <c r="R8577">
        <v>359.61</v>
      </c>
      <c r="S8577">
        <v>49.83</v>
      </c>
    </row>
    <row r="8578" spans="1:19" x14ac:dyDescent="0.25">
      <c r="A8578" s="2">
        <v>42473</v>
      </c>
      <c r="B8578" t="s">
        <v>957</v>
      </c>
      <c r="C8578" t="s">
        <v>901</v>
      </c>
      <c r="D8578" t="s">
        <v>869</v>
      </c>
      <c r="E8578">
        <v>2016</v>
      </c>
      <c r="F8578" s="2">
        <v>42675</v>
      </c>
      <c r="I8578" t="s">
        <v>855</v>
      </c>
      <c r="J8578" t="s">
        <v>856</v>
      </c>
      <c r="K8578">
        <v>1</v>
      </c>
      <c r="L8578">
        <v>60</v>
      </c>
      <c r="M8578" t="s">
        <v>854</v>
      </c>
      <c r="N8578" t="s">
        <v>854</v>
      </c>
      <c r="O8578">
        <v>9</v>
      </c>
      <c r="P8578">
        <v>37</v>
      </c>
      <c r="R8578">
        <v>774.67</v>
      </c>
      <c r="S8578">
        <v>188.6</v>
      </c>
    </row>
    <row r="8579" spans="1:19" x14ac:dyDescent="0.25">
      <c r="A8579" s="2">
        <v>42473</v>
      </c>
      <c r="B8579" t="s">
        <v>957</v>
      </c>
      <c r="C8579" t="s">
        <v>901</v>
      </c>
      <c r="D8579" t="s">
        <v>869</v>
      </c>
      <c r="E8579">
        <v>2016</v>
      </c>
      <c r="F8579" s="2">
        <v>42661</v>
      </c>
      <c r="I8579" t="s">
        <v>855</v>
      </c>
      <c r="J8579" t="s">
        <v>872</v>
      </c>
      <c r="K8579">
        <v>1</v>
      </c>
      <c r="L8579">
        <v>60</v>
      </c>
      <c r="M8579" t="s">
        <v>854</v>
      </c>
      <c r="N8579" t="s">
        <v>854</v>
      </c>
      <c r="O8579">
        <v>9</v>
      </c>
      <c r="P8579">
        <v>35</v>
      </c>
      <c r="R8579">
        <v>560.51</v>
      </c>
      <c r="S8579">
        <v>85.9</v>
      </c>
    </row>
    <row r="8580" spans="1:19" x14ac:dyDescent="0.25">
      <c r="A8580" s="2">
        <v>42473</v>
      </c>
      <c r="B8580" t="s">
        <v>957</v>
      </c>
      <c r="C8580" t="s">
        <v>901</v>
      </c>
      <c r="D8580" t="s">
        <v>869</v>
      </c>
      <c r="E8580">
        <v>2016</v>
      </c>
      <c r="F8580" s="2">
        <v>42675</v>
      </c>
      <c r="I8580" t="s">
        <v>861</v>
      </c>
      <c r="J8580" t="s">
        <v>862</v>
      </c>
      <c r="K8580">
        <v>1</v>
      </c>
      <c r="L8580">
        <v>60</v>
      </c>
      <c r="M8580" t="s">
        <v>854</v>
      </c>
      <c r="N8580" t="s">
        <v>854</v>
      </c>
      <c r="O8580">
        <v>9</v>
      </c>
      <c r="P8580">
        <v>42</v>
      </c>
      <c r="R8580">
        <v>730.91</v>
      </c>
      <c r="S8580">
        <v>170.52</v>
      </c>
    </row>
    <row r="8581" spans="1:19" x14ac:dyDescent="0.25">
      <c r="A8581" s="2">
        <v>42502</v>
      </c>
      <c r="B8581" t="s">
        <v>957</v>
      </c>
      <c r="C8581" t="s">
        <v>901</v>
      </c>
      <c r="D8581" t="s">
        <v>869</v>
      </c>
      <c r="E8581">
        <v>2016</v>
      </c>
      <c r="F8581" s="2">
        <v>42675</v>
      </c>
      <c r="I8581" t="s">
        <v>852</v>
      </c>
      <c r="J8581" t="s">
        <v>858</v>
      </c>
      <c r="K8581">
        <v>3</v>
      </c>
      <c r="L8581">
        <v>60</v>
      </c>
      <c r="M8581" t="s">
        <v>854</v>
      </c>
      <c r="N8581" t="s">
        <v>854</v>
      </c>
      <c r="O8581">
        <v>9</v>
      </c>
      <c r="P8581">
        <v>48</v>
      </c>
      <c r="R8581">
        <v>709.59</v>
      </c>
      <c r="S8581">
        <v>107.31</v>
      </c>
    </row>
    <row r="8582" spans="1:19" x14ac:dyDescent="0.25">
      <c r="A8582" s="2">
        <v>42502</v>
      </c>
      <c r="B8582" t="s">
        <v>957</v>
      </c>
      <c r="C8582" t="s">
        <v>901</v>
      </c>
      <c r="D8582" t="s">
        <v>869</v>
      </c>
      <c r="E8582">
        <v>2016</v>
      </c>
      <c r="F8582" s="2">
        <v>42682</v>
      </c>
      <c r="I8582" t="s">
        <v>861</v>
      </c>
      <c r="J8582" t="s">
        <v>862</v>
      </c>
      <c r="K8582">
        <v>3</v>
      </c>
      <c r="L8582">
        <v>60</v>
      </c>
      <c r="M8582" t="s">
        <v>854</v>
      </c>
      <c r="N8582" t="s">
        <v>854</v>
      </c>
      <c r="O8582">
        <v>9</v>
      </c>
      <c r="P8582">
        <v>38</v>
      </c>
      <c r="R8582">
        <v>534.72</v>
      </c>
      <c r="S8582">
        <v>104.91</v>
      </c>
    </row>
    <row r="8583" spans="1:19" x14ac:dyDescent="0.25">
      <c r="A8583" s="2">
        <v>42502</v>
      </c>
      <c r="B8583" t="s">
        <v>957</v>
      </c>
      <c r="C8583" t="s">
        <v>901</v>
      </c>
      <c r="D8583" t="s">
        <v>869</v>
      </c>
      <c r="E8583">
        <v>2016</v>
      </c>
      <c r="F8583" s="2">
        <v>42675</v>
      </c>
      <c r="I8583" t="s">
        <v>852</v>
      </c>
      <c r="J8583" t="s">
        <v>898</v>
      </c>
      <c r="K8583">
        <v>3</v>
      </c>
      <c r="L8583">
        <v>60</v>
      </c>
      <c r="M8583" t="s">
        <v>854</v>
      </c>
      <c r="N8583" t="s">
        <v>854</v>
      </c>
      <c r="O8583">
        <v>9</v>
      </c>
      <c r="P8583">
        <v>58</v>
      </c>
      <c r="R8583">
        <v>672.37</v>
      </c>
      <c r="S8583">
        <v>146.76</v>
      </c>
    </row>
    <row r="8584" spans="1:19" x14ac:dyDescent="0.25">
      <c r="A8584" s="2">
        <v>42488</v>
      </c>
      <c r="B8584" t="s">
        <v>957</v>
      </c>
      <c r="C8584" t="s">
        <v>901</v>
      </c>
      <c r="D8584" t="s">
        <v>869</v>
      </c>
      <c r="E8584">
        <v>2016</v>
      </c>
      <c r="F8584" s="2">
        <v>42675</v>
      </c>
      <c r="I8584" t="s">
        <v>855</v>
      </c>
      <c r="J8584" t="s">
        <v>872</v>
      </c>
      <c r="K8584">
        <v>2</v>
      </c>
      <c r="L8584">
        <v>60</v>
      </c>
      <c r="M8584" t="s">
        <v>854</v>
      </c>
      <c r="N8584" t="s">
        <v>854</v>
      </c>
      <c r="O8584">
        <v>9</v>
      </c>
      <c r="P8584">
        <v>45</v>
      </c>
      <c r="R8584">
        <v>532.07000000000005</v>
      </c>
      <c r="S8584">
        <v>124.87</v>
      </c>
    </row>
    <row r="8585" spans="1:19" x14ac:dyDescent="0.25">
      <c r="A8585" s="2">
        <v>42488</v>
      </c>
      <c r="B8585" t="s">
        <v>957</v>
      </c>
      <c r="C8585" t="s">
        <v>901</v>
      </c>
      <c r="D8585" t="s">
        <v>869</v>
      </c>
      <c r="E8585">
        <v>2016</v>
      </c>
      <c r="F8585" s="2">
        <v>42675</v>
      </c>
      <c r="I8585" t="s">
        <v>861</v>
      </c>
      <c r="J8585" t="s">
        <v>904</v>
      </c>
      <c r="K8585">
        <v>2</v>
      </c>
      <c r="L8585">
        <v>60</v>
      </c>
      <c r="M8585" t="s">
        <v>854</v>
      </c>
      <c r="N8585" t="s">
        <v>854</v>
      </c>
      <c r="O8585">
        <v>9</v>
      </c>
      <c r="P8585">
        <v>58</v>
      </c>
      <c r="R8585">
        <v>667.57</v>
      </c>
      <c r="S8585">
        <v>120.43</v>
      </c>
    </row>
    <row r="8586" spans="1:19" x14ac:dyDescent="0.25">
      <c r="A8586" s="2">
        <v>42488</v>
      </c>
      <c r="B8586" t="s">
        <v>957</v>
      </c>
      <c r="C8586" t="s">
        <v>901</v>
      </c>
      <c r="D8586" t="s">
        <v>869</v>
      </c>
      <c r="E8586">
        <v>2016</v>
      </c>
      <c r="F8586" s="2">
        <v>42675</v>
      </c>
      <c r="I8586" t="s">
        <v>855</v>
      </c>
      <c r="J8586" t="s">
        <v>856</v>
      </c>
      <c r="K8586">
        <v>2</v>
      </c>
      <c r="L8586">
        <v>60</v>
      </c>
      <c r="M8586" t="s">
        <v>854</v>
      </c>
      <c r="N8586" t="s">
        <v>854</v>
      </c>
      <c r="O8586">
        <v>9</v>
      </c>
      <c r="P8586">
        <v>28</v>
      </c>
      <c r="R8586">
        <v>567.83000000000004</v>
      </c>
      <c r="S8586">
        <v>121.29</v>
      </c>
    </row>
    <row r="8587" spans="1:19" x14ac:dyDescent="0.25">
      <c r="A8587" s="2">
        <v>42502</v>
      </c>
      <c r="B8587" t="s">
        <v>957</v>
      </c>
      <c r="C8587" t="s">
        <v>901</v>
      </c>
      <c r="D8587" t="s">
        <v>869</v>
      </c>
      <c r="E8587">
        <v>2016</v>
      </c>
      <c r="F8587" s="2">
        <v>42675</v>
      </c>
      <c r="I8587" t="s">
        <v>852</v>
      </c>
      <c r="J8587" t="s">
        <v>954</v>
      </c>
      <c r="K8587">
        <v>3</v>
      </c>
      <c r="L8587">
        <v>60</v>
      </c>
      <c r="M8587" t="s">
        <v>854</v>
      </c>
      <c r="N8587" t="s">
        <v>854</v>
      </c>
      <c r="O8587">
        <v>9</v>
      </c>
      <c r="P8587">
        <v>43</v>
      </c>
      <c r="R8587">
        <v>746.38</v>
      </c>
      <c r="S8587">
        <v>154.26</v>
      </c>
    </row>
    <row r="8588" spans="1:19" x14ac:dyDescent="0.25">
      <c r="A8588" s="2">
        <v>42502</v>
      </c>
      <c r="B8588" t="s">
        <v>957</v>
      </c>
      <c r="C8588" t="s">
        <v>901</v>
      </c>
      <c r="D8588" t="s">
        <v>869</v>
      </c>
      <c r="E8588">
        <v>2016</v>
      </c>
      <c r="F8588" s="2">
        <v>42675</v>
      </c>
      <c r="I8588" t="s">
        <v>861</v>
      </c>
      <c r="J8588" t="s">
        <v>862</v>
      </c>
      <c r="K8588">
        <v>3</v>
      </c>
      <c r="L8588">
        <v>60</v>
      </c>
      <c r="M8588" t="s">
        <v>854</v>
      </c>
      <c r="N8588" t="s">
        <v>854</v>
      </c>
      <c r="O8588">
        <v>9</v>
      </c>
      <c r="P8588">
        <v>40</v>
      </c>
      <c r="R8588">
        <v>631.01</v>
      </c>
      <c r="S8588">
        <v>130.25</v>
      </c>
    </row>
    <row r="8589" spans="1:19" x14ac:dyDescent="0.25">
      <c r="A8589" s="2">
        <v>42502</v>
      </c>
      <c r="B8589" t="s">
        <v>957</v>
      </c>
      <c r="C8589" t="s">
        <v>901</v>
      </c>
      <c r="D8589" t="s">
        <v>869</v>
      </c>
      <c r="E8589">
        <v>2016</v>
      </c>
      <c r="F8589" s="2">
        <v>42675</v>
      </c>
      <c r="I8589" t="s">
        <v>855</v>
      </c>
      <c r="J8589" t="s">
        <v>856</v>
      </c>
      <c r="K8589">
        <v>3</v>
      </c>
      <c r="L8589">
        <v>60</v>
      </c>
      <c r="M8589" t="s">
        <v>854</v>
      </c>
      <c r="N8589" t="s">
        <v>854</v>
      </c>
      <c r="O8589">
        <v>9</v>
      </c>
      <c r="P8589">
        <v>62</v>
      </c>
      <c r="R8589">
        <v>467.06</v>
      </c>
      <c r="S8589">
        <v>71.569999999999993</v>
      </c>
    </row>
    <row r="8590" spans="1:19" x14ac:dyDescent="0.25">
      <c r="A8590" s="2">
        <v>42488</v>
      </c>
      <c r="B8590" t="s">
        <v>957</v>
      </c>
      <c r="C8590" t="s">
        <v>901</v>
      </c>
      <c r="D8590" t="s">
        <v>869</v>
      </c>
      <c r="E8590">
        <v>2016</v>
      </c>
      <c r="F8590" s="2">
        <v>42675</v>
      </c>
      <c r="I8590" t="s">
        <v>852</v>
      </c>
      <c r="J8590" t="s">
        <v>898</v>
      </c>
      <c r="K8590">
        <v>2</v>
      </c>
      <c r="L8590">
        <v>60</v>
      </c>
      <c r="M8590" t="s">
        <v>854</v>
      </c>
      <c r="N8590" t="s">
        <v>854</v>
      </c>
      <c r="O8590">
        <v>9</v>
      </c>
      <c r="P8590">
        <v>50</v>
      </c>
      <c r="R8590">
        <v>672.2</v>
      </c>
      <c r="S8590">
        <v>149.43</v>
      </c>
    </row>
    <row r="8591" spans="1:19" x14ac:dyDescent="0.25">
      <c r="A8591" s="2">
        <v>42488</v>
      </c>
      <c r="B8591" t="s">
        <v>957</v>
      </c>
      <c r="C8591" t="s">
        <v>901</v>
      </c>
      <c r="D8591" t="s">
        <v>869</v>
      </c>
      <c r="E8591">
        <v>2016</v>
      </c>
      <c r="F8591" s="2">
        <v>42675</v>
      </c>
      <c r="I8591" t="s">
        <v>852</v>
      </c>
      <c r="J8591" t="s">
        <v>857</v>
      </c>
      <c r="K8591">
        <v>2</v>
      </c>
      <c r="L8591">
        <v>60</v>
      </c>
      <c r="M8591" t="s">
        <v>854</v>
      </c>
      <c r="N8591" t="s">
        <v>854</v>
      </c>
      <c r="O8591">
        <v>9</v>
      </c>
      <c r="P8591">
        <v>50</v>
      </c>
      <c r="R8591">
        <v>764.81</v>
      </c>
      <c r="S8591">
        <v>142.46</v>
      </c>
    </row>
    <row r="8592" spans="1:19" x14ac:dyDescent="0.25">
      <c r="A8592" s="2">
        <v>42488</v>
      </c>
      <c r="B8592" t="s">
        <v>957</v>
      </c>
      <c r="C8592" t="s">
        <v>901</v>
      </c>
      <c r="D8592" t="s">
        <v>869</v>
      </c>
      <c r="E8592">
        <v>2016</v>
      </c>
      <c r="F8592" s="2">
        <v>42678</v>
      </c>
      <c r="I8592" t="s">
        <v>852</v>
      </c>
      <c r="J8592" t="s">
        <v>9</v>
      </c>
      <c r="K8592">
        <v>2</v>
      </c>
      <c r="L8592">
        <v>60</v>
      </c>
      <c r="M8592" t="s">
        <v>854</v>
      </c>
      <c r="N8592" t="s">
        <v>854</v>
      </c>
      <c r="O8592">
        <v>9</v>
      </c>
      <c r="P8592">
        <v>43</v>
      </c>
      <c r="R8592">
        <v>846.44</v>
      </c>
      <c r="S8592">
        <v>173.52</v>
      </c>
    </row>
    <row r="8593" spans="1:19" x14ac:dyDescent="0.25">
      <c r="A8593" s="2">
        <v>42473</v>
      </c>
      <c r="B8593" t="s">
        <v>957</v>
      </c>
      <c r="C8593" t="s">
        <v>901</v>
      </c>
      <c r="D8593" t="s">
        <v>869</v>
      </c>
      <c r="E8593">
        <v>2016</v>
      </c>
      <c r="F8593" s="2">
        <v>42675</v>
      </c>
      <c r="I8593" t="s">
        <v>861</v>
      </c>
      <c r="J8593" t="s">
        <v>904</v>
      </c>
      <c r="K8593">
        <v>1</v>
      </c>
      <c r="L8593">
        <v>60</v>
      </c>
      <c r="M8593" t="s">
        <v>854</v>
      </c>
      <c r="N8593" t="s">
        <v>854</v>
      </c>
      <c r="O8593">
        <v>9</v>
      </c>
      <c r="P8593">
        <v>33</v>
      </c>
      <c r="R8593">
        <v>792.58</v>
      </c>
      <c r="S8593">
        <v>169.96</v>
      </c>
    </row>
    <row r="8594" spans="1:19" x14ac:dyDescent="0.25">
      <c r="A8594" s="2">
        <v>42473</v>
      </c>
      <c r="B8594" t="s">
        <v>957</v>
      </c>
      <c r="C8594" t="s">
        <v>901</v>
      </c>
      <c r="D8594" t="s">
        <v>869</v>
      </c>
      <c r="E8594">
        <v>2016</v>
      </c>
      <c r="F8594" s="2">
        <v>42661</v>
      </c>
      <c r="I8594" t="s">
        <v>855</v>
      </c>
      <c r="J8594" t="s">
        <v>872</v>
      </c>
      <c r="K8594">
        <v>1</v>
      </c>
      <c r="L8594">
        <v>60</v>
      </c>
      <c r="M8594" t="s">
        <v>854</v>
      </c>
      <c r="N8594" t="s">
        <v>854</v>
      </c>
      <c r="O8594">
        <v>9</v>
      </c>
      <c r="P8594">
        <v>37</v>
      </c>
      <c r="R8594">
        <v>566.22</v>
      </c>
      <c r="S8594">
        <v>134.11000000000001</v>
      </c>
    </row>
    <row r="8595" spans="1:19" x14ac:dyDescent="0.25">
      <c r="A8595" s="2">
        <v>42473</v>
      </c>
      <c r="B8595" t="s">
        <v>957</v>
      </c>
      <c r="C8595" t="s">
        <v>901</v>
      </c>
      <c r="D8595" t="s">
        <v>869</v>
      </c>
      <c r="E8595">
        <v>2016</v>
      </c>
      <c r="F8595" s="2">
        <v>42675</v>
      </c>
      <c r="I8595" t="s">
        <v>852</v>
      </c>
      <c r="J8595" t="s">
        <v>858</v>
      </c>
      <c r="K8595">
        <v>1</v>
      </c>
      <c r="L8595">
        <v>60</v>
      </c>
      <c r="M8595" t="s">
        <v>854</v>
      </c>
      <c r="N8595" t="s">
        <v>854</v>
      </c>
      <c r="O8595">
        <v>9</v>
      </c>
      <c r="P8595">
        <v>32</v>
      </c>
      <c r="R8595">
        <v>861.97</v>
      </c>
      <c r="S8595">
        <v>194.83</v>
      </c>
    </row>
    <row r="8596" spans="1:19" x14ac:dyDescent="0.25">
      <c r="A8596" s="2">
        <v>42473</v>
      </c>
      <c r="B8596" t="s">
        <v>957</v>
      </c>
      <c r="C8596" t="s">
        <v>901</v>
      </c>
      <c r="D8596" t="s">
        <v>869</v>
      </c>
      <c r="E8596">
        <v>2016</v>
      </c>
      <c r="F8596" s="2">
        <v>42618</v>
      </c>
      <c r="I8596" t="s">
        <v>855</v>
      </c>
      <c r="J8596" t="s">
        <v>872</v>
      </c>
      <c r="K8596">
        <v>1</v>
      </c>
      <c r="L8596">
        <v>60</v>
      </c>
      <c r="M8596" t="s">
        <v>854</v>
      </c>
      <c r="N8596" t="s">
        <v>854</v>
      </c>
      <c r="O8596">
        <v>7.3</v>
      </c>
      <c r="P8596">
        <v>33</v>
      </c>
    </row>
    <row r="8597" spans="1:19" x14ac:dyDescent="0.25">
      <c r="A8597" s="2">
        <v>42473</v>
      </c>
      <c r="B8597" t="s">
        <v>957</v>
      </c>
      <c r="C8597" t="s">
        <v>901</v>
      </c>
      <c r="D8597" t="s">
        <v>869</v>
      </c>
      <c r="E8597">
        <v>2016</v>
      </c>
      <c r="F8597" s="2">
        <v>42618</v>
      </c>
      <c r="I8597" t="s">
        <v>852</v>
      </c>
      <c r="J8597" t="s">
        <v>954</v>
      </c>
      <c r="K8597">
        <v>1</v>
      </c>
      <c r="L8597">
        <v>60</v>
      </c>
      <c r="M8597" t="s">
        <v>854</v>
      </c>
      <c r="N8597" t="s">
        <v>854</v>
      </c>
      <c r="O8597">
        <v>7.3</v>
      </c>
      <c r="P8597">
        <v>53</v>
      </c>
    </row>
    <row r="8598" spans="1:19" x14ac:dyDescent="0.25">
      <c r="A8598" s="2">
        <v>42473</v>
      </c>
      <c r="B8598" t="s">
        <v>957</v>
      </c>
      <c r="C8598" t="s">
        <v>901</v>
      </c>
      <c r="D8598" t="s">
        <v>869</v>
      </c>
      <c r="E8598">
        <v>2016</v>
      </c>
      <c r="F8598" s="2">
        <v>42618</v>
      </c>
      <c r="I8598" t="s">
        <v>855</v>
      </c>
      <c r="J8598" t="s">
        <v>872</v>
      </c>
      <c r="K8598">
        <v>1</v>
      </c>
      <c r="L8598">
        <v>60</v>
      </c>
      <c r="M8598" t="s">
        <v>854</v>
      </c>
      <c r="N8598" t="s">
        <v>854</v>
      </c>
      <c r="O8598">
        <v>7.3</v>
      </c>
      <c r="P8598">
        <v>37</v>
      </c>
    </row>
    <row r="8599" spans="1:19" x14ac:dyDescent="0.25">
      <c r="A8599" s="2">
        <v>42473</v>
      </c>
      <c r="B8599" t="s">
        <v>957</v>
      </c>
      <c r="C8599" t="s">
        <v>901</v>
      </c>
      <c r="D8599" t="s">
        <v>869</v>
      </c>
      <c r="E8599">
        <v>2016</v>
      </c>
      <c r="F8599" s="2">
        <v>42618</v>
      </c>
      <c r="I8599" t="s">
        <v>852</v>
      </c>
      <c r="J8599" t="s">
        <v>954</v>
      </c>
      <c r="K8599">
        <v>1</v>
      </c>
      <c r="L8599">
        <v>60</v>
      </c>
      <c r="M8599" t="s">
        <v>854</v>
      </c>
      <c r="N8599" t="s">
        <v>854</v>
      </c>
      <c r="O8599">
        <v>7.3</v>
      </c>
      <c r="P8599">
        <v>42</v>
      </c>
    </row>
    <row r="8600" spans="1:19" x14ac:dyDescent="0.25">
      <c r="A8600" s="2">
        <v>42473</v>
      </c>
      <c r="B8600" t="s">
        <v>957</v>
      </c>
      <c r="C8600" t="s">
        <v>901</v>
      </c>
      <c r="D8600" t="s">
        <v>869</v>
      </c>
      <c r="E8600">
        <v>2016</v>
      </c>
      <c r="F8600" s="2">
        <v>42618</v>
      </c>
      <c r="I8600" t="s">
        <v>852</v>
      </c>
      <c r="J8600" t="s">
        <v>954</v>
      </c>
      <c r="K8600">
        <v>1</v>
      </c>
      <c r="L8600">
        <v>60</v>
      </c>
      <c r="M8600" t="s">
        <v>854</v>
      </c>
      <c r="N8600" t="s">
        <v>854</v>
      </c>
      <c r="O8600">
        <v>7.3</v>
      </c>
      <c r="P8600">
        <v>47</v>
      </c>
    </row>
    <row r="8601" spans="1:19" x14ac:dyDescent="0.25">
      <c r="A8601" s="2">
        <v>42473</v>
      </c>
      <c r="B8601" t="s">
        <v>957</v>
      </c>
      <c r="C8601" t="s">
        <v>901</v>
      </c>
      <c r="D8601" t="s">
        <v>869</v>
      </c>
      <c r="E8601">
        <v>2016</v>
      </c>
      <c r="F8601" s="2">
        <v>42618</v>
      </c>
      <c r="I8601" t="s">
        <v>852</v>
      </c>
      <c r="J8601" t="s">
        <v>954</v>
      </c>
      <c r="K8601">
        <v>1</v>
      </c>
      <c r="L8601">
        <v>60</v>
      </c>
      <c r="M8601" t="s">
        <v>854</v>
      </c>
      <c r="N8601" t="s">
        <v>854</v>
      </c>
      <c r="O8601">
        <v>7.3</v>
      </c>
      <c r="P8601">
        <v>45</v>
      </c>
    </row>
    <row r="8602" spans="1:19" x14ac:dyDescent="0.25">
      <c r="A8602" s="2">
        <v>42473</v>
      </c>
      <c r="B8602" t="s">
        <v>957</v>
      </c>
      <c r="C8602" t="s">
        <v>901</v>
      </c>
      <c r="D8602" t="s">
        <v>869</v>
      </c>
      <c r="E8602">
        <v>2016</v>
      </c>
      <c r="F8602" s="2">
        <v>42618</v>
      </c>
      <c r="I8602" t="s">
        <v>855</v>
      </c>
      <c r="J8602" t="s">
        <v>872</v>
      </c>
      <c r="K8602">
        <v>1</v>
      </c>
      <c r="L8602">
        <v>60</v>
      </c>
      <c r="M8602" t="s">
        <v>854</v>
      </c>
      <c r="N8602" t="s">
        <v>854</v>
      </c>
      <c r="O8602">
        <v>7.3</v>
      </c>
      <c r="P8602">
        <v>35</v>
      </c>
    </row>
    <row r="8603" spans="1:19" x14ac:dyDescent="0.25">
      <c r="A8603" s="2">
        <v>42473</v>
      </c>
      <c r="B8603" t="s">
        <v>957</v>
      </c>
      <c r="C8603" t="s">
        <v>901</v>
      </c>
      <c r="D8603" t="s">
        <v>869</v>
      </c>
      <c r="E8603">
        <v>2016</v>
      </c>
      <c r="F8603" s="2">
        <v>42618</v>
      </c>
      <c r="I8603" t="s">
        <v>855</v>
      </c>
      <c r="J8603" t="s">
        <v>872</v>
      </c>
      <c r="K8603">
        <v>1</v>
      </c>
      <c r="L8603">
        <v>60</v>
      </c>
      <c r="M8603" t="s">
        <v>854</v>
      </c>
      <c r="N8603" t="s">
        <v>854</v>
      </c>
      <c r="O8603">
        <v>7.3</v>
      </c>
      <c r="P8603">
        <v>37</v>
      </c>
    </row>
    <row r="8604" spans="1:19" x14ac:dyDescent="0.25">
      <c r="A8604" s="2">
        <v>42473</v>
      </c>
      <c r="B8604" t="s">
        <v>957</v>
      </c>
      <c r="C8604" t="s">
        <v>901</v>
      </c>
      <c r="D8604" t="s">
        <v>869</v>
      </c>
      <c r="E8604">
        <v>2016</v>
      </c>
      <c r="F8604" s="2">
        <v>42626</v>
      </c>
      <c r="I8604" t="s">
        <v>852</v>
      </c>
      <c r="J8604" t="s">
        <v>898</v>
      </c>
      <c r="K8604">
        <v>1</v>
      </c>
      <c r="L8604">
        <v>60</v>
      </c>
      <c r="M8604" t="s">
        <v>854</v>
      </c>
      <c r="N8604" t="s">
        <v>854</v>
      </c>
      <c r="O8604">
        <v>7.3</v>
      </c>
      <c r="P8604">
        <v>40</v>
      </c>
    </row>
    <row r="8605" spans="1:19" x14ac:dyDescent="0.25">
      <c r="A8605" s="2">
        <v>42473</v>
      </c>
      <c r="B8605" t="s">
        <v>957</v>
      </c>
      <c r="C8605" t="s">
        <v>901</v>
      </c>
      <c r="D8605" t="s">
        <v>869</v>
      </c>
      <c r="E8605">
        <v>2016</v>
      </c>
      <c r="F8605" s="2">
        <v>42626</v>
      </c>
      <c r="I8605" t="s">
        <v>852</v>
      </c>
      <c r="J8605" t="s">
        <v>857</v>
      </c>
      <c r="K8605">
        <v>1</v>
      </c>
      <c r="L8605">
        <v>60</v>
      </c>
      <c r="M8605" t="s">
        <v>854</v>
      </c>
      <c r="N8605" t="s">
        <v>854</v>
      </c>
      <c r="O8605">
        <v>7.3</v>
      </c>
      <c r="P8605">
        <v>28</v>
      </c>
    </row>
    <row r="8606" spans="1:19" x14ac:dyDescent="0.25">
      <c r="A8606" s="2">
        <v>42473</v>
      </c>
      <c r="B8606" t="s">
        <v>957</v>
      </c>
      <c r="C8606" t="s">
        <v>901</v>
      </c>
      <c r="D8606" t="s">
        <v>869</v>
      </c>
      <c r="E8606">
        <v>2016</v>
      </c>
      <c r="F8606" s="2">
        <v>42626</v>
      </c>
      <c r="I8606" t="s">
        <v>852</v>
      </c>
      <c r="J8606" t="s">
        <v>898</v>
      </c>
      <c r="K8606">
        <v>1</v>
      </c>
      <c r="L8606">
        <v>60</v>
      </c>
      <c r="M8606" t="s">
        <v>854</v>
      </c>
      <c r="N8606" t="s">
        <v>854</v>
      </c>
      <c r="O8606">
        <v>7.3</v>
      </c>
      <c r="P8606">
        <v>52</v>
      </c>
    </row>
    <row r="8607" spans="1:19" x14ac:dyDescent="0.25">
      <c r="A8607" s="2">
        <v>42473</v>
      </c>
      <c r="B8607" t="s">
        <v>957</v>
      </c>
      <c r="C8607" t="s">
        <v>901</v>
      </c>
      <c r="D8607" t="s">
        <v>869</v>
      </c>
      <c r="E8607">
        <v>2016</v>
      </c>
      <c r="F8607" s="2">
        <v>42626</v>
      </c>
      <c r="I8607" t="s">
        <v>852</v>
      </c>
      <c r="J8607" t="s">
        <v>857</v>
      </c>
      <c r="K8607">
        <v>1</v>
      </c>
      <c r="L8607">
        <v>60</v>
      </c>
      <c r="M8607" t="s">
        <v>854</v>
      </c>
      <c r="N8607" t="s">
        <v>854</v>
      </c>
      <c r="O8607">
        <v>7.3</v>
      </c>
      <c r="P8607">
        <v>37</v>
      </c>
    </row>
    <row r="8608" spans="1:19" x14ac:dyDescent="0.25">
      <c r="A8608" s="2">
        <v>42473</v>
      </c>
      <c r="B8608" t="s">
        <v>957</v>
      </c>
      <c r="C8608" t="s">
        <v>901</v>
      </c>
      <c r="D8608" t="s">
        <v>869</v>
      </c>
      <c r="E8608">
        <v>2016</v>
      </c>
      <c r="F8608" s="2">
        <v>42626</v>
      </c>
      <c r="I8608" t="s">
        <v>852</v>
      </c>
      <c r="J8608" t="s">
        <v>898</v>
      </c>
      <c r="K8608">
        <v>1</v>
      </c>
      <c r="L8608">
        <v>60</v>
      </c>
      <c r="M8608" t="s">
        <v>854</v>
      </c>
      <c r="N8608" t="s">
        <v>854</v>
      </c>
      <c r="O8608">
        <v>7.3</v>
      </c>
      <c r="P8608">
        <v>40</v>
      </c>
    </row>
    <row r="8609" spans="1:16" x14ac:dyDescent="0.25">
      <c r="A8609" s="2">
        <v>42473</v>
      </c>
      <c r="B8609" t="s">
        <v>957</v>
      </c>
      <c r="C8609" t="s">
        <v>901</v>
      </c>
      <c r="D8609" t="s">
        <v>869</v>
      </c>
      <c r="E8609">
        <v>2016</v>
      </c>
      <c r="F8609" s="2">
        <v>42626</v>
      </c>
      <c r="I8609" t="s">
        <v>852</v>
      </c>
      <c r="J8609" t="s">
        <v>857</v>
      </c>
      <c r="K8609">
        <v>1</v>
      </c>
      <c r="L8609">
        <v>60</v>
      </c>
      <c r="M8609" t="s">
        <v>854</v>
      </c>
      <c r="N8609" t="s">
        <v>854</v>
      </c>
      <c r="O8609">
        <v>7.3</v>
      </c>
      <c r="P8609">
        <v>35</v>
      </c>
    </row>
    <row r="8610" spans="1:16" x14ac:dyDescent="0.25">
      <c r="A8610" s="2">
        <v>42473</v>
      </c>
      <c r="B8610" t="s">
        <v>957</v>
      </c>
      <c r="C8610" t="s">
        <v>901</v>
      </c>
      <c r="D8610" t="s">
        <v>869</v>
      </c>
      <c r="E8610">
        <v>2016</v>
      </c>
      <c r="F8610" s="2">
        <v>42626</v>
      </c>
      <c r="I8610" t="s">
        <v>852</v>
      </c>
      <c r="J8610" t="s">
        <v>898</v>
      </c>
      <c r="K8610">
        <v>1</v>
      </c>
      <c r="L8610">
        <v>60</v>
      </c>
      <c r="M8610" t="s">
        <v>854</v>
      </c>
      <c r="N8610" t="s">
        <v>854</v>
      </c>
      <c r="O8610">
        <v>7.3</v>
      </c>
      <c r="P8610">
        <v>52</v>
      </c>
    </row>
    <row r="8611" spans="1:16" x14ac:dyDescent="0.25">
      <c r="A8611" s="2">
        <v>42473</v>
      </c>
      <c r="B8611" t="s">
        <v>957</v>
      </c>
      <c r="C8611" t="s">
        <v>901</v>
      </c>
      <c r="D8611" t="s">
        <v>869</v>
      </c>
      <c r="E8611">
        <v>2016</v>
      </c>
      <c r="F8611" s="2">
        <v>42626</v>
      </c>
      <c r="I8611" t="s">
        <v>852</v>
      </c>
      <c r="J8611" t="s">
        <v>857</v>
      </c>
      <c r="K8611">
        <v>1</v>
      </c>
      <c r="L8611">
        <v>60</v>
      </c>
      <c r="M8611" t="s">
        <v>854</v>
      </c>
      <c r="N8611" t="s">
        <v>854</v>
      </c>
      <c r="O8611">
        <v>7.3</v>
      </c>
      <c r="P8611">
        <v>28</v>
      </c>
    </row>
    <row r="8612" spans="1:16" x14ac:dyDescent="0.25">
      <c r="A8612" s="2">
        <v>42473</v>
      </c>
      <c r="B8612" t="s">
        <v>957</v>
      </c>
      <c r="C8612" t="s">
        <v>901</v>
      </c>
      <c r="D8612" t="s">
        <v>869</v>
      </c>
      <c r="E8612">
        <v>2016</v>
      </c>
      <c r="F8612" s="2">
        <v>42633</v>
      </c>
      <c r="I8612" t="s">
        <v>861</v>
      </c>
      <c r="J8612" t="s">
        <v>862</v>
      </c>
      <c r="K8612">
        <v>1</v>
      </c>
      <c r="L8612">
        <v>60</v>
      </c>
      <c r="M8612" t="s">
        <v>854</v>
      </c>
      <c r="N8612" t="s">
        <v>854</v>
      </c>
      <c r="O8612">
        <v>7.3</v>
      </c>
      <c r="P8612">
        <v>48</v>
      </c>
    </row>
    <row r="8613" spans="1:16" x14ac:dyDescent="0.25">
      <c r="A8613" s="2">
        <v>42488</v>
      </c>
      <c r="B8613" t="s">
        <v>957</v>
      </c>
      <c r="C8613" t="s">
        <v>901</v>
      </c>
      <c r="D8613" t="s">
        <v>869</v>
      </c>
      <c r="E8613">
        <v>2016</v>
      </c>
      <c r="F8613" s="2">
        <v>42633</v>
      </c>
      <c r="I8613" t="s">
        <v>855</v>
      </c>
      <c r="J8613" t="s">
        <v>856</v>
      </c>
      <c r="K8613">
        <v>2</v>
      </c>
      <c r="L8613">
        <v>60</v>
      </c>
      <c r="M8613" t="s">
        <v>854</v>
      </c>
      <c r="N8613" t="s">
        <v>854</v>
      </c>
      <c r="O8613">
        <v>7.3</v>
      </c>
      <c r="P8613">
        <v>52</v>
      </c>
    </row>
    <row r="8614" spans="1:16" x14ac:dyDescent="0.25">
      <c r="A8614" s="2">
        <v>42488</v>
      </c>
      <c r="B8614" t="s">
        <v>957</v>
      </c>
      <c r="C8614" t="s">
        <v>901</v>
      </c>
      <c r="D8614" t="s">
        <v>869</v>
      </c>
      <c r="E8614">
        <v>2016</v>
      </c>
      <c r="F8614" s="2">
        <v>42633</v>
      </c>
      <c r="I8614" t="s">
        <v>855</v>
      </c>
      <c r="J8614" t="s">
        <v>872</v>
      </c>
      <c r="K8614">
        <v>2</v>
      </c>
      <c r="L8614">
        <v>60</v>
      </c>
      <c r="M8614" t="s">
        <v>854</v>
      </c>
      <c r="N8614" t="s">
        <v>854</v>
      </c>
      <c r="O8614">
        <v>7.3</v>
      </c>
      <c r="P8614">
        <v>53</v>
      </c>
    </row>
    <row r="8615" spans="1:16" x14ac:dyDescent="0.25">
      <c r="A8615" s="2">
        <v>42488</v>
      </c>
      <c r="B8615" t="s">
        <v>957</v>
      </c>
      <c r="C8615" t="s">
        <v>901</v>
      </c>
      <c r="D8615" t="s">
        <v>869</v>
      </c>
      <c r="E8615">
        <v>2016</v>
      </c>
      <c r="F8615" s="2">
        <v>42633</v>
      </c>
      <c r="I8615" t="s">
        <v>861</v>
      </c>
      <c r="J8615" t="s">
        <v>862</v>
      </c>
      <c r="K8615">
        <v>2</v>
      </c>
      <c r="L8615">
        <v>60</v>
      </c>
      <c r="M8615" t="s">
        <v>854</v>
      </c>
      <c r="N8615" t="s">
        <v>854</v>
      </c>
      <c r="O8615">
        <v>7.3</v>
      </c>
      <c r="P8615">
        <v>45</v>
      </c>
    </row>
    <row r="8616" spans="1:16" x14ac:dyDescent="0.25">
      <c r="A8616" s="2">
        <v>42473</v>
      </c>
      <c r="B8616" t="s">
        <v>957</v>
      </c>
      <c r="C8616" t="s">
        <v>901</v>
      </c>
      <c r="D8616" t="s">
        <v>869</v>
      </c>
      <c r="E8616">
        <v>2016</v>
      </c>
      <c r="F8616" s="2">
        <v>42633</v>
      </c>
      <c r="I8616" t="s">
        <v>852</v>
      </c>
      <c r="J8616" t="s">
        <v>858</v>
      </c>
      <c r="K8616">
        <v>1</v>
      </c>
      <c r="L8616">
        <v>60</v>
      </c>
      <c r="M8616" t="s">
        <v>854</v>
      </c>
      <c r="N8616" t="s">
        <v>854</v>
      </c>
      <c r="O8616">
        <v>7.3</v>
      </c>
      <c r="P8616">
        <v>42</v>
      </c>
    </row>
    <row r="8617" spans="1:16" x14ac:dyDescent="0.25">
      <c r="A8617" s="2">
        <v>42473</v>
      </c>
      <c r="B8617" t="s">
        <v>957</v>
      </c>
      <c r="C8617" t="s">
        <v>901</v>
      </c>
      <c r="D8617" t="s">
        <v>869</v>
      </c>
      <c r="E8617">
        <v>2016</v>
      </c>
      <c r="F8617" s="2">
        <v>42633</v>
      </c>
      <c r="I8617" t="s">
        <v>855</v>
      </c>
      <c r="J8617" t="s">
        <v>856</v>
      </c>
      <c r="K8617">
        <v>1</v>
      </c>
      <c r="L8617">
        <v>60</v>
      </c>
      <c r="M8617" t="s">
        <v>854</v>
      </c>
      <c r="N8617" t="s">
        <v>854</v>
      </c>
      <c r="O8617">
        <v>7.3</v>
      </c>
      <c r="P8617">
        <v>43</v>
      </c>
    </row>
    <row r="8618" spans="1:16" x14ac:dyDescent="0.25">
      <c r="A8618" s="2">
        <v>42488</v>
      </c>
      <c r="B8618" t="s">
        <v>957</v>
      </c>
      <c r="C8618" t="s">
        <v>901</v>
      </c>
      <c r="D8618" t="s">
        <v>869</v>
      </c>
      <c r="E8618">
        <v>2016</v>
      </c>
      <c r="F8618" s="2">
        <v>42633</v>
      </c>
      <c r="I8618" t="s">
        <v>852</v>
      </c>
      <c r="J8618" t="s">
        <v>954</v>
      </c>
      <c r="K8618">
        <v>2</v>
      </c>
      <c r="L8618">
        <v>60</v>
      </c>
      <c r="M8618" t="s">
        <v>854</v>
      </c>
      <c r="N8618" t="s">
        <v>854</v>
      </c>
      <c r="O8618">
        <v>7.3</v>
      </c>
      <c r="P8618">
        <v>52</v>
      </c>
    </row>
    <row r="8619" spans="1:16" x14ac:dyDescent="0.25">
      <c r="A8619" s="2">
        <v>42488</v>
      </c>
      <c r="B8619" t="s">
        <v>957</v>
      </c>
      <c r="C8619" t="s">
        <v>901</v>
      </c>
      <c r="D8619" t="s">
        <v>869</v>
      </c>
      <c r="E8619">
        <v>2016</v>
      </c>
      <c r="F8619" s="2">
        <v>42633</v>
      </c>
      <c r="I8619" t="s">
        <v>852</v>
      </c>
      <c r="J8619" t="s">
        <v>898</v>
      </c>
      <c r="K8619">
        <v>2</v>
      </c>
      <c r="L8619">
        <v>60</v>
      </c>
      <c r="M8619" t="s">
        <v>854</v>
      </c>
      <c r="N8619" t="s">
        <v>854</v>
      </c>
      <c r="O8619">
        <v>7.3</v>
      </c>
      <c r="P8619">
        <v>30</v>
      </c>
    </row>
    <row r="8620" spans="1:16" x14ac:dyDescent="0.25">
      <c r="A8620" s="2">
        <v>42488</v>
      </c>
      <c r="B8620" t="s">
        <v>957</v>
      </c>
      <c r="C8620" t="s">
        <v>901</v>
      </c>
      <c r="D8620" t="s">
        <v>869</v>
      </c>
      <c r="E8620">
        <v>2016</v>
      </c>
      <c r="F8620" s="2">
        <v>42633</v>
      </c>
      <c r="I8620" t="s">
        <v>852</v>
      </c>
      <c r="J8620" t="s">
        <v>954</v>
      </c>
      <c r="K8620">
        <v>2</v>
      </c>
      <c r="L8620">
        <v>60</v>
      </c>
      <c r="M8620" t="s">
        <v>854</v>
      </c>
      <c r="N8620" t="s">
        <v>854</v>
      </c>
      <c r="O8620">
        <v>7.3</v>
      </c>
      <c r="P8620">
        <v>63</v>
      </c>
    </row>
    <row r="8621" spans="1:16" x14ac:dyDescent="0.25">
      <c r="A8621" s="2">
        <v>42473</v>
      </c>
      <c r="B8621" t="s">
        <v>957</v>
      </c>
      <c r="C8621" t="s">
        <v>901</v>
      </c>
      <c r="D8621" t="s">
        <v>869</v>
      </c>
      <c r="E8621">
        <v>2016</v>
      </c>
      <c r="F8621" s="2">
        <v>42633</v>
      </c>
      <c r="I8621" t="s">
        <v>861</v>
      </c>
      <c r="J8621" t="s">
        <v>862</v>
      </c>
      <c r="K8621">
        <v>1</v>
      </c>
      <c r="L8621">
        <v>60</v>
      </c>
      <c r="M8621" t="s">
        <v>854</v>
      </c>
      <c r="N8621" t="s">
        <v>854</v>
      </c>
      <c r="O8621">
        <v>7.3</v>
      </c>
      <c r="P8621">
        <v>28</v>
      </c>
    </row>
    <row r="8622" spans="1:16" x14ac:dyDescent="0.25">
      <c r="A8622" s="2">
        <v>42473</v>
      </c>
      <c r="B8622" t="s">
        <v>957</v>
      </c>
      <c r="C8622" t="s">
        <v>901</v>
      </c>
      <c r="D8622" t="s">
        <v>869</v>
      </c>
      <c r="E8622">
        <v>2016</v>
      </c>
      <c r="F8622" s="2">
        <v>42633</v>
      </c>
      <c r="I8622" t="s">
        <v>855</v>
      </c>
      <c r="J8622" t="s">
        <v>856</v>
      </c>
      <c r="K8622">
        <v>1</v>
      </c>
      <c r="L8622">
        <v>60</v>
      </c>
      <c r="M8622" t="s">
        <v>854</v>
      </c>
      <c r="N8622" t="s">
        <v>854</v>
      </c>
      <c r="O8622">
        <v>7.3</v>
      </c>
      <c r="P8622">
        <v>50</v>
      </c>
    </row>
    <row r="8623" spans="1:16" x14ac:dyDescent="0.25">
      <c r="A8623" s="2">
        <v>42488</v>
      </c>
      <c r="B8623" t="s">
        <v>957</v>
      </c>
      <c r="C8623" t="s">
        <v>901</v>
      </c>
      <c r="D8623" t="s">
        <v>869</v>
      </c>
      <c r="E8623">
        <v>2016</v>
      </c>
      <c r="F8623" s="2">
        <v>42633</v>
      </c>
      <c r="I8623" t="s">
        <v>852</v>
      </c>
      <c r="J8623" t="s">
        <v>898</v>
      </c>
      <c r="K8623">
        <v>2</v>
      </c>
      <c r="L8623">
        <v>60</v>
      </c>
      <c r="M8623" t="s">
        <v>854</v>
      </c>
      <c r="N8623" t="s">
        <v>854</v>
      </c>
      <c r="O8623">
        <v>7.3</v>
      </c>
      <c r="P8623">
        <v>47</v>
      </c>
    </row>
    <row r="8624" spans="1:16" x14ac:dyDescent="0.25">
      <c r="A8624" s="2">
        <v>42488</v>
      </c>
      <c r="B8624" t="s">
        <v>957</v>
      </c>
      <c r="C8624" t="s">
        <v>901</v>
      </c>
      <c r="D8624" t="s">
        <v>869</v>
      </c>
      <c r="E8624">
        <v>2016</v>
      </c>
      <c r="F8624" s="2">
        <v>42633</v>
      </c>
      <c r="I8624" t="s">
        <v>855</v>
      </c>
      <c r="J8624" t="s">
        <v>872</v>
      </c>
      <c r="K8624">
        <v>2</v>
      </c>
      <c r="L8624">
        <v>60</v>
      </c>
      <c r="M8624" t="s">
        <v>854</v>
      </c>
      <c r="N8624" t="s">
        <v>854</v>
      </c>
      <c r="O8624">
        <v>7.3</v>
      </c>
      <c r="P8624">
        <v>43</v>
      </c>
    </row>
    <row r="8625" spans="1:16" x14ac:dyDescent="0.25">
      <c r="A8625" s="2">
        <v>42488</v>
      </c>
      <c r="B8625" t="s">
        <v>957</v>
      </c>
      <c r="C8625" t="s">
        <v>901</v>
      </c>
      <c r="D8625" t="s">
        <v>869</v>
      </c>
      <c r="E8625">
        <v>2016</v>
      </c>
      <c r="F8625" s="2">
        <v>42633</v>
      </c>
      <c r="I8625" t="s">
        <v>852</v>
      </c>
      <c r="J8625" t="s">
        <v>954</v>
      </c>
      <c r="K8625">
        <v>2</v>
      </c>
      <c r="L8625">
        <v>60</v>
      </c>
      <c r="M8625" t="s">
        <v>854</v>
      </c>
      <c r="N8625" t="s">
        <v>854</v>
      </c>
      <c r="O8625">
        <v>7.3</v>
      </c>
      <c r="P8625">
        <v>42</v>
      </c>
    </row>
    <row r="8626" spans="1:16" x14ac:dyDescent="0.25">
      <c r="A8626" s="2">
        <v>42473</v>
      </c>
      <c r="B8626" t="s">
        <v>957</v>
      </c>
      <c r="C8626" t="s">
        <v>901</v>
      </c>
      <c r="D8626" t="s">
        <v>869</v>
      </c>
      <c r="E8626">
        <v>2016</v>
      </c>
      <c r="F8626" s="2">
        <v>42633</v>
      </c>
      <c r="I8626" t="s">
        <v>861</v>
      </c>
      <c r="J8626" t="s">
        <v>862</v>
      </c>
      <c r="K8626">
        <v>1</v>
      </c>
      <c r="L8626">
        <v>60</v>
      </c>
      <c r="M8626" t="s">
        <v>854</v>
      </c>
      <c r="N8626" t="s">
        <v>854</v>
      </c>
      <c r="O8626">
        <v>7.3</v>
      </c>
      <c r="P8626">
        <v>28</v>
      </c>
    </row>
    <row r="8627" spans="1:16" x14ac:dyDescent="0.25">
      <c r="A8627" s="2">
        <v>42473</v>
      </c>
      <c r="B8627" t="s">
        <v>957</v>
      </c>
      <c r="C8627" t="s">
        <v>901</v>
      </c>
      <c r="D8627" t="s">
        <v>869</v>
      </c>
      <c r="E8627">
        <v>2016</v>
      </c>
      <c r="F8627" s="2">
        <v>42633</v>
      </c>
      <c r="I8627" t="s">
        <v>852</v>
      </c>
      <c r="J8627" t="s">
        <v>858</v>
      </c>
      <c r="K8627">
        <v>1</v>
      </c>
      <c r="L8627">
        <v>60</v>
      </c>
      <c r="M8627" t="s">
        <v>854</v>
      </c>
      <c r="N8627" t="s">
        <v>854</v>
      </c>
      <c r="O8627">
        <v>7.3</v>
      </c>
      <c r="P8627">
        <v>38</v>
      </c>
    </row>
    <row r="8628" spans="1:16" x14ac:dyDescent="0.25">
      <c r="A8628" s="2">
        <v>42488</v>
      </c>
      <c r="B8628" t="s">
        <v>957</v>
      </c>
      <c r="C8628" t="s">
        <v>901</v>
      </c>
      <c r="D8628" t="s">
        <v>869</v>
      </c>
      <c r="E8628">
        <v>2016</v>
      </c>
      <c r="F8628" s="2">
        <v>42633</v>
      </c>
      <c r="I8628" t="s">
        <v>852</v>
      </c>
      <c r="J8628" t="s">
        <v>858</v>
      </c>
      <c r="K8628">
        <v>2</v>
      </c>
      <c r="L8628">
        <v>60</v>
      </c>
      <c r="M8628" t="s">
        <v>854</v>
      </c>
      <c r="N8628" t="s">
        <v>854</v>
      </c>
      <c r="O8628">
        <v>7.3</v>
      </c>
      <c r="P8628">
        <v>50</v>
      </c>
    </row>
    <row r="8629" spans="1:16" x14ac:dyDescent="0.25">
      <c r="A8629" s="2">
        <v>42488</v>
      </c>
      <c r="B8629" t="s">
        <v>957</v>
      </c>
      <c r="C8629" t="s">
        <v>901</v>
      </c>
      <c r="D8629" t="s">
        <v>869</v>
      </c>
      <c r="E8629">
        <v>2016</v>
      </c>
      <c r="F8629" s="2">
        <v>42633</v>
      </c>
      <c r="I8629" t="s">
        <v>861</v>
      </c>
      <c r="J8629" t="s">
        <v>862</v>
      </c>
      <c r="K8629">
        <v>2</v>
      </c>
      <c r="L8629">
        <v>60</v>
      </c>
      <c r="M8629" t="s">
        <v>854</v>
      </c>
      <c r="N8629" t="s">
        <v>854</v>
      </c>
      <c r="O8629">
        <v>7.3</v>
      </c>
      <c r="P8629">
        <v>37</v>
      </c>
    </row>
    <row r="8630" spans="1:16" x14ac:dyDescent="0.25">
      <c r="A8630" s="2">
        <v>42488</v>
      </c>
      <c r="B8630" t="s">
        <v>957</v>
      </c>
      <c r="C8630" t="s">
        <v>901</v>
      </c>
      <c r="D8630" t="s">
        <v>869</v>
      </c>
      <c r="E8630">
        <v>2016</v>
      </c>
      <c r="F8630" s="2">
        <v>42633</v>
      </c>
      <c r="I8630" t="s">
        <v>855</v>
      </c>
      <c r="J8630" t="s">
        <v>872</v>
      </c>
      <c r="K8630">
        <v>2</v>
      </c>
      <c r="L8630">
        <v>60</v>
      </c>
      <c r="M8630" t="s">
        <v>854</v>
      </c>
      <c r="N8630" t="s">
        <v>854</v>
      </c>
      <c r="O8630">
        <v>7.3</v>
      </c>
      <c r="P8630">
        <v>38</v>
      </c>
    </row>
    <row r="8631" spans="1:16" x14ac:dyDescent="0.25">
      <c r="A8631" s="2">
        <v>42473</v>
      </c>
      <c r="B8631" t="s">
        <v>957</v>
      </c>
      <c r="C8631" t="s">
        <v>901</v>
      </c>
      <c r="D8631" t="s">
        <v>869</v>
      </c>
      <c r="E8631">
        <v>2016</v>
      </c>
      <c r="F8631" s="2">
        <v>42633</v>
      </c>
      <c r="I8631" t="s">
        <v>855</v>
      </c>
      <c r="J8631" t="s">
        <v>856</v>
      </c>
      <c r="K8631">
        <v>1</v>
      </c>
      <c r="L8631">
        <v>60</v>
      </c>
      <c r="M8631" t="s">
        <v>854</v>
      </c>
      <c r="N8631" t="s">
        <v>854</v>
      </c>
      <c r="O8631">
        <v>7.3</v>
      </c>
      <c r="P8631">
        <v>45</v>
      </c>
    </row>
    <row r="8632" spans="1:16" x14ac:dyDescent="0.25">
      <c r="A8632" s="2">
        <v>42473</v>
      </c>
      <c r="B8632" t="s">
        <v>957</v>
      </c>
      <c r="C8632" t="s">
        <v>901</v>
      </c>
      <c r="D8632" t="s">
        <v>869</v>
      </c>
      <c r="E8632">
        <v>2016</v>
      </c>
      <c r="F8632" s="2">
        <v>42633</v>
      </c>
      <c r="I8632" t="s">
        <v>852</v>
      </c>
      <c r="J8632" t="s">
        <v>858</v>
      </c>
      <c r="K8632">
        <v>1</v>
      </c>
      <c r="L8632">
        <v>60</v>
      </c>
      <c r="M8632" t="s">
        <v>854</v>
      </c>
      <c r="N8632" t="s">
        <v>854</v>
      </c>
      <c r="O8632">
        <v>7.3</v>
      </c>
      <c r="P8632">
        <v>25</v>
      </c>
    </row>
    <row r="8633" spans="1:16" x14ac:dyDescent="0.25">
      <c r="A8633" s="2">
        <v>42488</v>
      </c>
      <c r="B8633" t="s">
        <v>957</v>
      </c>
      <c r="C8633" t="s">
        <v>901</v>
      </c>
      <c r="D8633" t="s">
        <v>869</v>
      </c>
      <c r="E8633">
        <v>2016</v>
      </c>
      <c r="F8633" s="2">
        <v>42633</v>
      </c>
      <c r="I8633" t="s">
        <v>861</v>
      </c>
      <c r="J8633" t="s">
        <v>862</v>
      </c>
      <c r="K8633">
        <v>2</v>
      </c>
      <c r="L8633">
        <v>60</v>
      </c>
      <c r="M8633" t="s">
        <v>854</v>
      </c>
      <c r="N8633" t="s">
        <v>854</v>
      </c>
      <c r="O8633">
        <v>7.3</v>
      </c>
      <c r="P8633">
        <v>40</v>
      </c>
    </row>
    <row r="8634" spans="1:16" x14ac:dyDescent="0.25">
      <c r="A8634" s="2">
        <v>42488</v>
      </c>
      <c r="B8634" t="s">
        <v>957</v>
      </c>
      <c r="C8634" t="s">
        <v>901</v>
      </c>
      <c r="D8634" t="s">
        <v>869</v>
      </c>
      <c r="E8634">
        <v>2016</v>
      </c>
      <c r="F8634" s="2">
        <v>42633</v>
      </c>
      <c r="I8634" t="s">
        <v>852</v>
      </c>
      <c r="J8634" t="s">
        <v>954</v>
      </c>
      <c r="K8634">
        <v>2</v>
      </c>
      <c r="L8634">
        <v>60</v>
      </c>
      <c r="M8634" t="s">
        <v>854</v>
      </c>
      <c r="N8634" t="s">
        <v>854</v>
      </c>
      <c r="O8634">
        <v>7.3</v>
      </c>
      <c r="P8634">
        <v>43</v>
      </c>
    </row>
    <row r="8635" spans="1:16" x14ac:dyDescent="0.25">
      <c r="A8635" s="2">
        <v>42473</v>
      </c>
      <c r="B8635" t="s">
        <v>957</v>
      </c>
      <c r="C8635" t="s">
        <v>901</v>
      </c>
      <c r="D8635" t="s">
        <v>869</v>
      </c>
      <c r="E8635">
        <v>2016</v>
      </c>
      <c r="F8635" s="2">
        <v>42633</v>
      </c>
      <c r="I8635" t="s">
        <v>855</v>
      </c>
      <c r="J8635" t="s">
        <v>856</v>
      </c>
      <c r="K8635">
        <v>1</v>
      </c>
      <c r="L8635">
        <v>60</v>
      </c>
      <c r="M8635" t="s">
        <v>854</v>
      </c>
      <c r="N8635" t="s">
        <v>854</v>
      </c>
      <c r="O8635">
        <v>7.3</v>
      </c>
      <c r="P8635">
        <v>37</v>
      </c>
    </row>
    <row r="8636" spans="1:16" x14ac:dyDescent="0.25">
      <c r="A8636" s="2">
        <v>42473</v>
      </c>
      <c r="B8636" t="s">
        <v>957</v>
      </c>
      <c r="C8636" t="s">
        <v>901</v>
      </c>
      <c r="D8636" t="s">
        <v>869</v>
      </c>
      <c r="E8636">
        <v>2016</v>
      </c>
      <c r="F8636" s="2">
        <v>42633</v>
      </c>
      <c r="I8636" t="s">
        <v>861</v>
      </c>
      <c r="J8636" t="s">
        <v>862</v>
      </c>
      <c r="K8636">
        <v>1</v>
      </c>
      <c r="L8636">
        <v>60</v>
      </c>
      <c r="M8636" t="s">
        <v>854</v>
      </c>
      <c r="N8636" t="s">
        <v>854</v>
      </c>
      <c r="O8636">
        <v>7.3</v>
      </c>
      <c r="P8636">
        <v>42</v>
      </c>
    </row>
    <row r="8637" spans="1:16" x14ac:dyDescent="0.25">
      <c r="A8637" s="2">
        <v>42488</v>
      </c>
      <c r="B8637" t="s">
        <v>957</v>
      </c>
      <c r="C8637" t="s">
        <v>901</v>
      </c>
      <c r="D8637" t="s">
        <v>869</v>
      </c>
      <c r="E8637">
        <v>2016</v>
      </c>
      <c r="F8637" s="2">
        <v>42633</v>
      </c>
      <c r="I8637" t="s">
        <v>855</v>
      </c>
      <c r="J8637" t="s">
        <v>872</v>
      </c>
      <c r="K8637">
        <v>2</v>
      </c>
      <c r="L8637">
        <v>60</v>
      </c>
      <c r="M8637" t="s">
        <v>854</v>
      </c>
      <c r="N8637" t="s">
        <v>854</v>
      </c>
      <c r="O8637">
        <v>7.3</v>
      </c>
      <c r="P8637">
        <v>45</v>
      </c>
    </row>
    <row r="8638" spans="1:16" x14ac:dyDescent="0.25">
      <c r="A8638" s="2">
        <v>42488</v>
      </c>
      <c r="B8638" t="s">
        <v>957</v>
      </c>
      <c r="C8638" t="s">
        <v>901</v>
      </c>
      <c r="D8638" t="s">
        <v>869</v>
      </c>
      <c r="E8638">
        <v>2016</v>
      </c>
      <c r="F8638" s="2">
        <v>42633</v>
      </c>
      <c r="I8638" t="s">
        <v>852</v>
      </c>
      <c r="J8638" t="s">
        <v>898</v>
      </c>
      <c r="K8638">
        <v>2</v>
      </c>
      <c r="L8638">
        <v>60</v>
      </c>
      <c r="M8638" t="s">
        <v>854</v>
      </c>
      <c r="N8638" t="s">
        <v>854</v>
      </c>
      <c r="O8638">
        <v>7.3</v>
      </c>
      <c r="P8638">
        <v>50</v>
      </c>
    </row>
    <row r="8639" spans="1:16" x14ac:dyDescent="0.25">
      <c r="A8639" s="2">
        <v>42473</v>
      </c>
      <c r="B8639" t="s">
        <v>957</v>
      </c>
      <c r="C8639" t="s">
        <v>901</v>
      </c>
      <c r="D8639" t="s">
        <v>869</v>
      </c>
      <c r="E8639">
        <v>2016</v>
      </c>
      <c r="F8639" s="2">
        <v>42633</v>
      </c>
      <c r="I8639" t="s">
        <v>852</v>
      </c>
      <c r="J8639" t="s">
        <v>858</v>
      </c>
      <c r="K8639">
        <v>1</v>
      </c>
      <c r="L8639">
        <v>60</v>
      </c>
      <c r="M8639" t="s">
        <v>854</v>
      </c>
      <c r="N8639" t="s">
        <v>854</v>
      </c>
      <c r="O8639">
        <v>7.3</v>
      </c>
      <c r="P8639">
        <v>32</v>
      </c>
    </row>
    <row r="8640" spans="1:16" x14ac:dyDescent="0.25">
      <c r="A8640" s="2">
        <v>42502</v>
      </c>
      <c r="B8640" t="s">
        <v>957</v>
      </c>
      <c r="C8640" t="s">
        <v>901</v>
      </c>
      <c r="D8640" t="s">
        <v>869</v>
      </c>
      <c r="E8640">
        <v>2016</v>
      </c>
      <c r="F8640" s="2">
        <v>42637</v>
      </c>
      <c r="I8640" t="s">
        <v>852</v>
      </c>
      <c r="J8640" t="s">
        <v>954</v>
      </c>
      <c r="K8640">
        <v>3</v>
      </c>
      <c r="L8640">
        <v>60</v>
      </c>
      <c r="M8640" t="s">
        <v>854</v>
      </c>
      <c r="N8640" t="s">
        <v>854</v>
      </c>
      <c r="O8640">
        <v>7.3</v>
      </c>
      <c r="P8640">
        <v>47</v>
      </c>
    </row>
    <row r="8641" spans="1:16" x14ac:dyDescent="0.25">
      <c r="A8641" s="2">
        <v>42488</v>
      </c>
      <c r="B8641" t="s">
        <v>957</v>
      </c>
      <c r="C8641" t="s">
        <v>901</v>
      </c>
      <c r="D8641" t="s">
        <v>869</v>
      </c>
      <c r="E8641">
        <v>2016</v>
      </c>
      <c r="F8641" s="2">
        <v>42637</v>
      </c>
      <c r="I8641" t="s">
        <v>852</v>
      </c>
      <c r="J8641" t="s">
        <v>898</v>
      </c>
      <c r="K8641">
        <v>2</v>
      </c>
      <c r="L8641">
        <v>60</v>
      </c>
      <c r="M8641" t="s">
        <v>854</v>
      </c>
      <c r="N8641" t="s">
        <v>854</v>
      </c>
      <c r="O8641">
        <v>7.3</v>
      </c>
      <c r="P8641">
        <v>72</v>
      </c>
    </row>
    <row r="8642" spans="1:16" x14ac:dyDescent="0.25">
      <c r="A8642" s="2">
        <v>42488</v>
      </c>
      <c r="B8642" t="s">
        <v>957</v>
      </c>
      <c r="C8642" t="s">
        <v>901</v>
      </c>
      <c r="D8642" t="s">
        <v>869</v>
      </c>
      <c r="E8642">
        <v>2016</v>
      </c>
      <c r="F8642" s="2">
        <v>42638</v>
      </c>
      <c r="I8642" t="s">
        <v>852</v>
      </c>
      <c r="J8642" t="s">
        <v>857</v>
      </c>
      <c r="K8642">
        <v>2</v>
      </c>
      <c r="L8642">
        <v>60</v>
      </c>
      <c r="M8642" t="s">
        <v>854</v>
      </c>
      <c r="N8642" t="s">
        <v>854</v>
      </c>
      <c r="O8642">
        <v>7.3</v>
      </c>
      <c r="P8642">
        <v>53</v>
      </c>
    </row>
    <row r="8643" spans="1:16" x14ac:dyDescent="0.25">
      <c r="A8643" s="2">
        <v>42473</v>
      </c>
      <c r="B8643" t="s">
        <v>957</v>
      </c>
      <c r="C8643" t="s">
        <v>901</v>
      </c>
      <c r="D8643" t="s">
        <v>869</v>
      </c>
      <c r="E8643">
        <v>2016</v>
      </c>
      <c r="F8643" s="2">
        <v>42638</v>
      </c>
      <c r="I8643" t="s">
        <v>861</v>
      </c>
      <c r="J8643" t="s">
        <v>904</v>
      </c>
      <c r="K8643">
        <v>1</v>
      </c>
      <c r="L8643">
        <v>60</v>
      </c>
      <c r="M8643" t="s">
        <v>854</v>
      </c>
      <c r="N8643" t="s">
        <v>854</v>
      </c>
      <c r="O8643">
        <v>7.3</v>
      </c>
      <c r="P8643">
        <v>37</v>
      </c>
    </row>
    <row r="8644" spans="1:16" x14ac:dyDescent="0.25">
      <c r="A8644" s="2">
        <v>42488</v>
      </c>
      <c r="B8644" t="s">
        <v>957</v>
      </c>
      <c r="C8644" t="s">
        <v>901</v>
      </c>
      <c r="D8644" t="s">
        <v>869</v>
      </c>
      <c r="E8644">
        <v>2016</v>
      </c>
      <c r="F8644" s="2">
        <v>42639</v>
      </c>
      <c r="I8644" t="s">
        <v>855</v>
      </c>
      <c r="J8644" t="s">
        <v>856</v>
      </c>
      <c r="K8644">
        <v>2</v>
      </c>
      <c r="L8644">
        <v>60</v>
      </c>
      <c r="M8644" t="s">
        <v>854</v>
      </c>
      <c r="N8644" t="s">
        <v>854</v>
      </c>
      <c r="O8644">
        <v>7.3</v>
      </c>
      <c r="P8644">
        <v>48</v>
      </c>
    </row>
    <row r="8645" spans="1:16" x14ac:dyDescent="0.25">
      <c r="A8645" s="2">
        <v>42488</v>
      </c>
      <c r="B8645" t="s">
        <v>957</v>
      </c>
      <c r="C8645" t="s">
        <v>901</v>
      </c>
      <c r="D8645" t="s">
        <v>869</v>
      </c>
      <c r="E8645">
        <v>2016</v>
      </c>
      <c r="F8645" s="2">
        <v>42639</v>
      </c>
      <c r="I8645" t="s">
        <v>852</v>
      </c>
      <c r="J8645" t="s">
        <v>857</v>
      </c>
      <c r="K8645">
        <v>2</v>
      </c>
      <c r="L8645">
        <v>60</v>
      </c>
      <c r="M8645" t="s">
        <v>854</v>
      </c>
      <c r="N8645" t="s">
        <v>854</v>
      </c>
      <c r="O8645">
        <v>7.3</v>
      </c>
      <c r="P8645">
        <v>37</v>
      </c>
    </row>
    <row r="8646" spans="1:16" x14ac:dyDescent="0.25">
      <c r="A8646" s="2">
        <v>42488</v>
      </c>
      <c r="B8646" t="s">
        <v>957</v>
      </c>
      <c r="C8646" t="s">
        <v>901</v>
      </c>
      <c r="D8646" t="s">
        <v>869</v>
      </c>
      <c r="E8646">
        <v>2016</v>
      </c>
      <c r="F8646" s="2">
        <v>42639</v>
      </c>
      <c r="I8646" t="s">
        <v>852</v>
      </c>
      <c r="J8646" t="s">
        <v>857</v>
      </c>
      <c r="K8646">
        <v>2</v>
      </c>
      <c r="L8646">
        <v>60</v>
      </c>
      <c r="M8646" t="s">
        <v>854</v>
      </c>
      <c r="N8646" t="s">
        <v>854</v>
      </c>
      <c r="O8646">
        <v>7.3</v>
      </c>
      <c r="P8646">
        <v>50</v>
      </c>
    </row>
    <row r="8647" spans="1:16" x14ac:dyDescent="0.25">
      <c r="A8647" s="2">
        <v>42488</v>
      </c>
      <c r="B8647" t="s">
        <v>957</v>
      </c>
      <c r="C8647" t="s">
        <v>901</v>
      </c>
      <c r="D8647" t="s">
        <v>869</v>
      </c>
      <c r="E8647">
        <v>2016</v>
      </c>
      <c r="F8647" s="2">
        <v>42640</v>
      </c>
      <c r="I8647" t="s">
        <v>852</v>
      </c>
      <c r="J8647" t="s">
        <v>858</v>
      </c>
      <c r="K8647">
        <v>2</v>
      </c>
      <c r="L8647">
        <v>60</v>
      </c>
      <c r="M8647" t="s">
        <v>854</v>
      </c>
      <c r="N8647" t="s">
        <v>854</v>
      </c>
      <c r="O8647">
        <v>7.3</v>
      </c>
      <c r="P8647">
        <v>43</v>
      </c>
    </row>
    <row r="8648" spans="1:16" x14ac:dyDescent="0.25">
      <c r="A8648" s="2">
        <v>42473</v>
      </c>
      <c r="B8648" t="s">
        <v>957</v>
      </c>
      <c r="C8648" t="s">
        <v>901</v>
      </c>
      <c r="D8648" t="s">
        <v>869</v>
      </c>
      <c r="E8648">
        <v>2016</v>
      </c>
      <c r="F8648" s="2">
        <v>42640</v>
      </c>
      <c r="I8648" t="s">
        <v>861</v>
      </c>
      <c r="J8648" t="s">
        <v>904</v>
      </c>
      <c r="K8648">
        <v>1</v>
      </c>
      <c r="L8648">
        <v>60</v>
      </c>
      <c r="M8648" t="s">
        <v>854</v>
      </c>
      <c r="N8648" t="s">
        <v>854</v>
      </c>
      <c r="O8648">
        <v>7.3</v>
      </c>
      <c r="P8648">
        <v>48</v>
      </c>
    </row>
    <row r="8649" spans="1:16" x14ac:dyDescent="0.25">
      <c r="A8649" s="2">
        <v>42502</v>
      </c>
      <c r="B8649" t="s">
        <v>957</v>
      </c>
      <c r="C8649" t="s">
        <v>901</v>
      </c>
      <c r="D8649" t="s">
        <v>869</v>
      </c>
      <c r="E8649">
        <v>2016</v>
      </c>
      <c r="F8649" s="2">
        <v>42640</v>
      </c>
      <c r="I8649" t="s">
        <v>852</v>
      </c>
      <c r="J8649" t="s">
        <v>898</v>
      </c>
      <c r="K8649">
        <v>3</v>
      </c>
      <c r="L8649">
        <v>60</v>
      </c>
      <c r="M8649" t="s">
        <v>854</v>
      </c>
      <c r="N8649" t="s">
        <v>854</v>
      </c>
      <c r="O8649">
        <v>7.3</v>
      </c>
      <c r="P8649">
        <v>53</v>
      </c>
    </row>
    <row r="8650" spans="1:16" x14ac:dyDescent="0.25">
      <c r="A8650" s="2">
        <v>42488</v>
      </c>
      <c r="B8650" t="s">
        <v>957</v>
      </c>
      <c r="C8650" t="s">
        <v>901</v>
      </c>
      <c r="D8650" t="s">
        <v>869</v>
      </c>
      <c r="E8650">
        <v>2016</v>
      </c>
      <c r="F8650" s="2">
        <v>42640</v>
      </c>
      <c r="I8650" t="s">
        <v>855</v>
      </c>
      <c r="J8650" t="s">
        <v>856</v>
      </c>
      <c r="K8650">
        <v>2</v>
      </c>
      <c r="L8650">
        <v>60</v>
      </c>
      <c r="M8650" t="s">
        <v>854</v>
      </c>
      <c r="N8650" t="s">
        <v>854</v>
      </c>
      <c r="O8650">
        <v>7.3</v>
      </c>
      <c r="P8650">
        <v>53</v>
      </c>
    </row>
    <row r="8651" spans="1:16" x14ac:dyDescent="0.25">
      <c r="A8651" s="2">
        <v>42488</v>
      </c>
      <c r="B8651" t="s">
        <v>957</v>
      </c>
      <c r="C8651" t="s">
        <v>901</v>
      </c>
      <c r="D8651" t="s">
        <v>869</v>
      </c>
      <c r="E8651">
        <v>2016</v>
      </c>
      <c r="F8651" s="2">
        <v>42640</v>
      </c>
      <c r="I8651" t="s">
        <v>852</v>
      </c>
      <c r="J8651" t="s">
        <v>858</v>
      </c>
      <c r="K8651">
        <v>2</v>
      </c>
      <c r="L8651">
        <v>60</v>
      </c>
      <c r="M8651" t="s">
        <v>854</v>
      </c>
      <c r="N8651" t="s">
        <v>854</v>
      </c>
      <c r="O8651">
        <v>7.3</v>
      </c>
      <c r="P8651">
        <v>35</v>
      </c>
    </row>
    <row r="8652" spans="1:16" x14ac:dyDescent="0.25">
      <c r="A8652" s="2">
        <v>42502</v>
      </c>
      <c r="B8652" t="s">
        <v>957</v>
      </c>
      <c r="C8652" t="s">
        <v>901</v>
      </c>
      <c r="D8652" t="s">
        <v>869</v>
      </c>
      <c r="E8652">
        <v>2016</v>
      </c>
      <c r="F8652" s="2">
        <v>42641</v>
      </c>
      <c r="I8652" t="s">
        <v>852</v>
      </c>
      <c r="J8652" t="s">
        <v>898</v>
      </c>
      <c r="K8652">
        <v>3</v>
      </c>
      <c r="L8652">
        <v>60</v>
      </c>
      <c r="M8652" t="s">
        <v>854</v>
      </c>
      <c r="N8652" t="s">
        <v>854</v>
      </c>
      <c r="O8652">
        <v>7.3</v>
      </c>
      <c r="P8652">
        <v>57</v>
      </c>
    </row>
    <row r="8653" spans="1:16" x14ac:dyDescent="0.25">
      <c r="A8653" s="2">
        <v>42502</v>
      </c>
      <c r="B8653" t="s">
        <v>957</v>
      </c>
      <c r="C8653" t="s">
        <v>901</v>
      </c>
      <c r="D8653" t="s">
        <v>869</v>
      </c>
      <c r="E8653">
        <v>2016</v>
      </c>
      <c r="F8653" s="2">
        <v>42641</v>
      </c>
      <c r="I8653" t="s">
        <v>855</v>
      </c>
      <c r="J8653" t="s">
        <v>872</v>
      </c>
      <c r="K8653">
        <v>3</v>
      </c>
      <c r="L8653">
        <v>60</v>
      </c>
      <c r="M8653" t="s">
        <v>854</v>
      </c>
      <c r="N8653" t="s">
        <v>854</v>
      </c>
      <c r="O8653">
        <v>7.3</v>
      </c>
      <c r="P8653">
        <v>43</v>
      </c>
    </row>
    <row r="8654" spans="1:16" x14ac:dyDescent="0.25">
      <c r="A8654" s="2">
        <v>42488</v>
      </c>
      <c r="B8654" t="s">
        <v>957</v>
      </c>
      <c r="C8654" t="s">
        <v>901</v>
      </c>
      <c r="D8654" t="s">
        <v>869</v>
      </c>
      <c r="E8654">
        <v>2016</v>
      </c>
      <c r="F8654" s="2">
        <v>42641</v>
      </c>
      <c r="I8654" t="s">
        <v>852</v>
      </c>
      <c r="J8654" t="s">
        <v>858</v>
      </c>
      <c r="K8654">
        <v>2</v>
      </c>
      <c r="L8654">
        <v>60</v>
      </c>
      <c r="M8654" t="s">
        <v>854</v>
      </c>
      <c r="N8654" t="s">
        <v>854</v>
      </c>
      <c r="O8654">
        <v>7.3</v>
      </c>
      <c r="P8654">
        <v>47</v>
      </c>
    </row>
    <row r="8655" spans="1:16" x14ac:dyDescent="0.25">
      <c r="A8655" s="2">
        <v>42502</v>
      </c>
      <c r="B8655" t="s">
        <v>957</v>
      </c>
      <c r="C8655" t="s">
        <v>901</v>
      </c>
      <c r="D8655" t="s">
        <v>869</v>
      </c>
      <c r="E8655">
        <v>2016</v>
      </c>
      <c r="F8655" s="2">
        <v>42642</v>
      </c>
      <c r="I8655" t="s">
        <v>861</v>
      </c>
      <c r="J8655" t="s">
        <v>862</v>
      </c>
      <c r="K8655">
        <v>3</v>
      </c>
      <c r="L8655">
        <v>60</v>
      </c>
      <c r="M8655" t="s">
        <v>854</v>
      </c>
      <c r="N8655" t="s">
        <v>854</v>
      </c>
      <c r="O8655">
        <v>7.3</v>
      </c>
      <c r="P8655">
        <v>37</v>
      </c>
    </row>
    <row r="8656" spans="1:16" x14ac:dyDescent="0.25">
      <c r="A8656" s="2">
        <v>42488</v>
      </c>
      <c r="B8656" t="s">
        <v>957</v>
      </c>
      <c r="C8656" t="s">
        <v>901</v>
      </c>
      <c r="D8656" t="s">
        <v>869</v>
      </c>
      <c r="E8656">
        <v>2016</v>
      </c>
      <c r="F8656" s="2">
        <v>42642</v>
      </c>
      <c r="I8656" t="s">
        <v>861</v>
      </c>
      <c r="J8656" t="s">
        <v>904</v>
      </c>
      <c r="K8656">
        <v>2</v>
      </c>
      <c r="L8656">
        <v>60</v>
      </c>
      <c r="M8656" t="s">
        <v>854</v>
      </c>
      <c r="N8656" t="s">
        <v>854</v>
      </c>
      <c r="O8656">
        <v>7.3</v>
      </c>
      <c r="P8656">
        <v>45</v>
      </c>
    </row>
    <row r="8657" spans="1:16" x14ac:dyDescent="0.25">
      <c r="A8657" s="2">
        <v>42502</v>
      </c>
      <c r="B8657" t="s">
        <v>957</v>
      </c>
      <c r="C8657" t="s">
        <v>901</v>
      </c>
      <c r="D8657" t="s">
        <v>869</v>
      </c>
      <c r="E8657">
        <v>2016</v>
      </c>
      <c r="F8657" s="2">
        <v>42642</v>
      </c>
      <c r="I8657" t="s">
        <v>855</v>
      </c>
      <c r="J8657" t="s">
        <v>872</v>
      </c>
      <c r="K8657">
        <v>3</v>
      </c>
      <c r="L8657">
        <v>60</v>
      </c>
      <c r="M8657" t="s">
        <v>854</v>
      </c>
      <c r="N8657" t="s">
        <v>854</v>
      </c>
      <c r="O8657">
        <v>7.3</v>
      </c>
      <c r="P8657">
        <v>55</v>
      </c>
    </row>
    <row r="8658" spans="1:16" x14ac:dyDescent="0.25">
      <c r="A8658" s="2">
        <v>42488</v>
      </c>
      <c r="B8658" t="s">
        <v>957</v>
      </c>
      <c r="C8658" t="s">
        <v>901</v>
      </c>
      <c r="D8658" t="s">
        <v>869</v>
      </c>
      <c r="E8658">
        <v>2016</v>
      </c>
      <c r="F8658" s="2">
        <v>42642</v>
      </c>
      <c r="I8658" t="s">
        <v>861</v>
      </c>
      <c r="J8658" t="s">
        <v>862</v>
      </c>
      <c r="K8658">
        <v>2</v>
      </c>
      <c r="L8658">
        <v>60</v>
      </c>
      <c r="M8658" t="s">
        <v>854</v>
      </c>
      <c r="N8658" t="s">
        <v>854</v>
      </c>
      <c r="O8658">
        <v>7.3</v>
      </c>
      <c r="P8658">
        <v>47</v>
      </c>
    </row>
    <row r="8659" spans="1:16" x14ac:dyDescent="0.25">
      <c r="A8659" s="2">
        <v>42502</v>
      </c>
      <c r="B8659" t="s">
        <v>957</v>
      </c>
      <c r="C8659" t="s">
        <v>901</v>
      </c>
      <c r="D8659" t="s">
        <v>869</v>
      </c>
      <c r="E8659">
        <v>2016</v>
      </c>
      <c r="F8659" s="2">
        <v>42642</v>
      </c>
      <c r="I8659" t="s">
        <v>852</v>
      </c>
      <c r="J8659" t="s">
        <v>898</v>
      </c>
      <c r="K8659">
        <v>3</v>
      </c>
      <c r="L8659">
        <v>60</v>
      </c>
      <c r="M8659" t="s">
        <v>854</v>
      </c>
      <c r="N8659" t="s">
        <v>854</v>
      </c>
      <c r="O8659">
        <v>7.3</v>
      </c>
      <c r="P8659">
        <v>58</v>
      </c>
    </row>
    <row r="8660" spans="1:16" x14ac:dyDescent="0.25">
      <c r="A8660" s="2">
        <v>42488</v>
      </c>
      <c r="B8660" t="s">
        <v>957</v>
      </c>
      <c r="C8660" t="s">
        <v>901</v>
      </c>
      <c r="D8660" t="s">
        <v>869</v>
      </c>
      <c r="E8660">
        <v>2016</v>
      </c>
      <c r="F8660" s="2">
        <v>42642</v>
      </c>
      <c r="I8660" t="s">
        <v>855</v>
      </c>
      <c r="J8660" t="s">
        <v>856</v>
      </c>
      <c r="K8660">
        <v>2</v>
      </c>
      <c r="L8660">
        <v>60</v>
      </c>
      <c r="M8660" t="s">
        <v>854</v>
      </c>
      <c r="N8660" t="s">
        <v>854</v>
      </c>
      <c r="O8660">
        <v>7.3</v>
      </c>
      <c r="P8660">
        <v>28</v>
      </c>
    </row>
    <row r="8661" spans="1:16" x14ac:dyDescent="0.25">
      <c r="A8661" s="2">
        <v>42473</v>
      </c>
      <c r="B8661" t="s">
        <v>957</v>
      </c>
      <c r="C8661" t="s">
        <v>901</v>
      </c>
      <c r="D8661" t="s">
        <v>869</v>
      </c>
      <c r="E8661">
        <v>2016</v>
      </c>
      <c r="F8661" s="2">
        <v>42642</v>
      </c>
      <c r="I8661" t="s">
        <v>861</v>
      </c>
      <c r="J8661" t="s">
        <v>904</v>
      </c>
      <c r="K8661">
        <v>1</v>
      </c>
      <c r="L8661">
        <v>60</v>
      </c>
      <c r="M8661" t="s">
        <v>854</v>
      </c>
      <c r="N8661" t="s">
        <v>854</v>
      </c>
      <c r="O8661">
        <v>7.3</v>
      </c>
      <c r="P8661">
        <v>33</v>
      </c>
    </row>
    <row r="8662" spans="1:16" x14ac:dyDescent="0.25">
      <c r="A8662" s="2">
        <v>42502</v>
      </c>
      <c r="B8662" t="s">
        <v>957</v>
      </c>
      <c r="C8662" t="s">
        <v>901</v>
      </c>
      <c r="D8662" t="s">
        <v>869</v>
      </c>
      <c r="E8662">
        <v>2016</v>
      </c>
      <c r="F8662" s="2">
        <v>42643</v>
      </c>
      <c r="I8662" t="s">
        <v>855</v>
      </c>
      <c r="J8662" t="s">
        <v>872</v>
      </c>
      <c r="K8662">
        <v>3</v>
      </c>
      <c r="L8662">
        <v>60</v>
      </c>
      <c r="M8662" t="s">
        <v>854</v>
      </c>
      <c r="N8662" t="s">
        <v>854</v>
      </c>
      <c r="O8662">
        <v>7.3</v>
      </c>
      <c r="P8662">
        <v>40</v>
      </c>
    </row>
    <row r="8663" spans="1:16" x14ac:dyDescent="0.25">
      <c r="A8663" s="2">
        <v>42502</v>
      </c>
      <c r="B8663" t="s">
        <v>957</v>
      </c>
      <c r="C8663" t="s">
        <v>901</v>
      </c>
      <c r="D8663" t="s">
        <v>869</v>
      </c>
      <c r="E8663">
        <v>2016</v>
      </c>
      <c r="F8663" s="2">
        <v>42643</v>
      </c>
      <c r="I8663" t="s">
        <v>852</v>
      </c>
      <c r="J8663" t="s">
        <v>898</v>
      </c>
      <c r="K8663">
        <v>3</v>
      </c>
      <c r="L8663">
        <v>60</v>
      </c>
      <c r="M8663" t="s">
        <v>854</v>
      </c>
      <c r="N8663" t="s">
        <v>854</v>
      </c>
      <c r="O8663">
        <v>7.3</v>
      </c>
      <c r="P8663">
        <v>53</v>
      </c>
    </row>
    <row r="8664" spans="1:16" x14ac:dyDescent="0.25">
      <c r="A8664" s="2">
        <v>42502</v>
      </c>
      <c r="B8664" t="s">
        <v>957</v>
      </c>
      <c r="C8664" t="s">
        <v>901</v>
      </c>
      <c r="D8664" t="s">
        <v>869</v>
      </c>
      <c r="E8664">
        <v>2016</v>
      </c>
      <c r="F8664" s="2">
        <v>42643</v>
      </c>
      <c r="I8664" t="s">
        <v>852</v>
      </c>
      <c r="J8664" t="s">
        <v>954</v>
      </c>
      <c r="K8664">
        <v>3</v>
      </c>
      <c r="L8664">
        <v>60</v>
      </c>
      <c r="M8664" t="s">
        <v>854</v>
      </c>
      <c r="N8664" t="s">
        <v>854</v>
      </c>
      <c r="O8664">
        <v>7.3</v>
      </c>
      <c r="P8664">
        <v>43</v>
      </c>
    </row>
    <row r="8665" spans="1:16" x14ac:dyDescent="0.25">
      <c r="A8665" s="2">
        <v>42502</v>
      </c>
      <c r="B8665" t="s">
        <v>957</v>
      </c>
      <c r="C8665" t="s">
        <v>901</v>
      </c>
      <c r="D8665" t="s">
        <v>869</v>
      </c>
      <c r="E8665">
        <v>2016</v>
      </c>
      <c r="F8665" s="2">
        <v>42643</v>
      </c>
      <c r="I8665" t="s">
        <v>861</v>
      </c>
      <c r="J8665" t="s">
        <v>862</v>
      </c>
      <c r="K8665">
        <v>3</v>
      </c>
      <c r="L8665">
        <v>60</v>
      </c>
      <c r="M8665" t="s">
        <v>854</v>
      </c>
      <c r="N8665" t="s">
        <v>854</v>
      </c>
      <c r="O8665">
        <v>7.3</v>
      </c>
      <c r="P8665">
        <v>40</v>
      </c>
    </row>
    <row r="8666" spans="1:16" x14ac:dyDescent="0.25">
      <c r="A8666" s="2">
        <v>42502</v>
      </c>
      <c r="B8666" t="s">
        <v>957</v>
      </c>
      <c r="C8666" t="s">
        <v>901</v>
      </c>
      <c r="D8666" t="s">
        <v>869</v>
      </c>
      <c r="E8666">
        <v>2016</v>
      </c>
      <c r="F8666" s="2">
        <v>42644</v>
      </c>
      <c r="I8666" t="s">
        <v>855</v>
      </c>
      <c r="J8666" t="s">
        <v>856</v>
      </c>
      <c r="K8666">
        <v>3</v>
      </c>
      <c r="L8666">
        <v>60</v>
      </c>
      <c r="M8666" t="s">
        <v>854</v>
      </c>
      <c r="N8666" t="s">
        <v>854</v>
      </c>
      <c r="O8666">
        <v>7.3</v>
      </c>
      <c r="P8666">
        <v>58</v>
      </c>
    </row>
    <row r="8667" spans="1:16" x14ac:dyDescent="0.25">
      <c r="A8667" s="2">
        <v>42488</v>
      </c>
      <c r="B8667" t="s">
        <v>957</v>
      </c>
      <c r="C8667" t="s">
        <v>901</v>
      </c>
      <c r="D8667" t="s">
        <v>869</v>
      </c>
      <c r="E8667">
        <v>2016</v>
      </c>
      <c r="F8667" s="2">
        <v>42645</v>
      </c>
      <c r="I8667" t="s">
        <v>861</v>
      </c>
      <c r="J8667" t="s">
        <v>904</v>
      </c>
      <c r="K8667">
        <v>2</v>
      </c>
      <c r="L8667">
        <v>60</v>
      </c>
      <c r="M8667" t="s">
        <v>854</v>
      </c>
      <c r="N8667" t="s">
        <v>854</v>
      </c>
      <c r="O8667">
        <v>7.3</v>
      </c>
      <c r="P8667">
        <v>45</v>
      </c>
    </row>
    <row r="8668" spans="1:16" x14ac:dyDescent="0.25">
      <c r="A8668" s="2">
        <v>42473</v>
      </c>
      <c r="B8668" t="s">
        <v>957</v>
      </c>
      <c r="C8668" t="s">
        <v>901</v>
      </c>
      <c r="D8668" t="s">
        <v>869</v>
      </c>
      <c r="E8668">
        <v>2016</v>
      </c>
      <c r="F8668" s="2">
        <v>42645</v>
      </c>
      <c r="I8668" t="s">
        <v>852</v>
      </c>
      <c r="J8668" t="s">
        <v>9</v>
      </c>
      <c r="K8668">
        <v>1</v>
      </c>
      <c r="L8668">
        <v>60</v>
      </c>
      <c r="M8668" t="s">
        <v>854</v>
      </c>
      <c r="N8668" t="s">
        <v>854</v>
      </c>
      <c r="O8668">
        <v>7.3</v>
      </c>
      <c r="P8668">
        <v>33</v>
      </c>
    </row>
    <row r="8669" spans="1:16" x14ac:dyDescent="0.25">
      <c r="A8669" s="2">
        <v>42473</v>
      </c>
      <c r="B8669" t="s">
        <v>957</v>
      </c>
      <c r="C8669" t="s">
        <v>901</v>
      </c>
      <c r="D8669" t="s">
        <v>869</v>
      </c>
      <c r="E8669">
        <v>2016</v>
      </c>
      <c r="F8669" s="2">
        <v>42645</v>
      </c>
      <c r="I8669" t="s">
        <v>861</v>
      </c>
      <c r="J8669" t="s">
        <v>904</v>
      </c>
      <c r="K8669">
        <v>1</v>
      </c>
      <c r="L8669">
        <v>60</v>
      </c>
      <c r="M8669" t="s">
        <v>854</v>
      </c>
      <c r="N8669" t="s">
        <v>854</v>
      </c>
      <c r="O8669">
        <v>7.3</v>
      </c>
      <c r="P8669">
        <v>33</v>
      </c>
    </row>
    <row r="8670" spans="1:16" x14ac:dyDescent="0.25">
      <c r="A8670" s="2">
        <v>42502</v>
      </c>
      <c r="B8670" t="s">
        <v>957</v>
      </c>
      <c r="C8670" t="s">
        <v>901</v>
      </c>
      <c r="D8670" t="s">
        <v>869</v>
      </c>
      <c r="E8670">
        <v>2016</v>
      </c>
      <c r="F8670" s="2">
        <v>42646</v>
      </c>
      <c r="I8670" t="s">
        <v>861</v>
      </c>
      <c r="J8670" t="s">
        <v>862</v>
      </c>
      <c r="K8670">
        <v>3</v>
      </c>
      <c r="L8670">
        <v>60</v>
      </c>
      <c r="M8670" t="s">
        <v>854</v>
      </c>
      <c r="N8670" t="s">
        <v>854</v>
      </c>
      <c r="O8670">
        <v>7.3</v>
      </c>
      <c r="P8670">
        <v>25</v>
      </c>
    </row>
    <row r="8671" spans="1:16" x14ac:dyDescent="0.25">
      <c r="A8671" s="2">
        <v>42488</v>
      </c>
      <c r="B8671" t="s">
        <v>957</v>
      </c>
      <c r="C8671" t="s">
        <v>901</v>
      </c>
      <c r="D8671" t="s">
        <v>869</v>
      </c>
      <c r="E8671">
        <v>2016</v>
      </c>
      <c r="F8671" s="2">
        <v>42646</v>
      </c>
      <c r="I8671" t="s">
        <v>852</v>
      </c>
      <c r="J8671" t="s">
        <v>857</v>
      </c>
      <c r="K8671">
        <v>2</v>
      </c>
      <c r="L8671">
        <v>60</v>
      </c>
      <c r="M8671" t="s">
        <v>854</v>
      </c>
      <c r="N8671" t="s">
        <v>854</v>
      </c>
      <c r="O8671">
        <v>7.3</v>
      </c>
      <c r="P8671">
        <v>48</v>
      </c>
    </row>
    <row r="8672" spans="1:16" x14ac:dyDescent="0.25">
      <c r="A8672" s="2">
        <v>42502</v>
      </c>
      <c r="B8672" t="s">
        <v>957</v>
      </c>
      <c r="C8672" t="s">
        <v>901</v>
      </c>
      <c r="D8672" t="s">
        <v>869</v>
      </c>
      <c r="E8672">
        <v>2016</v>
      </c>
      <c r="F8672" s="2">
        <v>42646</v>
      </c>
      <c r="I8672" t="s">
        <v>855</v>
      </c>
      <c r="J8672" t="s">
        <v>872</v>
      </c>
      <c r="K8672">
        <v>3</v>
      </c>
      <c r="L8672">
        <v>60</v>
      </c>
      <c r="M8672" t="s">
        <v>854</v>
      </c>
      <c r="N8672" t="s">
        <v>854</v>
      </c>
      <c r="O8672">
        <v>7.3</v>
      </c>
      <c r="P8672">
        <v>37</v>
      </c>
    </row>
    <row r="8673" spans="1:16" x14ac:dyDescent="0.25">
      <c r="A8673" s="2">
        <v>42502</v>
      </c>
      <c r="B8673" t="s">
        <v>957</v>
      </c>
      <c r="C8673" t="s">
        <v>901</v>
      </c>
      <c r="D8673" t="s">
        <v>869</v>
      </c>
      <c r="E8673">
        <v>2016</v>
      </c>
      <c r="F8673" s="2">
        <v>42646</v>
      </c>
      <c r="I8673" t="s">
        <v>855</v>
      </c>
      <c r="J8673" t="s">
        <v>856</v>
      </c>
      <c r="K8673">
        <v>3</v>
      </c>
      <c r="L8673">
        <v>60</v>
      </c>
      <c r="M8673" t="s">
        <v>854</v>
      </c>
      <c r="N8673" t="s">
        <v>854</v>
      </c>
      <c r="O8673">
        <v>7.3</v>
      </c>
      <c r="P8673">
        <v>62</v>
      </c>
    </row>
    <row r="8674" spans="1:16" x14ac:dyDescent="0.25">
      <c r="A8674" s="2">
        <v>42502</v>
      </c>
      <c r="B8674" t="s">
        <v>957</v>
      </c>
      <c r="C8674" t="s">
        <v>901</v>
      </c>
      <c r="D8674" t="s">
        <v>869</v>
      </c>
      <c r="E8674">
        <v>2016</v>
      </c>
      <c r="F8674" s="2">
        <v>42648</v>
      </c>
      <c r="I8674" t="s">
        <v>852</v>
      </c>
      <c r="J8674" t="s">
        <v>858</v>
      </c>
      <c r="K8674">
        <v>3</v>
      </c>
      <c r="L8674">
        <v>60</v>
      </c>
      <c r="M8674" t="s">
        <v>854</v>
      </c>
      <c r="N8674" t="s">
        <v>854</v>
      </c>
      <c r="O8674">
        <v>7.3</v>
      </c>
      <c r="P8674">
        <v>45</v>
      </c>
    </row>
    <row r="8675" spans="1:16" x14ac:dyDescent="0.25">
      <c r="A8675" s="2">
        <v>42502</v>
      </c>
      <c r="B8675" t="s">
        <v>957</v>
      </c>
      <c r="C8675" t="s">
        <v>901</v>
      </c>
      <c r="D8675" t="s">
        <v>869</v>
      </c>
      <c r="E8675">
        <v>2016</v>
      </c>
      <c r="F8675" s="2">
        <v>42648</v>
      </c>
      <c r="I8675" t="s">
        <v>855</v>
      </c>
      <c r="J8675" t="s">
        <v>856</v>
      </c>
      <c r="K8675">
        <v>3</v>
      </c>
      <c r="L8675">
        <v>60</v>
      </c>
      <c r="M8675" t="s">
        <v>854</v>
      </c>
      <c r="N8675" t="s">
        <v>854</v>
      </c>
      <c r="O8675">
        <v>7.3</v>
      </c>
      <c r="P8675">
        <v>45</v>
      </c>
    </row>
    <row r="8676" spans="1:16" x14ac:dyDescent="0.25">
      <c r="A8676" s="2">
        <v>42473</v>
      </c>
      <c r="B8676" t="s">
        <v>957</v>
      </c>
      <c r="C8676" t="s">
        <v>901</v>
      </c>
      <c r="D8676" t="s">
        <v>869</v>
      </c>
      <c r="E8676">
        <v>2016</v>
      </c>
      <c r="F8676" s="2">
        <v>42648</v>
      </c>
      <c r="I8676" t="s">
        <v>852</v>
      </c>
      <c r="J8676" t="s">
        <v>9</v>
      </c>
      <c r="K8676">
        <v>1</v>
      </c>
      <c r="L8676">
        <v>60</v>
      </c>
      <c r="M8676" t="s">
        <v>854</v>
      </c>
      <c r="N8676" t="s">
        <v>854</v>
      </c>
      <c r="O8676">
        <v>7.3</v>
      </c>
      <c r="P8676">
        <v>28</v>
      </c>
    </row>
    <row r="8677" spans="1:16" x14ac:dyDescent="0.25">
      <c r="A8677" s="2">
        <v>42502</v>
      </c>
      <c r="B8677" t="s">
        <v>957</v>
      </c>
      <c r="C8677" t="s">
        <v>901</v>
      </c>
      <c r="D8677" t="s">
        <v>869</v>
      </c>
      <c r="E8677">
        <v>2016</v>
      </c>
      <c r="F8677" s="2">
        <v>42648</v>
      </c>
      <c r="I8677" t="s">
        <v>852</v>
      </c>
      <c r="J8677" t="s">
        <v>857</v>
      </c>
      <c r="K8677">
        <v>3</v>
      </c>
      <c r="L8677">
        <v>60</v>
      </c>
      <c r="M8677" t="s">
        <v>854</v>
      </c>
      <c r="N8677" t="s">
        <v>854</v>
      </c>
      <c r="O8677">
        <v>7.3</v>
      </c>
      <c r="P8677">
        <v>28</v>
      </c>
    </row>
    <row r="8678" spans="1:16" x14ac:dyDescent="0.25">
      <c r="A8678" s="2">
        <v>42502</v>
      </c>
      <c r="B8678" t="s">
        <v>957</v>
      </c>
      <c r="C8678" t="s">
        <v>901</v>
      </c>
      <c r="D8678" t="s">
        <v>869</v>
      </c>
      <c r="E8678">
        <v>2016</v>
      </c>
      <c r="F8678" s="2">
        <v>42648</v>
      </c>
      <c r="I8678" t="s">
        <v>852</v>
      </c>
      <c r="J8678" t="s">
        <v>857</v>
      </c>
      <c r="K8678">
        <v>3</v>
      </c>
      <c r="L8678">
        <v>60</v>
      </c>
      <c r="M8678" t="s">
        <v>854</v>
      </c>
      <c r="N8678" t="s">
        <v>854</v>
      </c>
      <c r="O8678">
        <v>7.3</v>
      </c>
      <c r="P8678">
        <v>38</v>
      </c>
    </row>
    <row r="8679" spans="1:16" x14ac:dyDescent="0.25">
      <c r="A8679" s="2">
        <v>42502</v>
      </c>
      <c r="B8679" t="s">
        <v>957</v>
      </c>
      <c r="C8679" t="s">
        <v>901</v>
      </c>
      <c r="D8679" t="s">
        <v>869</v>
      </c>
      <c r="E8679">
        <v>2016</v>
      </c>
      <c r="F8679" s="2">
        <v>42648</v>
      </c>
      <c r="I8679" t="s">
        <v>852</v>
      </c>
      <c r="J8679" t="s">
        <v>858</v>
      </c>
      <c r="K8679">
        <v>3</v>
      </c>
      <c r="L8679">
        <v>60</v>
      </c>
      <c r="M8679" t="s">
        <v>854</v>
      </c>
      <c r="N8679" t="s">
        <v>854</v>
      </c>
      <c r="O8679">
        <v>7.3</v>
      </c>
      <c r="P8679">
        <v>53</v>
      </c>
    </row>
    <row r="8680" spans="1:16" x14ac:dyDescent="0.25">
      <c r="A8680" s="2">
        <v>42488</v>
      </c>
      <c r="B8680" t="s">
        <v>957</v>
      </c>
      <c r="C8680" t="s">
        <v>901</v>
      </c>
      <c r="D8680" t="s">
        <v>869</v>
      </c>
      <c r="E8680">
        <v>2016</v>
      </c>
      <c r="F8680" s="2">
        <v>42648</v>
      </c>
      <c r="I8680" t="s">
        <v>861</v>
      </c>
      <c r="J8680" t="s">
        <v>904</v>
      </c>
      <c r="K8680">
        <v>2</v>
      </c>
      <c r="L8680">
        <v>60</v>
      </c>
      <c r="M8680" t="s">
        <v>854</v>
      </c>
      <c r="N8680" t="s">
        <v>854</v>
      </c>
      <c r="O8680">
        <v>7.3</v>
      </c>
      <c r="P8680">
        <v>58</v>
      </c>
    </row>
    <row r="8681" spans="1:16" x14ac:dyDescent="0.25">
      <c r="A8681" s="2">
        <v>42502</v>
      </c>
      <c r="B8681" t="s">
        <v>957</v>
      </c>
      <c r="C8681" t="s">
        <v>901</v>
      </c>
      <c r="D8681" t="s">
        <v>869</v>
      </c>
      <c r="E8681">
        <v>2016</v>
      </c>
      <c r="F8681" s="2">
        <v>42648</v>
      </c>
      <c r="I8681" t="s">
        <v>852</v>
      </c>
      <c r="J8681" t="s">
        <v>954</v>
      </c>
      <c r="K8681">
        <v>3</v>
      </c>
      <c r="L8681">
        <v>60</v>
      </c>
      <c r="M8681" t="s">
        <v>854</v>
      </c>
      <c r="N8681" t="s">
        <v>854</v>
      </c>
      <c r="O8681">
        <v>7.3</v>
      </c>
      <c r="P8681">
        <v>67</v>
      </c>
    </row>
    <row r="8682" spans="1:16" x14ac:dyDescent="0.25">
      <c r="A8682" s="2">
        <v>42502</v>
      </c>
      <c r="B8682" t="s">
        <v>957</v>
      </c>
      <c r="C8682" t="s">
        <v>901</v>
      </c>
      <c r="D8682" t="s">
        <v>869</v>
      </c>
      <c r="E8682">
        <v>2016</v>
      </c>
      <c r="F8682" s="2">
        <v>42648</v>
      </c>
      <c r="I8682" t="s">
        <v>855</v>
      </c>
      <c r="J8682" t="s">
        <v>856</v>
      </c>
      <c r="K8682">
        <v>3</v>
      </c>
      <c r="L8682">
        <v>60</v>
      </c>
      <c r="M8682" t="s">
        <v>854</v>
      </c>
      <c r="N8682" t="s">
        <v>854</v>
      </c>
      <c r="O8682">
        <v>7.3</v>
      </c>
      <c r="P8682">
        <v>30</v>
      </c>
    </row>
    <row r="8683" spans="1:16" x14ac:dyDescent="0.25">
      <c r="A8683" s="2">
        <v>42473</v>
      </c>
      <c r="B8683" t="s">
        <v>957</v>
      </c>
      <c r="C8683" t="s">
        <v>901</v>
      </c>
      <c r="D8683" t="s">
        <v>869</v>
      </c>
      <c r="E8683">
        <v>2016</v>
      </c>
      <c r="F8683" s="2">
        <v>42648</v>
      </c>
      <c r="I8683" t="s">
        <v>852</v>
      </c>
      <c r="J8683" t="s">
        <v>9</v>
      </c>
      <c r="K8683">
        <v>1</v>
      </c>
      <c r="L8683">
        <v>60</v>
      </c>
      <c r="M8683" t="s">
        <v>854</v>
      </c>
      <c r="N8683" t="s">
        <v>854</v>
      </c>
      <c r="O8683">
        <v>7.3</v>
      </c>
      <c r="P8683">
        <v>37</v>
      </c>
    </row>
    <row r="8684" spans="1:16" x14ac:dyDescent="0.25">
      <c r="A8684" s="2">
        <v>42502</v>
      </c>
      <c r="B8684" t="s">
        <v>957</v>
      </c>
      <c r="C8684" t="s">
        <v>901</v>
      </c>
      <c r="D8684" t="s">
        <v>869</v>
      </c>
      <c r="E8684">
        <v>2016</v>
      </c>
      <c r="F8684" s="2">
        <v>42648</v>
      </c>
      <c r="I8684" t="s">
        <v>852</v>
      </c>
      <c r="J8684" t="s">
        <v>857</v>
      </c>
      <c r="K8684">
        <v>3</v>
      </c>
      <c r="L8684">
        <v>60</v>
      </c>
      <c r="M8684" t="s">
        <v>854</v>
      </c>
      <c r="N8684" t="s">
        <v>854</v>
      </c>
      <c r="O8684">
        <v>7.3</v>
      </c>
      <c r="P8684">
        <v>52</v>
      </c>
    </row>
    <row r="8685" spans="1:16" x14ac:dyDescent="0.25">
      <c r="A8685" s="2">
        <v>42502</v>
      </c>
      <c r="B8685" t="s">
        <v>957</v>
      </c>
      <c r="C8685" t="s">
        <v>901</v>
      </c>
      <c r="D8685" t="s">
        <v>869</v>
      </c>
      <c r="E8685">
        <v>2016</v>
      </c>
      <c r="F8685" s="2">
        <v>42648</v>
      </c>
      <c r="I8685" t="s">
        <v>852</v>
      </c>
      <c r="J8685" t="s">
        <v>954</v>
      </c>
      <c r="K8685">
        <v>3</v>
      </c>
      <c r="L8685">
        <v>60</v>
      </c>
      <c r="M8685" t="s">
        <v>854</v>
      </c>
      <c r="N8685" t="s">
        <v>854</v>
      </c>
      <c r="O8685">
        <v>7.3</v>
      </c>
      <c r="P8685">
        <v>30</v>
      </c>
    </row>
    <row r="8686" spans="1:16" x14ac:dyDescent="0.25">
      <c r="A8686" s="2">
        <v>42502</v>
      </c>
      <c r="B8686" t="s">
        <v>957</v>
      </c>
      <c r="C8686" t="s">
        <v>901</v>
      </c>
      <c r="D8686" t="s">
        <v>869</v>
      </c>
      <c r="E8686">
        <v>2016</v>
      </c>
      <c r="F8686" s="2">
        <v>42648</v>
      </c>
      <c r="I8686" t="s">
        <v>861</v>
      </c>
      <c r="J8686" t="s">
        <v>862</v>
      </c>
      <c r="K8686">
        <v>3</v>
      </c>
      <c r="L8686">
        <v>60</v>
      </c>
      <c r="M8686" t="s">
        <v>854</v>
      </c>
      <c r="N8686" t="s">
        <v>854</v>
      </c>
      <c r="O8686">
        <v>7.3</v>
      </c>
      <c r="P8686">
        <v>38</v>
      </c>
    </row>
    <row r="8687" spans="1:16" x14ac:dyDescent="0.25">
      <c r="A8687" s="2">
        <v>42488</v>
      </c>
      <c r="B8687" t="s">
        <v>957</v>
      </c>
      <c r="C8687" t="s">
        <v>901</v>
      </c>
      <c r="D8687" t="s">
        <v>869</v>
      </c>
      <c r="E8687">
        <v>2016</v>
      </c>
      <c r="F8687" s="2">
        <v>42648</v>
      </c>
      <c r="I8687" t="s">
        <v>861</v>
      </c>
      <c r="J8687" t="s">
        <v>904</v>
      </c>
      <c r="K8687">
        <v>2</v>
      </c>
      <c r="L8687">
        <v>60</v>
      </c>
      <c r="M8687" t="s">
        <v>854</v>
      </c>
      <c r="N8687" t="s">
        <v>854</v>
      </c>
      <c r="O8687">
        <v>7.3</v>
      </c>
      <c r="P8687">
        <v>58</v>
      </c>
    </row>
    <row r="8688" spans="1:16" x14ac:dyDescent="0.25">
      <c r="A8688" s="2">
        <v>42473</v>
      </c>
      <c r="B8688" t="s">
        <v>957</v>
      </c>
      <c r="C8688" t="s">
        <v>901</v>
      </c>
      <c r="D8688" t="s">
        <v>869</v>
      </c>
      <c r="E8688">
        <v>2016</v>
      </c>
      <c r="F8688" s="2">
        <v>42650</v>
      </c>
      <c r="I8688" t="s">
        <v>852</v>
      </c>
      <c r="J8688" t="s">
        <v>9</v>
      </c>
      <c r="K8688">
        <v>1</v>
      </c>
      <c r="L8688">
        <v>60</v>
      </c>
      <c r="M8688" t="s">
        <v>854</v>
      </c>
      <c r="N8688" t="s">
        <v>854</v>
      </c>
      <c r="O8688">
        <v>7.3</v>
      </c>
      <c r="P8688">
        <v>32</v>
      </c>
    </row>
    <row r="8689" spans="1:16" x14ac:dyDescent="0.25">
      <c r="A8689" s="2">
        <v>42502</v>
      </c>
      <c r="B8689" t="s">
        <v>957</v>
      </c>
      <c r="C8689" t="s">
        <v>901</v>
      </c>
      <c r="D8689" t="s">
        <v>869</v>
      </c>
      <c r="E8689">
        <v>2016</v>
      </c>
      <c r="F8689" s="2">
        <v>42650</v>
      </c>
      <c r="I8689" t="s">
        <v>852</v>
      </c>
      <c r="J8689" t="s">
        <v>857</v>
      </c>
      <c r="K8689">
        <v>3</v>
      </c>
      <c r="L8689">
        <v>60</v>
      </c>
      <c r="M8689" t="s">
        <v>854</v>
      </c>
      <c r="N8689" t="s">
        <v>854</v>
      </c>
      <c r="O8689">
        <v>7.3</v>
      </c>
      <c r="P8689">
        <v>35</v>
      </c>
    </row>
    <row r="8690" spans="1:16" x14ac:dyDescent="0.25">
      <c r="A8690" s="2">
        <v>42502</v>
      </c>
      <c r="B8690" t="s">
        <v>957</v>
      </c>
      <c r="C8690" t="s">
        <v>901</v>
      </c>
      <c r="D8690" t="s">
        <v>869</v>
      </c>
      <c r="E8690">
        <v>2016</v>
      </c>
      <c r="F8690" s="2">
        <v>42650</v>
      </c>
      <c r="I8690" t="s">
        <v>861</v>
      </c>
      <c r="J8690" t="s">
        <v>904</v>
      </c>
      <c r="K8690">
        <v>3</v>
      </c>
      <c r="L8690">
        <v>60</v>
      </c>
      <c r="M8690" t="s">
        <v>854</v>
      </c>
      <c r="N8690" t="s">
        <v>854</v>
      </c>
      <c r="O8690">
        <v>7.3</v>
      </c>
      <c r="P8690">
        <v>57</v>
      </c>
    </row>
    <row r="8691" spans="1:16" x14ac:dyDescent="0.25">
      <c r="A8691" s="2">
        <v>42502</v>
      </c>
      <c r="B8691" t="s">
        <v>957</v>
      </c>
      <c r="C8691" t="s">
        <v>901</v>
      </c>
      <c r="D8691" t="s">
        <v>869</v>
      </c>
      <c r="E8691">
        <v>2016</v>
      </c>
      <c r="F8691" s="2">
        <v>42650</v>
      </c>
      <c r="I8691" t="s">
        <v>852</v>
      </c>
      <c r="J8691" t="s">
        <v>858</v>
      </c>
      <c r="K8691">
        <v>3</v>
      </c>
      <c r="L8691">
        <v>60</v>
      </c>
      <c r="M8691" t="s">
        <v>854</v>
      </c>
      <c r="N8691" t="s">
        <v>854</v>
      </c>
      <c r="O8691">
        <v>7.3</v>
      </c>
      <c r="P8691">
        <v>48</v>
      </c>
    </row>
    <row r="8692" spans="1:16" x14ac:dyDescent="0.25">
      <c r="A8692" s="2">
        <v>42488</v>
      </c>
      <c r="B8692" t="s">
        <v>957</v>
      </c>
      <c r="C8692" t="s">
        <v>901</v>
      </c>
      <c r="D8692" t="s">
        <v>869</v>
      </c>
      <c r="E8692">
        <v>2016</v>
      </c>
      <c r="F8692" s="2">
        <v>42652</v>
      </c>
      <c r="I8692" t="s">
        <v>852</v>
      </c>
      <c r="J8692" t="s">
        <v>9</v>
      </c>
      <c r="K8692">
        <v>2</v>
      </c>
      <c r="L8692">
        <v>60</v>
      </c>
      <c r="M8692" t="s">
        <v>854</v>
      </c>
      <c r="N8692" t="s">
        <v>854</v>
      </c>
      <c r="O8692">
        <v>7.3</v>
      </c>
      <c r="P8692">
        <v>43</v>
      </c>
    </row>
    <row r="8693" spans="1:16" x14ac:dyDescent="0.25">
      <c r="A8693" s="2">
        <v>42502</v>
      </c>
      <c r="B8693" t="s">
        <v>957</v>
      </c>
      <c r="C8693" t="s">
        <v>901</v>
      </c>
      <c r="D8693" t="s">
        <v>869</v>
      </c>
      <c r="E8693">
        <v>2016</v>
      </c>
      <c r="F8693" s="2">
        <v>42654</v>
      </c>
      <c r="I8693" t="s">
        <v>861</v>
      </c>
      <c r="J8693" t="s">
        <v>904</v>
      </c>
      <c r="K8693">
        <v>3</v>
      </c>
      <c r="L8693">
        <v>60</v>
      </c>
      <c r="M8693" t="s">
        <v>854</v>
      </c>
      <c r="N8693" t="s">
        <v>854</v>
      </c>
      <c r="O8693">
        <v>7.3</v>
      </c>
      <c r="P8693">
        <v>30</v>
      </c>
    </row>
    <row r="8694" spans="1:16" x14ac:dyDescent="0.25">
      <c r="A8694" s="2">
        <v>42488</v>
      </c>
      <c r="B8694" t="s">
        <v>957</v>
      </c>
      <c r="C8694" t="s">
        <v>901</v>
      </c>
      <c r="D8694" t="s">
        <v>869</v>
      </c>
      <c r="E8694">
        <v>2016</v>
      </c>
      <c r="F8694" s="2">
        <v>42654</v>
      </c>
      <c r="I8694" t="s">
        <v>852</v>
      </c>
      <c r="J8694" t="s">
        <v>9</v>
      </c>
      <c r="K8694">
        <v>2</v>
      </c>
      <c r="L8694">
        <v>60</v>
      </c>
      <c r="M8694" t="s">
        <v>854</v>
      </c>
      <c r="N8694" t="s">
        <v>854</v>
      </c>
      <c r="O8694">
        <v>7.3</v>
      </c>
      <c r="P8694">
        <v>45</v>
      </c>
    </row>
    <row r="8695" spans="1:16" x14ac:dyDescent="0.25">
      <c r="A8695" s="2">
        <v>42488</v>
      </c>
      <c r="B8695" t="s">
        <v>957</v>
      </c>
      <c r="C8695" t="s">
        <v>901</v>
      </c>
      <c r="D8695" t="s">
        <v>869</v>
      </c>
      <c r="E8695">
        <v>2016</v>
      </c>
      <c r="F8695" s="2">
        <v>42654</v>
      </c>
      <c r="I8695" t="s">
        <v>852</v>
      </c>
      <c r="J8695" t="s">
        <v>9</v>
      </c>
      <c r="K8695">
        <v>2</v>
      </c>
      <c r="L8695">
        <v>60</v>
      </c>
      <c r="M8695" t="s">
        <v>854</v>
      </c>
      <c r="N8695" t="s">
        <v>854</v>
      </c>
      <c r="O8695">
        <v>7.3</v>
      </c>
      <c r="P8695">
        <v>37</v>
      </c>
    </row>
    <row r="8696" spans="1:16" x14ac:dyDescent="0.25">
      <c r="A8696" s="2">
        <v>42502</v>
      </c>
      <c r="B8696" t="s">
        <v>957</v>
      </c>
      <c r="C8696" t="s">
        <v>901</v>
      </c>
      <c r="D8696" t="s">
        <v>869</v>
      </c>
      <c r="E8696">
        <v>2016</v>
      </c>
      <c r="F8696" s="2">
        <v>42654</v>
      </c>
      <c r="I8696" t="s">
        <v>852</v>
      </c>
      <c r="J8696" t="s">
        <v>858</v>
      </c>
      <c r="K8696">
        <v>3</v>
      </c>
      <c r="L8696">
        <v>60</v>
      </c>
      <c r="M8696" t="s">
        <v>854</v>
      </c>
      <c r="N8696" t="s">
        <v>854</v>
      </c>
      <c r="O8696">
        <v>7.3</v>
      </c>
      <c r="P8696">
        <v>50</v>
      </c>
    </row>
    <row r="8697" spans="1:16" x14ac:dyDescent="0.25">
      <c r="A8697" s="2">
        <v>42502</v>
      </c>
      <c r="B8697" t="s">
        <v>957</v>
      </c>
      <c r="C8697" t="s">
        <v>901</v>
      </c>
      <c r="D8697" t="s">
        <v>869</v>
      </c>
      <c r="E8697">
        <v>2016</v>
      </c>
      <c r="F8697" s="2">
        <v>42654</v>
      </c>
      <c r="I8697" t="s">
        <v>861</v>
      </c>
      <c r="J8697" t="s">
        <v>904</v>
      </c>
      <c r="K8697">
        <v>3</v>
      </c>
      <c r="L8697">
        <v>60</v>
      </c>
      <c r="M8697" t="s">
        <v>854</v>
      </c>
      <c r="N8697" t="s">
        <v>854</v>
      </c>
      <c r="O8697">
        <v>7.3</v>
      </c>
      <c r="P8697">
        <v>42</v>
      </c>
    </row>
    <row r="8698" spans="1:16" x14ac:dyDescent="0.25">
      <c r="A8698" s="2">
        <v>42502</v>
      </c>
      <c r="B8698" t="s">
        <v>957</v>
      </c>
      <c r="C8698" t="s">
        <v>901</v>
      </c>
      <c r="D8698" t="s">
        <v>869</v>
      </c>
      <c r="E8698">
        <v>2016</v>
      </c>
      <c r="F8698" s="2">
        <v>42654</v>
      </c>
      <c r="I8698" t="s">
        <v>861</v>
      </c>
      <c r="J8698" t="s">
        <v>904</v>
      </c>
      <c r="K8698">
        <v>3</v>
      </c>
      <c r="L8698">
        <v>60</v>
      </c>
      <c r="M8698" t="s">
        <v>854</v>
      </c>
      <c r="N8698" t="s">
        <v>854</v>
      </c>
      <c r="O8698">
        <v>7.3</v>
      </c>
      <c r="P8698">
        <v>52</v>
      </c>
    </row>
    <row r="8699" spans="1:16" x14ac:dyDescent="0.25">
      <c r="A8699" s="2">
        <v>42488</v>
      </c>
      <c r="B8699" t="s">
        <v>957</v>
      </c>
      <c r="C8699" t="s">
        <v>901</v>
      </c>
      <c r="D8699" t="s">
        <v>869</v>
      </c>
      <c r="E8699">
        <v>2016</v>
      </c>
      <c r="F8699" s="2">
        <v>42654</v>
      </c>
      <c r="I8699" t="s">
        <v>852</v>
      </c>
      <c r="J8699" t="s">
        <v>9</v>
      </c>
      <c r="K8699">
        <v>2</v>
      </c>
      <c r="L8699">
        <v>60</v>
      </c>
      <c r="M8699" t="s">
        <v>854</v>
      </c>
      <c r="N8699" t="s">
        <v>854</v>
      </c>
      <c r="O8699">
        <v>7.3</v>
      </c>
      <c r="P8699">
        <v>42</v>
      </c>
    </row>
    <row r="8700" spans="1:16" x14ac:dyDescent="0.25">
      <c r="A8700" s="2">
        <v>42502</v>
      </c>
      <c r="B8700" t="s">
        <v>957</v>
      </c>
      <c r="C8700" t="s">
        <v>901</v>
      </c>
      <c r="D8700" t="s">
        <v>869</v>
      </c>
      <c r="E8700">
        <v>2016</v>
      </c>
      <c r="F8700" s="2">
        <v>42657</v>
      </c>
      <c r="I8700" t="s">
        <v>852</v>
      </c>
      <c r="J8700" t="s">
        <v>9</v>
      </c>
      <c r="K8700">
        <v>3</v>
      </c>
      <c r="L8700">
        <v>60</v>
      </c>
      <c r="M8700" t="s">
        <v>854</v>
      </c>
      <c r="N8700" t="s">
        <v>854</v>
      </c>
      <c r="O8700">
        <v>7.3</v>
      </c>
      <c r="P8700">
        <v>50</v>
      </c>
    </row>
    <row r="8701" spans="1:16" x14ac:dyDescent="0.25">
      <c r="A8701" s="2">
        <v>42502</v>
      </c>
      <c r="B8701" t="s">
        <v>957</v>
      </c>
      <c r="C8701" t="s">
        <v>901</v>
      </c>
      <c r="D8701" t="s">
        <v>869</v>
      </c>
      <c r="E8701">
        <v>2016</v>
      </c>
      <c r="F8701" s="2">
        <v>42657</v>
      </c>
      <c r="I8701" t="s">
        <v>852</v>
      </c>
      <c r="J8701" t="s">
        <v>9</v>
      </c>
      <c r="K8701">
        <v>3</v>
      </c>
      <c r="L8701">
        <v>60</v>
      </c>
      <c r="M8701" t="s">
        <v>854</v>
      </c>
      <c r="N8701" t="s">
        <v>854</v>
      </c>
      <c r="O8701">
        <v>7.3</v>
      </c>
      <c r="P8701">
        <v>38</v>
      </c>
    </row>
    <row r="8702" spans="1:16" x14ac:dyDescent="0.25">
      <c r="A8702" s="2">
        <v>42502</v>
      </c>
      <c r="B8702" t="s">
        <v>957</v>
      </c>
      <c r="C8702" t="s">
        <v>901</v>
      </c>
      <c r="D8702" t="s">
        <v>869</v>
      </c>
      <c r="E8702">
        <v>2016</v>
      </c>
      <c r="F8702" s="2">
        <v>42658</v>
      </c>
      <c r="I8702" t="s">
        <v>852</v>
      </c>
      <c r="J8702" t="s">
        <v>9</v>
      </c>
      <c r="K8702">
        <v>3</v>
      </c>
      <c r="L8702">
        <v>60</v>
      </c>
      <c r="M8702" t="s">
        <v>854</v>
      </c>
      <c r="N8702" t="s">
        <v>854</v>
      </c>
      <c r="O8702">
        <v>7.3</v>
      </c>
      <c r="P8702">
        <v>40</v>
      </c>
    </row>
    <row r="8703" spans="1:16" x14ac:dyDescent="0.25">
      <c r="A8703" s="2">
        <v>42502</v>
      </c>
      <c r="B8703" t="s">
        <v>957</v>
      </c>
      <c r="C8703" t="s">
        <v>901</v>
      </c>
      <c r="D8703" t="s">
        <v>869</v>
      </c>
      <c r="E8703">
        <v>2016</v>
      </c>
      <c r="F8703" s="2">
        <v>42659</v>
      </c>
      <c r="I8703" t="s">
        <v>852</v>
      </c>
      <c r="J8703" t="s">
        <v>9</v>
      </c>
      <c r="K8703">
        <v>3</v>
      </c>
      <c r="L8703">
        <v>60</v>
      </c>
      <c r="M8703" t="s">
        <v>854</v>
      </c>
      <c r="N8703" t="s">
        <v>854</v>
      </c>
      <c r="O8703">
        <v>7.3</v>
      </c>
      <c r="P8703">
        <v>35</v>
      </c>
    </row>
    <row r="8704" spans="1:16" x14ac:dyDescent="0.25">
      <c r="A8704" s="2">
        <v>42468</v>
      </c>
      <c r="B8704" t="s">
        <v>958</v>
      </c>
      <c r="C8704" t="s">
        <v>901</v>
      </c>
      <c r="D8704" t="s">
        <v>882</v>
      </c>
      <c r="E8704">
        <v>2016</v>
      </c>
      <c r="F8704" s="2">
        <v>42480</v>
      </c>
      <c r="G8704">
        <v>1</v>
      </c>
      <c r="I8704" t="s">
        <v>852</v>
      </c>
      <c r="J8704" t="s">
        <v>898</v>
      </c>
      <c r="K8704">
        <v>1</v>
      </c>
      <c r="L8704">
        <v>45</v>
      </c>
      <c r="M8704" t="s">
        <v>854</v>
      </c>
      <c r="N8704" t="s">
        <v>854</v>
      </c>
      <c r="O8704">
        <v>3</v>
      </c>
      <c r="P8704">
        <v>35</v>
      </c>
    </row>
    <row r="8705" spans="1:16" x14ac:dyDescent="0.25">
      <c r="A8705" s="2">
        <v>42468</v>
      </c>
      <c r="B8705" t="s">
        <v>958</v>
      </c>
      <c r="C8705" t="s">
        <v>901</v>
      </c>
      <c r="D8705" t="s">
        <v>882</v>
      </c>
      <c r="E8705">
        <v>2016</v>
      </c>
      <c r="F8705" s="2">
        <v>42480</v>
      </c>
      <c r="G8705">
        <v>2</v>
      </c>
      <c r="I8705" t="s">
        <v>852</v>
      </c>
      <c r="J8705" t="s">
        <v>898</v>
      </c>
      <c r="K8705">
        <v>1</v>
      </c>
      <c r="L8705">
        <v>45</v>
      </c>
      <c r="M8705" t="s">
        <v>854</v>
      </c>
      <c r="N8705" t="s">
        <v>854</v>
      </c>
      <c r="O8705">
        <v>3</v>
      </c>
      <c r="P8705">
        <v>51</v>
      </c>
    </row>
    <row r="8706" spans="1:16" x14ac:dyDescent="0.25">
      <c r="A8706" s="2">
        <v>42468</v>
      </c>
      <c r="B8706" t="s">
        <v>958</v>
      </c>
      <c r="C8706" t="s">
        <v>901</v>
      </c>
      <c r="D8706" t="s">
        <v>882</v>
      </c>
      <c r="E8706">
        <v>2016</v>
      </c>
      <c r="F8706" s="2">
        <v>42480</v>
      </c>
      <c r="G8706">
        <v>3</v>
      </c>
      <c r="I8706" t="s">
        <v>852</v>
      </c>
      <c r="J8706" t="s">
        <v>898</v>
      </c>
      <c r="K8706">
        <v>1</v>
      </c>
      <c r="L8706">
        <v>45</v>
      </c>
      <c r="M8706" t="s">
        <v>854</v>
      </c>
      <c r="N8706" t="s">
        <v>854</v>
      </c>
      <c r="O8706">
        <v>3</v>
      </c>
      <c r="P8706">
        <v>49</v>
      </c>
    </row>
    <row r="8707" spans="1:16" x14ac:dyDescent="0.25">
      <c r="A8707" s="2">
        <v>42468</v>
      </c>
      <c r="B8707" t="s">
        <v>958</v>
      </c>
      <c r="C8707" t="s">
        <v>901</v>
      </c>
      <c r="D8707" t="s">
        <v>882</v>
      </c>
      <c r="E8707">
        <v>2016</v>
      </c>
      <c r="F8707" s="2">
        <v>42480</v>
      </c>
      <c r="G8707">
        <v>4</v>
      </c>
      <c r="I8707" t="s">
        <v>852</v>
      </c>
      <c r="J8707" t="s">
        <v>898</v>
      </c>
      <c r="K8707">
        <v>1</v>
      </c>
      <c r="L8707">
        <v>45</v>
      </c>
      <c r="M8707" t="s">
        <v>854</v>
      </c>
      <c r="N8707" t="s">
        <v>854</v>
      </c>
      <c r="O8707">
        <v>3</v>
      </c>
      <c r="P8707">
        <v>57</v>
      </c>
    </row>
    <row r="8708" spans="1:16" x14ac:dyDescent="0.25">
      <c r="A8708" s="2">
        <v>42480</v>
      </c>
      <c r="B8708" t="s">
        <v>958</v>
      </c>
      <c r="C8708" t="s">
        <v>901</v>
      </c>
      <c r="D8708" t="s">
        <v>882</v>
      </c>
      <c r="E8708">
        <v>2016</v>
      </c>
      <c r="F8708" s="2">
        <v>42493</v>
      </c>
      <c r="G8708">
        <v>1</v>
      </c>
      <c r="I8708" t="s">
        <v>852</v>
      </c>
      <c r="J8708" t="s">
        <v>898</v>
      </c>
      <c r="K8708">
        <v>2</v>
      </c>
      <c r="L8708">
        <v>45</v>
      </c>
      <c r="M8708" t="s">
        <v>854</v>
      </c>
      <c r="N8708" t="s">
        <v>854</v>
      </c>
      <c r="O8708">
        <v>3</v>
      </c>
      <c r="P8708">
        <v>45</v>
      </c>
    </row>
    <row r="8709" spans="1:16" x14ac:dyDescent="0.25">
      <c r="A8709" s="2">
        <v>42480</v>
      </c>
      <c r="B8709" t="s">
        <v>958</v>
      </c>
      <c r="C8709" t="s">
        <v>901</v>
      </c>
      <c r="D8709" t="s">
        <v>882</v>
      </c>
      <c r="E8709">
        <v>2016</v>
      </c>
      <c r="F8709" s="2">
        <v>42493</v>
      </c>
      <c r="G8709">
        <v>3</v>
      </c>
      <c r="I8709" t="s">
        <v>852</v>
      </c>
      <c r="J8709" t="s">
        <v>898</v>
      </c>
      <c r="K8709">
        <v>2</v>
      </c>
      <c r="L8709">
        <v>45</v>
      </c>
      <c r="M8709" t="s">
        <v>854</v>
      </c>
      <c r="N8709" t="s">
        <v>854</v>
      </c>
      <c r="O8709">
        <v>3</v>
      </c>
      <c r="P8709">
        <v>59</v>
      </c>
    </row>
    <row r="8710" spans="1:16" x14ac:dyDescent="0.25">
      <c r="A8710" s="2">
        <v>42480</v>
      </c>
      <c r="B8710" t="s">
        <v>958</v>
      </c>
      <c r="C8710" t="s">
        <v>901</v>
      </c>
      <c r="D8710" t="s">
        <v>882</v>
      </c>
      <c r="E8710">
        <v>2016</v>
      </c>
      <c r="F8710" s="2">
        <v>42493</v>
      </c>
      <c r="G8710">
        <v>4</v>
      </c>
      <c r="I8710" t="s">
        <v>852</v>
      </c>
      <c r="J8710" t="s">
        <v>898</v>
      </c>
      <c r="K8710">
        <v>2</v>
      </c>
      <c r="L8710">
        <v>45</v>
      </c>
      <c r="M8710" t="s">
        <v>854</v>
      </c>
      <c r="N8710" t="s">
        <v>854</v>
      </c>
      <c r="O8710">
        <v>3</v>
      </c>
      <c r="P8710">
        <v>40</v>
      </c>
    </row>
    <row r="8711" spans="1:16" x14ac:dyDescent="0.25">
      <c r="A8711" s="2">
        <v>42480</v>
      </c>
      <c r="B8711" t="s">
        <v>958</v>
      </c>
      <c r="C8711" t="s">
        <v>901</v>
      </c>
      <c r="D8711" t="s">
        <v>882</v>
      </c>
      <c r="E8711">
        <v>2016</v>
      </c>
      <c r="F8711" s="2">
        <v>42493</v>
      </c>
      <c r="G8711">
        <v>2</v>
      </c>
      <c r="I8711" t="s">
        <v>852</v>
      </c>
      <c r="J8711" t="s">
        <v>898</v>
      </c>
      <c r="K8711">
        <v>2</v>
      </c>
      <c r="L8711">
        <v>45</v>
      </c>
      <c r="M8711" t="s">
        <v>854</v>
      </c>
      <c r="N8711" t="s">
        <v>854</v>
      </c>
      <c r="O8711">
        <v>3</v>
      </c>
      <c r="P8711">
        <v>53</v>
      </c>
    </row>
    <row r="8712" spans="1:16" x14ac:dyDescent="0.25">
      <c r="A8712" s="2">
        <v>42496</v>
      </c>
      <c r="B8712" t="s">
        <v>958</v>
      </c>
      <c r="C8712" t="s">
        <v>901</v>
      </c>
      <c r="D8712" t="s">
        <v>882</v>
      </c>
      <c r="E8712">
        <v>2016</v>
      </c>
      <c r="F8712" s="2">
        <v>42506</v>
      </c>
      <c r="G8712">
        <v>3</v>
      </c>
      <c r="I8712" t="s">
        <v>852</v>
      </c>
      <c r="J8712" t="s">
        <v>898</v>
      </c>
      <c r="K8712">
        <v>3</v>
      </c>
      <c r="L8712">
        <v>45</v>
      </c>
      <c r="M8712" t="s">
        <v>854</v>
      </c>
      <c r="N8712" t="s">
        <v>854</v>
      </c>
      <c r="O8712">
        <v>3</v>
      </c>
      <c r="P8712">
        <v>53</v>
      </c>
    </row>
    <row r="8713" spans="1:16" x14ac:dyDescent="0.25">
      <c r="A8713" s="2">
        <v>42496</v>
      </c>
      <c r="B8713" t="s">
        <v>958</v>
      </c>
      <c r="C8713" t="s">
        <v>901</v>
      </c>
      <c r="D8713" t="s">
        <v>882</v>
      </c>
      <c r="E8713">
        <v>2016</v>
      </c>
      <c r="F8713" s="2">
        <v>42506</v>
      </c>
      <c r="G8713">
        <v>4</v>
      </c>
      <c r="I8713" t="s">
        <v>852</v>
      </c>
      <c r="J8713" t="s">
        <v>898</v>
      </c>
      <c r="K8713">
        <v>3</v>
      </c>
      <c r="L8713">
        <v>45</v>
      </c>
      <c r="M8713" t="s">
        <v>854</v>
      </c>
      <c r="N8713" t="s">
        <v>854</v>
      </c>
      <c r="O8713">
        <v>3</v>
      </c>
      <c r="P8713">
        <v>43</v>
      </c>
    </row>
    <row r="8714" spans="1:16" x14ac:dyDescent="0.25">
      <c r="A8714" s="2">
        <v>42496</v>
      </c>
      <c r="B8714" t="s">
        <v>958</v>
      </c>
      <c r="C8714" t="s">
        <v>901</v>
      </c>
      <c r="D8714" t="s">
        <v>882</v>
      </c>
      <c r="E8714">
        <v>2016</v>
      </c>
      <c r="F8714" s="2">
        <v>42506</v>
      </c>
      <c r="G8714">
        <v>1</v>
      </c>
      <c r="I8714" t="s">
        <v>852</v>
      </c>
      <c r="J8714" t="s">
        <v>898</v>
      </c>
      <c r="K8714">
        <v>3</v>
      </c>
      <c r="L8714">
        <v>45</v>
      </c>
      <c r="M8714" t="s">
        <v>854</v>
      </c>
      <c r="N8714" t="s">
        <v>854</v>
      </c>
      <c r="O8714">
        <v>3</v>
      </c>
      <c r="P8714">
        <v>43</v>
      </c>
    </row>
    <row r="8715" spans="1:16" x14ac:dyDescent="0.25">
      <c r="A8715" s="2">
        <v>42496</v>
      </c>
      <c r="B8715" t="s">
        <v>958</v>
      </c>
      <c r="C8715" t="s">
        <v>901</v>
      </c>
      <c r="D8715" t="s">
        <v>882</v>
      </c>
      <c r="E8715">
        <v>2016</v>
      </c>
      <c r="F8715" s="2">
        <v>42506</v>
      </c>
      <c r="G8715">
        <v>2</v>
      </c>
      <c r="I8715" t="s">
        <v>852</v>
      </c>
      <c r="J8715" t="s">
        <v>898</v>
      </c>
      <c r="K8715">
        <v>3</v>
      </c>
      <c r="L8715">
        <v>45</v>
      </c>
      <c r="M8715" t="s">
        <v>854</v>
      </c>
      <c r="N8715" t="s">
        <v>854</v>
      </c>
      <c r="O8715">
        <v>3</v>
      </c>
      <c r="P8715">
        <v>46</v>
      </c>
    </row>
    <row r="8716" spans="1:16" x14ac:dyDescent="0.25">
      <c r="A8716" s="2">
        <v>42468</v>
      </c>
      <c r="B8716" t="s">
        <v>958</v>
      </c>
      <c r="C8716" t="s">
        <v>901</v>
      </c>
      <c r="D8716" t="s">
        <v>882</v>
      </c>
      <c r="E8716">
        <v>2016</v>
      </c>
      <c r="F8716" s="2">
        <v>42480</v>
      </c>
      <c r="G8716">
        <v>3</v>
      </c>
      <c r="I8716" t="s">
        <v>852</v>
      </c>
      <c r="J8716" t="s">
        <v>858</v>
      </c>
      <c r="K8716">
        <v>1</v>
      </c>
      <c r="L8716">
        <v>45</v>
      </c>
      <c r="M8716" t="s">
        <v>854</v>
      </c>
      <c r="N8716" t="s">
        <v>854</v>
      </c>
      <c r="O8716">
        <v>3</v>
      </c>
      <c r="P8716">
        <v>41</v>
      </c>
    </row>
    <row r="8717" spans="1:16" x14ac:dyDescent="0.25">
      <c r="A8717" s="2">
        <v>42468</v>
      </c>
      <c r="B8717" t="s">
        <v>958</v>
      </c>
      <c r="C8717" t="s">
        <v>901</v>
      </c>
      <c r="D8717" t="s">
        <v>882</v>
      </c>
      <c r="E8717">
        <v>2016</v>
      </c>
      <c r="F8717" s="2">
        <v>42480</v>
      </c>
      <c r="G8717">
        <v>4</v>
      </c>
      <c r="I8717" t="s">
        <v>852</v>
      </c>
      <c r="J8717" t="s">
        <v>858</v>
      </c>
      <c r="K8717">
        <v>1</v>
      </c>
      <c r="L8717">
        <v>45</v>
      </c>
      <c r="M8717" t="s">
        <v>854</v>
      </c>
      <c r="N8717" t="s">
        <v>854</v>
      </c>
      <c r="O8717">
        <v>3</v>
      </c>
      <c r="P8717">
        <v>43</v>
      </c>
    </row>
    <row r="8718" spans="1:16" x14ac:dyDescent="0.25">
      <c r="A8718" s="2">
        <v>42468</v>
      </c>
      <c r="B8718" t="s">
        <v>958</v>
      </c>
      <c r="C8718" t="s">
        <v>901</v>
      </c>
      <c r="D8718" t="s">
        <v>882</v>
      </c>
      <c r="E8718">
        <v>2016</v>
      </c>
      <c r="F8718" s="2">
        <v>42480</v>
      </c>
      <c r="G8718">
        <v>1</v>
      </c>
      <c r="I8718" t="s">
        <v>852</v>
      </c>
      <c r="J8718" t="s">
        <v>858</v>
      </c>
      <c r="K8718">
        <v>1</v>
      </c>
      <c r="L8718">
        <v>45</v>
      </c>
      <c r="M8718" t="s">
        <v>854</v>
      </c>
      <c r="N8718" t="s">
        <v>854</v>
      </c>
      <c r="O8718">
        <v>3</v>
      </c>
      <c r="P8718">
        <v>42</v>
      </c>
    </row>
    <row r="8719" spans="1:16" x14ac:dyDescent="0.25">
      <c r="A8719" s="2">
        <v>42468</v>
      </c>
      <c r="B8719" t="s">
        <v>958</v>
      </c>
      <c r="C8719" t="s">
        <v>901</v>
      </c>
      <c r="D8719" t="s">
        <v>882</v>
      </c>
      <c r="E8719">
        <v>2016</v>
      </c>
      <c r="F8719" s="2">
        <v>42480</v>
      </c>
      <c r="G8719">
        <v>2</v>
      </c>
      <c r="I8719" t="s">
        <v>852</v>
      </c>
      <c r="J8719" t="s">
        <v>858</v>
      </c>
      <c r="K8719">
        <v>1</v>
      </c>
      <c r="L8719">
        <v>45</v>
      </c>
      <c r="M8719" t="s">
        <v>854</v>
      </c>
      <c r="N8719" t="s">
        <v>854</v>
      </c>
      <c r="O8719">
        <v>3</v>
      </c>
      <c r="P8719">
        <v>51</v>
      </c>
    </row>
    <row r="8720" spans="1:16" x14ac:dyDescent="0.25">
      <c r="A8720" s="2">
        <v>42480</v>
      </c>
      <c r="B8720" t="s">
        <v>958</v>
      </c>
      <c r="C8720" t="s">
        <v>901</v>
      </c>
      <c r="D8720" t="s">
        <v>882</v>
      </c>
      <c r="E8720">
        <v>2016</v>
      </c>
      <c r="F8720" s="2">
        <v>42493</v>
      </c>
      <c r="G8720">
        <v>3</v>
      </c>
      <c r="I8720" t="s">
        <v>852</v>
      </c>
      <c r="J8720" t="s">
        <v>858</v>
      </c>
      <c r="K8720">
        <v>2</v>
      </c>
      <c r="L8720">
        <v>45</v>
      </c>
      <c r="M8720" t="s">
        <v>854</v>
      </c>
      <c r="N8720" t="s">
        <v>854</v>
      </c>
      <c r="O8720">
        <v>3</v>
      </c>
      <c r="P8720">
        <v>51</v>
      </c>
    </row>
    <row r="8721" spans="1:16" x14ac:dyDescent="0.25">
      <c r="A8721" s="2">
        <v>42480</v>
      </c>
      <c r="B8721" t="s">
        <v>958</v>
      </c>
      <c r="C8721" t="s">
        <v>901</v>
      </c>
      <c r="D8721" t="s">
        <v>882</v>
      </c>
      <c r="E8721">
        <v>2016</v>
      </c>
      <c r="F8721" s="2">
        <v>42493</v>
      </c>
      <c r="G8721">
        <v>2</v>
      </c>
      <c r="I8721" t="s">
        <v>852</v>
      </c>
      <c r="J8721" t="s">
        <v>858</v>
      </c>
      <c r="K8721">
        <v>2</v>
      </c>
      <c r="L8721">
        <v>45</v>
      </c>
      <c r="M8721" t="s">
        <v>854</v>
      </c>
      <c r="N8721" t="s">
        <v>854</v>
      </c>
      <c r="O8721">
        <v>3</v>
      </c>
      <c r="P8721">
        <v>40</v>
      </c>
    </row>
    <row r="8722" spans="1:16" x14ac:dyDescent="0.25">
      <c r="A8722" s="2">
        <v>42480</v>
      </c>
      <c r="B8722" t="s">
        <v>958</v>
      </c>
      <c r="C8722" t="s">
        <v>901</v>
      </c>
      <c r="D8722" t="s">
        <v>882</v>
      </c>
      <c r="E8722">
        <v>2016</v>
      </c>
      <c r="F8722" s="2">
        <v>42493</v>
      </c>
      <c r="G8722">
        <v>4</v>
      </c>
      <c r="I8722" t="s">
        <v>852</v>
      </c>
      <c r="J8722" t="s">
        <v>858</v>
      </c>
      <c r="K8722">
        <v>2</v>
      </c>
      <c r="L8722">
        <v>45</v>
      </c>
      <c r="M8722" t="s">
        <v>854</v>
      </c>
      <c r="N8722" t="s">
        <v>854</v>
      </c>
      <c r="O8722">
        <v>3</v>
      </c>
      <c r="P8722">
        <v>43</v>
      </c>
    </row>
    <row r="8723" spans="1:16" x14ac:dyDescent="0.25">
      <c r="A8723" s="2">
        <v>42480</v>
      </c>
      <c r="B8723" t="s">
        <v>958</v>
      </c>
      <c r="C8723" t="s">
        <v>901</v>
      </c>
      <c r="D8723" t="s">
        <v>882</v>
      </c>
      <c r="E8723">
        <v>2016</v>
      </c>
      <c r="F8723" s="2">
        <v>42493</v>
      </c>
      <c r="G8723">
        <v>1</v>
      </c>
      <c r="I8723" t="s">
        <v>852</v>
      </c>
      <c r="J8723" t="s">
        <v>858</v>
      </c>
      <c r="K8723">
        <v>2</v>
      </c>
      <c r="L8723">
        <v>45</v>
      </c>
      <c r="M8723" t="s">
        <v>854</v>
      </c>
      <c r="N8723" t="s">
        <v>854</v>
      </c>
      <c r="O8723">
        <v>3</v>
      </c>
      <c r="P8723">
        <v>39</v>
      </c>
    </row>
    <row r="8724" spans="1:16" x14ac:dyDescent="0.25">
      <c r="A8724" s="2">
        <v>42496</v>
      </c>
      <c r="B8724" t="s">
        <v>958</v>
      </c>
      <c r="C8724" t="s">
        <v>901</v>
      </c>
      <c r="D8724" t="s">
        <v>882</v>
      </c>
      <c r="E8724">
        <v>2016</v>
      </c>
      <c r="F8724" s="2">
        <v>42506</v>
      </c>
      <c r="G8724">
        <v>2</v>
      </c>
      <c r="I8724" t="s">
        <v>852</v>
      </c>
      <c r="J8724" t="s">
        <v>858</v>
      </c>
      <c r="K8724">
        <v>3</v>
      </c>
      <c r="L8724">
        <v>45</v>
      </c>
      <c r="M8724" t="s">
        <v>854</v>
      </c>
      <c r="N8724" t="s">
        <v>854</v>
      </c>
      <c r="O8724">
        <v>3</v>
      </c>
      <c r="P8724">
        <v>39</v>
      </c>
    </row>
    <row r="8725" spans="1:16" x14ac:dyDescent="0.25">
      <c r="A8725" s="2">
        <v>42496</v>
      </c>
      <c r="B8725" t="s">
        <v>958</v>
      </c>
      <c r="C8725" t="s">
        <v>901</v>
      </c>
      <c r="D8725" t="s">
        <v>882</v>
      </c>
      <c r="E8725">
        <v>2016</v>
      </c>
      <c r="F8725" s="2">
        <v>42506</v>
      </c>
      <c r="G8725">
        <v>1</v>
      </c>
      <c r="I8725" t="s">
        <v>852</v>
      </c>
      <c r="J8725" t="s">
        <v>858</v>
      </c>
      <c r="K8725">
        <v>3</v>
      </c>
      <c r="L8725">
        <v>45</v>
      </c>
      <c r="M8725" t="s">
        <v>854</v>
      </c>
      <c r="N8725" t="s">
        <v>854</v>
      </c>
      <c r="O8725">
        <v>3</v>
      </c>
      <c r="P8725">
        <v>35</v>
      </c>
    </row>
    <row r="8726" spans="1:16" x14ac:dyDescent="0.25">
      <c r="A8726" s="2">
        <v>42496</v>
      </c>
      <c r="B8726" t="s">
        <v>958</v>
      </c>
      <c r="C8726" t="s">
        <v>901</v>
      </c>
      <c r="D8726" t="s">
        <v>882</v>
      </c>
      <c r="E8726">
        <v>2016</v>
      </c>
      <c r="F8726" s="2">
        <v>42506</v>
      </c>
      <c r="G8726">
        <v>3</v>
      </c>
      <c r="I8726" t="s">
        <v>852</v>
      </c>
      <c r="J8726" t="s">
        <v>858</v>
      </c>
      <c r="K8726">
        <v>3</v>
      </c>
      <c r="L8726">
        <v>45</v>
      </c>
      <c r="M8726" t="s">
        <v>854</v>
      </c>
      <c r="N8726" t="s">
        <v>854</v>
      </c>
      <c r="O8726">
        <v>3</v>
      </c>
      <c r="P8726">
        <v>48</v>
      </c>
    </row>
    <row r="8727" spans="1:16" x14ac:dyDescent="0.25">
      <c r="A8727" s="2">
        <v>42496</v>
      </c>
      <c r="B8727" t="s">
        <v>958</v>
      </c>
      <c r="C8727" t="s">
        <v>901</v>
      </c>
      <c r="D8727" t="s">
        <v>882</v>
      </c>
      <c r="E8727">
        <v>2016</v>
      </c>
      <c r="F8727" s="2">
        <v>42506</v>
      </c>
      <c r="G8727">
        <v>4</v>
      </c>
      <c r="I8727" t="s">
        <v>852</v>
      </c>
      <c r="J8727" t="s">
        <v>858</v>
      </c>
      <c r="K8727">
        <v>3</v>
      </c>
      <c r="L8727">
        <v>45</v>
      </c>
      <c r="M8727" t="s">
        <v>854</v>
      </c>
      <c r="N8727" t="s">
        <v>854</v>
      </c>
      <c r="O8727">
        <v>3</v>
      </c>
      <c r="P8727">
        <v>35</v>
      </c>
    </row>
    <row r="8728" spans="1:16" x14ac:dyDescent="0.25">
      <c r="A8728" s="2">
        <v>42468</v>
      </c>
      <c r="B8728" t="s">
        <v>958</v>
      </c>
      <c r="C8728" t="s">
        <v>901</v>
      </c>
      <c r="D8728" t="s">
        <v>882</v>
      </c>
      <c r="E8728">
        <v>2016</v>
      </c>
      <c r="F8728" s="2">
        <v>42480</v>
      </c>
      <c r="G8728">
        <v>2</v>
      </c>
      <c r="I8728" t="s">
        <v>852</v>
      </c>
      <c r="J8728" t="s">
        <v>9</v>
      </c>
      <c r="K8728">
        <v>1</v>
      </c>
      <c r="L8728">
        <v>45</v>
      </c>
      <c r="M8728" t="s">
        <v>854</v>
      </c>
      <c r="N8728" t="s">
        <v>854</v>
      </c>
      <c r="O8728">
        <v>3</v>
      </c>
      <c r="P8728">
        <v>53</v>
      </c>
    </row>
    <row r="8729" spans="1:16" x14ac:dyDescent="0.25">
      <c r="A8729" s="2">
        <v>42468</v>
      </c>
      <c r="B8729" t="s">
        <v>958</v>
      </c>
      <c r="C8729" t="s">
        <v>901</v>
      </c>
      <c r="D8729" t="s">
        <v>882</v>
      </c>
      <c r="E8729">
        <v>2016</v>
      </c>
      <c r="F8729" s="2">
        <v>42480</v>
      </c>
      <c r="G8729">
        <v>1</v>
      </c>
      <c r="I8729" t="s">
        <v>852</v>
      </c>
      <c r="J8729" t="s">
        <v>9</v>
      </c>
      <c r="K8729">
        <v>1</v>
      </c>
      <c r="L8729">
        <v>45</v>
      </c>
      <c r="M8729" t="s">
        <v>854</v>
      </c>
      <c r="N8729" t="s">
        <v>854</v>
      </c>
      <c r="O8729">
        <v>3</v>
      </c>
      <c r="P8729">
        <v>38</v>
      </c>
    </row>
    <row r="8730" spans="1:16" x14ac:dyDescent="0.25">
      <c r="A8730" s="2">
        <v>42468</v>
      </c>
      <c r="B8730" t="s">
        <v>958</v>
      </c>
      <c r="C8730" t="s">
        <v>901</v>
      </c>
      <c r="D8730" t="s">
        <v>882</v>
      </c>
      <c r="E8730">
        <v>2016</v>
      </c>
      <c r="F8730" s="2">
        <v>42480</v>
      </c>
      <c r="G8730">
        <v>4</v>
      </c>
      <c r="I8730" t="s">
        <v>852</v>
      </c>
      <c r="J8730" t="s">
        <v>9</v>
      </c>
      <c r="K8730">
        <v>1</v>
      </c>
      <c r="L8730">
        <v>45</v>
      </c>
      <c r="M8730" t="s">
        <v>854</v>
      </c>
      <c r="N8730" t="s">
        <v>854</v>
      </c>
      <c r="O8730">
        <v>3</v>
      </c>
      <c r="P8730">
        <v>41</v>
      </c>
    </row>
    <row r="8731" spans="1:16" x14ac:dyDescent="0.25">
      <c r="A8731" s="2">
        <v>42468</v>
      </c>
      <c r="B8731" t="s">
        <v>958</v>
      </c>
      <c r="C8731" t="s">
        <v>901</v>
      </c>
      <c r="D8731" t="s">
        <v>882</v>
      </c>
      <c r="E8731">
        <v>2016</v>
      </c>
      <c r="F8731" s="2">
        <v>42480</v>
      </c>
      <c r="G8731">
        <v>3</v>
      </c>
      <c r="I8731" t="s">
        <v>852</v>
      </c>
      <c r="J8731" t="s">
        <v>9</v>
      </c>
      <c r="K8731">
        <v>1</v>
      </c>
      <c r="L8731">
        <v>45</v>
      </c>
      <c r="M8731" t="s">
        <v>854</v>
      </c>
      <c r="N8731" t="s">
        <v>854</v>
      </c>
      <c r="O8731">
        <v>3</v>
      </c>
      <c r="P8731">
        <v>55</v>
      </c>
    </row>
    <row r="8732" spans="1:16" x14ac:dyDescent="0.25">
      <c r="A8732" s="2">
        <v>42480</v>
      </c>
      <c r="B8732" t="s">
        <v>958</v>
      </c>
      <c r="C8732" t="s">
        <v>901</v>
      </c>
      <c r="D8732" t="s">
        <v>882</v>
      </c>
      <c r="E8732">
        <v>2016</v>
      </c>
      <c r="F8732" s="2">
        <v>42493</v>
      </c>
      <c r="G8732">
        <v>3</v>
      </c>
      <c r="I8732" t="s">
        <v>852</v>
      </c>
      <c r="J8732" t="s">
        <v>9</v>
      </c>
      <c r="K8732">
        <v>2</v>
      </c>
      <c r="L8732">
        <v>45</v>
      </c>
      <c r="M8732" t="s">
        <v>854</v>
      </c>
      <c r="N8732" t="s">
        <v>854</v>
      </c>
      <c r="O8732">
        <v>3</v>
      </c>
      <c r="P8732">
        <v>35</v>
      </c>
    </row>
    <row r="8733" spans="1:16" x14ac:dyDescent="0.25">
      <c r="A8733" s="2">
        <v>42480</v>
      </c>
      <c r="B8733" t="s">
        <v>958</v>
      </c>
      <c r="C8733" t="s">
        <v>901</v>
      </c>
      <c r="D8733" t="s">
        <v>882</v>
      </c>
      <c r="E8733">
        <v>2016</v>
      </c>
      <c r="F8733" s="2">
        <v>42493</v>
      </c>
      <c r="G8733">
        <v>4</v>
      </c>
      <c r="I8733" t="s">
        <v>852</v>
      </c>
      <c r="J8733" t="s">
        <v>9</v>
      </c>
      <c r="K8733">
        <v>2</v>
      </c>
      <c r="L8733">
        <v>45</v>
      </c>
      <c r="M8733" t="s">
        <v>854</v>
      </c>
      <c r="N8733" t="s">
        <v>854</v>
      </c>
      <c r="O8733">
        <v>3</v>
      </c>
      <c r="P8733">
        <v>45</v>
      </c>
    </row>
    <row r="8734" spans="1:16" x14ac:dyDescent="0.25">
      <c r="A8734" s="2">
        <v>42480</v>
      </c>
      <c r="B8734" t="s">
        <v>958</v>
      </c>
      <c r="C8734" t="s">
        <v>901</v>
      </c>
      <c r="D8734" t="s">
        <v>882</v>
      </c>
      <c r="E8734">
        <v>2016</v>
      </c>
      <c r="F8734" s="2">
        <v>42493</v>
      </c>
      <c r="G8734">
        <v>2</v>
      </c>
      <c r="I8734" t="s">
        <v>852</v>
      </c>
      <c r="J8734" t="s">
        <v>9</v>
      </c>
      <c r="K8734">
        <v>2</v>
      </c>
      <c r="L8734">
        <v>45</v>
      </c>
      <c r="M8734" t="s">
        <v>854</v>
      </c>
      <c r="N8734" t="s">
        <v>854</v>
      </c>
      <c r="O8734">
        <v>3</v>
      </c>
      <c r="P8734">
        <v>40</v>
      </c>
    </row>
    <row r="8735" spans="1:16" x14ac:dyDescent="0.25">
      <c r="A8735" s="2">
        <v>42480</v>
      </c>
      <c r="B8735" t="s">
        <v>958</v>
      </c>
      <c r="C8735" t="s">
        <v>901</v>
      </c>
      <c r="D8735" t="s">
        <v>882</v>
      </c>
      <c r="E8735">
        <v>2016</v>
      </c>
      <c r="F8735" s="2">
        <v>42493</v>
      </c>
      <c r="G8735">
        <v>1</v>
      </c>
      <c r="I8735" t="s">
        <v>852</v>
      </c>
      <c r="J8735" t="s">
        <v>9</v>
      </c>
      <c r="K8735">
        <v>2</v>
      </c>
      <c r="L8735">
        <v>45</v>
      </c>
      <c r="M8735" t="s">
        <v>854</v>
      </c>
      <c r="N8735" t="s">
        <v>854</v>
      </c>
      <c r="O8735">
        <v>3</v>
      </c>
      <c r="P8735">
        <v>41</v>
      </c>
    </row>
    <row r="8736" spans="1:16" x14ac:dyDescent="0.25">
      <c r="A8736" s="2">
        <v>42496</v>
      </c>
      <c r="B8736" t="s">
        <v>958</v>
      </c>
      <c r="C8736" t="s">
        <v>901</v>
      </c>
      <c r="D8736" t="s">
        <v>882</v>
      </c>
      <c r="E8736">
        <v>2016</v>
      </c>
      <c r="F8736" s="2">
        <v>42506</v>
      </c>
      <c r="G8736">
        <v>3</v>
      </c>
      <c r="I8736" t="s">
        <v>852</v>
      </c>
      <c r="J8736" t="s">
        <v>9</v>
      </c>
      <c r="K8736">
        <v>3</v>
      </c>
      <c r="L8736">
        <v>45</v>
      </c>
      <c r="M8736" t="s">
        <v>854</v>
      </c>
      <c r="N8736" t="s">
        <v>854</v>
      </c>
      <c r="O8736">
        <v>3</v>
      </c>
      <c r="P8736">
        <v>48</v>
      </c>
    </row>
    <row r="8737" spans="1:16" x14ac:dyDescent="0.25">
      <c r="A8737" s="2">
        <v>42496</v>
      </c>
      <c r="B8737" t="s">
        <v>958</v>
      </c>
      <c r="C8737" t="s">
        <v>901</v>
      </c>
      <c r="D8737" t="s">
        <v>882</v>
      </c>
      <c r="E8737">
        <v>2016</v>
      </c>
      <c r="F8737" s="2">
        <v>42506</v>
      </c>
      <c r="G8737">
        <v>1</v>
      </c>
      <c r="I8737" t="s">
        <v>852</v>
      </c>
      <c r="J8737" t="s">
        <v>9</v>
      </c>
      <c r="K8737">
        <v>3</v>
      </c>
      <c r="L8737">
        <v>45</v>
      </c>
      <c r="M8737" t="s">
        <v>854</v>
      </c>
      <c r="N8737" t="s">
        <v>854</v>
      </c>
      <c r="O8737">
        <v>3</v>
      </c>
      <c r="P8737">
        <v>44</v>
      </c>
    </row>
    <row r="8738" spans="1:16" x14ac:dyDescent="0.25">
      <c r="A8738" s="2">
        <v>42496</v>
      </c>
      <c r="B8738" t="s">
        <v>958</v>
      </c>
      <c r="C8738" t="s">
        <v>901</v>
      </c>
      <c r="D8738" t="s">
        <v>882</v>
      </c>
      <c r="E8738">
        <v>2016</v>
      </c>
      <c r="F8738" s="2">
        <v>42506</v>
      </c>
      <c r="G8738">
        <v>2</v>
      </c>
      <c r="I8738" t="s">
        <v>852</v>
      </c>
      <c r="J8738" t="s">
        <v>9</v>
      </c>
      <c r="K8738">
        <v>3</v>
      </c>
      <c r="L8738">
        <v>45</v>
      </c>
      <c r="M8738" t="s">
        <v>854</v>
      </c>
      <c r="N8738" t="s">
        <v>854</v>
      </c>
      <c r="O8738">
        <v>3</v>
      </c>
      <c r="P8738">
        <v>46</v>
      </c>
    </row>
    <row r="8739" spans="1:16" x14ac:dyDescent="0.25">
      <c r="A8739" s="2">
        <v>42496</v>
      </c>
      <c r="B8739" t="s">
        <v>958</v>
      </c>
      <c r="C8739" t="s">
        <v>901</v>
      </c>
      <c r="D8739" t="s">
        <v>882</v>
      </c>
      <c r="E8739">
        <v>2016</v>
      </c>
      <c r="F8739" s="2">
        <v>42506</v>
      </c>
      <c r="G8739">
        <v>4</v>
      </c>
      <c r="I8739" t="s">
        <v>852</v>
      </c>
      <c r="J8739" t="s">
        <v>9</v>
      </c>
      <c r="K8739">
        <v>3</v>
      </c>
      <c r="L8739">
        <v>45</v>
      </c>
      <c r="M8739" t="s">
        <v>854</v>
      </c>
      <c r="N8739" t="s">
        <v>854</v>
      </c>
      <c r="O8739">
        <v>3</v>
      </c>
      <c r="P8739">
        <v>38</v>
      </c>
    </row>
    <row r="8740" spans="1:16" x14ac:dyDescent="0.25">
      <c r="A8740" s="2">
        <v>42468</v>
      </c>
      <c r="B8740" t="s">
        <v>958</v>
      </c>
      <c r="C8740" t="s">
        <v>901</v>
      </c>
      <c r="D8740" t="s">
        <v>882</v>
      </c>
      <c r="E8740">
        <v>2016</v>
      </c>
      <c r="F8740" s="2">
        <v>42480</v>
      </c>
      <c r="G8740">
        <v>1</v>
      </c>
      <c r="I8740" t="s">
        <v>855</v>
      </c>
      <c r="J8740" t="s">
        <v>856</v>
      </c>
      <c r="K8740">
        <v>1</v>
      </c>
      <c r="L8740">
        <v>45</v>
      </c>
      <c r="M8740" t="s">
        <v>854</v>
      </c>
      <c r="N8740" t="s">
        <v>854</v>
      </c>
      <c r="O8740">
        <v>3</v>
      </c>
      <c r="P8740">
        <v>48</v>
      </c>
    </row>
    <row r="8741" spans="1:16" x14ac:dyDescent="0.25">
      <c r="A8741" s="2">
        <v>42468</v>
      </c>
      <c r="B8741" t="s">
        <v>958</v>
      </c>
      <c r="C8741" t="s">
        <v>901</v>
      </c>
      <c r="D8741" t="s">
        <v>882</v>
      </c>
      <c r="E8741">
        <v>2016</v>
      </c>
      <c r="F8741" s="2">
        <v>42480</v>
      </c>
      <c r="G8741">
        <v>3</v>
      </c>
      <c r="I8741" t="s">
        <v>855</v>
      </c>
      <c r="J8741" t="s">
        <v>856</v>
      </c>
      <c r="K8741">
        <v>1</v>
      </c>
      <c r="L8741">
        <v>45</v>
      </c>
      <c r="M8741" t="s">
        <v>854</v>
      </c>
      <c r="N8741" t="s">
        <v>854</v>
      </c>
      <c r="O8741">
        <v>3</v>
      </c>
      <c r="P8741">
        <v>55</v>
      </c>
    </row>
    <row r="8742" spans="1:16" x14ac:dyDescent="0.25">
      <c r="A8742" s="2">
        <v>42468</v>
      </c>
      <c r="B8742" t="s">
        <v>958</v>
      </c>
      <c r="C8742" t="s">
        <v>901</v>
      </c>
      <c r="D8742" t="s">
        <v>882</v>
      </c>
      <c r="E8742">
        <v>2016</v>
      </c>
      <c r="F8742" s="2">
        <v>42480</v>
      </c>
      <c r="G8742">
        <v>4</v>
      </c>
      <c r="I8742" t="s">
        <v>855</v>
      </c>
      <c r="J8742" t="s">
        <v>856</v>
      </c>
      <c r="K8742">
        <v>1</v>
      </c>
      <c r="L8742">
        <v>45</v>
      </c>
      <c r="M8742" t="s">
        <v>854</v>
      </c>
      <c r="N8742" t="s">
        <v>854</v>
      </c>
      <c r="O8742">
        <v>3</v>
      </c>
      <c r="P8742">
        <v>53</v>
      </c>
    </row>
    <row r="8743" spans="1:16" x14ac:dyDescent="0.25">
      <c r="A8743" s="2">
        <v>42468</v>
      </c>
      <c r="B8743" t="s">
        <v>958</v>
      </c>
      <c r="C8743" t="s">
        <v>901</v>
      </c>
      <c r="D8743" t="s">
        <v>882</v>
      </c>
      <c r="E8743">
        <v>2016</v>
      </c>
      <c r="F8743" s="2">
        <v>42480</v>
      </c>
      <c r="G8743">
        <v>2</v>
      </c>
      <c r="I8743" t="s">
        <v>855</v>
      </c>
      <c r="J8743" t="s">
        <v>856</v>
      </c>
      <c r="K8743">
        <v>1</v>
      </c>
      <c r="L8743">
        <v>45</v>
      </c>
      <c r="M8743" t="s">
        <v>854</v>
      </c>
      <c r="N8743" t="s">
        <v>854</v>
      </c>
      <c r="O8743">
        <v>3</v>
      </c>
      <c r="P8743">
        <v>47</v>
      </c>
    </row>
    <row r="8744" spans="1:16" x14ac:dyDescent="0.25">
      <c r="A8744" s="2">
        <v>42480</v>
      </c>
      <c r="B8744" t="s">
        <v>958</v>
      </c>
      <c r="C8744" t="s">
        <v>901</v>
      </c>
      <c r="D8744" t="s">
        <v>882</v>
      </c>
      <c r="E8744">
        <v>2016</v>
      </c>
      <c r="F8744" s="2">
        <v>42493</v>
      </c>
      <c r="G8744">
        <v>2</v>
      </c>
      <c r="I8744" t="s">
        <v>855</v>
      </c>
      <c r="J8744" t="s">
        <v>856</v>
      </c>
      <c r="K8744">
        <v>2</v>
      </c>
      <c r="L8744">
        <v>45</v>
      </c>
      <c r="M8744" t="s">
        <v>854</v>
      </c>
      <c r="N8744" t="s">
        <v>854</v>
      </c>
      <c r="O8744">
        <v>3</v>
      </c>
      <c r="P8744">
        <v>43</v>
      </c>
    </row>
    <row r="8745" spans="1:16" x14ac:dyDescent="0.25">
      <c r="A8745" s="2">
        <v>42480</v>
      </c>
      <c r="B8745" t="s">
        <v>958</v>
      </c>
      <c r="C8745" t="s">
        <v>901</v>
      </c>
      <c r="D8745" t="s">
        <v>882</v>
      </c>
      <c r="E8745">
        <v>2016</v>
      </c>
      <c r="F8745" s="2">
        <v>42493</v>
      </c>
      <c r="G8745">
        <v>1</v>
      </c>
      <c r="I8745" t="s">
        <v>855</v>
      </c>
      <c r="J8745" t="s">
        <v>856</v>
      </c>
      <c r="K8745">
        <v>2</v>
      </c>
      <c r="L8745">
        <v>45</v>
      </c>
      <c r="M8745" t="s">
        <v>854</v>
      </c>
      <c r="N8745" t="s">
        <v>854</v>
      </c>
      <c r="O8745">
        <v>3</v>
      </c>
      <c r="P8745">
        <v>40</v>
      </c>
    </row>
    <row r="8746" spans="1:16" x14ac:dyDescent="0.25">
      <c r="A8746" s="2">
        <v>42480</v>
      </c>
      <c r="B8746" t="s">
        <v>958</v>
      </c>
      <c r="C8746" t="s">
        <v>901</v>
      </c>
      <c r="D8746" t="s">
        <v>882</v>
      </c>
      <c r="E8746">
        <v>2016</v>
      </c>
      <c r="F8746" s="2">
        <v>42493</v>
      </c>
      <c r="G8746">
        <v>3</v>
      </c>
      <c r="I8746" t="s">
        <v>855</v>
      </c>
      <c r="J8746" t="s">
        <v>856</v>
      </c>
      <c r="K8746">
        <v>2</v>
      </c>
      <c r="L8746">
        <v>45</v>
      </c>
      <c r="M8746" t="s">
        <v>854</v>
      </c>
      <c r="N8746" t="s">
        <v>854</v>
      </c>
      <c r="O8746">
        <v>3</v>
      </c>
      <c r="P8746">
        <v>51</v>
      </c>
    </row>
    <row r="8747" spans="1:16" x14ac:dyDescent="0.25">
      <c r="A8747" s="2">
        <v>42480</v>
      </c>
      <c r="B8747" t="s">
        <v>958</v>
      </c>
      <c r="C8747" t="s">
        <v>901</v>
      </c>
      <c r="D8747" t="s">
        <v>882</v>
      </c>
      <c r="E8747">
        <v>2016</v>
      </c>
      <c r="F8747" s="2">
        <v>42493</v>
      </c>
      <c r="G8747">
        <v>4</v>
      </c>
      <c r="I8747" t="s">
        <v>855</v>
      </c>
      <c r="J8747" t="s">
        <v>856</v>
      </c>
      <c r="K8747">
        <v>2</v>
      </c>
      <c r="L8747">
        <v>45</v>
      </c>
      <c r="M8747" t="s">
        <v>854</v>
      </c>
      <c r="N8747" t="s">
        <v>854</v>
      </c>
      <c r="O8747">
        <v>3</v>
      </c>
      <c r="P8747">
        <v>50</v>
      </c>
    </row>
    <row r="8748" spans="1:16" x14ac:dyDescent="0.25">
      <c r="A8748" s="2">
        <v>42496</v>
      </c>
      <c r="B8748" t="s">
        <v>958</v>
      </c>
      <c r="C8748" t="s">
        <v>901</v>
      </c>
      <c r="D8748" t="s">
        <v>882</v>
      </c>
      <c r="E8748">
        <v>2016</v>
      </c>
      <c r="F8748" s="2">
        <v>42506</v>
      </c>
      <c r="G8748">
        <v>3</v>
      </c>
      <c r="I8748" t="s">
        <v>855</v>
      </c>
      <c r="J8748" t="s">
        <v>856</v>
      </c>
      <c r="K8748">
        <v>3</v>
      </c>
      <c r="L8748">
        <v>45</v>
      </c>
      <c r="M8748" t="s">
        <v>854</v>
      </c>
      <c r="N8748" t="s">
        <v>854</v>
      </c>
      <c r="O8748">
        <v>3</v>
      </c>
      <c r="P8748">
        <v>40</v>
      </c>
    </row>
    <row r="8749" spans="1:16" x14ac:dyDescent="0.25">
      <c r="A8749" s="2">
        <v>42496</v>
      </c>
      <c r="B8749" t="s">
        <v>958</v>
      </c>
      <c r="C8749" t="s">
        <v>901</v>
      </c>
      <c r="D8749" t="s">
        <v>882</v>
      </c>
      <c r="E8749">
        <v>2016</v>
      </c>
      <c r="F8749" s="2">
        <v>42506</v>
      </c>
      <c r="G8749">
        <v>4</v>
      </c>
      <c r="I8749" t="s">
        <v>855</v>
      </c>
      <c r="J8749" t="s">
        <v>856</v>
      </c>
      <c r="K8749">
        <v>3</v>
      </c>
      <c r="L8749">
        <v>45</v>
      </c>
      <c r="M8749" t="s">
        <v>854</v>
      </c>
      <c r="N8749" t="s">
        <v>854</v>
      </c>
      <c r="O8749">
        <v>3</v>
      </c>
      <c r="P8749">
        <v>53</v>
      </c>
    </row>
    <row r="8750" spans="1:16" x14ac:dyDescent="0.25">
      <c r="A8750" s="2">
        <v>42496</v>
      </c>
      <c r="B8750" t="s">
        <v>958</v>
      </c>
      <c r="C8750" t="s">
        <v>901</v>
      </c>
      <c r="D8750" t="s">
        <v>882</v>
      </c>
      <c r="E8750">
        <v>2016</v>
      </c>
      <c r="F8750" s="2">
        <v>42506</v>
      </c>
      <c r="G8750">
        <v>2</v>
      </c>
      <c r="I8750" t="s">
        <v>855</v>
      </c>
      <c r="J8750" t="s">
        <v>856</v>
      </c>
      <c r="K8750">
        <v>3</v>
      </c>
      <c r="L8750">
        <v>45</v>
      </c>
      <c r="M8750" t="s">
        <v>854</v>
      </c>
      <c r="N8750" t="s">
        <v>854</v>
      </c>
      <c r="O8750">
        <v>3</v>
      </c>
      <c r="P8750">
        <v>53</v>
      </c>
    </row>
    <row r="8751" spans="1:16" x14ac:dyDescent="0.25">
      <c r="A8751" s="2">
        <v>42496</v>
      </c>
      <c r="B8751" t="s">
        <v>958</v>
      </c>
      <c r="C8751" t="s">
        <v>901</v>
      </c>
      <c r="D8751" t="s">
        <v>882</v>
      </c>
      <c r="E8751">
        <v>2016</v>
      </c>
      <c r="F8751" s="2">
        <v>42506</v>
      </c>
      <c r="G8751">
        <v>1</v>
      </c>
      <c r="I8751" t="s">
        <v>855</v>
      </c>
      <c r="J8751" t="s">
        <v>856</v>
      </c>
      <c r="K8751">
        <v>3</v>
      </c>
      <c r="L8751">
        <v>45</v>
      </c>
      <c r="M8751" t="s">
        <v>854</v>
      </c>
      <c r="N8751" t="s">
        <v>854</v>
      </c>
      <c r="O8751">
        <v>3</v>
      </c>
      <c r="P8751">
        <v>44</v>
      </c>
    </row>
    <row r="8752" spans="1:16" x14ac:dyDescent="0.25">
      <c r="A8752" s="2">
        <v>42468</v>
      </c>
      <c r="B8752" t="s">
        <v>958</v>
      </c>
      <c r="C8752" t="s">
        <v>901</v>
      </c>
      <c r="D8752" t="s">
        <v>882</v>
      </c>
      <c r="E8752">
        <v>2016</v>
      </c>
      <c r="F8752" s="2">
        <v>42480</v>
      </c>
      <c r="G8752">
        <v>2</v>
      </c>
      <c r="I8752" t="s">
        <v>855</v>
      </c>
      <c r="J8752" t="s">
        <v>872</v>
      </c>
      <c r="K8752">
        <v>1</v>
      </c>
      <c r="L8752">
        <v>45</v>
      </c>
      <c r="M8752" t="s">
        <v>854</v>
      </c>
      <c r="N8752" t="s">
        <v>854</v>
      </c>
      <c r="O8752">
        <v>3</v>
      </c>
      <c r="P8752">
        <v>41</v>
      </c>
    </row>
    <row r="8753" spans="1:16" x14ac:dyDescent="0.25">
      <c r="A8753" s="2">
        <v>42468</v>
      </c>
      <c r="B8753" t="s">
        <v>958</v>
      </c>
      <c r="C8753" t="s">
        <v>901</v>
      </c>
      <c r="D8753" t="s">
        <v>882</v>
      </c>
      <c r="E8753">
        <v>2016</v>
      </c>
      <c r="F8753" s="2">
        <v>42480</v>
      </c>
      <c r="G8753">
        <v>4</v>
      </c>
      <c r="I8753" t="s">
        <v>855</v>
      </c>
      <c r="J8753" t="s">
        <v>872</v>
      </c>
      <c r="K8753">
        <v>1</v>
      </c>
      <c r="L8753">
        <v>45</v>
      </c>
      <c r="M8753" t="s">
        <v>854</v>
      </c>
      <c r="N8753" t="s">
        <v>854</v>
      </c>
      <c r="O8753">
        <v>3</v>
      </c>
      <c r="P8753">
        <v>47</v>
      </c>
    </row>
    <row r="8754" spans="1:16" x14ac:dyDescent="0.25">
      <c r="A8754" s="2">
        <v>42468</v>
      </c>
      <c r="B8754" t="s">
        <v>958</v>
      </c>
      <c r="C8754" t="s">
        <v>901</v>
      </c>
      <c r="D8754" t="s">
        <v>882</v>
      </c>
      <c r="E8754">
        <v>2016</v>
      </c>
      <c r="F8754" s="2">
        <v>42480</v>
      </c>
      <c r="G8754">
        <v>3</v>
      </c>
      <c r="I8754" t="s">
        <v>855</v>
      </c>
      <c r="J8754" t="s">
        <v>872</v>
      </c>
      <c r="K8754">
        <v>1</v>
      </c>
      <c r="L8754">
        <v>45</v>
      </c>
      <c r="M8754" t="s">
        <v>854</v>
      </c>
      <c r="N8754" t="s">
        <v>854</v>
      </c>
      <c r="O8754">
        <v>3</v>
      </c>
      <c r="P8754">
        <v>39</v>
      </c>
    </row>
    <row r="8755" spans="1:16" x14ac:dyDescent="0.25">
      <c r="A8755" s="2">
        <v>42468</v>
      </c>
      <c r="B8755" t="s">
        <v>958</v>
      </c>
      <c r="C8755" t="s">
        <v>901</v>
      </c>
      <c r="D8755" t="s">
        <v>882</v>
      </c>
      <c r="E8755">
        <v>2016</v>
      </c>
      <c r="F8755" s="2">
        <v>42480</v>
      </c>
      <c r="G8755">
        <v>1</v>
      </c>
      <c r="I8755" t="s">
        <v>855</v>
      </c>
      <c r="J8755" t="s">
        <v>872</v>
      </c>
      <c r="K8755">
        <v>1</v>
      </c>
      <c r="L8755">
        <v>45</v>
      </c>
      <c r="M8755" t="s">
        <v>854</v>
      </c>
      <c r="N8755" t="s">
        <v>854</v>
      </c>
      <c r="O8755">
        <v>3</v>
      </c>
      <c r="P8755">
        <v>51</v>
      </c>
    </row>
    <row r="8756" spans="1:16" x14ac:dyDescent="0.25">
      <c r="A8756" s="2">
        <v>42480</v>
      </c>
      <c r="B8756" t="s">
        <v>958</v>
      </c>
      <c r="C8756" t="s">
        <v>901</v>
      </c>
      <c r="D8756" t="s">
        <v>882</v>
      </c>
      <c r="E8756">
        <v>2016</v>
      </c>
      <c r="F8756" s="2">
        <v>42493</v>
      </c>
      <c r="G8756">
        <v>2</v>
      </c>
      <c r="I8756" t="s">
        <v>855</v>
      </c>
      <c r="J8756" t="s">
        <v>872</v>
      </c>
      <c r="K8756">
        <v>2</v>
      </c>
      <c r="L8756">
        <v>45</v>
      </c>
      <c r="M8756" t="s">
        <v>854</v>
      </c>
      <c r="N8756" t="s">
        <v>854</v>
      </c>
      <c r="O8756">
        <v>3</v>
      </c>
      <c r="P8756">
        <v>53</v>
      </c>
    </row>
    <row r="8757" spans="1:16" x14ac:dyDescent="0.25">
      <c r="A8757" s="2">
        <v>42480</v>
      </c>
      <c r="B8757" t="s">
        <v>958</v>
      </c>
      <c r="C8757" t="s">
        <v>901</v>
      </c>
      <c r="D8757" t="s">
        <v>882</v>
      </c>
      <c r="E8757">
        <v>2016</v>
      </c>
      <c r="F8757" s="2">
        <v>42493</v>
      </c>
      <c r="G8757">
        <v>1</v>
      </c>
      <c r="I8757" t="s">
        <v>855</v>
      </c>
      <c r="J8757" t="s">
        <v>872</v>
      </c>
      <c r="K8757">
        <v>2</v>
      </c>
      <c r="L8757">
        <v>45</v>
      </c>
      <c r="M8757" t="s">
        <v>854</v>
      </c>
      <c r="N8757" t="s">
        <v>854</v>
      </c>
      <c r="O8757">
        <v>3</v>
      </c>
      <c r="P8757">
        <v>55</v>
      </c>
    </row>
    <row r="8758" spans="1:16" x14ac:dyDescent="0.25">
      <c r="A8758" s="2">
        <v>42480</v>
      </c>
      <c r="B8758" t="s">
        <v>958</v>
      </c>
      <c r="C8758" t="s">
        <v>901</v>
      </c>
      <c r="D8758" t="s">
        <v>882</v>
      </c>
      <c r="E8758">
        <v>2016</v>
      </c>
      <c r="F8758" s="2">
        <v>42493</v>
      </c>
      <c r="G8758">
        <v>4</v>
      </c>
      <c r="I8758" t="s">
        <v>855</v>
      </c>
      <c r="J8758" t="s">
        <v>872</v>
      </c>
      <c r="K8758">
        <v>2</v>
      </c>
      <c r="L8758">
        <v>45</v>
      </c>
      <c r="M8758" t="s">
        <v>854</v>
      </c>
      <c r="N8758" t="s">
        <v>854</v>
      </c>
      <c r="O8758">
        <v>3</v>
      </c>
      <c r="P8758">
        <v>51</v>
      </c>
    </row>
    <row r="8759" spans="1:16" x14ac:dyDescent="0.25">
      <c r="A8759" s="2">
        <v>42480</v>
      </c>
      <c r="B8759" t="s">
        <v>958</v>
      </c>
      <c r="C8759" t="s">
        <v>901</v>
      </c>
      <c r="D8759" t="s">
        <v>882</v>
      </c>
      <c r="E8759">
        <v>2016</v>
      </c>
      <c r="F8759" s="2">
        <v>42493</v>
      </c>
      <c r="G8759">
        <v>3</v>
      </c>
      <c r="I8759" t="s">
        <v>855</v>
      </c>
      <c r="J8759" t="s">
        <v>872</v>
      </c>
      <c r="K8759">
        <v>2</v>
      </c>
      <c r="L8759">
        <v>45</v>
      </c>
      <c r="M8759" t="s">
        <v>854</v>
      </c>
      <c r="N8759" t="s">
        <v>854</v>
      </c>
      <c r="O8759">
        <v>3</v>
      </c>
      <c r="P8759">
        <v>54</v>
      </c>
    </row>
    <row r="8760" spans="1:16" x14ac:dyDescent="0.25">
      <c r="A8760" s="2">
        <v>42496</v>
      </c>
      <c r="B8760" t="s">
        <v>958</v>
      </c>
      <c r="C8760" t="s">
        <v>901</v>
      </c>
      <c r="D8760" t="s">
        <v>882</v>
      </c>
      <c r="E8760">
        <v>2016</v>
      </c>
      <c r="F8760" s="2">
        <v>42506</v>
      </c>
      <c r="G8760">
        <v>1</v>
      </c>
      <c r="I8760" t="s">
        <v>855</v>
      </c>
      <c r="J8760" t="s">
        <v>872</v>
      </c>
      <c r="K8760">
        <v>3</v>
      </c>
      <c r="L8760">
        <v>45</v>
      </c>
      <c r="M8760" t="s">
        <v>854</v>
      </c>
      <c r="N8760" t="s">
        <v>854</v>
      </c>
      <c r="O8760">
        <v>3</v>
      </c>
      <c r="P8760">
        <v>27</v>
      </c>
    </row>
    <row r="8761" spans="1:16" x14ac:dyDescent="0.25">
      <c r="A8761" s="2">
        <v>42496</v>
      </c>
      <c r="B8761" t="s">
        <v>958</v>
      </c>
      <c r="C8761" t="s">
        <v>901</v>
      </c>
      <c r="D8761" t="s">
        <v>882</v>
      </c>
      <c r="E8761">
        <v>2016</v>
      </c>
      <c r="F8761" s="2">
        <v>42506</v>
      </c>
      <c r="G8761">
        <v>2</v>
      </c>
      <c r="I8761" t="s">
        <v>855</v>
      </c>
      <c r="J8761" t="s">
        <v>872</v>
      </c>
      <c r="K8761">
        <v>3</v>
      </c>
      <c r="L8761">
        <v>45</v>
      </c>
      <c r="M8761" t="s">
        <v>854</v>
      </c>
      <c r="N8761" t="s">
        <v>854</v>
      </c>
      <c r="O8761">
        <v>3</v>
      </c>
      <c r="P8761">
        <v>38</v>
      </c>
    </row>
    <row r="8762" spans="1:16" x14ac:dyDescent="0.25">
      <c r="A8762" s="2">
        <v>42496</v>
      </c>
      <c r="B8762" t="s">
        <v>958</v>
      </c>
      <c r="C8762" t="s">
        <v>901</v>
      </c>
      <c r="D8762" t="s">
        <v>882</v>
      </c>
      <c r="E8762">
        <v>2016</v>
      </c>
      <c r="F8762" s="2">
        <v>42506</v>
      </c>
      <c r="G8762">
        <v>3</v>
      </c>
      <c r="I8762" t="s">
        <v>855</v>
      </c>
      <c r="J8762" t="s">
        <v>872</v>
      </c>
      <c r="K8762">
        <v>3</v>
      </c>
      <c r="L8762">
        <v>45</v>
      </c>
      <c r="M8762" t="s">
        <v>854</v>
      </c>
      <c r="N8762" t="s">
        <v>854</v>
      </c>
      <c r="O8762">
        <v>3</v>
      </c>
      <c r="P8762">
        <v>37</v>
      </c>
    </row>
    <row r="8763" spans="1:16" x14ac:dyDescent="0.25">
      <c r="A8763" s="2">
        <v>42496</v>
      </c>
      <c r="B8763" t="s">
        <v>958</v>
      </c>
      <c r="C8763" t="s">
        <v>901</v>
      </c>
      <c r="D8763" t="s">
        <v>882</v>
      </c>
      <c r="E8763">
        <v>2016</v>
      </c>
      <c r="F8763" s="2">
        <v>42506</v>
      </c>
      <c r="G8763">
        <v>4</v>
      </c>
      <c r="I8763" t="s">
        <v>855</v>
      </c>
      <c r="J8763" t="s">
        <v>872</v>
      </c>
      <c r="K8763">
        <v>3</v>
      </c>
      <c r="L8763">
        <v>45</v>
      </c>
      <c r="M8763" t="s">
        <v>854</v>
      </c>
      <c r="N8763" t="s">
        <v>854</v>
      </c>
      <c r="O8763">
        <v>3</v>
      </c>
      <c r="P8763">
        <v>31</v>
      </c>
    </row>
    <row r="8764" spans="1:16" x14ac:dyDescent="0.25">
      <c r="A8764" s="2">
        <v>42468</v>
      </c>
      <c r="B8764" t="s">
        <v>958</v>
      </c>
      <c r="C8764" t="s">
        <v>901</v>
      </c>
      <c r="D8764" t="s">
        <v>882</v>
      </c>
      <c r="E8764">
        <v>2016</v>
      </c>
      <c r="F8764" s="2">
        <v>42480</v>
      </c>
      <c r="G8764">
        <v>3</v>
      </c>
      <c r="I8764" t="s">
        <v>861</v>
      </c>
      <c r="J8764" t="s">
        <v>862</v>
      </c>
      <c r="K8764">
        <v>1</v>
      </c>
      <c r="L8764">
        <v>45</v>
      </c>
      <c r="M8764" t="s">
        <v>854</v>
      </c>
      <c r="N8764" t="s">
        <v>854</v>
      </c>
      <c r="O8764">
        <v>3</v>
      </c>
      <c r="P8764">
        <v>41</v>
      </c>
    </row>
    <row r="8765" spans="1:16" x14ac:dyDescent="0.25">
      <c r="A8765" s="2">
        <v>42468</v>
      </c>
      <c r="B8765" t="s">
        <v>958</v>
      </c>
      <c r="C8765" t="s">
        <v>901</v>
      </c>
      <c r="D8765" t="s">
        <v>882</v>
      </c>
      <c r="E8765">
        <v>2016</v>
      </c>
      <c r="F8765" s="2">
        <v>42480</v>
      </c>
      <c r="G8765">
        <v>1</v>
      </c>
      <c r="I8765" t="s">
        <v>861</v>
      </c>
      <c r="J8765" t="s">
        <v>862</v>
      </c>
      <c r="K8765">
        <v>1</v>
      </c>
      <c r="L8765">
        <v>45</v>
      </c>
      <c r="M8765" t="s">
        <v>854</v>
      </c>
      <c r="N8765" t="s">
        <v>854</v>
      </c>
      <c r="O8765">
        <v>3</v>
      </c>
      <c r="P8765">
        <v>37</v>
      </c>
    </row>
    <row r="8766" spans="1:16" x14ac:dyDescent="0.25">
      <c r="A8766" s="2">
        <v>42468</v>
      </c>
      <c r="B8766" t="s">
        <v>958</v>
      </c>
      <c r="C8766" t="s">
        <v>901</v>
      </c>
      <c r="D8766" t="s">
        <v>882</v>
      </c>
      <c r="E8766">
        <v>2016</v>
      </c>
      <c r="F8766" s="2">
        <v>42480</v>
      </c>
      <c r="G8766">
        <v>2</v>
      </c>
      <c r="I8766" t="s">
        <v>861</v>
      </c>
      <c r="J8766" t="s">
        <v>862</v>
      </c>
      <c r="K8766">
        <v>1</v>
      </c>
      <c r="L8766">
        <v>45</v>
      </c>
      <c r="M8766" t="s">
        <v>854</v>
      </c>
      <c r="N8766" t="s">
        <v>854</v>
      </c>
      <c r="O8766">
        <v>3</v>
      </c>
      <c r="P8766">
        <v>44</v>
      </c>
    </row>
    <row r="8767" spans="1:16" x14ac:dyDescent="0.25">
      <c r="A8767" s="2">
        <v>42468</v>
      </c>
      <c r="B8767" t="s">
        <v>958</v>
      </c>
      <c r="C8767" t="s">
        <v>901</v>
      </c>
      <c r="D8767" t="s">
        <v>882</v>
      </c>
      <c r="E8767">
        <v>2016</v>
      </c>
      <c r="F8767" s="2">
        <v>42480</v>
      </c>
      <c r="G8767">
        <v>4</v>
      </c>
      <c r="I8767" t="s">
        <v>861</v>
      </c>
      <c r="J8767" t="s">
        <v>862</v>
      </c>
      <c r="K8767">
        <v>1</v>
      </c>
      <c r="L8767">
        <v>45</v>
      </c>
      <c r="M8767" t="s">
        <v>854</v>
      </c>
      <c r="N8767" t="s">
        <v>854</v>
      </c>
      <c r="O8767">
        <v>3</v>
      </c>
      <c r="P8767">
        <v>47</v>
      </c>
    </row>
    <row r="8768" spans="1:16" x14ac:dyDescent="0.25">
      <c r="A8768" s="2">
        <v>42480</v>
      </c>
      <c r="B8768" t="s">
        <v>958</v>
      </c>
      <c r="C8768" t="s">
        <v>901</v>
      </c>
      <c r="D8768" t="s">
        <v>882</v>
      </c>
      <c r="E8768">
        <v>2016</v>
      </c>
      <c r="F8768" s="2">
        <v>42493</v>
      </c>
      <c r="G8768">
        <v>3</v>
      </c>
      <c r="I8768" t="s">
        <v>861</v>
      </c>
      <c r="J8768" t="s">
        <v>862</v>
      </c>
      <c r="K8768">
        <v>2</v>
      </c>
      <c r="L8768">
        <v>45</v>
      </c>
      <c r="M8768" t="s">
        <v>854</v>
      </c>
      <c r="N8768" t="s">
        <v>854</v>
      </c>
      <c r="O8768">
        <v>3</v>
      </c>
      <c r="P8768">
        <v>40</v>
      </c>
    </row>
    <row r="8769" spans="1:16" x14ac:dyDescent="0.25">
      <c r="A8769" s="2">
        <v>42480</v>
      </c>
      <c r="B8769" t="s">
        <v>958</v>
      </c>
      <c r="C8769" t="s">
        <v>901</v>
      </c>
      <c r="D8769" t="s">
        <v>882</v>
      </c>
      <c r="E8769">
        <v>2016</v>
      </c>
      <c r="F8769" s="2">
        <v>42493</v>
      </c>
      <c r="G8769">
        <v>4</v>
      </c>
      <c r="I8769" t="s">
        <v>861</v>
      </c>
      <c r="J8769" t="s">
        <v>862</v>
      </c>
      <c r="K8769">
        <v>2</v>
      </c>
      <c r="L8769">
        <v>45</v>
      </c>
      <c r="M8769" t="s">
        <v>854</v>
      </c>
      <c r="N8769" t="s">
        <v>854</v>
      </c>
      <c r="O8769">
        <v>3</v>
      </c>
      <c r="P8769">
        <v>29</v>
      </c>
    </row>
    <row r="8770" spans="1:16" x14ac:dyDescent="0.25">
      <c r="A8770" s="2">
        <v>42480</v>
      </c>
      <c r="B8770" t="s">
        <v>958</v>
      </c>
      <c r="C8770" t="s">
        <v>901</v>
      </c>
      <c r="D8770" t="s">
        <v>882</v>
      </c>
      <c r="E8770">
        <v>2016</v>
      </c>
      <c r="F8770" s="2">
        <v>42493</v>
      </c>
      <c r="G8770">
        <v>1</v>
      </c>
      <c r="I8770" t="s">
        <v>861</v>
      </c>
      <c r="J8770" t="s">
        <v>862</v>
      </c>
      <c r="K8770">
        <v>2</v>
      </c>
      <c r="L8770">
        <v>45</v>
      </c>
      <c r="M8770" t="s">
        <v>854</v>
      </c>
      <c r="N8770" t="s">
        <v>854</v>
      </c>
      <c r="O8770">
        <v>3</v>
      </c>
      <c r="P8770">
        <v>47</v>
      </c>
    </row>
    <row r="8771" spans="1:16" x14ac:dyDescent="0.25">
      <c r="A8771" s="2">
        <v>42480</v>
      </c>
      <c r="B8771" t="s">
        <v>958</v>
      </c>
      <c r="C8771" t="s">
        <v>901</v>
      </c>
      <c r="D8771" t="s">
        <v>882</v>
      </c>
      <c r="E8771">
        <v>2016</v>
      </c>
      <c r="F8771" s="2">
        <v>42493</v>
      </c>
      <c r="G8771">
        <v>2</v>
      </c>
      <c r="I8771" t="s">
        <v>861</v>
      </c>
      <c r="J8771" t="s">
        <v>862</v>
      </c>
      <c r="K8771">
        <v>2</v>
      </c>
      <c r="L8771">
        <v>45</v>
      </c>
      <c r="M8771" t="s">
        <v>854</v>
      </c>
      <c r="N8771" t="s">
        <v>854</v>
      </c>
      <c r="O8771">
        <v>3</v>
      </c>
      <c r="P8771">
        <v>36</v>
      </c>
    </row>
    <row r="8772" spans="1:16" x14ac:dyDescent="0.25">
      <c r="A8772" s="2">
        <v>42496</v>
      </c>
      <c r="B8772" t="s">
        <v>958</v>
      </c>
      <c r="C8772" t="s">
        <v>901</v>
      </c>
      <c r="D8772" t="s">
        <v>882</v>
      </c>
      <c r="E8772">
        <v>2016</v>
      </c>
      <c r="F8772" s="2">
        <v>42506</v>
      </c>
      <c r="G8772">
        <v>2</v>
      </c>
      <c r="I8772" t="s">
        <v>861</v>
      </c>
      <c r="J8772" t="s">
        <v>862</v>
      </c>
      <c r="K8772">
        <v>3</v>
      </c>
      <c r="L8772">
        <v>45</v>
      </c>
      <c r="M8772" t="s">
        <v>854</v>
      </c>
      <c r="N8772" t="s">
        <v>854</v>
      </c>
      <c r="O8772">
        <v>3</v>
      </c>
      <c r="P8772">
        <v>39</v>
      </c>
    </row>
    <row r="8773" spans="1:16" x14ac:dyDescent="0.25">
      <c r="A8773" s="2">
        <v>42496</v>
      </c>
      <c r="B8773" t="s">
        <v>958</v>
      </c>
      <c r="C8773" t="s">
        <v>901</v>
      </c>
      <c r="D8773" t="s">
        <v>882</v>
      </c>
      <c r="E8773">
        <v>2016</v>
      </c>
      <c r="F8773" s="2">
        <v>42506</v>
      </c>
      <c r="G8773">
        <v>3</v>
      </c>
      <c r="I8773" t="s">
        <v>861</v>
      </c>
      <c r="J8773" t="s">
        <v>862</v>
      </c>
      <c r="K8773">
        <v>3</v>
      </c>
      <c r="L8773">
        <v>45</v>
      </c>
      <c r="M8773" t="s">
        <v>854</v>
      </c>
      <c r="N8773" t="s">
        <v>854</v>
      </c>
      <c r="O8773">
        <v>3</v>
      </c>
      <c r="P8773">
        <v>21</v>
      </c>
    </row>
    <row r="8774" spans="1:16" x14ac:dyDescent="0.25">
      <c r="A8774" s="2">
        <v>42496</v>
      </c>
      <c r="B8774" t="s">
        <v>958</v>
      </c>
      <c r="C8774" t="s">
        <v>901</v>
      </c>
      <c r="D8774" t="s">
        <v>882</v>
      </c>
      <c r="E8774">
        <v>2016</v>
      </c>
      <c r="F8774" s="2">
        <v>42506</v>
      </c>
      <c r="G8774">
        <v>4</v>
      </c>
      <c r="I8774" t="s">
        <v>861</v>
      </c>
      <c r="J8774" t="s">
        <v>862</v>
      </c>
      <c r="K8774">
        <v>3</v>
      </c>
      <c r="L8774">
        <v>45</v>
      </c>
      <c r="M8774" t="s">
        <v>854</v>
      </c>
      <c r="N8774" t="s">
        <v>854</v>
      </c>
      <c r="O8774">
        <v>3</v>
      </c>
      <c r="P8774">
        <v>33</v>
      </c>
    </row>
    <row r="8775" spans="1:16" x14ac:dyDescent="0.25">
      <c r="A8775" s="2">
        <v>42496</v>
      </c>
      <c r="B8775" t="s">
        <v>958</v>
      </c>
      <c r="C8775" t="s">
        <v>901</v>
      </c>
      <c r="D8775" t="s">
        <v>882</v>
      </c>
      <c r="E8775">
        <v>2016</v>
      </c>
      <c r="F8775" s="2">
        <v>42506</v>
      </c>
      <c r="G8775">
        <v>1</v>
      </c>
      <c r="I8775" t="s">
        <v>861</v>
      </c>
      <c r="J8775" t="s">
        <v>862</v>
      </c>
      <c r="K8775">
        <v>3</v>
      </c>
      <c r="L8775">
        <v>45</v>
      </c>
      <c r="M8775" t="s">
        <v>854</v>
      </c>
      <c r="N8775" t="s">
        <v>854</v>
      </c>
      <c r="O8775">
        <v>3</v>
      </c>
      <c r="P8775">
        <v>27</v>
      </c>
    </row>
    <row r="8776" spans="1:16" x14ac:dyDescent="0.25">
      <c r="A8776" s="2">
        <v>42468</v>
      </c>
      <c r="B8776" t="s">
        <v>958</v>
      </c>
      <c r="C8776" t="s">
        <v>901</v>
      </c>
      <c r="D8776" t="s">
        <v>882</v>
      </c>
      <c r="E8776">
        <v>2016</v>
      </c>
      <c r="F8776" s="2">
        <v>42480</v>
      </c>
      <c r="G8776">
        <v>1</v>
      </c>
      <c r="I8776" t="s">
        <v>852</v>
      </c>
      <c r="J8776" t="s">
        <v>857</v>
      </c>
      <c r="K8776">
        <v>1</v>
      </c>
      <c r="L8776">
        <v>45</v>
      </c>
      <c r="M8776" t="s">
        <v>854</v>
      </c>
      <c r="N8776" t="s">
        <v>854</v>
      </c>
      <c r="O8776">
        <v>3</v>
      </c>
      <c r="P8776">
        <v>39</v>
      </c>
    </row>
    <row r="8777" spans="1:16" x14ac:dyDescent="0.25">
      <c r="A8777" s="2">
        <v>42468</v>
      </c>
      <c r="B8777" t="s">
        <v>958</v>
      </c>
      <c r="C8777" t="s">
        <v>901</v>
      </c>
      <c r="D8777" t="s">
        <v>882</v>
      </c>
      <c r="E8777">
        <v>2016</v>
      </c>
      <c r="F8777" s="2">
        <v>42480</v>
      </c>
      <c r="G8777">
        <v>2</v>
      </c>
      <c r="I8777" t="s">
        <v>852</v>
      </c>
      <c r="J8777" t="s">
        <v>857</v>
      </c>
      <c r="K8777">
        <v>1</v>
      </c>
      <c r="L8777">
        <v>45</v>
      </c>
      <c r="M8777" t="s">
        <v>854</v>
      </c>
      <c r="N8777" t="s">
        <v>854</v>
      </c>
      <c r="O8777">
        <v>3</v>
      </c>
      <c r="P8777">
        <v>38</v>
      </c>
    </row>
    <row r="8778" spans="1:16" x14ac:dyDescent="0.25">
      <c r="A8778" s="2">
        <v>42468</v>
      </c>
      <c r="B8778" t="s">
        <v>958</v>
      </c>
      <c r="C8778" t="s">
        <v>901</v>
      </c>
      <c r="D8778" t="s">
        <v>882</v>
      </c>
      <c r="E8778">
        <v>2016</v>
      </c>
      <c r="F8778" s="2">
        <v>42480</v>
      </c>
      <c r="G8778">
        <v>3</v>
      </c>
      <c r="I8778" t="s">
        <v>852</v>
      </c>
      <c r="J8778" t="s">
        <v>857</v>
      </c>
      <c r="K8778">
        <v>1</v>
      </c>
      <c r="L8778">
        <v>45</v>
      </c>
      <c r="M8778" t="s">
        <v>854</v>
      </c>
      <c r="N8778" t="s">
        <v>854</v>
      </c>
      <c r="O8778">
        <v>3</v>
      </c>
      <c r="P8778">
        <v>44</v>
      </c>
    </row>
    <row r="8779" spans="1:16" x14ac:dyDescent="0.25">
      <c r="A8779" s="2">
        <v>42468</v>
      </c>
      <c r="B8779" t="s">
        <v>958</v>
      </c>
      <c r="C8779" t="s">
        <v>901</v>
      </c>
      <c r="D8779" t="s">
        <v>882</v>
      </c>
      <c r="E8779">
        <v>2016</v>
      </c>
      <c r="F8779" s="2">
        <v>42480</v>
      </c>
      <c r="G8779">
        <v>4</v>
      </c>
      <c r="I8779" t="s">
        <v>852</v>
      </c>
      <c r="J8779" t="s">
        <v>857</v>
      </c>
      <c r="K8779">
        <v>1</v>
      </c>
      <c r="L8779">
        <v>45</v>
      </c>
      <c r="M8779" t="s">
        <v>854</v>
      </c>
      <c r="N8779" t="s">
        <v>854</v>
      </c>
      <c r="O8779">
        <v>3</v>
      </c>
      <c r="P8779">
        <v>37</v>
      </c>
    </row>
    <row r="8780" spans="1:16" x14ac:dyDescent="0.25">
      <c r="A8780" s="2">
        <v>42480</v>
      </c>
      <c r="B8780" t="s">
        <v>958</v>
      </c>
      <c r="C8780" t="s">
        <v>901</v>
      </c>
      <c r="D8780" t="s">
        <v>882</v>
      </c>
      <c r="E8780">
        <v>2016</v>
      </c>
      <c r="F8780" s="2">
        <v>42493</v>
      </c>
      <c r="G8780">
        <v>1</v>
      </c>
      <c r="I8780" t="s">
        <v>852</v>
      </c>
      <c r="J8780" t="s">
        <v>857</v>
      </c>
      <c r="K8780">
        <v>2</v>
      </c>
      <c r="L8780">
        <v>45</v>
      </c>
      <c r="M8780" t="s">
        <v>854</v>
      </c>
      <c r="N8780" t="s">
        <v>854</v>
      </c>
      <c r="O8780">
        <v>3</v>
      </c>
      <c r="P8780">
        <v>41</v>
      </c>
    </row>
    <row r="8781" spans="1:16" x14ac:dyDescent="0.25">
      <c r="A8781" s="2">
        <v>42480</v>
      </c>
      <c r="B8781" t="s">
        <v>958</v>
      </c>
      <c r="C8781" t="s">
        <v>901</v>
      </c>
      <c r="D8781" t="s">
        <v>882</v>
      </c>
      <c r="E8781">
        <v>2016</v>
      </c>
      <c r="F8781" s="2">
        <v>42493</v>
      </c>
      <c r="G8781">
        <v>4</v>
      </c>
      <c r="I8781" t="s">
        <v>852</v>
      </c>
      <c r="J8781" t="s">
        <v>857</v>
      </c>
      <c r="K8781">
        <v>2</v>
      </c>
      <c r="L8781">
        <v>45</v>
      </c>
      <c r="M8781" t="s">
        <v>854</v>
      </c>
      <c r="N8781" t="s">
        <v>854</v>
      </c>
      <c r="O8781">
        <v>3</v>
      </c>
      <c r="P8781">
        <v>38</v>
      </c>
    </row>
    <row r="8782" spans="1:16" x14ac:dyDescent="0.25">
      <c r="A8782" s="2">
        <v>42480</v>
      </c>
      <c r="B8782" t="s">
        <v>958</v>
      </c>
      <c r="C8782" t="s">
        <v>901</v>
      </c>
      <c r="D8782" t="s">
        <v>882</v>
      </c>
      <c r="E8782">
        <v>2016</v>
      </c>
      <c r="F8782" s="2">
        <v>42493</v>
      </c>
      <c r="G8782">
        <v>2</v>
      </c>
      <c r="I8782" t="s">
        <v>852</v>
      </c>
      <c r="J8782" t="s">
        <v>857</v>
      </c>
      <c r="K8782">
        <v>2</v>
      </c>
      <c r="L8782">
        <v>45</v>
      </c>
      <c r="M8782" t="s">
        <v>854</v>
      </c>
      <c r="N8782" t="s">
        <v>854</v>
      </c>
      <c r="O8782">
        <v>3</v>
      </c>
      <c r="P8782">
        <v>41</v>
      </c>
    </row>
    <row r="8783" spans="1:16" x14ac:dyDescent="0.25">
      <c r="A8783" s="2">
        <v>42480</v>
      </c>
      <c r="B8783" t="s">
        <v>958</v>
      </c>
      <c r="C8783" t="s">
        <v>901</v>
      </c>
      <c r="D8783" t="s">
        <v>882</v>
      </c>
      <c r="E8783">
        <v>2016</v>
      </c>
      <c r="F8783" s="2">
        <v>42493</v>
      </c>
      <c r="G8783">
        <v>3</v>
      </c>
      <c r="I8783" t="s">
        <v>852</v>
      </c>
      <c r="J8783" t="s">
        <v>857</v>
      </c>
      <c r="K8783">
        <v>2</v>
      </c>
      <c r="L8783">
        <v>45</v>
      </c>
      <c r="M8783" t="s">
        <v>854</v>
      </c>
      <c r="N8783" t="s">
        <v>854</v>
      </c>
      <c r="O8783">
        <v>3</v>
      </c>
      <c r="P8783">
        <v>40</v>
      </c>
    </row>
    <row r="8784" spans="1:16" x14ac:dyDescent="0.25">
      <c r="A8784" s="2">
        <v>42496</v>
      </c>
      <c r="B8784" t="s">
        <v>958</v>
      </c>
      <c r="C8784" t="s">
        <v>901</v>
      </c>
      <c r="D8784" t="s">
        <v>882</v>
      </c>
      <c r="E8784">
        <v>2016</v>
      </c>
      <c r="F8784" s="2">
        <v>42506</v>
      </c>
      <c r="G8784">
        <v>2</v>
      </c>
      <c r="I8784" t="s">
        <v>852</v>
      </c>
      <c r="J8784" t="s">
        <v>857</v>
      </c>
      <c r="K8784">
        <v>3</v>
      </c>
      <c r="L8784">
        <v>45</v>
      </c>
      <c r="M8784" t="s">
        <v>854</v>
      </c>
      <c r="N8784" t="s">
        <v>854</v>
      </c>
      <c r="O8784">
        <v>3</v>
      </c>
      <c r="P8784">
        <v>48</v>
      </c>
    </row>
    <row r="8785" spans="1:16" x14ac:dyDescent="0.25">
      <c r="A8785" s="2">
        <v>42496</v>
      </c>
      <c r="B8785" t="s">
        <v>958</v>
      </c>
      <c r="C8785" t="s">
        <v>901</v>
      </c>
      <c r="D8785" t="s">
        <v>882</v>
      </c>
      <c r="E8785">
        <v>2016</v>
      </c>
      <c r="F8785" s="2">
        <v>42506</v>
      </c>
      <c r="G8785">
        <v>3</v>
      </c>
      <c r="I8785" t="s">
        <v>852</v>
      </c>
      <c r="J8785" t="s">
        <v>857</v>
      </c>
      <c r="K8785">
        <v>3</v>
      </c>
      <c r="L8785">
        <v>45</v>
      </c>
      <c r="M8785" t="s">
        <v>854</v>
      </c>
      <c r="N8785" t="s">
        <v>854</v>
      </c>
      <c r="O8785">
        <v>3</v>
      </c>
      <c r="P8785">
        <v>33</v>
      </c>
    </row>
    <row r="8786" spans="1:16" x14ac:dyDescent="0.25">
      <c r="A8786" s="2">
        <v>42496</v>
      </c>
      <c r="B8786" t="s">
        <v>958</v>
      </c>
      <c r="C8786" t="s">
        <v>901</v>
      </c>
      <c r="D8786" t="s">
        <v>882</v>
      </c>
      <c r="E8786">
        <v>2016</v>
      </c>
      <c r="F8786" s="2">
        <v>42506</v>
      </c>
      <c r="G8786">
        <v>4</v>
      </c>
      <c r="I8786" t="s">
        <v>852</v>
      </c>
      <c r="J8786" t="s">
        <v>857</v>
      </c>
      <c r="K8786">
        <v>3</v>
      </c>
      <c r="L8786">
        <v>45</v>
      </c>
      <c r="M8786" t="s">
        <v>854</v>
      </c>
      <c r="N8786" t="s">
        <v>854</v>
      </c>
      <c r="O8786">
        <v>3</v>
      </c>
      <c r="P8786">
        <v>27</v>
      </c>
    </row>
    <row r="8787" spans="1:16" x14ac:dyDescent="0.25">
      <c r="A8787" s="2">
        <v>42496</v>
      </c>
      <c r="B8787" t="s">
        <v>958</v>
      </c>
      <c r="C8787" t="s">
        <v>901</v>
      </c>
      <c r="D8787" t="s">
        <v>882</v>
      </c>
      <c r="E8787">
        <v>2016</v>
      </c>
      <c r="F8787" s="2">
        <v>42506</v>
      </c>
      <c r="G8787">
        <v>1</v>
      </c>
      <c r="I8787" t="s">
        <v>852</v>
      </c>
      <c r="J8787" t="s">
        <v>857</v>
      </c>
      <c r="K8787">
        <v>3</v>
      </c>
      <c r="L8787">
        <v>45</v>
      </c>
      <c r="M8787" t="s">
        <v>854</v>
      </c>
      <c r="N8787" t="s">
        <v>854</v>
      </c>
      <c r="O8787">
        <v>3</v>
      </c>
      <c r="P8787">
        <v>33</v>
      </c>
    </row>
    <row r="8788" spans="1:16" x14ac:dyDescent="0.25">
      <c r="A8788" s="2">
        <v>42468</v>
      </c>
      <c r="B8788" t="s">
        <v>958</v>
      </c>
      <c r="C8788" t="s">
        <v>901</v>
      </c>
      <c r="D8788" t="s">
        <v>882</v>
      </c>
      <c r="E8788">
        <v>2016</v>
      </c>
      <c r="F8788" s="2">
        <v>42480</v>
      </c>
      <c r="G8788">
        <v>2</v>
      </c>
      <c r="I8788" t="s">
        <v>861</v>
      </c>
      <c r="J8788" t="s">
        <v>904</v>
      </c>
      <c r="K8788">
        <v>1</v>
      </c>
      <c r="L8788">
        <v>45</v>
      </c>
      <c r="M8788" t="s">
        <v>854</v>
      </c>
      <c r="N8788" t="s">
        <v>854</v>
      </c>
      <c r="O8788">
        <v>3</v>
      </c>
      <c r="P8788">
        <v>47</v>
      </c>
    </row>
    <row r="8789" spans="1:16" x14ac:dyDescent="0.25">
      <c r="A8789" s="2">
        <v>42468</v>
      </c>
      <c r="B8789" t="s">
        <v>958</v>
      </c>
      <c r="C8789" t="s">
        <v>901</v>
      </c>
      <c r="D8789" t="s">
        <v>882</v>
      </c>
      <c r="E8789">
        <v>2016</v>
      </c>
      <c r="F8789" s="2">
        <v>42480</v>
      </c>
      <c r="G8789">
        <v>4</v>
      </c>
      <c r="I8789" t="s">
        <v>861</v>
      </c>
      <c r="J8789" t="s">
        <v>904</v>
      </c>
      <c r="K8789">
        <v>1</v>
      </c>
      <c r="L8789">
        <v>45</v>
      </c>
      <c r="M8789" t="s">
        <v>854</v>
      </c>
      <c r="N8789" t="s">
        <v>854</v>
      </c>
      <c r="O8789">
        <v>3</v>
      </c>
      <c r="P8789">
        <v>41</v>
      </c>
    </row>
    <row r="8790" spans="1:16" x14ac:dyDescent="0.25">
      <c r="A8790" s="2">
        <v>42468</v>
      </c>
      <c r="B8790" t="s">
        <v>958</v>
      </c>
      <c r="C8790" t="s">
        <v>901</v>
      </c>
      <c r="D8790" t="s">
        <v>882</v>
      </c>
      <c r="E8790">
        <v>2016</v>
      </c>
      <c r="F8790" s="2">
        <v>42480</v>
      </c>
      <c r="G8790">
        <v>3</v>
      </c>
      <c r="I8790" t="s">
        <v>861</v>
      </c>
      <c r="J8790" t="s">
        <v>904</v>
      </c>
      <c r="K8790">
        <v>1</v>
      </c>
      <c r="L8790">
        <v>45</v>
      </c>
      <c r="M8790" t="s">
        <v>854</v>
      </c>
      <c r="N8790" t="s">
        <v>854</v>
      </c>
      <c r="O8790">
        <v>3</v>
      </c>
      <c r="P8790">
        <v>51</v>
      </c>
    </row>
    <row r="8791" spans="1:16" x14ac:dyDescent="0.25">
      <c r="A8791" s="2">
        <v>42468</v>
      </c>
      <c r="B8791" t="s">
        <v>958</v>
      </c>
      <c r="C8791" t="s">
        <v>901</v>
      </c>
      <c r="D8791" t="s">
        <v>882</v>
      </c>
      <c r="E8791">
        <v>2016</v>
      </c>
      <c r="F8791" s="2">
        <v>42480</v>
      </c>
      <c r="G8791">
        <v>1</v>
      </c>
      <c r="I8791" t="s">
        <v>861</v>
      </c>
      <c r="J8791" t="s">
        <v>904</v>
      </c>
      <c r="K8791">
        <v>1</v>
      </c>
      <c r="L8791">
        <v>45</v>
      </c>
      <c r="M8791" t="s">
        <v>854</v>
      </c>
      <c r="N8791" t="s">
        <v>854</v>
      </c>
      <c r="O8791">
        <v>3</v>
      </c>
      <c r="P8791">
        <v>21</v>
      </c>
    </row>
    <row r="8792" spans="1:16" x14ac:dyDescent="0.25">
      <c r="A8792" s="2">
        <v>42480</v>
      </c>
      <c r="B8792" t="s">
        <v>958</v>
      </c>
      <c r="C8792" t="s">
        <v>901</v>
      </c>
      <c r="D8792" t="s">
        <v>882</v>
      </c>
      <c r="E8792">
        <v>2016</v>
      </c>
      <c r="F8792" s="2">
        <v>42493</v>
      </c>
      <c r="G8792">
        <v>1</v>
      </c>
      <c r="I8792" t="s">
        <v>861</v>
      </c>
      <c r="J8792" t="s">
        <v>904</v>
      </c>
      <c r="K8792">
        <v>2</v>
      </c>
      <c r="L8792">
        <v>45</v>
      </c>
      <c r="M8792" t="s">
        <v>854</v>
      </c>
      <c r="N8792" t="s">
        <v>854</v>
      </c>
      <c r="O8792">
        <v>3</v>
      </c>
      <c r="P8792">
        <v>40</v>
      </c>
    </row>
    <row r="8793" spans="1:16" x14ac:dyDescent="0.25">
      <c r="A8793" s="2">
        <v>42480</v>
      </c>
      <c r="B8793" t="s">
        <v>958</v>
      </c>
      <c r="C8793" t="s">
        <v>901</v>
      </c>
      <c r="D8793" t="s">
        <v>882</v>
      </c>
      <c r="E8793">
        <v>2016</v>
      </c>
      <c r="F8793" s="2">
        <v>42493</v>
      </c>
      <c r="G8793">
        <v>3</v>
      </c>
      <c r="I8793" t="s">
        <v>861</v>
      </c>
      <c r="J8793" t="s">
        <v>904</v>
      </c>
      <c r="K8793">
        <v>2</v>
      </c>
      <c r="L8793">
        <v>45</v>
      </c>
      <c r="M8793" t="s">
        <v>854</v>
      </c>
      <c r="N8793" t="s">
        <v>854</v>
      </c>
      <c r="O8793">
        <v>3</v>
      </c>
      <c r="P8793">
        <v>39</v>
      </c>
    </row>
    <row r="8794" spans="1:16" x14ac:dyDescent="0.25">
      <c r="A8794" s="2">
        <v>42480</v>
      </c>
      <c r="B8794" t="s">
        <v>958</v>
      </c>
      <c r="C8794" t="s">
        <v>901</v>
      </c>
      <c r="D8794" t="s">
        <v>882</v>
      </c>
      <c r="E8794">
        <v>2016</v>
      </c>
      <c r="F8794" s="2">
        <v>42493</v>
      </c>
      <c r="G8794">
        <v>2</v>
      </c>
      <c r="I8794" t="s">
        <v>861</v>
      </c>
      <c r="J8794" t="s">
        <v>904</v>
      </c>
      <c r="K8794">
        <v>2</v>
      </c>
      <c r="L8794">
        <v>45</v>
      </c>
      <c r="M8794" t="s">
        <v>854</v>
      </c>
      <c r="N8794" t="s">
        <v>854</v>
      </c>
      <c r="O8794">
        <v>3</v>
      </c>
      <c r="P8794">
        <v>33</v>
      </c>
    </row>
    <row r="8795" spans="1:16" x14ac:dyDescent="0.25">
      <c r="A8795" s="2">
        <v>42480</v>
      </c>
      <c r="B8795" t="s">
        <v>958</v>
      </c>
      <c r="C8795" t="s">
        <v>901</v>
      </c>
      <c r="D8795" t="s">
        <v>882</v>
      </c>
      <c r="E8795">
        <v>2016</v>
      </c>
      <c r="F8795" s="2">
        <v>42493</v>
      </c>
      <c r="G8795">
        <v>4</v>
      </c>
      <c r="I8795" t="s">
        <v>861</v>
      </c>
      <c r="J8795" t="s">
        <v>904</v>
      </c>
      <c r="K8795">
        <v>2</v>
      </c>
      <c r="L8795">
        <v>45</v>
      </c>
      <c r="M8795" t="s">
        <v>854</v>
      </c>
      <c r="N8795" t="s">
        <v>854</v>
      </c>
      <c r="O8795">
        <v>3</v>
      </c>
      <c r="P8795">
        <v>43</v>
      </c>
    </row>
    <row r="8796" spans="1:16" x14ac:dyDescent="0.25">
      <c r="A8796" s="2">
        <v>42496</v>
      </c>
      <c r="B8796" t="s">
        <v>958</v>
      </c>
      <c r="C8796" t="s">
        <v>901</v>
      </c>
      <c r="D8796" t="s">
        <v>882</v>
      </c>
      <c r="E8796">
        <v>2016</v>
      </c>
      <c r="F8796" s="2">
        <v>42506</v>
      </c>
      <c r="G8796">
        <v>1</v>
      </c>
      <c r="I8796" t="s">
        <v>861</v>
      </c>
      <c r="J8796" t="s">
        <v>904</v>
      </c>
      <c r="K8796">
        <v>3</v>
      </c>
      <c r="L8796">
        <v>45</v>
      </c>
      <c r="M8796" t="s">
        <v>854</v>
      </c>
      <c r="N8796" t="s">
        <v>854</v>
      </c>
      <c r="O8796">
        <v>3</v>
      </c>
      <c r="P8796">
        <v>20</v>
      </c>
    </row>
    <row r="8797" spans="1:16" x14ac:dyDescent="0.25">
      <c r="A8797" s="2">
        <v>42496</v>
      </c>
      <c r="B8797" t="s">
        <v>958</v>
      </c>
      <c r="C8797" t="s">
        <v>901</v>
      </c>
      <c r="D8797" t="s">
        <v>882</v>
      </c>
      <c r="E8797">
        <v>2016</v>
      </c>
      <c r="F8797" s="2">
        <v>42506</v>
      </c>
      <c r="G8797">
        <v>2</v>
      </c>
      <c r="I8797" t="s">
        <v>861</v>
      </c>
      <c r="J8797" t="s">
        <v>904</v>
      </c>
      <c r="K8797">
        <v>3</v>
      </c>
      <c r="L8797">
        <v>45</v>
      </c>
      <c r="M8797" t="s">
        <v>854</v>
      </c>
      <c r="N8797" t="s">
        <v>854</v>
      </c>
      <c r="O8797">
        <v>3</v>
      </c>
      <c r="P8797">
        <v>36</v>
      </c>
    </row>
    <row r="8798" spans="1:16" x14ac:dyDescent="0.25">
      <c r="A8798" s="2">
        <v>42496</v>
      </c>
      <c r="B8798" t="s">
        <v>958</v>
      </c>
      <c r="C8798" t="s">
        <v>901</v>
      </c>
      <c r="D8798" t="s">
        <v>882</v>
      </c>
      <c r="E8798">
        <v>2016</v>
      </c>
      <c r="F8798" s="2">
        <v>42506</v>
      </c>
      <c r="G8798">
        <v>4</v>
      </c>
      <c r="I8798" t="s">
        <v>861</v>
      </c>
      <c r="J8798" t="s">
        <v>904</v>
      </c>
      <c r="K8798">
        <v>3</v>
      </c>
      <c r="L8798">
        <v>45</v>
      </c>
      <c r="M8798" t="s">
        <v>854</v>
      </c>
      <c r="N8798" t="s">
        <v>854</v>
      </c>
      <c r="O8798">
        <v>3</v>
      </c>
      <c r="P8798">
        <v>36</v>
      </c>
    </row>
    <row r="8799" spans="1:16" x14ac:dyDescent="0.25">
      <c r="A8799" s="2">
        <v>42496</v>
      </c>
      <c r="B8799" t="s">
        <v>958</v>
      </c>
      <c r="C8799" t="s">
        <v>901</v>
      </c>
      <c r="D8799" t="s">
        <v>882</v>
      </c>
      <c r="E8799">
        <v>2016</v>
      </c>
      <c r="F8799" s="2">
        <v>42506</v>
      </c>
      <c r="G8799">
        <v>3</v>
      </c>
      <c r="I8799" t="s">
        <v>861</v>
      </c>
      <c r="J8799" t="s">
        <v>904</v>
      </c>
      <c r="K8799">
        <v>3</v>
      </c>
      <c r="L8799">
        <v>45</v>
      </c>
      <c r="M8799" t="s">
        <v>854</v>
      </c>
      <c r="N8799" t="s">
        <v>854</v>
      </c>
      <c r="O8799">
        <v>3</v>
      </c>
      <c r="P8799">
        <v>33</v>
      </c>
    </row>
    <row r="8800" spans="1:16" x14ac:dyDescent="0.25">
      <c r="A8800" s="2">
        <v>42468</v>
      </c>
      <c r="B8800" t="s">
        <v>958</v>
      </c>
      <c r="C8800" t="s">
        <v>901</v>
      </c>
      <c r="D8800" t="s">
        <v>882</v>
      </c>
      <c r="E8800">
        <v>2016</v>
      </c>
      <c r="F8800" s="2">
        <v>42480</v>
      </c>
      <c r="G8800">
        <v>3</v>
      </c>
      <c r="I8800" t="s">
        <v>852</v>
      </c>
      <c r="J8800" t="s">
        <v>954</v>
      </c>
      <c r="K8800">
        <v>1</v>
      </c>
      <c r="L8800">
        <v>45</v>
      </c>
      <c r="M8800" t="s">
        <v>854</v>
      </c>
      <c r="N8800" t="s">
        <v>854</v>
      </c>
      <c r="O8800">
        <v>3</v>
      </c>
      <c r="P8800">
        <v>41</v>
      </c>
    </row>
    <row r="8801" spans="1:16" x14ac:dyDescent="0.25">
      <c r="A8801" s="2">
        <v>42468</v>
      </c>
      <c r="B8801" t="s">
        <v>958</v>
      </c>
      <c r="C8801" t="s">
        <v>901</v>
      </c>
      <c r="D8801" t="s">
        <v>882</v>
      </c>
      <c r="E8801">
        <v>2016</v>
      </c>
      <c r="F8801" s="2">
        <v>42480</v>
      </c>
      <c r="G8801">
        <v>2</v>
      </c>
      <c r="I8801" t="s">
        <v>852</v>
      </c>
      <c r="J8801" t="s">
        <v>954</v>
      </c>
      <c r="K8801">
        <v>1</v>
      </c>
      <c r="L8801">
        <v>45</v>
      </c>
      <c r="M8801" t="s">
        <v>854</v>
      </c>
      <c r="N8801" t="s">
        <v>854</v>
      </c>
      <c r="O8801">
        <v>3</v>
      </c>
      <c r="P8801">
        <v>47</v>
      </c>
    </row>
    <row r="8802" spans="1:16" x14ac:dyDescent="0.25">
      <c r="A8802" s="2">
        <v>42468</v>
      </c>
      <c r="B8802" t="s">
        <v>958</v>
      </c>
      <c r="C8802" t="s">
        <v>901</v>
      </c>
      <c r="D8802" t="s">
        <v>882</v>
      </c>
      <c r="E8802">
        <v>2016</v>
      </c>
      <c r="F8802" s="2">
        <v>42480</v>
      </c>
      <c r="G8802">
        <v>4</v>
      </c>
      <c r="I8802" t="s">
        <v>852</v>
      </c>
      <c r="J8802" t="s">
        <v>954</v>
      </c>
      <c r="K8802">
        <v>1</v>
      </c>
      <c r="L8802">
        <v>45</v>
      </c>
      <c r="M8802" t="s">
        <v>854</v>
      </c>
      <c r="N8802" t="s">
        <v>854</v>
      </c>
      <c r="O8802">
        <v>3</v>
      </c>
      <c r="P8802">
        <v>69</v>
      </c>
    </row>
    <row r="8803" spans="1:16" x14ac:dyDescent="0.25">
      <c r="A8803" s="2">
        <v>42468</v>
      </c>
      <c r="B8803" t="s">
        <v>958</v>
      </c>
      <c r="C8803" t="s">
        <v>901</v>
      </c>
      <c r="D8803" t="s">
        <v>882</v>
      </c>
      <c r="E8803">
        <v>2016</v>
      </c>
      <c r="F8803" s="2">
        <v>42480</v>
      </c>
      <c r="G8803">
        <v>1</v>
      </c>
      <c r="I8803" t="s">
        <v>852</v>
      </c>
      <c r="J8803" t="s">
        <v>954</v>
      </c>
      <c r="K8803">
        <v>1</v>
      </c>
      <c r="L8803">
        <v>45</v>
      </c>
      <c r="M8803" t="s">
        <v>854</v>
      </c>
      <c r="N8803" t="s">
        <v>854</v>
      </c>
      <c r="O8803">
        <v>3</v>
      </c>
      <c r="P8803">
        <v>47</v>
      </c>
    </row>
    <row r="8804" spans="1:16" x14ac:dyDescent="0.25">
      <c r="A8804" s="2">
        <v>42480</v>
      </c>
      <c r="B8804" t="s">
        <v>958</v>
      </c>
      <c r="C8804" t="s">
        <v>901</v>
      </c>
      <c r="D8804" t="s">
        <v>882</v>
      </c>
      <c r="E8804">
        <v>2016</v>
      </c>
      <c r="F8804" s="2">
        <v>42493</v>
      </c>
      <c r="G8804">
        <v>2</v>
      </c>
      <c r="I8804" t="s">
        <v>852</v>
      </c>
      <c r="J8804" t="s">
        <v>954</v>
      </c>
      <c r="K8804">
        <v>2</v>
      </c>
      <c r="L8804">
        <v>45</v>
      </c>
      <c r="M8804" t="s">
        <v>854</v>
      </c>
      <c r="N8804" t="s">
        <v>854</v>
      </c>
      <c r="O8804">
        <v>3</v>
      </c>
      <c r="P8804">
        <v>53</v>
      </c>
    </row>
    <row r="8805" spans="1:16" x14ac:dyDescent="0.25">
      <c r="A8805" s="2">
        <v>42480</v>
      </c>
      <c r="B8805" t="s">
        <v>958</v>
      </c>
      <c r="C8805" t="s">
        <v>901</v>
      </c>
      <c r="D8805" t="s">
        <v>882</v>
      </c>
      <c r="E8805">
        <v>2016</v>
      </c>
      <c r="F8805" s="2">
        <v>42493</v>
      </c>
      <c r="G8805">
        <v>3</v>
      </c>
      <c r="I8805" t="s">
        <v>852</v>
      </c>
      <c r="J8805" t="s">
        <v>954</v>
      </c>
      <c r="K8805">
        <v>2</v>
      </c>
      <c r="L8805">
        <v>45</v>
      </c>
      <c r="M8805" t="s">
        <v>854</v>
      </c>
      <c r="N8805" t="s">
        <v>854</v>
      </c>
      <c r="O8805">
        <v>3</v>
      </c>
      <c r="P8805">
        <v>38</v>
      </c>
    </row>
    <row r="8806" spans="1:16" x14ac:dyDescent="0.25">
      <c r="A8806" s="2">
        <v>42480</v>
      </c>
      <c r="B8806" t="s">
        <v>958</v>
      </c>
      <c r="C8806" t="s">
        <v>901</v>
      </c>
      <c r="D8806" t="s">
        <v>882</v>
      </c>
      <c r="E8806">
        <v>2016</v>
      </c>
      <c r="F8806" s="2">
        <v>42493</v>
      </c>
      <c r="G8806">
        <v>1</v>
      </c>
      <c r="I8806" t="s">
        <v>852</v>
      </c>
      <c r="J8806" t="s">
        <v>954</v>
      </c>
      <c r="K8806">
        <v>2</v>
      </c>
      <c r="L8806">
        <v>45</v>
      </c>
      <c r="M8806" t="s">
        <v>854</v>
      </c>
      <c r="N8806" t="s">
        <v>854</v>
      </c>
      <c r="O8806">
        <v>3</v>
      </c>
      <c r="P8806">
        <v>55</v>
      </c>
    </row>
    <row r="8807" spans="1:16" x14ac:dyDescent="0.25">
      <c r="A8807" s="2">
        <v>42480</v>
      </c>
      <c r="B8807" t="s">
        <v>958</v>
      </c>
      <c r="C8807" t="s">
        <v>901</v>
      </c>
      <c r="D8807" t="s">
        <v>882</v>
      </c>
      <c r="E8807">
        <v>2016</v>
      </c>
      <c r="F8807" s="2">
        <v>42493</v>
      </c>
      <c r="G8807">
        <v>4</v>
      </c>
      <c r="I8807" t="s">
        <v>852</v>
      </c>
      <c r="J8807" t="s">
        <v>954</v>
      </c>
      <c r="K8807">
        <v>2</v>
      </c>
      <c r="L8807">
        <v>45</v>
      </c>
      <c r="M8807" t="s">
        <v>854</v>
      </c>
      <c r="N8807" t="s">
        <v>854</v>
      </c>
      <c r="O8807">
        <v>3</v>
      </c>
      <c r="P8807">
        <v>40</v>
      </c>
    </row>
    <row r="8808" spans="1:16" x14ac:dyDescent="0.25">
      <c r="A8808" s="2">
        <v>42496</v>
      </c>
      <c r="B8808" t="s">
        <v>958</v>
      </c>
      <c r="C8808" t="s">
        <v>901</v>
      </c>
      <c r="D8808" t="s">
        <v>882</v>
      </c>
      <c r="E8808">
        <v>2016</v>
      </c>
      <c r="F8808" s="2">
        <v>42506</v>
      </c>
      <c r="G8808">
        <v>1</v>
      </c>
      <c r="I8808" t="s">
        <v>852</v>
      </c>
      <c r="J8808" t="s">
        <v>954</v>
      </c>
      <c r="K8808">
        <v>3</v>
      </c>
      <c r="L8808">
        <v>45</v>
      </c>
      <c r="M8808" t="s">
        <v>854</v>
      </c>
      <c r="N8808" t="s">
        <v>854</v>
      </c>
      <c r="O8808">
        <v>3</v>
      </c>
      <c r="P8808">
        <v>49</v>
      </c>
    </row>
    <row r="8809" spans="1:16" x14ac:dyDescent="0.25">
      <c r="A8809" s="2">
        <v>42496</v>
      </c>
      <c r="B8809" t="s">
        <v>958</v>
      </c>
      <c r="C8809" t="s">
        <v>901</v>
      </c>
      <c r="D8809" t="s">
        <v>882</v>
      </c>
      <c r="E8809">
        <v>2016</v>
      </c>
      <c r="F8809" s="2">
        <v>42506</v>
      </c>
      <c r="G8809">
        <v>4</v>
      </c>
      <c r="I8809" t="s">
        <v>852</v>
      </c>
      <c r="J8809" t="s">
        <v>954</v>
      </c>
      <c r="K8809">
        <v>3</v>
      </c>
      <c r="L8809">
        <v>45</v>
      </c>
      <c r="M8809" t="s">
        <v>854</v>
      </c>
      <c r="N8809" t="s">
        <v>854</v>
      </c>
      <c r="O8809">
        <v>3</v>
      </c>
      <c r="P8809">
        <v>50</v>
      </c>
    </row>
    <row r="8810" spans="1:16" x14ac:dyDescent="0.25">
      <c r="A8810" s="2">
        <v>42496</v>
      </c>
      <c r="B8810" t="s">
        <v>958</v>
      </c>
      <c r="C8810" t="s">
        <v>901</v>
      </c>
      <c r="D8810" t="s">
        <v>882</v>
      </c>
      <c r="E8810">
        <v>2016</v>
      </c>
      <c r="F8810" s="2">
        <v>42506</v>
      </c>
      <c r="G8810">
        <v>3</v>
      </c>
      <c r="I8810" t="s">
        <v>852</v>
      </c>
      <c r="J8810" t="s">
        <v>954</v>
      </c>
      <c r="K8810">
        <v>3</v>
      </c>
      <c r="L8810">
        <v>45</v>
      </c>
      <c r="M8810" t="s">
        <v>854</v>
      </c>
      <c r="N8810" t="s">
        <v>854</v>
      </c>
      <c r="O8810">
        <v>3</v>
      </c>
      <c r="P8810">
        <v>40</v>
      </c>
    </row>
    <row r="8811" spans="1:16" x14ac:dyDescent="0.25">
      <c r="A8811" s="2">
        <v>42496</v>
      </c>
      <c r="B8811" t="s">
        <v>958</v>
      </c>
      <c r="C8811" t="s">
        <v>901</v>
      </c>
      <c r="D8811" t="s">
        <v>882</v>
      </c>
      <c r="E8811">
        <v>2016</v>
      </c>
      <c r="F8811" s="2">
        <v>42506</v>
      </c>
      <c r="G8811">
        <v>2</v>
      </c>
      <c r="I8811" t="s">
        <v>852</v>
      </c>
      <c r="J8811" t="s">
        <v>954</v>
      </c>
      <c r="K8811">
        <v>3</v>
      </c>
      <c r="L8811">
        <v>45</v>
      </c>
      <c r="M8811" t="s">
        <v>854</v>
      </c>
      <c r="N8811" t="s">
        <v>854</v>
      </c>
      <c r="O8811">
        <v>3</v>
      </c>
      <c r="P8811">
        <v>47</v>
      </c>
    </row>
    <row r="8812" spans="1:16" x14ac:dyDescent="0.25">
      <c r="A8812" s="2">
        <v>42468</v>
      </c>
      <c r="B8812" t="s">
        <v>958</v>
      </c>
      <c r="C8812" t="s">
        <v>901</v>
      </c>
      <c r="D8812" t="s">
        <v>882</v>
      </c>
      <c r="E8812">
        <v>2016</v>
      </c>
      <c r="F8812" s="2">
        <v>42538</v>
      </c>
      <c r="G8812">
        <v>1</v>
      </c>
      <c r="I8812" t="s">
        <v>852</v>
      </c>
      <c r="J8812" t="s">
        <v>898</v>
      </c>
      <c r="K8812">
        <v>1</v>
      </c>
      <c r="L8812">
        <v>45</v>
      </c>
      <c r="M8812" t="s">
        <v>854</v>
      </c>
      <c r="N8812" t="s">
        <v>854</v>
      </c>
      <c r="O8812">
        <v>5.5</v>
      </c>
      <c r="P8812">
        <v>35</v>
      </c>
    </row>
    <row r="8813" spans="1:16" x14ac:dyDescent="0.25">
      <c r="A8813" s="2">
        <v>42468</v>
      </c>
      <c r="B8813" t="s">
        <v>958</v>
      </c>
      <c r="C8813" t="s">
        <v>901</v>
      </c>
      <c r="D8813" t="s">
        <v>882</v>
      </c>
      <c r="E8813">
        <v>2016</v>
      </c>
      <c r="F8813" s="2">
        <v>42530</v>
      </c>
      <c r="G8813">
        <v>2</v>
      </c>
      <c r="I8813" t="s">
        <v>852</v>
      </c>
      <c r="J8813" t="s">
        <v>898</v>
      </c>
      <c r="K8813">
        <v>1</v>
      </c>
      <c r="L8813">
        <v>45</v>
      </c>
      <c r="M8813" t="s">
        <v>854</v>
      </c>
      <c r="N8813" t="s">
        <v>854</v>
      </c>
      <c r="O8813">
        <v>5.5</v>
      </c>
      <c r="P8813">
        <v>51</v>
      </c>
    </row>
    <row r="8814" spans="1:16" x14ac:dyDescent="0.25">
      <c r="A8814" s="2">
        <v>42468</v>
      </c>
      <c r="B8814" t="s">
        <v>958</v>
      </c>
      <c r="C8814" t="s">
        <v>901</v>
      </c>
      <c r="D8814" t="s">
        <v>882</v>
      </c>
      <c r="E8814">
        <v>2016</v>
      </c>
      <c r="F8814" s="2">
        <v>42534</v>
      </c>
      <c r="G8814">
        <v>3</v>
      </c>
      <c r="I8814" t="s">
        <v>852</v>
      </c>
      <c r="J8814" t="s">
        <v>898</v>
      </c>
      <c r="K8814">
        <v>1</v>
      </c>
      <c r="L8814">
        <v>45</v>
      </c>
      <c r="M8814" t="s">
        <v>854</v>
      </c>
      <c r="N8814" t="s">
        <v>854</v>
      </c>
      <c r="O8814">
        <v>5.5</v>
      </c>
      <c r="P8814">
        <v>49</v>
      </c>
    </row>
    <row r="8815" spans="1:16" x14ac:dyDescent="0.25">
      <c r="A8815" s="2">
        <v>42468</v>
      </c>
      <c r="B8815" t="s">
        <v>958</v>
      </c>
      <c r="C8815" t="s">
        <v>901</v>
      </c>
      <c r="D8815" t="s">
        <v>882</v>
      </c>
      <c r="E8815">
        <v>2016</v>
      </c>
      <c r="F8815" s="2">
        <v>42528</v>
      </c>
      <c r="G8815">
        <v>4</v>
      </c>
      <c r="I8815" t="s">
        <v>852</v>
      </c>
      <c r="J8815" t="s">
        <v>898</v>
      </c>
      <c r="K8815">
        <v>1</v>
      </c>
      <c r="L8815">
        <v>45</v>
      </c>
      <c r="M8815" t="s">
        <v>854</v>
      </c>
      <c r="N8815" t="s">
        <v>854</v>
      </c>
      <c r="O8815">
        <v>5.5</v>
      </c>
      <c r="P8815">
        <v>57</v>
      </c>
    </row>
    <row r="8816" spans="1:16" x14ac:dyDescent="0.25">
      <c r="A8816" s="2">
        <v>42480</v>
      </c>
      <c r="B8816" t="s">
        <v>958</v>
      </c>
      <c r="C8816" t="s">
        <v>901</v>
      </c>
      <c r="D8816" t="s">
        <v>882</v>
      </c>
      <c r="E8816">
        <v>2016</v>
      </c>
      <c r="F8816" s="2">
        <v>42541</v>
      </c>
      <c r="G8816">
        <v>1</v>
      </c>
      <c r="I8816" t="s">
        <v>852</v>
      </c>
      <c r="J8816" t="s">
        <v>898</v>
      </c>
      <c r="K8816">
        <v>2</v>
      </c>
      <c r="L8816">
        <v>45</v>
      </c>
      <c r="M8816" t="s">
        <v>854</v>
      </c>
      <c r="N8816" t="s">
        <v>854</v>
      </c>
      <c r="O8816">
        <v>5.5</v>
      </c>
      <c r="P8816">
        <v>45</v>
      </c>
    </row>
    <row r="8817" spans="1:16" x14ac:dyDescent="0.25">
      <c r="A8817" s="2">
        <v>42480</v>
      </c>
      <c r="B8817" t="s">
        <v>958</v>
      </c>
      <c r="C8817" t="s">
        <v>901</v>
      </c>
      <c r="D8817" t="s">
        <v>882</v>
      </c>
      <c r="E8817">
        <v>2016</v>
      </c>
      <c r="F8817" s="2">
        <v>42550</v>
      </c>
      <c r="G8817">
        <v>3</v>
      </c>
      <c r="I8817" t="s">
        <v>852</v>
      </c>
      <c r="J8817" t="s">
        <v>898</v>
      </c>
      <c r="K8817">
        <v>2</v>
      </c>
      <c r="L8817">
        <v>45</v>
      </c>
      <c r="M8817" t="s">
        <v>854</v>
      </c>
      <c r="N8817" t="s">
        <v>854</v>
      </c>
      <c r="O8817">
        <v>5.5</v>
      </c>
      <c r="P8817">
        <v>59</v>
      </c>
    </row>
    <row r="8818" spans="1:16" x14ac:dyDescent="0.25">
      <c r="A8818" s="2">
        <v>42480</v>
      </c>
      <c r="B8818" t="s">
        <v>958</v>
      </c>
      <c r="C8818" t="s">
        <v>901</v>
      </c>
      <c r="D8818" t="s">
        <v>882</v>
      </c>
      <c r="E8818">
        <v>2016</v>
      </c>
      <c r="F8818" s="2">
        <v>42555</v>
      </c>
      <c r="G8818">
        <v>4</v>
      </c>
      <c r="I8818" t="s">
        <v>852</v>
      </c>
      <c r="J8818" t="s">
        <v>898</v>
      </c>
      <c r="K8818">
        <v>2</v>
      </c>
      <c r="L8818">
        <v>45</v>
      </c>
      <c r="M8818" t="s">
        <v>854</v>
      </c>
      <c r="N8818" t="s">
        <v>854</v>
      </c>
      <c r="O8818">
        <v>5.5</v>
      </c>
      <c r="P8818">
        <v>40</v>
      </c>
    </row>
    <row r="8819" spans="1:16" x14ac:dyDescent="0.25">
      <c r="A8819" s="2">
        <v>42480</v>
      </c>
      <c r="B8819" t="s">
        <v>958</v>
      </c>
      <c r="C8819" t="s">
        <v>901</v>
      </c>
      <c r="D8819" t="s">
        <v>882</v>
      </c>
      <c r="E8819">
        <v>2016</v>
      </c>
      <c r="F8819" s="2">
        <v>42552</v>
      </c>
      <c r="G8819">
        <v>2</v>
      </c>
      <c r="I8819" t="s">
        <v>852</v>
      </c>
      <c r="J8819" t="s">
        <v>898</v>
      </c>
      <c r="K8819">
        <v>2</v>
      </c>
      <c r="L8819">
        <v>45</v>
      </c>
      <c r="M8819" t="s">
        <v>854</v>
      </c>
      <c r="N8819" t="s">
        <v>854</v>
      </c>
      <c r="O8819">
        <v>5.5</v>
      </c>
      <c r="P8819">
        <v>53</v>
      </c>
    </row>
    <row r="8820" spans="1:16" x14ac:dyDescent="0.25">
      <c r="A8820" s="2">
        <v>42496</v>
      </c>
      <c r="B8820" t="s">
        <v>958</v>
      </c>
      <c r="C8820" t="s">
        <v>901</v>
      </c>
      <c r="D8820" t="s">
        <v>882</v>
      </c>
      <c r="E8820">
        <v>2016</v>
      </c>
      <c r="F8820" s="2">
        <v>42565</v>
      </c>
      <c r="G8820">
        <v>3</v>
      </c>
      <c r="I8820" t="s">
        <v>852</v>
      </c>
      <c r="J8820" t="s">
        <v>898</v>
      </c>
      <c r="K8820">
        <v>3</v>
      </c>
      <c r="L8820">
        <v>45</v>
      </c>
      <c r="M8820" t="s">
        <v>854</v>
      </c>
      <c r="N8820" t="s">
        <v>854</v>
      </c>
      <c r="O8820">
        <v>5.5</v>
      </c>
      <c r="P8820">
        <v>53</v>
      </c>
    </row>
    <row r="8821" spans="1:16" x14ac:dyDescent="0.25">
      <c r="A8821" s="2">
        <v>42496</v>
      </c>
      <c r="B8821" t="s">
        <v>958</v>
      </c>
      <c r="C8821" t="s">
        <v>901</v>
      </c>
      <c r="D8821" t="s">
        <v>882</v>
      </c>
      <c r="E8821">
        <v>2016</v>
      </c>
      <c r="F8821" s="2">
        <v>42569</v>
      </c>
      <c r="G8821">
        <v>4</v>
      </c>
      <c r="I8821" t="s">
        <v>852</v>
      </c>
      <c r="J8821" t="s">
        <v>898</v>
      </c>
      <c r="K8821">
        <v>3</v>
      </c>
      <c r="L8821">
        <v>45</v>
      </c>
      <c r="M8821" t="s">
        <v>854</v>
      </c>
      <c r="N8821" t="s">
        <v>854</v>
      </c>
      <c r="O8821">
        <v>5.5</v>
      </c>
      <c r="P8821">
        <v>43</v>
      </c>
    </row>
    <row r="8822" spans="1:16" x14ac:dyDescent="0.25">
      <c r="A8822" s="2">
        <v>42496</v>
      </c>
      <c r="B8822" t="s">
        <v>958</v>
      </c>
      <c r="C8822" t="s">
        <v>901</v>
      </c>
      <c r="D8822" t="s">
        <v>882</v>
      </c>
      <c r="E8822">
        <v>2016</v>
      </c>
      <c r="F8822" s="2">
        <v>42570</v>
      </c>
      <c r="G8822">
        <v>1</v>
      </c>
      <c r="I8822" t="s">
        <v>852</v>
      </c>
      <c r="J8822" t="s">
        <v>898</v>
      </c>
      <c r="K8822">
        <v>3</v>
      </c>
      <c r="L8822">
        <v>45</v>
      </c>
      <c r="M8822" t="s">
        <v>854</v>
      </c>
      <c r="N8822" t="s">
        <v>854</v>
      </c>
      <c r="O8822">
        <v>5.5</v>
      </c>
      <c r="P8822">
        <v>43</v>
      </c>
    </row>
    <row r="8823" spans="1:16" x14ac:dyDescent="0.25">
      <c r="A8823" s="2">
        <v>42496</v>
      </c>
      <c r="B8823" t="s">
        <v>958</v>
      </c>
      <c r="C8823" t="s">
        <v>901</v>
      </c>
      <c r="D8823" t="s">
        <v>882</v>
      </c>
      <c r="E8823">
        <v>2016</v>
      </c>
      <c r="F8823" s="2">
        <v>42563</v>
      </c>
      <c r="G8823">
        <v>2</v>
      </c>
      <c r="I8823" t="s">
        <v>852</v>
      </c>
      <c r="J8823" t="s">
        <v>898</v>
      </c>
      <c r="K8823">
        <v>3</v>
      </c>
      <c r="L8823">
        <v>45</v>
      </c>
      <c r="M8823" t="s">
        <v>854</v>
      </c>
      <c r="N8823" t="s">
        <v>854</v>
      </c>
      <c r="O8823">
        <v>5.5</v>
      </c>
      <c r="P8823">
        <v>46</v>
      </c>
    </row>
    <row r="8824" spans="1:16" x14ac:dyDescent="0.25">
      <c r="A8824" s="2">
        <v>42468</v>
      </c>
      <c r="B8824" t="s">
        <v>958</v>
      </c>
      <c r="C8824" t="s">
        <v>901</v>
      </c>
      <c r="D8824" t="s">
        <v>882</v>
      </c>
      <c r="E8824">
        <v>2016</v>
      </c>
      <c r="F8824" s="2">
        <v>42541</v>
      </c>
      <c r="G8824">
        <v>3</v>
      </c>
      <c r="I8824" t="s">
        <v>852</v>
      </c>
      <c r="J8824" t="s">
        <v>858</v>
      </c>
      <c r="K8824">
        <v>1</v>
      </c>
      <c r="L8824">
        <v>45</v>
      </c>
      <c r="M8824" t="s">
        <v>854</v>
      </c>
      <c r="N8824" t="s">
        <v>854</v>
      </c>
      <c r="O8824">
        <v>5.5</v>
      </c>
      <c r="P8824">
        <v>41</v>
      </c>
    </row>
    <row r="8825" spans="1:16" x14ac:dyDescent="0.25">
      <c r="A8825" s="2">
        <v>42468</v>
      </c>
      <c r="B8825" t="s">
        <v>958</v>
      </c>
      <c r="C8825" t="s">
        <v>901</v>
      </c>
      <c r="D8825" t="s">
        <v>882</v>
      </c>
      <c r="E8825">
        <v>2016</v>
      </c>
      <c r="F8825" s="2">
        <v>42550</v>
      </c>
      <c r="G8825">
        <v>4</v>
      </c>
      <c r="I8825" t="s">
        <v>852</v>
      </c>
      <c r="J8825" t="s">
        <v>858</v>
      </c>
      <c r="K8825">
        <v>1</v>
      </c>
      <c r="L8825">
        <v>45</v>
      </c>
      <c r="M8825" t="s">
        <v>854</v>
      </c>
      <c r="N8825" t="s">
        <v>854</v>
      </c>
      <c r="O8825">
        <v>5.5</v>
      </c>
      <c r="P8825">
        <v>43</v>
      </c>
    </row>
    <row r="8826" spans="1:16" x14ac:dyDescent="0.25">
      <c r="A8826" s="2">
        <v>42468</v>
      </c>
      <c r="B8826" t="s">
        <v>958</v>
      </c>
      <c r="C8826" t="s">
        <v>901</v>
      </c>
      <c r="D8826" t="s">
        <v>882</v>
      </c>
      <c r="E8826">
        <v>2016</v>
      </c>
      <c r="F8826" s="2">
        <v>42550</v>
      </c>
      <c r="G8826">
        <v>1</v>
      </c>
      <c r="I8826" t="s">
        <v>852</v>
      </c>
      <c r="J8826" t="s">
        <v>858</v>
      </c>
      <c r="K8826">
        <v>1</v>
      </c>
      <c r="L8826">
        <v>45</v>
      </c>
      <c r="M8826" t="s">
        <v>854</v>
      </c>
      <c r="N8826" t="s">
        <v>854</v>
      </c>
      <c r="O8826">
        <v>5.5</v>
      </c>
      <c r="P8826">
        <v>42</v>
      </c>
    </row>
    <row r="8827" spans="1:16" x14ac:dyDescent="0.25">
      <c r="A8827" s="2">
        <v>42468</v>
      </c>
      <c r="B8827" t="s">
        <v>958</v>
      </c>
      <c r="C8827" t="s">
        <v>901</v>
      </c>
      <c r="D8827" t="s">
        <v>882</v>
      </c>
      <c r="E8827">
        <v>2016</v>
      </c>
      <c r="F8827" s="2">
        <v>42550</v>
      </c>
      <c r="G8827">
        <v>2</v>
      </c>
      <c r="I8827" t="s">
        <v>852</v>
      </c>
      <c r="J8827" t="s">
        <v>858</v>
      </c>
      <c r="K8827">
        <v>1</v>
      </c>
      <c r="L8827">
        <v>45</v>
      </c>
      <c r="M8827" t="s">
        <v>854</v>
      </c>
      <c r="N8827" t="s">
        <v>854</v>
      </c>
      <c r="O8827">
        <v>5.5</v>
      </c>
      <c r="P8827">
        <v>51</v>
      </c>
    </row>
    <row r="8828" spans="1:16" x14ac:dyDescent="0.25">
      <c r="A8828" s="2">
        <v>42480</v>
      </c>
      <c r="B8828" t="s">
        <v>958</v>
      </c>
      <c r="C8828" t="s">
        <v>901</v>
      </c>
      <c r="D8828" t="s">
        <v>882</v>
      </c>
      <c r="E8828">
        <v>2016</v>
      </c>
      <c r="F8828" s="2">
        <v>42559</v>
      </c>
      <c r="G8828">
        <v>3</v>
      </c>
      <c r="I8828" t="s">
        <v>852</v>
      </c>
      <c r="J8828" t="s">
        <v>858</v>
      </c>
      <c r="K8828">
        <v>2</v>
      </c>
      <c r="L8828">
        <v>45</v>
      </c>
      <c r="M8828" t="s">
        <v>854</v>
      </c>
      <c r="N8828" t="s">
        <v>854</v>
      </c>
      <c r="O8828">
        <v>5.5</v>
      </c>
      <c r="P8828">
        <v>51</v>
      </c>
    </row>
    <row r="8829" spans="1:16" x14ac:dyDescent="0.25">
      <c r="A8829" s="2">
        <v>42480</v>
      </c>
      <c r="B8829" t="s">
        <v>958</v>
      </c>
      <c r="C8829" t="s">
        <v>901</v>
      </c>
      <c r="D8829" t="s">
        <v>882</v>
      </c>
      <c r="E8829">
        <v>2016</v>
      </c>
      <c r="F8829" s="2">
        <v>42563</v>
      </c>
      <c r="G8829">
        <v>2</v>
      </c>
      <c r="I8829" t="s">
        <v>852</v>
      </c>
      <c r="J8829" t="s">
        <v>858</v>
      </c>
      <c r="K8829">
        <v>2</v>
      </c>
      <c r="L8829">
        <v>45</v>
      </c>
      <c r="M8829" t="s">
        <v>854</v>
      </c>
      <c r="N8829" t="s">
        <v>854</v>
      </c>
      <c r="O8829">
        <v>5.5</v>
      </c>
      <c r="P8829">
        <v>40</v>
      </c>
    </row>
    <row r="8830" spans="1:16" x14ac:dyDescent="0.25">
      <c r="A8830" s="2">
        <v>42480</v>
      </c>
      <c r="B8830" t="s">
        <v>958</v>
      </c>
      <c r="C8830" t="s">
        <v>901</v>
      </c>
      <c r="D8830" t="s">
        <v>882</v>
      </c>
      <c r="E8830">
        <v>2016</v>
      </c>
      <c r="F8830" s="2">
        <v>42553</v>
      </c>
      <c r="G8830">
        <v>4</v>
      </c>
      <c r="I8830" t="s">
        <v>852</v>
      </c>
      <c r="J8830" t="s">
        <v>858</v>
      </c>
      <c r="K8830">
        <v>2</v>
      </c>
      <c r="L8830">
        <v>45</v>
      </c>
      <c r="M8830" t="s">
        <v>854</v>
      </c>
      <c r="N8830" t="s">
        <v>854</v>
      </c>
      <c r="O8830">
        <v>5.5</v>
      </c>
      <c r="P8830">
        <v>43</v>
      </c>
    </row>
    <row r="8831" spans="1:16" x14ac:dyDescent="0.25">
      <c r="A8831" s="2">
        <v>42480</v>
      </c>
      <c r="B8831" t="s">
        <v>958</v>
      </c>
      <c r="C8831" t="s">
        <v>901</v>
      </c>
      <c r="D8831" t="s">
        <v>882</v>
      </c>
      <c r="E8831">
        <v>2016</v>
      </c>
      <c r="F8831" s="2">
        <v>42555</v>
      </c>
      <c r="G8831">
        <v>1</v>
      </c>
      <c r="I8831" t="s">
        <v>852</v>
      </c>
      <c r="J8831" t="s">
        <v>858</v>
      </c>
      <c r="K8831">
        <v>2</v>
      </c>
      <c r="L8831">
        <v>45</v>
      </c>
      <c r="M8831" t="s">
        <v>854</v>
      </c>
      <c r="N8831" t="s">
        <v>854</v>
      </c>
      <c r="O8831">
        <v>5.5</v>
      </c>
      <c r="P8831">
        <v>39</v>
      </c>
    </row>
    <row r="8832" spans="1:16" x14ac:dyDescent="0.25">
      <c r="A8832" s="2">
        <v>42496</v>
      </c>
      <c r="B8832" t="s">
        <v>958</v>
      </c>
      <c r="C8832" t="s">
        <v>901</v>
      </c>
      <c r="D8832" t="s">
        <v>882</v>
      </c>
      <c r="E8832">
        <v>2016</v>
      </c>
      <c r="F8832" s="2">
        <v>42572</v>
      </c>
      <c r="G8832">
        <v>2</v>
      </c>
      <c r="I8832" t="s">
        <v>852</v>
      </c>
      <c r="J8832" t="s">
        <v>858</v>
      </c>
      <c r="K8832">
        <v>3</v>
      </c>
      <c r="L8832">
        <v>45</v>
      </c>
      <c r="M8832" t="s">
        <v>854</v>
      </c>
      <c r="N8832" t="s">
        <v>854</v>
      </c>
      <c r="O8832">
        <v>5.5</v>
      </c>
      <c r="P8832">
        <v>39</v>
      </c>
    </row>
    <row r="8833" spans="1:16" x14ac:dyDescent="0.25">
      <c r="A8833" s="2">
        <v>42496</v>
      </c>
      <c r="B8833" t="s">
        <v>958</v>
      </c>
      <c r="C8833" t="s">
        <v>901</v>
      </c>
      <c r="D8833" t="s">
        <v>882</v>
      </c>
      <c r="E8833">
        <v>2016</v>
      </c>
      <c r="F8833" s="2">
        <v>42573</v>
      </c>
      <c r="G8833">
        <v>1</v>
      </c>
      <c r="I8833" t="s">
        <v>852</v>
      </c>
      <c r="J8833" t="s">
        <v>858</v>
      </c>
      <c r="K8833">
        <v>3</v>
      </c>
      <c r="L8833">
        <v>45</v>
      </c>
      <c r="M8833" t="s">
        <v>854</v>
      </c>
      <c r="N8833" t="s">
        <v>854</v>
      </c>
      <c r="O8833">
        <v>5.5</v>
      </c>
      <c r="P8833">
        <v>35</v>
      </c>
    </row>
    <row r="8834" spans="1:16" x14ac:dyDescent="0.25">
      <c r="A8834" s="2">
        <v>42496</v>
      </c>
      <c r="B8834" t="s">
        <v>958</v>
      </c>
      <c r="C8834" t="s">
        <v>901</v>
      </c>
      <c r="D8834" t="s">
        <v>882</v>
      </c>
      <c r="E8834">
        <v>2016</v>
      </c>
      <c r="F8834" s="2">
        <v>42573</v>
      </c>
      <c r="G8834">
        <v>3</v>
      </c>
      <c r="I8834" t="s">
        <v>852</v>
      </c>
      <c r="J8834" t="s">
        <v>858</v>
      </c>
      <c r="K8834">
        <v>3</v>
      </c>
      <c r="L8834">
        <v>45</v>
      </c>
      <c r="M8834" t="s">
        <v>854</v>
      </c>
      <c r="N8834" t="s">
        <v>854</v>
      </c>
      <c r="O8834">
        <v>5.5</v>
      </c>
      <c r="P8834">
        <v>48</v>
      </c>
    </row>
    <row r="8835" spans="1:16" x14ac:dyDescent="0.25">
      <c r="A8835" s="2">
        <v>42496</v>
      </c>
      <c r="B8835" t="s">
        <v>958</v>
      </c>
      <c r="C8835" t="s">
        <v>901</v>
      </c>
      <c r="D8835" t="s">
        <v>882</v>
      </c>
      <c r="E8835">
        <v>2016</v>
      </c>
      <c r="F8835" s="2">
        <v>42572</v>
      </c>
      <c r="G8835">
        <v>4</v>
      </c>
      <c r="I8835" t="s">
        <v>852</v>
      </c>
      <c r="J8835" t="s">
        <v>858</v>
      </c>
      <c r="K8835">
        <v>3</v>
      </c>
      <c r="L8835">
        <v>45</v>
      </c>
      <c r="M8835" t="s">
        <v>854</v>
      </c>
      <c r="N8835" t="s">
        <v>854</v>
      </c>
      <c r="O8835">
        <v>5.5</v>
      </c>
      <c r="P8835">
        <v>35</v>
      </c>
    </row>
    <row r="8836" spans="1:16" x14ac:dyDescent="0.25">
      <c r="A8836" s="2">
        <v>42468</v>
      </c>
      <c r="B8836" t="s">
        <v>958</v>
      </c>
      <c r="C8836" t="s">
        <v>901</v>
      </c>
      <c r="D8836" t="s">
        <v>882</v>
      </c>
      <c r="E8836">
        <v>2016</v>
      </c>
      <c r="F8836" s="2">
        <v>42552</v>
      </c>
      <c r="G8836">
        <v>2</v>
      </c>
      <c r="I8836" t="s">
        <v>852</v>
      </c>
      <c r="J8836" t="s">
        <v>9</v>
      </c>
      <c r="K8836">
        <v>1</v>
      </c>
      <c r="L8836">
        <v>45</v>
      </c>
      <c r="M8836" t="s">
        <v>854</v>
      </c>
      <c r="N8836" t="s">
        <v>854</v>
      </c>
      <c r="O8836">
        <v>5.5</v>
      </c>
      <c r="P8836">
        <v>53</v>
      </c>
    </row>
    <row r="8837" spans="1:16" x14ac:dyDescent="0.25">
      <c r="A8837" s="2">
        <v>42468</v>
      </c>
      <c r="B8837" t="s">
        <v>958</v>
      </c>
      <c r="C8837" t="s">
        <v>901</v>
      </c>
      <c r="D8837" t="s">
        <v>882</v>
      </c>
      <c r="E8837">
        <v>2016</v>
      </c>
      <c r="F8837" s="2">
        <v>42563</v>
      </c>
      <c r="G8837">
        <v>1</v>
      </c>
      <c r="I8837" t="s">
        <v>852</v>
      </c>
      <c r="J8837" t="s">
        <v>9</v>
      </c>
      <c r="K8837">
        <v>1</v>
      </c>
      <c r="L8837">
        <v>45</v>
      </c>
      <c r="M8837" t="s">
        <v>854</v>
      </c>
      <c r="N8837" t="s">
        <v>854</v>
      </c>
      <c r="O8837">
        <v>5.5</v>
      </c>
      <c r="P8837">
        <v>38</v>
      </c>
    </row>
    <row r="8838" spans="1:16" x14ac:dyDescent="0.25">
      <c r="A8838" s="2">
        <v>42468</v>
      </c>
      <c r="B8838" t="s">
        <v>958</v>
      </c>
      <c r="C8838" t="s">
        <v>901</v>
      </c>
      <c r="D8838" t="s">
        <v>882</v>
      </c>
      <c r="E8838">
        <v>2016</v>
      </c>
      <c r="F8838" s="2">
        <v>42552</v>
      </c>
      <c r="G8838">
        <v>4</v>
      </c>
      <c r="I8838" t="s">
        <v>852</v>
      </c>
      <c r="J8838" t="s">
        <v>9</v>
      </c>
      <c r="K8838">
        <v>1</v>
      </c>
      <c r="L8838">
        <v>45</v>
      </c>
      <c r="M8838" t="s">
        <v>854</v>
      </c>
      <c r="N8838" t="s">
        <v>854</v>
      </c>
      <c r="O8838">
        <v>5.5</v>
      </c>
      <c r="P8838">
        <v>41</v>
      </c>
    </row>
    <row r="8839" spans="1:16" x14ac:dyDescent="0.25">
      <c r="A8839" s="2">
        <v>42468</v>
      </c>
      <c r="B8839" t="s">
        <v>958</v>
      </c>
      <c r="C8839" t="s">
        <v>901</v>
      </c>
      <c r="D8839" t="s">
        <v>882</v>
      </c>
      <c r="E8839">
        <v>2016</v>
      </c>
      <c r="F8839" s="2">
        <v>42537</v>
      </c>
      <c r="G8839">
        <v>3</v>
      </c>
      <c r="I8839" t="s">
        <v>852</v>
      </c>
      <c r="J8839" t="s">
        <v>9</v>
      </c>
      <c r="K8839">
        <v>1</v>
      </c>
      <c r="L8839">
        <v>45</v>
      </c>
      <c r="M8839" t="s">
        <v>854</v>
      </c>
      <c r="N8839" t="s">
        <v>854</v>
      </c>
      <c r="O8839">
        <v>5.5</v>
      </c>
      <c r="P8839">
        <v>55</v>
      </c>
    </row>
    <row r="8840" spans="1:16" x14ac:dyDescent="0.25">
      <c r="A8840" s="2">
        <v>42480</v>
      </c>
      <c r="B8840" t="s">
        <v>958</v>
      </c>
      <c r="C8840" t="s">
        <v>901</v>
      </c>
      <c r="D8840" t="s">
        <v>882</v>
      </c>
      <c r="E8840">
        <v>2016</v>
      </c>
      <c r="F8840" s="2">
        <v>42570</v>
      </c>
      <c r="G8840">
        <v>3</v>
      </c>
      <c r="I8840" t="s">
        <v>852</v>
      </c>
      <c r="J8840" t="s">
        <v>9</v>
      </c>
      <c r="K8840">
        <v>2</v>
      </c>
      <c r="L8840">
        <v>45</v>
      </c>
      <c r="M8840" t="s">
        <v>854</v>
      </c>
      <c r="N8840" t="s">
        <v>854</v>
      </c>
      <c r="O8840">
        <v>5.5</v>
      </c>
      <c r="P8840">
        <v>35</v>
      </c>
    </row>
    <row r="8841" spans="1:16" x14ac:dyDescent="0.25">
      <c r="A8841" s="2">
        <v>42480</v>
      </c>
      <c r="B8841" t="s">
        <v>958</v>
      </c>
      <c r="C8841" t="s">
        <v>901</v>
      </c>
      <c r="D8841" t="s">
        <v>882</v>
      </c>
      <c r="E8841">
        <v>2016</v>
      </c>
      <c r="F8841" s="2">
        <v>42568</v>
      </c>
      <c r="G8841">
        <v>4</v>
      </c>
      <c r="I8841" t="s">
        <v>852</v>
      </c>
      <c r="J8841" t="s">
        <v>9</v>
      </c>
      <c r="K8841">
        <v>2</v>
      </c>
      <c r="L8841">
        <v>45</v>
      </c>
      <c r="M8841" t="s">
        <v>854</v>
      </c>
      <c r="N8841" t="s">
        <v>854</v>
      </c>
      <c r="O8841">
        <v>5.5</v>
      </c>
      <c r="P8841">
        <v>45</v>
      </c>
    </row>
    <row r="8842" spans="1:16" x14ac:dyDescent="0.25">
      <c r="A8842" s="2">
        <v>42480</v>
      </c>
      <c r="B8842" t="s">
        <v>958</v>
      </c>
      <c r="C8842" t="s">
        <v>901</v>
      </c>
      <c r="D8842" t="s">
        <v>882</v>
      </c>
      <c r="E8842">
        <v>2016</v>
      </c>
      <c r="F8842" s="2">
        <v>42570</v>
      </c>
      <c r="G8842">
        <v>2</v>
      </c>
      <c r="I8842" t="s">
        <v>852</v>
      </c>
      <c r="J8842" t="s">
        <v>9</v>
      </c>
      <c r="K8842">
        <v>2</v>
      </c>
      <c r="L8842">
        <v>45</v>
      </c>
      <c r="M8842" t="s">
        <v>854</v>
      </c>
      <c r="N8842" t="s">
        <v>854</v>
      </c>
      <c r="O8842">
        <v>5.5</v>
      </c>
      <c r="P8842">
        <v>40</v>
      </c>
    </row>
    <row r="8843" spans="1:16" x14ac:dyDescent="0.25">
      <c r="A8843" s="2">
        <v>42480</v>
      </c>
      <c r="B8843" t="s">
        <v>958</v>
      </c>
      <c r="C8843" t="s">
        <v>901</v>
      </c>
      <c r="D8843" t="s">
        <v>882</v>
      </c>
      <c r="E8843">
        <v>2016</v>
      </c>
      <c r="F8843" s="2">
        <v>42565</v>
      </c>
      <c r="G8843">
        <v>1</v>
      </c>
      <c r="I8843" t="s">
        <v>852</v>
      </c>
      <c r="J8843" t="s">
        <v>9</v>
      </c>
      <c r="K8843">
        <v>2</v>
      </c>
      <c r="L8843">
        <v>45</v>
      </c>
      <c r="M8843" t="s">
        <v>854</v>
      </c>
      <c r="N8843" t="s">
        <v>854</v>
      </c>
      <c r="O8843">
        <v>5.5</v>
      </c>
      <c r="P8843">
        <v>41</v>
      </c>
    </row>
    <row r="8844" spans="1:16" x14ac:dyDescent="0.25">
      <c r="A8844" s="2">
        <v>42496</v>
      </c>
      <c r="B8844" t="s">
        <v>958</v>
      </c>
      <c r="C8844" t="s">
        <v>901</v>
      </c>
      <c r="D8844" t="s">
        <v>882</v>
      </c>
      <c r="E8844">
        <v>2016</v>
      </c>
      <c r="F8844" s="2">
        <v>42576</v>
      </c>
      <c r="G8844">
        <v>3</v>
      </c>
      <c r="I8844" t="s">
        <v>852</v>
      </c>
      <c r="J8844" t="s">
        <v>9</v>
      </c>
      <c r="K8844">
        <v>3</v>
      </c>
      <c r="L8844">
        <v>45</v>
      </c>
      <c r="M8844" t="s">
        <v>854</v>
      </c>
      <c r="N8844" t="s">
        <v>854</v>
      </c>
      <c r="O8844">
        <v>5.5</v>
      </c>
      <c r="P8844">
        <v>48</v>
      </c>
    </row>
    <row r="8845" spans="1:16" x14ac:dyDescent="0.25">
      <c r="A8845" s="2">
        <v>42496</v>
      </c>
      <c r="B8845" t="s">
        <v>958</v>
      </c>
      <c r="C8845" t="s">
        <v>901</v>
      </c>
      <c r="D8845" t="s">
        <v>882</v>
      </c>
      <c r="E8845">
        <v>2016</v>
      </c>
      <c r="F8845" s="2">
        <v>42577</v>
      </c>
      <c r="G8845">
        <v>1</v>
      </c>
      <c r="I8845" t="s">
        <v>852</v>
      </c>
      <c r="J8845" t="s">
        <v>9</v>
      </c>
      <c r="K8845">
        <v>3</v>
      </c>
      <c r="L8845">
        <v>45</v>
      </c>
      <c r="M8845" t="s">
        <v>854</v>
      </c>
      <c r="N8845" t="s">
        <v>854</v>
      </c>
      <c r="O8845">
        <v>5.5</v>
      </c>
      <c r="P8845">
        <v>44</v>
      </c>
    </row>
    <row r="8846" spans="1:16" x14ac:dyDescent="0.25">
      <c r="A8846" s="2">
        <v>42496</v>
      </c>
      <c r="B8846" t="s">
        <v>958</v>
      </c>
      <c r="C8846" t="s">
        <v>901</v>
      </c>
      <c r="D8846" t="s">
        <v>882</v>
      </c>
      <c r="E8846">
        <v>2016</v>
      </c>
      <c r="F8846" s="2">
        <v>42573</v>
      </c>
      <c r="G8846">
        <v>2</v>
      </c>
      <c r="I8846" t="s">
        <v>852</v>
      </c>
      <c r="J8846" t="s">
        <v>9</v>
      </c>
      <c r="K8846">
        <v>3</v>
      </c>
      <c r="L8846">
        <v>45</v>
      </c>
      <c r="M8846" t="s">
        <v>854</v>
      </c>
      <c r="N8846" t="s">
        <v>854</v>
      </c>
      <c r="O8846">
        <v>5.5</v>
      </c>
      <c r="P8846">
        <v>46</v>
      </c>
    </row>
    <row r="8847" spans="1:16" x14ac:dyDescent="0.25">
      <c r="A8847" s="2">
        <v>42496</v>
      </c>
      <c r="B8847" t="s">
        <v>958</v>
      </c>
      <c r="C8847" t="s">
        <v>901</v>
      </c>
      <c r="D8847" t="s">
        <v>882</v>
      </c>
      <c r="E8847">
        <v>2016</v>
      </c>
      <c r="F8847" s="2">
        <v>42573</v>
      </c>
      <c r="G8847">
        <v>4</v>
      </c>
      <c r="I8847" t="s">
        <v>852</v>
      </c>
      <c r="J8847" t="s">
        <v>9</v>
      </c>
      <c r="K8847">
        <v>3</v>
      </c>
      <c r="L8847">
        <v>45</v>
      </c>
      <c r="M8847" t="s">
        <v>854</v>
      </c>
      <c r="N8847" t="s">
        <v>854</v>
      </c>
      <c r="O8847">
        <v>5.5</v>
      </c>
      <c r="P8847">
        <v>38</v>
      </c>
    </row>
    <row r="8848" spans="1:16" x14ac:dyDescent="0.25">
      <c r="A8848" s="2">
        <v>42468</v>
      </c>
      <c r="B8848" t="s">
        <v>958</v>
      </c>
      <c r="C8848" t="s">
        <v>901</v>
      </c>
      <c r="D8848" t="s">
        <v>882</v>
      </c>
      <c r="E8848">
        <v>2016</v>
      </c>
      <c r="F8848" s="2">
        <v>42548</v>
      </c>
      <c r="G8848">
        <v>1</v>
      </c>
      <c r="I8848" t="s">
        <v>855</v>
      </c>
      <c r="J8848" t="s">
        <v>856</v>
      </c>
      <c r="K8848">
        <v>1</v>
      </c>
      <c r="L8848">
        <v>45</v>
      </c>
      <c r="M8848" t="s">
        <v>854</v>
      </c>
      <c r="N8848" t="s">
        <v>854</v>
      </c>
      <c r="O8848">
        <v>5.5</v>
      </c>
      <c r="P8848">
        <v>48</v>
      </c>
    </row>
    <row r="8849" spans="1:16" x14ac:dyDescent="0.25">
      <c r="A8849" s="2">
        <v>42468</v>
      </c>
      <c r="B8849" t="s">
        <v>958</v>
      </c>
      <c r="C8849" t="s">
        <v>901</v>
      </c>
      <c r="D8849" t="s">
        <v>882</v>
      </c>
      <c r="E8849">
        <v>2016</v>
      </c>
      <c r="F8849" s="2">
        <v>42535</v>
      </c>
      <c r="G8849">
        <v>3</v>
      </c>
      <c r="I8849" t="s">
        <v>855</v>
      </c>
      <c r="J8849" t="s">
        <v>856</v>
      </c>
      <c r="K8849">
        <v>1</v>
      </c>
      <c r="L8849">
        <v>45</v>
      </c>
      <c r="M8849" t="s">
        <v>854</v>
      </c>
      <c r="N8849" t="s">
        <v>854</v>
      </c>
      <c r="O8849">
        <v>5.5</v>
      </c>
      <c r="P8849">
        <v>55</v>
      </c>
    </row>
    <row r="8850" spans="1:16" x14ac:dyDescent="0.25">
      <c r="A8850" s="2">
        <v>42468</v>
      </c>
      <c r="B8850" t="s">
        <v>958</v>
      </c>
      <c r="C8850" t="s">
        <v>901</v>
      </c>
      <c r="D8850" t="s">
        <v>882</v>
      </c>
      <c r="E8850">
        <v>2016</v>
      </c>
      <c r="F8850" s="2">
        <v>42541</v>
      </c>
      <c r="G8850">
        <v>4</v>
      </c>
      <c r="I8850" t="s">
        <v>855</v>
      </c>
      <c r="J8850" t="s">
        <v>856</v>
      </c>
      <c r="K8850">
        <v>1</v>
      </c>
      <c r="L8850">
        <v>45</v>
      </c>
      <c r="M8850" t="s">
        <v>854</v>
      </c>
      <c r="N8850" t="s">
        <v>854</v>
      </c>
      <c r="O8850">
        <v>5.5</v>
      </c>
      <c r="P8850">
        <v>53</v>
      </c>
    </row>
    <row r="8851" spans="1:16" x14ac:dyDescent="0.25">
      <c r="A8851" s="2">
        <v>42468</v>
      </c>
      <c r="B8851" t="s">
        <v>958</v>
      </c>
      <c r="C8851" t="s">
        <v>901</v>
      </c>
      <c r="D8851" t="s">
        <v>882</v>
      </c>
      <c r="E8851">
        <v>2016</v>
      </c>
      <c r="F8851" s="2">
        <v>42541</v>
      </c>
      <c r="G8851">
        <v>2</v>
      </c>
      <c r="I8851" t="s">
        <v>855</v>
      </c>
      <c r="J8851" t="s">
        <v>856</v>
      </c>
      <c r="K8851">
        <v>1</v>
      </c>
      <c r="L8851">
        <v>45</v>
      </c>
      <c r="M8851" t="s">
        <v>854</v>
      </c>
      <c r="N8851" t="s">
        <v>854</v>
      </c>
      <c r="O8851">
        <v>5.5</v>
      </c>
      <c r="P8851">
        <v>47</v>
      </c>
    </row>
    <row r="8852" spans="1:16" x14ac:dyDescent="0.25">
      <c r="A8852" s="2">
        <v>42480</v>
      </c>
      <c r="B8852" t="s">
        <v>958</v>
      </c>
      <c r="C8852" t="s">
        <v>901</v>
      </c>
      <c r="D8852" t="s">
        <v>882</v>
      </c>
      <c r="E8852">
        <v>2016</v>
      </c>
      <c r="F8852" s="2">
        <v>42556</v>
      </c>
      <c r="G8852">
        <v>2</v>
      </c>
      <c r="I8852" t="s">
        <v>855</v>
      </c>
      <c r="J8852" t="s">
        <v>856</v>
      </c>
      <c r="K8852">
        <v>2</v>
      </c>
      <c r="L8852">
        <v>45</v>
      </c>
      <c r="M8852" t="s">
        <v>854</v>
      </c>
      <c r="N8852" t="s">
        <v>854</v>
      </c>
      <c r="O8852">
        <v>5.5</v>
      </c>
      <c r="P8852">
        <v>43</v>
      </c>
    </row>
    <row r="8853" spans="1:16" x14ac:dyDescent="0.25">
      <c r="A8853" s="2">
        <v>42480</v>
      </c>
      <c r="B8853" t="s">
        <v>958</v>
      </c>
      <c r="C8853" t="s">
        <v>901</v>
      </c>
      <c r="D8853" t="s">
        <v>882</v>
      </c>
      <c r="E8853">
        <v>2016</v>
      </c>
      <c r="F8853" s="2">
        <v>42556</v>
      </c>
      <c r="G8853">
        <v>1</v>
      </c>
      <c r="I8853" t="s">
        <v>855</v>
      </c>
      <c r="J8853" t="s">
        <v>856</v>
      </c>
      <c r="K8853">
        <v>2</v>
      </c>
      <c r="L8853">
        <v>45</v>
      </c>
      <c r="M8853" t="s">
        <v>854</v>
      </c>
      <c r="N8853" t="s">
        <v>854</v>
      </c>
      <c r="O8853">
        <v>5.5</v>
      </c>
      <c r="P8853">
        <v>40</v>
      </c>
    </row>
    <row r="8854" spans="1:16" x14ac:dyDescent="0.25">
      <c r="A8854" s="2">
        <v>42480</v>
      </c>
      <c r="B8854" t="s">
        <v>958</v>
      </c>
      <c r="C8854" t="s">
        <v>901</v>
      </c>
      <c r="D8854" t="s">
        <v>882</v>
      </c>
      <c r="E8854">
        <v>2016</v>
      </c>
      <c r="F8854" s="2">
        <v>42556</v>
      </c>
      <c r="G8854">
        <v>3</v>
      </c>
      <c r="I8854" t="s">
        <v>855</v>
      </c>
      <c r="J8854" t="s">
        <v>856</v>
      </c>
      <c r="K8854">
        <v>2</v>
      </c>
      <c r="L8854">
        <v>45</v>
      </c>
      <c r="M8854" t="s">
        <v>854</v>
      </c>
      <c r="N8854" t="s">
        <v>854</v>
      </c>
      <c r="O8854">
        <v>5.5</v>
      </c>
      <c r="P8854">
        <v>51</v>
      </c>
    </row>
    <row r="8855" spans="1:16" x14ac:dyDescent="0.25">
      <c r="A8855" s="2">
        <v>42480</v>
      </c>
      <c r="B8855" t="s">
        <v>958</v>
      </c>
      <c r="C8855" t="s">
        <v>901</v>
      </c>
      <c r="D8855" t="s">
        <v>882</v>
      </c>
      <c r="E8855">
        <v>2016</v>
      </c>
      <c r="F8855" s="2">
        <v>42556</v>
      </c>
      <c r="G8855">
        <v>4</v>
      </c>
      <c r="I8855" t="s">
        <v>855</v>
      </c>
      <c r="J8855" t="s">
        <v>856</v>
      </c>
      <c r="K8855">
        <v>2</v>
      </c>
      <c r="L8855">
        <v>45</v>
      </c>
      <c r="M8855" t="s">
        <v>854</v>
      </c>
      <c r="N8855" t="s">
        <v>854</v>
      </c>
      <c r="O8855">
        <v>5.5</v>
      </c>
      <c r="P8855">
        <v>50</v>
      </c>
    </row>
    <row r="8856" spans="1:16" x14ac:dyDescent="0.25">
      <c r="A8856" s="2">
        <v>42496</v>
      </c>
      <c r="B8856" t="s">
        <v>958</v>
      </c>
      <c r="C8856" t="s">
        <v>901</v>
      </c>
      <c r="D8856" t="s">
        <v>882</v>
      </c>
      <c r="E8856">
        <v>2016</v>
      </c>
      <c r="F8856" s="2">
        <v>42568</v>
      </c>
      <c r="G8856">
        <v>3</v>
      </c>
      <c r="I8856" t="s">
        <v>855</v>
      </c>
      <c r="J8856" t="s">
        <v>856</v>
      </c>
      <c r="K8856">
        <v>3</v>
      </c>
      <c r="L8856">
        <v>45</v>
      </c>
      <c r="M8856" t="s">
        <v>854</v>
      </c>
      <c r="N8856" t="s">
        <v>854</v>
      </c>
      <c r="O8856">
        <v>5.5</v>
      </c>
      <c r="P8856">
        <v>40</v>
      </c>
    </row>
    <row r="8857" spans="1:16" x14ac:dyDescent="0.25">
      <c r="A8857" s="2">
        <v>42496</v>
      </c>
      <c r="B8857" t="s">
        <v>958</v>
      </c>
      <c r="C8857" t="s">
        <v>901</v>
      </c>
      <c r="D8857" t="s">
        <v>882</v>
      </c>
      <c r="E8857">
        <v>2016</v>
      </c>
      <c r="F8857" s="2">
        <v>42569</v>
      </c>
      <c r="G8857">
        <v>4</v>
      </c>
      <c r="I8857" t="s">
        <v>855</v>
      </c>
      <c r="J8857" t="s">
        <v>856</v>
      </c>
      <c r="K8857">
        <v>3</v>
      </c>
      <c r="L8857">
        <v>45</v>
      </c>
      <c r="M8857" t="s">
        <v>854</v>
      </c>
      <c r="N8857" t="s">
        <v>854</v>
      </c>
      <c r="O8857">
        <v>5.5</v>
      </c>
      <c r="P8857">
        <v>53</v>
      </c>
    </row>
    <row r="8858" spans="1:16" x14ac:dyDescent="0.25">
      <c r="A8858" s="2">
        <v>42496</v>
      </c>
      <c r="B8858" t="s">
        <v>958</v>
      </c>
      <c r="C8858" t="s">
        <v>901</v>
      </c>
      <c r="D8858" t="s">
        <v>882</v>
      </c>
      <c r="E8858">
        <v>2016</v>
      </c>
      <c r="F8858" s="2">
        <v>42572</v>
      </c>
      <c r="G8858">
        <v>2</v>
      </c>
      <c r="I8858" t="s">
        <v>855</v>
      </c>
      <c r="J8858" t="s">
        <v>856</v>
      </c>
      <c r="K8858">
        <v>3</v>
      </c>
      <c r="L8858">
        <v>45</v>
      </c>
      <c r="M8858" t="s">
        <v>854</v>
      </c>
      <c r="N8858" t="s">
        <v>854</v>
      </c>
      <c r="O8858">
        <v>5.5</v>
      </c>
      <c r="P8858">
        <v>53</v>
      </c>
    </row>
    <row r="8859" spans="1:16" x14ac:dyDescent="0.25">
      <c r="A8859" s="2">
        <v>42496</v>
      </c>
      <c r="B8859" t="s">
        <v>958</v>
      </c>
      <c r="C8859" t="s">
        <v>901</v>
      </c>
      <c r="D8859" t="s">
        <v>882</v>
      </c>
      <c r="E8859">
        <v>2016</v>
      </c>
      <c r="F8859" s="2">
        <v>42571</v>
      </c>
      <c r="G8859">
        <v>1</v>
      </c>
      <c r="I8859" t="s">
        <v>855</v>
      </c>
      <c r="J8859" t="s">
        <v>856</v>
      </c>
      <c r="K8859">
        <v>3</v>
      </c>
      <c r="L8859">
        <v>45</v>
      </c>
      <c r="M8859" t="s">
        <v>854</v>
      </c>
      <c r="N8859" t="s">
        <v>854</v>
      </c>
      <c r="O8859">
        <v>5.5</v>
      </c>
      <c r="P8859">
        <v>44</v>
      </c>
    </row>
    <row r="8860" spans="1:16" x14ac:dyDescent="0.25">
      <c r="A8860" s="2">
        <v>42468</v>
      </c>
      <c r="B8860" t="s">
        <v>958</v>
      </c>
      <c r="C8860" t="s">
        <v>901</v>
      </c>
      <c r="D8860" t="s">
        <v>882</v>
      </c>
      <c r="E8860">
        <v>2016</v>
      </c>
      <c r="F8860" s="2">
        <v>42529</v>
      </c>
      <c r="G8860">
        <v>2</v>
      </c>
      <c r="I8860" t="s">
        <v>855</v>
      </c>
      <c r="J8860" t="s">
        <v>872</v>
      </c>
      <c r="K8860">
        <v>1</v>
      </c>
      <c r="L8860">
        <v>45</v>
      </c>
      <c r="M8860" t="s">
        <v>854</v>
      </c>
      <c r="N8860" t="s">
        <v>854</v>
      </c>
      <c r="O8860">
        <v>5.5</v>
      </c>
      <c r="P8860">
        <v>41</v>
      </c>
    </row>
    <row r="8861" spans="1:16" x14ac:dyDescent="0.25">
      <c r="A8861" s="2">
        <v>42468</v>
      </c>
      <c r="B8861" t="s">
        <v>958</v>
      </c>
      <c r="C8861" t="s">
        <v>901</v>
      </c>
      <c r="D8861" t="s">
        <v>882</v>
      </c>
      <c r="E8861">
        <v>2016</v>
      </c>
      <c r="F8861" s="2">
        <v>42528</v>
      </c>
      <c r="G8861">
        <v>4</v>
      </c>
      <c r="I8861" t="s">
        <v>855</v>
      </c>
      <c r="J8861" t="s">
        <v>872</v>
      </c>
      <c r="K8861">
        <v>1</v>
      </c>
      <c r="L8861">
        <v>45</v>
      </c>
      <c r="M8861" t="s">
        <v>854</v>
      </c>
      <c r="N8861" t="s">
        <v>854</v>
      </c>
      <c r="O8861">
        <v>5.5</v>
      </c>
      <c r="P8861">
        <v>47</v>
      </c>
    </row>
    <row r="8862" spans="1:16" x14ac:dyDescent="0.25">
      <c r="A8862" s="2">
        <v>42468</v>
      </c>
      <c r="B8862" t="s">
        <v>958</v>
      </c>
      <c r="C8862" t="s">
        <v>901</v>
      </c>
      <c r="D8862" t="s">
        <v>882</v>
      </c>
      <c r="E8862">
        <v>2016</v>
      </c>
      <c r="F8862" s="2">
        <v>42530</v>
      </c>
      <c r="G8862">
        <v>3</v>
      </c>
      <c r="I8862" t="s">
        <v>855</v>
      </c>
      <c r="J8862" t="s">
        <v>872</v>
      </c>
      <c r="K8862">
        <v>1</v>
      </c>
      <c r="L8862">
        <v>45</v>
      </c>
      <c r="M8862" t="s">
        <v>854</v>
      </c>
      <c r="N8862" t="s">
        <v>854</v>
      </c>
      <c r="O8862">
        <v>5.5</v>
      </c>
      <c r="P8862">
        <v>39</v>
      </c>
    </row>
    <row r="8863" spans="1:16" x14ac:dyDescent="0.25">
      <c r="A8863" s="2">
        <v>42468</v>
      </c>
      <c r="B8863" t="s">
        <v>958</v>
      </c>
      <c r="C8863" t="s">
        <v>901</v>
      </c>
      <c r="D8863" t="s">
        <v>882</v>
      </c>
      <c r="E8863">
        <v>2016</v>
      </c>
      <c r="F8863" s="2">
        <v>42530</v>
      </c>
      <c r="G8863">
        <v>1</v>
      </c>
      <c r="I8863" t="s">
        <v>855</v>
      </c>
      <c r="J8863" t="s">
        <v>872</v>
      </c>
      <c r="K8863">
        <v>1</v>
      </c>
      <c r="L8863">
        <v>45</v>
      </c>
      <c r="M8863" t="s">
        <v>854</v>
      </c>
      <c r="N8863" t="s">
        <v>854</v>
      </c>
      <c r="O8863">
        <v>5.5</v>
      </c>
      <c r="P8863">
        <v>51</v>
      </c>
    </row>
    <row r="8864" spans="1:16" x14ac:dyDescent="0.25">
      <c r="A8864" s="2">
        <v>42480</v>
      </c>
      <c r="B8864" t="s">
        <v>958</v>
      </c>
      <c r="C8864" t="s">
        <v>901</v>
      </c>
      <c r="D8864" t="s">
        <v>882</v>
      </c>
      <c r="E8864">
        <v>2016</v>
      </c>
      <c r="F8864" s="2">
        <v>42540</v>
      </c>
      <c r="G8864">
        <v>2</v>
      </c>
      <c r="I8864" t="s">
        <v>855</v>
      </c>
      <c r="J8864" t="s">
        <v>872</v>
      </c>
      <c r="K8864">
        <v>2</v>
      </c>
      <c r="L8864">
        <v>45</v>
      </c>
      <c r="M8864" t="s">
        <v>854</v>
      </c>
      <c r="N8864" t="s">
        <v>854</v>
      </c>
      <c r="O8864">
        <v>5.5</v>
      </c>
      <c r="P8864">
        <v>53</v>
      </c>
    </row>
    <row r="8865" spans="1:16" x14ac:dyDescent="0.25">
      <c r="A8865" s="2">
        <v>42480</v>
      </c>
      <c r="B8865" t="s">
        <v>958</v>
      </c>
      <c r="C8865" t="s">
        <v>901</v>
      </c>
      <c r="D8865" t="s">
        <v>882</v>
      </c>
      <c r="E8865">
        <v>2016</v>
      </c>
      <c r="F8865" s="2">
        <v>42555</v>
      </c>
      <c r="G8865">
        <v>1</v>
      </c>
      <c r="I8865" t="s">
        <v>855</v>
      </c>
      <c r="J8865" t="s">
        <v>872</v>
      </c>
      <c r="K8865">
        <v>2</v>
      </c>
      <c r="L8865">
        <v>45</v>
      </c>
      <c r="M8865" t="s">
        <v>854</v>
      </c>
      <c r="N8865" t="s">
        <v>854</v>
      </c>
      <c r="O8865">
        <v>5.5</v>
      </c>
      <c r="P8865">
        <v>55</v>
      </c>
    </row>
    <row r="8866" spans="1:16" x14ac:dyDescent="0.25">
      <c r="A8866" s="2">
        <v>42480</v>
      </c>
      <c r="B8866" t="s">
        <v>958</v>
      </c>
      <c r="C8866" t="s">
        <v>901</v>
      </c>
      <c r="D8866" t="s">
        <v>882</v>
      </c>
      <c r="E8866">
        <v>2016</v>
      </c>
      <c r="F8866" s="2">
        <v>42540</v>
      </c>
      <c r="G8866">
        <v>4</v>
      </c>
      <c r="I8866" t="s">
        <v>855</v>
      </c>
      <c r="J8866" t="s">
        <v>872</v>
      </c>
      <c r="K8866">
        <v>2</v>
      </c>
      <c r="L8866">
        <v>45</v>
      </c>
      <c r="M8866" t="s">
        <v>854</v>
      </c>
      <c r="N8866" t="s">
        <v>854</v>
      </c>
      <c r="O8866">
        <v>5.5</v>
      </c>
      <c r="P8866">
        <v>51</v>
      </c>
    </row>
    <row r="8867" spans="1:16" x14ac:dyDescent="0.25">
      <c r="A8867" s="2">
        <v>42480</v>
      </c>
      <c r="B8867" t="s">
        <v>958</v>
      </c>
      <c r="C8867" t="s">
        <v>901</v>
      </c>
      <c r="D8867" t="s">
        <v>882</v>
      </c>
      <c r="E8867">
        <v>2016</v>
      </c>
      <c r="F8867" s="2">
        <v>42539</v>
      </c>
      <c r="G8867">
        <v>3</v>
      </c>
      <c r="I8867" t="s">
        <v>855</v>
      </c>
      <c r="J8867" t="s">
        <v>872</v>
      </c>
      <c r="K8867">
        <v>2</v>
      </c>
      <c r="L8867">
        <v>45</v>
      </c>
      <c r="M8867" t="s">
        <v>854</v>
      </c>
      <c r="N8867" t="s">
        <v>854</v>
      </c>
      <c r="O8867">
        <v>5.5</v>
      </c>
      <c r="P8867">
        <v>54</v>
      </c>
    </row>
    <row r="8868" spans="1:16" x14ac:dyDescent="0.25">
      <c r="A8868" s="2">
        <v>42496</v>
      </c>
      <c r="B8868" t="s">
        <v>958</v>
      </c>
      <c r="C8868" t="s">
        <v>901</v>
      </c>
      <c r="D8868" t="s">
        <v>882</v>
      </c>
      <c r="E8868">
        <v>2016</v>
      </c>
      <c r="F8868" s="2">
        <v>42566</v>
      </c>
      <c r="G8868">
        <v>1</v>
      </c>
      <c r="I8868" t="s">
        <v>855</v>
      </c>
      <c r="J8868" t="s">
        <v>872</v>
      </c>
      <c r="K8868">
        <v>3</v>
      </c>
      <c r="L8868">
        <v>45</v>
      </c>
      <c r="M8868" t="s">
        <v>854</v>
      </c>
      <c r="N8868" t="s">
        <v>854</v>
      </c>
      <c r="O8868">
        <v>5.5</v>
      </c>
      <c r="P8868">
        <v>27</v>
      </c>
    </row>
    <row r="8869" spans="1:16" x14ac:dyDescent="0.25">
      <c r="A8869" s="2">
        <v>42496</v>
      </c>
      <c r="B8869" t="s">
        <v>958</v>
      </c>
      <c r="C8869" t="s">
        <v>901</v>
      </c>
      <c r="D8869" t="s">
        <v>882</v>
      </c>
      <c r="E8869">
        <v>2016</v>
      </c>
      <c r="F8869" s="2">
        <v>42552</v>
      </c>
      <c r="G8869">
        <v>2</v>
      </c>
      <c r="I8869" t="s">
        <v>855</v>
      </c>
      <c r="J8869" t="s">
        <v>872</v>
      </c>
      <c r="K8869">
        <v>3</v>
      </c>
      <c r="L8869">
        <v>45</v>
      </c>
      <c r="M8869" t="s">
        <v>854</v>
      </c>
      <c r="N8869" t="s">
        <v>854</v>
      </c>
      <c r="O8869">
        <v>5.5</v>
      </c>
      <c r="P8869">
        <v>38</v>
      </c>
    </row>
    <row r="8870" spans="1:16" x14ac:dyDescent="0.25">
      <c r="A8870" s="2">
        <v>42496</v>
      </c>
      <c r="B8870" t="s">
        <v>958</v>
      </c>
      <c r="C8870" t="s">
        <v>901</v>
      </c>
      <c r="D8870" t="s">
        <v>882</v>
      </c>
      <c r="E8870">
        <v>2016</v>
      </c>
      <c r="F8870" s="2">
        <v>42559</v>
      </c>
      <c r="G8870">
        <v>3</v>
      </c>
      <c r="I8870" t="s">
        <v>855</v>
      </c>
      <c r="J8870" t="s">
        <v>872</v>
      </c>
      <c r="K8870">
        <v>3</v>
      </c>
      <c r="L8870">
        <v>45</v>
      </c>
      <c r="M8870" t="s">
        <v>854</v>
      </c>
      <c r="N8870" t="s">
        <v>854</v>
      </c>
      <c r="O8870">
        <v>5.5</v>
      </c>
      <c r="P8870">
        <v>37</v>
      </c>
    </row>
    <row r="8871" spans="1:16" x14ac:dyDescent="0.25">
      <c r="A8871" s="2">
        <v>42496</v>
      </c>
      <c r="B8871" t="s">
        <v>958</v>
      </c>
      <c r="C8871" t="s">
        <v>901</v>
      </c>
      <c r="D8871" t="s">
        <v>882</v>
      </c>
      <c r="E8871">
        <v>2016</v>
      </c>
      <c r="F8871" s="2">
        <v>42563</v>
      </c>
      <c r="G8871">
        <v>4</v>
      </c>
      <c r="I8871" t="s">
        <v>855</v>
      </c>
      <c r="J8871" t="s">
        <v>872</v>
      </c>
      <c r="K8871">
        <v>3</v>
      </c>
      <c r="L8871">
        <v>45</v>
      </c>
      <c r="M8871" t="s">
        <v>854</v>
      </c>
      <c r="N8871" t="s">
        <v>854</v>
      </c>
      <c r="O8871">
        <v>5.5</v>
      </c>
      <c r="P8871">
        <v>31</v>
      </c>
    </row>
    <row r="8872" spans="1:16" x14ac:dyDescent="0.25">
      <c r="A8872" s="2">
        <v>42468</v>
      </c>
      <c r="B8872" t="s">
        <v>958</v>
      </c>
      <c r="C8872" t="s">
        <v>901</v>
      </c>
      <c r="D8872" t="s">
        <v>882</v>
      </c>
      <c r="E8872">
        <v>2016</v>
      </c>
      <c r="F8872" s="2">
        <v>42541</v>
      </c>
      <c r="G8872">
        <v>3</v>
      </c>
      <c r="I8872" t="s">
        <v>861</v>
      </c>
      <c r="J8872" t="s">
        <v>862</v>
      </c>
      <c r="K8872">
        <v>1</v>
      </c>
      <c r="L8872">
        <v>45</v>
      </c>
      <c r="M8872" t="s">
        <v>854</v>
      </c>
      <c r="N8872" t="s">
        <v>854</v>
      </c>
      <c r="O8872">
        <v>5.5</v>
      </c>
      <c r="P8872">
        <v>41</v>
      </c>
    </row>
    <row r="8873" spans="1:16" x14ac:dyDescent="0.25">
      <c r="A8873" s="2">
        <v>42468</v>
      </c>
      <c r="B8873" t="s">
        <v>958</v>
      </c>
      <c r="C8873" t="s">
        <v>901</v>
      </c>
      <c r="D8873" t="s">
        <v>882</v>
      </c>
      <c r="E8873">
        <v>2016</v>
      </c>
      <c r="F8873" s="2">
        <v>42550</v>
      </c>
      <c r="G8873">
        <v>1</v>
      </c>
      <c r="I8873" t="s">
        <v>861</v>
      </c>
      <c r="J8873" t="s">
        <v>862</v>
      </c>
      <c r="K8873">
        <v>1</v>
      </c>
      <c r="L8873">
        <v>45</v>
      </c>
      <c r="M8873" t="s">
        <v>854</v>
      </c>
      <c r="N8873" t="s">
        <v>854</v>
      </c>
      <c r="O8873">
        <v>5.5</v>
      </c>
      <c r="P8873">
        <v>37</v>
      </c>
    </row>
    <row r="8874" spans="1:16" x14ac:dyDescent="0.25">
      <c r="A8874" s="2">
        <v>42468</v>
      </c>
      <c r="B8874" t="s">
        <v>958</v>
      </c>
      <c r="C8874" t="s">
        <v>901</v>
      </c>
      <c r="D8874" t="s">
        <v>882</v>
      </c>
      <c r="E8874">
        <v>2016</v>
      </c>
      <c r="F8874" s="2">
        <v>42535</v>
      </c>
      <c r="G8874">
        <v>2</v>
      </c>
      <c r="I8874" t="s">
        <v>861</v>
      </c>
      <c r="J8874" t="s">
        <v>862</v>
      </c>
      <c r="K8874">
        <v>1</v>
      </c>
      <c r="L8874">
        <v>45</v>
      </c>
      <c r="M8874" t="s">
        <v>854</v>
      </c>
      <c r="N8874" t="s">
        <v>854</v>
      </c>
      <c r="O8874">
        <v>5.5</v>
      </c>
      <c r="P8874">
        <v>44</v>
      </c>
    </row>
    <row r="8875" spans="1:16" x14ac:dyDescent="0.25">
      <c r="A8875" s="2">
        <v>42468</v>
      </c>
      <c r="B8875" t="s">
        <v>958</v>
      </c>
      <c r="C8875" t="s">
        <v>901</v>
      </c>
      <c r="D8875" t="s">
        <v>882</v>
      </c>
      <c r="E8875">
        <v>2016</v>
      </c>
      <c r="F8875" s="2">
        <v>42540</v>
      </c>
      <c r="G8875">
        <v>4</v>
      </c>
      <c r="I8875" t="s">
        <v>861</v>
      </c>
      <c r="J8875" t="s">
        <v>862</v>
      </c>
      <c r="K8875">
        <v>1</v>
      </c>
      <c r="L8875">
        <v>45</v>
      </c>
      <c r="M8875" t="s">
        <v>854</v>
      </c>
      <c r="N8875" t="s">
        <v>854</v>
      </c>
      <c r="O8875">
        <v>5.5</v>
      </c>
      <c r="P8875">
        <v>47</v>
      </c>
    </row>
    <row r="8876" spans="1:16" x14ac:dyDescent="0.25">
      <c r="A8876" s="2">
        <v>42480</v>
      </c>
      <c r="B8876" t="s">
        <v>958</v>
      </c>
      <c r="C8876" t="s">
        <v>901</v>
      </c>
      <c r="D8876" t="s">
        <v>882</v>
      </c>
      <c r="E8876">
        <v>2016</v>
      </c>
      <c r="F8876" s="2">
        <v>42555</v>
      </c>
      <c r="G8876">
        <v>3</v>
      </c>
      <c r="I8876" t="s">
        <v>861</v>
      </c>
      <c r="J8876" t="s">
        <v>862</v>
      </c>
      <c r="K8876">
        <v>2</v>
      </c>
      <c r="L8876">
        <v>45</v>
      </c>
      <c r="M8876" t="s">
        <v>854</v>
      </c>
      <c r="N8876" t="s">
        <v>854</v>
      </c>
      <c r="O8876">
        <v>5.5</v>
      </c>
      <c r="P8876">
        <v>40</v>
      </c>
    </row>
    <row r="8877" spans="1:16" x14ac:dyDescent="0.25">
      <c r="A8877" s="2">
        <v>42480</v>
      </c>
      <c r="B8877" t="s">
        <v>958</v>
      </c>
      <c r="C8877" t="s">
        <v>901</v>
      </c>
      <c r="D8877" t="s">
        <v>882</v>
      </c>
      <c r="E8877">
        <v>2016</v>
      </c>
      <c r="F8877" s="2">
        <v>42551</v>
      </c>
      <c r="G8877">
        <v>4</v>
      </c>
      <c r="I8877" t="s">
        <v>861</v>
      </c>
      <c r="J8877" t="s">
        <v>862</v>
      </c>
      <c r="K8877">
        <v>2</v>
      </c>
      <c r="L8877">
        <v>45</v>
      </c>
      <c r="M8877" t="s">
        <v>854</v>
      </c>
      <c r="N8877" t="s">
        <v>854</v>
      </c>
      <c r="O8877">
        <v>5.5</v>
      </c>
      <c r="P8877">
        <v>29</v>
      </c>
    </row>
    <row r="8878" spans="1:16" x14ac:dyDescent="0.25">
      <c r="A8878" s="2">
        <v>42480</v>
      </c>
      <c r="B8878" t="s">
        <v>958</v>
      </c>
      <c r="C8878" t="s">
        <v>901</v>
      </c>
      <c r="D8878" t="s">
        <v>882</v>
      </c>
      <c r="E8878">
        <v>2016</v>
      </c>
      <c r="F8878" s="2">
        <v>42560</v>
      </c>
      <c r="G8878">
        <v>1</v>
      </c>
      <c r="I8878" t="s">
        <v>861</v>
      </c>
      <c r="J8878" t="s">
        <v>862</v>
      </c>
      <c r="K8878">
        <v>2</v>
      </c>
      <c r="L8878">
        <v>45</v>
      </c>
      <c r="M8878" t="s">
        <v>854</v>
      </c>
      <c r="N8878" t="s">
        <v>854</v>
      </c>
      <c r="O8878">
        <v>5.5</v>
      </c>
      <c r="P8878">
        <v>47</v>
      </c>
    </row>
    <row r="8879" spans="1:16" x14ac:dyDescent="0.25">
      <c r="A8879" s="2">
        <v>42480</v>
      </c>
      <c r="B8879" t="s">
        <v>958</v>
      </c>
      <c r="C8879" t="s">
        <v>901</v>
      </c>
      <c r="D8879" t="s">
        <v>882</v>
      </c>
      <c r="E8879">
        <v>2016</v>
      </c>
      <c r="F8879" s="2">
        <v>42559</v>
      </c>
      <c r="G8879">
        <v>2</v>
      </c>
      <c r="I8879" t="s">
        <v>861</v>
      </c>
      <c r="J8879" t="s">
        <v>862</v>
      </c>
      <c r="K8879">
        <v>2</v>
      </c>
      <c r="L8879">
        <v>45</v>
      </c>
      <c r="M8879" t="s">
        <v>854</v>
      </c>
      <c r="N8879" t="s">
        <v>854</v>
      </c>
      <c r="O8879">
        <v>5.5</v>
      </c>
      <c r="P8879">
        <v>36</v>
      </c>
    </row>
    <row r="8880" spans="1:16" x14ac:dyDescent="0.25">
      <c r="A8880" s="2">
        <v>42496</v>
      </c>
      <c r="B8880" t="s">
        <v>958</v>
      </c>
      <c r="C8880" t="s">
        <v>901</v>
      </c>
      <c r="D8880" t="s">
        <v>882</v>
      </c>
      <c r="E8880">
        <v>2016</v>
      </c>
      <c r="F8880" s="2">
        <v>42563</v>
      </c>
      <c r="G8880">
        <v>2</v>
      </c>
      <c r="I8880" t="s">
        <v>861</v>
      </c>
      <c r="J8880" t="s">
        <v>862</v>
      </c>
      <c r="K8880">
        <v>3</v>
      </c>
      <c r="L8880">
        <v>45</v>
      </c>
      <c r="M8880" t="s">
        <v>854</v>
      </c>
      <c r="N8880" t="s">
        <v>854</v>
      </c>
      <c r="O8880">
        <v>5.5</v>
      </c>
      <c r="P8880">
        <v>39</v>
      </c>
    </row>
    <row r="8881" spans="1:16" x14ac:dyDescent="0.25">
      <c r="A8881" s="2">
        <v>42496</v>
      </c>
      <c r="B8881" t="s">
        <v>958</v>
      </c>
      <c r="C8881" t="s">
        <v>901</v>
      </c>
      <c r="D8881" t="s">
        <v>882</v>
      </c>
      <c r="E8881">
        <v>2016</v>
      </c>
      <c r="F8881" s="2">
        <v>42563</v>
      </c>
      <c r="G8881">
        <v>3</v>
      </c>
      <c r="I8881" t="s">
        <v>861</v>
      </c>
      <c r="J8881" t="s">
        <v>862</v>
      </c>
      <c r="K8881">
        <v>3</v>
      </c>
      <c r="L8881">
        <v>45</v>
      </c>
      <c r="M8881" t="s">
        <v>854</v>
      </c>
      <c r="N8881" t="s">
        <v>854</v>
      </c>
      <c r="O8881">
        <v>5.5</v>
      </c>
      <c r="P8881">
        <v>21</v>
      </c>
    </row>
    <row r="8882" spans="1:16" x14ac:dyDescent="0.25">
      <c r="A8882" s="2">
        <v>42496</v>
      </c>
      <c r="B8882" t="s">
        <v>958</v>
      </c>
      <c r="C8882" t="s">
        <v>901</v>
      </c>
      <c r="D8882" t="s">
        <v>882</v>
      </c>
      <c r="E8882">
        <v>2016</v>
      </c>
      <c r="F8882" s="2">
        <v>42564</v>
      </c>
      <c r="G8882">
        <v>4</v>
      </c>
      <c r="I8882" t="s">
        <v>861</v>
      </c>
      <c r="J8882" t="s">
        <v>862</v>
      </c>
      <c r="K8882">
        <v>3</v>
      </c>
      <c r="L8882">
        <v>45</v>
      </c>
      <c r="M8882" t="s">
        <v>854</v>
      </c>
      <c r="N8882" t="s">
        <v>854</v>
      </c>
      <c r="O8882">
        <v>5.5</v>
      </c>
      <c r="P8882">
        <v>33</v>
      </c>
    </row>
    <row r="8883" spans="1:16" x14ac:dyDescent="0.25">
      <c r="A8883" s="2">
        <v>42496</v>
      </c>
      <c r="B8883" t="s">
        <v>958</v>
      </c>
      <c r="C8883" t="s">
        <v>901</v>
      </c>
      <c r="D8883" t="s">
        <v>882</v>
      </c>
      <c r="E8883">
        <v>2016</v>
      </c>
      <c r="F8883" s="2">
        <v>42565</v>
      </c>
      <c r="G8883">
        <v>1</v>
      </c>
      <c r="I8883" t="s">
        <v>861</v>
      </c>
      <c r="J8883" t="s">
        <v>862</v>
      </c>
      <c r="K8883">
        <v>3</v>
      </c>
      <c r="L8883">
        <v>45</v>
      </c>
      <c r="M8883" t="s">
        <v>854</v>
      </c>
      <c r="N8883" t="s">
        <v>854</v>
      </c>
      <c r="O8883">
        <v>5.5</v>
      </c>
      <c r="P8883">
        <v>27</v>
      </c>
    </row>
    <row r="8884" spans="1:16" x14ac:dyDescent="0.25">
      <c r="A8884" s="2">
        <v>42468</v>
      </c>
      <c r="B8884" t="s">
        <v>958</v>
      </c>
      <c r="C8884" t="s">
        <v>901</v>
      </c>
      <c r="D8884" t="s">
        <v>882</v>
      </c>
      <c r="E8884">
        <v>2016</v>
      </c>
      <c r="F8884" s="2">
        <v>42530</v>
      </c>
      <c r="G8884">
        <v>1</v>
      </c>
      <c r="I8884" t="s">
        <v>852</v>
      </c>
      <c r="J8884" t="s">
        <v>857</v>
      </c>
      <c r="K8884">
        <v>1</v>
      </c>
      <c r="L8884">
        <v>45</v>
      </c>
      <c r="M8884" t="s">
        <v>854</v>
      </c>
      <c r="N8884" t="s">
        <v>854</v>
      </c>
      <c r="O8884">
        <v>5.5</v>
      </c>
      <c r="P8884">
        <v>39</v>
      </c>
    </row>
    <row r="8885" spans="1:16" x14ac:dyDescent="0.25">
      <c r="A8885" s="2">
        <v>42468</v>
      </c>
      <c r="B8885" t="s">
        <v>958</v>
      </c>
      <c r="C8885" t="s">
        <v>901</v>
      </c>
      <c r="D8885" t="s">
        <v>882</v>
      </c>
      <c r="E8885">
        <v>2016</v>
      </c>
      <c r="F8885" s="2">
        <v>42530</v>
      </c>
      <c r="G8885">
        <v>2</v>
      </c>
      <c r="I8885" t="s">
        <v>852</v>
      </c>
      <c r="J8885" t="s">
        <v>857</v>
      </c>
      <c r="K8885">
        <v>1</v>
      </c>
      <c r="L8885">
        <v>45</v>
      </c>
      <c r="M8885" t="s">
        <v>854</v>
      </c>
      <c r="N8885" t="s">
        <v>854</v>
      </c>
      <c r="O8885">
        <v>5.5</v>
      </c>
      <c r="P8885">
        <v>38</v>
      </c>
    </row>
    <row r="8886" spans="1:16" x14ac:dyDescent="0.25">
      <c r="A8886" s="2">
        <v>42468</v>
      </c>
      <c r="B8886" t="s">
        <v>958</v>
      </c>
      <c r="C8886" t="s">
        <v>901</v>
      </c>
      <c r="D8886" t="s">
        <v>882</v>
      </c>
      <c r="E8886">
        <v>2016</v>
      </c>
      <c r="F8886" s="2">
        <v>42530</v>
      </c>
      <c r="G8886">
        <v>3</v>
      </c>
      <c r="I8886" t="s">
        <v>852</v>
      </c>
      <c r="J8886" t="s">
        <v>857</v>
      </c>
      <c r="K8886">
        <v>1</v>
      </c>
      <c r="L8886">
        <v>45</v>
      </c>
      <c r="M8886" t="s">
        <v>854</v>
      </c>
      <c r="N8886" t="s">
        <v>854</v>
      </c>
      <c r="O8886">
        <v>5.5</v>
      </c>
      <c r="P8886">
        <v>44</v>
      </c>
    </row>
    <row r="8887" spans="1:16" x14ac:dyDescent="0.25">
      <c r="A8887" s="2">
        <v>42468</v>
      </c>
      <c r="B8887" t="s">
        <v>958</v>
      </c>
      <c r="C8887" t="s">
        <v>901</v>
      </c>
      <c r="D8887" t="s">
        <v>882</v>
      </c>
      <c r="E8887">
        <v>2016</v>
      </c>
      <c r="F8887" s="2">
        <v>42534</v>
      </c>
      <c r="G8887">
        <v>4</v>
      </c>
      <c r="I8887" t="s">
        <v>852</v>
      </c>
      <c r="J8887" t="s">
        <v>857</v>
      </c>
      <c r="K8887">
        <v>1</v>
      </c>
      <c r="L8887">
        <v>45</v>
      </c>
      <c r="M8887" t="s">
        <v>854</v>
      </c>
      <c r="N8887" t="s">
        <v>854</v>
      </c>
      <c r="O8887">
        <v>5.5</v>
      </c>
      <c r="P8887">
        <v>37</v>
      </c>
    </row>
    <row r="8888" spans="1:16" x14ac:dyDescent="0.25">
      <c r="A8888" s="2">
        <v>42480</v>
      </c>
      <c r="B8888" t="s">
        <v>958</v>
      </c>
      <c r="C8888" t="s">
        <v>901</v>
      </c>
      <c r="D8888" t="s">
        <v>882</v>
      </c>
      <c r="E8888">
        <v>2016</v>
      </c>
      <c r="F8888" s="2">
        <v>42537</v>
      </c>
      <c r="G8888">
        <v>1</v>
      </c>
      <c r="I8888" t="s">
        <v>852</v>
      </c>
      <c r="J8888" t="s">
        <v>857</v>
      </c>
      <c r="K8888">
        <v>2</v>
      </c>
      <c r="L8888">
        <v>45</v>
      </c>
      <c r="M8888" t="s">
        <v>854</v>
      </c>
      <c r="N8888" t="s">
        <v>854</v>
      </c>
      <c r="O8888">
        <v>5.5</v>
      </c>
      <c r="P8888">
        <v>41</v>
      </c>
    </row>
    <row r="8889" spans="1:16" x14ac:dyDescent="0.25">
      <c r="A8889" s="2">
        <v>42480</v>
      </c>
      <c r="B8889" t="s">
        <v>958</v>
      </c>
      <c r="C8889" t="s">
        <v>901</v>
      </c>
      <c r="D8889" t="s">
        <v>882</v>
      </c>
      <c r="E8889">
        <v>2016</v>
      </c>
      <c r="F8889" s="2">
        <v>42538</v>
      </c>
      <c r="G8889">
        <v>4</v>
      </c>
      <c r="I8889" t="s">
        <v>852</v>
      </c>
      <c r="J8889" t="s">
        <v>857</v>
      </c>
      <c r="K8889">
        <v>2</v>
      </c>
      <c r="L8889">
        <v>45</v>
      </c>
      <c r="M8889" t="s">
        <v>854</v>
      </c>
      <c r="N8889" t="s">
        <v>854</v>
      </c>
      <c r="O8889">
        <v>5.5</v>
      </c>
      <c r="P8889">
        <v>38</v>
      </c>
    </row>
    <row r="8890" spans="1:16" x14ac:dyDescent="0.25">
      <c r="A8890" s="2">
        <v>42480</v>
      </c>
      <c r="B8890" t="s">
        <v>958</v>
      </c>
      <c r="C8890" t="s">
        <v>901</v>
      </c>
      <c r="D8890" t="s">
        <v>882</v>
      </c>
      <c r="E8890">
        <v>2016</v>
      </c>
      <c r="F8890" s="2">
        <v>42540</v>
      </c>
      <c r="G8890">
        <v>2</v>
      </c>
      <c r="I8890" t="s">
        <v>852</v>
      </c>
      <c r="J8890" t="s">
        <v>857</v>
      </c>
      <c r="K8890">
        <v>2</v>
      </c>
      <c r="L8890">
        <v>45</v>
      </c>
      <c r="M8890" t="s">
        <v>854</v>
      </c>
      <c r="N8890" t="s">
        <v>854</v>
      </c>
      <c r="O8890">
        <v>5.5</v>
      </c>
      <c r="P8890">
        <v>41</v>
      </c>
    </row>
    <row r="8891" spans="1:16" x14ac:dyDescent="0.25">
      <c r="A8891" s="2">
        <v>42480</v>
      </c>
      <c r="B8891" t="s">
        <v>958</v>
      </c>
      <c r="C8891" t="s">
        <v>901</v>
      </c>
      <c r="D8891" t="s">
        <v>882</v>
      </c>
      <c r="E8891">
        <v>2016</v>
      </c>
      <c r="F8891" s="2">
        <v>42537</v>
      </c>
      <c r="G8891">
        <v>3</v>
      </c>
      <c r="I8891" t="s">
        <v>852</v>
      </c>
      <c r="J8891" t="s">
        <v>857</v>
      </c>
      <c r="K8891">
        <v>2</v>
      </c>
      <c r="L8891">
        <v>45</v>
      </c>
      <c r="M8891" t="s">
        <v>854</v>
      </c>
      <c r="N8891" t="s">
        <v>854</v>
      </c>
      <c r="O8891">
        <v>5.5</v>
      </c>
      <c r="P8891">
        <v>40</v>
      </c>
    </row>
    <row r="8892" spans="1:16" x14ac:dyDescent="0.25">
      <c r="A8892" s="2">
        <v>42496</v>
      </c>
      <c r="B8892" t="s">
        <v>958</v>
      </c>
      <c r="C8892" t="s">
        <v>901</v>
      </c>
      <c r="D8892" t="s">
        <v>882</v>
      </c>
      <c r="E8892">
        <v>2016</v>
      </c>
      <c r="F8892" s="2">
        <v>42556</v>
      </c>
      <c r="G8892">
        <v>2</v>
      </c>
      <c r="I8892" t="s">
        <v>852</v>
      </c>
      <c r="J8892" t="s">
        <v>857</v>
      </c>
      <c r="K8892">
        <v>3</v>
      </c>
      <c r="L8892">
        <v>45</v>
      </c>
      <c r="M8892" t="s">
        <v>854</v>
      </c>
      <c r="N8892" t="s">
        <v>854</v>
      </c>
      <c r="O8892">
        <v>5.5</v>
      </c>
      <c r="P8892">
        <v>48</v>
      </c>
    </row>
    <row r="8893" spans="1:16" x14ac:dyDescent="0.25">
      <c r="A8893" s="2">
        <v>42496</v>
      </c>
      <c r="B8893" t="s">
        <v>958</v>
      </c>
      <c r="C8893" t="s">
        <v>901</v>
      </c>
      <c r="D8893" t="s">
        <v>882</v>
      </c>
      <c r="E8893">
        <v>2016</v>
      </c>
      <c r="F8893" s="2">
        <v>42564</v>
      </c>
      <c r="G8893">
        <v>3</v>
      </c>
      <c r="I8893" t="s">
        <v>852</v>
      </c>
      <c r="J8893" t="s">
        <v>857</v>
      </c>
      <c r="K8893">
        <v>3</v>
      </c>
      <c r="L8893">
        <v>45</v>
      </c>
      <c r="M8893" t="s">
        <v>854</v>
      </c>
      <c r="N8893" t="s">
        <v>854</v>
      </c>
      <c r="O8893">
        <v>5.5</v>
      </c>
      <c r="P8893">
        <v>33</v>
      </c>
    </row>
    <row r="8894" spans="1:16" x14ac:dyDescent="0.25">
      <c r="A8894" s="2">
        <v>42496</v>
      </c>
      <c r="B8894" t="s">
        <v>958</v>
      </c>
      <c r="C8894" t="s">
        <v>901</v>
      </c>
      <c r="D8894" t="s">
        <v>882</v>
      </c>
      <c r="E8894">
        <v>2016</v>
      </c>
      <c r="F8894" s="2">
        <v>42556</v>
      </c>
      <c r="G8894">
        <v>4</v>
      </c>
      <c r="I8894" t="s">
        <v>852</v>
      </c>
      <c r="J8894" t="s">
        <v>857</v>
      </c>
      <c r="K8894">
        <v>3</v>
      </c>
      <c r="L8894">
        <v>45</v>
      </c>
      <c r="M8894" t="s">
        <v>854</v>
      </c>
      <c r="N8894" t="s">
        <v>854</v>
      </c>
      <c r="O8894">
        <v>5.5</v>
      </c>
      <c r="P8894">
        <v>27</v>
      </c>
    </row>
    <row r="8895" spans="1:16" x14ac:dyDescent="0.25">
      <c r="A8895" s="2">
        <v>42496</v>
      </c>
      <c r="B8895" t="s">
        <v>958</v>
      </c>
      <c r="C8895" t="s">
        <v>901</v>
      </c>
      <c r="D8895" t="s">
        <v>882</v>
      </c>
      <c r="E8895">
        <v>2016</v>
      </c>
      <c r="F8895" s="2">
        <v>42573</v>
      </c>
      <c r="G8895">
        <v>1</v>
      </c>
      <c r="I8895" t="s">
        <v>852</v>
      </c>
      <c r="J8895" t="s">
        <v>857</v>
      </c>
      <c r="K8895">
        <v>3</v>
      </c>
      <c r="L8895">
        <v>45</v>
      </c>
      <c r="M8895" t="s">
        <v>854</v>
      </c>
      <c r="N8895" t="s">
        <v>854</v>
      </c>
      <c r="O8895">
        <v>5.5</v>
      </c>
      <c r="P8895">
        <v>33</v>
      </c>
    </row>
    <row r="8896" spans="1:16" x14ac:dyDescent="0.25">
      <c r="A8896" s="2">
        <v>42468</v>
      </c>
      <c r="B8896" t="s">
        <v>958</v>
      </c>
      <c r="C8896" t="s">
        <v>901</v>
      </c>
      <c r="D8896" t="s">
        <v>882</v>
      </c>
      <c r="E8896">
        <v>2016</v>
      </c>
      <c r="F8896" s="2">
        <v>42537</v>
      </c>
      <c r="G8896">
        <v>2</v>
      </c>
      <c r="I8896" t="s">
        <v>861</v>
      </c>
      <c r="J8896" t="s">
        <v>904</v>
      </c>
      <c r="K8896">
        <v>1</v>
      </c>
      <c r="L8896">
        <v>45</v>
      </c>
      <c r="M8896" t="s">
        <v>854</v>
      </c>
      <c r="N8896" t="s">
        <v>854</v>
      </c>
      <c r="O8896">
        <v>5.5</v>
      </c>
      <c r="P8896">
        <v>47</v>
      </c>
    </row>
    <row r="8897" spans="1:16" x14ac:dyDescent="0.25">
      <c r="A8897" s="2">
        <v>42468</v>
      </c>
      <c r="B8897" t="s">
        <v>958</v>
      </c>
      <c r="C8897" t="s">
        <v>901</v>
      </c>
      <c r="D8897" t="s">
        <v>882</v>
      </c>
      <c r="E8897">
        <v>2016</v>
      </c>
      <c r="F8897" s="2">
        <v>42550</v>
      </c>
      <c r="G8897">
        <v>4</v>
      </c>
      <c r="I8897" t="s">
        <v>861</v>
      </c>
      <c r="J8897" t="s">
        <v>904</v>
      </c>
      <c r="K8897">
        <v>1</v>
      </c>
      <c r="L8897">
        <v>45</v>
      </c>
      <c r="M8897" t="s">
        <v>854</v>
      </c>
      <c r="N8897" t="s">
        <v>854</v>
      </c>
      <c r="O8897">
        <v>5.5</v>
      </c>
      <c r="P8897">
        <v>41</v>
      </c>
    </row>
    <row r="8898" spans="1:16" x14ac:dyDescent="0.25">
      <c r="A8898" s="2">
        <v>42468</v>
      </c>
      <c r="B8898" t="s">
        <v>958</v>
      </c>
      <c r="C8898" t="s">
        <v>901</v>
      </c>
      <c r="D8898" t="s">
        <v>882</v>
      </c>
      <c r="E8898">
        <v>2016</v>
      </c>
      <c r="F8898" s="2">
        <v>42556</v>
      </c>
      <c r="G8898">
        <v>3</v>
      </c>
      <c r="I8898" t="s">
        <v>861</v>
      </c>
      <c r="J8898" t="s">
        <v>904</v>
      </c>
      <c r="K8898">
        <v>1</v>
      </c>
      <c r="L8898">
        <v>45</v>
      </c>
      <c r="M8898" t="s">
        <v>854</v>
      </c>
      <c r="N8898" t="s">
        <v>854</v>
      </c>
      <c r="O8898">
        <v>5.5</v>
      </c>
      <c r="P8898">
        <v>51</v>
      </c>
    </row>
    <row r="8899" spans="1:16" x14ac:dyDescent="0.25">
      <c r="A8899" s="2">
        <v>42468</v>
      </c>
      <c r="B8899" t="s">
        <v>958</v>
      </c>
      <c r="C8899" t="s">
        <v>901</v>
      </c>
      <c r="D8899" t="s">
        <v>882</v>
      </c>
      <c r="E8899">
        <v>2016</v>
      </c>
      <c r="F8899" s="2">
        <v>42541</v>
      </c>
      <c r="G8899">
        <v>1</v>
      </c>
      <c r="I8899" t="s">
        <v>861</v>
      </c>
      <c r="J8899" t="s">
        <v>904</v>
      </c>
      <c r="K8899">
        <v>1</v>
      </c>
      <c r="L8899">
        <v>45</v>
      </c>
      <c r="M8899" t="s">
        <v>854</v>
      </c>
      <c r="N8899" t="s">
        <v>854</v>
      </c>
      <c r="O8899">
        <v>5.5</v>
      </c>
      <c r="P8899">
        <v>21</v>
      </c>
    </row>
    <row r="8900" spans="1:16" x14ac:dyDescent="0.25">
      <c r="A8900" s="2">
        <v>42480</v>
      </c>
      <c r="B8900" t="s">
        <v>958</v>
      </c>
      <c r="C8900" t="s">
        <v>901</v>
      </c>
      <c r="D8900" t="s">
        <v>882</v>
      </c>
      <c r="E8900">
        <v>2016</v>
      </c>
      <c r="F8900" s="2">
        <v>42561</v>
      </c>
      <c r="G8900">
        <v>1</v>
      </c>
      <c r="I8900" t="s">
        <v>861</v>
      </c>
      <c r="J8900" t="s">
        <v>904</v>
      </c>
      <c r="K8900">
        <v>2</v>
      </c>
      <c r="L8900">
        <v>45</v>
      </c>
      <c r="M8900" t="s">
        <v>854</v>
      </c>
      <c r="N8900" t="s">
        <v>854</v>
      </c>
      <c r="O8900">
        <v>5.5</v>
      </c>
      <c r="P8900">
        <v>40</v>
      </c>
    </row>
    <row r="8901" spans="1:16" x14ac:dyDescent="0.25">
      <c r="A8901" s="2">
        <v>42480</v>
      </c>
      <c r="B8901" t="s">
        <v>958</v>
      </c>
      <c r="C8901" t="s">
        <v>901</v>
      </c>
      <c r="D8901" t="s">
        <v>882</v>
      </c>
      <c r="E8901">
        <v>2016</v>
      </c>
      <c r="F8901" s="2">
        <v>42551</v>
      </c>
      <c r="G8901">
        <v>3</v>
      </c>
      <c r="I8901" t="s">
        <v>861</v>
      </c>
      <c r="J8901" t="s">
        <v>904</v>
      </c>
      <c r="K8901">
        <v>2</v>
      </c>
      <c r="L8901">
        <v>45</v>
      </c>
      <c r="M8901" t="s">
        <v>854</v>
      </c>
      <c r="N8901" t="s">
        <v>854</v>
      </c>
      <c r="O8901">
        <v>5.5</v>
      </c>
      <c r="P8901">
        <v>39</v>
      </c>
    </row>
    <row r="8902" spans="1:16" x14ac:dyDescent="0.25">
      <c r="A8902" s="2">
        <v>42480</v>
      </c>
      <c r="B8902" t="s">
        <v>958</v>
      </c>
      <c r="C8902" t="s">
        <v>901</v>
      </c>
      <c r="D8902" t="s">
        <v>882</v>
      </c>
      <c r="E8902">
        <v>2016</v>
      </c>
      <c r="F8902" s="2">
        <v>42570</v>
      </c>
      <c r="G8902">
        <v>2</v>
      </c>
      <c r="I8902" t="s">
        <v>861</v>
      </c>
      <c r="J8902" t="s">
        <v>904</v>
      </c>
      <c r="K8902">
        <v>2</v>
      </c>
      <c r="L8902">
        <v>45</v>
      </c>
      <c r="M8902" t="s">
        <v>854</v>
      </c>
      <c r="N8902" t="s">
        <v>854</v>
      </c>
      <c r="O8902">
        <v>5.5</v>
      </c>
      <c r="P8902">
        <v>33</v>
      </c>
    </row>
    <row r="8903" spans="1:16" x14ac:dyDescent="0.25">
      <c r="A8903" s="2">
        <v>42480</v>
      </c>
      <c r="B8903" t="s">
        <v>958</v>
      </c>
      <c r="C8903" t="s">
        <v>901</v>
      </c>
      <c r="D8903" t="s">
        <v>882</v>
      </c>
      <c r="E8903">
        <v>2016</v>
      </c>
      <c r="F8903" s="2">
        <v>42559</v>
      </c>
      <c r="G8903">
        <v>4</v>
      </c>
      <c r="I8903" t="s">
        <v>861</v>
      </c>
      <c r="J8903" t="s">
        <v>904</v>
      </c>
      <c r="K8903">
        <v>2</v>
      </c>
      <c r="L8903">
        <v>45</v>
      </c>
      <c r="M8903" t="s">
        <v>854</v>
      </c>
      <c r="N8903" t="s">
        <v>854</v>
      </c>
      <c r="O8903">
        <v>5.5</v>
      </c>
      <c r="P8903">
        <v>43</v>
      </c>
    </row>
    <row r="8904" spans="1:16" x14ac:dyDescent="0.25">
      <c r="A8904" s="2">
        <v>42496</v>
      </c>
      <c r="B8904" t="s">
        <v>958</v>
      </c>
      <c r="C8904" t="s">
        <v>901</v>
      </c>
      <c r="D8904" t="s">
        <v>882</v>
      </c>
      <c r="E8904">
        <v>2016</v>
      </c>
      <c r="F8904" s="2">
        <v>42573</v>
      </c>
      <c r="G8904">
        <v>1</v>
      </c>
      <c r="I8904" t="s">
        <v>861</v>
      </c>
      <c r="J8904" t="s">
        <v>904</v>
      </c>
      <c r="K8904">
        <v>3</v>
      </c>
      <c r="L8904">
        <v>45</v>
      </c>
      <c r="M8904" t="s">
        <v>854</v>
      </c>
      <c r="N8904" t="s">
        <v>854</v>
      </c>
      <c r="O8904">
        <v>5.5</v>
      </c>
      <c r="P8904">
        <v>20</v>
      </c>
    </row>
    <row r="8905" spans="1:16" x14ac:dyDescent="0.25">
      <c r="A8905" s="2">
        <v>42496</v>
      </c>
      <c r="B8905" t="s">
        <v>958</v>
      </c>
      <c r="C8905" t="s">
        <v>901</v>
      </c>
      <c r="D8905" t="s">
        <v>882</v>
      </c>
      <c r="E8905">
        <v>2016</v>
      </c>
      <c r="F8905" s="2">
        <v>42572</v>
      </c>
      <c r="G8905">
        <v>2</v>
      </c>
      <c r="I8905" t="s">
        <v>861</v>
      </c>
      <c r="J8905" t="s">
        <v>904</v>
      </c>
      <c r="K8905">
        <v>3</v>
      </c>
      <c r="L8905">
        <v>45</v>
      </c>
      <c r="M8905" t="s">
        <v>854</v>
      </c>
      <c r="N8905" t="s">
        <v>854</v>
      </c>
      <c r="O8905">
        <v>5.5</v>
      </c>
      <c r="P8905">
        <v>36</v>
      </c>
    </row>
    <row r="8906" spans="1:16" x14ac:dyDescent="0.25">
      <c r="A8906" s="2">
        <v>42496</v>
      </c>
      <c r="B8906" t="s">
        <v>958</v>
      </c>
      <c r="C8906" t="s">
        <v>901</v>
      </c>
      <c r="D8906" t="s">
        <v>882</v>
      </c>
      <c r="E8906">
        <v>2016</v>
      </c>
      <c r="F8906" s="2">
        <v>42573</v>
      </c>
      <c r="G8906">
        <v>4</v>
      </c>
      <c r="I8906" t="s">
        <v>861</v>
      </c>
      <c r="J8906" t="s">
        <v>904</v>
      </c>
      <c r="K8906">
        <v>3</v>
      </c>
      <c r="L8906">
        <v>45</v>
      </c>
      <c r="M8906" t="s">
        <v>854</v>
      </c>
      <c r="N8906" t="s">
        <v>854</v>
      </c>
      <c r="O8906">
        <v>5.5</v>
      </c>
      <c r="P8906">
        <v>36</v>
      </c>
    </row>
    <row r="8907" spans="1:16" x14ac:dyDescent="0.25">
      <c r="A8907" s="2">
        <v>42496</v>
      </c>
      <c r="B8907" t="s">
        <v>958</v>
      </c>
      <c r="C8907" t="s">
        <v>901</v>
      </c>
      <c r="D8907" t="s">
        <v>882</v>
      </c>
      <c r="E8907">
        <v>2016</v>
      </c>
      <c r="F8907" s="2">
        <v>42569</v>
      </c>
      <c r="G8907">
        <v>3</v>
      </c>
      <c r="I8907" t="s">
        <v>861</v>
      </c>
      <c r="J8907" t="s">
        <v>904</v>
      </c>
      <c r="K8907">
        <v>3</v>
      </c>
      <c r="L8907">
        <v>45</v>
      </c>
      <c r="M8907" t="s">
        <v>854</v>
      </c>
      <c r="N8907" t="s">
        <v>854</v>
      </c>
      <c r="O8907">
        <v>5.5</v>
      </c>
      <c r="P8907">
        <v>33</v>
      </c>
    </row>
    <row r="8908" spans="1:16" x14ac:dyDescent="0.25">
      <c r="A8908" s="2">
        <v>42468</v>
      </c>
      <c r="B8908" t="s">
        <v>958</v>
      </c>
      <c r="C8908" t="s">
        <v>901</v>
      </c>
      <c r="D8908" t="s">
        <v>882</v>
      </c>
      <c r="E8908">
        <v>2016</v>
      </c>
      <c r="F8908" t="s">
        <v>59</v>
      </c>
      <c r="G8908">
        <v>3</v>
      </c>
      <c r="I8908" t="s">
        <v>852</v>
      </c>
      <c r="J8908" t="s">
        <v>954</v>
      </c>
      <c r="K8908">
        <v>1</v>
      </c>
      <c r="L8908">
        <v>45</v>
      </c>
      <c r="M8908" t="s">
        <v>854</v>
      </c>
      <c r="N8908" t="s">
        <v>854</v>
      </c>
      <c r="O8908">
        <v>5.5</v>
      </c>
      <c r="P8908">
        <v>41</v>
      </c>
    </row>
    <row r="8909" spans="1:16" x14ac:dyDescent="0.25">
      <c r="A8909" s="2">
        <v>42468</v>
      </c>
      <c r="B8909" t="s">
        <v>958</v>
      </c>
      <c r="C8909" t="s">
        <v>901</v>
      </c>
      <c r="D8909" t="s">
        <v>882</v>
      </c>
      <c r="E8909">
        <v>2016</v>
      </c>
      <c r="F8909" t="s">
        <v>59</v>
      </c>
      <c r="G8909">
        <v>2</v>
      </c>
      <c r="I8909" t="s">
        <v>852</v>
      </c>
      <c r="J8909" t="s">
        <v>954</v>
      </c>
      <c r="K8909">
        <v>1</v>
      </c>
      <c r="L8909">
        <v>45</v>
      </c>
      <c r="M8909" t="s">
        <v>854</v>
      </c>
      <c r="N8909" t="s">
        <v>854</v>
      </c>
      <c r="O8909">
        <v>5.5</v>
      </c>
      <c r="P8909">
        <v>47</v>
      </c>
    </row>
    <row r="8910" spans="1:16" x14ac:dyDescent="0.25">
      <c r="A8910" s="2">
        <v>42468</v>
      </c>
      <c r="B8910" t="s">
        <v>958</v>
      </c>
      <c r="C8910" t="s">
        <v>901</v>
      </c>
      <c r="D8910" t="s">
        <v>882</v>
      </c>
      <c r="E8910">
        <v>2016</v>
      </c>
      <c r="F8910" t="s">
        <v>59</v>
      </c>
      <c r="G8910">
        <v>4</v>
      </c>
      <c r="I8910" t="s">
        <v>852</v>
      </c>
      <c r="J8910" t="s">
        <v>954</v>
      </c>
      <c r="K8910">
        <v>1</v>
      </c>
      <c r="L8910">
        <v>45</v>
      </c>
      <c r="M8910" t="s">
        <v>854</v>
      </c>
      <c r="N8910" t="s">
        <v>854</v>
      </c>
      <c r="O8910">
        <v>5.5</v>
      </c>
      <c r="P8910">
        <v>69</v>
      </c>
    </row>
    <row r="8911" spans="1:16" x14ac:dyDescent="0.25">
      <c r="A8911" s="2">
        <v>42468</v>
      </c>
      <c r="B8911" t="s">
        <v>958</v>
      </c>
      <c r="C8911" t="s">
        <v>901</v>
      </c>
      <c r="D8911" t="s">
        <v>882</v>
      </c>
      <c r="E8911">
        <v>2016</v>
      </c>
      <c r="F8911" t="s">
        <v>59</v>
      </c>
      <c r="G8911">
        <v>1</v>
      </c>
      <c r="I8911" t="s">
        <v>852</v>
      </c>
      <c r="J8911" t="s">
        <v>954</v>
      </c>
      <c r="K8911">
        <v>1</v>
      </c>
      <c r="L8911">
        <v>45</v>
      </c>
      <c r="M8911" t="s">
        <v>854</v>
      </c>
      <c r="N8911" t="s">
        <v>854</v>
      </c>
      <c r="O8911">
        <v>5.5</v>
      </c>
      <c r="P8911">
        <v>47</v>
      </c>
    </row>
    <row r="8912" spans="1:16" x14ac:dyDescent="0.25">
      <c r="A8912" s="2">
        <v>42480</v>
      </c>
      <c r="B8912" t="s">
        <v>958</v>
      </c>
      <c r="C8912" t="s">
        <v>901</v>
      </c>
      <c r="D8912" t="s">
        <v>882</v>
      </c>
      <c r="E8912">
        <v>2016</v>
      </c>
      <c r="F8912" s="2">
        <v>42537</v>
      </c>
      <c r="G8912">
        <v>2</v>
      </c>
      <c r="I8912" t="s">
        <v>852</v>
      </c>
      <c r="J8912" t="s">
        <v>954</v>
      </c>
      <c r="K8912">
        <v>2</v>
      </c>
      <c r="L8912">
        <v>45</v>
      </c>
      <c r="M8912" t="s">
        <v>854</v>
      </c>
      <c r="N8912" t="s">
        <v>854</v>
      </c>
      <c r="O8912">
        <v>5.5</v>
      </c>
      <c r="P8912">
        <v>53</v>
      </c>
    </row>
    <row r="8913" spans="1:18" x14ac:dyDescent="0.25">
      <c r="A8913" s="2">
        <v>42480</v>
      </c>
      <c r="B8913" t="s">
        <v>958</v>
      </c>
      <c r="C8913" t="s">
        <v>901</v>
      </c>
      <c r="D8913" t="s">
        <v>882</v>
      </c>
      <c r="E8913">
        <v>2016</v>
      </c>
      <c r="F8913" s="2">
        <v>42535</v>
      </c>
      <c r="G8913">
        <v>3</v>
      </c>
      <c r="I8913" t="s">
        <v>852</v>
      </c>
      <c r="J8913" t="s">
        <v>954</v>
      </c>
      <c r="K8913">
        <v>2</v>
      </c>
      <c r="L8913">
        <v>45</v>
      </c>
      <c r="M8913" t="s">
        <v>854</v>
      </c>
      <c r="N8913" t="s">
        <v>854</v>
      </c>
      <c r="O8913">
        <v>5.5</v>
      </c>
      <c r="P8913">
        <v>38</v>
      </c>
    </row>
    <row r="8914" spans="1:18" x14ac:dyDescent="0.25">
      <c r="A8914" s="2">
        <v>42480</v>
      </c>
      <c r="B8914" t="s">
        <v>958</v>
      </c>
      <c r="C8914" t="s">
        <v>901</v>
      </c>
      <c r="D8914" t="s">
        <v>882</v>
      </c>
      <c r="E8914">
        <v>2016</v>
      </c>
      <c r="F8914" s="2">
        <v>42531</v>
      </c>
      <c r="G8914">
        <v>1</v>
      </c>
      <c r="I8914" t="s">
        <v>852</v>
      </c>
      <c r="J8914" t="s">
        <v>954</v>
      </c>
      <c r="K8914">
        <v>2</v>
      </c>
      <c r="L8914">
        <v>45</v>
      </c>
      <c r="M8914" t="s">
        <v>854</v>
      </c>
      <c r="N8914" t="s">
        <v>854</v>
      </c>
      <c r="O8914">
        <v>5.5</v>
      </c>
      <c r="P8914">
        <v>55</v>
      </c>
    </row>
    <row r="8915" spans="1:18" x14ac:dyDescent="0.25">
      <c r="A8915" s="2">
        <v>42480</v>
      </c>
      <c r="B8915" t="s">
        <v>958</v>
      </c>
      <c r="C8915" t="s">
        <v>901</v>
      </c>
      <c r="D8915" t="s">
        <v>882</v>
      </c>
      <c r="E8915">
        <v>2016</v>
      </c>
      <c r="F8915" s="2">
        <v>42532</v>
      </c>
      <c r="G8915">
        <v>4</v>
      </c>
      <c r="I8915" t="s">
        <v>852</v>
      </c>
      <c r="J8915" t="s">
        <v>954</v>
      </c>
      <c r="K8915">
        <v>2</v>
      </c>
      <c r="L8915">
        <v>45</v>
      </c>
      <c r="M8915" t="s">
        <v>854</v>
      </c>
      <c r="N8915" t="s">
        <v>854</v>
      </c>
      <c r="O8915">
        <v>5.5</v>
      </c>
      <c r="P8915">
        <v>40</v>
      </c>
    </row>
    <row r="8916" spans="1:18" x14ac:dyDescent="0.25">
      <c r="A8916" s="2">
        <v>42496</v>
      </c>
      <c r="B8916" t="s">
        <v>958</v>
      </c>
      <c r="C8916" t="s">
        <v>901</v>
      </c>
      <c r="D8916" t="s">
        <v>882</v>
      </c>
      <c r="E8916">
        <v>2016</v>
      </c>
      <c r="F8916" s="2">
        <v>42552</v>
      </c>
      <c r="G8916">
        <v>1</v>
      </c>
      <c r="I8916" t="s">
        <v>852</v>
      </c>
      <c r="J8916" t="s">
        <v>954</v>
      </c>
      <c r="K8916">
        <v>3</v>
      </c>
      <c r="L8916">
        <v>45</v>
      </c>
      <c r="M8916" t="s">
        <v>854</v>
      </c>
      <c r="N8916" t="s">
        <v>854</v>
      </c>
      <c r="O8916">
        <v>5.5</v>
      </c>
      <c r="P8916">
        <v>49</v>
      </c>
    </row>
    <row r="8917" spans="1:18" x14ac:dyDescent="0.25">
      <c r="A8917" s="2">
        <v>42496</v>
      </c>
      <c r="B8917" t="s">
        <v>958</v>
      </c>
      <c r="C8917" t="s">
        <v>901</v>
      </c>
      <c r="D8917" t="s">
        <v>882</v>
      </c>
      <c r="E8917">
        <v>2016</v>
      </c>
      <c r="F8917" s="2">
        <v>42550</v>
      </c>
      <c r="G8917">
        <v>4</v>
      </c>
      <c r="I8917" t="s">
        <v>852</v>
      </c>
      <c r="J8917" t="s">
        <v>954</v>
      </c>
      <c r="K8917">
        <v>3</v>
      </c>
      <c r="L8917">
        <v>45</v>
      </c>
      <c r="M8917" t="s">
        <v>854</v>
      </c>
      <c r="N8917" t="s">
        <v>854</v>
      </c>
      <c r="O8917">
        <v>5.5</v>
      </c>
      <c r="P8917">
        <v>50</v>
      </c>
    </row>
    <row r="8918" spans="1:18" x14ac:dyDescent="0.25">
      <c r="A8918" s="2">
        <v>42496</v>
      </c>
      <c r="B8918" t="s">
        <v>958</v>
      </c>
      <c r="C8918" t="s">
        <v>901</v>
      </c>
      <c r="D8918" t="s">
        <v>882</v>
      </c>
      <c r="E8918">
        <v>2016</v>
      </c>
      <c r="F8918" s="2">
        <v>42550</v>
      </c>
      <c r="G8918">
        <v>3</v>
      </c>
      <c r="I8918" t="s">
        <v>852</v>
      </c>
      <c r="J8918" t="s">
        <v>954</v>
      </c>
      <c r="K8918">
        <v>3</v>
      </c>
      <c r="L8918">
        <v>45</v>
      </c>
      <c r="M8918" t="s">
        <v>854</v>
      </c>
      <c r="N8918" t="s">
        <v>854</v>
      </c>
      <c r="O8918">
        <v>5.5</v>
      </c>
      <c r="P8918">
        <v>40</v>
      </c>
    </row>
    <row r="8919" spans="1:18" x14ac:dyDescent="0.25">
      <c r="A8919" s="2">
        <v>42496</v>
      </c>
      <c r="B8919" t="s">
        <v>958</v>
      </c>
      <c r="C8919" t="s">
        <v>901</v>
      </c>
      <c r="D8919" t="s">
        <v>882</v>
      </c>
      <c r="E8919">
        <v>2016</v>
      </c>
      <c r="F8919" s="2">
        <v>42550</v>
      </c>
      <c r="G8919">
        <v>2</v>
      </c>
      <c r="I8919" t="s">
        <v>852</v>
      </c>
      <c r="J8919" t="s">
        <v>954</v>
      </c>
      <c r="K8919">
        <v>3</v>
      </c>
      <c r="L8919">
        <v>45</v>
      </c>
      <c r="M8919" t="s">
        <v>854</v>
      </c>
      <c r="N8919" t="s">
        <v>854</v>
      </c>
      <c r="O8919">
        <v>5.5</v>
      </c>
      <c r="P8919">
        <v>47</v>
      </c>
    </row>
    <row r="8920" spans="1:18" x14ac:dyDescent="0.25">
      <c r="A8920" s="2">
        <v>42468</v>
      </c>
      <c r="B8920" t="s">
        <v>958</v>
      </c>
      <c r="C8920" t="s">
        <v>901</v>
      </c>
      <c r="D8920" t="s">
        <v>882</v>
      </c>
      <c r="E8920">
        <v>2016</v>
      </c>
      <c r="F8920" s="2">
        <v>42565</v>
      </c>
      <c r="G8920">
        <v>1</v>
      </c>
      <c r="I8920" t="s">
        <v>852</v>
      </c>
      <c r="J8920" t="s">
        <v>898</v>
      </c>
      <c r="K8920">
        <v>1</v>
      </c>
      <c r="L8920">
        <v>45</v>
      </c>
      <c r="M8920" t="s">
        <v>854</v>
      </c>
      <c r="N8920" t="s">
        <v>854</v>
      </c>
      <c r="O8920">
        <v>6</v>
      </c>
      <c r="P8920">
        <v>35</v>
      </c>
      <c r="R8920">
        <v>544</v>
      </c>
    </row>
    <row r="8921" spans="1:18" x14ac:dyDescent="0.25">
      <c r="A8921" s="2">
        <v>42468</v>
      </c>
      <c r="B8921" t="s">
        <v>958</v>
      </c>
      <c r="C8921" t="s">
        <v>901</v>
      </c>
      <c r="D8921" t="s">
        <v>882</v>
      </c>
      <c r="E8921">
        <v>2016</v>
      </c>
      <c r="F8921" s="2">
        <v>42559</v>
      </c>
      <c r="G8921">
        <v>2</v>
      </c>
      <c r="I8921" t="s">
        <v>852</v>
      </c>
      <c r="J8921" t="s">
        <v>898</v>
      </c>
      <c r="K8921">
        <v>1</v>
      </c>
      <c r="L8921">
        <v>45</v>
      </c>
      <c r="M8921" t="s">
        <v>854</v>
      </c>
      <c r="N8921" t="s">
        <v>854</v>
      </c>
      <c r="O8921">
        <v>6</v>
      </c>
      <c r="P8921">
        <v>51</v>
      </c>
      <c r="R8921">
        <v>477</v>
      </c>
    </row>
    <row r="8922" spans="1:18" x14ac:dyDescent="0.25">
      <c r="A8922" s="2">
        <v>42468</v>
      </c>
      <c r="B8922" t="s">
        <v>958</v>
      </c>
      <c r="C8922" t="s">
        <v>901</v>
      </c>
      <c r="D8922" t="s">
        <v>882</v>
      </c>
      <c r="E8922">
        <v>2016</v>
      </c>
      <c r="F8922" s="2">
        <v>42563</v>
      </c>
      <c r="G8922">
        <v>3</v>
      </c>
      <c r="I8922" t="s">
        <v>852</v>
      </c>
      <c r="J8922" t="s">
        <v>898</v>
      </c>
      <c r="K8922">
        <v>1</v>
      </c>
      <c r="L8922">
        <v>45</v>
      </c>
      <c r="M8922" t="s">
        <v>854</v>
      </c>
      <c r="N8922" t="s">
        <v>854</v>
      </c>
      <c r="O8922">
        <v>6</v>
      </c>
      <c r="P8922">
        <v>49</v>
      </c>
      <c r="R8922">
        <v>446</v>
      </c>
    </row>
    <row r="8923" spans="1:18" x14ac:dyDescent="0.25">
      <c r="A8923" s="2">
        <v>42468</v>
      </c>
      <c r="B8923" t="s">
        <v>958</v>
      </c>
      <c r="C8923" t="s">
        <v>901</v>
      </c>
      <c r="D8923" t="s">
        <v>882</v>
      </c>
      <c r="E8923">
        <v>2016</v>
      </c>
      <c r="F8923" s="2">
        <v>42550</v>
      </c>
      <c r="G8923">
        <v>4</v>
      </c>
      <c r="I8923" t="s">
        <v>852</v>
      </c>
      <c r="J8923" t="s">
        <v>898</v>
      </c>
      <c r="K8923">
        <v>1</v>
      </c>
      <c r="L8923">
        <v>45</v>
      </c>
      <c r="M8923" t="s">
        <v>854</v>
      </c>
      <c r="N8923" t="s">
        <v>854</v>
      </c>
      <c r="O8923">
        <v>6</v>
      </c>
      <c r="P8923">
        <v>57</v>
      </c>
      <c r="R8923">
        <v>503</v>
      </c>
    </row>
    <row r="8924" spans="1:18" x14ac:dyDescent="0.25">
      <c r="A8924" s="2">
        <v>42480</v>
      </c>
      <c r="B8924" t="s">
        <v>958</v>
      </c>
      <c r="C8924" t="s">
        <v>901</v>
      </c>
      <c r="D8924" t="s">
        <v>882</v>
      </c>
      <c r="E8924">
        <v>2016</v>
      </c>
      <c r="F8924" s="2">
        <v>42573</v>
      </c>
      <c r="G8924">
        <v>1</v>
      </c>
      <c r="I8924" t="s">
        <v>852</v>
      </c>
      <c r="J8924" t="s">
        <v>898</v>
      </c>
      <c r="K8924">
        <v>2</v>
      </c>
      <c r="L8924">
        <v>45</v>
      </c>
      <c r="M8924" t="s">
        <v>854</v>
      </c>
      <c r="N8924" t="s">
        <v>854</v>
      </c>
      <c r="O8924">
        <v>6</v>
      </c>
      <c r="P8924">
        <v>45</v>
      </c>
      <c r="R8924">
        <v>570</v>
      </c>
    </row>
    <row r="8925" spans="1:18" x14ac:dyDescent="0.25">
      <c r="A8925" s="2">
        <v>42480</v>
      </c>
      <c r="B8925" t="s">
        <v>958</v>
      </c>
      <c r="C8925" t="s">
        <v>901</v>
      </c>
      <c r="D8925" t="s">
        <v>882</v>
      </c>
      <c r="E8925">
        <v>2016</v>
      </c>
      <c r="F8925" s="2">
        <v>42573</v>
      </c>
      <c r="G8925">
        <v>3</v>
      </c>
      <c r="I8925" t="s">
        <v>852</v>
      </c>
      <c r="J8925" t="s">
        <v>898</v>
      </c>
      <c r="K8925">
        <v>2</v>
      </c>
      <c r="L8925">
        <v>45</v>
      </c>
      <c r="M8925" t="s">
        <v>854</v>
      </c>
      <c r="N8925" t="s">
        <v>854</v>
      </c>
      <c r="O8925">
        <v>6</v>
      </c>
      <c r="P8925">
        <v>59</v>
      </c>
      <c r="R8925">
        <v>369</v>
      </c>
    </row>
    <row r="8926" spans="1:18" x14ac:dyDescent="0.25">
      <c r="A8926" s="2">
        <v>42480</v>
      </c>
      <c r="B8926" t="s">
        <v>958</v>
      </c>
      <c r="C8926" t="s">
        <v>901</v>
      </c>
      <c r="D8926" t="s">
        <v>882</v>
      </c>
      <c r="E8926">
        <v>2016</v>
      </c>
      <c r="F8926" s="2">
        <v>42580</v>
      </c>
      <c r="G8926">
        <v>4</v>
      </c>
      <c r="I8926" t="s">
        <v>852</v>
      </c>
      <c r="J8926" t="s">
        <v>898</v>
      </c>
      <c r="K8926">
        <v>2</v>
      </c>
      <c r="L8926">
        <v>45</v>
      </c>
      <c r="M8926" t="s">
        <v>854</v>
      </c>
      <c r="N8926" t="s">
        <v>854</v>
      </c>
      <c r="O8926">
        <v>6</v>
      </c>
      <c r="P8926">
        <v>40</v>
      </c>
      <c r="R8926">
        <v>398</v>
      </c>
    </row>
    <row r="8927" spans="1:18" x14ac:dyDescent="0.25">
      <c r="A8927" s="2">
        <v>42480</v>
      </c>
      <c r="B8927" t="s">
        <v>958</v>
      </c>
      <c r="C8927" t="s">
        <v>901</v>
      </c>
      <c r="D8927" t="s">
        <v>882</v>
      </c>
      <c r="E8927">
        <v>2016</v>
      </c>
      <c r="F8927" s="2">
        <v>42584</v>
      </c>
      <c r="G8927">
        <v>2</v>
      </c>
      <c r="I8927" t="s">
        <v>852</v>
      </c>
      <c r="J8927" t="s">
        <v>898</v>
      </c>
      <c r="K8927">
        <v>2</v>
      </c>
      <c r="L8927">
        <v>45</v>
      </c>
      <c r="M8927" t="s">
        <v>854</v>
      </c>
      <c r="N8927" t="s">
        <v>854</v>
      </c>
      <c r="O8927">
        <v>6</v>
      </c>
      <c r="P8927">
        <v>53</v>
      </c>
      <c r="R8927">
        <v>553</v>
      </c>
    </row>
    <row r="8928" spans="1:18" x14ac:dyDescent="0.25">
      <c r="A8928" s="2">
        <v>42496</v>
      </c>
      <c r="B8928" t="s">
        <v>958</v>
      </c>
      <c r="C8928" t="s">
        <v>901</v>
      </c>
      <c r="D8928" t="s">
        <v>882</v>
      </c>
      <c r="E8928">
        <v>2016</v>
      </c>
      <c r="F8928" s="2">
        <v>42589</v>
      </c>
      <c r="G8928">
        <v>3</v>
      </c>
      <c r="I8928" t="s">
        <v>852</v>
      </c>
      <c r="J8928" t="s">
        <v>898</v>
      </c>
      <c r="K8928">
        <v>3</v>
      </c>
      <c r="L8928">
        <v>45</v>
      </c>
      <c r="M8928" t="s">
        <v>854</v>
      </c>
      <c r="N8928" t="s">
        <v>854</v>
      </c>
      <c r="O8928">
        <v>6</v>
      </c>
      <c r="P8928">
        <v>53</v>
      </c>
      <c r="R8928">
        <v>412</v>
      </c>
    </row>
    <row r="8929" spans="1:18" x14ac:dyDescent="0.25">
      <c r="A8929" s="2">
        <v>42496</v>
      </c>
      <c r="B8929" t="s">
        <v>958</v>
      </c>
      <c r="C8929" t="s">
        <v>901</v>
      </c>
      <c r="D8929" t="s">
        <v>882</v>
      </c>
      <c r="E8929">
        <v>2016</v>
      </c>
      <c r="F8929" s="2">
        <v>42590</v>
      </c>
      <c r="G8929">
        <v>4</v>
      </c>
      <c r="I8929" t="s">
        <v>852</v>
      </c>
      <c r="J8929" t="s">
        <v>898</v>
      </c>
      <c r="K8929">
        <v>3</v>
      </c>
      <c r="L8929">
        <v>45</v>
      </c>
      <c r="M8929" t="s">
        <v>854</v>
      </c>
      <c r="N8929" t="s">
        <v>854</v>
      </c>
      <c r="O8929">
        <v>6</v>
      </c>
      <c r="P8929">
        <v>43</v>
      </c>
      <c r="R8929">
        <v>615</v>
      </c>
    </row>
    <row r="8930" spans="1:18" x14ac:dyDescent="0.25">
      <c r="A8930" s="2">
        <v>42496</v>
      </c>
      <c r="B8930" t="s">
        <v>958</v>
      </c>
      <c r="C8930" t="s">
        <v>901</v>
      </c>
      <c r="D8930" t="s">
        <v>882</v>
      </c>
      <c r="E8930">
        <v>2016</v>
      </c>
      <c r="F8930" s="2">
        <v>42592</v>
      </c>
      <c r="G8930">
        <v>1</v>
      </c>
      <c r="I8930" t="s">
        <v>852</v>
      </c>
      <c r="J8930" t="s">
        <v>898</v>
      </c>
      <c r="K8930">
        <v>3</v>
      </c>
      <c r="L8930">
        <v>45</v>
      </c>
      <c r="M8930" t="s">
        <v>854</v>
      </c>
      <c r="N8930" t="s">
        <v>854</v>
      </c>
      <c r="O8930">
        <v>6</v>
      </c>
      <c r="P8930">
        <v>43</v>
      </c>
      <c r="R8930">
        <v>424</v>
      </c>
    </row>
    <row r="8931" spans="1:18" x14ac:dyDescent="0.25">
      <c r="A8931" s="2">
        <v>42496</v>
      </c>
      <c r="B8931" t="s">
        <v>958</v>
      </c>
      <c r="C8931" t="s">
        <v>901</v>
      </c>
      <c r="D8931" t="s">
        <v>882</v>
      </c>
      <c r="E8931">
        <v>2016</v>
      </c>
      <c r="F8931" s="2">
        <v>42590</v>
      </c>
      <c r="G8931">
        <v>2</v>
      </c>
      <c r="I8931" t="s">
        <v>852</v>
      </c>
      <c r="J8931" t="s">
        <v>898</v>
      </c>
      <c r="K8931">
        <v>3</v>
      </c>
      <c r="L8931">
        <v>45</v>
      </c>
      <c r="M8931" t="s">
        <v>854</v>
      </c>
      <c r="N8931" t="s">
        <v>854</v>
      </c>
      <c r="O8931">
        <v>6</v>
      </c>
      <c r="P8931">
        <v>46</v>
      </c>
      <c r="R8931">
        <v>484</v>
      </c>
    </row>
    <row r="8932" spans="1:18" x14ac:dyDescent="0.25">
      <c r="A8932" s="2">
        <v>42468</v>
      </c>
      <c r="B8932" t="s">
        <v>958</v>
      </c>
      <c r="C8932" t="s">
        <v>901</v>
      </c>
      <c r="D8932" t="s">
        <v>882</v>
      </c>
      <c r="E8932">
        <v>2016</v>
      </c>
      <c r="F8932" s="2">
        <v>42573</v>
      </c>
      <c r="G8932">
        <v>3</v>
      </c>
      <c r="I8932" t="s">
        <v>852</v>
      </c>
      <c r="J8932" t="s">
        <v>858</v>
      </c>
      <c r="K8932">
        <v>1</v>
      </c>
      <c r="L8932">
        <v>45</v>
      </c>
      <c r="M8932" t="s">
        <v>854</v>
      </c>
      <c r="N8932" t="s">
        <v>854</v>
      </c>
      <c r="O8932">
        <v>6</v>
      </c>
      <c r="P8932">
        <v>41</v>
      </c>
      <c r="R8932">
        <v>676</v>
      </c>
    </row>
    <row r="8933" spans="1:18" x14ac:dyDescent="0.25">
      <c r="A8933" s="2">
        <v>42468</v>
      </c>
      <c r="B8933" t="s">
        <v>958</v>
      </c>
      <c r="C8933" t="s">
        <v>901</v>
      </c>
      <c r="D8933" t="s">
        <v>882</v>
      </c>
      <c r="E8933">
        <v>2016</v>
      </c>
      <c r="F8933" s="2">
        <v>42573</v>
      </c>
      <c r="G8933">
        <v>4</v>
      </c>
      <c r="I8933" t="s">
        <v>852</v>
      </c>
      <c r="J8933" t="s">
        <v>858</v>
      </c>
      <c r="K8933">
        <v>1</v>
      </c>
      <c r="L8933">
        <v>45</v>
      </c>
      <c r="M8933" t="s">
        <v>854</v>
      </c>
      <c r="N8933" t="s">
        <v>854</v>
      </c>
      <c r="O8933">
        <v>6</v>
      </c>
      <c r="P8933">
        <v>43</v>
      </c>
      <c r="R8933">
        <v>728</v>
      </c>
    </row>
    <row r="8934" spans="1:18" x14ac:dyDescent="0.25">
      <c r="A8934" s="2">
        <v>42468</v>
      </c>
      <c r="B8934" t="s">
        <v>958</v>
      </c>
      <c r="C8934" t="s">
        <v>901</v>
      </c>
      <c r="D8934" t="s">
        <v>882</v>
      </c>
      <c r="E8934">
        <v>2016</v>
      </c>
      <c r="F8934" s="2">
        <v>42580</v>
      </c>
      <c r="G8934">
        <v>1</v>
      </c>
      <c r="I8934" t="s">
        <v>852</v>
      </c>
      <c r="J8934" t="s">
        <v>858</v>
      </c>
      <c r="K8934">
        <v>1</v>
      </c>
      <c r="L8934">
        <v>45</v>
      </c>
      <c r="M8934" t="s">
        <v>854</v>
      </c>
      <c r="N8934" t="s">
        <v>854</v>
      </c>
      <c r="O8934">
        <v>6</v>
      </c>
      <c r="P8934">
        <v>42</v>
      </c>
      <c r="R8934">
        <v>334</v>
      </c>
    </row>
    <row r="8935" spans="1:18" x14ac:dyDescent="0.25">
      <c r="A8935" s="2">
        <v>42468</v>
      </c>
      <c r="B8935" t="s">
        <v>958</v>
      </c>
      <c r="C8935" t="s">
        <v>901</v>
      </c>
      <c r="D8935" t="s">
        <v>882</v>
      </c>
      <c r="E8935">
        <v>2016</v>
      </c>
      <c r="F8935" s="2">
        <v>42584</v>
      </c>
      <c r="G8935">
        <v>2</v>
      </c>
      <c r="I8935" t="s">
        <v>852</v>
      </c>
      <c r="J8935" t="s">
        <v>858</v>
      </c>
      <c r="K8935">
        <v>1</v>
      </c>
      <c r="L8935">
        <v>45</v>
      </c>
      <c r="M8935" t="s">
        <v>854</v>
      </c>
      <c r="N8935" t="s">
        <v>854</v>
      </c>
      <c r="O8935">
        <v>6</v>
      </c>
      <c r="P8935">
        <v>51</v>
      </c>
      <c r="R8935">
        <v>395</v>
      </c>
    </row>
    <row r="8936" spans="1:18" x14ac:dyDescent="0.25">
      <c r="A8936" s="2">
        <v>42480</v>
      </c>
      <c r="B8936" t="s">
        <v>958</v>
      </c>
      <c r="C8936" t="s">
        <v>901</v>
      </c>
      <c r="D8936" t="s">
        <v>882</v>
      </c>
      <c r="E8936">
        <v>2016</v>
      </c>
      <c r="F8936" s="2">
        <v>42589</v>
      </c>
      <c r="G8936">
        <v>3</v>
      </c>
      <c r="I8936" t="s">
        <v>852</v>
      </c>
      <c r="J8936" t="s">
        <v>858</v>
      </c>
      <c r="K8936">
        <v>2</v>
      </c>
      <c r="L8936">
        <v>45</v>
      </c>
      <c r="M8936" t="s">
        <v>854</v>
      </c>
      <c r="N8936" t="s">
        <v>854</v>
      </c>
      <c r="O8936">
        <v>6</v>
      </c>
      <c r="P8936">
        <v>51</v>
      </c>
      <c r="R8936">
        <v>458</v>
      </c>
    </row>
    <row r="8937" spans="1:18" x14ac:dyDescent="0.25">
      <c r="A8937" s="2">
        <v>42480</v>
      </c>
      <c r="B8937" t="s">
        <v>958</v>
      </c>
      <c r="C8937" t="s">
        <v>901</v>
      </c>
      <c r="D8937" t="s">
        <v>882</v>
      </c>
      <c r="E8937">
        <v>2016</v>
      </c>
      <c r="F8937" s="2">
        <v>42591</v>
      </c>
      <c r="G8937">
        <v>2</v>
      </c>
      <c r="I8937" t="s">
        <v>852</v>
      </c>
      <c r="J8937" t="s">
        <v>858</v>
      </c>
      <c r="K8937">
        <v>2</v>
      </c>
      <c r="L8937">
        <v>45</v>
      </c>
      <c r="M8937" t="s">
        <v>854</v>
      </c>
      <c r="N8937" t="s">
        <v>854</v>
      </c>
      <c r="O8937">
        <v>6</v>
      </c>
      <c r="P8937">
        <v>40</v>
      </c>
      <c r="R8937">
        <v>424</v>
      </c>
    </row>
    <row r="8938" spans="1:18" x14ac:dyDescent="0.25">
      <c r="A8938" s="2">
        <v>42480</v>
      </c>
      <c r="B8938" t="s">
        <v>958</v>
      </c>
      <c r="C8938" t="s">
        <v>901</v>
      </c>
      <c r="D8938" t="s">
        <v>882</v>
      </c>
      <c r="E8938">
        <v>2016</v>
      </c>
      <c r="F8938" s="2">
        <v>42586</v>
      </c>
      <c r="G8938">
        <v>4</v>
      </c>
      <c r="I8938" t="s">
        <v>852</v>
      </c>
      <c r="J8938" t="s">
        <v>858</v>
      </c>
      <c r="K8938">
        <v>2</v>
      </c>
      <c r="L8938">
        <v>45</v>
      </c>
      <c r="M8938" t="s">
        <v>854</v>
      </c>
      <c r="N8938" t="s">
        <v>854</v>
      </c>
      <c r="O8938">
        <v>6</v>
      </c>
      <c r="P8938">
        <v>43</v>
      </c>
      <c r="R8938">
        <v>345</v>
      </c>
    </row>
    <row r="8939" spans="1:18" x14ac:dyDescent="0.25">
      <c r="A8939" s="2">
        <v>42480</v>
      </c>
      <c r="B8939" t="s">
        <v>958</v>
      </c>
      <c r="C8939" t="s">
        <v>901</v>
      </c>
      <c r="D8939" t="s">
        <v>882</v>
      </c>
      <c r="E8939">
        <v>2016</v>
      </c>
      <c r="F8939" s="2">
        <v>42584</v>
      </c>
      <c r="G8939">
        <v>1</v>
      </c>
      <c r="I8939" t="s">
        <v>852</v>
      </c>
      <c r="J8939" t="s">
        <v>858</v>
      </c>
      <c r="K8939">
        <v>2</v>
      </c>
      <c r="L8939">
        <v>45</v>
      </c>
      <c r="M8939" t="s">
        <v>854</v>
      </c>
      <c r="N8939" t="s">
        <v>854</v>
      </c>
      <c r="O8939">
        <v>6</v>
      </c>
      <c r="P8939">
        <v>39</v>
      </c>
      <c r="R8939">
        <v>484</v>
      </c>
    </row>
    <row r="8940" spans="1:18" x14ac:dyDescent="0.25">
      <c r="A8940" s="2">
        <v>42496</v>
      </c>
      <c r="B8940" t="s">
        <v>958</v>
      </c>
      <c r="C8940" t="s">
        <v>901</v>
      </c>
      <c r="D8940" t="s">
        <v>882</v>
      </c>
      <c r="E8940">
        <v>2016</v>
      </c>
      <c r="F8940" s="2">
        <v>42597</v>
      </c>
      <c r="G8940">
        <v>2</v>
      </c>
      <c r="I8940" t="s">
        <v>852</v>
      </c>
      <c r="J8940" t="s">
        <v>858</v>
      </c>
      <c r="K8940">
        <v>3</v>
      </c>
      <c r="L8940">
        <v>45</v>
      </c>
      <c r="M8940" t="s">
        <v>854</v>
      </c>
      <c r="N8940" t="s">
        <v>854</v>
      </c>
      <c r="O8940">
        <v>6</v>
      </c>
      <c r="P8940">
        <v>39</v>
      </c>
      <c r="R8940">
        <v>665</v>
      </c>
    </row>
    <row r="8941" spans="1:18" x14ac:dyDescent="0.25">
      <c r="A8941" s="2">
        <v>42496</v>
      </c>
      <c r="B8941" t="s">
        <v>958</v>
      </c>
      <c r="C8941" t="s">
        <v>901</v>
      </c>
      <c r="D8941" t="s">
        <v>882</v>
      </c>
      <c r="E8941">
        <v>2016</v>
      </c>
      <c r="F8941" s="2">
        <v>42597</v>
      </c>
      <c r="G8941">
        <v>1</v>
      </c>
      <c r="I8941" t="s">
        <v>852</v>
      </c>
      <c r="J8941" t="s">
        <v>858</v>
      </c>
      <c r="K8941">
        <v>3</v>
      </c>
      <c r="L8941">
        <v>45</v>
      </c>
      <c r="M8941" t="s">
        <v>854</v>
      </c>
      <c r="N8941" t="s">
        <v>854</v>
      </c>
      <c r="O8941">
        <v>6</v>
      </c>
      <c r="P8941">
        <v>35</v>
      </c>
      <c r="R8941">
        <v>422</v>
      </c>
    </row>
    <row r="8942" spans="1:18" x14ac:dyDescent="0.25">
      <c r="A8942" s="2">
        <v>42496</v>
      </c>
      <c r="B8942" t="s">
        <v>958</v>
      </c>
      <c r="C8942" t="s">
        <v>901</v>
      </c>
      <c r="D8942" t="s">
        <v>882</v>
      </c>
      <c r="E8942">
        <v>2016</v>
      </c>
      <c r="F8942" s="2">
        <v>42595</v>
      </c>
      <c r="G8942">
        <v>3</v>
      </c>
      <c r="I8942" t="s">
        <v>852</v>
      </c>
      <c r="J8942" t="s">
        <v>858</v>
      </c>
      <c r="K8942">
        <v>3</v>
      </c>
      <c r="L8942">
        <v>45</v>
      </c>
      <c r="M8942" t="s">
        <v>854</v>
      </c>
      <c r="N8942" t="s">
        <v>854</v>
      </c>
      <c r="O8942">
        <v>6</v>
      </c>
      <c r="P8942">
        <v>48</v>
      </c>
      <c r="R8942">
        <v>537</v>
      </c>
    </row>
    <row r="8943" spans="1:18" x14ac:dyDescent="0.25">
      <c r="A8943" s="2">
        <v>42496</v>
      </c>
      <c r="B8943" t="s">
        <v>958</v>
      </c>
      <c r="C8943" t="s">
        <v>901</v>
      </c>
      <c r="D8943" t="s">
        <v>882</v>
      </c>
      <c r="E8943">
        <v>2016</v>
      </c>
      <c r="F8943" s="2">
        <v>42593</v>
      </c>
      <c r="G8943">
        <v>4</v>
      </c>
      <c r="I8943" t="s">
        <v>852</v>
      </c>
      <c r="J8943" t="s">
        <v>858</v>
      </c>
      <c r="K8943">
        <v>3</v>
      </c>
      <c r="L8943">
        <v>45</v>
      </c>
      <c r="M8943" t="s">
        <v>854</v>
      </c>
      <c r="N8943" t="s">
        <v>854</v>
      </c>
      <c r="O8943">
        <v>6</v>
      </c>
      <c r="P8943">
        <v>35</v>
      </c>
      <c r="R8943">
        <v>409</v>
      </c>
    </row>
    <row r="8944" spans="1:18" x14ac:dyDescent="0.25">
      <c r="A8944" s="2">
        <v>42468</v>
      </c>
      <c r="B8944" t="s">
        <v>958</v>
      </c>
      <c r="C8944" t="s">
        <v>901</v>
      </c>
      <c r="D8944" t="s">
        <v>882</v>
      </c>
      <c r="E8944">
        <v>2016</v>
      </c>
      <c r="F8944" s="2">
        <v>42584</v>
      </c>
      <c r="G8944">
        <v>2</v>
      </c>
      <c r="I8944" t="s">
        <v>852</v>
      </c>
      <c r="J8944" t="s">
        <v>9</v>
      </c>
      <c r="K8944">
        <v>1</v>
      </c>
      <c r="L8944">
        <v>45</v>
      </c>
      <c r="M8944" t="s">
        <v>854</v>
      </c>
      <c r="N8944" t="s">
        <v>854</v>
      </c>
      <c r="O8944">
        <v>6</v>
      </c>
      <c r="P8944">
        <v>53</v>
      </c>
      <c r="R8944">
        <v>333</v>
      </c>
    </row>
    <row r="8945" spans="1:18" x14ac:dyDescent="0.25">
      <c r="A8945" s="2">
        <v>42468</v>
      </c>
      <c r="B8945" t="s">
        <v>958</v>
      </c>
      <c r="C8945" t="s">
        <v>901</v>
      </c>
      <c r="D8945" t="s">
        <v>882</v>
      </c>
      <c r="E8945">
        <v>2016</v>
      </c>
      <c r="F8945" s="2">
        <v>42590</v>
      </c>
      <c r="G8945">
        <v>1</v>
      </c>
      <c r="I8945" t="s">
        <v>852</v>
      </c>
      <c r="J8945" t="s">
        <v>9</v>
      </c>
      <c r="K8945">
        <v>1</v>
      </c>
      <c r="L8945">
        <v>45</v>
      </c>
      <c r="M8945" t="s">
        <v>854</v>
      </c>
      <c r="N8945" t="s">
        <v>854</v>
      </c>
      <c r="O8945">
        <v>6</v>
      </c>
      <c r="P8945">
        <v>38</v>
      </c>
      <c r="R8945">
        <v>317</v>
      </c>
    </row>
    <row r="8946" spans="1:18" x14ac:dyDescent="0.25">
      <c r="A8946" s="2">
        <v>42468</v>
      </c>
      <c r="B8946" t="s">
        <v>958</v>
      </c>
      <c r="C8946" t="s">
        <v>901</v>
      </c>
      <c r="D8946" t="s">
        <v>882</v>
      </c>
      <c r="E8946">
        <v>2016</v>
      </c>
      <c r="F8946" s="2">
        <v>42587</v>
      </c>
      <c r="G8946">
        <v>4</v>
      </c>
      <c r="I8946" t="s">
        <v>852</v>
      </c>
      <c r="J8946" t="s">
        <v>9</v>
      </c>
      <c r="K8946">
        <v>1</v>
      </c>
      <c r="L8946">
        <v>45</v>
      </c>
      <c r="M8946" t="s">
        <v>854</v>
      </c>
      <c r="N8946" t="s">
        <v>854</v>
      </c>
      <c r="O8946">
        <v>6</v>
      </c>
      <c r="P8946">
        <v>41</v>
      </c>
      <c r="R8946">
        <v>494</v>
      </c>
    </row>
    <row r="8947" spans="1:18" x14ac:dyDescent="0.25">
      <c r="A8947" s="2">
        <v>42468</v>
      </c>
      <c r="B8947" t="s">
        <v>958</v>
      </c>
      <c r="C8947" t="s">
        <v>901</v>
      </c>
      <c r="D8947" t="s">
        <v>882</v>
      </c>
      <c r="E8947">
        <v>2016</v>
      </c>
      <c r="F8947" s="2">
        <v>42577</v>
      </c>
      <c r="G8947">
        <v>3</v>
      </c>
      <c r="I8947" t="s">
        <v>852</v>
      </c>
      <c r="J8947" t="s">
        <v>9</v>
      </c>
      <c r="K8947">
        <v>1</v>
      </c>
      <c r="L8947">
        <v>45</v>
      </c>
      <c r="M8947" t="s">
        <v>854</v>
      </c>
      <c r="N8947" t="s">
        <v>854</v>
      </c>
      <c r="O8947">
        <v>6</v>
      </c>
      <c r="P8947">
        <v>55</v>
      </c>
      <c r="R8947">
        <v>455</v>
      </c>
    </row>
    <row r="8948" spans="1:18" x14ac:dyDescent="0.25">
      <c r="A8948" s="2">
        <v>42480</v>
      </c>
      <c r="B8948" t="s">
        <v>958</v>
      </c>
      <c r="C8948" t="s">
        <v>901</v>
      </c>
      <c r="D8948" t="s">
        <v>882</v>
      </c>
      <c r="E8948">
        <v>2016</v>
      </c>
      <c r="F8948" s="2">
        <v>42600</v>
      </c>
      <c r="G8948">
        <v>3</v>
      </c>
      <c r="I8948" t="s">
        <v>852</v>
      </c>
      <c r="J8948" t="s">
        <v>9</v>
      </c>
      <c r="K8948">
        <v>2</v>
      </c>
      <c r="L8948">
        <v>45</v>
      </c>
      <c r="M8948" t="s">
        <v>854</v>
      </c>
      <c r="N8948" t="s">
        <v>854</v>
      </c>
      <c r="O8948">
        <v>6</v>
      </c>
      <c r="P8948">
        <v>35</v>
      </c>
      <c r="R8948">
        <v>579</v>
      </c>
    </row>
    <row r="8949" spans="1:18" x14ac:dyDescent="0.25">
      <c r="A8949" s="2">
        <v>42480</v>
      </c>
      <c r="B8949" t="s">
        <v>958</v>
      </c>
      <c r="C8949" t="s">
        <v>901</v>
      </c>
      <c r="D8949" t="s">
        <v>882</v>
      </c>
      <c r="E8949">
        <v>2016</v>
      </c>
      <c r="F8949" s="2">
        <v>42597</v>
      </c>
      <c r="G8949">
        <v>4</v>
      </c>
      <c r="I8949" t="s">
        <v>852</v>
      </c>
      <c r="J8949" t="s">
        <v>9</v>
      </c>
      <c r="K8949">
        <v>2</v>
      </c>
      <c r="L8949">
        <v>45</v>
      </c>
      <c r="M8949" t="s">
        <v>854</v>
      </c>
      <c r="N8949" t="s">
        <v>854</v>
      </c>
      <c r="O8949">
        <v>6</v>
      </c>
      <c r="P8949">
        <v>45</v>
      </c>
      <c r="R8949">
        <v>513</v>
      </c>
    </row>
    <row r="8950" spans="1:18" x14ac:dyDescent="0.25">
      <c r="A8950" s="2">
        <v>42480</v>
      </c>
      <c r="B8950" t="s">
        <v>958</v>
      </c>
      <c r="C8950" t="s">
        <v>901</v>
      </c>
      <c r="D8950" t="s">
        <v>882</v>
      </c>
      <c r="E8950">
        <v>2016</v>
      </c>
      <c r="F8950" s="2">
        <v>42603</v>
      </c>
      <c r="G8950">
        <v>2</v>
      </c>
      <c r="I8950" t="s">
        <v>852</v>
      </c>
      <c r="J8950" t="s">
        <v>9</v>
      </c>
      <c r="K8950">
        <v>2</v>
      </c>
      <c r="L8950">
        <v>45</v>
      </c>
      <c r="M8950" t="s">
        <v>854</v>
      </c>
      <c r="N8950" t="s">
        <v>854</v>
      </c>
      <c r="O8950">
        <v>6</v>
      </c>
      <c r="P8950">
        <v>40</v>
      </c>
      <c r="R8950">
        <v>289</v>
      </c>
    </row>
    <row r="8951" spans="1:18" x14ac:dyDescent="0.25">
      <c r="A8951" s="2">
        <v>42480</v>
      </c>
      <c r="B8951" t="s">
        <v>958</v>
      </c>
      <c r="C8951" t="s">
        <v>901</v>
      </c>
      <c r="D8951" t="s">
        <v>882</v>
      </c>
      <c r="E8951">
        <v>2016</v>
      </c>
      <c r="F8951" s="2">
        <v>42597</v>
      </c>
      <c r="G8951">
        <v>1</v>
      </c>
      <c r="I8951" t="s">
        <v>852</v>
      </c>
      <c r="J8951" t="s">
        <v>9</v>
      </c>
      <c r="K8951">
        <v>2</v>
      </c>
      <c r="L8951">
        <v>45</v>
      </c>
      <c r="M8951" t="s">
        <v>854</v>
      </c>
      <c r="N8951" t="s">
        <v>854</v>
      </c>
      <c r="O8951">
        <v>6</v>
      </c>
      <c r="P8951">
        <v>41</v>
      </c>
      <c r="R8951">
        <v>399</v>
      </c>
    </row>
    <row r="8952" spans="1:18" x14ac:dyDescent="0.25">
      <c r="A8952" s="2">
        <v>42496</v>
      </c>
      <c r="B8952" t="s">
        <v>958</v>
      </c>
      <c r="C8952" t="s">
        <v>901</v>
      </c>
      <c r="D8952" t="s">
        <v>882</v>
      </c>
      <c r="E8952">
        <v>2016</v>
      </c>
      <c r="F8952" s="2">
        <v>42603</v>
      </c>
      <c r="G8952">
        <v>3</v>
      </c>
      <c r="I8952" t="s">
        <v>852</v>
      </c>
      <c r="J8952" t="s">
        <v>9</v>
      </c>
      <c r="K8952">
        <v>3</v>
      </c>
      <c r="L8952">
        <v>45</v>
      </c>
      <c r="M8952" t="s">
        <v>854</v>
      </c>
      <c r="N8952" t="s">
        <v>854</v>
      </c>
      <c r="O8952">
        <v>6</v>
      </c>
      <c r="P8952">
        <v>48</v>
      </c>
      <c r="R8952">
        <v>528</v>
      </c>
    </row>
    <row r="8953" spans="1:18" x14ac:dyDescent="0.25">
      <c r="A8953" s="2">
        <v>42496</v>
      </c>
      <c r="B8953" t="s">
        <v>958</v>
      </c>
      <c r="C8953" t="s">
        <v>901</v>
      </c>
      <c r="D8953" t="s">
        <v>882</v>
      </c>
      <c r="E8953">
        <v>2016</v>
      </c>
      <c r="F8953" s="2">
        <v>42606</v>
      </c>
      <c r="G8953">
        <v>1</v>
      </c>
      <c r="I8953" t="s">
        <v>852</v>
      </c>
      <c r="J8953" t="s">
        <v>9</v>
      </c>
      <c r="K8953">
        <v>3</v>
      </c>
      <c r="L8953">
        <v>45</v>
      </c>
      <c r="M8953" t="s">
        <v>854</v>
      </c>
      <c r="N8953" t="s">
        <v>854</v>
      </c>
      <c r="O8953">
        <v>6</v>
      </c>
      <c r="P8953">
        <v>44</v>
      </c>
      <c r="R8953">
        <v>528</v>
      </c>
    </row>
    <row r="8954" spans="1:18" x14ac:dyDescent="0.25">
      <c r="A8954" s="2">
        <v>42496</v>
      </c>
      <c r="B8954" t="s">
        <v>958</v>
      </c>
      <c r="C8954" t="s">
        <v>901</v>
      </c>
      <c r="D8954" t="s">
        <v>882</v>
      </c>
      <c r="E8954">
        <v>2016</v>
      </c>
      <c r="F8954" s="2">
        <v>42606</v>
      </c>
      <c r="G8954">
        <v>2</v>
      </c>
      <c r="I8954" t="s">
        <v>852</v>
      </c>
      <c r="J8954" t="s">
        <v>9</v>
      </c>
      <c r="K8954">
        <v>3</v>
      </c>
      <c r="L8954">
        <v>45</v>
      </c>
      <c r="M8954" t="s">
        <v>854</v>
      </c>
      <c r="N8954" t="s">
        <v>854</v>
      </c>
      <c r="O8954">
        <v>6</v>
      </c>
      <c r="P8954">
        <v>46</v>
      </c>
      <c r="R8954">
        <v>689</v>
      </c>
    </row>
    <row r="8955" spans="1:18" x14ac:dyDescent="0.25">
      <c r="A8955" s="2">
        <v>42496</v>
      </c>
      <c r="B8955" t="s">
        <v>958</v>
      </c>
      <c r="C8955" t="s">
        <v>901</v>
      </c>
      <c r="D8955" t="s">
        <v>882</v>
      </c>
      <c r="E8955">
        <v>2016</v>
      </c>
      <c r="F8955" s="2">
        <v>42602</v>
      </c>
      <c r="G8955">
        <v>4</v>
      </c>
      <c r="I8955" t="s">
        <v>852</v>
      </c>
      <c r="J8955" t="s">
        <v>9</v>
      </c>
      <c r="K8955">
        <v>3</v>
      </c>
      <c r="L8955">
        <v>45</v>
      </c>
      <c r="M8955" t="s">
        <v>854</v>
      </c>
      <c r="N8955" t="s">
        <v>854</v>
      </c>
      <c r="O8955">
        <v>6</v>
      </c>
      <c r="P8955">
        <v>38</v>
      </c>
      <c r="R8955">
        <v>404</v>
      </c>
    </row>
    <row r="8956" spans="1:18" x14ac:dyDescent="0.25">
      <c r="A8956" s="2">
        <v>42468</v>
      </c>
      <c r="B8956" t="s">
        <v>958</v>
      </c>
      <c r="C8956" t="s">
        <v>901</v>
      </c>
      <c r="D8956" t="s">
        <v>882</v>
      </c>
      <c r="E8956">
        <v>2016</v>
      </c>
      <c r="F8956" s="2">
        <v>42577</v>
      </c>
      <c r="G8956">
        <v>1</v>
      </c>
      <c r="I8956" t="s">
        <v>855</v>
      </c>
      <c r="J8956" t="s">
        <v>856</v>
      </c>
      <c r="K8956">
        <v>1</v>
      </c>
      <c r="L8956">
        <v>45</v>
      </c>
      <c r="M8956" t="s">
        <v>854</v>
      </c>
      <c r="N8956" t="s">
        <v>854</v>
      </c>
      <c r="O8956">
        <v>6</v>
      </c>
      <c r="P8956">
        <v>48</v>
      </c>
      <c r="R8956">
        <v>502</v>
      </c>
    </row>
    <row r="8957" spans="1:18" x14ac:dyDescent="0.25">
      <c r="A8957" s="2">
        <v>42468</v>
      </c>
      <c r="B8957" t="s">
        <v>958</v>
      </c>
      <c r="C8957" t="s">
        <v>901</v>
      </c>
      <c r="D8957" t="s">
        <v>882</v>
      </c>
      <c r="E8957">
        <v>2016</v>
      </c>
      <c r="F8957" s="2">
        <v>42565</v>
      </c>
      <c r="G8957">
        <v>3</v>
      </c>
      <c r="I8957" t="s">
        <v>855</v>
      </c>
      <c r="J8957" t="s">
        <v>856</v>
      </c>
      <c r="K8957">
        <v>1</v>
      </c>
      <c r="L8957">
        <v>45</v>
      </c>
      <c r="M8957" t="s">
        <v>854</v>
      </c>
      <c r="N8957" t="s">
        <v>854</v>
      </c>
      <c r="O8957">
        <v>6</v>
      </c>
      <c r="P8957">
        <v>55</v>
      </c>
      <c r="R8957">
        <v>513</v>
      </c>
    </row>
    <row r="8958" spans="1:18" x14ac:dyDescent="0.25">
      <c r="A8958" s="2">
        <v>42468</v>
      </c>
      <c r="B8958" t="s">
        <v>958</v>
      </c>
      <c r="C8958" t="s">
        <v>901</v>
      </c>
      <c r="D8958" t="s">
        <v>882</v>
      </c>
      <c r="E8958">
        <v>2016</v>
      </c>
      <c r="F8958" s="2">
        <v>42569</v>
      </c>
      <c r="G8958">
        <v>4</v>
      </c>
      <c r="I8958" t="s">
        <v>855</v>
      </c>
      <c r="J8958" t="s">
        <v>856</v>
      </c>
      <c r="K8958">
        <v>1</v>
      </c>
      <c r="L8958">
        <v>45</v>
      </c>
      <c r="M8958" t="s">
        <v>854</v>
      </c>
      <c r="N8958" t="s">
        <v>854</v>
      </c>
      <c r="O8958">
        <v>6</v>
      </c>
      <c r="P8958">
        <v>53</v>
      </c>
      <c r="R8958">
        <v>391</v>
      </c>
    </row>
    <row r="8959" spans="1:18" x14ac:dyDescent="0.25">
      <c r="A8959" s="2">
        <v>42468</v>
      </c>
      <c r="B8959" t="s">
        <v>958</v>
      </c>
      <c r="C8959" t="s">
        <v>901</v>
      </c>
      <c r="D8959" t="s">
        <v>882</v>
      </c>
      <c r="E8959">
        <v>2016</v>
      </c>
      <c r="F8959" s="2">
        <v>42566</v>
      </c>
      <c r="G8959">
        <v>2</v>
      </c>
      <c r="I8959" t="s">
        <v>855</v>
      </c>
      <c r="J8959" t="s">
        <v>856</v>
      </c>
      <c r="K8959">
        <v>1</v>
      </c>
      <c r="L8959">
        <v>45</v>
      </c>
      <c r="M8959" t="s">
        <v>854</v>
      </c>
      <c r="N8959" t="s">
        <v>854</v>
      </c>
      <c r="O8959">
        <v>6</v>
      </c>
      <c r="P8959">
        <v>47</v>
      </c>
      <c r="R8959">
        <v>285</v>
      </c>
    </row>
    <row r="8960" spans="1:18" x14ac:dyDescent="0.25">
      <c r="A8960" s="2">
        <v>42480</v>
      </c>
      <c r="B8960" t="s">
        <v>958</v>
      </c>
      <c r="C8960" t="s">
        <v>901</v>
      </c>
      <c r="D8960" t="s">
        <v>882</v>
      </c>
      <c r="E8960">
        <v>2016</v>
      </c>
      <c r="F8960" s="2">
        <v>42580</v>
      </c>
      <c r="G8960">
        <v>2</v>
      </c>
      <c r="I8960" t="s">
        <v>855</v>
      </c>
      <c r="J8960" t="s">
        <v>856</v>
      </c>
      <c r="K8960">
        <v>2</v>
      </c>
      <c r="L8960">
        <v>45</v>
      </c>
      <c r="M8960" t="s">
        <v>854</v>
      </c>
      <c r="N8960" t="s">
        <v>854</v>
      </c>
      <c r="O8960">
        <v>6</v>
      </c>
      <c r="P8960">
        <v>43</v>
      </c>
      <c r="R8960">
        <v>492</v>
      </c>
    </row>
    <row r="8961" spans="1:18" x14ac:dyDescent="0.25">
      <c r="A8961" s="2">
        <v>42480</v>
      </c>
      <c r="B8961" t="s">
        <v>958</v>
      </c>
      <c r="C8961" t="s">
        <v>901</v>
      </c>
      <c r="D8961" t="s">
        <v>882</v>
      </c>
      <c r="E8961">
        <v>2016</v>
      </c>
      <c r="F8961" s="2">
        <v>42584</v>
      </c>
      <c r="G8961">
        <v>1</v>
      </c>
      <c r="I8961" t="s">
        <v>855</v>
      </c>
      <c r="J8961" t="s">
        <v>856</v>
      </c>
      <c r="K8961">
        <v>2</v>
      </c>
      <c r="L8961">
        <v>45</v>
      </c>
      <c r="M8961" t="s">
        <v>854</v>
      </c>
      <c r="N8961" t="s">
        <v>854</v>
      </c>
      <c r="O8961">
        <v>6</v>
      </c>
      <c r="P8961">
        <v>40</v>
      </c>
      <c r="R8961">
        <v>430</v>
      </c>
    </row>
    <row r="8962" spans="1:18" x14ac:dyDescent="0.25">
      <c r="A8962" s="2">
        <v>42480</v>
      </c>
      <c r="B8962" t="s">
        <v>958</v>
      </c>
      <c r="C8962" t="s">
        <v>901</v>
      </c>
      <c r="D8962" t="s">
        <v>882</v>
      </c>
      <c r="E8962">
        <v>2016</v>
      </c>
      <c r="F8962" s="2">
        <v>42584</v>
      </c>
      <c r="G8962">
        <v>3</v>
      </c>
      <c r="I8962" t="s">
        <v>855</v>
      </c>
      <c r="J8962" t="s">
        <v>856</v>
      </c>
      <c r="K8962">
        <v>2</v>
      </c>
      <c r="L8962">
        <v>45</v>
      </c>
      <c r="M8962" t="s">
        <v>854</v>
      </c>
      <c r="N8962" t="s">
        <v>854</v>
      </c>
      <c r="O8962">
        <v>6</v>
      </c>
      <c r="P8962">
        <v>51</v>
      </c>
      <c r="R8962">
        <v>575</v>
      </c>
    </row>
    <row r="8963" spans="1:18" x14ac:dyDescent="0.25">
      <c r="A8963" s="2">
        <v>42480</v>
      </c>
      <c r="B8963" t="s">
        <v>958</v>
      </c>
      <c r="C8963" t="s">
        <v>901</v>
      </c>
      <c r="D8963" t="s">
        <v>882</v>
      </c>
      <c r="E8963">
        <v>2016</v>
      </c>
      <c r="F8963" s="2">
        <v>42584</v>
      </c>
      <c r="G8963">
        <v>4</v>
      </c>
      <c r="I8963" t="s">
        <v>855</v>
      </c>
      <c r="J8963" t="s">
        <v>856</v>
      </c>
      <c r="K8963">
        <v>2</v>
      </c>
      <c r="L8963">
        <v>45</v>
      </c>
      <c r="M8963" t="s">
        <v>854</v>
      </c>
      <c r="N8963" t="s">
        <v>854</v>
      </c>
      <c r="O8963">
        <v>6</v>
      </c>
      <c r="P8963">
        <v>50</v>
      </c>
      <c r="R8963">
        <v>418</v>
      </c>
    </row>
    <row r="8964" spans="1:18" x14ac:dyDescent="0.25">
      <c r="A8964" s="2">
        <v>42496</v>
      </c>
      <c r="B8964" t="s">
        <v>958</v>
      </c>
      <c r="C8964" t="s">
        <v>901</v>
      </c>
      <c r="D8964" t="s">
        <v>882</v>
      </c>
      <c r="E8964">
        <v>2016</v>
      </c>
      <c r="F8964" s="2">
        <v>42591</v>
      </c>
      <c r="G8964">
        <v>3</v>
      </c>
      <c r="I8964" t="s">
        <v>855</v>
      </c>
      <c r="J8964" t="s">
        <v>856</v>
      </c>
      <c r="K8964">
        <v>3</v>
      </c>
      <c r="L8964">
        <v>45</v>
      </c>
      <c r="M8964" t="s">
        <v>854</v>
      </c>
      <c r="N8964" t="s">
        <v>854</v>
      </c>
      <c r="O8964">
        <v>6</v>
      </c>
      <c r="P8964">
        <v>40</v>
      </c>
      <c r="R8964">
        <v>382</v>
      </c>
    </row>
    <row r="8965" spans="1:18" x14ac:dyDescent="0.25">
      <c r="A8965" s="2">
        <v>42496</v>
      </c>
      <c r="B8965" t="s">
        <v>958</v>
      </c>
      <c r="C8965" t="s">
        <v>901</v>
      </c>
      <c r="D8965" t="s">
        <v>882</v>
      </c>
      <c r="E8965">
        <v>2016</v>
      </c>
      <c r="F8965" s="2">
        <v>42596</v>
      </c>
      <c r="G8965">
        <v>4</v>
      </c>
      <c r="I8965" t="s">
        <v>855</v>
      </c>
      <c r="J8965" t="s">
        <v>856</v>
      </c>
      <c r="K8965">
        <v>3</v>
      </c>
      <c r="L8965">
        <v>45</v>
      </c>
      <c r="M8965" t="s">
        <v>854</v>
      </c>
      <c r="N8965" t="s">
        <v>854</v>
      </c>
      <c r="O8965">
        <v>6</v>
      </c>
      <c r="P8965">
        <v>53</v>
      </c>
      <c r="R8965">
        <v>668</v>
      </c>
    </row>
    <row r="8966" spans="1:18" x14ac:dyDescent="0.25">
      <c r="A8966" s="2">
        <v>42496</v>
      </c>
      <c r="B8966" t="s">
        <v>958</v>
      </c>
      <c r="C8966" t="s">
        <v>901</v>
      </c>
      <c r="D8966" t="s">
        <v>882</v>
      </c>
      <c r="E8966">
        <v>2016</v>
      </c>
      <c r="F8966" s="2">
        <v>42593</v>
      </c>
      <c r="G8966">
        <v>2</v>
      </c>
      <c r="I8966" t="s">
        <v>855</v>
      </c>
      <c r="J8966" t="s">
        <v>856</v>
      </c>
      <c r="K8966">
        <v>3</v>
      </c>
      <c r="L8966">
        <v>45</v>
      </c>
      <c r="M8966" t="s">
        <v>854</v>
      </c>
      <c r="N8966" t="s">
        <v>854</v>
      </c>
      <c r="O8966">
        <v>6</v>
      </c>
      <c r="P8966">
        <v>53</v>
      </c>
      <c r="R8966">
        <v>272</v>
      </c>
    </row>
    <row r="8967" spans="1:18" x14ac:dyDescent="0.25">
      <c r="A8967" s="2">
        <v>42496</v>
      </c>
      <c r="B8967" t="s">
        <v>958</v>
      </c>
      <c r="C8967" t="s">
        <v>901</v>
      </c>
      <c r="D8967" t="s">
        <v>882</v>
      </c>
      <c r="E8967">
        <v>2016</v>
      </c>
      <c r="F8967" s="2">
        <v>42591</v>
      </c>
      <c r="G8967">
        <v>1</v>
      </c>
      <c r="I8967" t="s">
        <v>855</v>
      </c>
      <c r="J8967" t="s">
        <v>856</v>
      </c>
      <c r="K8967">
        <v>3</v>
      </c>
      <c r="L8967">
        <v>45</v>
      </c>
      <c r="M8967" t="s">
        <v>854</v>
      </c>
      <c r="N8967" t="s">
        <v>854</v>
      </c>
      <c r="O8967">
        <v>6</v>
      </c>
      <c r="P8967">
        <v>44</v>
      </c>
      <c r="R8967">
        <v>420</v>
      </c>
    </row>
    <row r="8968" spans="1:18" x14ac:dyDescent="0.25">
      <c r="A8968" s="2">
        <v>42468</v>
      </c>
      <c r="B8968" t="s">
        <v>958</v>
      </c>
      <c r="C8968" t="s">
        <v>901</v>
      </c>
      <c r="D8968" t="s">
        <v>882</v>
      </c>
      <c r="E8968">
        <v>2016</v>
      </c>
      <c r="F8968" s="2">
        <v>42551</v>
      </c>
      <c r="G8968">
        <v>2</v>
      </c>
      <c r="I8968" t="s">
        <v>855</v>
      </c>
      <c r="J8968" t="s">
        <v>872</v>
      </c>
      <c r="K8968">
        <v>1</v>
      </c>
      <c r="L8968">
        <v>45</v>
      </c>
      <c r="M8968" t="s">
        <v>854</v>
      </c>
      <c r="N8968" t="s">
        <v>854</v>
      </c>
      <c r="O8968">
        <v>6</v>
      </c>
      <c r="P8968">
        <v>41</v>
      </c>
      <c r="R8968">
        <v>394</v>
      </c>
    </row>
    <row r="8969" spans="1:18" x14ac:dyDescent="0.25">
      <c r="A8969" s="2">
        <v>42468</v>
      </c>
      <c r="B8969" t="s">
        <v>958</v>
      </c>
      <c r="C8969" t="s">
        <v>901</v>
      </c>
      <c r="D8969" t="s">
        <v>882</v>
      </c>
      <c r="E8969">
        <v>2016</v>
      </c>
      <c r="F8969" s="2">
        <v>42548</v>
      </c>
      <c r="G8969">
        <v>4</v>
      </c>
      <c r="I8969" t="s">
        <v>855</v>
      </c>
      <c r="J8969" t="s">
        <v>872</v>
      </c>
      <c r="K8969">
        <v>1</v>
      </c>
      <c r="L8969">
        <v>45</v>
      </c>
      <c r="M8969" t="s">
        <v>854</v>
      </c>
      <c r="N8969" t="s">
        <v>854</v>
      </c>
      <c r="O8969">
        <v>6</v>
      </c>
      <c r="P8969">
        <v>47</v>
      </c>
      <c r="R8969">
        <v>667</v>
      </c>
    </row>
    <row r="8970" spans="1:18" x14ac:dyDescent="0.25">
      <c r="A8970" s="2">
        <v>42468</v>
      </c>
      <c r="B8970" t="s">
        <v>958</v>
      </c>
      <c r="C8970" t="s">
        <v>901</v>
      </c>
      <c r="D8970" t="s">
        <v>882</v>
      </c>
      <c r="E8970">
        <v>2016</v>
      </c>
      <c r="F8970" s="2">
        <v>42541</v>
      </c>
      <c r="G8970">
        <v>3</v>
      </c>
      <c r="I8970" t="s">
        <v>855</v>
      </c>
      <c r="J8970" t="s">
        <v>872</v>
      </c>
      <c r="K8970">
        <v>1</v>
      </c>
      <c r="L8970">
        <v>45</v>
      </c>
      <c r="M8970" t="s">
        <v>854</v>
      </c>
      <c r="N8970" t="s">
        <v>854</v>
      </c>
      <c r="O8970">
        <v>6</v>
      </c>
      <c r="P8970">
        <v>39</v>
      </c>
      <c r="R8970">
        <v>563</v>
      </c>
    </row>
    <row r="8971" spans="1:18" x14ac:dyDescent="0.25">
      <c r="A8971" s="2">
        <v>42468</v>
      </c>
      <c r="B8971" t="s">
        <v>958</v>
      </c>
      <c r="C8971" t="s">
        <v>901</v>
      </c>
      <c r="D8971" t="s">
        <v>882</v>
      </c>
      <c r="E8971">
        <v>2016</v>
      </c>
      <c r="F8971" s="2">
        <v>42545</v>
      </c>
      <c r="G8971">
        <v>1</v>
      </c>
      <c r="I8971" t="s">
        <v>855</v>
      </c>
      <c r="J8971" t="s">
        <v>872</v>
      </c>
      <c r="K8971">
        <v>1</v>
      </c>
      <c r="L8971">
        <v>45</v>
      </c>
      <c r="M8971" t="s">
        <v>854</v>
      </c>
      <c r="N8971" t="s">
        <v>854</v>
      </c>
      <c r="O8971">
        <v>6</v>
      </c>
      <c r="P8971">
        <v>51</v>
      </c>
      <c r="R8971">
        <v>518</v>
      </c>
    </row>
    <row r="8972" spans="1:18" x14ac:dyDescent="0.25">
      <c r="A8972" s="2">
        <v>42480</v>
      </c>
      <c r="B8972" t="s">
        <v>958</v>
      </c>
      <c r="C8972" t="s">
        <v>901</v>
      </c>
      <c r="D8972" t="s">
        <v>882</v>
      </c>
      <c r="E8972">
        <v>2016</v>
      </c>
      <c r="F8972" s="2">
        <v>42573</v>
      </c>
      <c r="G8972">
        <v>2</v>
      </c>
      <c r="I8972" t="s">
        <v>855</v>
      </c>
      <c r="J8972" t="s">
        <v>872</v>
      </c>
      <c r="K8972">
        <v>2</v>
      </c>
      <c r="L8972">
        <v>45</v>
      </c>
      <c r="M8972" t="s">
        <v>854</v>
      </c>
      <c r="N8972" t="s">
        <v>854</v>
      </c>
      <c r="O8972">
        <v>6</v>
      </c>
      <c r="P8972">
        <v>53</v>
      </c>
      <c r="R8972">
        <v>568</v>
      </c>
    </row>
    <row r="8973" spans="1:18" x14ac:dyDescent="0.25">
      <c r="A8973" s="2">
        <v>42480</v>
      </c>
      <c r="B8973" t="s">
        <v>958</v>
      </c>
      <c r="C8973" t="s">
        <v>901</v>
      </c>
      <c r="D8973" t="s">
        <v>882</v>
      </c>
      <c r="E8973">
        <v>2016</v>
      </c>
      <c r="F8973" s="2">
        <v>42575</v>
      </c>
      <c r="G8973">
        <v>1</v>
      </c>
      <c r="I8973" t="s">
        <v>855</v>
      </c>
      <c r="J8973" t="s">
        <v>872</v>
      </c>
      <c r="K8973">
        <v>2</v>
      </c>
      <c r="L8973">
        <v>45</v>
      </c>
      <c r="M8973" t="s">
        <v>854</v>
      </c>
      <c r="N8973" t="s">
        <v>854</v>
      </c>
      <c r="O8973">
        <v>6</v>
      </c>
      <c r="P8973">
        <v>55</v>
      </c>
      <c r="R8973">
        <v>463</v>
      </c>
    </row>
    <row r="8974" spans="1:18" x14ac:dyDescent="0.25">
      <c r="A8974" s="2">
        <v>42480</v>
      </c>
      <c r="B8974" t="s">
        <v>958</v>
      </c>
      <c r="C8974" t="s">
        <v>901</v>
      </c>
      <c r="D8974" t="s">
        <v>882</v>
      </c>
      <c r="E8974">
        <v>2016</v>
      </c>
      <c r="F8974" s="2">
        <v>42570</v>
      </c>
      <c r="G8974">
        <v>4</v>
      </c>
      <c r="I8974" t="s">
        <v>855</v>
      </c>
      <c r="J8974" t="s">
        <v>872</v>
      </c>
      <c r="K8974">
        <v>2</v>
      </c>
      <c r="L8974">
        <v>45</v>
      </c>
      <c r="M8974" t="s">
        <v>854</v>
      </c>
      <c r="N8974" t="s">
        <v>854</v>
      </c>
      <c r="O8974">
        <v>6</v>
      </c>
      <c r="P8974">
        <v>51</v>
      </c>
      <c r="R8974">
        <v>424</v>
      </c>
    </row>
    <row r="8975" spans="1:18" x14ac:dyDescent="0.25">
      <c r="A8975" s="2">
        <v>42480</v>
      </c>
      <c r="B8975" t="s">
        <v>958</v>
      </c>
      <c r="C8975" t="s">
        <v>901</v>
      </c>
      <c r="D8975" t="s">
        <v>882</v>
      </c>
      <c r="E8975">
        <v>2016</v>
      </c>
      <c r="F8975" s="2">
        <v>42566</v>
      </c>
      <c r="G8975">
        <v>3</v>
      </c>
      <c r="I8975" t="s">
        <v>855</v>
      </c>
      <c r="J8975" t="s">
        <v>872</v>
      </c>
      <c r="K8975">
        <v>2</v>
      </c>
      <c r="L8975">
        <v>45</v>
      </c>
      <c r="M8975" t="s">
        <v>854</v>
      </c>
      <c r="N8975" t="s">
        <v>854</v>
      </c>
      <c r="O8975">
        <v>6</v>
      </c>
      <c r="P8975">
        <v>54</v>
      </c>
      <c r="R8975">
        <v>365</v>
      </c>
    </row>
    <row r="8976" spans="1:18" x14ac:dyDescent="0.25">
      <c r="A8976" s="2">
        <v>42496</v>
      </c>
      <c r="B8976" t="s">
        <v>958</v>
      </c>
      <c r="C8976" t="s">
        <v>901</v>
      </c>
      <c r="D8976" t="s">
        <v>882</v>
      </c>
      <c r="E8976">
        <v>2016</v>
      </c>
      <c r="F8976" s="2">
        <v>42584</v>
      </c>
      <c r="G8976">
        <v>1</v>
      </c>
      <c r="I8976" t="s">
        <v>855</v>
      </c>
      <c r="J8976" t="s">
        <v>872</v>
      </c>
      <c r="K8976">
        <v>3</v>
      </c>
      <c r="L8976">
        <v>45</v>
      </c>
      <c r="M8976" t="s">
        <v>854</v>
      </c>
      <c r="N8976" t="s">
        <v>854</v>
      </c>
      <c r="O8976">
        <v>6</v>
      </c>
      <c r="P8976">
        <v>27</v>
      </c>
      <c r="R8976">
        <v>485</v>
      </c>
    </row>
    <row r="8977" spans="1:18" x14ac:dyDescent="0.25">
      <c r="A8977" s="2">
        <v>42496</v>
      </c>
      <c r="B8977" t="s">
        <v>958</v>
      </c>
      <c r="C8977" t="s">
        <v>901</v>
      </c>
      <c r="D8977" t="s">
        <v>882</v>
      </c>
      <c r="E8977">
        <v>2016</v>
      </c>
      <c r="F8977" s="2">
        <v>42580</v>
      </c>
      <c r="G8977">
        <v>2</v>
      </c>
      <c r="I8977" t="s">
        <v>855</v>
      </c>
      <c r="J8977" t="s">
        <v>872</v>
      </c>
      <c r="K8977">
        <v>3</v>
      </c>
      <c r="L8977">
        <v>45</v>
      </c>
      <c r="M8977" t="s">
        <v>854</v>
      </c>
      <c r="N8977" t="s">
        <v>854</v>
      </c>
      <c r="O8977">
        <v>6</v>
      </c>
      <c r="P8977">
        <v>38</v>
      </c>
      <c r="R8977">
        <v>346</v>
      </c>
    </row>
    <row r="8978" spans="1:18" x14ac:dyDescent="0.25">
      <c r="A8978" s="2">
        <v>42496</v>
      </c>
      <c r="B8978" t="s">
        <v>958</v>
      </c>
      <c r="C8978" t="s">
        <v>901</v>
      </c>
      <c r="D8978" t="s">
        <v>882</v>
      </c>
      <c r="E8978">
        <v>2016</v>
      </c>
      <c r="F8978" s="2">
        <v>42580</v>
      </c>
      <c r="G8978">
        <v>3</v>
      </c>
      <c r="I8978" t="s">
        <v>855</v>
      </c>
      <c r="J8978" t="s">
        <v>872</v>
      </c>
      <c r="K8978">
        <v>3</v>
      </c>
      <c r="L8978">
        <v>45</v>
      </c>
      <c r="M8978" t="s">
        <v>854</v>
      </c>
      <c r="N8978" t="s">
        <v>854</v>
      </c>
      <c r="O8978">
        <v>6</v>
      </c>
      <c r="P8978">
        <v>37</v>
      </c>
      <c r="R8978">
        <v>517</v>
      </c>
    </row>
    <row r="8979" spans="1:18" x14ac:dyDescent="0.25">
      <c r="A8979" s="2">
        <v>42496</v>
      </c>
      <c r="B8979" t="s">
        <v>958</v>
      </c>
      <c r="C8979" t="s">
        <v>901</v>
      </c>
      <c r="D8979" t="s">
        <v>882</v>
      </c>
      <c r="E8979">
        <v>2016</v>
      </c>
      <c r="F8979" s="2">
        <v>42583</v>
      </c>
      <c r="G8979">
        <v>4</v>
      </c>
      <c r="I8979" t="s">
        <v>855</v>
      </c>
      <c r="J8979" t="s">
        <v>872</v>
      </c>
      <c r="K8979">
        <v>3</v>
      </c>
      <c r="L8979">
        <v>45</v>
      </c>
      <c r="M8979" t="s">
        <v>854</v>
      </c>
      <c r="N8979" t="s">
        <v>854</v>
      </c>
      <c r="O8979">
        <v>6</v>
      </c>
      <c r="P8979">
        <v>31</v>
      </c>
      <c r="R8979">
        <v>446</v>
      </c>
    </row>
    <row r="8980" spans="1:18" x14ac:dyDescent="0.25">
      <c r="A8980" s="2">
        <v>42468</v>
      </c>
      <c r="B8980" t="s">
        <v>958</v>
      </c>
      <c r="C8980" t="s">
        <v>901</v>
      </c>
      <c r="D8980" t="s">
        <v>882</v>
      </c>
      <c r="E8980">
        <v>2016</v>
      </c>
      <c r="F8980" s="2">
        <v>42572</v>
      </c>
      <c r="G8980">
        <v>3</v>
      </c>
      <c r="I8980" t="s">
        <v>861</v>
      </c>
      <c r="J8980" t="s">
        <v>862</v>
      </c>
      <c r="K8980">
        <v>1</v>
      </c>
      <c r="L8980">
        <v>45</v>
      </c>
      <c r="M8980" t="s">
        <v>854</v>
      </c>
      <c r="N8980" t="s">
        <v>854</v>
      </c>
      <c r="O8980">
        <v>6</v>
      </c>
      <c r="P8980">
        <v>41</v>
      </c>
      <c r="R8980">
        <v>613</v>
      </c>
    </row>
    <row r="8981" spans="1:18" x14ac:dyDescent="0.25">
      <c r="A8981" s="2">
        <v>42468</v>
      </c>
      <c r="B8981" t="s">
        <v>958</v>
      </c>
      <c r="C8981" t="s">
        <v>901</v>
      </c>
      <c r="D8981" t="s">
        <v>882</v>
      </c>
      <c r="E8981">
        <v>2016</v>
      </c>
      <c r="F8981" s="2">
        <v>42577</v>
      </c>
      <c r="G8981">
        <v>1</v>
      </c>
      <c r="I8981" t="s">
        <v>861</v>
      </c>
      <c r="J8981" t="s">
        <v>862</v>
      </c>
      <c r="K8981">
        <v>1</v>
      </c>
      <c r="L8981">
        <v>45</v>
      </c>
      <c r="M8981" t="s">
        <v>854</v>
      </c>
      <c r="N8981" t="s">
        <v>854</v>
      </c>
      <c r="O8981">
        <v>6</v>
      </c>
      <c r="P8981">
        <v>37</v>
      </c>
      <c r="R8981">
        <v>389</v>
      </c>
    </row>
    <row r="8982" spans="1:18" x14ac:dyDescent="0.25">
      <c r="A8982" s="2">
        <v>42468</v>
      </c>
      <c r="B8982" t="s">
        <v>958</v>
      </c>
      <c r="C8982" t="s">
        <v>901</v>
      </c>
      <c r="D8982" t="s">
        <v>882</v>
      </c>
      <c r="E8982">
        <v>2016</v>
      </c>
      <c r="F8982" s="2">
        <v>42563</v>
      </c>
      <c r="G8982">
        <v>2</v>
      </c>
      <c r="I8982" t="s">
        <v>861</v>
      </c>
      <c r="J8982" t="s">
        <v>862</v>
      </c>
      <c r="K8982">
        <v>1</v>
      </c>
      <c r="L8982">
        <v>45</v>
      </c>
      <c r="M8982" t="s">
        <v>854</v>
      </c>
      <c r="N8982" t="s">
        <v>854</v>
      </c>
      <c r="O8982">
        <v>6</v>
      </c>
      <c r="P8982">
        <v>44</v>
      </c>
      <c r="R8982">
        <v>517</v>
      </c>
    </row>
    <row r="8983" spans="1:18" x14ac:dyDescent="0.25">
      <c r="A8983" s="2">
        <v>42468</v>
      </c>
      <c r="B8983" t="s">
        <v>958</v>
      </c>
      <c r="C8983" t="s">
        <v>901</v>
      </c>
      <c r="D8983" t="s">
        <v>882</v>
      </c>
      <c r="E8983">
        <v>2016</v>
      </c>
      <c r="F8983" s="2">
        <v>42573</v>
      </c>
      <c r="G8983">
        <v>4</v>
      </c>
      <c r="I8983" t="s">
        <v>861</v>
      </c>
      <c r="J8983" t="s">
        <v>862</v>
      </c>
      <c r="K8983">
        <v>1</v>
      </c>
      <c r="L8983">
        <v>45</v>
      </c>
      <c r="M8983" t="s">
        <v>854</v>
      </c>
      <c r="N8983" t="s">
        <v>854</v>
      </c>
      <c r="O8983">
        <v>6</v>
      </c>
      <c r="P8983">
        <v>47</v>
      </c>
      <c r="R8983">
        <v>439</v>
      </c>
    </row>
    <row r="8984" spans="1:18" x14ac:dyDescent="0.25">
      <c r="A8984" s="2">
        <v>42480</v>
      </c>
      <c r="B8984" t="s">
        <v>958</v>
      </c>
      <c r="C8984" t="s">
        <v>901</v>
      </c>
      <c r="D8984" t="s">
        <v>882</v>
      </c>
      <c r="E8984">
        <v>2016</v>
      </c>
      <c r="F8984" s="2">
        <v>42587</v>
      </c>
      <c r="G8984">
        <v>3</v>
      </c>
      <c r="I8984" t="s">
        <v>861</v>
      </c>
      <c r="J8984" t="s">
        <v>862</v>
      </c>
      <c r="K8984">
        <v>2</v>
      </c>
      <c r="L8984">
        <v>45</v>
      </c>
      <c r="M8984" t="s">
        <v>854</v>
      </c>
      <c r="N8984" t="s">
        <v>854</v>
      </c>
      <c r="O8984">
        <v>6</v>
      </c>
      <c r="P8984">
        <v>40</v>
      </c>
      <c r="R8984">
        <v>732</v>
      </c>
    </row>
    <row r="8985" spans="1:18" x14ac:dyDescent="0.25">
      <c r="A8985" s="2">
        <v>42480</v>
      </c>
      <c r="B8985" t="s">
        <v>958</v>
      </c>
      <c r="C8985" t="s">
        <v>901</v>
      </c>
      <c r="D8985" t="s">
        <v>882</v>
      </c>
      <c r="E8985">
        <v>2016</v>
      </c>
      <c r="F8985" s="2">
        <v>42584</v>
      </c>
      <c r="G8985">
        <v>4</v>
      </c>
      <c r="I8985" t="s">
        <v>861</v>
      </c>
      <c r="J8985" t="s">
        <v>862</v>
      </c>
      <c r="K8985">
        <v>2</v>
      </c>
      <c r="L8985">
        <v>45</v>
      </c>
      <c r="M8985" t="s">
        <v>854</v>
      </c>
      <c r="N8985" t="s">
        <v>854</v>
      </c>
      <c r="O8985">
        <v>6</v>
      </c>
      <c r="P8985">
        <v>29</v>
      </c>
      <c r="R8985">
        <v>476</v>
      </c>
    </row>
    <row r="8986" spans="1:18" x14ac:dyDescent="0.25">
      <c r="A8986" s="2">
        <v>42480</v>
      </c>
      <c r="B8986" t="s">
        <v>958</v>
      </c>
      <c r="C8986" t="s">
        <v>901</v>
      </c>
      <c r="D8986" t="s">
        <v>882</v>
      </c>
      <c r="E8986">
        <v>2016</v>
      </c>
      <c r="F8986" s="2">
        <v>42589</v>
      </c>
      <c r="G8986">
        <v>1</v>
      </c>
      <c r="I8986" t="s">
        <v>861</v>
      </c>
      <c r="J8986" t="s">
        <v>862</v>
      </c>
      <c r="K8986">
        <v>2</v>
      </c>
      <c r="L8986">
        <v>45</v>
      </c>
      <c r="M8986" t="s">
        <v>854</v>
      </c>
      <c r="N8986" t="s">
        <v>854</v>
      </c>
      <c r="O8986">
        <v>6</v>
      </c>
      <c r="P8986">
        <v>47</v>
      </c>
      <c r="R8986">
        <v>433</v>
      </c>
    </row>
    <row r="8987" spans="1:18" x14ac:dyDescent="0.25">
      <c r="A8987" s="2">
        <v>42480</v>
      </c>
      <c r="B8987" t="s">
        <v>958</v>
      </c>
      <c r="C8987" t="s">
        <v>901</v>
      </c>
      <c r="D8987" t="s">
        <v>882</v>
      </c>
      <c r="E8987">
        <v>2016</v>
      </c>
      <c r="F8987" s="2">
        <v>42584</v>
      </c>
      <c r="G8987">
        <v>2</v>
      </c>
      <c r="I8987" t="s">
        <v>861</v>
      </c>
      <c r="J8987" t="s">
        <v>862</v>
      </c>
      <c r="K8987">
        <v>2</v>
      </c>
      <c r="L8987">
        <v>45</v>
      </c>
      <c r="M8987" t="s">
        <v>854</v>
      </c>
      <c r="N8987" t="s">
        <v>854</v>
      </c>
      <c r="O8987">
        <v>6</v>
      </c>
      <c r="P8987">
        <v>36</v>
      </c>
      <c r="R8987">
        <v>591</v>
      </c>
    </row>
    <row r="8988" spans="1:18" x14ac:dyDescent="0.25">
      <c r="A8988" s="2">
        <v>42496</v>
      </c>
      <c r="B8988" t="s">
        <v>958</v>
      </c>
      <c r="C8988" t="s">
        <v>901</v>
      </c>
      <c r="D8988" t="s">
        <v>882</v>
      </c>
      <c r="E8988">
        <v>2016</v>
      </c>
      <c r="F8988" s="2">
        <v>42593</v>
      </c>
      <c r="G8988">
        <v>2</v>
      </c>
      <c r="I8988" t="s">
        <v>861</v>
      </c>
      <c r="J8988" t="s">
        <v>862</v>
      </c>
      <c r="K8988">
        <v>3</v>
      </c>
      <c r="L8988">
        <v>45</v>
      </c>
      <c r="M8988" t="s">
        <v>854</v>
      </c>
      <c r="N8988" t="s">
        <v>854</v>
      </c>
      <c r="O8988">
        <v>6</v>
      </c>
      <c r="P8988">
        <v>39</v>
      </c>
      <c r="R8988">
        <v>463</v>
      </c>
    </row>
    <row r="8989" spans="1:18" x14ac:dyDescent="0.25">
      <c r="A8989" s="2">
        <v>42496</v>
      </c>
      <c r="B8989" t="s">
        <v>958</v>
      </c>
      <c r="C8989" t="s">
        <v>901</v>
      </c>
      <c r="D8989" t="s">
        <v>882</v>
      </c>
      <c r="E8989">
        <v>2016</v>
      </c>
      <c r="F8989" s="2">
        <v>42591</v>
      </c>
      <c r="G8989">
        <v>3</v>
      </c>
      <c r="I8989" t="s">
        <v>861</v>
      </c>
      <c r="J8989" t="s">
        <v>862</v>
      </c>
      <c r="K8989">
        <v>3</v>
      </c>
      <c r="L8989">
        <v>45</v>
      </c>
      <c r="M8989" t="s">
        <v>854</v>
      </c>
      <c r="N8989" t="s">
        <v>854</v>
      </c>
      <c r="O8989">
        <v>6</v>
      </c>
      <c r="P8989">
        <v>21</v>
      </c>
      <c r="R8989">
        <v>317</v>
      </c>
    </row>
    <row r="8990" spans="1:18" x14ac:dyDescent="0.25">
      <c r="A8990" s="2">
        <v>42496</v>
      </c>
      <c r="B8990" t="s">
        <v>958</v>
      </c>
      <c r="C8990" t="s">
        <v>901</v>
      </c>
      <c r="D8990" t="s">
        <v>882</v>
      </c>
      <c r="E8990">
        <v>2016</v>
      </c>
      <c r="F8990" s="2">
        <v>42592</v>
      </c>
      <c r="G8990">
        <v>4</v>
      </c>
      <c r="I8990" t="s">
        <v>861</v>
      </c>
      <c r="J8990" t="s">
        <v>862</v>
      </c>
      <c r="K8990">
        <v>3</v>
      </c>
      <c r="L8990">
        <v>45</v>
      </c>
      <c r="M8990" t="s">
        <v>854</v>
      </c>
      <c r="N8990" t="s">
        <v>854</v>
      </c>
      <c r="O8990">
        <v>6</v>
      </c>
      <c r="P8990">
        <v>33</v>
      </c>
      <c r="R8990">
        <v>654</v>
      </c>
    </row>
    <row r="8991" spans="1:18" x14ac:dyDescent="0.25">
      <c r="A8991" s="2">
        <v>42496</v>
      </c>
      <c r="B8991" t="s">
        <v>958</v>
      </c>
      <c r="C8991" t="s">
        <v>901</v>
      </c>
      <c r="D8991" t="s">
        <v>882</v>
      </c>
      <c r="E8991">
        <v>2016</v>
      </c>
      <c r="F8991" s="2">
        <v>42590</v>
      </c>
      <c r="G8991">
        <v>1</v>
      </c>
      <c r="I8991" t="s">
        <v>861</v>
      </c>
      <c r="J8991" t="s">
        <v>862</v>
      </c>
      <c r="K8991">
        <v>3</v>
      </c>
      <c r="L8991">
        <v>45</v>
      </c>
      <c r="M8991" t="s">
        <v>854</v>
      </c>
      <c r="N8991" t="s">
        <v>854</v>
      </c>
      <c r="O8991">
        <v>6</v>
      </c>
      <c r="P8991">
        <v>27</v>
      </c>
      <c r="R8991">
        <v>492</v>
      </c>
    </row>
    <row r="8992" spans="1:18" x14ac:dyDescent="0.25">
      <c r="A8992" s="2">
        <v>42468</v>
      </c>
      <c r="B8992" t="s">
        <v>958</v>
      </c>
      <c r="C8992" t="s">
        <v>901</v>
      </c>
      <c r="D8992" t="s">
        <v>882</v>
      </c>
      <c r="E8992">
        <v>2016</v>
      </c>
      <c r="F8992" s="2">
        <v>42552</v>
      </c>
      <c r="G8992">
        <v>1</v>
      </c>
      <c r="I8992" t="s">
        <v>852</v>
      </c>
      <c r="J8992" t="s">
        <v>857</v>
      </c>
      <c r="K8992">
        <v>1</v>
      </c>
      <c r="L8992">
        <v>45</v>
      </c>
      <c r="M8992" t="s">
        <v>854</v>
      </c>
      <c r="N8992" t="s">
        <v>854</v>
      </c>
      <c r="O8992">
        <v>6</v>
      </c>
      <c r="P8992">
        <v>39</v>
      </c>
      <c r="R8992">
        <v>558</v>
      </c>
    </row>
    <row r="8993" spans="1:18" x14ac:dyDescent="0.25">
      <c r="A8993" s="2">
        <v>42468</v>
      </c>
      <c r="B8993" t="s">
        <v>958</v>
      </c>
      <c r="C8993" t="s">
        <v>901</v>
      </c>
      <c r="D8993" t="s">
        <v>882</v>
      </c>
      <c r="E8993">
        <v>2016</v>
      </c>
      <c r="F8993" s="2">
        <v>42558</v>
      </c>
      <c r="G8993">
        <v>2</v>
      </c>
      <c r="I8993" t="s">
        <v>852</v>
      </c>
      <c r="J8993" t="s">
        <v>857</v>
      </c>
      <c r="K8993">
        <v>1</v>
      </c>
      <c r="L8993">
        <v>45</v>
      </c>
      <c r="M8993" t="s">
        <v>854</v>
      </c>
      <c r="N8993" t="s">
        <v>854</v>
      </c>
      <c r="O8993">
        <v>6</v>
      </c>
      <c r="P8993">
        <v>38</v>
      </c>
      <c r="R8993">
        <v>227</v>
      </c>
    </row>
    <row r="8994" spans="1:18" x14ac:dyDescent="0.25">
      <c r="A8994" s="2">
        <v>42468</v>
      </c>
      <c r="B8994" t="s">
        <v>958</v>
      </c>
      <c r="C8994" t="s">
        <v>901</v>
      </c>
      <c r="D8994" t="s">
        <v>882</v>
      </c>
      <c r="E8994">
        <v>2016</v>
      </c>
      <c r="F8994" s="2">
        <v>42547</v>
      </c>
      <c r="G8994">
        <v>3</v>
      </c>
      <c r="I8994" t="s">
        <v>852</v>
      </c>
      <c r="J8994" t="s">
        <v>857</v>
      </c>
      <c r="K8994">
        <v>1</v>
      </c>
      <c r="L8994">
        <v>45</v>
      </c>
      <c r="M8994" t="s">
        <v>854</v>
      </c>
      <c r="N8994" t="s">
        <v>854</v>
      </c>
      <c r="O8994">
        <v>6</v>
      </c>
      <c r="P8994">
        <v>44</v>
      </c>
      <c r="R8994">
        <v>460</v>
      </c>
    </row>
    <row r="8995" spans="1:18" x14ac:dyDescent="0.25">
      <c r="A8995" s="2">
        <v>42468</v>
      </c>
      <c r="B8995" t="s">
        <v>958</v>
      </c>
      <c r="C8995" t="s">
        <v>901</v>
      </c>
      <c r="D8995" t="s">
        <v>882</v>
      </c>
      <c r="E8995">
        <v>2016</v>
      </c>
      <c r="F8995" s="2">
        <v>42556</v>
      </c>
      <c r="G8995">
        <v>4</v>
      </c>
      <c r="I8995" t="s">
        <v>852</v>
      </c>
      <c r="J8995" t="s">
        <v>857</v>
      </c>
      <c r="K8995">
        <v>1</v>
      </c>
      <c r="L8995">
        <v>45</v>
      </c>
      <c r="M8995" t="s">
        <v>854</v>
      </c>
      <c r="N8995" t="s">
        <v>854</v>
      </c>
      <c r="O8995">
        <v>6</v>
      </c>
      <c r="P8995">
        <v>37</v>
      </c>
      <c r="R8995">
        <v>435</v>
      </c>
    </row>
    <row r="8996" spans="1:18" x14ac:dyDescent="0.25">
      <c r="A8996" s="2">
        <v>42480</v>
      </c>
      <c r="B8996" t="s">
        <v>958</v>
      </c>
      <c r="C8996" t="s">
        <v>901</v>
      </c>
      <c r="D8996" t="s">
        <v>882</v>
      </c>
      <c r="E8996">
        <v>2016</v>
      </c>
      <c r="F8996" s="2">
        <v>42570</v>
      </c>
      <c r="G8996">
        <v>1</v>
      </c>
      <c r="I8996" t="s">
        <v>852</v>
      </c>
      <c r="J8996" t="s">
        <v>857</v>
      </c>
      <c r="K8996">
        <v>2</v>
      </c>
      <c r="L8996">
        <v>45</v>
      </c>
      <c r="M8996" t="s">
        <v>854</v>
      </c>
      <c r="N8996" t="s">
        <v>854</v>
      </c>
      <c r="O8996">
        <v>6</v>
      </c>
      <c r="P8996">
        <v>41</v>
      </c>
      <c r="R8996">
        <v>514</v>
      </c>
    </row>
    <row r="8997" spans="1:18" x14ac:dyDescent="0.25">
      <c r="A8997" s="2">
        <v>42480</v>
      </c>
      <c r="B8997" t="s">
        <v>958</v>
      </c>
      <c r="C8997" t="s">
        <v>901</v>
      </c>
      <c r="D8997" t="s">
        <v>882</v>
      </c>
      <c r="E8997">
        <v>2016</v>
      </c>
      <c r="F8997" s="2">
        <v>42573</v>
      </c>
      <c r="G8997">
        <v>4</v>
      </c>
      <c r="I8997" t="s">
        <v>852</v>
      </c>
      <c r="J8997" t="s">
        <v>857</v>
      </c>
      <c r="K8997">
        <v>2</v>
      </c>
      <c r="L8997">
        <v>45</v>
      </c>
      <c r="M8997" t="s">
        <v>854</v>
      </c>
      <c r="N8997" t="s">
        <v>854</v>
      </c>
      <c r="O8997">
        <v>6</v>
      </c>
      <c r="P8997">
        <v>38</v>
      </c>
      <c r="R8997">
        <v>525</v>
      </c>
    </row>
    <row r="8998" spans="1:18" x14ac:dyDescent="0.25">
      <c r="A8998" s="2">
        <v>42480</v>
      </c>
      <c r="B8998" t="s">
        <v>958</v>
      </c>
      <c r="C8998" t="s">
        <v>901</v>
      </c>
      <c r="D8998" t="s">
        <v>882</v>
      </c>
      <c r="E8998">
        <v>2016</v>
      </c>
      <c r="F8998" s="2">
        <v>42577</v>
      </c>
      <c r="G8998">
        <v>2</v>
      </c>
      <c r="I8998" t="s">
        <v>852</v>
      </c>
      <c r="J8998" t="s">
        <v>857</v>
      </c>
      <c r="K8998">
        <v>2</v>
      </c>
      <c r="L8998">
        <v>45</v>
      </c>
      <c r="M8998" t="s">
        <v>854</v>
      </c>
      <c r="N8998" t="s">
        <v>854</v>
      </c>
      <c r="O8998">
        <v>6</v>
      </c>
      <c r="P8998">
        <v>41</v>
      </c>
      <c r="R8998">
        <v>398</v>
      </c>
    </row>
    <row r="8999" spans="1:18" x14ac:dyDescent="0.25">
      <c r="A8999" s="2">
        <v>42480</v>
      </c>
      <c r="B8999" t="s">
        <v>958</v>
      </c>
      <c r="C8999" t="s">
        <v>901</v>
      </c>
      <c r="D8999" t="s">
        <v>882</v>
      </c>
      <c r="E8999">
        <v>2016</v>
      </c>
      <c r="F8999" s="2">
        <v>42568</v>
      </c>
      <c r="G8999">
        <v>3</v>
      </c>
      <c r="I8999" t="s">
        <v>852</v>
      </c>
      <c r="J8999" t="s">
        <v>857</v>
      </c>
      <c r="K8999">
        <v>2</v>
      </c>
      <c r="L8999">
        <v>45</v>
      </c>
      <c r="M8999" t="s">
        <v>854</v>
      </c>
      <c r="N8999" t="s">
        <v>854</v>
      </c>
      <c r="O8999">
        <v>6</v>
      </c>
      <c r="P8999">
        <v>40</v>
      </c>
      <c r="R8999">
        <v>626</v>
      </c>
    </row>
    <row r="9000" spans="1:18" x14ac:dyDescent="0.25">
      <c r="A9000" s="2">
        <v>42496</v>
      </c>
      <c r="B9000" t="s">
        <v>958</v>
      </c>
      <c r="C9000" t="s">
        <v>901</v>
      </c>
      <c r="D9000" t="s">
        <v>882</v>
      </c>
      <c r="E9000">
        <v>2016</v>
      </c>
      <c r="F9000" s="2">
        <v>42588</v>
      </c>
      <c r="G9000">
        <v>2</v>
      </c>
      <c r="I9000" t="s">
        <v>852</v>
      </c>
      <c r="J9000" t="s">
        <v>857</v>
      </c>
      <c r="K9000">
        <v>3</v>
      </c>
      <c r="L9000">
        <v>45</v>
      </c>
      <c r="M9000" t="s">
        <v>854</v>
      </c>
      <c r="N9000" t="s">
        <v>854</v>
      </c>
      <c r="O9000">
        <v>6</v>
      </c>
      <c r="P9000">
        <v>48</v>
      </c>
      <c r="R9000">
        <v>721</v>
      </c>
    </row>
    <row r="9001" spans="1:18" x14ac:dyDescent="0.25">
      <c r="A9001" s="2">
        <v>42496</v>
      </c>
      <c r="B9001" t="s">
        <v>958</v>
      </c>
      <c r="C9001" t="s">
        <v>901</v>
      </c>
      <c r="D9001" t="s">
        <v>882</v>
      </c>
      <c r="E9001">
        <v>2016</v>
      </c>
      <c r="F9001" s="2">
        <v>42590</v>
      </c>
      <c r="G9001">
        <v>3</v>
      </c>
      <c r="I9001" t="s">
        <v>852</v>
      </c>
      <c r="J9001" t="s">
        <v>857</v>
      </c>
      <c r="K9001">
        <v>3</v>
      </c>
      <c r="L9001">
        <v>45</v>
      </c>
      <c r="M9001" t="s">
        <v>854</v>
      </c>
      <c r="N9001" t="s">
        <v>854</v>
      </c>
      <c r="O9001">
        <v>6</v>
      </c>
      <c r="P9001">
        <v>33</v>
      </c>
      <c r="R9001">
        <v>280</v>
      </c>
    </row>
    <row r="9002" spans="1:18" x14ac:dyDescent="0.25">
      <c r="A9002" s="2">
        <v>42496</v>
      </c>
      <c r="B9002" t="s">
        <v>958</v>
      </c>
      <c r="C9002" t="s">
        <v>901</v>
      </c>
      <c r="D9002" t="s">
        <v>882</v>
      </c>
      <c r="E9002">
        <v>2016</v>
      </c>
      <c r="F9002" s="2">
        <v>42587</v>
      </c>
      <c r="G9002">
        <v>4</v>
      </c>
      <c r="I9002" t="s">
        <v>852</v>
      </c>
      <c r="J9002" t="s">
        <v>857</v>
      </c>
      <c r="K9002">
        <v>3</v>
      </c>
      <c r="L9002">
        <v>45</v>
      </c>
      <c r="M9002" t="s">
        <v>854</v>
      </c>
      <c r="N9002" t="s">
        <v>854</v>
      </c>
      <c r="O9002">
        <v>6</v>
      </c>
      <c r="P9002">
        <v>27</v>
      </c>
      <c r="R9002">
        <v>452</v>
      </c>
    </row>
    <row r="9003" spans="1:18" x14ac:dyDescent="0.25">
      <c r="A9003" s="2">
        <v>42496</v>
      </c>
      <c r="B9003" t="s">
        <v>958</v>
      </c>
      <c r="C9003" t="s">
        <v>901</v>
      </c>
      <c r="D9003" t="s">
        <v>882</v>
      </c>
      <c r="E9003">
        <v>2016</v>
      </c>
      <c r="F9003" s="2">
        <v>42591</v>
      </c>
      <c r="G9003">
        <v>1</v>
      </c>
      <c r="I9003" t="s">
        <v>852</v>
      </c>
      <c r="J9003" t="s">
        <v>857</v>
      </c>
      <c r="K9003">
        <v>3</v>
      </c>
      <c r="L9003">
        <v>45</v>
      </c>
      <c r="M9003" t="s">
        <v>854</v>
      </c>
      <c r="N9003" t="s">
        <v>854</v>
      </c>
      <c r="O9003">
        <v>6</v>
      </c>
      <c r="P9003">
        <v>33</v>
      </c>
      <c r="R9003">
        <v>513</v>
      </c>
    </row>
    <row r="9004" spans="1:18" x14ac:dyDescent="0.25">
      <c r="A9004" s="2">
        <v>42468</v>
      </c>
      <c r="B9004" t="s">
        <v>958</v>
      </c>
      <c r="C9004" t="s">
        <v>901</v>
      </c>
      <c r="D9004" t="s">
        <v>882</v>
      </c>
      <c r="E9004">
        <v>2016</v>
      </c>
      <c r="F9004" s="2">
        <v>42570</v>
      </c>
      <c r="G9004">
        <v>2</v>
      </c>
      <c r="I9004" t="s">
        <v>861</v>
      </c>
      <c r="J9004" t="s">
        <v>904</v>
      </c>
      <c r="K9004">
        <v>1</v>
      </c>
      <c r="L9004">
        <v>45</v>
      </c>
      <c r="M9004" t="s">
        <v>854</v>
      </c>
      <c r="N9004" t="s">
        <v>854</v>
      </c>
      <c r="O9004">
        <v>6</v>
      </c>
      <c r="P9004">
        <v>47</v>
      </c>
      <c r="R9004">
        <v>488</v>
      </c>
    </row>
    <row r="9005" spans="1:18" x14ac:dyDescent="0.25">
      <c r="A9005" s="2">
        <v>42468</v>
      </c>
      <c r="B9005" t="s">
        <v>958</v>
      </c>
      <c r="C9005" t="s">
        <v>901</v>
      </c>
      <c r="D9005" t="s">
        <v>882</v>
      </c>
      <c r="E9005">
        <v>2016</v>
      </c>
      <c r="F9005" s="2">
        <v>42585</v>
      </c>
      <c r="G9005">
        <v>4</v>
      </c>
      <c r="I9005" t="s">
        <v>861</v>
      </c>
      <c r="J9005" t="s">
        <v>904</v>
      </c>
      <c r="K9005">
        <v>1</v>
      </c>
      <c r="L9005">
        <v>45</v>
      </c>
      <c r="M9005" t="s">
        <v>854</v>
      </c>
      <c r="N9005" t="s">
        <v>854</v>
      </c>
      <c r="O9005">
        <v>6</v>
      </c>
      <c r="P9005">
        <v>41</v>
      </c>
      <c r="R9005">
        <v>747</v>
      </c>
    </row>
    <row r="9006" spans="1:18" x14ac:dyDescent="0.25">
      <c r="A9006" s="2">
        <v>42468</v>
      </c>
      <c r="B9006" t="s">
        <v>958</v>
      </c>
      <c r="C9006" t="s">
        <v>901</v>
      </c>
      <c r="D9006" t="s">
        <v>882</v>
      </c>
      <c r="E9006">
        <v>2016</v>
      </c>
      <c r="F9006" s="2">
        <v>42589</v>
      </c>
      <c r="G9006">
        <v>3</v>
      </c>
      <c r="I9006" t="s">
        <v>861</v>
      </c>
      <c r="J9006" t="s">
        <v>904</v>
      </c>
      <c r="K9006">
        <v>1</v>
      </c>
      <c r="L9006">
        <v>45</v>
      </c>
      <c r="M9006" t="s">
        <v>854</v>
      </c>
      <c r="N9006" t="s">
        <v>854</v>
      </c>
      <c r="O9006">
        <v>6</v>
      </c>
      <c r="P9006">
        <v>51</v>
      </c>
      <c r="R9006">
        <v>537</v>
      </c>
    </row>
    <row r="9007" spans="1:18" x14ac:dyDescent="0.25">
      <c r="A9007" s="2">
        <v>42468</v>
      </c>
      <c r="B9007" t="s">
        <v>958</v>
      </c>
      <c r="C9007" t="s">
        <v>901</v>
      </c>
      <c r="D9007" t="s">
        <v>882</v>
      </c>
      <c r="E9007">
        <v>2016</v>
      </c>
      <c r="F9007" s="2">
        <v>42580</v>
      </c>
      <c r="G9007">
        <v>1</v>
      </c>
      <c r="I9007" t="s">
        <v>861</v>
      </c>
      <c r="J9007" t="s">
        <v>904</v>
      </c>
      <c r="K9007">
        <v>1</v>
      </c>
      <c r="L9007">
        <v>45</v>
      </c>
      <c r="M9007" t="s">
        <v>854</v>
      </c>
      <c r="N9007" t="s">
        <v>854</v>
      </c>
      <c r="O9007">
        <v>6</v>
      </c>
      <c r="P9007">
        <v>21</v>
      </c>
      <c r="R9007">
        <v>591</v>
      </c>
    </row>
    <row r="9008" spans="1:18" x14ac:dyDescent="0.25">
      <c r="A9008" s="2">
        <v>42480</v>
      </c>
      <c r="B9008" t="s">
        <v>958</v>
      </c>
      <c r="C9008" t="s">
        <v>901</v>
      </c>
      <c r="D9008" t="s">
        <v>882</v>
      </c>
      <c r="E9008">
        <v>2016</v>
      </c>
      <c r="F9008" s="2">
        <v>42595</v>
      </c>
      <c r="G9008">
        <v>1</v>
      </c>
      <c r="I9008" t="s">
        <v>861</v>
      </c>
      <c r="J9008" t="s">
        <v>904</v>
      </c>
      <c r="K9008">
        <v>2</v>
      </c>
      <c r="L9008">
        <v>45</v>
      </c>
      <c r="M9008" t="s">
        <v>854</v>
      </c>
      <c r="N9008" t="s">
        <v>854</v>
      </c>
      <c r="O9008">
        <v>6</v>
      </c>
      <c r="P9008">
        <v>40</v>
      </c>
      <c r="R9008">
        <v>516</v>
      </c>
    </row>
    <row r="9009" spans="1:18" x14ac:dyDescent="0.25">
      <c r="A9009" s="2">
        <v>42480</v>
      </c>
      <c r="B9009" t="s">
        <v>958</v>
      </c>
      <c r="C9009" t="s">
        <v>901</v>
      </c>
      <c r="D9009" t="s">
        <v>882</v>
      </c>
      <c r="E9009">
        <v>2016</v>
      </c>
      <c r="F9009" s="2">
        <v>42592</v>
      </c>
      <c r="G9009">
        <v>3</v>
      </c>
      <c r="I9009" t="s">
        <v>861</v>
      </c>
      <c r="J9009" t="s">
        <v>904</v>
      </c>
      <c r="K9009">
        <v>2</v>
      </c>
      <c r="L9009">
        <v>45</v>
      </c>
      <c r="M9009" t="s">
        <v>854</v>
      </c>
      <c r="N9009" t="s">
        <v>854</v>
      </c>
      <c r="O9009">
        <v>6</v>
      </c>
      <c r="P9009">
        <v>39</v>
      </c>
      <c r="R9009">
        <v>192</v>
      </c>
    </row>
    <row r="9010" spans="1:18" x14ac:dyDescent="0.25">
      <c r="A9010" s="2">
        <v>42480</v>
      </c>
      <c r="B9010" t="s">
        <v>958</v>
      </c>
      <c r="C9010" t="s">
        <v>901</v>
      </c>
      <c r="D9010" t="s">
        <v>882</v>
      </c>
      <c r="E9010">
        <v>2016</v>
      </c>
      <c r="F9010" s="2">
        <v>42597</v>
      </c>
      <c r="G9010">
        <v>2</v>
      </c>
      <c r="I9010" t="s">
        <v>861</v>
      </c>
      <c r="J9010" t="s">
        <v>904</v>
      </c>
      <c r="K9010">
        <v>2</v>
      </c>
      <c r="L9010">
        <v>45</v>
      </c>
      <c r="M9010" t="s">
        <v>854</v>
      </c>
      <c r="N9010" t="s">
        <v>854</v>
      </c>
      <c r="O9010">
        <v>6</v>
      </c>
      <c r="P9010">
        <v>33</v>
      </c>
      <c r="R9010">
        <v>584</v>
      </c>
    </row>
    <row r="9011" spans="1:18" x14ac:dyDescent="0.25">
      <c r="A9011" s="2">
        <v>42480</v>
      </c>
      <c r="B9011" t="s">
        <v>958</v>
      </c>
      <c r="C9011" t="s">
        <v>901</v>
      </c>
      <c r="D9011" t="s">
        <v>882</v>
      </c>
      <c r="E9011">
        <v>2016</v>
      </c>
      <c r="F9011" s="2">
        <v>42591</v>
      </c>
      <c r="G9011">
        <v>4</v>
      </c>
      <c r="I9011" t="s">
        <v>861</v>
      </c>
      <c r="J9011" t="s">
        <v>904</v>
      </c>
      <c r="K9011">
        <v>2</v>
      </c>
      <c r="L9011">
        <v>45</v>
      </c>
      <c r="M9011" t="s">
        <v>854</v>
      </c>
      <c r="N9011" t="s">
        <v>854</v>
      </c>
      <c r="O9011">
        <v>6</v>
      </c>
      <c r="P9011">
        <v>43</v>
      </c>
      <c r="R9011">
        <v>393</v>
      </c>
    </row>
    <row r="9012" spans="1:18" x14ac:dyDescent="0.25">
      <c r="A9012" s="2">
        <v>42496</v>
      </c>
      <c r="B9012" t="s">
        <v>958</v>
      </c>
      <c r="C9012" t="s">
        <v>901</v>
      </c>
      <c r="D9012" t="s">
        <v>882</v>
      </c>
      <c r="E9012">
        <v>2016</v>
      </c>
      <c r="F9012" s="2">
        <v>42595</v>
      </c>
      <c r="G9012">
        <v>1</v>
      </c>
      <c r="I9012" t="s">
        <v>861</v>
      </c>
      <c r="J9012" t="s">
        <v>904</v>
      </c>
      <c r="K9012">
        <v>3</v>
      </c>
      <c r="L9012">
        <v>45</v>
      </c>
      <c r="M9012" t="s">
        <v>854</v>
      </c>
      <c r="N9012" t="s">
        <v>854</v>
      </c>
      <c r="O9012">
        <v>6</v>
      </c>
      <c r="P9012">
        <v>20</v>
      </c>
      <c r="R9012">
        <v>535</v>
      </c>
    </row>
    <row r="9013" spans="1:18" x14ac:dyDescent="0.25">
      <c r="A9013" s="2">
        <v>42496</v>
      </c>
      <c r="B9013" t="s">
        <v>958</v>
      </c>
      <c r="C9013" t="s">
        <v>901</v>
      </c>
      <c r="D9013" t="s">
        <v>882</v>
      </c>
      <c r="E9013">
        <v>2016</v>
      </c>
      <c r="F9013" s="2">
        <v>42600</v>
      </c>
      <c r="G9013">
        <v>2</v>
      </c>
      <c r="I9013" t="s">
        <v>861</v>
      </c>
      <c r="J9013" t="s">
        <v>904</v>
      </c>
      <c r="K9013">
        <v>3</v>
      </c>
      <c r="L9013">
        <v>45</v>
      </c>
      <c r="M9013" t="s">
        <v>854</v>
      </c>
      <c r="N9013" t="s">
        <v>854</v>
      </c>
      <c r="O9013">
        <v>6</v>
      </c>
      <c r="P9013">
        <v>36</v>
      </c>
      <c r="R9013">
        <v>370</v>
      </c>
    </row>
    <row r="9014" spans="1:18" x14ac:dyDescent="0.25">
      <c r="A9014" s="2">
        <v>42496</v>
      </c>
      <c r="B9014" t="s">
        <v>958</v>
      </c>
      <c r="C9014" t="s">
        <v>901</v>
      </c>
      <c r="D9014" t="s">
        <v>882</v>
      </c>
      <c r="E9014">
        <v>2016</v>
      </c>
      <c r="F9014" s="2">
        <v>42606</v>
      </c>
      <c r="G9014">
        <v>4</v>
      </c>
      <c r="I9014" t="s">
        <v>861</v>
      </c>
      <c r="J9014" t="s">
        <v>904</v>
      </c>
      <c r="K9014">
        <v>3</v>
      </c>
      <c r="L9014">
        <v>45</v>
      </c>
      <c r="M9014" t="s">
        <v>854</v>
      </c>
      <c r="N9014" t="s">
        <v>854</v>
      </c>
      <c r="O9014">
        <v>6</v>
      </c>
      <c r="P9014">
        <v>36</v>
      </c>
      <c r="R9014">
        <v>539</v>
      </c>
    </row>
    <row r="9015" spans="1:18" x14ac:dyDescent="0.25">
      <c r="A9015" s="2">
        <v>42496</v>
      </c>
      <c r="B9015" t="s">
        <v>958</v>
      </c>
      <c r="C9015" t="s">
        <v>901</v>
      </c>
      <c r="D9015" t="s">
        <v>882</v>
      </c>
      <c r="E9015">
        <v>2016</v>
      </c>
      <c r="F9015" s="2">
        <v>42596</v>
      </c>
      <c r="G9015">
        <v>3</v>
      </c>
      <c r="I9015" t="s">
        <v>861</v>
      </c>
      <c r="J9015" t="s">
        <v>904</v>
      </c>
      <c r="K9015">
        <v>3</v>
      </c>
      <c r="L9015">
        <v>45</v>
      </c>
      <c r="M9015" t="s">
        <v>854</v>
      </c>
      <c r="N9015" t="s">
        <v>854</v>
      </c>
      <c r="O9015">
        <v>6</v>
      </c>
      <c r="P9015">
        <v>33</v>
      </c>
      <c r="R9015">
        <v>572</v>
      </c>
    </row>
    <row r="9016" spans="1:18" x14ac:dyDescent="0.25">
      <c r="A9016" s="2">
        <v>42468</v>
      </c>
      <c r="B9016" t="s">
        <v>958</v>
      </c>
      <c r="C9016" t="s">
        <v>901</v>
      </c>
      <c r="D9016" t="s">
        <v>882</v>
      </c>
      <c r="E9016">
        <v>2016</v>
      </c>
      <c r="F9016" s="2">
        <v>42541</v>
      </c>
      <c r="G9016">
        <v>3</v>
      </c>
      <c r="I9016" t="s">
        <v>852</v>
      </c>
      <c r="J9016" t="s">
        <v>954</v>
      </c>
      <c r="K9016">
        <v>1</v>
      </c>
      <c r="L9016">
        <v>45</v>
      </c>
      <c r="M9016" t="s">
        <v>854</v>
      </c>
      <c r="N9016" t="s">
        <v>854</v>
      </c>
      <c r="O9016">
        <v>6</v>
      </c>
      <c r="P9016">
        <v>41</v>
      </c>
      <c r="R9016">
        <v>652</v>
      </c>
    </row>
    <row r="9017" spans="1:18" x14ac:dyDescent="0.25">
      <c r="A9017" s="2">
        <v>42468</v>
      </c>
      <c r="B9017" t="s">
        <v>958</v>
      </c>
      <c r="C9017" t="s">
        <v>901</v>
      </c>
      <c r="D9017" t="s">
        <v>882</v>
      </c>
      <c r="E9017">
        <v>2016</v>
      </c>
      <c r="F9017" s="2">
        <v>42539</v>
      </c>
      <c r="G9017">
        <v>2</v>
      </c>
      <c r="I9017" t="s">
        <v>852</v>
      </c>
      <c r="J9017" t="s">
        <v>954</v>
      </c>
      <c r="K9017">
        <v>1</v>
      </c>
      <c r="L9017">
        <v>45</v>
      </c>
      <c r="M9017" t="s">
        <v>854</v>
      </c>
      <c r="N9017" t="s">
        <v>854</v>
      </c>
      <c r="O9017">
        <v>6</v>
      </c>
      <c r="P9017">
        <v>47</v>
      </c>
      <c r="R9017">
        <v>339</v>
      </c>
    </row>
    <row r="9018" spans="1:18" x14ac:dyDescent="0.25">
      <c r="A9018" s="2">
        <v>42468</v>
      </c>
      <c r="B9018" t="s">
        <v>958</v>
      </c>
      <c r="C9018" t="s">
        <v>901</v>
      </c>
      <c r="D9018" t="s">
        <v>882</v>
      </c>
      <c r="E9018">
        <v>2016</v>
      </c>
      <c r="F9018" s="2">
        <v>42541</v>
      </c>
      <c r="G9018">
        <v>4</v>
      </c>
      <c r="I9018" t="s">
        <v>852</v>
      </c>
      <c r="J9018" t="s">
        <v>954</v>
      </c>
      <c r="K9018">
        <v>1</v>
      </c>
      <c r="L9018">
        <v>45</v>
      </c>
      <c r="M9018" t="s">
        <v>854</v>
      </c>
      <c r="N9018" t="s">
        <v>854</v>
      </c>
      <c r="O9018">
        <v>6</v>
      </c>
      <c r="P9018">
        <v>69</v>
      </c>
      <c r="R9018">
        <v>525</v>
      </c>
    </row>
    <row r="9019" spans="1:18" x14ac:dyDescent="0.25">
      <c r="A9019" s="2">
        <v>42468</v>
      </c>
      <c r="B9019" t="s">
        <v>958</v>
      </c>
      <c r="C9019" t="s">
        <v>901</v>
      </c>
      <c r="D9019" t="s">
        <v>882</v>
      </c>
      <c r="E9019">
        <v>2016</v>
      </c>
      <c r="F9019" s="2">
        <v>42543</v>
      </c>
      <c r="G9019">
        <v>1</v>
      </c>
      <c r="I9019" t="s">
        <v>852</v>
      </c>
      <c r="J9019" t="s">
        <v>954</v>
      </c>
      <c r="K9019">
        <v>1</v>
      </c>
      <c r="L9019">
        <v>45</v>
      </c>
      <c r="M9019" t="s">
        <v>854</v>
      </c>
      <c r="N9019" t="s">
        <v>854</v>
      </c>
      <c r="O9019">
        <v>6</v>
      </c>
      <c r="P9019">
        <v>47</v>
      </c>
      <c r="R9019">
        <v>484</v>
      </c>
    </row>
    <row r="9020" spans="1:18" x14ac:dyDescent="0.25">
      <c r="A9020" s="2">
        <v>42480</v>
      </c>
      <c r="B9020" t="s">
        <v>958</v>
      </c>
      <c r="C9020" t="s">
        <v>901</v>
      </c>
      <c r="D9020" t="s">
        <v>882</v>
      </c>
      <c r="E9020">
        <v>2016</v>
      </c>
      <c r="F9020" s="2">
        <v>42552</v>
      </c>
      <c r="G9020">
        <v>2</v>
      </c>
      <c r="I9020" t="s">
        <v>852</v>
      </c>
      <c r="J9020" t="s">
        <v>954</v>
      </c>
      <c r="K9020">
        <v>2</v>
      </c>
      <c r="L9020">
        <v>45</v>
      </c>
      <c r="M9020" t="s">
        <v>854</v>
      </c>
      <c r="N9020" t="s">
        <v>854</v>
      </c>
      <c r="O9020">
        <v>6</v>
      </c>
      <c r="P9020">
        <v>53</v>
      </c>
      <c r="R9020">
        <v>598</v>
      </c>
    </row>
    <row r="9021" spans="1:18" x14ac:dyDescent="0.25">
      <c r="A9021" s="2">
        <v>42480</v>
      </c>
      <c r="B9021" t="s">
        <v>958</v>
      </c>
      <c r="C9021" t="s">
        <v>901</v>
      </c>
      <c r="D9021" t="s">
        <v>882</v>
      </c>
      <c r="E9021">
        <v>2016</v>
      </c>
      <c r="F9021" s="2">
        <v>42559</v>
      </c>
      <c r="G9021">
        <v>3</v>
      </c>
      <c r="I9021" t="s">
        <v>852</v>
      </c>
      <c r="J9021" t="s">
        <v>954</v>
      </c>
      <c r="K9021">
        <v>2</v>
      </c>
      <c r="L9021">
        <v>45</v>
      </c>
      <c r="M9021" t="s">
        <v>854</v>
      </c>
      <c r="N9021" t="s">
        <v>854</v>
      </c>
      <c r="O9021">
        <v>6</v>
      </c>
      <c r="P9021">
        <v>38</v>
      </c>
      <c r="R9021">
        <v>352</v>
      </c>
    </row>
    <row r="9022" spans="1:18" x14ac:dyDescent="0.25">
      <c r="A9022" s="2">
        <v>42480</v>
      </c>
      <c r="B9022" t="s">
        <v>958</v>
      </c>
      <c r="C9022" t="s">
        <v>901</v>
      </c>
      <c r="D9022" t="s">
        <v>882</v>
      </c>
      <c r="E9022">
        <v>2016</v>
      </c>
      <c r="F9022" s="2">
        <v>42552</v>
      </c>
      <c r="G9022">
        <v>1</v>
      </c>
      <c r="I9022" t="s">
        <v>852</v>
      </c>
      <c r="J9022" t="s">
        <v>954</v>
      </c>
      <c r="K9022">
        <v>2</v>
      </c>
      <c r="L9022">
        <v>45</v>
      </c>
      <c r="M9022" t="s">
        <v>854</v>
      </c>
      <c r="N9022" t="s">
        <v>854</v>
      </c>
      <c r="O9022">
        <v>6</v>
      </c>
      <c r="P9022">
        <v>55</v>
      </c>
      <c r="R9022">
        <v>468</v>
      </c>
    </row>
    <row r="9023" spans="1:18" x14ac:dyDescent="0.25">
      <c r="A9023" s="2">
        <v>42480</v>
      </c>
      <c r="B9023" t="s">
        <v>958</v>
      </c>
      <c r="C9023" t="s">
        <v>901</v>
      </c>
      <c r="D9023" t="s">
        <v>882</v>
      </c>
      <c r="E9023">
        <v>2016</v>
      </c>
      <c r="F9023" s="2">
        <v>42563</v>
      </c>
      <c r="G9023">
        <v>4</v>
      </c>
      <c r="I9023" t="s">
        <v>852</v>
      </c>
      <c r="J9023" t="s">
        <v>954</v>
      </c>
      <c r="K9023">
        <v>2</v>
      </c>
      <c r="L9023">
        <v>45</v>
      </c>
      <c r="M9023" t="s">
        <v>854</v>
      </c>
      <c r="N9023" t="s">
        <v>854</v>
      </c>
      <c r="O9023">
        <v>6</v>
      </c>
      <c r="P9023">
        <v>40</v>
      </c>
      <c r="R9023">
        <v>351</v>
      </c>
    </row>
    <row r="9024" spans="1:18" x14ac:dyDescent="0.25">
      <c r="A9024" s="2">
        <v>42496</v>
      </c>
      <c r="B9024" t="s">
        <v>958</v>
      </c>
      <c r="C9024" t="s">
        <v>901</v>
      </c>
      <c r="D9024" t="s">
        <v>882</v>
      </c>
      <c r="E9024">
        <v>2016</v>
      </c>
      <c r="F9024" s="2">
        <v>42579</v>
      </c>
      <c r="G9024">
        <v>1</v>
      </c>
      <c r="I9024" t="s">
        <v>852</v>
      </c>
      <c r="J9024" t="s">
        <v>954</v>
      </c>
      <c r="K9024">
        <v>3</v>
      </c>
      <c r="L9024">
        <v>45</v>
      </c>
      <c r="M9024" t="s">
        <v>854</v>
      </c>
      <c r="N9024" t="s">
        <v>854</v>
      </c>
      <c r="O9024">
        <v>6</v>
      </c>
      <c r="P9024">
        <v>49</v>
      </c>
      <c r="R9024">
        <v>446</v>
      </c>
    </row>
    <row r="9025" spans="1:19" x14ac:dyDescent="0.25">
      <c r="A9025" s="2">
        <v>42496</v>
      </c>
      <c r="B9025" t="s">
        <v>958</v>
      </c>
      <c r="C9025" t="s">
        <v>901</v>
      </c>
      <c r="D9025" t="s">
        <v>882</v>
      </c>
      <c r="E9025">
        <v>2016</v>
      </c>
      <c r="F9025" s="2">
        <v>42580</v>
      </c>
      <c r="G9025">
        <v>4</v>
      </c>
      <c r="I9025" t="s">
        <v>852</v>
      </c>
      <c r="J9025" t="s">
        <v>954</v>
      </c>
      <c r="K9025">
        <v>3</v>
      </c>
      <c r="L9025">
        <v>45</v>
      </c>
      <c r="M9025" t="s">
        <v>854</v>
      </c>
      <c r="N9025" t="s">
        <v>854</v>
      </c>
      <c r="O9025">
        <v>6</v>
      </c>
      <c r="P9025">
        <v>50</v>
      </c>
      <c r="R9025">
        <v>664</v>
      </c>
    </row>
    <row r="9026" spans="1:19" x14ac:dyDescent="0.25">
      <c r="A9026" s="2">
        <v>42496</v>
      </c>
      <c r="B9026" t="s">
        <v>958</v>
      </c>
      <c r="C9026" t="s">
        <v>901</v>
      </c>
      <c r="D9026" t="s">
        <v>882</v>
      </c>
      <c r="E9026">
        <v>2016</v>
      </c>
      <c r="F9026" s="2">
        <v>42573</v>
      </c>
      <c r="G9026">
        <v>3</v>
      </c>
      <c r="I9026" t="s">
        <v>852</v>
      </c>
      <c r="J9026" t="s">
        <v>954</v>
      </c>
      <c r="K9026">
        <v>3</v>
      </c>
      <c r="L9026">
        <v>45</v>
      </c>
      <c r="M9026" t="s">
        <v>854</v>
      </c>
      <c r="N9026" t="s">
        <v>854</v>
      </c>
      <c r="O9026">
        <v>6</v>
      </c>
      <c r="P9026">
        <v>40</v>
      </c>
      <c r="R9026">
        <v>292</v>
      </c>
    </row>
    <row r="9027" spans="1:19" x14ac:dyDescent="0.25">
      <c r="A9027" s="2">
        <v>42496</v>
      </c>
      <c r="B9027" t="s">
        <v>958</v>
      </c>
      <c r="C9027" t="s">
        <v>901</v>
      </c>
      <c r="D9027" t="s">
        <v>882</v>
      </c>
      <c r="E9027">
        <v>2016</v>
      </c>
      <c r="F9027" s="2">
        <v>42576</v>
      </c>
      <c r="G9027">
        <v>2</v>
      </c>
      <c r="I9027" t="s">
        <v>852</v>
      </c>
      <c r="J9027" t="s">
        <v>954</v>
      </c>
      <c r="K9027">
        <v>3</v>
      </c>
      <c r="L9027">
        <v>45</v>
      </c>
      <c r="M9027" t="s">
        <v>854</v>
      </c>
      <c r="N9027" t="s">
        <v>854</v>
      </c>
      <c r="O9027">
        <v>6</v>
      </c>
      <c r="P9027">
        <v>47</v>
      </c>
      <c r="R9027">
        <v>708</v>
      </c>
    </row>
    <row r="9028" spans="1:19" x14ac:dyDescent="0.25">
      <c r="A9028" s="2">
        <v>42468</v>
      </c>
      <c r="B9028" t="s">
        <v>958</v>
      </c>
      <c r="C9028" t="s">
        <v>901</v>
      </c>
      <c r="D9028" t="s">
        <v>882</v>
      </c>
      <c r="E9028">
        <v>2016</v>
      </c>
      <c r="F9028" s="2">
        <v>42657</v>
      </c>
      <c r="G9028">
        <v>1</v>
      </c>
      <c r="I9028" t="s">
        <v>852</v>
      </c>
      <c r="J9028" t="s">
        <v>898</v>
      </c>
      <c r="K9028">
        <v>1</v>
      </c>
      <c r="L9028">
        <v>45</v>
      </c>
      <c r="M9028" t="s">
        <v>854</v>
      </c>
      <c r="N9028" t="s">
        <v>854</v>
      </c>
      <c r="O9028">
        <v>9</v>
      </c>
      <c r="P9028">
        <v>35</v>
      </c>
      <c r="R9028">
        <v>1230</v>
      </c>
      <c r="S9028">
        <v>361</v>
      </c>
    </row>
    <row r="9029" spans="1:19" x14ac:dyDescent="0.25">
      <c r="A9029" s="2">
        <v>42468</v>
      </c>
      <c r="B9029" t="s">
        <v>958</v>
      </c>
      <c r="C9029" t="s">
        <v>901</v>
      </c>
      <c r="D9029" t="s">
        <v>882</v>
      </c>
      <c r="E9029">
        <v>2016</v>
      </c>
      <c r="F9029" s="2">
        <v>42657</v>
      </c>
      <c r="G9029">
        <v>2</v>
      </c>
      <c r="I9029" t="s">
        <v>852</v>
      </c>
      <c r="J9029" t="s">
        <v>898</v>
      </c>
      <c r="K9029">
        <v>1</v>
      </c>
      <c r="L9029">
        <v>45</v>
      </c>
      <c r="M9029" t="s">
        <v>854</v>
      </c>
      <c r="N9029" t="s">
        <v>854</v>
      </c>
      <c r="O9029">
        <v>9</v>
      </c>
      <c r="P9029">
        <v>51</v>
      </c>
      <c r="R9029">
        <v>1142.4000000000001</v>
      </c>
      <c r="S9029">
        <v>356.95</v>
      </c>
    </row>
    <row r="9030" spans="1:19" x14ac:dyDescent="0.25">
      <c r="A9030" s="2">
        <v>42468</v>
      </c>
      <c r="B9030" t="s">
        <v>958</v>
      </c>
      <c r="C9030" t="s">
        <v>901</v>
      </c>
      <c r="D9030" t="s">
        <v>882</v>
      </c>
      <c r="E9030">
        <v>2016</v>
      </c>
      <c r="F9030" s="2">
        <v>42657</v>
      </c>
      <c r="G9030">
        <v>3</v>
      </c>
      <c r="I9030" t="s">
        <v>852</v>
      </c>
      <c r="J9030" t="s">
        <v>898</v>
      </c>
      <c r="K9030">
        <v>1</v>
      </c>
      <c r="L9030">
        <v>45</v>
      </c>
      <c r="M9030" t="s">
        <v>854</v>
      </c>
      <c r="N9030" t="s">
        <v>854</v>
      </c>
      <c r="O9030">
        <v>9</v>
      </c>
      <c r="P9030">
        <v>49</v>
      </c>
      <c r="R9030">
        <v>979.2</v>
      </c>
      <c r="S9030">
        <v>271.05</v>
      </c>
    </row>
    <row r="9031" spans="1:19" x14ac:dyDescent="0.25">
      <c r="A9031" s="2">
        <v>42468</v>
      </c>
      <c r="B9031" t="s">
        <v>958</v>
      </c>
      <c r="C9031" t="s">
        <v>901</v>
      </c>
      <c r="D9031" t="s">
        <v>882</v>
      </c>
      <c r="E9031">
        <v>2016</v>
      </c>
      <c r="F9031" s="2">
        <v>42657</v>
      </c>
      <c r="G9031">
        <v>4</v>
      </c>
      <c r="I9031" t="s">
        <v>852</v>
      </c>
      <c r="J9031" t="s">
        <v>898</v>
      </c>
      <c r="K9031">
        <v>1</v>
      </c>
      <c r="L9031">
        <v>45</v>
      </c>
      <c r="M9031" t="s">
        <v>854</v>
      </c>
      <c r="N9031" t="s">
        <v>854</v>
      </c>
      <c r="O9031">
        <v>9</v>
      </c>
      <c r="P9031">
        <v>57</v>
      </c>
      <c r="R9031">
        <v>1003.2</v>
      </c>
      <c r="S9031">
        <v>255.95</v>
      </c>
    </row>
    <row r="9032" spans="1:19" x14ac:dyDescent="0.25">
      <c r="A9032" s="2">
        <v>42480</v>
      </c>
      <c r="B9032" t="s">
        <v>958</v>
      </c>
      <c r="C9032" t="s">
        <v>901</v>
      </c>
      <c r="D9032" t="s">
        <v>882</v>
      </c>
      <c r="E9032">
        <v>2016</v>
      </c>
      <c r="F9032" s="2">
        <v>42664</v>
      </c>
      <c r="G9032">
        <v>1</v>
      </c>
      <c r="I9032" t="s">
        <v>852</v>
      </c>
      <c r="J9032" t="s">
        <v>898</v>
      </c>
      <c r="K9032">
        <v>2</v>
      </c>
      <c r="L9032">
        <v>45</v>
      </c>
      <c r="M9032" t="s">
        <v>854</v>
      </c>
      <c r="N9032" t="s">
        <v>854</v>
      </c>
      <c r="O9032">
        <v>9</v>
      </c>
      <c r="P9032">
        <v>45</v>
      </c>
      <c r="R9032">
        <v>1161.5999999999999</v>
      </c>
      <c r="S9032">
        <v>401.95</v>
      </c>
    </row>
    <row r="9033" spans="1:19" x14ac:dyDescent="0.25">
      <c r="A9033" s="2">
        <v>42480</v>
      </c>
      <c r="B9033" t="s">
        <v>958</v>
      </c>
      <c r="C9033" t="s">
        <v>901</v>
      </c>
      <c r="D9033" t="s">
        <v>882</v>
      </c>
      <c r="E9033">
        <v>2016</v>
      </c>
      <c r="F9033" s="2">
        <v>42664</v>
      </c>
      <c r="G9033">
        <v>3</v>
      </c>
      <c r="I9033" t="s">
        <v>852</v>
      </c>
      <c r="J9033" t="s">
        <v>898</v>
      </c>
      <c r="K9033">
        <v>2</v>
      </c>
      <c r="L9033">
        <v>45</v>
      </c>
      <c r="M9033" t="s">
        <v>854</v>
      </c>
      <c r="N9033" t="s">
        <v>854</v>
      </c>
      <c r="O9033">
        <v>9</v>
      </c>
      <c r="P9033">
        <v>59</v>
      </c>
      <c r="R9033">
        <v>1094.4000000000001</v>
      </c>
      <c r="S9033">
        <v>360.95</v>
      </c>
    </row>
    <row r="9034" spans="1:19" x14ac:dyDescent="0.25">
      <c r="A9034" s="2">
        <v>42480</v>
      </c>
      <c r="B9034" t="s">
        <v>958</v>
      </c>
      <c r="C9034" t="s">
        <v>901</v>
      </c>
      <c r="D9034" t="s">
        <v>882</v>
      </c>
      <c r="E9034">
        <v>2016</v>
      </c>
      <c r="F9034" s="2">
        <v>42664</v>
      </c>
      <c r="G9034">
        <v>4</v>
      </c>
      <c r="I9034" t="s">
        <v>852</v>
      </c>
      <c r="J9034" t="s">
        <v>898</v>
      </c>
      <c r="K9034">
        <v>2</v>
      </c>
      <c r="L9034">
        <v>45</v>
      </c>
      <c r="M9034" t="s">
        <v>854</v>
      </c>
      <c r="N9034" t="s">
        <v>854</v>
      </c>
      <c r="O9034">
        <v>9</v>
      </c>
      <c r="P9034">
        <v>40</v>
      </c>
      <c r="R9034">
        <v>1113.5999999999999</v>
      </c>
      <c r="S9034">
        <v>404.05</v>
      </c>
    </row>
    <row r="9035" spans="1:19" x14ac:dyDescent="0.25">
      <c r="A9035" s="2">
        <v>42480</v>
      </c>
      <c r="B9035" t="s">
        <v>958</v>
      </c>
      <c r="C9035" t="s">
        <v>901</v>
      </c>
      <c r="D9035" t="s">
        <v>882</v>
      </c>
      <c r="E9035">
        <v>2016</v>
      </c>
      <c r="F9035" s="2">
        <v>42664</v>
      </c>
      <c r="G9035">
        <v>2</v>
      </c>
      <c r="I9035" t="s">
        <v>852</v>
      </c>
      <c r="J9035" t="s">
        <v>898</v>
      </c>
      <c r="K9035">
        <v>2</v>
      </c>
      <c r="L9035">
        <v>45</v>
      </c>
      <c r="M9035" t="s">
        <v>854</v>
      </c>
      <c r="N9035" t="s">
        <v>854</v>
      </c>
      <c r="O9035">
        <v>9</v>
      </c>
      <c r="P9035">
        <v>53</v>
      </c>
      <c r="R9035">
        <v>960</v>
      </c>
      <c r="S9035">
        <v>337.5</v>
      </c>
    </row>
    <row r="9036" spans="1:19" x14ac:dyDescent="0.25">
      <c r="A9036" s="2">
        <v>42496</v>
      </c>
      <c r="B9036" t="s">
        <v>958</v>
      </c>
      <c r="C9036" t="s">
        <v>901</v>
      </c>
      <c r="D9036" t="s">
        <v>882</v>
      </c>
      <c r="E9036">
        <v>2016</v>
      </c>
      <c r="F9036" s="2">
        <v>42671</v>
      </c>
      <c r="G9036">
        <v>3</v>
      </c>
      <c r="I9036" t="s">
        <v>852</v>
      </c>
      <c r="J9036" t="s">
        <v>898</v>
      </c>
      <c r="K9036">
        <v>3</v>
      </c>
      <c r="L9036">
        <v>45</v>
      </c>
      <c r="M9036" t="s">
        <v>854</v>
      </c>
      <c r="N9036" t="s">
        <v>854</v>
      </c>
      <c r="O9036">
        <v>9</v>
      </c>
      <c r="P9036">
        <v>53</v>
      </c>
      <c r="R9036">
        <v>1166.4000000000001</v>
      </c>
      <c r="S9036">
        <v>291.10000000000002</v>
      </c>
    </row>
    <row r="9037" spans="1:19" x14ac:dyDescent="0.25">
      <c r="A9037" s="2">
        <v>42496</v>
      </c>
      <c r="B9037" t="s">
        <v>958</v>
      </c>
      <c r="C9037" t="s">
        <v>901</v>
      </c>
      <c r="D9037" t="s">
        <v>882</v>
      </c>
      <c r="E9037">
        <v>2016</v>
      </c>
      <c r="F9037" s="2">
        <v>42671</v>
      </c>
      <c r="G9037">
        <v>4</v>
      </c>
      <c r="I9037" t="s">
        <v>852</v>
      </c>
      <c r="J9037" t="s">
        <v>898</v>
      </c>
      <c r="K9037">
        <v>3</v>
      </c>
      <c r="L9037">
        <v>45</v>
      </c>
      <c r="M9037" t="s">
        <v>854</v>
      </c>
      <c r="N9037" t="s">
        <v>854</v>
      </c>
      <c r="O9037">
        <v>9</v>
      </c>
      <c r="P9037">
        <v>43</v>
      </c>
      <c r="R9037">
        <v>859.2</v>
      </c>
      <c r="S9037">
        <v>330.7</v>
      </c>
    </row>
    <row r="9038" spans="1:19" x14ac:dyDescent="0.25">
      <c r="A9038" s="2">
        <v>42496</v>
      </c>
      <c r="B9038" t="s">
        <v>958</v>
      </c>
      <c r="C9038" t="s">
        <v>901</v>
      </c>
      <c r="D9038" t="s">
        <v>882</v>
      </c>
      <c r="E9038">
        <v>2016</v>
      </c>
      <c r="F9038" s="2">
        <v>42671</v>
      </c>
      <c r="G9038">
        <v>1</v>
      </c>
      <c r="I9038" t="s">
        <v>852</v>
      </c>
      <c r="J9038" t="s">
        <v>898</v>
      </c>
      <c r="K9038">
        <v>3</v>
      </c>
      <c r="L9038">
        <v>45</v>
      </c>
      <c r="M9038" t="s">
        <v>854</v>
      </c>
      <c r="N9038" t="s">
        <v>854</v>
      </c>
      <c r="O9038">
        <v>9</v>
      </c>
      <c r="P9038">
        <v>43</v>
      </c>
      <c r="R9038">
        <v>825.6</v>
      </c>
      <c r="S9038">
        <v>283.75</v>
      </c>
    </row>
    <row r="9039" spans="1:19" x14ac:dyDescent="0.25">
      <c r="A9039" s="2">
        <v>42496</v>
      </c>
      <c r="B9039" t="s">
        <v>958</v>
      </c>
      <c r="C9039" t="s">
        <v>901</v>
      </c>
      <c r="D9039" t="s">
        <v>882</v>
      </c>
      <c r="E9039">
        <v>2016</v>
      </c>
      <c r="F9039" s="2">
        <v>42671</v>
      </c>
      <c r="G9039">
        <v>2</v>
      </c>
      <c r="I9039" t="s">
        <v>852</v>
      </c>
      <c r="J9039" t="s">
        <v>898</v>
      </c>
      <c r="K9039">
        <v>3</v>
      </c>
      <c r="L9039">
        <v>45</v>
      </c>
      <c r="M9039" t="s">
        <v>854</v>
      </c>
      <c r="N9039" t="s">
        <v>854</v>
      </c>
      <c r="O9039">
        <v>9</v>
      </c>
      <c r="P9039">
        <v>46</v>
      </c>
      <c r="R9039">
        <v>1190.4000000000001</v>
      </c>
      <c r="S9039">
        <v>423.3</v>
      </c>
    </row>
    <row r="9040" spans="1:19" x14ac:dyDescent="0.25">
      <c r="A9040" s="2">
        <v>42468</v>
      </c>
      <c r="B9040" t="s">
        <v>958</v>
      </c>
      <c r="C9040" t="s">
        <v>901</v>
      </c>
      <c r="D9040" t="s">
        <v>882</v>
      </c>
      <c r="E9040">
        <v>2016</v>
      </c>
      <c r="F9040" s="2">
        <v>42667</v>
      </c>
      <c r="G9040">
        <v>3</v>
      </c>
      <c r="I9040" t="s">
        <v>852</v>
      </c>
      <c r="J9040" t="s">
        <v>858</v>
      </c>
      <c r="K9040">
        <v>1</v>
      </c>
      <c r="L9040">
        <v>45</v>
      </c>
      <c r="M9040" t="s">
        <v>854</v>
      </c>
      <c r="N9040" t="s">
        <v>854</v>
      </c>
      <c r="O9040">
        <v>9</v>
      </c>
      <c r="P9040">
        <v>41</v>
      </c>
      <c r="R9040">
        <v>1240.8</v>
      </c>
      <c r="S9040">
        <v>390.95</v>
      </c>
    </row>
    <row r="9041" spans="1:19" x14ac:dyDescent="0.25">
      <c r="A9041" s="2">
        <v>42468</v>
      </c>
      <c r="B9041" t="s">
        <v>958</v>
      </c>
      <c r="C9041" t="s">
        <v>901</v>
      </c>
      <c r="D9041" t="s">
        <v>882</v>
      </c>
      <c r="E9041">
        <v>2016</v>
      </c>
      <c r="F9041" s="2">
        <v>42667</v>
      </c>
      <c r="G9041">
        <v>4</v>
      </c>
      <c r="I9041" t="s">
        <v>852</v>
      </c>
      <c r="J9041" t="s">
        <v>858</v>
      </c>
      <c r="K9041">
        <v>1</v>
      </c>
      <c r="L9041">
        <v>45</v>
      </c>
      <c r="M9041" t="s">
        <v>854</v>
      </c>
      <c r="N9041" t="s">
        <v>854</v>
      </c>
      <c r="O9041">
        <v>9</v>
      </c>
      <c r="P9041">
        <v>43</v>
      </c>
      <c r="R9041">
        <v>1248</v>
      </c>
      <c r="S9041">
        <v>396.85</v>
      </c>
    </row>
    <row r="9042" spans="1:19" x14ac:dyDescent="0.25">
      <c r="A9042" s="2">
        <v>42468</v>
      </c>
      <c r="B9042" t="s">
        <v>958</v>
      </c>
      <c r="C9042" t="s">
        <v>901</v>
      </c>
      <c r="D9042" t="s">
        <v>882</v>
      </c>
      <c r="E9042">
        <v>2016</v>
      </c>
      <c r="F9042" s="2">
        <v>42667</v>
      </c>
      <c r="G9042">
        <v>1</v>
      </c>
      <c r="I9042" t="s">
        <v>852</v>
      </c>
      <c r="J9042" t="s">
        <v>858</v>
      </c>
      <c r="K9042">
        <v>1</v>
      </c>
      <c r="L9042">
        <v>45</v>
      </c>
      <c r="M9042" t="s">
        <v>854</v>
      </c>
      <c r="N9042" t="s">
        <v>854</v>
      </c>
      <c r="O9042">
        <v>9</v>
      </c>
      <c r="P9042">
        <v>42</v>
      </c>
      <c r="R9042">
        <v>1363.2</v>
      </c>
      <c r="S9042">
        <v>402.35</v>
      </c>
    </row>
    <row r="9043" spans="1:19" x14ac:dyDescent="0.25">
      <c r="A9043" s="2">
        <v>42468</v>
      </c>
      <c r="B9043" t="s">
        <v>958</v>
      </c>
      <c r="C9043" t="s">
        <v>901</v>
      </c>
      <c r="D9043" t="s">
        <v>882</v>
      </c>
      <c r="E9043">
        <v>2016</v>
      </c>
      <c r="F9043" s="2">
        <v>42667</v>
      </c>
      <c r="G9043">
        <v>2</v>
      </c>
      <c r="I9043" t="s">
        <v>852</v>
      </c>
      <c r="J9043" t="s">
        <v>858</v>
      </c>
      <c r="K9043">
        <v>1</v>
      </c>
      <c r="L9043">
        <v>45</v>
      </c>
      <c r="M9043" t="s">
        <v>854</v>
      </c>
      <c r="N9043" t="s">
        <v>854</v>
      </c>
      <c r="O9043">
        <v>9</v>
      </c>
      <c r="P9043">
        <v>51</v>
      </c>
      <c r="R9043">
        <v>1200</v>
      </c>
      <c r="S9043">
        <v>352.65</v>
      </c>
    </row>
    <row r="9044" spans="1:19" x14ac:dyDescent="0.25">
      <c r="A9044" s="2">
        <v>42480</v>
      </c>
      <c r="B9044" t="s">
        <v>958</v>
      </c>
      <c r="C9044" t="s">
        <v>901</v>
      </c>
      <c r="D9044" t="s">
        <v>882</v>
      </c>
      <c r="E9044">
        <v>2016</v>
      </c>
      <c r="F9044" s="2">
        <v>42674</v>
      </c>
      <c r="G9044">
        <v>3</v>
      </c>
      <c r="I9044" t="s">
        <v>852</v>
      </c>
      <c r="J9044" t="s">
        <v>858</v>
      </c>
      <c r="K9044">
        <v>2</v>
      </c>
      <c r="L9044">
        <v>45</v>
      </c>
      <c r="M9044" t="s">
        <v>854</v>
      </c>
      <c r="N9044" t="s">
        <v>854</v>
      </c>
      <c r="O9044">
        <v>9</v>
      </c>
      <c r="P9044">
        <v>51</v>
      </c>
      <c r="R9044">
        <v>1012.8</v>
      </c>
      <c r="S9044">
        <v>348.3</v>
      </c>
    </row>
    <row r="9045" spans="1:19" x14ac:dyDescent="0.25">
      <c r="A9045" s="2">
        <v>42480</v>
      </c>
      <c r="B9045" t="s">
        <v>958</v>
      </c>
      <c r="C9045" t="s">
        <v>901</v>
      </c>
      <c r="D9045" t="s">
        <v>882</v>
      </c>
      <c r="E9045">
        <v>2016</v>
      </c>
      <c r="F9045" s="2">
        <v>42674</v>
      </c>
      <c r="G9045">
        <v>2</v>
      </c>
      <c r="I9045" t="s">
        <v>852</v>
      </c>
      <c r="J9045" t="s">
        <v>858</v>
      </c>
      <c r="K9045">
        <v>2</v>
      </c>
      <c r="L9045">
        <v>45</v>
      </c>
      <c r="M9045" t="s">
        <v>854</v>
      </c>
      <c r="N9045" t="s">
        <v>854</v>
      </c>
      <c r="O9045">
        <v>9</v>
      </c>
      <c r="P9045">
        <v>40</v>
      </c>
      <c r="R9045">
        <v>811.2</v>
      </c>
      <c r="S9045">
        <v>273.85000000000002</v>
      </c>
    </row>
    <row r="9046" spans="1:19" x14ac:dyDescent="0.25">
      <c r="A9046" s="2">
        <v>42480</v>
      </c>
      <c r="B9046" t="s">
        <v>958</v>
      </c>
      <c r="C9046" t="s">
        <v>901</v>
      </c>
      <c r="D9046" t="s">
        <v>882</v>
      </c>
      <c r="E9046">
        <v>2016</v>
      </c>
      <c r="F9046" s="2">
        <v>42674</v>
      </c>
      <c r="G9046">
        <v>4</v>
      </c>
      <c r="I9046" t="s">
        <v>852</v>
      </c>
      <c r="J9046" t="s">
        <v>858</v>
      </c>
      <c r="K9046">
        <v>2</v>
      </c>
      <c r="L9046">
        <v>45</v>
      </c>
      <c r="M9046" t="s">
        <v>854</v>
      </c>
      <c r="N9046" t="s">
        <v>854</v>
      </c>
      <c r="O9046">
        <v>9</v>
      </c>
      <c r="P9046">
        <v>43</v>
      </c>
      <c r="R9046">
        <v>1564.8</v>
      </c>
      <c r="S9046">
        <v>470.4</v>
      </c>
    </row>
    <row r="9047" spans="1:19" x14ac:dyDescent="0.25">
      <c r="A9047" s="2">
        <v>42480</v>
      </c>
      <c r="B9047" t="s">
        <v>958</v>
      </c>
      <c r="C9047" t="s">
        <v>901</v>
      </c>
      <c r="D9047" t="s">
        <v>882</v>
      </c>
      <c r="E9047">
        <v>2016</v>
      </c>
      <c r="F9047" s="2">
        <v>42674</v>
      </c>
      <c r="G9047">
        <v>1</v>
      </c>
      <c r="I9047" t="s">
        <v>852</v>
      </c>
      <c r="J9047" t="s">
        <v>858</v>
      </c>
      <c r="K9047">
        <v>2</v>
      </c>
      <c r="L9047">
        <v>45</v>
      </c>
      <c r="M9047" t="s">
        <v>854</v>
      </c>
      <c r="N9047" t="s">
        <v>854</v>
      </c>
      <c r="O9047">
        <v>9</v>
      </c>
      <c r="P9047">
        <v>39</v>
      </c>
      <c r="R9047">
        <v>1070.4000000000001</v>
      </c>
      <c r="S9047">
        <v>330.6</v>
      </c>
    </row>
    <row r="9048" spans="1:19" x14ac:dyDescent="0.25">
      <c r="A9048" s="2">
        <v>42496</v>
      </c>
      <c r="B9048" t="s">
        <v>958</v>
      </c>
      <c r="C9048" t="s">
        <v>901</v>
      </c>
      <c r="D9048" t="s">
        <v>882</v>
      </c>
      <c r="E9048">
        <v>2016</v>
      </c>
      <c r="F9048" s="2">
        <v>42681</v>
      </c>
      <c r="G9048">
        <v>2</v>
      </c>
      <c r="I9048" t="s">
        <v>852</v>
      </c>
      <c r="J9048" t="s">
        <v>858</v>
      </c>
      <c r="K9048">
        <v>3</v>
      </c>
      <c r="L9048">
        <v>45</v>
      </c>
      <c r="M9048" t="s">
        <v>854</v>
      </c>
      <c r="N9048" t="s">
        <v>854</v>
      </c>
      <c r="O9048">
        <v>9</v>
      </c>
      <c r="P9048">
        <v>39</v>
      </c>
      <c r="R9048">
        <v>1252.8</v>
      </c>
      <c r="S9048">
        <v>389.05</v>
      </c>
    </row>
    <row r="9049" spans="1:19" x14ac:dyDescent="0.25">
      <c r="A9049" s="2">
        <v>42496</v>
      </c>
      <c r="B9049" t="s">
        <v>958</v>
      </c>
      <c r="C9049" t="s">
        <v>901</v>
      </c>
      <c r="D9049" t="s">
        <v>882</v>
      </c>
      <c r="E9049">
        <v>2016</v>
      </c>
      <c r="F9049" s="2">
        <v>42681</v>
      </c>
      <c r="G9049">
        <v>1</v>
      </c>
      <c r="I9049" t="s">
        <v>852</v>
      </c>
      <c r="J9049" t="s">
        <v>858</v>
      </c>
      <c r="K9049">
        <v>3</v>
      </c>
      <c r="L9049">
        <v>45</v>
      </c>
      <c r="M9049" t="s">
        <v>854</v>
      </c>
      <c r="N9049" t="s">
        <v>854</v>
      </c>
      <c r="O9049">
        <v>9</v>
      </c>
      <c r="P9049">
        <v>35</v>
      </c>
      <c r="R9049">
        <v>1257.5999999999999</v>
      </c>
      <c r="S9049">
        <v>400.6</v>
      </c>
    </row>
    <row r="9050" spans="1:19" x14ac:dyDescent="0.25">
      <c r="A9050" s="2">
        <v>42496</v>
      </c>
      <c r="B9050" t="s">
        <v>958</v>
      </c>
      <c r="C9050" t="s">
        <v>901</v>
      </c>
      <c r="D9050" t="s">
        <v>882</v>
      </c>
      <c r="E9050">
        <v>2016</v>
      </c>
      <c r="F9050" s="2">
        <v>42681</v>
      </c>
      <c r="G9050">
        <v>3</v>
      </c>
      <c r="I9050" t="s">
        <v>852</v>
      </c>
      <c r="J9050" t="s">
        <v>858</v>
      </c>
      <c r="K9050">
        <v>3</v>
      </c>
      <c r="L9050">
        <v>45</v>
      </c>
      <c r="M9050" t="s">
        <v>854</v>
      </c>
      <c r="N9050" t="s">
        <v>854</v>
      </c>
      <c r="O9050">
        <v>9</v>
      </c>
      <c r="P9050">
        <v>48</v>
      </c>
      <c r="R9050">
        <v>1190.4000000000001</v>
      </c>
      <c r="S9050">
        <v>346.35</v>
      </c>
    </row>
    <row r="9051" spans="1:19" x14ac:dyDescent="0.25">
      <c r="A9051" s="2">
        <v>42496</v>
      </c>
      <c r="B9051" t="s">
        <v>958</v>
      </c>
      <c r="C9051" t="s">
        <v>901</v>
      </c>
      <c r="D9051" t="s">
        <v>882</v>
      </c>
      <c r="E9051">
        <v>2016</v>
      </c>
      <c r="F9051" s="2">
        <v>42681</v>
      </c>
      <c r="G9051">
        <v>4</v>
      </c>
      <c r="I9051" t="s">
        <v>852</v>
      </c>
      <c r="J9051" t="s">
        <v>858</v>
      </c>
      <c r="K9051">
        <v>3</v>
      </c>
      <c r="L9051">
        <v>45</v>
      </c>
      <c r="M9051" t="s">
        <v>854</v>
      </c>
      <c r="N9051" t="s">
        <v>854</v>
      </c>
      <c r="O9051">
        <v>9</v>
      </c>
      <c r="P9051">
        <v>35</v>
      </c>
      <c r="R9051">
        <v>936</v>
      </c>
      <c r="S9051">
        <v>373.4</v>
      </c>
    </row>
    <row r="9052" spans="1:19" x14ac:dyDescent="0.25">
      <c r="A9052" s="2">
        <v>42468</v>
      </c>
      <c r="B9052" t="s">
        <v>958</v>
      </c>
      <c r="C9052" t="s">
        <v>901</v>
      </c>
      <c r="D9052" t="s">
        <v>882</v>
      </c>
      <c r="E9052">
        <v>2016</v>
      </c>
      <c r="F9052" s="2">
        <v>42671</v>
      </c>
      <c r="G9052">
        <v>2</v>
      </c>
      <c r="I9052" t="s">
        <v>852</v>
      </c>
      <c r="J9052" t="s">
        <v>9</v>
      </c>
      <c r="K9052">
        <v>1</v>
      </c>
      <c r="L9052">
        <v>45</v>
      </c>
      <c r="M9052" t="s">
        <v>854</v>
      </c>
      <c r="N9052" t="s">
        <v>854</v>
      </c>
      <c r="O9052">
        <v>9</v>
      </c>
      <c r="P9052">
        <v>53</v>
      </c>
      <c r="R9052">
        <v>1228.8</v>
      </c>
      <c r="S9052">
        <v>386.75</v>
      </c>
    </row>
    <row r="9053" spans="1:19" x14ac:dyDescent="0.25">
      <c r="A9053" s="2">
        <v>42468</v>
      </c>
      <c r="B9053" t="s">
        <v>958</v>
      </c>
      <c r="C9053" t="s">
        <v>901</v>
      </c>
      <c r="D9053" t="s">
        <v>882</v>
      </c>
      <c r="E9053">
        <v>2016</v>
      </c>
      <c r="F9053" s="2">
        <v>42671</v>
      </c>
      <c r="G9053">
        <v>1</v>
      </c>
      <c r="I9053" t="s">
        <v>852</v>
      </c>
      <c r="J9053" t="s">
        <v>9</v>
      </c>
      <c r="K9053">
        <v>1</v>
      </c>
      <c r="L9053">
        <v>45</v>
      </c>
      <c r="M9053" t="s">
        <v>854</v>
      </c>
      <c r="N9053" t="s">
        <v>854</v>
      </c>
      <c r="O9053">
        <v>9</v>
      </c>
      <c r="P9053">
        <v>38</v>
      </c>
      <c r="R9053">
        <v>1036.8</v>
      </c>
      <c r="S9053">
        <v>333.95</v>
      </c>
    </row>
    <row r="9054" spans="1:19" x14ac:dyDescent="0.25">
      <c r="A9054" s="2">
        <v>42468</v>
      </c>
      <c r="B9054" t="s">
        <v>958</v>
      </c>
      <c r="C9054" t="s">
        <v>901</v>
      </c>
      <c r="D9054" t="s">
        <v>882</v>
      </c>
      <c r="E9054">
        <v>2016</v>
      </c>
      <c r="F9054" s="2">
        <v>42671</v>
      </c>
      <c r="G9054">
        <v>4</v>
      </c>
      <c r="I9054" t="s">
        <v>852</v>
      </c>
      <c r="J9054" t="s">
        <v>9</v>
      </c>
      <c r="K9054">
        <v>1</v>
      </c>
      <c r="L9054">
        <v>45</v>
      </c>
      <c r="M9054" t="s">
        <v>854</v>
      </c>
      <c r="N9054" t="s">
        <v>854</v>
      </c>
      <c r="O9054">
        <v>9</v>
      </c>
      <c r="P9054">
        <v>41</v>
      </c>
      <c r="R9054">
        <v>1214.4000000000001</v>
      </c>
      <c r="S9054">
        <v>371.75</v>
      </c>
    </row>
    <row r="9055" spans="1:19" x14ac:dyDescent="0.25">
      <c r="A9055" s="2">
        <v>42468</v>
      </c>
      <c r="B9055" t="s">
        <v>958</v>
      </c>
      <c r="C9055" t="s">
        <v>901</v>
      </c>
      <c r="D9055" t="s">
        <v>882</v>
      </c>
      <c r="E9055">
        <v>2016</v>
      </c>
      <c r="F9055" s="2">
        <v>42671</v>
      </c>
      <c r="G9055">
        <v>3</v>
      </c>
      <c r="I9055" t="s">
        <v>852</v>
      </c>
      <c r="J9055" t="s">
        <v>9</v>
      </c>
      <c r="K9055">
        <v>1</v>
      </c>
      <c r="L9055">
        <v>45</v>
      </c>
      <c r="M9055" t="s">
        <v>854</v>
      </c>
      <c r="N9055" t="s">
        <v>854</v>
      </c>
      <c r="O9055">
        <v>9</v>
      </c>
      <c r="P9055">
        <v>55</v>
      </c>
      <c r="R9055">
        <v>1339.2</v>
      </c>
      <c r="S9055">
        <v>393.8</v>
      </c>
    </row>
    <row r="9056" spans="1:19" x14ac:dyDescent="0.25">
      <c r="A9056" s="2">
        <v>42480</v>
      </c>
      <c r="B9056" t="s">
        <v>958</v>
      </c>
      <c r="C9056" t="s">
        <v>901</v>
      </c>
      <c r="D9056" t="s">
        <v>882</v>
      </c>
      <c r="E9056">
        <v>2016</v>
      </c>
      <c r="F9056" s="2">
        <v>42678</v>
      </c>
      <c r="G9056">
        <v>3</v>
      </c>
      <c r="I9056" t="s">
        <v>852</v>
      </c>
      <c r="J9056" t="s">
        <v>9</v>
      </c>
      <c r="K9056">
        <v>2</v>
      </c>
      <c r="L9056">
        <v>45</v>
      </c>
      <c r="M9056" t="s">
        <v>854</v>
      </c>
      <c r="N9056" t="s">
        <v>854</v>
      </c>
      <c r="O9056">
        <v>9</v>
      </c>
      <c r="P9056">
        <v>35</v>
      </c>
      <c r="R9056">
        <v>1233.5999999999999</v>
      </c>
      <c r="S9056">
        <v>390.65</v>
      </c>
    </row>
    <row r="9057" spans="1:19" x14ac:dyDescent="0.25">
      <c r="A9057" s="2">
        <v>42480</v>
      </c>
      <c r="B9057" t="s">
        <v>958</v>
      </c>
      <c r="C9057" t="s">
        <v>901</v>
      </c>
      <c r="D9057" t="s">
        <v>882</v>
      </c>
      <c r="E9057">
        <v>2016</v>
      </c>
      <c r="F9057" s="2">
        <v>42678</v>
      </c>
      <c r="G9057">
        <v>4</v>
      </c>
      <c r="I9057" t="s">
        <v>852</v>
      </c>
      <c r="J9057" t="s">
        <v>9</v>
      </c>
      <c r="K9057">
        <v>2</v>
      </c>
      <c r="L9057">
        <v>45</v>
      </c>
      <c r="M9057" t="s">
        <v>854</v>
      </c>
      <c r="N9057" t="s">
        <v>854</v>
      </c>
      <c r="O9057">
        <v>9</v>
      </c>
      <c r="P9057">
        <v>45</v>
      </c>
      <c r="R9057">
        <v>1209.5999999999999</v>
      </c>
      <c r="S9057">
        <v>396.85</v>
      </c>
    </row>
    <row r="9058" spans="1:19" x14ac:dyDescent="0.25">
      <c r="A9058" s="2">
        <v>42480</v>
      </c>
      <c r="B9058" t="s">
        <v>958</v>
      </c>
      <c r="C9058" t="s">
        <v>901</v>
      </c>
      <c r="D9058" t="s">
        <v>882</v>
      </c>
      <c r="E9058">
        <v>2016</v>
      </c>
      <c r="F9058" s="2">
        <v>42678</v>
      </c>
      <c r="G9058">
        <v>2</v>
      </c>
      <c r="I9058" t="s">
        <v>852</v>
      </c>
      <c r="J9058" t="s">
        <v>9</v>
      </c>
      <c r="K9058">
        <v>2</v>
      </c>
      <c r="L9058">
        <v>45</v>
      </c>
      <c r="M9058" t="s">
        <v>854</v>
      </c>
      <c r="N9058" t="s">
        <v>854</v>
      </c>
      <c r="O9058">
        <v>9</v>
      </c>
      <c r="P9058">
        <v>40</v>
      </c>
      <c r="R9058">
        <v>1156.8</v>
      </c>
      <c r="S9058">
        <v>348.5</v>
      </c>
    </row>
    <row r="9059" spans="1:19" x14ac:dyDescent="0.25">
      <c r="A9059" s="2">
        <v>42480</v>
      </c>
      <c r="B9059" t="s">
        <v>958</v>
      </c>
      <c r="C9059" t="s">
        <v>901</v>
      </c>
      <c r="D9059" t="s">
        <v>882</v>
      </c>
      <c r="E9059">
        <v>2016</v>
      </c>
      <c r="F9059" s="2">
        <v>42678</v>
      </c>
      <c r="G9059">
        <v>1</v>
      </c>
      <c r="I9059" t="s">
        <v>852</v>
      </c>
      <c r="J9059" t="s">
        <v>9</v>
      </c>
      <c r="K9059">
        <v>2</v>
      </c>
      <c r="L9059">
        <v>45</v>
      </c>
      <c r="M9059" t="s">
        <v>854</v>
      </c>
      <c r="N9059" t="s">
        <v>854</v>
      </c>
      <c r="O9059">
        <v>9</v>
      </c>
      <c r="P9059">
        <v>41</v>
      </c>
      <c r="R9059">
        <v>1300.8</v>
      </c>
      <c r="S9059">
        <v>410.05</v>
      </c>
    </row>
    <row r="9060" spans="1:19" x14ac:dyDescent="0.25">
      <c r="A9060" s="2">
        <v>42496</v>
      </c>
      <c r="B9060" t="s">
        <v>958</v>
      </c>
      <c r="C9060" t="s">
        <v>901</v>
      </c>
      <c r="D9060" t="s">
        <v>882</v>
      </c>
      <c r="E9060">
        <v>2016</v>
      </c>
      <c r="F9060" s="2">
        <v>42684</v>
      </c>
      <c r="G9060">
        <v>3</v>
      </c>
      <c r="I9060" t="s">
        <v>852</v>
      </c>
      <c r="J9060" t="s">
        <v>9</v>
      </c>
      <c r="K9060">
        <v>3</v>
      </c>
      <c r="L9060">
        <v>45</v>
      </c>
      <c r="M9060" t="s">
        <v>854</v>
      </c>
      <c r="N9060" t="s">
        <v>854</v>
      </c>
      <c r="O9060">
        <v>9</v>
      </c>
      <c r="P9060">
        <v>48</v>
      </c>
      <c r="R9060">
        <v>1214.4000000000001</v>
      </c>
      <c r="S9060">
        <v>365.1</v>
      </c>
    </row>
    <row r="9061" spans="1:19" x14ac:dyDescent="0.25">
      <c r="A9061" s="2">
        <v>42496</v>
      </c>
      <c r="B9061" t="s">
        <v>958</v>
      </c>
      <c r="C9061" t="s">
        <v>901</v>
      </c>
      <c r="D9061" t="s">
        <v>882</v>
      </c>
      <c r="E9061">
        <v>2016</v>
      </c>
      <c r="F9061" s="2">
        <v>42684</v>
      </c>
      <c r="G9061">
        <v>1</v>
      </c>
      <c r="I9061" t="s">
        <v>852</v>
      </c>
      <c r="J9061" t="s">
        <v>9</v>
      </c>
      <c r="K9061">
        <v>3</v>
      </c>
      <c r="L9061">
        <v>45</v>
      </c>
      <c r="M9061" t="s">
        <v>854</v>
      </c>
      <c r="N9061" t="s">
        <v>854</v>
      </c>
      <c r="O9061">
        <v>9</v>
      </c>
      <c r="P9061">
        <v>44</v>
      </c>
      <c r="R9061">
        <v>1036.8</v>
      </c>
      <c r="S9061">
        <v>305.45</v>
      </c>
    </row>
    <row r="9062" spans="1:19" x14ac:dyDescent="0.25">
      <c r="A9062" s="2">
        <v>42496</v>
      </c>
      <c r="B9062" t="s">
        <v>958</v>
      </c>
      <c r="C9062" t="s">
        <v>901</v>
      </c>
      <c r="D9062" t="s">
        <v>882</v>
      </c>
      <c r="E9062">
        <v>2016</v>
      </c>
      <c r="F9062" s="2">
        <v>42684</v>
      </c>
      <c r="G9062">
        <v>2</v>
      </c>
      <c r="I9062" t="s">
        <v>852</v>
      </c>
      <c r="J9062" t="s">
        <v>9</v>
      </c>
      <c r="K9062">
        <v>3</v>
      </c>
      <c r="L9062">
        <v>45</v>
      </c>
      <c r="M9062" t="s">
        <v>854</v>
      </c>
      <c r="N9062" t="s">
        <v>854</v>
      </c>
      <c r="O9062">
        <v>9</v>
      </c>
      <c r="P9062">
        <v>46</v>
      </c>
      <c r="R9062">
        <v>1161.5999999999999</v>
      </c>
      <c r="S9062">
        <v>385.6</v>
      </c>
    </row>
    <row r="9063" spans="1:19" x14ac:dyDescent="0.25">
      <c r="A9063" s="2">
        <v>42496</v>
      </c>
      <c r="B9063" t="s">
        <v>958</v>
      </c>
      <c r="C9063" t="s">
        <v>901</v>
      </c>
      <c r="D9063" t="s">
        <v>882</v>
      </c>
      <c r="E9063">
        <v>2016</v>
      </c>
      <c r="F9063" s="2">
        <v>42684</v>
      </c>
      <c r="G9063">
        <v>4</v>
      </c>
      <c r="I9063" t="s">
        <v>852</v>
      </c>
      <c r="J9063" t="s">
        <v>9</v>
      </c>
      <c r="K9063">
        <v>3</v>
      </c>
      <c r="L9063">
        <v>45</v>
      </c>
      <c r="M9063" t="s">
        <v>854</v>
      </c>
      <c r="N9063" t="s">
        <v>854</v>
      </c>
      <c r="O9063">
        <v>9</v>
      </c>
      <c r="P9063">
        <v>38</v>
      </c>
      <c r="R9063">
        <v>988.8</v>
      </c>
      <c r="S9063">
        <v>315.45</v>
      </c>
    </row>
    <row r="9064" spans="1:19" x14ac:dyDescent="0.25">
      <c r="A9064" s="2">
        <v>42468</v>
      </c>
      <c r="B9064" t="s">
        <v>958</v>
      </c>
      <c r="C9064" t="s">
        <v>901</v>
      </c>
      <c r="D9064" t="s">
        <v>882</v>
      </c>
      <c r="E9064">
        <v>2016</v>
      </c>
      <c r="F9064" s="2">
        <v>42664</v>
      </c>
      <c r="G9064">
        <v>1</v>
      </c>
      <c r="I9064" t="s">
        <v>855</v>
      </c>
      <c r="J9064" t="s">
        <v>856</v>
      </c>
      <c r="K9064">
        <v>1</v>
      </c>
      <c r="L9064">
        <v>45</v>
      </c>
      <c r="M9064" t="s">
        <v>854</v>
      </c>
      <c r="N9064" t="s">
        <v>854</v>
      </c>
      <c r="O9064">
        <v>9</v>
      </c>
      <c r="P9064">
        <v>48</v>
      </c>
      <c r="R9064">
        <v>820.8</v>
      </c>
      <c r="S9064">
        <v>262.45</v>
      </c>
    </row>
    <row r="9065" spans="1:19" x14ac:dyDescent="0.25">
      <c r="A9065" s="2">
        <v>42468</v>
      </c>
      <c r="B9065" t="s">
        <v>958</v>
      </c>
      <c r="C9065" t="s">
        <v>901</v>
      </c>
      <c r="D9065" t="s">
        <v>882</v>
      </c>
      <c r="E9065">
        <v>2016</v>
      </c>
      <c r="F9065" s="2">
        <v>42664</v>
      </c>
      <c r="G9065">
        <v>3</v>
      </c>
      <c r="I9065" t="s">
        <v>855</v>
      </c>
      <c r="J9065" t="s">
        <v>856</v>
      </c>
      <c r="K9065">
        <v>1</v>
      </c>
      <c r="L9065">
        <v>45</v>
      </c>
      <c r="M9065" t="s">
        <v>854</v>
      </c>
      <c r="N9065" t="s">
        <v>854</v>
      </c>
      <c r="O9065">
        <v>9</v>
      </c>
      <c r="P9065">
        <v>55</v>
      </c>
      <c r="R9065">
        <v>955.2</v>
      </c>
      <c r="S9065">
        <v>280.05</v>
      </c>
    </row>
    <row r="9066" spans="1:19" x14ac:dyDescent="0.25">
      <c r="A9066" s="2">
        <v>42468</v>
      </c>
      <c r="B9066" t="s">
        <v>958</v>
      </c>
      <c r="C9066" t="s">
        <v>901</v>
      </c>
      <c r="D9066" t="s">
        <v>882</v>
      </c>
      <c r="E9066">
        <v>2016</v>
      </c>
      <c r="F9066" s="2">
        <v>42664</v>
      </c>
      <c r="G9066">
        <v>4</v>
      </c>
      <c r="I9066" t="s">
        <v>855</v>
      </c>
      <c r="J9066" t="s">
        <v>856</v>
      </c>
      <c r="K9066">
        <v>1</v>
      </c>
      <c r="L9066">
        <v>45</v>
      </c>
      <c r="M9066" t="s">
        <v>854</v>
      </c>
      <c r="N9066" t="s">
        <v>854</v>
      </c>
      <c r="O9066">
        <v>9</v>
      </c>
      <c r="P9066">
        <v>53</v>
      </c>
      <c r="R9066">
        <v>907.2</v>
      </c>
      <c r="S9066">
        <v>299.89999999999998</v>
      </c>
    </row>
    <row r="9067" spans="1:19" x14ac:dyDescent="0.25">
      <c r="A9067" s="2">
        <v>42468</v>
      </c>
      <c r="B9067" t="s">
        <v>958</v>
      </c>
      <c r="C9067" t="s">
        <v>901</v>
      </c>
      <c r="D9067" t="s">
        <v>882</v>
      </c>
      <c r="E9067">
        <v>2016</v>
      </c>
      <c r="F9067" s="2">
        <v>42664</v>
      </c>
      <c r="G9067">
        <v>2</v>
      </c>
      <c r="I9067" t="s">
        <v>855</v>
      </c>
      <c r="J9067" t="s">
        <v>856</v>
      </c>
      <c r="K9067">
        <v>1</v>
      </c>
      <c r="L9067">
        <v>45</v>
      </c>
      <c r="M9067" t="s">
        <v>854</v>
      </c>
      <c r="N9067" t="s">
        <v>854</v>
      </c>
      <c r="O9067">
        <v>9</v>
      </c>
      <c r="P9067">
        <v>47</v>
      </c>
      <c r="R9067">
        <v>796.8</v>
      </c>
      <c r="S9067">
        <v>247.4</v>
      </c>
    </row>
    <row r="9068" spans="1:19" x14ac:dyDescent="0.25">
      <c r="A9068" s="2">
        <v>42480</v>
      </c>
      <c r="B9068" t="s">
        <v>958</v>
      </c>
      <c r="C9068" t="s">
        <v>901</v>
      </c>
      <c r="D9068" t="s">
        <v>882</v>
      </c>
      <c r="E9068">
        <v>2016</v>
      </c>
      <c r="F9068" s="2">
        <v>42669</v>
      </c>
      <c r="G9068">
        <v>2</v>
      </c>
      <c r="I9068" t="s">
        <v>855</v>
      </c>
      <c r="J9068" t="s">
        <v>856</v>
      </c>
      <c r="K9068">
        <v>2</v>
      </c>
      <c r="L9068">
        <v>45</v>
      </c>
      <c r="M9068" t="s">
        <v>854</v>
      </c>
      <c r="N9068" t="s">
        <v>854</v>
      </c>
      <c r="O9068">
        <v>9</v>
      </c>
      <c r="P9068">
        <v>43</v>
      </c>
      <c r="R9068">
        <v>830.4</v>
      </c>
      <c r="S9068">
        <v>254.9</v>
      </c>
    </row>
    <row r="9069" spans="1:19" x14ac:dyDescent="0.25">
      <c r="A9069" s="2">
        <v>42480</v>
      </c>
      <c r="B9069" t="s">
        <v>958</v>
      </c>
      <c r="C9069" t="s">
        <v>901</v>
      </c>
      <c r="D9069" t="s">
        <v>882</v>
      </c>
      <c r="E9069">
        <v>2016</v>
      </c>
      <c r="F9069" s="2">
        <v>42669</v>
      </c>
      <c r="G9069">
        <v>1</v>
      </c>
      <c r="I9069" t="s">
        <v>855</v>
      </c>
      <c r="J9069" t="s">
        <v>856</v>
      </c>
      <c r="K9069">
        <v>2</v>
      </c>
      <c r="L9069">
        <v>45</v>
      </c>
      <c r="M9069" t="s">
        <v>854</v>
      </c>
      <c r="N9069" t="s">
        <v>854</v>
      </c>
      <c r="O9069">
        <v>9</v>
      </c>
      <c r="P9069">
        <v>40</v>
      </c>
      <c r="R9069">
        <v>700.8</v>
      </c>
      <c r="S9069">
        <v>256.7</v>
      </c>
    </row>
    <row r="9070" spans="1:19" x14ac:dyDescent="0.25">
      <c r="A9070" s="2">
        <v>42480</v>
      </c>
      <c r="B9070" t="s">
        <v>958</v>
      </c>
      <c r="C9070" t="s">
        <v>901</v>
      </c>
      <c r="D9070" t="s">
        <v>882</v>
      </c>
      <c r="E9070">
        <v>2016</v>
      </c>
      <c r="F9070" s="2">
        <v>42669</v>
      </c>
      <c r="G9070">
        <v>3</v>
      </c>
      <c r="I9070" t="s">
        <v>855</v>
      </c>
      <c r="J9070" t="s">
        <v>856</v>
      </c>
      <c r="K9070">
        <v>2</v>
      </c>
      <c r="L9070">
        <v>45</v>
      </c>
      <c r="M9070" t="s">
        <v>854</v>
      </c>
      <c r="N9070" t="s">
        <v>854</v>
      </c>
      <c r="O9070">
        <v>9</v>
      </c>
      <c r="P9070">
        <v>51</v>
      </c>
      <c r="R9070">
        <v>1159.2</v>
      </c>
      <c r="S9070">
        <v>432.05</v>
      </c>
    </row>
    <row r="9071" spans="1:19" x14ac:dyDescent="0.25">
      <c r="A9071" s="2">
        <v>42480</v>
      </c>
      <c r="B9071" t="s">
        <v>958</v>
      </c>
      <c r="C9071" t="s">
        <v>901</v>
      </c>
      <c r="D9071" t="s">
        <v>882</v>
      </c>
      <c r="E9071">
        <v>2016</v>
      </c>
      <c r="F9071" s="2">
        <v>42669</v>
      </c>
      <c r="G9071">
        <v>4</v>
      </c>
      <c r="I9071" t="s">
        <v>855</v>
      </c>
      <c r="J9071" t="s">
        <v>856</v>
      </c>
      <c r="K9071">
        <v>2</v>
      </c>
      <c r="L9071">
        <v>45</v>
      </c>
      <c r="M9071" t="s">
        <v>854</v>
      </c>
      <c r="N9071" t="s">
        <v>854</v>
      </c>
      <c r="O9071">
        <v>9</v>
      </c>
      <c r="P9071">
        <v>50</v>
      </c>
      <c r="R9071">
        <v>979.2</v>
      </c>
      <c r="S9071">
        <v>319.89999999999998</v>
      </c>
    </row>
    <row r="9072" spans="1:19" x14ac:dyDescent="0.25">
      <c r="A9072" s="2">
        <v>42496</v>
      </c>
      <c r="B9072" t="s">
        <v>958</v>
      </c>
      <c r="C9072" t="s">
        <v>901</v>
      </c>
      <c r="D9072" t="s">
        <v>882</v>
      </c>
      <c r="E9072">
        <v>2016</v>
      </c>
      <c r="F9072" s="2">
        <v>42678</v>
      </c>
      <c r="G9072">
        <v>3</v>
      </c>
      <c r="I9072" t="s">
        <v>855</v>
      </c>
      <c r="J9072" t="s">
        <v>856</v>
      </c>
      <c r="K9072">
        <v>3</v>
      </c>
      <c r="L9072">
        <v>45</v>
      </c>
      <c r="M9072" t="s">
        <v>854</v>
      </c>
      <c r="N9072" t="s">
        <v>854</v>
      </c>
      <c r="O9072">
        <v>9</v>
      </c>
      <c r="P9072">
        <v>40</v>
      </c>
      <c r="R9072">
        <v>955.2</v>
      </c>
      <c r="S9072">
        <v>347.75</v>
      </c>
    </row>
    <row r="9073" spans="1:19" x14ac:dyDescent="0.25">
      <c r="A9073" s="2">
        <v>42496</v>
      </c>
      <c r="B9073" t="s">
        <v>958</v>
      </c>
      <c r="C9073" t="s">
        <v>901</v>
      </c>
      <c r="D9073" t="s">
        <v>882</v>
      </c>
      <c r="E9073">
        <v>2016</v>
      </c>
      <c r="F9073" s="2">
        <v>42678</v>
      </c>
      <c r="G9073">
        <v>4</v>
      </c>
      <c r="I9073" t="s">
        <v>855</v>
      </c>
      <c r="J9073" t="s">
        <v>856</v>
      </c>
      <c r="K9073">
        <v>3</v>
      </c>
      <c r="L9073">
        <v>45</v>
      </c>
      <c r="M9073" t="s">
        <v>854</v>
      </c>
      <c r="N9073" t="s">
        <v>854</v>
      </c>
      <c r="O9073">
        <v>9</v>
      </c>
      <c r="P9073">
        <v>53</v>
      </c>
      <c r="R9073">
        <v>864</v>
      </c>
      <c r="S9073">
        <v>367.25</v>
      </c>
    </row>
    <row r="9074" spans="1:19" x14ac:dyDescent="0.25">
      <c r="A9074" s="2">
        <v>42496</v>
      </c>
      <c r="B9074" t="s">
        <v>958</v>
      </c>
      <c r="C9074" t="s">
        <v>901</v>
      </c>
      <c r="D9074" t="s">
        <v>882</v>
      </c>
      <c r="E9074">
        <v>2016</v>
      </c>
      <c r="F9074" s="2">
        <v>42678</v>
      </c>
      <c r="G9074">
        <v>2</v>
      </c>
      <c r="I9074" t="s">
        <v>855</v>
      </c>
      <c r="J9074" t="s">
        <v>856</v>
      </c>
      <c r="K9074">
        <v>3</v>
      </c>
      <c r="L9074">
        <v>45</v>
      </c>
      <c r="M9074" t="s">
        <v>854</v>
      </c>
      <c r="N9074" t="s">
        <v>854</v>
      </c>
      <c r="O9074">
        <v>9</v>
      </c>
      <c r="P9074">
        <v>53</v>
      </c>
      <c r="R9074">
        <v>969.6</v>
      </c>
      <c r="S9074">
        <v>338.75</v>
      </c>
    </row>
    <row r="9075" spans="1:19" x14ac:dyDescent="0.25">
      <c r="A9075" s="2">
        <v>42496</v>
      </c>
      <c r="B9075" t="s">
        <v>958</v>
      </c>
      <c r="C9075" t="s">
        <v>901</v>
      </c>
      <c r="D9075" t="s">
        <v>882</v>
      </c>
      <c r="E9075">
        <v>2016</v>
      </c>
      <c r="F9075" s="2">
        <v>42678</v>
      </c>
      <c r="G9075">
        <v>1</v>
      </c>
      <c r="I9075" t="s">
        <v>855</v>
      </c>
      <c r="J9075" t="s">
        <v>856</v>
      </c>
      <c r="K9075">
        <v>3</v>
      </c>
      <c r="L9075">
        <v>45</v>
      </c>
      <c r="M9075" t="s">
        <v>854</v>
      </c>
      <c r="N9075" t="s">
        <v>854</v>
      </c>
      <c r="O9075">
        <v>9</v>
      </c>
      <c r="P9075">
        <v>44</v>
      </c>
      <c r="R9075">
        <v>787.2</v>
      </c>
      <c r="S9075">
        <v>306.45</v>
      </c>
    </row>
    <row r="9076" spans="1:19" x14ac:dyDescent="0.25">
      <c r="A9076" s="2">
        <v>42468</v>
      </c>
      <c r="B9076" t="s">
        <v>958</v>
      </c>
      <c r="C9076" t="s">
        <v>901</v>
      </c>
      <c r="D9076" t="s">
        <v>882</v>
      </c>
      <c r="E9076">
        <v>2016</v>
      </c>
      <c r="F9076" s="2">
        <v>42653</v>
      </c>
      <c r="G9076">
        <v>2</v>
      </c>
      <c r="I9076" t="s">
        <v>855</v>
      </c>
      <c r="J9076" t="s">
        <v>872</v>
      </c>
      <c r="K9076">
        <v>1</v>
      </c>
      <c r="L9076">
        <v>45</v>
      </c>
      <c r="M9076" t="s">
        <v>854</v>
      </c>
      <c r="N9076" t="s">
        <v>854</v>
      </c>
      <c r="O9076">
        <v>9</v>
      </c>
      <c r="P9076">
        <v>41</v>
      </c>
      <c r="R9076">
        <v>686.4</v>
      </c>
      <c r="S9076">
        <v>210</v>
      </c>
    </row>
    <row r="9077" spans="1:19" x14ac:dyDescent="0.25">
      <c r="A9077" s="2">
        <v>42468</v>
      </c>
      <c r="B9077" t="s">
        <v>958</v>
      </c>
      <c r="C9077" t="s">
        <v>901</v>
      </c>
      <c r="D9077" t="s">
        <v>882</v>
      </c>
      <c r="E9077">
        <v>2016</v>
      </c>
      <c r="F9077" s="2">
        <v>42653</v>
      </c>
      <c r="G9077">
        <v>4</v>
      </c>
      <c r="I9077" t="s">
        <v>855</v>
      </c>
      <c r="J9077" t="s">
        <v>872</v>
      </c>
      <c r="K9077">
        <v>1</v>
      </c>
      <c r="L9077">
        <v>45</v>
      </c>
      <c r="M9077" t="s">
        <v>854</v>
      </c>
      <c r="N9077" t="s">
        <v>854</v>
      </c>
      <c r="O9077">
        <v>9</v>
      </c>
      <c r="P9077">
        <v>47</v>
      </c>
      <c r="R9077">
        <v>859.2</v>
      </c>
      <c r="S9077">
        <v>225.4</v>
      </c>
    </row>
    <row r="9078" spans="1:19" x14ac:dyDescent="0.25">
      <c r="A9078" s="2">
        <v>42468</v>
      </c>
      <c r="B9078" t="s">
        <v>958</v>
      </c>
      <c r="C9078" t="s">
        <v>901</v>
      </c>
      <c r="D9078" t="s">
        <v>882</v>
      </c>
      <c r="E9078">
        <v>2016</v>
      </c>
      <c r="F9078" s="2">
        <v>42653</v>
      </c>
      <c r="G9078">
        <v>3</v>
      </c>
      <c r="I9078" t="s">
        <v>855</v>
      </c>
      <c r="J9078" t="s">
        <v>872</v>
      </c>
      <c r="K9078">
        <v>1</v>
      </c>
      <c r="L9078">
        <v>45</v>
      </c>
      <c r="M9078" t="s">
        <v>854</v>
      </c>
      <c r="N9078" t="s">
        <v>854</v>
      </c>
      <c r="O9078">
        <v>9</v>
      </c>
      <c r="P9078">
        <v>39</v>
      </c>
      <c r="R9078">
        <v>734.4</v>
      </c>
      <c r="S9078">
        <v>205.6</v>
      </c>
    </row>
    <row r="9079" spans="1:19" x14ac:dyDescent="0.25">
      <c r="A9079" s="2">
        <v>42468</v>
      </c>
      <c r="B9079" t="s">
        <v>958</v>
      </c>
      <c r="C9079" t="s">
        <v>901</v>
      </c>
      <c r="D9079" t="s">
        <v>882</v>
      </c>
      <c r="E9079">
        <v>2016</v>
      </c>
      <c r="F9079" s="2">
        <v>42653</v>
      </c>
      <c r="G9079">
        <v>1</v>
      </c>
      <c r="I9079" t="s">
        <v>855</v>
      </c>
      <c r="J9079" t="s">
        <v>872</v>
      </c>
      <c r="K9079">
        <v>1</v>
      </c>
      <c r="L9079">
        <v>45</v>
      </c>
      <c r="M9079" t="s">
        <v>854</v>
      </c>
      <c r="N9079" t="s">
        <v>854</v>
      </c>
      <c r="O9079">
        <v>9</v>
      </c>
      <c r="P9079">
        <v>51</v>
      </c>
      <c r="R9079">
        <v>643.20000000000005</v>
      </c>
      <c r="S9079">
        <v>202.76</v>
      </c>
    </row>
    <row r="9080" spans="1:19" x14ac:dyDescent="0.25">
      <c r="A9080" s="2">
        <v>42480</v>
      </c>
      <c r="B9080" t="s">
        <v>958</v>
      </c>
      <c r="C9080" t="s">
        <v>901</v>
      </c>
      <c r="D9080" t="s">
        <v>882</v>
      </c>
      <c r="E9080">
        <v>2016</v>
      </c>
      <c r="F9080" s="2">
        <v>42662</v>
      </c>
      <c r="G9080">
        <v>2</v>
      </c>
      <c r="I9080" t="s">
        <v>855</v>
      </c>
      <c r="J9080" t="s">
        <v>872</v>
      </c>
      <c r="K9080">
        <v>2</v>
      </c>
      <c r="L9080">
        <v>45</v>
      </c>
      <c r="M9080" t="s">
        <v>854</v>
      </c>
      <c r="N9080" t="s">
        <v>854</v>
      </c>
      <c r="O9080">
        <v>9</v>
      </c>
      <c r="P9080">
        <v>53</v>
      </c>
      <c r="R9080">
        <v>844.8</v>
      </c>
      <c r="S9080">
        <v>310.7</v>
      </c>
    </row>
    <row r="9081" spans="1:19" x14ac:dyDescent="0.25">
      <c r="A9081" s="2">
        <v>42480</v>
      </c>
      <c r="B9081" t="s">
        <v>958</v>
      </c>
      <c r="C9081" t="s">
        <v>901</v>
      </c>
      <c r="D9081" t="s">
        <v>882</v>
      </c>
      <c r="E9081">
        <v>2016</v>
      </c>
      <c r="F9081" s="2">
        <v>42662</v>
      </c>
      <c r="G9081">
        <v>1</v>
      </c>
      <c r="I9081" t="s">
        <v>855</v>
      </c>
      <c r="J9081" t="s">
        <v>872</v>
      </c>
      <c r="K9081">
        <v>2</v>
      </c>
      <c r="L9081">
        <v>45</v>
      </c>
      <c r="M9081" t="s">
        <v>854</v>
      </c>
      <c r="N9081" t="s">
        <v>854</v>
      </c>
      <c r="O9081">
        <v>9</v>
      </c>
      <c r="P9081">
        <v>55</v>
      </c>
      <c r="R9081">
        <v>657.6</v>
      </c>
      <c r="S9081">
        <v>262.39999999999998</v>
      </c>
    </row>
    <row r="9082" spans="1:19" x14ac:dyDescent="0.25">
      <c r="A9082" s="2">
        <v>42480</v>
      </c>
      <c r="B9082" t="s">
        <v>958</v>
      </c>
      <c r="C9082" t="s">
        <v>901</v>
      </c>
      <c r="D9082" t="s">
        <v>882</v>
      </c>
      <c r="E9082">
        <v>2016</v>
      </c>
      <c r="F9082" s="2">
        <v>42662</v>
      </c>
      <c r="G9082">
        <v>4</v>
      </c>
      <c r="I9082" t="s">
        <v>855</v>
      </c>
      <c r="J9082" t="s">
        <v>872</v>
      </c>
      <c r="K9082">
        <v>2</v>
      </c>
      <c r="L9082">
        <v>45</v>
      </c>
      <c r="M9082" t="s">
        <v>854</v>
      </c>
      <c r="N9082" t="s">
        <v>854</v>
      </c>
      <c r="O9082">
        <v>9</v>
      </c>
      <c r="P9082">
        <v>51</v>
      </c>
      <c r="R9082">
        <v>1344</v>
      </c>
      <c r="S9082">
        <v>264.89999999999998</v>
      </c>
    </row>
    <row r="9083" spans="1:19" x14ac:dyDescent="0.25">
      <c r="A9083" s="2">
        <v>42480</v>
      </c>
      <c r="B9083" t="s">
        <v>958</v>
      </c>
      <c r="C9083" t="s">
        <v>901</v>
      </c>
      <c r="D9083" t="s">
        <v>882</v>
      </c>
      <c r="E9083">
        <v>2016</v>
      </c>
      <c r="F9083" s="2">
        <v>42662</v>
      </c>
      <c r="G9083">
        <v>3</v>
      </c>
      <c r="I9083" t="s">
        <v>855</v>
      </c>
      <c r="J9083" t="s">
        <v>872</v>
      </c>
      <c r="K9083">
        <v>2</v>
      </c>
      <c r="L9083">
        <v>45</v>
      </c>
      <c r="M9083" t="s">
        <v>854</v>
      </c>
      <c r="N9083" t="s">
        <v>854</v>
      </c>
      <c r="O9083">
        <v>9</v>
      </c>
      <c r="P9083">
        <v>54</v>
      </c>
      <c r="R9083">
        <v>892.8</v>
      </c>
      <c r="S9083">
        <v>316.85000000000002</v>
      </c>
    </row>
    <row r="9084" spans="1:19" x14ac:dyDescent="0.25">
      <c r="A9084" s="2">
        <v>42496</v>
      </c>
      <c r="B9084" t="s">
        <v>958</v>
      </c>
      <c r="C9084" t="s">
        <v>901</v>
      </c>
      <c r="D9084" t="s">
        <v>882</v>
      </c>
      <c r="E9084">
        <v>2016</v>
      </c>
      <c r="F9084" s="2">
        <v>42669</v>
      </c>
      <c r="G9084">
        <v>1</v>
      </c>
      <c r="I9084" t="s">
        <v>855</v>
      </c>
      <c r="J9084" t="s">
        <v>872</v>
      </c>
      <c r="K9084">
        <v>3</v>
      </c>
      <c r="L9084">
        <v>45</v>
      </c>
      <c r="M9084" t="s">
        <v>854</v>
      </c>
      <c r="N9084" t="s">
        <v>854</v>
      </c>
      <c r="O9084">
        <v>9</v>
      </c>
      <c r="P9084">
        <v>27</v>
      </c>
      <c r="R9084">
        <v>482.4</v>
      </c>
      <c r="S9084">
        <v>208.7</v>
      </c>
    </row>
    <row r="9085" spans="1:19" x14ac:dyDescent="0.25">
      <c r="A9085" s="2">
        <v>42496</v>
      </c>
      <c r="B9085" t="s">
        <v>958</v>
      </c>
      <c r="C9085" t="s">
        <v>901</v>
      </c>
      <c r="D9085" t="s">
        <v>882</v>
      </c>
      <c r="E9085">
        <v>2016</v>
      </c>
      <c r="F9085" s="2">
        <v>42669</v>
      </c>
      <c r="G9085">
        <v>2</v>
      </c>
      <c r="I9085" t="s">
        <v>855</v>
      </c>
      <c r="J9085" t="s">
        <v>872</v>
      </c>
      <c r="K9085">
        <v>3</v>
      </c>
      <c r="L9085">
        <v>45</v>
      </c>
      <c r="M9085" t="s">
        <v>854</v>
      </c>
      <c r="N9085" t="s">
        <v>854</v>
      </c>
      <c r="O9085">
        <v>9</v>
      </c>
      <c r="P9085">
        <v>38</v>
      </c>
      <c r="S9085">
        <v>243.44</v>
      </c>
    </row>
    <row r="9086" spans="1:19" x14ac:dyDescent="0.25">
      <c r="A9086" s="2">
        <v>42496</v>
      </c>
      <c r="B9086" t="s">
        <v>958</v>
      </c>
      <c r="C9086" t="s">
        <v>901</v>
      </c>
      <c r="D9086" t="s">
        <v>882</v>
      </c>
      <c r="E9086">
        <v>2016</v>
      </c>
      <c r="F9086" s="2">
        <v>42669</v>
      </c>
      <c r="G9086">
        <v>3</v>
      </c>
      <c r="I9086" t="s">
        <v>855</v>
      </c>
      <c r="J9086" t="s">
        <v>872</v>
      </c>
      <c r="K9086">
        <v>3</v>
      </c>
      <c r="L9086">
        <v>45</v>
      </c>
      <c r="M9086" t="s">
        <v>854</v>
      </c>
      <c r="N9086" t="s">
        <v>854</v>
      </c>
      <c r="O9086">
        <v>9</v>
      </c>
      <c r="P9086">
        <v>37</v>
      </c>
      <c r="R9086">
        <v>686.4</v>
      </c>
      <c r="S9086">
        <v>283</v>
      </c>
    </row>
    <row r="9087" spans="1:19" x14ac:dyDescent="0.25">
      <c r="A9087" s="2">
        <v>42496</v>
      </c>
      <c r="B9087" t="s">
        <v>958</v>
      </c>
      <c r="C9087" t="s">
        <v>901</v>
      </c>
      <c r="D9087" t="s">
        <v>882</v>
      </c>
      <c r="E9087">
        <v>2016</v>
      </c>
      <c r="F9087" s="2">
        <v>42669</v>
      </c>
      <c r="G9087">
        <v>4</v>
      </c>
      <c r="I9087" t="s">
        <v>855</v>
      </c>
      <c r="J9087" t="s">
        <v>872</v>
      </c>
      <c r="K9087">
        <v>3</v>
      </c>
      <c r="L9087">
        <v>45</v>
      </c>
      <c r="M9087" t="s">
        <v>854</v>
      </c>
      <c r="N9087" t="s">
        <v>854</v>
      </c>
      <c r="O9087">
        <v>9</v>
      </c>
      <c r="P9087">
        <v>31</v>
      </c>
      <c r="R9087">
        <v>638.4</v>
      </c>
      <c r="S9087">
        <v>240.95</v>
      </c>
    </row>
    <row r="9088" spans="1:19" x14ac:dyDescent="0.25">
      <c r="A9088" s="2">
        <v>42468</v>
      </c>
      <c r="B9088" t="s">
        <v>958</v>
      </c>
      <c r="C9088" t="s">
        <v>901</v>
      </c>
      <c r="D9088" t="s">
        <v>882</v>
      </c>
      <c r="E9088">
        <v>2016</v>
      </c>
      <c r="F9088" s="2">
        <v>42664</v>
      </c>
      <c r="G9088">
        <v>3</v>
      </c>
      <c r="I9088" t="s">
        <v>861</v>
      </c>
      <c r="J9088" t="s">
        <v>862</v>
      </c>
      <c r="K9088">
        <v>1</v>
      </c>
      <c r="L9088">
        <v>45</v>
      </c>
      <c r="M9088" t="s">
        <v>854</v>
      </c>
      <c r="N9088" t="s">
        <v>854</v>
      </c>
      <c r="O9088">
        <v>9</v>
      </c>
      <c r="P9088">
        <v>41</v>
      </c>
      <c r="R9088">
        <v>1128</v>
      </c>
      <c r="S9088">
        <v>355</v>
      </c>
    </row>
    <row r="9089" spans="1:19" x14ac:dyDescent="0.25">
      <c r="A9089" s="2">
        <v>42468</v>
      </c>
      <c r="B9089" t="s">
        <v>958</v>
      </c>
      <c r="C9089" t="s">
        <v>901</v>
      </c>
      <c r="D9089" t="s">
        <v>882</v>
      </c>
      <c r="E9089">
        <v>2016</v>
      </c>
      <c r="F9089" s="2">
        <v>42664</v>
      </c>
      <c r="G9089">
        <v>1</v>
      </c>
      <c r="I9089" t="s">
        <v>861</v>
      </c>
      <c r="J9089" t="s">
        <v>862</v>
      </c>
      <c r="K9089">
        <v>1</v>
      </c>
      <c r="L9089">
        <v>45</v>
      </c>
      <c r="M9089" t="s">
        <v>854</v>
      </c>
      <c r="N9089" t="s">
        <v>854</v>
      </c>
      <c r="O9089">
        <v>9</v>
      </c>
      <c r="P9089">
        <v>37</v>
      </c>
      <c r="R9089">
        <v>1036.8</v>
      </c>
      <c r="S9089">
        <v>350.65</v>
      </c>
    </row>
    <row r="9090" spans="1:19" x14ac:dyDescent="0.25">
      <c r="A9090" s="2">
        <v>42468</v>
      </c>
      <c r="B9090" t="s">
        <v>958</v>
      </c>
      <c r="C9090" t="s">
        <v>901</v>
      </c>
      <c r="D9090" t="s">
        <v>882</v>
      </c>
      <c r="E9090">
        <v>2016</v>
      </c>
      <c r="F9090" s="2">
        <v>42664</v>
      </c>
      <c r="G9090">
        <v>2</v>
      </c>
      <c r="I9090" t="s">
        <v>861</v>
      </c>
      <c r="J9090" t="s">
        <v>862</v>
      </c>
      <c r="K9090">
        <v>1</v>
      </c>
      <c r="L9090">
        <v>45</v>
      </c>
      <c r="M9090" t="s">
        <v>854</v>
      </c>
      <c r="N9090" t="s">
        <v>854</v>
      </c>
      <c r="O9090">
        <v>9</v>
      </c>
      <c r="P9090">
        <v>44</v>
      </c>
      <c r="R9090">
        <v>1041.5999999999999</v>
      </c>
      <c r="S9090">
        <v>336.1</v>
      </c>
    </row>
    <row r="9091" spans="1:19" x14ac:dyDescent="0.25">
      <c r="A9091" s="2">
        <v>42468</v>
      </c>
      <c r="B9091" t="s">
        <v>958</v>
      </c>
      <c r="C9091" t="s">
        <v>901</v>
      </c>
      <c r="D9091" t="s">
        <v>882</v>
      </c>
      <c r="E9091">
        <v>2016</v>
      </c>
      <c r="F9091" s="2">
        <v>42664</v>
      </c>
      <c r="G9091">
        <v>4</v>
      </c>
      <c r="I9091" t="s">
        <v>861</v>
      </c>
      <c r="J9091" t="s">
        <v>862</v>
      </c>
      <c r="K9091">
        <v>1</v>
      </c>
      <c r="L9091">
        <v>45</v>
      </c>
      <c r="M9091" t="s">
        <v>854</v>
      </c>
      <c r="N9091" t="s">
        <v>854</v>
      </c>
      <c r="O9091">
        <v>9</v>
      </c>
      <c r="P9091">
        <v>47</v>
      </c>
      <c r="R9091">
        <v>1099.2</v>
      </c>
      <c r="S9091">
        <v>338.45</v>
      </c>
    </row>
    <row r="9092" spans="1:19" x14ac:dyDescent="0.25">
      <c r="A9092" s="2">
        <v>42480</v>
      </c>
      <c r="B9092" t="s">
        <v>958</v>
      </c>
      <c r="C9092" t="s">
        <v>901</v>
      </c>
      <c r="D9092" t="s">
        <v>882</v>
      </c>
      <c r="E9092">
        <v>2016</v>
      </c>
      <c r="F9092" s="2">
        <v>42669</v>
      </c>
      <c r="G9092">
        <v>3</v>
      </c>
      <c r="I9092" t="s">
        <v>861</v>
      </c>
      <c r="J9092" t="s">
        <v>862</v>
      </c>
      <c r="K9092">
        <v>2</v>
      </c>
      <c r="L9092">
        <v>45</v>
      </c>
      <c r="M9092" t="s">
        <v>854</v>
      </c>
      <c r="N9092" t="s">
        <v>854</v>
      </c>
      <c r="O9092">
        <v>9</v>
      </c>
      <c r="P9092">
        <v>40</v>
      </c>
      <c r="R9092">
        <v>1046.4000000000001</v>
      </c>
      <c r="S9092">
        <v>369.85</v>
      </c>
    </row>
    <row r="9093" spans="1:19" x14ac:dyDescent="0.25">
      <c r="A9093" s="2">
        <v>42480</v>
      </c>
      <c r="B9093" t="s">
        <v>958</v>
      </c>
      <c r="C9093" t="s">
        <v>901</v>
      </c>
      <c r="D9093" t="s">
        <v>882</v>
      </c>
      <c r="E9093">
        <v>2016</v>
      </c>
      <c r="F9093" s="2">
        <v>42669</v>
      </c>
      <c r="G9093">
        <v>4</v>
      </c>
      <c r="I9093" t="s">
        <v>861</v>
      </c>
      <c r="J9093" t="s">
        <v>862</v>
      </c>
      <c r="K9093">
        <v>2</v>
      </c>
      <c r="L9093">
        <v>45</v>
      </c>
      <c r="M9093" t="s">
        <v>854</v>
      </c>
      <c r="N9093" t="s">
        <v>854</v>
      </c>
      <c r="O9093">
        <v>9</v>
      </c>
      <c r="P9093">
        <v>29</v>
      </c>
      <c r="R9093">
        <v>919.2</v>
      </c>
      <c r="S9093">
        <v>360.4</v>
      </c>
    </row>
    <row r="9094" spans="1:19" x14ac:dyDescent="0.25">
      <c r="A9094" s="2">
        <v>42480</v>
      </c>
      <c r="B9094" t="s">
        <v>958</v>
      </c>
      <c r="C9094" t="s">
        <v>901</v>
      </c>
      <c r="D9094" t="s">
        <v>882</v>
      </c>
      <c r="E9094">
        <v>2016</v>
      </c>
      <c r="F9094" s="2">
        <v>42669</v>
      </c>
      <c r="G9094">
        <v>1</v>
      </c>
      <c r="I9094" t="s">
        <v>861</v>
      </c>
      <c r="J9094" t="s">
        <v>862</v>
      </c>
      <c r="K9094">
        <v>2</v>
      </c>
      <c r="L9094">
        <v>45</v>
      </c>
      <c r="M9094" t="s">
        <v>854</v>
      </c>
      <c r="N9094" t="s">
        <v>854</v>
      </c>
      <c r="O9094">
        <v>9</v>
      </c>
      <c r="P9094">
        <v>47</v>
      </c>
      <c r="R9094">
        <v>986.88</v>
      </c>
      <c r="S9094">
        <v>358.4</v>
      </c>
    </row>
    <row r="9095" spans="1:19" x14ac:dyDescent="0.25">
      <c r="A9095" s="2">
        <v>42480</v>
      </c>
      <c r="B9095" t="s">
        <v>958</v>
      </c>
      <c r="C9095" t="s">
        <v>901</v>
      </c>
      <c r="D9095" t="s">
        <v>882</v>
      </c>
      <c r="E9095">
        <v>2016</v>
      </c>
      <c r="F9095" s="2">
        <v>42669</v>
      </c>
      <c r="G9095">
        <v>2</v>
      </c>
      <c r="I9095" t="s">
        <v>861</v>
      </c>
      <c r="J9095" t="s">
        <v>862</v>
      </c>
      <c r="K9095">
        <v>2</v>
      </c>
      <c r="L9095">
        <v>45</v>
      </c>
      <c r="M9095" t="s">
        <v>854</v>
      </c>
      <c r="N9095" t="s">
        <v>854</v>
      </c>
      <c r="O9095">
        <v>9</v>
      </c>
      <c r="P9095">
        <v>36</v>
      </c>
      <c r="R9095">
        <v>974.4</v>
      </c>
      <c r="S9095">
        <v>308.25</v>
      </c>
    </row>
    <row r="9096" spans="1:19" x14ac:dyDescent="0.25">
      <c r="A9096" s="2">
        <v>42496</v>
      </c>
      <c r="B9096" t="s">
        <v>958</v>
      </c>
      <c r="C9096" t="s">
        <v>901</v>
      </c>
      <c r="D9096" t="s">
        <v>882</v>
      </c>
      <c r="E9096">
        <v>2016</v>
      </c>
      <c r="F9096" s="2">
        <v>42681</v>
      </c>
      <c r="G9096">
        <v>2</v>
      </c>
      <c r="I9096" t="s">
        <v>861</v>
      </c>
      <c r="J9096" t="s">
        <v>862</v>
      </c>
      <c r="K9096">
        <v>3</v>
      </c>
      <c r="L9096">
        <v>45</v>
      </c>
      <c r="M9096" t="s">
        <v>854</v>
      </c>
      <c r="N9096" t="s">
        <v>854</v>
      </c>
      <c r="O9096">
        <v>9</v>
      </c>
      <c r="P9096">
        <v>39</v>
      </c>
      <c r="R9096">
        <v>1046.4000000000001</v>
      </c>
      <c r="S9096">
        <v>369.85</v>
      </c>
    </row>
    <row r="9097" spans="1:19" x14ac:dyDescent="0.25">
      <c r="A9097" s="2">
        <v>42496</v>
      </c>
      <c r="B9097" t="s">
        <v>958</v>
      </c>
      <c r="C9097" t="s">
        <v>901</v>
      </c>
      <c r="D9097" t="s">
        <v>882</v>
      </c>
      <c r="E9097">
        <v>2016</v>
      </c>
      <c r="F9097" s="2">
        <v>42681</v>
      </c>
      <c r="G9097">
        <v>3</v>
      </c>
      <c r="I9097" t="s">
        <v>861</v>
      </c>
      <c r="J9097" t="s">
        <v>862</v>
      </c>
      <c r="K9097">
        <v>3</v>
      </c>
      <c r="L9097">
        <v>45</v>
      </c>
      <c r="M9097" t="s">
        <v>854</v>
      </c>
      <c r="N9097" t="s">
        <v>854</v>
      </c>
      <c r="O9097">
        <v>9</v>
      </c>
      <c r="P9097">
        <v>21</v>
      </c>
      <c r="R9097">
        <v>1123.2</v>
      </c>
      <c r="S9097">
        <v>410.1</v>
      </c>
    </row>
    <row r="9098" spans="1:19" x14ac:dyDescent="0.25">
      <c r="A9098" s="2">
        <v>42496</v>
      </c>
      <c r="B9098" t="s">
        <v>958</v>
      </c>
      <c r="C9098" t="s">
        <v>901</v>
      </c>
      <c r="D9098" t="s">
        <v>882</v>
      </c>
      <c r="E9098">
        <v>2016</v>
      </c>
      <c r="F9098" s="2">
        <v>42681</v>
      </c>
      <c r="G9098">
        <v>4</v>
      </c>
      <c r="I9098" t="s">
        <v>861</v>
      </c>
      <c r="J9098" t="s">
        <v>862</v>
      </c>
      <c r="K9098">
        <v>3</v>
      </c>
      <c r="L9098">
        <v>45</v>
      </c>
      <c r="M9098" t="s">
        <v>854</v>
      </c>
      <c r="N9098" t="s">
        <v>854</v>
      </c>
      <c r="O9098">
        <v>9</v>
      </c>
      <c r="P9098">
        <v>33</v>
      </c>
      <c r="R9098">
        <v>1118.4000000000001</v>
      </c>
      <c r="S9098">
        <v>388.85</v>
      </c>
    </row>
    <row r="9099" spans="1:19" x14ac:dyDescent="0.25">
      <c r="A9099" s="2">
        <v>42496</v>
      </c>
      <c r="B9099" t="s">
        <v>958</v>
      </c>
      <c r="C9099" t="s">
        <v>901</v>
      </c>
      <c r="D9099" t="s">
        <v>882</v>
      </c>
      <c r="E9099">
        <v>2016</v>
      </c>
      <c r="F9099" s="2">
        <v>42681</v>
      </c>
      <c r="G9099">
        <v>1</v>
      </c>
      <c r="I9099" t="s">
        <v>861</v>
      </c>
      <c r="J9099" t="s">
        <v>862</v>
      </c>
      <c r="K9099">
        <v>3</v>
      </c>
      <c r="L9099">
        <v>45</v>
      </c>
      <c r="M9099" t="s">
        <v>854</v>
      </c>
      <c r="N9099" t="s">
        <v>854</v>
      </c>
      <c r="O9099">
        <v>9</v>
      </c>
      <c r="P9099">
        <v>27</v>
      </c>
      <c r="R9099">
        <v>964.8</v>
      </c>
      <c r="S9099">
        <v>343.25</v>
      </c>
    </row>
    <row r="9100" spans="1:19" x14ac:dyDescent="0.25">
      <c r="A9100" s="2">
        <v>42468</v>
      </c>
      <c r="B9100" t="s">
        <v>958</v>
      </c>
      <c r="C9100" t="s">
        <v>901</v>
      </c>
      <c r="D9100" t="s">
        <v>882</v>
      </c>
      <c r="E9100">
        <v>2016</v>
      </c>
      <c r="F9100" s="2">
        <v>42657</v>
      </c>
      <c r="G9100">
        <v>1</v>
      </c>
      <c r="I9100" t="s">
        <v>852</v>
      </c>
      <c r="J9100" t="s">
        <v>857</v>
      </c>
      <c r="K9100">
        <v>1</v>
      </c>
      <c r="L9100">
        <v>45</v>
      </c>
      <c r="M9100" t="s">
        <v>854</v>
      </c>
      <c r="N9100" t="s">
        <v>854</v>
      </c>
      <c r="O9100">
        <v>9</v>
      </c>
      <c r="P9100">
        <v>39</v>
      </c>
      <c r="R9100">
        <v>840</v>
      </c>
      <c r="S9100">
        <v>242.6</v>
      </c>
    </row>
    <row r="9101" spans="1:19" x14ac:dyDescent="0.25">
      <c r="A9101" s="2">
        <v>42468</v>
      </c>
      <c r="B9101" t="s">
        <v>958</v>
      </c>
      <c r="C9101" t="s">
        <v>901</v>
      </c>
      <c r="D9101" t="s">
        <v>882</v>
      </c>
      <c r="E9101">
        <v>2016</v>
      </c>
      <c r="F9101" s="2">
        <v>42657</v>
      </c>
      <c r="G9101">
        <v>2</v>
      </c>
      <c r="I9101" t="s">
        <v>852</v>
      </c>
      <c r="J9101" t="s">
        <v>857</v>
      </c>
      <c r="K9101">
        <v>1</v>
      </c>
      <c r="L9101">
        <v>45</v>
      </c>
      <c r="M9101" t="s">
        <v>854</v>
      </c>
      <c r="N9101" t="s">
        <v>854</v>
      </c>
      <c r="O9101">
        <v>9</v>
      </c>
      <c r="P9101">
        <v>38</v>
      </c>
      <c r="R9101">
        <v>1132.8</v>
      </c>
      <c r="S9101">
        <v>300.7</v>
      </c>
    </row>
    <row r="9102" spans="1:19" x14ac:dyDescent="0.25">
      <c r="A9102" s="2">
        <v>42468</v>
      </c>
      <c r="B9102" t="s">
        <v>958</v>
      </c>
      <c r="C9102" t="s">
        <v>901</v>
      </c>
      <c r="D9102" t="s">
        <v>882</v>
      </c>
      <c r="E9102">
        <v>2016</v>
      </c>
      <c r="F9102" s="2">
        <v>42657</v>
      </c>
      <c r="G9102">
        <v>3</v>
      </c>
      <c r="I9102" t="s">
        <v>852</v>
      </c>
      <c r="J9102" t="s">
        <v>857</v>
      </c>
      <c r="K9102">
        <v>1</v>
      </c>
      <c r="L9102">
        <v>45</v>
      </c>
      <c r="M9102" t="s">
        <v>854</v>
      </c>
      <c r="N9102" t="s">
        <v>854</v>
      </c>
      <c r="O9102">
        <v>9</v>
      </c>
      <c r="P9102">
        <v>44</v>
      </c>
      <c r="R9102">
        <v>1123.2</v>
      </c>
      <c r="S9102">
        <v>282.89999999999998</v>
      </c>
    </row>
    <row r="9103" spans="1:19" x14ac:dyDescent="0.25">
      <c r="A9103" s="2">
        <v>42468</v>
      </c>
      <c r="B9103" t="s">
        <v>958</v>
      </c>
      <c r="C9103" t="s">
        <v>901</v>
      </c>
      <c r="D9103" t="s">
        <v>882</v>
      </c>
      <c r="E9103">
        <v>2016</v>
      </c>
      <c r="F9103" s="2">
        <v>42657</v>
      </c>
      <c r="G9103">
        <v>4</v>
      </c>
      <c r="I9103" t="s">
        <v>852</v>
      </c>
      <c r="J9103" t="s">
        <v>857</v>
      </c>
      <c r="K9103">
        <v>1</v>
      </c>
      <c r="L9103">
        <v>45</v>
      </c>
      <c r="M9103" t="s">
        <v>854</v>
      </c>
      <c r="N9103" t="s">
        <v>854</v>
      </c>
      <c r="O9103">
        <v>9</v>
      </c>
      <c r="P9103">
        <v>37</v>
      </c>
      <c r="R9103">
        <v>1099.2</v>
      </c>
      <c r="S9103">
        <v>338.45</v>
      </c>
    </row>
    <row r="9104" spans="1:19" x14ac:dyDescent="0.25">
      <c r="A9104" s="2">
        <v>42480</v>
      </c>
      <c r="B9104" t="s">
        <v>958</v>
      </c>
      <c r="C9104" t="s">
        <v>901</v>
      </c>
      <c r="D9104" t="s">
        <v>882</v>
      </c>
      <c r="E9104">
        <v>2016</v>
      </c>
      <c r="F9104" s="2">
        <v>42664</v>
      </c>
      <c r="G9104">
        <v>1</v>
      </c>
      <c r="I9104" t="s">
        <v>852</v>
      </c>
      <c r="J9104" t="s">
        <v>857</v>
      </c>
      <c r="K9104">
        <v>2</v>
      </c>
      <c r="L9104">
        <v>45</v>
      </c>
      <c r="M9104" t="s">
        <v>854</v>
      </c>
      <c r="N9104" t="s">
        <v>854</v>
      </c>
      <c r="O9104">
        <v>9</v>
      </c>
      <c r="P9104">
        <v>41</v>
      </c>
      <c r="R9104">
        <v>1212.48</v>
      </c>
      <c r="S9104">
        <v>386.75</v>
      </c>
    </row>
    <row r="9105" spans="1:19" x14ac:dyDescent="0.25">
      <c r="A9105" s="2">
        <v>42480</v>
      </c>
      <c r="B9105" t="s">
        <v>958</v>
      </c>
      <c r="C9105" t="s">
        <v>901</v>
      </c>
      <c r="D9105" t="s">
        <v>882</v>
      </c>
      <c r="E9105">
        <v>2016</v>
      </c>
      <c r="F9105" s="2">
        <v>42664</v>
      </c>
      <c r="G9105">
        <v>4</v>
      </c>
      <c r="I9105" t="s">
        <v>852</v>
      </c>
      <c r="J9105" t="s">
        <v>857</v>
      </c>
      <c r="K9105">
        <v>2</v>
      </c>
      <c r="L9105">
        <v>45</v>
      </c>
      <c r="M9105" t="s">
        <v>854</v>
      </c>
      <c r="N9105" t="s">
        <v>854</v>
      </c>
      <c r="O9105">
        <v>9</v>
      </c>
      <c r="P9105">
        <v>38</v>
      </c>
      <c r="R9105">
        <v>1473.6</v>
      </c>
      <c r="S9105">
        <v>463.95</v>
      </c>
    </row>
    <row r="9106" spans="1:19" x14ac:dyDescent="0.25">
      <c r="A9106" s="2">
        <v>42480</v>
      </c>
      <c r="B9106" t="s">
        <v>958</v>
      </c>
      <c r="C9106" t="s">
        <v>901</v>
      </c>
      <c r="D9106" t="s">
        <v>882</v>
      </c>
      <c r="E9106">
        <v>2016</v>
      </c>
      <c r="F9106" s="2">
        <v>42664</v>
      </c>
      <c r="G9106">
        <v>2</v>
      </c>
      <c r="I9106" t="s">
        <v>852</v>
      </c>
      <c r="J9106" t="s">
        <v>857</v>
      </c>
      <c r="K9106">
        <v>2</v>
      </c>
      <c r="L9106">
        <v>45</v>
      </c>
      <c r="M9106" t="s">
        <v>854</v>
      </c>
      <c r="N9106" t="s">
        <v>854</v>
      </c>
      <c r="O9106">
        <v>9</v>
      </c>
      <c r="P9106">
        <v>41</v>
      </c>
      <c r="R9106">
        <v>1185.5999999999999</v>
      </c>
      <c r="S9106">
        <v>362.9</v>
      </c>
    </row>
    <row r="9107" spans="1:19" x14ac:dyDescent="0.25">
      <c r="A9107" s="2">
        <v>42480</v>
      </c>
      <c r="B9107" t="s">
        <v>958</v>
      </c>
      <c r="C9107" t="s">
        <v>901</v>
      </c>
      <c r="D9107" t="s">
        <v>882</v>
      </c>
      <c r="E9107">
        <v>2016</v>
      </c>
      <c r="F9107" s="2">
        <v>42664</v>
      </c>
      <c r="G9107">
        <v>3</v>
      </c>
      <c r="I9107" t="s">
        <v>852</v>
      </c>
      <c r="J9107" t="s">
        <v>857</v>
      </c>
      <c r="K9107">
        <v>2</v>
      </c>
      <c r="L9107">
        <v>45</v>
      </c>
      <c r="M9107" t="s">
        <v>854</v>
      </c>
      <c r="N9107" t="s">
        <v>854</v>
      </c>
      <c r="O9107">
        <v>9</v>
      </c>
      <c r="P9107">
        <v>40</v>
      </c>
      <c r="R9107">
        <v>979.2</v>
      </c>
      <c r="S9107">
        <v>401.7</v>
      </c>
    </row>
    <row r="9108" spans="1:19" x14ac:dyDescent="0.25">
      <c r="A9108" s="2">
        <v>42496</v>
      </c>
      <c r="B9108" t="s">
        <v>958</v>
      </c>
      <c r="C9108" t="s">
        <v>901</v>
      </c>
      <c r="D9108" t="s">
        <v>882</v>
      </c>
      <c r="E9108">
        <v>2016</v>
      </c>
      <c r="F9108" s="2">
        <v>42674</v>
      </c>
      <c r="G9108">
        <v>2</v>
      </c>
      <c r="I9108" t="s">
        <v>852</v>
      </c>
      <c r="J9108" t="s">
        <v>857</v>
      </c>
      <c r="K9108">
        <v>3</v>
      </c>
      <c r="L9108">
        <v>45</v>
      </c>
      <c r="M9108" t="s">
        <v>854</v>
      </c>
      <c r="N9108" t="s">
        <v>854</v>
      </c>
      <c r="O9108">
        <v>9</v>
      </c>
      <c r="P9108">
        <v>48</v>
      </c>
      <c r="R9108">
        <v>1243.2</v>
      </c>
      <c r="S9108">
        <v>472.65</v>
      </c>
    </row>
    <row r="9109" spans="1:19" x14ac:dyDescent="0.25">
      <c r="A9109" s="2">
        <v>42496</v>
      </c>
      <c r="B9109" t="s">
        <v>958</v>
      </c>
      <c r="C9109" t="s">
        <v>901</v>
      </c>
      <c r="D9109" t="s">
        <v>882</v>
      </c>
      <c r="E9109">
        <v>2016</v>
      </c>
      <c r="F9109" s="2">
        <v>42674</v>
      </c>
      <c r="G9109">
        <v>3</v>
      </c>
      <c r="I9109" t="s">
        <v>852</v>
      </c>
      <c r="J9109" t="s">
        <v>857</v>
      </c>
      <c r="K9109">
        <v>3</v>
      </c>
      <c r="L9109">
        <v>45</v>
      </c>
      <c r="M9109" t="s">
        <v>854</v>
      </c>
      <c r="N9109" t="s">
        <v>854</v>
      </c>
      <c r="O9109">
        <v>9</v>
      </c>
      <c r="P9109">
        <v>33</v>
      </c>
      <c r="R9109">
        <v>1449.6</v>
      </c>
      <c r="S9109">
        <v>482.95</v>
      </c>
    </row>
    <row r="9110" spans="1:19" x14ac:dyDescent="0.25">
      <c r="A9110" s="2">
        <v>42496</v>
      </c>
      <c r="B9110" t="s">
        <v>958</v>
      </c>
      <c r="C9110" t="s">
        <v>901</v>
      </c>
      <c r="D9110" t="s">
        <v>882</v>
      </c>
      <c r="E9110">
        <v>2016</v>
      </c>
      <c r="F9110" s="2">
        <v>42674</v>
      </c>
      <c r="G9110">
        <v>4</v>
      </c>
      <c r="I9110" t="s">
        <v>852</v>
      </c>
      <c r="J9110" t="s">
        <v>857</v>
      </c>
      <c r="K9110">
        <v>3</v>
      </c>
      <c r="L9110">
        <v>45</v>
      </c>
      <c r="M9110" t="s">
        <v>854</v>
      </c>
      <c r="N9110" t="s">
        <v>854</v>
      </c>
      <c r="O9110">
        <v>9</v>
      </c>
      <c r="P9110">
        <v>27</v>
      </c>
      <c r="R9110">
        <v>955.2</v>
      </c>
      <c r="S9110">
        <v>313.60000000000002</v>
      </c>
    </row>
    <row r="9111" spans="1:19" x14ac:dyDescent="0.25">
      <c r="A9111" s="2">
        <v>42496</v>
      </c>
      <c r="B9111" t="s">
        <v>958</v>
      </c>
      <c r="C9111" t="s">
        <v>901</v>
      </c>
      <c r="D9111" t="s">
        <v>882</v>
      </c>
      <c r="E9111">
        <v>2016</v>
      </c>
      <c r="F9111" s="2">
        <v>42674</v>
      </c>
      <c r="G9111">
        <v>1</v>
      </c>
      <c r="I9111" t="s">
        <v>852</v>
      </c>
      <c r="J9111" t="s">
        <v>857</v>
      </c>
      <c r="K9111">
        <v>3</v>
      </c>
      <c r="L9111">
        <v>45</v>
      </c>
      <c r="M9111" t="s">
        <v>854</v>
      </c>
      <c r="N9111" t="s">
        <v>854</v>
      </c>
      <c r="O9111">
        <v>9</v>
      </c>
      <c r="P9111">
        <v>33</v>
      </c>
      <c r="R9111">
        <v>1075.2</v>
      </c>
      <c r="S9111">
        <v>367.25</v>
      </c>
    </row>
    <row r="9112" spans="1:19" x14ac:dyDescent="0.25">
      <c r="A9112" s="2">
        <v>42468</v>
      </c>
      <c r="B9112" t="s">
        <v>958</v>
      </c>
      <c r="C9112" t="s">
        <v>901</v>
      </c>
      <c r="D9112" t="s">
        <v>882</v>
      </c>
      <c r="E9112">
        <v>2016</v>
      </c>
      <c r="F9112" s="2">
        <v>42674</v>
      </c>
      <c r="G9112">
        <v>2</v>
      </c>
      <c r="I9112" t="s">
        <v>861</v>
      </c>
      <c r="J9112" t="s">
        <v>904</v>
      </c>
      <c r="K9112">
        <v>1</v>
      </c>
      <c r="L9112">
        <v>45</v>
      </c>
      <c r="M9112" t="s">
        <v>854</v>
      </c>
      <c r="N9112" t="s">
        <v>854</v>
      </c>
      <c r="O9112">
        <v>9</v>
      </c>
      <c r="P9112">
        <v>47</v>
      </c>
      <c r="R9112">
        <v>1094.4000000000001</v>
      </c>
      <c r="S9112">
        <v>313.55</v>
      </c>
    </row>
    <row r="9113" spans="1:19" x14ac:dyDescent="0.25">
      <c r="A9113" s="2">
        <v>42468</v>
      </c>
      <c r="B9113" t="s">
        <v>958</v>
      </c>
      <c r="C9113" t="s">
        <v>901</v>
      </c>
      <c r="D9113" t="s">
        <v>882</v>
      </c>
      <c r="E9113">
        <v>2016</v>
      </c>
      <c r="F9113" s="2">
        <v>42674</v>
      </c>
      <c r="G9113">
        <v>4</v>
      </c>
      <c r="I9113" t="s">
        <v>861</v>
      </c>
      <c r="J9113" t="s">
        <v>904</v>
      </c>
      <c r="K9113">
        <v>1</v>
      </c>
      <c r="L9113">
        <v>45</v>
      </c>
      <c r="M9113" t="s">
        <v>854</v>
      </c>
      <c r="N9113" t="s">
        <v>854</v>
      </c>
      <c r="O9113">
        <v>9</v>
      </c>
      <c r="P9113">
        <v>41</v>
      </c>
      <c r="R9113">
        <v>1262.4000000000001</v>
      </c>
      <c r="S9113">
        <v>400.45</v>
      </c>
    </row>
    <row r="9114" spans="1:19" x14ac:dyDescent="0.25">
      <c r="A9114" s="2">
        <v>42468</v>
      </c>
      <c r="B9114" t="s">
        <v>958</v>
      </c>
      <c r="C9114" t="s">
        <v>901</v>
      </c>
      <c r="D9114" t="s">
        <v>882</v>
      </c>
      <c r="E9114">
        <v>2016</v>
      </c>
      <c r="F9114" s="2">
        <v>42674</v>
      </c>
      <c r="G9114">
        <v>3</v>
      </c>
      <c r="I9114" t="s">
        <v>861</v>
      </c>
      <c r="J9114" t="s">
        <v>904</v>
      </c>
      <c r="K9114">
        <v>1</v>
      </c>
      <c r="L9114">
        <v>45</v>
      </c>
      <c r="M9114" t="s">
        <v>854</v>
      </c>
      <c r="N9114" t="s">
        <v>854</v>
      </c>
      <c r="O9114">
        <v>9</v>
      </c>
      <c r="P9114">
        <v>51</v>
      </c>
      <c r="R9114">
        <v>1060.8</v>
      </c>
      <c r="S9114">
        <v>307.64999999999998</v>
      </c>
    </row>
    <row r="9115" spans="1:19" x14ac:dyDescent="0.25">
      <c r="A9115" s="2">
        <v>42468</v>
      </c>
      <c r="B9115" t="s">
        <v>958</v>
      </c>
      <c r="C9115" t="s">
        <v>901</v>
      </c>
      <c r="D9115" t="s">
        <v>882</v>
      </c>
      <c r="E9115">
        <v>2016</v>
      </c>
      <c r="F9115" s="2">
        <v>42674</v>
      </c>
      <c r="G9115">
        <v>1</v>
      </c>
      <c r="I9115" t="s">
        <v>861</v>
      </c>
      <c r="J9115" t="s">
        <v>904</v>
      </c>
      <c r="K9115">
        <v>1</v>
      </c>
      <c r="L9115">
        <v>45</v>
      </c>
      <c r="M9115" t="s">
        <v>854</v>
      </c>
      <c r="N9115" t="s">
        <v>854</v>
      </c>
      <c r="O9115">
        <v>9</v>
      </c>
      <c r="P9115">
        <v>21</v>
      </c>
      <c r="R9115">
        <v>1267.2</v>
      </c>
      <c r="S9115">
        <v>389.85</v>
      </c>
    </row>
    <row r="9116" spans="1:19" x14ac:dyDescent="0.25">
      <c r="A9116" s="2">
        <v>42480</v>
      </c>
      <c r="B9116" t="s">
        <v>958</v>
      </c>
      <c r="C9116" t="s">
        <v>901</v>
      </c>
      <c r="D9116" t="s">
        <v>882</v>
      </c>
      <c r="E9116">
        <v>2016</v>
      </c>
      <c r="F9116" s="2">
        <v>42681</v>
      </c>
      <c r="G9116">
        <v>1</v>
      </c>
      <c r="I9116" t="s">
        <v>861</v>
      </c>
      <c r="J9116" t="s">
        <v>904</v>
      </c>
      <c r="K9116">
        <v>2</v>
      </c>
      <c r="L9116">
        <v>45</v>
      </c>
      <c r="M9116" t="s">
        <v>854</v>
      </c>
      <c r="N9116" t="s">
        <v>854</v>
      </c>
      <c r="O9116">
        <v>9</v>
      </c>
      <c r="P9116">
        <v>40</v>
      </c>
      <c r="R9116">
        <v>1128</v>
      </c>
      <c r="S9116">
        <v>352.95</v>
      </c>
    </row>
    <row r="9117" spans="1:19" x14ac:dyDescent="0.25">
      <c r="A9117" s="2">
        <v>42480</v>
      </c>
      <c r="B9117" t="s">
        <v>958</v>
      </c>
      <c r="C9117" t="s">
        <v>901</v>
      </c>
      <c r="D9117" t="s">
        <v>882</v>
      </c>
      <c r="E9117">
        <v>2016</v>
      </c>
      <c r="F9117" s="2">
        <v>42681</v>
      </c>
      <c r="G9117">
        <v>3</v>
      </c>
      <c r="I9117" t="s">
        <v>861</v>
      </c>
      <c r="J9117" t="s">
        <v>904</v>
      </c>
      <c r="K9117">
        <v>2</v>
      </c>
      <c r="L9117">
        <v>45</v>
      </c>
      <c r="M9117" t="s">
        <v>854</v>
      </c>
      <c r="N9117" t="s">
        <v>854</v>
      </c>
      <c r="O9117">
        <v>9</v>
      </c>
      <c r="P9117">
        <v>39</v>
      </c>
      <c r="R9117">
        <v>1195.2</v>
      </c>
      <c r="S9117">
        <v>367.6</v>
      </c>
    </row>
    <row r="9118" spans="1:19" x14ac:dyDescent="0.25">
      <c r="A9118" s="2">
        <v>42480</v>
      </c>
      <c r="B9118" t="s">
        <v>958</v>
      </c>
      <c r="C9118" t="s">
        <v>901</v>
      </c>
      <c r="D9118" t="s">
        <v>882</v>
      </c>
      <c r="E9118">
        <v>2016</v>
      </c>
      <c r="F9118" s="2">
        <v>42681</v>
      </c>
      <c r="G9118">
        <v>2</v>
      </c>
      <c r="I9118" t="s">
        <v>861</v>
      </c>
      <c r="J9118" t="s">
        <v>904</v>
      </c>
      <c r="K9118">
        <v>2</v>
      </c>
      <c r="L9118">
        <v>45</v>
      </c>
      <c r="M9118" t="s">
        <v>854</v>
      </c>
      <c r="N9118" t="s">
        <v>854</v>
      </c>
      <c r="O9118">
        <v>9</v>
      </c>
      <c r="P9118">
        <v>33</v>
      </c>
      <c r="R9118">
        <v>979.2</v>
      </c>
      <c r="S9118">
        <v>287.14999999999998</v>
      </c>
    </row>
    <row r="9119" spans="1:19" x14ac:dyDescent="0.25">
      <c r="A9119" s="2">
        <v>42480</v>
      </c>
      <c r="B9119" t="s">
        <v>958</v>
      </c>
      <c r="C9119" t="s">
        <v>901</v>
      </c>
      <c r="D9119" t="s">
        <v>882</v>
      </c>
      <c r="E9119">
        <v>2016</v>
      </c>
      <c r="F9119" s="2">
        <v>42681</v>
      </c>
      <c r="G9119">
        <v>4</v>
      </c>
      <c r="I9119" t="s">
        <v>861</v>
      </c>
      <c r="J9119" t="s">
        <v>904</v>
      </c>
      <c r="K9119">
        <v>2</v>
      </c>
      <c r="L9119">
        <v>45</v>
      </c>
      <c r="M9119" t="s">
        <v>854</v>
      </c>
      <c r="N9119" t="s">
        <v>854</v>
      </c>
      <c r="O9119">
        <v>9</v>
      </c>
      <c r="P9119">
        <v>43</v>
      </c>
      <c r="R9119">
        <v>1161.5999999999999</v>
      </c>
      <c r="S9119">
        <v>361.65</v>
      </c>
    </row>
    <row r="9120" spans="1:19" x14ac:dyDescent="0.25">
      <c r="A9120" s="2">
        <v>42496</v>
      </c>
      <c r="B9120" t="s">
        <v>958</v>
      </c>
      <c r="C9120" t="s">
        <v>901</v>
      </c>
      <c r="D9120" t="s">
        <v>882</v>
      </c>
      <c r="E9120">
        <v>2016</v>
      </c>
      <c r="F9120" s="2">
        <v>42684</v>
      </c>
      <c r="G9120">
        <v>1</v>
      </c>
      <c r="I9120" t="s">
        <v>861</v>
      </c>
      <c r="J9120" t="s">
        <v>904</v>
      </c>
      <c r="K9120">
        <v>3</v>
      </c>
      <c r="L9120">
        <v>45</v>
      </c>
      <c r="M9120" t="s">
        <v>854</v>
      </c>
      <c r="N9120" t="s">
        <v>854</v>
      </c>
      <c r="O9120">
        <v>9</v>
      </c>
      <c r="P9120">
        <v>20</v>
      </c>
      <c r="R9120">
        <v>926.4</v>
      </c>
      <c r="S9120">
        <v>308.85000000000002</v>
      </c>
    </row>
    <row r="9121" spans="1:19" x14ac:dyDescent="0.25">
      <c r="A9121" s="2">
        <v>42496</v>
      </c>
      <c r="B9121" t="s">
        <v>958</v>
      </c>
      <c r="C9121" t="s">
        <v>901</v>
      </c>
      <c r="D9121" t="s">
        <v>882</v>
      </c>
      <c r="E9121">
        <v>2016</v>
      </c>
      <c r="F9121" s="2">
        <v>42684</v>
      </c>
      <c r="G9121">
        <v>2</v>
      </c>
      <c r="I9121" t="s">
        <v>861</v>
      </c>
      <c r="J9121" t="s">
        <v>904</v>
      </c>
      <c r="K9121">
        <v>3</v>
      </c>
      <c r="L9121">
        <v>45</v>
      </c>
      <c r="M9121" t="s">
        <v>854</v>
      </c>
      <c r="N9121" t="s">
        <v>854</v>
      </c>
      <c r="O9121">
        <v>9</v>
      </c>
      <c r="P9121">
        <v>36</v>
      </c>
      <c r="R9121">
        <v>1056</v>
      </c>
      <c r="S9121">
        <v>327.45</v>
      </c>
    </row>
    <row r="9122" spans="1:19" x14ac:dyDescent="0.25">
      <c r="A9122" s="2">
        <v>42496</v>
      </c>
      <c r="B9122" t="s">
        <v>958</v>
      </c>
      <c r="C9122" t="s">
        <v>901</v>
      </c>
      <c r="D9122" t="s">
        <v>882</v>
      </c>
      <c r="E9122">
        <v>2016</v>
      </c>
      <c r="F9122" s="2">
        <v>42684</v>
      </c>
      <c r="G9122">
        <v>4</v>
      </c>
      <c r="I9122" t="s">
        <v>861</v>
      </c>
      <c r="J9122" t="s">
        <v>904</v>
      </c>
      <c r="K9122">
        <v>3</v>
      </c>
      <c r="L9122">
        <v>45</v>
      </c>
      <c r="M9122" t="s">
        <v>854</v>
      </c>
      <c r="N9122" t="s">
        <v>854</v>
      </c>
      <c r="O9122">
        <v>9</v>
      </c>
      <c r="P9122">
        <v>36</v>
      </c>
      <c r="R9122">
        <v>1036.8</v>
      </c>
      <c r="S9122">
        <v>304.55</v>
      </c>
    </row>
    <row r="9123" spans="1:19" x14ac:dyDescent="0.25">
      <c r="A9123" s="2">
        <v>42496</v>
      </c>
      <c r="B9123" t="s">
        <v>958</v>
      </c>
      <c r="C9123" t="s">
        <v>901</v>
      </c>
      <c r="D9123" t="s">
        <v>882</v>
      </c>
      <c r="E9123">
        <v>2016</v>
      </c>
      <c r="F9123" s="2">
        <v>42684</v>
      </c>
      <c r="G9123">
        <v>3</v>
      </c>
      <c r="I9123" t="s">
        <v>861</v>
      </c>
      <c r="J9123" t="s">
        <v>904</v>
      </c>
      <c r="K9123">
        <v>3</v>
      </c>
      <c r="L9123">
        <v>45</v>
      </c>
      <c r="M9123" t="s">
        <v>854</v>
      </c>
      <c r="N9123" t="s">
        <v>854</v>
      </c>
      <c r="O9123">
        <v>9</v>
      </c>
      <c r="P9123">
        <v>33</v>
      </c>
      <c r="R9123">
        <v>1296</v>
      </c>
      <c r="S9123">
        <v>337.1</v>
      </c>
    </row>
    <row r="9124" spans="1:19" x14ac:dyDescent="0.25">
      <c r="A9124" s="2">
        <v>42468</v>
      </c>
      <c r="B9124" t="s">
        <v>958</v>
      </c>
      <c r="C9124" t="s">
        <v>901</v>
      </c>
      <c r="D9124" t="s">
        <v>882</v>
      </c>
      <c r="E9124">
        <v>2016</v>
      </c>
      <c r="F9124" s="2">
        <v>42653</v>
      </c>
      <c r="G9124">
        <v>3</v>
      </c>
      <c r="I9124" t="s">
        <v>852</v>
      </c>
      <c r="J9124" t="s">
        <v>954</v>
      </c>
      <c r="K9124">
        <v>1</v>
      </c>
      <c r="L9124">
        <v>45</v>
      </c>
      <c r="M9124" t="s">
        <v>854</v>
      </c>
      <c r="N9124" t="s">
        <v>854</v>
      </c>
      <c r="O9124">
        <v>9</v>
      </c>
      <c r="P9124">
        <v>41</v>
      </c>
      <c r="R9124">
        <v>1012.8</v>
      </c>
      <c r="S9124">
        <v>327.2</v>
      </c>
    </row>
    <row r="9125" spans="1:19" x14ac:dyDescent="0.25">
      <c r="A9125" s="2">
        <v>42468</v>
      </c>
      <c r="B9125" t="s">
        <v>958</v>
      </c>
      <c r="C9125" t="s">
        <v>901</v>
      </c>
      <c r="D9125" t="s">
        <v>882</v>
      </c>
      <c r="E9125">
        <v>2016</v>
      </c>
      <c r="F9125" s="2">
        <v>42653</v>
      </c>
      <c r="G9125">
        <v>2</v>
      </c>
      <c r="I9125" t="s">
        <v>852</v>
      </c>
      <c r="J9125" t="s">
        <v>954</v>
      </c>
      <c r="K9125">
        <v>1</v>
      </c>
      <c r="L9125">
        <v>45</v>
      </c>
      <c r="M9125" t="s">
        <v>854</v>
      </c>
      <c r="N9125" t="s">
        <v>854</v>
      </c>
      <c r="O9125">
        <v>9</v>
      </c>
      <c r="P9125">
        <v>47</v>
      </c>
      <c r="R9125">
        <v>936</v>
      </c>
      <c r="S9125">
        <v>315.10000000000002</v>
      </c>
    </row>
    <row r="9126" spans="1:19" x14ac:dyDescent="0.25">
      <c r="A9126" s="2">
        <v>42468</v>
      </c>
      <c r="B9126" t="s">
        <v>958</v>
      </c>
      <c r="C9126" t="s">
        <v>901</v>
      </c>
      <c r="D9126" t="s">
        <v>882</v>
      </c>
      <c r="E9126">
        <v>2016</v>
      </c>
      <c r="F9126" s="2">
        <v>42653</v>
      </c>
      <c r="G9126">
        <v>4</v>
      </c>
      <c r="I9126" t="s">
        <v>852</v>
      </c>
      <c r="J9126" t="s">
        <v>954</v>
      </c>
      <c r="K9126">
        <v>1</v>
      </c>
      <c r="L9126">
        <v>45</v>
      </c>
      <c r="M9126" t="s">
        <v>854</v>
      </c>
      <c r="N9126" t="s">
        <v>854</v>
      </c>
      <c r="O9126">
        <v>9</v>
      </c>
      <c r="P9126">
        <v>69</v>
      </c>
      <c r="S9126">
        <v>214.62</v>
      </c>
    </row>
    <row r="9127" spans="1:19" x14ac:dyDescent="0.25">
      <c r="A9127" s="2">
        <v>42468</v>
      </c>
      <c r="B9127" t="s">
        <v>958</v>
      </c>
      <c r="C9127" t="s">
        <v>901</v>
      </c>
      <c r="D9127" t="s">
        <v>882</v>
      </c>
      <c r="E9127">
        <v>2016</v>
      </c>
      <c r="F9127" s="2">
        <v>42653</v>
      </c>
      <c r="G9127">
        <v>1</v>
      </c>
      <c r="I9127" t="s">
        <v>852</v>
      </c>
      <c r="J9127" t="s">
        <v>954</v>
      </c>
      <c r="K9127">
        <v>1</v>
      </c>
      <c r="L9127">
        <v>45</v>
      </c>
      <c r="M9127" t="s">
        <v>854</v>
      </c>
      <c r="N9127" t="s">
        <v>854</v>
      </c>
      <c r="O9127">
        <v>9</v>
      </c>
      <c r="P9127">
        <v>47</v>
      </c>
      <c r="R9127">
        <v>1022.4</v>
      </c>
      <c r="S9127">
        <v>351.05</v>
      </c>
    </row>
    <row r="9128" spans="1:19" x14ac:dyDescent="0.25">
      <c r="A9128" s="2">
        <v>42480</v>
      </c>
      <c r="B9128" t="s">
        <v>958</v>
      </c>
      <c r="C9128" t="s">
        <v>901</v>
      </c>
      <c r="D9128" t="s">
        <v>882</v>
      </c>
      <c r="E9128">
        <v>2016</v>
      </c>
      <c r="F9128" s="2">
        <v>42657</v>
      </c>
      <c r="G9128">
        <v>2</v>
      </c>
      <c r="I9128" t="s">
        <v>852</v>
      </c>
      <c r="J9128" t="s">
        <v>954</v>
      </c>
      <c r="K9128">
        <v>2</v>
      </c>
      <c r="L9128">
        <v>45</v>
      </c>
      <c r="M9128" t="s">
        <v>854</v>
      </c>
      <c r="N9128" t="s">
        <v>854</v>
      </c>
      <c r="O9128">
        <v>9</v>
      </c>
      <c r="P9128">
        <v>53</v>
      </c>
      <c r="R9128">
        <v>1084.8</v>
      </c>
      <c r="S9128">
        <v>403.45</v>
      </c>
    </row>
    <row r="9129" spans="1:19" x14ac:dyDescent="0.25">
      <c r="A9129" s="2">
        <v>42480</v>
      </c>
      <c r="B9129" t="s">
        <v>958</v>
      </c>
      <c r="C9129" t="s">
        <v>901</v>
      </c>
      <c r="D9129" t="s">
        <v>882</v>
      </c>
      <c r="E9129">
        <v>2016</v>
      </c>
      <c r="F9129" s="2">
        <v>42657</v>
      </c>
      <c r="G9129">
        <v>3</v>
      </c>
      <c r="I9129" t="s">
        <v>852</v>
      </c>
      <c r="J9129" t="s">
        <v>954</v>
      </c>
      <c r="K9129">
        <v>2</v>
      </c>
      <c r="L9129">
        <v>45</v>
      </c>
      <c r="M9129" t="s">
        <v>854</v>
      </c>
      <c r="N9129" t="s">
        <v>854</v>
      </c>
      <c r="O9129">
        <v>9</v>
      </c>
      <c r="P9129">
        <v>38</v>
      </c>
      <c r="R9129">
        <v>1166.4000000000001</v>
      </c>
      <c r="S9129">
        <v>396.1</v>
      </c>
    </row>
    <row r="9130" spans="1:19" x14ac:dyDescent="0.25">
      <c r="A9130" s="2">
        <v>42480</v>
      </c>
      <c r="B9130" t="s">
        <v>958</v>
      </c>
      <c r="C9130" t="s">
        <v>901</v>
      </c>
      <c r="D9130" t="s">
        <v>882</v>
      </c>
      <c r="E9130">
        <v>2016</v>
      </c>
      <c r="F9130" s="2">
        <v>42657</v>
      </c>
      <c r="G9130">
        <v>1</v>
      </c>
      <c r="I9130" t="s">
        <v>852</v>
      </c>
      <c r="J9130" t="s">
        <v>954</v>
      </c>
      <c r="K9130">
        <v>2</v>
      </c>
      <c r="L9130">
        <v>45</v>
      </c>
      <c r="M9130" t="s">
        <v>854</v>
      </c>
      <c r="N9130" t="s">
        <v>854</v>
      </c>
      <c r="O9130">
        <v>9</v>
      </c>
      <c r="P9130">
        <v>55</v>
      </c>
      <c r="R9130">
        <v>1051.2</v>
      </c>
      <c r="S9130">
        <v>392.65</v>
      </c>
    </row>
    <row r="9131" spans="1:19" x14ac:dyDescent="0.25">
      <c r="A9131" s="2">
        <v>42480</v>
      </c>
      <c r="B9131" t="s">
        <v>958</v>
      </c>
      <c r="C9131" t="s">
        <v>901</v>
      </c>
      <c r="D9131" t="s">
        <v>882</v>
      </c>
      <c r="E9131">
        <v>2016</v>
      </c>
      <c r="F9131" s="2">
        <v>42657</v>
      </c>
      <c r="G9131">
        <v>4</v>
      </c>
      <c r="I9131" t="s">
        <v>852</v>
      </c>
      <c r="J9131" t="s">
        <v>954</v>
      </c>
      <c r="K9131">
        <v>2</v>
      </c>
      <c r="L9131">
        <v>45</v>
      </c>
      <c r="M9131" t="s">
        <v>854</v>
      </c>
      <c r="N9131" t="s">
        <v>854</v>
      </c>
      <c r="O9131">
        <v>9</v>
      </c>
      <c r="P9131">
        <v>40</v>
      </c>
      <c r="R9131">
        <v>1344</v>
      </c>
      <c r="S9131">
        <v>483.2</v>
      </c>
    </row>
    <row r="9132" spans="1:19" x14ac:dyDescent="0.25">
      <c r="A9132" s="2">
        <v>42496</v>
      </c>
      <c r="B9132" t="s">
        <v>958</v>
      </c>
      <c r="C9132" t="s">
        <v>901</v>
      </c>
      <c r="D9132" t="s">
        <v>882</v>
      </c>
      <c r="E9132">
        <v>2016</v>
      </c>
      <c r="F9132" s="2">
        <v>42664</v>
      </c>
      <c r="G9132">
        <v>1</v>
      </c>
      <c r="I9132" t="s">
        <v>852</v>
      </c>
      <c r="J9132" t="s">
        <v>954</v>
      </c>
      <c r="K9132">
        <v>3</v>
      </c>
      <c r="L9132">
        <v>45</v>
      </c>
      <c r="M9132" t="s">
        <v>854</v>
      </c>
      <c r="N9132" t="s">
        <v>854</v>
      </c>
      <c r="O9132">
        <v>9</v>
      </c>
      <c r="P9132">
        <v>49</v>
      </c>
      <c r="R9132">
        <v>1200</v>
      </c>
      <c r="S9132">
        <v>449.5</v>
      </c>
    </row>
    <row r="9133" spans="1:19" x14ac:dyDescent="0.25">
      <c r="A9133" s="2">
        <v>42496</v>
      </c>
      <c r="B9133" t="s">
        <v>958</v>
      </c>
      <c r="C9133" t="s">
        <v>901</v>
      </c>
      <c r="D9133" t="s">
        <v>882</v>
      </c>
      <c r="E9133">
        <v>2016</v>
      </c>
      <c r="F9133" s="2">
        <v>42664</v>
      </c>
      <c r="G9133">
        <v>4</v>
      </c>
      <c r="I9133" t="s">
        <v>852</v>
      </c>
      <c r="J9133" t="s">
        <v>954</v>
      </c>
      <c r="K9133">
        <v>3</v>
      </c>
      <c r="L9133">
        <v>45</v>
      </c>
      <c r="M9133" t="s">
        <v>854</v>
      </c>
      <c r="N9133" t="s">
        <v>854</v>
      </c>
      <c r="O9133">
        <v>9</v>
      </c>
      <c r="P9133">
        <v>50</v>
      </c>
      <c r="R9133">
        <v>1132.8</v>
      </c>
      <c r="S9133">
        <v>404.5</v>
      </c>
    </row>
    <row r="9134" spans="1:19" x14ac:dyDescent="0.25">
      <c r="A9134" s="2">
        <v>42496</v>
      </c>
      <c r="B9134" t="s">
        <v>958</v>
      </c>
      <c r="C9134" t="s">
        <v>901</v>
      </c>
      <c r="D9134" t="s">
        <v>882</v>
      </c>
      <c r="E9134">
        <v>2016</v>
      </c>
      <c r="F9134" s="2">
        <v>42664</v>
      </c>
      <c r="G9134">
        <v>3</v>
      </c>
      <c r="I9134" t="s">
        <v>852</v>
      </c>
      <c r="J9134" t="s">
        <v>954</v>
      </c>
      <c r="K9134">
        <v>3</v>
      </c>
      <c r="L9134">
        <v>45</v>
      </c>
      <c r="M9134" t="s">
        <v>854</v>
      </c>
      <c r="N9134" t="s">
        <v>854</v>
      </c>
      <c r="O9134">
        <v>9</v>
      </c>
      <c r="P9134">
        <v>40</v>
      </c>
      <c r="R9134">
        <v>1041.5999999999999</v>
      </c>
      <c r="S9134">
        <v>400.65</v>
      </c>
    </row>
    <row r="9135" spans="1:19" x14ac:dyDescent="0.25">
      <c r="A9135" s="2">
        <v>42496</v>
      </c>
      <c r="B9135" t="s">
        <v>958</v>
      </c>
      <c r="C9135" t="s">
        <v>901</v>
      </c>
      <c r="D9135" t="s">
        <v>882</v>
      </c>
      <c r="E9135">
        <v>2016</v>
      </c>
      <c r="F9135" s="2">
        <v>42664</v>
      </c>
      <c r="G9135">
        <v>2</v>
      </c>
      <c r="I9135" t="s">
        <v>852</v>
      </c>
      <c r="J9135" t="s">
        <v>954</v>
      </c>
      <c r="K9135">
        <v>3</v>
      </c>
      <c r="L9135">
        <v>45</v>
      </c>
      <c r="M9135" t="s">
        <v>854</v>
      </c>
      <c r="N9135" t="s">
        <v>854</v>
      </c>
      <c r="O9135">
        <v>9</v>
      </c>
      <c r="P9135">
        <v>47</v>
      </c>
      <c r="R9135">
        <v>979.2</v>
      </c>
      <c r="S9135">
        <v>488.6</v>
      </c>
    </row>
    <row r="9136" spans="1:19" x14ac:dyDescent="0.25">
      <c r="A9136" s="2">
        <v>42468</v>
      </c>
      <c r="B9136" t="s">
        <v>958</v>
      </c>
      <c r="C9136" t="s">
        <v>901</v>
      </c>
      <c r="D9136" t="s">
        <v>882</v>
      </c>
      <c r="E9136">
        <v>2016</v>
      </c>
      <c r="F9136" s="2">
        <v>42622</v>
      </c>
      <c r="G9136">
        <v>1</v>
      </c>
      <c r="I9136" t="s">
        <v>852</v>
      </c>
      <c r="J9136" t="s">
        <v>898</v>
      </c>
      <c r="K9136">
        <v>1</v>
      </c>
      <c r="L9136">
        <v>45</v>
      </c>
      <c r="M9136" t="s">
        <v>854</v>
      </c>
      <c r="N9136" t="s">
        <v>854</v>
      </c>
      <c r="O9136">
        <v>7.3</v>
      </c>
      <c r="P9136">
        <v>35</v>
      </c>
    </row>
    <row r="9137" spans="1:16" x14ac:dyDescent="0.25">
      <c r="A9137" s="2">
        <v>42468</v>
      </c>
      <c r="B9137" t="s">
        <v>958</v>
      </c>
      <c r="C9137" t="s">
        <v>901</v>
      </c>
      <c r="D9137" t="s">
        <v>882</v>
      </c>
      <c r="E9137">
        <v>2016</v>
      </c>
      <c r="F9137" s="2">
        <v>42622</v>
      </c>
      <c r="G9137">
        <v>2</v>
      </c>
      <c r="I9137" t="s">
        <v>852</v>
      </c>
      <c r="J9137" t="s">
        <v>898</v>
      </c>
      <c r="K9137">
        <v>1</v>
      </c>
      <c r="L9137">
        <v>45</v>
      </c>
      <c r="M9137" t="s">
        <v>854</v>
      </c>
      <c r="N9137" t="s">
        <v>854</v>
      </c>
      <c r="O9137">
        <v>7.3</v>
      </c>
      <c r="P9137">
        <v>51</v>
      </c>
    </row>
    <row r="9138" spans="1:16" x14ac:dyDescent="0.25">
      <c r="A9138" s="2">
        <v>42468</v>
      </c>
      <c r="B9138" t="s">
        <v>958</v>
      </c>
      <c r="C9138" t="s">
        <v>901</v>
      </c>
      <c r="D9138" t="s">
        <v>882</v>
      </c>
      <c r="E9138">
        <v>2016</v>
      </c>
      <c r="F9138" s="2">
        <v>42606</v>
      </c>
      <c r="G9138">
        <v>2</v>
      </c>
      <c r="I9138" t="s">
        <v>855</v>
      </c>
      <c r="J9138" t="s">
        <v>872</v>
      </c>
      <c r="K9138">
        <v>1</v>
      </c>
      <c r="L9138">
        <v>45</v>
      </c>
      <c r="M9138" t="s">
        <v>854</v>
      </c>
      <c r="N9138" t="s">
        <v>854</v>
      </c>
      <c r="O9138">
        <v>7.3</v>
      </c>
      <c r="P9138">
        <v>41</v>
      </c>
    </row>
    <row r="9139" spans="1:16" x14ac:dyDescent="0.25">
      <c r="A9139" s="2">
        <v>42468</v>
      </c>
      <c r="B9139" t="s">
        <v>958</v>
      </c>
      <c r="C9139" t="s">
        <v>901</v>
      </c>
      <c r="D9139" t="s">
        <v>882</v>
      </c>
      <c r="E9139">
        <v>2016</v>
      </c>
      <c r="F9139" s="2">
        <v>42606</v>
      </c>
      <c r="G9139">
        <v>4</v>
      </c>
      <c r="I9139" t="s">
        <v>855</v>
      </c>
      <c r="J9139" t="s">
        <v>872</v>
      </c>
      <c r="K9139">
        <v>1</v>
      </c>
      <c r="L9139">
        <v>45</v>
      </c>
      <c r="M9139" t="s">
        <v>854</v>
      </c>
      <c r="N9139" t="s">
        <v>854</v>
      </c>
      <c r="O9139">
        <v>7.3</v>
      </c>
      <c r="P9139">
        <v>47</v>
      </c>
    </row>
    <row r="9140" spans="1:16" x14ac:dyDescent="0.25">
      <c r="A9140" s="2">
        <v>42468</v>
      </c>
      <c r="B9140" t="s">
        <v>958</v>
      </c>
      <c r="C9140" t="s">
        <v>901</v>
      </c>
      <c r="D9140" t="s">
        <v>882</v>
      </c>
      <c r="E9140">
        <v>2016</v>
      </c>
      <c r="F9140" s="2">
        <v>42606</v>
      </c>
      <c r="G9140">
        <v>3</v>
      </c>
      <c r="I9140" t="s">
        <v>855</v>
      </c>
      <c r="J9140" t="s">
        <v>872</v>
      </c>
      <c r="K9140">
        <v>1</v>
      </c>
      <c r="L9140">
        <v>45</v>
      </c>
      <c r="M9140" t="s">
        <v>854</v>
      </c>
      <c r="N9140" t="s">
        <v>854</v>
      </c>
      <c r="O9140">
        <v>7.3</v>
      </c>
      <c r="P9140">
        <v>39</v>
      </c>
    </row>
    <row r="9141" spans="1:16" x14ac:dyDescent="0.25">
      <c r="A9141" s="2">
        <v>42468</v>
      </c>
      <c r="B9141" t="s">
        <v>958</v>
      </c>
      <c r="C9141" t="s">
        <v>901</v>
      </c>
      <c r="D9141" t="s">
        <v>882</v>
      </c>
      <c r="E9141">
        <v>2016</v>
      </c>
      <c r="F9141" s="2">
        <v>42606</v>
      </c>
      <c r="G9141">
        <v>1</v>
      </c>
      <c r="I9141" t="s">
        <v>855</v>
      </c>
      <c r="J9141" t="s">
        <v>872</v>
      </c>
      <c r="K9141">
        <v>1</v>
      </c>
      <c r="L9141">
        <v>45</v>
      </c>
      <c r="M9141" t="s">
        <v>854</v>
      </c>
      <c r="N9141" t="s">
        <v>854</v>
      </c>
      <c r="O9141">
        <v>7.3</v>
      </c>
      <c r="P9141">
        <v>51</v>
      </c>
    </row>
    <row r="9142" spans="1:16" x14ac:dyDescent="0.25">
      <c r="A9142" s="2">
        <v>42468</v>
      </c>
      <c r="B9142" t="s">
        <v>958</v>
      </c>
      <c r="C9142" t="s">
        <v>901</v>
      </c>
      <c r="D9142" t="s">
        <v>882</v>
      </c>
      <c r="E9142">
        <v>2016</v>
      </c>
      <c r="F9142" s="2">
        <v>42606</v>
      </c>
      <c r="G9142">
        <v>3</v>
      </c>
      <c r="I9142" t="s">
        <v>852</v>
      </c>
      <c r="J9142" t="s">
        <v>954</v>
      </c>
      <c r="K9142">
        <v>1</v>
      </c>
      <c r="L9142">
        <v>45</v>
      </c>
      <c r="M9142" t="s">
        <v>854</v>
      </c>
      <c r="N9142" t="s">
        <v>854</v>
      </c>
      <c r="O9142">
        <v>7.3</v>
      </c>
      <c r="P9142">
        <v>41</v>
      </c>
    </row>
    <row r="9143" spans="1:16" x14ac:dyDescent="0.25">
      <c r="A9143" s="2">
        <v>42468</v>
      </c>
      <c r="B9143" t="s">
        <v>958</v>
      </c>
      <c r="C9143" t="s">
        <v>901</v>
      </c>
      <c r="D9143" t="s">
        <v>882</v>
      </c>
      <c r="E9143">
        <v>2016</v>
      </c>
      <c r="F9143" s="2">
        <v>42606</v>
      </c>
      <c r="G9143">
        <v>2</v>
      </c>
      <c r="I9143" t="s">
        <v>852</v>
      </c>
      <c r="J9143" t="s">
        <v>954</v>
      </c>
      <c r="K9143">
        <v>1</v>
      </c>
      <c r="L9143">
        <v>45</v>
      </c>
      <c r="M9143" t="s">
        <v>854</v>
      </c>
      <c r="N9143" t="s">
        <v>854</v>
      </c>
      <c r="O9143">
        <v>7.3</v>
      </c>
      <c r="P9143">
        <v>47</v>
      </c>
    </row>
    <row r="9144" spans="1:16" x14ac:dyDescent="0.25">
      <c r="A9144" s="2">
        <v>42468</v>
      </c>
      <c r="B9144" t="s">
        <v>958</v>
      </c>
      <c r="C9144" t="s">
        <v>901</v>
      </c>
      <c r="D9144" t="s">
        <v>882</v>
      </c>
      <c r="E9144">
        <v>2016</v>
      </c>
      <c r="F9144" s="2">
        <v>42606</v>
      </c>
      <c r="G9144">
        <v>4</v>
      </c>
      <c r="I9144" t="s">
        <v>852</v>
      </c>
      <c r="J9144" t="s">
        <v>954</v>
      </c>
      <c r="K9144">
        <v>1</v>
      </c>
      <c r="L9144">
        <v>45</v>
      </c>
      <c r="M9144" t="s">
        <v>854</v>
      </c>
      <c r="N9144" t="s">
        <v>854</v>
      </c>
      <c r="O9144">
        <v>7.3</v>
      </c>
      <c r="P9144">
        <v>69</v>
      </c>
    </row>
    <row r="9145" spans="1:16" x14ac:dyDescent="0.25">
      <c r="A9145" s="2">
        <v>42468</v>
      </c>
      <c r="B9145" t="s">
        <v>958</v>
      </c>
      <c r="C9145" t="s">
        <v>901</v>
      </c>
      <c r="D9145" t="s">
        <v>882</v>
      </c>
      <c r="E9145">
        <v>2016</v>
      </c>
      <c r="F9145" s="2">
        <v>42606</v>
      </c>
      <c r="G9145">
        <v>1</v>
      </c>
      <c r="I9145" t="s">
        <v>852</v>
      </c>
      <c r="J9145" t="s">
        <v>954</v>
      </c>
      <c r="K9145">
        <v>1</v>
      </c>
      <c r="L9145">
        <v>45</v>
      </c>
      <c r="M9145" t="s">
        <v>854</v>
      </c>
      <c r="N9145" t="s">
        <v>854</v>
      </c>
      <c r="O9145">
        <v>7.3</v>
      </c>
      <c r="P9145">
        <v>47</v>
      </c>
    </row>
    <row r="9146" spans="1:16" x14ac:dyDescent="0.25">
      <c r="A9146" s="2">
        <v>42468</v>
      </c>
      <c r="B9146" t="s">
        <v>958</v>
      </c>
      <c r="C9146" t="s">
        <v>901</v>
      </c>
      <c r="D9146" t="s">
        <v>882</v>
      </c>
      <c r="E9146">
        <v>2016</v>
      </c>
      <c r="F9146" s="2">
        <v>42622</v>
      </c>
      <c r="G9146">
        <v>3</v>
      </c>
      <c r="I9146" t="s">
        <v>852</v>
      </c>
      <c r="J9146" t="s">
        <v>898</v>
      </c>
      <c r="K9146">
        <v>1</v>
      </c>
      <c r="L9146">
        <v>45</v>
      </c>
      <c r="M9146" t="s">
        <v>854</v>
      </c>
      <c r="N9146" t="s">
        <v>854</v>
      </c>
      <c r="O9146">
        <v>7.3</v>
      </c>
      <c r="P9146">
        <v>49</v>
      </c>
    </row>
    <row r="9147" spans="1:16" x14ac:dyDescent="0.25">
      <c r="A9147" s="2">
        <v>42468</v>
      </c>
      <c r="B9147" t="s">
        <v>958</v>
      </c>
      <c r="C9147" t="s">
        <v>901</v>
      </c>
      <c r="D9147" t="s">
        <v>882</v>
      </c>
      <c r="E9147">
        <v>2016</v>
      </c>
      <c r="F9147" s="2">
        <v>42622</v>
      </c>
      <c r="G9147">
        <v>4</v>
      </c>
      <c r="I9147" t="s">
        <v>852</v>
      </c>
      <c r="J9147" t="s">
        <v>898</v>
      </c>
      <c r="K9147">
        <v>1</v>
      </c>
      <c r="L9147">
        <v>45</v>
      </c>
      <c r="M9147" t="s">
        <v>854</v>
      </c>
      <c r="N9147" t="s">
        <v>854</v>
      </c>
      <c r="O9147">
        <v>7.3</v>
      </c>
      <c r="P9147">
        <v>57</v>
      </c>
    </row>
    <row r="9148" spans="1:16" x14ac:dyDescent="0.25">
      <c r="A9148" s="2">
        <v>42468</v>
      </c>
      <c r="B9148" t="s">
        <v>958</v>
      </c>
      <c r="C9148" t="s">
        <v>901</v>
      </c>
      <c r="D9148" t="s">
        <v>882</v>
      </c>
      <c r="E9148">
        <v>2016</v>
      </c>
      <c r="F9148" s="2">
        <v>42622</v>
      </c>
      <c r="G9148">
        <v>3</v>
      </c>
      <c r="I9148" t="s">
        <v>861</v>
      </c>
      <c r="J9148" t="s">
        <v>862</v>
      </c>
      <c r="K9148">
        <v>1</v>
      </c>
      <c r="L9148">
        <v>45</v>
      </c>
      <c r="M9148" t="s">
        <v>854</v>
      </c>
      <c r="N9148" t="s">
        <v>854</v>
      </c>
      <c r="O9148">
        <v>7.3</v>
      </c>
      <c r="P9148">
        <v>41</v>
      </c>
    </row>
    <row r="9149" spans="1:16" x14ac:dyDescent="0.25">
      <c r="A9149" s="2">
        <v>42468</v>
      </c>
      <c r="B9149" t="s">
        <v>958</v>
      </c>
      <c r="C9149" t="s">
        <v>901</v>
      </c>
      <c r="D9149" t="s">
        <v>882</v>
      </c>
      <c r="E9149">
        <v>2016</v>
      </c>
      <c r="F9149" s="2">
        <v>42622</v>
      </c>
      <c r="G9149">
        <v>1</v>
      </c>
      <c r="I9149" t="s">
        <v>861</v>
      </c>
      <c r="J9149" t="s">
        <v>862</v>
      </c>
      <c r="K9149">
        <v>1</v>
      </c>
      <c r="L9149">
        <v>45</v>
      </c>
      <c r="M9149" t="s">
        <v>854</v>
      </c>
      <c r="N9149" t="s">
        <v>854</v>
      </c>
      <c r="O9149">
        <v>7.3</v>
      </c>
      <c r="P9149">
        <v>37</v>
      </c>
    </row>
    <row r="9150" spans="1:16" x14ac:dyDescent="0.25">
      <c r="A9150" s="2">
        <v>42468</v>
      </c>
      <c r="B9150" t="s">
        <v>958</v>
      </c>
      <c r="C9150" t="s">
        <v>901</v>
      </c>
      <c r="D9150" t="s">
        <v>882</v>
      </c>
      <c r="E9150">
        <v>2016</v>
      </c>
      <c r="F9150" s="2">
        <v>42622</v>
      </c>
      <c r="G9150">
        <v>2</v>
      </c>
      <c r="I9150" t="s">
        <v>861</v>
      </c>
      <c r="J9150" t="s">
        <v>862</v>
      </c>
      <c r="K9150">
        <v>1</v>
      </c>
      <c r="L9150">
        <v>45</v>
      </c>
      <c r="M9150" t="s">
        <v>854</v>
      </c>
      <c r="N9150" t="s">
        <v>854</v>
      </c>
      <c r="O9150">
        <v>7.3</v>
      </c>
      <c r="P9150">
        <v>44</v>
      </c>
    </row>
    <row r="9151" spans="1:16" x14ac:dyDescent="0.25">
      <c r="A9151" s="2">
        <v>42468</v>
      </c>
      <c r="B9151" t="s">
        <v>958</v>
      </c>
      <c r="C9151" t="s">
        <v>901</v>
      </c>
      <c r="D9151" t="s">
        <v>882</v>
      </c>
      <c r="E9151">
        <v>2016</v>
      </c>
      <c r="F9151" s="2">
        <v>42622</v>
      </c>
      <c r="G9151">
        <v>4</v>
      </c>
      <c r="I9151" t="s">
        <v>861</v>
      </c>
      <c r="J9151" t="s">
        <v>862</v>
      </c>
      <c r="K9151">
        <v>1</v>
      </c>
      <c r="L9151">
        <v>45</v>
      </c>
      <c r="M9151" t="s">
        <v>854</v>
      </c>
      <c r="N9151" t="s">
        <v>854</v>
      </c>
      <c r="O9151">
        <v>7.3</v>
      </c>
      <c r="P9151">
        <v>47</v>
      </c>
    </row>
    <row r="9152" spans="1:16" x14ac:dyDescent="0.25">
      <c r="A9152" s="2">
        <v>42468</v>
      </c>
      <c r="B9152" t="s">
        <v>958</v>
      </c>
      <c r="C9152" t="s">
        <v>901</v>
      </c>
      <c r="D9152" t="s">
        <v>882</v>
      </c>
      <c r="E9152">
        <v>2016</v>
      </c>
      <c r="F9152" s="2">
        <v>42622</v>
      </c>
      <c r="G9152">
        <v>1</v>
      </c>
      <c r="I9152" t="s">
        <v>852</v>
      </c>
      <c r="J9152" t="s">
        <v>857</v>
      </c>
      <c r="K9152">
        <v>1</v>
      </c>
      <c r="L9152">
        <v>45</v>
      </c>
      <c r="M9152" t="s">
        <v>854</v>
      </c>
      <c r="N9152" t="s">
        <v>854</v>
      </c>
      <c r="O9152">
        <v>7.3</v>
      </c>
      <c r="P9152">
        <v>39</v>
      </c>
    </row>
    <row r="9153" spans="1:16" x14ac:dyDescent="0.25">
      <c r="A9153" s="2">
        <v>42468</v>
      </c>
      <c r="B9153" t="s">
        <v>958</v>
      </c>
      <c r="C9153" t="s">
        <v>901</v>
      </c>
      <c r="D9153" t="s">
        <v>882</v>
      </c>
      <c r="E9153">
        <v>2016</v>
      </c>
      <c r="F9153" s="2">
        <v>42622</v>
      </c>
      <c r="G9153">
        <v>2</v>
      </c>
      <c r="I9153" t="s">
        <v>852</v>
      </c>
      <c r="J9153" t="s">
        <v>857</v>
      </c>
      <c r="K9153">
        <v>1</v>
      </c>
      <c r="L9153">
        <v>45</v>
      </c>
      <c r="M9153" t="s">
        <v>854</v>
      </c>
      <c r="N9153" t="s">
        <v>854</v>
      </c>
      <c r="O9153">
        <v>7.3</v>
      </c>
      <c r="P9153">
        <v>38</v>
      </c>
    </row>
    <row r="9154" spans="1:16" x14ac:dyDescent="0.25">
      <c r="A9154" s="2">
        <v>42468</v>
      </c>
      <c r="B9154" t="s">
        <v>958</v>
      </c>
      <c r="C9154" t="s">
        <v>901</v>
      </c>
      <c r="D9154" t="s">
        <v>882</v>
      </c>
      <c r="E9154">
        <v>2016</v>
      </c>
      <c r="F9154" s="2">
        <v>42622</v>
      </c>
      <c r="G9154">
        <v>3</v>
      </c>
      <c r="I9154" t="s">
        <v>852</v>
      </c>
      <c r="J9154" t="s">
        <v>857</v>
      </c>
      <c r="K9154">
        <v>1</v>
      </c>
      <c r="L9154">
        <v>45</v>
      </c>
      <c r="M9154" t="s">
        <v>854</v>
      </c>
      <c r="N9154" t="s">
        <v>854</v>
      </c>
      <c r="O9154">
        <v>7.3</v>
      </c>
      <c r="P9154">
        <v>44</v>
      </c>
    </row>
    <row r="9155" spans="1:16" x14ac:dyDescent="0.25">
      <c r="A9155" s="2">
        <v>42468</v>
      </c>
      <c r="B9155" t="s">
        <v>958</v>
      </c>
      <c r="C9155" t="s">
        <v>901</v>
      </c>
      <c r="D9155" t="s">
        <v>882</v>
      </c>
      <c r="E9155">
        <v>2016</v>
      </c>
      <c r="F9155" s="2">
        <v>42622</v>
      </c>
      <c r="G9155">
        <v>4</v>
      </c>
      <c r="I9155" t="s">
        <v>852</v>
      </c>
      <c r="J9155" t="s">
        <v>857</v>
      </c>
      <c r="K9155">
        <v>1</v>
      </c>
      <c r="L9155">
        <v>45</v>
      </c>
      <c r="M9155" t="s">
        <v>854</v>
      </c>
      <c r="N9155" t="s">
        <v>854</v>
      </c>
      <c r="O9155">
        <v>7.3</v>
      </c>
      <c r="P9155">
        <v>37</v>
      </c>
    </row>
    <row r="9156" spans="1:16" x14ac:dyDescent="0.25">
      <c r="A9156" s="2">
        <v>42480</v>
      </c>
      <c r="B9156" t="s">
        <v>958</v>
      </c>
      <c r="C9156" t="s">
        <v>901</v>
      </c>
      <c r="D9156" t="s">
        <v>882</v>
      </c>
      <c r="E9156">
        <v>2016</v>
      </c>
      <c r="F9156" s="2">
        <v>42628</v>
      </c>
      <c r="G9156">
        <v>1</v>
      </c>
      <c r="I9156" t="s">
        <v>852</v>
      </c>
      <c r="J9156" t="s">
        <v>857</v>
      </c>
      <c r="K9156">
        <v>2</v>
      </c>
      <c r="L9156">
        <v>45</v>
      </c>
      <c r="M9156" t="s">
        <v>854</v>
      </c>
      <c r="N9156" t="s">
        <v>854</v>
      </c>
      <c r="O9156">
        <v>7.3</v>
      </c>
      <c r="P9156">
        <v>41</v>
      </c>
    </row>
    <row r="9157" spans="1:16" x14ac:dyDescent="0.25">
      <c r="A9157" s="2">
        <v>42480</v>
      </c>
      <c r="B9157" t="s">
        <v>958</v>
      </c>
      <c r="C9157" t="s">
        <v>901</v>
      </c>
      <c r="D9157" t="s">
        <v>882</v>
      </c>
      <c r="E9157">
        <v>2016</v>
      </c>
      <c r="F9157" s="2">
        <v>42628</v>
      </c>
      <c r="G9157">
        <v>4</v>
      </c>
      <c r="I9157" t="s">
        <v>852</v>
      </c>
      <c r="J9157" t="s">
        <v>857</v>
      </c>
      <c r="K9157">
        <v>2</v>
      </c>
      <c r="L9157">
        <v>45</v>
      </c>
      <c r="M9157" t="s">
        <v>854</v>
      </c>
      <c r="N9157" t="s">
        <v>854</v>
      </c>
      <c r="O9157">
        <v>7.3</v>
      </c>
      <c r="P9157">
        <v>38</v>
      </c>
    </row>
    <row r="9158" spans="1:16" x14ac:dyDescent="0.25">
      <c r="A9158" s="2">
        <v>42480</v>
      </c>
      <c r="B9158" t="s">
        <v>958</v>
      </c>
      <c r="C9158" t="s">
        <v>901</v>
      </c>
      <c r="D9158" t="s">
        <v>882</v>
      </c>
      <c r="E9158">
        <v>2016</v>
      </c>
      <c r="F9158" s="2">
        <v>42628</v>
      </c>
      <c r="G9158">
        <v>2</v>
      </c>
      <c r="I9158" t="s">
        <v>852</v>
      </c>
      <c r="J9158" t="s">
        <v>857</v>
      </c>
      <c r="K9158">
        <v>2</v>
      </c>
      <c r="L9158">
        <v>45</v>
      </c>
      <c r="M9158" t="s">
        <v>854</v>
      </c>
      <c r="N9158" t="s">
        <v>854</v>
      </c>
      <c r="O9158">
        <v>7.3</v>
      </c>
      <c r="P9158">
        <v>41</v>
      </c>
    </row>
    <row r="9159" spans="1:16" x14ac:dyDescent="0.25">
      <c r="A9159" s="2">
        <v>42480</v>
      </c>
      <c r="B9159" t="s">
        <v>958</v>
      </c>
      <c r="C9159" t="s">
        <v>901</v>
      </c>
      <c r="D9159" t="s">
        <v>882</v>
      </c>
      <c r="E9159">
        <v>2016</v>
      </c>
      <c r="F9159" s="2">
        <v>42628</v>
      </c>
      <c r="G9159">
        <v>3</v>
      </c>
      <c r="I9159" t="s">
        <v>852</v>
      </c>
      <c r="J9159" t="s">
        <v>857</v>
      </c>
      <c r="K9159">
        <v>2</v>
      </c>
      <c r="L9159">
        <v>45</v>
      </c>
      <c r="M9159" t="s">
        <v>854</v>
      </c>
      <c r="N9159" t="s">
        <v>854</v>
      </c>
      <c r="O9159">
        <v>7.3</v>
      </c>
      <c r="P9159">
        <v>40</v>
      </c>
    </row>
    <row r="9160" spans="1:16" x14ac:dyDescent="0.25">
      <c r="A9160" s="2">
        <v>42480</v>
      </c>
      <c r="B9160" t="s">
        <v>958</v>
      </c>
      <c r="C9160" t="s">
        <v>901</v>
      </c>
      <c r="D9160" t="s">
        <v>882</v>
      </c>
      <c r="E9160">
        <v>2016</v>
      </c>
      <c r="F9160" s="2">
        <v>42628</v>
      </c>
      <c r="G9160">
        <v>2</v>
      </c>
      <c r="I9160" t="s">
        <v>852</v>
      </c>
      <c r="J9160" t="s">
        <v>954</v>
      </c>
      <c r="K9160">
        <v>2</v>
      </c>
      <c r="L9160">
        <v>45</v>
      </c>
      <c r="M9160" t="s">
        <v>854</v>
      </c>
      <c r="N9160" t="s">
        <v>854</v>
      </c>
      <c r="O9160">
        <v>7.3</v>
      </c>
      <c r="P9160">
        <v>53</v>
      </c>
    </row>
    <row r="9161" spans="1:16" x14ac:dyDescent="0.25">
      <c r="A9161" s="2">
        <v>42480</v>
      </c>
      <c r="B9161" t="s">
        <v>958</v>
      </c>
      <c r="C9161" t="s">
        <v>901</v>
      </c>
      <c r="D9161" t="s">
        <v>882</v>
      </c>
      <c r="E9161">
        <v>2016</v>
      </c>
      <c r="F9161" s="2">
        <v>42628</v>
      </c>
      <c r="G9161">
        <v>3</v>
      </c>
      <c r="I9161" t="s">
        <v>852</v>
      </c>
      <c r="J9161" t="s">
        <v>954</v>
      </c>
      <c r="K9161">
        <v>2</v>
      </c>
      <c r="L9161">
        <v>45</v>
      </c>
      <c r="M9161" t="s">
        <v>854</v>
      </c>
      <c r="N9161" t="s">
        <v>854</v>
      </c>
      <c r="O9161">
        <v>7.3</v>
      </c>
      <c r="P9161">
        <v>38</v>
      </c>
    </row>
    <row r="9162" spans="1:16" x14ac:dyDescent="0.25">
      <c r="A9162" s="2">
        <v>42480</v>
      </c>
      <c r="B9162" t="s">
        <v>958</v>
      </c>
      <c r="C9162" t="s">
        <v>901</v>
      </c>
      <c r="D9162" t="s">
        <v>882</v>
      </c>
      <c r="E9162">
        <v>2016</v>
      </c>
      <c r="F9162" s="2">
        <v>42628</v>
      </c>
      <c r="G9162">
        <v>1</v>
      </c>
      <c r="I9162" t="s">
        <v>852</v>
      </c>
      <c r="J9162" t="s">
        <v>954</v>
      </c>
      <c r="K9162">
        <v>2</v>
      </c>
      <c r="L9162">
        <v>45</v>
      </c>
      <c r="M9162" t="s">
        <v>854</v>
      </c>
      <c r="N9162" t="s">
        <v>854</v>
      </c>
      <c r="O9162">
        <v>7.3</v>
      </c>
      <c r="P9162">
        <v>55</v>
      </c>
    </row>
    <row r="9163" spans="1:16" x14ac:dyDescent="0.25">
      <c r="A9163" s="2">
        <v>42480</v>
      </c>
      <c r="B9163" t="s">
        <v>958</v>
      </c>
      <c r="C9163" t="s">
        <v>901</v>
      </c>
      <c r="D9163" t="s">
        <v>882</v>
      </c>
      <c r="E9163">
        <v>2016</v>
      </c>
      <c r="F9163" s="2">
        <v>42628</v>
      </c>
      <c r="G9163">
        <v>4</v>
      </c>
      <c r="I9163" t="s">
        <v>852</v>
      </c>
      <c r="J9163" t="s">
        <v>954</v>
      </c>
      <c r="K9163">
        <v>2</v>
      </c>
      <c r="L9163">
        <v>45</v>
      </c>
      <c r="M9163" t="s">
        <v>854</v>
      </c>
      <c r="N9163" t="s">
        <v>854</v>
      </c>
      <c r="O9163">
        <v>7.3</v>
      </c>
      <c r="P9163">
        <v>40</v>
      </c>
    </row>
    <row r="9164" spans="1:16" x14ac:dyDescent="0.25">
      <c r="A9164" s="2">
        <v>42480</v>
      </c>
      <c r="B9164" t="s">
        <v>958</v>
      </c>
      <c r="C9164" t="s">
        <v>901</v>
      </c>
      <c r="D9164" t="s">
        <v>882</v>
      </c>
      <c r="E9164">
        <v>2016</v>
      </c>
      <c r="F9164" s="2">
        <v>42630</v>
      </c>
      <c r="G9164">
        <v>2</v>
      </c>
      <c r="I9164" t="s">
        <v>855</v>
      </c>
      <c r="J9164" t="s">
        <v>872</v>
      </c>
      <c r="K9164">
        <v>2</v>
      </c>
      <c r="L9164">
        <v>45</v>
      </c>
      <c r="M9164" t="s">
        <v>854</v>
      </c>
      <c r="N9164" t="s">
        <v>854</v>
      </c>
      <c r="O9164">
        <v>7.3</v>
      </c>
      <c r="P9164">
        <v>53</v>
      </c>
    </row>
    <row r="9165" spans="1:16" x14ac:dyDescent="0.25">
      <c r="A9165" s="2">
        <v>42480</v>
      </c>
      <c r="B9165" t="s">
        <v>958</v>
      </c>
      <c r="C9165" t="s">
        <v>901</v>
      </c>
      <c r="D9165" t="s">
        <v>882</v>
      </c>
      <c r="E9165">
        <v>2016</v>
      </c>
      <c r="F9165" s="2">
        <v>42630</v>
      </c>
      <c r="G9165">
        <v>1</v>
      </c>
      <c r="I9165" t="s">
        <v>855</v>
      </c>
      <c r="J9165" t="s">
        <v>872</v>
      </c>
      <c r="K9165">
        <v>2</v>
      </c>
      <c r="L9165">
        <v>45</v>
      </c>
      <c r="M9165" t="s">
        <v>854</v>
      </c>
      <c r="N9165" t="s">
        <v>854</v>
      </c>
      <c r="O9165">
        <v>7.3</v>
      </c>
      <c r="P9165">
        <v>55</v>
      </c>
    </row>
    <row r="9166" spans="1:16" x14ac:dyDescent="0.25">
      <c r="A9166" s="2">
        <v>42480</v>
      </c>
      <c r="B9166" t="s">
        <v>958</v>
      </c>
      <c r="C9166" t="s">
        <v>901</v>
      </c>
      <c r="D9166" t="s">
        <v>882</v>
      </c>
      <c r="E9166">
        <v>2016</v>
      </c>
      <c r="F9166" s="2">
        <v>42630</v>
      </c>
      <c r="G9166">
        <v>4</v>
      </c>
      <c r="I9166" t="s">
        <v>855</v>
      </c>
      <c r="J9166" t="s">
        <v>872</v>
      </c>
      <c r="K9166">
        <v>2</v>
      </c>
      <c r="L9166">
        <v>45</v>
      </c>
      <c r="M9166" t="s">
        <v>854</v>
      </c>
      <c r="N9166" t="s">
        <v>854</v>
      </c>
      <c r="O9166">
        <v>7.3</v>
      </c>
      <c r="P9166">
        <v>51</v>
      </c>
    </row>
    <row r="9167" spans="1:16" x14ac:dyDescent="0.25">
      <c r="A9167" s="2">
        <v>42480</v>
      </c>
      <c r="B9167" t="s">
        <v>958</v>
      </c>
      <c r="C9167" t="s">
        <v>901</v>
      </c>
      <c r="D9167" t="s">
        <v>882</v>
      </c>
      <c r="E9167">
        <v>2016</v>
      </c>
      <c r="F9167" s="2">
        <v>42630</v>
      </c>
      <c r="G9167">
        <v>3</v>
      </c>
      <c r="I9167" t="s">
        <v>855</v>
      </c>
      <c r="J9167" t="s">
        <v>872</v>
      </c>
      <c r="K9167">
        <v>2</v>
      </c>
      <c r="L9167">
        <v>45</v>
      </c>
      <c r="M9167" t="s">
        <v>854</v>
      </c>
      <c r="N9167" t="s">
        <v>854</v>
      </c>
      <c r="O9167">
        <v>7.3</v>
      </c>
      <c r="P9167">
        <v>54</v>
      </c>
    </row>
    <row r="9168" spans="1:16" x14ac:dyDescent="0.25">
      <c r="A9168" s="2">
        <v>42480</v>
      </c>
      <c r="B9168" t="s">
        <v>958</v>
      </c>
      <c r="C9168" t="s">
        <v>901</v>
      </c>
      <c r="D9168" t="s">
        <v>882</v>
      </c>
      <c r="E9168">
        <v>2016</v>
      </c>
      <c r="F9168" s="2">
        <v>42630</v>
      </c>
      <c r="G9168">
        <v>3</v>
      </c>
      <c r="I9168" t="s">
        <v>861</v>
      </c>
      <c r="J9168" t="s">
        <v>862</v>
      </c>
      <c r="K9168">
        <v>2</v>
      </c>
      <c r="L9168">
        <v>45</v>
      </c>
      <c r="M9168" t="s">
        <v>854</v>
      </c>
      <c r="N9168" t="s">
        <v>854</v>
      </c>
      <c r="O9168">
        <v>7.3</v>
      </c>
      <c r="P9168">
        <v>40</v>
      </c>
    </row>
    <row r="9169" spans="1:16" x14ac:dyDescent="0.25">
      <c r="A9169" s="2">
        <v>42480</v>
      </c>
      <c r="B9169" t="s">
        <v>958</v>
      </c>
      <c r="C9169" t="s">
        <v>901</v>
      </c>
      <c r="D9169" t="s">
        <v>882</v>
      </c>
      <c r="E9169">
        <v>2016</v>
      </c>
      <c r="F9169" s="2">
        <v>42630</v>
      </c>
      <c r="G9169">
        <v>4</v>
      </c>
      <c r="I9169" t="s">
        <v>861</v>
      </c>
      <c r="J9169" t="s">
        <v>862</v>
      </c>
      <c r="K9169">
        <v>2</v>
      </c>
      <c r="L9169">
        <v>45</v>
      </c>
      <c r="M9169" t="s">
        <v>854</v>
      </c>
      <c r="N9169" t="s">
        <v>854</v>
      </c>
      <c r="O9169">
        <v>7.3</v>
      </c>
      <c r="P9169">
        <v>29</v>
      </c>
    </row>
    <row r="9170" spans="1:16" x14ac:dyDescent="0.25">
      <c r="A9170" s="2">
        <v>42480</v>
      </c>
      <c r="B9170" t="s">
        <v>958</v>
      </c>
      <c r="C9170" t="s">
        <v>901</v>
      </c>
      <c r="D9170" t="s">
        <v>882</v>
      </c>
      <c r="E9170">
        <v>2016</v>
      </c>
      <c r="F9170" s="2">
        <v>42630</v>
      </c>
      <c r="G9170">
        <v>1</v>
      </c>
      <c r="I9170" t="s">
        <v>861</v>
      </c>
      <c r="J9170" t="s">
        <v>862</v>
      </c>
      <c r="K9170">
        <v>2</v>
      </c>
      <c r="L9170">
        <v>45</v>
      </c>
      <c r="M9170" t="s">
        <v>854</v>
      </c>
      <c r="N9170" t="s">
        <v>854</v>
      </c>
      <c r="O9170">
        <v>7.3</v>
      </c>
      <c r="P9170">
        <v>47</v>
      </c>
    </row>
    <row r="9171" spans="1:16" x14ac:dyDescent="0.25">
      <c r="A9171" s="2">
        <v>42480</v>
      </c>
      <c r="B9171" t="s">
        <v>958</v>
      </c>
      <c r="C9171" t="s">
        <v>901</v>
      </c>
      <c r="D9171" t="s">
        <v>882</v>
      </c>
      <c r="E9171">
        <v>2016</v>
      </c>
      <c r="F9171" s="2">
        <v>42630</v>
      </c>
      <c r="G9171">
        <v>2</v>
      </c>
      <c r="I9171" t="s">
        <v>861</v>
      </c>
      <c r="J9171" t="s">
        <v>862</v>
      </c>
      <c r="K9171">
        <v>2</v>
      </c>
      <c r="L9171">
        <v>45</v>
      </c>
      <c r="M9171" t="s">
        <v>854</v>
      </c>
      <c r="N9171" t="s">
        <v>854</v>
      </c>
      <c r="O9171">
        <v>7.3</v>
      </c>
      <c r="P9171">
        <v>36</v>
      </c>
    </row>
    <row r="9172" spans="1:16" x14ac:dyDescent="0.25">
      <c r="A9172" s="2">
        <v>42480</v>
      </c>
      <c r="B9172" t="s">
        <v>958</v>
      </c>
      <c r="C9172" t="s">
        <v>901</v>
      </c>
      <c r="D9172" t="s">
        <v>882</v>
      </c>
      <c r="E9172">
        <v>2016</v>
      </c>
      <c r="F9172" s="2">
        <v>42633</v>
      </c>
      <c r="G9172">
        <v>1</v>
      </c>
      <c r="I9172" t="s">
        <v>852</v>
      </c>
      <c r="J9172" t="s">
        <v>898</v>
      </c>
      <c r="K9172">
        <v>2</v>
      </c>
      <c r="L9172">
        <v>45</v>
      </c>
      <c r="M9172" t="s">
        <v>854</v>
      </c>
      <c r="N9172" t="s">
        <v>854</v>
      </c>
      <c r="O9172">
        <v>7.3</v>
      </c>
      <c r="P9172">
        <v>45</v>
      </c>
    </row>
    <row r="9173" spans="1:16" x14ac:dyDescent="0.25">
      <c r="A9173" s="2">
        <v>42480</v>
      </c>
      <c r="B9173" t="s">
        <v>958</v>
      </c>
      <c r="C9173" t="s">
        <v>901</v>
      </c>
      <c r="D9173" t="s">
        <v>882</v>
      </c>
      <c r="E9173">
        <v>2016</v>
      </c>
      <c r="F9173" s="2">
        <v>42633</v>
      </c>
      <c r="G9173">
        <v>3</v>
      </c>
      <c r="I9173" t="s">
        <v>852</v>
      </c>
      <c r="J9173" t="s">
        <v>898</v>
      </c>
      <c r="K9173">
        <v>2</v>
      </c>
      <c r="L9173">
        <v>45</v>
      </c>
      <c r="M9173" t="s">
        <v>854</v>
      </c>
      <c r="N9173" t="s">
        <v>854</v>
      </c>
      <c r="O9173">
        <v>7.3</v>
      </c>
      <c r="P9173">
        <v>59</v>
      </c>
    </row>
    <row r="9174" spans="1:16" x14ac:dyDescent="0.25">
      <c r="A9174" s="2">
        <v>42480</v>
      </c>
      <c r="B9174" t="s">
        <v>958</v>
      </c>
      <c r="C9174" t="s">
        <v>901</v>
      </c>
      <c r="D9174" t="s">
        <v>882</v>
      </c>
      <c r="E9174">
        <v>2016</v>
      </c>
      <c r="F9174" s="2">
        <v>42633</v>
      </c>
      <c r="G9174">
        <v>4</v>
      </c>
      <c r="I9174" t="s">
        <v>852</v>
      </c>
      <c r="J9174" t="s">
        <v>898</v>
      </c>
      <c r="K9174">
        <v>2</v>
      </c>
      <c r="L9174">
        <v>45</v>
      </c>
      <c r="M9174" t="s">
        <v>854</v>
      </c>
      <c r="N9174" t="s">
        <v>854</v>
      </c>
      <c r="O9174">
        <v>7.3</v>
      </c>
      <c r="P9174">
        <v>40</v>
      </c>
    </row>
    <row r="9175" spans="1:16" x14ac:dyDescent="0.25">
      <c r="A9175" s="2">
        <v>42480</v>
      </c>
      <c r="B9175" t="s">
        <v>958</v>
      </c>
      <c r="C9175" t="s">
        <v>901</v>
      </c>
      <c r="D9175" t="s">
        <v>882</v>
      </c>
      <c r="E9175">
        <v>2016</v>
      </c>
      <c r="F9175" s="2">
        <v>42633</v>
      </c>
      <c r="G9175">
        <v>2</v>
      </c>
      <c r="I9175" t="s">
        <v>852</v>
      </c>
      <c r="J9175" t="s">
        <v>898</v>
      </c>
      <c r="K9175">
        <v>2</v>
      </c>
      <c r="L9175">
        <v>45</v>
      </c>
      <c r="M9175" t="s">
        <v>854</v>
      </c>
      <c r="N9175" t="s">
        <v>854</v>
      </c>
      <c r="O9175">
        <v>7.3</v>
      </c>
      <c r="P9175">
        <v>53</v>
      </c>
    </row>
    <row r="9176" spans="1:16" x14ac:dyDescent="0.25">
      <c r="A9176" s="2">
        <v>42496</v>
      </c>
      <c r="B9176" t="s">
        <v>958</v>
      </c>
      <c r="C9176" t="s">
        <v>901</v>
      </c>
      <c r="D9176" t="s">
        <v>882</v>
      </c>
      <c r="E9176">
        <v>2016</v>
      </c>
      <c r="F9176" s="2">
        <v>42633</v>
      </c>
      <c r="G9176">
        <v>1</v>
      </c>
      <c r="I9176" t="s">
        <v>852</v>
      </c>
      <c r="J9176" t="s">
        <v>954</v>
      </c>
      <c r="K9176">
        <v>3</v>
      </c>
      <c r="L9176">
        <v>45</v>
      </c>
      <c r="M9176" t="s">
        <v>854</v>
      </c>
      <c r="N9176" t="s">
        <v>854</v>
      </c>
      <c r="O9176">
        <v>7.3</v>
      </c>
      <c r="P9176">
        <v>49</v>
      </c>
    </row>
    <row r="9177" spans="1:16" x14ac:dyDescent="0.25">
      <c r="A9177" s="2">
        <v>42496</v>
      </c>
      <c r="B9177" t="s">
        <v>958</v>
      </c>
      <c r="C9177" t="s">
        <v>901</v>
      </c>
      <c r="D9177" t="s">
        <v>882</v>
      </c>
      <c r="E9177">
        <v>2016</v>
      </c>
      <c r="F9177" s="2">
        <v>42633</v>
      </c>
      <c r="G9177">
        <v>4</v>
      </c>
      <c r="I9177" t="s">
        <v>852</v>
      </c>
      <c r="J9177" t="s">
        <v>954</v>
      </c>
      <c r="K9177">
        <v>3</v>
      </c>
      <c r="L9177">
        <v>45</v>
      </c>
      <c r="M9177" t="s">
        <v>854</v>
      </c>
      <c r="N9177" t="s">
        <v>854</v>
      </c>
      <c r="O9177">
        <v>7.3</v>
      </c>
      <c r="P9177">
        <v>50</v>
      </c>
    </row>
    <row r="9178" spans="1:16" x14ac:dyDescent="0.25">
      <c r="A9178" s="2">
        <v>42496</v>
      </c>
      <c r="B9178" t="s">
        <v>958</v>
      </c>
      <c r="C9178" t="s">
        <v>901</v>
      </c>
      <c r="D9178" t="s">
        <v>882</v>
      </c>
      <c r="E9178">
        <v>2016</v>
      </c>
      <c r="F9178" s="2">
        <v>42633</v>
      </c>
      <c r="G9178">
        <v>3</v>
      </c>
      <c r="I9178" t="s">
        <v>852</v>
      </c>
      <c r="J9178" t="s">
        <v>954</v>
      </c>
      <c r="K9178">
        <v>3</v>
      </c>
      <c r="L9178">
        <v>45</v>
      </c>
      <c r="M9178" t="s">
        <v>854</v>
      </c>
      <c r="N9178" t="s">
        <v>854</v>
      </c>
      <c r="O9178">
        <v>7.3</v>
      </c>
      <c r="P9178">
        <v>40</v>
      </c>
    </row>
    <row r="9179" spans="1:16" x14ac:dyDescent="0.25">
      <c r="A9179" s="2">
        <v>42496</v>
      </c>
      <c r="B9179" t="s">
        <v>958</v>
      </c>
      <c r="C9179" t="s">
        <v>901</v>
      </c>
      <c r="D9179" t="s">
        <v>882</v>
      </c>
      <c r="E9179">
        <v>2016</v>
      </c>
      <c r="F9179" s="2">
        <v>42633</v>
      </c>
      <c r="G9179">
        <v>2</v>
      </c>
      <c r="I9179" t="s">
        <v>852</v>
      </c>
      <c r="J9179" t="s">
        <v>954</v>
      </c>
      <c r="K9179">
        <v>3</v>
      </c>
      <c r="L9179">
        <v>45</v>
      </c>
      <c r="M9179" t="s">
        <v>854</v>
      </c>
      <c r="N9179" t="s">
        <v>854</v>
      </c>
      <c r="O9179">
        <v>7.3</v>
      </c>
      <c r="P9179">
        <v>47</v>
      </c>
    </row>
    <row r="9180" spans="1:16" x14ac:dyDescent="0.25">
      <c r="A9180" s="2">
        <v>42468</v>
      </c>
      <c r="B9180" t="s">
        <v>958</v>
      </c>
      <c r="C9180" t="s">
        <v>901</v>
      </c>
      <c r="D9180" t="s">
        <v>882</v>
      </c>
      <c r="E9180">
        <v>2016</v>
      </c>
      <c r="F9180" s="2">
        <v>42634</v>
      </c>
      <c r="G9180">
        <v>3</v>
      </c>
      <c r="I9180" t="s">
        <v>852</v>
      </c>
      <c r="J9180" t="s">
        <v>858</v>
      </c>
      <c r="K9180">
        <v>1</v>
      </c>
      <c r="L9180">
        <v>45</v>
      </c>
      <c r="M9180" t="s">
        <v>854</v>
      </c>
      <c r="N9180" t="s">
        <v>854</v>
      </c>
      <c r="O9180">
        <v>7.3</v>
      </c>
      <c r="P9180">
        <v>41</v>
      </c>
    </row>
    <row r="9181" spans="1:16" x14ac:dyDescent="0.25">
      <c r="A9181" s="2">
        <v>42468</v>
      </c>
      <c r="B9181" t="s">
        <v>958</v>
      </c>
      <c r="C9181" t="s">
        <v>901</v>
      </c>
      <c r="D9181" t="s">
        <v>882</v>
      </c>
      <c r="E9181">
        <v>2016</v>
      </c>
      <c r="F9181" s="2">
        <v>42634</v>
      </c>
      <c r="G9181">
        <v>4</v>
      </c>
      <c r="I9181" t="s">
        <v>852</v>
      </c>
      <c r="J9181" t="s">
        <v>858</v>
      </c>
      <c r="K9181">
        <v>1</v>
      </c>
      <c r="L9181">
        <v>45</v>
      </c>
      <c r="M9181" t="s">
        <v>854</v>
      </c>
      <c r="N9181" t="s">
        <v>854</v>
      </c>
      <c r="O9181">
        <v>7.3</v>
      </c>
      <c r="P9181">
        <v>43</v>
      </c>
    </row>
    <row r="9182" spans="1:16" x14ac:dyDescent="0.25">
      <c r="A9182" s="2">
        <v>42468</v>
      </c>
      <c r="B9182" t="s">
        <v>958</v>
      </c>
      <c r="C9182" t="s">
        <v>901</v>
      </c>
      <c r="D9182" t="s">
        <v>882</v>
      </c>
      <c r="E9182">
        <v>2016</v>
      </c>
      <c r="F9182" s="2">
        <v>42634</v>
      </c>
      <c r="G9182">
        <v>1</v>
      </c>
      <c r="I9182" t="s">
        <v>852</v>
      </c>
      <c r="J9182" t="s">
        <v>858</v>
      </c>
      <c r="K9182">
        <v>1</v>
      </c>
      <c r="L9182">
        <v>45</v>
      </c>
      <c r="M9182" t="s">
        <v>854</v>
      </c>
      <c r="N9182" t="s">
        <v>854</v>
      </c>
      <c r="O9182">
        <v>7.3</v>
      </c>
      <c r="P9182">
        <v>42</v>
      </c>
    </row>
    <row r="9183" spans="1:16" x14ac:dyDescent="0.25">
      <c r="A9183" s="2">
        <v>42468</v>
      </c>
      <c r="B9183" t="s">
        <v>958</v>
      </c>
      <c r="C9183" t="s">
        <v>901</v>
      </c>
      <c r="D9183" t="s">
        <v>882</v>
      </c>
      <c r="E9183">
        <v>2016</v>
      </c>
      <c r="F9183" s="2">
        <v>42634</v>
      </c>
      <c r="G9183">
        <v>2</v>
      </c>
      <c r="I9183" t="s">
        <v>852</v>
      </c>
      <c r="J9183" t="s">
        <v>858</v>
      </c>
      <c r="K9183">
        <v>1</v>
      </c>
      <c r="L9183">
        <v>45</v>
      </c>
      <c r="M9183" t="s">
        <v>854</v>
      </c>
      <c r="N9183" t="s">
        <v>854</v>
      </c>
      <c r="O9183">
        <v>7.3</v>
      </c>
      <c r="P9183">
        <v>51</v>
      </c>
    </row>
    <row r="9184" spans="1:16" x14ac:dyDescent="0.25">
      <c r="A9184" s="2">
        <v>42468</v>
      </c>
      <c r="B9184" t="s">
        <v>958</v>
      </c>
      <c r="C9184" t="s">
        <v>901</v>
      </c>
      <c r="D9184" t="s">
        <v>882</v>
      </c>
      <c r="E9184">
        <v>2016</v>
      </c>
      <c r="F9184" s="2">
        <v>42638</v>
      </c>
      <c r="G9184">
        <v>1</v>
      </c>
      <c r="I9184" t="s">
        <v>855</v>
      </c>
      <c r="J9184" t="s">
        <v>856</v>
      </c>
      <c r="K9184">
        <v>1</v>
      </c>
      <c r="L9184">
        <v>45</v>
      </c>
      <c r="M9184" t="s">
        <v>854</v>
      </c>
      <c r="N9184" t="s">
        <v>854</v>
      </c>
      <c r="O9184">
        <v>7.3</v>
      </c>
      <c r="P9184">
        <v>48</v>
      </c>
    </row>
    <row r="9185" spans="1:16" x14ac:dyDescent="0.25">
      <c r="A9185" s="2">
        <v>42468</v>
      </c>
      <c r="B9185" t="s">
        <v>958</v>
      </c>
      <c r="C9185" t="s">
        <v>901</v>
      </c>
      <c r="D9185" t="s">
        <v>882</v>
      </c>
      <c r="E9185">
        <v>2016</v>
      </c>
      <c r="F9185" s="2">
        <v>42638</v>
      </c>
      <c r="G9185">
        <v>3</v>
      </c>
      <c r="I9185" t="s">
        <v>855</v>
      </c>
      <c r="J9185" t="s">
        <v>856</v>
      </c>
      <c r="K9185">
        <v>1</v>
      </c>
      <c r="L9185">
        <v>45</v>
      </c>
      <c r="M9185" t="s">
        <v>854</v>
      </c>
      <c r="N9185" t="s">
        <v>854</v>
      </c>
      <c r="O9185">
        <v>7.3</v>
      </c>
      <c r="P9185">
        <v>55</v>
      </c>
    </row>
    <row r="9186" spans="1:16" x14ac:dyDescent="0.25">
      <c r="A9186" s="2">
        <v>42468</v>
      </c>
      <c r="B9186" t="s">
        <v>958</v>
      </c>
      <c r="C9186" t="s">
        <v>901</v>
      </c>
      <c r="D9186" t="s">
        <v>882</v>
      </c>
      <c r="E9186">
        <v>2016</v>
      </c>
      <c r="F9186" s="2">
        <v>42638</v>
      </c>
      <c r="G9186">
        <v>4</v>
      </c>
      <c r="I9186" t="s">
        <v>855</v>
      </c>
      <c r="J9186" t="s">
        <v>856</v>
      </c>
      <c r="K9186">
        <v>1</v>
      </c>
      <c r="L9186">
        <v>45</v>
      </c>
      <c r="M9186" t="s">
        <v>854</v>
      </c>
      <c r="N9186" t="s">
        <v>854</v>
      </c>
      <c r="O9186">
        <v>7.3</v>
      </c>
      <c r="P9186">
        <v>53</v>
      </c>
    </row>
    <row r="9187" spans="1:16" x14ac:dyDescent="0.25">
      <c r="A9187" s="2">
        <v>42468</v>
      </c>
      <c r="B9187" t="s">
        <v>958</v>
      </c>
      <c r="C9187" t="s">
        <v>901</v>
      </c>
      <c r="D9187" t="s">
        <v>882</v>
      </c>
      <c r="E9187">
        <v>2016</v>
      </c>
      <c r="F9187" s="2">
        <v>42638</v>
      </c>
      <c r="G9187">
        <v>2</v>
      </c>
      <c r="I9187" t="s">
        <v>855</v>
      </c>
      <c r="J9187" t="s">
        <v>856</v>
      </c>
      <c r="K9187">
        <v>1</v>
      </c>
      <c r="L9187">
        <v>45</v>
      </c>
      <c r="M9187" t="s">
        <v>854</v>
      </c>
      <c r="N9187" t="s">
        <v>854</v>
      </c>
      <c r="O9187">
        <v>7.3</v>
      </c>
      <c r="P9187">
        <v>47</v>
      </c>
    </row>
    <row r="9188" spans="1:16" x14ac:dyDescent="0.25">
      <c r="A9188" s="2">
        <v>42496</v>
      </c>
      <c r="B9188" t="s">
        <v>958</v>
      </c>
      <c r="C9188" t="s">
        <v>901</v>
      </c>
      <c r="D9188" t="s">
        <v>882</v>
      </c>
      <c r="E9188">
        <v>2016</v>
      </c>
      <c r="F9188" s="2">
        <v>42640</v>
      </c>
      <c r="G9188">
        <v>3</v>
      </c>
      <c r="I9188" t="s">
        <v>852</v>
      </c>
      <c r="J9188" t="s">
        <v>898</v>
      </c>
      <c r="K9188">
        <v>3</v>
      </c>
      <c r="L9188">
        <v>45</v>
      </c>
      <c r="M9188" t="s">
        <v>854</v>
      </c>
      <c r="N9188" t="s">
        <v>854</v>
      </c>
      <c r="O9188">
        <v>7.3</v>
      </c>
      <c r="P9188">
        <v>53</v>
      </c>
    </row>
    <row r="9189" spans="1:16" x14ac:dyDescent="0.25">
      <c r="A9189" s="2">
        <v>42496</v>
      </c>
      <c r="B9189" t="s">
        <v>958</v>
      </c>
      <c r="C9189" t="s">
        <v>901</v>
      </c>
      <c r="D9189" t="s">
        <v>882</v>
      </c>
      <c r="E9189">
        <v>2016</v>
      </c>
      <c r="F9189" s="2">
        <v>42640</v>
      </c>
      <c r="G9189">
        <v>4</v>
      </c>
      <c r="I9189" t="s">
        <v>852</v>
      </c>
      <c r="J9189" t="s">
        <v>898</v>
      </c>
      <c r="K9189">
        <v>3</v>
      </c>
      <c r="L9189">
        <v>45</v>
      </c>
      <c r="M9189" t="s">
        <v>854</v>
      </c>
      <c r="N9189" t="s">
        <v>854</v>
      </c>
      <c r="O9189">
        <v>7.3</v>
      </c>
      <c r="P9189">
        <v>43</v>
      </c>
    </row>
    <row r="9190" spans="1:16" x14ac:dyDescent="0.25">
      <c r="A9190" s="2">
        <v>42496</v>
      </c>
      <c r="B9190" t="s">
        <v>958</v>
      </c>
      <c r="C9190" t="s">
        <v>901</v>
      </c>
      <c r="D9190" t="s">
        <v>882</v>
      </c>
      <c r="E9190">
        <v>2016</v>
      </c>
      <c r="F9190" s="2">
        <v>42640</v>
      </c>
      <c r="G9190">
        <v>1</v>
      </c>
      <c r="I9190" t="s">
        <v>852</v>
      </c>
      <c r="J9190" t="s">
        <v>898</v>
      </c>
      <c r="K9190">
        <v>3</v>
      </c>
      <c r="L9190">
        <v>45</v>
      </c>
      <c r="M9190" t="s">
        <v>854</v>
      </c>
      <c r="N9190" t="s">
        <v>854</v>
      </c>
      <c r="O9190">
        <v>7.3</v>
      </c>
      <c r="P9190">
        <v>43</v>
      </c>
    </row>
    <row r="9191" spans="1:16" x14ac:dyDescent="0.25">
      <c r="A9191" s="2">
        <v>42496</v>
      </c>
      <c r="B9191" t="s">
        <v>958</v>
      </c>
      <c r="C9191" t="s">
        <v>901</v>
      </c>
      <c r="D9191" t="s">
        <v>882</v>
      </c>
      <c r="E9191">
        <v>2016</v>
      </c>
      <c r="F9191" s="2">
        <v>42640</v>
      </c>
      <c r="G9191">
        <v>2</v>
      </c>
      <c r="I9191" t="s">
        <v>852</v>
      </c>
      <c r="J9191" t="s">
        <v>898</v>
      </c>
      <c r="K9191">
        <v>3</v>
      </c>
      <c r="L9191">
        <v>45</v>
      </c>
      <c r="M9191" t="s">
        <v>854</v>
      </c>
      <c r="N9191" t="s">
        <v>854</v>
      </c>
      <c r="O9191">
        <v>7.3</v>
      </c>
      <c r="P9191">
        <v>46</v>
      </c>
    </row>
    <row r="9192" spans="1:16" x14ac:dyDescent="0.25">
      <c r="A9192" s="2">
        <v>42480</v>
      </c>
      <c r="B9192" t="s">
        <v>958</v>
      </c>
      <c r="C9192" t="s">
        <v>901</v>
      </c>
      <c r="D9192" t="s">
        <v>882</v>
      </c>
      <c r="E9192">
        <v>2016</v>
      </c>
      <c r="F9192" s="2">
        <v>42640</v>
      </c>
      <c r="G9192">
        <v>3</v>
      </c>
      <c r="I9192" t="s">
        <v>852</v>
      </c>
      <c r="J9192" t="s">
        <v>858</v>
      </c>
      <c r="K9192">
        <v>2</v>
      </c>
      <c r="L9192">
        <v>45</v>
      </c>
      <c r="M9192" t="s">
        <v>854</v>
      </c>
      <c r="N9192" t="s">
        <v>854</v>
      </c>
      <c r="O9192">
        <v>7.3</v>
      </c>
      <c r="P9192">
        <v>51</v>
      </c>
    </row>
    <row r="9193" spans="1:16" x14ac:dyDescent="0.25">
      <c r="A9193" s="2">
        <v>42480</v>
      </c>
      <c r="B9193" t="s">
        <v>958</v>
      </c>
      <c r="C9193" t="s">
        <v>901</v>
      </c>
      <c r="D9193" t="s">
        <v>882</v>
      </c>
      <c r="E9193">
        <v>2016</v>
      </c>
      <c r="F9193" s="2">
        <v>42640</v>
      </c>
      <c r="G9193">
        <v>2</v>
      </c>
      <c r="I9193" t="s">
        <v>852</v>
      </c>
      <c r="J9193" t="s">
        <v>858</v>
      </c>
      <c r="K9193">
        <v>2</v>
      </c>
      <c r="L9193">
        <v>45</v>
      </c>
      <c r="M9193" t="s">
        <v>854</v>
      </c>
      <c r="N9193" t="s">
        <v>854</v>
      </c>
      <c r="O9193">
        <v>7.3</v>
      </c>
      <c r="P9193">
        <v>40</v>
      </c>
    </row>
    <row r="9194" spans="1:16" x14ac:dyDescent="0.25">
      <c r="A9194" s="2">
        <v>42480</v>
      </c>
      <c r="B9194" t="s">
        <v>958</v>
      </c>
      <c r="C9194" t="s">
        <v>901</v>
      </c>
      <c r="D9194" t="s">
        <v>882</v>
      </c>
      <c r="E9194">
        <v>2016</v>
      </c>
      <c r="F9194" s="2">
        <v>42640</v>
      </c>
      <c r="G9194">
        <v>4</v>
      </c>
      <c r="I9194" t="s">
        <v>852</v>
      </c>
      <c r="J9194" t="s">
        <v>858</v>
      </c>
      <c r="K9194">
        <v>2</v>
      </c>
      <c r="L9194">
        <v>45</v>
      </c>
      <c r="M9194" t="s">
        <v>854</v>
      </c>
      <c r="N9194" t="s">
        <v>854</v>
      </c>
      <c r="O9194">
        <v>7.3</v>
      </c>
      <c r="P9194">
        <v>43</v>
      </c>
    </row>
    <row r="9195" spans="1:16" x14ac:dyDescent="0.25">
      <c r="A9195" s="2">
        <v>42480</v>
      </c>
      <c r="B9195" t="s">
        <v>958</v>
      </c>
      <c r="C9195" t="s">
        <v>901</v>
      </c>
      <c r="D9195" t="s">
        <v>882</v>
      </c>
      <c r="E9195">
        <v>2016</v>
      </c>
      <c r="F9195" s="2">
        <v>42640</v>
      </c>
      <c r="G9195">
        <v>1</v>
      </c>
      <c r="I9195" t="s">
        <v>852</v>
      </c>
      <c r="J9195" t="s">
        <v>858</v>
      </c>
      <c r="K9195">
        <v>2</v>
      </c>
      <c r="L9195">
        <v>45</v>
      </c>
      <c r="M9195" t="s">
        <v>854</v>
      </c>
      <c r="N9195" t="s">
        <v>854</v>
      </c>
      <c r="O9195">
        <v>7.3</v>
      </c>
      <c r="P9195">
        <v>39</v>
      </c>
    </row>
    <row r="9196" spans="1:16" x14ac:dyDescent="0.25">
      <c r="A9196" s="2">
        <v>42496</v>
      </c>
      <c r="B9196" t="s">
        <v>958</v>
      </c>
      <c r="C9196" t="s">
        <v>901</v>
      </c>
      <c r="D9196" t="s">
        <v>882</v>
      </c>
      <c r="E9196">
        <v>2016</v>
      </c>
      <c r="F9196" s="2">
        <v>42640</v>
      </c>
      <c r="G9196">
        <v>1</v>
      </c>
      <c r="I9196" t="s">
        <v>855</v>
      </c>
      <c r="J9196" t="s">
        <v>872</v>
      </c>
      <c r="K9196">
        <v>3</v>
      </c>
      <c r="L9196">
        <v>45</v>
      </c>
      <c r="M9196" t="s">
        <v>854</v>
      </c>
      <c r="N9196" t="s">
        <v>854</v>
      </c>
      <c r="O9196">
        <v>7.3</v>
      </c>
      <c r="P9196">
        <v>27</v>
      </c>
    </row>
    <row r="9197" spans="1:16" x14ac:dyDescent="0.25">
      <c r="A9197" s="2">
        <v>42496</v>
      </c>
      <c r="B9197" t="s">
        <v>958</v>
      </c>
      <c r="C9197" t="s">
        <v>901</v>
      </c>
      <c r="D9197" t="s">
        <v>882</v>
      </c>
      <c r="E9197">
        <v>2016</v>
      </c>
      <c r="F9197" s="2">
        <v>42640</v>
      </c>
      <c r="G9197">
        <v>2</v>
      </c>
      <c r="I9197" t="s">
        <v>855</v>
      </c>
      <c r="J9197" t="s">
        <v>872</v>
      </c>
      <c r="K9197">
        <v>3</v>
      </c>
      <c r="L9197">
        <v>45</v>
      </c>
      <c r="M9197" t="s">
        <v>854</v>
      </c>
      <c r="N9197" t="s">
        <v>854</v>
      </c>
      <c r="O9197">
        <v>7.3</v>
      </c>
      <c r="P9197">
        <v>38</v>
      </c>
    </row>
    <row r="9198" spans="1:16" x14ac:dyDescent="0.25">
      <c r="A9198" s="2">
        <v>42496</v>
      </c>
      <c r="B9198" t="s">
        <v>958</v>
      </c>
      <c r="C9198" t="s">
        <v>901</v>
      </c>
      <c r="D9198" t="s">
        <v>882</v>
      </c>
      <c r="E9198">
        <v>2016</v>
      </c>
      <c r="F9198" s="2">
        <v>42640</v>
      </c>
      <c r="G9198">
        <v>3</v>
      </c>
      <c r="I9198" t="s">
        <v>855</v>
      </c>
      <c r="J9198" t="s">
        <v>872</v>
      </c>
      <c r="K9198">
        <v>3</v>
      </c>
      <c r="L9198">
        <v>45</v>
      </c>
      <c r="M9198" t="s">
        <v>854</v>
      </c>
      <c r="N9198" t="s">
        <v>854</v>
      </c>
      <c r="O9198">
        <v>7.3</v>
      </c>
      <c r="P9198">
        <v>37</v>
      </c>
    </row>
    <row r="9199" spans="1:16" x14ac:dyDescent="0.25">
      <c r="A9199" s="2">
        <v>42496</v>
      </c>
      <c r="B9199" t="s">
        <v>958</v>
      </c>
      <c r="C9199" t="s">
        <v>901</v>
      </c>
      <c r="D9199" t="s">
        <v>882</v>
      </c>
      <c r="E9199">
        <v>2016</v>
      </c>
      <c r="F9199" s="2">
        <v>42640</v>
      </c>
      <c r="G9199">
        <v>4</v>
      </c>
      <c r="I9199" t="s">
        <v>855</v>
      </c>
      <c r="J9199" t="s">
        <v>872</v>
      </c>
      <c r="K9199">
        <v>3</v>
      </c>
      <c r="L9199">
        <v>45</v>
      </c>
      <c r="M9199" t="s">
        <v>854</v>
      </c>
      <c r="N9199" t="s">
        <v>854</v>
      </c>
      <c r="O9199">
        <v>7.3</v>
      </c>
      <c r="P9199">
        <v>31</v>
      </c>
    </row>
    <row r="9200" spans="1:16" x14ac:dyDescent="0.25">
      <c r="A9200" s="2">
        <v>42468</v>
      </c>
      <c r="B9200" t="s">
        <v>958</v>
      </c>
      <c r="C9200" t="s">
        <v>901</v>
      </c>
      <c r="D9200" t="s">
        <v>882</v>
      </c>
      <c r="E9200">
        <v>2016</v>
      </c>
      <c r="F9200" s="2">
        <v>42640</v>
      </c>
      <c r="G9200">
        <v>2</v>
      </c>
      <c r="I9200" t="s">
        <v>861</v>
      </c>
      <c r="J9200" t="s">
        <v>904</v>
      </c>
      <c r="K9200">
        <v>1</v>
      </c>
      <c r="L9200">
        <v>45</v>
      </c>
      <c r="M9200" t="s">
        <v>854</v>
      </c>
      <c r="N9200" t="s">
        <v>854</v>
      </c>
      <c r="O9200">
        <v>7.3</v>
      </c>
      <c r="P9200">
        <v>47</v>
      </c>
    </row>
    <row r="9201" spans="1:16" x14ac:dyDescent="0.25">
      <c r="A9201" s="2">
        <v>42468</v>
      </c>
      <c r="B9201" t="s">
        <v>958</v>
      </c>
      <c r="C9201" t="s">
        <v>901</v>
      </c>
      <c r="D9201" t="s">
        <v>882</v>
      </c>
      <c r="E9201">
        <v>2016</v>
      </c>
      <c r="F9201" s="2">
        <v>42640</v>
      </c>
      <c r="G9201">
        <v>4</v>
      </c>
      <c r="I9201" t="s">
        <v>861</v>
      </c>
      <c r="J9201" t="s">
        <v>904</v>
      </c>
      <c r="K9201">
        <v>1</v>
      </c>
      <c r="L9201">
        <v>45</v>
      </c>
      <c r="M9201" t="s">
        <v>854</v>
      </c>
      <c r="N9201" t="s">
        <v>854</v>
      </c>
      <c r="O9201">
        <v>7.3</v>
      </c>
      <c r="P9201">
        <v>41</v>
      </c>
    </row>
    <row r="9202" spans="1:16" x14ac:dyDescent="0.25">
      <c r="A9202" s="2">
        <v>42468</v>
      </c>
      <c r="B9202" t="s">
        <v>958</v>
      </c>
      <c r="C9202" t="s">
        <v>901</v>
      </c>
      <c r="D9202" t="s">
        <v>882</v>
      </c>
      <c r="E9202">
        <v>2016</v>
      </c>
      <c r="F9202" s="2">
        <v>42640</v>
      </c>
      <c r="G9202">
        <v>3</v>
      </c>
      <c r="I9202" t="s">
        <v>861</v>
      </c>
      <c r="J9202" t="s">
        <v>904</v>
      </c>
      <c r="K9202">
        <v>1</v>
      </c>
      <c r="L9202">
        <v>45</v>
      </c>
      <c r="M9202" t="s">
        <v>854</v>
      </c>
      <c r="N9202" t="s">
        <v>854</v>
      </c>
      <c r="O9202">
        <v>7.3</v>
      </c>
      <c r="P9202">
        <v>51</v>
      </c>
    </row>
    <row r="9203" spans="1:16" x14ac:dyDescent="0.25">
      <c r="A9203" s="2">
        <v>42468</v>
      </c>
      <c r="B9203" t="s">
        <v>958</v>
      </c>
      <c r="C9203" t="s">
        <v>901</v>
      </c>
      <c r="D9203" t="s">
        <v>882</v>
      </c>
      <c r="E9203">
        <v>2016</v>
      </c>
      <c r="F9203" s="2">
        <v>42640</v>
      </c>
      <c r="G9203">
        <v>1</v>
      </c>
      <c r="I9203" t="s">
        <v>861</v>
      </c>
      <c r="J9203" t="s">
        <v>904</v>
      </c>
      <c r="K9203">
        <v>1</v>
      </c>
      <c r="L9203">
        <v>45</v>
      </c>
      <c r="M9203" t="s">
        <v>854</v>
      </c>
      <c r="N9203" t="s">
        <v>854</v>
      </c>
      <c r="O9203">
        <v>7.3</v>
      </c>
      <c r="P9203">
        <v>21</v>
      </c>
    </row>
    <row r="9204" spans="1:16" x14ac:dyDescent="0.25">
      <c r="A9204" s="2">
        <v>42496</v>
      </c>
      <c r="B9204" t="s">
        <v>958</v>
      </c>
      <c r="C9204" t="s">
        <v>901</v>
      </c>
      <c r="D9204" t="s">
        <v>882</v>
      </c>
      <c r="E9204">
        <v>2016</v>
      </c>
      <c r="F9204" s="2">
        <v>42642</v>
      </c>
      <c r="G9204">
        <v>2</v>
      </c>
      <c r="I9204" t="s">
        <v>852</v>
      </c>
      <c r="J9204" t="s">
        <v>857</v>
      </c>
      <c r="K9204">
        <v>3</v>
      </c>
      <c r="L9204">
        <v>45</v>
      </c>
      <c r="M9204" t="s">
        <v>854</v>
      </c>
      <c r="N9204" t="s">
        <v>854</v>
      </c>
      <c r="O9204">
        <v>7.3</v>
      </c>
      <c r="P9204">
        <v>48</v>
      </c>
    </row>
    <row r="9205" spans="1:16" x14ac:dyDescent="0.25">
      <c r="A9205" s="2">
        <v>42496</v>
      </c>
      <c r="B9205" t="s">
        <v>958</v>
      </c>
      <c r="C9205" t="s">
        <v>901</v>
      </c>
      <c r="D9205" t="s">
        <v>882</v>
      </c>
      <c r="E9205">
        <v>2016</v>
      </c>
      <c r="F9205" s="2">
        <v>42642</v>
      </c>
      <c r="G9205">
        <v>3</v>
      </c>
      <c r="I9205" t="s">
        <v>852</v>
      </c>
      <c r="J9205" t="s">
        <v>857</v>
      </c>
      <c r="K9205">
        <v>3</v>
      </c>
      <c r="L9205">
        <v>45</v>
      </c>
      <c r="M9205" t="s">
        <v>854</v>
      </c>
      <c r="N9205" t="s">
        <v>854</v>
      </c>
      <c r="O9205">
        <v>7.3</v>
      </c>
      <c r="P9205">
        <v>33</v>
      </c>
    </row>
    <row r="9206" spans="1:16" x14ac:dyDescent="0.25">
      <c r="A9206" s="2">
        <v>42496</v>
      </c>
      <c r="B9206" t="s">
        <v>958</v>
      </c>
      <c r="C9206" t="s">
        <v>901</v>
      </c>
      <c r="D9206" t="s">
        <v>882</v>
      </c>
      <c r="E9206">
        <v>2016</v>
      </c>
      <c r="F9206" s="2">
        <v>42642</v>
      </c>
      <c r="G9206">
        <v>4</v>
      </c>
      <c r="I9206" t="s">
        <v>852</v>
      </c>
      <c r="J9206" t="s">
        <v>857</v>
      </c>
      <c r="K9206">
        <v>3</v>
      </c>
      <c r="L9206">
        <v>45</v>
      </c>
      <c r="M9206" t="s">
        <v>854</v>
      </c>
      <c r="N9206" t="s">
        <v>854</v>
      </c>
      <c r="O9206">
        <v>7.3</v>
      </c>
      <c r="P9206">
        <v>27</v>
      </c>
    </row>
    <row r="9207" spans="1:16" x14ac:dyDescent="0.25">
      <c r="A9207" s="2">
        <v>42496</v>
      </c>
      <c r="B9207" t="s">
        <v>958</v>
      </c>
      <c r="C9207" t="s">
        <v>901</v>
      </c>
      <c r="D9207" t="s">
        <v>882</v>
      </c>
      <c r="E9207">
        <v>2016</v>
      </c>
      <c r="F9207" s="2">
        <v>42642</v>
      </c>
      <c r="G9207">
        <v>1</v>
      </c>
      <c r="I9207" t="s">
        <v>852</v>
      </c>
      <c r="J9207" t="s">
        <v>857</v>
      </c>
      <c r="K9207">
        <v>3</v>
      </c>
      <c r="L9207">
        <v>45</v>
      </c>
      <c r="M9207" t="s">
        <v>854</v>
      </c>
      <c r="N9207" t="s">
        <v>854</v>
      </c>
      <c r="O9207">
        <v>7.3</v>
      </c>
      <c r="P9207">
        <v>33</v>
      </c>
    </row>
    <row r="9208" spans="1:16" x14ac:dyDescent="0.25">
      <c r="A9208" s="2">
        <v>42496</v>
      </c>
      <c r="B9208" t="s">
        <v>958</v>
      </c>
      <c r="C9208" t="s">
        <v>901</v>
      </c>
      <c r="D9208" t="s">
        <v>882</v>
      </c>
      <c r="E9208">
        <v>2016</v>
      </c>
      <c r="F9208" s="2">
        <v>42643</v>
      </c>
      <c r="G9208">
        <v>2</v>
      </c>
      <c r="I9208" t="s">
        <v>861</v>
      </c>
      <c r="J9208" t="s">
        <v>862</v>
      </c>
      <c r="K9208">
        <v>3</v>
      </c>
      <c r="L9208">
        <v>45</v>
      </c>
      <c r="M9208" t="s">
        <v>854</v>
      </c>
      <c r="N9208" t="s">
        <v>854</v>
      </c>
      <c r="O9208">
        <v>7.3</v>
      </c>
      <c r="P9208">
        <v>39</v>
      </c>
    </row>
    <row r="9209" spans="1:16" x14ac:dyDescent="0.25">
      <c r="A9209" s="2">
        <v>42496</v>
      </c>
      <c r="B9209" t="s">
        <v>958</v>
      </c>
      <c r="C9209" t="s">
        <v>901</v>
      </c>
      <c r="D9209" t="s">
        <v>882</v>
      </c>
      <c r="E9209">
        <v>2016</v>
      </c>
      <c r="F9209" s="2">
        <v>42643</v>
      </c>
      <c r="G9209">
        <v>3</v>
      </c>
      <c r="I9209" t="s">
        <v>861</v>
      </c>
      <c r="J9209" t="s">
        <v>862</v>
      </c>
      <c r="K9209">
        <v>3</v>
      </c>
      <c r="L9209">
        <v>45</v>
      </c>
      <c r="M9209" t="s">
        <v>854</v>
      </c>
      <c r="N9209" t="s">
        <v>854</v>
      </c>
      <c r="O9209">
        <v>7.3</v>
      </c>
      <c r="P9209">
        <v>21</v>
      </c>
    </row>
    <row r="9210" spans="1:16" x14ac:dyDescent="0.25">
      <c r="A9210" s="2">
        <v>42496</v>
      </c>
      <c r="B9210" t="s">
        <v>958</v>
      </c>
      <c r="C9210" t="s">
        <v>901</v>
      </c>
      <c r="D9210" t="s">
        <v>882</v>
      </c>
      <c r="E9210">
        <v>2016</v>
      </c>
      <c r="F9210" s="2">
        <v>42643</v>
      </c>
      <c r="G9210">
        <v>4</v>
      </c>
      <c r="I9210" t="s">
        <v>861</v>
      </c>
      <c r="J9210" t="s">
        <v>862</v>
      </c>
      <c r="K9210">
        <v>3</v>
      </c>
      <c r="L9210">
        <v>45</v>
      </c>
      <c r="M9210" t="s">
        <v>854</v>
      </c>
      <c r="N9210" t="s">
        <v>854</v>
      </c>
      <c r="O9210">
        <v>7.3</v>
      </c>
      <c r="P9210">
        <v>33</v>
      </c>
    </row>
    <row r="9211" spans="1:16" x14ac:dyDescent="0.25">
      <c r="A9211" s="2">
        <v>42496</v>
      </c>
      <c r="B9211" t="s">
        <v>958</v>
      </c>
      <c r="C9211" t="s">
        <v>901</v>
      </c>
      <c r="D9211" t="s">
        <v>882</v>
      </c>
      <c r="E9211">
        <v>2016</v>
      </c>
      <c r="F9211" s="2">
        <v>42643</v>
      </c>
      <c r="G9211">
        <v>1</v>
      </c>
      <c r="I9211" t="s">
        <v>861</v>
      </c>
      <c r="J9211" t="s">
        <v>862</v>
      </c>
      <c r="K9211">
        <v>3</v>
      </c>
      <c r="L9211">
        <v>45</v>
      </c>
      <c r="M9211" t="s">
        <v>854</v>
      </c>
      <c r="N9211" t="s">
        <v>854</v>
      </c>
      <c r="O9211">
        <v>7.3</v>
      </c>
      <c r="P9211">
        <v>27</v>
      </c>
    </row>
    <row r="9212" spans="1:16" x14ac:dyDescent="0.25">
      <c r="A9212" s="2">
        <v>42496</v>
      </c>
      <c r="B9212" t="s">
        <v>958</v>
      </c>
      <c r="C9212" t="s">
        <v>901</v>
      </c>
      <c r="D9212" t="s">
        <v>882</v>
      </c>
      <c r="E9212">
        <v>2016</v>
      </c>
      <c r="F9212" s="2">
        <v>42650</v>
      </c>
      <c r="G9212">
        <v>2</v>
      </c>
      <c r="I9212" t="s">
        <v>852</v>
      </c>
      <c r="J9212" t="s">
        <v>858</v>
      </c>
      <c r="K9212">
        <v>3</v>
      </c>
      <c r="L9212">
        <v>45</v>
      </c>
      <c r="M9212" t="s">
        <v>854</v>
      </c>
      <c r="N9212" t="s">
        <v>854</v>
      </c>
      <c r="O9212">
        <v>7.3</v>
      </c>
      <c r="P9212">
        <v>39</v>
      </c>
    </row>
    <row r="9213" spans="1:16" x14ac:dyDescent="0.25">
      <c r="A9213" s="2">
        <v>42496</v>
      </c>
      <c r="B9213" t="s">
        <v>958</v>
      </c>
      <c r="C9213" t="s">
        <v>901</v>
      </c>
      <c r="D9213" t="s">
        <v>882</v>
      </c>
      <c r="E9213">
        <v>2016</v>
      </c>
      <c r="F9213" s="2">
        <v>42650</v>
      </c>
      <c r="G9213">
        <v>1</v>
      </c>
      <c r="I9213" t="s">
        <v>852</v>
      </c>
      <c r="J9213" t="s">
        <v>858</v>
      </c>
      <c r="K9213">
        <v>3</v>
      </c>
      <c r="L9213">
        <v>45</v>
      </c>
      <c r="M9213" t="s">
        <v>854</v>
      </c>
      <c r="N9213" t="s">
        <v>854</v>
      </c>
      <c r="O9213">
        <v>7.3</v>
      </c>
      <c r="P9213">
        <v>35</v>
      </c>
    </row>
    <row r="9214" spans="1:16" x14ac:dyDescent="0.25">
      <c r="A9214" s="2">
        <v>42496</v>
      </c>
      <c r="B9214" t="s">
        <v>958</v>
      </c>
      <c r="C9214" t="s">
        <v>901</v>
      </c>
      <c r="D9214" t="s">
        <v>882</v>
      </c>
      <c r="E9214">
        <v>2016</v>
      </c>
      <c r="F9214" s="2">
        <v>42650</v>
      </c>
      <c r="G9214">
        <v>3</v>
      </c>
      <c r="I9214" t="s">
        <v>852</v>
      </c>
      <c r="J9214" t="s">
        <v>858</v>
      </c>
      <c r="K9214">
        <v>3</v>
      </c>
      <c r="L9214">
        <v>45</v>
      </c>
      <c r="M9214" t="s">
        <v>854</v>
      </c>
      <c r="N9214" t="s">
        <v>854</v>
      </c>
      <c r="O9214">
        <v>7.3</v>
      </c>
      <c r="P9214">
        <v>48</v>
      </c>
    </row>
    <row r="9215" spans="1:16" x14ac:dyDescent="0.25">
      <c r="A9215" s="2">
        <v>42496</v>
      </c>
      <c r="B9215" t="s">
        <v>958</v>
      </c>
      <c r="C9215" t="s">
        <v>901</v>
      </c>
      <c r="D9215" t="s">
        <v>882</v>
      </c>
      <c r="E9215">
        <v>2016</v>
      </c>
      <c r="F9215" s="2">
        <v>42650</v>
      </c>
      <c r="G9215">
        <v>4</v>
      </c>
      <c r="I9215" t="s">
        <v>852</v>
      </c>
      <c r="J9215" t="s">
        <v>858</v>
      </c>
      <c r="K9215">
        <v>3</v>
      </c>
      <c r="L9215">
        <v>45</v>
      </c>
      <c r="M9215" t="s">
        <v>854</v>
      </c>
      <c r="N9215" t="s">
        <v>854</v>
      </c>
      <c r="O9215">
        <v>7.3</v>
      </c>
      <c r="P9215">
        <v>35</v>
      </c>
    </row>
    <row r="9216" spans="1:16" x14ac:dyDescent="0.25">
      <c r="A9216" s="2">
        <v>42468</v>
      </c>
      <c r="B9216" t="s">
        <v>958</v>
      </c>
      <c r="C9216" t="s">
        <v>901</v>
      </c>
      <c r="D9216" t="s">
        <v>882</v>
      </c>
      <c r="E9216">
        <v>2016</v>
      </c>
      <c r="F9216" s="2">
        <v>42650</v>
      </c>
      <c r="G9216">
        <v>2</v>
      </c>
      <c r="I9216" t="s">
        <v>852</v>
      </c>
      <c r="J9216" t="s">
        <v>9</v>
      </c>
      <c r="K9216">
        <v>1</v>
      </c>
      <c r="L9216">
        <v>45</v>
      </c>
      <c r="M9216" t="s">
        <v>854</v>
      </c>
      <c r="N9216" t="s">
        <v>854</v>
      </c>
      <c r="O9216">
        <v>7.3</v>
      </c>
      <c r="P9216">
        <v>53</v>
      </c>
    </row>
    <row r="9217" spans="1:16" x14ac:dyDescent="0.25">
      <c r="A9217" s="2">
        <v>42468</v>
      </c>
      <c r="B9217" t="s">
        <v>958</v>
      </c>
      <c r="C9217" t="s">
        <v>901</v>
      </c>
      <c r="D9217" t="s">
        <v>882</v>
      </c>
      <c r="E9217">
        <v>2016</v>
      </c>
      <c r="F9217" s="2">
        <v>42650</v>
      </c>
      <c r="G9217">
        <v>1</v>
      </c>
      <c r="I9217" t="s">
        <v>852</v>
      </c>
      <c r="J9217" t="s">
        <v>9</v>
      </c>
      <c r="K9217">
        <v>1</v>
      </c>
      <c r="L9217">
        <v>45</v>
      </c>
      <c r="M9217" t="s">
        <v>854</v>
      </c>
      <c r="N9217" t="s">
        <v>854</v>
      </c>
      <c r="O9217">
        <v>7.3</v>
      </c>
      <c r="P9217">
        <v>38</v>
      </c>
    </row>
    <row r="9218" spans="1:16" x14ac:dyDescent="0.25">
      <c r="A9218" s="2">
        <v>42468</v>
      </c>
      <c r="B9218" t="s">
        <v>958</v>
      </c>
      <c r="C9218" t="s">
        <v>901</v>
      </c>
      <c r="D9218" t="s">
        <v>882</v>
      </c>
      <c r="E9218">
        <v>2016</v>
      </c>
      <c r="F9218" s="2">
        <v>42650</v>
      </c>
      <c r="G9218">
        <v>4</v>
      </c>
      <c r="I9218" t="s">
        <v>852</v>
      </c>
      <c r="J9218" t="s">
        <v>9</v>
      </c>
      <c r="K9218">
        <v>1</v>
      </c>
      <c r="L9218">
        <v>45</v>
      </c>
      <c r="M9218" t="s">
        <v>854</v>
      </c>
      <c r="N9218" t="s">
        <v>854</v>
      </c>
      <c r="O9218">
        <v>7.3</v>
      </c>
      <c r="P9218">
        <v>41</v>
      </c>
    </row>
    <row r="9219" spans="1:16" x14ac:dyDescent="0.25">
      <c r="A9219" s="2">
        <v>42468</v>
      </c>
      <c r="B9219" t="s">
        <v>958</v>
      </c>
      <c r="C9219" t="s">
        <v>901</v>
      </c>
      <c r="D9219" t="s">
        <v>882</v>
      </c>
      <c r="E9219">
        <v>2016</v>
      </c>
      <c r="F9219" s="2">
        <v>42650</v>
      </c>
      <c r="G9219">
        <v>3</v>
      </c>
      <c r="I9219" t="s">
        <v>852</v>
      </c>
      <c r="J9219" t="s">
        <v>9</v>
      </c>
      <c r="K9219">
        <v>1</v>
      </c>
      <c r="L9219">
        <v>45</v>
      </c>
      <c r="M9219" t="s">
        <v>854</v>
      </c>
      <c r="N9219" t="s">
        <v>854</v>
      </c>
      <c r="O9219">
        <v>7.3</v>
      </c>
      <c r="P9219">
        <v>55</v>
      </c>
    </row>
    <row r="9220" spans="1:16" x14ac:dyDescent="0.25">
      <c r="A9220" s="2">
        <v>42480</v>
      </c>
      <c r="B9220" t="s">
        <v>958</v>
      </c>
      <c r="C9220" t="s">
        <v>901</v>
      </c>
      <c r="D9220" t="s">
        <v>882</v>
      </c>
      <c r="E9220">
        <v>2016</v>
      </c>
      <c r="F9220" s="2">
        <v>42650</v>
      </c>
      <c r="G9220">
        <v>3</v>
      </c>
      <c r="I9220" t="s">
        <v>852</v>
      </c>
      <c r="J9220" t="s">
        <v>9</v>
      </c>
      <c r="K9220">
        <v>2</v>
      </c>
      <c r="L9220">
        <v>45</v>
      </c>
      <c r="M9220" t="s">
        <v>854</v>
      </c>
      <c r="N9220" t="s">
        <v>854</v>
      </c>
      <c r="O9220">
        <v>7.3</v>
      </c>
      <c r="P9220">
        <v>35</v>
      </c>
    </row>
    <row r="9221" spans="1:16" x14ac:dyDescent="0.25">
      <c r="A9221" s="2">
        <v>42480</v>
      </c>
      <c r="B9221" t="s">
        <v>958</v>
      </c>
      <c r="C9221" t="s">
        <v>901</v>
      </c>
      <c r="D9221" t="s">
        <v>882</v>
      </c>
      <c r="E9221">
        <v>2016</v>
      </c>
      <c r="F9221" s="2">
        <v>42650</v>
      </c>
      <c r="G9221">
        <v>4</v>
      </c>
      <c r="I9221" t="s">
        <v>852</v>
      </c>
      <c r="J9221" t="s">
        <v>9</v>
      </c>
      <c r="K9221">
        <v>2</v>
      </c>
      <c r="L9221">
        <v>45</v>
      </c>
      <c r="M9221" t="s">
        <v>854</v>
      </c>
      <c r="N9221" t="s">
        <v>854</v>
      </c>
      <c r="O9221">
        <v>7.3</v>
      </c>
      <c r="P9221">
        <v>45</v>
      </c>
    </row>
    <row r="9222" spans="1:16" x14ac:dyDescent="0.25">
      <c r="A9222" s="2">
        <v>42480</v>
      </c>
      <c r="B9222" t="s">
        <v>958</v>
      </c>
      <c r="C9222" t="s">
        <v>901</v>
      </c>
      <c r="D9222" t="s">
        <v>882</v>
      </c>
      <c r="E9222">
        <v>2016</v>
      </c>
      <c r="F9222" s="2">
        <v>42650</v>
      </c>
      <c r="G9222">
        <v>2</v>
      </c>
      <c r="I9222" t="s">
        <v>852</v>
      </c>
      <c r="J9222" t="s">
        <v>9</v>
      </c>
      <c r="K9222">
        <v>2</v>
      </c>
      <c r="L9222">
        <v>45</v>
      </c>
      <c r="M9222" t="s">
        <v>854</v>
      </c>
      <c r="N9222" t="s">
        <v>854</v>
      </c>
      <c r="O9222">
        <v>7.3</v>
      </c>
      <c r="P9222">
        <v>40</v>
      </c>
    </row>
    <row r="9223" spans="1:16" x14ac:dyDescent="0.25">
      <c r="A9223" s="2">
        <v>42480</v>
      </c>
      <c r="B9223" t="s">
        <v>958</v>
      </c>
      <c r="C9223" t="s">
        <v>901</v>
      </c>
      <c r="D9223" t="s">
        <v>882</v>
      </c>
      <c r="E9223">
        <v>2016</v>
      </c>
      <c r="F9223" s="2">
        <v>42650</v>
      </c>
      <c r="G9223">
        <v>1</v>
      </c>
      <c r="I9223" t="s">
        <v>852</v>
      </c>
      <c r="J9223" t="s">
        <v>9</v>
      </c>
      <c r="K9223">
        <v>2</v>
      </c>
      <c r="L9223">
        <v>45</v>
      </c>
      <c r="M9223" t="s">
        <v>854</v>
      </c>
      <c r="N9223" t="s">
        <v>854</v>
      </c>
      <c r="O9223">
        <v>7.3</v>
      </c>
      <c r="P9223">
        <v>41</v>
      </c>
    </row>
    <row r="9224" spans="1:16" x14ac:dyDescent="0.25">
      <c r="A9224" s="2">
        <v>42496</v>
      </c>
      <c r="B9224" t="s">
        <v>958</v>
      </c>
      <c r="C9224" t="s">
        <v>901</v>
      </c>
      <c r="D9224" t="s">
        <v>882</v>
      </c>
      <c r="E9224">
        <v>2016</v>
      </c>
      <c r="F9224" s="2">
        <v>42650</v>
      </c>
      <c r="G9224">
        <v>3</v>
      </c>
      <c r="I9224" t="s">
        <v>852</v>
      </c>
      <c r="J9224" t="s">
        <v>9</v>
      </c>
      <c r="K9224">
        <v>3</v>
      </c>
      <c r="L9224">
        <v>45</v>
      </c>
      <c r="M9224" t="s">
        <v>854</v>
      </c>
      <c r="N9224" t="s">
        <v>854</v>
      </c>
      <c r="O9224">
        <v>7.3</v>
      </c>
      <c r="P9224">
        <v>48</v>
      </c>
    </row>
    <row r="9225" spans="1:16" x14ac:dyDescent="0.25">
      <c r="A9225" s="2">
        <v>42496</v>
      </c>
      <c r="B9225" t="s">
        <v>958</v>
      </c>
      <c r="C9225" t="s">
        <v>901</v>
      </c>
      <c r="D9225" t="s">
        <v>882</v>
      </c>
      <c r="E9225">
        <v>2016</v>
      </c>
      <c r="F9225" s="2">
        <v>42650</v>
      </c>
      <c r="G9225">
        <v>1</v>
      </c>
      <c r="I9225" t="s">
        <v>852</v>
      </c>
      <c r="J9225" t="s">
        <v>9</v>
      </c>
      <c r="K9225">
        <v>3</v>
      </c>
      <c r="L9225">
        <v>45</v>
      </c>
      <c r="M9225" t="s">
        <v>854</v>
      </c>
      <c r="N9225" t="s">
        <v>854</v>
      </c>
      <c r="O9225">
        <v>7.3</v>
      </c>
      <c r="P9225">
        <v>44</v>
      </c>
    </row>
    <row r="9226" spans="1:16" x14ac:dyDescent="0.25">
      <c r="A9226" s="2">
        <v>42496</v>
      </c>
      <c r="B9226" t="s">
        <v>958</v>
      </c>
      <c r="C9226" t="s">
        <v>901</v>
      </c>
      <c r="D9226" t="s">
        <v>882</v>
      </c>
      <c r="E9226">
        <v>2016</v>
      </c>
      <c r="F9226" s="2">
        <v>42650</v>
      </c>
      <c r="G9226">
        <v>2</v>
      </c>
      <c r="I9226" t="s">
        <v>852</v>
      </c>
      <c r="J9226" t="s">
        <v>9</v>
      </c>
      <c r="K9226">
        <v>3</v>
      </c>
      <c r="L9226">
        <v>45</v>
      </c>
      <c r="M9226" t="s">
        <v>854</v>
      </c>
      <c r="N9226" t="s">
        <v>854</v>
      </c>
      <c r="O9226">
        <v>7.3</v>
      </c>
      <c r="P9226">
        <v>46</v>
      </c>
    </row>
    <row r="9227" spans="1:16" x14ac:dyDescent="0.25">
      <c r="A9227" s="2">
        <v>42496</v>
      </c>
      <c r="B9227" t="s">
        <v>958</v>
      </c>
      <c r="C9227" t="s">
        <v>901</v>
      </c>
      <c r="D9227" t="s">
        <v>882</v>
      </c>
      <c r="E9227">
        <v>2016</v>
      </c>
      <c r="F9227" s="2">
        <v>42650</v>
      </c>
      <c r="G9227">
        <v>4</v>
      </c>
      <c r="I9227" t="s">
        <v>852</v>
      </c>
      <c r="J9227" t="s">
        <v>9</v>
      </c>
      <c r="K9227">
        <v>3</v>
      </c>
      <c r="L9227">
        <v>45</v>
      </c>
      <c r="M9227" t="s">
        <v>854</v>
      </c>
      <c r="N9227" t="s">
        <v>854</v>
      </c>
      <c r="O9227">
        <v>7.3</v>
      </c>
      <c r="P9227">
        <v>38</v>
      </c>
    </row>
    <row r="9228" spans="1:16" x14ac:dyDescent="0.25">
      <c r="A9228" s="2">
        <v>42480</v>
      </c>
      <c r="B9228" t="s">
        <v>958</v>
      </c>
      <c r="C9228" t="s">
        <v>901</v>
      </c>
      <c r="D9228" t="s">
        <v>882</v>
      </c>
      <c r="E9228">
        <v>2016</v>
      </c>
      <c r="F9228" s="2">
        <v>42650</v>
      </c>
      <c r="G9228">
        <v>2</v>
      </c>
      <c r="I9228" t="s">
        <v>855</v>
      </c>
      <c r="J9228" t="s">
        <v>856</v>
      </c>
      <c r="K9228">
        <v>2</v>
      </c>
      <c r="L9228">
        <v>45</v>
      </c>
      <c r="M9228" t="s">
        <v>854</v>
      </c>
      <c r="N9228" t="s">
        <v>854</v>
      </c>
      <c r="O9228">
        <v>7.3</v>
      </c>
      <c r="P9228">
        <v>43</v>
      </c>
    </row>
    <row r="9229" spans="1:16" x14ac:dyDescent="0.25">
      <c r="A9229" s="2">
        <v>42480</v>
      </c>
      <c r="B9229" t="s">
        <v>958</v>
      </c>
      <c r="C9229" t="s">
        <v>901</v>
      </c>
      <c r="D9229" t="s">
        <v>882</v>
      </c>
      <c r="E9229">
        <v>2016</v>
      </c>
      <c r="F9229" s="2">
        <v>42650</v>
      </c>
      <c r="G9229">
        <v>1</v>
      </c>
      <c r="I9229" t="s">
        <v>855</v>
      </c>
      <c r="J9229" t="s">
        <v>856</v>
      </c>
      <c r="K9229">
        <v>2</v>
      </c>
      <c r="L9229">
        <v>45</v>
      </c>
      <c r="M9229" t="s">
        <v>854</v>
      </c>
      <c r="N9229" t="s">
        <v>854</v>
      </c>
      <c r="O9229">
        <v>7.3</v>
      </c>
      <c r="P9229">
        <v>40</v>
      </c>
    </row>
    <row r="9230" spans="1:16" x14ac:dyDescent="0.25">
      <c r="A9230" s="2">
        <v>42480</v>
      </c>
      <c r="B9230" t="s">
        <v>958</v>
      </c>
      <c r="C9230" t="s">
        <v>901</v>
      </c>
      <c r="D9230" t="s">
        <v>882</v>
      </c>
      <c r="E9230">
        <v>2016</v>
      </c>
      <c r="F9230" s="2">
        <v>42650</v>
      </c>
      <c r="G9230">
        <v>3</v>
      </c>
      <c r="I9230" t="s">
        <v>855</v>
      </c>
      <c r="J9230" t="s">
        <v>856</v>
      </c>
      <c r="K9230">
        <v>2</v>
      </c>
      <c r="L9230">
        <v>45</v>
      </c>
      <c r="M9230" t="s">
        <v>854</v>
      </c>
      <c r="N9230" t="s">
        <v>854</v>
      </c>
      <c r="O9230">
        <v>7.3</v>
      </c>
      <c r="P9230">
        <v>51</v>
      </c>
    </row>
    <row r="9231" spans="1:16" x14ac:dyDescent="0.25">
      <c r="A9231" s="2">
        <v>42480</v>
      </c>
      <c r="B9231" t="s">
        <v>958</v>
      </c>
      <c r="C9231" t="s">
        <v>901</v>
      </c>
      <c r="D9231" t="s">
        <v>882</v>
      </c>
      <c r="E9231">
        <v>2016</v>
      </c>
      <c r="F9231" s="2">
        <v>42650</v>
      </c>
      <c r="G9231">
        <v>4</v>
      </c>
      <c r="I9231" t="s">
        <v>855</v>
      </c>
      <c r="J9231" t="s">
        <v>856</v>
      </c>
      <c r="K9231">
        <v>2</v>
      </c>
      <c r="L9231">
        <v>45</v>
      </c>
      <c r="M9231" t="s">
        <v>854</v>
      </c>
      <c r="N9231" t="s">
        <v>854</v>
      </c>
      <c r="O9231">
        <v>7.3</v>
      </c>
      <c r="P9231">
        <v>50</v>
      </c>
    </row>
    <row r="9232" spans="1:16" x14ac:dyDescent="0.25">
      <c r="A9232" s="2">
        <v>42496</v>
      </c>
      <c r="B9232" t="s">
        <v>958</v>
      </c>
      <c r="C9232" t="s">
        <v>901</v>
      </c>
      <c r="D9232" t="s">
        <v>882</v>
      </c>
      <c r="E9232">
        <v>2016</v>
      </c>
      <c r="F9232" s="2">
        <v>42650</v>
      </c>
      <c r="G9232">
        <v>3</v>
      </c>
      <c r="I9232" t="s">
        <v>855</v>
      </c>
      <c r="J9232" t="s">
        <v>856</v>
      </c>
      <c r="K9232">
        <v>3</v>
      </c>
      <c r="L9232">
        <v>45</v>
      </c>
      <c r="M9232" t="s">
        <v>854</v>
      </c>
      <c r="N9232" t="s">
        <v>854</v>
      </c>
      <c r="O9232">
        <v>7.3</v>
      </c>
      <c r="P9232">
        <v>40</v>
      </c>
    </row>
    <row r="9233" spans="1:16" x14ac:dyDescent="0.25">
      <c r="A9233" s="2">
        <v>42496</v>
      </c>
      <c r="B9233" t="s">
        <v>958</v>
      </c>
      <c r="C9233" t="s">
        <v>901</v>
      </c>
      <c r="D9233" t="s">
        <v>882</v>
      </c>
      <c r="E9233">
        <v>2016</v>
      </c>
      <c r="F9233" s="2">
        <v>42650</v>
      </c>
      <c r="G9233">
        <v>4</v>
      </c>
      <c r="I9233" t="s">
        <v>855</v>
      </c>
      <c r="J9233" t="s">
        <v>856</v>
      </c>
      <c r="K9233">
        <v>3</v>
      </c>
      <c r="L9233">
        <v>45</v>
      </c>
      <c r="M9233" t="s">
        <v>854</v>
      </c>
      <c r="N9233" t="s">
        <v>854</v>
      </c>
      <c r="O9233">
        <v>7.3</v>
      </c>
      <c r="P9233">
        <v>53</v>
      </c>
    </row>
    <row r="9234" spans="1:16" x14ac:dyDescent="0.25">
      <c r="A9234" s="2">
        <v>42496</v>
      </c>
      <c r="B9234" t="s">
        <v>958</v>
      </c>
      <c r="C9234" t="s">
        <v>901</v>
      </c>
      <c r="D9234" t="s">
        <v>882</v>
      </c>
      <c r="E9234">
        <v>2016</v>
      </c>
      <c r="F9234" s="2">
        <v>42650</v>
      </c>
      <c r="G9234">
        <v>2</v>
      </c>
      <c r="I9234" t="s">
        <v>855</v>
      </c>
      <c r="J9234" t="s">
        <v>856</v>
      </c>
      <c r="K9234">
        <v>3</v>
      </c>
      <c r="L9234">
        <v>45</v>
      </c>
      <c r="M9234" t="s">
        <v>854</v>
      </c>
      <c r="N9234" t="s">
        <v>854</v>
      </c>
      <c r="O9234">
        <v>7.3</v>
      </c>
      <c r="P9234">
        <v>53</v>
      </c>
    </row>
    <row r="9235" spans="1:16" x14ac:dyDescent="0.25">
      <c r="A9235" s="2">
        <v>42496</v>
      </c>
      <c r="B9235" t="s">
        <v>958</v>
      </c>
      <c r="C9235" t="s">
        <v>901</v>
      </c>
      <c r="D9235" t="s">
        <v>882</v>
      </c>
      <c r="E9235">
        <v>2016</v>
      </c>
      <c r="F9235" s="2">
        <v>42650</v>
      </c>
      <c r="G9235">
        <v>1</v>
      </c>
      <c r="I9235" t="s">
        <v>855</v>
      </c>
      <c r="J9235" t="s">
        <v>856</v>
      </c>
      <c r="K9235">
        <v>3</v>
      </c>
      <c r="L9235">
        <v>45</v>
      </c>
      <c r="M9235" t="s">
        <v>854</v>
      </c>
      <c r="N9235" t="s">
        <v>854</v>
      </c>
      <c r="O9235">
        <v>7.3</v>
      </c>
      <c r="P9235">
        <v>44</v>
      </c>
    </row>
    <row r="9236" spans="1:16" x14ac:dyDescent="0.25">
      <c r="A9236" s="2">
        <v>42480</v>
      </c>
      <c r="B9236" t="s">
        <v>958</v>
      </c>
      <c r="C9236" t="s">
        <v>901</v>
      </c>
      <c r="D9236" t="s">
        <v>882</v>
      </c>
      <c r="E9236">
        <v>2016</v>
      </c>
      <c r="F9236" s="2">
        <v>42650</v>
      </c>
      <c r="G9236">
        <v>1</v>
      </c>
      <c r="I9236" t="s">
        <v>861</v>
      </c>
      <c r="J9236" t="s">
        <v>904</v>
      </c>
      <c r="K9236">
        <v>2</v>
      </c>
      <c r="L9236">
        <v>45</v>
      </c>
      <c r="M9236" t="s">
        <v>854</v>
      </c>
      <c r="N9236" t="s">
        <v>854</v>
      </c>
      <c r="O9236">
        <v>7.3</v>
      </c>
      <c r="P9236">
        <v>40</v>
      </c>
    </row>
    <row r="9237" spans="1:16" x14ac:dyDescent="0.25">
      <c r="A9237" s="2">
        <v>42480</v>
      </c>
      <c r="B9237" t="s">
        <v>958</v>
      </c>
      <c r="C9237" t="s">
        <v>901</v>
      </c>
      <c r="D9237" t="s">
        <v>882</v>
      </c>
      <c r="E9237">
        <v>2016</v>
      </c>
      <c r="F9237" s="2">
        <v>42650</v>
      </c>
      <c r="G9237">
        <v>3</v>
      </c>
      <c r="I9237" t="s">
        <v>861</v>
      </c>
      <c r="J9237" t="s">
        <v>904</v>
      </c>
      <c r="K9237">
        <v>2</v>
      </c>
      <c r="L9237">
        <v>45</v>
      </c>
      <c r="M9237" t="s">
        <v>854</v>
      </c>
      <c r="N9237" t="s">
        <v>854</v>
      </c>
      <c r="O9237">
        <v>7.3</v>
      </c>
      <c r="P9237">
        <v>39</v>
      </c>
    </row>
    <row r="9238" spans="1:16" x14ac:dyDescent="0.25">
      <c r="A9238" s="2">
        <v>42480</v>
      </c>
      <c r="B9238" t="s">
        <v>958</v>
      </c>
      <c r="C9238" t="s">
        <v>901</v>
      </c>
      <c r="D9238" t="s">
        <v>882</v>
      </c>
      <c r="E9238">
        <v>2016</v>
      </c>
      <c r="F9238" s="2">
        <v>42650</v>
      </c>
      <c r="G9238">
        <v>2</v>
      </c>
      <c r="I9238" t="s">
        <v>861</v>
      </c>
      <c r="J9238" t="s">
        <v>904</v>
      </c>
      <c r="K9238">
        <v>2</v>
      </c>
      <c r="L9238">
        <v>45</v>
      </c>
      <c r="M9238" t="s">
        <v>854</v>
      </c>
      <c r="N9238" t="s">
        <v>854</v>
      </c>
      <c r="O9238">
        <v>7.3</v>
      </c>
      <c r="P9238">
        <v>33</v>
      </c>
    </row>
    <row r="9239" spans="1:16" x14ac:dyDescent="0.25">
      <c r="A9239" s="2">
        <v>42480</v>
      </c>
      <c r="B9239" t="s">
        <v>958</v>
      </c>
      <c r="C9239" t="s">
        <v>901</v>
      </c>
      <c r="D9239" t="s">
        <v>882</v>
      </c>
      <c r="E9239">
        <v>2016</v>
      </c>
      <c r="F9239" s="2">
        <v>42650</v>
      </c>
      <c r="G9239">
        <v>4</v>
      </c>
      <c r="I9239" t="s">
        <v>861</v>
      </c>
      <c r="J9239" t="s">
        <v>904</v>
      </c>
      <c r="K9239">
        <v>2</v>
      </c>
      <c r="L9239">
        <v>45</v>
      </c>
      <c r="M9239" t="s">
        <v>854</v>
      </c>
      <c r="N9239" t="s">
        <v>854</v>
      </c>
      <c r="O9239">
        <v>7.3</v>
      </c>
      <c r="P9239">
        <v>43</v>
      </c>
    </row>
    <row r="9240" spans="1:16" x14ac:dyDescent="0.25">
      <c r="A9240" s="2">
        <v>42496</v>
      </c>
      <c r="B9240" t="s">
        <v>958</v>
      </c>
      <c r="C9240" t="s">
        <v>901</v>
      </c>
      <c r="D9240" t="s">
        <v>882</v>
      </c>
      <c r="E9240">
        <v>2016</v>
      </c>
      <c r="F9240" s="2">
        <v>42650</v>
      </c>
      <c r="G9240">
        <v>1</v>
      </c>
      <c r="I9240" t="s">
        <v>861</v>
      </c>
      <c r="J9240" t="s">
        <v>904</v>
      </c>
      <c r="K9240">
        <v>3</v>
      </c>
      <c r="L9240">
        <v>45</v>
      </c>
      <c r="M9240" t="s">
        <v>854</v>
      </c>
      <c r="N9240" t="s">
        <v>854</v>
      </c>
      <c r="O9240">
        <v>7.3</v>
      </c>
      <c r="P9240">
        <v>20</v>
      </c>
    </row>
    <row r="9241" spans="1:16" x14ac:dyDescent="0.25">
      <c r="A9241" s="2">
        <v>42496</v>
      </c>
      <c r="B9241" t="s">
        <v>958</v>
      </c>
      <c r="C9241" t="s">
        <v>901</v>
      </c>
      <c r="D9241" t="s">
        <v>882</v>
      </c>
      <c r="E9241">
        <v>2016</v>
      </c>
      <c r="F9241" s="2">
        <v>42650</v>
      </c>
      <c r="G9241">
        <v>2</v>
      </c>
      <c r="I9241" t="s">
        <v>861</v>
      </c>
      <c r="J9241" t="s">
        <v>904</v>
      </c>
      <c r="K9241">
        <v>3</v>
      </c>
      <c r="L9241">
        <v>45</v>
      </c>
      <c r="M9241" t="s">
        <v>854</v>
      </c>
      <c r="N9241" t="s">
        <v>854</v>
      </c>
      <c r="O9241">
        <v>7.3</v>
      </c>
      <c r="P9241">
        <v>36</v>
      </c>
    </row>
    <row r="9242" spans="1:16" x14ac:dyDescent="0.25">
      <c r="A9242" s="2">
        <v>42496</v>
      </c>
      <c r="B9242" t="s">
        <v>958</v>
      </c>
      <c r="C9242" t="s">
        <v>901</v>
      </c>
      <c r="D9242" t="s">
        <v>882</v>
      </c>
      <c r="E9242">
        <v>2016</v>
      </c>
      <c r="F9242" s="2">
        <v>42650</v>
      </c>
      <c r="G9242">
        <v>4</v>
      </c>
      <c r="I9242" t="s">
        <v>861</v>
      </c>
      <c r="J9242" t="s">
        <v>904</v>
      </c>
      <c r="K9242">
        <v>3</v>
      </c>
      <c r="L9242">
        <v>45</v>
      </c>
      <c r="M9242" t="s">
        <v>854</v>
      </c>
      <c r="N9242" t="s">
        <v>854</v>
      </c>
      <c r="O9242">
        <v>7.3</v>
      </c>
      <c r="P9242">
        <v>36</v>
      </c>
    </row>
    <row r="9243" spans="1:16" x14ac:dyDescent="0.25">
      <c r="A9243" s="2">
        <v>42496</v>
      </c>
      <c r="B9243" t="s">
        <v>958</v>
      </c>
      <c r="C9243" t="s">
        <v>901</v>
      </c>
      <c r="D9243" t="s">
        <v>882</v>
      </c>
      <c r="E9243">
        <v>2016</v>
      </c>
      <c r="F9243" s="2">
        <v>42650</v>
      </c>
      <c r="G9243">
        <v>3</v>
      </c>
      <c r="I9243" t="s">
        <v>861</v>
      </c>
      <c r="J9243" t="s">
        <v>904</v>
      </c>
      <c r="K9243">
        <v>3</v>
      </c>
      <c r="L9243">
        <v>45</v>
      </c>
      <c r="M9243" t="s">
        <v>854</v>
      </c>
      <c r="N9243" t="s">
        <v>854</v>
      </c>
      <c r="O9243">
        <v>7.3</v>
      </c>
      <c r="P9243">
        <v>33</v>
      </c>
    </row>
    <row r="9244" spans="1:16" x14ac:dyDescent="0.25">
      <c r="A9244" s="2">
        <v>42500</v>
      </c>
      <c r="B9244" t="s">
        <v>959</v>
      </c>
      <c r="C9244">
        <v>0</v>
      </c>
      <c r="D9244" t="s">
        <v>960</v>
      </c>
      <c r="E9244">
        <v>2016</v>
      </c>
      <c r="F9244" s="2">
        <v>42536</v>
      </c>
      <c r="G9244">
        <v>1</v>
      </c>
      <c r="H9244" t="s">
        <v>961</v>
      </c>
      <c r="I9244" t="s">
        <v>855</v>
      </c>
      <c r="J9244" t="s">
        <v>872</v>
      </c>
      <c r="K9244">
        <v>1</v>
      </c>
      <c r="L9244">
        <v>45</v>
      </c>
      <c r="M9244" t="s">
        <v>854</v>
      </c>
      <c r="N9244" t="s">
        <v>854</v>
      </c>
      <c r="O9244">
        <v>3</v>
      </c>
      <c r="P9244">
        <v>41</v>
      </c>
    </row>
    <row r="9245" spans="1:16" x14ac:dyDescent="0.25">
      <c r="A9245" s="2">
        <v>42500</v>
      </c>
      <c r="B9245" t="s">
        <v>959</v>
      </c>
      <c r="C9245">
        <v>0</v>
      </c>
      <c r="D9245" t="s">
        <v>960</v>
      </c>
      <c r="E9245">
        <v>2016</v>
      </c>
      <c r="F9245" s="2">
        <v>42536</v>
      </c>
      <c r="G9245">
        <v>1</v>
      </c>
      <c r="H9245" t="s">
        <v>961</v>
      </c>
      <c r="I9245" t="s">
        <v>855</v>
      </c>
      <c r="J9245" t="s">
        <v>872</v>
      </c>
      <c r="K9245">
        <v>1</v>
      </c>
      <c r="L9245">
        <v>45</v>
      </c>
      <c r="M9245" t="s">
        <v>854</v>
      </c>
      <c r="N9245" t="s">
        <v>854</v>
      </c>
      <c r="O9245">
        <v>3</v>
      </c>
      <c r="P9245">
        <v>72</v>
      </c>
    </row>
    <row r="9246" spans="1:16" x14ac:dyDescent="0.25">
      <c r="A9246" s="2">
        <v>42500</v>
      </c>
      <c r="B9246" t="s">
        <v>959</v>
      </c>
      <c r="C9246">
        <v>0</v>
      </c>
      <c r="D9246" t="s">
        <v>960</v>
      </c>
      <c r="E9246">
        <v>2016</v>
      </c>
      <c r="F9246" s="2">
        <v>42536</v>
      </c>
      <c r="G9246">
        <v>1</v>
      </c>
      <c r="H9246" t="s">
        <v>961</v>
      </c>
      <c r="I9246" t="s">
        <v>855</v>
      </c>
      <c r="J9246" t="s">
        <v>872</v>
      </c>
      <c r="K9246">
        <v>1</v>
      </c>
      <c r="L9246">
        <v>45</v>
      </c>
      <c r="M9246" t="s">
        <v>854</v>
      </c>
      <c r="N9246" t="s">
        <v>854</v>
      </c>
      <c r="O9246">
        <v>3</v>
      </c>
      <c r="P9246">
        <v>70</v>
      </c>
    </row>
    <row r="9247" spans="1:16" x14ac:dyDescent="0.25">
      <c r="A9247" s="2">
        <v>42500</v>
      </c>
      <c r="B9247" t="s">
        <v>959</v>
      </c>
      <c r="C9247">
        <v>0</v>
      </c>
      <c r="D9247" t="s">
        <v>960</v>
      </c>
      <c r="E9247">
        <v>2016</v>
      </c>
      <c r="F9247" s="2">
        <v>42536</v>
      </c>
      <c r="G9247">
        <v>1</v>
      </c>
      <c r="H9247" t="s">
        <v>961</v>
      </c>
      <c r="I9247" t="s">
        <v>855</v>
      </c>
      <c r="J9247" t="s">
        <v>872</v>
      </c>
      <c r="K9247">
        <v>1</v>
      </c>
      <c r="L9247">
        <v>45</v>
      </c>
      <c r="M9247" t="s">
        <v>854</v>
      </c>
      <c r="N9247" t="s">
        <v>854</v>
      </c>
      <c r="O9247">
        <v>3</v>
      </c>
      <c r="P9247">
        <v>64</v>
      </c>
    </row>
    <row r="9248" spans="1:16" x14ac:dyDescent="0.25">
      <c r="A9248" s="2">
        <v>42500</v>
      </c>
      <c r="B9248" t="s">
        <v>959</v>
      </c>
      <c r="C9248">
        <v>0</v>
      </c>
      <c r="D9248" t="s">
        <v>960</v>
      </c>
      <c r="E9248">
        <v>2016</v>
      </c>
      <c r="F9248" s="2">
        <v>42536</v>
      </c>
      <c r="G9248">
        <v>2</v>
      </c>
      <c r="H9248" t="s">
        <v>961</v>
      </c>
      <c r="I9248" t="s">
        <v>855</v>
      </c>
      <c r="J9248" t="s">
        <v>872</v>
      </c>
      <c r="K9248">
        <v>1</v>
      </c>
      <c r="L9248">
        <v>45</v>
      </c>
      <c r="M9248" t="s">
        <v>854</v>
      </c>
      <c r="N9248" t="s">
        <v>854</v>
      </c>
      <c r="O9248">
        <v>3</v>
      </c>
      <c r="P9248">
        <v>44</v>
      </c>
    </row>
    <row r="9249" spans="1:16" x14ac:dyDescent="0.25">
      <c r="A9249" s="2">
        <v>42500</v>
      </c>
      <c r="B9249" t="s">
        <v>959</v>
      </c>
      <c r="C9249">
        <v>0</v>
      </c>
      <c r="D9249" t="s">
        <v>960</v>
      </c>
      <c r="E9249">
        <v>2016</v>
      </c>
      <c r="F9249" s="2">
        <v>42536</v>
      </c>
      <c r="G9249">
        <v>2</v>
      </c>
      <c r="H9249" t="s">
        <v>961</v>
      </c>
      <c r="I9249" t="s">
        <v>855</v>
      </c>
      <c r="J9249" t="s">
        <v>872</v>
      </c>
      <c r="K9249">
        <v>1</v>
      </c>
      <c r="L9249">
        <v>45</v>
      </c>
      <c r="M9249" t="s">
        <v>854</v>
      </c>
      <c r="N9249" t="s">
        <v>854</v>
      </c>
      <c r="O9249">
        <v>3</v>
      </c>
      <c r="P9249">
        <v>42</v>
      </c>
    </row>
    <row r="9250" spans="1:16" x14ac:dyDescent="0.25">
      <c r="A9250" s="2">
        <v>42500</v>
      </c>
      <c r="B9250" t="s">
        <v>959</v>
      </c>
      <c r="C9250">
        <v>0</v>
      </c>
      <c r="D9250" t="s">
        <v>960</v>
      </c>
      <c r="E9250">
        <v>2016</v>
      </c>
      <c r="F9250" s="2">
        <v>42536</v>
      </c>
      <c r="G9250">
        <v>2</v>
      </c>
      <c r="H9250" t="s">
        <v>961</v>
      </c>
      <c r="I9250" t="s">
        <v>855</v>
      </c>
      <c r="J9250" t="s">
        <v>872</v>
      </c>
      <c r="K9250">
        <v>1</v>
      </c>
      <c r="L9250">
        <v>45</v>
      </c>
      <c r="M9250" t="s">
        <v>854</v>
      </c>
      <c r="N9250" t="s">
        <v>854</v>
      </c>
      <c r="O9250">
        <v>3</v>
      </c>
      <c r="P9250">
        <v>65</v>
      </c>
    </row>
    <row r="9251" spans="1:16" x14ac:dyDescent="0.25">
      <c r="A9251" s="2">
        <v>42500</v>
      </c>
      <c r="B9251" t="s">
        <v>959</v>
      </c>
      <c r="C9251">
        <v>0</v>
      </c>
      <c r="D9251" t="s">
        <v>960</v>
      </c>
      <c r="E9251">
        <v>2016</v>
      </c>
      <c r="F9251" s="2">
        <v>42536</v>
      </c>
      <c r="G9251">
        <v>2</v>
      </c>
      <c r="H9251" t="s">
        <v>961</v>
      </c>
      <c r="I9251" t="s">
        <v>855</v>
      </c>
      <c r="J9251" t="s">
        <v>872</v>
      </c>
      <c r="K9251">
        <v>1</v>
      </c>
      <c r="L9251">
        <v>45</v>
      </c>
      <c r="M9251" t="s">
        <v>854</v>
      </c>
      <c r="N9251" t="s">
        <v>854</v>
      </c>
      <c r="O9251">
        <v>3</v>
      </c>
      <c r="P9251">
        <v>87</v>
      </c>
    </row>
    <row r="9252" spans="1:16" x14ac:dyDescent="0.25">
      <c r="A9252" s="2">
        <v>42500</v>
      </c>
      <c r="B9252" t="s">
        <v>959</v>
      </c>
      <c r="C9252">
        <v>0</v>
      </c>
      <c r="D9252" t="s">
        <v>960</v>
      </c>
      <c r="E9252">
        <v>2016</v>
      </c>
      <c r="F9252" s="2">
        <v>42536</v>
      </c>
      <c r="G9252">
        <v>3</v>
      </c>
      <c r="H9252" t="s">
        <v>961</v>
      </c>
      <c r="I9252" t="s">
        <v>855</v>
      </c>
      <c r="J9252" t="s">
        <v>872</v>
      </c>
      <c r="K9252">
        <v>1</v>
      </c>
      <c r="L9252">
        <v>45</v>
      </c>
      <c r="M9252" t="s">
        <v>854</v>
      </c>
      <c r="N9252" t="s">
        <v>854</v>
      </c>
      <c r="O9252">
        <v>3</v>
      </c>
      <c r="P9252">
        <v>49</v>
      </c>
    </row>
    <row r="9253" spans="1:16" x14ac:dyDescent="0.25">
      <c r="A9253" s="2">
        <v>42500</v>
      </c>
      <c r="B9253" t="s">
        <v>959</v>
      </c>
      <c r="C9253">
        <v>0</v>
      </c>
      <c r="D9253" t="s">
        <v>960</v>
      </c>
      <c r="E9253">
        <v>2016</v>
      </c>
      <c r="F9253" s="2">
        <v>42536</v>
      </c>
      <c r="G9253">
        <v>3</v>
      </c>
      <c r="H9253" t="s">
        <v>961</v>
      </c>
      <c r="I9253" t="s">
        <v>855</v>
      </c>
      <c r="J9253" t="s">
        <v>872</v>
      </c>
      <c r="K9253">
        <v>1</v>
      </c>
      <c r="L9253">
        <v>45</v>
      </c>
      <c r="M9253" t="s">
        <v>854</v>
      </c>
      <c r="N9253" t="s">
        <v>854</v>
      </c>
      <c r="O9253">
        <v>3</v>
      </c>
      <c r="P9253">
        <v>50</v>
      </c>
    </row>
    <row r="9254" spans="1:16" x14ac:dyDescent="0.25">
      <c r="A9254" s="2">
        <v>42500</v>
      </c>
      <c r="B9254" t="s">
        <v>959</v>
      </c>
      <c r="C9254">
        <v>0</v>
      </c>
      <c r="D9254" t="s">
        <v>960</v>
      </c>
      <c r="E9254">
        <v>2016</v>
      </c>
      <c r="F9254" s="2">
        <v>42536</v>
      </c>
      <c r="G9254">
        <v>3</v>
      </c>
      <c r="H9254" t="s">
        <v>961</v>
      </c>
      <c r="I9254" t="s">
        <v>855</v>
      </c>
      <c r="J9254" t="s">
        <v>872</v>
      </c>
      <c r="K9254">
        <v>1</v>
      </c>
      <c r="L9254">
        <v>45</v>
      </c>
      <c r="M9254" t="s">
        <v>854</v>
      </c>
      <c r="N9254" t="s">
        <v>854</v>
      </c>
      <c r="O9254">
        <v>3</v>
      </c>
      <c r="P9254">
        <v>48</v>
      </c>
    </row>
    <row r="9255" spans="1:16" x14ac:dyDescent="0.25">
      <c r="A9255" s="2">
        <v>42500</v>
      </c>
      <c r="B9255" t="s">
        <v>959</v>
      </c>
      <c r="C9255">
        <v>0</v>
      </c>
      <c r="D9255" t="s">
        <v>960</v>
      </c>
      <c r="E9255">
        <v>2016</v>
      </c>
      <c r="F9255" s="2">
        <v>42536</v>
      </c>
      <c r="G9255">
        <v>3</v>
      </c>
      <c r="H9255" t="s">
        <v>961</v>
      </c>
      <c r="I9255" t="s">
        <v>855</v>
      </c>
      <c r="J9255" t="s">
        <v>872</v>
      </c>
      <c r="K9255">
        <v>1</v>
      </c>
      <c r="L9255">
        <v>45</v>
      </c>
      <c r="M9255" t="s">
        <v>854</v>
      </c>
      <c r="N9255" t="s">
        <v>854</v>
      </c>
      <c r="O9255">
        <v>3</v>
      </c>
      <c r="P9255">
        <v>62</v>
      </c>
    </row>
    <row r="9256" spans="1:16" x14ac:dyDescent="0.25">
      <c r="A9256" s="2">
        <v>42500</v>
      </c>
      <c r="B9256" t="s">
        <v>959</v>
      </c>
      <c r="C9256">
        <v>0</v>
      </c>
      <c r="D9256" t="s">
        <v>960</v>
      </c>
      <c r="E9256">
        <v>2016</v>
      </c>
      <c r="F9256" s="2">
        <v>42536</v>
      </c>
      <c r="G9256">
        <v>4</v>
      </c>
      <c r="H9256" t="s">
        <v>961</v>
      </c>
      <c r="I9256" t="s">
        <v>855</v>
      </c>
      <c r="J9256" t="s">
        <v>872</v>
      </c>
      <c r="K9256">
        <v>1</v>
      </c>
      <c r="L9256">
        <v>45</v>
      </c>
      <c r="M9256" t="s">
        <v>854</v>
      </c>
      <c r="N9256" t="s">
        <v>854</v>
      </c>
      <c r="O9256">
        <v>3</v>
      </c>
      <c r="P9256">
        <v>55</v>
      </c>
    </row>
    <row r="9257" spans="1:16" x14ac:dyDescent="0.25">
      <c r="A9257" s="2">
        <v>42500</v>
      </c>
      <c r="B9257" t="s">
        <v>959</v>
      </c>
      <c r="C9257">
        <v>0</v>
      </c>
      <c r="D9257" t="s">
        <v>960</v>
      </c>
      <c r="E9257">
        <v>2016</v>
      </c>
      <c r="F9257" s="2">
        <v>42536</v>
      </c>
      <c r="G9257">
        <v>4</v>
      </c>
      <c r="H9257" t="s">
        <v>961</v>
      </c>
      <c r="I9257" t="s">
        <v>855</v>
      </c>
      <c r="J9257" t="s">
        <v>872</v>
      </c>
      <c r="K9257">
        <v>1</v>
      </c>
      <c r="L9257">
        <v>45</v>
      </c>
      <c r="M9257" t="s">
        <v>854</v>
      </c>
      <c r="N9257" t="s">
        <v>854</v>
      </c>
      <c r="O9257">
        <v>3</v>
      </c>
      <c r="P9257">
        <v>42</v>
      </c>
    </row>
    <row r="9258" spans="1:16" x14ac:dyDescent="0.25">
      <c r="A9258" s="2">
        <v>42500</v>
      </c>
      <c r="B9258" t="s">
        <v>959</v>
      </c>
      <c r="C9258">
        <v>0</v>
      </c>
      <c r="D9258" t="s">
        <v>960</v>
      </c>
      <c r="E9258">
        <v>2016</v>
      </c>
      <c r="F9258" s="2">
        <v>42536</v>
      </c>
      <c r="G9258">
        <v>4</v>
      </c>
      <c r="H9258" t="s">
        <v>961</v>
      </c>
      <c r="I9258" t="s">
        <v>855</v>
      </c>
      <c r="J9258" t="s">
        <v>872</v>
      </c>
      <c r="K9258">
        <v>1</v>
      </c>
      <c r="L9258">
        <v>45</v>
      </c>
      <c r="M9258" t="s">
        <v>854</v>
      </c>
      <c r="N9258" t="s">
        <v>854</v>
      </c>
      <c r="O9258">
        <v>3</v>
      </c>
      <c r="P9258">
        <v>47</v>
      </c>
    </row>
    <row r="9259" spans="1:16" x14ac:dyDescent="0.25">
      <c r="A9259" s="2">
        <v>42500</v>
      </c>
      <c r="B9259" t="s">
        <v>959</v>
      </c>
      <c r="C9259">
        <v>0</v>
      </c>
      <c r="D9259" t="s">
        <v>960</v>
      </c>
      <c r="E9259">
        <v>2016</v>
      </c>
      <c r="F9259" s="2">
        <v>42536</v>
      </c>
      <c r="G9259">
        <v>4</v>
      </c>
      <c r="H9259" t="s">
        <v>961</v>
      </c>
      <c r="I9259" t="s">
        <v>855</v>
      </c>
      <c r="J9259" t="s">
        <v>872</v>
      </c>
      <c r="K9259">
        <v>1</v>
      </c>
      <c r="L9259">
        <v>45</v>
      </c>
      <c r="M9259" t="s">
        <v>854</v>
      </c>
      <c r="N9259" t="s">
        <v>854</v>
      </c>
      <c r="O9259">
        <v>3</v>
      </c>
      <c r="P9259">
        <v>65</v>
      </c>
    </row>
    <row r="9260" spans="1:16" x14ac:dyDescent="0.25">
      <c r="A9260" s="2">
        <v>42500</v>
      </c>
      <c r="B9260" t="s">
        <v>959</v>
      </c>
      <c r="C9260">
        <v>0</v>
      </c>
      <c r="D9260" t="s">
        <v>960</v>
      </c>
      <c r="E9260">
        <v>2016</v>
      </c>
      <c r="F9260" s="2">
        <v>42536</v>
      </c>
      <c r="G9260">
        <v>1</v>
      </c>
      <c r="H9260" t="s">
        <v>962</v>
      </c>
      <c r="I9260" t="s">
        <v>855</v>
      </c>
      <c r="J9260" t="s">
        <v>872</v>
      </c>
      <c r="K9260">
        <v>1</v>
      </c>
      <c r="L9260">
        <v>45</v>
      </c>
      <c r="M9260" t="s">
        <v>854</v>
      </c>
      <c r="N9260" t="s">
        <v>854</v>
      </c>
      <c r="O9260">
        <v>3</v>
      </c>
      <c r="P9260">
        <v>42</v>
      </c>
    </row>
    <row r="9261" spans="1:16" x14ac:dyDescent="0.25">
      <c r="A9261" s="2">
        <v>42500</v>
      </c>
      <c r="B9261" t="s">
        <v>959</v>
      </c>
      <c r="C9261">
        <v>0</v>
      </c>
      <c r="D9261" t="s">
        <v>960</v>
      </c>
      <c r="E9261">
        <v>2016</v>
      </c>
      <c r="F9261" s="2">
        <v>42536</v>
      </c>
      <c r="G9261">
        <v>1</v>
      </c>
      <c r="H9261" t="s">
        <v>962</v>
      </c>
      <c r="I9261" t="s">
        <v>855</v>
      </c>
      <c r="J9261" t="s">
        <v>872</v>
      </c>
      <c r="K9261">
        <v>1</v>
      </c>
      <c r="L9261">
        <v>45</v>
      </c>
      <c r="M9261" t="s">
        <v>854</v>
      </c>
      <c r="N9261" t="s">
        <v>854</v>
      </c>
      <c r="O9261">
        <v>3</v>
      </c>
      <c r="P9261">
        <v>61</v>
      </c>
    </row>
    <row r="9262" spans="1:16" x14ac:dyDescent="0.25">
      <c r="A9262" s="2">
        <v>42500</v>
      </c>
      <c r="B9262" t="s">
        <v>959</v>
      </c>
      <c r="C9262">
        <v>0</v>
      </c>
      <c r="D9262" t="s">
        <v>960</v>
      </c>
      <c r="E9262">
        <v>2016</v>
      </c>
      <c r="F9262" s="2">
        <v>42536</v>
      </c>
      <c r="G9262">
        <v>1</v>
      </c>
      <c r="H9262" t="s">
        <v>962</v>
      </c>
      <c r="I9262" t="s">
        <v>855</v>
      </c>
      <c r="J9262" t="s">
        <v>872</v>
      </c>
      <c r="K9262">
        <v>1</v>
      </c>
      <c r="L9262">
        <v>45</v>
      </c>
      <c r="M9262" t="s">
        <v>854</v>
      </c>
      <c r="N9262" t="s">
        <v>854</v>
      </c>
      <c r="O9262">
        <v>3</v>
      </c>
      <c r="P9262">
        <v>46</v>
      </c>
    </row>
    <row r="9263" spans="1:16" x14ac:dyDescent="0.25">
      <c r="A9263" s="2">
        <v>42500</v>
      </c>
      <c r="B9263" t="s">
        <v>959</v>
      </c>
      <c r="C9263">
        <v>0</v>
      </c>
      <c r="D9263" t="s">
        <v>960</v>
      </c>
      <c r="E9263">
        <v>2016</v>
      </c>
      <c r="F9263" s="2">
        <v>42536</v>
      </c>
      <c r="G9263">
        <v>1</v>
      </c>
      <c r="H9263" t="s">
        <v>962</v>
      </c>
      <c r="I9263" t="s">
        <v>855</v>
      </c>
      <c r="J9263" t="s">
        <v>872</v>
      </c>
      <c r="K9263">
        <v>1</v>
      </c>
      <c r="L9263">
        <v>45</v>
      </c>
      <c r="M9263" t="s">
        <v>854</v>
      </c>
      <c r="N9263" t="s">
        <v>854</v>
      </c>
      <c r="O9263">
        <v>3</v>
      </c>
      <c r="P9263">
        <v>60</v>
      </c>
    </row>
    <row r="9264" spans="1:16" x14ac:dyDescent="0.25">
      <c r="A9264" s="2">
        <v>42500</v>
      </c>
      <c r="B9264" t="s">
        <v>959</v>
      </c>
      <c r="C9264">
        <v>0</v>
      </c>
      <c r="D9264" t="s">
        <v>960</v>
      </c>
      <c r="E9264">
        <v>2016</v>
      </c>
      <c r="F9264" s="2">
        <v>42536</v>
      </c>
      <c r="G9264">
        <v>2</v>
      </c>
      <c r="H9264" t="s">
        <v>962</v>
      </c>
      <c r="I9264" t="s">
        <v>855</v>
      </c>
      <c r="J9264" t="s">
        <v>872</v>
      </c>
      <c r="K9264">
        <v>1</v>
      </c>
      <c r="L9264">
        <v>45</v>
      </c>
      <c r="M9264" t="s">
        <v>854</v>
      </c>
      <c r="N9264" t="s">
        <v>854</v>
      </c>
      <c r="O9264">
        <v>3</v>
      </c>
      <c r="P9264">
        <v>42</v>
      </c>
    </row>
    <row r="9265" spans="1:16" x14ac:dyDescent="0.25">
      <c r="A9265" s="2">
        <v>42500</v>
      </c>
      <c r="B9265" t="s">
        <v>959</v>
      </c>
      <c r="C9265">
        <v>0</v>
      </c>
      <c r="D9265" t="s">
        <v>960</v>
      </c>
      <c r="E9265">
        <v>2016</v>
      </c>
      <c r="F9265" s="2">
        <v>42536</v>
      </c>
      <c r="G9265">
        <v>2</v>
      </c>
      <c r="H9265" t="s">
        <v>962</v>
      </c>
      <c r="I9265" t="s">
        <v>855</v>
      </c>
      <c r="J9265" t="s">
        <v>872</v>
      </c>
      <c r="K9265">
        <v>1</v>
      </c>
      <c r="L9265">
        <v>45</v>
      </c>
      <c r="M9265" t="s">
        <v>854</v>
      </c>
      <c r="N9265" t="s">
        <v>854</v>
      </c>
      <c r="O9265">
        <v>3</v>
      </c>
      <c r="P9265">
        <v>38</v>
      </c>
    </row>
    <row r="9266" spans="1:16" x14ac:dyDescent="0.25">
      <c r="A9266" s="2">
        <v>42500</v>
      </c>
      <c r="B9266" t="s">
        <v>959</v>
      </c>
      <c r="C9266">
        <v>0</v>
      </c>
      <c r="D9266" t="s">
        <v>960</v>
      </c>
      <c r="E9266">
        <v>2016</v>
      </c>
      <c r="F9266" s="2">
        <v>42536</v>
      </c>
      <c r="G9266">
        <v>2</v>
      </c>
      <c r="H9266" t="s">
        <v>962</v>
      </c>
      <c r="I9266" t="s">
        <v>855</v>
      </c>
      <c r="J9266" t="s">
        <v>872</v>
      </c>
      <c r="K9266">
        <v>1</v>
      </c>
      <c r="L9266">
        <v>45</v>
      </c>
      <c r="M9266" t="s">
        <v>854</v>
      </c>
      <c r="N9266" t="s">
        <v>854</v>
      </c>
      <c r="O9266">
        <v>3</v>
      </c>
      <c r="P9266">
        <v>46</v>
      </c>
    </row>
    <row r="9267" spans="1:16" x14ac:dyDescent="0.25">
      <c r="A9267" s="2">
        <v>42500</v>
      </c>
      <c r="B9267" t="s">
        <v>959</v>
      </c>
      <c r="C9267">
        <v>0</v>
      </c>
      <c r="D9267" t="s">
        <v>960</v>
      </c>
      <c r="E9267">
        <v>2016</v>
      </c>
      <c r="F9267" s="2">
        <v>42536</v>
      </c>
      <c r="G9267">
        <v>2</v>
      </c>
      <c r="H9267" t="s">
        <v>962</v>
      </c>
      <c r="I9267" t="s">
        <v>855</v>
      </c>
      <c r="J9267" t="s">
        <v>872</v>
      </c>
      <c r="K9267">
        <v>1</v>
      </c>
      <c r="L9267">
        <v>45</v>
      </c>
      <c r="M9267" t="s">
        <v>854</v>
      </c>
      <c r="N9267" t="s">
        <v>854</v>
      </c>
      <c r="O9267">
        <v>3</v>
      </c>
      <c r="P9267">
        <v>48</v>
      </c>
    </row>
    <row r="9268" spans="1:16" x14ac:dyDescent="0.25">
      <c r="A9268" s="2">
        <v>42500</v>
      </c>
      <c r="B9268" t="s">
        <v>959</v>
      </c>
      <c r="C9268">
        <v>0</v>
      </c>
      <c r="D9268" t="s">
        <v>960</v>
      </c>
      <c r="E9268">
        <v>2016</v>
      </c>
      <c r="F9268" s="2">
        <v>42536</v>
      </c>
      <c r="G9268">
        <v>3</v>
      </c>
      <c r="H9268" t="s">
        <v>962</v>
      </c>
      <c r="I9268" t="s">
        <v>855</v>
      </c>
      <c r="J9268" t="s">
        <v>872</v>
      </c>
      <c r="K9268">
        <v>1</v>
      </c>
      <c r="L9268">
        <v>45</v>
      </c>
      <c r="M9268" t="s">
        <v>854</v>
      </c>
      <c r="N9268" t="s">
        <v>854</v>
      </c>
      <c r="O9268">
        <v>3</v>
      </c>
      <c r="P9268">
        <v>62</v>
      </c>
    </row>
    <row r="9269" spans="1:16" x14ac:dyDescent="0.25">
      <c r="A9269" s="2">
        <v>42500</v>
      </c>
      <c r="B9269" t="s">
        <v>959</v>
      </c>
      <c r="C9269">
        <v>0</v>
      </c>
      <c r="D9269" t="s">
        <v>960</v>
      </c>
      <c r="E9269">
        <v>2016</v>
      </c>
      <c r="F9269" s="2">
        <v>42536</v>
      </c>
      <c r="G9269">
        <v>3</v>
      </c>
      <c r="H9269" t="s">
        <v>962</v>
      </c>
      <c r="I9269" t="s">
        <v>855</v>
      </c>
      <c r="J9269" t="s">
        <v>872</v>
      </c>
      <c r="K9269">
        <v>1</v>
      </c>
      <c r="L9269">
        <v>45</v>
      </c>
      <c r="M9269" t="s">
        <v>854</v>
      </c>
      <c r="N9269" t="s">
        <v>854</v>
      </c>
      <c r="O9269">
        <v>3</v>
      </c>
      <c r="P9269">
        <v>49</v>
      </c>
    </row>
    <row r="9270" spans="1:16" x14ac:dyDescent="0.25">
      <c r="A9270" s="2">
        <v>42500</v>
      </c>
      <c r="B9270" t="s">
        <v>959</v>
      </c>
      <c r="C9270">
        <v>0</v>
      </c>
      <c r="D9270" t="s">
        <v>960</v>
      </c>
      <c r="E9270">
        <v>2016</v>
      </c>
      <c r="F9270" s="2">
        <v>42536</v>
      </c>
      <c r="G9270">
        <v>3</v>
      </c>
      <c r="H9270" t="s">
        <v>962</v>
      </c>
      <c r="I9270" t="s">
        <v>855</v>
      </c>
      <c r="J9270" t="s">
        <v>872</v>
      </c>
      <c r="K9270">
        <v>1</v>
      </c>
      <c r="L9270">
        <v>45</v>
      </c>
      <c r="M9270" t="s">
        <v>854</v>
      </c>
      <c r="N9270" t="s">
        <v>854</v>
      </c>
      <c r="O9270">
        <v>3</v>
      </c>
      <c r="P9270">
        <v>40</v>
      </c>
    </row>
    <row r="9271" spans="1:16" x14ac:dyDescent="0.25">
      <c r="A9271" s="2">
        <v>42500</v>
      </c>
      <c r="B9271" t="s">
        <v>959</v>
      </c>
      <c r="C9271">
        <v>0</v>
      </c>
      <c r="D9271" t="s">
        <v>960</v>
      </c>
      <c r="E9271">
        <v>2016</v>
      </c>
      <c r="F9271" s="2">
        <v>42536</v>
      </c>
      <c r="G9271">
        <v>3</v>
      </c>
      <c r="H9271" t="s">
        <v>962</v>
      </c>
      <c r="I9271" t="s">
        <v>855</v>
      </c>
      <c r="J9271" t="s">
        <v>872</v>
      </c>
      <c r="K9271">
        <v>1</v>
      </c>
      <c r="L9271">
        <v>45</v>
      </c>
      <c r="M9271" t="s">
        <v>854</v>
      </c>
      <c r="N9271" t="s">
        <v>854</v>
      </c>
      <c r="O9271">
        <v>3</v>
      </c>
      <c r="P9271">
        <v>36</v>
      </c>
    </row>
    <row r="9272" spans="1:16" x14ac:dyDescent="0.25">
      <c r="A9272" s="2">
        <v>42500</v>
      </c>
      <c r="B9272" t="s">
        <v>959</v>
      </c>
      <c r="C9272">
        <v>0</v>
      </c>
      <c r="D9272" t="s">
        <v>960</v>
      </c>
      <c r="E9272">
        <v>2016</v>
      </c>
      <c r="F9272" s="2">
        <v>42536</v>
      </c>
      <c r="G9272">
        <v>4</v>
      </c>
      <c r="H9272" t="s">
        <v>962</v>
      </c>
      <c r="I9272" t="s">
        <v>855</v>
      </c>
      <c r="J9272" t="s">
        <v>872</v>
      </c>
      <c r="K9272">
        <v>1</v>
      </c>
      <c r="L9272">
        <v>45</v>
      </c>
      <c r="M9272" t="s">
        <v>854</v>
      </c>
      <c r="N9272" t="s">
        <v>854</v>
      </c>
      <c r="O9272">
        <v>3</v>
      </c>
      <c r="P9272">
        <v>55</v>
      </c>
    </row>
    <row r="9273" spans="1:16" x14ac:dyDescent="0.25">
      <c r="A9273" s="2">
        <v>42500</v>
      </c>
      <c r="B9273" t="s">
        <v>959</v>
      </c>
      <c r="C9273">
        <v>0</v>
      </c>
      <c r="D9273" t="s">
        <v>960</v>
      </c>
      <c r="E9273">
        <v>2016</v>
      </c>
      <c r="F9273" s="2">
        <v>42536</v>
      </c>
      <c r="G9273">
        <v>4</v>
      </c>
      <c r="H9273" t="s">
        <v>962</v>
      </c>
      <c r="I9273" t="s">
        <v>855</v>
      </c>
      <c r="J9273" t="s">
        <v>872</v>
      </c>
      <c r="K9273">
        <v>1</v>
      </c>
      <c r="L9273">
        <v>45</v>
      </c>
      <c r="M9273" t="s">
        <v>854</v>
      </c>
      <c r="N9273" t="s">
        <v>854</v>
      </c>
      <c r="O9273">
        <v>3</v>
      </c>
      <c r="P9273">
        <v>36</v>
      </c>
    </row>
    <row r="9274" spans="1:16" x14ac:dyDescent="0.25">
      <c r="A9274" s="2">
        <v>42500</v>
      </c>
      <c r="B9274" t="s">
        <v>959</v>
      </c>
      <c r="C9274">
        <v>0</v>
      </c>
      <c r="D9274" t="s">
        <v>960</v>
      </c>
      <c r="E9274">
        <v>2016</v>
      </c>
      <c r="F9274" s="2">
        <v>42536</v>
      </c>
      <c r="G9274">
        <v>4</v>
      </c>
      <c r="H9274" t="s">
        <v>962</v>
      </c>
      <c r="I9274" t="s">
        <v>855</v>
      </c>
      <c r="J9274" t="s">
        <v>872</v>
      </c>
      <c r="K9274">
        <v>1</v>
      </c>
      <c r="L9274">
        <v>45</v>
      </c>
      <c r="M9274" t="s">
        <v>854</v>
      </c>
      <c r="N9274" t="s">
        <v>854</v>
      </c>
      <c r="O9274">
        <v>3</v>
      </c>
      <c r="P9274">
        <v>36</v>
      </c>
    </row>
    <row r="9275" spans="1:16" x14ac:dyDescent="0.25">
      <c r="A9275" s="2">
        <v>42500</v>
      </c>
      <c r="B9275" t="s">
        <v>959</v>
      </c>
      <c r="C9275">
        <v>0</v>
      </c>
      <c r="D9275" t="s">
        <v>960</v>
      </c>
      <c r="E9275">
        <v>2016</v>
      </c>
      <c r="F9275" s="2">
        <v>42536</v>
      </c>
      <c r="G9275">
        <v>4</v>
      </c>
      <c r="H9275" t="s">
        <v>962</v>
      </c>
      <c r="I9275" t="s">
        <v>855</v>
      </c>
      <c r="J9275" t="s">
        <v>872</v>
      </c>
      <c r="K9275">
        <v>1</v>
      </c>
      <c r="L9275">
        <v>45</v>
      </c>
      <c r="M9275" t="s">
        <v>854</v>
      </c>
      <c r="N9275" t="s">
        <v>854</v>
      </c>
      <c r="O9275">
        <v>3</v>
      </c>
      <c r="P9275">
        <v>48</v>
      </c>
    </row>
    <row r="9276" spans="1:16" x14ac:dyDescent="0.25">
      <c r="A9276" s="2">
        <v>42500</v>
      </c>
      <c r="B9276" t="s">
        <v>959</v>
      </c>
      <c r="C9276">
        <v>0</v>
      </c>
      <c r="D9276" t="s">
        <v>960</v>
      </c>
      <c r="E9276">
        <v>2016</v>
      </c>
      <c r="F9276" s="2">
        <v>42536</v>
      </c>
      <c r="G9276">
        <v>1</v>
      </c>
      <c r="H9276" t="s">
        <v>963</v>
      </c>
      <c r="I9276" t="s">
        <v>855</v>
      </c>
      <c r="J9276" t="s">
        <v>872</v>
      </c>
      <c r="K9276">
        <v>1</v>
      </c>
      <c r="L9276">
        <v>45</v>
      </c>
      <c r="M9276" t="s">
        <v>854</v>
      </c>
      <c r="N9276" t="s">
        <v>854</v>
      </c>
      <c r="O9276">
        <v>3</v>
      </c>
      <c r="P9276">
        <v>21</v>
      </c>
    </row>
    <row r="9277" spans="1:16" x14ac:dyDescent="0.25">
      <c r="A9277" s="2">
        <v>42500</v>
      </c>
      <c r="B9277" t="s">
        <v>959</v>
      </c>
      <c r="C9277">
        <v>0</v>
      </c>
      <c r="D9277" t="s">
        <v>960</v>
      </c>
      <c r="E9277">
        <v>2016</v>
      </c>
      <c r="F9277" s="2">
        <v>42536</v>
      </c>
      <c r="G9277">
        <v>1</v>
      </c>
      <c r="H9277" t="s">
        <v>963</v>
      </c>
      <c r="I9277" t="s">
        <v>855</v>
      </c>
      <c r="J9277" t="s">
        <v>872</v>
      </c>
      <c r="K9277">
        <v>1</v>
      </c>
      <c r="L9277">
        <v>45</v>
      </c>
      <c r="M9277" t="s">
        <v>854</v>
      </c>
      <c r="N9277" t="s">
        <v>854</v>
      </c>
      <c r="O9277">
        <v>3</v>
      </c>
      <c r="P9277">
        <v>35</v>
      </c>
    </row>
    <row r="9278" spans="1:16" x14ac:dyDescent="0.25">
      <c r="A9278" s="2">
        <v>42500</v>
      </c>
      <c r="B9278" t="s">
        <v>959</v>
      </c>
      <c r="C9278">
        <v>0</v>
      </c>
      <c r="D9278" t="s">
        <v>960</v>
      </c>
      <c r="E9278">
        <v>2016</v>
      </c>
      <c r="F9278" s="2">
        <v>42536</v>
      </c>
      <c r="G9278">
        <v>1</v>
      </c>
      <c r="H9278" t="s">
        <v>963</v>
      </c>
      <c r="I9278" t="s">
        <v>855</v>
      </c>
      <c r="J9278" t="s">
        <v>872</v>
      </c>
      <c r="K9278">
        <v>1</v>
      </c>
      <c r="L9278">
        <v>45</v>
      </c>
      <c r="M9278" t="s">
        <v>854</v>
      </c>
      <c r="N9278" t="s">
        <v>854</v>
      </c>
      <c r="O9278">
        <v>3</v>
      </c>
      <c r="P9278">
        <v>15</v>
      </c>
    </row>
    <row r="9279" spans="1:16" x14ac:dyDescent="0.25">
      <c r="A9279" s="2">
        <v>42500</v>
      </c>
      <c r="B9279" t="s">
        <v>959</v>
      </c>
      <c r="C9279">
        <v>0</v>
      </c>
      <c r="D9279" t="s">
        <v>960</v>
      </c>
      <c r="E9279">
        <v>2016</v>
      </c>
      <c r="F9279" s="2">
        <v>42536</v>
      </c>
      <c r="G9279">
        <v>1</v>
      </c>
      <c r="H9279" t="s">
        <v>963</v>
      </c>
      <c r="I9279" t="s">
        <v>855</v>
      </c>
      <c r="J9279" t="s">
        <v>872</v>
      </c>
      <c r="K9279">
        <v>1</v>
      </c>
      <c r="L9279">
        <v>45</v>
      </c>
      <c r="M9279" t="s">
        <v>854</v>
      </c>
      <c r="N9279" t="s">
        <v>854</v>
      </c>
      <c r="O9279">
        <v>3</v>
      </c>
      <c r="P9279">
        <v>23</v>
      </c>
    </row>
    <row r="9280" spans="1:16" x14ac:dyDescent="0.25">
      <c r="A9280" s="2">
        <v>42500</v>
      </c>
      <c r="B9280" t="s">
        <v>959</v>
      </c>
      <c r="C9280">
        <v>0</v>
      </c>
      <c r="D9280" t="s">
        <v>960</v>
      </c>
      <c r="E9280">
        <v>2016</v>
      </c>
      <c r="F9280" s="2">
        <v>42536</v>
      </c>
      <c r="G9280">
        <v>2</v>
      </c>
      <c r="H9280" t="s">
        <v>963</v>
      </c>
      <c r="I9280" t="s">
        <v>855</v>
      </c>
      <c r="J9280" t="s">
        <v>872</v>
      </c>
      <c r="K9280">
        <v>1</v>
      </c>
      <c r="L9280">
        <v>45</v>
      </c>
      <c r="M9280" t="s">
        <v>854</v>
      </c>
      <c r="N9280" t="s">
        <v>854</v>
      </c>
      <c r="O9280">
        <v>3</v>
      </c>
      <c r="P9280">
        <v>30</v>
      </c>
    </row>
    <row r="9281" spans="1:16" x14ac:dyDescent="0.25">
      <c r="A9281" s="2">
        <v>42500</v>
      </c>
      <c r="B9281" t="s">
        <v>959</v>
      </c>
      <c r="C9281">
        <v>0</v>
      </c>
      <c r="D9281" t="s">
        <v>960</v>
      </c>
      <c r="E9281">
        <v>2016</v>
      </c>
      <c r="F9281" s="2">
        <v>42536</v>
      </c>
      <c r="G9281">
        <v>2</v>
      </c>
      <c r="H9281" t="s">
        <v>963</v>
      </c>
      <c r="I9281" t="s">
        <v>855</v>
      </c>
      <c r="J9281" t="s">
        <v>872</v>
      </c>
      <c r="K9281">
        <v>1</v>
      </c>
      <c r="L9281">
        <v>45</v>
      </c>
      <c r="M9281" t="s">
        <v>854</v>
      </c>
      <c r="N9281" t="s">
        <v>854</v>
      </c>
      <c r="O9281">
        <v>3</v>
      </c>
      <c r="P9281">
        <v>35</v>
      </c>
    </row>
    <row r="9282" spans="1:16" x14ac:dyDescent="0.25">
      <c r="A9282" s="2">
        <v>42500</v>
      </c>
      <c r="B9282" t="s">
        <v>959</v>
      </c>
      <c r="C9282">
        <v>0</v>
      </c>
      <c r="D9282" t="s">
        <v>960</v>
      </c>
      <c r="E9282">
        <v>2016</v>
      </c>
      <c r="F9282" s="2">
        <v>42536</v>
      </c>
      <c r="G9282">
        <v>2</v>
      </c>
      <c r="H9282" t="s">
        <v>963</v>
      </c>
      <c r="I9282" t="s">
        <v>855</v>
      </c>
      <c r="J9282" t="s">
        <v>872</v>
      </c>
      <c r="K9282">
        <v>1</v>
      </c>
      <c r="L9282">
        <v>45</v>
      </c>
      <c r="M9282" t="s">
        <v>854</v>
      </c>
      <c r="N9282" t="s">
        <v>854</v>
      </c>
      <c r="O9282">
        <v>3</v>
      </c>
      <c r="P9282">
        <v>19</v>
      </c>
    </row>
    <row r="9283" spans="1:16" x14ac:dyDescent="0.25">
      <c r="A9283" s="2">
        <v>42500</v>
      </c>
      <c r="B9283" t="s">
        <v>959</v>
      </c>
      <c r="C9283">
        <v>0</v>
      </c>
      <c r="D9283" t="s">
        <v>960</v>
      </c>
      <c r="E9283">
        <v>2016</v>
      </c>
      <c r="F9283" s="2">
        <v>42536</v>
      </c>
      <c r="G9283">
        <v>2</v>
      </c>
      <c r="H9283" t="s">
        <v>963</v>
      </c>
      <c r="I9283" t="s">
        <v>855</v>
      </c>
      <c r="J9283" t="s">
        <v>872</v>
      </c>
      <c r="K9283">
        <v>1</v>
      </c>
      <c r="L9283">
        <v>45</v>
      </c>
      <c r="M9283" t="s">
        <v>854</v>
      </c>
      <c r="N9283" t="s">
        <v>854</v>
      </c>
      <c r="O9283">
        <v>3</v>
      </c>
      <c r="P9283">
        <v>11</v>
      </c>
    </row>
    <row r="9284" spans="1:16" x14ac:dyDescent="0.25">
      <c r="A9284" s="2">
        <v>42500</v>
      </c>
      <c r="B9284" t="s">
        <v>959</v>
      </c>
      <c r="C9284">
        <v>0</v>
      </c>
      <c r="D9284" t="s">
        <v>960</v>
      </c>
      <c r="E9284">
        <v>2016</v>
      </c>
      <c r="F9284" s="2">
        <v>42536</v>
      </c>
      <c r="G9284">
        <v>3</v>
      </c>
      <c r="H9284" t="s">
        <v>963</v>
      </c>
      <c r="I9284" t="s">
        <v>855</v>
      </c>
      <c r="J9284" t="s">
        <v>872</v>
      </c>
      <c r="K9284">
        <v>1</v>
      </c>
      <c r="L9284">
        <v>45</v>
      </c>
      <c r="M9284" t="s">
        <v>854</v>
      </c>
      <c r="N9284" t="s">
        <v>854</v>
      </c>
      <c r="O9284">
        <v>3</v>
      </c>
      <c r="P9284">
        <v>30</v>
      </c>
    </row>
    <row r="9285" spans="1:16" x14ac:dyDescent="0.25">
      <c r="A9285" s="2">
        <v>42500</v>
      </c>
      <c r="B9285" t="s">
        <v>959</v>
      </c>
      <c r="C9285">
        <v>0</v>
      </c>
      <c r="D9285" t="s">
        <v>960</v>
      </c>
      <c r="E9285">
        <v>2016</v>
      </c>
      <c r="F9285" s="2">
        <v>42536</v>
      </c>
      <c r="G9285">
        <v>3</v>
      </c>
      <c r="H9285" t="s">
        <v>963</v>
      </c>
      <c r="I9285" t="s">
        <v>855</v>
      </c>
      <c r="J9285" t="s">
        <v>872</v>
      </c>
      <c r="K9285">
        <v>1</v>
      </c>
      <c r="L9285">
        <v>45</v>
      </c>
      <c r="M9285" t="s">
        <v>854</v>
      </c>
      <c r="N9285" t="s">
        <v>854</v>
      </c>
      <c r="O9285">
        <v>3</v>
      </c>
      <c r="P9285">
        <v>37</v>
      </c>
    </row>
    <row r="9286" spans="1:16" x14ac:dyDescent="0.25">
      <c r="A9286" s="2">
        <v>42500</v>
      </c>
      <c r="B9286" t="s">
        <v>959</v>
      </c>
      <c r="C9286">
        <v>0</v>
      </c>
      <c r="D9286" t="s">
        <v>960</v>
      </c>
      <c r="E9286">
        <v>2016</v>
      </c>
      <c r="F9286" s="2">
        <v>42536</v>
      </c>
      <c r="G9286">
        <v>3</v>
      </c>
      <c r="H9286" t="s">
        <v>963</v>
      </c>
      <c r="I9286" t="s">
        <v>855</v>
      </c>
      <c r="J9286" t="s">
        <v>872</v>
      </c>
      <c r="K9286">
        <v>1</v>
      </c>
      <c r="L9286">
        <v>45</v>
      </c>
      <c r="M9286" t="s">
        <v>854</v>
      </c>
      <c r="N9286" t="s">
        <v>854</v>
      </c>
      <c r="O9286">
        <v>3</v>
      </c>
      <c r="P9286">
        <v>24</v>
      </c>
    </row>
    <row r="9287" spans="1:16" x14ac:dyDescent="0.25">
      <c r="A9287" s="2">
        <v>42500</v>
      </c>
      <c r="B9287" t="s">
        <v>959</v>
      </c>
      <c r="C9287">
        <v>0</v>
      </c>
      <c r="D9287" t="s">
        <v>960</v>
      </c>
      <c r="E9287">
        <v>2016</v>
      </c>
      <c r="F9287" s="2">
        <v>42536</v>
      </c>
      <c r="G9287">
        <v>3</v>
      </c>
      <c r="H9287" t="s">
        <v>963</v>
      </c>
      <c r="I9287" t="s">
        <v>855</v>
      </c>
      <c r="J9287" t="s">
        <v>872</v>
      </c>
      <c r="K9287">
        <v>1</v>
      </c>
      <c r="L9287">
        <v>45</v>
      </c>
      <c r="M9287" t="s">
        <v>854</v>
      </c>
      <c r="N9287" t="s">
        <v>854</v>
      </c>
      <c r="O9287">
        <v>3</v>
      </c>
      <c r="P9287">
        <v>13</v>
      </c>
    </row>
    <row r="9288" spans="1:16" x14ac:dyDescent="0.25">
      <c r="A9288" s="2">
        <v>42500</v>
      </c>
      <c r="B9288" t="s">
        <v>959</v>
      </c>
      <c r="C9288">
        <v>0</v>
      </c>
      <c r="D9288" t="s">
        <v>960</v>
      </c>
      <c r="E9288">
        <v>2016</v>
      </c>
      <c r="F9288" s="2">
        <v>42536</v>
      </c>
      <c r="G9288">
        <v>4</v>
      </c>
      <c r="H9288" t="s">
        <v>963</v>
      </c>
      <c r="I9288" t="s">
        <v>855</v>
      </c>
      <c r="J9288" t="s">
        <v>872</v>
      </c>
      <c r="K9288">
        <v>1</v>
      </c>
      <c r="L9288">
        <v>45</v>
      </c>
      <c r="M9288" t="s">
        <v>854</v>
      </c>
      <c r="N9288" t="s">
        <v>854</v>
      </c>
      <c r="O9288">
        <v>3</v>
      </c>
      <c r="P9288">
        <v>24</v>
      </c>
    </row>
    <row r="9289" spans="1:16" x14ac:dyDescent="0.25">
      <c r="A9289" s="2">
        <v>42500</v>
      </c>
      <c r="B9289" t="s">
        <v>959</v>
      </c>
      <c r="C9289">
        <v>0</v>
      </c>
      <c r="D9289" t="s">
        <v>960</v>
      </c>
      <c r="E9289">
        <v>2016</v>
      </c>
      <c r="F9289" s="2">
        <v>42536</v>
      </c>
      <c r="G9289">
        <v>4</v>
      </c>
      <c r="H9289" t="s">
        <v>963</v>
      </c>
      <c r="I9289" t="s">
        <v>855</v>
      </c>
      <c r="J9289" t="s">
        <v>872</v>
      </c>
      <c r="K9289">
        <v>1</v>
      </c>
      <c r="L9289">
        <v>45</v>
      </c>
      <c r="M9289" t="s">
        <v>854</v>
      </c>
      <c r="N9289" t="s">
        <v>854</v>
      </c>
      <c r="O9289">
        <v>3</v>
      </c>
      <c r="P9289">
        <v>24</v>
      </c>
    </row>
    <row r="9290" spans="1:16" x14ac:dyDescent="0.25">
      <c r="A9290" s="2">
        <v>42500</v>
      </c>
      <c r="B9290" t="s">
        <v>959</v>
      </c>
      <c r="C9290">
        <v>0</v>
      </c>
      <c r="D9290" t="s">
        <v>960</v>
      </c>
      <c r="E9290">
        <v>2016</v>
      </c>
      <c r="F9290" s="2">
        <v>42536</v>
      </c>
      <c r="G9290">
        <v>4</v>
      </c>
      <c r="H9290" t="s">
        <v>963</v>
      </c>
      <c r="I9290" t="s">
        <v>855</v>
      </c>
      <c r="J9290" t="s">
        <v>872</v>
      </c>
      <c r="K9290">
        <v>1</v>
      </c>
      <c r="L9290">
        <v>45</v>
      </c>
      <c r="M9290" t="s">
        <v>854</v>
      </c>
      <c r="N9290" t="s">
        <v>854</v>
      </c>
      <c r="O9290">
        <v>3</v>
      </c>
      <c r="P9290">
        <v>7</v>
      </c>
    </row>
    <row r="9291" spans="1:16" x14ac:dyDescent="0.25">
      <c r="A9291" s="2">
        <v>42500</v>
      </c>
      <c r="B9291" t="s">
        <v>959</v>
      </c>
      <c r="C9291">
        <v>0</v>
      </c>
      <c r="D9291" t="s">
        <v>960</v>
      </c>
      <c r="E9291">
        <v>2016</v>
      </c>
      <c r="F9291" s="2">
        <v>42536</v>
      </c>
      <c r="G9291">
        <v>4</v>
      </c>
      <c r="H9291" t="s">
        <v>963</v>
      </c>
      <c r="I9291" t="s">
        <v>855</v>
      </c>
      <c r="J9291" t="s">
        <v>872</v>
      </c>
      <c r="K9291">
        <v>1</v>
      </c>
      <c r="L9291">
        <v>45</v>
      </c>
      <c r="M9291" t="s">
        <v>854</v>
      </c>
      <c r="N9291" t="s">
        <v>854</v>
      </c>
      <c r="O9291">
        <v>3</v>
      </c>
      <c r="P9291">
        <v>19</v>
      </c>
    </row>
    <row r="9292" spans="1:16" x14ac:dyDescent="0.25">
      <c r="A9292" s="2">
        <v>42500</v>
      </c>
      <c r="B9292" t="s">
        <v>959</v>
      </c>
      <c r="C9292">
        <v>0</v>
      </c>
      <c r="D9292" t="s">
        <v>960</v>
      </c>
      <c r="E9292">
        <v>2016</v>
      </c>
      <c r="F9292" s="2">
        <v>42536</v>
      </c>
      <c r="G9292">
        <v>1</v>
      </c>
      <c r="H9292" t="s">
        <v>964</v>
      </c>
      <c r="I9292" t="s">
        <v>855</v>
      </c>
      <c r="J9292" t="s">
        <v>872</v>
      </c>
      <c r="K9292">
        <v>1</v>
      </c>
      <c r="L9292">
        <v>45</v>
      </c>
      <c r="M9292" t="s">
        <v>854</v>
      </c>
      <c r="N9292" t="s">
        <v>854</v>
      </c>
      <c r="O9292">
        <v>3</v>
      </c>
      <c r="P9292">
        <v>11</v>
      </c>
    </row>
    <row r="9293" spans="1:16" x14ac:dyDescent="0.25">
      <c r="A9293" s="2">
        <v>42500</v>
      </c>
      <c r="B9293" t="s">
        <v>959</v>
      </c>
      <c r="C9293">
        <v>0</v>
      </c>
      <c r="D9293" t="s">
        <v>960</v>
      </c>
      <c r="E9293">
        <v>2016</v>
      </c>
      <c r="F9293" s="2">
        <v>42536</v>
      </c>
      <c r="G9293">
        <v>1</v>
      </c>
      <c r="H9293" t="s">
        <v>964</v>
      </c>
      <c r="I9293" t="s">
        <v>855</v>
      </c>
      <c r="J9293" t="s">
        <v>872</v>
      </c>
      <c r="K9293">
        <v>1</v>
      </c>
      <c r="L9293">
        <v>45</v>
      </c>
      <c r="M9293" t="s">
        <v>854</v>
      </c>
      <c r="N9293" t="s">
        <v>854</v>
      </c>
      <c r="O9293">
        <v>3</v>
      </c>
      <c r="P9293">
        <v>18</v>
      </c>
    </row>
    <row r="9294" spans="1:16" x14ac:dyDescent="0.25">
      <c r="A9294" s="2">
        <v>42500</v>
      </c>
      <c r="B9294" t="s">
        <v>959</v>
      </c>
      <c r="C9294">
        <v>0</v>
      </c>
      <c r="D9294" t="s">
        <v>960</v>
      </c>
      <c r="E9294">
        <v>2016</v>
      </c>
      <c r="F9294" s="2">
        <v>42536</v>
      </c>
      <c r="G9294">
        <v>1</v>
      </c>
      <c r="H9294" t="s">
        <v>964</v>
      </c>
      <c r="I9294" t="s">
        <v>855</v>
      </c>
      <c r="J9294" t="s">
        <v>872</v>
      </c>
      <c r="K9294">
        <v>1</v>
      </c>
      <c r="L9294">
        <v>45</v>
      </c>
      <c r="M9294" t="s">
        <v>854</v>
      </c>
      <c r="N9294" t="s">
        <v>854</v>
      </c>
      <c r="O9294">
        <v>3</v>
      </c>
      <c r="P9294">
        <v>9</v>
      </c>
    </row>
    <row r="9295" spans="1:16" x14ac:dyDescent="0.25">
      <c r="A9295" s="2">
        <v>42500</v>
      </c>
      <c r="B9295" t="s">
        <v>959</v>
      </c>
      <c r="C9295">
        <v>0</v>
      </c>
      <c r="D9295" t="s">
        <v>960</v>
      </c>
      <c r="E9295">
        <v>2016</v>
      </c>
      <c r="F9295" s="2">
        <v>42536</v>
      </c>
      <c r="G9295">
        <v>1</v>
      </c>
      <c r="H9295" t="s">
        <v>964</v>
      </c>
      <c r="I9295" t="s">
        <v>855</v>
      </c>
      <c r="J9295" t="s">
        <v>872</v>
      </c>
      <c r="K9295">
        <v>1</v>
      </c>
      <c r="L9295">
        <v>45</v>
      </c>
      <c r="M9295" t="s">
        <v>854</v>
      </c>
      <c r="N9295" t="s">
        <v>854</v>
      </c>
      <c r="O9295">
        <v>3</v>
      </c>
      <c r="P9295">
        <v>11</v>
      </c>
    </row>
    <row r="9296" spans="1:16" x14ac:dyDescent="0.25">
      <c r="A9296" s="2">
        <v>42500</v>
      </c>
      <c r="B9296" t="s">
        <v>959</v>
      </c>
      <c r="C9296">
        <v>0</v>
      </c>
      <c r="D9296" t="s">
        <v>960</v>
      </c>
      <c r="E9296">
        <v>2016</v>
      </c>
      <c r="F9296" s="2">
        <v>42536</v>
      </c>
      <c r="G9296">
        <v>2</v>
      </c>
      <c r="H9296" t="s">
        <v>964</v>
      </c>
      <c r="I9296" t="s">
        <v>855</v>
      </c>
      <c r="J9296" t="s">
        <v>872</v>
      </c>
      <c r="K9296">
        <v>1</v>
      </c>
      <c r="L9296">
        <v>45</v>
      </c>
      <c r="M9296" t="s">
        <v>854</v>
      </c>
      <c r="N9296" t="s">
        <v>854</v>
      </c>
      <c r="O9296">
        <v>3</v>
      </c>
      <c r="P9296">
        <v>26</v>
      </c>
    </row>
    <row r="9297" spans="1:16" x14ac:dyDescent="0.25">
      <c r="A9297" s="2">
        <v>42500</v>
      </c>
      <c r="B9297" t="s">
        <v>959</v>
      </c>
      <c r="C9297">
        <v>0</v>
      </c>
      <c r="D9297" t="s">
        <v>960</v>
      </c>
      <c r="E9297">
        <v>2016</v>
      </c>
      <c r="F9297" s="2">
        <v>42536</v>
      </c>
      <c r="G9297">
        <v>2</v>
      </c>
      <c r="H9297" t="s">
        <v>964</v>
      </c>
      <c r="I9297" t="s">
        <v>855</v>
      </c>
      <c r="J9297" t="s">
        <v>872</v>
      </c>
      <c r="K9297">
        <v>1</v>
      </c>
      <c r="L9297">
        <v>45</v>
      </c>
      <c r="M9297" t="s">
        <v>854</v>
      </c>
      <c r="N9297" t="s">
        <v>854</v>
      </c>
      <c r="O9297">
        <v>3</v>
      </c>
      <c r="P9297">
        <v>14</v>
      </c>
    </row>
    <row r="9298" spans="1:16" x14ac:dyDescent="0.25">
      <c r="A9298" s="2">
        <v>42500</v>
      </c>
      <c r="B9298" t="s">
        <v>959</v>
      </c>
      <c r="C9298">
        <v>0</v>
      </c>
      <c r="D9298" t="s">
        <v>960</v>
      </c>
      <c r="E9298">
        <v>2016</v>
      </c>
      <c r="F9298" s="2">
        <v>42536</v>
      </c>
      <c r="G9298">
        <v>2</v>
      </c>
      <c r="H9298" t="s">
        <v>964</v>
      </c>
      <c r="I9298" t="s">
        <v>855</v>
      </c>
      <c r="J9298" t="s">
        <v>872</v>
      </c>
      <c r="K9298">
        <v>1</v>
      </c>
      <c r="L9298">
        <v>45</v>
      </c>
      <c r="M9298" t="s">
        <v>854</v>
      </c>
      <c r="N9298" t="s">
        <v>854</v>
      </c>
      <c r="O9298">
        <v>3</v>
      </c>
      <c r="P9298">
        <v>21</v>
      </c>
    </row>
    <row r="9299" spans="1:16" x14ac:dyDescent="0.25">
      <c r="A9299" s="2">
        <v>42500</v>
      </c>
      <c r="B9299" t="s">
        <v>959</v>
      </c>
      <c r="C9299">
        <v>0</v>
      </c>
      <c r="D9299" t="s">
        <v>960</v>
      </c>
      <c r="E9299">
        <v>2016</v>
      </c>
      <c r="F9299" s="2">
        <v>42536</v>
      </c>
      <c r="G9299">
        <v>2</v>
      </c>
      <c r="H9299" t="s">
        <v>964</v>
      </c>
      <c r="I9299" t="s">
        <v>855</v>
      </c>
      <c r="J9299" t="s">
        <v>872</v>
      </c>
      <c r="K9299">
        <v>1</v>
      </c>
      <c r="L9299">
        <v>45</v>
      </c>
      <c r="M9299" t="s">
        <v>854</v>
      </c>
      <c r="N9299" t="s">
        <v>854</v>
      </c>
      <c r="O9299">
        <v>3</v>
      </c>
      <c r="P9299">
        <v>12</v>
      </c>
    </row>
    <row r="9300" spans="1:16" x14ac:dyDescent="0.25">
      <c r="A9300" s="2">
        <v>42500</v>
      </c>
      <c r="B9300" t="s">
        <v>959</v>
      </c>
      <c r="C9300">
        <v>0</v>
      </c>
      <c r="D9300" t="s">
        <v>960</v>
      </c>
      <c r="E9300">
        <v>2016</v>
      </c>
      <c r="F9300" s="2">
        <v>42536</v>
      </c>
      <c r="G9300">
        <v>3</v>
      </c>
      <c r="H9300" t="s">
        <v>964</v>
      </c>
      <c r="I9300" t="s">
        <v>855</v>
      </c>
      <c r="J9300" t="s">
        <v>872</v>
      </c>
      <c r="K9300">
        <v>1</v>
      </c>
      <c r="L9300">
        <v>45</v>
      </c>
      <c r="M9300" t="s">
        <v>854</v>
      </c>
      <c r="N9300" t="s">
        <v>854</v>
      </c>
      <c r="O9300">
        <v>3</v>
      </c>
      <c r="P9300">
        <v>17</v>
      </c>
    </row>
    <row r="9301" spans="1:16" x14ac:dyDescent="0.25">
      <c r="A9301" s="2">
        <v>42500</v>
      </c>
      <c r="B9301" t="s">
        <v>959</v>
      </c>
      <c r="C9301">
        <v>0</v>
      </c>
      <c r="D9301" t="s">
        <v>960</v>
      </c>
      <c r="E9301">
        <v>2016</v>
      </c>
      <c r="F9301" s="2">
        <v>42536</v>
      </c>
      <c r="G9301">
        <v>3</v>
      </c>
      <c r="H9301" t="s">
        <v>964</v>
      </c>
      <c r="I9301" t="s">
        <v>855</v>
      </c>
      <c r="J9301" t="s">
        <v>872</v>
      </c>
      <c r="K9301">
        <v>1</v>
      </c>
      <c r="L9301">
        <v>45</v>
      </c>
      <c r="M9301" t="s">
        <v>854</v>
      </c>
      <c r="N9301" t="s">
        <v>854</v>
      </c>
      <c r="O9301">
        <v>3</v>
      </c>
      <c r="P9301">
        <v>14</v>
      </c>
    </row>
    <row r="9302" spans="1:16" x14ac:dyDescent="0.25">
      <c r="A9302" s="2">
        <v>42500</v>
      </c>
      <c r="B9302" t="s">
        <v>959</v>
      </c>
      <c r="C9302">
        <v>0</v>
      </c>
      <c r="D9302" t="s">
        <v>960</v>
      </c>
      <c r="E9302">
        <v>2016</v>
      </c>
      <c r="F9302" s="2">
        <v>42536</v>
      </c>
      <c r="G9302">
        <v>3</v>
      </c>
      <c r="H9302" t="s">
        <v>964</v>
      </c>
      <c r="I9302" t="s">
        <v>855</v>
      </c>
      <c r="J9302" t="s">
        <v>872</v>
      </c>
      <c r="K9302">
        <v>1</v>
      </c>
      <c r="L9302">
        <v>45</v>
      </c>
      <c r="M9302" t="s">
        <v>854</v>
      </c>
      <c r="N9302" t="s">
        <v>854</v>
      </c>
      <c r="O9302">
        <v>3</v>
      </c>
      <c r="P9302">
        <v>17</v>
      </c>
    </row>
    <row r="9303" spans="1:16" x14ac:dyDescent="0.25">
      <c r="A9303" s="2">
        <v>42500</v>
      </c>
      <c r="B9303" t="s">
        <v>959</v>
      </c>
      <c r="C9303">
        <v>0</v>
      </c>
      <c r="D9303" t="s">
        <v>960</v>
      </c>
      <c r="E9303">
        <v>2016</v>
      </c>
      <c r="F9303" s="2">
        <v>42536</v>
      </c>
      <c r="G9303">
        <v>3</v>
      </c>
      <c r="H9303" t="s">
        <v>964</v>
      </c>
      <c r="I9303" t="s">
        <v>855</v>
      </c>
      <c r="J9303" t="s">
        <v>872</v>
      </c>
      <c r="K9303">
        <v>1</v>
      </c>
      <c r="L9303">
        <v>45</v>
      </c>
      <c r="M9303" t="s">
        <v>854</v>
      </c>
      <c r="N9303" t="s">
        <v>854</v>
      </c>
      <c r="O9303">
        <v>3</v>
      </c>
      <c r="P9303">
        <v>32</v>
      </c>
    </row>
    <row r="9304" spans="1:16" x14ac:dyDescent="0.25">
      <c r="A9304" s="2">
        <v>42500</v>
      </c>
      <c r="B9304" t="s">
        <v>959</v>
      </c>
      <c r="C9304">
        <v>0</v>
      </c>
      <c r="D9304" t="s">
        <v>960</v>
      </c>
      <c r="E9304">
        <v>2016</v>
      </c>
      <c r="F9304" s="2">
        <v>42536</v>
      </c>
      <c r="G9304">
        <v>4</v>
      </c>
      <c r="H9304" t="s">
        <v>964</v>
      </c>
      <c r="I9304" t="s">
        <v>855</v>
      </c>
      <c r="J9304" t="s">
        <v>872</v>
      </c>
      <c r="K9304">
        <v>1</v>
      </c>
      <c r="L9304">
        <v>45</v>
      </c>
      <c r="M9304" t="s">
        <v>854</v>
      </c>
      <c r="N9304" t="s">
        <v>854</v>
      </c>
      <c r="O9304">
        <v>3</v>
      </c>
      <c r="P9304">
        <v>32</v>
      </c>
    </row>
    <row r="9305" spans="1:16" x14ac:dyDescent="0.25">
      <c r="A9305" s="2">
        <v>42500</v>
      </c>
      <c r="B9305" t="s">
        <v>959</v>
      </c>
      <c r="C9305">
        <v>0</v>
      </c>
      <c r="D9305" t="s">
        <v>960</v>
      </c>
      <c r="E9305">
        <v>2016</v>
      </c>
      <c r="F9305" s="2">
        <v>42536</v>
      </c>
      <c r="G9305">
        <v>4</v>
      </c>
      <c r="H9305" t="s">
        <v>964</v>
      </c>
      <c r="I9305" t="s">
        <v>855</v>
      </c>
      <c r="J9305" t="s">
        <v>872</v>
      </c>
      <c r="K9305">
        <v>1</v>
      </c>
      <c r="L9305">
        <v>45</v>
      </c>
      <c r="M9305" t="s">
        <v>854</v>
      </c>
      <c r="N9305" t="s">
        <v>854</v>
      </c>
      <c r="O9305">
        <v>3</v>
      </c>
      <c r="P9305">
        <v>23</v>
      </c>
    </row>
    <row r="9306" spans="1:16" x14ac:dyDescent="0.25">
      <c r="A9306" s="2">
        <v>42500</v>
      </c>
      <c r="B9306" t="s">
        <v>959</v>
      </c>
      <c r="C9306">
        <v>0</v>
      </c>
      <c r="D9306" t="s">
        <v>960</v>
      </c>
      <c r="E9306">
        <v>2016</v>
      </c>
      <c r="F9306" s="2">
        <v>42536</v>
      </c>
      <c r="G9306">
        <v>4</v>
      </c>
      <c r="H9306" t="s">
        <v>964</v>
      </c>
      <c r="I9306" t="s">
        <v>855</v>
      </c>
      <c r="J9306" t="s">
        <v>872</v>
      </c>
      <c r="K9306">
        <v>1</v>
      </c>
      <c r="L9306">
        <v>45</v>
      </c>
      <c r="M9306" t="s">
        <v>854</v>
      </c>
      <c r="N9306" t="s">
        <v>854</v>
      </c>
      <c r="O9306">
        <v>3</v>
      </c>
      <c r="P9306">
        <v>17</v>
      </c>
    </row>
    <row r="9307" spans="1:16" x14ac:dyDescent="0.25">
      <c r="A9307" s="2">
        <v>42500</v>
      </c>
      <c r="B9307" t="s">
        <v>959</v>
      </c>
      <c r="C9307">
        <v>0</v>
      </c>
      <c r="D9307" t="s">
        <v>960</v>
      </c>
      <c r="E9307">
        <v>2016</v>
      </c>
      <c r="F9307" s="2">
        <v>42536</v>
      </c>
      <c r="G9307">
        <v>4</v>
      </c>
      <c r="H9307" t="s">
        <v>964</v>
      </c>
      <c r="I9307" t="s">
        <v>855</v>
      </c>
      <c r="J9307" t="s">
        <v>872</v>
      </c>
      <c r="K9307">
        <v>1</v>
      </c>
      <c r="L9307">
        <v>45</v>
      </c>
      <c r="M9307" t="s">
        <v>854</v>
      </c>
      <c r="N9307" t="s">
        <v>854</v>
      </c>
      <c r="O9307">
        <v>3</v>
      </c>
      <c r="P9307">
        <v>36</v>
      </c>
    </row>
    <row r="9308" spans="1:16" x14ac:dyDescent="0.25">
      <c r="A9308" s="2">
        <v>42500</v>
      </c>
      <c r="B9308" t="s">
        <v>959</v>
      </c>
      <c r="C9308">
        <v>0</v>
      </c>
      <c r="D9308" t="s">
        <v>960</v>
      </c>
      <c r="E9308">
        <v>2016</v>
      </c>
      <c r="F9308" s="2">
        <v>42549</v>
      </c>
      <c r="G9308">
        <v>1</v>
      </c>
      <c r="H9308" t="s">
        <v>961</v>
      </c>
      <c r="I9308" t="s">
        <v>855</v>
      </c>
      <c r="J9308" t="s">
        <v>872</v>
      </c>
      <c r="K9308">
        <v>1</v>
      </c>
      <c r="L9308">
        <v>45</v>
      </c>
      <c r="M9308" t="s">
        <v>854</v>
      </c>
      <c r="N9308" t="s">
        <v>854</v>
      </c>
      <c r="O9308">
        <v>3</v>
      </c>
      <c r="P9308">
        <v>39</v>
      </c>
    </row>
    <row r="9309" spans="1:16" x14ac:dyDescent="0.25">
      <c r="A9309" s="2">
        <v>42500</v>
      </c>
      <c r="B9309" t="s">
        <v>959</v>
      </c>
      <c r="C9309">
        <v>0</v>
      </c>
      <c r="D9309" t="s">
        <v>960</v>
      </c>
      <c r="E9309">
        <v>2016</v>
      </c>
      <c r="F9309" s="2">
        <v>42549</v>
      </c>
      <c r="G9309">
        <v>1</v>
      </c>
      <c r="H9309" t="s">
        <v>961</v>
      </c>
      <c r="I9309" t="s">
        <v>855</v>
      </c>
      <c r="J9309" t="s">
        <v>872</v>
      </c>
      <c r="K9309">
        <v>1</v>
      </c>
      <c r="L9309">
        <v>45</v>
      </c>
      <c r="M9309" t="s">
        <v>854</v>
      </c>
      <c r="N9309" t="s">
        <v>854</v>
      </c>
      <c r="O9309">
        <v>3</v>
      </c>
      <c r="P9309">
        <v>67</v>
      </c>
    </row>
    <row r="9310" spans="1:16" x14ac:dyDescent="0.25">
      <c r="A9310" s="2">
        <v>42500</v>
      </c>
      <c r="B9310" t="s">
        <v>959</v>
      </c>
      <c r="C9310">
        <v>0</v>
      </c>
      <c r="D9310" t="s">
        <v>960</v>
      </c>
      <c r="E9310">
        <v>2016</v>
      </c>
      <c r="F9310" s="2">
        <v>42549</v>
      </c>
      <c r="G9310">
        <v>1</v>
      </c>
      <c r="H9310" t="s">
        <v>961</v>
      </c>
      <c r="I9310" t="s">
        <v>855</v>
      </c>
      <c r="J9310" t="s">
        <v>872</v>
      </c>
      <c r="K9310">
        <v>1</v>
      </c>
      <c r="L9310">
        <v>45</v>
      </c>
      <c r="M9310" t="s">
        <v>854</v>
      </c>
      <c r="N9310" t="s">
        <v>854</v>
      </c>
      <c r="O9310">
        <v>3</v>
      </c>
      <c r="P9310">
        <v>59</v>
      </c>
    </row>
    <row r="9311" spans="1:16" x14ac:dyDescent="0.25">
      <c r="A9311" s="2">
        <v>42500</v>
      </c>
      <c r="B9311" t="s">
        <v>959</v>
      </c>
      <c r="C9311">
        <v>0</v>
      </c>
      <c r="D9311" t="s">
        <v>960</v>
      </c>
      <c r="E9311">
        <v>2016</v>
      </c>
      <c r="F9311" s="2">
        <v>42549</v>
      </c>
      <c r="G9311">
        <v>1</v>
      </c>
      <c r="H9311" t="s">
        <v>961</v>
      </c>
      <c r="I9311" t="s">
        <v>855</v>
      </c>
      <c r="J9311" t="s">
        <v>872</v>
      </c>
      <c r="K9311">
        <v>1</v>
      </c>
      <c r="L9311">
        <v>45</v>
      </c>
      <c r="M9311" t="s">
        <v>854</v>
      </c>
      <c r="N9311" t="s">
        <v>854</v>
      </c>
      <c r="O9311">
        <v>3</v>
      </c>
      <c r="P9311">
        <v>61</v>
      </c>
    </row>
    <row r="9312" spans="1:16" x14ac:dyDescent="0.25">
      <c r="A9312" s="2">
        <v>42500</v>
      </c>
      <c r="B9312" t="s">
        <v>959</v>
      </c>
      <c r="C9312">
        <v>0</v>
      </c>
      <c r="D9312" t="s">
        <v>960</v>
      </c>
      <c r="E9312">
        <v>2016</v>
      </c>
      <c r="F9312" s="2">
        <v>42549</v>
      </c>
      <c r="G9312">
        <v>2</v>
      </c>
      <c r="H9312" t="s">
        <v>961</v>
      </c>
      <c r="I9312" t="s">
        <v>855</v>
      </c>
      <c r="J9312" t="s">
        <v>872</v>
      </c>
      <c r="K9312">
        <v>1</v>
      </c>
      <c r="L9312">
        <v>45</v>
      </c>
      <c r="M9312" t="s">
        <v>854</v>
      </c>
      <c r="N9312" t="s">
        <v>854</v>
      </c>
      <c r="O9312">
        <v>3</v>
      </c>
      <c r="P9312">
        <v>55</v>
      </c>
    </row>
    <row r="9313" spans="1:16" x14ac:dyDescent="0.25">
      <c r="A9313" s="2">
        <v>42500</v>
      </c>
      <c r="B9313" t="s">
        <v>959</v>
      </c>
      <c r="C9313">
        <v>0</v>
      </c>
      <c r="D9313" t="s">
        <v>960</v>
      </c>
      <c r="E9313">
        <v>2016</v>
      </c>
      <c r="F9313" s="2">
        <v>42549</v>
      </c>
      <c r="G9313">
        <v>2</v>
      </c>
      <c r="H9313" t="s">
        <v>961</v>
      </c>
      <c r="I9313" t="s">
        <v>855</v>
      </c>
      <c r="J9313" t="s">
        <v>872</v>
      </c>
      <c r="K9313">
        <v>1</v>
      </c>
      <c r="L9313">
        <v>45</v>
      </c>
      <c r="M9313" t="s">
        <v>854</v>
      </c>
      <c r="N9313" t="s">
        <v>854</v>
      </c>
      <c r="O9313">
        <v>3</v>
      </c>
      <c r="P9313">
        <v>74</v>
      </c>
    </row>
    <row r="9314" spans="1:16" x14ac:dyDescent="0.25">
      <c r="A9314" s="2">
        <v>42500</v>
      </c>
      <c r="B9314" t="s">
        <v>959</v>
      </c>
      <c r="C9314">
        <v>0</v>
      </c>
      <c r="D9314" t="s">
        <v>960</v>
      </c>
      <c r="E9314">
        <v>2016</v>
      </c>
      <c r="F9314" s="2">
        <v>42549</v>
      </c>
      <c r="G9314">
        <v>2</v>
      </c>
      <c r="H9314" t="s">
        <v>961</v>
      </c>
      <c r="I9314" t="s">
        <v>855</v>
      </c>
      <c r="J9314" t="s">
        <v>872</v>
      </c>
      <c r="K9314">
        <v>1</v>
      </c>
      <c r="L9314">
        <v>45</v>
      </c>
      <c r="M9314" t="s">
        <v>854</v>
      </c>
      <c r="N9314" t="s">
        <v>854</v>
      </c>
      <c r="O9314">
        <v>3</v>
      </c>
      <c r="P9314">
        <v>57</v>
      </c>
    </row>
    <row r="9315" spans="1:16" x14ac:dyDescent="0.25">
      <c r="A9315" s="2">
        <v>42500</v>
      </c>
      <c r="B9315" t="s">
        <v>959</v>
      </c>
      <c r="C9315">
        <v>0</v>
      </c>
      <c r="D9315" t="s">
        <v>960</v>
      </c>
      <c r="E9315">
        <v>2016</v>
      </c>
      <c r="F9315" s="2">
        <v>42549</v>
      </c>
      <c r="G9315">
        <v>2</v>
      </c>
      <c r="H9315" t="s">
        <v>961</v>
      </c>
      <c r="I9315" t="s">
        <v>855</v>
      </c>
      <c r="J9315" t="s">
        <v>872</v>
      </c>
      <c r="K9315">
        <v>1</v>
      </c>
      <c r="L9315">
        <v>45</v>
      </c>
      <c r="M9315" t="s">
        <v>854</v>
      </c>
      <c r="N9315" t="s">
        <v>854</v>
      </c>
      <c r="O9315">
        <v>3</v>
      </c>
      <c r="P9315">
        <v>54</v>
      </c>
    </row>
    <row r="9316" spans="1:16" x14ac:dyDescent="0.25">
      <c r="A9316" s="2">
        <v>42500</v>
      </c>
      <c r="B9316" t="s">
        <v>959</v>
      </c>
      <c r="C9316">
        <v>0</v>
      </c>
      <c r="D9316" t="s">
        <v>960</v>
      </c>
      <c r="E9316">
        <v>2016</v>
      </c>
      <c r="F9316" s="2">
        <v>42549</v>
      </c>
      <c r="G9316">
        <v>3</v>
      </c>
      <c r="H9316" t="s">
        <v>961</v>
      </c>
      <c r="I9316" t="s">
        <v>855</v>
      </c>
      <c r="J9316" t="s">
        <v>872</v>
      </c>
      <c r="K9316">
        <v>1</v>
      </c>
      <c r="L9316">
        <v>45</v>
      </c>
      <c r="M9316" t="s">
        <v>854</v>
      </c>
      <c r="N9316" t="s">
        <v>854</v>
      </c>
      <c r="O9316">
        <v>3</v>
      </c>
      <c r="P9316">
        <v>73</v>
      </c>
    </row>
    <row r="9317" spans="1:16" x14ac:dyDescent="0.25">
      <c r="A9317" s="2">
        <v>42500</v>
      </c>
      <c r="B9317" t="s">
        <v>959</v>
      </c>
      <c r="C9317">
        <v>0</v>
      </c>
      <c r="D9317" t="s">
        <v>960</v>
      </c>
      <c r="E9317">
        <v>2016</v>
      </c>
      <c r="F9317" s="2">
        <v>42549</v>
      </c>
      <c r="G9317">
        <v>3</v>
      </c>
      <c r="H9317" t="s">
        <v>961</v>
      </c>
      <c r="I9317" t="s">
        <v>855</v>
      </c>
      <c r="J9317" t="s">
        <v>872</v>
      </c>
      <c r="K9317">
        <v>1</v>
      </c>
      <c r="L9317">
        <v>45</v>
      </c>
      <c r="M9317" t="s">
        <v>854</v>
      </c>
      <c r="N9317" t="s">
        <v>854</v>
      </c>
      <c r="O9317">
        <v>3</v>
      </c>
      <c r="P9317">
        <v>58</v>
      </c>
    </row>
    <row r="9318" spans="1:16" x14ac:dyDescent="0.25">
      <c r="A9318" s="2">
        <v>42500</v>
      </c>
      <c r="B9318" t="s">
        <v>959</v>
      </c>
      <c r="C9318">
        <v>0</v>
      </c>
      <c r="D9318" t="s">
        <v>960</v>
      </c>
      <c r="E9318">
        <v>2016</v>
      </c>
      <c r="F9318" s="2">
        <v>42549</v>
      </c>
      <c r="G9318">
        <v>3</v>
      </c>
      <c r="H9318" t="s">
        <v>961</v>
      </c>
      <c r="I9318" t="s">
        <v>855</v>
      </c>
      <c r="J9318" t="s">
        <v>872</v>
      </c>
      <c r="K9318">
        <v>1</v>
      </c>
      <c r="L9318">
        <v>45</v>
      </c>
      <c r="M9318" t="s">
        <v>854</v>
      </c>
      <c r="N9318" t="s">
        <v>854</v>
      </c>
      <c r="O9318">
        <v>3</v>
      </c>
      <c r="P9318">
        <v>39</v>
      </c>
    </row>
    <row r="9319" spans="1:16" x14ac:dyDescent="0.25">
      <c r="A9319" s="2">
        <v>42500</v>
      </c>
      <c r="B9319" t="s">
        <v>959</v>
      </c>
      <c r="C9319">
        <v>0</v>
      </c>
      <c r="D9319" t="s">
        <v>960</v>
      </c>
      <c r="E9319">
        <v>2016</v>
      </c>
      <c r="F9319" s="2">
        <v>42549</v>
      </c>
      <c r="G9319">
        <v>3</v>
      </c>
      <c r="H9319" t="s">
        <v>961</v>
      </c>
      <c r="I9319" t="s">
        <v>855</v>
      </c>
      <c r="J9319" t="s">
        <v>872</v>
      </c>
      <c r="K9319">
        <v>1</v>
      </c>
      <c r="L9319">
        <v>45</v>
      </c>
      <c r="M9319" t="s">
        <v>854</v>
      </c>
      <c r="N9319" t="s">
        <v>854</v>
      </c>
      <c r="O9319">
        <v>3</v>
      </c>
      <c r="P9319">
        <v>59</v>
      </c>
    </row>
    <row r="9320" spans="1:16" x14ac:dyDescent="0.25">
      <c r="A9320" s="2">
        <v>42500</v>
      </c>
      <c r="B9320" t="s">
        <v>959</v>
      </c>
      <c r="C9320">
        <v>0</v>
      </c>
      <c r="D9320" t="s">
        <v>960</v>
      </c>
      <c r="E9320">
        <v>2016</v>
      </c>
      <c r="F9320" s="2">
        <v>42549</v>
      </c>
      <c r="G9320">
        <v>4</v>
      </c>
      <c r="H9320" t="s">
        <v>961</v>
      </c>
      <c r="I9320" t="s">
        <v>855</v>
      </c>
      <c r="J9320" t="s">
        <v>872</v>
      </c>
      <c r="K9320">
        <v>1</v>
      </c>
      <c r="L9320">
        <v>45</v>
      </c>
      <c r="M9320" t="s">
        <v>854</v>
      </c>
      <c r="N9320" t="s">
        <v>854</v>
      </c>
      <c r="O9320">
        <v>3</v>
      </c>
      <c r="P9320">
        <v>61</v>
      </c>
    </row>
    <row r="9321" spans="1:16" x14ac:dyDescent="0.25">
      <c r="A9321" s="2">
        <v>42500</v>
      </c>
      <c r="B9321" t="s">
        <v>959</v>
      </c>
      <c r="C9321">
        <v>0</v>
      </c>
      <c r="D9321" t="s">
        <v>960</v>
      </c>
      <c r="E9321">
        <v>2016</v>
      </c>
      <c r="F9321" s="2">
        <v>42549</v>
      </c>
      <c r="G9321">
        <v>4</v>
      </c>
      <c r="H9321" t="s">
        <v>961</v>
      </c>
      <c r="I9321" t="s">
        <v>855</v>
      </c>
      <c r="J9321" t="s">
        <v>872</v>
      </c>
      <c r="K9321">
        <v>1</v>
      </c>
      <c r="L9321">
        <v>45</v>
      </c>
      <c r="M9321" t="s">
        <v>854</v>
      </c>
      <c r="N9321" t="s">
        <v>854</v>
      </c>
      <c r="O9321">
        <v>3</v>
      </c>
      <c r="P9321">
        <v>45</v>
      </c>
    </row>
    <row r="9322" spans="1:16" x14ac:dyDescent="0.25">
      <c r="A9322" s="2">
        <v>42500</v>
      </c>
      <c r="B9322" t="s">
        <v>959</v>
      </c>
      <c r="C9322">
        <v>0</v>
      </c>
      <c r="D9322" t="s">
        <v>960</v>
      </c>
      <c r="E9322">
        <v>2016</v>
      </c>
      <c r="F9322" s="2">
        <v>42549</v>
      </c>
      <c r="G9322">
        <v>4</v>
      </c>
      <c r="H9322" t="s">
        <v>961</v>
      </c>
      <c r="I9322" t="s">
        <v>855</v>
      </c>
      <c r="J9322" t="s">
        <v>872</v>
      </c>
      <c r="K9322">
        <v>1</v>
      </c>
      <c r="L9322">
        <v>45</v>
      </c>
      <c r="M9322" t="s">
        <v>854</v>
      </c>
      <c r="N9322" t="s">
        <v>854</v>
      </c>
      <c r="O9322">
        <v>3</v>
      </c>
      <c r="P9322">
        <v>61</v>
      </c>
    </row>
    <row r="9323" spans="1:16" x14ac:dyDescent="0.25">
      <c r="A9323" s="2">
        <v>42500</v>
      </c>
      <c r="B9323" t="s">
        <v>959</v>
      </c>
      <c r="C9323">
        <v>0</v>
      </c>
      <c r="D9323" t="s">
        <v>960</v>
      </c>
      <c r="E9323">
        <v>2016</v>
      </c>
      <c r="F9323" s="2">
        <v>42549</v>
      </c>
      <c r="G9323">
        <v>4</v>
      </c>
      <c r="H9323" t="s">
        <v>961</v>
      </c>
      <c r="I9323" t="s">
        <v>855</v>
      </c>
      <c r="J9323" t="s">
        <v>872</v>
      </c>
      <c r="K9323">
        <v>1</v>
      </c>
      <c r="L9323">
        <v>45</v>
      </c>
      <c r="M9323" t="s">
        <v>854</v>
      </c>
      <c r="N9323" t="s">
        <v>854</v>
      </c>
      <c r="O9323">
        <v>3</v>
      </c>
      <c r="P9323">
        <v>70</v>
      </c>
    </row>
    <row r="9324" spans="1:16" x14ac:dyDescent="0.25">
      <c r="A9324" s="2">
        <v>42500</v>
      </c>
      <c r="B9324" t="s">
        <v>959</v>
      </c>
      <c r="C9324">
        <v>0</v>
      </c>
      <c r="D9324" t="s">
        <v>960</v>
      </c>
      <c r="E9324">
        <v>2016</v>
      </c>
      <c r="F9324" s="2">
        <v>42549</v>
      </c>
      <c r="G9324">
        <v>1</v>
      </c>
      <c r="H9324" t="s">
        <v>962</v>
      </c>
      <c r="I9324" t="s">
        <v>855</v>
      </c>
      <c r="J9324" t="s">
        <v>872</v>
      </c>
      <c r="K9324">
        <v>1</v>
      </c>
      <c r="L9324">
        <v>45</v>
      </c>
      <c r="M9324" t="s">
        <v>854</v>
      </c>
      <c r="N9324" t="s">
        <v>854</v>
      </c>
      <c r="O9324">
        <v>3</v>
      </c>
      <c r="P9324">
        <v>30</v>
      </c>
    </row>
    <row r="9325" spans="1:16" x14ac:dyDescent="0.25">
      <c r="A9325" s="2">
        <v>42500</v>
      </c>
      <c r="B9325" t="s">
        <v>959</v>
      </c>
      <c r="C9325">
        <v>0</v>
      </c>
      <c r="D9325" t="s">
        <v>960</v>
      </c>
      <c r="E9325">
        <v>2016</v>
      </c>
      <c r="F9325" s="2">
        <v>42549</v>
      </c>
      <c r="G9325">
        <v>1</v>
      </c>
      <c r="H9325" t="s">
        <v>962</v>
      </c>
      <c r="I9325" t="s">
        <v>855</v>
      </c>
      <c r="J9325" t="s">
        <v>872</v>
      </c>
      <c r="K9325">
        <v>1</v>
      </c>
      <c r="L9325">
        <v>45</v>
      </c>
      <c r="M9325" t="s">
        <v>854</v>
      </c>
      <c r="N9325" t="s">
        <v>854</v>
      </c>
      <c r="O9325">
        <v>3</v>
      </c>
      <c r="P9325">
        <v>56</v>
      </c>
    </row>
    <row r="9326" spans="1:16" x14ac:dyDescent="0.25">
      <c r="A9326" s="2">
        <v>42500</v>
      </c>
      <c r="B9326" t="s">
        <v>959</v>
      </c>
      <c r="C9326">
        <v>0</v>
      </c>
      <c r="D9326" t="s">
        <v>960</v>
      </c>
      <c r="E9326">
        <v>2016</v>
      </c>
      <c r="F9326" s="2">
        <v>42549</v>
      </c>
      <c r="G9326">
        <v>1</v>
      </c>
      <c r="H9326" t="s">
        <v>962</v>
      </c>
      <c r="I9326" t="s">
        <v>855</v>
      </c>
      <c r="J9326" t="s">
        <v>872</v>
      </c>
      <c r="K9326">
        <v>1</v>
      </c>
      <c r="L9326">
        <v>45</v>
      </c>
      <c r="M9326" t="s">
        <v>854</v>
      </c>
      <c r="N9326" t="s">
        <v>854</v>
      </c>
      <c r="O9326">
        <v>3</v>
      </c>
      <c r="P9326">
        <v>55</v>
      </c>
    </row>
    <row r="9327" spans="1:16" x14ac:dyDescent="0.25">
      <c r="A9327" s="2">
        <v>42500</v>
      </c>
      <c r="B9327" t="s">
        <v>959</v>
      </c>
      <c r="C9327">
        <v>0</v>
      </c>
      <c r="D9327" t="s">
        <v>960</v>
      </c>
      <c r="E9327">
        <v>2016</v>
      </c>
      <c r="F9327" s="2">
        <v>42549</v>
      </c>
      <c r="G9327">
        <v>1</v>
      </c>
      <c r="H9327" t="s">
        <v>962</v>
      </c>
      <c r="I9327" t="s">
        <v>855</v>
      </c>
      <c r="J9327" t="s">
        <v>872</v>
      </c>
      <c r="K9327">
        <v>1</v>
      </c>
      <c r="L9327">
        <v>45</v>
      </c>
      <c r="M9327" t="s">
        <v>854</v>
      </c>
      <c r="N9327" t="s">
        <v>854</v>
      </c>
      <c r="O9327">
        <v>3</v>
      </c>
      <c r="P9327">
        <v>58</v>
      </c>
    </row>
    <row r="9328" spans="1:16" x14ac:dyDescent="0.25">
      <c r="A9328" s="2">
        <v>42500</v>
      </c>
      <c r="B9328" t="s">
        <v>959</v>
      </c>
      <c r="C9328">
        <v>0</v>
      </c>
      <c r="D9328" t="s">
        <v>960</v>
      </c>
      <c r="E9328">
        <v>2016</v>
      </c>
      <c r="F9328" s="2">
        <v>42549</v>
      </c>
      <c r="G9328">
        <v>2</v>
      </c>
      <c r="H9328" t="s">
        <v>962</v>
      </c>
      <c r="I9328" t="s">
        <v>855</v>
      </c>
      <c r="J9328" t="s">
        <v>872</v>
      </c>
      <c r="K9328">
        <v>1</v>
      </c>
      <c r="L9328">
        <v>45</v>
      </c>
      <c r="M9328" t="s">
        <v>854</v>
      </c>
      <c r="N9328" t="s">
        <v>854</v>
      </c>
      <c r="O9328">
        <v>3</v>
      </c>
      <c r="P9328">
        <v>48</v>
      </c>
    </row>
    <row r="9329" spans="1:16" x14ac:dyDescent="0.25">
      <c r="A9329" s="2">
        <v>42500</v>
      </c>
      <c r="B9329" t="s">
        <v>959</v>
      </c>
      <c r="C9329">
        <v>0</v>
      </c>
      <c r="D9329" t="s">
        <v>960</v>
      </c>
      <c r="E9329">
        <v>2016</v>
      </c>
      <c r="F9329" s="2">
        <v>42549</v>
      </c>
      <c r="G9329">
        <v>2</v>
      </c>
      <c r="H9329" t="s">
        <v>962</v>
      </c>
      <c r="I9329" t="s">
        <v>855</v>
      </c>
      <c r="J9329" t="s">
        <v>872</v>
      </c>
      <c r="K9329">
        <v>1</v>
      </c>
      <c r="L9329">
        <v>45</v>
      </c>
      <c r="M9329" t="s">
        <v>854</v>
      </c>
      <c r="N9329" t="s">
        <v>854</v>
      </c>
      <c r="O9329">
        <v>3</v>
      </c>
      <c r="P9329">
        <v>41</v>
      </c>
    </row>
    <row r="9330" spans="1:16" x14ac:dyDescent="0.25">
      <c r="A9330" s="2">
        <v>42500</v>
      </c>
      <c r="B9330" t="s">
        <v>959</v>
      </c>
      <c r="C9330">
        <v>0</v>
      </c>
      <c r="D9330" t="s">
        <v>960</v>
      </c>
      <c r="E9330">
        <v>2016</v>
      </c>
      <c r="F9330" s="2">
        <v>42549</v>
      </c>
      <c r="G9330">
        <v>2</v>
      </c>
      <c r="H9330" t="s">
        <v>962</v>
      </c>
      <c r="I9330" t="s">
        <v>855</v>
      </c>
      <c r="J9330" t="s">
        <v>872</v>
      </c>
      <c r="K9330">
        <v>1</v>
      </c>
      <c r="L9330">
        <v>45</v>
      </c>
      <c r="M9330" t="s">
        <v>854</v>
      </c>
      <c r="N9330" t="s">
        <v>854</v>
      </c>
      <c r="O9330">
        <v>3</v>
      </c>
      <c r="P9330">
        <v>61</v>
      </c>
    </row>
    <row r="9331" spans="1:16" x14ac:dyDescent="0.25">
      <c r="A9331" s="2">
        <v>42500</v>
      </c>
      <c r="B9331" t="s">
        <v>959</v>
      </c>
      <c r="C9331">
        <v>0</v>
      </c>
      <c r="D9331" t="s">
        <v>960</v>
      </c>
      <c r="E9331">
        <v>2016</v>
      </c>
      <c r="F9331" s="2">
        <v>42549</v>
      </c>
      <c r="G9331">
        <v>2</v>
      </c>
      <c r="H9331" t="s">
        <v>962</v>
      </c>
      <c r="I9331" t="s">
        <v>855</v>
      </c>
      <c r="J9331" t="s">
        <v>872</v>
      </c>
      <c r="K9331">
        <v>1</v>
      </c>
      <c r="L9331">
        <v>45</v>
      </c>
      <c r="M9331" t="s">
        <v>854</v>
      </c>
      <c r="N9331" t="s">
        <v>854</v>
      </c>
      <c r="O9331">
        <v>3</v>
      </c>
      <c r="P9331">
        <v>49</v>
      </c>
    </row>
    <row r="9332" spans="1:16" x14ac:dyDescent="0.25">
      <c r="A9332" s="2">
        <v>42500</v>
      </c>
      <c r="B9332" t="s">
        <v>959</v>
      </c>
      <c r="C9332">
        <v>0</v>
      </c>
      <c r="D9332" t="s">
        <v>960</v>
      </c>
      <c r="E9332">
        <v>2016</v>
      </c>
      <c r="F9332" s="2">
        <v>42549</v>
      </c>
      <c r="G9332">
        <v>3</v>
      </c>
      <c r="H9332" t="s">
        <v>962</v>
      </c>
      <c r="I9332" t="s">
        <v>855</v>
      </c>
      <c r="J9332" t="s">
        <v>872</v>
      </c>
      <c r="K9332">
        <v>1</v>
      </c>
      <c r="L9332">
        <v>45</v>
      </c>
      <c r="M9332" t="s">
        <v>854</v>
      </c>
      <c r="N9332" t="s">
        <v>854</v>
      </c>
      <c r="O9332">
        <v>3</v>
      </c>
      <c r="P9332">
        <v>51</v>
      </c>
    </row>
    <row r="9333" spans="1:16" x14ac:dyDescent="0.25">
      <c r="A9333" s="2">
        <v>42500</v>
      </c>
      <c r="B9333" t="s">
        <v>959</v>
      </c>
      <c r="C9333">
        <v>0</v>
      </c>
      <c r="D9333" t="s">
        <v>960</v>
      </c>
      <c r="E9333">
        <v>2016</v>
      </c>
      <c r="F9333" s="2">
        <v>42549</v>
      </c>
      <c r="G9333">
        <v>3</v>
      </c>
      <c r="H9333" t="s">
        <v>962</v>
      </c>
      <c r="I9333" t="s">
        <v>855</v>
      </c>
      <c r="J9333" t="s">
        <v>872</v>
      </c>
      <c r="K9333">
        <v>1</v>
      </c>
      <c r="L9333">
        <v>45</v>
      </c>
      <c r="M9333" t="s">
        <v>854</v>
      </c>
      <c r="N9333" t="s">
        <v>854</v>
      </c>
      <c r="O9333">
        <v>3</v>
      </c>
      <c r="P9333">
        <v>49</v>
      </c>
    </row>
    <row r="9334" spans="1:16" x14ac:dyDescent="0.25">
      <c r="A9334" s="2">
        <v>42500</v>
      </c>
      <c r="B9334" t="s">
        <v>959</v>
      </c>
      <c r="C9334">
        <v>0</v>
      </c>
      <c r="D9334" t="s">
        <v>960</v>
      </c>
      <c r="E9334">
        <v>2016</v>
      </c>
      <c r="F9334" s="2">
        <v>42549</v>
      </c>
      <c r="G9334">
        <v>3</v>
      </c>
      <c r="H9334" t="s">
        <v>962</v>
      </c>
      <c r="I9334" t="s">
        <v>855</v>
      </c>
      <c r="J9334" t="s">
        <v>872</v>
      </c>
      <c r="K9334">
        <v>1</v>
      </c>
      <c r="L9334">
        <v>45</v>
      </c>
      <c r="M9334" t="s">
        <v>854</v>
      </c>
      <c r="N9334" t="s">
        <v>854</v>
      </c>
      <c r="O9334">
        <v>3</v>
      </c>
      <c r="P9334">
        <v>40</v>
      </c>
    </row>
    <row r="9335" spans="1:16" x14ac:dyDescent="0.25">
      <c r="A9335" s="2">
        <v>42500</v>
      </c>
      <c r="B9335" t="s">
        <v>959</v>
      </c>
      <c r="C9335">
        <v>0</v>
      </c>
      <c r="D9335" t="s">
        <v>960</v>
      </c>
      <c r="E9335">
        <v>2016</v>
      </c>
      <c r="F9335" s="2">
        <v>42549</v>
      </c>
      <c r="G9335">
        <v>3</v>
      </c>
      <c r="H9335" t="s">
        <v>962</v>
      </c>
      <c r="I9335" t="s">
        <v>855</v>
      </c>
      <c r="J9335" t="s">
        <v>872</v>
      </c>
      <c r="K9335">
        <v>1</v>
      </c>
      <c r="L9335">
        <v>45</v>
      </c>
      <c r="M9335" t="s">
        <v>854</v>
      </c>
      <c r="N9335" t="s">
        <v>854</v>
      </c>
      <c r="O9335">
        <v>3</v>
      </c>
      <c r="P9335">
        <v>44</v>
      </c>
    </row>
    <row r="9336" spans="1:16" x14ac:dyDescent="0.25">
      <c r="A9336" s="2">
        <v>42500</v>
      </c>
      <c r="B9336" t="s">
        <v>959</v>
      </c>
      <c r="C9336">
        <v>0</v>
      </c>
      <c r="D9336" t="s">
        <v>960</v>
      </c>
      <c r="E9336">
        <v>2016</v>
      </c>
      <c r="F9336" s="2">
        <v>42549</v>
      </c>
      <c r="G9336">
        <v>4</v>
      </c>
      <c r="H9336" t="s">
        <v>962</v>
      </c>
      <c r="I9336" t="s">
        <v>855</v>
      </c>
      <c r="J9336" t="s">
        <v>872</v>
      </c>
      <c r="K9336">
        <v>1</v>
      </c>
      <c r="L9336">
        <v>45</v>
      </c>
      <c r="M9336" t="s">
        <v>854</v>
      </c>
      <c r="N9336" t="s">
        <v>854</v>
      </c>
      <c r="O9336">
        <v>3</v>
      </c>
      <c r="P9336">
        <v>65</v>
      </c>
    </row>
    <row r="9337" spans="1:16" x14ac:dyDescent="0.25">
      <c r="A9337" s="2">
        <v>42500</v>
      </c>
      <c r="B9337" t="s">
        <v>959</v>
      </c>
      <c r="C9337">
        <v>0</v>
      </c>
      <c r="D9337" t="s">
        <v>960</v>
      </c>
      <c r="E9337">
        <v>2016</v>
      </c>
      <c r="F9337" s="2">
        <v>42549</v>
      </c>
      <c r="G9337">
        <v>4</v>
      </c>
      <c r="H9337" t="s">
        <v>962</v>
      </c>
      <c r="I9337" t="s">
        <v>855</v>
      </c>
      <c r="J9337" t="s">
        <v>872</v>
      </c>
      <c r="K9337">
        <v>1</v>
      </c>
      <c r="L9337">
        <v>45</v>
      </c>
      <c r="M9337" t="s">
        <v>854</v>
      </c>
      <c r="N9337" t="s">
        <v>854</v>
      </c>
      <c r="O9337">
        <v>3</v>
      </c>
      <c r="P9337">
        <v>36</v>
      </c>
    </row>
    <row r="9338" spans="1:16" x14ac:dyDescent="0.25">
      <c r="A9338" s="2">
        <v>42500</v>
      </c>
      <c r="B9338" t="s">
        <v>959</v>
      </c>
      <c r="C9338">
        <v>0</v>
      </c>
      <c r="D9338" t="s">
        <v>960</v>
      </c>
      <c r="E9338">
        <v>2016</v>
      </c>
      <c r="F9338" s="2">
        <v>42549</v>
      </c>
      <c r="G9338">
        <v>4</v>
      </c>
      <c r="H9338" t="s">
        <v>962</v>
      </c>
      <c r="I9338" t="s">
        <v>855</v>
      </c>
      <c r="J9338" t="s">
        <v>872</v>
      </c>
      <c r="K9338">
        <v>1</v>
      </c>
      <c r="L9338">
        <v>45</v>
      </c>
      <c r="M9338" t="s">
        <v>854</v>
      </c>
      <c r="N9338" t="s">
        <v>854</v>
      </c>
      <c r="O9338">
        <v>3</v>
      </c>
      <c r="P9338">
        <v>42</v>
      </c>
    </row>
    <row r="9339" spans="1:16" x14ac:dyDescent="0.25">
      <c r="A9339" s="2">
        <v>42500</v>
      </c>
      <c r="B9339" t="s">
        <v>959</v>
      </c>
      <c r="C9339">
        <v>0</v>
      </c>
      <c r="D9339" t="s">
        <v>960</v>
      </c>
      <c r="E9339">
        <v>2016</v>
      </c>
      <c r="F9339" s="2">
        <v>42549</v>
      </c>
      <c r="G9339">
        <v>4</v>
      </c>
      <c r="H9339" t="s">
        <v>962</v>
      </c>
      <c r="I9339" t="s">
        <v>855</v>
      </c>
      <c r="J9339" t="s">
        <v>872</v>
      </c>
      <c r="K9339">
        <v>1</v>
      </c>
      <c r="L9339">
        <v>45</v>
      </c>
      <c r="M9339" t="s">
        <v>854</v>
      </c>
      <c r="N9339" t="s">
        <v>854</v>
      </c>
      <c r="O9339">
        <v>3</v>
      </c>
      <c r="P9339">
        <v>58</v>
      </c>
    </row>
    <row r="9340" spans="1:16" x14ac:dyDescent="0.25">
      <c r="A9340" s="2">
        <v>42500</v>
      </c>
      <c r="B9340" t="s">
        <v>959</v>
      </c>
      <c r="C9340">
        <v>0</v>
      </c>
      <c r="D9340" t="s">
        <v>960</v>
      </c>
      <c r="E9340">
        <v>2016</v>
      </c>
      <c r="F9340" s="2">
        <v>42549</v>
      </c>
      <c r="G9340">
        <v>1</v>
      </c>
      <c r="H9340" t="s">
        <v>963</v>
      </c>
      <c r="I9340" t="s">
        <v>855</v>
      </c>
      <c r="J9340" t="s">
        <v>872</v>
      </c>
      <c r="K9340">
        <v>1</v>
      </c>
      <c r="L9340">
        <v>45</v>
      </c>
      <c r="M9340" t="s">
        <v>854</v>
      </c>
      <c r="N9340" t="s">
        <v>854</v>
      </c>
      <c r="O9340">
        <v>3</v>
      </c>
      <c r="P9340">
        <v>2</v>
      </c>
    </row>
    <row r="9341" spans="1:16" x14ac:dyDescent="0.25">
      <c r="A9341" s="2">
        <v>42500</v>
      </c>
      <c r="B9341" t="s">
        <v>959</v>
      </c>
      <c r="C9341">
        <v>0</v>
      </c>
      <c r="D9341" t="s">
        <v>960</v>
      </c>
      <c r="E9341">
        <v>2016</v>
      </c>
      <c r="F9341" s="2">
        <v>42549</v>
      </c>
      <c r="G9341">
        <v>1</v>
      </c>
      <c r="H9341" t="s">
        <v>963</v>
      </c>
      <c r="I9341" t="s">
        <v>855</v>
      </c>
      <c r="J9341" t="s">
        <v>872</v>
      </c>
      <c r="K9341">
        <v>1</v>
      </c>
      <c r="L9341">
        <v>45</v>
      </c>
      <c r="M9341" t="s">
        <v>854</v>
      </c>
      <c r="N9341" t="s">
        <v>854</v>
      </c>
      <c r="O9341">
        <v>3</v>
      </c>
      <c r="P9341">
        <v>15</v>
      </c>
    </row>
    <row r="9342" spans="1:16" x14ac:dyDescent="0.25">
      <c r="A9342" s="2">
        <v>42500</v>
      </c>
      <c r="B9342" t="s">
        <v>959</v>
      </c>
      <c r="C9342">
        <v>0</v>
      </c>
      <c r="D9342" t="s">
        <v>960</v>
      </c>
      <c r="E9342">
        <v>2016</v>
      </c>
      <c r="F9342" s="2">
        <v>42549</v>
      </c>
      <c r="G9342">
        <v>1</v>
      </c>
      <c r="H9342" t="s">
        <v>963</v>
      </c>
      <c r="I9342" t="s">
        <v>855</v>
      </c>
      <c r="J9342" t="s">
        <v>872</v>
      </c>
      <c r="K9342">
        <v>1</v>
      </c>
      <c r="L9342">
        <v>45</v>
      </c>
      <c r="M9342" t="s">
        <v>854</v>
      </c>
      <c r="N9342" t="s">
        <v>854</v>
      </c>
      <c r="O9342">
        <v>3</v>
      </c>
      <c r="P9342">
        <v>8</v>
      </c>
    </row>
    <row r="9343" spans="1:16" x14ac:dyDescent="0.25">
      <c r="A9343" s="2">
        <v>42500</v>
      </c>
      <c r="B9343" t="s">
        <v>959</v>
      </c>
      <c r="C9343">
        <v>0</v>
      </c>
      <c r="D9343" t="s">
        <v>960</v>
      </c>
      <c r="E9343">
        <v>2016</v>
      </c>
      <c r="F9343" s="2">
        <v>42549</v>
      </c>
      <c r="G9343">
        <v>1</v>
      </c>
      <c r="H9343" t="s">
        <v>963</v>
      </c>
      <c r="I9343" t="s">
        <v>855</v>
      </c>
      <c r="J9343" t="s">
        <v>872</v>
      </c>
      <c r="K9343">
        <v>1</v>
      </c>
      <c r="L9343">
        <v>45</v>
      </c>
      <c r="M9343" t="s">
        <v>854</v>
      </c>
      <c r="N9343" t="s">
        <v>854</v>
      </c>
      <c r="O9343">
        <v>3</v>
      </c>
      <c r="P9343">
        <v>3</v>
      </c>
    </row>
    <row r="9344" spans="1:16" x14ac:dyDescent="0.25">
      <c r="A9344" s="2">
        <v>42500</v>
      </c>
      <c r="B9344" t="s">
        <v>959</v>
      </c>
      <c r="C9344">
        <v>0</v>
      </c>
      <c r="D9344" t="s">
        <v>960</v>
      </c>
      <c r="E9344">
        <v>2016</v>
      </c>
      <c r="F9344" s="2">
        <v>42549</v>
      </c>
      <c r="G9344">
        <v>2</v>
      </c>
      <c r="H9344" t="s">
        <v>963</v>
      </c>
      <c r="I9344" t="s">
        <v>855</v>
      </c>
      <c r="J9344" t="s">
        <v>872</v>
      </c>
      <c r="K9344">
        <v>1</v>
      </c>
      <c r="L9344">
        <v>45</v>
      </c>
      <c r="M9344" t="s">
        <v>854</v>
      </c>
      <c r="N9344" t="s">
        <v>854</v>
      </c>
      <c r="O9344">
        <v>3</v>
      </c>
      <c r="P9344">
        <v>32</v>
      </c>
    </row>
    <row r="9345" spans="1:16" x14ac:dyDescent="0.25">
      <c r="A9345" s="2">
        <v>42500</v>
      </c>
      <c r="B9345" t="s">
        <v>959</v>
      </c>
      <c r="C9345">
        <v>0</v>
      </c>
      <c r="D9345" t="s">
        <v>960</v>
      </c>
      <c r="E9345">
        <v>2016</v>
      </c>
      <c r="F9345" s="2">
        <v>42549</v>
      </c>
      <c r="G9345">
        <v>2</v>
      </c>
      <c r="H9345" t="s">
        <v>963</v>
      </c>
      <c r="I9345" t="s">
        <v>855</v>
      </c>
      <c r="J9345" t="s">
        <v>872</v>
      </c>
      <c r="K9345">
        <v>1</v>
      </c>
      <c r="L9345">
        <v>45</v>
      </c>
      <c r="M9345" t="s">
        <v>854</v>
      </c>
      <c r="N9345" t="s">
        <v>854</v>
      </c>
      <c r="O9345">
        <v>3</v>
      </c>
      <c r="P9345">
        <v>25</v>
      </c>
    </row>
    <row r="9346" spans="1:16" x14ac:dyDescent="0.25">
      <c r="A9346" s="2">
        <v>42500</v>
      </c>
      <c r="B9346" t="s">
        <v>959</v>
      </c>
      <c r="C9346">
        <v>0</v>
      </c>
      <c r="D9346" t="s">
        <v>960</v>
      </c>
      <c r="E9346">
        <v>2016</v>
      </c>
      <c r="F9346" s="2">
        <v>42549</v>
      </c>
      <c r="G9346">
        <v>2</v>
      </c>
      <c r="H9346" t="s">
        <v>963</v>
      </c>
      <c r="I9346" t="s">
        <v>855</v>
      </c>
      <c r="J9346" t="s">
        <v>872</v>
      </c>
      <c r="K9346">
        <v>1</v>
      </c>
      <c r="L9346">
        <v>45</v>
      </c>
      <c r="M9346" t="s">
        <v>854</v>
      </c>
      <c r="N9346" t="s">
        <v>854</v>
      </c>
      <c r="O9346">
        <v>3</v>
      </c>
      <c r="P9346">
        <v>21</v>
      </c>
    </row>
    <row r="9347" spans="1:16" x14ac:dyDescent="0.25">
      <c r="A9347" s="2">
        <v>42500</v>
      </c>
      <c r="B9347" t="s">
        <v>959</v>
      </c>
      <c r="C9347">
        <v>0</v>
      </c>
      <c r="D9347" t="s">
        <v>960</v>
      </c>
      <c r="E9347">
        <v>2016</v>
      </c>
      <c r="F9347" s="2">
        <v>42549</v>
      </c>
      <c r="G9347">
        <v>2</v>
      </c>
      <c r="H9347" t="s">
        <v>963</v>
      </c>
      <c r="I9347" t="s">
        <v>855</v>
      </c>
      <c r="J9347" t="s">
        <v>872</v>
      </c>
      <c r="K9347">
        <v>1</v>
      </c>
      <c r="L9347">
        <v>45</v>
      </c>
      <c r="M9347" t="s">
        <v>854</v>
      </c>
      <c r="N9347" t="s">
        <v>854</v>
      </c>
      <c r="O9347">
        <v>3</v>
      </c>
      <c r="P9347">
        <v>4</v>
      </c>
    </row>
    <row r="9348" spans="1:16" x14ac:dyDescent="0.25">
      <c r="A9348" s="2">
        <v>42500</v>
      </c>
      <c r="B9348" t="s">
        <v>959</v>
      </c>
      <c r="C9348">
        <v>0</v>
      </c>
      <c r="D9348" t="s">
        <v>960</v>
      </c>
      <c r="E9348">
        <v>2016</v>
      </c>
      <c r="F9348" s="2">
        <v>42549</v>
      </c>
      <c r="G9348">
        <v>3</v>
      </c>
      <c r="H9348" t="s">
        <v>963</v>
      </c>
      <c r="I9348" t="s">
        <v>855</v>
      </c>
      <c r="J9348" t="s">
        <v>872</v>
      </c>
      <c r="K9348">
        <v>1</v>
      </c>
      <c r="L9348">
        <v>45</v>
      </c>
      <c r="M9348" t="s">
        <v>854</v>
      </c>
      <c r="N9348" t="s">
        <v>854</v>
      </c>
      <c r="O9348">
        <v>3</v>
      </c>
      <c r="P9348">
        <v>17</v>
      </c>
    </row>
    <row r="9349" spans="1:16" x14ac:dyDescent="0.25">
      <c r="A9349" s="2">
        <v>42500</v>
      </c>
      <c r="B9349" t="s">
        <v>959</v>
      </c>
      <c r="C9349">
        <v>0</v>
      </c>
      <c r="D9349" t="s">
        <v>960</v>
      </c>
      <c r="E9349">
        <v>2016</v>
      </c>
      <c r="F9349" s="2">
        <v>42549</v>
      </c>
      <c r="G9349">
        <v>3</v>
      </c>
      <c r="H9349" t="s">
        <v>963</v>
      </c>
      <c r="I9349" t="s">
        <v>855</v>
      </c>
      <c r="J9349" t="s">
        <v>872</v>
      </c>
      <c r="K9349">
        <v>1</v>
      </c>
      <c r="L9349">
        <v>45</v>
      </c>
      <c r="M9349" t="s">
        <v>854</v>
      </c>
      <c r="N9349" t="s">
        <v>854</v>
      </c>
      <c r="O9349">
        <v>3</v>
      </c>
      <c r="P9349">
        <v>27</v>
      </c>
    </row>
    <row r="9350" spans="1:16" x14ac:dyDescent="0.25">
      <c r="A9350" s="2">
        <v>42500</v>
      </c>
      <c r="B9350" t="s">
        <v>959</v>
      </c>
      <c r="C9350">
        <v>0</v>
      </c>
      <c r="D9350" t="s">
        <v>960</v>
      </c>
      <c r="E9350">
        <v>2016</v>
      </c>
      <c r="F9350" s="2">
        <v>42549</v>
      </c>
      <c r="G9350">
        <v>3</v>
      </c>
      <c r="H9350" t="s">
        <v>963</v>
      </c>
      <c r="I9350" t="s">
        <v>855</v>
      </c>
      <c r="J9350" t="s">
        <v>872</v>
      </c>
      <c r="K9350">
        <v>1</v>
      </c>
      <c r="L9350">
        <v>45</v>
      </c>
      <c r="M9350" t="s">
        <v>854</v>
      </c>
      <c r="N9350" t="s">
        <v>854</v>
      </c>
      <c r="O9350">
        <v>3</v>
      </c>
      <c r="P9350">
        <v>12</v>
      </c>
    </row>
    <row r="9351" spans="1:16" x14ac:dyDescent="0.25">
      <c r="A9351" s="2">
        <v>42500</v>
      </c>
      <c r="B9351" t="s">
        <v>959</v>
      </c>
      <c r="C9351">
        <v>0</v>
      </c>
      <c r="D9351" t="s">
        <v>960</v>
      </c>
      <c r="E9351">
        <v>2016</v>
      </c>
      <c r="F9351" s="2">
        <v>42549</v>
      </c>
      <c r="G9351">
        <v>3</v>
      </c>
      <c r="H9351" t="s">
        <v>963</v>
      </c>
      <c r="I9351" t="s">
        <v>855</v>
      </c>
      <c r="J9351" t="s">
        <v>872</v>
      </c>
      <c r="K9351">
        <v>1</v>
      </c>
      <c r="L9351">
        <v>45</v>
      </c>
      <c r="M9351" t="s">
        <v>854</v>
      </c>
      <c r="N9351" t="s">
        <v>854</v>
      </c>
      <c r="O9351">
        <v>3</v>
      </c>
      <c r="P9351">
        <v>5</v>
      </c>
    </row>
    <row r="9352" spans="1:16" x14ac:dyDescent="0.25">
      <c r="A9352" s="2">
        <v>42500</v>
      </c>
      <c r="B9352" t="s">
        <v>959</v>
      </c>
      <c r="C9352">
        <v>0</v>
      </c>
      <c r="D9352" t="s">
        <v>960</v>
      </c>
      <c r="E9352">
        <v>2016</v>
      </c>
      <c r="F9352" s="2">
        <v>42549</v>
      </c>
      <c r="G9352">
        <v>4</v>
      </c>
      <c r="H9352" t="s">
        <v>963</v>
      </c>
      <c r="I9352" t="s">
        <v>855</v>
      </c>
      <c r="J9352" t="s">
        <v>872</v>
      </c>
      <c r="K9352">
        <v>1</v>
      </c>
      <c r="L9352">
        <v>45</v>
      </c>
      <c r="M9352" t="s">
        <v>854</v>
      </c>
      <c r="N9352" t="s">
        <v>854</v>
      </c>
      <c r="O9352">
        <v>3</v>
      </c>
      <c r="P9352">
        <v>28</v>
      </c>
    </row>
    <row r="9353" spans="1:16" x14ac:dyDescent="0.25">
      <c r="A9353" s="2">
        <v>42500</v>
      </c>
      <c r="B9353" t="s">
        <v>959</v>
      </c>
      <c r="C9353">
        <v>0</v>
      </c>
      <c r="D9353" t="s">
        <v>960</v>
      </c>
      <c r="E9353">
        <v>2016</v>
      </c>
      <c r="F9353" s="2">
        <v>42549</v>
      </c>
      <c r="G9353">
        <v>4</v>
      </c>
      <c r="H9353" t="s">
        <v>963</v>
      </c>
      <c r="I9353" t="s">
        <v>855</v>
      </c>
      <c r="J9353" t="s">
        <v>872</v>
      </c>
      <c r="K9353">
        <v>1</v>
      </c>
      <c r="L9353">
        <v>45</v>
      </c>
      <c r="M9353" t="s">
        <v>854</v>
      </c>
      <c r="N9353" t="s">
        <v>854</v>
      </c>
      <c r="O9353">
        <v>3</v>
      </c>
      <c r="P9353">
        <v>26</v>
      </c>
    </row>
    <row r="9354" spans="1:16" x14ac:dyDescent="0.25">
      <c r="A9354" s="2">
        <v>42500</v>
      </c>
      <c r="B9354" t="s">
        <v>959</v>
      </c>
      <c r="C9354">
        <v>0</v>
      </c>
      <c r="D9354" t="s">
        <v>960</v>
      </c>
      <c r="E9354">
        <v>2016</v>
      </c>
      <c r="F9354" s="2">
        <v>42549</v>
      </c>
      <c r="G9354">
        <v>4</v>
      </c>
      <c r="H9354" t="s">
        <v>963</v>
      </c>
      <c r="I9354" t="s">
        <v>855</v>
      </c>
      <c r="J9354" t="s">
        <v>872</v>
      </c>
      <c r="K9354">
        <v>1</v>
      </c>
      <c r="L9354">
        <v>45</v>
      </c>
      <c r="M9354" t="s">
        <v>854</v>
      </c>
      <c r="N9354" t="s">
        <v>854</v>
      </c>
      <c r="O9354">
        <v>3</v>
      </c>
      <c r="P9354">
        <v>15</v>
      </c>
    </row>
    <row r="9355" spans="1:16" x14ac:dyDescent="0.25">
      <c r="A9355" s="2">
        <v>42500</v>
      </c>
      <c r="B9355" t="s">
        <v>959</v>
      </c>
      <c r="C9355">
        <v>0</v>
      </c>
      <c r="D9355" t="s">
        <v>960</v>
      </c>
      <c r="E9355">
        <v>2016</v>
      </c>
      <c r="F9355" s="2">
        <v>42549</v>
      </c>
      <c r="G9355">
        <v>4</v>
      </c>
      <c r="H9355" t="s">
        <v>963</v>
      </c>
      <c r="I9355" t="s">
        <v>855</v>
      </c>
      <c r="J9355" t="s">
        <v>872</v>
      </c>
      <c r="K9355">
        <v>1</v>
      </c>
      <c r="L9355">
        <v>45</v>
      </c>
      <c r="M9355" t="s">
        <v>854</v>
      </c>
      <c r="N9355" t="s">
        <v>854</v>
      </c>
      <c r="O9355">
        <v>3</v>
      </c>
      <c r="P9355">
        <v>17</v>
      </c>
    </row>
    <row r="9356" spans="1:16" x14ac:dyDescent="0.25">
      <c r="A9356" s="2">
        <v>42500</v>
      </c>
      <c r="B9356" t="s">
        <v>959</v>
      </c>
      <c r="C9356">
        <v>0</v>
      </c>
      <c r="D9356" t="s">
        <v>960</v>
      </c>
      <c r="E9356">
        <v>2016</v>
      </c>
      <c r="F9356" s="2">
        <v>42549</v>
      </c>
      <c r="G9356">
        <v>1</v>
      </c>
      <c r="H9356" t="s">
        <v>964</v>
      </c>
      <c r="I9356" t="s">
        <v>855</v>
      </c>
      <c r="J9356" t="s">
        <v>872</v>
      </c>
      <c r="K9356">
        <v>1</v>
      </c>
      <c r="L9356">
        <v>45</v>
      </c>
      <c r="M9356" t="s">
        <v>854</v>
      </c>
      <c r="N9356" t="s">
        <v>854</v>
      </c>
      <c r="O9356">
        <v>3</v>
      </c>
      <c r="P9356">
        <v>6</v>
      </c>
    </row>
    <row r="9357" spans="1:16" x14ac:dyDescent="0.25">
      <c r="A9357" s="2">
        <v>42500</v>
      </c>
      <c r="B9357" t="s">
        <v>959</v>
      </c>
      <c r="C9357">
        <v>0</v>
      </c>
      <c r="D9357" t="s">
        <v>960</v>
      </c>
      <c r="E9357">
        <v>2016</v>
      </c>
      <c r="F9357" s="2">
        <v>42549</v>
      </c>
      <c r="G9357">
        <v>1</v>
      </c>
      <c r="H9357" t="s">
        <v>964</v>
      </c>
      <c r="I9357" t="s">
        <v>855</v>
      </c>
      <c r="J9357" t="s">
        <v>872</v>
      </c>
      <c r="K9357">
        <v>1</v>
      </c>
      <c r="L9357">
        <v>45</v>
      </c>
      <c r="M9357" t="s">
        <v>854</v>
      </c>
      <c r="N9357" t="s">
        <v>854</v>
      </c>
      <c r="O9357">
        <v>3</v>
      </c>
      <c r="P9357">
        <v>8</v>
      </c>
    </row>
    <row r="9358" spans="1:16" x14ac:dyDescent="0.25">
      <c r="A9358" s="2">
        <v>42500</v>
      </c>
      <c r="B9358" t="s">
        <v>959</v>
      </c>
      <c r="C9358">
        <v>0</v>
      </c>
      <c r="D9358" t="s">
        <v>960</v>
      </c>
      <c r="E9358">
        <v>2016</v>
      </c>
      <c r="F9358" s="2">
        <v>42549</v>
      </c>
      <c r="G9358">
        <v>1</v>
      </c>
      <c r="H9358" t="s">
        <v>964</v>
      </c>
      <c r="I9358" t="s">
        <v>855</v>
      </c>
      <c r="J9358" t="s">
        <v>872</v>
      </c>
      <c r="K9358">
        <v>1</v>
      </c>
      <c r="L9358">
        <v>45</v>
      </c>
      <c r="M9358" t="s">
        <v>854</v>
      </c>
      <c r="N9358" t="s">
        <v>854</v>
      </c>
      <c r="O9358">
        <v>3</v>
      </c>
      <c r="P9358">
        <v>1</v>
      </c>
    </row>
    <row r="9359" spans="1:16" x14ac:dyDescent="0.25">
      <c r="A9359" s="2">
        <v>42500</v>
      </c>
      <c r="B9359" t="s">
        <v>959</v>
      </c>
      <c r="C9359">
        <v>0</v>
      </c>
      <c r="D9359" t="s">
        <v>960</v>
      </c>
      <c r="E9359">
        <v>2016</v>
      </c>
      <c r="F9359" s="2">
        <v>42549</v>
      </c>
      <c r="G9359">
        <v>1</v>
      </c>
      <c r="H9359" t="s">
        <v>964</v>
      </c>
      <c r="I9359" t="s">
        <v>855</v>
      </c>
      <c r="J9359" t="s">
        <v>872</v>
      </c>
      <c r="K9359">
        <v>1</v>
      </c>
      <c r="L9359">
        <v>45</v>
      </c>
      <c r="M9359" t="s">
        <v>854</v>
      </c>
      <c r="N9359" t="s">
        <v>854</v>
      </c>
      <c r="O9359">
        <v>3</v>
      </c>
      <c r="P9359">
        <v>9</v>
      </c>
    </row>
    <row r="9360" spans="1:16" x14ac:dyDescent="0.25">
      <c r="A9360" s="2">
        <v>42500</v>
      </c>
      <c r="B9360" t="s">
        <v>959</v>
      </c>
      <c r="C9360">
        <v>0</v>
      </c>
      <c r="D9360" t="s">
        <v>960</v>
      </c>
      <c r="E9360">
        <v>2016</v>
      </c>
      <c r="F9360" s="2">
        <v>42549</v>
      </c>
      <c r="G9360">
        <v>2</v>
      </c>
      <c r="H9360" t="s">
        <v>964</v>
      </c>
      <c r="I9360" t="s">
        <v>855</v>
      </c>
      <c r="J9360" t="s">
        <v>872</v>
      </c>
      <c r="K9360">
        <v>1</v>
      </c>
      <c r="L9360">
        <v>45</v>
      </c>
      <c r="M9360" t="s">
        <v>854</v>
      </c>
      <c r="N9360" t="s">
        <v>854</v>
      </c>
      <c r="O9360">
        <v>3</v>
      </c>
      <c r="P9360">
        <v>19</v>
      </c>
    </row>
    <row r="9361" spans="1:18" x14ac:dyDescent="0.25">
      <c r="A9361" s="2">
        <v>42500</v>
      </c>
      <c r="B9361" t="s">
        <v>959</v>
      </c>
      <c r="C9361">
        <v>0</v>
      </c>
      <c r="D9361" t="s">
        <v>960</v>
      </c>
      <c r="E9361">
        <v>2016</v>
      </c>
      <c r="F9361" s="2">
        <v>42549</v>
      </c>
      <c r="G9361">
        <v>2</v>
      </c>
      <c r="H9361" t="s">
        <v>964</v>
      </c>
      <c r="I9361" t="s">
        <v>855</v>
      </c>
      <c r="J9361" t="s">
        <v>872</v>
      </c>
      <c r="K9361">
        <v>1</v>
      </c>
      <c r="L9361">
        <v>45</v>
      </c>
      <c r="M9361" t="s">
        <v>854</v>
      </c>
      <c r="N9361" t="s">
        <v>854</v>
      </c>
      <c r="O9361">
        <v>3</v>
      </c>
      <c r="P9361">
        <v>20</v>
      </c>
    </row>
    <row r="9362" spans="1:18" x14ac:dyDescent="0.25">
      <c r="A9362" s="2">
        <v>42500</v>
      </c>
      <c r="B9362" t="s">
        <v>959</v>
      </c>
      <c r="C9362">
        <v>0</v>
      </c>
      <c r="D9362" t="s">
        <v>960</v>
      </c>
      <c r="E9362">
        <v>2016</v>
      </c>
      <c r="F9362" s="2">
        <v>42549</v>
      </c>
      <c r="G9362">
        <v>2</v>
      </c>
      <c r="H9362" t="s">
        <v>964</v>
      </c>
      <c r="I9362" t="s">
        <v>855</v>
      </c>
      <c r="J9362" t="s">
        <v>872</v>
      </c>
      <c r="K9362">
        <v>1</v>
      </c>
      <c r="L9362">
        <v>45</v>
      </c>
      <c r="M9362" t="s">
        <v>854</v>
      </c>
      <c r="N9362" t="s">
        <v>854</v>
      </c>
      <c r="O9362">
        <v>3</v>
      </c>
      <c r="P9362">
        <v>27</v>
      </c>
    </row>
    <row r="9363" spans="1:18" x14ac:dyDescent="0.25">
      <c r="A9363" s="2">
        <v>42500</v>
      </c>
      <c r="B9363" t="s">
        <v>959</v>
      </c>
      <c r="C9363">
        <v>0</v>
      </c>
      <c r="D9363" t="s">
        <v>960</v>
      </c>
      <c r="E9363">
        <v>2016</v>
      </c>
      <c r="F9363" s="2">
        <v>42549</v>
      </c>
      <c r="G9363">
        <v>2</v>
      </c>
      <c r="H9363" t="s">
        <v>964</v>
      </c>
      <c r="I9363" t="s">
        <v>855</v>
      </c>
      <c r="J9363" t="s">
        <v>872</v>
      </c>
      <c r="K9363">
        <v>1</v>
      </c>
      <c r="L9363">
        <v>45</v>
      </c>
      <c r="M9363" t="s">
        <v>854</v>
      </c>
      <c r="N9363" t="s">
        <v>854</v>
      </c>
      <c r="O9363">
        <v>3</v>
      </c>
      <c r="P9363">
        <v>6</v>
      </c>
    </row>
    <row r="9364" spans="1:18" x14ac:dyDescent="0.25">
      <c r="A9364" s="2">
        <v>42500</v>
      </c>
      <c r="B9364" t="s">
        <v>959</v>
      </c>
      <c r="C9364">
        <v>0</v>
      </c>
      <c r="D9364" t="s">
        <v>960</v>
      </c>
      <c r="E9364">
        <v>2016</v>
      </c>
      <c r="F9364" s="2">
        <v>42549</v>
      </c>
      <c r="G9364">
        <v>3</v>
      </c>
      <c r="H9364" t="s">
        <v>964</v>
      </c>
      <c r="I9364" t="s">
        <v>855</v>
      </c>
      <c r="J9364" t="s">
        <v>872</v>
      </c>
      <c r="K9364">
        <v>1</v>
      </c>
      <c r="L9364">
        <v>45</v>
      </c>
      <c r="M9364" t="s">
        <v>854</v>
      </c>
      <c r="N9364" t="s">
        <v>854</v>
      </c>
      <c r="O9364">
        <v>3</v>
      </c>
      <c r="P9364">
        <v>10</v>
      </c>
    </row>
    <row r="9365" spans="1:18" x14ac:dyDescent="0.25">
      <c r="A9365" s="2">
        <v>42500</v>
      </c>
      <c r="B9365" t="s">
        <v>959</v>
      </c>
      <c r="C9365">
        <v>0</v>
      </c>
      <c r="D9365" t="s">
        <v>960</v>
      </c>
      <c r="E9365">
        <v>2016</v>
      </c>
      <c r="F9365" s="2">
        <v>42549</v>
      </c>
      <c r="G9365">
        <v>3</v>
      </c>
      <c r="H9365" t="s">
        <v>964</v>
      </c>
      <c r="I9365" t="s">
        <v>855</v>
      </c>
      <c r="J9365" t="s">
        <v>872</v>
      </c>
      <c r="K9365">
        <v>1</v>
      </c>
      <c r="L9365">
        <v>45</v>
      </c>
      <c r="M9365" t="s">
        <v>854</v>
      </c>
      <c r="N9365" t="s">
        <v>854</v>
      </c>
      <c r="O9365">
        <v>3</v>
      </c>
      <c r="P9365">
        <v>15</v>
      </c>
    </row>
    <row r="9366" spans="1:18" x14ac:dyDescent="0.25">
      <c r="A9366" s="2">
        <v>42500</v>
      </c>
      <c r="B9366" t="s">
        <v>959</v>
      </c>
      <c r="C9366">
        <v>0</v>
      </c>
      <c r="D9366" t="s">
        <v>960</v>
      </c>
      <c r="E9366">
        <v>2016</v>
      </c>
      <c r="F9366" s="2">
        <v>42549</v>
      </c>
      <c r="G9366">
        <v>3</v>
      </c>
      <c r="H9366" t="s">
        <v>964</v>
      </c>
      <c r="I9366" t="s">
        <v>855</v>
      </c>
      <c r="J9366" t="s">
        <v>872</v>
      </c>
      <c r="K9366">
        <v>1</v>
      </c>
      <c r="L9366">
        <v>45</v>
      </c>
      <c r="M9366" t="s">
        <v>854</v>
      </c>
      <c r="N9366" t="s">
        <v>854</v>
      </c>
      <c r="O9366">
        <v>3</v>
      </c>
      <c r="P9366">
        <v>10</v>
      </c>
    </row>
    <row r="9367" spans="1:18" x14ac:dyDescent="0.25">
      <c r="A9367" s="2">
        <v>42500</v>
      </c>
      <c r="B9367" t="s">
        <v>959</v>
      </c>
      <c r="C9367">
        <v>0</v>
      </c>
      <c r="D9367" t="s">
        <v>960</v>
      </c>
      <c r="E9367">
        <v>2016</v>
      </c>
      <c r="F9367" s="2">
        <v>42549</v>
      </c>
      <c r="G9367">
        <v>3</v>
      </c>
      <c r="H9367" t="s">
        <v>964</v>
      </c>
      <c r="I9367" t="s">
        <v>855</v>
      </c>
      <c r="J9367" t="s">
        <v>872</v>
      </c>
      <c r="K9367">
        <v>1</v>
      </c>
      <c r="L9367">
        <v>45</v>
      </c>
      <c r="M9367" t="s">
        <v>854</v>
      </c>
      <c r="N9367" t="s">
        <v>854</v>
      </c>
      <c r="O9367">
        <v>3</v>
      </c>
      <c r="P9367">
        <v>13</v>
      </c>
    </row>
    <row r="9368" spans="1:18" x14ac:dyDescent="0.25">
      <c r="A9368" s="2">
        <v>42500</v>
      </c>
      <c r="B9368" t="s">
        <v>959</v>
      </c>
      <c r="C9368">
        <v>0</v>
      </c>
      <c r="D9368" t="s">
        <v>960</v>
      </c>
      <c r="E9368">
        <v>2016</v>
      </c>
      <c r="F9368" s="2">
        <v>42549</v>
      </c>
      <c r="G9368">
        <v>4</v>
      </c>
      <c r="H9368" t="s">
        <v>964</v>
      </c>
      <c r="I9368" t="s">
        <v>855</v>
      </c>
      <c r="J9368" t="s">
        <v>872</v>
      </c>
      <c r="K9368">
        <v>1</v>
      </c>
      <c r="L9368">
        <v>45</v>
      </c>
      <c r="M9368" t="s">
        <v>854</v>
      </c>
      <c r="N9368" t="s">
        <v>854</v>
      </c>
      <c r="O9368">
        <v>3</v>
      </c>
      <c r="P9368">
        <v>31</v>
      </c>
    </row>
    <row r="9369" spans="1:18" x14ac:dyDescent="0.25">
      <c r="A9369" s="2">
        <v>42500</v>
      </c>
      <c r="B9369" t="s">
        <v>959</v>
      </c>
      <c r="C9369">
        <v>0</v>
      </c>
      <c r="D9369" t="s">
        <v>960</v>
      </c>
      <c r="E9369">
        <v>2016</v>
      </c>
      <c r="F9369" s="2">
        <v>42549</v>
      </c>
      <c r="G9369">
        <v>4</v>
      </c>
      <c r="H9369" t="s">
        <v>964</v>
      </c>
      <c r="I9369" t="s">
        <v>855</v>
      </c>
      <c r="J9369" t="s">
        <v>872</v>
      </c>
      <c r="K9369">
        <v>1</v>
      </c>
      <c r="L9369">
        <v>45</v>
      </c>
      <c r="M9369" t="s">
        <v>854</v>
      </c>
      <c r="N9369" t="s">
        <v>854</v>
      </c>
      <c r="O9369">
        <v>3</v>
      </c>
      <c r="P9369">
        <v>8</v>
      </c>
    </row>
    <row r="9370" spans="1:18" x14ac:dyDescent="0.25">
      <c r="A9370" s="2">
        <v>42500</v>
      </c>
      <c r="B9370" t="s">
        <v>959</v>
      </c>
      <c r="C9370">
        <v>0</v>
      </c>
      <c r="D9370" t="s">
        <v>960</v>
      </c>
      <c r="E9370">
        <v>2016</v>
      </c>
      <c r="F9370" s="2">
        <v>42549</v>
      </c>
      <c r="G9370">
        <v>4</v>
      </c>
      <c r="H9370" t="s">
        <v>964</v>
      </c>
      <c r="I9370" t="s">
        <v>855</v>
      </c>
      <c r="J9370" t="s">
        <v>872</v>
      </c>
      <c r="K9370">
        <v>1</v>
      </c>
      <c r="L9370">
        <v>45</v>
      </c>
      <c r="M9370" t="s">
        <v>854</v>
      </c>
      <c r="N9370" t="s">
        <v>854</v>
      </c>
      <c r="O9370">
        <v>3</v>
      </c>
      <c r="P9370">
        <v>13</v>
      </c>
    </row>
    <row r="9371" spans="1:18" x14ac:dyDescent="0.25">
      <c r="A9371" s="2">
        <v>42500</v>
      </c>
      <c r="B9371" t="s">
        <v>959</v>
      </c>
      <c r="C9371">
        <v>0</v>
      </c>
      <c r="D9371" t="s">
        <v>960</v>
      </c>
      <c r="E9371">
        <v>2016</v>
      </c>
      <c r="F9371" s="2">
        <v>42549</v>
      </c>
      <c r="G9371">
        <v>4</v>
      </c>
      <c r="H9371" t="s">
        <v>964</v>
      </c>
      <c r="I9371" t="s">
        <v>855</v>
      </c>
      <c r="J9371" t="s">
        <v>872</v>
      </c>
      <c r="K9371">
        <v>1</v>
      </c>
      <c r="L9371">
        <v>45</v>
      </c>
      <c r="M9371" t="s">
        <v>854</v>
      </c>
      <c r="N9371" t="s">
        <v>854</v>
      </c>
      <c r="O9371">
        <v>3</v>
      </c>
      <c r="P9371">
        <v>27</v>
      </c>
    </row>
    <row r="9372" spans="1:18" x14ac:dyDescent="0.25">
      <c r="A9372" s="2">
        <v>42500</v>
      </c>
      <c r="B9372" t="s">
        <v>959</v>
      </c>
      <c r="C9372">
        <v>0</v>
      </c>
      <c r="D9372" t="s">
        <v>960</v>
      </c>
      <c r="E9372">
        <v>2016</v>
      </c>
      <c r="F9372" s="2">
        <v>42606</v>
      </c>
      <c r="G9372">
        <v>1</v>
      </c>
      <c r="H9372" t="s">
        <v>961</v>
      </c>
      <c r="I9372" t="s">
        <v>855</v>
      </c>
      <c r="J9372" t="s">
        <v>872</v>
      </c>
      <c r="K9372">
        <v>1</v>
      </c>
      <c r="L9372">
        <v>45</v>
      </c>
      <c r="M9372" t="s">
        <v>854</v>
      </c>
      <c r="N9372" t="s">
        <v>854</v>
      </c>
      <c r="O9372">
        <v>6</v>
      </c>
      <c r="Q9372">
        <v>2.99</v>
      </c>
      <c r="R9372">
        <v>347.55</v>
      </c>
    </row>
    <row r="9373" spans="1:18" x14ac:dyDescent="0.25">
      <c r="A9373" s="2">
        <v>42500</v>
      </c>
      <c r="B9373" t="s">
        <v>959</v>
      </c>
      <c r="C9373">
        <v>0</v>
      </c>
      <c r="D9373" t="s">
        <v>960</v>
      </c>
      <c r="E9373">
        <v>2016</v>
      </c>
      <c r="F9373" s="2">
        <v>42606</v>
      </c>
      <c r="G9373">
        <v>1</v>
      </c>
      <c r="H9373" t="s">
        <v>961</v>
      </c>
      <c r="I9373" t="s">
        <v>855</v>
      </c>
      <c r="J9373" t="s">
        <v>872</v>
      </c>
      <c r="K9373">
        <v>1</v>
      </c>
      <c r="L9373">
        <v>45</v>
      </c>
      <c r="M9373" t="s">
        <v>854</v>
      </c>
      <c r="N9373" t="s">
        <v>854</v>
      </c>
      <c r="O9373">
        <v>6</v>
      </c>
      <c r="R9373">
        <v>253.12</v>
      </c>
    </row>
    <row r="9374" spans="1:18" x14ac:dyDescent="0.25">
      <c r="A9374" s="2">
        <v>42500</v>
      </c>
      <c r="B9374" t="s">
        <v>959</v>
      </c>
      <c r="C9374">
        <v>0</v>
      </c>
      <c r="D9374" t="s">
        <v>960</v>
      </c>
      <c r="E9374">
        <v>2016</v>
      </c>
      <c r="F9374" s="2">
        <v>42606</v>
      </c>
      <c r="G9374">
        <v>1</v>
      </c>
      <c r="H9374" t="s">
        <v>961</v>
      </c>
      <c r="I9374" t="s">
        <v>855</v>
      </c>
      <c r="J9374" t="s">
        <v>872</v>
      </c>
      <c r="K9374">
        <v>1</v>
      </c>
      <c r="L9374">
        <v>45</v>
      </c>
      <c r="M9374" t="s">
        <v>854</v>
      </c>
      <c r="N9374" t="s">
        <v>854</v>
      </c>
      <c r="O9374">
        <v>6</v>
      </c>
      <c r="R9374">
        <v>259.57</v>
      </c>
    </row>
    <row r="9375" spans="1:18" x14ac:dyDescent="0.25">
      <c r="A9375" s="2">
        <v>42500</v>
      </c>
      <c r="B9375" t="s">
        <v>959</v>
      </c>
      <c r="C9375">
        <v>0</v>
      </c>
      <c r="D9375" t="s">
        <v>960</v>
      </c>
      <c r="E9375">
        <v>2016</v>
      </c>
      <c r="F9375" s="2">
        <v>42606</v>
      </c>
      <c r="G9375">
        <v>1</v>
      </c>
      <c r="H9375" t="s">
        <v>961</v>
      </c>
      <c r="I9375" t="s">
        <v>855</v>
      </c>
      <c r="J9375" t="s">
        <v>872</v>
      </c>
      <c r="K9375">
        <v>1</v>
      </c>
      <c r="L9375">
        <v>45</v>
      </c>
      <c r="M9375" t="s">
        <v>854</v>
      </c>
      <c r="N9375" t="s">
        <v>854</v>
      </c>
      <c r="O9375">
        <v>6</v>
      </c>
      <c r="R9375">
        <v>279.89999999999998</v>
      </c>
    </row>
    <row r="9376" spans="1:18" x14ac:dyDescent="0.25">
      <c r="A9376" s="2">
        <v>42500</v>
      </c>
      <c r="B9376" t="s">
        <v>959</v>
      </c>
      <c r="C9376">
        <v>0</v>
      </c>
      <c r="D9376" t="s">
        <v>960</v>
      </c>
      <c r="E9376">
        <v>2016</v>
      </c>
      <c r="F9376" s="2">
        <v>42606</v>
      </c>
      <c r="G9376">
        <v>1</v>
      </c>
      <c r="H9376" t="s">
        <v>961</v>
      </c>
      <c r="I9376" t="s">
        <v>855</v>
      </c>
      <c r="J9376" t="s">
        <v>872</v>
      </c>
      <c r="K9376">
        <v>1</v>
      </c>
      <c r="L9376">
        <v>45</v>
      </c>
      <c r="M9376" t="s">
        <v>854</v>
      </c>
      <c r="N9376" t="s">
        <v>854</v>
      </c>
      <c r="O9376">
        <v>6</v>
      </c>
      <c r="R9376">
        <v>266.42</v>
      </c>
    </row>
    <row r="9377" spans="1:18" x14ac:dyDescent="0.25">
      <c r="A9377" s="2">
        <v>42500</v>
      </c>
      <c r="B9377" t="s">
        <v>959</v>
      </c>
      <c r="C9377">
        <v>0</v>
      </c>
      <c r="D9377" t="s">
        <v>960</v>
      </c>
      <c r="E9377">
        <v>2016</v>
      </c>
      <c r="F9377" s="2">
        <v>42606</v>
      </c>
      <c r="G9377">
        <v>1</v>
      </c>
      <c r="H9377" t="s">
        <v>961</v>
      </c>
      <c r="I9377" t="s">
        <v>855</v>
      </c>
      <c r="J9377" t="s">
        <v>872</v>
      </c>
      <c r="K9377">
        <v>1</v>
      </c>
      <c r="L9377">
        <v>45</v>
      </c>
      <c r="M9377" t="s">
        <v>854</v>
      </c>
      <c r="N9377" t="s">
        <v>854</v>
      </c>
      <c r="O9377">
        <v>6</v>
      </c>
      <c r="R9377">
        <v>262.06</v>
      </c>
    </row>
    <row r="9378" spans="1:18" x14ac:dyDescent="0.25">
      <c r="A9378" s="2">
        <v>42500</v>
      </c>
      <c r="B9378" t="s">
        <v>959</v>
      </c>
      <c r="C9378">
        <v>0</v>
      </c>
      <c r="D9378" t="s">
        <v>960</v>
      </c>
      <c r="E9378">
        <v>2016</v>
      </c>
      <c r="F9378" s="2">
        <v>42606</v>
      </c>
      <c r="G9378">
        <v>1</v>
      </c>
      <c r="H9378" t="s">
        <v>961</v>
      </c>
      <c r="I9378" t="s">
        <v>855</v>
      </c>
      <c r="J9378" t="s">
        <v>872</v>
      </c>
      <c r="K9378">
        <v>1</v>
      </c>
      <c r="L9378">
        <v>45</v>
      </c>
      <c r="M9378" t="s">
        <v>854</v>
      </c>
      <c r="N9378" t="s">
        <v>854</v>
      </c>
      <c r="O9378">
        <v>6</v>
      </c>
      <c r="Q9378">
        <v>3.67</v>
      </c>
      <c r="R9378">
        <v>308.31</v>
      </c>
    </row>
    <row r="9379" spans="1:18" x14ac:dyDescent="0.25">
      <c r="A9379" s="2">
        <v>42500</v>
      </c>
      <c r="B9379" t="s">
        <v>959</v>
      </c>
      <c r="C9379">
        <v>0</v>
      </c>
      <c r="D9379" t="s">
        <v>960</v>
      </c>
      <c r="E9379">
        <v>2016</v>
      </c>
      <c r="F9379" s="2">
        <v>42606</v>
      </c>
      <c r="G9379">
        <v>1</v>
      </c>
      <c r="H9379" t="s">
        <v>961</v>
      </c>
      <c r="I9379" t="s">
        <v>855</v>
      </c>
      <c r="J9379" t="s">
        <v>872</v>
      </c>
      <c r="K9379">
        <v>1</v>
      </c>
      <c r="L9379">
        <v>45</v>
      </c>
      <c r="M9379" t="s">
        <v>854</v>
      </c>
      <c r="N9379" t="s">
        <v>854</v>
      </c>
      <c r="O9379">
        <v>6</v>
      </c>
      <c r="Q9379">
        <v>2.95</v>
      </c>
      <c r="R9379">
        <v>315.89</v>
      </c>
    </row>
    <row r="9380" spans="1:18" x14ac:dyDescent="0.25">
      <c r="A9380" s="2">
        <v>42500</v>
      </c>
      <c r="B9380" t="s">
        <v>959</v>
      </c>
      <c r="C9380">
        <v>0</v>
      </c>
      <c r="D9380" t="s">
        <v>960</v>
      </c>
      <c r="E9380">
        <v>2016</v>
      </c>
      <c r="F9380" s="2">
        <v>42606</v>
      </c>
      <c r="G9380">
        <v>2</v>
      </c>
      <c r="H9380" t="s">
        <v>961</v>
      </c>
      <c r="I9380" t="s">
        <v>855</v>
      </c>
      <c r="J9380" t="s">
        <v>872</v>
      </c>
      <c r="K9380">
        <v>1</v>
      </c>
      <c r="L9380">
        <v>45</v>
      </c>
      <c r="M9380" t="s">
        <v>854</v>
      </c>
      <c r="N9380" t="s">
        <v>854</v>
      </c>
      <c r="O9380">
        <v>6</v>
      </c>
      <c r="R9380">
        <v>238.15</v>
      </c>
    </row>
    <row r="9381" spans="1:18" x14ac:dyDescent="0.25">
      <c r="A9381" s="2">
        <v>42500</v>
      </c>
      <c r="B9381" t="s">
        <v>959</v>
      </c>
      <c r="C9381">
        <v>0</v>
      </c>
      <c r="D9381" t="s">
        <v>960</v>
      </c>
      <c r="E9381">
        <v>2016</v>
      </c>
      <c r="F9381" s="2">
        <v>42606</v>
      </c>
      <c r="G9381">
        <v>2</v>
      </c>
      <c r="H9381" t="s">
        <v>961</v>
      </c>
      <c r="I9381" t="s">
        <v>855</v>
      </c>
      <c r="J9381" t="s">
        <v>872</v>
      </c>
      <c r="K9381">
        <v>1</v>
      </c>
      <c r="L9381">
        <v>45</v>
      </c>
      <c r="M9381" t="s">
        <v>854</v>
      </c>
      <c r="N9381" t="s">
        <v>854</v>
      </c>
      <c r="O9381">
        <v>6</v>
      </c>
      <c r="R9381">
        <v>343.41</v>
      </c>
    </row>
    <row r="9382" spans="1:18" x14ac:dyDescent="0.25">
      <c r="A9382" s="2">
        <v>42500</v>
      </c>
      <c r="B9382" t="s">
        <v>959</v>
      </c>
      <c r="C9382">
        <v>0</v>
      </c>
      <c r="D9382" t="s">
        <v>960</v>
      </c>
      <c r="E9382">
        <v>2016</v>
      </c>
      <c r="F9382" s="2">
        <v>42606</v>
      </c>
      <c r="G9382">
        <v>2</v>
      </c>
      <c r="H9382" t="s">
        <v>961</v>
      </c>
      <c r="I9382" t="s">
        <v>855</v>
      </c>
      <c r="J9382" t="s">
        <v>872</v>
      </c>
      <c r="K9382">
        <v>1</v>
      </c>
      <c r="L9382">
        <v>45</v>
      </c>
      <c r="M9382" t="s">
        <v>854</v>
      </c>
      <c r="N9382" t="s">
        <v>854</v>
      </c>
      <c r="O9382">
        <v>6</v>
      </c>
      <c r="R9382">
        <v>208.6</v>
      </c>
    </row>
    <row r="9383" spans="1:18" x14ac:dyDescent="0.25">
      <c r="A9383" s="2">
        <v>42500</v>
      </c>
      <c r="B9383" t="s">
        <v>959</v>
      </c>
      <c r="C9383">
        <v>0</v>
      </c>
      <c r="D9383" t="s">
        <v>960</v>
      </c>
      <c r="E9383">
        <v>2016</v>
      </c>
      <c r="F9383" s="2">
        <v>42606</v>
      </c>
      <c r="G9383">
        <v>2</v>
      </c>
      <c r="H9383" t="s">
        <v>961</v>
      </c>
      <c r="I9383" t="s">
        <v>855</v>
      </c>
      <c r="J9383" t="s">
        <v>872</v>
      </c>
      <c r="K9383">
        <v>1</v>
      </c>
      <c r="L9383">
        <v>45</v>
      </c>
      <c r="M9383" t="s">
        <v>854</v>
      </c>
      <c r="N9383" t="s">
        <v>854</v>
      </c>
      <c r="O9383">
        <v>6</v>
      </c>
      <c r="R9383">
        <v>378.64</v>
      </c>
    </row>
    <row r="9384" spans="1:18" x14ac:dyDescent="0.25">
      <c r="A9384" s="2">
        <v>42500</v>
      </c>
      <c r="B9384" t="s">
        <v>959</v>
      </c>
      <c r="C9384">
        <v>0</v>
      </c>
      <c r="D9384" t="s">
        <v>960</v>
      </c>
      <c r="E9384">
        <v>2016</v>
      </c>
      <c r="F9384" s="2">
        <v>42606</v>
      </c>
      <c r="G9384">
        <v>2</v>
      </c>
      <c r="H9384" t="s">
        <v>961</v>
      </c>
      <c r="I9384" t="s">
        <v>855</v>
      </c>
      <c r="J9384" t="s">
        <v>872</v>
      </c>
      <c r="K9384">
        <v>1</v>
      </c>
      <c r="L9384">
        <v>45</v>
      </c>
      <c r="M9384" t="s">
        <v>854</v>
      </c>
      <c r="N9384" t="s">
        <v>854</v>
      </c>
      <c r="O9384">
        <v>6</v>
      </c>
      <c r="Q9384">
        <v>2.85</v>
      </c>
      <c r="R9384">
        <v>246.58</v>
      </c>
    </row>
    <row r="9385" spans="1:18" x14ac:dyDescent="0.25">
      <c r="A9385" s="2">
        <v>42500</v>
      </c>
      <c r="B9385" t="s">
        <v>959</v>
      </c>
      <c r="C9385">
        <v>0</v>
      </c>
      <c r="D9385" t="s">
        <v>960</v>
      </c>
      <c r="E9385">
        <v>2016</v>
      </c>
      <c r="F9385" s="2">
        <v>42606</v>
      </c>
      <c r="G9385">
        <v>2</v>
      </c>
      <c r="H9385" t="s">
        <v>961</v>
      </c>
      <c r="I9385" t="s">
        <v>855</v>
      </c>
      <c r="J9385" t="s">
        <v>872</v>
      </c>
      <c r="K9385">
        <v>1</v>
      </c>
      <c r="L9385">
        <v>45</v>
      </c>
      <c r="M9385" t="s">
        <v>854</v>
      </c>
      <c r="N9385" t="s">
        <v>854</v>
      </c>
      <c r="O9385">
        <v>6</v>
      </c>
      <c r="Q9385">
        <v>3.22</v>
      </c>
      <c r="R9385">
        <v>290.06</v>
      </c>
    </row>
    <row r="9386" spans="1:18" x14ac:dyDescent="0.25">
      <c r="A9386" s="2">
        <v>42500</v>
      </c>
      <c r="B9386" t="s">
        <v>959</v>
      </c>
      <c r="C9386">
        <v>0</v>
      </c>
      <c r="D9386" t="s">
        <v>960</v>
      </c>
      <c r="E9386">
        <v>2016</v>
      </c>
      <c r="F9386" s="2">
        <v>42606</v>
      </c>
      <c r="G9386">
        <v>2</v>
      </c>
      <c r="H9386" t="s">
        <v>961</v>
      </c>
      <c r="I9386" t="s">
        <v>855</v>
      </c>
      <c r="J9386" t="s">
        <v>872</v>
      </c>
      <c r="K9386">
        <v>1</v>
      </c>
      <c r="L9386">
        <v>45</v>
      </c>
      <c r="M9386" t="s">
        <v>854</v>
      </c>
      <c r="N9386" t="s">
        <v>854</v>
      </c>
      <c r="O9386">
        <v>6</v>
      </c>
      <c r="Q9386">
        <v>3.5</v>
      </c>
      <c r="R9386">
        <v>291.54000000000002</v>
      </c>
    </row>
    <row r="9387" spans="1:18" x14ac:dyDescent="0.25">
      <c r="A9387" s="2">
        <v>42500</v>
      </c>
      <c r="B9387" t="s">
        <v>959</v>
      </c>
      <c r="C9387">
        <v>0</v>
      </c>
      <c r="D9387" t="s">
        <v>960</v>
      </c>
      <c r="E9387">
        <v>2016</v>
      </c>
      <c r="F9387" s="2">
        <v>42606</v>
      </c>
      <c r="G9387">
        <v>2</v>
      </c>
      <c r="H9387" t="s">
        <v>961</v>
      </c>
      <c r="I9387" t="s">
        <v>855</v>
      </c>
      <c r="J9387" t="s">
        <v>872</v>
      </c>
      <c r="K9387">
        <v>1</v>
      </c>
      <c r="L9387">
        <v>45</v>
      </c>
      <c r="M9387" t="s">
        <v>854</v>
      </c>
      <c r="N9387" t="s">
        <v>854</v>
      </c>
      <c r="O9387">
        <v>6</v>
      </c>
      <c r="R9387">
        <v>375.36</v>
      </c>
    </row>
    <row r="9388" spans="1:18" x14ac:dyDescent="0.25">
      <c r="A9388" s="2">
        <v>42500</v>
      </c>
      <c r="B9388" t="s">
        <v>959</v>
      </c>
      <c r="C9388">
        <v>0</v>
      </c>
      <c r="D9388" t="s">
        <v>960</v>
      </c>
      <c r="E9388">
        <v>2016</v>
      </c>
      <c r="F9388" s="2">
        <v>42606</v>
      </c>
      <c r="G9388">
        <v>3</v>
      </c>
      <c r="H9388" t="s">
        <v>961</v>
      </c>
      <c r="I9388" t="s">
        <v>855</v>
      </c>
      <c r="J9388" t="s">
        <v>872</v>
      </c>
      <c r="K9388">
        <v>1</v>
      </c>
      <c r="L9388">
        <v>45</v>
      </c>
      <c r="M9388" t="s">
        <v>854</v>
      </c>
      <c r="N9388" t="s">
        <v>854</v>
      </c>
      <c r="O9388">
        <v>6</v>
      </c>
      <c r="Q9388">
        <v>2.99</v>
      </c>
      <c r="R9388">
        <v>297.08</v>
      </c>
    </row>
    <row r="9389" spans="1:18" x14ac:dyDescent="0.25">
      <c r="A9389" s="2">
        <v>42500</v>
      </c>
      <c r="B9389" t="s">
        <v>959</v>
      </c>
      <c r="C9389">
        <v>0</v>
      </c>
      <c r="D9389" t="s">
        <v>960</v>
      </c>
      <c r="E9389">
        <v>2016</v>
      </c>
      <c r="F9389" s="2">
        <v>42606</v>
      </c>
      <c r="G9389">
        <v>3</v>
      </c>
      <c r="H9389" t="s">
        <v>961</v>
      </c>
      <c r="I9389" t="s">
        <v>855</v>
      </c>
      <c r="J9389" t="s">
        <v>872</v>
      </c>
      <c r="K9389">
        <v>1</v>
      </c>
      <c r="L9389">
        <v>45</v>
      </c>
      <c r="M9389" t="s">
        <v>854</v>
      </c>
      <c r="N9389" t="s">
        <v>854</v>
      </c>
      <c r="O9389">
        <v>6</v>
      </c>
      <c r="R9389">
        <v>287.05</v>
      </c>
    </row>
    <row r="9390" spans="1:18" x14ac:dyDescent="0.25">
      <c r="A9390" s="2">
        <v>42500</v>
      </c>
      <c r="B9390" t="s">
        <v>959</v>
      </c>
      <c r="C9390">
        <v>0</v>
      </c>
      <c r="D9390" t="s">
        <v>960</v>
      </c>
      <c r="E9390">
        <v>2016</v>
      </c>
      <c r="F9390" s="2">
        <v>42606</v>
      </c>
      <c r="G9390">
        <v>3</v>
      </c>
      <c r="H9390" t="s">
        <v>961</v>
      </c>
      <c r="I9390" t="s">
        <v>855</v>
      </c>
      <c r="J9390" t="s">
        <v>872</v>
      </c>
      <c r="K9390">
        <v>1</v>
      </c>
      <c r="L9390">
        <v>45</v>
      </c>
      <c r="M9390" t="s">
        <v>854</v>
      </c>
      <c r="N9390" t="s">
        <v>854</v>
      </c>
      <c r="O9390">
        <v>6</v>
      </c>
      <c r="R9390">
        <v>235.74</v>
      </c>
    </row>
    <row r="9391" spans="1:18" x14ac:dyDescent="0.25">
      <c r="A9391" s="2">
        <v>42500</v>
      </c>
      <c r="B9391" t="s">
        <v>959</v>
      </c>
      <c r="C9391">
        <v>0</v>
      </c>
      <c r="D9391" t="s">
        <v>960</v>
      </c>
      <c r="E9391">
        <v>2016</v>
      </c>
      <c r="F9391" s="2">
        <v>42606</v>
      </c>
      <c r="G9391">
        <v>3</v>
      </c>
      <c r="H9391" t="s">
        <v>961</v>
      </c>
      <c r="I9391" t="s">
        <v>855</v>
      </c>
      <c r="J9391" t="s">
        <v>872</v>
      </c>
      <c r="K9391">
        <v>1</v>
      </c>
      <c r="L9391">
        <v>45</v>
      </c>
      <c r="M9391" t="s">
        <v>854</v>
      </c>
      <c r="N9391" t="s">
        <v>854</v>
      </c>
      <c r="O9391">
        <v>6</v>
      </c>
      <c r="R9391">
        <v>243.45</v>
      </c>
    </row>
    <row r="9392" spans="1:18" x14ac:dyDescent="0.25">
      <c r="A9392" s="2">
        <v>42500</v>
      </c>
      <c r="B9392" t="s">
        <v>959</v>
      </c>
      <c r="C9392">
        <v>0</v>
      </c>
      <c r="D9392" t="s">
        <v>960</v>
      </c>
      <c r="E9392">
        <v>2016</v>
      </c>
      <c r="F9392" s="2">
        <v>42606</v>
      </c>
      <c r="G9392">
        <v>3</v>
      </c>
      <c r="H9392" t="s">
        <v>961</v>
      </c>
      <c r="I9392" t="s">
        <v>855</v>
      </c>
      <c r="J9392" t="s">
        <v>872</v>
      </c>
      <c r="K9392">
        <v>1</v>
      </c>
      <c r="L9392">
        <v>45</v>
      </c>
      <c r="M9392" t="s">
        <v>854</v>
      </c>
      <c r="N9392" t="s">
        <v>854</v>
      </c>
      <c r="O9392">
        <v>6</v>
      </c>
      <c r="R9392">
        <v>383.31</v>
      </c>
    </row>
    <row r="9393" spans="1:18" x14ac:dyDescent="0.25">
      <c r="A9393" s="2">
        <v>42500</v>
      </c>
      <c r="B9393" t="s">
        <v>959</v>
      </c>
      <c r="C9393">
        <v>0</v>
      </c>
      <c r="D9393" t="s">
        <v>960</v>
      </c>
      <c r="E9393">
        <v>2016</v>
      </c>
      <c r="F9393" s="2">
        <v>42606</v>
      </c>
      <c r="G9393">
        <v>3</v>
      </c>
      <c r="H9393" t="s">
        <v>961</v>
      </c>
      <c r="I9393" t="s">
        <v>855</v>
      </c>
      <c r="J9393" t="s">
        <v>872</v>
      </c>
      <c r="K9393">
        <v>1</v>
      </c>
      <c r="L9393">
        <v>45</v>
      </c>
      <c r="M9393" t="s">
        <v>854</v>
      </c>
      <c r="N9393" t="s">
        <v>854</v>
      </c>
      <c r="O9393">
        <v>6</v>
      </c>
      <c r="Q9393">
        <v>3.9</v>
      </c>
      <c r="R9393">
        <v>285.89999999999998</v>
      </c>
    </row>
    <row r="9394" spans="1:18" x14ac:dyDescent="0.25">
      <c r="A9394" s="2">
        <v>42500</v>
      </c>
      <c r="B9394" t="s">
        <v>959</v>
      </c>
      <c r="C9394">
        <v>0</v>
      </c>
      <c r="D9394" t="s">
        <v>960</v>
      </c>
      <c r="E9394">
        <v>2016</v>
      </c>
      <c r="F9394" s="2">
        <v>42606</v>
      </c>
      <c r="G9394">
        <v>3</v>
      </c>
      <c r="H9394" t="s">
        <v>961</v>
      </c>
      <c r="I9394" t="s">
        <v>855</v>
      </c>
      <c r="J9394" t="s">
        <v>872</v>
      </c>
      <c r="K9394">
        <v>1</v>
      </c>
      <c r="L9394">
        <v>45</v>
      </c>
      <c r="M9394" t="s">
        <v>854</v>
      </c>
      <c r="N9394" t="s">
        <v>854</v>
      </c>
      <c r="O9394">
        <v>6</v>
      </c>
      <c r="Q9394">
        <v>3.06</v>
      </c>
      <c r="R9394">
        <v>200.75</v>
      </c>
    </row>
    <row r="9395" spans="1:18" x14ac:dyDescent="0.25">
      <c r="A9395" s="2">
        <v>42500</v>
      </c>
      <c r="B9395" t="s">
        <v>959</v>
      </c>
      <c r="C9395">
        <v>0</v>
      </c>
      <c r="D9395" t="s">
        <v>960</v>
      </c>
      <c r="E9395">
        <v>2016</v>
      </c>
      <c r="F9395" s="2">
        <v>42606</v>
      </c>
      <c r="G9395">
        <v>3</v>
      </c>
      <c r="H9395" t="s">
        <v>961</v>
      </c>
      <c r="I9395" t="s">
        <v>855</v>
      </c>
      <c r="J9395" t="s">
        <v>872</v>
      </c>
      <c r="K9395">
        <v>1</v>
      </c>
      <c r="L9395">
        <v>45</v>
      </c>
      <c r="M9395" t="s">
        <v>854</v>
      </c>
      <c r="N9395" t="s">
        <v>854</v>
      </c>
      <c r="O9395">
        <v>6</v>
      </c>
      <c r="R9395">
        <v>262.62</v>
      </c>
    </row>
    <row r="9396" spans="1:18" x14ac:dyDescent="0.25">
      <c r="A9396" s="2">
        <v>42500</v>
      </c>
      <c r="B9396" t="s">
        <v>959</v>
      </c>
      <c r="C9396">
        <v>0</v>
      </c>
      <c r="D9396" t="s">
        <v>960</v>
      </c>
      <c r="E9396">
        <v>2016</v>
      </c>
      <c r="F9396" s="2">
        <v>42606</v>
      </c>
      <c r="G9396">
        <v>4</v>
      </c>
      <c r="H9396" t="s">
        <v>961</v>
      </c>
      <c r="I9396" t="s">
        <v>855</v>
      </c>
      <c r="J9396" t="s">
        <v>872</v>
      </c>
      <c r="K9396">
        <v>1</v>
      </c>
      <c r="L9396">
        <v>45</v>
      </c>
      <c r="M9396" t="s">
        <v>854</v>
      </c>
      <c r="N9396" t="s">
        <v>854</v>
      </c>
      <c r="O9396">
        <v>6</v>
      </c>
      <c r="R9396">
        <v>235.96</v>
      </c>
    </row>
    <row r="9397" spans="1:18" x14ac:dyDescent="0.25">
      <c r="A9397" s="2">
        <v>42500</v>
      </c>
      <c r="B9397" t="s">
        <v>959</v>
      </c>
      <c r="C9397">
        <v>0</v>
      </c>
      <c r="D9397" t="s">
        <v>960</v>
      </c>
      <c r="E9397">
        <v>2016</v>
      </c>
      <c r="F9397" s="2">
        <v>42606</v>
      </c>
      <c r="G9397">
        <v>4</v>
      </c>
      <c r="H9397" t="s">
        <v>961</v>
      </c>
      <c r="I9397" t="s">
        <v>855</v>
      </c>
      <c r="J9397" t="s">
        <v>872</v>
      </c>
      <c r="K9397">
        <v>1</v>
      </c>
      <c r="L9397">
        <v>45</v>
      </c>
      <c r="M9397" t="s">
        <v>854</v>
      </c>
      <c r="N9397" t="s">
        <v>854</v>
      </c>
      <c r="O9397">
        <v>6</v>
      </c>
      <c r="Q9397">
        <v>3</v>
      </c>
      <c r="R9397">
        <v>324.19</v>
      </c>
    </row>
    <row r="9398" spans="1:18" x14ac:dyDescent="0.25">
      <c r="A9398" s="2">
        <v>42500</v>
      </c>
      <c r="B9398" t="s">
        <v>959</v>
      </c>
      <c r="C9398">
        <v>0</v>
      </c>
      <c r="D9398" t="s">
        <v>960</v>
      </c>
      <c r="E9398">
        <v>2016</v>
      </c>
      <c r="F9398" s="2">
        <v>42606</v>
      </c>
      <c r="G9398">
        <v>4</v>
      </c>
      <c r="H9398" t="s">
        <v>961</v>
      </c>
      <c r="I9398" t="s">
        <v>855</v>
      </c>
      <c r="J9398" t="s">
        <v>872</v>
      </c>
      <c r="K9398">
        <v>1</v>
      </c>
      <c r="L9398">
        <v>45</v>
      </c>
      <c r="M9398" t="s">
        <v>854</v>
      </c>
      <c r="N9398" t="s">
        <v>854</v>
      </c>
      <c r="O9398">
        <v>6</v>
      </c>
      <c r="R9398">
        <v>225.57</v>
      </c>
    </row>
    <row r="9399" spans="1:18" x14ac:dyDescent="0.25">
      <c r="A9399" s="2">
        <v>42500</v>
      </c>
      <c r="B9399" t="s">
        <v>959</v>
      </c>
      <c r="C9399">
        <v>0</v>
      </c>
      <c r="D9399" t="s">
        <v>960</v>
      </c>
      <c r="E9399">
        <v>2016</v>
      </c>
      <c r="F9399" s="2">
        <v>42606</v>
      </c>
      <c r="G9399">
        <v>4</v>
      </c>
      <c r="H9399" t="s">
        <v>961</v>
      </c>
      <c r="I9399" t="s">
        <v>855</v>
      </c>
      <c r="J9399" t="s">
        <v>872</v>
      </c>
      <c r="K9399">
        <v>1</v>
      </c>
      <c r="L9399">
        <v>45</v>
      </c>
      <c r="M9399" t="s">
        <v>854</v>
      </c>
      <c r="N9399" t="s">
        <v>854</v>
      </c>
      <c r="O9399">
        <v>6</v>
      </c>
      <c r="R9399">
        <v>281.58999999999997</v>
      </c>
    </row>
    <row r="9400" spans="1:18" x14ac:dyDescent="0.25">
      <c r="A9400" s="2">
        <v>42500</v>
      </c>
      <c r="B9400" t="s">
        <v>959</v>
      </c>
      <c r="C9400">
        <v>0</v>
      </c>
      <c r="D9400" t="s">
        <v>960</v>
      </c>
      <c r="E9400">
        <v>2016</v>
      </c>
      <c r="F9400" s="2">
        <v>42606</v>
      </c>
      <c r="G9400">
        <v>4</v>
      </c>
      <c r="H9400" t="s">
        <v>961</v>
      </c>
      <c r="I9400" t="s">
        <v>855</v>
      </c>
      <c r="J9400" t="s">
        <v>872</v>
      </c>
      <c r="K9400">
        <v>1</v>
      </c>
      <c r="L9400">
        <v>45</v>
      </c>
      <c r="M9400" t="s">
        <v>854</v>
      </c>
      <c r="N9400" t="s">
        <v>854</v>
      </c>
      <c r="O9400">
        <v>6</v>
      </c>
      <c r="Q9400">
        <v>3.55</v>
      </c>
      <c r="R9400">
        <v>237.49</v>
      </c>
    </row>
    <row r="9401" spans="1:18" x14ac:dyDescent="0.25">
      <c r="A9401" s="2">
        <v>42500</v>
      </c>
      <c r="B9401" t="s">
        <v>959</v>
      </c>
      <c r="C9401">
        <v>0</v>
      </c>
      <c r="D9401" t="s">
        <v>960</v>
      </c>
      <c r="E9401">
        <v>2016</v>
      </c>
      <c r="F9401" s="2">
        <v>42606</v>
      </c>
      <c r="G9401">
        <v>4</v>
      </c>
      <c r="H9401" t="s">
        <v>961</v>
      </c>
      <c r="I9401" t="s">
        <v>855</v>
      </c>
      <c r="J9401" t="s">
        <v>872</v>
      </c>
      <c r="K9401">
        <v>1</v>
      </c>
      <c r="L9401">
        <v>45</v>
      </c>
      <c r="M9401" t="s">
        <v>854</v>
      </c>
      <c r="N9401" t="s">
        <v>854</v>
      </c>
      <c r="O9401">
        <v>6</v>
      </c>
      <c r="R9401">
        <v>332.85</v>
      </c>
    </row>
    <row r="9402" spans="1:18" x14ac:dyDescent="0.25">
      <c r="A9402" s="2">
        <v>42500</v>
      </c>
      <c r="B9402" t="s">
        <v>959</v>
      </c>
      <c r="C9402">
        <v>0</v>
      </c>
      <c r="D9402" t="s">
        <v>960</v>
      </c>
      <c r="E9402">
        <v>2016</v>
      </c>
      <c r="F9402" s="2">
        <v>42606</v>
      </c>
      <c r="G9402">
        <v>4</v>
      </c>
      <c r="H9402" t="s">
        <v>961</v>
      </c>
      <c r="I9402" t="s">
        <v>855</v>
      </c>
      <c r="J9402" t="s">
        <v>872</v>
      </c>
      <c r="K9402">
        <v>1</v>
      </c>
      <c r="L9402">
        <v>45</v>
      </c>
      <c r="M9402" t="s">
        <v>854</v>
      </c>
      <c r="N9402" t="s">
        <v>854</v>
      </c>
      <c r="O9402">
        <v>6</v>
      </c>
      <c r="Q9402">
        <v>3.38</v>
      </c>
      <c r="R9402">
        <v>309.41000000000003</v>
      </c>
    </row>
    <row r="9403" spans="1:18" x14ac:dyDescent="0.25">
      <c r="A9403" s="2">
        <v>42500</v>
      </c>
      <c r="B9403" t="s">
        <v>959</v>
      </c>
      <c r="C9403">
        <v>0</v>
      </c>
      <c r="D9403" t="s">
        <v>960</v>
      </c>
      <c r="E9403">
        <v>2016</v>
      </c>
      <c r="F9403" s="2">
        <v>42606</v>
      </c>
      <c r="G9403">
        <v>4</v>
      </c>
      <c r="H9403" t="s">
        <v>961</v>
      </c>
      <c r="I9403" t="s">
        <v>855</v>
      </c>
      <c r="J9403" t="s">
        <v>872</v>
      </c>
      <c r="K9403">
        <v>1</v>
      </c>
      <c r="L9403">
        <v>45</v>
      </c>
      <c r="M9403" t="s">
        <v>854</v>
      </c>
      <c r="N9403" t="s">
        <v>854</v>
      </c>
      <c r="O9403">
        <v>6</v>
      </c>
      <c r="R9403">
        <v>318.25</v>
      </c>
    </row>
    <row r="9404" spans="1:18" x14ac:dyDescent="0.25">
      <c r="A9404" s="2">
        <v>42500</v>
      </c>
      <c r="B9404" t="s">
        <v>959</v>
      </c>
      <c r="C9404">
        <v>0</v>
      </c>
      <c r="D9404" t="s">
        <v>960</v>
      </c>
      <c r="E9404">
        <v>2016</v>
      </c>
      <c r="F9404" s="2">
        <v>42606</v>
      </c>
      <c r="G9404">
        <v>1</v>
      </c>
      <c r="H9404" t="s">
        <v>962</v>
      </c>
      <c r="I9404" t="s">
        <v>855</v>
      </c>
      <c r="J9404" t="s">
        <v>872</v>
      </c>
      <c r="K9404">
        <v>1</v>
      </c>
      <c r="L9404">
        <v>45</v>
      </c>
      <c r="M9404" t="s">
        <v>854</v>
      </c>
      <c r="N9404" t="s">
        <v>854</v>
      </c>
      <c r="O9404">
        <v>6</v>
      </c>
      <c r="Q9404">
        <v>3.49</v>
      </c>
      <c r="R9404">
        <v>381.48</v>
      </c>
    </row>
    <row r="9405" spans="1:18" x14ac:dyDescent="0.25">
      <c r="A9405" s="2">
        <v>42500</v>
      </c>
      <c r="B9405" t="s">
        <v>959</v>
      </c>
      <c r="C9405">
        <v>0</v>
      </c>
      <c r="D9405" t="s">
        <v>960</v>
      </c>
      <c r="E9405">
        <v>2016</v>
      </c>
      <c r="F9405" s="2">
        <v>42606</v>
      </c>
      <c r="G9405">
        <v>1</v>
      </c>
      <c r="H9405" t="s">
        <v>962</v>
      </c>
      <c r="I9405" t="s">
        <v>855</v>
      </c>
      <c r="J9405" t="s">
        <v>872</v>
      </c>
      <c r="K9405">
        <v>1</v>
      </c>
      <c r="L9405">
        <v>45</v>
      </c>
      <c r="M9405" t="s">
        <v>854</v>
      </c>
      <c r="N9405" t="s">
        <v>854</v>
      </c>
      <c r="O9405">
        <v>6</v>
      </c>
      <c r="R9405">
        <v>290.38</v>
      </c>
    </row>
    <row r="9406" spans="1:18" x14ac:dyDescent="0.25">
      <c r="A9406" s="2">
        <v>42500</v>
      </c>
      <c r="B9406" t="s">
        <v>959</v>
      </c>
      <c r="C9406">
        <v>0</v>
      </c>
      <c r="D9406" t="s">
        <v>960</v>
      </c>
      <c r="E9406">
        <v>2016</v>
      </c>
      <c r="F9406" s="2">
        <v>42606</v>
      </c>
      <c r="G9406">
        <v>1</v>
      </c>
      <c r="H9406" t="s">
        <v>962</v>
      </c>
      <c r="I9406" t="s">
        <v>855</v>
      </c>
      <c r="J9406" t="s">
        <v>872</v>
      </c>
      <c r="K9406">
        <v>1</v>
      </c>
      <c r="L9406">
        <v>45</v>
      </c>
      <c r="M9406" t="s">
        <v>854</v>
      </c>
      <c r="N9406" t="s">
        <v>854</v>
      </c>
      <c r="O9406">
        <v>6</v>
      </c>
      <c r="R9406">
        <v>234.32</v>
      </c>
    </row>
    <row r="9407" spans="1:18" x14ac:dyDescent="0.25">
      <c r="A9407" s="2">
        <v>42500</v>
      </c>
      <c r="B9407" t="s">
        <v>959</v>
      </c>
      <c r="C9407">
        <v>0</v>
      </c>
      <c r="D9407" t="s">
        <v>960</v>
      </c>
      <c r="E9407">
        <v>2016</v>
      </c>
      <c r="F9407" s="2">
        <v>42606</v>
      </c>
      <c r="G9407">
        <v>1</v>
      </c>
      <c r="H9407" t="s">
        <v>962</v>
      </c>
      <c r="I9407" t="s">
        <v>855</v>
      </c>
      <c r="J9407" t="s">
        <v>872</v>
      </c>
      <c r="K9407">
        <v>1</v>
      </c>
      <c r="L9407">
        <v>45</v>
      </c>
      <c r="M9407" t="s">
        <v>854</v>
      </c>
      <c r="N9407" t="s">
        <v>854</v>
      </c>
      <c r="O9407">
        <v>6</v>
      </c>
      <c r="R9407">
        <v>251.85</v>
      </c>
    </row>
    <row r="9408" spans="1:18" x14ac:dyDescent="0.25">
      <c r="A9408" s="2">
        <v>42500</v>
      </c>
      <c r="B9408" t="s">
        <v>959</v>
      </c>
      <c r="C9408">
        <v>0</v>
      </c>
      <c r="D9408" t="s">
        <v>960</v>
      </c>
      <c r="E9408">
        <v>2016</v>
      </c>
      <c r="F9408" s="2">
        <v>42606</v>
      </c>
      <c r="G9408">
        <v>1</v>
      </c>
      <c r="H9408" t="s">
        <v>962</v>
      </c>
      <c r="I9408" t="s">
        <v>855</v>
      </c>
      <c r="J9408" t="s">
        <v>872</v>
      </c>
      <c r="K9408">
        <v>1</v>
      </c>
      <c r="L9408">
        <v>45</v>
      </c>
      <c r="M9408" t="s">
        <v>854</v>
      </c>
      <c r="N9408" t="s">
        <v>854</v>
      </c>
      <c r="O9408">
        <v>6</v>
      </c>
      <c r="R9408">
        <v>346.08</v>
      </c>
    </row>
    <row r="9409" spans="1:18" x14ac:dyDescent="0.25">
      <c r="A9409" s="2">
        <v>42500</v>
      </c>
      <c r="B9409" t="s">
        <v>959</v>
      </c>
      <c r="C9409">
        <v>0</v>
      </c>
      <c r="D9409" t="s">
        <v>960</v>
      </c>
      <c r="E9409">
        <v>2016</v>
      </c>
      <c r="F9409" s="2">
        <v>42606</v>
      </c>
      <c r="G9409">
        <v>1</v>
      </c>
      <c r="H9409" t="s">
        <v>962</v>
      </c>
      <c r="I9409" t="s">
        <v>855</v>
      </c>
      <c r="J9409" t="s">
        <v>872</v>
      </c>
      <c r="K9409">
        <v>1</v>
      </c>
      <c r="L9409">
        <v>45</v>
      </c>
      <c r="M9409" t="s">
        <v>854</v>
      </c>
      <c r="N9409" t="s">
        <v>854</v>
      </c>
      <c r="O9409">
        <v>6</v>
      </c>
      <c r="R9409">
        <v>304.11</v>
      </c>
    </row>
    <row r="9410" spans="1:18" x14ac:dyDescent="0.25">
      <c r="A9410" s="2">
        <v>42500</v>
      </c>
      <c r="B9410" t="s">
        <v>959</v>
      </c>
      <c r="C9410">
        <v>0</v>
      </c>
      <c r="D9410" t="s">
        <v>960</v>
      </c>
      <c r="E9410">
        <v>2016</v>
      </c>
      <c r="F9410" s="2">
        <v>42606</v>
      </c>
      <c r="G9410">
        <v>1</v>
      </c>
      <c r="H9410" t="s">
        <v>962</v>
      </c>
      <c r="I9410" t="s">
        <v>855</v>
      </c>
      <c r="J9410" t="s">
        <v>872</v>
      </c>
      <c r="K9410">
        <v>1</v>
      </c>
      <c r="L9410">
        <v>45</v>
      </c>
      <c r="M9410" t="s">
        <v>854</v>
      </c>
      <c r="N9410" t="s">
        <v>854</v>
      </c>
      <c r="O9410">
        <v>6</v>
      </c>
      <c r="Q9410">
        <v>3.56</v>
      </c>
      <c r="R9410">
        <v>311.5</v>
      </c>
    </row>
    <row r="9411" spans="1:18" x14ac:dyDescent="0.25">
      <c r="A9411" s="2">
        <v>42500</v>
      </c>
      <c r="B9411" t="s">
        <v>959</v>
      </c>
      <c r="C9411">
        <v>0</v>
      </c>
      <c r="D9411" t="s">
        <v>960</v>
      </c>
      <c r="E9411">
        <v>2016</v>
      </c>
      <c r="F9411" s="2">
        <v>42606</v>
      </c>
      <c r="G9411">
        <v>1</v>
      </c>
      <c r="H9411" t="s">
        <v>962</v>
      </c>
      <c r="I9411" t="s">
        <v>855</v>
      </c>
      <c r="J9411" t="s">
        <v>872</v>
      </c>
      <c r="K9411">
        <v>1</v>
      </c>
      <c r="L9411">
        <v>45</v>
      </c>
      <c r="M9411" t="s">
        <v>854</v>
      </c>
      <c r="N9411" t="s">
        <v>854</v>
      </c>
      <c r="O9411">
        <v>6</v>
      </c>
      <c r="Q9411">
        <v>2.4300000000000002</v>
      </c>
      <c r="R9411">
        <v>255.95</v>
      </c>
    </row>
    <row r="9412" spans="1:18" x14ac:dyDescent="0.25">
      <c r="A9412" s="2">
        <v>42500</v>
      </c>
      <c r="B9412" t="s">
        <v>959</v>
      </c>
      <c r="C9412">
        <v>0</v>
      </c>
      <c r="D9412" t="s">
        <v>960</v>
      </c>
      <c r="E9412">
        <v>2016</v>
      </c>
      <c r="F9412" s="2">
        <v>42606</v>
      </c>
      <c r="G9412">
        <v>2</v>
      </c>
      <c r="H9412" t="s">
        <v>962</v>
      </c>
      <c r="I9412" t="s">
        <v>855</v>
      </c>
      <c r="J9412" t="s">
        <v>872</v>
      </c>
      <c r="K9412">
        <v>1</v>
      </c>
      <c r="L9412">
        <v>45</v>
      </c>
      <c r="M9412" t="s">
        <v>854</v>
      </c>
      <c r="N9412" t="s">
        <v>854</v>
      </c>
      <c r="O9412">
        <v>6</v>
      </c>
      <c r="R9412">
        <v>206.87</v>
      </c>
    </row>
    <row r="9413" spans="1:18" x14ac:dyDescent="0.25">
      <c r="A9413" s="2">
        <v>42500</v>
      </c>
      <c r="B9413" t="s">
        <v>959</v>
      </c>
      <c r="C9413">
        <v>0</v>
      </c>
      <c r="D9413" t="s">
        <v>960</v>
      </c>
      <c r="E9413">
        <v>2016</v>
      </c>
      <c r="F9413" s="2">
        <v>42606</v>
      </c>
      <c r="G9413">
        <v>2</v>
      </c>
      <c r="H9413" t="s">
        <v>962</v>
      </c>
      <c r="I9413" t="s">
        <v>855</v>
      </c>
      <c r="J9413" t="s">
        <v>872</v>
      </c>
      <c r="K9413">
        <v>1</v>
      </c>
      <c r="L9413">
        <v>45</v>
      </c>
      <c r="M9413" t="s">
        <v>854</v>
      </c>
      <c r="N9413" t="s">
        <v>854</v>
      </c>
      <c r="O9413">
        <v>6</v>
      </c>
      <c r="R9413">
        <v>268.54000000000002</v>
      </c>
    </row>
    <row r="9414" spans="1:18" x14ac:dyDescent="0.25">
      <c r="A9414" s="2">
        <v>42500</v>
      </c>
      <c r="B9414" t="s">
        <v>959</v>
      </c>
      <c r="C9414">
        <v>0</v>
      </c>
      <c r="D9414" t="s">
        <v>960</v>
      </c>
      <c r="E9414">
        <v>2016</v>
      </c>
      <c r="F9414" s="2">
        <v>42606</v>
      </c>
      <c r="G9414">
        <v>2</v>
      </c>
      <c r="H9414" t="s">
        <v>962</v>
      </c>
      <c r="I9414" t="s">
        <v>855</v>
      </c>
      <c r="J9414" t="s">
        <v>872</v>
      </c>
      <c r="K9414">
        <v>1</v>
      </c>
      <c r="L9414">
        <v>45</v>
      </c>
      <c r="M9414" t="s">
        <v>854</v>
      </c>
      <c r="N9414" t="s">
        <v>854</v>
      </c>
      <c r="O9414">
        <v>6</v>
      </c>
      <c r="R9414">
        <v>263.14999999999998</v>
      </c>
    </row>
    <row r="9415" spans="1:18" x14ac:dyDescent="0.25">
      <c r="A9415" s="2">
        <v>42500</v>
      </c>
      <c r="B9415" t="s">
        <v>959</v>
      </c>
      <c r="C9415">
        <v>0</v>
      </c>
      <c r="D9415" t="s">
        <v>960</v>
      </c>
      <c r="E9415">
        <v>2016</v>
      </c>
      <c r="F9415" s="2">
        <v>42606</v>
      </c>
      <c r="G9415">
        <v>2</v>
      </c>
      <c r="H9415" t="s">
        <v>962</v>
      </c>
      <c r="I9415" t="s">
        <v>855</v>
      </c>
      <c r="J9415" t="s">
        <v>872</v>
      </c>
      <c r="K9415">
        <v>1</v>
      </c>
      <c r="L9415">
        <v>45</v>
      </c>
      <c r="M9415" t="s">
        <v>854</v>
      </c>
      <c r="N9415" t="s">
        <v>854</v>
      </c>
      <c r="O9415">
        <v>6</v>
      </c>
      <c r="R9415">
        <v>325.16000000000003</v>
      </c>
    </row>
    <row r="9416" spans="1:18" x14ac:dyDescent="0.25">
      <c r="A9416" s="2">
        <v>42500</v>
      </c>
      <c r="B9416" t="s">
        <v>959</v>
      </c>
      <c r="C9416">
        <v>0</v>
      </c>
      <c r="D9416" t="s">
        <v>960</v>
      </c>
      <c r="E9416">
        <v>2016</v>
      </c>
      <c r="F9416" s="2">
        <v>42606</v>
      </c>
      <c r="G9416">
        <v>2</v>
      </c>
      <c r="H9416" t="s">
        <v>962</v>
      </c>
      <c r="I9416" t="s">
        <v>855</v>
      </c>
      <c r="J9416" t="s">
        <v>872</v>
      </c>
      <c r="K9416">
        <v>1</v>
      </c>
      <c r="L9416">
        <v>45</v>
      </c>
      <c r="M9416" t="s">
        <v>854</v>
      </c>
      <c r="N9416" t="s">
        <v>854</v>
      </c>
      <c r="O9416">
        <v>6</v>
      </c>
      <c r="Q9416">
        <v>2.64</v>
      </c>
      <c r="R9416">
        <v>227.22</v>
      </c>
    </row>
    <row r="9417" spans="1:18" x14ac:dyDescent="0.25">
      <c r="A9417" s="2">
        <v>42500</v>
      </c>
      <c r="B9417" t="s">
        <v>959</v>
      </c>
      <c r="C9417">
        <v>0</v>
      </c>
      <c r="D9417" t="s">
        <v>960</v>
      </c>
      <c r="E9417">
        <v>2016</v>
      </c>
      <c r="F9417" s="2">
        <v>42606</v>
      </c>
      <c r="G9417">
        <v>2</v>
      </c>
      <c r="H9417" t="s">
        <v>962</v>
      </c>
      <c r="I9417" t="s">
        <v>855</v>
      </c>
      <c r="J9417" t="s">
        <v>872</v>
      </c>
      <c r="K9417">
        <v>1</v>
      </c>
      <c r="L9417">
        <v>45</v>
      </c>
      <c r="M9417" t="s">
        <v>854</v>
      </c>
      <c r="N9417" t="s">
        <v>854</v>
      </c>
      <c r="O9417">
        <v>6</v>
      </c>
      <c r="Q9417">
        <v>3.04</v>
      </c>
      <c r="R9417">
        <v>281.81</v>
      </c>
    </row>
    <row r="9418" spans="1:18" x14ac:dyDescent="0.25">
      <c r="A9418" s="2">
        <v>42500</v>
      </c>
      <c r="B9418" t="s">
        <v>959</v>
      </c>
      <c r="C9418">
        <v>0</v>
      </c>
      <c r="D9418" t="s">
        <v>960</v>
      </c>
      <c r="E9418">
        <v>2016</v>
      </c>
      <c r="F9418" s="2">
        <v>42606</v>
      </c>
      <c r="G9418">
        <v>2</v>
      </c>
      <c r="H9418" t="s">
        <v>962</v>
      </c>
      <c r="I9418" t="s">
        <v>855</v>
      </c>
      <c r="J9418" t="s">
        <v>872</v>
      </c>
      <c r="K9418">
        <v>1</v>
      </c>
      <c r="L9418">
        <v>45</v>
      </c>
      <c r="M9418" t="s">
        <v>854</v>
      </c>
      <c r="N9418" t="s">
        <v>854</v>
      </c>
      <c r="O9418">
        <v>6</v>
      </c>
      <c r="Q9418">
        <v>3.26</v>
      </c>
      <c r="R9418">
        <v>281.63</v>
      </c>
    </row>
    <row r="9419" spans="1:18" x14ac:dyDescent="0.25">
      <c r="A9419" s="2">
        <v>42500</v>
      </c>
      <c r="B9419" t="s">
        <v>959</v>
      </c>
      <c r="C9419">
        <v>0</v>
      </c>
      <c r="D9419" t="s">
        <v>960</v>
      </c>
      <c r="E9419">
        <v>2016</v>
      </c>
      <c r="F9419" s="2">
        <v>42606</v>
      </c>
      <c r="G9419">
        <v>2</v>
      </c>
      <c r="H9419" t="s">
        <v>962</v>
      </c>
      <c r="I9419" t="s">
        <v>855</v>
      </c>
      <c r="J9419" t="s">
        <v>872</v>
      </c>
      <c r="K9419">
        <v>1</v>
      </c>
      <c r="L9419">
        <v>45</v>
      </c>
      <c r="M9419" t="s">
        <v>854</v>
      </c>
      <c r="N9419" t="s">
        <v>854</v>
      </c>
      <c r="O9419">
        <v>6</v>
      </c>
      <c r="R9419">
        <v>338.84</v>
      </c>
    </row>
    <row r="9420" spans="1:18" x14ac:dyDescent="0.25">
      <c r="A9420" s="2">
        <v>42500</v>
      </c>
      <c r="B9420" t="s">
        <v>959</v>
      </c>
      <c r="C9420">
        <v>0</v>
      </c>
      <c r="D9420" t="s">
        <v>960</v>
      </c>
      <c r="E9420">
        <v>2016</v>
      </c>
      <c r="F9420" s="2">
        <v>42606</v>
      </c>
      <c r="G9420">
        <v>3</v>
      </c>
      <c r="H9420" t="s">
        <v>962</v>
      </c>
      <c r="I9420" t="s">
        <v>855</v>
      </c>
      <c r="J9420" t="s">
        <v>872</v>
      </c>
      <c r="K9420">
        <v>1</v>
      </c>
      <c r="L9420">
        <v>45</v>
      </c>
      <c r="M9420" t="s">
        <v>854</v>
      </c>
      <c r="N9420" t="s">
        <v>854</v>
      </c>
      <c r="O9420">
        <v>6</v>
      </c>
      <c r="Q9420">
        <v>2.94</v>
      </c>
      <c r="R9420">
        <v>361.42</v>
      </c>
    </row>
    <row r="9421" spans="1:18" x14ac:dyDescent="0.25">
      <c r="A9421" s="2">
        <v>42500</v>
      </c>
      <c r="B9421" t="s">
        <v>959</v>
      </c>
      <c r="C9421">
        <v>0</v>
      </c>
      <c r="D9421" t="s">
        <v>960</v>
      </c>
      <c r="E9421">
        <v>2016</v>
      </c>
      <c r="F9421" s="2">
        <v>42606</v>
      </c>
      <c r="G9421">
        <v>3</v>
      </c>
      <c r="H9421" t="s">
        <v>962</v>
      </c>
      <c r="I9421" t="s">
        <v>855</v>
      </c>
      <c r="J9421" t="s">
        <v>872</v>
      </c>
      <c r="K9421">
        <v>1</v>
      </c>
      <c r="L9421">
        <v>45</v>
      </c>
      <c r="M9421" t="s">
        <v>854</v>
      </c>
      <c r="N9421" t="s">
        <v>854</v>
      </c>
      <c r="O9421">
        <v>6</v>
      </c>
      <c r="R9421">
        <v>194.33</v>
      </c>
    </row>
    <row r="9422" spans="1:18" x14ac:dyDescent="0.25">
      <c r="A9422" s="2">
        <v>42500</v>
      </c>
      <c r="B9422" t="s">
        <v>959</v>
      </c>
      <c r="C9422">
        <v>0</v>
      </c>
      <c r="D9422" t="s">
        <v>960</v>
      </c>
      <c r="E9422">
        <v>2016</v>
      </c>
      <c r="F9422" s="2">
        <v>42606</v>
      </c>
      <c r="G9422">
        <v>3</v>
      </c>
      <c r="H9422" t="s">
        <v>962</v>
      </c>
      <c r="I9422" t="s">
        <v>855</v>
      </c>
      <c r="J9422" t="s">
        <v>872</v>
      </c>
      <c r="K9422">
        <v>1</v>
      </c>
      <c r="L9422">
        <v>45</v>
      </c>
      <c r="M9422" t="s">
        <v>854</v>
      </c>
      <c r="N9422" t="s">
        <v>854</v>
      </c>
      <c r="O9422">
        <v>6</v>
      </c>
      <c r="R9422">
        <v>349.82</v>
      </c>
    </row>
    <row r="9423" spans="1:18" x14ac:dyDescent="0.25">
      <c r="A9423" s="2">
        <v>42500</v>
      </c>
      <c r="B9423" t="s">
        <v>959</v>
      </c>
      <c r="C9423">
        <v>0</v>
      </c>
      <c r="D9423" t="s">
        <v>960</v>
      </c>
      <c r="E9423">
        <v>2016</v>
      </c>
      <c r="F9423" s="2">
        <v>42606</v>
      </c>
      <c r="G9423">
        <v>3</v>
      </c>
      <c r="H9423" t="s">
        <v>962</v>
      </c>
      <c r="I9423" t="s">
        <v>855</v>
      </c>
      <c r="J9423" t="s">
        <v>872</v>
      </c>
      <c r="K9423">
        <v>1</v>
      </c>
      <c r="L9423">
        <v>45</v>
      </c>
      <c r="M9423" t="s">
        <v>854</v>
      </c>
      <c r="N9423" t="s">
        <v>854</v>
      </c>
      <c r="O9423">
        <v>6</v>
      </c>
      <c r="R9423">
        <v>277.06</v>
      </c>
    </row>
    <row r="9424" spans="1:18" x14ac:dyDescent="0.25">
      <c r="A9424" s="2">
        <v>42500</v>
      </c>
      <c r="B9424" t="s">
        <v>959</v>
      </c>
      <c r="C9424">
        <v>0</v>
      </c>
      <c r="D9424" t="s">
        <v>960</v>
      </c>
      <c r="E9424">
        <v>2016</v>
      </c>
      <c r="F9424" s="2">
        <v>42606</v>
      </c>
      <c r="G9424">
        <v>3</v>
      </c>
      <c r="H9424" t="s">
        <v>962</v>
      </c>
      <c r="I9424" t="s">
        <v>855</v>
      </c>
      <c r="J9424" t="s">
        <v>872</v>
      </c>
      <c r="K9424">
        <v>1</v>
      </c>
      <c r="L9424">
        <v>45</v>
      </c>
      <c r="M9424" t="s">
        <v>854</v>
      </c>
      <c r="N9424" t="s">
        <v>854</v>
      </c>
      <c r="O9424">
        <v>6</v>
      </c>
      <c r="R9424">
        <v>282.38</v>
      </c>
    </row>
    <row r="9425" spans="1:18" x14ac:dyDescent="0.25">
      <c r="A9425" s="2">
        <v>42500</v>
      </c>
      <c r="B9425" t="s">
        <v>959</v>
      </c>
      <c r="C9425">
        <v>0</v>
      </c>
      <c r="D9425" t="s">
        <v>960</v>
      </c>
      <c r="E9425">
        <v>2016</v>
      </c>
      <c r="F9425" s="2">
        <v>42606</v>
      </c>
      <c r="G9425">
        <v>3</v>
      </c>
      <c r="H9425" t="s">
        <v>962</v>
      </c>
      <c r="I9425" t="s">
        <v>855</v>
      </c>
      <c r="J9425" t="s">
        <v>872</v>
      </c>
      <c r="K9425">
        <v>1</v>
      </c>
      <c r="L9425">
        <v>45</v>
      </c>
      <c r="M9425" t="s">
        <v>854</v>
      </c>
      <c r="N9425" t="s">
        <v>854</v>
      </c>
      <c r="O9425">
        <v>6</v>
      </c>
      <c r="Q9425">
        <v>3.27</v>
      </c>
      <c r="R9425">
        <v>233.33</v>
      </c>
    </row>
    <row r="9426" spans="1:18" x14ac:dyDescent="0.25">
      <c r="A9426" s="2">
        <v>42500</v>
      </c>
      <c r="B9426" t="s">
        <v>959</v>
      </c>
      <c r="C9426">
        <v>0</v>
      </c>
      <c r="D9426" t="s">
        <v>960</v>
      </c>
      <c r="E9426">
        <v>2016</v>
      </c>
      <c r="F9426" s="2">
        <v>42606</v>
      </c>
      <c r="G9426">
        <v>3</v>
      </c>
      <c r="H9426" t="s">
        <v>962</v>
      </c>
      <c r="I9426" t="s">
        <v>855</v>
      </c>
      <c r="J9426" t="s">
        <v>872</v>
      </c>
      <c r="K9426">
        <v>1</v>
      </c>
      <c r="L9426">
        <v>45</v>
      </c>
      <c r="M9426" t="s">
        <v>854</v>
      </c>
      <c r="N9426" t="s">
        <v>854</v>
      </c>
      <c r="O9426">
        <v>6</v>
      </c>
      <c r="Q9426">
        <v>2.2400000000000002</v>
      </c>
      <c r="R9426">
        <v>289.25</v>
      </c>
    </row>
    <row r="9427" spans="1:18" x14ac:dyDescent="0.25">
      <c r="A9427" s="2">
        <v>42500</v>
      </c>
      <c r="B9427" t="s">
        <v>959</v>
      </c>
      <c r="C9427">
        <v>0</v>
      </c>
      <c r="D9427" t="s">
        <v>960</v>
      </c>
      <c r="E9427">
        <v>2016</v>
      </c>
      <c r="F9427" s="2">
        <v>42606</v>
      </c>
      <c r="G9427">
        <v>3</v>
      </c>
      <c r="H9427" t="s">
        <v>962</v>
      </c>
      <c r="I9427" t="s">
        <v>855</v>
      </c>
      <c r="J9427" t="s">
        <v>872</v>
      </c>
      <c r="K9427">
        <v>1</v>
      </c>
      <c r="L9427">
        <v>45</v>
      </c>
      <c r="M9427" t="s">
        <v>854</v>
      </c>
      <c r="N9427" t="s">
        <v>854</v>
      </c>
      <c r="O9427">
        <v>6</v>
      </c>
      <c r="R9427">
        <v>226.83</v>
      </c>
    </row>
    <row r="9428" spans="1:18" x14ac:dyDescent="0.25">
      <c r="A9428" s="2">
        <v>42500</v>
      </c>
      <c r="B9428" t="s">
        <v>959</v>
      </c>
      <c r="C9428">
        <v>0</v>
      </c>
      <c r="D9428" t="s">
        <v>960</v>
      </c>
      <c r="E9428">
        <v>2016</v>
      </c>
      <c r="F9428" s="2">
        <v>42606</v>
      </c>
      <c r="G9428">
        <v>4</v>
      </c>
      <c r="H9428" t="s">
        <v>962</v>
      </c>
      <c r="I9428" t="s">
        <v>855</v>
      </c>
      <c r="J9428" t="s">
        <v>872</v>
      </c>
      <c r="K9428">
        <v>1</v>
      </c>
      <c r="L9428">
        <v>45</v>
      </c>
      <c r="M9428" t="s">
        <v>854</v>
      </c>
      <c r="N9428" t="s">
        <v>854</v>
      </c>
      <c r="O9428">
        <v>6</v>
      </c>
      <c r="R9428">
        <v>211.48</v>
      </c>
    </row>
    <row r="9429" spans="1:18" x14ac:dyDescent="0.25">
      <c r="A9429" s="2">
        <v>42500</v>
      </c>
      <c r="B9429" t="s">
        <v>959</v>
      </c>
      <c r="C9429">
        <v>0</v>
      </c>
      <c r="D9429" t="s">
        <v>960</v>
      </c>
      <c r="E9429">
        <v>2016</v>
      </c>
      <c r="F9429" s="2">
        <v>42606</v>
      </c>
      <c r="G9429">
        <v>4</v>
      </c>
      <c r="H9429" t="s">
        <v>962</v>
      </c>
      <c r="I9429" t="s">
        <v>855</v>
      </c>
      <c r="J9429" t="s">
        <v>872</v>
      </c>
      <c r="K9429">
        <v>1</v>
      </c>
      <c r="L9429">
        <v>45</v>
      </c>
      <c r="M9429" t="s">
        <v>854</v>
      </c>
      <c r="N9429" t="s">
        <v>854</v>
      </c>
      <c r="O9429">
        <v>6</v>
      </c>
      <c r="Q9429">
        <v>2.5</v>
      </c>
      <c r="R9429">
        <v>284.48</v>
      </c>
    </row>
    <row r="9430" spans="1:18" x14ac:dyDescent="0.25">
      <c r="A9430" s="2">
        <v>42500</v>
      </c>
      <c r="B9430" t="s">
        <v>959</v>
      </c>
      <c r="C9430">
        <v>0</v>
      </c>
      <c r="D9430" t="s">
        <v>960</v>
      </c>
      <c r="E9430">
        <v>2016</v>
      </c>
      <c r="F9430" s="2">
        <v>42606</v>
      </c>
      <c r="G9430">
        <v>4</v>
      </c>
      <c r="H9430" t="s">
        <v>962</v>
      </c>
      <c r="I9430" t="s">
        <v>855</v>
      </c>
      <c r="J9430" t="s">
        <v>872</v>
      </c>
      <c r="K9430">
        <v>1</v>
      </c>
      <c r="L9430">
        <v>45</v>
      </c>
      <c r="M9430" t="s">
        <v>854</v>
      </c>
      <c r="N9430" t="s">
        <v>854</v>
      </c>
      <c r="O9430">
        <v>6</v>
      </c>
      <c r="R9430">
        <v>232.83</v>
      </c>
    </row>
    <row r="9431" spans="1:18" x14ac:dyDescent="0.25">
      <c r="A9431" s="2">
        <v>42500</v>
      </c>
      <c r="B9431" t="s">
        <v>959</v>
      </c>
      <c r="C9431">
        <v>0</v>
      </c>
      <c r="D9431" t="s">
        <v>960</v>
      </c>
      <c r="E9431">
        <v>2016</v>
      </c>
      <c r="F9431" s="2">
        <v>42606</v>
      </c>
      <c r="G9431">
        <v>4</v>
      </c>
      <c r="H9431" t="s">
        <v>962</v>
      </c>
      <c r="I9431" t="s">
        <v>855</v>
      </c>
      <c r="J9431" t="s">
        <v>872</v>
      </c>
      <c r="K9431">
        <v>1</v>
      </c>
      <c r="L9431">
        <v>45</v>
      </c>
      <c r="M9431" t="s">
        <v>854</v>
      </c>
      <c r="N9431" t="s">
        <v>854</v>
      </c>
      <c r="O9431">
        <v>6</v>
      </c>
      <c r="R9431">
        <v>208.65</v>
      </c>
    </row>
    <row r="9432" spans="1:18" x14ac:dyDescent="0.25">
      <c r="A9432" s="2">
        <v>42500</v>
      </c>
      <c r="B9432" t="s">
        <v>959</v>
      </c>
      <c r="C9432">
        <v>0</v>
      </c>
      <c r="D9432" t="s">
        <v>960</v>
      </c>
      <c r="E9432">
        <v>2016</v>
      </c>
      <c r="F9432" s="2">
        <v>42606</v>
      </c>
      <c r="G9432">
        <v>4</v>
      </c>
      <c r="H9432" t="s">
        <v>962</v>
      </c>
      <c r="I9432" t="s">
        <v>855</v>
      </c>
      <c r="J9432" t="s">
        <v>872</v>
      </c>
      <c r="K9432">
        <v>1</v>
      </c>
      <c r="L9432">
        <v>45</v>
      </c>
      <c r="M9432" t="s">
        <v>854</v>
      </c>
      <c r="N9432" t="s">
        <v>854</v>
      </c>
      <c r="O9432">
        <v>6</v>
      </c>
      <c r="Q9432">
        <v>3.15</v>
      </c>
      <c r="R9432">
        <v>298.11</v>
      </c>
    </row>
    <row r="9433" spans="1:18" x14ac:dyDescent="0.25">
      <c r="A9433" s="2">
        <v>42500</v>
      </c>
      <c r="B9433" t="s">
        <v>959</v>
      </c>
      <c r="C9433">
        <v>0</v>
      </c>
      <c r="D9433" t="s">
        <v>960</v>
      </c>
      <c r="E9433">
        <v>2016</v>
      </c>
      <c r="F9433" s="2">
        <v>42606</v>
      </c>
      <c r="G9433">
        <v>4</v>
      </c>
      <c r="H9433" t="s">
        <v>962</v>
      </c>
      <c r="I9433" t="s">
        <v>855</v>
      </c>
      <c r="J9433" t="s">
        <v>872</v>
      </c>
      <c r="K9433">
        <v>1</v>
      </c>
      <c r="L9433">
        <v>45</v>
      </c>
      <c r="M9433" t="s">
        <v>854</v>
      </c>
      <c r="N9433" t="s">
        <v>854</v>
      </c>
      <c r="O9433">
        <v>6</v>
      </c>
      <c r="R9433">
        <v>276.24</v>
      </c>
    </row>
    <row r="9434" spans="1:18" x14ac:dyDescent="0.25">
      <c r="A9434" s="2">
        <v>42500</v>
      </c>
      <c r="B9434" t="s">
        <v>959</v>
      </c>
      <c r="C9434">
        <v>0</v>
      </c>
      <c r="D9434" t="s">
        <v>960</v>
      </c>
      <c r="E9434">
        <v>2016</v>
      </c>
      <c r="F9434" s="2">
        <v>42606</v>
      </c>
      <c r="G9434">
        <v>4</v>
      </c>
      <c r="H9434" t="s">
        <v>962</v>
      </c>
      <c r="I9434" t="s">
        <v>855</v>
      </c>
      <c r="J9434" t="s">
        <v>872</v>
      </c>
      <c r="K9434">
        <v>1</v>
      </c>
      <c r="L9434">
        <v>45</v>
      </c>
      <c r="M9434" t="s">
        <v>854</v>
      </c>
      <c r="N9434" t="s">
        <v>854</v>
      </c>
      <c r="O9434">
        <v>6</v>
      </c>
      <c r="Q9434">
        <v>3.02</v>
      </c>
      <c r="R9434">
        <v>291.2</v>
      </c>
    </row>
    <row r="9435" spans="1:18" x14ac:dyDescent="0.25">
      <c r="A9435" s="2">
        <v>42500</v>
      </c>
      <c r="B9435" t="s">
        <v>959</v>
      </c>
      <c r="C9435">
        <v>0</v>
      </c>
      <c r="D9435" t="s">
        <v>960</v>
      </c>
      <c r="E9435">
        <v>2016</v>
      </c>
      <c r="F9435" s="2">
        <v>42606</v>
      </c>
      <c r="G9435">
        <v>4</v>
      </c>
      <c r="H9435" t="s">
        <v>962</v>
      </c>
      <c r="I9435" t="s">
        <v>855</v>
      </c>
      <c r="J9435" t="s">
        <v>872</v>
      </c>
      <c r="K9435">
        <v>1</v>
      </c>
      <c r="L9435">
        <v>45</v>
      </c>
      <c r="M9435" t="s">
        <v>854</v>
      </c>
      <c r="N9435" t="s">
        <v>854</v>
      </c>
      <c r="O9435">
        <v>6</v>
      </c>
      <c r="R9435">
        <v>317.17</v>
      </c>
    </row>
    <row r="9436" spans="1:18" x14ac:dyDescent="0.25">
      <c r="A9436" s="2">
        <v>42500</v>
      </c>
      <c r="B9436" t="s">
        <v>959</v>
      </c>
      <c r="C9436">
        <v>0</v>
      </c>
      <c r="D9436" t="s">
        <v>960</v>
      </c>
      <c r="E9436">
        <v>2016</v>
      </c>
      <c r="F9436" s="2">
        <v>42606</v>
      </c>
      <c r="G9436">
        <v>1</v>
      </c>
      <c r="H9436" t="s">
        <v>963</v>
      </c>
      <c r="I9436" t="s">
        <v>855</v>
      </c>
      <c r="J9436" t="s">
        <v>872</v>
      </c>
      <c r="K9436">
        <v>1</v>
      </c>
      <c r="L9436">
        <v>45</v>
      </c>
      <c r="M9436" t="s">
        <v>854</v>
      </c>
      <c r="N9436" t="s">
        <v>854</v>
      </c>
      <c r="O9436">
        <v>6</v>
      </c>
      <c r="Q9436">
        <v>4.32</v>
      </c>
      <c r="R9436">
        <v>37.299999999999997</v>
      </c>
    </row>
    <row r="9437" spans="1:18" x14ac:dyDescent="0.25">
      <c r="A9437" s="2">
        <v>42500</v>
      </c>
      <c r="B9437" t="s">
        <v>959</v>
      </c>
      <c r="C9437">
        <v>0</v>
      </c>
      <c r="D9437" t="s">
        <v>960</v>
      </c>
      <c r="E9437">
        <v>2016</v>
      </c>
      <c r="F9437" s="2">
        <v>42606</v>
      </c>
      <c r="G9437">
        <v>1</v>
      </c>
      <c r="H9437" t="s">
        <v>963</v>
      </c>
      <c r="I9437" t="s">
        <v>855</v>
      </c>
      <c r="J9437" t="s">
        <v>872</v>
      </c>
      <c r="K9437">
        <v>1</v>
      </c>
      <c r="L9437">
        <v>45</v>
      </c>
      <c r="M9437" t="s">
        <v>854</v>
      </c>
      <c r="N9437" t="s">
        <v>854</v>
      </c>
      <c r="O9437">
        <v>6</v>
      </c>
      <c r="R9437">
        <v>24.62</v>
      </c>
    </row>
    <row r="9438" spans="1:18" x14ac:dyDescent="0.25">
      <c r="A9438" s="2">
        <v>42500</v>
      </c>
      <c r="B9438" t="s">
        <v>959</v>
      </c>
      <c r="C9438">
        <v>0</v>
      </c>
      <c r="D9438" t="s">
        <v>960</v>
      </c>
      <c r="E9438">
        <v>2016</v>
      </c>
      <c r="F9438" s="2">
        <v>42606</v>
      </c>
      <c r="G9438">
        <v>1</v>
      </c>
      <c r="H9438" t="s">
        <v>963</v>
      </c>
      <c r="I9438" t="s">
        <v>855</v>
      </c>
      <c r="J9438" t="s">
        <v>872</v>
      </c>
      <c r="K9438">
        <v>1</v>
      </c>
      <c r="L9438">
        <v>45</v>
      </c>
      <c r="M9438" t="s">
        <v>854</v>
      </c>
      <c r="N9438" t="s">
        <v>854</v>
      </c>
      <c r="O9438">
        <v>6</v>
      </c>
      <c r="R9438">
        <v>33.090000000000003</v>
      </c>
    </row>
    <row r="9439" spans="1:18" x14ac:dyDescent="0.25">
      <c r="A9439" s="2">
        <v>42500</v>
      </c>
      <c r="B9439" t="s">
        <v>959</v>
      </c>
      <c r="C9439">
        <v>0</v>
      </c>
      <c r="D9439" t="s">
        <v>960</v>
      </c>
      <c r="E9439">
        <v>2016</v>
      </c>
      <c r="F9439" s="2">
        <v>42606</v>
      </c>
      <c r="G9439">
        <v>1</v>
      </c>
      <c r="H9439" t="s">
        <v>963</v>
      </c>
      <c r="I9439" t="s">
        <v>855</v>
      </c>
      <c r="J9439" t="s">
        <v>872</v>
      </c>
      <c r="K9439">
        <v>1</v>
      </c>
      <c r="L9439">
        <v>45</v>
      </c>
      <c r="M9439" t="s">
        <v>854</v>
      </c>
      <c r="N9439" t="s">
        <v>854</v>
      </c>
      <c r="O9439">
        <v>6</v>
      </c>
      <c r="R9439">
        <v>77.48</v>
      </c>
    </row>
    <row r="9440" spans="1:18" x14ac:dyDescent="0.25">
      <c r="A9440" s="2">
        <v>42500</v>
      </c>
      <c r="B9440" t="s">
        <v>959</v>
      </c>
      <c r="C9440">
        <v>0</v>
      </c>
      <c r="D9440" t="s">
        <v>960</v>
      </c>
      <c r="E9440">
        <v>2016</v>
      </c>
      <c r="F9440" s="2">
        <v>42606</v>
      </c>
      <c r="G9440">
        <v>1</v>
      </c>
      <c r="H9440" t="s">
        <v>963</v>
      </c>
      <c r="I9440" t="s">
        <v>855</v>
      </c>
      <c r="J9440" t="s">
        <v>872</v>
      </c>
      <c r="K9440">
        <v>1</v>
      </c>
      <c r="L9440">
        <v>45</v>
      </c>
      <c r="M9440" t="s">
        <v>854</v>
      </c>
      <c r="N9440" t="s">
        <v>854</v>
      </c>
      <c r="O9440">
        <v>6</v>
      </c>
      <c r="R9440">
        <v>13.12</v>
      </c>
    </row>
    <row r="9441" spans="1:18" x14ac:dyDescent="0.25">
      <c r="A9441" s="2">
        <v>42500</v>
      </c>
      <c r="B9441" t="s">
        <v>959</v>
      </c>
      <c r="C9441">
        <v>0</v>
      </c>
      <c r="D9441" t="s">
        <v>960</v>
      </c>
      <c r="E9441">
        <v>2016</v>
      </c>
      <c r="F9441" s="2">
        <v>42606</v>
      </c>
      <c r="G9441">
        <v>1</v>
      </c>
      <c r="H9441" t="s">
        <v>963</v>
      </c>
      <c r="I9441" t="s">
        <v>855</v>
      </c>
      <c r="J9441" t="s">
        <v>872</v>
      </c>
      <c r="K9441">
        <v>1</v>
      </c>
      <c r="L9441">
        <v>45</v>
      </c>
      <c r="M9441" t="s">
        <v>854</v>
      </c>
      <c r="N9441" t="s">
        <v>854</v>
      </c>
      <c r="O9441">
        <v>6</v>
      </c>
      <c r="R9441">
        <v>73.069999999999993</v>
      </c>
    </row>
    <row r="9442" spans="1:18" x14ac:dyDescent="0.25">
      <c r="A9442" s="2">
        <v>42500</v>
      </c>
      <c r="B9442" t="s">
        <v>959</v>
      </c>
      <c r="C9442">
        <v>0</v>
      </c>
      <c r="D9442" t="s">
        <v>960</v>
      </c>
      <c r="E9442">
        <v>2016</v>
      </c>
      <c r="F9442" s="2">
        <v>42606</v>
      </c>
      <c r="G9442">
        <v>1</v>
      </c>
      <c r="H9442" t="s">
        <v>963</v>
      </c>
      <c r="I9442" t="s">
        <v>855</v>
      </c>
      <c r="J9442" t="s">
        <v>872</v>
      </c>
      <c r="K9442">
        <v>1</v>
      </c>
      <c r="L9442">
        <v>45</v>
      </c>
      <c r="M9442" t="s">
        <v>854</v>
      </c>
      <c r="N9442" t="s">
        <v>854</v>
      </c>
      <c r="O9442">
        <v>6</v>
      </c>
      <c r="Q9442">
        <v>5.07</v>
      </c>
      <c r="R9442">
        <v>20.51</v>
      </c>
    </row>
    <row r="9443" spans="1:18" x14ac:dyDescent="0.25">
      <c r="A9443" s="2">
        <v>42500</v>
      </c>
      <c r="B9443" t="s">
        <v>959</v>
      </c>
      <c r="C9443">
        <v>0</v>
      </c>
      <c r="D9443" t="s">
        <v>960</v>
      </c>
      <c r="E9443">
        <v>2016</v>
      </c>
      <c r="F9443" s="2">
        <v>42606</v>
      </c>
      <c r="G9443">
        <v>1</v>
      </c>
      <c r="H9443" t="s">
        <v>963</v>
      </c>
      <c r="I9443" t="s">
        <v>855</v>
      </c>
      <c r="J9443" t="s">
        <v>872</v>
      </c>
      <c r="K9443">
        <v>1</v>
      </c>
      <c r="L9443">
        <v>45</v>
      </c>
      <c r="M9443" t="s">
        <v>854</v>
      </c>
      <c r="N9443" t="s">
        <v>854</v>
      </c>
      <c r="O9443">
        <v>6</v>
      </c>
      <c r="Q9443">
        <v>4.99</v>
      </c>
      <c r="R9443">
        <v>2.36</v>
      </c>
    </row>
    <row r="9444" spans="1:18" x14ac:dyDescent="0.25">
      <c r="A9444" s="2">
        <v>42500</v>
      </c>
      <c r="B9444" t="s">
        <v>959</v>
      </c>
      <c r="C9444">
        <v>0</v>
      </c>
      <c r="D9444" t="s">
        <v>960</v>
      </c>
      <c r="E9444">
        <v>2016</v>
      </c>
      <c r="F9444" s="2">
        <v>42606</v>
      </c>
      <c r="G9444">
        <v>2</v>
      </c>
      <c r="H9444" t="s">
        <v>963</v>
      </c>
      <c r="I9444" t="s">
        <v>855</v>
      </c>
      <c r="J9444" t="s">
        <v>872</v>
      </c>
      <c r="K9444">
        <v>1</v>
      </c>
      <c r="L9444">
        <v>45</v>
      </c>
      <c r="M9444" t="s">
        <v>854</v>
      </c>
      <c r="N9444" t="s">
        <v>854</v>
      </c>
      <c r="O9444">
        <v>6</v>
      </c>
    </row>
    <row r="9445" spans="1:18" x14ac:dyDescent="0.25">
      <c r="A9445" s="2">
        <v>42500</v>
      </c>
      <c r="B9445" t="s">
        <v>959</v>
      </c>
      <c r="C9445">
        <v>0</v>
      </c>
      <c r="D9445" t="s">
        <v>960</v>
      </c>
      <c r="E9445">
        <v>2016</v>
      </c>
      <c r="F9445" s="2">
        <v>42606</v>
      </c>
      <c r="G9445">
        <v>2</v>
      </c>
      <c r="H9445" t="s">
        <v>963</v>
      </c>
      <c r="I9445" t="s">
        <v>855</v>
      </c>
      <c r="J9445" t="s">
        <v>872</v>
      </c>
      <c r="K9445">
        <v>1</v>
      </c>
      <c r="L9445">
        <v>45</v>
      </c>
      <c r="M9445" t="s">
        <v>854</v>
      </c>
      <c r="N9445" t="s">
        <v>854</v>
      </c>
      <c r="O9445">
        <v>6</v>
      </c>
      <c r="R9445">
        <v>6.36</v>
      </c>
    </row>
    <row r="9446" spans="1:18" x14ac:dyDescent="0.25">
      <c r="A9446" s="2">
        <v>42500</v>
      </c>
      <c r="B9446" t="s">
        <v>959</v>
      </c>
      <c r="C9446">
        <v>0</v>
      </c>
      <c r="D9446" t="s">
        <v>960</v>
      </c>
      <c r="E9446">
        <v>2016</v>
      </c>
      <c r="F9446" s="2">
        <v>42606</v>
      </c>
      <c r="G9446">
        <v>2</v>
      </c>
      <c r="H9446" t="s">
        <v>963</v>
      </c>
      <c r="I9446" t="s">
        <v>855</v>
      </c>
      <c r="J9446" t="s">
        <v>872</v>
      </c>
      <c r="K9446">
        <v>1</v>
      </c>
      <c r="L9446">
        <v>45</v>
      </c>
      <c r="M9446" t="s">
        <v>854</v>
      </c>
      <c r="N9446" t="s">
        <v>854</v>
      </c>
      <c r="O9446">
        <v>6</v>
      </c>
      <c r="R9446">
        <v>29.2</v>
      </c>
    </row>
    <row r="9447" spans="1:18" x14ac:dyDescent="0.25">
      <c r="A9447" s="2">
        <v>42500</v>
      </c>
      <c r="B9447" t="s">
        <v>959</v>
      </c>
      <c r="C9447">
        <v>0</v>
      </c>
      <c r="D9447" t="s">
        <v>960</v>
      </c>
      <c r="E9447">
        <v>2016</v>
      </c>
      <c r="F9447" s="2">
        <v>42606</v>
      </c>
      <c r="G9447">
        <v>2</v>
      </c>
      <c r="H9447" t="s">
        <v>963</v>
      </c>
      <c r="I9447" t="s">
        <v>855</v>
      </c>
      <c r="J9447" t="s">
        <v>872</v>
      </c>
      <c r="K9447">
        <v>1</v>
      </c>
      <c r="L9447">
        <v>45</v>
      </c>
      <c r="M9447" t="s">
        <v>854</v>
      </c>
      <c r="N9447" t="s">
        <v>854</v>
      </c>
      <c r="O9447">
        <v>6</v>
      </c>
      <c r="R9447">
        <v>56.91</v>
      </c>
    </row>
    <row r="9448" spans="1:18" x14ac:dyDescent="0.25">
      <c r="A9448" s="2">
        <v>42500</v>
      </c>
      <c r="B9448" t="s">
        <v>959</v>
      </c>
      <c r="C9448">
        <v>0</v>
      </c>
      <c r="D9448" t="s">
        <v>960</v>
      </c>
      <c r="E9448">
        <v>2016</v>
      </c>
      <c r="F9448" s="2">
        <v>42606</v>
      </c>
      <c r="G9448">
        <v>2</v>
      </c>
      <c r="H9448" t="s">
        <v>963</v>
      </c>
      <c r="I9448" t="s">
        <v>855</v>
      </c>
      <c r="J9448" t="s">
        <v>872</v>
      </c>
      <c r="K9448">
        <v>1</v>
      </c>
      <c r="L9448">
        <v>45</v>
      </c>
      <c r="M9448" t="s">
        <v>854</v>
      </c>
      <c r="N9448" t="s">
        <v>854</v>
      </c>
      <c r="O9448">
        <v>6</v>
      </c>
      <c r="Q9448">
        <v>2.81</v>
      </c>
      <c r="R9448">
        <v>48.71</v>
      </c>
    </row>
    <row r="9449" spans="1:18" x14ac:dyDescent="0.25">
      <c r="A9449" s="2">
        <v>42500</v>
      </c>
      <c r="B9449" t="s">
        <v>959</v>
      </c>
      <c r="C9449">
        <v>0</v>
      </c>
      <c r="D9449" t="s">
        <v>960</v>
      </c>
      <c r="E9449">
        <v>2016</v>
      </c>
      <c r="F9449" s="2">
        <v>42606</v>
      </c>
      <c r="G9449">
        <v>2</v>
      </c>
      <c r="H9449" t="s">
        <v>963</v>
      </c>
      <c r="I9449" t="s">
        <v>855</v>
      </c>
      <c r="J9449" t="s">
        <v>872</v>
      </c>
      <c r="K9449">
        <v>1</v>
      </c>
      <c r="L9449">
        <v>45</v>
      </c>
      <c r="M9449" t="s">
        <v>854</v>
      </c>
      <c r="N9449" t="s">
        <v>854</v>
      </c>
      <c r="O9449">
        <v>6</v>
      </c>
      <c r="Q9449">
        <v>3.85</v>
      </c>
      <c r="R9449">
        <v>109.61</v>
      </c>
    </row>
    <row r="9450" spans="1:18" x14ac:dyDescent="0.25">
      <c r="A9450" s="2">
        <v>42500</v>
      </c>
      <c r="B9450" t="s">
        <v>959</v>
      </c>
      <c r="C9450">
        <v>0</v>
      </c>
      <c r="D9450" t="s">
        <v>960</v>
      </c>
      <c r="E9450">
        <v>2016</v>
      </c>
      <c r="F9450" s="2">
        <v>42606</v>
      </c>
      <c r="G9450">
        <v>2</v>
      </c>
      <c r="H9450" t="s">
        <v>963</v>
      </c>
      <c r="I9450" t="s">
        <v>855</v>
      </c>
      <c r="J9450" t="s">
        <v>872</v>
      </c>
      <c r="K9450">
        <v>1</v>
      </c>
      <c r="L9450">
        <v>45</v>
      </c>
      <c r="M9450" t="s">
        <v>854</v>
      </c>
      <c r="N9450" t="s">
        <v>854</v>
      </c>
      <c r="O9450">
        <v>6</v>
      </c>
      <c r="Q9450">
        <v>5.88</v>
      </c>
      <c r="R9450">
        <v>3.79</v>
      </c>
    </row>
    <row r="9451" spans="1:18" x14ac:dyDescent="0.25">
      <c r="A9451" s="2">
        <v>42500</v>
      </c>
      <c r="B9451" t="s">
        <v>959</v>
      </c>
      <c r="C9451">
        <v>0</v>
      </c>
      <c r="D9451" t="s">
        <v>960</v>
      </c>
      <c r="E9451">
        <v>2016</v>
      </c>
      <c r="F9451" s="2">
        <v>42606</v>
      </c>
      <c r="G9451">
        <v>2</v>
      </c>
      <c r="H9451" t="s">
        <v>963</v>
      </c>
      <c r="I9451" t="s">
        <v>855</v>
      </c>
      <c r="J9451" t="s">
        <v>872</v>
      </c>
      <c r="K9451">
        <v>1</v>
      </c>
      <c r="L9451">
        <v>45</v>
      </c>
      <c r="M9451" t="s">
        <v>854</v>
      </c>
      <c r="N9451" t="s">
        <v>854</v>
      </c>
      <c r="O9451">
        <v>6</v>
      </c>
      <c r="R9451">
        <v>29.74</v>
      </c>
    </row>
    <row r="9452" spans="1:18" x14ac:dyDescent="0.25">
      <c r="A9452" s="2">
        <v>42500</v>
      </c>
      <c r="B9452" t="s">
        <v>959</v>
      </c>
      <c r="C9452">
        <v>0</v>
      </c>
      <c r="D9452" t="s">
        <v>960</v>
      </c>
      <c r="E9452">
        <v>2016</v>
      </c>
      <c r="F9452" s="2">
        <v>42606</v>
      </c>
      <c r="G9452">
        <v>3</v>
      </c>
      <c r="H9452" t="s">
        <v>963</v>
      </c>
      <c r="I9452" t="s">
        <v>855</v>
      </c>
      <c r="J9452" t="s">
        <v>872</v>
      </c>
      <c r="K9452">
        <v>1</v>
      </c>
      <c r="L9452">
        <v>45</v>
      </c>
      <c r="M9452" t="s">
        <v>854</v>
      </c>
      <c r="N9452" t="s">
        <v>854</v>
      </c>
      <c r="O9452">
        <v>6</v>
      </c>
      <c r="Q9452">
        <v>3.26</v>
      </c>
      <c r="R9452">
        <v>77.8</v>
      </c>
    </row>
    <row r="9453" spans="1:18" x14ac:dyDescent="0.25">
      <c r="A9453" s="2">
        <v>42500</v>
      </c>
      <c r="B9453" t="s">
        <v>959</v>
      </c>
      <c r="C9453">
        <v>0</v>
      </c>
      <c r="D9453" t="s">
        <v>960</v>
      </c>
      <c r="E9453">
        <v>2016</v>
      </c>
      <c r="F9453" s="2">
        <v>42606</v>
      </c>
      <c r="G9453">
        <v>3</v>
      </c>
      <c r="H9453" t="s">
        <v>963</v>
      </c>
      <c r="I9453" t="s">
        <v>855</v>
      </c>
      <c r="J9453" t="s">
        <v>872</v>
      </c>
      <c r="K9453">
        <v>1</v>
      </c>
      <c r="L9453">
        <v>45</v>
      </c>
      <c r="M9453" t="s">
        <v>854</v>
      </c>
      <c r="N9453" t="s">
        <v>854</v>
      </c>
      <c r="O9453">
        <v>6</v>
      </c>
      <c r="R9453">
        <v>91.42</v>
      </c>
    </row>
    <row r="9454" spans="1:18" x14ac:dyDescent="0.25">
      <c r="A9454" s="2">
        <v>42500</v>
      </c>
      <c r="B9454" t="s">
        <v>959</v>
      </c>
      <c r="C9454">
        <v>0</v>
      </c>
      <c r="D9454" t="s">
        <v>960</v>
      </c>
      <c r="E9454">
        <v>2016</v>
      </c>
      <c r="F9454" s="2">
        <v>42606</v>
      </c>
      <c r="G9454">
        <v>3</v>
      </c>
      <c r="H9454" t="s">
        <v>963</v>
      </c>
      <c r="I9454" t="s">
        <v>855</v>
      </c>
      <c r="J9454" t="s">
        <v>872</v>
      </c>
      <c r="K9454">
        <v>1</v>
      </c>
      <c r="L9454">
        <v>45</v>
      </c>
      <c r="M9454" t="s">
        <v>854</v>
      </c>
      <c r="N9454" t="s">
        <v>854</v>
      </c>
      <c r="O9454">
        <v>6</v>
      </c>
      <c r="R9454">
        <v>51.17</v>
      </c>
    </row>
    <row r="9455" spans="1:18" x14ac:dyDescent="0.25">
      <c r="A9455" s="2">
        <v>42500</v>
      </c>
      <c r="B9455" t="s">
        <v>959</v>
      </c>
      <c r="C9455">
        <v>0</v>
      </c>
      <c r="D9455" t="s">
        <v>960</v>
      </c>
      <c r="E9455">
        <v>2016</v>
      </c>
      <c r="F9455" s="2">
        <v>42606</v>
      </c>
      <c r="G9455">
        <v>3</v>
      </c>
      <c r="H9455" t="s">
        <v>963</v>
      </c>
      <c r="I9455" t="s">
        <v>855</v>
      </c>
      <c r="J9455" t="s">
        <v>872</v>
      </c>
      <c r="K9455">
        <v>1</v>
      </c>
      <c r="L9455">
        <v>45</v>
      </c>
      <c r="M9455" t="s">
        <v>854</v>
      </c>
      <c r="N9455" t="s">
        <v>854</v>
      </c>
      <c r="O9455">
        <v>6</v>
      </c>
      <c r="R9455">
        <v>58.54</v>
      </c>
    </row>
    <row r="9456" spans="1:18" x14ac:dyDescent="0.25">
      <c r="A9456" s="2">
        <v>42500</v>
      </c>
      <c r="B9456" t="s">
        <v>959</v>
      </c>
      <c r="C9456">
        <v>0</v>
      </c>
      <c r="D9456" t="s">
        <v>960</v>
      </c>
      <c r="E9456">
        <v>2016</v>
      </c>
      <c r="F9456" s="2">
        <v>42606</v>
      </c>
      <c r="G9456">
        <v>3</v>
      </c>
      <c r="H9456" t="s">
        <v>963</v>
      </c>
      <c r="I9456" t="s">
        <v>855</v>
      </c>
      <c r="J9456" t="s">
        <v>872</v>
      </c>
      <c r="K9456">
        <v>1</v>
      </c>
      <c r="L9456">
        <v>45</v>
      </c>
      <c r="M9456" t="s">
        <v>854</v>
      </c>
      <c r="N9456" t="s">
        <v>854</v>
      </c>
      <c r="O9456">
        <v>6</v>
      </c>
      <c r="R9456">
        <v>127.17</v>
      </c>
    </row>
    <row r="9457" spans="1:18" x14ac:dyDescent="0.25">
      <c r="A9457" s="2">
        <v>42500</v>
      </c>
      <c r="B9457" t="s">
        <v>959</v>
      </c>
      <c r="C9457">
        <v>0</v>
      </c>
      <c r="D9457" t="s">
        <v>960</v>
      </c>
      <c r="E9457">
        <v>2016</v>
      </c>
      <c r="F9457" s="2">
        <v>42606</v>
      </c>
      <c r="G9457">
        <v>3</v>
      </c>
      <c r="H9457" t="s">
        <v>963</v>
      </c>
      <c r="I9457" t="s">
        <v>855</v>
      </c>
      <c r="J9457" t="s">
        <v>872</v>
      </c>
      <c r="K9457">
        <v>1</v>
      </c>
      <c r="L9457">
        <v>45</v>
      </c>
      <c r="M9457" t="s">
        <v>854</v>
      </c>
      <c r="N9457" t="s">
        <v>854</v>
      </c>
      <c r="O9457">
        <v>6</v>
      </c>
      <c r="Q9457">
        <v>3.57</v>
      </c>
      <c r="R9457">
        <v>31.91</v>
      </c>
    </row>
    <row r="9458" spans="1:18" x14ac:dyDescent="0.25">
      <c r="A9458" s="2">
        <v>42500</v>
      </c>
      <c r="B9458" t="s">
        <v>959</v>
      </c>
      <c r="C9458">
        <v>0</v>
      </c>
      <c r="D9458" t="s">
        <v>960</v>
      </c>
      <c r="E9458">
        <v>2016</v>
      </c>
      <c r="F9458" s="2">
        <v>42606</v>
      </c>
      <c r="G9458">
        <v>3</v>
      </c>
      <c r="H9458" t="s">
        <v>963</v>
      </c>
      <c r="I9458" t="s">
        <v>855</v>
      </c>
      <c r="J9458" t="s">
        <v>872</v>
      </c>
      <c r="K9458">
        <v>1</v>
      </c>
      <c r="L9458">
        <v>45</v>
      </c>
      <c r="M9458" t="s">
        <v>854</v>
      </c>
      <c r="N9458" t="s">
        <v>854</v>
      </c>
      <c r="O9458">
        <v>6</v>
      </c>
      <c r="Q9458">
        <v>3.58</v>
      </c>
      <c r="R9458">
        <v>29.06</v>
      </c>
    </row>
    <row r="9459" spans="1:18" x14ac:dyDescent="0.25">
      <c r="A9459" s="2">
        <v>42500</v>
      </c>
      <c r="B9459" t="s">
        <v>959</v>
      </c>
      <c r="C9459">
        <v>0</v>
      </c>
      <c r="D9459" t="s">
        <v>960</v>
      </c>
      <c r="E9459">
        <v>2016</v>
      </c>
      <c r="F9459" s="2">
        <v>42606</v>
      </c>
      <c r="G9459">
        <v>3</v>
      </c>
      <c r="H9459" t="s">
        <v>963</v>
      </c>
      <c r="I9459" t="s">
        <v>855</v>
      </c>
      <c r="J9459" t="s">
        <v>872</v>
      </c>
      <c r="K9459">
        <v>1</v>
      </c>
      <c r="L9459">
        <v>45</v>
      </c>
      <c r="M9459" t="s">
        <v>854</v>
      </c>
      <c r="N9459" t="s">
        <v>854</v>
      </c>
      <c r="O9459">
        <v>6</v>
      </c>
      <c r="R9459">
        <v>35.69</v>
      </c>
    </row>
    <row r="9460" spans="1:18" x14ac:dyDescent="0.25">
      <c r="A9460" s="2">
        <v>42500</v>
      </c>
      <c r="B9460" t="s">
        <v>959</v>
      </c>
      <c r="C9460">
        <v>0</v>
      </c>
      <c r="D9460" t="s">
        <v>960</v>
      </c>
      <c r="E9460">
        <v>2016</v>
      </c>
      <c r="F9460" s="2">
        <v>42606</v>
      </c>
      <c r="G9460">
        <v>4</v>
      </c>
      <c r="H9460" t="s">
        <v>963</v>
      </c>
      <c r="I9460" t="s">
        <v>855</v>
      </c>
      <c r="J9460" t="s">
        <v>872</v>
      </c>
      <c r="K9460">
        <v>1</v>
      </c>
      <c r="L9460">
        <v>45</v>
      </c>
      <c r="M9460" t="s">
        <v>854</v>
      </c>
      <c r="N9460" t="s">
        <v>854</v>
      </c>
      <c r="O9460">
        <v>6</v>
      </c>
      <c r="R9460">
        <v>51.26</v>
      </c>
    </row>
    <row r="9461" spans="1:18" x14ac:dyDescent="0.25">
      <c r="A9461" s="2">
        <v>42500</v>
      </c>
      <c r="B9461" t="s">
        <v>959</v>
      </c>
      <c r="C9461">
        <v>0</v>
      </c>
      <c r="D9461" t="s">
        <v>960</v>
      </c>
      <c r="E9461">
        <v>2016</v>
      </c>
      <c r="F9461" s="2">
        <v>42606</v>
      </c>
      <c r="G9461">
        <v>4</v>
      </c>
      <c r="H9461" t="s">
        <v>963</v>
      </c>
      <c r="I9461" t="s">
        <v>855</v>
      </c>
      <c r="J9461" t="s">
        <v>872</v>
      </c>
      <c r="K9461">
        <v>1</v>
      </c>
      <c r="L9461">
        <v>45</v>
      </c>
      <c r="M9461" t="s">
        <v>854</v>
      </c>
      <c r="N9461" t="s">
        <v>854</v>
      </c>
      <c r="O9461">
        <v>6</v>
      </c>
      <c r="Q9461">
        <v>3.55</v>
      </c>
      <c r="R9461">
        <v>35.25</v>
      </c>
    </row>
    <row r="9462" spans="1:18" x14ac:dyDescent="0.25">
      <c r="A9462" s="2">
        <v>42500</v>
      </c>
      <c r="B9462" t="s">
        <v>959</v>
      </c>
      <c r="C9462">
        <v>0</v>
      </c>
      <c r="D9462" t="s">
        <v>960</v>
      </c>
      <c r="E9462">
        <v>2016</v>
      </c>
      <c r="F9462" s="2">
        <v>42606</v>
      </c>
      <c r="G9462">
        <v>4</v>
      </c>
      <c r="H9462" t="s">
        <v>963</v>
      </c>
      <c r="I9462" t="s">
        <v>855</v>
      </c>
      <c r="J9462" t="s">
        <v>872</v>
      </c>
      <c r="K9462">
        <v>1</v>
      </c>
      <c r="L9462">
        <v>45</v>
      </c>
      <c r="M9462" t="s">
        <v>854</v>
      </c>
      <c r="N9462" t="s">
        <v>854</v>
      </c>
      <c r="O9462">
        <v>6</v>
      </c>
      <c r="R9462">
        <v>10.48</v>
      </c>
    </row>
    <row r="9463" spans="1:18" x14ac:dyDescent="0.25">
      <c r="A9463" s="2">
        <v>42500</v>
      </c>
      <c r="B9463" t="s">
        <v>959</v>
      </c>
      <c r="C9463">
        <v>0</v>
      </c>
      <c r="D9463" t="s">
        <v>960</v>
      </c>
      <c r="E9463">
        <v>2016</v>
      </c>
      <c r="F9463" s="2">
        <v>42606</v>
      </c>
      <c r="G9463">
        <v>4</v>
      </c>
      <c r="H9463" t="s">
        <v>963</v>
      </c>
      <c r="I9463" t="s">
        <v>855</v>
      </c>
      <c r="J9463" t="s">
        <v>872</v>
      </c>
      <c r="K9463">
        <v>1</v>
      </c>
      <c r="L9463">
        <v>45</v>
      </c>
      <c r="M9463" t="s">
        <v>854</v>
      </c>
      <c r="N9463" t="s">
        <v>854</v>
      </c>
      <c r="O9463">
        <v>6</v>
      </c>
      <c r="R9463">
        <v>166.12</v>
      </c>
    </row>
    <row r="9464" spans="1:18" x14ac:dyDescent="0.25">
      <c r="A9464" s="2">
        <v>42500</v>
      </c>
      <c r="B9464" t="s">
        <v>959</v>
      </c>
      <c r="C9464">
        <v>0</v>
      </c>
      <c r="D9464" t="s">
        <v>960</v>
      </c>
      <c r="E9464">
        <v>2016</v>
      </c>
      <c r="F9464" s="2">
        <v>42606</v>
      </c>
      <c r="G9464">
        <v>4</v>
      </c>
      <c r="H9464" t="s">
        <v>963</v>
      </c>
      <c r="I9464" t="s">
        <v>855</v>
      </c>
      <c r="J9464" t="s">
        <v>872</v>
      </c>
      <c r="K9464">
        <v>1</v>
      </c>
      <c r="L9464">
        <v>45</v>
      </c>
      <c r="M9464" t="s">
        <v>854</v>
      </c>
      <c r="N9464" t="s">
        <v>854</v>
      </c>
      <c r="O9464">
        <v>6</v>
      </c>
      <c r="Q9464">
        <v>3.98</v>
      </c>
      <c r="R9464">
        <v>52.57</v>
      </c>
    </row>
    <row r="9465" spans="1:18" x14ac:dyDescent="0.25">
      <c r="A9465" s="2">
        <v>42500</v>
      </c>
      <c r="B9465" t="s">
        <v>959</v>
      </c>
      <c r="C9465">
        <v>0</v>
      </c>
      <c r="D9465" t="s">
        <v>960</v>
      </c>
      <c r="E9465">
        <v>2016</v>
      </c>
      <c r="F9465" s="2">
        <v>42606</v>
      </c>
      <c r="G9465">
        <v>4</v>
      </c>
      <c r="H9465" t="s">
        <v>963</v>
      </c>
      <c r="I9465" t="s">
        <v>855</v>
      </c>
      <c r="J9465" t="s">
        <v>872</v>
      </c>
      <c r="K9465">
        <v>1</v>
      </c>
      <c r="L9465">
        <v>45</v>
      </c>
      <c r="M9465" t="s">
        <v>854</v>
      </c>
      <c r="N9465" t="s">
        <v>854</v>
      </c>
      <c r="O9465">
        <v>6</v>
      </c>
      <c r="R9465">
        <v>51.36</v>
      </c>
    </row>
    <row r="9466" spans="1:18" x14ac:dyDescent="0.25">
      <c r="A9466" s="2">
        <v>42500</v>
      </c>
      <c r="B9466" t="s">
        <v>959</v>
      </c>
      <c r="C9466">
        <v>0</v>
      </c>
      <c r="D9466" t="s">
        <v>960</v>
      </c>
      <c r="E9466">
        <v>2016</v>
      </c>
      <c r="F9466" s="2">
        <v>42606</v>
      </c>
      <c r="G9466">
        <v>4</v>
      </c>
      <c r="H9466" t="s">
        <v>963</v>
      </c>
      <c r="I9466" t="s">
        <v>855</v>
      </c>
      <c r="J9466" t="s">
        <v>872</v>
      </c>
      <c r="K9466">
        <v>1</v>
      </c>
      <c r="L9466">
        <v>45</v>
      </c>
      <c r="M9466" t="s">
        <v>854</v>
      </c>
      <c r="N9466" t="s">
        <v>854</v>
      </c>
      <c r="O9466">
        <v>6</v>
      </c>
      <c r="Q9466">
        <v>4.78</v>
      </c>
      <c r="R9466">
        <v>23.31</v>
      </c>
    </row>
    <row r="9467" spans="1:18" x14ac:dyDescent="0.25">
      <c r="A9467" s="2">
        <v>42500</v>
      </c>
      <c r="B9467" t="s">
        <v>959</v>
      </c>
      <c r="C9467">
        <v>0</v>
      </c>
      <c r="D9467" t="s">
        <v>960</v>
      </c>
      <c r="E9467">
        <v>2016</v>
      </c>
      <c r="F9467" s="2">
        <v>42606</v>
      </c>
      <c r="G9467">
        <v>4</v>
      </c>
      <c r="H9467" t="s">
        <v>963</v>
      </c>
      <c r="I9467" t="s">
        <v>855</v>
      </c>
      <c r="J9467" t="s">
        <v>872</v>
      </c>
      <c r="K9467">
        <v>1</v>
      </c>
      <c r="L9467">
        <v>45</v>
      </c>
      <c r="M9467" t="s">
        <v>854</v>
      </c>
      <c r="N9467" t="s">
        <v>854</v>
      </c>
      <c r="O9467">
        <v>6</v>
      </c>
      <c r="R9467">
        <v>34.89</v>
      </c>
    </row>
    <row r="9468" spans="1:18" x14ac:dyDescent="0.25">
      <c r="A9468" s="2">
        <v>42500</v>
      </c>
      <c r="B9468" t="s">
        <v>959</v>
      </c>
      <c r="C9468">
        <v>0</v>
      </c>
      <c r="D9468" t="s">
        <v>960</v>
      </c>
      <c r="E9468">
        <v>2016</v>
      </c>
      <c r="F9468" s="2">
        <v>42606</v>
      </c>
      <c r="G9468">
        <v>1</v>
      </c>
      <c r="H9468" t="s">
        <v>964</v>
      </c>
      <c r="I9468" t="s">
        <v>855</v>
      </c>
      <c r="J9468" t="s">
        <v>872</v>
      </c>
      <c r="K9468">
        <v>1</v>
      </c>
      <c r="L9468">
        <v>45</v>
      </c>
      <c r="M9468" t="s">
        <v>854</v>
      </c>
      <c r="N9468" t="s">
        <v>854</v>
      </c>
      <c r="O9468">
        <v>6</v>
      </c>
      <c r="Q9468">
        <v>4.53</v>
      </c>
      <c r="R9468">
        <v>64.760000000000005</v>
      </c>
    </row>
    <row r="9469" spans="1:18" x14ac:dyDescent="0.25">
      <c r="A9469" s="2">
        <v>42500</v>
      </c>
      <c r="B9469" t="s">
        <v>959</v>
      </c>
      <c r="C9469">
        <v>0</v>
      </c>
      <c r="D9469" t="s">
        <v>960</v>
      </c>
      <c r="E9469">
        <v>2016</v>
      </c>
      <c r="F9469" s="2">
        <v>42606</v>
      </c>
      <c r="G9469">
        <v>1</v>
      </c>
      <c r="H9469" t="s">
        <v>964</v>
      </c>
      <c r="I9469" t="s">
        <v>855</v>
      </c>
      <c r="J9469" t="s">
        <v>872</v>
      </c>
      <c r="K9469">
        <v>1</v>
      </c>
      <c r="L9469">
        <v>45</v>
      </c>
      <c r="M9469" t="s">
        <v>854</v>
      </c>
      <c r="N9469" t="s">
        <v>854</v>
      </c>
      <c r="O9469">
        <v>6</v>
      </c>
      <c r="R9469">
        <v>74.19</v>
      </c>
    </row>
    <row r="9470" spans="1:18" x14ac:dyDescent="0.25">
      <c r="A9470" s="2">
        <v>42500</v>
      </c>
      <c r="B9470" t="s">
        <v>959</v>
      </c>
      <c r="C9470">
        <v>0</v>
      </c>
      <c r="D9470" t="s">
        <v>960</v>
      </c>
      <c r="E9470">
        <v>2016</v>
      </c>
      <c r="F9470" s="2">
        <v>42606</v>
      </c>
      <c r="G9470">
        <v>1</v>
      </c>
      <c r="H9470" t="s">
        <v>964</v>
      </c>
      <c r="I9470" t="s">
        <v>855</v>
      </c>
      <c r="J9470" t="s">
        <v>872</v>
      </c>
      <c r="K9470">
        <v>1</v>
      </c>
      <c r="L9470">
        <v>45</v>
      </c>
      <c r="M9470" t="s">
        <v>854</v>
      </c>
      <c r="N9470" t="s">
        <v>854</v>
      </c>
      <c r="O9470">
        <v>6</v>
      </c>
      <c r="R9470">
        <v>1.54</v>
      </c>
    </row>
    <row r="9471" spans="1:18" x14ac:dyDescent="0.25">
      <c r="A9471" s="2">
        <v>42500</v>
      </c>
      <c r="B9471" t="s">
        <v>959</v>
      </c>
      <c r="C9471">
        <v>0</v>
      </c>
      <c r="D9471" t="s">
        <v>960</v>
      </c>
      <c r="E9471">
        <v>2016</v>
      </c>
      <c r="F9471" s="2">
        <v>42606</v>
      </c>
      <c r="G9471">
        <v>1</v>
      </c>
      <c r="H9471" t="s">
        <v>964</v>
      </c>
      <c r="I9471" t="s">
        <v>855</v>
      </c>
      <c r="J9471" t="s">
        <v>872</v>
      </c>
      <c r="K9471">
        <v>1</v>
      </c>
      <c r="L9471">
        <v>45</v>
      </c>
      <c r="M9471" t="s">
        <v>854</v>
      </c>
      <c r="N9471" t="s">
        <v>854</v>
      </c>
      <c r="O9471">
        <v>6</v>
      </c>
      <c r="R9471">
        <v>61.03</v>
      </c>
    </row>
    <row r="9472" spans="1:18" x14ac:dyDescent="0.25">
      <c r="A9472" s="2">
        <v>42500</v>
      </c>
      <c r="B9472" t="s">
        <v>959</v>
      </c>
      <c r="C9472">
        <v>0</v>
      </c>
      <c r="D9472" t="s">
        <v>960</v>
      </c>
      <c r="E9472">
        <v>2016</v>
      </c>
      <c r="F9472" s="2">
        <v>42606</v>
      </c>
      <c r="G9472">
        <v>1</v>
      </c>
      <c r="H9472" t="s">
        <v>964</v>
      </c>
      <c r="I9472" t="s">
        <v>855</v>
      </c>
      <c r="J9472" t="s">
        <v>872</v>
      </c>
      <c r="K9472">
        <v>1</v>
      </c>
      <c r="L9472">
        <v>45</v>
      </c>
      <c r="M9472" t="s">
        <v>854</v>
      </c>
      <c r="N9472" t="s">
        <v>854</v>
      </c>
      <c r="O9472">
        <v>6</v>
      </c>
      <c r="R9472">
        <v>32.15</v>
      </c>
    </row>
    <row r="9473" spans="1:18" x14ac:dyDescent="0.25">
      <c r="A9473" s="2">
        <v>42500</v>
      </c>
      <c r="B9473" t="s">
        <v>959</v>
      </c>
      <c r="C9473">
        <v>0</v>
      </c>
      <c r="D9473" t="s">
        <v>960</v>
      </c>
      <c r="E9473">
        <v>2016</v>
      </c>
      <c r="F9473" s="2">
        <v>42606</v>
      </c>
      <c r="G9473">
        <v>1</v>
      </c>
      <c r="H9473" t="s">
        <v>964</v>
      </c>
      <c r="I9473" t="s">
        <v>855</v>
      </c>
      <c r="J9473" t="s">
        <v>872</v>
      </c>
      <c r="K9473">
        <v>1</v>
      </c>
      <c r="L9473">
        <v>45</v>
      </c>
      <c r="M9473" t="s">
        <v>854</v>
      </c>
      <c r="N9473" t="s">
        <v>854</v>
      </c>
      <c r="O9473">
        <v>6</v>
      </c>
      <c r="R9473">
        <v>41.59</v>
      </c>
    </row>
    <row r="9474" spans="1:18" x14ac:dyDescent="0.25">
      <c r="A9474" s="2">
        <v>42500</v>
      </c>
      <c r="B9474" t="s">
        <v>959</v>
      </c>
      <c r="C9474">
        <v>0</v>
      </c>
      <c r="D9474" t="s">
        <v>960</v>
      </c>
      <c r="E9474">
        <v>2016</v>
      </c>
      <c r="F9474" s="2">
        <v>42606</v>
      </c>
      <c r="G9474">
        <v>1</v>
      </c>
      <c r="H9474" t="s">
        <v>964</v>
      </c>
      <c r="I9474" t="s">
        <v>855</v>
      </c>
      <c r="J9474" t="s">
        <v>872</v>
      </c>
      <c r="K9474">
        <v>1</v>
      </c>
      <c r="L9474">
        <v>45</v>
      </c>
      <c r="M9474" t="s">
        <v>854</v>
      </c>
      <c r="N9474" t="s">
        <v>854</v>
      </c>
      <c r="O9474">
        <v>6</v>
      </c>
      <c r="Q9474">
        <v>5.61</v>
      </c>
      <c r="R9474">
        <v>28.6</v>
      </c>
    </row>
    <row r="9475" spans="1:18" x14ac:dyDescent="0.25">
      <c r="A9475" s="2">
        <v>42500</v>
      </c>
      <c r="B9475" t="s">
        <v>959</v>
      </c>
      <c r="C9475">
        <v>0</v>
      </c>
      <c r="D9475" t="s">
        <v>960</v>
      </c>
      <c r="E9475">
        <v>2016</v>
      </c>
      <c r="F9475" s="2">
        <v>42606</v>
      </c>
      <c r="G9475">
        <v>1</v>
      </c>
      <c r="H9475" t="s">
        <v>964</v>
      </c>
      <c r="I9475" t="s">
        <v>855</v>
      </c>
      <c r="J9475" t="s">
        <v>872</v>
      </c>
      <c r="K9475">
        <v>1</v>
      </c>
      <c r="L9475">
        <v>45</v>
      </c>
      <c r="M9475" t="s">
        <v>854</v>
      </c>
      <c r="N9475" t="s">
        <v>854</v>
      </c>
      <c r="O9475">
        <v>6</v>
      </c>
      <c r="Q9475">
        <v>4.5</v>
      </c>
      <c r="R9475">
        <v>37.020000000000003</v>
      </c>
    </row>
    <row r="9476" spans="1:18" x14ac:dyDescent="0.25">
      <c r="A9476" s="2">
        <v>42500</v>
      </c>
      <c r="B9476" t="s">
        <v>959</v>
      </c>
      <c r="C9476">
        <v>0</v>
      </c>
      <c r="D9476" t="s">
        <v>960</v>
      </c>
      <c r="E9476">
        <v>2016</v>
      </c>
      <c r="F9476" s="2">
        <v>42606</v>
      </c>
      <c r="G9476">
        <v>2</v>
      </c>
      <c r="H9476" t="s">
        <v>964</v>
      </c>
      <c r="I9476" t="s">
        <v>855</v>
      </c>
      <c r="J9476" t="s">
        <v>872</v>
      </c>
      <c r="K9476">
        <v>1</v>
      </c>
      <c r="L9476">
        <v>45</v>
      </c>
      <c r="M9476" t="s">
        <v>854</v>
      </c>
      <c r="N9476" t="s">
        <v>854</v>
      </c>
      <c r="O9476">
        <v>6</v>
      </c>
      <c r="R9476">
        <v>43.46</v>
      </c>
    </row>
    <row r="9477" spans="1:18" x14ac:dyDescent="0.25">
      <c r="A9477" s="2">
        <v>42500</v>
      </c>
      <c r="B9477" t="s">
        <v>959</v>
      </c>
      <c r="C9477">
        <v>0</v>
      </c>
      <c r="D9477" t="s">
        <v>960</v>
      </c>
      <c r="E9477">
        <v>2016</v>
      </c>
      <c r="F9477" s="2">
        <v>42606</v>
      </c>
      <c r="G9477">
        <v>2</v>
      </c>
      <c r="H9477" t="s">
        <v>964</v>
      </c>
      <c r="I9477" t="s">
        <v>855</v>
      </c>
      <c r="J9477" t="s">
        <v>872</v>
      </c>
      <c r="K9477">
        <v>1</v>
      </c>
      <c r="L9477">
        <v>45</v>
      </c>
      <c r="M9477" t="s">
        <v>854</v>
      </c>
      <c r="N9477" t="s">
        <v>854</v>
      </c>
      <c r="O9477">
        <v>6</v>
      </c>
      <c r="R9477">
        <v>32.22</v>
      </c>
    </row>
    <row r="9478" spans="1:18" x14ac:dyDescent="0.25">
      <c r="A9478" s="2">
        <v>42500</v>
      </c>
      <c r="B9478" t="s">
        <v>959</v>
      </c>
      <c r="C9478">
        <v>0</v>
      </c>
      <c r="D9478" t="s">
        <v>960</v>
      </c>
      <c r="E9478">
        <v>2016</v>
      </c>
      <c r="F9478" s="2">
        <v>42606</v>
      </c>
      <c r="G9478">
        <v>2</v>
      </c>
      <c r="H9478" t="s">
        <v>964</v>
      </c>
      <c r="I9478" t="s">
        <v>855</v>
      </c>
      <c r="J9478" t="s">
        <v>872</v>
      </c>
      <c r="K9478">
        <v>1</v>
      </c>
      <c r="L9478">
        <v>45</v>
      </c>
      <c r="M9478" t="s">
        <v>854</v>
      </c>
      <c r="N9478" t="s">
        <v>854</v>
      </c>
      <c r="O9478">
        <v>6</v>
      </c>
      <c r="R9478">
        <v>40.25</v>
      </c>
    </row>
    <row r="9479" spans="1:18" x14ac:dyDescent="0.25">
      <c r="A9479" s="2">
        <v>42500</v>
      </c>
      <c r="B9479" t="s">
        <v>959</v>
      </c>
      <c r="C9479">
        <v>0</v>
      </c>
      <c r="D9479" t="s">
        <v>960</v>
      </c>
      <c r="E9479">
        <v>2016</v>
      </c>
      <c r="F9479" s="2">
        <v>42606</v>
      </c>
      <c r="G9479">
        <v>2</v>
      </c>
      <c r="H9479" t="s">
        <v>964</v>
      </c>
      <c r="I9479" t="s">
        <v>855</v>
      </c>
      <c r="J9479" t="s">
        <v>872</v>
      </c>
      <c r="K9479">
        <v>1</v>
      </c>
      <c r="L9479">
        <v>45</v>
      </c>
      <c r="M9479" t="s">
        <v>854</v>
      </c>
      <c r="N9479" t="s">
        <v>854</v>
      </c>
      <c r="O9479">
        <v>6</v>
      </c>
      <c r="R9479">
        <v>103.64</v>
      </c>
    </row>
    <row r="9480" spans="1:18" x14ac:dyDescent="0.25">
      <c r="A9480" s="2">
        <v>42500</v>
      </c>
      <c r="B9480" t="s">
        <v>959</v>
      </c>
      <c r="C9480">
        <v>0</v>
      </c>
      <c r="D9480" t="s">
        <v>960</v>
      </c>
      <c r="E9480">
        <v>2016</v>
      </c>
      <c r="F9480" s="2">
        <v>42606</v>
      </c>
      <c r="G9480">
        <v>2</v>
      </c>
      <c r="H9480" t="s">
        <v>964</v>
      </c>
      <c r="I9480" t="s">
        <v>855</v>
      </c>
      <c r="J9480" t="s">
        <v>872</v>
      </c>
      <c r="K9480">
        <v>1</v>
      </c>
      <c r="L9480">
        <v>45</v>
      </c>
      <c r="M9480" t="s">
        <v>854</v>
      </c>
      <c r="N9480" t="s">
        <v>854</v>
      </c>
      <c r="O9480">
        <v>6</v>
      </c>
      <c r="Q9480">
        <v>3.25</v>
      </c>
      <c r="R9480">
        <v>59.79</v>
      </c>
    </row>
    <row r="9481" spans="1:18" x14ac:dyDescent="0.25">
      <c r="A9481" s="2">
        <v>42500</v>
      </c>
      <c r="B9481" t="s">
        <v>959</v>
      </c>
      <c r="C9481">
        <v>0</v>
      </c>
      <c r="D9481" t="s">
        <v>960</v>
      </c>
      <c r="E9481">
        <v>2016</v>
      </c>
      <c r="F9481" s="2">
        <v>42606</v>
      </c>
      <c r="G9481">
        <v>2</v>
      </c>
      <c r="H9481" t="s">
        <v>964</v>
      </c>
      <c r="I9481" t="s">
        <v>855</v>
      </c>
      <c r="J9481" t="s">
        <v>872</v>
      </c>
      <c r="K9481">
        <v>1</v>
      </c>
      <c r="L9481">
        <v>45</v>
      </c>
      <c r="M9481" t="s">
        <v>854</v>
      </c>
      <c r="N9481" t="s">
        <v>854</v>
      </c>
      <c r="O9481">
        <v>6</v>
      </c>
      <c r="Q9481">
        <v>3.64</v>
      </c>
      <c r="R9481">
        <v>153.78</v>
      </c>
    </row>
    <row r="9482" spans="1:18" x14ac:dyDescent="0.25">
      <c r="A9482" s="2">
        <v>42500</v>
      </c>
      <c r="B9482" t="s">
        <v>959</v>
      </c>
      <c r="C9482">
        <v>0</v>
      </c>
      <c r="D9482" t="s">
        <v>960</v>
      </c>
      <c r="E9482">
        <v>2016</v>
      </c>
      <c r="F9482" s="2">
        <v>42606</v>
      </c>
      <c r="G9482">
        <v>2</v>
      </c>
      <c r="H9482" t="s">
        <v>964</v>
      </c>
      <c r="I9482" t="s">
        <v>855</v>
      </c>
      <c r="J9482" t="s">
        <v>872</v>
      </c>
      <c r="K9482">
        <v>1</v>
      </c>
      <c r="L9482">
        <v>45</v>
      </c>
      <c r="M9482" t="s">
        <v>854</v>
      </c>
      <c r="N9482" t="s">
        <v>854</v>
      </c>
      <c r="O9482">
        <v>6</v>
      </c>
      <c r="Q9482">
        <v>5.22</v>
      </c>
      <c r="R9482">
        <v>10.23</v>
      </c>
    </row>
    <row r="9483" spans="1:18" x14ac:dyDescent="0.25">
      <c r="A9483" s="2">
        <v>42500</v>
      </c>
      <c r="B9483" t="s">
        <v>959</v>
      </c>
      <c r="C9483">
        <v>0</v>
      </c>
      <c r="D9483" t="s">
        <v>960</v>
      </c>
      <c r="E9483">
        <v>2016</v>
      </c>
      <c r="F9483" s="2">
        <v>42606</v>
      </c>
      <c r="G9483">
        <v>2</v>
      </c>
      <c r="H9483" t="s">
        <v>964</v>
      </c>
      <c r="I9483" t="s">
        <v>855</v>
      </c>
      <c r="J9483" t="s">
        <v>872</v>
      </c>
      <c r="K9483">
        <v>1</v>
      </c>
      <c r="L9483">
        <v>45</v>
      </c>
      <c r="M9483" t="s">
        <v>854</v>
      </c>
      <c r="N9483" t="s">
        <v>854</v>
      </c>
      <c r="O9483">
        <v>6</v>
      </c>
      <c r="R9483">
        <v>100.99</v>
      </c>
    </row>
    <row r="9484" spans="1:18" x14ac:dyDescent="0.25">
      <c r="A9484" s="2">
        <v>42500</v>
      </c>
      <c r="B9484" t="s">
        <v>959</v>
      </c>
      <c r="C9484">
        <v>0</v>
      </c>
      <c r="D9484" t="s">
        <v>960</v>
      </c>
      <c r="E9484">
        <v>2016</v>
      </c>
      <c r="F9484" s="2">
        <v>42606</v>
      </c>
      <c r="G9484">
        <v>3</v>
      </c>
      <c r="H9484" t="s">
        <v>964</v>
      </c>
      <c r="I9484" t="s">
        <v>855</v>
      </c>
      <c r="J9484" t="s">
        <v>872</v>
      </c>
      <c r="K9484">
        <v>1</v>
      </c>
      <c r="L9484">
        <v>45</v>
      </c>
      <c r="M9484" t="s">
        <v>854</v>
      </c>
      <c r="N9484" t="s">
        <v>854</v>
      </c>
      <c r="O9484">
        <v>6</v>
      </c>
      <c r="Q9484">
        <v>4.1500000000000004</v>
      </c>
      <c r="R9484">
        <v>53.38</v>
      </c>
    </row>
    <row r="9485" spans="1:18" x14ac:dyDescent="0.25">
      <c r="A9485" s="2">
        <v>42500</v>
      </c>
      <c r="B9485" t="s">
        <v>959</v>
      </c>
      <c r="C9485">
        <v>0</v>
      </c>
      <c r="D9485" t="s">
        <v>960</v>
      </c>
      <c r="E9485">
        <v>2016</v>
      </c>
      <c r="F9485" s="2">
        <v>42606</v>
      </c>
      <c r="G9485">
        <v>3</v>
      </c>
      <c r="H9485" t="s">
        <v>964</v>
      </c>
      <c r="I9485" t="s">
        <v>855</v>
      </c>
      <c r="J9485" t="s">
        <v>872</v>
      </c>
      <c r="K9485">
        <v>1</v>
      </c>
      <c r="L9485">
        <v>45</v>
      </c>
      <c r="M9485" t="s">
        <v>854</v>
      </c>
      <c r="N9485" t="s">
        <v>854</v>
      </c>
      <c r="O9485">
        <v>6</v>
      </c>
      <c r="R9485">
        <v>74.14</v>
      </c>
    </row>
    <row r="9486" spans="1:18" x14ac:dyDescent="0.25">
      <c r="A9486" s="2">
        <v>42500</v>
      </c>
      <c r="B9486" t="s">
        <v>959</v>
      </c>
      <c r="C9486">
        <v>0</v>
      </c>
      <c r="D9486" t="s">
        <v>960</v>
      </c>
      <c r="E9486">
        <v>2016</v>
      </c>
      <c r="F9486" s="2">
        <v>42606</v>
      </c>
      <c r="G9486">
        <v>3</v>
      </c>
      <c r="H9486" t="s">
        <v>964</v>
      </c>
      <c r="I9486" t="s">
        <v>855</v>
      </c>
      <c r="J9486" t="s">
        <v>872</v>
      </c>
      <c r="K9486">
        <v>1</v>
      </c>
      <c r="L9486">
        <v>45</v>
      </c>
      <c r="M9486" t="s">
        <v>854</v>
      </c>
      <c r="N9486" t="s">
        <v>854</v>
      </c>
      <c r="O9486">
        <v>6</v>
      </c>
      <c r="R9486">
        <v>33.17</v>
      </c>
    </row>
    <row r="9487" spans="1:18" x14ac:dyDescent="0.25">
      <c r="A9487" s="2">
        <v>42500</v>
      </c>
      <c r="B9487" t="s">
        <v>959</v>
      </c>
      <c r="C9487">
        <v>0</v>
      </c>
      <c r="D9487" t="s">
        <v>960</v>
      </c>
      <c r="E9487">
        <v>2016</v>
      </c>
      <c r="F9487" s="2">
        <v>42606</v>
      </c>
      <c r="G9487">
        <v>3</v>
      </c>
      <c r="H9487" t="s">
        <v>964</v>
      </c>
      <c r="I9487" t="s">
        <v>855</v>
      </c>
      <c r="J9487" t="s">
        <v>872</v>
      </c>
      <c r="K9487">
        <v>1</v>
      </c>
      <c r="L9487">
        <v>45</v>
      </c>
      <c r="M9487" t="s">
        <v>854</v>
      </c>
      <c r="N9487" t="s">
        <v>854</v>
      </c>
      <c r="O9487">
        <v>6</v>
      </c>
      <c r="R9487">
        <v>44.38</v>
      </c>
    </row>
    <row r="9488" spans="1:18" x14ac:dyDescent="0.25">
      <c r="A9488" s="2">
        <v>42500</v>
      </c>
      <c r="B9488" t="s">
        <v>959</v>
      </c>
      <c r="C9488">
        <v>0</v>
      </c>
      <c r="D9488" t="s">
        <v>960</v>
      </c>
      <c r="E9488">
        <v>2016</v>
      </c>
      <c r="F9488" s="2">
        <v>42606</v>
      </c>
      <c r="G9488">
        <v>3</v>
      </c>
      <c r="H9488" t="s">
        <v>964</v>
      </c>
      <c r="I9488" t="s">
        <v>855</v>
      </c>
      <c r="J9488" t="s">
        <v>872</v>
      </c>
      <c r="K9488">
        <v>1</v>
      </c>
      <c r="L9488">
        <v>45</v>
      </c>
      <c r="M9488" t="s">
        <v>854</v>
      </c>
      <c r="N9488" t="s">
        <v>854</v>
      </c>
      <c r="O9488">
        <v>6</v>
      </c>
      <c r="R9488">
        <v>63.04</v>
      </c>
    </row>
    <row r="9489" spans="1:19" x14ac:dyDescent="0.25">
      <c r="A9489" s="2">
        <v>42500</v>
      </c>
      <c r="B9489" t="s">
        <v>959</v>
      </c>
      <c r="C9489">
        <v>0</v>
      </c>
      <c r="D9489" t="s">
        <v>960</v>
      </c>
      <c r="E9489">
        <v>2016</v>
      </c>
      <c r="F9489" s="2">
        <v>42606</v>
      </c>
      <c r="G9489">
        <v>3</v>
      </c>
      <c r="H9489" t="s">
        <v>964</v>
      </c>
      <c r="I9489" t="s">
        <v>855</v>
      </c>
      <c r="J9489" t="s">
        <v>872</v>
      </c>
      <c r="K9489">
        <v>1</v>
      </c>
      <c r="L9489">
        <v>45</v>
      </c>
      <c r="M9489" t="s">
        <v>854</v>
      </c>
      <c r="N9489" t="s">
        <v>854</v>
      </c>
      <c r="O9489">
        <v>6</v>
      </c>
      <c r="Q9489">
        <v>4.07</v>
      </c>
      <c r="R9489">
        <v>21.22</v>
      </c>
    </row>
    <row r="9490" spans="1:19" x14ac:dyDescent="0.25">
      <c r="A9490" s="2">
        <v>42500</v>
      </c>
      <c r="B9490" t="s">
        <v>959</v>
      </c>
      <c r="C9490">
        <v>0</v>
      </c>
      <c r="D9490" t="s">
        <v>960</v>
      </c>
      <c r="E9490">
        <v>2016</v>
      </c>
      <c r="F9490" s="2">
        <v>42606</v>
      </c>
      <c r="G9490">
        <v>3</v>
      </c>
      <c r="H9490" t="s">
        <v>964</v>
      </c>
      <c r="I9490" t="s">
        <v>855</v>
      </c>
      <c r="J9490" t="s">
        <v>872</v>
      </c>
      <c r="K9490">
        <v>1</v>
      </c>
      <c r="L9490">
        <v>45</v>
      </c>
      <c r="M9490" t="s">
        <v>854</v>
      </c>
      <c r="N9490" t="s">
        <v>854</v>
      </c>
      <c r="O9490">
        <v>6</v>
      </c>
      <c r="Q9490">
        <v>2.64</v>
      </c>
      <c r="R9490">
        <v>27.33</v>
      </c>
    </row>
    <row r="9491" spans="1:19" x14ac:dyDescent="0.25">
      <c r="A9491" s="2">
        <v>42500</v>
      </c>
      <c r="B9491" t="s">
        <v>959</v>
      </c>
      <c r="C9491">
        <v>0</v>
      </c>
      <c r="D9491" t="s">
        <v>960</v>
      </c>
      <c r="E9491">
        <v>2016</v>
      </c>
      <c r="F9491" s="2">
        <v>42606</v>
      </c>
      <c r="G9491">
        <v>3</v>
      </c>
      <c r="H9491" t="s">
        <v>964</v>
      </c>
      <c r="I9491" t="s">
        <v>855</v>
      </c>
      <c r="J9491" t="s">
        <v>872</v>
      </c>
      <c r="K9491">
        <v>1</v>
      </c>
      <c r="L9491">
        <v>45</v>
      </c>
      <c r="M9491" t="s">
        <v>854</v>
      </c>
      <c r="N9491" t="s">
        <v>854</v>
      </c>
      <c r="O9491">
        <v>6</v>
      </c>
      <c r="R9491">
        <v>96.22</v>
      </c>
    </row>
    <row r="9492" spans="1:19" x14ac:dyDescent="0.25">
      <c r="A9492" s="2">
        <v>42500</v>
      </c>
      <c r="B9492" t="s">
        <v>959</v>
      </c>
      <c r="C9492">
        <v>0</v>
      </c>
      <c r="D9492" t="s">
        <v>960</v>
      </c>
      <c r="E9492">
        <v>2016</v>
      </c>
      <c r="F9492" s="2">
        <v>42606</v>
      </c>
      <c r="G9492">
        <v>4</v>
      </c>
      <c r="H9492" t="s">
        <v>964</v>
      </c>
      <c r="I9492" t="s">
        <v>855</v>
      </c>
      <c r="J9492" t="s">
        <v>872</v>
      </c>
      <c r="K9492">
        <v>1</v>
      </c>
      <c r="L9492">
        <v>45</v>
      </c>
      <c r="M9492" t="s">
        <v>854</v>
      </c>
      <c r="N9492" t="s">
        <v>854</v>
      </c>
      <c r="O9492">
        <v>6</v>
      </c>
      <c r="R9492">
        <v>56.42</v>
      </c>
    </row>
    <row r="9493" spans="1:19" x14ac:dyDescent="0.25">
      <c r="A9493" s="2">
        <v>42500</v>
      </c>
      <c r="B9493" t="s">
        <v>959</v>
      </c>
      <c r="C9493">
        <v>0</v>
      </c>
      <c r="D9493" t="s">
        <v>960</v>
      </c>
      <c r="E9493">
        <v>2016</v>
      </c>
      <c r="F9493" s="2">
        <v>42606</v>
      </c>
      <c r="G9493">
        <v>4</v>
      </c>
      <c r="H9493" t="s">
        <v>964</v>
      </c>
      <c r="I9493" t="s">
        <v>855</v>
      </c>
      <c r="J9493" t="s">
        <v>872</v>
      </c>
      <c r="K9493">
        <v>1</v>
      </c>
      <c r="L9493">
        <v>45</v>
      </c>
      <c r="M9493" t="s">
        <v>854</v>
      </c>
      <c r="N9493" t="s">
        <v>854</v>
      </c>
      <c r="O9493">
        <v>6</v>
      </c>
      <c r="Q9493">
        <v>2.4</v>
      </c>
      <c r="R9493">
        <v>92.08</v>
      </c>
    </row>
    <row r="9494" spans="1:19" x14ac:dyDescent="0.25">
      <c r="A9494" s="2">
        <v>42500</v>
      </c>
      <c r="B9494" t="s">
        <v>959</v>
      </c>
      <c r="C9494">
        <v>0</v>
      </c>
      <c r="D9494" t="s">
        <v>960</v>
      </c>
      <c r="E9494">
        <v>2016</v>
      </c>
      <c r="F9494" s="2">
        <v>42606</v>
      </c>
      <c r="G9494">
        <v>4</v>
      </c>
      <c r="H9494" t="s">
        <v>964</v>
      </c>
      <c r="I9494" t="s">
        <v>855</v>
      </c>
      <c r="J9494" t="s">
        <v>872</v>
      </c>
      <c r="K9494">
        <v>1</v>
      </c>
      <c r="L9494">
        <v>45</v>
      </c>
      <c r="M9494" t="s">
        <v>854</v>
      </c>
      <c r="N9494" t="s">
        <v>854</v>
      </c>
      <c r="O9494">
        <v>6</v>
      </c>
      <c r="R9494">
        <v>38.68</v>
      </c>
    </row>
    <row r="9495" spans="1:19" x14ac:dyDescent="0.25">
      <c r="A9495" s="2">
        <v>42500</v>
      </c>
      <c r="B9495" t="s">
        <v>959</v>
      </c>
      <c r="C9495">
        <v>0</v>
      </c>
      <c r="D9495" t="s">
        <v>960</v>
      </c>
      <c r="E9495">
        <v>2016</v>
      </c>
      <c r="F9495" s="2">
        <v>42606</v>
      </c>
      <c r="G9495">
        <v>4</v>
      </c>
      <c r="H9495" t="s">
        <v>964</v>
      </c>
      <c r="I9495" t="s">
        <v>855</v>
      </c>
      <c r="J9495" t="s">
        <v>872</v>
      </c>
      <c r="K9495">
        <v>1</v>
      </c>
      <c r="L9495">
        <v>45</v>
      </c>
      <c r="M9495" t="s">
        <v>854</v>
      </c>
      <c r="N9495" t="s">
        <v>854</v>
      </c>
      <c r="O9495">
        <v>6</v>
      </c>
      <c r="R9495">
        <v>98.01</v>
      </c>
    </row>
    <row r="9496" spans="1:19" x14ac:dyDescent="0.25">
      <c r="A9496" s="2">
        <v>42500</v>
      </c>
      <c r="B9496" t="s">
        <v>959</v>
      </c>
      <c r="C9496">
        <v>0</v>
      </c>
      <c r="D9496" t="s">
        <v>960</v>
      </c>
      <c r="E9496">
        <v>2016</v>
      </c>
      <c r="F9496" s="2">
        <v>42606</v>
      </c>
      <c r="G9496">
        <v>4</v>
      </c>
      <c r="H9496" t="s">
        <v>964</v>
      </c>
      <c r="I9496" t="s">
        <v>855</v>
      </c>
      <c r="J9496" t="s">
        <v>872</v>
      </c>
      <c r="K9496">
        <v>1</v>
      </c>
      <c r="L9496">
        <v>45</v>
      </c>
      <c r="M9496" t="s">
        <v>854</v>
      </c>
      <c r="N9496" t="s">
        <v>854</v>
      </c>
      <c r="O9496">
        <v>6</v>
      </c>
      <c r="Q9496">
        <v>3.33</v>
      </c>
      <c r="R9496">
        <v>30.38</v>
      </c>
    </row>
    <row r="9497" spans="1:19" x14ac:dyDescent="0.25">
      <c r="A9497" s="2">
        <v>42500</v>
      </c>
      <c r="B9497" t="s">
        <v>959</v>
      </c>
      <c r="C9497">
        <v>0</v>
      </c>
      <c r="D9497" t="s">
        <v>960</v>
      </c>
      <c r="E9497">
        <v>2016</v>
      </c>
      <c r="F9497" s="2">
        <v>42606</v>
      </c>
      <c r="G9497">
        <v>4</v>
      </c>
      <c r="H9497" t="s">
        <v>964</v>
      </c>
      <c r="I9497" t="s">
        <v>855</v>
      </c>
      <c r="J9497" t="s">
        <v>872</v>
      </c>
      <c r="K9497">
        <v>1</v>
      </c>
      <c r="L9497">
        <v>45</v>
      </c>
      <c r="M9497" t="s">
        <v>854</v>
      </c>
      <c r="N9497" t="s">
        <v>854</v>
      </c>
      <c r="O9497">
        <v>6</v>
      </c>
      <c r="R9497">
        <v>76.47</v>
      </c>
    </row>
    <row r="9498" spans="1:19" x14ac:dyDescent="0.25">
      <c r="A9498" s="2">
        <v>42500</v>
      </c>
      <c r="B9498" t="s">
        <v>959</v>
      </c>
      <c r="C9498">
        <v>0</v>
      </c>
      <c r="D9498" t="s">
        <v>960</v>
      </c>
      <c r="E9498">
        <v>2016</v>
      </c>
      <c r="F9498" s="2">
        <v>42606</v>
      </c>
      <c r="G9498">
        <v>4</v>
      </c>
      <c r="H9498" t="s">
        <v>964</v>
      </c>
      <c r="I9498" t="s">
        <v>855</v>
      </c>
      <c r="J9498" t="s">
        <v>872</v>
      </c>
      <c r="K9498">
        <v>1</v>
      </c>
      <c r="L9498">
        <v>45</v>
      </c>
      <c r="M9498" t="s">
        <v>854</v>
      </c>
      <c r="N9498" t="s">
        <v>854</v>
      </c>
      <c r="O9498">
        <v>6</v>
      </c>
      <c r="Q9498">
        <v>3.61</v>
      </c>
      <c r="R9498">
        <v>90.69</v>
      </c>
    </row>
    <row r="9499" spans="1:19" x14ac:dyDescent="0.25">
      <c r="A9499" s="2">
        <v>42500</v>
      </c>
      <c r="B9499" t="s">
        <v>959</v>
      </c>
      <c r="C9499">
        <v>0</v>
      </c>
      <c r="D9499" t="s">
        <v>960</v>
      </c>
      <c r="E9499">
        <v>2016</v>
      </c>
      <c r="F9499" s="2">
        <v>42606</v>
      </c>
      <c r="G9499">
        <v>4</v>
      </c>
      <c r="H9499" t="s">
        <v>964</v>
      </c>
      <c r="I9499" t="s">
        <v>855</v>
      </c>
      <c r="J9499" t="s">
        <v>872</v>
      </c>
      <c r="K9499">
        <v>1</v>
      </c>
      <c r="L9499">
        <v>45</v>
      </c>
      <c r="M9499" t="s">
        <v>854</v>
      </c>
      <c r="N9499" t="s">
        <v>854</v>
      </c>
      <c r="O9499">
        <v>6</v>
      </c>
      <c r="R9499">
        <v>24.34</v>
      </c>
    </row>
    <row r="9500" spans="1:19" x14ac:dyDescent="0.25">
      <c r="A9500" s="2">
        <v>42500</v>
      </c>
      <c r="B9500" t="s">
        <v>959</v>
      </c>
      <c r="C9500">
        <v>0</v>
      </c>
      <c r="D9500" t="s">
        <v>960</v>
      </c>
      <c r="E9500">
        <v>2016</v>
      </c>
      <c r="F9500" s="2">
        <v>42676</v>
      </c>
      <c r="G9500">
        <v>1</v>
      </c>
      <c r="H9500" t="s">
        <v>961</v>
      </c>
      <c r="I9500" t="s">
        <v>855</v>
      </c>
      <c r="J9500" t="s">
        <v>872</v>
      </c>
      <c r="K9500">
        <v>1</v>
      </c>
      <c r="L9500">
        <v>45</v>
      </c>
      <c r="M9500" t="s">
        <v>854</v>
      </c>
      <c r="N9500" t="s">
        <v>854</v>
      </c>
      <c r="O9500">
        <v>9</v>
      </c>
      <c r="R9500">
        <v>617.02</v>
      </c>
      <c r="S9500">
        <v>265.83</v>
      </c>
    </row>
    <row r="9501" spans="1:19" x14ac:dyDescent="0.25">
      <c r="A9501" s="2">
        <v>42500</v>
      </c>
      <c r="B9501" t="s">
        <v>959</v>
      </c>
      <c r="C9501">
        <v>0</v>
      </c>
      <c r="D9501" t="s">
        <v>960</v>
      </c>
      <c r="E9501">
        <v>2016</v>
      </c>
      <c r="F9501" s="2">
        <v>42676</v>
      </c>
      <c r="G9501">
        <v>1</v>
      </c>
      <c r="H9501" t="s">
        <v>961</v>
      </c>
      <c r="I9501" t="s">
        <v>855</v>
      </c>
      <c r="J9501" t="s">
        <v>872</v>
      </c>
      <c r="K9501">
        <v>1</v>
      </c>
      <c r="L9501">
        <v>45</v>
      </c>
      <c r="M9501" t="s">
        <v>854</v>
      </c>
      <c r="N9501" t="s">
        <v>854</v>
      </c>
      <c r="O9501">
        <v>9</v>
      </c>
      <c r="R9501">
        <v>558.71</v>
      </c>
      <c r="S9501">
        <v>215.83</v>
      </c>
    </row>
    <row r="9502" spans="1:19" x14ac:dyDescent="0.25">
      <c r="A9502" s="2">
        <v>42500</v>
      </c>
      <c r="B9502" t="s">
        <v>959</v>
      </c>
      <c r="C9502">
        <v>0</v>
      </c>
      <c r="D9502" t="s">
        <v>960</v>
      </c>
      <c r="E9502">
        <v>2016</v>
      </c>
      <c r="F9502" s="2">
        <v>42676</v>
      </c>
      <c r="G9502">
        <v>1</v>
      </c>
      <c r="H9502" t="s">
        <v>961</v>
      </c>
      <c r="I9502" t="s">
        <v>855</v>
      </c>
      <c r="J9502" t="s">
        <v>872</v>
      </c>
      <c r="K9502">
        <v>1</v>
      </c>
      <c r="L9502">
        <v>45</v>
      </c>
      <c r="M9502" t="s">
        <v>854</v>
      </c>
      <c r="N9502" t="s">
        <v>854</v>
      </c>
      <c r="O9502">
        <v>9</v>
      </c>
      <c r="R9502">
        <v>871.68</v>
      </c>
      <c r="S9502">
        <v>281.67</v>
      </c>
    </row>
    <row r="9503" spans="1:19" x14ac:dyDescent="0.25">
      <c r="A9503" s="2">
        <v>42500</v>
      </c>
      <c r="B9503" t="s">
        <v>959</v>
      </c>
      <c r="C9503">
        <v>0</v>
      </c>
      <c r="D9503" t="s">
        <v>960</v>
      </c>
      <c r="E9503">
        <v>2016</v>
      </c>
      <c r="F9503" s="2">
        <v>42676</v>
      </c>
      <c r="G9503">
        <v>1</v>
      </c>
      <c r="H9503" t="s">
        <v>961</v>
      </c>
      <c r="I9503" t="s">
        <v>855</v>
      </c>
      <c r="J9503" t="s">
        <v>872</v>
      </c>
      <c r="K9503">
        <v>1</v>
      </c>
      <c r="L9503">
        <v>45</v>
      </c>
      <c r="M9503" t="s">
        <v>854</v>
      </c>
      <c r="N9503" t="s">
        <v>854</v>
      </c>
      <c r="O9503">
        <v>9</v>
      </c>
      <c r="R9503">
        <v>790.76</v>
      </c>
      <c r="S9503">
        <v>297.08</v>
      </c>
    </row>
    <row r="9504" spans="1:19" x14ac:dyDescent="0.25">
      <c r="A9504" s="2">
        <v>42500</v>
      </c>
      <c r="B9504" t="s">
        <v>959</v>
      </c>
      <c r="C9504">
        <v>0</v>
      </c>
      <c r="D9504" t="s">
        <v>960</v>
      </c>
      <c r="E9504">
        <v>2016</v>
      </c>
      <c r="F9504" s="2">
        <v>42676</v>
      </c>
      <c r="G9504">
        <v>1</v>
      </c>
      <c r="H9504" t="s">
        <v>961</v>
      </c>
      <c r="I9504" t="s">
        <v>855</v>
      </c>
      <c r="J9504" t="s">
        <v>872</v>
      </c>
      <c r="K9504">
        <v>1</v>
      </c>
      <c r="L9504">
        <v>45</v>
      </c>
      <c r="M9504" t="s">
        <v>854</v>
      </c>
      <c r="N9504" t="s">
        <v>854</v>
      </c>
      <c r="O9504">
        <v>9</v>
      </c>
      <c r="R9504">
        <v>876.44</v>
      </c>
      <c r="S9504">
        <v>283.75</v>
      </c>
    </row>
    <row r="9505" spans="1:19" x14ac:dyDescent="0.25">
      <c r="A9505" s="2">
        <v>42500</v>
      </c>
      <c r="B9505" t="s">
        <v>959</v>
      </c>
      <c r="C9505">
        <v>0</v>
      </c>
      <c r="D9505" t="s">
        <v>960</v>
      </c>
      <c r="E9505">
        <v>2016</v>
      </c>
      <c r="F9505" s="2">
        <v>42676</v>
      </c>
      <c r="G9505">
        <v>1</v>
      </c>
      <c r="H9505" t="s">
        <v>961</v>
      </c>
      <c r="I9505" t="s">
        <v>855</v>
      </c>
      <c r="J9505" t="s">
        <v>872</v>
      </c>
      <c r="K9505">
        <v>1</v>
      </c>
      <c r="L9505">
        <v>45</v>
      </c>
      <c r="M9505" t="s">
        <v>854</v>
      </c>
      <c r="N9505" t="s">
        <v>854</v>
      </c>
      <c r="O9505">
        <v>9</v>
      </c>
      <c r="R9505">
        <v>719.65</v>
      </c>
      <c r="S9505">
        <v>267.08</v>
      </c>
    </row>
    <row r="9506" spans="1:19" x14ac:dyDescent="0.25">
      <c r="A9506" s="2">
        <v>42500</v>
      </c>
      <c r="B9506" t="s">
        <v>959</v>
      </c>
      <c r="C9506">
        <v>0</v>
      </c>
      <c r="D9506" t="s">
        <v>960</v>
      </c>
      <c r="E9506">
        <v>2016</v>
      </c>
      <c r="F9506" s="2">
        <v>42676</v>
      </c>
      <c r="G9506">
        <v>1</v>
      </c>
      <c r="H9506" t="s">
        <v>961</v>
      </c>
      <c r="I9506" t="s">
        <v>855</v>
      </c>
      <c r="J9506" t="s">
        <v>872</v>
      </c>
      <c r="K9506">
        <v>1</v>
      </c>
      <c r="L9506">
        <v>45</v>
      </c>
      <c r="M9506" t="s">
        <v>854</v>
      </c>
      <c r="N9506" t="s">
        <v>854</v>
      </c>
      <c r="O9506">
        <v>9</v>
      </c>
      <c r="R9506">
        <v>889.23</v>
      </c>
      <c r="S9506">
        <v>309.17</v>
      </c>
    </row>
    <row r="9507" spans="1:19" x14ac:dyDescent="0.25">
      <c r="A9507" s="2">
        <v>42500</v>
      </c>
      <c r="B9507" t="s">
        <v>959</v>
      </c>
      <c r="C9507">
        <v>0</v>
      </c>
      <c r="D9507" t="s">
        <v>960</v>
      </c>
      <c r="E9507">
        <v>2016</v>
      </c>
      <c r="F9507" s="2">
        <v>42676</v>
      </c>
      <c r="G9507">
        <v>1</v>
      </c>
      <c r="H9507" t="s">
        <v>961</v>
      </c>
      <c r="I9507" t="s">
        <v>855</v>
      </c>
      <c r="J9507" t="s">
        <v>872</v>
      </c>
      <c r="K9507">
        <v>1</v>
      </c>
      <c r="L9507">
        <v>45</v>
      </c>
      <c r="M9507" t="s">
        <v>854</v>
      </c>
      <c r="N9507" t="s">
        <v>854</v>
      </c>
      <c r="O9507">
        <v>9</v>
      </c>
      <c r="R9507">
        <v>672.95</v>
      </c>
      <c r="S9507">
        <v>241.25</v>
      </c>
    </row>
    <row r="9508" spans="1:19" x14ac:dyDescent="0.25">
      <c r="A9508" s="2">
        <v>42500</v>
      </c>
      <c r="B9508" t="s">
        <v>959</v>
      </c>
      <c r="C9508">
        <v>0</v>
      </c>
      <c r="D9508" t="s">
        <v>960</v>
      </c>
      <c r="E9508">
        <v>2016</v>
      </c>
      <c r="F9508" s="2">
        <v>42676</v>
      </c>
      <c r="G9508">
        <v>2</v>
      </c>
      <c r="H9508" t="s">
        <v>961</v>
      </c>
      <c r="I9508" t="s">
        <v>855</v>
      </c>
      <c r="J9508" t="s">
        <v>872</v>
      </c>
      <c r="K9508">
        <v>1</v>
      </c>
      <c r="L9508">
        <v>45</v>
      </c>
      <c r="M9508" t="s">
        <v>854</v>
      </c>
      <c r="N9508" t="s">
        <v>854</v>
      </c>
      <c r="O9508">
        <v>9</v>
      </c>
      <c r="R9508">
        <v>742.56</v>
      </c>
      <c r="S9508">
        <v>258.75</v>
      </c>
    </row>
    <row r="9509" spans="1:19" x14ac:dyDescent="0.25">
      <c r="A9509" s="2">
        <v>42500</v>
      </c>
      <c r="B9509" t="s">
        <v>959</v>
      </c>
      <c r="C9509">
        <v>0</v>
      </c>
      <c r="D9509" t="s">
        <v>960</v>
      </c>
      <c r="E9509">
        <v>2016</v>
      </c>
      <c r="F9509" s="2">
        <v>42676</v>
      </c>
      <c r="G9509">
        <v>2</v>
      </c>
      <c r="H9509" t="s">
        <v>961</v>
      </c>
      <c r="I9509" t="s">
        <v>855</v>
      </c>
      <c r="J9509" t="s">
        <v>872</v>
      </c>
      <c r="K9509">
        <v>1</v>
      </c>
      <c r="L9509">
        <v>45</v>
      </c>
      <c r="M9509" t="s">
        <v>854</v>
      </c>
      <c r="N9509" t="s">
        <v>854</v>
      </c>
      <c r="O9509">
        <v>9</v>
      </c>
      <c r="R9509">
        <v>807.42</v>
      </c>
      <c r="S9509">
        <v>298.33</v>
      </c>
    </row>
    <row r="9510" spans="1:19" x14ac:dyDescent="0.25">
      <c r="A9510" s="2">
        <v>42500</v>
      </c>
      <c r="B9510" t="s">
        <v>959</v>
      </c>
      <c r="C9510">
        <v>0</v>
      </c>
      <c r="D9510" t="s">
        <v>960</v>
      </c>
      <c r="E9510">
        <v>2016</v>
      </c>
      <c r="F9510" s="2">
        <v>42676</v>
      </c>
      <c r="G9510">
        <v>2</v>
      </c>
      <c r="H9510" t="s">
        <v>961</v>
      </c>
      <c r="I9510" t="s">
        <v>855</v>
      </c>
      <c r="J9510" t="s">
        <v>872</v>
      </c>
      <c r="K9510">
        <v>1</v>
      </c>
      <c r="L9510">
        <v>45</v>
      </c>
      <c r="M9510" t="s">
        <v>854</v>
      </c>
      <c r="N9510" t="s">
        <v>854</v>
      </c>
      <c r="O9510">
        <v>9</v>
      </c>
      <c r="R9510">
        <v>637.84</v>
      </c>
      <c r="S9510">
        <v>237.08</v>
      </c>
    </row>
    <row r="9511" spans="1:19" x14ac:dyDescent="0.25">
      <c r="A9511" s="2">
        <v>42500</v>
      </c>
      <c r="B9511" t="s">
        <v>959</v>
      </c>
      <c r="C9511">
        <v>0</v>
      </c>
      <c r="D9511" t="s">
        <v>960</v>
      </c>
      <c r="E9511">
        <v>2016</v>
      </c>
      <c r="F9511" s="2">
        <v>42676</v>
      </c>
      <c r="G9511">
        <v>2</v>
      </c>
      <c r="H9511" t="s">
        <v>961</v>
      </c>
      <c r="I9511" t="s">
        <v>855</v>
      </c>
      <c r="J9511" t="s">
        <v>872</v>
      </c>
      <c r="K9511">
        <v>1</v>
      </c>
      <c r="L9511">
        <v>45</v>
      </c>
      <c r="M9511" t="s">
        <v>854</v>
      </c>
      <c r="N9511" t="s">
        <v>854</v>
      </c>
      <c r="O9511">
        <v>9</v>
      </c>
      <c r="R9511">
        <v>842.82</v>
      </c>
      <c r="S9511">
        <v>234.17</v>
      </c>
    </row>
    <row r="9512" spans="1:19" x14ac:dyDescent="0.25">
      <c r="A9512" s="2">
        <v>42500</v>
      </c>
      <c r="B9512" t="s">
        <v>959</v>
      </c>
      <c r="C9512">
        <v>0</v>
      </c>
      <c r="D9512" t="s">
        <v>960</v>
      </c>
      <c r="E9512">
        <v>2016</v>
      </c>
      <c r="F9512" s="2">
        <v>42676</v>
      </c>
      <c r="G9512">
        <v>2</v>
      </c>
      <c r="H9512" t="s">
        <v>961</v>
      </c>
      <c r="I9512" t="s">
        <v>855</v>
      </c>
      <c r="J9512" t="s">
        <v>872</v>
      </c>
      <c r="K9512">
        <v>1</v>
      </c>
      <c r="L9512">
        <v>45</v>
      </c>
      <c r="M9512" t="s">
        <v>854</v>
      </c>
      <c r="N9512" t="s">
        <v>854</v>
      </c>
      <c r="O9512">
        <v>9</v>
      </c>
      <c r="R9512">
        <v>546.80999999999995</v>
      </c>
      <c r="S9512">
        <v>225</v>
      </c>
    </row>
    <row r="9513" spans="1:19" x14ac:dyDescent="0.25">
      <c r="A9513" s="2">
        <v>42500</v>
      </c>
      <c r="B9513" t="s">
        <v>959</v>
      </c>
      <c r="C9513">
        <v>0</v>
      </c>
      <c r="D9513" t="s">
        <v>960</v>
      </c>
      <c r="E9513">
        <v>2016</v>
      </c>
      <c r="F9513" s="2">
        <v>42676</v>
      </c>
      <c r="G9513">
        <v>2</v>
      </c>
      <c r="H9513" t="s">
        <v>961</v>
      </c>
      <c r="I9513" t="s">
        <v>855</v>
      </c>
      <c r="J9513" t="s">
        <v>872</v>
      </c>
      <c r="K9513">
        <v>1</v>
      </c>
      <c r="L9513">
        <v>45</v>
      </c>
      <c r="M9513" t="s">
        <v>854</v>
      </c>
      <c r="N9513" t="s">
        <v>854</v>
      </c>
      <c r="O9513">
        <v>9</v>
      </c>
      <c r="R9513">
        <v>675.33</v>
      </c>
      <c r="S9513">
        <v>274.17</v>
      </c>
    </row>
    <row r="9514" spans="1:19" x14ac:dyDescent="0.25">
      <c r="A9514" s="2">
        <v>42500</v>
      </c>
      <c r="B9514" t="s">
        <v>959</v>
      </c>
      <c r="C9514">
        <v>0</v>
      </c>
      <c r="D9514" t="s">
        <v>960</v>
      </c>
      <c r="E9514">
        <v>2016</v>
      </c>
      <c r="F9514" s="2">
        <v>42676</v>
      </c>
      <c r="G9514">
        <v>2</v>
      </c>
      <c r="H9514" t="s">
        <v>961</v>
      </c>
      <c r="I9514" t="s">
        <v>855</v>
      </c>
      <c r="J9514" t="s">
        <v>872</v>
      </c>
      <c r="K9514">
        <v>1</v>
      </c>
      <c r="L9514">
        <v>45</v>
      </c>
      <c r="M9514" t="s">
        <v>854</v>
      </c>
      <c r="N9514" t="s">
        <v>854</v>
      </c>
      <c r="O9514">
        <v>9</v>
      </c>
      <c r="R9514">
        <v>940.7</v>
      </c>
      <c r="S9514">
        <v>295.42</v>
      </c>
    </row>
    <row r="9515" spans="1:19" x14ac:dyDescent="0.25">
      <c r="A9515" s="2">
        <v>42500</v>
      </c>
      <c r="B9515" t="s">
        <v>959</v>
      </c>
      <c r="C9515">
        <v>0</v>
      </c>
      <c r="D9515" t="s">
        <v>960</v>
      </c>
      <c r="E9515">
        <v>2016</v>
      </c>
      <c r="F9515" s="2">
        <v>42676</v>
      </c>
      <c r="G9515">
        <v>2</v>
      </c>
      <c r="H9515" t="s">
        <v>961</v>
      </c>
      <c r="I9515" t="s">
        <v>855</v>
      </c>
      <c r="J9515" t="s">
        <v>872</v>
      </c>
      <c r="K9515">
        <v>1</v>
      </c>
      <c r="L9515">
        <v>45</v>
      </c>
      <c r="M9515" t="s">
        <v>854</v>
      </c>
      <c r="N9515" t="s">
        <v>854</v>
      </c>
      <c r="O9515">
        <v>9</v>
      </c>
      <c r="R9515">
        <v>752.08</v>
      </c>
      <c r="S9515">
        <v>297.5</v>
      </c>
    </row>
    <row r="9516" spans="1:19" x14ac:dyDescent="0.25">
      <c r="A9516" s="2">
        <v>42500</v>
      </c>
      <c r="B9516" t="s">
        <v>959</v>
      </c>
      <c r="C9516">
        <v>0</v>
      </c>
      <c r="D9516" t="s">
        <v>960</v>
      </c>
      <c r="E9516">
        <v>2016</v>
      </c>
      <c r="F9516" s="2">
        <v>42676</v>
      </c>
      <c r="G9516">
        <v>3</v>
      </c>
      <c r="H9516" t="s">
        <v>961</v>
      </c>
      <c r="I9516" t="s">
        <v>855</v>
      </c>
      <c r="J9516" t="s">
        <v>872</v>
      </c>
      <c r="K9516">
        <v>1</v>
      </c>
      <c r="L9516">
        <v>45</v>
      </c>
      <c r="M9516" t="s">
        <v>854</v>
      </c>
      <c r="N9516" t="s">
        <v>854</v>
      </c>
      <c r="O9516">
        <v>9</v>
      </c>
      <c r="R9516">
        <v>749.7</v>
      </c>
      <c r="S9516">
        <v>255.63</v>
      </c>
    </row>
    <row r="9517" spans="1:19" x14ac:dyDescent="0.25">
      <c r="A9517" s="2">
        <v>42500</v>
      </c>
      <c r="B9517" t="s">
        <v>959</v>
      </c>
      <c r="C9517">
        <v>0</v>
      </c>
      <c r="D9517" t="s">
        <v>960</v>
      </c>
      <c r="E9517">
        <v>2016</v>
      </c>
      <c r="F9517" s="2">
        <v>42676</v>
      </c>
      <c r="G9517">
        <v>3</v>
      </c>
      <c r="H9517" t="s">
        <v>961</v>
      </c>
      <c r="I9517" t="s">
        <v>855</v>
      </c>
      <c r="J9517" t="s">
        <v>872</v>
      </c>
      <c r="K9517">
        <v>1</v>
      </c>
      <c r="L9517">
        <v>45</v>
      </c>
      <c r="M9517" t="s">
        <v>854</v>
      </c>
      <c r="N9517" t="s">
        <v>854</v>
      </c>
      <c r="O9517">
        <v>9</v>
      </c>
      <c r="R9517">
        <v>758.03</v>
      </c>
      <c r="S9517">
        <v>201.46</v>
      </c>
    </row>
    <row r="9518" spans="1:19" x14ac:dyDescent="0.25">
      <c r="A9518" s="2">
        <v>42500</v>
      </c>
      <c r="B9518" t="s">
        <v>959</v>
      </c>
      <c r="C9518">
        <v>0</v>
      </c>
      <c r="D9518" t="s">
        <v>960</v>
      </c>
      <c r="E9518">
        <v>2016</v>
      </c>
      <c r="F9518" s="2">
        <v>42676</v>
      </c>
      <c r="G9518">
        <v>3</v>
      </c>
      <c r="H9518" t="s">
        <v>961</v>
      </c>
      <c r="I9518" t="s">
        <v>855</v>
      </c>
      <c r="J9518" t="s">
        <v>872</v>
      </c>
      <c r="K9518">
        <v>1</v>
      </c>
      <c r="L9518">
        <v>45</v>
      </c>
      <c r="M9518" t="s">
        <v>854</v>
      </c>
      <c r="N9518" t="s">
        <v>854</v>
      </c>
      <c r="O9518">
        <v>9</v>
      </c>
      <c r="R9518">
        <v>766.36</v>
      </c>
      <c r="S9518">
        <v>302.92</v>
      </c>
    </row>
    <row r="9519" spans="1:19" x14ac:dyDescent="0.25">
      <c r="A9519" s="2">
        <v>42500</v>
      </c>
      <c r="B9519" t="s">
        <v>959</v>
      </c>
      <c r="C9519">
        <v>0</v>
      </c>
      <c r="D9519" t="s">
        <v>960</v>
      </c>
      <c r="E9519">
        <v>2016</v>
      </c>
      <c r="F9519" s="2">
        <v>42676</v>
      </c>
      <c r="G9519">
        <v>3</v>
      </c>
      <c r="H9519" t="s">
        <v>961</v>
      </c>
      <c r="I9519" t="s">
        <v>855</v>
      </c>
      <c r="J9519" t="s">
        <v>872</v>
      </c>
      <c r="K9519">
        <v>1</v>
      </c>
      <c r="L9519">
        <v>45</v>
      </c>
      <c r="M9519" t="s">
        <v>854</v>
      </c>
      <c r="N9519" t="s">
        <v>854</v>
      </c>
      <c r="O9519">
        <v>9</v>
      </c>
      <c r="R9519">
        <v>801.47</v>
      </c>
      <c r="S9519">
        <v>301.04000000000002</v>
      </c>
    </row>
    <row r="9520" spans="1:19" x14ac:dyDescent="0.25">
      <c r="A9520" s="2">
        <v>42500</v>
      </c>
      <c r="B9520" t="s">
        <v>959</v>
      </c>
      <c r="C9520">
        <v>0</v>
      </c>
      <c r="D9520" t="s">
        <v>960</v>
      </c>
      <c r="E9520">
        <v>2016</v>
      </c>
      <c r="F9520" s="2">
        <v>42676</v>
      </c>
      <c r="G9520">
        <v>3</v>
      </c>
      <c r="H9520" t="s">
        <v>961</v>
      </c>
      <c r="I9520" t="s">
        <v>855</v>
      </c>
      <c r="J9520" t="s">
        <v>872</v>
      </c>
      <c r="K9520">
        <v>1</v>
      </c>
      <c r="L9520">
        <v>45</v>
      </c>
      <c r="M9520" t="s">
        <v>854</v>
      </c>
      <c r="N9520" t="s">
        <v>854</v>
      </c>
      <c r="O9520">
        <v>9</v>
      </c>
      <c r="R9520">
        <v>770.23</v>
      </c>
      <c r="S9520">
        <v>259.17</v>
      </c>
    </row>
    <row r="9521" spans="1:19" x14ac:dyDescent="0.25">
      <c r="A9521" s="2">
        <v>42500</v>
      </c>
      <c r="B9521" t="s">
        <v>959</v>
      </c>
      <c r="C9521">
        <v>0</v>
      </c>
      <c r="D9521" t="s">
        <v>960</v>
      </c>
      <c r="E9521">
        <v>2016</v>
      </c>
      <c r="F9521" s="2">
        <v>42676</v>
      </c>
      <c r="G9521">
        <v>3</v>
      </c>
      <c r="H9521" t="s">
        <v>961</v>
      </c>
      <c r="I9521" t="s">
        <v>855</v>
      </c>
      <c r="J9521" t="s">
        <v>872</v>
      </c>
      <c r="K9521">
        <v>1</v>
      </c>
      <c r="L9521">
        <v>45</v>
      </c>
      <c r="M9521" t="s">
        <v>854</v>
      </c>
      <c r="N9521" t="s">
        <v>854</v>
      </c>
      <c r="O9521">
        <v>9</v>
      </c>
      <c r="R9521">
        <v>687.23</v>
      </c>
      <c r="S9521">
        <v>271.04000000000002</v>
      </c>
    </row>
    <row r="9522" spans="1:19" x14ac:dyDescent="0.25">
      <c r="A9522" s="2">
        <v>42500</v>
      </c>
      <c r="B9522" t="s">
        <v>959</v>
      </c>
      <c r="C9522">
        <v>0</v>
      </c>
      <c r="D9522" t="s">
        <v>960</v>
      </c>
      <c r="E9522">
        <v>2016</v>
      </c>
      <c r="F9522" s="2">
        <v>42676</v>
      </c>
      <c r="G9522">
        <v>3</v>
      </c>
      <c r="H9522" t="s">
        <v>961</v>
      </c>
      <c r="I9522" t="s">
        <v>855</v>
      </c>
      <c r="J9522" t="s">
        <v>872</v>
      </c>
      <c r="K9522">
        <v>1</v>
      </c>
      <c r="L9522">
        <v>45</v>
      </c>
      <c r="M9522" t="s">
        <v>854</v>
      </c>
      <c r="N9522" t="s">
        <v>854</v>
      </c>
      <c r="O9522">
        <v>9</v>
      </c>
      <c r="R9522">
        <v>638.44000000000005</v>
      </c>
      <c r="S9522">
        <v>221.67</v>
      </c>
    </row>
    <row r="9523" spans="1:19" x14ac:dyDescent="0.25">
      <c r="A9523" s="2">
        <v>42500</v>
      </c>
      <c r="B9523" t="s">
        <v>959</v>
      </c>
      <c r="C9523">
        <v>0</v>
      </c>
      <c r="D9523" t="s">
        <v>960</v>
      </c>
      <c r="E9523">
        <v>2016</v>
      </c>
      <c r="F9523" s="2">
        <v>42676</v>
      </c>
      <c r="G9523">
        <v>3</v>
      </c>
      <c r="H9523" t="s">
        <v>961</v>
      </c>
      <c r="I9523" t="s">
        <v>855</v>
      </c>
      <c r="J9523" t="s">
        <v>872</v>
      </c>
      <c r="K9523">
        <v>1</v>
      </c>
      <c r="L9523">
        <v>45</v>
      </c>
      <c r="M9523" t="s">
        <v>854</v>
      </c>
      <c r="N9523" t="s">
        <v>854</v>
      </c>
      <c r="O9523">
        <v>9</v>
      </c>
      <c r="R9523">
        <v>743.75</v>
      </c>
      <c r="S9523">
        <v>288.75</v>
      </c>
    </row>
    <row r="9524" spans="1:19" x14ac:dyDescent="0.25">
      <c r="A9524" s="2">
        <v>42500</v>
      </c>
      <c r="B9524" t="s">
        <v>959</v>
      </c>
      <c r="C9524">
        <v>0</v>
      </c>
      <c r="D9524" t="s">
        <v>960</v>
      </c>
      <c r="E9524">
        <v>2016</v>
      </c>
      <c r="F9524" s="2">
        <v>42676</v>
      </c>
      <c r="G9524">
        <v>4</v>
      </c>
      <c r="H9524" t="s">
        <v>961</v>
      </c>
      <c r="I9524" t="s">
        <v>855</v>
      </c>
      <c r="J9524" t="s">
        <v>872</v>
      </c>
      <c r="K9524">
        <v>1</v>
      </c>
      <c r="L9524">
        <v>45</v>
      </c>
      <c r="M9524" t="s">
        <v>854</v>
      </c>
      <c r="N9524" t="s">
        <v>854</v>
      </c>
      <c r="O9524">
        <v>9</v>
      </c>
      <c r="R9524">
        <v>714.89</v>
      </c>
      <c r="S9524">
        <v>261.04000000000002</v>
      </c>
    </row>
    <row r="9525" spans="1:19" x14ac:dyDescent="0.25">
      <c r="A9525" s="2">
        <v>42500</v>
      </c>
      <c r="B9525" t="s">
        <v>959</v>
      </c>
      <c r="C9525">
        <v>0</v>
      </c>
      <c r="D9525" t="s">
        <v>960</v>
      </c>
      <c r="E9525">
        <v>2016</v>
      </c>
      <c r="F9525" s="2">
        <v>42676</v>
      </c>
      <c r="G9525">
        <v>4</v>
      </c>
      <c r="H9525" t="s">
        <v>961</v>
      </c>
      <c r="I9525" t="s">
        <v>855</v>
      </c>
      <c r="J9525" t="s">
        <v>872</v>
      </c>
      <c r="K9525">
        <v>1</v>
      </c>
      <c r="L9525">
        <v>45</v>
      </c>
      <c r="M9525" t="s">
        <v>854</v>
      </c>
      <c r="N9525" t="s">
        <v>854</v>
      </c>
      <c r="O9525">
        <v>9</v>
      </c>
      <c r="R9525">
        <v>693.18</v>
      </c>
      <c r="S9525">
        <v>214.38</v>
      </c>
    </row>
    <row r="9526" spans="1:19" x14ac:dyDescent="0.25">
      <c r="A9526" s="2">
        <v>42500</v>
      </c>
      <c r="B9526" t="s">
        <v>959</v>
      </c>
      <c r="C9526">
        <v>0</v>
      </c>
      <c r="D9526" t="s">
        <v>960</v>
      </c>
      <c r="E9526">
        <v>2016</v>
      </c>
      <c r="F9526" s="2">
        <v>42676</v>
      </c>
      <c r="G9526">
        <v>4</v>
      </c>
      <c r="H9526" t="s">
        <v>961</v>
      </c>
      <c r="I9526" t="s">
        <v>855</v>
      </c>
      <c r="J9526" t="s">
        <v>872</v>
      </c>
      <c r="K9526">
        <v>1</v>
      </c>
      <c r="L9526">
        <v>45</v>
      </c>
      <c r="M9526" t="s">
        <v>854</v>
      </c>
      <c r="N9526" t="s">
        <v>854</v>
      </c>
      <c r="O9526">
        <v>9</v>
      </c>
      <c r="R9526">
        <v>736.02</v>
      </c>
      <c r="S9526">
        <v>271.88</v>
      </c>
    </row>
    <row r="9527" spans="1:19" x14ac:dyDescent="0.25">
      <c r="A9527" s="2">
        <v>42500</v>
      </c>
      <c r="B9527" t="s">
        <v>959</v>
      </c>
      <c r="C9527">
        <v>0</v>
      </c>
      <c r="D9527" t="s">
        <v>960</v>
      </c>
      <c r="E9527">
        <v>2016</v>
      </c>
      <c r="F9527" s="2">
        <v>42676</v>
      </c>
      <c r="G9527">
        <v>4</v>
      </c>
      <c r="H9527" t="s">
        <v>961</v>
      </c>
      <c r="I9527" t="s">
        <v>855</v>
      </c>
      <c r="J9527" t="s">
        <v>872</v>
      </c>
      <c r="K9527">
        <v>1</v>
      </c>
      <c r="L9527">
        <v>45</v>
      </c>
      <c r="M9527" t="s">
        <v>854</v>
      </c>
      <c r="N9527" t="s">
        <v>854</v>
      </c>
      <c r="O9527">
        <v>9</v>
      </c>
      <c r="R9527">
        <v>668.19</v>
      </c>
      <c r="S9527">
        <v>237.08</v>
      </c>
    </row>
    <row r="9528" spans="1:19" x14ac:dyDescent="0.25">
      <c r="A9528" s="2">
        <v>42500</v>
      </c>
      <c r="B9528" t="s">
        <v>959</v>
      </c>
      <c r="C9528">
        <v>0</v>
      </c>
      <c r="D9528" t="s">
        <v>960</v>
      </c>
      <c r="E9528">
        <v>2016</v>
      </c>
      <c r="F9528" s="2">
        <v>42676</v>
      </c>
      <c r="G9528">
        <v>4</v>
      </c>
      <c r="H9528" t="s">
        <v>961</v>
      </c>
      <c r="I9528" t="s">
        <v>855</v>
      </c>
      <c r="J9528" t="s">
        <v>872</v>
      </c>
      <c r="K9528">
        <v>1</v>
      </c>
      <c r="L9528">
        <v>45</v>
      </c>
      <c r="M9528" t="s">
        <v>854</v>
      </c>
      <c r="N9528" t="s">
        <v>854</v>
      </c>
      <c r="O9528">
        <v>9</v>
      </c>
      <c r="R9528">
        <v>790.16</v>
      </c>
      <c r="S9528">
        <v>258.13</v>
      </c>
    </row>
    <row r="9529" spans="1:19" x14ac:dyDescent="0.25">
      <c r="A9529" s="2">
        <v>42500</v>
      </c>
      <c r="B9529" t="s">
        <v>959</v>
      </c>
      <c r="C9529">
        <v>0</v>
      </c>
      <c r="D9529" t="s">
        <v>960</v>
      </c>
      <c r="E9529">
        <v>2016</v>
      </c>
      <c r="F9529" s="2">
        <v>42676</v>
      </c>
      <c r="G9529">
        <v>4</v>
      </c>
      <c r="H9529" t="s">
        <v>961</v>
      </c>
      <c r="I9529" t="s">
        <v>855</v>
      </c>
      <c r="J9529" t="s">
        <v>872</v>
      </c>
      <c r="K9529">
        <v>1</v>
      </c>
      <c r="L9529">
        <v>45</v>
      </c>
      <c r="M9529" t="s">
        <v>854</v>
      </c>
      <c r="N9529" t="s">
        <v>854</v>
      </c>
      <c r="O9529">
        <v>9</v>
      </c>
      <c r="R9529">
        <v>723.52</v>
      </c>
      <c r="S9529">
        <v>267.5</v>
      </c>
    </row>
    <row r="9530" spans="1:19" x14ac:dyDescent="0.25">
      <c r="A9530" s="2">
        <v>42500</v>
      </c>
      <c r="B9530" t="s">
        <v>959</v>
      </c>
      <c r="C9530">
        <v>0</v>
      </c>
      <c r="D9530" t="s">
        <v>960</v>
      </c>
      <c r="E9530">
        <v>2016</v>
      </c>
      <c r="F9530" s="2">
        <v>42676</v>
      </c>
      <c r="G9530">
        <v>4</v>
      </c>
      <c r="H9530" t="s">
        <v>961</v>
      </c>
      <c r="I9530" t="s">
        <v>855</v>
      </c>
      <c r="J9530" t="s">
        <v>872</v>
      </c>
      <c r="K9530">
        <v>1</v>
      </c>
      <c r="L9530">
        <v>45</v>
      </c>
      <c r="M9530" t="s">
        <v>854</v>
      </c>
      <c r="N9530" t="s">
        <v>854</v>
      </c>
      <c r="O9530">
        <v>9</v>
      </c>
      <c r="R9530">
        <v>770.53</v>
      </c>
      <c r="S9530">
        <v>253.96</v>
      </c>
    </row>
    <row r="9531" spans="1:19" x14ac:dyDescent="0.25">
      <c r="A9531" s="2">
        <v>42500</v>
      </c>
      <c r="B9531" t="s">
        <v>959</v>
      </c>
      <c r="C9531">
        <v>0</v>
      </c>
      <c r="D9531" t="s">
        <v>960</v>
      </c>
      <c r="E9531">
        <v>2016</v>
      </c>
      <c r="F9531" s="2">
        <v>42676</v>
      </c>
      <c r="G9531">
        <v>4</v>
      </c>
      <c r="H9531" t="s">
        <v>961</v>
      </c>
      <c r="I9531" t="s">
        <v>855</v>
      </c>
      <c r="J9531" t="s">
        <v>872</v>
      </c>
      <c r="K9531">
        <v>1</v>
      </c>
      <c r="L9531">
        <v>45</v>
      </c>
      <c r="M9531" t="s">
        <v>854</v>
      </c>
      <c r="N9531" t="s">
        <v>854</v>
      </c>
      <c r="O9531">
        <v>9</v>
      </c>
      <c r="R9531">
        <v>748.21</v>
      </c>
      <c r="S9531">
        <v>256.45999999999998</v>
      </c>
    </row>
    <row r="9532" spans="1:19" x14ac:dyDescent="0.25">
      <c r="A9532" s="2">
        <v>42500</v>
      </c>
      <c r="B9532" t="s">
        <v>959</v>
      </c>
      <c r="C9532">
        <v>0</v>
      </c>
      <c r="D9532" t="s">
        <v>960</v>
      </c>
      <c r="E9532">
        <v>2016</v>
      </c>
      <c r="F9532" s="2">
        <v>42676</v>
      </c>
      <c r="G9532">
        <v>1</v>
      </c>
      <c r="H9532" t="s">
        <v>962</v>
      </c>
      <c r="I9532" t="s">
        <v>855</v>
      </c>
      <c r="J9532" t="s">
        <v>872</v>
      </c>
      <c r="K9532">
        <v>1</v>
      </c>
      <c r="L9532">
        <v>45</v>
      </c>
      <c r="M9532" t="s">
        <v>854</v>
      </c>
      <c r="N9532" t="s">
        <v>854</v>
      </c>
      <c r="O9532">
        <v>9</v>
      </c>
      <c r="R9532">
        <v>810.09</v>
      </c>
      <c r="S9532">
        <v>242.78</v>
      </c>
    </row>
    <row r="9533" spans="1:19" x14ac:dyDescent="0.25">
      <c r="A9533" s="2">
        <v>42500</v>
      </c>
      <c r="B9533" t="s">
        <v>959</v>
      </c>
      <c r="C9533">
        <v>0</v>
      </c>
      <c r="D9533" t="s">
        <v>960</v>
      </c>
      <c r="E9533">
        <v>2016</v>
      </c>
      <c r="F9533" s="2">
        <v>42676</v>
      </c>
      <c r="G9533">
        <v>1</v>
      </c>
      <c r="H9533" t="s">
        <v>962</v>
      </c>
      <c r="I9533" t="s">
        <v>855</v>
      </c>
      <c r="J9533" t="s">
        <v>872</v>
      </c>
      <c r="K9533">
        <v>1</v>
      </c>
      <c r="L9533">
        <v>45</v>
      </c>
      <c r="M9533" t="s">
        <v>854</v>
      </c>
      <c r="N9533" t="s">
        <v>854</v>
      </c>
      <c r="O9533">
        <v>9</v>
      </c>
      <c r="R9533">
        <v>604.52</v>
      </c>
      <c r="S9533">
        <v>194.44</v>
      </c>
    </row>
    <row r="9534" spans="1:19" x14ac:dyDescent="0.25">
      <c r="A9534" s="2">
        <v>42500</v>
      </c>
      <c r="B9534" t="s">
        <v>959</v>
      </c>
      <c r="C9534">
        <v>0</v>
      </c>
      <c r="D9534" t="s">
        <v>960</v>
      </c>
      <c r="E9534">
        <v>2016</v>
      </c>
      <c r="F9534" s="2">
        <v>42676</v>
      </c>
      <c r="G9534">
        <v>1</v>
      </c>
      <c r="H9534" t="s">
        <v>962</v>
      </c>
      <c r="I9534" t="s">
        <v>855</v>
      </c>
      <c r="J9534" t="s">
        <v>872</v>
      </c>
      <c r="K9534">
        <v>1</v>
      </c>
      <c r="L9534">
        <v>45</v>
      </c>
      <c r="M9534" t="s">
        <v>854</v>
      </c>
      <c r="N9534" t="s">
        <v>854</v>
      </c>
      <c r="O9534">
        <v>9</v>
      </c>
      <c r="R9534">
        <v>709.24</v>
      </c>
      <c r="S9534">
        <v>243.33</v>
      </c>
    </row>
    <row r="9535" spans="1:19" x14ac:dyDescent="0.25">
      <c r="A9535" s="2">
        <v>42500</v>
      </c>
      <c r="B9535" t="s">
        <v>959</v>
      </c>
      <c r="C9535">
        <v>0</v>
      </c>
      <c r="D9535" t="s">
        <v>960</v>
      </c>
      <c r="E9535">
        <v>2016</v>
      </c>
      <c r="F9535" s="2">
        <v>42676</v>
      </c>
      <c r="G9535">
        <v>1</v>
      </c>
      <c r="H9535" t="s">
        <v>962</v>
      </c>
      <c r="I9535" t="s">
        <v>855</v>
      </c>
      <c r="J9535" t="s">
        <v>872</v>
      </c>
      <c r="K9535">
        <v>1</v>
      </c>
      <c r="L9535">
        <v>45</v>
      </c>
      <c r="M9535" t="s">
        <v>854</v>
      </c>
      <c r="N9535" t="s">
        <v>854</v>
      </c>
      <c r="O9535">
        <v>9</v>
      </c>
      <c r="R9535">
        <v>639.03</v>
      </c>
      <c r="S9535">
        <v>267.77999999999997</v>
      </c>
    </row>
    <row r="9536" spans="1:19" x14ac:dyDescent="0.25">
      <c r="A9536" s="2">
        <v>42500</v>
      </c>
      <c r="B9536" t="s">
        <v>959</v>
      </c>
      <c r="C9536">
        <v>0</v>
      </c>
      <c r="D9536" t="s">
        <v>960</v>
      </c>
      <c r="E9536">
        <v>2016</v>
      </c>
      <c r="F9536" s="2">
        <v>42676</v>
      </c>
      <c r="G9536">
        <v>1</v>
      </c>
      <c r="H9536" t="s">
        <v>962</v>
      </c>
      <c r="I9536" t="s">
        <v>855</v>
      </c>
      <c r="J9536" t="s">
        <v>872</v>
      </c>
      <c r="K9536">
        <v>1</v>
      </c>
      <c r="L9536">
        <v>45</v>
      </c>
      <c r="M9536" t="s">
        <v>854</v>
      </c>
      <c r="N9536" t="s">
        <v>854</v>
      </c>
      <c r="O9536">
        <v>9</v>
      </c>
      <c r="R9536">
        <v>815.75</v>
      </c>
      <c r="S9536">
        <v>225.56</v>
      </c>
    </row>
    <row r="9537" spans="1:19" x14ac:dyDescent="0.25">
      <c r="A9537" s="2">
        <v>42500</v>
      </c>
      <c r="B9537" t="s">
        <v>959</v>
      </c>
      <c r="C9537">
        <v>0</v>
      </c>
      <c r="D9537" t="s">
        <v>960</v>
      </c>
      <c r="E9537">
        <v>2016</v>
      </c>
      <c r="F9537" s="2">
        <v>42676</v>
      </c>
      <c r="G9537">
        <v>1</v>
      </c>
      <c r="H9537" t="s">
        <v>962</v>
      </c>
      <c r="I9537" t="s">
        <v>855</v>
      </c>
      <c r="J9537" t="s">
        <v>872</v>
      </c>
      <c r="K9537">
        <v>1</v>
      </c>
      <c r="L9537">
        <v>45</v>
      </c>
      <c r="M9537" t="s">
        <v>854</v>
      </c>
      <c r="N9537" t="s">
        <v>854</v>
      </c>
      <c r="O9537">
        <v>9</v>
      </c>
      <c r="R9537">
        <v>736.02</v>
      </c>
      <c r="S9537">
        <v>245</v>
      </c>
    </row>
    <row r="9538" spans="1:19" x14ac:dyDescent="0.25">
      <c r="A9538" s="2">
        <v>42500</v>
      </c>
      <c r="B9538" t="s">
        <v>959</v>
      </c>
      <c r="C9538">
        <v>0</v>
      </c>
      <c r="D9538" t="s">
        <v>960</v>
      </c>
      <c r="E9538">
        <v>2016</v>
      </c>
      <c r="F9538" s="2">
        <v>42676</v>
      </c>
      <c r="G9538">
        <v>1</v>
      </c>
      <c r="H9538" t="s">
        <v>962</v>
      </c>
      <c r="I9538" t="s">
        <v>855</v>
      </c>
      <c r="J9538" t="s">
        <v>872</v>
      </c>
      <c r="K9538">
        <v>1</v>
      </c>
      <c r="L9538">
        <v>45</v>
      </c>
      <c r="M9538" t="s">
        <v>854</v>
      </c>
      <c r="N9538" t="s">
        <v>854</v>
      </c>
      <c r="O9538">
        <v>9</v>
      </c>
      <c r="R9538">
        <v>905.59</v>
      </c>
      <c r="S9538">
        <v>243.06</v>
      </c>
    </row>
    <row r="9539" spans="1:19" x14ac:dyDescent="0.25">
      <c r="A9539" s="2">
        <v>42500</v>
      </c>
      <c r="B9539" t="s">
        <v>959</v>
      </c>
      <c r="C9539">
        <v>0</v>
      </c>
      <c r="D9539" t="s">
        <v>960</v>
      </c>
      <c r="E9539">
        <v>2016</v>
      </c>
      <c r="F9539" s="2">
        <v>42676</v>
      </c>
      <c r="G9539">
        <v>1</v>
      </c>
      <c r="H9539" t="s">
        <v>962</v>
      </c>
      <c r="I9539" t="s">
        <v>855</v>
      </c>
      <c r="J9539" t="s">
        <v>872</v>
      </c>
      <c r="K9539">
        <v>1</v>
      </c>
      <c r="L9539">
        <v>45</v>
      </c>
      <c r="M9539" t="s">
        <v>854</v>
      </c>
      <c r="N9539" t="s">
        <v>854</v>
      </c>
      <c r="O9539">
        <v>9</v>
      </c>
      <c r="R9539">
        <v>661.64</v>
      </c>
      <c r="S9539">
        <v>190.83</v>
      </c>
    </row>
    <row r="9540" spans="1:19" x14ac:dyDescent="0.25">
      <c r="A9540" s="2">
        <v>42500</v>
      </c>
      <c r="B9540" t="s">
        <v>959</v>
      </c>
      <c r="C9540">
        <v>0</v>
      </c>
      <c r="D9540" t="s">
        <v>960</v>
      </c>
      <c r="E9540">
        <v>2016</v>
      </c>
      <c r="F9540" s="2">
        <v>42676</v>
      </c>
      <c r="G9540">
        <v>2</v>
      </c>
      <c r="H9540" t="s">
        <v>962</v>
      </c>
      <c r="I9540" t="s">
        <v>855</v>
      </c>
      <c r="J9540" t="s">
        <v>872</v>
      </c>
      <c r="K9540">
        <v>1</v>
      </c>
      <c r="L9540">
        <v>45</v>
      </c>
      <c r="M9540" t="s">
        <v>854</v>
      </c>
      <c r="N9540" t="s">
        <v>854</v>
      </c>
      <c r="O9540">
        <v>9</v>
      </c>
      <c r="R9540">
        <v>629.80999999999995</v>
      </c>
      <c r="S9540">
        <v>245</v>
      </c>
    </row>
    <row r="9541" spans="1:19" x14ac:dyDescent="0.25">
      <c r="A9541" s="2">
        <v>42500</v>
      </c>
      <c r="B9541" t="s">
        <v>959</v>
      </c>
      <c r="C9541">
        <v>0</v>
      </c>
      <c r="D9541" t="s">
        <v>960</v>
      </c>
      <c r="E9541">
        <v>2016</v>
      </c>
      <c r="F9541" s="2">
        <v>42676</v>
      </c>
      <c r="G9541">
        <v>2</v>
      </c>
      <c r="H9541" t="s">
        <v>962</v>
      </c>
      <c r="I9541" t="s">
        <v>855</v>
      </c>
      <c r="J9541" t="s">
        <v>872</v>
      </c>
      <c r="K9541">
        <v>1</v>
      </c>
      <c r="L9541">
        <v>45</v>
      </c>
      <c r="M9541" t="s">
        <v>854</v>
      </c>
      <c r="N9541" t="s">
        <v>854</v>
      </c>
      <c r="O9541">
        <v>9</v>
      </c>
      <c r="R9541">
        <v>856.21</v>
      </c>
      <c r="S9541">
        <v>243.89</v>
      </c>
    </row>
    <row r="9542" spans="1:19" x14ac:dyDescent="0.25">
      <c r="A9542" s="2">
        <v>42500</v>
      </c>
      <c r="B9542" t="s">
        <v>959</v>
      </c>
      <c r="C9542">
        <v>0</v>
      </c>
      <c r="D9542" t="s">
        <v>960</v>
      </c>
      <c r="E9542">
        <v>2016</v>
      </c>
      <c r="F9542" s="2">
        <v>42676</v>
      </c>
      <c r="G9542">
        <v>2</v>
      </c>
      <c r="H9542" t="s">
        <v>962</v>
      </c>
      <c r="I9542" t="s">
        <v>855</v>
      </c>
      <c r="J9542" t="s">
        <v>872</v>
      </c>
      <c r="K9542">
        <v>1</v>
      </c>
      <c r="L9542">
        <v>45</v>
      </c>
      <c r="M9542" t="s">
        <v>854</v>
      </c>
      <c r="N9542" t="s">
        <v>854</v>
      </c>
      <c r="O9542">
        <v>9</v>
      </c>
      <c r="R9542">
        <v>625.35</v>
      </c>
      <c r="S9542">
        <v>182.78</v>
      </c>
    </row>
    <row r="9543" spans="1:19" x14ac:dyDescent="0.25">
      <c r="A9543" s="2">
        <v>42500</v>
      </c>
      <c r="B9543" t="s">
        <v>959</v>
      </c>
      <c r="C9543">
        <v>0</v>
      </c>
      <c r="D9543" t="s">
        <v>960</v>
      </c>
      <c r="E9543">
        <v>2016</v>
      </c>
      <c r="F9543" s="2">
        <v>42676</v>
      </c>
      <c r="G9543">
        <v>2</v>
      </c>
      <c r="H9543" t="s">
        <v>962</v>
      </c>
      <c r="I9543" t="s">
        <v>855</v>
      </c>
      <c r="J9543" t="s">
        <v>872</v>
      </c>
      <c r="K9543">
        <v>1</v>
      </c>
      <c r="L9543">
        <v>45</v>
      </c>
      <c r="M9543" t="s">
        <v>854</v>
      </c>
      <c r="N9543" t="s">
        <v>854</v>
      </c>
      <c r="O9543">
        <v>9</v>
      </c>
      <c r="R9543">
        <v>653.30999999999995</v>
      </c>
      <c r="S9543">
        <v>232.78</v>
      </c>
    </row>
    <row r="9544" spans="1:19" x14ac:dyDescent="0.25">
      <c r="A9544" s="2">
        <v>42500</v>
      </c>
      <c r="B9544" t="s">
        <v>959</v>
      </c>
      <c r="C9544">
        <v>0</v>
      </c>
      <c r="D9544" t="s">
        <v>960</v>
      </c>
      <c r="E9544">
        <v>2016</v>
      </c>
      <c r="F9544" s="2">
        <v>42676</v>
      </c>
      <c r="G9544">
        <v>2</v>
      </c>
      <c r="H9544" t="s">
        <v>962</v>
      </c>
      <c r="I9544" t="s">
        <v>855</v>
      </c>
      <c r="J9544" t="s">
        <v>872</v>
      </c>
      <c r="K9544">
        <v>1</v>
      </c>
      <c r="L9544">
        <v>45</v>
      </c>
      <c r="M9544" t="s">
        <v>854</v>
      </c>
      <c r="N9544" t="s">
        <v>854</v>
      </c>
      <c r="O9544">
        <v>9</v>
      </c>
      <c r="R9544">
        <v>580.41999999999996</v>
      </c>
      <c r="S9544">
        <v>178.33</v>
      </c>
    </row>
    <row r="9545" spans="1:19" x14ac:dyDescent="0.25">
      <c r="A9545" s="2">
        <v>42500</v>
      </c>
      <c r="B9545" t="s">
        <v>959</v>
      </c>
      <c r="C9545">
        <v>0</v>
      </c>
      <c r="D9545" t="s">
        <v>960</v>
      </c>
      <c r="E9545">
        <v>2016</v>
      </c>
      <c r="F9545" s="2">
        <v>42676</v>
      </c>
      <c r="G9545">
        <v>2</v>
      </c>
      <c r="H9545" t="s">
        <v>962</v>
      </c>
      <c r="I9545" t="s">
        <v>855</v>
      </c>
      <c r="J9545" t="s">
        <v>872</v>
      </c>
      <c r="K9545">
        <v>1</v>
      </c>
      <c r="L9545">
        <v>45</v>
      </c>
      <c r="M9545" t="s">
        <v>854</v>
      </c>
      <c r="N9545" t="s">
        <v>854</v>
      </c>
      <c r="O9545">
        <v>9</v>
      </c>
      <c r="R9545">
        <v>727.98</v>
      </c>
      <c r="S9545">
        <v>255</v>
      </c>
    </row>
    <row r="9546" spans="1:19" x14ac:dyDescent="0.25">
      <c r="A9546" s="2">
        <v>42500</v>
      </c>
      <c r="B9546" t="s">
        <v>959</v>
      </c>
      <c r="C9546">
        <v>0</v>
      </c>
      <c r="D9546" t="s">
        <v>960</v>
      </c>
      <c r="E9546">
        <v>2016</v>
      </c>
      <c r="F9546" s="2">
        <v>42676</v>
      </c>
      <c r="G9546">
        <v>2</v>
      </c>
      <c r="H9546" t="s">
        <v>962</v>
      </c>
      <c r="I9546" t="s">
        <v>855</v>
      </c>
      <c r="J9546" t="s">
        <v>872</v>
      </c>
      <c r="K9546">
        <v>1</v>
      </c>
      <c r="L9546">
        <v>45</v>
      </c>
      <c r="M9546" t="s">
        <v>854</v>
      </c>
      <c r="N9546" t="s">
        <v>854</v>
      </c>
      <c r="O9546">
        <v>9</v>
      </c>
      <c r="R9546">
        <v>749.7</v>
      </c>
      <c r="S9546">
        <v>232.5</v>
      </c>
    </row>
    <row r="9547" spans="1:19" x14ac:dyDescent="0.25">
      <c r="A9547" s="2">
        <v>42500</v>
      </c>
      <c r="B9547" t="s">
        <v>959</v>
      </c>
      <c r="C9547">
        <v>0</v>
      </c>
      <c r="D9547" t="s">
        <v>960</v>
      </c>
      <c r="E9547">
        <v>2016</v>
      </c>
      <c r="F9547" s="2">
        <v>42676</v>
      </c>
      <c r="G9547">
        <v>2</v>
      </c>
      <c r="H9547" t="s">
        <v>962</v>
      </c>
      <c r="I9547" t="s">
        <v>855</v>
      </c>
      <c r="J9547" t="s">
        <v>872</v>
      </c>
      <c r="K9547">
        <v>1</v>
      </c>
      <c r="L9547">
        <v>45</v>
      </c>
      <c r="M9547" t="s">
        <v>854</v>
      </c>
      <c r="N9547" t="s">
        <v>854</v>
      </c>
      <c r="O9547">
        <v>9</v>
      </c>
      <c r="R9547">
        <v>585.17999999999995</v>
      </c>
      <c r="S9547">
        <v>221.67</v>
      </c>
    </row>
    <row r="9548" spans="1:19" x14ac:dyDescent="0.25">
      <c r="A9548" s="2">
        <v>42500</v>
      </c>
      <c r="B9548" t="s">
        <v>959</v>
      </c>
      <c r="C9548">
        <v>0</v>
      </c>
      <c r="D9548" t="s">
        <v>960</v>
      </c>
      <c r="E9548">
        <v>2016</v>
      </c>
      <c r="F9548" s="2">
        <v>42676</v>
      </c>
      <c r="G9548">
        <v>3</v>
      </c>
      <c r="H9548" t="s">
        <v>962</v>
      </c>
      <c r="I9548" t="s">
        <v>855</v>
      </c>
      <c r="J9548" t="s">
        <v>872</v>
      </c>
      <c r="K9548">
        <v>1</v>
      </c>
      <c r="L9548">
        <v>45</v>
      </c>
      <c r="M9548" t="s">
        <v>854</v>
      </c>
      <c r="N9548" t="s">
        <v>854</v>
      </c>
      <c r="O9548">
        <v>9</v>
      </c>
      <c r="R9548">
        <v>763.68</v>
      </c>
      <c r="S9548">
        <v>234.44</v>
      </c>
    </row>
    <row r="9549" spans="1:19" x14ac:dyDescent="0.25">
      <c r="A9549" s="2">
        <v>42500</v>
      </c>
      <c r="B9549" t="s">
        <v>959</v>
      </c>
      <c r="C9549">
        <v>0</v>
      </c>
      <c r="D9549" t="s">
        <v>960</v>
      </c>
      <c r="E9549">
        <v>2016</v>
      </c>
      <c r="F9549" s="2">
        <v>42676</v>
      </c>
      <c r="G9549">
        <v>3</v>
      </c>
      <c r="H9549" t="s">
        <v>962</v>
      </c>
      <c r="I9549" t="s">
        <v>855</v>
      </c>
      <c r="J9549" t="s">
        <v>872</v>
      </c>
      <c r="K9549">
        <v>1</v>
      </c>
      <c r="L9549">
        <v>45</v>
      </c>
      <c r="M9549" t="s">
        <v>854</v>
      </c>
      <c r="N9549" t="s">
        <v>854</v>
      </c>
      <c r="O9549">
        <v>9</v>
      </c>
      <c r="R9549">
        <v>552.16</v>
      </c>
      <c r="S9549">
        <v>157.22</v>
      </c>
    </row>
    <row r="9550" spans="1:19" x14ac:dyDescent="0.25">
      <c r="A9550" s="2">
        <v>42500</v>
      </c>
      <c r="B9550" t="s">
        <v>959</v>
      </c>
      <c r="C9550">
        <v>0</v>
      </c>
      <c r="D9550" t="s">
        <v>960</v>
      </c>
      <c r="E9550">
        <v>2016</v>
      </c>
      <c r="F9550" s="2">
        <v>42676</v>
      </c>
      <c r="G9550">
        <v>3</v>
      </c>
      <c r="H9550" t="s">
        <v>962</v>
      </c>
      <c r="I9550" t="s">
        <v>855</v>
      </c>
      <c r="J9550" t="s">
        <v>872</v>
      </c>
      <c r="K9550">
        <v>1</v>
      </c>
      <c r="L9550">
        <v>45</v>
      </c>
      <c r="M9550" t="s">
        <v>854</v>
      </c>
      <c r="N9550" t="s">
        <v>854</v>
      </c>
      <c r="O9550">
        <v>9</v>
      </c>
      <c r="R9550">
        <v>621.17999999999995</v>
      </c>
      <c r="S9550">
        <v>256.94</v>
      </c>
    </row>
    <row r="9551" spans="1:19" x14ac:dyDescent="0.25">
      <c r="A9551" s="2">
        <v>42500</v>
      </c>
      <c r="B9551" t="s">
        <v>959</v>
      </c>
      <c r="C9551">
        <v>0</v>
      </c>
      <c r="D9551" t="s">
        <v>960</v>
      </c>
      <c r="E9551">
        <v>2016</v>
      </c>
      <c r="F9551" s="2">
        <v>42676</v>
      </c>
      <c r="G9551">
        <v>3</v>
      </c>
      <c r="H9551" t="s">
        <v>962</v>
      </c>
      <c r="I9551" t="s">
        <v>855</v>
      </c>
      <c r="J9551" t="s">
        <v>872</v>
      </c>
      <c r="K9551">
        <v>1</v>
      </c>
      <c r="L9551">
        <v>45</v>
      </c>
      <c r="M9551" t="s">
        <v>854</v>
      </c>
      <c r="N9551" t="s">
        <v>854</v>
      </c>
      <c r="O9551">
        <v>9</v>
      </c>
      <c r="R9551">
        <v>588.46</v>
      </c>
      <c r="S9551">
        <v>242.78</v>
      </c>
    </row>
    <row r="9552" spans="1:19" x14ac:dyDescent="0.25">
      <c r="A9552" s="2">
        <v>42500</v>
      </c>
      <c r="B9552" t="s">
        <v>959</v>
      </c>
      <c r="C9552">
        <v>0</v>
      </c>
      <c r="D9552" t="s">
        <v>960</v>
      </c>
      <c r="E9552">
        <v>2016</v>
      </c>
      <c r="F9552" s="2">
        <v>42676</v>
      </c>
      <c r="G9552">
        <v>3</v>
      </c>
      <c r="H9552" t="s">
        <v>962</v>
      </c>
      <c r="I9552" t="s">
        <v>855</v>
      </c>
      <c r="J9552" t="s">
        <v>872</v>
      </c>
      <c r="K9552">
        <v>1</v>
      </c>
      <c r="L9552">
        <v>45</v>
      </c>
      <c r="M9552" t="s">
        <v>854</v>
      </c>
      <c r="N9552" t="s">
        <v>854</v>
      </c>
      <c r="O9552">
        <v>9</v>
      </c>
      <c r="R9552">
        <v>674.14</v>
      </c>
      <c r="S9552">
        <v>244.72</v>
      </c>
    </row>
    <row r="9553" spans="1:19" x14ac:dyDescent="0.25">
      <c r="A9553" s="2">
        <v>42500</v>
      </c>
      <c r="B9553" t="s">
        <v>959</v>
      </c>
      <c r="C9553">
        <v>0</v>
      </c>
      <c r="D9553" t="s">
        <v>960</v>
      </c>
      <c r="E9553">
        <v>2016</v>
      </c>
      <c r="F9553" s="2">
        <v>42676</v>
      </c>
      <c r="G9553">
        <v>3</v>
      </c>
      <c r="H9553" t="s">
        <v>962</v>
      </c>
      <c r="I9553" t="s">
        <v>855</v>
      </c>
      <c r="J9553" t="s">
        <v>872</v>
      </c>
      <c r="K9553">
        <v>1</v>
      </c>
      <c r="L9553">
        <v>45</v>
      </c>
      <c r="M9553" t="s">
        <v>854</v>
      </c>
      <c r="N9553" t="s">
        <v>854</v>
      </c>
      <c r="O9553">
        <v>9</v>
      </c>
      <c r="R9553">
        <v>668.19</v>
      </c>
      <c r="S9553">
        <v>204.17</v>
      </c>
    </row>
    <row r="9554" spans="1:19" x14ac:dyDescent="0.25">
      <c r="A9554" s="2">
        <v>42500</v>
      </c>
      <c r="B9554" t="s">
        <v>959</v>
      </c>
      <c r="C9554">
        <v>0</v>
      </c>
      <c r="D9554" t="s">
        <v>960</v>
      </c>
      <c r="E9554">
        <v>2016</v>
      </c>
      <c r="F9554" s="2">
        <v>42676</v>
      </c>
      <c r="G9554">
        <v>3</v>
      </c>
      <c r="H9554" t="s">
        <v>962</v>
      </c>
      <c r="I9554" t="s">
        <v>855</v>
      </c>
      <c r="J9554" t="s">
        <v>872</v>
      </c>
      <c r="K9554">
        <v>1</v>
      </c>
      <c r="L9554">
        <v>45</v>
      </c>
      <c r="M9554" t="s">
        <v>854</v>
      </c>
      <c r="N9554" t="s">
        <v>854</v>
      </c>
      <c r="O9554">
        <v>9</v>
      </c>
      <c r="R9554">
        <v>448.63</v>
      </c>
      <c r="S9554">
        <v>205.83</v>
      </c>
    </row>
    <row r="9555" spans="1:19" x14ac:dyDescent="0.25">
      <c r="A9555" s="2">
        <v>42500</v>
      </c>
      <c r="B9555" t="s">
        <v>959</v>
      </c>
      <c r="C9555">
        <v>0</v>
      </c>
      <c r="D9555" t="s">
        <v>960</v>
      </c>
      <c r="E9555">
        <v>2016</v>
      </c>
      <c r="F9555" s="2">
        <v>42676</v>
      </c>
      <c r="G9555">
        <v>3</v>
      </c>
      <c r="H9555" t="s">
        <v>962</v>
      </c>
      <c r="I9555" t="s">
        <v>855</v>
      </c>
      <c r="J9555" t="s">
        <v>872</v>
      </c>
      <c r="K9555">
        <v>1</v>
      </c>
      <c r="L9555">
        <v>45</v>
      </c>
      <c r="M9555" t="s">
        <v>854</v>
      </c>
      <c r="N9555" t="s">
        <v>854</v>
      </c>
      <c r="O9555">
        <v>9</v>
      </c>
      <c r="R9555">
        <v>561.67999999999995</v>
      </c>
      <c r="S9555">
        <v>263.33</v>
      </c>
    </row>
    <row r="9556" spans="1:19" x14ac:dyDescent="0.25">
      <c r="A9556" s="2">
        <v>42500</v>
      </c>
      <c r="B9556" t="s">
        <v>959</v>
      </c>
      <c r="C9556">
        <v>0</v>
      </c>
      <c r="D9556" t="s">
        <v>960</v>
      </c>
      <c r="E9556">
        <v>2016</v>
      </c>
      <c r="F9556" s="2">
        <v>42676</v>
      </c>
      <c r="G9556">
        <v>4</v>
      </c>
      <c r="H9556" t="s">
        <v>962</v>
      </c>
      <c r="I9556" t="s">
        <v>855</v>
      </c>
      <c r="J9556" t="s">
        <v>872</v>
      </c>
      <c r="K9556">
        <v>1</v>
      </c>
      <c r="L9556">
        <v>45</v>
      </c>
      <c r="M9556" t="s">
        <v>854</v>
      </c>
      <c r="N9556" t="s">
        <v>854</v>
      </c>
      <c r="O9556">
        <v>9</v>
      </c>
      <c r="R9556">
        <v>736.02</v>
      </c>
      <c r="S9556">
        <v>249.17</v>
      </c>
    </row>
    <row r="9557" spans="1:19" x14ac:dyDescent="0.25">
      <c r="A9557" s="2">
        <v>42500</v>
      </c>
      <c r="B9557" t="s">
        <v>959</v>
      </c>
      <c r="C9557">
        <v>0</v>
      </c>
      <c r="D9557" t="s">
        <v>960</v>
      </c>
      <c r="E9557">
        <v>2016</v>
      </c>
      <c r="F9557" s="2">
        <v>42676</v>
      </c>
      <c r="G9557">
        <v>4</v>
      </c>
      <c r="H9557" t="s">
        <v>962</v>
      </c>
      <c r="I9557" t="s">
        <v>855</v>
      </c>
      <c r="J9557" t="s">
        <v>872</v>
      </c>
      <c r="K9557">
        <v>1</v>
      </c>
      <c r="L9557">
        <v>45</v>
      </c>
      <c r="M9557" t="s">
        <v>854</v>
      </c>
      <c r="N9557" t="s">
        <v>854</v>
      </c>
      <c r="O9557">
        <v>9</v>
      </c>
      <c r="R9557">
        <v>661.05</v>
      </c>
      <c r="S9557">
        <v>168.33</v>
      </c>
    </row>
    <row r="9558" spans="1:19" x14ac:dyDescent="0.25">
      <c r="A9558" s="2">
        <v>42500</v>
      </c>
      <c r="B9558" t="s">
        <v>959</v>
      </c>
      <c r="C9558">
        <v>0</v>
      </c>
      <c r="D9558" t="s">
        <v>960</v>
      </c>
      <c r="E9558">
        <v>2016</v>
      </c>
      <c r="F9558" s="2">
        <v>42676</v>
      </c>
      <c r="G9558">
        <v>4</v>
      </c>
      <c r="H9558" t="s">
        <v>962</v>
      </c>
      <c r="I9558" t="s">
        <v>855</v>
      </c>
      <c r="J9558" t="s">
        <v>872</v>
      </c>
      <c r="K9558">
        <v>1</v>
      </c>
      <c r="L9558">
        <v>45</v>
      </c>
      <c r="M9558" t="s">
        <v>854</v>
      </c>
      <c r="N9558" t="s">
        <v>854</v>
      </c>
      <c r="O9558">
        <v>9</v>
      </c>
      <c r="R9558">
        <v>559.29999999999995</v>
      </c>
      <c r="S9558">
        <v>208.89</v>
      </c>
    </row>
    <row r="9559" spans="1:19" x14ac:dyDescent="0.25">
      <c r="A9559" s="2">
        <v>42500</v>
      </c>
      <c r="B9559" t="s">
        <v>959</v>
      </c>
      <c r="C9559">
        <v>0</v>
      </c>
      <c r="D9559" t="s">
        <v>960</v>
      </c>
      <c r="E9559">
        <v>2016</v>
      </c>
      <c r="F9559" s="2">
        <v>42676</v>
      </c>
      <c r="G9559">
        <v>4</v>
      </c>
      <c r="H9559" t="s">
        <v>962</v>
      </c>
      <c r="I9559" t="s">
        <v>855</v>
      </c>
      <c r="J9559" t="s">
        <v>872</v>
      </c>
      <c r="K9559">
        <v>1</v>
      </c>
      <c r="L9559">
        <v>45</v>
      </c>
      <c r="M9559" t="s">
        <v>854</v>
      </c>
      <c r="N9559" t="s">
        <v>854</v>
      </c>
      <c r="O9559">
        <v>9</v>
      </c>
      <c r="R9559">
        <v>608.09</v>
      </c>
      <c r="S9559">
        <v>198.89</v>
      </c>
    </row>
    <row r="9560" spans="1:19" x14ac:dyDescent="0.25">
      <c r="A9560" s="2">
        <v>42500</v>
      </c>
      <c r="B9560" t="s">
        <v>959</v>
      </c>
      <c r="C9560">
        <v>0</v>
      </c>
      <c r="D9560" t="s">
        <v>960</v>
      </c>
      <c r="E9560">
        <v>2016</v>
      </c>
      <c r="F9560" s="2">
        <v>42676</v>
      </c>
      <c r="G9560">
        <v>4</v>
      </c>
      <c r="H9560" t="s">
        <v>962</v>
      </c>
      <c r="I9560" t="s">
        <v>855</v>
      </c>
      <c r="J9560" t="s">
        <v>872</v>
      </c>
      <c r="K9560">
        <v>1</v>
      </c>
      <c r="L9560">
        <v>45</v>
      </c>
      <c r="M9560" t="s">
        <v>854</v>
      </c>
      <c r="N9560" t="s">
        <v>854</v>
      </c>
      <c r="O9560">
        <v>9</v>
      </c>
      <c r="R9560">
        <v>758.63</v>
      </c>
      <c r="S9560">
        <v>194.17</v>
      </c>
    </row>
    <row r="9561" spans="1:19" x14ac:dyDescent="0.25">
      <c r="A9561" s="2">
        <v>42500</v>
      </c>
      <c r="B9561" t="s">
        <v>959</v>
      </c>
      <c r="C9561">
        <v>0</v>
      </c>
      <c r="D9561" t="s">
        <v>960</v>
      </c>
      <c r="E9561">
        <v>2016</v>
      </c>
      <c r="F9561" s="2">
        <v>42676</v>
      </c>
      <c r="G9561">
        <v>4</v>
      </c>
      <c r="H9561" t="s">
        <v>962</v>
      </c>
      <c r="I9561" t="s">
        <v>855</v>
      </c>
      <c r="J9561" t="s">
        <v>872</v>
      </c>
      <c r="K9561">
        <v>1</v>
      </c>
      <c r="L9561">
        <v>45</v>
      </c>
      <c r="M9561" t="s">
        <v>854</v>
      </c>
      <c r="N9561" t="s">
        <v>854</v>
      </c>
      <c r="O9561">
        <v>9</v>
      </c>
      <c r="R9561">
        <v>640.22</v>
      </c>
      <c r="S9561">
        <v>232.22</v>
      </c>
    </row>
    <row r="9562" spans="1:19" x14ac:dyDescent="0.25">
      <c r="A9562" s="2">
        <v>42500</v>
      </c>
      <c r="B9562" t="s">
        <v>959</v>
      </c>
      <c r="C9562">
        <v>0</v>
      </c>
      <c r="D9562" t="s">
        <v>960</v>
      </c>
      <c r="E9562">
        <v>2016</v>
      </c>
      <c r="F9562" s="2">
        <v>42676</v>
      </c>
      <c r="G9562">
        <v>4</v>
      </c>
      <c r="H9562" t="s">
        <v>962</v>
      </c>
      <c r="I9562" t="s">
        <v>855</v>
      </c>
      <c r="J9562" t="s">
        <v>872</v>
      </c>
      <c r="K9562">
        <v>1</v>
      </c>
      <c r="L9562">
        <v>45</v>
      </c>
      <c r="M9562" t="s">
        <v>854</v>
      </c>
      <c r="N9562" t="s">
        <v>854</v>
      </c>
      <c r="O9562">
        <v>9</v>
      </c>
      <c r="R9562">
        <v>760.41</v>
      </c>
      <c r="S9562">
        <v>257.77999999999997</v>
      </c>
    </row>
    <row r="9563" spans="1:19" x14ac:dyDescent="0.25">
      <c r="A9563" s="2">
        <v>42500</v>
      </c>
      <c r="B9563" t="s">
        <v>959</v>
      </c>
      <c r="C9563">
        <v>0</v>
      </c>
      <c r="D9563" t="s">
        <v>960</v>
      </c>
      <c r="E9563">
        <v>2016</v>
      </c>
      <c r="F9563" s="2">
        <v>42676</v>
      </c>
      <c r="G9563">
        <v>4</v>
      </c>
      <c r="H9563" t="s">
        <v>962</v>
      </c>
      <c r="I9563" t="s">
        <v>855</v>
      </c>
      <c r="J9563" t="s">
        <v>872</v>
      </c>
      <c r="K9563">
        <v>1</v>
      </c>
      <c r="L9563">
        <v>45</v>
      </c>
      <c r="M9563" t="s">
        <v>854</v>
      </c>
      <c r="N9563" t="s">
        <v>854</v>
      </c>
      <c r="O9563">
        <v>9</v>
      </c>
      <c r="R9563">
        <v>675.33</v>
      </c>
      <c r="S9563">
        <v>266.11</v>
      </c>
    </row>
    <row r="9564" spans="1:19" x14ac:dyDescent="0.25">
      <c r="A9564" s="2">
        <v>42500</v>
      </c>
      <c r="B9564" t="s">
        <v>959</v>
      </c>
      <c r="C9564">
        <v>0</v>
      </c>
      <c r="D9564" t="s">
        <v>960</v>
      </c>
      <c r="E9564">
        <v>2016</v>
      </c>
      <c r="F9564" s="2">
        <v>42676</v>
      </c>
      <c r="G9564">
        <v>1</v>
      </c>
      <c r="H9564" t="s">
        <v>963</v>
      </c>
      <c r="I9564" t="s">
        <v>855</v>
      </c>
      <c r="J9564" t="s">
        <v>872</v>
      </c>
      <c r="K9564">
        <v>1</v>
      </c>
      <c r="L9564">
        <v>45</v>
      </c>
      <c r="M9564" t="s">
        <v>854</v>
      </c>
      <c r="N9564" t="s">
        <v>854</v>
      </c>
      <c r="O9564">
        <v>9</v>
      </c>
      <c r="R9564">
        <v>351.05</v>
      </c>
      <c r="S9564">
        <v>188.95</v>
      </c>
    </row>
    <row r="9565" spans="1:19" x14ac:dyDescent="0.25">
      <c r="A9565" s="2">
        <v>42500</v>
      </c>
      <c r="B9565" t="s">
        <v>959</v>
      </c>
      <c r="C9565">
        <v>0</v>
      </c>
      <c r="D9565" t="s">
        <v>960</v>
      </c>
      <c r="E9565">
        <v>2016</v>
      </c>
      <c r="F9565" s="2">
        <v>42676</v>
      </c>
      <c r="G9565">
        <v>1</v>
      </c>
      <c r="H9565" t="s">
        <v>963</v>
      </c>
      <c r="I9565" t="s">
        <v>855</v>
      </c>
      <c r="J9565" t="s">
        <v>872</v>
      </c>
      <c r="K9565">
        <v>1</v>
      </c>
      <c r="L9565">
        <v>45</v>
      </c>
      <c r="M9565" t="s">
        <v>854</v>
      </c>
      <c r="N9565" t="s">
        <v>854</v>
      </c>
      <c r="O9565">
        <v>9</v>
      </c>
      <c r="R9565">
        <v>248.12</v>
      </c>
      <c r="S9565">
        <v>128.94999999999999</v>
      </c>
    </row>
    <row r="9566" spans="1:19" x14ac:dyDescent="0.25">
      <c r="A9566" s="2">
        <v>42500</v>
      </c>
      <c r="B9566" t="s">
        <v>959</v>
      </c>
      <c r="C9566">
        <v>0</v>
      </c>
      <c r="D9566" t="s">
        <v>960</v>
      </c>
      <c r="E9566">
        <v>2016</v>
      </c>
      <c r="F9566" s="2">
        <v>42676</v>
      </c>
      <c r="G9566">
        <v>1</v>
      </c>
      <c r="H9566" t="s">
        <v>963</v>
      </c>
      <c r="I9566" t="s">
        <v>855</v>
      </c>
      <c r="J9566" t="s">
        <v>872</v>
      </c>
      <c r="K9566">
        <v>1</v>
      </c>
      <c r="L9566">
        <v>45</v>
      </c>
      <c r="M9566" t="s">
        <v>854</v>
      </c>
      <c r="N9566" t="s">
        <v>854</v>
      </c>
      <c r="O9566">
        <v>9</v>
      </c>
      <c r="R9566">
        <v>348.08</v>
      </c>
      <c r="S9566">
        <v>175.26</v>
      </c>
    </row>
    <row r="9567" spans="1:19" x14ac:dyDescent="0.25">
      <c r="A9567" s="2">
        <v>42500</v>
      </c>
      <c r="B9567" t="s">
        <v>959</v>
      </c>
      <c r="C9567">
        <v>0</v>
      </c>
      <c r="D9567" t="s">
        <v>960</v>
      </c>
      <c r="E9567">
        <v>2016</v>
      </c>
      <c r="F9567" s="2">
        <v>42676</v>
      </c>
      <c r="G9567">
        <v>1</v>
      </c>
      <c r="H9567" t="s">
        <v>963</v>
      </c>
      <c r="I9567" t="s">
        <v>855</v>
      </c>
      <c r="J9567" t="s">
        <v>872</v>
      </c>
      <c r="K9567">
        <v>1</v>
      </c>
      <c r="L9567">
        <v>45</v>
      </c>
      <c r="M9567" t="s">
        <v>854</v>
      </c>
      <c r="N9567" t="s">
        <v>854</v>
      </c>
      <c r="O9567">
        <v>9</v>
      </c>
      <c r="R9567">
        <v>515.27</v>
      </c>
      <c r="S9567">
        <v>198.95</v>
      </c>
    </row>
    <row r="9568" spans="1:19" x14ac:dyDescent="0.25">
      <c r="A9568" s="2">
        <v>42500</v>
      </c>
      <c r="B9568" t="s">
        <v>959</v>
      </c>
      <c r="C9568">
        <v>0</v>
      </c>
      <c r="D9568" t="s">
        <v>960</v>
      </c>
      <c r="E9568">
        <v>2016</v>
      </c>
      <c r="F9568" s="2">
        <v>42676</v>
      </c>
      <c r="G9568">
        <v>1</v>
      </c>
      <c r="H9568" t="s">
        <v>963</v>
      </c>
      <c r="I9568" t="s">
        <v>855</v>
      </c>
      <c r="J9568" t="s">
        <v>872</v>
      </c>
      <c r="K9568">
        <v>1</v>
      </c>
      <c r="L9568">
        <v>45</v>
      </c>
      <c r="M9568" t="s">
        <v>854</v>
      </c>
      <c r="N9568" t="s">
        <v>854</v>
      </c>
      <c r="O9568">
        <v>9</v>
      </c>
      <c r="R9568">
        <v>356.41</v>
      </c>
      <c r="S9568">
        <v>168.42</v>
      </c>
    </row>
    <row r="9569" spans="1:19" x14ac:dyDescent="0.25">
      <c r="A9569" s="2">
        <v>42500</v>
      </c>
      <c r="B9569" t="s">
        <v>959</v>
      </c>
      <c r="C9569">
        <v>0</v>
      </c>
      <c r="D9569" t="s">
        <v>960</v>
      </c>
      <c r="E9569">
        <v>2016</v>
      </c>
      <c r="F9569" s="2">
        <v>42676</v>
      </c>
      <c r="G9569">
        <v>1</v>
      </c>
      <c r="H9569" t="s">
        <v>963</v>
      </c>
      <c r="I9569" t="s">
        <v>855</v>
      </c>
      <c r="J9569" t="s">
        <v>872</v>
      </c>
      <c r="K9569">
        <v>1</v>
      </c>
      <c r="L9569">
        <v>45</v>
      </c>
      <c r="M9569" t="s">
        <v>854</v>
      </c>
      <c r="N9569" t="s">
        <v>854</v>
      </c>
      <c r="O9569">
        <v>9</v>
      </c>
      <c r="R9569">
        <v>360.57</v>
      </c>
      <c r="S9569">
        <v>126.32</v>
      </c>
    </row>
    <row r="9570" spans="1:19" x14ac:dyDescent="0.25">
      <c r="A9570" s="2">
        <v>42500</v>
      </c>
      <c r="B9570" t="s">
        <v>959</v>
      </c>
      <c r="C9570">
        <v>0</v>
      </c>
      <c r="D9570" t="s">
        <v>960</v>
      </c>
      <c r="E9570">
        <v>2016</v>
      </c>
      <c r="F9570" s="2">
        <v>42676</v>
      </c>
      <c r="G9570">
        <v>1</v>
      </c>
      <c r="H9570" t="s">
        <v>963</v>
      </c>
      <c r="I9570" t="s">
        <v>855</v>
      </c>
      <c r="J9570" t="s">
        <v>872</v>
      </c>
      <c r="K9570">
        <v>1</v>
      </c>
      <c r="L9570">
        <v>45</v>
      </c>
      <c r="M9570" t="s">
        <v>854</v>
      </c>
      <c r="N9570" t="s">
        <v>854</v>
      </c>
      <c r="O9570">
        <v>9</v>
      </c>
      <c r="R9570">
        <v>106.51</v>
      </c>
      <c r="S9570">
        <v>95.79</v>
      </c>
    </row>
    <row r="9571" spans="1:19" x14ac:dyDescent="0.25">
      <c r="A9571" s="2">
        <v>42500</v>
      </c>
      <c r="B9571" t="s">
        <v>959</v>
      </c>
      <c r="C9571">
        <v>0</v>
      </c>
      <c r="D9571" t="s">
        <v>960</v>
      </c>
      <c r="E9571">
        <v>2016</v>
      </c>
      <c r="F9571" s="2">
        <v>42676</v>
      </c>
      <c r="G9571">
        <v>1</v>
      </c>
      <c r="H9571" t="s">
        <v>963</v>
      </c>
      <c r="I9571" t="s">
        <v>855</v>
      </c>
      <c r="J9571" t="s">
        <v>872</v>
      </c>
      <c r="K9571">
        <v>1</v>
      </c>
      <c r="L9571">
        <v>45</v>
      </c>
      <c r="M9571" t="s">
        <v>854</v>
      </c>
      <c r="N9571" t="s">
        <v>854</v>
      </c>
      <c r="O9571">
        <v>9</v>
      </c>
      <c r="R9571">
        <v>143.1</v>
      </c>
      <c r="S9571">
        <v>59.21</v>
      </c>
    </row>
    <row r="9572" spans="1:19" x14ac:dyDescent="0.25">
      <c r="A9572" s="2">
        <v>42500</v>
      </c>
      <c r="B9572" t="s">
        <v>959</v>
      </c>
      <c r="C9572">
        <v>0</v>
      </c>
      <c r="D9572" t="s">
        <v>960</v>
      </c>
      <c r="E9572">
        <v>2016</v>
      </c>
      <c r="F9572" s="2">
        <v>42676</v>
      </c>
      <c r="G9572">
        <v>2</v>
      </c>
      <c r="H9572" t="s">
        <v>963</v>
      </c>
      <c r="I9572" t="s">
        <v>855</v>
      </c>
      <c r="J9572" t="s">
        <v>872</v>
      </c>
      <c r="K9572">
        <v>1</v>
      </c>
      <c r="L9572">
        <v>45</v>
      </c>
      <c r="M9572" t="s">
        <v>854</v>
      </c>
      <c r="N9572" t="s">
        <v>854</v>
      </c>
      <c r="O9572">
        <v>9</v>
      </c>
      <c r="R9572">
        <v>29.16</v>
      </c>
      <c r="S9572">
        <v>104.74</v>
      </c>
    </row>
    <row r="9573" spans="1:19" x14ac:dyDescent="0.25">
      <c r="A9573" s="2">
        <v>42500</v>
      </c>
      <c r="B9573" t="s">
        <v>959</v>
      </c>
      <c r="C9573">
        <v>0</v>
      </c>
      <c r="D9573" t="s">
        <v>960</v>
      </c>
      <c r="E9573">
        <v>2016</v>
      </c>
      <c r="F9573" s="2">
        <v>42676</v>
      </c>
      <c r="G9573">
        <v>2</v>
      </c>
      <c r="H9573" t="s">
        <v>963</v>
      </c>
      <c r="I9573" t="s">
        <v>855</v>
      </c>
      <c r="J9573" t="s">
        <v>872</v>
      </c>
      <c r="K9573">
        <v>1</v>
      </c>
      <c r="L9573">
        <v>45</v>
      </c>
      <c r="M9573" t="s">
        <v>854</v>
      </c>
      <c r="N9573" t="s">
        <v>854</v>
      </c>
      <c r="O9573">
        <v>9</v>
      </c>
      <c r="R9573">
        <v>49.68</v>
      </c>
      <c r="S9573">
        <v>141.05000000000001</v>
      </c>
    </row>
    <row r="9574" spans="1:19" x14ac:dyDescent="0.25">
      <c r="A9574" s="2">
        <v>42500</v>
      </c>
      <c r="B9574" t="s">
        <v>959</v>
      </c>
      <c r="C9574">
        <v>0</v>
      </c>
      <c r="D9574" t="s">
        <v>960</v>
      </c>
      <c r="E9574">
        <v>2016</v>
      </c>
      <c r="F9574" s="2">
        <v>42676</v>
      </c>
      <c r="G9574">
        <v>2</v>
      </c>
      <c r="H9574" t="s">
        <v>963</v>
      </c>
      <c r="I9574" t="s">
        <v>855</v>
      </c>
      <c r="J9574" t="s">
        <v>872</v>
      </c>
      <c r="K9574">
        <v>1</v>
      </c>
      <c r="L9574">
        <v>45</v>
      </c>
      <c r="M9574" t="s">
        <v>854</v>
      </c>
      <c r="N9574" t="s">
        <v>854</v>
      </c>
      <c r="O9574">
        <v>9</v>
      </c>
      <c r="R9574">
        <v>334.39</v>
      </c>
      <c r="S9574">
        <v>93.16</v>
      </c>
    </row>
    <row r="9575" spans="1:19" x14ac:dyDescent="0.25">
      <c r="A9575" s="2">
        <v>42500</v>
      </c>
      <c r="B9575" t="s">
        <v>959</v>
      </c>
      <c r="C9575">
        <v>0</v>
      </c>
      <c r="D9575" t="s">
        <v>960</v>
      </c>
      <c r="E9575">
        <v>2016</v>
      </c>
      <c r="F9575" s="2">
        <v>42676</v>
      </c>
      <c r="G9575">
        <v>2</v>
      </c>
      <c r="H9575" t="s">
        <v>963</v>
      </c>
      <c r="I9575" t="s">
        <v>855</v>
      </c>
      <c r="J9575" t="s">
        <v>872</v>
      </c>
      <c r="K9575">
        <v>1</v>
      </c>
      <c r="L9575">
        <v>45</v>
      </c>
      <c r="M9575" t="s">
        <v>854</v>
      </c>
      <c r="N9575" t="s">
        <v>854</v>
      </c>
      <c r="O9575">
        <v>9</v>
      </c>
      <c r="R9575">
        <v>377.83</v>
      </c>
      <c r="S9575">
        <v>122.63</v>
      </c>
    </row>
    <row r="9576" spans="1:19" x14ac:dyDescent="0.25">
      <c r="A9576" s="2">
        <v>42500</v>
      </c>
      <c r="B9576" t="s">
        <v>959</v>
      </c>
      <c r="C9576">
        <v>0</v>
      </c>
      <c r="D9576" t="s">
        <v>960</v>
      </c>
      <c r="E9576">
        <v>2016</v>
      </c>
      <c r="F9576" s="2">
        <v>42676</v>
      </c>
      <c r="G9576">
        <v>2</v>
      </c>
      <c r="H9576" t="s">
        <v>963</v>
      </c>
      <c r="I9576" t="s">
        <v>855</v>
      </c>
      <c r="J9576" t="s">
        <v>872</v>
      </c>
      <c r="K9576">
        <v>1</v>
      </c>
      <c r="L9576">
        <v>45</v>
      </c>
      <c r="M9576" t="s">
        <v>854</v>
      </c>
      <c r="N9576" t="s">
        <v>854</v>
      </c>
      <c r="O9576">
        <v>9</v>
      </c>
      <c r="R9576">
        <v>295.72000000000003</v>
      </c>
      <c r="S9576">
        <v>83.16</v>
      </c>
    </row>
    <row r="9577" spans="1:19" x14ac:dyDescent="0.25">
      <c r="A9577" s="2">
        <v>42500</v>
      </c>
      <c r="B9577" t="s">
        <v>959</v>
      </c>
      <c r="C9577">
        <v>0</v>
      </c>
      <c r="D9577" t="s">
        <v>960</v>
      </c>
      <c r="E9577">
        <v>2016</v>
      </c>
      <c r="F9577" s="2">
        <v>42676</v>
      </c>
      <c r="G9577">
        <v>2</v>
      </c>
      <c r="H9577" t="s">
        <v>963</v>
      </c>
      <c r="I9577" t="s">
        <v>855</v>
      </c>
      <c r="J9577" t="s">
        <v>872</v>
      </c>
      <c r="K9577">
        <v>1</v>
      </c>
      <c r="L9577">
        <v>45</v>
      </c>
      <c r="M9577" t="s">
        <v>854</v>
      </c>
      <c r="N9577" t="s">
        <v>854</v>
      </c>
      <c r="O9577">
        <v>9</v>
      </c>
      <c r="R9577">
        <v>611.07000000000005</v>
      </c>
      <c r="S9577">
        <v>172.11</v>
      </c>
    </row>
    <row r="9578" spans="1:19" x14ac:dyDescent="0.25">
      <c r="A9578" s="2">
        <v>42500</v>
      </c>
      <c r="B9578" t="s">
        <v>959</v>
      </c>
      <c r="C9578">
        <v>0</v>
      </c>
      <c r="D9578" t="s">
        <v>960</v>
      </c>
      <c r="E9578">
        <v>2016</v>
      </c>
      <c r="F9578" s="2">
        <v>42676</v>
      </c>
      <c r="G9578">
        <v>2</v>
      </c>
      <c r="H9578" t="s">
        <v>963</v>
      </c>
      <c r="I9578" t="s">
        <v>855</v>
      </c>
      <c r="J9578" t="s">
        <v>872</v>
      </c>
      <c r="K9578">
        <v>1</v>
      </c>
      <c r="L9578">
        <v>45</v>
      </c>
      <c r="M9578" t="s">
        <v>854</v>
      </c>
      <c r="N9578" t="s">
        <v>854</v>
      </c>
      <c r="O9578">
        <v>9</v>
      </c>
      <c r="R9578">
        <v>144.59</v>
      </c>
      <c r="S9578">
        <v>99.47</v>
      </c>
    </row>
    <row r="9579" spans="1:19" x14ac:dyDescent="0.25">
      <c r="A9579" s="2">
        <v>42500</v>
      </c>
      <c r="B9579" t="s">
        <v>959</v>
      </c>
      <c r="C9579">
        <v>0</v>
      </c>
      <c r="D9579" t="s">
        <v>960</v>
      </c>
      <c r="E9579">
        <v>2016</v>
      </c>
      <c r="F9579" s="2">
        <v>42676</v>
      </c>
      <c r="G9579">
        <v>2</v>
      </c>
      <c r="H9579" t="s">
        <v>963</v>
      </c>
      <c r="I9579" t="s">
        <v>855</v>
      </c>
      <c r="J9579" t="s">
        <v>872</v>
      </c>
      <c r="K9579">
        <v>1</v>
      </c>
      <c r="L9579">
        <v>45</v>
      </c>
      <c r="M9579" t="s">
        <v>854</v>
      </c>
      <c r="N9579" t="s">
        <v>854</v>
      </c>
      <c r="O9579">
        <v>9</v>
      </c>
      <c r="R9579">
        <v>419.48</v>
      </c>
      <c r="S9579">
        <v>138.94999999999999</v>
      </c>
    </row>
    <row r="9580" spans="1:19" x14ac:dyDescent="0.25">
      <c r="A9580" s="2">
        <v>42500</v>
      </c>
      <c r="B9580" t="s">
        <v>959</v>
      </c>
      <c r="C9580">
        <v>0</v>
      </c>
      <c r="D9580" t="s">
        <v>960</v>
      </c>
      <c r="E9580">
        <v>2016</v>
      </c>
      <c r="F9580" s="2">
        <v>42676</v>
      </c>
      <c r="G9580">
        <v>3</v>
      </c>
      <c r="H9580" t="s">
        <v>963</v>
      </c>
      <c r="I9580" t="s">
        <v>855</v>
      </c>
      <c r="J9580" t="s">
        <v>872</v>
      </c>
      <c r="K9580">
        <v>1</v>
      </c>
      <c r="L9580">
        <v>45</v>
      </c>
      <c r="M9580" t="s">
        <v>854</v>
      </c>
      <c r="N9580" t="s">
        <v>854</v>
      </c>
      <c r="O9580">
        <v>9</v>
      </c>
      <c r="R9580">
        <v>622.37</v>
      </c>
      <c r="S9580">
        <v>169.21</v>
      </c>
    </row>
    <row r="9581" spans="1:19" x14ac:dyDescent="0.25">
      <c r="A9581" s="2">
        <v>42500</v>
      </c>
      <c r="B9581" t="s">
        <v>959</v>
      </c>
      <c r="C9581">
        <v>0</v>
      </c>
      <c r="D9581" t="s">
        <v>960</v>
      </c>
      <c r="E9581">
        <v>2016</v>
      </c>
      <c r="F9581" s="2">
        <v>42676</v>
      </c>
      <c r="G9581">
        <v>3</v>
      </c>
      <c r="H9581" t="s">
        <v>963</v>
      </c>
      <c r="I9581" t="s">
        <v>855</v>
      </c>
      <c r="J9581" t="s">
        <v>872</v>
      </c>
      <c r="K9581">
        <v>1</v>
      </c>
      <c r="L9581">
        <v>45</v>
      </c>
      <c r="M9581" t="s">
        <v>854</v>
      </c>
      <c r="N9581" t="s">
        <v>854</v>
      </c>
      <c r="O9581">
        <v>9</v>
      </c>
      <c r="R9581">
        <v>373.07</v>
      </c>
      <c r="S9581">
        <v>129.21</v>
      </c>
    </row>
    <row r="9582" spans="1:19" x14ac:dyDescent="0.25">
      <c r="A9582" s="2">
        <v>42500</v>
      </c>
      <c r="B9582" t="s">
        <v>959</v>
      </c>
      <c r="C9582">
        <v>0</v>
      </c>
      <c r="D9582" t="s">
        <v>960</v>
      </c>
      <c r="E9582">
        <v>2016</v>
      </c>
      <c r="F9582" s="2">
        <v>42676</v>
      </c>
      <c r="G9582">
        <v>3</v>
      </c>
      <c r="H9582" t="s">
        <v>963</v>
      </c>
      <c r="I9582" t="s">
        <v>855</v>
      </c>
      <c r="J9582" t="s">
        <v>872</v>
      </c>
      <c r="K9582">
        <v>1</v>
      </c>
      <c r="L9582">
        <v>45</v>
      </c>
      <c r="M9582" t="s">
        <v>854</v>
      </c>
      <c r="N9582" t="s">
        <v>854</v>
      </c>
      <c r="O9582">
        <v>9</v>
      </c>
      <c r="R9582">
        <v>556.91999999999996</v>
      </c>
      <c r="S9582">
        <v>192.37</v>
      </c>
    </row>
    <row r="9583" spans="1:19" x14ac:dyDescent="0.25">
      <c r="A9583" s="2">
        <v>42500</v>
      </c>
      <c r="B9583" t="s">
        <v>959</v>
      </c>
      <c r="C9583">
        <v>0</v>
      </c>
      <c r="D9583" t="s">
        <v>960</v>
      </c>
      <c r="E9583">
        <v>2016</v>
      </c>
      <c r="F9583" s="2">
        <v>42676</v>
      </c>
      <c r="G9583">
        <v>3</v>
      </c>
      <c r="H9583" t="s">
        <v>963</v>
      </c>
      <c r="I9583" t="s">
        <v>855</v>
      </c>
      <c r="J9583" t="s">
        <v>872</v>
      </c>
      <c r="K9583">
        <v>1</v>
      </c>
      <c r="L9583">
        <v>45</v>
      </c>
      <c r="M9583" t="s">
        <v>854</v>
      </c>
      <c r="N9583" t="s">
        <v>854</v>
      </c>
      <c r="O9583">
        <v>9</v>
      </c>
      <c r="R9583">
        <v>470.65</v>
      </c>
      <c r="S9583">
        <v>164.74</v>
      </c>
    </row>
    <row r="9584" spans="1:19" x14ac:dyDescent="0.25">
      <c r="A9584" s="2">
        <v>42500</v>
      </c>
      <c r="B9584" t="s">
        <v>959</v>
      </c>
      <c r="C9584">
        <v>0</v>
      </c>
      <c r="D9584" t="s">
        <v>960</v>
      </c>
      <c r="E9584">
        <v>2016</v>
      </c>
      <c r="F9584" s="2">
        <v>42676</v>
      </c>
      <c r="G9584">
        <v>3</v>
      </c>
      <c r="H9584" t="s">
        <v>963</v>
      </c>
      <c r="I9584" t="s">
        <v>855</v>
      </c>
      <c r="J9584" t="s">
        <v>872</v>
      </c>
      <c r="K9584">
        <v>1</v>
      </c>
      <c r="L9584">
        <v>45</v>
      </c>
      <c r="M9584" t="s">
        <v>854</v>
      </c>
      <c r="N9584" t="s">
        <v>854</v>
      </c>
      <c r="O9584">
        <v>9</v>
      </c>
      <c r="R9584">
        <v>653.91</v>
      </c>
      <c r="S9584">
        <v>179.21</v>
      </c>
    </row>
    <row r="9585" spans="1:19" x14ac:dyDescent="0.25">
      <c r="A9585" s="2">
        <v>42500</v>
      </c>
      <c r="B9585" t="s">
        <v>959</v>
      </c>
      <c r="C9585">
        <v>0</v>
      </c>
      <c r="D9585" t="s">
        <v>960</v>
      </c>
      <c r="E9585">
        <v>2016</v>
      </c>
      <c r="F9585" s="2">
        <v>42676</v>
      </c>
      <c r="G9585">
        <v>3</v>
      </c>
      <c r="H9585" t="s">
        <v>963</v>
      </c>
      <c r="I9585" t="s">
        <v>855</v>
      </c>
      <c r="J9585" t="s">
        <v>872</v>
      </c>
      <c r="K9585">
        <v>1</v>
      </c>
      <c r="L9585">
        <v>45</v>
      </c>
      <c r="M9585" t="s">
        <v>854</v>
      </c>
      <c r="N9585" t="s">
        <v>854</v>
      </c>
      <c r="O9585">
        <v>9</v>
      </c>
      <c r="R9585">
        <v>255.85</v>
      </c>
      <c r="S9585">
        <v>98.68</v>
      </c>
    </row>
    <row r="9586" spans="1:19" x14ac:dyDescent="0.25">
      <c r="A9586" s="2">
        <v>42500</v>
      </c>
      <c r="B9586" t="s">
        <v>959</v>
      </c>
      <c r="C9586">
        <v>0</v>
      </c>
      <c r="D9586" t="s">
        <v>960</v>
      </c>
      <c r="E9586">
        <v>2016</v>
      </c>
      <c r="F9586" s="2">
        <v>42676</v>
      </c>
      <c r="G9586">
        <v>3</v>
      </c>
      <c r="H9586" t="s">
        <v>963</v>
      </c>
      <c r="I9586" t="s">
        <v>855</v>
      </c>
      <c r="J9586" t="s">
        <v>872</v>
      </c>
      <c r="K9586">
        <v>1</v>
      </c>
      <c r="L9586">
        <v>45</v>
      </c>
      <c r="M9586" t="s">
        <v>854</v>
      </c>
      <c r="N9586" t="s">
        <v>854</v>
      </c>
      <c r="O9586">
        <v>9</v>
      </c>
      <c r="R9586">
        <v>163.03</v>
      </c>
      <c r="S9586">
        <v>77.37</v>
      </c>
    </row>
    <row r="9587" spans="1:19" x14ac:dyDescent="0.25">
      <c r="A9587" s="2">
        <v>42500</v>
      </c>
      <c r="B9587" t="s">
        <v>959</v>
      </c>
      <c r="C9587">
        <v>0</v>
      </c>
      <c r="D9587" t="s">
        <v>960</v>
      </c>
      <c r="E9587">
        <v>2016</v>
      </c>
      <c r="F9587" s="2">
        <v>42676</v>
      </c>
      <c r="G9587">
        <v>3</v>
      </c>
      <c r="H9587" t="s">
        <v>963</v>
      </c>
      <c r="I9587" t="s">
        <v>855</v>
      </c>
      <c r="J9587" t="s">
        <v>872</v>
      </c>
      <c r="K9587">
        <v>1</v>
      </c>
      <c r="L9587">
        <v>45</v>
      </c>
      <c r="M9587" t="s">
        <v>854</v>
      </c>
      <c r="N9587" t="s">
        <v>854</v>
      </c>
      <c r="O9587">
        <v>9</v>
      </c>
      <c r="R9587">
        <v>500.99</v>
      </c>
      <c r="S9587">
        <v>139.74</v>
      </c>
    </row>
    <row r="9588" spans="1:19" x14ac:dyDescent="0.25">
      <c r="A9588" s="2">
        <v>42500</v>
      </c>
      <c r="B9588" t="s">
        <v>959</v>
      </c>
      <c r="C9588">
        <v>0</v>
      </c>
      <c r="D9588" t="s">
        <v>960</v>
      </c>
      <c r="E9588">
        <v>2016</v>
      </c>
      <c r="F9588" s="2">
        <v>42676</v>
      </c>
      <c r="G9588">
        <v>4</v>
      </c>
      <c r="H9588" t="s">
        <v>963</v>
      </c>
      <c r="I9588" t="s">
        <v>855</v>
      </c>
      <c r="J9588" t="s">
        <v>872</v>
      </c>
      <c r="K9588">
        <v>1</v>
      </c>
      <c r="L9588">
        <v>45</v>
      </c>
      <c r="M9588" t="s">
        <v>854</v>
      </c>
      <c r="N9588" t="s">
        <v>854</v>
      </c>
      <c r="O9588">
        <v>9</v>
      </c>
      <c r="R9588">
        <v>485.52</v>
      </c>
      <c r="S9588">
        <v>177.37</v>
      </c>
    </row>
    <row r="9589" spans="1:19" x14ac:dyDescent="0.25">
      <c r="A9589" s="2">
        <v>42500</v>
      </c>
      <c r="B9589" t="s">
        <v>959</v>
      </c>
      <c r="C9589">
        <v>0</v>
      </c>
      <c r="D9589" t="s">
        <v>960</v>
      </c>
      <c r="E9589">
        <v>2016</v>
      </c>
      <c r="F9589" s="2">
        <v>42676</v>
      </c>
      <c r="G9589">
        <v>4</v>
      </c>
      <c r="H9589" t="s">
        <v>963</v>
      </c>
      <c r="I9589" t="s">
        <v>855</v>
      </c>
      <c r="J9589" t="s">
        <v>872</v>
      </c>
      <c r="K9589">
        <v>1</v>
      </c>
      <c r="L9589">
        <v>45</v>
      </c>
      <c r="M9589" t="s">
        <v>854</v>
      </c>
      <c r="N9589" t="s">
        <v>854</v>
      </c>
      <c r="O9589">
        <v>9</v>
      </c>
      <c r="R9589">
        <v>485.52</v>
      </c>
      <c r="S9589">
        <v>109.74</v>
      </c>
    </row>
    <row r="9590" spans="1:19" x14ac:dyDescent="0.25">
      <c r="A9590" s="2">
        <v>42500</v>
      </c>
      <c r="B9590" t="s">
        <v>959</v>
      </c>
      <c r="C9590">
        <v>0</v>
      </c>
      <c r="D9590" t="s">
        <v>960</v>
      </c>
      <c r="E9590">
        <v>2016</v>
      </c>
      <c r="F9590" s="2">
        <v>42676</v>
      </c>
      <c r="G9590">
        <v>4</v>
      </c>
      <c r="H9590" t="s">
        <v>963</v>
      </c>
      <c r="I9590" t="s">
        <v>855</v>
      </c>
      <c r="J9590" t="s">
        <v>872</v>
      </c>
      <c r="K9590">
        <v>1</v>
      </c>
      <c r="L9590">
        <v>45</v>
      </c>
      <c r="M9590" t="s">
        <v>854</v>
      </c>
      <c r="N9590" t="s">
        <v>854</v>
      </c>
      <c r="O9590">
        <v>9</v>
      </c>
      <c r="R9590">
        <v>565.25</v>
      </c>
      <c r="S9590">
        <v>165</v>
      </c>
    </row>
    <row r="9591" spans="1:19" x14ac:dyDescent="0.25">
      <c r="A9591" s="2">
        <v>42500</v>
      </c>
      <c r="B9591" t="s">
        <v>959</v>
      </c>
      <c r="C9591">
        <v>0</v>
      </c>
      <c r="D9591" t="s">
        <v>960</v>
      </c>
      <c r="E9591">
        <v>2016</v>
      </c>
      <c r="F9591" s="2">
        <v>42676</v>
      </c>
      <c r="G9591">
        <v>4</v>
      </c>
      <c r="H9591" t="s">
        <v>963</v>
      </c>
      <c r="I9591" t="s">
        <v>855</v>
      </c>
      <c r="J9591" t="s">
        <v>872</v>
      </c>
      <c r="K9591">
        <v>1</v>
      </c>
      <c r="L9591">
        <v>45</v>
      </c>
      <c r="M9591" t="s">
        <v>854</v>
      </c>
      <c r="N9591" t="s">
        <v>854</v>
      </c>
      <c r="O9591">
        <v>9</v>
      </c>
      <c r="R9591">
        <v>312.38</v>
      </c>
      <c r="S9591">
        <v>111.32</v>
      </c>
    </row>
    <row r="9592" spans="1:19" x14ac:dyDescent="0.25">
      <c r="A9592" s="2">
        <v>42500</v>
      </c>
      <c r="B9592" t="s">
        <v>959</v>
      </c>
      <c r="C9592">
        <v>0</v>
      </c>
      <c r="D9592" t="s">
        <v>960</v>
      </c>
      <c r="E9592">
        <v>2016</v>
      </c>
      <c r="F9592" s="2">
        <v>42676</v>
      </c>
      <c r="G9592">
        <v>4</v>
      </c>
      <c r="H9592" t="s">
        <v>963</v>
      </c>
      <c r="I9592" t="s">
        <v>855</v>
      </c>
      <c r="J9592" t="s">
        <v>872</v>
      </c>
      <c r="K9592">
        <v>1</v>
      </c>
      <c r="L9592">
        <v>45</v>
      </c>
      <c r="M9592" t="s">
        <v>854</v>
      </c>
      <c r="N9592" t="s">
        <v>854</v>
      </c>
      <c r="O9592">
        <v>9</v>
      </c>
      <c r="R9592">
        <v>164.82</v>
      </c>
      <c r="S9592">
        <v>110.79</v>
      </c>
    </row>
    <row r="9593" spans="1:19" x14ac:dyDescent="0.25">
      <c r="A9593" s="2">
        <v>42500</v>
      </c>
      <c r="B9593" t="s">
        <v>959</v>
      </c>
      <c r="C9593">
        <v>0</v>
      </c>
      <c r="D9593" t="s">
        <v>960</v>
      </c>
      <c r="E9593">
        <v>2016</v>
      </c>
      <c r="F9593" s="2">
        <v>42676</v>
      </c>
      <c r="G9593">
        <v>4</v>
      </c>
      <c r="H9593" t="s">
        <v>963</v>
      </c>
      <c r="I9593" t="s">
        <v>855</v>
      </c>
      <c r="J9593" t="s">
        <v>872</v>
      </c>
      <c r="K9593">
        <v>1</v>
      </c>
      <c r="L9593">
        <v>45</v>
      </c>
      <c r="M9593" t="s">
        <v>854</v>
      </c>
      <c r="N9593" t="s">
        <v>854</v>
      </c>
      <c r="O9593">
        <v>9</v>
      </c>
      <c r="R9593">
        <v>435.54</v>
      </c>
      <c r="S9593">
        <v>181.32</v>
      </c>
    </row>
    <row r="9594" spans="1:19" x14ac:dyDescent="0.25">
      <c r="A9594" s="2">
        <v>42500</v>
      </c>
      <c r="B9594" t="s">
        <v>959</v>
      </c>
      <c r="C9594">
        <v>0</v>
      </c>
      <c r="D9594" t="s">
        <v>960</v>
      </c>
      <c r="E9594">
        <v>2016</v>
      </c>
      <c r="F9594" s="2">
        <v>42676</v>
      </c>
      <c r="G9594">
        <v>4</v>
      </c>
      <c r="H9594" t="s">
        <v>963</v>
      </c>
      <c r="I9594" t="s">
        <v>855</v>
      </c>
      <c r="J9594" t="s">
        <v>872</v>
      </c>
      <c r="K9594">
        <v>1</v>
      </c>
      <c r="L9594">
        <v>45</v>
      </c>
      <c r="M9594" t="s">
        <v>854</v>
      </c>
      <c r="N9594" t="s">
        <v>854</v>
      </c>
      <c r="O9594">
        <v>9</v>
      </c>
      <c r="R9594">
        <v>619.69000000000005</v>
      </c>
      <c r="S9594">
        <v>165.79</v>
      </c>
    </row>
    <row r="9595" spans="1:19" x14ac:dyDescent="0.25">
      <c r="A9595" s="2">
        <v>42500</v>
      </c>
      <c r="B9595" t="s">
        <v>959</v>
      </c>
      <c r="C9595">
        <v>0</v>
      </c>
      <c r="D9595" t="s">
        <v>960</v>
      </c>
      <c r="E9595">
        <v>2016</v>
      </c>
      <c r="F9595" s="2">
        <v>42676</v>
      </c>
      <c r="G9595">
        <v>4</v>
      </c>
      <c r="H9595" t="s">
        <v>963</v>
      </c>
      <c r="I9595" t="s">
        <v>855</v>
      </c>
      <c r="J9595" t="s">
        <v>872</v>
      </c>
      <c r="K9595">
        <v>1</v>
      </c>
      <c r="L9595">
        <v>45</v>
      </c>
      <c r="M9595" t="s">
        <v>854</v>
      </c>
      <c r="N9595" t="s">
        <v>854</v>
      </c>
      <c r="O9595">
        <v>9</v>
      </c>
      <c r="R9595">
        <v>530.15</v>
      </c>
      <c r="S9595">
        <v>142.63</v>
      </c>
    </row>
    <row r="9596" spans="1:19" x14ac:dyDescent="0.25">
      <c r="A9596" s="2">
        <v>42500</v>
      </c>
      <c r="B9596" t="s">
        <v>959</v>
      </c>
      <c r="C9596">
        <v>0</v>
      </c>
      <c r="D9596" t="s">
        <v>960</v>
      </c>
      <c r="E9596">
        <v>2016</v>
      </c>
      <c r="F9596" s="2">
        <v>42677</v>
      </c>
      <c r="G9596">
        <v>1</v>
      </c>
      <c r="H9596" t="s">
        <v>964</v>
      </c>
      <c r="I9596" t="s">
        <v>855</v>
      </c>
      <c r="J9596" t="s">
        <v>872</v>
      </c>
      <c r="K9596">
        <v>1</v>
      </c>
      <c r="L9596">
        <v>45</v>
      </c>
      <c r="M9596" t="s">
        <v>854</v>
      </c>
      <c r="N9596" t="s">
        <v>854</v>
      </c>
      <c r="O9596">
        <v>9</v>
      </c>
      <c r="R9596">
        <v>292.74</v>
      </c>
      <c r="S9596">
        <v>86.83</v>
      </c>
    </row>
    <row r="9597" spans="1:19" x14ac:dyDescent="0.25">
      <c r="A9597" s="2">
        <v>42500</v>
      </c>
      <c r="B9597" t="s">
        <v>959</v>
      </c>
      <c r="C9597">
        <v>0</v>
      </c>
      <c r="D9597" t="s">
        <v>960</v>
      </c>
      <c r="E9597">
        <v>2016</v>
      </c>
      <c r="F9597" s="2">
        <v>42677</v>
      </c>
      <c r="G9597">
        <v>1</v>
      </c>
      <c r="H9597" t="s">
        <v>964</v>
      </c>
      <c r="I9597" t="s">
        <v>855</v>
      </c>
      <c r="J9597" t="s">
        <v>872</v>
      </c>
      <c r="K9597">
        <v>1</v>
      </c>
      <c r="L9597">
        <v>45</v>
      </c>
      <c r="M9597" t="s">
        <v>854</v>
      </c>
      <c r="N9597" t="s">
        <v>854</v>
      </c>
      <c r="O9597">
        <v>9</v>
      </c>
      <c r="R9597">
        <v>116.62</v>
      </c>
      <c r="S9597">
        <v>77.56</v>
      </c>
    </row>
    <row r="9598" spans="1:19" x14ac:dyDescent="0.25">
      <c r="A9598" s="2">
        <v>42500</v>
      </c>
      <c r="B9598" t="s">
        <v>959</v>
      </c>
      <c r="C9598">
        <v>0</v>
      </c>
      <c r="D9598" t="s">
        <v>960</v>
      </c>
      <c r="E9598">
        <v>2016</v>
      </c>
      <c r="F9598" s="2">
        <v>42677</v>
      </c>
      <c r="G9598">
        <v>1</v>
      </c>
      <c r="H9598" t="s">
        <v>964</v>
      </c>
      <c r="I9598" t="s">
        <v>855</v>
      </c>
      <c r="J9598" t="s">
        <v>872</v>
      </c>
      <c r="K9598">
        <v>1</v>
      </c>
      <c r="L9598">
        <v>45</v>
      </c>
      <c r="M9598" t="s">
        <v>854</v>
      </c>
      <c r="N9598" t="s">
        <v>854</v>
      </c>
      <c r="O9598">
        <v>9</v>
      </c>
      <c r="R9598">
        <v>92.23</v>
      </c>
      <c r="S9598">
        <v>129.27000000000001</v>
      </c>
    </row>
    <row r="9599" spans="1:19" x14ac:dyDescent="0.25">
      <c r="A9599" s="2">
        <v>42500</v>
      </c>
      <c r="B9599" t="s">
        <v>959</v>
      </c>
      <c r="C9599">
        <v>0</v>
      </c>
      <c r="D9599" t="s">
        <v>960</v>
      </c>
      <c r="E9599">
        <v>2016</v>
      </c>
      <c r="F9599" s="2">
        <v>42677</v>
      </c>
      <c r="G9599">
        <v>1</v>
      </c>
      <c r="H9599" t="s">
        <v>964</v>
      </c>
      <c r="I9599" t="s">
        <v>855</v>
      </c>
      <c r="J9599" t="s">
        <v>872</v>
      </c>
      <c r="K9599">
        <v>1</v>
      </c>
      <c r="L9599">
        <v>45</v>
      </c>
      <c r="M9599" t="s">
        <v>854</v>
      </c>
      <c r="N9599" t="s">
        <v>854</v>
      </c>
      <c r="O9599">
        <v>9</v>
      </c>
      <c r="R9599">
        <v>423.64</v>
      </c>
      <c r="S9599">
        <v>153.66</v>
      </c>
    </row>
    <row r="9600" spans="1:19" x14ac:dyDescent="0.25">
      <c r="A9600" s="2">
        <v>42500</v>
      </c>
      <c r="B9600" t="s">
        <v>959</v>
      </c>
      <c r="C9600">
        <v>0</v>
      </c>
      <c r="D9600" t="s">
        <v>960</v>
      </c>
      <c r="E9600">
        <v>2016</v>
      </c>
      <c r="F9600" s="2">
        <v>42677</v>
      </c>
      <c r="G9600">
        <v>1</v>
      </c>
      <c r="H9600" t="s">
        <v>964</v>
      </c>
      <c r="I9600" t="s">
        <v>855</v>
      </c>
      <c r="J9600" t="s">
        <v>872</v>
      </c>
      <c r="K9600">
        <v>1</v>
      </c>
      <c r="L9600">
        <v>45</v>
      </c>
      <c r="M9600" t="s">
        <v>854</v>
      </c>
      <c r="N9600" t="s">
        <v>854</v>
      </c>
      <c r="O9600">
        <v>9</v>
      </c>
      <c r="R9600">
        <v>225.8</v>
      </c>
      <c r="S9600">
        <v>149.76</v>
      </c>
    </row>
    <row r="9601" spans="1:19" x14ac:dyDescent="0.25">
      <c r="A9601" s="2">
        <v>42500</v>
      </c>
      <c r="B9601" t="s">
        <v>959</v>
      </c>
      <c r="C9601">
        <v>0</v>
      </c>
      <c r="D9601" t="s">
        <v>960</v>
      </c>
      <c r="E9601">
        <v>2016</v>
      </c>
      <c r="F9601" s="2">
        <v>42677</v>
      </c>
      <c r="G9601">
        <v>1</v>
      </c>
      <c r="H9601" t="s">
        <v>964</v>
      </c>
      <c r="I9601" t="s">
        <v>855</v>
      </c>
      <c r="J9601" t="s">
        <v>872</v>
      </c>
      <c r="K9601">
        <v>1</v>
      </c>
      <c r="L9601">
        <v>45</v>
      </c>
      <c r="M9601" t="s">
        <v>854</v>
      </c>
      <c r="N9601" t="s">
        <v>854</v>
      </c>
      <c r="O9601">
        <v>9</v>
      </c>
      <c r="R9601">
        <v>382.29</v>
      </c>
      <c r="S9601">
        <v>131.71</v>
      </c>
    </row>
    <row r="9602" spans="1:19" x14ac:dyDescent="0.25">
      <c r="A9602" s="2">
        <v>42500</v>
      </c>
      <c r="B9602" t="s">
        <v>959</v>
      </c>
      <c r="C9602">
        <v>0</v>
      </c>
      <c r="D9602" t="s">
        <v>960</v>
      </c>
      <c r="E9602">
        <v>2016</v>
      </c>
      <c r="F9602" s="2">
        <v>42677</v>
      </c>
      <c r="G9602">
        <v>1</v>
      </c>
      <c r="H9602" t="s">
        <v>964</v>
      </c>
      <c r="I9602" t="s">
        <v>855</v>
      </c>
      <c r="J9602" t="s">
        <v>872</v>
      </c>
      <c r="K9602">
        <v>1</v>
      </c>
      <c r="L9602">
        <v>45</v>
      </c>
      <c r="M9602" t="s">
        <v>854</v>
      </c>
      <c r="N9602" t="s">
        <v>854</v>
      </c>
      <c r="O9602">
        <v>9</v>
      </c>
      <c r="R9602">
        <v>107.1</v>
      </c>
      <c r="S9602">
        <v>64.63</v>
      </c>
    </row>
    <row r="9603" spans="1:19" x14ac:dyDescent="0.25">
      <c r="A9603" s="2">
        <v>42500</v>
      </c>
      <c r="B9603" t="s">
        <v>959</v>
      </c>
      <c r="C9603">
        <v>0</v>
      </c>
      <c r="D9603" t="s">
        <v>960</v>
      </c>
      <c r="E9603">
        <v>2016</v>
      </c>
      <c r="F9603" s="2">
        <v>42677</v>
      </c>
      <c r="G9603">
        <v>1</v>
      </c>
      <c r="H9603" t="s">
        <v>964</v>
      </c>
      <c r="I9603" t="s">
        <v>855</v>
      </c>
      <c r="J9603" t="s">
        <v>872</v>
      </c>
      <c r="K9603">
        <v>1</v>
      </c>
      <c r="L9603">
        <v>45</v>
      </c>
      <c r="M9603" t="s">
        <v>854</v>
      </c>
      <c r="N9603" t="s">
        <v>854</v>
      </c>
      <c r="O9603">
        <v>9</v>
      </c>
      <c r="R9603">
        <v>177.01</v>
      </c>
      <c r="S9603">
        <v>81.459999999999994</v>
      </c>
    </row>
    <row r="9604" spans="1:19" x14ac:dyDescent="0.25">
      <c r="A9604" s="2">
        <v>42500</v>
      </c>
      <c r="B9604" t="s">
        <v>959</v>
      </c>
      <c r="C9604">
        <v>0</v>
      </c>
      <c r="D9604" t="s">
        <v>960</v>
      </c>
      <c r="E9604">
        <v>2016</v>
      </c>
      <c r="F9604" s="2">
        <v>42677</v>
      </c>
      <c r="G9604">
        <v>2</v>
      </c>
      <c r="H9604" t="s">
        <v>964</v>
      </c>
      <c r="I9604" t="s">
        <v>855</v>
      </c>
      <c r="J9604" t="s">
        <v>872</v>
      </c>
      <c r="K9604">
        <v>1</v>
      </c>
      <c r="L9604">
        <v>45</v>
      </c>
      <c r="M9604" t="s">
        <v>854</v>
      </c>
      <c r="N9604" t="s">
        <v>854</v>
      </c>
      <c r="O9604">
        <v>9</v>
      </c>
      <c r="R9604">
        <v>154.69999999999999</v>
      </c>
      <c r="S9604">
        <v>139.51</v>
      </c>
    </row>
    <row r="9605" spans="1:19" x14ac:dyDescent="0.25">
      <c r="A9605" s="2">
        <v>42500</v>
      </c>
      <c r="B9605" t="s">
        <v>959</v>
      </c>
      <c r="C9605">
        <v>0</v>
      </c>
      <c r="D9605" t="s">
        <v>960</v>
      </c>
      <c r="E9605">
        <v>2016</v>
      </c>
      <c r="F9605" s="2">
        <v>42677</v>
      </c>
      <c r="G9605">
        <v>2</v>
      </c>
      <c r="H9605" t="s">
        <v>964</v>
      </c>
      <c r="I9605" t="s">
        <v>855</v>
      </c>
      <c r="J9605" t="s">
        <v>872</v>
      </c>
      <c r="K9605">
        <v>1</v>
      </c>
      <c r="L9605">
        <v>45</v>
      </c>
      <c r="M9605" t="s">
        <v>854</v>
      </c>
      <c r="N9605" t="s">
        <v>854</v>
      </c>
      <c r="O9605">
        <v>9</v>
      </c>
      <c r="R9605">
        <v>352.84</v>
      </c>
      <c r="S9605">
        <v>182.44</v>
      </c>
    </row>
    <row r="9606" spans="1:19" x14ac:dyDescent="0.25">
      <c r="A9606" s="2">
        <v>42500</v>
      </c>
      <c r="B9606" t="s">
        <v>959</v>
      </c>
      <c r="C9606">
        <v>0</v>
      </c>
      <c r="D9606" t="s">
        <v>960</v>
      </c>
      <c r="E9606">
        <v>2016</v>
      </c>
      <c r="F9606" s="2">
        <v>42677</v>
      </c>
      <c r="G9606">
        <v>2</v>
      </c>
      <c r="H9606" t="s">
        <v>964</v>
      </c>
      <c r="I9606" t="s">
        <v>855</v>
      </c>
      <c r="J9606" t="s">
        <v>872</v>
      </c>
      <c r="K9606">
        <v>1</v>
      </c>
      <c r="L9606">
        <v>45</v>
      </c>
      <c r="M9606" t="s">
        <v>854</v>
      </c>
      <c r="N9606" t="s">
        <v>854</v>
      </c>
      <c r="O9606">
        <v>9</v>
      </c>
      <c r="R9606">
        <v>495.34</v>
      </c>
      <c r="S9606">
        <v>124.39</v>
      </c>
    </row>
    <row r="9607" spans="1:19" x14ac:dyDescent="0.25">
      <c r="A9607" s="2">
        <v>42500</v>
      </c>
      <c r="B9607" t="s">
        <v>959</v>
      </c>
      <c r="C9607">
        <v>0</v>
      </c>
      <c r="D9607" t="s">
        <v>960</v>
      </c>
      <c r="E9607">
        <v>2016</v>
      </c>
      <c r="F9607" s="2">
        <v>42677</v>
      </c>
      <c r="G9607">
        <v>2</v>
      </c>
      <c r="H9607" t="s">
        <v>964</v>
      </c>
      <c r="I9607" t="s">
        <v>855</v>
      </c>
      <c r="J9607" t="s">
        <v>872</v>
      </c>
      <c r="K9607">
        <v>1</v>
      </c>
      <c r="L9607">
        <v>45</v>
      </c>
      <c r="M9607" t="s">
        <v>854</v>
      </c>
      <c r="N9607" t="s">
        <v>854</v>
      </c>
      <c r="O9607">
        <v>9</v>
      </c>
      <c r="R9607">
        <v>461.72</v>
      </c>
      <c r="S9607">
        <v>155.12</v>
      </c>
    </row>
    <row r="9608" spans="1:19" x14ac:dyDescent="0.25">
      <c r="A9608" s="2">
        <v>42500</v>
      </c>
      <c r="B9608" t="s">
        <v>959</v>
      </c>
      <c r="C9608">
        <v>0</v>
      </c>
      <c r="D9608" t="s">
        <v>960</v>
      </c>
      <c r="E9608">
        <v>2016</v>
      </c>
      <c r="F9608" s="2">
        <v>42677</v>
      </c>
      <c r="G9608">
        <v>2</v>
      </c>
      <c r="H9608" t="s">
        <v>964</v>
      </c>
      <c r="I9608" t="s">
        <v>855</v>
      </c>
      <c r="J9608" t="s">
        <v>872</v>
      </c>
      <c r="K9608">
        <v>1</v>
      </c>
      <c r="L9608">
        <v>45</v>
      </c>
      <c r="M9608" t="s">
        <v>854</v>
      </c>
      <c r="N9608" t="s">
        <v>854</v>
      </c>
      <c r="O9608">
        <v>9</v>
      </c>
      <c r="R9608">
        <v>440.3</v>
      </c>
      <c r="S9608">
        <v>138.05000000000001</v>
      </c>
    </row>
    <row r="9609" spans="1:19" x14ac:dyDescent="0.25">
      <c r="A9609" s="2">
        <v>42500</v>
      </c>
      <c r="B9609" t="s">
        <v>959</v>
      </c>
      <c r="C9609">
        <v>0</v>
      </c>
      <c r="D9609" t="s">
        <v>960</v>
      </c>
      <c r="E9609">
        <v>2016</v>
      </c>
      <c r="F9609" s="2">
        <v>42677</v>
      </c>
      <c r="G9609">
        <v>2</v>
      </c>
      <c r="H9609" t="s">
        <v>964</v>
      </c>
      <c r="I9609" t="s">
        <v>855</v>
      </c>
      <c r="J9609" t="s">
        <v>872</v>
      </c>
      <c r="K9609">
        <v>1</v>
      </c>
      <c r="L9609">
        <v>45</v>
      </c>
      <c r="M9609" t="s">
        <v>854</v>
      </c>
      <c r="N9609" t="s">
        <v>854</v>
      </c>
      <c r="O9609">
        <v>9</v>
      </c>
      <c r="R9609">
        <v>712.81</v>
      </c>
      <c r="S9609">
        <v>187.32</v>
      </c>
    </row>
    <row r="9610" spans="1:19" x14ac:dyDescent="0.25">
      <c r="A9610" s="2">
        <v>42500</v>
      </c>
      <c r="B9610" t="s">
        <v>959</v>
      </c>
      <c r="C9610">
        <v>0</v>
      </c>
      <c r="D9610" t="s">
        <v>960</v>
      </c>
      <c r="E9610">
        <v>2016</v>
      </c>
      <c r="F9610" s="2">
        <v>42677</v>
      </c>
      <c r="G9610">
        <v>2</v>
      </c>
      <c r="H9610" t="s">
        <v>964</v>
      </c>
      <c r="I9610" t="s">
        <v>855</v>
      </c>
      <c r="J9610" t="s">
        <v>872</v>
      </c>
      <c r="K9610">
        <v>1</v>
      </c>
      <c r="L9610">
        <v>45</v>
      </c>
      <c r="M9610" t="s">
        <v>854</v>
      </c>
      <c r="N9610" t="s">
        <v>854</v>
      </c>
      <c r="O9610">
        <v>9</v>
      </c>
      <c r="R9610">
        <v>94.61</v>
      </c>
      <c r="S9610">
        <v>106.34</v>
      </c>
    </row>
    <row r="9611" spans="1:19" x14ac:dyDescent="0.25">
      <c r="A9611" s="2">
        <v>42500</v>
      </c>
      <c r="B9611" t="s">
        <v>959</v>
      </c>
      <c r="C9611">
        <v>0</v>
      </c>
      <c r="D9611" t="s">
        <v>960</v>
      </c>
      <c r="E9611">
        <v>2016</v>
      </c>
      <c r="F9611" s="2">
        <v>42677</v>
      </c>
      <c r="G9611">
        <v>2</v>
      </c>
      <c r="H9611" t="s">
        <v>964</v>
      </c>
      <c r="I9611" t="s">
        <v>855</v>
      </c>
      <c r="J9611" t="s">
        <v>872</v>
      </c>
      <c r="K9611">
        <v>1</v>
      </c>
      <c r="L9611">
        <v>45</v>
      </c>
      <c r="M9611" t="s">
        <v>854</v>
      </c>
      <c r="N9611" t="s">
        <v>854</v>
      </c>
      <c r="O9611">
        <v>9</v>
      </c>
      <c r="R9611">
        <v>537.88</v>
      </c>
      <c r="S9611">
        <v>186.34</v>
      </c>
    </row>
    <row r="9612" spans="1:19" x14ac:dyDescent="0.25">
      <c r="A9612" s="2">
        <v>42500</v>
      </c>
      <c r="B9612" t="s">
        <v>959</v>
      </c>
      <c r="C9612">
        <v>0</v>
      </c>
      <c r="D9612" t="s">
        <v>960</v>
      </c>
      <c r="E9612">
        <v>2016</v>
      </c>
      <c r="F9612" s="2">
        <v>42677</v>
      </c>
      <c r="G9612">
        <v>3</v>
      </c>
      <c r="H9612" t="s">
        <v>964</v>
      </c>
      <c r="I9612" t="s">
        <v>855</v>
      </c>
      <c r="J9612" t="s">
        <v>872</v>
      </c>
      <c r="K9612">
        <v>1</v>
      </c>
      <c r="L9612">
        <v>45</v>
      </c>
      <c r="M9612" t="s">
        <v>854</v>
      </c>
      <c r="N9612" t="s">
        <v>854</v>
      </c>
      <c r="O9612">
        <v>9</v>
      </c>
      <c r="R9612">
        <v>238</v>
      </c>
      <c r="S9612">
        <v>126.83</v>
      </c>
    </row>
    <row r="9613" spans="1:19" x14ac:dyDescent="0.25">
      <c r="A9613" s="2">
        <v>42500</v>
      </c>
      <c r="B9613" t="s">
        <v>959</v>
      </c>
      <c r="C9613">
        <v>0</v>
      </c>
      <c r="D9613" t="s">
        <v>960</v>
      </c>
      <c r="E9613">
        <v>2016</v>
      </c>
      <c r="F9613" s="2">
        <v>42677</v>
      </c>
      <c r="G9613">
        <v>3</v>
      </c>
      <c r="H9613" t="s">
        <v>964</v>
      </c>
      <c r="I9613" t="s">
        <v>855</v>
      </c>
      <c r="J9613" t="s">
        <v>872</v>
      </c>
      <c r="K9613">
        <v>1</v>
      </c>
      <c r="L9613">
        <v>45</v>
      </c>
      <c r="M9613" t="s">
        <v>854</v>
      </c>
      <c r="N9613" t="s">
        <v>854</v>
      </c>
      <c r="O9613">
        <v>9</v>
      </c>
      <c r="R9613">
        <v>276.08</v>
      </c>
      <c r="S9613">
        <v>100.49</v>
      </c>
    </row>
    <row r="9614" spans="1:19" x14ac:dyDescent="0.25">
      <c r="A9614" s="2">
        <v>42500</v>
      </c>
      <c r="B9614" t="s">
        <v>959</v>
      </c>
      <c r="C9614">
        <v>0</v>
      </c>
      <c r="D9614" t="s">
        <v>960</v>
      </c>
      <c r="E9614">
        <v>2016</v>
      </c>
      <c r="F9614" s="2">
        <v>42677</v>
      </c>
      <c r="G9614">
        <v>3</v>
      </c>
      <c r="H9614" t="s">
        <v>964</v>
      </c>
      <c r="I9614" t="s">
        <v>855</v>
      </c>
      <c r="J9614" t="s">
        <v>872</v>
      </c>
      <c r="K9614">
        <v>1</v>
      </c>
      <c r="L9614">
        <v>45</v>
      </c>
      <c r="M9614" t="s">
        <v>854</v>
      </c>
      <c r="N9614" t="s">
        <v>854</v>
      </c>
      <c r="O9614">
        <v>9</v>
      </c>
      <c r="R9614">
        <v>333.8</v>
      </c>
      <c r="S9614">
        <v>178.54</v>
      </c>
    </row>
    <row r="9615" spans="1:19" x14ac:dyDescent="0.25">
      <c r="A9615" s="2">
        <v>42500</v>
      </c>
      <c r="B9615" t="s">
        <v>959</v>
      </c>
      <c r="C9615">
        <v>0</v>
      </c>
      <c r="D9615" t="s">
        <v>960</v>
      </c>
      <c r="E9615">
        <v>2016</v>
      </c>
      <c r="F9615" s="2">
        <v>42677</v>
      </c>
      <c r="G9615">
        <v>3</v>
      </c>
      <c r="H9615" t="s">
        <v>964</v>
      </c>
      <c r="I9615" t="s">
        <v>855</v>
      </c>
      <c r="J9615" t="s">
        <v>872</v>
      </c>
      <c r="K9615">
        <v>1</v>
      </c>
      <c r="L9615">
        <v>45</v>
      </c>
      <c r="M9615" t="s">
        <v>854</v>
      </c>
      <c r="N9615" t="s">
        <v>854</v>
      </c>
      <c r="O9615">
        <v>9</v>
      </c>
      <c r="R9615">
        <v>620.59</v>
      </c>
      <c r="S9615">
        <v>181.71</v>
      </c>
    </row>
    <row r="9616" spans="1:19" x14ac:dyDescent="0.25">
      <c r="A9616" s="2">
        <v>42500</v>
      </c>
      <c r="B9616" t="s">
        <v>959</v>
      </c>
      <c r="C9616">
        <v>0</v>
      </c>
      <c r="D9616" t="s">
        <v>960</v>
      </c>
      <c r="E9616">
        <v>2016</v>
      </c>
      <c r="F9616" s="2">
        <v>42677</v>
      </c>
      <c r="G9616">
        <v>3</v>
      </c>
      <c r="H9616" t="s">
        <v>964</v>
      </c>
      <c r="I9616" t="s">
        <v>855</v>
      </c>
      <c r="J9616" t="s">
        <v>872</v>
      </c>
      <c r="K9616">
        <v>1</v>
      </c>
      <c r="L9616">
        <v>45</v>
      </c>
      <c r="M9616" t="s">
        <v>854</v>
      </c>
      <c r="N9616" t="s">
        <v>854</v>
      </c>
      <c r="O9616">
        <v>9</v>
      </c>
      <c r="R9616">
        <v>614.04</v>
      </c>
      <c r="S9616">
        <v>166.34</v>
      </c>
    </row>
    <row r="9617" spans="1:19" x14ac:dyDescent="0.25">
      <c r="A9617" s="2">
        <v>42500</v>
      </c>
      <c r="B9617" t="s">
        <v>959</v>
      </c>
      <c r="C9617">
        <v>0</v>
      </c>
      <c r="D9617" t="s">
        <v>960</v>
      </c>
      <c r="E9617">
        <v>2016</v>
      </c>
      <c r="F9617" s="2">
        <v>42677</v>
      </c>
      <c r="G9617">
        <v>3</v>
      </c>
      <c r="H9617" t="s">
        <v>964</v>
      </c>
      <c r="I9617" t="s">
        <v>855</v>
      </c>
      <c r="J9617" t="s">
        <v>872</v>
      </c>
      <c r="K9617">
        <v>1</v>
      </c>
      <c r="L9617">
        <v>45</v>
      </c>
      <c r="M9617" t="s">
        <v>854</v>
      </c>
      <c r="N9617" t="s">
        <v>854</v>
      </c>
      <c r="O9617">
        <v>9</v>
      </c>
      <c r="R9617">
        <v>339.75</v>
      </c>
      <c r="S9617">
        <v>89.27</v>
      </c>
    </row>
    <row r="9618" spans="1:19" x14ac:dyDescent="0.25">
      <c r="A9618" s="2">
        <v>42500</v>
      </c>
      <c r="B9618" t="s">
        <v>959</v>
      </c>
      <c r="C9618">
        <v>0</v>
      </c>
      <c r="D9618" t="s">
        <v>960</v>
      </c>
      <c r="E9618">
        <v>2016</v>
      </c>
      <c r="F9618" s="2">
        <v>42677</v>
      </c>
      <c r="G9618">
        <v>3</v>
      </c>
      <c r="H9618" t="s">
        <v>964</v>
      </c>
      <c r="I9618" t="s">
        <v>855</v>
      </c>
      <c r="J9618" t="s">
        <v>872</v>
      </c>
      <c r="K9618">
        <v>1</v>
      </c>
      <c r="L9618">
        <v>45</v>
      </c>
      <c r="M9618" t="s">
        <v>854</v>
      </c>
      <c r="N9618" t="s">
        <v>854</v>
      </c>
      <c r="O9618">
        <v>9</v>
      </c>
      <c r="R9618">
        <v>317.73</v>
      </c>
      <c r="S9618">
        <v>102.44</v>
      </c>
    </row>
    <row r="9619" spans="1:19" x14ac:dyDescent="0.25">
      <c r="A9619" s="2">
        <v>42500</v>
      </c>
      <c r="B9619" t="s">
        <v>959</v>
      </c>
      <c r="C9619">
        <v>0</v>
      </c>
      <c r="D9619" t="s">
        <v>960</v>
      </c>
      <c r="E9619">
        <v>2016</v>
      </c>
      <c r="F9619" s="2">
        <v>42677</v>
      </c>
      <c r="G9619">
        <v>3</v>
      </c>
      <c r="H9619" t="s">
        <v>964</v>
      </c>
      <c r="I9619" t="s">
        <v>855</v>
      </c>
      <c r="J9619" t="s">
        <v>872</v>
      </c>
      <c r="K9619">
        <v>1</v>
      </c>
      <c r="L9619">
        <v>45</v>
      </c>
      <c r="M9619" t="s">
        <v>854</v>
      </c>
      <c r="N9619" t="s">
        <v>854</v>
      </c>
      <c r="O9619">
        <v>9</v>
      </c>
      <c r="R9619">
        <v>458.75</v>
      </c>
      <c r="S9619">
        <v>146.83000000000001</v>
      </c>
    </row>
    <row r="9620" spans="1:19" x14ac:dyDescent="0.25">
      <c r="A9620" s="2">
        <v>42500</v>
      </c>
      <c r="B9620" t="s">
        <v>959</v>
      </c>
      <c r="C9620">
        <v>0</v>
      </c>
      <c r="D9620" t="s">
        <v>960</v>
      </c>
      <c r="E9620">
        <v>2016</v>
      </c>
      <c r="F9620" s="2">
        <v>42677</v>
      </c>
      <c r="G9620">
        <v>4</v>
      </c>
      <c r="H9620" t="s">
        <v>964</v>
      </c>
      <c r="I9620" t="s">
        <v>855</v>
      </c>
      <c r="J9620" t="s">
        <v>872</v>
      </c>
      <c r="K9620">
        <v>1</v>
      </c>
      <c r="L9620">
        <v>45</v>
      </c>
      <c r="M9620" t="s">
        <v>854</v>
      </c>
      <c r="N9620" t="s">
        <v>854</v>
      </c>
      <c r="O9620">
        <v>9</v>
      </c>
      <c r="R9620">
        <v>523.9</v>
      </c>
      <c r="S9620">
        <v>181.95</v>
      </c>
    </row>
    <row r="9621" spans="1:19" x14ac:dyDescent="0.25">
      <c r="A9621" s="2">
        <v>42500</v>
      </c>
      <c r="B9621" t="s">
        <v>959</v>
      </c>
      <c r="C9621">
        <v>0</v>
      </c>
      <c r="D9621" t="s">
        <v>960</v>
      </c>
      <c r="E9621">
        <v>2016</v>
      </c>
      <c r="F9621" s="2">
        <v>42677</v>
      </c>
      <c r="G9621">
        <v>4</v>
      </c>
      <c r="H9621" t="s">
        <v>964</v>
      </c>
      <c r="I9621" t="s">
        <v>855</v>
      </c>
      <c r="J9621" t="s">
        <v>872</v>
      </c>
      <c r="K9621">
        <v>1</v>
      </c>
      <c r="L9621">
        <v>45</v>
      </c>
      <c r="M9621" t="s">
        <v>854</v>
      </c>
      <c r="N9621" t="s">
        <v>854</v>
      </c>
      <c r="O9621">
        <v>9</v>
      </c>
      <c r="R9621">
        <v>342.72</v>
      </c>
      <c r="S9621">
        <v>103.17</v>
      </c>
    </row>
    <row r="9622" spans="1:19" x14ac:dyDescent="0.25">
      <c r="A9622" s="2">
        <v>42500</v>
      </c>
      <c r="B9622" t="s">
        <v>959</v>
      </c>
      <c r="C9622">
        <v>0</v>
      </c>
      <c r="D9622" t="s">
        <v>960</v>
      </c>
      <c r="E9622">
        <v>2016</v>
      </c>
      <c r="F9622" s="2">
        <v>42677</v>
      </c>
      <c r="G9622">
        <v>4</v>
      </c>
      <c r="H9622" t="s">
        <v>964</v>
      </c>
      <c r="I9622" t="s">
        <v>855</v>
      </c>
      <c r="J9622" t="s">
        <v>872</v>
      </c>
      <c r="K9622">
        <v>1</v>
      </c>
      <c r="L9622">
        <v>45</v>
      </c>
      <c r="M9622" t="s">
        <v>854</v>
      </c>
      <c r="N9622" t="s">
        <v>854</v>
      </c>
      <c r="O9622">
        <v>9</v>
      </c>
      <c r="R9622">
        <v>519.14</v>
      </c>
      <c r="S9622">
        <v>179.51</v>
      </c>
    </row>
    <row r="9623" spans="1:19" x14ac:dyDescent="0.25">
      <c r="A9623" s="2">
        <v>42500</v>
      </c>
      <c r="B9623" t="s">
        <v>959</v>
      </c>
      <c r="C9623">
        <v>0</v>
      </c>
      <c r="D9623" t="s">
        <v>960</v>
      </c>
      <c r="E9623">
        <v>2016</v>
      </c>
      <c r="F9623" s="2">
        <v>42677</v>
      </c>
      <c r="G9623">
        <v>4</v>
      </c>
      <c r="H9623" t="s">
        <v>964</v>
      </c>
      <c r="I9623" t="s">
        <v>855</v>
      </c>
      <c r="J9623" t="s">
        <v>872</v>
      </c>
      <c r="K9623">
        <v>1</v>
      </c>
      <c r="L9623">
        <v>45</v>
      </c>
      <c r="M9623" t="s">
        <v>854</v>
      </c>
      <c r="N9623" t="s">
        <v>854</v>
      </c>
      <c r="O9623">
        <v>9</v>
      </c>
      <c r="R9623">
        <v>393.89</v>
      </c>
      <c r="S9623">
        <v>105.37</v>
      </c>
    </row>
    <row r="9624" spans="1:19" x14ac:dyDescent="0.25">
      <c r="A9624" s="2">
        <v>42500</v>
      </c>
      <c r="B9624" t="s">
        <v>959</v>
      </c>
      <c r="C9624">
        <v>0</v>
      </c>
      <c r="D9624" t="s">
        <v>960</v>
      </c>
      <c r="E9624">
        <v>2016</v>
      </c>
      <c r="F9624" s="2">
        <v>42677</v>
      </c>
      <c r="G9624">
        <v>4</v>
      </c>
      <c r="H9624" t="s">
        <v>964</v>
      </c>
      <c r="I9624" t="s">
        <v>855</v>
      </c>
      <c r="J9624" t="s">
        <v>872</v>
      </c>
      <c r="K9624">
        <v>1</v>
      </c>
      <c r="L9624">
        <v>45</v>
      </c>
      <c r="M9624" t="s">
        <v>854</v>
      </c>
      <c r="N9624" t="s">
        <v>854</v>
      </c>
      <c r="O9624">
        <v>9</v>
      </c>
      <c r="R9624">
        <v>205.57</v>
      </c>
      <c r="S9624">
        <v>108.54</v>
      </c>
    </row>
    <row r="9625" spans="1:19" x14ac:dyDescent="0.25">
      <c r="A9625" s="2">
        <v>42500</v>
      </c>
      <c r="B9625" t="s">
        <v>959</v>
      </c>
      <c r="C9625">
        <v>0</v>
      </c>
      <c r="D9625" t="s">
        <v>960</v>
      </c>
      <c r="E9625">
        <v>2016</v>
      </c>
      <c r="F9625" s="2">
        <v>42677</v>
      </c>
      <c r="G9625">
        <v>4</v>
      </c>
      <c r="H9625" t="s">
        <v>964</v>
      </c>
      <c r="I9625" t="s">
        <v>855</v>
      </c>
      <c r="J9625" t="s">
        <v>872</v>
      </c>
      <c r="K9625">
        <v>1</v>
      </c>
      <c r="L9625">
        <v>45</v>
      </c>
      <c r="M9625" t="s">
        <v>854</v>
      </c>
      <c r="N9625" t="s">
        <v>854</v>
      </c>
      <c r="O9625">
        <v>9</v>
      </c>
      <c r="R9625">
        <v>729.77</v>
      </c>
      <c r="S9625">
        <v>211.46</v>
      </c>
    </row>
    <row r="9626" spans="1:19" x14ac:dyDescent="0.25">
      <c r="A9626" s="2">
        <v>42500</v>
      </c>
      <c r="B9626" t="s">
        <v>959</v>
      </c>
      <c r="C9626">
        <v>0</v>
      </c>
      <c r="D9626" t="s">
        <v>960</v>
      </c>
      <c r="E9626">
        <v>2016</v>
      </c>
      <c r="F9626" s="2">
        <v>42677</v>
      </c>
      <c r="G9626">
        <v>4</v>
      </c>
      <c r="H9626" t="s">
        <v>964</v>
      </c>
      <c r="I9626" t="s">
        <v>855</v>
      </c>
      <c r="J9626" t="s">
        <v>872</v>
      </c>
      <c r="K9626">
        <v>1</v>
      </c>
      <c r="L9626">
        <v>45</v>
      </c>
      <c r="M9626" t="s">
        <v>854</v>
      </c>
      <c r="N9626" t="s">
        <v>854</v>
      </c>
      <c r="O9626">
        <v>9</v>
      </c>
      <c r="R9626">
        <v>208.85</v>
      </c>
      <c r="S9626">
        <v>152.19999999999999</v>
      </c>
    </row>
    <row r="9627" spans="1:19" x14ac:dyDescent="0.25">
      <c r="A9627" s="2">
        <v>42500</v>
      </c>
      <c r="B9627" t="s">
        <v>959</v>
      </c>
      <c r="C9627">
        <v>0</v>
      </c>
      <c r="D9627" t="s">
        <v>960</v>
      </c>
      <c r="E9627">
        <v>2016</v>
      </c>
      <c r="F9627" s="2">
        <v>42677</v>
      </c>
      <c r="G9627">
        <v>4</v>
      </c>
      <c r="H9627" t="s">
        <v>964</v>
      </c>
      <c r="I9627" t="s">
        <v>855</v>
      </c>
      <c r="J9627" t="s">
        <v>872</v>
      </c>
      <c r="K9627">
        <v>1</v>
      </c>
      <c r="L9627">
        <v>45</v>
      </c>
      <c r="M9627" t="s">
        <v>854</v>
      </c>
      <c r="N9627" t="s">
        <v>854</v>
      </c>
      <c r="O9627">
        <v>9</v>
      </c>
      <c r="R9627">
        <v>648.54999999999995</v>
      </c>
      <c r="S9627">
        <v>193.9</v>
      </c>
    </row>
    <row r="9628" spans="1:19" x14ac:dyDescent="0.25">
      <c r="A9628" s="2">
        <v>42500</v>
      </c>
      <c r="B9628" t="s">
        <v>959</v>
      </c>
      <c r="C9628">
        <v>0</v>
      </c>
      <c r="D9628" t="s">
        <v>960</v>
      </c>
      <c r="E9628">
        <v>2016</v>
      </c>
      <c r="F9628" s="2">
        <v>42585</v>
      </c>
      <c r="G9628">
        <v>1</v>
      </c>
      <c r="H9628" t="s">
        <v>961</v>
      </c>
      <c r="I9628" t="s">
        <v>855</v>
      </c>
      <c r="J9628" t="s">
        <v>872</v>
      </c>
      <c r="K9628">
        <v>1</v>
      </c>
      <c r="L9628">
        <v>45</v>
      </c>
      <c r="M9628" t="s">
        <v>854</v>
      </c>
      <c r="N9628" t="s">
        <v>854</v>
      </c>
      <c r="O9628">
        <v>5.1166666669999996</v>
      </c>
    </row>
    <row r="9629" spans="1:19" x14ac:dyDescent="0.25">
      <c r="A9629" s="2">
        <v>42500</v>
      </c>
      <c r="B9629" t="s">
        <v>959</v>
      </c>
      <c r="C9629">
        <v>0</v>
      </c>
      <c r="D9629" t="s">
        <v>960</v>
      </c>
      <c r="E9629">
        <v>2016</v>
      </c>
      <c r="F9629" s="2">
        <v>42585</v>
      </c>
      <c r="G9629">
        <v>1</v>
      </c>
      <c r="H9629" t="s">
        <v>961</v>
      </c>
      <c r="I9629" t="s">
        <v>855</v>
      </c>
      <c r="J9629" t="s">
        <v>872</v>
      </c>
      <c r="K9629">
        <v>1</v>
      </c>
      <c r="L9629">
        <v>45</v>
      </c>
      <c r="M9629" t="s">
        <v>854</v>
      </c>
      <c r="N9629" t="s">
        <v>854</v>
      </c>
      <c r="O9629">
        <v>5.1529411759999997</v>
      </c>
    </row>
    <row r="9630" spans="1:19" x14ac:dyDescent="0.25">
      <c r="A9630" s="2">
        <v>42500</v>
      </c>
      <c r="B9630" t="s">
        <v>959</v>
      </c>
      <c r="C9630">
        <v>0</v>
      </c>
      <c r="D9630" t="s">
        <v>960</v>
      </c>
      <c r="E9630">
        <v>2016</v>
      </c>
      <c r="F9630" s="2">
        <v>42585</v>
      </c>
      <c r="G9630">
        <v>2</v>
      </c>
      <c r="H9630" t="s">
        <v>961</v>
      </c>
      <c r="I9630" t="s">
        <v>855</v>
      </c>
      <c r="J9630" t="s">
        <v>872</v>
      </c>
      <c r="K9630">
        <v>1</v>
      </c>
      <c r="L9630">
        <v>45</v>
      </c>
      <c r="M9630" t="s">
        <v>854</v>
      </c>
      <c r="N9630" t="s">
        <v>854</v>
      </c>
      <c r="O9630">
        <v>5.14</v>
      </c>
    </row>
    <row r="9631" spans="1:19" x14ac:dyDescent="0.25">
      <c r="A9631" s="2">
        <v>42500</v>
      </c>
      <c r="B9631" t="s">
        <v>959</v>
      </c>
      <c r="C9631">
        <v>0</v>
      </c>
      <c r="D9631" t="s">
        <v>960</v>
      </c>
      <c r="E9631">
        <v>2016</v>
      </c>
      <c r="F9631" s="2">
        <v>42585</v>
      </c>
      <c r="G9631">
        <v>2</v>
      </c>
      <c r="H9631" t="s">
        <v>961</v>
      </c>
      <c r="I9631" t="s">
        <v>855</v>
      </c>
      <c r="J9631" t="s">
        <v>872</v>
      </c>
      <c r="K9631">
        <v>1</v>
      </c>
      <c r="L9631">
        <v>45</v>
      </c>
      <c r="M9631" t="s">
        <v>854</v>
      </c>
      <c r="N9631" t="s">
        <v>854</v>
      </c>
      <c r="O9631">
        <v>5.0666666669999998</v>
      </c>
    </row>
    <row r="9632" spans="1:19" x14ac:dyDescent="0.25">
      <c r="A9632" s="2">
        <v>42500</v>
      </c>
      <c r="B9632" t="s">
        <v>959</v>
      </c>
      <c r="C9632">
        <v>0</v>
      </c>
      <c r="D9632" t="s">
        <v>960</v>
      </c>
      <c r="E9632">
        <v>2016</v>
      </c>
      <c r="F9632" s="2">
        <v>42585</v>
      </c>
      <c r="G9632">
        <v>3</v>
      </c>
      <c r="H9632" t="s">
        <v>961</v>
      </c>
      <c r="I9632" t="s">
        <v>855</v>
      </c>
      <c r="J9632" t="s">
        <v>872</v>
      </c>
      <c r="K9632">
        <v>1</v>
      </c>
      <c r="L9632">
        <v>45</v>
      </c>
      <c r="M9632" t="s">
        <v>854</v>
      </c>
      <c r="N9632" t="s">
        <v>854</v>
      </c>
      <c r="O9632">
        <v>5.085</v>
      </c>
    </row>
    <row r="9633" spans="1:15" x14ac:dyDescent="0.25">
      <c r="A9633" s="2">
        <v>42500</v>
      </c>
      <c r="B9633" t="s">
        <v>959</v>
      </c>
      <c r="C9633">
        <v>0</v>
      </c>
      <c r="D9633" t="s">
        <v>960</v>
      </c>
      <c r="E9633">
        <v>2016</v>
      </c>
      <c r="F9633" s="2">
        <v>42585</v>
      </c>
      <c r="G9633">
        <v>3</v>
      </c>
      <c r="H9633" t="s">
        <v>961</v>
      </c>
      <c r="I9633" t="s">
        <v>855</v>
      </c>
      <c r="J9633" t="s">
        <v>872</v>
      </c>
      <c r="K9633">
        <v>1</v>
      </c>
      <c r="L9633">
        <v>45</v>
      </c>
      <c r="M9633" t="s">
        <v>854</v>
      </c>
      <c r="N9633" t="s">
        <v>854</v>
      </c>
      <c r="O9633">
        <v>5.1333333330000004</v>
      </c>
    </row>
    <row r="9634" spans="1:15" x14ac:dyDescent="0.25">
      <c r="A9634" s="2">
        <v>42500</v>
      </c>
      <c r="B9634" t="s">
        <v>959</v>
      </c>
      <c r="C9634">
        <v>0</v>
      </c>
      <c r="D9634" t="s">
        <v>960</v>
      </c>
      <c r="E9634">
        <v>2016</v>
      </c>
      <c r="F9634" s="2">
        <v>42585</v>
      </c>
      <c r="G9634">
        <v>4</v>
      </c>
      <c r="H9634" t="s">
        <v>961</v>
      </c>
      <c r="I9634" t="s">
        <v>855</v>
      </c>
      <c r="J9634" t="s">
        <v>872</v>
      </c>
      <c r="K9634">
        <v>1</v>
      </c>
      <c r="L9634">
        <v>45</v>
      </c>
      <c r="M9634" t="s">
        <v>854</v>
      </c>
      <c r="N9634" t="s">
        <v>854</v>
      </c>
      <c r="O9634">
        <v>5.05</v>
      </c>
    </row>
    <row r="9635" spans="1:15" x14ac:dyDescent="0.25">
      <c r="A9635" s="2">
        <v>42500</v>
      </c>
      <c r="B9635" t="s">
        <v>959</v>
      </c>
      <c r="C9635">
        <v>0</v>
      </c>
      <c r="D9635" t="s">
        <v>960</v>
      </c>
      <c r="E9635">
        <v>2016</v>
      </c>
      <c r="F9635" s="2">
        <v>42585</v>
      </c>
      <c r="G9635">
        <v>4</v>
      </c>
      <c r="H9635" t="s">
        <v>961</v>
      </c>
      <c r="I9635" t="s">
        <v>855</v>
      </c>
      <c r="J9635" t="s">
        <v>872</v>
      </c>
      <c r="K9635">
        <v>1</v>
      </c>
      <c r="L9635">
        <v>45</v>
      </c>
      <c r="M9635" t="s">
        <v>854</v>
      </c>
      <c r="N9635" t="s">
        <v>854</v>
      </c>
      <c r="O9635">
        <v>5.1526315790000004</v>
      </c>
    </row>
    <row r="9636" spans="1:15" x14ac:dyDescent="0.25">
      <c r="A9636" s="2">
        <v>42500</v>
      </c>
      <c r="B9636" t="s">
        <v>959</v>
      </c>
      <c r="C9636">
        <v>0</v>
      </c>
      <c r="D9636" t="s">
        <v>960</v>
      </c>
      <c r="E9636">
        <v>2016</v>
      </c>
      <c r="F9636" s="2">
        <v>42585</v>
      </c>
      <c r="G9636">
        <v>1</v>
      </c>
      <c r="H9636" t="s">
        <v>962</v>
      </c>
      <c r="I9636" t="s">
        <v>855</v>
      </c>
      <c r="J9636" t="s">
        <v>872</v>
      </c>
      <c r="K9636">
        <v>1</v>
      </c>
      <c r="L9636">
        <v>45</v>
      </c>
      <c r="M9636" t="s">
        <v>854</v>
      </c>
      <c r="N9636" t="s">
        <v>854</v>
      </c>
      <c r="O9636">
        <v>5.0944444439999996</v>
      </c>
    </row>
    <row r="9637" spans="1:15" x14ac:dyDescent="0.25">
      <c r="A9637" s="2">
        <v>42500</v>
      </c>
      <c r="B9637" t="s">
        <v>959</v>
      </c>
      <c r="C9637">
        <v>0</v>
      </c>
      <c r="D9637" t="s">
        <v>960</v>
      </c>
      <c r="E9637">
        <v>2016</v>
      </c>
      <c r="F9637" s="2">
        <v>42585</v>
      </c>
      <c r="G9637">
        <v>1</v>
      </c>
      <c r="H9637" t="s">
        <v>962</v>
      </c>
      <c r="I9637" t="s">
        <v>855</v>
      </c>
      <c r="J9637" t="s">
        <v>872</v>
      </c>
      <c r="K9637">
        <v>1</v>
      </c>
      <c r="L9637">
        <v>45</v>
      </c>
      <c r="M9637" t="s">
        <v>854</v>
      </c>
      <c r="N9637" t="s">
        <v>854</v>
      </c>
      <c r="O9637">
        <v>5.3888888890000004</v>
      </c>
    </row>
    <row r="9638" spans="1:15" x14ac:dyDescent="0.25">
      <c r="A9638" s="2">
        <v>42500</v>
      </c>
      <c r="B9638" t="s">
        <v>959</v>
      </c>
      <c r="C9638">
        <v>0</v>
      </c>
      <c r="D9638" t="s">
        <v>960</v>
      </c>
      <c r="E9638">
        <v>2016</v>
      </c>
      <c r="F9638" s="2">
        <v>42585</v>
      </c>
      <c r="G9638">
        <v>2</v>
      </c>
      <c r="H9638" t="s">
        <v>962</v>
      </c>
      <c r="I9638" t="s">
        <v>855</v>
      </c>
      <c r="J9638" t="s">
        <v>872</v>
      </c>
      <c r="K9638">
        <v>1</v>
      </c>
      <c r="L9638">
        <v>45</v>
      </c>
      <c r="M9638" t="s">
        <v>854</v>
      </c>
      <c r="N9638" t="s">
        <v>854</v>
      </c>
      <c r="O9638">
        <v>5.0999999999999996</v>
      </c>
    </row>
    <row r="9639" spans="1:15" x14ac:dyDescent="0.25">
      <c r="A9639" s="2">
        <v>42500</v>
      </c>
      <c r="B9639" t="s">
        <v>959</v>
      </c>
      <c r="C9639">
        <v>0</v>
      </c>
      <c r="D9639" t="s">
        <v>960</v>
      </c>
      <c r="E9639">
        <v>2016</v>
      </c>
      <c r="F9639" s="2">
        <v>42585</v>
      </c>
      <c r="G9639">
        <v>2</v>
      </c>
      <c r="H9639" t="s">
        <v>962</v>
      </c>
      <c r="I9639" t="s">
        <v>855</v>
      </c>
      <c r="J9639" t="s">
        <v>872</v>
      </c>
      <c r="K9639">
        <v>1</v>
      </c>
      <c r="L9639">
        <v>45</v>
      </c>
      <c r="M9639" t="s">
        <v>854</v>
      </c>
      <c r="N9639" t="s">
        <v>854</v>
      </c>
      <c r="O9639">
        <v>5.0750000000000002</v>
      </c>
    </row>
    <row r="9640" spans="1:15" x14ac:dyDescent="0.25">
      <c r="A9640" s="2">
        <v>42500</v>
      </c>
      <c r="B9640" t="s">
        <v>959</v>
      </c>
      <c r="C9640">
        <v>0</v>
      </c>
      <c r="D9640" t="s">
        <v>960</v>
      </c>
      <c r="E9640">
        <v>2016</v>
      </c>
      <c r="F9640" s="2">
        <v>42585</v>
      </c>
      <c r="G9640">
        <v>3</v>
      </c>
      <c r="H9640" t="s">
        <v>962</v>
      </c>
      <c r="I9640" t="s">
        <v>855</v>
      </c>
      <c r="J9640" t="s">
        <v>872</v>
      </c>
      <c r="K9640">
        <v>1</v>
      </c>
      <c r="L9640">
        <v>45</v>
      </c>
      <c r="M9640" t="s">
        <v>854</v>
      </c>
      <c r="N9640" t="s">
        <v>854</v>
      </c>
      <c r="O9640">
        <v>5.0777777779999997</v>
      </c>
    </row>
    <row r="9641" spans="1:15" x14ac:dyDescent="0.25">
      <c r="A9641" s="2">
        <v>42500</v>
      </c>
      <c r="B9641" t="s">
        <v>959</v>
      </c>
      <c r="C9641">
        <v>0</v>
      </c>
      <c r="D9641" t="s">
        <v>960</v>
      </c>
      <c r="E9641">
        <v>2016</v>
      </c>
      <c r="F9641" s="2">
        <v>42585</v>
      </c>
      <c r="G9641">
        <v>3</v>
      </c>
      <c r="H9641" t="s">
        <v>962</v>
      </c>
      <c r="I9641" t="s">
        <v>855</v>
      </c>
      <c r="J9641" t="s">
        <v>872</v>
      </c>
      <c r="K9641">
        <v>1</v>
      </c>
      <c r="L9641">
        <v>45</v>
      </c>
      <c r="M9641" t="s">
        <v>854</v>
      </c>
      <c r="N9641" t="s">
        <v>854</v>
      </c>
      <c r="O9641">
        <v>5.1333333330000004</v>
      </c>
    </row>
    <row r="9642" spans="1:15" x14ac:dyDescent="0.25">
      <c r="A9642" s="2">
        <v>42500</v>
      </c>
      <c r="B9642" t="s">
        <v>959</v>
      </c>
      <c r="C9642">
        <v>0</v>
      </c>
      <c r="D9642" t="s">
        <v>960</v>
      </c>
      <c r="E9642">
        <v>2016</v>
      </c>
      <c r="F9642" s="2">
        <v>42585</v>
      </c>
      <c r="G9642">
        <v>4</v>
      </c>
      <c r="H9642" t="s">
        <v>962</v>
      </c>
      <c r="I9642" t="s">
        <v>855</v>
      </c>
      <c r="J9642" t="s">
        <v>872</v>
      </c>
      <c r="K9642">
        <v>1</v>
      </c>
      <c r="L9642">
        <v>45</v>
      </c>
      <c r="M9642" t="s">
        <v>854</v>
      </c>
      <c r="N9642" t="s">
        <v>854</v>
      </c>
      <c r="O9642">
        <v>5.1550000000000002</v>
      </c>
    </row>
    <row r="9643" spans="1:15" x14ac:dyDescent="0.25">
      <c r="A9643" s="2">
        <v>42500</v>
      </c>
      <c r="B9643" t="s">
        <v>959</v>
      </c>
      <c r="C9643">
        <v>0</v>
      </c>
      <c r="D9643" t="s">
        <v>960</v>
      </c>
      <c r="E9643">
        <v>2016</v>
      </c>
      <c r="F9643" s="2">
        <v>42585</v>
      </c>
      <c r="G9643">
        <v>4</v>
      </c>
      <c r="H9643" t="s">
        <v>962</v>
      </c>
      <c r="I9643" t="s">
        <v>855</v>
      </c>
      <c r="J9643" t="s">
        <v>872</v>
      </c>
      <c r="K9643">
        <v>1</v>
      </c>
      <c r="L9643">
        <v>45</v>
      </c>
      <c r="M9643" t="s">
        <v>854</v>
      </c>
      <c r="N9643" t="s">
        <v>854</v>
      </c>
      <c r="O9643">
        <v>5.09</v>
      </c>
    </row>
    <row r="9644" spans="1:15" x14ac:dyDescent="0.25">
      <c r="A9644" s="2">
        <v>42500</v>
      </c>
      <c r="B9644" t="s">
        <v>959</v>
      </c>
      <c r="C9644">
        <v>0</v>
      </c>
      <c r="D9644" t="s">
        <v>960</v>
      </c>
      <c r="E9644">
        <v>2016</v>
      </c>
      <c r="F9644" s="2">
        <v>42585</v>
      </c>
      <c r="G9644">
        <v>1</v>
      </c>
      <c r="H9644" t="s">
        <v>963</v>
      </c>
      <c r="I9644" t="s">
        <v>855</v>
      </c>
      <c r="J9644" t="s">
        <v>872</v>
      </c>
      <c r="K9644">
        <v>1</v>
      </c>
      <c r="L9644">
        <v>45</v>
      </c>
      <c r="M9644" t="s">
        <v>854</v>
      </c>
      <c r="N9644" t="s">
        <v>854</v>
      </c>
      <c r="O9644">
        <v>5.0647058820000002</v>
      </c>
    </row>
    <row r="9645" spans="1:15" x14ac:dyDescent="0.25">
      <c r="A9645" s="2">
        <v>42500</v>
      </c>
      <c r="B9645" t="s">
        <v>959</v>
      </c>
      <c r="C9645">
        <v>0</v>
      </c>
      <c r="D9645" t="s">
        <v>960</v>
      </c>
      <c r="E9645">
        <v>2016</v>
      </c>
      <c r="F9645" s="2">
        <v>42585</v>
      </c>
      <c r="G9645">
        <v>1</v>
      </c>
      <c r="H9645" t="s">
        <v>963</v>
      </c>
      <c r="I9645" t="s">
        <v>855</v>
      </c>
      <c r="J9645" t="s">
        <v>872</v>
      </c>
      <c r="K9645">
        <v>1</v>
      </c>
      <c r="L9645">
        <v>45</v>
      </c>
      <c r="M9645" t="s">
        <v>854</v>
      </c>
      <c r="N9645" t="s">
        <v>854</v>
      </c>
      <c r="O9645">
        <v>5.1105263159999996</v>
      </c>
    </row>
    <row r="9646" spans="1:15" x14ac:dyDescent="0.25">
      <c r="A9646" s="2">
        <v>42500</v>
      </c>
      <c r="B9646" t="s">
        <v>959</v>
      </c>
      <c r="C9646">
        <v>0</v>
      </c>
      <c r="D9646" t="s">
        <v>960</v>
      </c>
      <c r="E9646">
        <v>2016</v>
      </c>
      <c r="F9646" s="2">
        <v>42585</v>
      </c>
      <c r="G9646">
        <v>2</v>
      </c>
      <c r="H9646" t="s">
        <v>963</v>
      </c>
      <c r="I9646" t="s">
        <v>855</v>
      </c>
      <c r="J9646" t="s">
        <v>872</v>
      </c>
      <c r="K9646">
        <v>1</v>
      </c>
      <c r="L9646">
        <v>45</v>
      </c>
      <c r="M9646" t="s">
        <v>854</v>
      </c>
      <c r="N9646" t="s">
        <v>854</v>
      </c>
      <c r="O9646">
        <v>5.0578947369999998</v>
      </c>
    </row>
    <row r="9647" spans="1:15" x14ac:dyDescent="0.25">
      <c r="A9647" s="2">
        <v>42500</v>
      </c>
      <c r="B9647" t="s">
        <v>959</v>
      </c>
      <c r="C9647">
        <v>0</v>
      </c>
      <c r="D9647" t="s">
        <v>960</v>
      </c>
      <c r="E9647">
        <v>2016</v>
      </c>
      <c r="F9647" s="2">
        <v>42585</v>
      </c>
      <c r="G9647">
        <v>2</v>
      </c>
      <c r="H9647" t="s">
        <v>963</v>
      </c>
      <c r="I9647" t="s">
        <v>855</v>
      </c>
      <c r="J9647" t="s">
        <v>872</v>
      </c>
      <c r="K9647">
        <v>1</v>
      </c>
      <c r="L9647">
        <v>45</v>
      </c>
      <c r="M9647" t="s">
        <v>854</v>
      </c>
      <c r="N9647" t="s">
        <v>854</v>
      </c>
      <c r="O9647">
        <v>5.0636363639999997</v>
      </c>
    </row>
    <row r="9648" spans="1:15" x14ac:dyDescent="0.25">
      <c r="A9648" s="2">
        <v>42500</v>
      </c>
      <c r="B9648" t="s">
        <v>959</v>
      </c>
      <c r="C9648">
        <v>0</v>
      </c>
      <c r="D9648" t="s">
        <v>960</v>
      </c>
      <c r="E9648">
        <v>2016</v>
      </c>
      <c r="F9648" s="2">
        <v>42585</v>
      </c>
      <c r="G9648">
        <v>3</v>
      </c>
      <c r="H9648" t="s">
        <v>963</v>
      </c>
      <c r="I9648" t="s">
        <v>855</v>
      </c>
      <c r="J9648" t="s">
        <v>872</v>
      </c>
      <c r="K9648">
        <v>1</v>
      </c>
      <c r="L9648">
        <v>45</v>
      </c>
      <c r="M9648" t="s">
        <v>854</v>
      </c>
      <c r="N9648" t="s">
        <v>854</v>
      </c>
      <c r="O9648">
        <v>5.0625</v>
      </c>
    </row>
    <row r="9649" spans="1:15" x14ac:dyDescent="0.25">
      <c r="A9649" s="2">
        <v>42500</v>
      </c>
      <c r="B9649" t="s">
        <v>959</v>
      </c>
      <c r="C9649">
        <v>0</v>
      </c>
      <c r="D9649" t="s">
        <v>960</v>
      </c>
      <c r="E9649">
        <v>2016</v>
      </c>
      <c r="F9649" s="2">
        <v>42585</v>
      </c>
      <c r="G9649">
        <v>3</v>
      </c>
      <c r="H9649" t="s">
        <v>963</v>
      </c>
      <c r="I9649" t="s">
        <v>855</v>
      </c>
      <c r="J9649" t="s">
        <v>872</v>
      </c>
      <c r="K9649">
        <v>1</v>
      </c>
      <c r="L9649">
        <v>45</v>
      </c>
      <c r="M9649" t="s">
        <v>854</v>
      </c>
      <c r="N9649" t="s">
        <v>854</v>
      </c>
      <c r="O9649">
        <v>5.0666666669999998</v>
      </c>
    </row>
    <row r="9650" spans="1:15" x14ac:dyDescent="0.25">
      <c r="A9650" s="2">
        <v>42500</v>
      </c>
      <c r="B9650" t="s">
        <v>959</v>
      </c>
      <c r="C9650">
        <v>0</v>
      </c>
      <c r="D9650" t="s">
        <v>960</v>
      </c>
      <c r="E9650">
        <v>2016</v>
      </c>
      <c r="F9650" s="2">
        <v>42585</v>
      </c>
      <c r="G9650">
        <v>4</v>
      </c>
      <c r="H9650" t="s">
        <v>963</v>
      </c>
      <c r="I9650" t="s">
        <v>855</v>
      </c>
      <c r="J9650" t="s">
        <v>872</v>
      </c>
      <c r="K9650">
        <v>1</v>
      </c>
      <c r="L9650">
        <v>45</v>
      </c>
      <c r="M9650" t="s">
        <v>854</v>
      </c>
      <c r="N9650" t="s">
        <v>854</v>
      </c>
      <c r="O9650">
        <v>5.1105263159999996</v>
      </c>
    </row>
    <row r="9651" spans="1:15" x14ac:dyDescent="0.25">
      <c r="A9651" s="2">
        <v>42500</v>
      </c>
      <c r="B9651" t="s">
        <v>959</v>
      </c>
      <c r="C9651">
        <v>0</v>
      </c>
      <c r="D9651" t="s">
        <v>960</v>
      </c>
      <c r="E9651">
        <v>2016</v>
      </c>
      <c r="F9651" s="2">
        <v>42585</v>
      </c>
      <c r="G9651">
        <v>4</v>
      </c>
      <c r="H9651" t="s">
        <v>963</v>
      </c>
      <c r="I9651" t="s">
        <v>855</v>
      </c>
      <c r="J9651" t="s">
        <v>872</v>
      </c>
      <c r="K9651">
        <v>1</v>
      </c>
      <c r="L9651">
        <v>45</v>
      </c>
      <c r="M9651" t="s">
        <v>854</v>
      </c>
      <c r="N9651" t="s">
        <v>854</v>
      </c>
      <c r="O9651">
        <v>5.12</v>
      </c>
    </row>
    <row r="9652" spans="1:15" x14ac:dyDescent="0.25">
      <c r="A9652" s="2">
        <v>42500</v>
      </c>
      <c r="B9652" t="s">
        <v>959</v>
      </c>
      <c r="C9652">
        <v>0</v>
      </c>
      <c r="D9652" t="s">
        <v>960</v>
      </c>
      <c r="E9652">
        <v>2016</v>
      </c>
      <c r="F9652" s="2">
        <v>42585</v>
      </c>
      <c r="G9652">
        <v>1</v>
      </c>
      <c r="H9652" t="s">
        <v>964</v>
      </c>
      <c r="I9652" t="s">
        <v>855</v>
      </c>
      <c r="J9652" t="s">
        <v>872</v>
      </c>
      <c r="K9652">
        <v>1</v>
      </c>
      <c r="L9652">
        <v>45</v>
      </c>
      <c r="M9652" t="s">
        <v>854</v>
      </c>
      <c r="N9652" t="s">
        <v>854</v>
      </c>
      <c r="O9652">
        <v>5.0352941180000004</v>
      </c>
    </row>
    <row r="9653" spans="1:15" x14ac:dyDescent="0.25">
      <c r="A9653" s="2">
        <v>42500</v>
      </c>
      <c r="B9653" t="s">
        <v>959</v>
      </c>
      <c r="C9653">
        <v>0</v>
      </c>
      <c r="D9653" t="s">
        <v>960</v>
      </c>
      <c r="E9653">
        <v>2016</v>
      </c>
      <c r="F9653" s="2">
        <v>42585</v>
      </c>
      <c r="G9653">
        <v>1</v>
      </c>
      <c r="H9653" t="s">
        <v>964</v>
      </c>
      <c r="I9653" t="s">
        <v>855</v>
      </c>
      <c r="J9653" t="s">
        <v>872</v>
      </c>
      <c r="K9653">
        <v>1</v>
      </c>
      <c r="L9653">
        <v>45</v>
      </c>
      <c r="M9653" t="s">
        <v>854</v>
      </c>
      <c r="N9653" t="s">
        <v>854</v>
      </c>
      <c r="O9653">
        <v>5.0999999999999996</v>
      </c>
    </row>
    <row r="9654" spans="1:15" x14ac:dyDescent="0.25">
      <c r="A9654" s="2">
        <v>42500</v>
      </c>
      <c r="B9654" t="s">
        <v>959</v>
      </c>
      <c r="C9654">
        <v>0</v>
      </c>
      <c r="D9654" t="s">
        <v>960</v>
      </c>
      <c r="E9654">
        <v>2016</v>
      </c>
      <c r="F9654" s="2">
        <v>42585</v>
      </c>
      <c r="G9654">
        <v>2</v>
      </c>
      <c r="H9654" t="s">
        <v>964</v>
      </c>
      <c r="I9654" t="s">
        <v>855</v>
      </c>
      <c r="J9654" t="s">
        <v>872</v>
      </c>
      <c r="K9654">
        <v>1</v>
      </c>
      <c r="L9654">
        <v>45</v>
      </c>
      <c r="M9654" t="s">
        <v>854</v>
      </c>
      <c r="N9654" t="s">
        <v>854</v>
      </c>
      <c r="O9654">
        <v>5.0555555559999998</v>
      </c>
    </row>
    <row r="9655" spans="1:15" x14ac:dyDescent="0.25">
      <c r="A9655" s="2">
        <v>42500</v>
      </c>
      <c r="B9655" t="s">
        <v>959</v>
      </c>
      <c r="C9655">
        <v>0</v>
      </c>
      <c r="D9655" t="s">
        <v>960</v>
      </c>
      <c r="E9655">
        <v>2016</v>
      </c>
      <c r="F9655" s="2">
        <v>42585</v>
      </c>
      <c r="G9655">
        <v>2</v>
      </c>
      <c r="H9655" t="s">
        <v>964</v>
      </c>
      <c r="I9655" t="s">
        <v>855</v>
      </c>
      <c r="J9655" t="s">
        <v>872</v>
      </c>
      <c r="K9655">
        <v>1</v>
      </c>
      <c r="L9655">
        <v>45</v>
      </c>
      <c r="M9655" t="s">
        <v>854</v>
      </c>
      <c r="N9655" t="s">
        <v>854</v>
      </c>
      <c r="O9655">
        <v>5.0714285710000002</v>
      </c>
    </row>
    <row r="9656" spans="1:15" x14ac:dyDescent="0.25">
      <c r="A9656" s="2">
        <v>42500</v>
      </c>
      <c r="B9656" t="s">
        <v>959</v>
      </c>
      <c r="C9656">
        <v>0</v>
      </c>
      <c r="D9656" t="s">
        <v>960</v>
      </c>
      <c r="E9656">
        <v>2016</v>
      </c>
      <c r="F9656" s="2">
        <v>42585</v>
      </c>
      <c r="G9656">
        <v>3</v>
      </c>
      <c r="H9656" t="s">
        <v>964</v>
      </c>
      <c r="I9656" t="s">
        <v>855</v>
      </c>
      <c r="J9656" t="s">
        <v>872</v>
      </c>
      <c r="K9656">
        <v>1</v>
      </c>
      <c r="L9656">
        <v>45</v>
      </c>
      <c r="M9656" t="s">
        <v>854</v>
      </c>
      <c r="N9656" t="s">
        <v>854</v>
      </c>
      <c r="O9656">
        <v>5.0733333329999999</v>
      </c>
    </row>
    <row r="9657" spans="1:15" x14ac:dyDescent="0.25">
      <c r="A9657" s="2">
        <v>42500</v>
      </c>
      <c r="B9657" t="s">
        <v>959</v>
      </c>
      <c r="C9657">
        <v>0</v>
      </c>
      <c r="D9657" t="s">
        <v>960</v>
      </c>
      <c r="E9657">
        <v>2016</v>
      </c>
      <c r="F9657" s="2">
        <v>42585</v>
      </c>
      <c r="G9657">
        <v>3</v>
      </c>
      <c r="H9657" t="s">
        <v>964</v>
      </c>
      <c r="I9657" t="s">
        <v>855</v>
      </c>
      <c r="J9657" t="s">
        <v>872</v>
      </c>
      <c r="K9657">
        <v>1</v>
      </c>
      <c r="L9657">
        <v>45</v>
      </c>
      <c r="M9657" t="s">
        <v>854</v>
      </c>
      <c r="N9657" t="s">
        <v>854</v>
      </c>
      <c r="O9657">
        <v>5.0947368419999997</v>
      </c>
    </row>
    <row r="9658" spans="1:15" x14ac:dyDescent="0.25">
      <c r="A9658" s="2">
        <v>42500</v>
      </c>
      <c r="B9658" t="s">
        <v>959</v>
      </c>
      <c r="C9658">
        <v>0</v>
      </c>
      <c r="D9658" t="s">
        <v>960</v>
      </c>
      <c r="E9658">
        <v>2016</v>
      </c>
      <c r="F9658" s="2">
        <v>42585</v>
      </c>
      <c r="G9658">
        <v>4</v>
      </c>
      <c r="H9658" t="s">
        <v>964</v>
      </c>
      <c r="I9658" t="s">
        <v>855</v>
      </c>
      <c r="J9658" t="s">
        <v>872</v>
      </c>
      <c r="K9658">
        <v>1</v>
      </c>
      <c r="L9658">
        <v>45</v>
      </c>
      <c r="M9658" t="s">
        <v>854</v>
      </c>
      <c r="N9658" t="s">
        <v>854</v>
      </c>
      <c r="O9658">
        <v>5.0947368419999997</v>
      </c>
    </row>
    <row r="9659" spans="1:15" x14ac:dyDescent="0.25">
      <c r="A9659" s="2">
        <v>42500</v>
      </c>
      <c r="B9659" t="s">
        <v>959</v>
      </c>
      <c r="C9659">
        <v>0</v>
      </c>
      <c r="D9659" t="s">
        <v>960</v>
      </c>
      <c r="E9659">
        <v>2016</v>
      </c>
      <c r="F9659" s="2">
        <v>42585</v>
      </c>
      <c r="G9659">
        <v>4</v>
      </c>
      <c r="H9659" t="s">
        <v>964</v>
      </c>
      <c r="I9659" t="s">
        <v>855</v>
      </c>
      <c r="J9659" t="s">
        <v>872</v>
      </c>
      <c r="K9659">
        <v>1</v>
      </c>
      <c r="L9659">
        <v>45</v>
      </c>
      <c r="M9659" t="s">
        <v>854</v>
      </c>
      <c r="N9659" t="s">
        <v>854</v>
      </c>
      <c r="O9659">
        <v>5.05</v>
      </c>
    </row>
    <row r="9660" spans="1:15" x14ac:dyDescent="0.25">
      <c r="A9660" s="2">
        <v>42500</v>
      </c>
      <c r="B9660" t="s">
        <v>959</v>
      </c>
      <c r="C9660">
        <v>0</v>
      </c>
      <c r="D9660" t="s">
        <v>960</v>
      </c>
      <c r="E9660">
        <v>2016</v>
      </c>
      <c r="F9660" s="2">
        <v>42599</v>
      </c>
      <c r="G9660">
        <v>1</v>
      </c>
      <c r="H9660" t="s">
        <v>961</v>
      </c>
      <c r="I9660" t="s">
        <v>855</v>
      </c>
      <c r="J9660" t="s">
        <v>872</v>
      </c>
      <c r="K9660">
        <v>1</v>
      </c>
      <c r="L9660">
        <v>45</v>
      </c>
      <c r="M9660" t="s">
        <v>854</v>
      </c>
      <c r="N9660" t="s">
        <v>854</v>
      </c>
      <c r="O9660">
        <v>5.4071428570000002</v>
      </c>
    </row>
    <row r="9661" spans="1:15" x14ac:dyDescent="0.25">
      <c r="A9661" s="2">
        <v>42500</v>
      </c>
      <c r="B9661" t="s">
        <v>959</v>
      </c>
      <c r="C9661">
        <v>0</v>
      </c>
      <c r="D9661" t="s">
        <v>960</v>
      </c>
      <c r="E9661">
        <v>2016</v>
      </c>
      <c r="F9661" s="2">
        <v>42599</v>
      </c>
      <c r="G9661">
        <v>1</v>
      </c>
      <c r="H9661" t="s">
        <v>961</v>
      </c>
      <c r="I9661" t="s">
        <v>855</v>
      </c>
      <c r="J9661" t="s">
        <v>872</v>
      </c>
      <c r="K9661">
        <v>1</v>
      </c>
      <c r="L9661">
        <v>45</v>
      </c>
      <c r="M9661" t="s">
        <v>854</v>
      </c>
      <c r="N9661" t="s">
        <v>854</v>
      </c>
      <c r="O9661">
        <v>5.55</v>
      </c>
    </row>
    <row r="9662" spans="1:15" x14ac:dyDescent="0.25">
      <c r="A9662" s="2">
        <v>42500</v>
      </c>
      <c r="B9662" t="s">
        <v>959</v>
      </c>
      <c r="C9662">
        <v>0</v>
      </c>
      <c r="D9662" t="s">
        <v>960</v>
      </c>
      <c r="E9662">
        <v>2016</v>
      </c>
      <c r="F9662" s="2">
        <v>42599</v>
      </c>
      <c r="G9662">
        <v>2</v>
      </c>
      <c r="H9662" t="s">
        <v>961</v>
      </c>
      <c r="I9662" t="s">
        <v>855</v>
      </c>
      <c r="J9662" t="s">
        <v>872</v>
      </c>
      <c r="K9662">
        <v>1</v>
      </c>
      <c r="L9662">
        <v>45</v>
      </c>
      <c r="M9662" t="s">
        <v>854</v>
      </c>
      <c r="N9662" t="s">
        <v>854</v>
      </c>
      <c r="O9662">
        <v>5.8</v>
      </c>
    </row>
    <row r="9663" spans="1:15" x14ac:dyDescent="0.25">
      <c r="A9663" s="2">
        <v>42500</v>
      </c>
      <c r="B9663" t="s">
        <v>959</v>
      </c>
      <c r="C9663">
        <v>0</v>
      </c>
      <c r="D9663" t="s">
        <v>960</v>
      </c>
      <c r="E9663">
        <v>2016</v>
      </c>
      <c r="F9663" s="2">
        <v>42599</v>
      </c>
      <c r="G9663">
        <v>2</v>
      </c>
      <c r="H9663" t="s">
        <v>961</v>
      </c>
      <c r="I9663" t="s">
        <v>855</v>
      </c>
      <c r="J9663" t="s">
        <v>872</v>
      </c>
      <c r="K9663">
        <v>1</v>
      </c>
      <c r="L9663">
        <v>45</v>
      </c>
      <c r="M9663" t="s">
        <v>854</v>
      </c>
      <c r="N9663" t="s">
        <v>854</v>
      </c>
      <c r="O9663">
        <v>5.6428571429999996</v>
      </c>
    </row>
    <row r="9664" spans="1:15" x14ac:dyDescent="0.25">
      <c r="A9664" s="2">
        <v>42500</v>
      </c>
      <c r="B9664" t="s">
        <v>959</v>
      </c>
      <c r="C9664">
        <v>0</v>
      </c>
      <c r="D9664" t="s">
        <v>960</v>
      </c>
      <c r="E9664">
        <v>2016</v>
      </c>
      <c r="F9664" s="2">
        <v>42599</v>
      </c>
      <c r="G9664">
        <v>3</v>
      </c>
      <c r="H9664" t="s">
        <v>961</v>
      </c>
      <c r="I9664" t="s">
        <v>855</v>
      </c>
      <c r="J9664" t="s">
        <v>872</v>
      </c>
      <c r="K9664">
        <v>1</v>
      </c>
      <c r="L9664">
        <v>45</v>
      </c>
      <c r="M9664" t="s">
        <v>854</v>
      </c>
      <c r="N9664" t="s">
        <v>854</v>
      </c>
      <c r="O9664">
        <v>5.82</v>
      </c>
    </row>
    <row r="9665" spans="1:15" x14ac:dyDescent="0.25">
      <c r="A9665" s="2">
        <v>42500</v>
      </c>
      <c r="B9665" t="s">
        <v>959</v>
      </c>
      <c r="C9665">
        <v>0</v>
      </c>
      <c r="D9665" t="s">
        <v>960</v>
      </c>
      <c r="E9665">
        <v>2016</v>
      </c>
      <c r="F9665" s="2">
        <v>42599</v>
      </c>
      <c r="G9665">
        <v>3</v>
      </c>
      <c r="H9665" t="s">
        <v>961</v>
      </c>
      <c r="I9665" t="s">
        <v>855</v>
      </c>
      <c r="J9665" t="s">
        <v>872</v>
      </c>
      <c r="K9665">
        <v>1</v>
      </c>
      <c r="L9665">
        <v>45</v>
      </c>
      <c r="M9665" t="s">
        <v>854</v>
      </c>
      <c r="N9665" t="s">
        <v>854</v>
      </c>
      <c r="O9665">
        <v>5.8285714290000001</v>
      </c>
    </row>
    <row r="9666" spans="1:15" x14ac:dyDescent="0.25">
      <c r="A9666" s="2">
        <v>42500</v>
      </c>
      <c r="B9666" t="s">
        <v>959</v>
      </c>
      <c r="C9666">
        <v>0</v>
      </c>
      <c r="D9666" t="s">
        <v>960</v>
      </c>
      <c r="E9666">
        <v>2016</v>
      </c>
      <c r="F9666" s="2">
        <v>42599</v>
      </c>
      <c r="G9666">
        <v>4</v>
      </c>
      <c r="H9666" t="s">
        <v>961</v>
      </c>
      <c r="I9666" t="s">
        <v>855</v>
      </c>
      <c r="J9666" t="s">
        <v>872</v>
      </c>
      <c r="K9666">
        <v>1</v>
      </c>
      <c r="L9666">
        <v>45</v>
      </c>
      <c r="M9666" t="s">
        <v>854</v>
      </c>
      <c r="N9666" t="s">
        <v>854</v>
      </c>
      <c r="O9666">
        <v>5.55</v>
      </c>
    </row>
    <row r="9667" spans="1:15" x14ac:dyDescent="0.25">
      <c r="A9667" s="2">
        <v>42500</v>
      </c>
      <c r="B9667" t="s">
        <v>959</v>
      </c>
      <c r="C9667">
        <v>0</v>
      </c>
      <c r="D9667" t="s">
        <v>960</v>
      </c>
      <c r="E9667">
        <v>2016</v>
      </c>
      <c r="F9667" s="2">
        <v>42599</v>
      </c>
      <c r="G9667">
        <v>4</v>
      </c>
      <c r="H9667" t="s">
        <v>961</v>
      </c>
      <c r="I9667" t="s">
        <v>855</v>
      </c>
      <c r="J9667" t="s">
        <v>872</v>
      </c>
      <c r="K9667">
        <v>1</v>
      </c>
      <c r="L9667">
        <v>45</v>
      </c>
      <c r="M9667" t="s">
        <v>854</v>
      </c>
      <c r="N9667" t="s">
        <v>854</v>
      </c>
      <c r="O9667">
        <v>5.7083333329999997</v>
      </c>
    </row>
    <row r="9668" spans="1:15" x14ac:dyDescent="0.25">
      <c r="A9668" s="2">
        <v>42500</v>
      </c>
      <c r="B9668" t="s">
        <v>959</v>
      </c>
      <c r="C9668">
        <v>0</v>
      </c>
      <c r="D9668" t="s">
        <v>960</v>
      </c>
      <c r="E9668">
        <v>2016</v>
      </c>
      <c r="F9668" s="2">
        <v>42599</v>
      </c>
      <c r="G9668">
        <v>1</v>
      </c>
      <c r="H9668" t="s">
        <v>962</v>
      </c>
      <c r="I9668" t="s">
        <v>855</v>
      </c>
      <c r="J9668" t="s">
        <v>872</v>
      </c>
      <c r="K9668">
        <v>1</v>
      </c>
      <c r="L9668">
        <v>45</v>
      </c>
      <c r="M9668" t="s">
        <v>854</v>
      </c>
      <c r="N9668" t="s">
        <v>854</v>
      </c>
      <c r="O9668">
        <v>5.5875000000000004</v>
      </c>
    </row>
    <row r="9669" spans="1:15" x14ac:dyDescent="0.25">
      <c r="A9669" s="2">
        <v>42500</v>
      </c>
      <c r="B9669" t="s">
        <v>959</v>
      </c>
      <c r="C9669">
        <v>0</v>
      </c>
      <c r="D9669" t="s">
        <v>960</v>
      </c>
      <c r="E9669">
        <v>2016</v>
      </c>
      <c r="F9669" s="2">
        <v>42599</v>
      </c>
      <c r="G9669">
        <v>1</v>
      </c>
      <c r="H9669" t="s">
        <v>962</v>
      </c>
      <c r="I9669" t="s">
        <v>855</v>
      </c>
      <c r="J9669" t="s">
        <v>872</v>
      </c>
      <c r="K9669">
        <v>1</v>
      </c>
      <c r="L9669">
        <v>45</v>
      </c>
      <c r="M9669" t="s">
        <v>854</v>
      </c>
      <c r="N9669" t="s">
        <v>854</v>
      </c>
      <c r="O9669">
        <v>6.3416666670000001</v>
      </c>
    </row>
    <row r="9670" spans="1:15" x14ac:dyDescent="0.25">
      <c r="A9670" s="2">
        <v>42500</v>
      </c>
      <c r="B9670" t="s">
        <v>959</v>
      </c>
      <c r="C9670">
        <v>0</v>
      </c>
      <c r="D9670" t="s">
        <v>960</v>
      </c>
      <c r="E9670">
        <v>2016</v>
      </c>
      <c r="F9670" s="2">
        <v>42599</v>
      </c>
      <c r="G9670">
        <v>2</v>
      </c>
      <c r="H9670" t="s">
        <v>962</v>
      </c>
      <c r="I9670" t="s">
        <v>855</v>
      </c>
      <c r="J9670" t="s">
        <v>872</v>
      </c>
      <c r="K9670">
        <v>1</v>
      </c>
      <c r="L9670">
        <v>45</v>
      </c>
      <c r="M9670" t="s">
        <v>854</v>
      </c>
      <c r="N9670" t="s">
        <v>854</v>
      </c>
      <c r="O9670">
        <v>5.5833333329999997</v>
      </c>
    </row>
    <row r="9671" spans="1:15" x14ac:dyDescent="0.25">
      <c r="A9671" s="2">
        <v>42500</v>
      </c>
      <c r="B9671" t="s">
        <v>959</v>
      </c>
      <c r="C9671">
        <v>0</v>
      </c>
      <c r="D9671" t="s">
        <v>960</v>
      </c>
      <c r="E9671">
        <v>2016</v>
      </c>
      <c r="F9671" s="2">
        <v>42599</v>
      </c>
      <c r="G9671">
        <v>2</v>
      </c>
      <c r="H9671" t="s">
        <v>962</v>
      </c>
      <c r="I9671" t="s">
        <v>855</v>
      </c>
      <c r="J9671" t="s">
        <v>872</v>
      </c>
      <c r="K9671">
        <v>1</v>
      </c>
      <c r="L9671">
        <v>45</v>
      </c>
      <c r="M9671" t="s">
        <v>854</v>
      </c>
      <c r="N9671" t="s">
        <v>854</v>
      </c>
      <c r="O9671">
        <v>5.44</v>
      </c>
    </row>
    <row r="9672" spans="1:15" x14ac:dyDescent="0.25">
      <c r="A9672" s="2">
        <v>42500</v>
      </c>
      <c r="B9672" t="s">
        <v>959</v>
      </c>
      <c r="C9672">
        <v>0</v>
      </c>
      <c r="D9672" t="s">
        <v>960</v>
      </c>
      <c r="E9672">
        <v>2016</v>
      </c>
      <c r="F9672" s="2">
        <v>42599</v>
      </c>
      <c r="G9672">
        <v>3</v>
      </c>
      <c r="H9672" t="s">
        <v>962</v>
      </c>
      <c r="I9672" t="s">
        <v>855</v>
      </c>
      <c r="J9672" t="s">
        <v>872</v>
      </c>
      <c r="K9672">
        <v>1</v>
      </c>
      <c r="L9672">
        <v>45</v>
      </c>
      <c r="M9672" t="s">
        <v>854</v>
      </c>
      <c r="N9672" t="s">
        <v>854</v>
      </c>
      <c r="O9672">
        <v>5.3375000000000004</v>
      </c>
    </row>
    <row r="9673" spans="1:15" x14ac:dyDescent="0.25">
      <c r="A9673" s="2">
        <v>42500</v>
      </c>
      <c r="B9673" t="s">
        <v>959</v>
      </c>
      <c r="C9673">
        <v>0</v>
      </c>
      <c r="D9673" t="s">
        <v>960</v>
      </c>
      <c r="E9673">
        <v>2016</v>
      </c>
      <c r="F9673" s="2">
        <v>42599</v>
      </c>
      <c r="G9673">
        <v>3</v>
      </c>
      <c r="H9673" t="s">
        <v>962</v>
      </c>
      <c r="I9673" t="s">
        <v>855</v>
      </c>
      <c r="J9673" t="s">
        <v>872</v>
      </c>
      <c r="K9673">
        <v>1</v>
      </c>
      <c r="L9673">
        <v>45</v>
      </c>
      <c r="M9673" t="s">
        <v>854</v>
      </c>
      <c r="N9673" t="s">
        <v>854</v>
      </c>
      <c r="O9673">
        <v>5.3153846150000001</v>
      </c>
    </row>
    <row r="9674" spans="1:15" x14ac:dyDescent="0.25">
      <c r="A9674" s="2">
        <v>42500</v>
      </c>
      <c r="B9674" t="s">
        <v>959</v>
      </c>
      <c r="C9674">
        <v>0</v>
      </c>
      <c r="D9674" t="s">
        <v>960</v>
      </c>
      <c r="E9674">
        <v>2016</v>
      </c>
      <c r="F9674" s="2">
        <v>42599</v>
      </c>
      <c r="G9674">
        <v>4</v>
      </c>
      <c r="H9674" t="s">
        <v>962</v>
      </c>
      <c r="I9674" t="s">
        <v>855</v>
      </c>
      <c r="J9674" t="s">
        <v>872</v>
      </c>
      <c r="K9674">
        <v>1</v>
      </c>
      <c r="L9674">
        <v>45</v>
      </c>
      <c r="M9674" t="s">
        <v>854</v>
      </c>
      <c r="N9674" t="s">
        <v>854</v>
      </c>
      <c r="O9674">
        <v>5.7833333329999999</v>
      </c>
    </row>
    <row r="9675" spans="1:15" x14ac:dyDescent="0.25">
      <c r="A9675" s="2">
        <v>42500</v>
      </c>
      <c r="B9675" t="s">
        <v>959</v>
      </c>
      <c r="C9675">
        <v>0</v>
      </c>
      <c r="D9675" t="s">
        <v>960</v>
      </c>
      <c r="E9675">
        <v>2016</v>
      </c>
      <c r="F9675" s="2">
        <v>42599</v>
      </c>
      <c r="G9675">
        <v>4</v>
      </c>
      <c r="H9675" t="s">
        <v>962</v>
      </c>
      <c r="I9675" t="s">
        <v>855</v>
      </c>
      <c r="J9675" t="s">
        <v>872</v>
      </c>
      <c r="K9675">
        <v>1</v>
      </c>
      <c r="L9675">
        <v>45</v>
      </c>
      <c r="M9675" t="s">
        <v>854</v>
      </c>
      <c r="N9675" t="s">
        <v>854</v>
      </c>
      <c r="O9675">
        <v>5.5933333330000004</v>
      </c>
    </row>
    <row r="9676" spans="1:15" x14ac:dyDescent="0.25">
      <c r="A9676" s="2">
        <v>42500</v>
      </c>
      <c r="B9676" t="s">
        <v>959</v>
      </c>
      <c r="C9676">
        <v>0</v>
      </c>
      <c r="D9676" t="s">
        <v>960</v>
      </c>
      <c r="E9676">
        <v>2016</v>
      </c>
      <c r="F9676" s="2">
        <v>42599</v>
      </c>
      <c r="G9676">
        <v>1</v>
      </c>
      <c r="H9676" t="s">
        <v>963</v>
      </c>
      <c r="I9676" t="s">
        <v>855</v>
      </c>
      <c r="J9676" t="s">
        <v>872</v>
      </c>
      <c r="K9676">
        <v>1</v>
      </c>
      <c r="L9676">
        <v>45</v>
      </c>
      <c r="M9676" t="s">
        <v>854</v>
      </c>
      <c r="N9676" t="s">
        <v>854</v>
      </c>
      <c r="O9676">
        <v>5.5611111109999998</v>
      </c>
    </row>
    <row r="9677" spans="1:15" x14ac:dyDescent="0.25">
      <c r="A9677" s="2">
        <v>42500</v>
      </c>
      <c r="B9677" t="s">
        <v>959</v>
      </c>
      <c r="C9677">
        <v>0</v>
      </c>
      <c r="D9677" t="s">
        <v>960</v>
      </c>
      <c r="E9677">
        <v>2016</v>
      </c>
      <c r="F9677" s="2">
        <v>42599</v>
      </c>
      <c r="G9677">
        <v>1</v>
      </c>
      <c r="H9677" t="s">
        <v>963</v>
      </c>
      <c r="I9677" t="s">
        <v>855</v>
      </c>
      <c r="J9677" t="s">
        <v>872</v>
      </c>
      <c r="K9677">
        <v>1</v>
      </c>
      <c r="L9677">
        <v>45</v>
      </c>
      <c r="M9677" t="s">
        <v>854</v>
      </c>
      <c r="N9677" t="s">
        <v>854</v>
      </c>
      <c r="O9677">
        <v>5.378571429</v>
      </c>
    </row>
    <row r="9678" spans="1:15" x14ac:dyDescent="0.25">
      <c r="A9678" s="2">
        <v>42500</v>
      </c>
      <c r="B9678" t="s">
        <v>959</v>
      </c>
      <c r="C9678">
        <v>0</v>
      </c>
      <c r="D9678" t="s">
        <v>960</v>
      </c>
      <c r="E9678">
        <v>2016</v>
      </c>
      <c r="F9678" s="2">
        <v>42599</v>
      </c>
      <c r="G9678">
        <v>2</v>
      </c>
      <c r="H9678" t="s">
        <v>963</v>
      </c>
      <c r="I9678" t="s">
        <v>855</v>
      </c>
      <c r="J9678" t="s">
        <v>872</v>
      </c>
      <c r="K9678">
        <v>1</v>
      </c>
      <c r="L9678">
        <v>45</v>
      </c>
      <c r="M9678" t="s">
        <v>854</v>
      </c>
      <c r="N9678" t="s">
        <v>854</v>
      </c>
      <c r="O9678">
        <v>5.6470588240000001</v>
      </c>
    </row>
    <row r="9679" spans="1:15" x14ac:dyDescent="0.25">
      <c r="A9679" s="2">
        <v>42500</v>
      </c>
      <c r="B9679" t="s">
        <v>959</v>
      </c>
      <c r="C9679">
        <v>0</v>
      </c>
      <c r="D9679" t="s">
        <v>960</v>
      </c>
      <c r="E9679">
        <v>2016</v>
      </c>
      <c r="F9679" s="2">
        <v>42599</v>
      </c>
      <c r="G9679">
        <v>2</v>
      </c>
      <c r="H9679" t="s">
        <v>963</v>
      </c>
      <c r="I9679" t="s">
        <v>855</v>
      </c>
      <c r="J9679" t="s">
        <v>872</v>
      </c>
      <c r="K9679">
        <v>1</v>
      </c>
      <c r="L9679">
        <v>45</v>
      </c>
      <c r="M9679" t="s">
        <v>854</v>
      </c>
      <c r="N9679" t="s">
        <v>854</v>
      </c>
      <c r="O9679">
        <v>4.4000000000000004</v>
      </c>
    </row>
    <row r="9680" spans="1:15" x14ac:dyDescent="0.25">
      <c r="A9680" s="2">
        <v>42500</v>
      </c>
      <c r="B9680" t="s">
        <v>959</v>
      </c>
      <c r="C9680">
        <v>0</v>
      </c>
      <c r="D9680" t="s">
        <v>960</v>
      </c>
      <c r="E9680">
        <v>2016</v>
      </c>
      <c r="F9680" s="2">
        <v>42599</v>
      </c>
      <c r="G9680">
        <v>3</v>
      </c>
      <c r="H9680" t="s">
        <v>963</v>
      </c>
      <c r="I9680" t="s">
        <v>855</v>
      </c>
      <c r="J9680" t="s">
        <v>872</v>
      </c>
      <c r="K9680">
        <v>1</v>
      </c>
      <c r="L9680">
        <v>45</v>
      </c>
      <c r="M9680" t="s">
        <v>854</v>
      </c>
      <c r="N9680" t="s">
        <v>854</v>
      </c>
      <c r="O9680">
        <v>5.5</v>
      </c>
    </row>
    <row r="9681" spans="1:15" x14ac:dyDescent="0.25">
      <c r="A9681" s="2">
        <v>42500</v>
      </c>
      <c r="B9681" t="s">
        <v>959</v>
      </c>
      <c r="C9681">
        <v>0</v>
      </c>
      <c r="D9681" t="s">
        <v>960</v>
      </c>
      <c r="E9681">
        <v>2016</v>
      </c>
      <c r="F9681" s="2">
        <v>42599</v>
      </c>
      <c r="G9681">
        <v>3</v>
      </c>
      <c r="H9681" t="s">
        <v>963</v>
      </c>
      <c r="I9681" t="s">
        <v>855</v>
      </c>
      <c r="J9681" t="s">
        <v>872</v>
      </c>
      <c r="K9681">
        <v>1</v>
      </c>
      <c r="L9681">
        <v>45</v>
      </c>
      <c r="M9681" t="s">
        <v>854</v>
      </c>
      <c r="N9681" t="s">
        <v>854</v>
      </c>
      <c r="O9681">
        <v>4.9578947370000002</v>
      </c>
    </row>
    <row r="9682" spans="1:15" x14ac:dyDescent="0.25">
      <c r="A9682" s="2">
        <v>42500</v>
      </c>
      <c r="B9682" t="s">
        <v>959</v>
      </c>
      <c r="C9682">
        <v>0</v>
      </c>
      <c r="D9682" t="s">
        <v>960</v>
      </c>
      <c r="E9682">
        <v>2016</v>
      </c>
      <c r="F9682" s="2">
        <v>42599</v>
      </c>
      <c r="G9682">
        <v>4</v>
      </c>
      <c r="H9682" t="s">
        <v>963</v>
      </c>
      <c r="I9682" t="s">
        <v>855</v>
      </c>
      <c r="J9682" t="s">
        <v>872</v>
      </c>
      <c r="K9682">
        <v>1</v>
      </c>
      <c r="L9682">
        <v>45</v>
      </c>
      <c r="M9682" t="s">
        <v>854</v>
      </c>
      <c r="N9682" t="s">
        <v>854</v>
      </c>
      <c r="O9682">
        <v>5.6333333330000004</v>
      </c>
    </row>
    <row r="9683" spans="1:15" x14ac:dyDescent="0.25">
      <c r="A9683" s="2">
        <v>42500</v>
      </c>
      <c r="B9683" t="s">
        <v>959</v>
      </c>
      <c r="C9683">
        <v>0</v>
      </c>
      <c r="D9683" t="s">
        <v>960</v>
      </c>
      <c r="E9683">
        <v>2016</v>
      </c>
      <c r="F9683" s="2">
        <v>42599</v>
      </c>
      <c r="G9683">
        <v>4</v>
      </c>
      <c r="H9683" t="s">
        <v>963</v>
      </c>
      <c r="I9683" t="s">
        <v>855</v>
      </c>
      <c r="J9683" t="s">
        <v>872</v>
      </c>
      <c r="K9683">
        <v>1</v>
      </c>
      <c r="L9683">
        <v>45</v>
      </c>
      <c r="M9683" t="s">
        <v>854</v>
      </c>
      <c r="N9683" t="s">
        <v>854</v>
      </c>
      <c r="O9683">
        <v>6.07</v>
      </c>
    </row>
    <row r="9684" spans="1:15" x14ac:dyDescent="0.25">
      <c r="A9684" s="2">
        <v>42500</v>
      </c>
      <c r="B9684" t="s">
        <v>959</v>
      </c>
      <c r="C9684">
        <v>0</v>
      </c>
      <c r="D9684" t="s">
        <v>960</v>
      </c>
      <c r="E9684">
        <v>2016</v>
      </c>
      <c r="F9684" s="2">
        <v>42599</v>
      </c>
      <c r="G9684">
        <v>1</v>
      </c>
      <c r="H9684" t="s">
        <v>964</v>
      </c>
      <c r="I9684" t="s">
        <v>855</v>
      </c>
      <c r="J9684" t="s">
        <v>872</v>
      </c>
      <c r="K9684">
        <v>1</v>
      </c>
      <c r="L9684">
        <v>45</v>
      </c>
      <c r="M9684" t="s">
        <v>854</v>
      </c>
      <c r="N9684" t="s">
        <v>854</v>
      </c>
      <c r="O9684">
        <v>5.3866666670000001</v>
      </c>
    </row>
    <row r="9685" spans="1:15" x14ac:dyDescent="0.25">
      <c r="A9685" s="2">
        <v>42500</v>
      </c>
      <c r="B9685" t="s">
        <v>959</v>
      </c>
      <c r="C9685">
        <v>0</v>
      </c>
      <c r="D9685" t="s">
        <v>960</v>
      </c>
      <c r="E9685">
        <v>2016</v>
      </c>
      <c r="F9685" s="2">
        <v>42599</v>
      </c>
      <c r="G9685">
        <v>1</v>
      </c>
      <c r="H9685" t="s">
        <v>964</v>
      </c>
      <c r="I9685" t="s">
        <v>855</v>
      </c>
      <c r="J9685" t="s">
        <v>872</v>
      </c>
      <c r="K9685">
        <v>1</v>
      </c>
      <c r="L9685">
        <v>45</v>
      </c>
      <c r="M9685" t="s">
        <v>854</v>
      </c>
      <c r="N9685" t="s">
        <v>854</v>
      </c>
      <c r="O9685">
        <v>5.66</v>
      </c>
    </row>
    <row r="9686" spans="1:15" x14ac:dyDescent="0.25">
      <c r="A9686" s="2">
        <v>42500</v>
      </c>
      <c r="B9686" t="s">
        <v>959</v>
      </c>
      <c r="C9686">
        <v>0</v>
      </c>
      <c r="D9686" t="s">
        <v>960</v>
      </c>
      <c r="E9686">
        <v>2016</v>
      </c>
      <c r="F9686" s="2">
        <v>42599</v>
      </c>
      <c r="G9686">
        <v>2</v>
      </c>
      <c r="H9686" t="s">
        <v>964</v>
      </c>
      <c r="I9686" t="s">
        <v>855</v>
      </c>
      <c r="J9686" t="s">
        <v>872</v>
      </c>
      <c r="K9686">
        <v>1</v>
      </c>
      <c r="L9686">
        <v>45</v>
      </c>
      <c r="M9686" t="s">
        <v>854</v>
      </c>
      <c r="N9686" t="s">
        <v>854</v>
      </c>
      <c r="O9686">
        <v>4.9400000000000004</v>
      </c>
    </row>
    <row r="9687" spans="1:15" x14ac:dyDescent="0.25">
      <c r="A9687" s="2">
        <v>42500</v>
      </c>
      <c r="B9687" t="s">
        <v>959</v>
      </c>
      <c r="C9687">
        <v>0</v>
      </c>
      <c r="D9687" t="s">
        <v>960</v>
      </c>
      <c r="E9687">
        <v>2016</v>
      </c>
      <c r="F9687" s="2">
        <v>42599</v>
      </c>
      <c r="G9687">
        <v>2</v>
      </c>
      <c r="H9687" t="s">
        <v>964</v>
      </c>
      <c r="I9687" t="s">
        <v>855</v>
      </c>
      <c r="J9687" t="s">
        <v>872</v>
      </c>
      <c r="K9687">
        <v>1</v>
      </c>
      <c r="L9687">
        <v>45</v>
      </c>
      <c r="M9687" t="s">
        <v>854</v>
      </c>
      <c r="N9687" t="s">
        <v>854</v>
      </c>
      <c r="O9687">
        <v>5.4611111110000001</v>
      </c>
    </row>
    <row r="9688" spans="1:15" x14ac:dyDescent="0.25">
      <c r="A9688" s="2">
        <v>42500</v>
      </c>
      <c r="B9688" t="s">
        <v>959</v>
      </c>
      <c r="C9688">
        <v>0</v>
      </c>
      <c r="D9688" t="s">
        <v>960</v>
      </c>
      <c r="E9688">
        <v>2016</v>
      </c>
      <c r="F9688" s="2">
        <v>42599</v>
      </c>
      <c r="G9688">
        <v>3</v>
      </c>
      <c r="H9688" t="s">
        <v>964</v>
      </c>
      <c r="I9688" t="s">
        <v>855</v>
      </c>
      <c r="J9688" t="s">
        <v>872</v>
      </c>
      <c r="K9688">
        <v>1</v>
      </c>
      <c r="L9688">
        <v>45</v>
      </c>
      <c r="M9688" t="s">
        <v>854</v>
      </c>
      <c r="N9688" t="s">
        <v>854</v>
      </c>
      <c r="O9688">
        <v>5.3</v>
      </c>
    </row>
    <row r="9689" spans="1:15" x14ac:dyDescent="0.25">
      <c r="A9689" s="2">
        <v>42500</v>
      </c>
      <c r="B9689" t="s">
        <v>959</v>
      </c>
      <c r="C9689">
        <v>0</v>
      </c>
      <c r="D9689" t="s">
        <v>960</v>
      </c>
      <c r="E9689">
        <v>2016</v>
      </c>
      <c r="F9689" s="2">
        <v>42599</v>
      </c>
      <c r="G9689">
        <v>3</v>
      </c>
      <c r="H9689" t="s">
        <v>964</v>
      </c>
      <c r="I9689" t="s">
        <v>855</v>
      </c>
      <c r="J9689" t="s">
        <v>872</v>
      </c>
      <c r="K9689">
        <v>1</v>
      </c>
      <c r="L9689">
        <v>45</v>
      </c>
      <c r="M9689" t="s">
        <v>854</v>
      </c>
      <c r="N9689" t="s">
        <v>854</v>
      </c>
      <c r="O9689">
        <v>5.5833333329999997</v>
      </c>
    </row>
    <row r="9690" spans="1:15" x14ac:dyDescent="0.25">
      <c r="A9690" s="2">
        <v>42500</v>
      </c>
      <c r="B9690" t="s">
        <v>959</v>
      </c>
      <c r="C9690">
        <v>0</v>
      </c>
      <c r="D9690" t="s">
        <v>960</v>
      </c>
      <c r="E9690">
        <v>2016</v>
      </c>
      <c r="F9690" s="2">
        <v>42599</v>
      </c>
      <c r="G9690">
        <v>4</v>
      </c>
      <c r="H9690" t="s">
        <v>964</v>
      </c>
      <c r="I9690" t="s">
        <v>855</v>
      </c>
      <c r="J9690" t="s">
        <v>872</v>
      </c>
      <c r="K9690">
        <v>1</v>
      </c>
      <c r="L9690">
        <v>45</v>
      </c>
      <c r="M9690" t="s">
        <v>854</v>
      </c>
      <c r="N9690" t="s">
        <v>854</v>
      </c>
      <c r="O9690">
        <v>5.5875000000000004</v>
      </c>
    </row>
    <row r="9691" spans="1:15" x14ac:dyDescent="0.25">
      <c r="A9691" s="2">
        <v>42500</v>
      </c>
      <c r="B9691" t="s">
        <v>959</v>
      </c>
      <c r="C9691">
        <v>0</v>
      </c>
      <c r="D9691" t="s">
        <v>960</v>
      </c>
      <c r="E9691">
        <v>2016</v>
      </c>
      <c r="F9691" s="2">
        <v>42599</v>
      </c>
      <c r="G9691">
        <v>4</v>
      </c>
      <c r="H9691" t="s">
        <v>964</v>
      </c>
      <c r="I9691" t="s">
        <v>855</v>
      </c>
      <c r="J9691" t="s">
        <v>872</v>
      </c>
      <c r="K9691">
        <v>1</v>
      </c>
      <c r="L9691">
        <v>45</v>
      </c>
      <c r="M9691" t="s">
        <v>854</v>
      </c>
      <c r="N9691" t="s">
        <v>854</v>
      </c>
      <c r="O9691">
        <v>5.5736842109999998</v>
      </c>
    </row>
    <row r="9692" spans="1:15" x14ac:dyDescent="0.25">
      <c r="A9692" s="2">
        <v>42500</v>
      </c>
      <c r="B9692" t="s">
        <v>959</v>
      </c>
      <c r="C9692">
        <v>0</v>
      </c>
      <c r="D9692" t="s">
        <v>960</v>
      </c>
      <c r="E9692">
        <v>2016</v>
      </c>
      <c r="F9692" s="2">
        <v>42605</v>
      </c>
      <c r="G9692">
        <v>1</v>
      </c>
      <c r="H9692" t="s">
        <v>961</v>
      </c>
      <c r="I9692" t="s">
        <v>855</v>
      </c>
      <c r="J9692" t="s">
        <v>872</v>
      </c>
      <c r="K9692">
        <v>1</v>
      </c>
      <c r="L9692">
        <v>45</v>
      </c>
      <c r="M9692" t="s">
        <v>854</v>
      </c>
      <c r="N9692" t="s">
        <v>854</v>
      </c>
      <c r="O9692">
        <v>5.54</v>
      </c>
    </row>
    <row r="9693" spans="1:15" x14ac:dyDescent="0.25">
      <c r="A9693" s="2">
        <v>42500</v>
      </c>
      <c r="B9693" t="s">
        <v>959</v>
      </c>
      <c r="C9693">
        <v>0</v>
      </c>
      <c r="D9693" t="s">
        <v>960</v>
      </c>
      <c r="E9693">
        <v>2016</v>
      </c>
      <c r="F9693" s="2">
        <v>42605</v>
      </c>
      <c r="G9693">
        <v>1</v>
      </c>
      <c r="H9693" t="s">
        <v>961</v>
      </c>
      <c r="I9693" t="s">
        <v>855</v>
      </c>
      <c r="J9693" t="s">
        <v>872</v>
      </c>
      <c r="K9693">
        <v>1</v>
      </c>
      <c r="L9693">
        <v>45</v>
      </c>
      <c r="M9693" t="s">
        <v>854</v>
      </c>
      <c r="N9693" t="s">
        <v>854</v>
      </c>
      <c r="O9693">
        <v>6.3454545449999999</v>
      </c>
    </row>
    <row r="9694" spans="1:15" x14ac:dyDescent="0.25">
      <c r="A9694" s="2">
        <v>42500</v>
      </c>
      <c r="B9694" t="s">
        <v>959</v>
      </c>
      <c r="C9694">
        <v>0</v>
      </c>
      <c r="D9694" t="s">
        <v>960</v>
      </c>
      <c r="E9694">
        <v>2016</v>
      </c>
      <c r="F9694" s="2">
        <v>42605</v>
      </c>
      <c r="G9694">
        <v>2</v>
      </c>
      <c r="H9694" t="s">
        <v>961</v>
      </c>
      <c r="I9694" t="s">
        <v>855</v>
      </c>
      <c r="J9694" t="s">
        <v>872</v>
      </c>
      <c r="K9694">
        <v>1</v>
      </c>
      <c r="L9694">
        <v>45</v>
      </c>
      <c r="M9694" t="s">
        <v>854</v>
      </c>
      <c r="N9694" t="s">
        <v>854</v>
      </c>
      <c r="O9694">
        <v>6.24</v>
      </c>
    </row>
    <row r="9695" spans="1:15" x14ac:dyDescent="0.25">
      <c r="A9695" s="2">
        <v>42500</v>
      </c>
      <c r="B9695" t="s">
        <v>959</v>
      </c>
      <c r="C9695">
        <v>0</v>
      </c>
      <c r="D9695" t="s">
        <v>960</v>
      </c>
      <c r="E9695">
        <v>2016</v>
      </c>
      <c r="F9695" s="2">
        <v>42605</v>
      </c>
      <c r="G9695">
        <v>2</v>
      </c>
      <c r="H9695" t="s">
        <v>961</v>
      </c>
      <c r="I9695" t="s">
        <v>855</v>
      </c>
      <c r="J9695" t="s">
        <v>872</v>
      </c>
      <c r="K9695">
        <v>1</v>
      </c>
      <c r="L9695">
        <v>45</v>
      </c>
      <c r="M9695" t="s">
        <v>854</v>
      </c>
      <c r="N9695" t="s">
        <v>854</v>
      </c>
      <c r="O9695">
        <v>6.26</v>
      </c>
    </row>
    <row r="9696" spans="1:15" x14ac:dyDescent="0.25">
      <c r="A9696" s="2">
        <v>42500</v>
      </c>
      <c r="B9696" t="s">
        <v>959</v>
      </c>
      <c r="C9696">
        <v>0</v>
      </c>
      <c r="D9696" t="s">
        <v>960</v>
      </c>
      <c r="E9696">
        <v>2016</v>
      </c>
      <c r="F9696" s="2">
        <v>42605</v>
      </c>
      <c r="G9696">
        <v>3</v>
      </c>
      <c r="H9696" t="s">
        <v>961</v>
      </c>
      <c r="I9696" t="s">
        <v>855</v>
      </c>
      <c r="J9696" t="s">
        <v>872</v>
      </c>
      <c r="K9696">
        <v>1</v>
      </c>
      <c r="L9696">
        <v>45</v>
      </c>
      <c r="M9696" t="s">
        <v>854</v>
      </c>
      <c r="N9696" t="s">
        <v>854</v>
      </c>
      <c r="O9696">
        <v>6.2285714289999996</v>
      </c>
    </row>
    <row r="9697" spans="1:15" x14ac:dyDescent="0.25">
      <c r="A9697" s="2">
        <v>42500</v>
      </c>
      <c r="B9697" t="s">
        <v>959</v>
      </c>
      <c r="C9697">
        <v>0</v>
      </c>
      <c r="D9697" t="s">
        <v>960</v>
      </c>
      <c r="E9697">
        <v>2016</v>
      </c>
      <c r="F9697" s="2">
        <v>42605</v>
      </c>
      <c r="G9697">
        <v>3</v>
      </c>
      <c r="H9697" t="s">
        <v>961</v>
      </c>
      <c r="I9697" t="s">
        <v>855</v>
      </c>
      <c r="J9697" t="s">
        <v>872</v>
      </c>
      <c r="K9697">
        <v>1</v>
      </c>
      <c r="L9697">
        <v>45</v>
      </c>
      <c r="M9697" t="s">
        <v>854</v>
      </c>
      <c r="N9697" t="s">
        <v>854</v>
      </c>
      <c r="O9697">
        <v>6.2857142860000002</v>
      </c>
    </row>
    <row r="9698" spans="1:15" x14ac:dyDescent="0.25">
      <c r="A9698" s="2">
        <v>42500</v>
      </c>
      <c r="B9698" t="s">
        <v>959</v>
      </c>
      <c r="C9698">
        <v>0</v>
      </c>
      <c r="D9698" t="s">
        <v>960</v>
      </c>
      <c r="E9698">
        <v>2016</v>
      </c>
      <c r="F9698" s="2">
        <v>42605</v>
      </c>
      <c r="G9698">
        <v>4</v>
      </c>
      <c r="H9698" t="s">
        <v>961</v>
      </c>
      <c r="I9698" t="s">
        <v>855</v>
      </c>
      <c r="J9698" t="s">
        <v>872</v>
      </c>
      <c r="K9698">
        <v>1</v>
      </c>
      <c r="L9698">
        <v>45</v>
      </c>
      <c r="M9698" t="s">
        <v>854</v>
      </c>
      <c r="N9698" t="s">
        <v>854</v>
      </c>
      <c r="O9698">
        <v>5.7769230770000002</v>
      </c>
    </row>
    <row r="9699" spans="1:15" x14ac:dyDescent="0.25">
      <c r="A9699" s="2">
        <v>42500</v>
      </c>
      <c r="B9699" t="s">
        <v>959</v>
      </c>
      <c r="C9699">
        <v>0</v>
      </c>
      <c r="D9699" t="s">
        <v>960</v>
      </c>
      <c r="E9699">
        <v>2016</v>
      </c>
      <c r="F9699" s="2">
        <v>42605</v>
      </c>
      <c r="G9699">
        <v>4</v>
      </c>
      <c r="H9699" t="s">
        <v>961</v>
      </c>
      <c r="I9699" t="s">
        <v>855</v>
      </c>
      <c r="J9699" t="s">
        <v>872</v>
      </c>
      <c r="K9699">
        <v>1</v>
      </c>
      <c r="L9699">
        <v>45</v>
      </c>
      <c r="M9699" t="s">
        <v>854</v>
      </c>
      <c r="N9699" t="s">
        <v>854</v>
      </c>
      <c r="O9699">
        <v>6.3133333330000001</v>
      </c>
    </row>
    <row r="9700" spans="1:15" x14ac:dyDescent="0.25">
      <c r="A9700" s="2">
        <v>42500</v>
      </c>
      <c r="B9700" t="s">
        <v>959</v>
      </c>
      <c r="C9700">
        <v>0</v>
      </c>
      <c r="D9700" t="s">
        <v>960</v>
      </c>
      <c r="E9700">
        <v>2016</v>
      </c>
      <c r="F9700" s="2">
        <v>42605</v>
      </c>
      <c r="G9700">
        <v>1</v>
      </c>
      <c r="H9700" t="s">
        <v>962</v>
      </c>
      <c r="I9700" t="s">
        <v>855</v>
      </c>
      <c r="J9700" t="s">
        <v>872</v>
      </c>
      <c r="K9700">
        <v>1</v>
      </c>
      <c r="L9700">
        <v>45</v>
      </c>
      <c r="M9700" t="s">
        <v>854</v>
      </c>
      <c r="N9700" t="s">
        <v>854</v>
      </c>
      <c r="O9700">
        <v>6.2461538460000003</v>
      </c>
    </row>
    <row r="9701" spans="1:15" x14ac:dyDescent="0.25">
      <c r="A9701" s="2">
        <v>42500</v>
      </c>
      <c r="B9701" t="s">
        <v>959</v>
      </c>
      <c r="C9701">
        <v>0</v>
      </c>
      <c r="D9701" t="s">
        <v>960</v>
      </c>
      <c r="E9701">
        <v>2016</v>
      </c>
      <c r="F9701" s="2">
        <v>42605</v>
      </c>
      <c r="G9701">
        <v>1</v>
      </c>
      <c r="H9701" t="s">
        <v>962</v>
      </c>
      <c r="I9701" t="s">
        <v>855</v>
      </c>
      <c r="J9701" t="s">
        <v>872</v>
      </c>
      <c r="K9701">
        <v>1</v>
      </c>
      <c r="L9701">
        <v>45</v>
      </c>
      <c r="M9701" t="s">
        <v>854</v>
      </c>
      <c r="N9701" t="s">
        <v>854</v>
      </c>
      <c r="O9701">
        <v>6.5625</v>
      </c>
    </row>
    <row r="9702" spans="1:15" x14ac:dyDescent="0.25">
      <c r="A9702" s="2">
        <v>42500</v>
      </c>
      <c r="B9702" t="s">
        <v>959</v>
      </c>
      <c r="C9702">
        <v>0</v>
      </c>
      <c r="D9702" t="s">
        <v>960</v>
      </c>
      <c r="E9702">
        <v>2016</v>
      </c>
      <c r="F9702" s="2">
        <v>42605</v>
      </c>
      <c r="G9702">
        <v>2</v>
      </c>
      <c r="H9702" t="s">
        <v>962</v>
      </c>
      <c r="I9702" t="s">
        <v>855</v>
      </c>
      <c r="J9702" t="s">
        <v>872</v>
      </c>
      <c r="K9702">
        <v>1</v>
      </c>
      <c r="L9702">
        <v>45</v>
      </c>
      <c r="M9702" t="s">
        <v>854</v>
      </c>
      <c r="N9702" t="s">
        <v>854</v>
      </c>
      <c r="O9702">
        <v>6.3444444439999996</v>
      </c>
    </row>
    <row r="9703" spans="1:15" x14ac:dyDescent="0.25">
      <c r="A9703" s="2">
        <v>42500</v>
      </c>
      <c r="B9703" t="s">
        <v>959</v>
      </c>
      <c r="C9703">
        <v>0</v>
      </c>
      <c r="D9703" t="s">
        <v>960</v>
      </c>
      <c r="E9703">
        <v>2016</v>
      </c>
      <c r="F9703" s="2">
        <v>42605</v>
      </c>
      <c r="G9703">
        <v>2</v>
      </c>
      <c r="H9703" t="s">
        <v>962</v>
      </c>
      <c r="I9703" t="s">
        <v>855</v>
      </c>
      <c r="J9703" t="s">
        <v>872</v>
      </c>
      <c r="K9703">
        <v>1</v>
      </c>
      <c r="L9703">
        <v>45</v>
      </c>
      <c r="M9703" t="s">
        <v>854</v>
      </c>
      <c r="N9703" t="s">
        <v>854</v>
      </c>
      <c r="O9703">
        <v>5.7923076919999996</v>
      </c>
    </row>
    <row r="9704" spans="1:15" x14ac:dyDescent="0.25">
      <c r="A9704" s="2">
        <v>42500</v>
      </c>
      <c r="B9704" t="s">
        <v>959</v>
      </c>
      <c r="C9704">
        <v>0</v>
      </c>
      <c r="D9704" t="s">
        <v>960</v>
      </c>
      <c r="E9704">
        <v>2016</v>
      </c>
      <c r="F9704" s="2">
        <v>42605</v>
      </c>
      <c r="G9704">
        <v>3</v>
      </c>
      <c r="H9704" t="s">
        <v>962</v>
      </c>
      <c r="I9704" t="s">
        <v>855</v>
      </c>
      <c r="J9704" t="s">
        <v>872</v>
      </c>
      <c r="K9704">
        <v>1</v>
      </c>
      <c r="L9704">
        <v>45</v>
      </c>
      <c r="M9704" t="s">
        <v>854</v>
      </c>
      <c r="N9704" t="s">
        <v>854</v>
      </c>
      <c r="O9704">
        <v>6.233333333</v>
      </c>
    </row>
    <row r="9705" spans="1:15" x14ac:dyDescent="0.25">
      <c r="A9705" s="2">
        <v>42500</v>
      </c>
      <c r="B9705" t="s">
        <v>959</v>
      </c>
      <c r="C9705">
        <v>0</v>
      </c>
      <c r="D9705" t="s">
        <v>960</v>
      </c>
      <c r="E9705">
        <v>2016</v>
      </c>
      <c r="F9705" s="2">
        <v>42605</v>
      </c>
      <c r="G9705">
        <v>3</v>
      </c>
      <c r="H9705" t="s">
        <v>962</v>
      </c>
      <c r="I9705" t="s">
        <v>855</v>
      </c>
      <c r="J9705" t="s">
        <v>872</v>
      </c>
      <c r="K9705">
        <v>1</v>
      </c>
      <c r="L9705">
        <v>45</v>
      </c>
      <c r="M9705" t="s">
        <v>854</v>
      </c>
      <c r="N9705" t="s">
        <v>854</v>
      </c>
      <c r="O9705">
        <v>6.2833333329999999</v>
      </c>
    </row>
    <row r="9706" spans="1:15" x14ac:dyDescent="0.25">
      <c r="A9706" s="2">
        <v>42500</v>
      </c>
      <c r="B9706" t="s">
        <v>959</v>
      </c>
      <c r="C9706">
        <v>0</v>
      </c>
      <c r="D9706" t="s">
        <v>960</v>
      </c>
      <c r="E9706">
        <v>2016</v>
      </c>
      <c r="F9706" s="2">
        <v>42605</v>
      </c>
      <c r="G9706">
        <v>4</v>
      </c>
      <c r="H9706" t="s">
        <v>962</v>
      </c>
      <c r="I9706" t="s">
        <v>855</v>
      </c>
      <c r="J9706" t="s">
        <v>872</v>
      </c>
      <c r="K9706">
        <v>1</v>
      </c>
      <c r="L9706">
        <v>45</v>
      </c>
      <c r="M9706" t="s">
        <v>854</v>
      </c>
      <c r="N9706" t="s">
        <v>854</v>
      </c>
      <c r="O9706">
        <v>6.3937499999999998</v>
      </c>
    </row>
    <row r="9707" spans="1:15" x14ac:dyDescent="0.25">
      <c r="A9707" s="2">
        <v>42500</v>
      </c>
      <c r="B9707" t="s">
        <v>959</v>
      </c>
      <c r="C9707">
        <v>0</v>
      </c>
      <c r="D9707" t="s">
        <v>960</v>
      </c>
      <c r="E9707">
        <v>2016</v>
      </c>
      <c r="F9707" s="2">
        <v>42605</v>
      </c>
      <c r="G9707">
        <v>4</v>
      </c>
      <c r="H9707" t="s">
        <v>962</v>
      </c>
      <c r="I9707" t="s">
        <v>855</v>
      </c>
      <c r="J9707" t="s">
        <v>872</v>
      </c>
      <c r="K9707">
        <v>1</v>
      </c>
      <c r="L9707">
        <v>45</v>
      </c>
      <c r="M9707" t="s">
        <v>854</v>
      </c>
      <c r="N9707" t="s">
        <v>854</v>
      </c>
      <c r="O9707">
        <v>6.2363636360000001</v>
      </c>
    </row>
    <row r="9708" spans="1:15" x14ac:dyDescent="0.25">
      <c r="A9708" s="2">
        <v>42500</v>
      </c>
      <c r="B9708" t="s">
        <v>959</v>
      </c>
      <c r="C9708">
        <v>0</v>
      </c>
      <c r="D9708" t="s">
        <v>960</v>
      </c>
      <c r="E9708">
        <v>2016</v>
      </c>
      <c r="F9708" s="2">
        <v>42605</v>
      </c>
      <c r="G9708">
        <v>1</v>
      </c>
      <c r="H9708" t="s">
        <v>963</v>
      </c>
      <c r="I9708" t="s">
        <v>855</v>
      </c>
      <c r="J9708" t="s">
        <v>872</v>
      </c>
      <c r="K9708">
        <v>1</v>
      </c>
      <c r="L9708">
        <v>45</v>
      </c>
      <c r="M9708" t="s">
        <v>854</v>
      </c>
      <c r="N9708" t="s">
        <v>854</v>
      </c>
      <c r="O9708">
        <v>6.2272727269999999</v>
      </c>
    </row>
    <row r="9709" spans="1:15" x14ac:dyDescent="0.25">
      <c r="A9709" s="2">
        <v>42500</v>
      </c>
      <c r="B9709" t="s">
        <v>959</v>
      </c>
      <c r="C9709">
        <v>0</v>
      </c>
      <c r="D9709" t="s">
        <v>960</v>
      </c>
      <c r="E9709">
        <v>2016</v>
      </c>
      <c r="F9709" s="2">
        <v>42605</v>
      </c>
      <c r="G9709">
        <v>1</v>
      </c>
      <c r="H9709" t="s">
        <v>963</v>
      </c>
      <c r="I9709" t="s">
        <v>855</v>
      </c>
      <c r="J9709" t="s">
        <v>872</v>
      </c>
      <c r="K9709">
        <v>1</v>
      </c>
      <c r="L9709">
        <v>45</v>
      </c>
      <c r="M9709" t="s">
        <v>854</v>
      </c>
      <c r="N9709" t="s">
        <v>854</v>
      </c>
      <c r="O9709">
        <v>6.2750000000000004</v>
      </c>
    </row>
    <row r="9710" spans="1:15" x14ac:dyDescent="0.25">
      <c r="A9710" s="2">
        <v>42500</v>
      </c>
      <c r="B9710" t="s">
        <v>959</v>
      </c>
      <c r="C9710">
        <v>0</v>
      </c>
      <c r="D9710" t="s">
        <v>960</v>
      </c>
      <c r="E9710">
        <v>2016</v>
      </c>
      <c r="F9710" s="2">
        <v>42605</v>
      </c>
      <c r="G9710">
        <v>2</v>
      </c>
      <c r="H9710" t="s">
        <v>963</v>
      </c>
      <c r="I9710" t="s">
        <v>855</v>
      </c>
      <c r="J9710" t="s">
        <v>872</v>
      </c>
      <c r="K9710">
        <v>1</v>
      </c>
      <c r="L9710">
        <v>45</v>
      </c>
      <c r="M9710" t="s">
        <v>854</v>
      </c>
      <c r="N9710" t="s">
        <v>854</v>
      </c>
      <c r="O9710">
        <v>6.21</v>
      </c>
    </row>
    <row r="9711" spans="1:15" x14ac:dyDescent="0.25">
      <c r="A9711" s="2">
        <v>42500</v>
      </c>
      <c r="B9711" t="s">
        <v>959</v>
      </c>
      <c r="C9711">
        <v>0</v>
      </c>
      <c r="D9711" t="s">
        <v>960</v>
      </c>
      <c r="E9711">
        <v>2016</v>
      </c>
      <c r="F9711" s="2">
        <v>42605</v>
      </c>
      <c r="G9711">
        <v>2</v>
      </c>
      <c r="H9711" t="s">
        <v>963</v>
      </c>
      <c r="I9711" t="s">
        <v>855</v>
      </c>
      <c r="J9711" t="s">
        <v>872</v>
      </c>
      <c r="K9711">
        <v>1</v>
      </c>
      <c r="L9711">
        <v>45</v>
      </c>
      <c r="M9711" t="s">
        <v>854</v>
      </c>
      <c r="N9711" t="s">
        <v>854</v>
      </c>
      <c r="O9711">
        <v>4.6312499999999996</v>
      </c>
    </row>
    <row r="9712" spans="1:15" x14ac:dyDescent="0.25">
      <c r="A9712" s="2">
        <v>42500</v>
      </c>
      <c r="B9712" t="s">
        <v>959</v>
      </c>
      <c r="C9712">
        <v>0</v>
      </c>
      <c r="D9712" t="s">
        <v>960</v>
      </c>
      <c r="E9712">
        <v>2016</v>
      </c>
      <c r="F9712" s="2">
        <v>42605</v>
      </c>
      <c r="G9712">
        <v>3</v>
      </c>
      <c r="H9712" t="s">
        <v>963</v>
      </c>
      <c r="I9712" t="s">
        <v>855</v>
      </c>
      <c r="J9712" t="s">
        <v>872</v>
      </c>
      <c r="K9712">
        <v>1</v>
      </c>
      <c r="L9712">
        <v>45</v>
      </c>
      <c r="M9712" t="s">
        <v>854</v>
      </c>
      <c r="N9712" t="s">
        <v>854</v>
      </c>
      <c r="O9712">
        <v>6.16</v>
      </c>
    </row>
    <row r="9713" spans="1:15" x14ac:dyDescent="0.25">
      <c r="A9713" s="2">
        <v>42500</v>
      </c>
      <c r="B9713" t="s">
        <v>959</v>
      </c>
      <c r="C9713">
        <v>0</v>
      </c>
      <c r="D9713" t="s">
        <v>960</v>
      </c>
      <c r="E9713">
        <v>2016</v>
      </c>
      <c r="F9713" s="2">
        <v>42605</v>
      </c>
      <c r="G9713">
        <v>3</v>
      </c>
      <c r="H9713" t="s">
        <v>963</v>
      </c>
      <c r="I9713" t="s">
        <v>855</v>
      </c>
      <c r="J9713" t="s">
        <v>872</v>
      </c>
      <c r="K9713">
        <v>1</v>
      </c>
      <c r="L9713">
        <v>45</v>
      </c>
      <c r="M9713" t="s">
        <v>854</v>
      </c>
      <c r="N9713" t="s">
        <v>854</v>
      </c>
      <c r="O9713">
        <v>5.6454545449999998</v>
      </c>
    </row>
    <row r="9714" spans="1:15" x14ac:dyDescent="0.25">
      <c r="A9714" s="2">
        <v>42500</v>
      </c>
      <c r="B9714" t="s">
        <v>959</v>
      </c>
      <c r="C9714">
        <v>0</v>
      </c>
      <c r="D9714" t="s">
        <v>960</v>
      </c>
      <c r="E9714">
        <v>2016</v>
      </c>
      <c r="F9714" s="2">
        <v>42605</v>
      </c>
      <c r="G9714">
        <v>4</v>
      </c>
      <c r="H9714" t="s">
        <v>963</v>
      </c>
      <c r="I9714" t="s">
        <v>855</v>
      </c>
      <c r="J9714" t="s">
        <v>872</v>
      </c>
      <c r="K9714">
        <v>1</v>
      </c>
      <c r="L9714">
        <v>45</v>
      </c>
      <c r="M9714" t="s">
        <v>854</v>
      </c>
      <c r="N9714" t="s">
        <v>854</v>
      </c>
      <c r="O9714">
        <v>6.2625000000000002</v>
      </c>
    </row>
    <row r="9715" spans="1:15" x14ac:dyDescent="0.25">
      <c r="A9715" s="2">
        <v>42500</v>
      </c>
      <c r="B9715" t="s">
        <v>959</v>
      </c>
      <c r="C9715">
        <v>0</v>
      </c>
      <c r="D9715" t="s">
        <v>960</v>
      </c>
      <c r="E9715">
        <v>2016</v>
      </c>
      <c r="F9715" s="2">
        <v>42605</v>
      </c>
      <c r="G9715">
        <v>4</v>
      </c>
      <c r="H9715" t="s">
        <v>963</v>
      </c>
      <c r="I9715" t="s">
        <v>855</v>
      </c>
      <c r="J9715" t="s">
        <v>872</v>
      </c>
      <c r="K9715">
        <v>1</v>
      </c>
      <c r="L9715">
        <v>45</v>
      </c>
      <c r="M9715" t="s">
        <v>854</v>
      </c>
      <c r="N9715" t="s">
        <v>854</v>
      </c>
      <c r="O9715">
        <v>6.4235294119999997</v>
      </c>
    </row>
    <row r="9716" spans="1:15" x14ac:dyDescent="0.25">
      <c r="A9716" s="2">
        <v>42500</v>
      </c>
      <c r="B9716" t="s">
        <v>959</v>
      </c>
      <c r="C9716">
        <v>0</v>
      </c>
      <c r="D9716" t="s">
        <v>960</v>
      </c>
      <c r="E9716">
        <v>2016</v>
      </c>
      <c r="F9716" s="2">
        <v>42605</v>
      </c>
      <c r="G9716">
        <v>1</v>
      </c>
      <c r="H9716" t="s">
        <v>964</v>
      </c>
      <c r="I9716" t="s">
        <v>855</v>
      </c>
      <c r="J9716" t="s">
        <v>872</v>
      </c>
      <c r="K9716">
        <v>1</v>
      </c>
      <c r="L9716">
        <v>45</v>
      </c>
      <c r="M9716" t="s">
        <v>854</v>
      </c>
      <c r="N9716" t="s">
        <v>854</v>
      </c>
      <c r="O9716">
        <v>5.8333333329999997</v>
      </c>
    </row>
    <row r="9717" spans="1:15" x14ac:dyDescent="0.25">
      <c r="A9717" s="2">
        <v>42500</v>
      </c>
      <c r="B9717" t="s">
        <v>959</v>
      </c>
      <c r="C9717">
        <v>0</v>
      </c>
      <c r="D9717" t="s">
        <v>960</v>
      </c>
      <c r="E9717">
        <v>2016</v>
      </c>
      <c r="F9717" s="2">
        <v>42605</v>
      </c>
      <c r="G9717">
        <v>1</v>
      </c>
      <c r="H9717" t="s">
        <v>964</v>
      </c>
      <c r="I9717" t="s">
        <v>855</v>
      </c>
      <c r="J9717" t="s">
        <v>872</v>
      </c>
      <c r="K9717">
        <v>1</v>
      </c>
      <c r="L9717">
        <v>45</v>
      </c>
      <c r="M9717" t="s">
        <v>854</v>
      </c>
      <c r="N9717" t="s">
        <v>854</v>
      </c>
      <c r="O9717">
        <v>6.3266666669999996</v>
      </c>
    </row>
    <row r="9718" spans="1:15" x14ac:dyDescent="0.25">
      <c r="A9718" s="2">
        <v>42500</v>
      </c>
      <c r="B9718" t="s">
        <v>959</v>
      </c>
      <c r="C9718">
        <v>0</v>
      </c>
      <c r="D9718" t="s">
        <v>960</v>
      </c>
      <c r="E9718">
        <v>2016</v>
      </c>
      <c r="F9718" s="2">
        <v>42605</v>
      </c>
      <c r="G9718">
        <v>2</v>
      </c>
      <c r="H9718" t="s">
        <v>964</v>
      </c>
      <c r="I9718" t="s">
        <v>855</v>
      </c>
      <c r="J9718" t="s">
        <v>872</v>
      </c>
      <c r="K9718">
        <v>1</v>
      </c>
      <c r="L9718">
        <v>45</v>
      </c>
      <c r="M9718" t="s">
        <v>854</v>
      </c>
      <c r="N9718" t="s">
        <v>854</v>
      </c>
      <c r="O9718">
        <v>5.8083333330000002</v>
      </c>
    </row>
    <row r="9719" spans="1:15" x14ac:dyDescent="0.25">
      <c r="A9719" s="2">
        <v>42500</v>
      </c>
      <c r="B9719" t="s">
        <v>959</v>
      </c>
      <c r="C9719">
        <v>0</v>
      </c>
      <c r="D9719" t="s">
        <v>960</v>
      </c>
      <c r="E9719">
        <v>2016</v>
      </c>
      <c r="F9719" s="2">
        <v>42605</v>
      </c>
      <c r="G9719">
        <v>2</v>
      </c>
      <c r="H9719" t="s">
        <v>964</v>
      </c>
      <c r="I9719" t="s">
        <v>855</v>
      </c>
      <c r="J9719" t="s">
        <v>872</v>
      </c>
      <c r="K9719">
        <v>1</v>
      </c>
      <c r="L9719">
        <v>45</v>
      </c>
      <c r="M9719" t="s">
        <v>854</v>
      </c>
      <c r="N9719" t="s">
        <v>854</v>
      </c>
      <c r="O9719">
        <v>5.5545454550000004</v>
      </c>
    </row>
    <row r="9720" spans="1:15" x14ac:dyDescent="0.25">
      <c r="A9720" s="2">
        <v>42500</v>
      </c>
      <c r="B9720" t="s">
        <v>959</v>
      </c>
      <c r="C9720">
        <v>0</v>
      </c>
      <c r="D9720" t="s">
        <v>960</v>
      </c>
      <c r="E9720">
        <v>2016</v>
      </c>
      <c r="F9720" s="2">
        <v>42605</v>
      </c>
      <c r="G9720">
        <v>3</v>
      </c>
      <c r="H9720" t="s">
        <v>964</v>
      </c>
      <c r="I9720" t="s">
        <v>855</v>
      </c>
      <c r="J9720" t="s">
        <v>872</v>
      </c>
      <c r="K9720">
        <v>1</v>
      </c>
      <c r="L9720">
        <v>45</v>
      </c>
      <c r="M9720" t="s">
        <v>854</v>
      </c>
      <c r="N9720" t="s">
        <v>854</v>
      </c>
      <c r="O9720">
        <v>5.65</v>
      </c>
    </row>
    <row r="9721" spans="1:15" x14ac:dyDescent="0.25">
      <c r="A9721" s="2">
        <v>42500</v>
      </c>
      <c r="B9721" t="s">
        <v>959</v>
      </c>
      <c r="C9721">
        <v>0</v>
      </c>
      <c r="D9721" t="s">
        <v>960</v>
      </c>
      <c r="E9721">
        <v>2016</v>
      </c>
      <c r="F9721" s="2">
        <v>42605</v>
      </c>
      <c r="G9721">
        <v>3</v>
      </c>
      <c r="H9721" t="s">
        <v>964</v>
      </c>
      <c r="I9721" t="s">
        <v>855</v>
      </c>
      <c r="J9721" t="s">
        <v>872</v>
      </c>
      <c r="K9721">
        <v>1</v>
      </c>
      <c r="L9721">
        <v>45</v>
      </c>
      <c r="M9721" t="s">
        <v>854</v>
      </c>
      <c r="N9721" t="s">
        <v>854</v>
      </c>
      <c r="O9721">
        <v>6.35</v>
      </c>
    </row>
    <row r="9722" spans="1:15" x14ac:dyDescent="0.25">
      <c r="A9722" s="2">
        <v>42500</v>
      </c>
      <c r="B9722" t="s">
        <v>959</v>
      </c>
      <c r="C9722">
        <v>0</v>
      </c>
      <c r="D9722" t="s">
        <v>960</v>
      </c>
      <c r="E9722">
        <v>2016</v>
      </c>
      <c r="F9722" s="2">
        <v>42605</v>
      </c>
      <c r="G9722">
        <v>4</v>
      </c>
      <c r="H9722" t="s">
        <v>964</v>
      </c>
      <c r="I9722" t="s">
        <v>855</v>
      </c>
      <c r="J9722" t="s">
        <v>872</v>
      </c>
      <c r="K9722">
        <v>1</v>
      </c>
      <c r="L9722">
        <v>45</v>
      </c>
      <c r="M9722" t="s">
        <v>854</v>
      </c>
      <c r="N9722" t="s">
        <v>854</v>
      </c>
      <c r="O9722">
        <v>6.306666667</v>
      </c>
    </row>
    <row r="9723" spans="1:15" x14ac:dyDescent="0.25">
      <c r="A9723" s="2">
        <v>42500</v>
      </c>
      <c r="B9723" t="s">
        <v>959</v>
      </c>
      <c r="C9723">
        <v>0</v>
      </c>
      <c r="D9723" t="s">
        <v>960</v>
      </c>
      <c r="E9723">
        <v>2016</v>
      </c>
      <c r="F9723" s="2">
        <v>42605</v>
      </c>
      <c r="G9723">
        <v>4</v>
      </c>
      <c r="H9723" t="s">
        <v>964</v>
      </c>
      <c r="I9723" t="s">
        <v>855</v>
      </c>
      <c r="J9723" t="s">
        <v>872</v>
      </c>
      <c r="K9723">
        <v>1</v>
      </c>
      <c r="L9723">
        <v>45</v>
      </c>
      <c r="M9723" t="s">
        <v>854</v>
      </c>
      <c r="N9723" t="s">
        <v>854</v>
      </c>
      <c r="O9723">
        <v>6.06</v>
      </c>
    </row>
    <row r="9724" spans="1:15" x14ac:dyDescent="0.25">
      <c r="A9724" s="2">
        <v>42500</v>
      </c>
      <c r="B9724" t="s">
        <v>959</v>
      </c>
      <c r="C9724">
        <v>0</v>
      </c>
      <c r="D9724" t="s">
        <v>960</v>
      </c>
      <c r="E9724">
        <v>2016</v>
      </c>
      <c r="F9724" s="2">
        <v>42634</v>
      </c>
      <c r="G9724">
        <v>1</v>
      </c>
      <c r="H9724" t="s">
        <v>961</v>
      </c>
      <c r="I9724" t="s">
        <v>855</v>
      </c>
      <c r="J9724" t="s">
        <v>872</v>
      </c>
      <c r="K9724">
        <v>1</v>
      </c>
      <c r="L9724">
        <v>45</v>
      </c>
      <c r="M9724" t="s">
        <v>854</v>
      </c>
      <c r="N9724" t="s">
        <v>854</v>
      </c>
      <c r="O9724">
        <v>7.6</v>
      </c>
    </row>
    <row r="9725" spans="1:15" x14ac:dyDescent="0.25">
      <c r="A9725" s="2">
        <v>42500</v>
      </c>
      <c r="B9725" t="s">
        <v>959</v>
      </c>
      <c r="C9725">
        <v>0</v>
      </c>
      <c r="D9725" t="s">
        <v>960</v>
      </c>
      <c r="E9725">
        <v>2016</v>
      </c>
      <c r="F9725" s="2">
        <v>42634</v>
      </c>
      <c r="G9725">
        <v>1</v>
      </c>
      <c r="H9725" t="s">
        <v>961</v>
      </c>
      <c r="I9725" t="s">
        <v>855</v>
      </c>
      <c r="J9725" t="s">
        <v>872</v>
      </c>
      <c r="K9725">
        <v>1</v>
      </c>
      <c r="L9725">
        <v>45</v>
      </c>
      <c r="M9725" t="s">
        <v>854</v>
      </c>
      <c r="N9725" t="s">
        <v>854</v>
      </c>
      <c r="O9725">
        <v>7.6</v>
      </c>
    </row>
    <row r="9726" spans="1:15" x14ac:dyDescent="0.25">
      <c r="A9726" s="2">
        <v>42500</v>
      </c>
      <c r="B9726" t="s">
        <v>959</v>
      </c>
      <c r="C9726">
        <v>0</v>
      </c>
      <c r="D9726" t="s">
        <v>960</v>
      </c>
      <c r="E9726">
        <v>2016</v>
      </c>
      <c r="F9726" s="2">
        <v>42634</v>
      </c>
      <c r="G9726">
        <v>2</v>
      </c>
      <c r="H9726" t="s">
        <v>961</v>
      </c>
      <c r="I9726" t="s">
        <v>855</v>
      </c>
      <c r="J9726" t="s">
        <v>872</v>
      </c>
      <c r="K9726">
        <v>1</v>
      </c>
      <c r="L9726">
        <v>45</v>
      </c>
      <c r="M9726" t="s">
        <v>854</v>
      </c>
      <c r="N9726" t="s">
        <v>854</v>
      </c>
      <c r="O9726">
        <v>7.5571428569999997</v>
      </c>
    </row>
    <row r="9727" spans="1:15" x14ac:dyDescent="0.25">
      <c r="A9727" s="2">
        <v>42500</v>
      </c>
      <c r="B9727" t="s">
        <v>959</v>
      </c>
      <c r="C9727">
        <v>0</v>
      </c>
      <c r="D9727" t="s">
        <v>960</v>
      </c>
      <c r="E9727">
        <v>2016</v>
      </c>
      <c r="F9727" s="2">
        <v>42634</v>
      </c>
      <c r="G9727">
        <v>2</v>
      </c>
      <c r="H9727" t="s">
        <v>961</v>
      </c>
      <c r="I9727" t="s">
        <v>855</v>
      </c>
      <c r="J9727" t="s">
        <v>872</v>
      </c>
      <c r="K9727">
        <v>1</v>
      </c>
      <c r="L9727">
        <v>45</v>
      </c>
      <c r="M9727" t="s">
        <v>854</v>
      </c>
      <c r="N9727" t="s">
        <v>854</v>
      </c>
      <c r="O9727">
        <v>7.4307692310000002</v>
      </c>
    </row>
    <row r="9728" spans="1:15" x14ac:dyDescent="0.25">
      <c r="A9728" s="2">
        <v>42500</v>
      </c>
      <c r="B9728" t="s">
        <v>959</v>
      </c>
      <c r="C9728">
        <v>0</v>
      </c>
      <c r="D9728" t="s">
        <v>960</v>
      </c>
      <c r="E9728">
        <v>2016</v>
      </c>
      <c r="F9728" s="2">
        <v>42634</v>
      </c>
      <c r="G9728">
        <v>3</v>
      </c>
      <c r="H9728" t="s">
        <v>961</v>
      </c>
      <c r="I9728" t="s">
        <v>855</v>
      </c>
      <c r="J9728" t="s">
        <v>872</v>
      </c>
      <c r="K9728">
        <v>1</v>
      </c>
      <c r="L9728">
        <v>45</v>
      </c>
      <c r="M9728" t="s">
        <v>854</v>
      </c>
      <c r="N9728" t="s">
        <v>854</v>
      </c>
      <c r="O9728">
        <v>7.55</v>
      </c>
    </row>
    <row r="9729" spans="1:15" x14ac:dyDescent="0.25">
      <c r="A9729" s="2">
        <v>42500</v>
      </c>
      <c r="B9729" t="s">
        <v>959</v>
      </c>
      <c r="C9729">
        <v>0</v>
      </c>
      <c r="D9729" t="s">
        <v>960</v>
      </c>
      <c r="E9729">
        <v>2016</v>
      </c>
      <c r="F9729" s="2">
        <v>42634</v>
      </c>
      <c r="G9729">
        <v>3</v>
      </c>
      <c r="H9729" t="s">
        <v>961</v>
      </c>
      <c r="I9729" t="s">
        <v>855</v>
      </c>
      <c r="J9729" t="s">
        <v>872</v>
      </c>
      <c r="K9729">
        <v>1</v>
      </c>
      <c r="L9729">
        <v>45</v>
      </c>
      <c r="M9729" t="s">
        <v>854</v>
      </c>
      <c r="N9729" t="s">
        <v>854</v>
      </c>
      <c r="O9729">
        <v>7.4428571430000003</v>
      </c>
    </row>
    <row r="9730" spans="1:15" x14ac:dyDescent="0.25">
      <c r="A9730" s="2">
        <v>42500</v>
      </c>
      <c r="B9730" t="s">
        <v>959</v>
      </c>
      <c r="C9730">
        <v>0</v>
      </c>
      <c r="D9730" t="s">
        <v>960</v>
      </c>
      <c r="E9730">
        <v>2016</v>
      </c>
      <c r="F9730" s="2">
        <v>42634</v>
      </c>
      <c r="G9730">
        <v>4</v>
      </c>
      <c r="H9730" t="s">
        <v>961</v>
      </c>
      <c r="I9730" t="s">
        <v>855</v>
      </c>
      <c r="J9730" t="s">
        <v>872</v>
      </c>
      <c r="K9730">
        <v>1</v>
      </c>
      <c r="L9730">
        <v>45</v>
      </c>
      <c r="M9730" t="s">
        <v>854</v>
      </c>
      <c r="N9730" t="s">
        <v>854</v>
      </c>
      <c r="O9730">
        <v>6.8857142859999998</v>
      </c>
    </row>
    <row r="9731" spans="1:15" x14ac:dyDescent="0.25">
      <c r="A9731" s="2">
        <v>42500</v>
      </c>
      <c r="B9731" t="s">
        <v>959</v>
      </c>
      <c r="C9731">
        <v>0</v>
      </c>
      <c r="D9731" t="s">
        <v>960</v>
      </c>
      <c r="E9731">
        <v>2016</v>
      </c>
      <c r="F9731" s="2">
        <v>42634</v>
      </c>
      <c r="G9731">
        <v>4</v>
      </c>
      <c r="H9731" t="s">
        <v>961</v>
      </c>
      <c r="I9731" t="s">
        <v>855</v>
      </c>
      <c r="J9731" t="s">
        <v>872</v>
      </c>
      <c r="K9731">
        <v>1</v>
      </c>
      <c r="L9731">
        <v>45</v>
      </c>
      <c r="M9731" t="s">
        <v>854</v>
      </c>
      <c r="N9731" t="s">
        <v>854</v>
      </c>
      <c r="O9731">
        <v>7.4933333329999998</v>
      </c>
    </row>
    <row r="9732" spans="1:15" x14ac:dyDescent="0.25">
      <c r="A9732" s="2">
        <v>42500</v>
      </c>
      <c r="B9732" t="s">
        <v>959</v>
      </c>
      <c r="C9732">
        <v>0</v>
      </c>
      <c r="D9732" t="s">
        <v>960</v>
      </c>
      <c r="E9732">
        <v>2016</v>
      </c>
      <c r="F9732" s="2">
        <v>42634</v>
      </c>
      <c r="G9732">
        <v>1</v>
      </c>
      <c r="H9732" t="s">
        <v>962</v>
      </c>
      <c r="I9732" t="s">
        <v>855</v>
      </c>
      <c r="J9732" t="s">
        <v>872</v>
      </c>
      <c r="K9732">
        <v>1</v>
      </c>
      <c r="L9732">
        <v>45</v>
      </c>
      <c r="M9732" t="s">
        <v>854</v>
      </c>
      <c r="N9732" t="s">
        <v>854</v>
      </c>
      <c r="O9732">
        <v>7.6846153849999999</v>
      </c>
    </row>
    <row r="9733" spans="1:15" x14ac:dyDescent="0.25">
      <c r="A9733" s="2">
        <v>42500</v>
      </c>
      <c r="B9733" t="s">
        <v>959</v>
      </c>
      <c r="C9733">
        <v>0</v>
      </c>
      <c r="D9733" t="s">
        <v>960</v>
      </c>
      <c r="E9733">
        <v>2016</v>
      </c>
      <c r="F9733" s="2">
        <v>42634</v>
      </c>
      <c r="G9733">
        <v>1</v>
      </c>
      <c r="H9733" t="s">
        <v>962</v>
      </c>
      <c r="I9733" t="s">
        <v>855</v>
      </c>
      <c r="J9733" t="s">
        <v>872</v>
      </c>
      <c r="K9733">
        <v>1</v>
      </c>
      <c r="L9733">
        <v>45</v>
      </c>
      <c r="M9733" t="s">
        <v>854</v>
      </c>
      <c r="N9733" t="s">
        <v>854</v>
      </c>
      <c r="O9733">
        <v>7.7571428569999998</v>
      </c>
    </row>
    <row r="9734" spans="1:15" x14ac:dyDescent="0.25">
      <c r="A9734" s="2">
        <v>42500</v>
      </c>
      <c r="B9734" t="s">
        <v>959</v>
      </c>
      <c r="C9734">
        <v>0</v>
      </c>
      <c r="D9734" t="s">
        <v>960</v>
      </c>
      <c r="E9734">
        <v>2016</v>
      </c>
      <c r="F9734" s="2">
        <v>42634</v>
      </c>
      <c r="G9734">
        <v>2</v>
      </c>
      <c r="H9734" t="s">
        <v>962</v>
      </c>
      <c r="I9734" t="s">
        <v>855</v>
      </c>
      <c r="J9734" t="s">
        <v>872</v>
      </c>
      <c r="K9734">
        <v>1</v>
      </c>
      <c r="L9734">
        <v>45</v>
      </c>
      <c r="M9734" t="s">
        <v>854</v>
      </c>
      <c r="N9734" t="s">
        <v>854</v>
      </c>
      <c r="O9734">
        <v>7.4769230770000004</v>
      </c>
    </row>
    <row r="9735" spans="1:15" x14ac:dyDescent="0.25">
      <c r="A9735" s="2">
        <v>42500</v>
      </c>
      <c r="B9735" t="s">
        <v>959</v>
      </c>
      <c r="C9735">
        <v>0</v>
      </c>
      <c r="D9735" t="s">
        <v>960</v>
      </c>
      <c r="E9735">
        <v>2016</v>
      </c>
      <c r="F9735" s="2">
        <v>42634</v>
      </c>
      <c r="G9735">
        <v>2</v>
      </c>
      <c r="H9735" t="s">
        <v>962</v>
      </c>
      <c r="I9735" t="s">
        <v>855</v>
      </c>
      <c r="J9735" t="s">
        <v>872</v>
      </c>
      <c r="K9735">
        <v>1</v>
      </c>
      <c r="L9735">
        <v>45</v>
      </c>
      <c r="M9735" t="s">
        <v>854</v>
      </c>
      <c r="N9735" t="s">
        <v>854</v>
      </c>
      <c r="O9735">
        <v>6.8666666669999996</v>
      </c>
    </row>
    <row r="9736" spans="1:15" x14ac:dyDescent="0.25">
      <c r="A9736" s="2">
        <v>42500</v>
      </c>
      <c r="B9736" t="s">
        <v>959</v>
      </c>
      <c r="C9736">
        <v>0</v>
      </c>
      <c r="D9736" t="s">
        <v>960</v>
      </c>
      <c r="E9736">
        <v>2016</v>
      </c>
      <c r="F9736" s="2">
        <v>42634</v>
      </c>
      <c r="G9736">
        <v>3</v>
      </c>
      <c r="H9736" t="s">
        <v>962</v>
      </c>
      <c r="I9736" t="s">
        <v>855</v>
      </c>
      <c r="J9736" t="s">
        <v>872</v>
      </c>
      <c r="K9736">
        <v>1</v>
      </c>
      <c r="L9736">
        <v>45</v>
      </c>
      <c r="M9736" t="s">
        <v>854</v>
      </c>
      <c r="N9736" t="s">
        <v>854</v>
      </c>
      <c r="O9736">
        <v>6.78</v>
      </c>
    </row>
    <row r="9737" spans="1:15" x14ac:dyDescent="0.25">
      <c r="A9737" s="2">
        <v>42500</v>
      </c>
      <c r="B9737" t="s">
        <v>959</v>
      </c>
      <c r="C9737">
        <v>0</v>
      </c>
      <c r="D9737" t="s">
        <v>960</v>
      </c>
      <c r="E9737">
        <v>2016</v>
      </c>
      <c r="F9737" s="2">
        <v>42634</v>
      </c>
      <c r="G9737">
        <v>3</v>
      </c>
      <c r="H9737" t="s">
        <v>962</v>
      </c>
      <c r="I9737" t="s">
        <v>855</v>
      </c>
      <c r="J9737" t="s">
        <v>872</v>
      </c>
      <c r="K9737">
        <v>1</v>
      </c>
      <c r="L9737">
        <v>45</v>
      </c>
      <c r="M9737" t="s">
        <v>854</v>
      </c>
      <c r="N9737" t="s">
        <v>854</v>
      </c>
      <c r="O9737">
        <v>7.6090909089999998</v>
      </c>
    </row>
    <row r="9738" spans="1:15" x14ac:dyDescent="0.25">
      <c r="A9738" s="2">
        <v>42500</v>
      </c>
      <c r="B9738" t="s">
        <v>959</v>
      </c>
      <c r="C9738">
        <v>0</v>
      </c>
      <c r="D9738" t="s">
        <v>960</v>
      </c>
      <c r="E9738">
        <v>2016</v>
      </c>
      <c r="F9738" s="2">
        <v>42634</v>
      </c>
      <c r="G9738">
        <v>4</v>
      </c>
      <c r="H9738" t="s">
        <v>962</v>
      </c>
      <c r="I9738" t="s">
        <v>855</v>
      </c>
      <c r="J9738" t="s">
        <v>872</v>
      </c>
      <c r="K9738">
        <v>1</v>
      </c>
      <c r="L9738">
        <v>45</v>
      </c>
      <c r="M9738" t="s">
        <v>854</v>
      </c>
      <c r="N9738" t="s">
        <v>854</v>
      </c>
      <c r="O9738">
        <v>7.6470588240000001</v>
      </c>
    </row>
    <row r="9739" spans="1:15" x14ac:dyDescent="0.25">
      <c r="A9739" s="2">
        <v>42500</v>
      </c>
      <c r="B9739" t="s">
        <v>959</v>
      </c>
      <c r="C9739">
        <v>0</v>
      </c>
      <c r="D9739" t="s">
        <v>960</v>
      </c>
      <c r="E9739">
        <v>2016</v>
      </c>
      <c r="F9739" s="2">
        <v>42634</v>
      </c>
      <c r="G9739">
        <v>4</v>
      </c>
      <c r="H9739" t="s">
        <v>962</v>
      </c>
      <c r="I9739" t="s">
        <v>855</v>
      </c>
      <c r="J9739" t="s">
        <v>872</v>
      </c>
      <c r="K9739">
        <v>1</v>
      </c>
      <c r="L9739">
        <v>45</v>
      </c>
      <c r="M9739" t="s">
        <v>854</v>
      </c>
      <c r="N9739" t="s">
        <v>854</v>
      </c>
      <c r="O9739">
        <v>7.5454545450000001</v>
      </c>
    </row>
    <row r="9740" spans="1:15" x14ac:dyDescent="0.25">
      <c r="A9740" s="2">
        <v>42500</v>
      </c>
      <c r="B9740" t="s">
        <v>959</v>
      </c>
      <c r="C9740">
        <v>0</v>
      </c>
      <c r="D9740" t="s">
        <v>960</v>
      </c>
      <c r="E9740">
        <v>2016</v>
      </c>
      <c r="F9740" s="2">
        <v>42634</v>
      </c>
      <c r="G9740">
        <v>1</v>
      </c>
      <c r="H9740" t="s">
        <v>963</v>
      </c>
      <c r="I9740" t="s">
        <v>855</v>
      </c>
      <c r="J9740" t="s">
        <v>872</v>
      </c>
      <c r="K9740">
        <v>1</v>
      </c>
      <c r="L9740">
        <v>45</v>
      </c>
      <c r="M9740" t="s">
        <v>854</v>
      </c>
      <c r="N9740" t="s">
        <v>854</v>
      </c>
      <c r="O9740">
        <v>7.6846153849999999</v>
      </c>
    </row>
    <row r="9741" spans="1:15" x14ac:dyDescent="0.25">
      <c r="A9741" s="2">
        <v>42500</v>
      </c>
      <c r="B9741" t="s">
        <v>959</v>
      </c>
      <c r="C9741">
        <v>0</v>
      </c>
      <c r="D9741" t="s">
        <v>960</v>
      </c>
      <c r="E9741">
        <v>2016</v>
      </c>
      <c r="F9741" s="2">
        <v>42634</v>
      </c>
      <c r="G9741">
        <v>1</v>
      </c>
      <c r="H9741" t="s">
        <v>963</v>
      </c>
      <c r="I9741" t="s">
        <v>855</v>
      </c>
      <c r="J9741" t="s">
        <v>872</v>
      </c>
      <c r="K9741">
        <v>1</v>
      </c>
      <c r="L9741">
        <v>45</v>
      </c>
      <c r="M9741" t="s">
        <v>854</v>
      </c>
      <c r="N9741" t="s">
        <v>854</v>
      </c>
      <c r="O9741">
        <v>7.5333333329999999</v>
      </c>
    </row>
    <row r="9742" spans="1:15" x14ac:dyDescent="0.25">
      <c r="A9742" s="2">
        <v>42500</v>
      </c>
      <c r="B9742" t="s">
        <v>959</v>
      </c>
      <c r="C9742">
        <v>0</v>
      </c>
      <c r="D9742" t="s">
        <v>960</v>
      </c>
      <c r="E9742">
        <v>2016</v>
      </c>
      <c r="F9742" s="2">
        <v>42634</v>
      </c>
      <c r="G9742">
        <v>2</v>
      </c>
      <c r="H9742" t="s">
        <v>963</v>
      </c>
      <c r="I9742" t="s">
        <v>855</v>
      </c>
      <c r="J9742" t="s">
        <v>872</v>
      </c>
      <c r="K9742">
        <v>1</v>
      </c>
      <c r="L9742">
        <v>45</v>
      </c>
      <c r="M9742" t="s">
        <v>854</v>
      </c>
      <c r="N9742" t="s">
        <v>854</v>
      </c>
      <c r="O9742">
        <v>7.488888889</v>
      </c>
    </row>
    <row r="9743" spans="1:15" x14ac:dyDescent="0.25">
      <c r="A9743" s="2">
        <v>42500</v>
      </c>
      <c r="B9743" t="s">
        <v>959</v>
      </c>
      <c r="C9743">
        <v>0</v>
      </c>
      <c r="D9743" t="s">
        <v>960</v>
      </c>
      <c r="E9743">
        <v>2016</v>
      </c>
      <c r="F9743" s="2">
        <v>42634</v>
      </c>
      <c r="G9743">
        <v>2</v>
      </c>
      <c r="H9743" t="s">
        <v>963</v>
      </c>
      <c r="I9743" t="s">
        <v>855</v>
      </c>
      <c r="J9743" t="s">
        <v>872</v>
      </c>
      <c r="K9743">
        <v>1</v>
      </c>
      <c r="L9743">
        <v>45</v>
      </c>
      <c r="M9743" t="s">
        <v>854</v>
      </c>
      <c r="N9743" t="s">
        <v>854</v>
      </c>
      <c r="O9743">
        <v>6.82</v>
      </c>
    </row>
    <row r="9744" spans="1:15" x14ac:dyDescent="0.25">
      <c r="A9744" s="2">
        <v>42500</v>
      </c>
      <c r="B9744" t="s">
        <v>959</v>
      </c>
      <c r="C9744">
        <v>0</v>
      </c>
      <c r="D9744" t="s">
        <v>960</v>
      </c>
      <c r="E9744">
        <v>2016</v>
      </c>
      <c r="F9744" s="2">
        <v>42634</v>
      </c>
      <c r="G9744">
        <v>3</v>
      </c>
      <c r="H9744" t="s">
        <v>963</v>
      </c>
      <c r="I9744" t="s">
        <v>855</v>
      </c>
      <c r="J9744" t="s">
        <v>872</v>
      </c>
      <c r="K9744">
        <v>1</v>
      </c>
      <c r="L9744">
        <v>45</v>
      </c>
      <c r="M9744" t="s">
        <v>854</v>
      </c>
      <c r="N9744" t="s">
        <v>854</v>
      </c>
      <c r="O9744">
        <v>6.84</v>
      </c>
    </row>
    <row r="9745" spans="1:15" x14ac:dyDescent="0.25">
      <c r="A9745" s="2">
        <v>42500</v>
      </c>
      <c r="B9745" t="s">
        <v>959</v>
      </c>
      <c r="C9745">
        <v>0</v>
      </c>
      <c r="D9745" t="s">
        <v>960</v>
      </c>
      <c r="E9745">
        <v>2016</v>
      </c>
      <c r="F9745" s="2">
        <v>42634</v>
      </c>
      <c r="G9745">
        <v>3</v>
      </c>
      <c r="H9745" t="s">
        <v>963</v>
      </c>
      <c r="I9745" t="s">
        <v>855</v>
      </c>
      <c r="J9745" t="s">
        <v>872</v>
      </c>
      <c r="K9745">
        <v>1</v>
      </c>
      <c r="L9745">
        <v>45</v>
      </c>
      <c r="M9745" t="s">
        <v>854</v>
      </c>
      <c r="N9745" t="s">
        <v>854</v>
      </c>
      <c r="O9745">
        <v>7.44</v>
      </c>
    </row>
    <row r="9746" spans="1:15" x14ac:dyDescent="0.25">
      <c r="A9746" s="2">
        <v>42500</v>
      </c>
      <c r="B9746" t="s">
        <v>959</v>
      </c>
      <c r="C9746">
        <v>0</v>
      </c>
      <c r="D9746" t="s">
        <v>960</v>
      </c>
      <c r="E9746">
        <v>2016</v>
      </c>
      <c r="F9746" s="2">
        <v>42634</v>
      </c>
      <c r="G9746">
        <v>4</v>
      </c>
      <c r="H9746" t="s">
        <v>963</v>
      </c>
      <c r="I9746" t="s">
        <v>855</v>
      </c>
      <c r="J9746" t="s">
        <v>872</v>
      </c>
      <c r="K9746">
        <v>1</v>
      </c>
      <c r="L9746">
        <v>45</v>
      </c>
      <c r="M9746" t="s">
        <v>854</v>
      </c>
      <c r="N9746" t="s">
        <v>854</v>
      </c>
      <c r="O9746">
        <v>7.72</v>
      </c>
    </row>
    <row r="9747" spans="1:15" x14ac:dyDescent="0.25">
      <c r="A9747" s="2">
        <v>42500</v>
      </c>
      <c r="B9747" t="s">
        <v>959</v>
      </c>
      <c r="C9747">
        <v>0</v>
      </c>
      <c r="D9747" t="s">
        <v>960</v>
      </c>
      <c r="E9747">
        <v>2016</v>
      </c>
      <c r="F9747" s="2">
        <v>42634</v>
      </c>
      <c r="G9747">
        <v>4</v>
      </c>
      <c r="H9747" t="s">
        <v>963</v>
      </c>
      <c r="I9747" t="s">
        <v>855</v>
      </c>
      <c r="J9747" t="s">
        <v>872</v>
      </c>
      <c r="K9747">
        <v>1</v>
      </c>
      <c r="L9747">
        <v>45</v>
      </c>
      <c r="M9747" t="s">
        <v>854</v>
      </c>
      <c r="N9747" t="s">
        <v>854</v>
      </c>
      <c r="O9747">
        <v>7.6937499999999996</v>
      </c>
    </row>
    <row r="9748" spans="1:15" x14ac:dyDescent="0.25">
      <c r="A9748" s="2">
        <v>42500</v>
      </c>
      <c r="B9748" t="s">
        <v>959</v>
      </c>
      <c r="C9748">
        <v>0</v>
      </c>
      <c r="D9748" t="s">
        <v>960</v>
      </c>
      <c r="E9748">
        <v>2016</v>
      </c>
      <c r="F9748" s="2">
        <v>42634</v>
      </c>
      <c r="G9748">
        <v>1</v>
      </c>
      <c r="H9748" t="s">
        <v>964</v>
      </c>
      <c r="I9748" t="s">
        <v>855</v>
      </c>
      <c r="J9748" t="s">
        <v>872</v>
      </c>
      <c r="K9748">
        <v>1</v>
      </c>
      <c r="L9748">
        <v>45</v>
      </c>
      <c r="M9748" t="s">
        <v>854</v>
      </c>
      <c r="N9748" t="s">
        <v>854</v>
      </c>
      <c r="O9748">
        <v>6.8833333330000004</v>
      </c>
    </row>
    <row r="9749" spans="1:15" x14ac:dyDescent="0.25">
      <c r="A9749" s="2">
        <v>42500</v>
      </c>
      <c r="B9749" t="s">
        <v>959</v>
      </c>
      <c r="C9749">
        <v>0</v>
      </c>
      <c r="D9749" t="s">
        <v>960</v>
      </c>
      <c r="E9749">
        <v>2016</v>
      </c>
      <c r="F9749" s="2">
        <v>42634</v>
      </c>
      <c r="G9749">
        <v>1</v>
      </c>
      <c r="H9749" t="s">
        <v>964</v>
      </c>
      <c r="I9749" t="s">
        <v>855</v>
      </c>
      <c r="J9749" t="s">
        <v>872</v>
      </c>
      <c r="K9749">
        <v>1</v>
      </c>
      <c r="L9749">
        <v>45</v>
      </c>
      <c r="M9749" t="s">
        <v>854</v>
      </c>
      <c r="N9749" t="s">
        <v>854</v>
      </c>
      <c r="O9749">
        <v>7.7</v>
      </c>
    </row>
    <row r="9750" spans="1:15" x14ac:dyDescent="0.25">
      <c r="A9750" s="2">
        <v>42500</v>
      </c>
      <c r="B9750" t="s">
        <v>959</v>
      </c>
      <c r="C9750">
        <v>0</v>
      </c>
      <c r="D9750" t="s">
        <v>960</v>
      </c>
      <c r="E9750">
        <v>2016</v>
      </c>
      <c r="F9750" s="2">
        <v>42634</v>
      </c>
      <c r="G9750">
        <v>2</v>
      </c>
      <c r="H9750" t="s">
        <v>964</v>
      </c>
      <c r="I9750" t="s">
        <v>855</v>
      </c>
      <c r="J9750" t="s">
        <v>872</v>
      </c>
      <c r="K9750">
        <v>1</v>
      </c>
      <c r="L9750">
        <v>45</v>
      </c>
      <c r="M9750" t="s">
        <v>854</v>
      </c>
      <c r="N9750" t="s">
        <v>854</v>
      </c>
      <c r="O9750">
        <v>6.9</v>
      </c>
    </row>
    <row r="9751" spans="1:15" x14ac:dyDescent="0.25">
      <c r="A9751" s="2">
        <v>42500</v>
      </c>
      <c r="B9751" t="s">
        <v>959</v>
      </c>
      <c r="C9751">
        <v>0</v>
      </c>
      <c r="D9751" t="s">
        <v>960</v>
      </c>
      <c r="E9751">
        <v>2016</v>
      </c>
      <c r="F9751" s="2">
        <v>42634</v>
      </c>
      <c r="G9751">
        <v>2</v>
      </c>
      <c r="H9751" t="s">
        <v>964</v>
      </c>
      <c r="I9751" t="s">
        <v>855</v>
      </c>
      <c r="J9751" t="s">
        <v>872</v>
      </c>
      <c r="K9751">
        <v>1</v>
      </c>
      <c r="L9751">
        <v>45</v>
      </c>
      <c r="M9751" t="s">
        <v>854</v>
      </c>
      <c r="N9751" t="s">
        <v>854</v>
      </c>
      <c r="O9751">
        <v>6.7</v>
      </c>
    </row>
    <row r="9752" spans="1:15" x14ac:dyDescent="0.25">
      <c r="A9752" s="2">
        <v>42500</v>
      </c>
      <c r="B9752" t="s">
        <v>959</v>
      </c>
      <c r="C9752">
        <v>0</v>
      </c>
      <c r="D9752" t="s">
        <v>960</v>
      </c>
      <c r="E9752">
        <v>2016</v>
      </c>
      <c r="F9752" s="2">
        <v>42634</v>
      </c>
      <c r="G9752">
        <v>3</v>
      </c>
      <c r="H9752" t="s">
        <v>964</v>
      </c>
      <c r="I9752" t="s">
        <v>855</v>
      </c>
      <c r="J9752" t="s">
        <v>872</v>
      </c>
      <c r="K9752">
        <v>1</v>
      </c>
      <c r="L9752">
        <v>45</v>
      </c>
      <c r="M9752" t="s">
        <v>854</v>
      </c>
      <c r="N9752" t="s">
        <v>854</v>
      </c>
      <c r="O9752">
        <v>6.7923076919999996</v>
      </c>
    </row>
    <row r="9753" spans="1:15" x14ac:dyDescent="0.25">
      <c r="A9753" s="2">
        <v>42500</v>
      </c>
      <c r="B9753" t="s">
        <v>959</v>
      </c>
      <c r="C9753">
        <v>0</v>
      </c>
      <c r="D9753" t="s">
        <v>960</v>
      </c>
      <c r="E9753">
        <v>2016</v>
      </c>
      <c r="F9753" s="2">
        <v>42634</v>
      </c>
      <c r="G9753">
        <v>3</v>
      </c>
      <c r="H9753" t="s">
        <v>964</v>
      </c>
      <c r="I9753" t="s">
        <v>855</v>
      </c>
      <c r="J9753" t="s">
        <v>872</v>
      </c>
      <c r="K9753">
        <v>1</v>
      </c>
      <c r="L9753">
        <v>45</v>
      </c>
      <c r="M9753" t="s">
        <v>854</v>
      </c>
      <c r="N9753" t="s">
        <v>854</v>
      </c>
      <c r="O9753">
        <v>7.5818181820000001</v>
      </c>
    </row>
    <row r="9754" spans="1:15" x14ac:dyDescent="0.25">
      <c r="A9754" s="2">
        <v>42500</v>
      </c>
      <c r="B9754" t="s">
        <v>959</v>
      </c>
      <c r="C9754">
        <v>0</v>
      </c>
      <c r="D9754" t="s">
        <v>960</v>
      </c>
      <c r="E9754">
        <v>2016</v>
      </c>
      <c r="F9754" s="2">
        <v>42634</v>
      </c>
      <c r="G9754">
        <v>4</v>
      </c>
      <c r="H9754" t="s">
        <v>964</v>
      </c>
      <c r="I9754" t="s">
        <v>855</v>
      </c>
      <c r="J9754" t="s">
        <v>872</v>
      </c>
      <c r="K9754">
        <v>1</v>
      </c>
      <c r="L9754">
        <v>45</v>
      </c>
      <c r="M9754" t="s">
        <v>854</v>
      </c>
      <c r="N9754" t="s">
        <v>854</v>
      </c>
      <c r="O9754">
        <v>7.576923077</v>
      </c>
    </row>
    <row r="9755" spans="1:15" x14ac:dyDescent="0.25">
      <c r="A9755" s="2">
        <v>42500</v>
      </c>
      <c r="B9755" t="s">
        <v>959</v>
      </c>
      <c r="C9755">
        <v>0</v>
      </c>
      <c r="D9755" t="s">
        <v>960</v>
      </c>
      <c r="E9755">
        <v>2016</v>
      </c>
      <c r="F9755" s="2">
        <v>42634</v>
      </c>
      <c r="G9755">
        <v>4</v>
      </c>
      <c r="H9755" t="s">
        <v>964</v>
      </c>
      <c r="I9755" t="s">
        <v>855</v>
      </c>
      <c r="J9755" t="s">
        <v>872</v>
      </c>
      <c r="K9755">
        <v>1</v>
      </c>
      <c r="L9755">
        <v>45</v>
      </c>
      <c r="M9755" t="s">
        <v>854</v>
      </c>
      <c r="N9755" t="s">
        <v>854</v>
      </c>
      <c r="O9755">
        <v>6.9</v>
      </c>
    </row>
    <row r="9756" spans="1:15" x14ac:dyDescent="0.25">
      <c r="A9756" s="2">
        <v>42500</v>
      </c>
      <c r="B9756" t="s">
        <v>959</v>
      </c>
      <c r="C9756">
        <v>0</v>
      </c>
      <c r="D9756" t="s">
        <v>960</v>
      </c>
      <c r="E9756">
        <v>2016</v>
      </c>
      <c r="F9756" s="2">
        <v>42669</v>
      </c>
      <c r="G9756">
        <v>1</v>
      </c>
      <c r="H9756" t="s">
        <v>961</v>
      </c>
      <c r="I9756" t="s">
        <v>855</v>
      </c>
      <c r="J9756" t="s">
        <v>872</v>
      </c>
      <c r="K9756">
        <v>1</v>
      </c>
      <c r="L9756">
        <v>45</v>
      </c>
      <c r="M9756" t="s">
        <v>854</v>
      </c>
      <c r="N9756" t="s">
        <v>854</v>
      </c>
      <c r="O9756">
        <v>7.8416666670000001</v>
      </c>
    </row>
    <row r="9757" spans="1:15" x14ac:dyDescent="0.25">
      <c r="A9757" s="2">
        <v>42500</v>
      </c>
      <c r="B9757" t="s">
        <v>959</v>
      </c>
      <c r="C9757">
        <v>0</v>
      </c>
      <c r="D9757" t="s">
        <v>960</v>
      </c>
      <c r="E9757">
        <v>2016</v>
      </c>
      <c r="F9757" s="2">
        <v>42669</v>
      </c>
      <c r="G9757">
        <v>1</v>
      </c>
      <c r="H9757" t="s">
        <v>961</v>
      </c>
      <c r="I9757" t="s">
        <v>855</v>
      </c>
      <c r="J9757" t="s">
        <v>872</v>
      </c>
      <c r="K9757">
        <v>1</v>
      </c>
      <c r="L9757">
        <v>45</v>
      </c>
      <c r="M9757" t="s">
        <v>854</v>
      </c>
      <c r="N9757" t="s">
        <v>854</v>
      </c>
      <c r="O9757">
        <v>7.8777777779999996</v>
      </c>
    </row>
    <row r="9758" spans="1:15" x14ac:dyDescent="0.25">
      <c r="A9758" s="2">
        <v>42500</v>
      </c>
      <c r="B9758" t="s">
        <v>959</v>
      </c>
      <c r="C9758">
        <v>0</v>
      </c>
      <c r="D9758" t="s">
        <v>960</v>
      </c>
      <c r="E9758">
        <v>2016</v>
      </c>
      <c r="F9758" s="2">
        <v>42669</v>
      </c>
      <c r="G9758">
        <v>2</v>
      </c>
      <c r="H9758" t="s">
        <v>961</v>
      </c>
      <c r="I9758" t="s">
        <v>855</v>
      </c>
      <c r="J9758" t="s">
        <v>872</v>
      </c>
      <c r="K9758">
        <v>1</v>
      </c>
      <c r="L9758">
        <v>45</v>
      </c>
      <c r="M9758" t="s">
        <v>854</v>
      </c>
      <c r="N9758" t="s">
        <v>854</v>
      </c>
      <c r="O9758">
        <v>7.875</v>
      </c>
    </row>
    <row r="9759" spans="1:15" x14ac:dyDescent="0.25">
      <c r="A9759" s="2">
        <v>42500</v>
      </c>
      <c r="B9759" t="s">
        <v>959</v>
      </c>
      <c r="C9759">
        <v>0</v>
      </c>
      <c r="D9759" t="s">
        <v>960</v>
      </c>
      <c r="E9759">
        <v>2016</v>
      </c>
      <c r="F9759" s="2">
        <v>42669</v>
      </c>
      <c r="G9759">
        <v>2</v>
      </c>
      <c r="H9759" t="s">
        <v>961</v>
      </c>
      <c r="I9759" t="s">
        <v>855</v>
      </c>
      <c r="J9759" t="s">
        <v>872</v>
      </c>
      <c r="K9759">
        <v>1</v>
      </c>
      <c r="L9759">
        <v>45</v>
      </c>
      <c r="M9759" t="s">
        <v>854</v>
      </c>
      <c r="N9759" t="s">
        <v>854</v>
      </c>
      <c r="O9759">
        <v>7.835714286</v>
      </c>
    </row>
    <row r="9760" spans="1:15" x14ac:dyDescent="0.25">
      <c r="A9760" s="2">
        <v>42500</v>
      </c>
      <c r="B9760" t="s">
        <v>959</v>
      </c>
      <c r="C9760">
        <v>0</v>
      </c>
      <c r="D9760" t="s">
        <v>960</v>
      </c>
      <c r="E9760">
        <v>2016</v>
      </c>
      <c r="F9760" s="2">
        <v>42669</v>
      </c>
      <c r="G9760">
        <v>3</v>
      </c>
      <c r="H9760" t="s">
        <v>961</v>
      </c>
      <c r="I9760" t="s">
        <v>855</v>
      </c>
      <c r="J9760" t="s">
        <v>872</v>
      </c>
      <c r="K9760">
        <v>1</v>
      </c>
      <c r="L9760">
        <v>45</v>
      </c>
      <c r="M9760" t="s">
        <v>854</v>
      </c>
      <c r="N9760" t="s">
        <v>854</v>
      </c>
      <c r="O9760">
        <v>7.875</v>
      </c>
    </row>
    <row r="9761" spans="1:15" x14ac:dyDescent="0.25">
      <c r="A9761" s="2">
        <v>42500</v>
      </c>
      <c r="B9761" t="s">
        <v>959</v>
      </c>
      <c r="C9761">
        <v>0</v>
      </c>
      <c r="D9761" t="s">
        <v>960</v>
      </c>
      <c r="E9761">
        <v>2016</v>
      </c>
      <c r="F9761" s="2">
        <v>42669</v>
      </c>
      <c r="G9761">
        <v>3</v>
      </c>
      <c r="H9761" t="s">
        <v>961</v>
      </c>
      <c r="I9761" t="s">
        <v>855</v>
      </c>
      <c r="J9761" t="s">
        <v>872</v>
      </c>
      <c r="K9761">
        <v>1</v>
      </c>
      <c r="L9761">
        <v>45</v>
      </c>
      <c r="M9761" t="s">
        <v>854</v>
      </c>
      <c r="N9761" t="s">
        <v>854</v>
      </c>
      <c r="O9761">
        <v>7.88</v>
      </c>
    </row>
    <row r="9762" spans="1:15" x14ac:dyDescent="0.25">
      <c r="A9762" s="2">
        <v>42500</v>
      </c>
      <c r="B9762" t="s">
        <v>959</v>
      </c>
      <c r="C9762">
        <v>0</v>
      </c>
      <c r="D9762" t="s">
        <v>960</v>
      </c>
      <c r="E9762">
        <v>2016</v>
      </c>
      <c r="F9762" s="2">
        <v>42669</v>
      </c>
      <c r="G9762">
        <v>4</v>
      </c>
      <c r="H9762" t="s">
        <v>961</v>
      </c>
      <c r="I9762" t="s">
        <v>855</v>
      </c>
      <c r="J9762" t="s">
        <v>872</v>
      </c>
      <c r="K9762">
        <v>1</v>
      </c>
      <c r="L9762">
        <v>45</v>
      </c>
      <c r="M9762" t="s">
        <v>854</v>
      </c>
      <c r="N9762" t="s">
        <v>854</v>
      </c>
      <c r="O9762">
        <v>7.85</v>
      </c>
    </row>
    <row r="9763" spans="1:15" x14ac:dyDescent="0.25">
      <c r="A9763" s="2">
        <v>42500</v>
      </c>
      <c r="B9763" t="s">
        <v>959</v>
      </c>
      <c r="C9763">
        <v>0</v>
      </c>
      <c r="D9763" t="s">
        <v>960</v>
      </c>
      <c r="E9763">
        <v>2016</v>
      </c>
      <c r="F9763" s="2">
        <v>42669</v>
      </c>
      <c r="G9763">
        <v>4</v>
      </c>
      <c r="H9763" t="s">
        <v>961</v>
      </c>
      <c r="I9763" t="s">
        <v>855</v>
      </c>
      <c r="J9763" t="s">
        <v>872</v>
      </c>
      <c r="K9763">
        <v>1</v>
      </c>
      <c r="L9763">
        <v>45</v>
      </c>
      <c r="M9763" t="s">
        <v>854</v>
      </c>
      <c r="N9763" t="s">
        <v>854</v>
      </c>
      <c r="O9763">
        <v>7.846666667</v>
      </c>
    </row>
    <row r="9764" spans="1:15" x14ac:dyDescent="0.25">
      <c r="A9764" s="2">
        <v>42500</v>
      </c>
      <c r="B9764" t="s">
        <v>959</v>
      </c>
      <c r="C9764">
        <v>0</v>
      </c>
      <c r="D9764" t="s">
        <v>960</v>
      </c>
      <c r="E9764">
        <v>2016</v>
      </c>
      <c r="F9764" s="2">
        <v>42669</v>
      </c>
      <c r="G9764">
        <v>1</v>
      </c>
      <c r="H9764" t="s">
        <v>962</v>
      </c>
      <c r="I9764" t="s">
        <v>855</v>
      </c>
      <c r="J9764" t="s">
        <v>872</v>
      </c>
      <c r="K9764">
        <v>1</v>
      </c>
      <c r="L9764">
        <v>45</v>
      </c>
      <c r="M9764" t="s">
        <v>854</v>
      </c>
      <c r="N9764" t="s">
        <v>854</v>
      </c>
      <c r="O9764">
        <v>7.8857142859999998</v>
      </c>
    </row>
    <row r="9765" spans="1:15" x14ac:dyDescent="0.25">
      <c r="A9765" s="2">
        <v>42500</v>
      </c>
      <c r="B9765" t="s">
        <v>959</v>
      </c>
      <c r="C9765">
        <v>0</v>
      </c>
      <c r="D9765" t="s">
        <v>960</v>
      </c>
      <c r="E9765">
        <v>2016</v>
      </c>
      <c r="F9765" s="2">
        <v>42669</v>
      </c>
      <c r="G9765">
        <v>1</v>
      </c>
      <c r="H9765" t="s">
        <v>962</v>
      </c>
      <c r="I9765" t="s">
        <v>855</v>
      </c>
      <c r="J9765" t="s">
        <v>872</v>
      </c>
      <c r="K9765">
        <v>1</v>
      </c>
      <c r="L9765">
        <v>45</v>
      </c>
      <c r="M9765" t="s">
        <v>854</v>
      </c>
      <c r="N9765" t="s">
        <v>854</v>
      </c>
      <c r="O9765">
        <v>8.39</v>
      </c>
    </row>
    <row r="9766" spans="1:15" x14ac:dyDescent="0.25">
      <c r="A9766" s="2">
        <v>42500</v>
      </c>
      <c r="B9766" t="s">
        <v>959</v>
      </c>
      <c r="C9766">
        <v>0</v>
      </c>
      <c r="D9766" t="s">
        <v>960</v>
      </c>
      <c r="E9766">
        <v>2016</v>
      </c>
      <c r="F9766" s="2">
        <v>42669</v>
      </c>
      <c r="G9766">
        <v>2</v>
      </c>
      <c r="H9766" t="s">
        <v>962</v>
      </c>
      <c r="I9766" t="s">
        <v>855</v>
      </c>
      <c r="J9766" t="s">
        <v>872</v>
      </c>
      <c r="K9766">
        <v>1</v>
      </c>
      <c r="L9766">
        <v>45</v>
      </c>
      <c r="M9766" t="s">
        <v>854</v>
      </c>
      <c r="N9766" t="s">
        <v>854</v>
      </c>
      <c r="O9766">
        <v>7.8538461540000002</v>
      </c>
    </row>
    <row r="9767" spans="1:15" x14ac:dyDescent="0.25">
      <c r="A9767" s="2">
        <v>42500</v>
      </c>
      <c r="B9767" t="s">
        <v>959</v>
      </c>
      <c r="C9767">
        <v>0</v>
      </c>
      <c r="D9767" t="s">
        <v>960</v>
      </c>
      <c r="E9767">
        <v>2016</v>
      </c>
      <c r="F9767" s="2">
        <v>42669</v>
      </c>
      <c r="G9767">
        <v>2</v>
      </c>
      <c r="H9767" t="s">
        <v>962</v>
      </c>
      <c r="I9767" t="s">
        <v>855</v>
      </c>
      <c r="J9767" t="s">
        <v>872</v>
      </c>
      <c r="K9767">
        <v>1</v>
      </c>
      <c r="L9767">
        <v>45</v>
      </c>
      <c r="M9767" t="s">
        <v>854</v>
      </c>
      <c r="N9767" t="s">
        <v>854</v>
      </c>
      <c r="O9767">
        <v>7.8615384620000004</v>
      </c>
    </row>
    <row r="9768" spans="1:15" x14ac:dyDescent="0.25">
      <c r="A9768" s="2">
        <v>42500</v>
      </c>
      <c r="B9768" t="s">
        <v>959</v>
      </c>
      <c r="C9768">
        <v>0</v>
      </c>
      <c r="D9768" t="s">
        <v>960</v>
      </c>
      <c r="E9768">
        <v>2016</v>
      </c>
      <c r="F9768" s="2">
        <v>42669</v>
      </c>
      <c r="G9768">
        <v>3</v>
      </c>
      <c r="H9768" t="s">
        <v>962</v>
      </c>
      <c r="I9768" t="s">
        <v>855</v>
      </c>
      <c r="J9768" t="s">
        <v>872</v>
      </c>
      <c r="K9768">
        <v>1</v>
      </c>
      <c r="L9768">
        <v>45</v>
      </c>
      <c r="M9768" t="s">
        <v>854</v>
      </c>
      <c r="N9768" t="s">
        <v>854</v>
      </c>
      <c r="O9768">
        <v>7.871428571</v>
      </c>
    </row>
    <row r="9769" spans="1:15" x14ac:dyDescent="0.25">
      <c r="A9769" s="2">
        <v>42500</v>
      </c>
      <c r="B9769" t="s">
        <v>959</v>
      </c>
      <c r="C9769">
        <v>0</v>
      </c>
      <c r="D9769" t="s">
        <v>960</v>
      </c>
      <c r="E9769">
        <v>2016</v>
      </c>
      <c r="F9769" s="2">
        <v>42669</v>
      </c>
      <c r="G9769">
        <v>3</v>
      </c>
      <c r="H9769" t="s">
        <v>962</v>
      </c>
      <c r="I9769" t="s">
        <v>855</v>
      </c>
      <c r="J9769" t="s">
        <v>872</v>
      </c>
      <c r="K9769">
        <v>1</v>
      </c>
      <c r="L9769">
        <v>45</v>
      </c>
      <c r="M9769" t="s">
        <v>854</v>
      </c>
      <c r="N9769" t="s">
        <v>854</v>
      </c>
      <c r="O9769">
        <v>7.891666667</v>
      </c>
    </row>
    <row r="9770" spans="1:15" x14ac:dyDescent="0.25">
      <c r="A9770" s="2">
        <v>42500</v>
      </c>
      <c r="B9770" t="s">
        <v>959</v>
      </c>
      <c r="C9770">
        <v>0</v>
      </c>
      <c r="D9770" t="s">
        <v>960</v>
      </c>
      <c r="E9770">
        <v>2016</v>
      </c>
      <c r="F9770" s="2">
        <v>42669</v>
      </c>
      <c r="G9770">
        <v>4</v>
      </c>
      <c r="H9770" t="s">
        <v>962</v>
      </c>
      <c r="I9770" t="s">
        <v>855</v>
      </c>
      <c r="J9770" t="s">
        <v>872</v>
      </c>
      <c r="K9770">
        <v>1</v>
      </c>
      <c r="L9770">
        <v>45</v>
      </c>
      <c r="M9770" t="s">
        <v>854</v>
      </c>
      <c r="N9770" t="s">
        <v>854</v>
      </c>
      <c r="O9770">
        <v>7.8875000000000002</v>
      </c>
    </row>
    <row r="9771" spans="1:15" x14ac:dyDescent="0.25">
      <c r="A9771" s="2">
        <v>42500</v>
      </c>
      <c r="B9771" t="s">
        <v>959</v>
      </c>
      <c r="C9771">
        <v>0</v>
      </c>
      <c r="D9771" t="s">
        <v>960</v>
      </c>
      <c r="E9771">
        <v>2016</v>
      </c>
      <c r="F9771" s="2">
        <v>42669</v>
      </c>
      <c r="G9771">
        <v>4</v>
      </c>
      <c r="H9771" t="s">
        <v>962</v>
      </c>
      <c r="I9771" t="s">
        <v>855</v>
      </c>
      <c r="J9771" t="s">
        <v>872</v>
      </c>
      <c r="K9771">
        <v>1</v>
      </c>
      <c r="L9771">
        <v>45</v>
      </c>
      <c r="M9771" t="s">
        <v>854</v>
      </c>
      <c r="N9771" t="s">
        <v>854</v>
      </c>
      <c r="O9771">
        <v>7.8888888890000004</v>
      </c>
    </row>
    <row r="9772" spans="1:15" x14ac:dyDescent="0.25">
      <c r="A9772" s="2">
        <v>42500</v>
      </c>
      <c r="B9772" t="s">
        <v>959</v>
      </c>
      <c r="C9772">
        <v>0</v>
      </c>
      <c r="D9772" t="s">
        <v>960</v>
      </c>
      <c r="E9772">
        <v>2016</v>
      </c>
      <c r="F9772" s="2">
        <v>42669</v>
      </c>
      <c r="G9772">
        <v>1</v>
      </c>
      <c r="H9772" t="s">
        <v>963</v>
      </c>
      <c r="I9772" t="s">
        <v>855</v>
      </c>
      <c r="J9772" t="s">
        <v>872</v>
      </c>
      <c r="K9772">
        <v>1</v>
      </c>
      <c r="L9772">
        <v>45</v>
      </c>
      <c r="M9772" t="s">
        <v>854</v>
      </c>
      <c r="N9772" t="s">
        <v>854</v>
      </c>
      <c r="O9772">
        <v>7.8923076920000002</v>
      </c>
    </row>
    <row r="9773" spans="1:15" x14ac:dyDescent="0.25">
      <c r="A9773" s="2">
        <v>42500</v>
      </c>
      <c r="B9773" t="s">
        <v>959</v>
      </c>
      <c r="C9773">
        <v>0</v>
      </c>
      <c r="D9773" t="s">
        <v>960</v>
      </c>
      <c r="E9773">
        <v>2016</v>
      </c>
      <c r="F9773" s="2">
        <v>42669</v>
      </c>
      <c r="G9773">
        <v>1</v>
      </c>
      <c r="H9773" t="s">
        <v>963</v>
      </c>
      <c r="I9773" t="s">
        <v>855</v>
      </c>
      <c r="J9773" t="s">
        <v>872</v>
      </c>
      <c r="K9773">
        <v>1</v>
      </c>
      <c r="L9773">
        <v>45</v>
      </c>
      <c r="M9773" t="s">
        <v>854</v>
      </c>
      <c r="N9773" t="s">
        <v>854</v>
      </c>
      <c r="O9773">
        <v>7.9</v>
      </c>
    </row>
    <row r="9774" spans="1:15" x14ac:dyDescent="0.25">
      <c r="A9774" s="2">
        <v>42500</v>
      </c>
      <c r="B9774" t="s">
        <v>959</v>
      </c>
      <c r="C9774">
        <v>0</v>
      </c>
      <c r="D9774" t="s">
        <v>960</v>
      </c>
      <c r="E9774">
        <v>2016</v>
      </c>
      <c r="F9774" s="2">
        <v>42669</v>
      </c>
      <c r="G9774">
        <v>2</v>
      </c>
      <c r="H9774" t="s">
        <v>963</v>
      </c>
      <c r="I9774" t="s">
        <v>855</v>
      </c>
      <c r="J9774" t="s">
        <v>872</v>
      </c>
      <c r="K9774">
        <v>1</v>
      </c>
      <c r="L9774">
        <v>45</v>
      </c>
      <c r="M9774" t="s">
        <v>854</v>
      </c>
      <c r="N9774" t="s">
        <v>854</v>
      </c>
      <c r="O9774">
        <v>7.8230769230000003</v>
      </c>
    </row>
    <row r="9775" spans="1:15" x14ac:dyDescent="0.25">
      <c r="A9775" s="2">
        <v>42500</v>
      </c>
      <c r="B9775" t="s">
        <v>959</v>
      </c>
      <c r="C9775">
        <v>0</v>
      </c>
      <c r="D9775" t="s">
        <v>960</v>
      </c>
      <c r="E9775">
        <v>2016</v>
      </c>
      <c r="F9775" s="2">
        <v>42669</v>
      </c>
      <c r="G9775">
        <v>2</v>
      </c>
      <c r="H9775" t="s">
        <v>963</v>
      </c>
      <c r="I9775" t="s">
        <v>855</v>
      </c>
      <c r="J9775" t="s">
        <v>872</v>
      </c>
      <c r="K9775">
        <v>1</v>
      </c>
      <c r="L9775">
        <v>45</v>
      </c>
      <c r="M9775" t="s">
        <v>854</v>
      </c>
      <c r="N9775" t="s">
        <v>854</v>
      </c>
      <c r="O9775">
        <v>7.858333333</v>
      </c>
    </row>
    <row r="9776" spans="1:15" x14ac:dyDescent="0.25">
      <c r="A9776" s="2">
        <v>42500</v>
      </c>
      <c r="B9776" t="s">
        <v>959</v>
      </c>
      <c r="C9776">
        <v>0</v>
      </c>
      <c r="D9776" t="s">
        <v>960</v>
      </c>
      <c r="E9776">
        <v>2016</v>
      </c>
      <c r="F9776" s="2">
        <v>42669</v>
      </c>
      <c r="G9776">
        <v>3</v>
      </c>
      <c r="H9776" t="s">
        <v>963</v>
      </c>
      <c r="I9776" t="s">
        <v>855</v>
      </c>
      <c r="J9776" t="s">
        <v>872</v>
      </c>
      <c r="K9776">
        <v>1</v>
      </c>
      <c r="L9776">
        <v>45</v>
      </c>
      <c r="M9776" t="s">
        <v>854</v>
      </c>
      <c r="N9776" t="s">
        <v>854</v>
      </c>
      <c r="O9776">
        <v>7.8533333330000001</v>
      </c>
    </row>
    <row r="9777" spans="1:16" x14ac:dyDescent="0.25">
      <c r="A9777" s="2">
        <v>42500</v>
      </c>
      <c r="B9777" t="s">
        <v>959</v>
      </c>
      <c r="C9777">
        <v>0</v>
      </c>
      <c r="D9777" t="s">
        <v>960</v>
      </c>
      <c r="E9777">
        <v>2016</v>
      </c>
      <c r="F9777" s="2">
        <v>42669</v>
      </c>
      <c r="G9777">
        <v>3</v>
      </c>
      <c r="H9777" t="s">
        <v>963</v>
      </c>
      <c r="I9777" t="s">
        <v>855</v>
      </c>
      <c r="J9777" t="s">
        <v>872</v>
      </c>
      <c r="K9777">
        <v>1</v>
      </c>
      <c r="L9777">
        <v>45</v>
      </c>
      <c r="M9777" t="s">
        <v>854</v>
      </c>
      <c r="N9777" t="s">
        <v>854</v>
      </c>
      <c r="O9777">
        <v>7.8666666669999996</v>
      </c>
    </row>
    <row r="9778" spans="1:16" x14ac:dyDescent="0.25">
      <c r="A9778" s="2">
        <v>42500</v>
      </c>
      <c r="B9778" t="s">
        <v>959</v>
      </c>
      <c r="C9778">
        <v>0</v>
      </c>
      <c r="D9778" t="s">
        <v>960</v>
      </c>
      <c r="E9778">
        <v>2016</v>
      </c>
      <c r="F9778" s="2">
        <v>42669</v>
      </c>
      <c r="G9778">
        <v>4</v>
      </c>
      <c r="H9778" t="s">
        <v>963</v>
      </c>
      <c r="I9778" t="s">
        <v>855</v>
      </c>
      <c r="J9778" t="s">
        <v>872</v>
      </c>
      <c r="K9778">
        <v>1</v>
      </c>
      <c r="L9778">
        <v>45</v>
      </c>
      <c r="M9778" t="s">
        <v>854</v>
      </c>
      <c r="N9778" t="s">
        <v>854</v>
      </c>
      <c r="O9778">
        <v>7.88</v>
      </c>
    </row>
    <row r="9779" spans="1:16" x14ac:dyDescent="0.25">
      <c r="A9779" s="2">
        <v>42500</v>
      </c>
      <c r="B9779" t="s">
        <v>959</v>
      </c>
      <c r="C9779">
        <v>0</v>
      </c>
      <c r="D9779" t="s">
        <v>960</v>
      </c>
      <c r="E9779">
        <v>2016</v>
      </c>
      <c r="F9779" s="2">
        <v>42669</v>
      </c>
      <c r="G9779">
        <v>4</v>
      </c>
      <c r="H9779" t="s">
        <v>963</v>
      </c>
      <c r="I9779" t="s">
        <v>855</v>
      </c>
      <c r="J9779" t="s">
        <v>872</v>
      </c>
      <c r="K9779">
        <v>1</v>
      </c>
      <c r="L9779">
        <v>45</v>
      </c>
      <c r="M9779" t="s">
        <v>854</v>
      </c>
      <c r="N9779" t="s">
        <v>854</v>
      </c>
      <c r="O9779">
        <v>7.846666667</v>
      </c>
    </row>
    <row r="9780" spans="1:16" x14ac:dyDescent="0.25">
      <c r="A9780" s="2">
        <v>42500</v>
      </c>
      <c r="B9780" t="s">
        <v>959</v>
      </c>
      <c r="C9780">
        <v>0</v>
      </c>
      <c r="D9780" t="s">
        <v>960</v>
      </c>
      <c r="E9780">
        <v>2016</v>
      </c>
      <c r="F9780" s="2">
        <v>42669</v>
      </c>
      <c r="G9780">
        <v>1</v>
      </c>
      <c r="H9780" t="s">
        <v>964</v>
      </c>
      <c r="I9780" t="s">
        <v>855</v>
      </c>
      <c r="J9780" t="s">
        <v>872</v>
      </c>
      <c r="K9780">
        <v>1</v>
      </c>
      <c r="L9780">
        <v>45</v>
      </c>
      <c r="M9780" t="s">
        <v>854</v>
      </c>
      <c r="N9780" t="s">
        <v>854</v>
      </c>
      <c r="O9780">
        <v>7.8533333330000001</v>
      </c>
    </row>
    <row r="9781" spans="1:16" x14ac:dyDescent="0.25">
      <c r="A9781" s="2">
        <v>42500</v>
      </c>
      <c r="B9781" t="s">
        <v>959</v>
      </c>
      <c r="C9781">
        <v>0</v>
      </c>
      <c r="D9781" t="s">
        <v>960</v>
      </c>
      <c r="E9781">
        <v>2016</v>
      </c>
      <c r="F9781" s="2">
        <v>42669</v>
      </c>
      <c r="G9781">
        <v>1</v>
      </c>
      <c r="H9781" t="s">
        <v>964</v>
      </c>
      <c r="I9781" t="s">
        <v>855</v>
      </c>
      <c r="J9781" t="s">
        <v>872</v>
      </c>
      <c r="K9781">
        <v>1</v>
      </c>
      <c r="L9781">
        <v>45</v>
      </c>
      <c r="M9781" t="s">
        <v>854</v>
      </c>
      <c r="N9781" t="s">
        <v>854</v>
      </c>
      <c r="O9781">
        <v>7.8624999999999998</v>
      </c>
    </row>
    <row r="9782" spans="1:16" x14ac:dyDescent="0.25">
      <c r="A9782" s="2">
        <v>42500</v>
      </c>
      <c r="B9782" t="s">
        <v>959</v>
      </c>
      <c r="C9782">
        <v>0</v>
      </c>
      <c r="D9782" t="s">
        <v>960</v>
      </c>
      <c r="E9782">
        <v>2016</v>
      </c>
      <c r="F9782" s="2">
        <v>42669</v>
      </c>
      <c r="G9782">
        <v>2</v>
      </c>
      <c r="H9782" t="s">
        <v>964</v>
      </c>
      <c r="I9782" t="s">
        <v>855</v>
      </c>
      <c r="J9782" t="s">
        <v>872</v>
      </c>
      <c r="K9782">
        <v>1</v>
      </c>
      <c r="L9782">
        <v>45</v>
      </c>
      <c r="M9782" t="s">
        <v>854</v>
      </c>
      <c r="N9782" t="s">
        <v>854</v>
      </c>
      <c r="O9782">
        <v>7.8722222220000004</v>
      </c>
    </row>
    <row r="9783" spans="1:16" x14ac:dyDescent="0.25">
      <c r="A9783" s="2">
        <v>42500</v>
      </c>
      <c r="B9783" t="s">
        <v>959</v>
      </c>
      <c r="C9783">
        <v>0</v>
      </c>
      <c r="D9783" t="s">
        <v>960</v>
      </c>
      <c r="E9783">
        <v>2016</v>
      </c>
      <c r="F9783" s="2">
        <v>42669</v>
      </c>
      <c r="G9783">
        <v>2</v>
      </c>
      <c r="H9783" t="s">
        <v>964</v>
      </c>
      <c r="I9783" t="s">
        <v>855</v>
      </c>
      <c r="J9783" t="s">
        <v>872</v>
      </c>
      <c r="K9783">
        <v>1</v>
      </c>
      <c r="L9783">
        <v>45</v>
      </c>
      <c r="M9783" t="s">
        <v>854</v>
      </c>
      <c r="N9783" t="s">
        <v>854</v>
      </c>
      <c r="O9783">
        <v>7.7944444439999998</v>
      </c>
    </row>
    <row r="9784" spans="1:16" x14ac:dyDescent="0.25">
      <c r="A9784" s="2">
        <v>42500</v>
      </c>
      <c r="B9784" t="s">
        <v>959</v>
      </c>
      <c r="C9784">
        <v>0</v>
      </c>
      <c r="D9784" t="s">
        <v>960</v>
      </c>
      <c r="E9784">
        <v>2016</v>
      </c>
      <c r="F9784" s="2">
        <v>42669</v>
      </c>
      <c r="G9784">
        <v>3</v>
      </c>
      <c r="H9784" t="s">
        <v>964</v>
      </c>
      <c r="I9784" t="s">
        <v>855</v>
      </c>
      <c r="J9784" t="s">
        <v>872</v>
      </c>
      <c r="K9784">
        <v>1</v>
      </c>
      <c r="L9784">
        <v>45</v>
      </c>
      <c r="M9784" t="s">
        <v>854</v>
      </c>
      <c r="N9784" t="s">
        <v>854</v>
      </c>
      <c r="O9784">
        <v>7.8642857140000002</v>
      </c>
    </row>
    <row r="9785" spans="1:16" x14ac:dyDescent="0.25">
      <c r="A9785" s="2">
        <v>42500</v>
      </c>
      <c r="B9785" t="s">
        <v>959</v>
      </c>
      <c r="C9785">
        <v>0</v>
      </c>
      <c r="D9785" t="s">
        <v>960</v>
      </c>
      <c r="E9785">
        <v>2016</v>
      </c>
      <c r="F9785" s="2">
        <v>42669</v>
      </c>
      <c r="G9785">
        <v>3</v>
      </c>
      <c r="H9785" t="s">
        <v>964</v>
      </c>
      <c r="I9785" t="s">
        <v>855</v>
      </c>
      <c r="J9785" t="s">
        <v>872</v>
      </c>
      <c r="K9785">
        <v>1</v>
      </c>
      <c r="L9785">
        <v>45</v>
      </c>
      <c r="M9785" t="s">
        <v>854</v>
      </c>
      <c r="N9785" t="s">
        <v>854</v>
      </c>
      <c r="O9785">
        <v>7.8333333329999997</v>
      </c>
    </row>
    <row r="9786" spans="1:16" x14ac:dyDescent="0.25">
      <c r="A9786" s="2">
        <v>42500</v>
      </c>
      <c r="B9786" t="s">
        <v>959</v>
      </c>
      <c r="C9786">
        <v>0</v>
      </c>
      <c r="D9786" t="s">
        <v>960</v>
      </c>
      <c r="E9786">
        <v>2016</v>
      </c>
      <c r="F9786" s="2">
        <v>42669</v>
      </c>
      <c r="G9786">
        <v>4</v>
      </c>
      <c r="H9786" t="s">
        <v>964</v>
      </c>
      <c r="I9786" t="s">
        <v>855</v>
      </c>
      <c r="J9786" t="s">
        <v>872</v>
      </c>
      <c r="K9786">
        <v>1</v>
      </c>
      <c r="L9786">
        <v>45</v>
      </c>
      <c r="M9786" t="s">
        <v>854</v>
      </c>
      <c r="N9786" t="s">
        <v>854</v>
      </c>
      <c r="O9786">
        <v>7.8733333329999997</v>
      </c>
    </row>
    <row r="9787" spans="1:16" x14ac:dyDescent="0.25">
      <c r="A9787" s="2">
        <v>42500</v>
      </c>
      <c r="B9787" t="s">
        <v>959</v>
      </c>
      <c r="C9787">
        <v>0</v>
      </c>
      <c r="D9787" t="s">
        <v>960</v>
      </c>
      <c r="E9787">
        <v>2016</v>
      </c>
      <c r="F9787" s="2">
        <v>42669</v>
      </c>
      <c r="G9787">
        <v>4</v>
      </c>
      <c r="H9787" t="s">
        <v>964</v>
      </c>
      <c r="I9787" t="s">
        <v>855</v>
      </c>
      <c r="J9787" t="s">
        <v>872</v>
      </c>
      <c r="K9787">
        <v>1</v>
      </c>
      <c r="L9787">
        <v>45</v>
      </c>
      <c r="M9787" t="s">
        <v>854</v>
      </c>
      <c r="N9787" t="s">
        <v>854</v>
      </c>
      <c r="O9787">
        <v>7.8277777779999997</v>
      </c>
    </row>
    <row r="9788" spans="1:16" x14ac:dyDescent="0.25">
      <c r="A9788" s="2">
        <v>42482</v>
      </c>
      <c r="B9788" t="s">
        <v>965</v>
      </c>
      <c r="C9788">
        <v>0</v>
      </c>
      <c r="D9788" t="s">
        <v>966</v>
      </c>
      <c r="E9788">
        <v>2016</v>
      </c>
      <c r="F9788" s="2">
        <v>42503</v>
      </c>
      <c r="G9788">
        <v>1</v>
      </c>
      <c r="I9788" t="s">
        <v>855</v>
      </c>
      <c r="J9788" t="s">
        <v>872</v>
      </c>
      <c r="K9788">
        <v>1</v>
      </c>
      <c r="L9788">
        <v>45</v>
      </c>
      <c r="M9788" t="s">
        <v>854</v>
      </c>
      <c r="N9788" t="s">
        <v>967</v>
      </c>
      <c r="O9788">
        <v>3</v>
      </c>
      <c r="P9788">
        <v>45</v>
      </c>
    </row>
    <row r="9789" spans="1:16" x14ac:dyDescent="0.25">
      <c r="A9789" s="2">
        <v>42482</v>
      </c>
      <c r="B9789" t="s">
        <v>965</v>
      </c>
      <c r="C9789">
        <v>0</v>
      </c>
      <c r="D9789" t="s">
        <v>966</v>
      </c>
      <c r="E9789">
        <v>2016</v>
      </c>
      <c r="F9789" s="2">
        <v>42503</v>
      </c>
      <c r="G9789">
        <v>1</v>
      </c>
      <c r="I9789" t="s">
        <v>855</v>
      </c>
      <c r="J9789" t="s">
        <v>872</v>
      </c>
      <c r="K9789">
        <v>1</v>
      </c>
      <c r="L9789">
        <v>45</v>
      </c>
      <c r="M9789" t="s">
        <v>854</v>
      </c>
      <c r="N9789" t="s">
        <v>968</v>
      </c>
      <c r="O9789">
        <v>3</v>
      </c>
      <c r="P9789">
        <v>45</v>
      </c>
    </row>
    <row r="9790" spans="1:16" x14ac:dyDescent="0.25">
      <c r="A9790" s="2">
        <v>42482</v>
      </c>
      <c r="B9790" t="s">
        <v>965</v>
      </c>
      <c r="C9790">
        <v>0</v>
      </c>
      <c r="D9790" t="s">
        <v>966</v>
      </c>
      <c r="E9790">
        <v>2016</v>
      </c>
      <c r="F9790" s="2">
        <v>42503</v>
      </c>
      <c r="G9790">
        <v>1</v>
      </c>
      <c r="I9790" t="s">
        <v>855</v>
      </c>
      <c r="J9790" t="s">
        <v>872</v>
      </c>
      <c r="K9790">
        <v>1</v>
      </c>
      <c r="L9790">
        <v>45</v>
      </c>
      <c r="M9790" t="s">
        <v>854</v>
      </c>
      <c r="N9790" t="s">
        <v>969</v>
      </c>
      <c r="O9790">
        <v>3</v>
      </c>
      <c r="P9790">
        <v>44</v>
      </c>
    </row>
    <row r="9791" spans="1:16" x14ac:dyDescent="0.25">
      <c r="A9791" s="2">
        <v>42482</v>
      </c>
      <c r="B9791" t="s">
        <v>965</v>
      </c>
      <c r="C9791">
        <v>0</v>
      </c>
      <c r="D9791" t="s">
        <v>966</v>
      </c>
      <c r="E9791">
        <v>2016</v>
      </c>
      <c r="F9791" s="2">
        <v>42503</v>
      </c>
      <c r="G9791">
        <v>1</v>
      </c>
      <c r="I9791" t="s">
        <v>855</v>
      </c>
      <c r="J9791" t="s">
        <v>872</v>
      </c>
      <c r="K9791">
        <v>1</v>
      </c>
      <c r="L9791">
        <v>45</v>
      </c>
      <c r="M9791" t="s">
        <v>854</v>
      </c>
      <c r="N9791" t="s">
        <v>970</v>
      </c>
      <c r="O9791">
        <v>3</v>
      </c>
      <c r="P9791">
        <v>42</v>
      </c>
    </row>
    <row r="9792" spans="1:16" x14ac:dyDescent="0.25">
      <c r="A9792" s="2">
        <v>42482</v>
      </c>
      <c r="B9792" t="s">
        <v>965</v>
      </c>
      <c r="C9792">
        <v>0</v>
      </c>
      <c r="D9792" t="s">
        <v>966</v>
      </c>
      <c r="E9792">
        <v>2016</v>
      </c>
      <c r="F9792" s="2">
        <v>42503</v>
      </c>
      <c r="G9792">
        <v>1</v>
      </c>
      <c r="I9792" t="s">
        <v>855</v>
      </c>
      <c r="J9792" t="s">
        <v>872</v>
      </c>
      <c r="K9792">
        <v>1</v>
      </c>
      <c r="L9792">
        <v>45</v>
      </c>
      <c r="M9792" t="s">
        <v>854</v>
      </c>
      <c r="N9792" t="s">
        <v>971</v>
      </c>
      <c r="O9792">
        <v>3</v>
      </c>
      <c r="P9792">
        <v>43</v>
      </c>
    </row>
    <row r="9793" spans="1:16" x14ac:dyDescent="0.25">
      <c r="A9793" s="2">
        <v>42482</v>
      </c>
      <c r="B9793" t="s">
        <v>965</v>
      </c>
      <c r="C9793">
        <v>0</v>
      </c>
      <c r="D9793" t="s">
        <v>966</v>
      </c>
      <c r="E9793">
        <v>2016</v>
      </c>
      <c r="F9793" s="2">
        <v>42503</v>
      </c>
      <c r="G9793">
        <v>1</v>
      </c>
      <c r="I9793" t="s">
        <v>855</v>
      </c>
      <c r="J9793" t="s">
        <v>872</v>
      </c>
      <c r="K9793">
        <v>1</v>
      </c>
      <c r="L9793">
        <v>45</v>
      </c>
      <c r="M9793" t="s">
        <v>854</v>
      </c>
      <c r="N9793" t="s">
        <v>972</v>
      </c>
      <c r="O9793">
        <v>3</v>
      </c>
      <c r="P9793">
        <v>33</v>
      </c>
    </row>
    <row r="9794" spans="1:16" x14ac:dyDescent="0.25">
      <c r="A9794" s="2">
        <v>42482</v>
      </c>
      <c r="B9794" t="s">
        <v>965</v>
      </c>
      <c r="C9794">
        <v>0</v>
      </c>
      <c r="D9794" t="s">
        <v>966</v>
      </c>
      <c r="E9794">
        <v>2016</v>
      </c>
      <c r="F9794" s="2">
        <v>42503</v>
      </c>
      <c r="G9794">
        <v>1</v>
      </c>
      <c r="I9794" t="s">
        <v>855</v>
      </c>
      <c r="J9794" t="s">
        <v>872</v>
      </c>
      <c r="K9794">
        <v>1</v>
      </c>
      <c r="L9794">
        <v>45</v>
      </c>
      <c r="M9794" t="s">
        <v>854</v>
      </c>
      <c r="N9794" t="s">
        <v>973</v>
      </c>
      <c r="O9794">
        <v>3</v>
      </c>
      <c r="P9794">
        <v>40</v>
      </c>
    </row>
    <row r="9795" spans="1:16" x14ac:dyDescent="0.25">
      <c r="A9795" s="2">
        <v>42503</v>
      </c>
      <c r="B9795" t="s">
        <v>965</v>
      </c>
      <c r="C9795">
        <v>0</v>
      </c>
      <c r="D9795" t="s">
        <v>966</v>
      </c>
      <c r="E9795">
        <v>2016</v>
      </c>
      <c r="F9795" s="2">
        <v>42524</v>
      </c>
      <c r="G9795">
        <v>1</v>
      </c>
      <c r="I9795" t="s">
        <v>855</v>
      </c>
      <c r="J9795" t="s">
        <v>872</v>
      </c>
      <c r="K9795">
        <v>2</v>
      </c>
      <c r="L9795">
        <v>45</v>
      </c>
      <c r="M9795" t="s">
        <v>854</v>
      </c>
      <c r="N9795" t="s">
        <v>970</v>
      </c>
      <c r="O9795">
        <v>3</v>
      </c>
      <c r="P9795">
        <v>48</v>
      </c>
    </row>
    <row r="9796" spans="1:16" x14ac:dyDescent="0.25">
      <c r="A9796" s="2">
        <v>42503</v>
      </c>
      <c r="B9796" t="s">
        <v>965</v>
      </c>
      <c r="C9796">
        <v>0</v>
      </c>
      <c r="D9796" t="s">
        <v>966</v>
      </c>
      <c r="E9796">
        <v>2016</v>
      </c>
      <c r="F9796" s="2">
        <v>42524</v>
      </c>
      <c r="G9796">
        <v>1</v>
      </c>
      <c r="I9796" t="s">
        <v>855</v>
      </c>
      <c r="J9796" t="s">
        <v>872</v>
      </c>
      <c r="K9796">
        <v>2</v>
      </c>
      <c r="L9796">
        <v>45</v>
      </c>
      <c r="M9796" t="s">
        <v>854</v>
      </c>
      <c r="N9796" t="s">
        <v>968</v>
      </c>
      <c r="O9796">
        <v>3</v>
      </c>
      <c r="P9796">
        <v>54</v>
      </c>
    </row>
    <row r="9797" spans="1:16" x14ac:dyDescent="0.25">
      <c r="A9797" s="2">
        <v>42503</v>
      </c>
      <c r="B9797" t="s">
        <v>965</v>
      </c>
      <c r="C9797">
        <v>0</v>
      </c>
      <c r="D9797" t="s">
        <v>966</v>
      </c>
      <c r="E9797">
        <v>2016</v>
      </c>
      <c r="F9797" s="2">
        <v>42524</v>
      </c>
      <c r="G9797">
        <v>1</v>
      </c>
      <c r="I9797" t="s">
        <v>855</v>
      </c>
      <c r="J9797" t="s">
        <v>872</v>
      </c>
      <c r="K9797">
        <v>2</v>
      </c>
      <c r="L9797">
        <v>45</v>
      </c>
      <c r="M9797" t="s">
        <v>854</v>
      </c>
      <c r="N9797" t="s">
        <v>971</v>
      </c>
      <c r="O9797">
        <v>3</v>
      </c>
      <c r="P9797">
        <v>51</v>
      </c>
    </row>
    <row r="9798" spans="1:16" x14ac:dyDescent="0.25">
      <c r="A9798" s="2">
        <v>42503</v>
      </c>
      <c r="B9798" t="s">
        <v>965</v>
      </c>
      <c r="C9798">
        <v>0</v>
      </c>
      <c r="D9798" t="s">
        <v>966</v>
      </c>
      <c r="E9798">
        <v>2016</v>
      </c>
      <c r="F9798" s="2">
        <v>42524</v>
      </c>
      <c r="G9798">
        <v>1</v>
      </c>
      <c r="I9798" t="s">
        <v>855</v>
      </c>
      <c r="J9798" t="s">
        <v>872</v>
      </c>
      <c r="K9798">
        <v>2</v>
      </c>
      <c r="L9798">
        <v>45</v>
      </c>
      <c r="M9798" t="s">
        <v>854</v>
      </c>
      <c r="N9798" t="s">
        <v>972</v>
      </c>
      <c r="O9798">
        <v>3</v>
      </c>
      <c r="P9798">
        <v>43</v>
      </c>
    </row>
    <row r="9799" spans="1:16" x14ac:dyDescent="0.25">
      <c r="A9799" s="2">
        <v>42503</v>
      </c>
      <c r="B9799" t="s">
        <v>965</v>
      </c>
      <c r="C9799">
        <v>0</v>
      </c>
      <c r="D9799" t="s">
        <v>966</v>
      </c>
      <c r="E9799">
        <v>2016</v>
      </c>
      <c r="F9799" s="2">
        <v>42524</v>
      </c>
      <c r="G9799">
        <v>1</v>
      </c>
      <c r="I9799" t="s">
        <v>855</v>
      </c>
      <c r="J9799" t="s">
        <v>872</v>
      </c>
      <c r="K9799">
        <v>2</v>
      </c>
      <c r="L9799">
        <v>45</v>
      </c>
      <c r="M9799" t="s">
        <v>854</v>
      </c>
      <c r="N9799" t="s">
        <v>973</v>
      </c>
      <c r="O9799">
        <v>3</v>
      </c>
      <c r="P9799">
        <v>50</v>
      </c>
    </row>
    <row r="9800" spans="1:16" x14ac:dyDescent="0.25">
      <c r="A9800" s="2">
        <v>42503</v>
      </c>
      <c r="B9800" t="s">
        <v>965</v>
      </c>
      <c r="C9800">
        <v>0</v>
      </c>
      <c r="D9800" t="s">
        <v>966</v>
      </c>
      <c r="E9800">
        <v>2016</v>
      </c>
      <c r="F9800" s="2">
        <v>42524</v>
      </c>
      <c r="G9800">
        <v>1</v>
      </c>
      <c r="I9800" t="s">
        <v>855</v>
      </c>
      <c r="J9800" t="s">
        <v>872</v>
      </c>
      <c r="K9800">
        <v>2</v>
      </c>
      <c r="L9800">
        <v>45</v>
      </c>
      <c r="M9800" t="s">
        <v>854</v>
      </c>
      <c r="N9800" t="s">
        <v>967</v>
      </c>
      <c r="O9800">
        <v>3</v>
      </c>
      <c r="P9800">
        <v>50</v>
      </c>
    </row>
    <row r="9801" spans="1:16" x14ac:dyDescent="0.25">
      <c r="A9801" s="2">
        <v>42503</v>
      </c>
      <c r="B9801" t="s">
        <v>965</v>
      </c>
      <c r="C9801">
        <v>0</v>
      </c>
      <c r="D9801" t="s">
        <v>966</v>
      </c>
      <c r="E9801">
        <v>2016</v>
      </c>
      <c r="F9801" s="2">
        <v>42524</v>
      </c>
      <c r="G9801">
        <v>1</v>
      </c>
      <c r="I9801" t="s">
        <v>855</v>
      </c>
      <c r="J9801" t="s">
        <v>872</v>
      </c>
      <c r="K9801">
        <v>2</v>
      </c>
      <c r="L9801">
        <v>45</v>
      </c>
      <c r="M9801" t="s">
        <v>854</v>
      </c>
      <c r="N9801" t="s">
        <v>969</v>
      </c>
      <c r="O9801">
        <v>3</v>
      </c>
      <c r="P9801">
        <v>41</v>
      </c>
    </row>
    <row r="9802" spans="1:16" x14ac:dyDescent="0.25">
      <c r="A9802" s="2">
        <v>42482</v>
      </c>
      <c r="B9802" t="s">
        <v>965</v>
      </c>
      <c r="C9802">
        <v>0</v>
      </c>
      <c r="D9802" t="s">
        <v>966</v>
      </c>
      <c r="E9802">
        <v>2016</v>
      </c>
      <c r="F9802" s="2">
        <v>42503</v>
      </c>
      <c r="G9802">
        <v>2</v>
      </c>
      <c r="I9802" t="s">
        <v>855</v>
      </c>
      <c r="J9802" t="s">
        <v>872</v>
      </c>
      <c r="K9802">
        <v>1</v>
      </c>
      <c r="L9802">
        <v>45</v>
      </c>
      <c r="M9802" t="s">
        <v>854</v>
      </c>
      <c r="N9802" t="s">
        <v>968</v>
      </c>
      <c r="O9802">
        <v>3</v>
      </c>
      <c r="P9802">
        <v>45</v>
      </c>
    </row>
    <row r="9803" spans="1:16" x14ac:dyDescent="0.25">
      <c r="A9803" s="2">
        <v>42482</v>
      </c>
      <c r="B9803" t="s">
        <v>965</v>
      </c>
      <c r="C9803">
        <v>0</v>
      </c>
      <c r="D9803" t="s">
        <v>966</v>
      </c>
      <c r="E9803">
        <v>2016</v>
      </c>
      <c r="F9803" s="2">
        <v>42503</v>
      </c>
      <c r="G9803">
        <v>2</v>
      </c>
      <c r="I9803" t="s">
        <v>855</v>
      </c>
      <c r="J9803" t="s">
        <v>872</v>
      </c>
      <c r="K9803">
        <v>1</v>
      </c>
      <c r="L9803">
        <v>45</v>
      </c>
      <c r="M9803" t="s">
        <v>854</v>
      </c>
      <c r="N9803" t="s">
        <v>972</v>
      </c>
      <c r="O9803">
        <v>3</v>
      </c>
      <c r="P9803">
        <v>41</v>
      </c>
    </row>
    <row r="9804" spans="1:16" x14ac:dyDescent="0.25">
      <c r="A9804" s="2">
        <v>42482</v>
      </c>
      <c r="B9804" t="s">
        <v>965</v>
      </c>
      <c r="C9804">
        <v>0</v>
      </c>
      <c r="D9804" t="s">
        <v>966</v>
      </c>
      <c r="E9804">
        <v>2016</v>
      </c>
      <c r="F9804" s="2">
        <v>42503</v>
      </c>
      <c r="G9804">
        <v>2</v>
      </c>
      <c r="I9804" t="s">
        <v>855</v>
      </c>
      <c r="J9804" t="s">
        <v>872</v>
      </c>
      <c r="K9804">
        <v>1</v>
      </c>
      <c r="L9804">
        <v>45</v>
      </c>
      <c r="M9804" t="s">
        <v>854</v>
      </c>
      <c r="N9804" t="s">
        <v>973</v>
      </c>
      <c r="O9804">
        <v>3</v>
      </c>
      <c r="P9804">
        <v>46</v>
      </c>
    </row>
    <row r="9805" spans="1:16" x14ac:dyDescent="0.25">
      <c r="A9805" s="2">
        <v>42482</v>
      </c>
      <c r="B9805" t="s">
        <v>965</v>
      </c>
      <c r="C9805">
        <v>0</v>
      </c>
      <c r="D9805" t="s">
        <v>966</v>
      </c>
      <c r="E9805">
        <v>2016</v>
      </c>
      <c r="F9805" s="2">
        <v>42503</v>
      </c>
      <c r="G9805">
        <v>2</v>
      </c>
      <c r="I9805" t="s">
        <v>855</v>
      </c>
      <c r="J9805" t="s">
        <v>872</v>
      </c>
      <c r="K9805">
        <v>1</v>
      </c>
      <c r="L9805">
        <v>45</v>
      </c>
      <c r="M9805" t="s">
        <v>854</v>
      </c>
      <c r="N9805" t="s">
        <v>967</v>
      </c>
      <c r="O9805">
        <v>3</v>
      </c>
      <c r="P9805">
        <v>33</v>
      </c>
    </row>
    <row r="9806" spans="1:16" x14ac:dyDescent="0.25">
      <c r="A9806" s="2">
        <v>42482</v>
      </c>
      <c r="B9806" t="s">
        <v>965</v>
      </c>
      <c r="C9806">
        <v>0</v>
      </c>
      <c r="D9806" t="s">
        <v>966</v>
      </c>
      <c r="E9806">
        <v>2016</v>
      </c>
      <c r="F9806" s="2">
        <v>42503</v>
      </c>
      <c r="G9806">
        <v>2</v>
      </c>
      <c r="I9806" t="s">
        <v>855</v>
      </c>
      <c r="J9806" t="s">
        <v>872</v>
      </c>
      <c r="K9806">
        <v>1</v>
      </c>
      <c r="L9806">
        <v>45</v>
      </c>
      <c r="M9806" t="s">
        <v>854</v>
      </c>
      <c r="N9806" t="s">
        <v>970</v>
      </c>
      <c r="O9806">
        <v>3</v>
      </c>
      <c r="P9806">
        <v>50</v>
      </c>
    </row>
    <row r="9807" spans="1:16" x14ac:dyDescent="0.25">
      <c r="A9807" s="2">
        <v>42482</v>
      </c>
      <c r="B9807" t="s">
        <v>965</v>
      </c>
      <c r="C9807">
        <v>0</v>
      </c>
      <c r="D9807" t="s">
        <v>966</v>
      </c>
      <c r="E9807">
        <v>2016</v>
      </c>
      <c r="F9807" s="2">
        <v>42503</v>
      </c>
      <c r="G9807">
        <v>2</v>
      </c>
      <c r="I9807" t="s">
        <v>855</v>
      </c>
      <c r="J9807" t="s">
        <v>872</v>
      </c>
      <c r="K9807">
        <v>1</v>
      </c>
      <c r="L9807">
        <v>45</v>
      </c>
      <c r="M9807" t="s">
        <v>854</v>
      </c>
      <c r="N9807" t="s">
        <v>971</v>
      </c>
      <c r="O9807">
        <v>3</v>
      </c>
      <c r="P9807">
        <v>44</v>
      </c>
    </row>
    <row r="9808" spans="1:16" x14ac:dyDescent="0.25">
      <c r="A9808" s="2">
        <v>42482</v>
      </c>
      <c r="B9808" t="s">
        <v>965</v>
      </c>
      <c r="C9808">
        <v>0</v>
      </c>
      <c r="D9808" t="s">
        <v>966</v>
      </c>
      <c r="E9808">
        <v>2016</v>
      </c>
      <c r="F9808" s="2">
        <v>42503</v>
      </c>
      <c r="G9808">
        <v>2</v>
      </c>
      <c r="I9808" t="s">
        <v>855</v>
      </c>
      <c r="J9808" t="s">
        <v>872</v>
      </c>
      <c r="K9808">
        <v>1</v>
      </c>
      <c r="L9808">
        <v>45</v>
      </c>
      <c r="M9808" t="s">
        <v>854</v>
      </c>
      <c r="N9808" t="s">
        <v>969</v>
      </c>
      <c r="O9808">
        <v>3</v>
      </c>
      <c r="P9808">
        <v>55</v>
      </c>
    </row>
    <row r="9809" spans="1:16" x14ac:dyDescent="0.25">
      <c r="A9809" s="2">
        <v>42503</v>
      </c>
      <c r="B9809" t="s">
        <v>965</v>
      </c>
      <c r="C9809">
        <v>0</v>
      </c>
      <c r="D9809" t="s">
        <v>966</v>
      </c>
      <c r="E9809">
        <v>2016</v>
      </c>
      <c r="F9809" s="2">
        <v>42524</v>
      </c>
      <c r="G9809">
        <v>2</v>
      </c>
      <c r="I9809" t="s">
        <v>855</v>
      </c>
      <c r="J9809" t="s">
        <v>872</v>
      </c>
      <c r="K9809">
        <v>2</v>
      </c>
      <c r="L9809">
        <v>45</v>
      </c>
      <c r="M9809" t="s">
        <v>854</v>
      </c>
      <c r="N9809" t="s">
        <v>971</v>
      </c>
      <c r="O9809">
        <v>3</v>
      </c>
      <c r="P9809">
        <v>50</v>
      </c>
    </row>
    <row r="9810" spans="1:16" x14ac:dyDescent="0.25">
      <c r="A9810" s="2">
        <v>42503</v>
      </c>
      <c r="B9810" t="s">
        <v>965</v>
      </c>
      <c r="C9810">
        <v>0</v>
      </c>
      <c r="D9810" t="s">
        <v>966</v>
      </c>
      <c r="E9810">
        <v>2016</v>
      </c>
      <c r="F9810" s="2">
        <v>42524</v>
      </c>
      <c r="G9810">
        <v>2</v>
      </c>
      <c r="I9810" t="s">
        <v>855</v>
      </c>
      <c r="J9810" t="s">
        <v>872</v>
      </c>
      <c r="K9810">
        <v>2</v>
      </c>
      <c r="L9810">
        <v>45</v>
      </c>
      <c r="M9810" t="s">
        <v>854</v>
      </c>
      <c r="N9810" t="s">
        <v>972</v>
      </c>
      <c r="O9810">
        <v>3</v>
      </c>
      <c r="P9810">
        <v>62</v>
      </c>
    </row>
    <row r="9811" spans="1:16" x14ac:dyDescent="0.25">
      <c r="A9811" s="2">
        <v>42503</v>
      </c>
      <c r="B9811" t="s">
        <v>965</v>
      </c>
      <c r="C9811">
        <v>0</v>
      </c>
      <c r="D9811" t="s">
        <v>966</v>
      </c>
      <c r="E9811">
        <v>2016</v>
      </c>
      <c r="F9811" s="2">
        <v>42524</v>
      </c>
      <c r="G9811">
        <v>2</v>
      </c>
      <c r="I9811" t="s">
        <v>855</v>
      </c>
      <c r="J9811" t="s">
        <v>872</v>
      </c>
      <c r="K9811">
        <v>2</v>
      </c>
      <c r="L9811">
        <v>45</v>
      </c>
      <c r="M9811" t="s">
        <v>854</v>
      </c>
      <c r="N9811" t="s">
        <v>973</v>
      </c>
      <c r="O9811">
        <v>3</v>
      </c>
      <c r="P9811">
        <v>48</v>
      </c>
    </row>
    <row r="9812" spans="1:16" x14ac:dyDescent="0.25">
      <c r="A9812" s="2">
        <v>42503</v>
      </c>
      <c r="B9812" t="s">
        <v>965</v>
      </c>
      <c r="C9812">
        <v>0</v>
      </c>
      <c r="D9812" t="s">
        <v>966</v>
      </c>
      <c r="E9812">
        <v>2016</v>
      </c>
      <c r="F9812" s="2">
        <v>42524</v>
      </c>
      <c r="G9812">
        <v>2</v>
      </c>
      <c r="I9812" t="s">
        <v>855</v>
      </c>
      <c r="J9812" t="s">
        <v>872</v>
      </c>
      <c r="K9812">
        <v>2</v>
      </c>
      <c r="L9812">
        <v>45</v>
      </c>
      <c r="M9812" t="s">
        <v>854</v>
      </c>
      <c r="N9812" t="s">
        <v>970</v>
      </c>
      <c r="O9812">
        <v>3</v>
      </c>
      <c r="P9812">
        <v>45</v>
      </c>
    </row>
    <row r="9813" spans="1:16" x14ac:dyDescent="0.25">
      <c r="A9813" s="2">
        <v>42503</v>
      </c>
      <c r="B9813" t="s">
        <v>965</v>
      </c>
      <c r="C9813">
        <v>0</v>
      </c>
      <c r="D9813" t="s">
        <v>966</v>
      </c>
      <c r="E9813">
        <v>2016</v>
      </c>
      <c r="F9813" s="2">
        <v>42524</v>
      </c>
      <c r="G9813">
        <v>2</v>
      </c>
      <c r="I9813" t="s">
        <v>855</v>
      </c>
      <c r="J9813" t="s">
        <v>872</v>
      </c>
      <c r="K9813">
        <v>2</v>
      </c>
      <c r="L9813">
        <v>45</v>
      </c>
      <c r="M9813" t="s">
        <v>854</v>
      </c>
      <c r="N9813" t="s">
        <v>969</v>
      </c>
      <c r="O9813">
        <v>3</v>
      </c>
      <c r="P9813">
        <v>44</v>
      </c>
    </row>
    <row r="9814" spans="1:16" x14ac:dyDescent="0.25">
      <c r="A9814" s="2">
        <v>42503</v>
      </c>
      <c r="B9814" t="s">
        <v>965</v>
      </c>
      <c r="C9814">
        <v>0</v>
      </c>
      <c r="D9814" t="s">
        <v>966</v>
      </c>
      <c r="E9814">
        <v>2016</v>
      </c>
      <c r="F9814" s="2">
        <v>42524</v>
      </c>
      <c r="G9814">
        <v>2</v>
      </c>
      <c r="I9814" t="s">
        <v>855</v>
      </c>
      <c r="J9814" t="s">
        <v>872</v>
      </c>
      <c r="K9814">
        <v>2</v>
      </c>
      <c r="L9814">
        <v>45</v>
      </c>
      <c r="M9814" t="s">
        <v>854</v>
      </c>
      <c r="N9814" t="s">
        <v>967</v>
      </c>
      <c r="O9814">
        <v>3</v>
      </c>
      <c r="P9814">
        <v>48</v>
      </c>
    </row>
    <row r="9815" spans="1:16" x14ac:dyDescent="0.25">
      <c r="A9815" s="2">
        <v>42503</v>
      </c>
      <c r="B9815" t="s">
        <v>965</v>
      </c>
      <c r="C9815">
        <v>0</v>
      </c>
      <c r="D9815" t="s">
        <v>966</v>
      </c>
      <c r="E9815">
        <v>2016</v>
      </c>
      <c r="F9815" s="2">
        <v>42524</v>
      </c>
      <c r="G9815">
        <v>2</v>
      </c>
      <c r="I9815" t="s">
        <v>855</v>
      </c>
      <c r="J9815" t="s">
        <v>872</v>
      </c>
      <c r="K9815">
        <v>2</v>
      </c>
      <c r="L9815">
        <v>45</v>
      </c>
      <c r="M9815" t="s">
        <v>854</v>
      </c>
      <c r="N9815" t="s">
        <v>968</v>
      </c>
      <c r="O9815">
        <v>3</v>
      </c>
      <c r="P9815">
        <v>48</v>
      </c>
    </row>
    <row r="9816" spans="1:16" x14ac:dyDescent="0.25">
      <c r="A9816" s="2">
        <v>42503</v>
      </c>
      <c r="B9816" t="s">
        <v>965</v>
      </c>
      <c r="C9816">
        <v>0</v>
      </c>
      <c r="D9816" t="s">
        <v>966</v>
      </c>
      <c r="E9816">
        <v>2016</v>
      </c>
      <c r="F9816" s="2">
        <v>42524</v>
      </c>
      <c r="G9816">
        <v>3</v>
      </c>
      <c r="I9816" t="s">
        <v>855</v>
      </c>
      <c r="J9816" t="s">
        <v>872</v>
      </c>
      <c r="K9816">
        <v>2</v>
      </c>
      <c r="L9816">
        <v>45</v>
      </c>
      <c r="M9816" t="s">
        <v>854</v>
      </c>
      <c r="N9816" t="s">
        <v>969</v>
      </c>
      <c r="O9816">
        <v>3</v>
      </c>
      <c r="P9816">
        <v>48</v>
      </c>
    </row>
    <row r="9817" spans="1:16" x14ac:dyDescent="0.25">
      <c r="A9817" s="2">
        <v>42503</v>
      </c>
      <c r="B9817" t="s">
        <v>965</v>
      </c>
      <c r="C9817">
        <v>0</v>
      </c>
      <c r="D9817" t="s">
        <v>966</v>
      </c>
      <c r="E9817">
        <v>2016</v>
      </c>
      <c r="F9817" s="2">
        <v>42524</v>
      </c>
      <c r="G9817">
        <v>3</v>
      </c>
      <c r="I9817" t="s">
        <v>855</v>
      </c>
      <c r="J9817" t="s">
        <v>872</v>
      </c>
      <c r="K9817">
        <v>2</v>
      </c>
      <c r="L9817">
        <v>45</v>
      </c>
      <c r="M9817" t="s">
        <v>854</v>
      </c>
      <c r="N9817" t="s">
        <v>968</v>
      </c>
      <c r="O9817">
        <v>3</v>
      </c>
      <c r="P9817">
        <v>45</v>
      </c>
    </row>
    <row r="9818" spans="1:16" x14ac:dyDescent="0.25">
      <c r="A9818" s="2">
        <v>42503</v>
      </c>
      <c r="B9818" t="s">
        <v>965</v>
      </c>
      <c r="C9818">
        <v>0</v>
      </c>
      <c r="D9818" t="s">
        <v>966</v>
      </c>
      <c r="E9818">
        <v>2016</v>
      </c>
      <c r="F9818" s="2">
        <v>42524</v>
      </c>
      <c r="G9818">
        <v>3</v>
      </c>
      <c r="I9818" t="s">
        <v>855</v>
      </c>
      <c r="J9818" t="s">
        <v>872</v>
      </c>
      <c r="K9818">
        <v>2</v>
      </c>
      <c r="L9818">
        <v>45</v>
      </c>
      <c r="M9818" t="s">
        <v>854</v>
      </c>
      <c r="N9818" t="s">
        <v>973</v>
      </c>
      <c r="O9818">
        <v>3</v>
      </c>
      <c r="P9818">
        <v>34</v>
      </c>
    </row>
    <row r="9819" spans="1:16" x14ac:dyDescent="0.25">
      <c r="A9819" s="2">
        <v>42503</v>
      </c>
      <c r="B9819" t="s">
        <v>965</v>
      </c>
      <c r="C9819">
        <v>0</v>
      </c>
      <c r="D9819" t="s">
        <v>966</v>
      </c>
      <c r="E9819">
        <v>2016</v>
      </c>
      <c r="F9819" s="2">
        <v>42524</v>
      </c>
      <c r="G9819">
        <v>3</v>
      </c>
      <c r="I9819" t="s">
        <v>855</v>
      </c>
      <c r="J9819" t="s">
        <v>872</v>
      </c>
      <c r="K9819">
        <v>2</v>
      </c>
      <c r="L9819">
        <v>45</v>
      </c>
      <c r="M9819" t="s">
        <v>854</v>
      </c>
      <c r="N9819" t="s">
        <v>970</v>
      </c>
      <c r="O9819">
        <v>3</v>
      </c>
      <c r="P9819">
        <v>40</v>
      </c>
    </row>
    <row r="9820" spans="1:16" x14ac:dyDescent="0.25">
      <c r="A9820" s="2">
        <v>42503</v>
      </c>
      <c r="B9820" t="s">
        <v>965</v>
      </c>
      <c r="C9820">
        <v>0</v>
      </c>
      <c r="D9820" t="s">
        <v>966</v>
      </c>
      <c r="E9820">
        <v>2016</v>
      </c>
      <c r="F9820" s="2">
        <v>42524</v>
      </c>
      <c r="G9820">
        <v>3</v>
      </c>
      <c r="I9820" t="s">
        <v>855</v>
      </c>
      <c r="J9820" t="s">
        <v>872</v>
      </c>
      <c r="K9820">
        <v>2</v>
      </c>
      <c r="L9820">
        <v>45</v>
      </c>
      <c r="M9820" t="s">
        <v>854</v>
      </c>
      <c r="N9820" t="s">
        <v>967</v>
      </c>
      <c r="O9820">
        <v>3</v>
      </c>
      <c r="P9820">
        <v>50</v>
      </c>
    </row>
    <row r="9821" spans="1:16" x14ac:dyDescent="0.25">
      <c r="A9821" s="2">
        <v>42503</v>
      </c>
      <c r="B9821" t="s">
        <v>965</v>
      </c>
      <c r="C9821">
        <v>0</v>
      </c>
      <c r="D9821" t="s">
        <v>966</v>
      </c>
      <c r="E9821">
        <v>2016</v>
      </c>
      <c r="F9821" s="2">
        <v>42524</v>
      </c>
      <c r="G9821">
        <v>3</v>
      </c>
      <c r="I9821" t="s">
        <v>855</v>
      </c>
      <c r="J9821" t="s">
        <v>872</v>
      </c>
      <c r="K9821">
        <v>2</v>
      </c>
      <c r="L9821">
        <v>45</v>
      </c>
      <c r="M9821" t="s">
        <v>854</v>
      </c>
      <c r="N9821" t="s">
        <v>971</v>
      </c>
      <c r="O9821">
        <v>3</v>
      </c>
      <c r="P9821">
        <v>48</v>
      </c>
    </row>
    <row r="9822" spans="1:16" x14ac:dyDescent="0.25">
      <c r="A9822" s="2">
        <v>42503</v>
      </c>
      <c r="B9822" t="s">
        <v>965</v>
      </c>
      <c r="C9822">
        <v>0</v>
      </c>
      <c r="D9822" t="s">
        <v>966</v>
      </c>
      <c r="E9822">
        <v>2016</v>
      </c>
      <c r="F9822" s="2">
        <v>42524</v>
      </c>
      <c r="G9822">
        <v>3</v>
      </c>
      <c r="I9822" t="s">
        <v>855</v>
      </c>
      <c r="J9822" t="s">
        <v>872</v>
      </c>
      <c r="K9822">
        <v>2</v>
      </c>
      <c r="L9822">
        <v>45</v>
      </c>
      <c r="M9822" t="s">
        <v>854</v>
      </c>
      <c r="N9822" t="s">
        <v>972</v>
      </c>
      <c r="O9822">
        <v>3</v>
      </c>
      <c r="P9822">
        <v>42</v>
      </c>
    </row>
    <row r="9823" spans="1:16" x14ac:dyDescent="0.25">
      <c r="A9823" s="2">
        <v>42482</v>
      </c>
      <c r="B9823" t="s">
        <v>965</v>
      </c>
      <c r="C9823">
        <v>0</v>
      </c>
      <c r="D9823" t="s">
        <v>966</v>
      </c>
      <c r="E9823">
        <v>2016</v>
      </c>
      <c r="F9823" s="2">
        <v>42503</v>
      </c>
      <c r="G9823">
        <v>3</v>
      </c>
      <c r="I9823" t="s">
        <v>855</v>
      </c>
      <c r="J9823" t="s">
        <v>872</v>
      </c>
      <c r="K9823">
        <v>1</v>
      </c>
      <c r="L9823">
        <v>45</v>
      </c>
      <c r="M9823" t="s">
        <v>854</v>
      </c>
      <c r="N9823" t="s">
        <v>970</v>
      </c>
      <c r="O9823">
        <v>3</v>
      </c>
      <c r="P9823">
        <v>43</v>
      </c>
    </row>
    <row r="9824" spans="1:16" x14ac:dyDescent="0.25">
      <c r="A9824" s="2">
        <v>42482</v>
      </c>
      <c r="B9824" t="s">
        <v>965</v>
      </c>
      <c r="C9824">
        <v>0</v>
      </c>
      <c r="D9824" t="s">
        <v>966</v>
      </c>
      <c r="E9824">
        <v>2016</v>
      </c>
      <c r="F9824" s="2">
        <v>42503</v>
      </c>
      <c r="G9824">
        <v>3</v>
      </c>
      <c r="I9824" t="s">
        <v>855</v>
      </c>
      <c r="J9824" t="s">
        <v>872</v>
      </c>
      <c r="K9824">
        <v>1</v>
      </c>
      <c r="L9824">
        <v>45</v>
      </c>
      <c r="M9824" t="s">
        <v>854</v>
      </c>
      <c r="N9824" t="s">
        <v>967</v>
      </c>
      <c r="O9824">
        <v>3</v>
      </c>
      <c r="P9824">
        <v>45</v>
      </c>
    </row>
    <row r="9825" spans="1:16" x14ac:dyDescent="0.25">
      <c r="A9825" s="2">
        <v>42482</v>
      </c>
      <c r="B9825" t="s">
        <v>965</v>
      </c>
      <c r="C9825">
        <v>0</v>
      </c>
      <c r="D9825" t="s">
        <v>966</v>
      </c>
      <c r="E9825">
        <v>2016</v>
      </c>
      <c r="F9825" s="2">
        <v>42503</v>
      </c>
      <c r="G9825">
        <v>3</v>
      </c>
      <c r="I9825" t="s">
        <v>855</v>
      </c>
      <c r="J9825" t="s">
        <v>872</v>
      </c>
      <c r="K9825">
        <v>1</v>
      </c>
      <c r="L9825">
        <v>45</v>
      </c>
      <c r="M9825" t="s">
        <v>854</v>
      </c>
      <c r="N9825" t="s">
        <v>972</v>
      </c>
      <c r="O9825">
        <v>3</v>
      </c>
      <c r="P9825">
        <v>32</v>
      </c>
    </row>
    <row r="9826" spans="1:16" x14ac:dyDescent="0.25">
      <c r="A9826" s="2">
        <v>42482</v>
      </c>
      <c r="B9826" t="s">
        <v>965</v>
      </c>
      <c r="C9826">
        <v>0</v>
      </c>
      <c r="D9826" t="s">
        <v>966</v>
      </c>
      <c r="E9826">
        <v>2016</v>
      </c>
      <c r="F9826" s="2">
        <v>42503</v>
      </c>
      <c r="G9826">
        <v>3</v>
      </c>
      <c r="I9826" t="s">
        <v>855</v>
      </c>
      <c r="J9826" t="s">
        <v>872</v>
      </c>
      <c r="K9826">
        <v>1</v>
      </c>
      <c r="L9826">
        <v>45</v>
      </c>
      <c r="M9826" t="s">
        <v>854</v>
      </c>
      <c r="N9826" t="s">
        <v>969</v>
      </c>
      <c r="O9826">
        <v>3</v>
      </c>
      <c r="P9826">
        <v>38</v>
      </c>
    </row>
    <row r="9827" spans="1:16" x14ac:dyDescent="0.25">
      <c r="A9827" s="2">
        <v>42482</v>
      </c>
      <c r="B9827" t="s">
        <v>965</v>
      </c>
      <c r="C9827">
        <v>0</v>
      </c>
      <c r="D9827" t="s">
        <v>966</v>
      </c>
      <c r="E9827">
        <v>2016</v>
      </c>
      <c r="F9827" s="2">
        <v>42503</v>
      </c>
      <c r="G9827">
        <v>3</v>
      </c>
      <c r="I9827" t="s">
        <v>855</v>
      </c>
      <c r="J9827" t="s">
        <v>872</v>
      </c>
      <c r="K9827">
        <v>1</v>
      </c>
      <c r="L9827">
        <v>45</v>
      </c>
      <c r="M9827" t="s">
        <v>854</v>
      </c>
      <c r="N9827" t="s">
        <v>971</v>
      </c>
      <c r="O9827">
        <v>3</v>
      </c>
      <c r="P9827">
        <v>41</v>
      </c>
    </row>
    <row r="9828" spans="1:16" x14ac:dyDescent="0.25">
      <c r="A9828" s="2">
        <v>42482</v>
      </c>
      <c r="B9828" t="s">
        <v>965</v>
      </c>
      <c r="C9828">
        <v>0</v>
      </c>
      <c r="D9828" t="s">
        <v>966</v>
      </c>
      <c r="E9828">
        <v>2016</v>
      </c>
      <c r="F9828" s="2">
        <v>42503</v>
      </c>
      <c r="G9828">
        <v>3</v>
      </c>
      <c r="I9828" t="s">
        <v>855</v>
      </c>
      <c r="J9828" t="s">
        <v>872</v>
      </c>
      <c r="K9828">
        <v>1</v>
      </c>
      <c r="L9828">
        <v>45</v>
      </c>
      <c r="M9828" t="s">
        <v>854</v>
      </c>
      <c r="N9828" t="s">
        <v>973</v>
      </c>
      <c r="O9828">
        <v>3</v>
      </c>
      <c r="P9828">
        <v>44</v>
      </c>
    </row>
    <row r="9829" spans="1:16" x14ac:dyDescent="0.25">
      <c r="A9829" s="2">
        <v>42482</v>
      </c>
      <c r="B9829" t="s">
        <v>965</v>
      </c>
      <c r="C9829">
        <v>0</v>
      </c>
      <c r="D9829" t="s">
        <v>966</v>
      </c>
      <c r="E9829">
        <v>2016</v>
      </c>
      <c r="F9829" s="2">
        <v>42503</v>
      </c>
      <c r="G9829">
        <v>3</v>
      </c>
      <c r="I9829" t="s">
        <v>855</v>
      </c>
      <c r="J9829" t="s">
        <v>872</v>
      </c>
      <c r="K9829">
        <v>1</v>
      </c>
      <c r="L9829">
        <v>45</v>
      </c>
      <c r="M9829" t="s">
        <v>854</v>
      </c>
      <c r="N9829" t="s">
        <v>968</v>
      </c>
      <c r="O9829">
        <v>3</v>
      </c>
      <c r="P9829">
        <v>48</v>
      </c>
    </row>
    <row r="9830" spans="1:16" x14ac:dyDescent="0.25">
      <c r="A9830" s="2">
        <v>42503</v>
      </c>
      <c r="B9830" t="s">
        <v>965</v>
      </c>
      <c r="C9830">
        <v>0</v>
      </c>
      <c r="D9830" t="s">
        <v>966</v>
      </c>
      <c r="E9830">
        <v>2016</v>
      </c>
      <c r="F9830" s="2">
        <v>42524</v>
      </c>
      <c r="G9830">
        <v>4</v>
      </c>
      <c r="I9830" t="s">
        <v>855</v>
      </c>
      <c r="J9830" t="s">
        <v>872</v>
      </c>
      <c r="K9830">
        <v>2</v>
      </c>
      <c r="L9830">
        <v>45</v>
      </c>
      <c r="M9830" t="s">
        <v>854</v>
      </c>
      <c r="N9830" t="s">
        <v>972</v>
      </c>
      <c r="O9830">
        <v>3</v>
      </c>
      <c r="P9830">
        <v>31</v>
      </c>
    </row>
    <row r="9831" spans="1:16" x14ac:dyDescent="0.25">
      <c r="A9831" s="2">
        <v>42503</v>
      </c>
      <c r="B9831" t="s">
        <v>965</v>
      </c>
      <c r="C9831">
        <v>0</v>
      </c>
      <c r="D9831" t="s">
        <v>966</v>
      </c>
      <c r="E9831">
        <v>2016</v>
      </c>
      <c r="F9831" s="2">
        <v>42524</v>
      </c>
      <c r="G9831">
        <v>4</v>
      </c>
      <c r="I9831" t="s">
        <v>855</v>
      </c>
      <c r="J9831" t="s">
        <v>872</v>
      </c>
      <c r="K9831">
        <v>2</v>
      </c>
      <c r="L9831">
        <v>45</v>
      </c>
      <c r="M9831" t="s">
        <v>854</v>
      </c>
      <c r="N9831" t="s">
        <v>968</v>
      </c>
      <c r="O9831">
        <v>3</v>
      </c>
      <c r="P9831">
        <v>28</v>
      </c>
    </row>
    <row r="9832" spans="1:16" x14ac:dyDescent="0.25">
      <c r="A9832" s="2">
        <v>42503</v>
      </c>
      <c r="B9832" t="s">
        <v>965</v>
      </c>
      <c r="C9832">
        <v>0</v>
      </c>
      <c r="D9832" t="s">
        <v>966</v>
      </c>
      <c r="E9832">
        <v>2016</v>
      </c>
      <c r="F9832" s="2">
        <v>42524</v>
      </c>
      <c r="G9832">
        <v>4</v>
      </c>
      <c r="I9832" t="s">
        <v>855</v>
      </c>
      <c r="J9832" t="s">
        <v>872</v>
      </c>
      <c r="K9832">
        <v>2</v>
      </c>
      <c r="L9832">
        <v>45</v>
      </c>
      <c r="M9832" t="s">
        <v>854</v>
      </c>
      <c r="N9832" t="s">
        <v>971</v>
      </c>
      <c r="O9832">
        <v>3</v>
      </c>
      <c r="P9832">
        <v>27</v>
      </c>
    </row>
    <row r="9833" spans="1:16" x14ac:dyDescent="0.25">
      <c r="A9833" s="2">
        <v>42503</v>
      </c>
      <c r="B9833" t="s">
        <v>965</v>
      </c>
      <c r="C9833">
        <v>0</v>
      </c>
      <c r="D9833" t="s">
        <v>966</v>
      </c>
      <c r="E9833">
        <v>2016</v>
      </c>
      <c r="F9833" s="2">
        <v>42524</v>
      </c>
      <c r="G9833">
        <v>4</v>
      </c>
      <c r="I9833" t="s">
        <v>855</v>
      </c>
      <c r="J9833" t="s">
        <v>872</v>
      </c>
      <c r="K9833">
        <v>2</v>
      </c>
      <c r="L9833">
        <v>45</v>
      </c>
      <c r="M9833" t="s">
        <v>854</v>
      </c>
      <c r="N9833" t="s">
        <v>967</v>
      </c>
      <c r="O9833">
        <v>3</v>
      </c>
    </row>
    <row r="9834" spans="1:16" x14ac:dyDescent="0.25">
      <c r="A9834" s="2">
        <v>42503</v>
      </c>
      <c r="B9834" t="s">
        <v>965</v>
      </c>
      <c r="C9834">
        <v>0</v>
      </c>
      <c r="D9834" t="s">
        <v>966</v>
      </c>
      <c r="E9834">
        <v>2016</v>
      </c>
      <c r="F9834" s="2">
        <v>42524</v>
      </c>
      <c r="G9834">
        <v>4</v>
      </c>
      <c r="I9834" t="s">
        <v>855</v>
      </c>
      <c r="J9834" t="s">
        <v>872</v>
      </c>
      <c r="K9834">
        <v>2</v>
      </c>
      <c r="L9834">
        <v>45</v>
      </c>
      <c r="M9834" t="s">
        <v>854</v>
      </c>
      <c r="N9834" t="s">
        <v>973</v>
      </c>
      <c r="O9834">
        <v>3</v>
      </c>
      <c r="P9834">
        <v>35</v>
      </c>
    </row>
    <row r="9835" spans="1:16" x14ac:dyDescent="0.25">
      <c r="A9835" s="2">
        <v>42503</v>
      </c>
      <c r="B9835" t="s">
        <v>965</v>
      </c>
      <c r="C9835">
        <v>0</v>
      </c>
      <c r="D9835" t="s">
        <v>966</v>
      </c>
      <c r="E9835">
        <v>2016</v>
      </c>
      <c r="F9835" s="2">
        <v>42524</v>
      </c>
      <c r="G9835">
        <v>4</v>
      </c>
      <c r="I9835" t="s">
        <v>855</v>
      </c>
      <c r="J9835" t="s">
        <v>872</v>
      </c>
      <c r="K9835">
        <v>2</v>
      </c>
      <c r="L9835">
        <v>45</v>
      </c>
      <c r="M9835" t="s">
        <v>854</v>
      </c>
      <c r="N9835" t="s">
        <v>970</v>
      </c>
      <c r="O9835">
        <v>3</v>
      </c>
      <c r="P9835">
        <v>31</v>
      </c>
    </row>
    <row r="9836" spans="1:16" x14ac:dyDescent="0.25">
      <c r="A9836" s="2">
        <v>42503</v>
      </c>
      <c r="B9836" t="s">
        <v>965</v>
      </c>
      <c r="C9836">
        <v>0</v>
      </c>
      <c r="D9836" t="s">
        <v>966</v>
      </c>
      <c r="E9836">
        <v>2016</v>
      </c>
      <c r="F9836" s="2">
        <v>42524</v>
      </c>
      <c r="G9836">
        <v>4</v>
      </c>
      <c r="I9836" t="s">
        <v>855</v>
      </c>
      <c r="J9836" t="s">
        <v>872</v>
      </c>
      <c r="K9836">
        <v>2</v>
      </c>
      <c r="L9836">
        <v>45</v>
      </c>
      <c r="M9836" t="s">
        <v>854</v>
      </c>
      <c r="N9836" t="s">
        <v>969</v>
      </c>
      <c r="O9836">
        <v>3</v>
      </c>
      <c r="P9836">
        <v>31</v>
      </c>
    </row>
    <row r="9837" spans="1:16" x14ac:dyDescent="0.25">
      <c r="A9837" s="2">
        <v>42482</v>
      </c>
      <c r="B9837" t="s">
        <v>965</v>
      </c>
      <c r="C9837">
        <v>0</v>
      </c>
      <c r="D9837" t="s">
        <v>966</v>
      </c>
      <c r="E9837">
        <v>2016</v>
      </c>
      <c r="F9837" s="2">
        <v>42503</v>
      </c>
      <c r="G9837">
        <v>4</v>
      </c>
      <c r="I9837" t="s">
        <v>855</v>
      </c>
      <c r="J9837" t="s">
        <v>872</v>
      </c>
      <c r="K9837">
        <v>1</v>
      </c>
      <c r="L9837">
        <v>45</v>
      </c>
      <c r="M9837" t="s">
        <v>854</v>
      </c>
      <c r="N9837" t="s">
        <v>971</v>
      </c>
      <c r="O9837">
        <v>3</v>
      </c>
      <c r="P9837">
        <v>36</v>
      </c>
    </row>
    <row r="9838" spans="1:16" x14ac:dyDescent="0.25">
      <c r="A9838" s="2">
        <v>42482</v>
      </c>
      <c r="B9838" t="s">
        <v>965</v>
      </c>
      <c r="C9838">
        <v>0</v>
      </c>
      <c r="D9838" t="s">
        <v>966</v>
      </c>
      <c r="E9838">
        <v>2016</v>
      </c>
      <c r="F9838" s="2">
        <v>42503</v>
      </c>
      <c r="G9838">
        <v>4</v>
      </c>
      <c r="I9838" t="s">
        <v>855</v>
      </c>
      <c r="J9838" t="s">
        <v>872</v>
      </c>
      <c r="K9838">
        <v>1</v>
      </c>
      <c r="L9838">
        <v>45</v>
      </c>
      <c r="M9838" t="s">
        <v>854</v>
      </c>
      <c r="N9838" t="s">
        <v>969</v>
      </c>
      <c r="O9838">
        <v>3</v>
      </c>
      <c r="P9838">
        <v>40</v>
      </c>
    </row>
    <row r="9839" spans="1:16" x14ac:dyDescent="0.25">
      <c r="A9839" s="2">
        <v>42482</v>
      </c>
      <c r="B9839" t="s">
        <v>965</v>
      </c>
      <c r="C9839">
        <v>0</v>
      </c>
      <c r="D9839" t="s">
        <v>966</v>
      </c>
      <c r="E9839">
        <v>2016</v>
      </c>
      <c r="F9839" s="2">
        <v>42503</v>
      </c>
      <c r="G9839">
        <v>4</v>
      </c>
      <c r="I9839" t="s">
        <v>855</v>
      </c>
      <c r="J9839" t="s">
        <v>872</v>
      </c>
      <c r="K9839">
        <v>1</v>
      </c>
      <c r="L9839">
        <v>45</v>
      </c>
      <c r="M9839" t="s">
        <v>854</v>
      </c>
      <c r="N9839" t="s">
        <v>972</v>
      </c>
      <c r="O9839">
        <v>3</v>
      </c>
      <c r="P9839">
        <v>46</v>
      </c>
    </row>
    <row r="9840" spans="1:16" x14ac:dyDescent="0.25">
      <c r="A9840" s="2">
        <v>42482</v>
      </c>
      <c r="B9840" t="s">
        <v>965</v>
      </c>
      <c r="C9840">
        <v>0</v>
      </c>
      <c r="D9840" t="s">
        <v>966</v>
      </c>
      <c r="E9840">
        <v>2016</v>
      </c>
      <c r="F9840" s="2">
        <v>42503</v>
      </c>
      <c r="G9840">
        <v>4</v>
      </c>
      <c r="I9840" t="s">
        <v>855</v>
      </c>
      <c r="J9840" t="s">
        <v>872</v>
      </c>
      <c r="K9840">
        <v>1</v>
      </c>
      <c r="L9840">
        <v>45</v>
      </c>
      <c r="M9840" t="s">
        <v>854</v>
      </c>
      <c r="N9840" t="s">
        <v>973</v>
      </c>
      <c r="O9840">
        <v>3</v>
      </c>
      <c r="P9840">
        <v>43</v>
      </c>
    </row>
    <row r="9841" spans="1:16" x14ac:dyDescent="0.25">
      <c r="A9841" s="2">
        <v>42482</v>
      </c>
      <c r="B9841" t="s">
        <v>965</v>
      </c>
      <c r="C9841">
        <v>0</v>
      </c>
      <c r="D9841" t="s">
        <v>966</v>
      </c>
      <c r="E9841">
        <v>2016</v>
      </c>
      <c r="F9841" s="2">
        <v>42503</v>
      </c>
      <c r="G9841">
        <v>4</v>
      </c>
      <c r="I9841" t="s">
        <v>855</v>
      </c>
      <c r="J9841" t="s">
        <v>872</v>
      </c>
      <c r="K9841">
        <v>1</v>
      </c>
      <c r="L9841">
        <v>45</v>
      </c>
      <c r="M9841" t="s">
        <v>854</v>
      </c>
      <c r="N9841" t="s">
        <v>970</v>
      </c>
      <c r="O9841">
        <v>3</v>
      </c>
      <c r="P9841">
        <v>37</v>
      </c>
    </row>
    <row r="9842" spans="1:16" x14ac:dyDescent="0.25">
      <c r="A9842" s="2">
        <v>42482</v>
      </c>
      <c r="B9842" t="s">
        <v>965</v>
      </c>
      <c r="C9842">
        <v>0</v>
      </c>
      <c r="D9842" t="s">
        <v>966</v>
      </c>
      <c r="E9842">
        <v>2016</v>
      </c>
      <c r="F9842" s="2">
        <v>42503</v>
      </c>
      <c r="G9842">
        <v>4</v>
      </c>
      <c r="I9842" t="s">
        <v>855</v>
      </c>
      <c r="J9842" t="s">
        <v>872</v>
      </c>
      <c r="K9842">
        <v>1</v>
      </c>
      <c r="L9842">
        <v>45</v>
      </c>
      <c r="M9842" t="s">
        <v>854</v>
      </c>
      <c r="N9842" t="s">
        <v>967</v>
      </c>
      <c r="O9842">
        <v>3</v>
      </c>
      <c r="P9842">
        <v>38</v>
      </c>
    </row>
    <row r="9843" spans="1:16" x14ac:dyDescent="0.25">
      <c r="A9843" s="2">
        <v>42482</v>
      </c>
      <c r="B9843" t="s">
        <v>965</v>
      </c>
      <c r="C9843">
        <v>0</v>
      </c>
      <c r="D9843" t="s">
        <v>966</v>
      </c>
      <c r="E9843">
        <v>2016</v>
      </c>
      <c r="F9843" s="2">
        <v>42503</v>
      </c>
      <c r="G9843">
        <v>4</v>
      </c>
      <c r="I9843" t="s">
        <v>855</v>
      </c>
      <c r="J9843" t="s">
        <v>872</v>
      </c>
      <c r="K9843">
        <v>1</v>
      </c>
      <c r="L9843">
        <v>45</v>
      </c>
      <c r="M9843" t="s">
        <v>854</v>
      </c>
      <c r="N9843" t="s">
        <v>968</v>
      </c>
      <c r="O9843">
        <v>3</v>
      </c>
      <c r="P9843">
        <v>42</v>
      </c>
    </row>
    <row r="9844" spans="1:16" x14ac:dyDescent="0.25">
      <c r="A9844" s="2">
        <v>42482</v>
      </c>
      <c r="B9844" t="s">
        <v>965</v>
      </c>
      <c r="C9844">
        <v>0</v>
      </c>
      <c r="D9844" t="s">
        <v>966</v>
      </c>
      <c r="E9844">
        <v>2016</v>
      </c>
      <c r="F9844" s="2">
        <v>42503</v>
      </c>
      <c r="G9844">
        <v>5</v>
      </c>
      <c r="I9844" t="s">
        <v>855</v>
      </c>
      <c r="J9844" t="s">
        <v>872</v>
      </c>
      <c r="K9844">
        <v>1</v>
      </c>
      <c r="L9844">
        <v>45</v>
      </c>
      <c r="M9844" t="s">
        <v>854</v>
      </c>
      <c r="N9844" t="s">
        <v>968</v>
      </c>
      <c r="O9844">
        <v>3</v>
      </c>
      <c r="P9844">
        <v>39</v>
      </c>
    </row>
    <row r="9845" spans="1:16" x14ac:dyDescent="0.25">
      <c r="A9845" s="2">
        <v>42482</v>
      </c>
      <c r="B9845" t="s">
        <v>965</v>
      </c>
      <c r="C9845">
        <v>0</v>
      </c>
      <c r="D9845" t="s">
        <v>966</v>
      </c>
      <c r="E9845">
        <v>2016</v>
      </c>
      <c r="F9845" s="2">
        <v>42503</v>
      </c>
      <c r="G9845">
        <v>5</v>
      </c>
      <c r="I9845" t="s">
        <v>855</v>
      </c>
      <c r="J9845" t="s">
        <v>872</v>
      </c>
      <c r="K9845">
        <v>1</v>
      </c>
      <c r="L9845">
        <v>45</v>
      </c>
      <c r="M9845" t="s">
        <v>854</v>
      </c>
      <c r="N9845" t="s">
        <v>971</v>
      </c>
      <c r="O9845">
        <v>3</v>
      </c>
      <c r="P9845">
        <v>38</v>
      </c>
    </row>
    <row r="9846" spans="1:16" x14ac:dyDescent="0.25">
      <c r="A9846" s="2">
        <v>42482</v>
      </c>
      <c r="B9846" t="s">
        <v>965</v>
      </c>
      <c r="C9846">
        <v>0</v>
      </c>
      <c r="D9846" t="s">
        <v>966</v>
      </c>
      <c r="E9846">
        <v>2016</v>
      </c>
      <c r="F9846" s="2">
        <v>42503</v>
      </c>
      <c r="G9846">
        <v>5</v>
      </c>
      <c r="I9846" t="s">
        <v>855</v>
      </c>
      <c r="J9846" t="s">
        <v>872</v>
      </c>
      <c r="K9846">
        <v>1</v>
      </c>
      <c r="L9846">
        <v>45</v>
      </c>
      <c r="M9846" t="s">
        <v>854</v>
      </c>
      <c r="N9846" t="s">
        <v>970</v>
      </c>
      <c r="O9846">
        <v>3</v>
      </c>
      <c r="P9846">
        <v>38</v>
      </c>
    </row>
    <row r="9847" spans="1:16" x14ac:dyDescent="0.25">
      <c r="A9847" s="2">
        <v>42482</v>
      </c>
      <c r="B9847" t="s">
        <v>965</v>
      </c>
      <c r="C9847">
        <v>0</v>
      </c>
      <c r="D9847" t="s">
        <v>966</v>
      </c>
      <c r="E9847">
        <v>2016</v>
      </c>
      <c r="F9847" s="2">
        <v>42503</v>
      </c>
      <c r="G9847">
        <v>5</v>
      </c>
      <c r="I9847" t="s">
        <v>855</v>
      </c>
      <c r="J9847" t="s">
        <v>872</v>
      </c>
      <c r="K9847">
        <v>1</v>
      </c>
      <c r="L9847">
        <v>45</v>
      </c>
      <c r="M9847" t="s">
        <v>854</v>
      </c>
      <c r="N9847" t="s">
        <v>972</v>
      </c>
      <c r="O9847">
        <v>3</v>
      </c>
      <c r="P9847">
        <v>48</v>
      </c>
    </row>
    <row r="9848" spans="1:16" x14ac:dyDescent="0.25">
      <c r="A9848" s="2">
        <v>42482</v>
      </c>
      <c r="B9848" t="s">
        <v>965</v>
      </c>
      <c r="C9848">
        <v>0</v>
      </c>
      <c r="D9848" t="s">
        <v>966</v>
      </c>
      <c r="E9848">
        <v>2016</v>
      </c>
      <c r="F9848" s="2">
        <v>42503</v>
      </c>
      <c r="G9848">
        <v>5</v>
      </c>
      <c r="I9848" t="s">
        <v>855</v>
      </c>
      <c r="J9848" t="s">
        <v>872</v>
      </c>
      <c r="K9848">
        <v>1</v>
      </c>
      <c r="L9848">
        <v>45</v>
      </c>
      <c r="M9848" t="s">
        <v>854</v>
      </c>
      <c r="N9848" t="s">
        <v>967</v>
      </c>
      <c r="O9848">
        <v>3</v>
      </c>
      <c r="P9848">
        <v>43</v>
      </c>
    </row>
    <row r="9849" spans="1:16" x14ac:dyDescent="0.25">
      <c r="A9849" s="2">
        <v>42482</v>
      </c>
      <c r="B9849" t="s">
        <v>965</v>
      </c>
      <c r="C9849">
        <v>0</v>
      </c>
      <c r="D9849" t="s">
        <v>966</v>
      </c>
      <c r="E9849">
        <v>2016</v>
      </c>
      <c r="F9849" s="2">
        <v>42503</v>
      </c>
      <c r="G9849">
        <v>5</v>
      </c>
      <c r="I9849" t="s">
        <v>855</v>
      </c>
      <c r="J9849" t="s">
        <v>872</v>
      </c>
      <c r="K9849">
        <v>1</v>
      </c>
      <c r="L9849">
        <v>45</v>
      </c>
      <c r="M9849" t="s">
        <v>854</v>
      </c>
      <c r="N9849" t="s">
        <v>973</v>
      </c>
      <c r="O9849">
        <v>3</v>
      </c>
      <c r="P9849">
        <v>29</v>
      </c>
    </row>
    <row r="9850" spans="1:16" x14ac:dyDescent="0.25">
      <c r="A9850" s="2">
        <v>42482</v>
      </c>
      <c r="B9850" t="s">
        <v>965</v>
      </c>
      <c r="C9850">
        <v>0</v>
      </c>
      <c r="D9850" t="s">
        <v>966</v>
      </c>
      <c r="E9850">
        <v>2016</v>
      </c>
      <c r="F9850" s="2">
        <v>42503</v>
      </c>
      <c r="G9850">
        <v>5</v>
      </c>
      <c r="I9850" t="s">
        <v>855</v>
      </c>
      <c r="J9850" t="s">
        <v>872</v>
      </c>
      <c r="K9850">
        <v>1</v>
      </c>
      <c r="L9850">
        <v>45</v>
      </c>
      <c r="M9850" t="s">
        <v>854</v>
      </c>
      <c r="N9850" t="s">
        <v>969</v>
      </c>
      <c r="O9850">
        <v>3</v>
      </c>
      <c r="P9850">
        <v>42</v>
      </c>
    </row>
    <row r="9851" spans="1:16" x14ac:dyDescent="0.25">
      <c r="A9851" s="2">
        <v>42503</v>
      </c>
      <c r="B9851" t="s">
        <v>965</v>
      </c>
      <c r="C9851">
        <v>0</v>
      </c>
      <c r="D9851" t="s">
        <v>966</v>
      </c>
      <c r="E9851">
        <v>2016</v>
      </c>
      <c r="F9851" s="2">
        <v>42524</v>
      </c>
      <c r="G9851">
        <v>5</v>
      </c>
      <c r="I9851" t="s">
        <v>855</v>
      </c>
      <c r="J9851" t="s">
        <v>872</v>
      </c>
      <c r="K9851">
        <v>2</v>
      </c>
      <c r="L9851">
        <v>45</v>
      </c>
      <c r="M9851" t="s">
        <v>854</v>
      </c>
      <c r="N9851" t="s">
        <v>972</v>
      </c>
      <c r="O9851">
        <v>3</v>
      </c>
      <c r="P9851">
        <v>42</v>
      </c>
    </row>
    <row r="9852" spans="1:16" x14ac:dyDescent="0.25">
      <c r="A9852" s="2">
        <v>42503</v>
      </c>
      <c r="B9852" t="s">
        <v>965</v>
      </c>
      <c r="C9852">
        <v>0</v>
      </c>
      <c r="D9852" t="s">
        <v>966</v>
      </c>
      <c r="E9852">
        <v>2016</v>
      </c>
      <c r="F9852" s="2">
        <v>42524</v>
      </c>
      <c r="G9852">
        <v>5</v>
      </c>
      <c r="I9852" t="s">
        <v>855</v>
      </c>
      <c r="J9852" t="s">
        <v>872</v>
      </c>
      <c r="K9852">
        <v>2</v>
      </c>
      <c r="L9852">
        <v>45</v>
      </c>
      <c r="M9852" t="s">
        <v>854</v>
      </c>
      <c r="N9852" t="s">
        <v>969</v>
      </c>
      <c r="O9852">
        <v>3</v>
      </c>
      <c r="P9852">
        <v>42</v>
      </c>
    </row>
    <row r="9853" spans="1:16" x14ac:dyDescent="0.25">
      <c r="A9853" s="2">
        <v>42503</v>
      </c>
      <c r="B9853" t="s">
        <v>965</v>
      </c>
      <c r="C9853">
        <v>0</v>
      </c>
      <c r="D9853" t="s">
        <v>966</v>
      </c>
      <c r="E9853">
        <v>2016</v>
      </c>
      <c r="F9853" s="2">
        <v>42524</v>
      </c>
      <c r="G9853">
        <v>5</v>
      </c>
      <c r="I9853" t="s">
        <v>855</v>
      </c>
      <c r="J9853" t="s">
        <v>872</v>
      </c>
      <c r="K9853">
        <v>2</v>
      </c>
      <c r="L9853">
        <v>45</v>
      </c>
      <c r="M9853" t="s">
        <v>854</v>
      </c>
      <c r="N9853" t="s">
        <v>971</v>
      </c>
      <c r="O9853">
        <v>3</v>
      </c>
      <c r="P9853">
        <v>55</v>
      </c>
    </row>
    <row r="9854" spans="1:16" x14ac:dyDescent="0.25">
      <c r="A9854" s="2">
        <v>42503</v>
      </c>
      <c r="B9854" t="s">
        <v>965</v>
      </c>
      <c r="C9854">
        <v>0</v>
      </c>
      <c r="D9854" t="s">
        <v>966</v>
      </c>
      <c r="E9854">
        <v>2016</v>
      </c>
      <c r="F9854" s="2">
        <v>42524</v>
      </c>
      <c r="G9854">
        <v>5</v>
      </c>
      <c r="I9854" t="s">
        <v>855</v>
      </c>
      <c r="J9854" t="s">
        <v>872</v>
      </c>
      <c r="K9854">
        <v>2</v>
      </c>
      <c r="L9854">
        <v>45</v>
      </c>
      <c r="M9854" t="s">
        <v>854</v>
      </c>
      <c r="N9854" t="s">
        <v>968</v>
      </c>
      <c r="O9854">
        <v>3</v>
      </c>
      <c r="P9854">
        <v>40</v>
      </c>
    </row>
    <row r="9855" spans="1:16" x14ac:dyDescent="0.25">
      <c r="A9855" s="2">
        <v>42503</v>
      </c>
      <c r="B9855" t="s">
        <v>965</v>
      </c>
      <c r="C9855">
        <v>0</v>
      </c>
      <c r="D9855" t="s">
        <v>966</v>
      </c>
      <c r="E9855">
        <v>2016</v>
      </c>
      <c r="F9855" s="2">
        <v>42524</v>
      </c>
      <c r="G9855">
        <v>5</v>
      </c>
      <c r="I9855" t="s">
        <v>855</v>
      </c>
      <c r="J9855" t="s">
        <v>872</v>
      </c>
      <c r="K9855">
        <v>2</v>
      </c>
      <c r="L9855">
        <v>45</v>
      </c>
      <c r="M9855" t="s">
        <v>854</v>
      </c>
      <c r="N9855" t="s">
        <v>970</v>
      </c>
      <c r="O9855">
        <v>3</v>
      </c>
      <c r="P9855">
        <v>41</v>
      </c>
    </row>
    <row r="9856" spans="1:16" x14ac:dyDescent="0.25">
      <c r="A9856" s="2">
        <v>42503</v>
      </c>
      <c r="B9856" t="s">
        <v>965</v>
      </c>
      <c r="C9856">
        <v>0</v>
      </c>
      <c r="D9856" t="s">
        <v>966</v>
      </c>
      <c r="E9856">
        <v>2016</v>
      </c>
      <c r="F9856" s="2">
        <v>42524</v>
      </c>
      <c r="G9856">
        <v>5</v>
      </c>
      <c r="I9856" t="s">
        <v>855</v>
      </c>
      <c r="J9856" t="s">
        <v>872</v>
      </c>
      <c r="K9856">
        <v>2</v>
      </c>
      <c r="L9856">
        <v>45</v>
      </c>
      <c r="M9856" t="s">
        <v>854</v>
      </c>
      <c r="N9856" t="s">
        <v>973</v>
      </c>
      <c r="O9856">
        <v>3</v>
      </c>
      <c r="P9856">
        <v>44</v>
      </c>
    </row>
    <row r="9857" spans="1:18" x14ac:dyDescent="0.25">
      <c r="A9857" s="2">
        <v>42503</v>
      </c>
      <c r="B9857" t="s">
        <v>965</v>
      </c>
      <c r="C9857">
        <v>0</v>
      </c>
      <c r="D9857" t="s">
        <v>966</v>
      </c>
      <c r="E9857">
        <v>2016</v>
      </c>
      <c r="F9857" s="2">
        <v>42524</v>
      </c>
      <c r="G9857">
        <v>5</v>
      </c>
      <c r="I9857" t="s">
        <v>855</v>
      </c>
      <c r="J9857" t="s">
        <v>872</v>
      </c>
      <c r="K9857">
        <v>2</v>
      </c>
      <c r="L9857">
        <v>45</v>
      </c>
      <c r="M9857" t="s">
        <v>854</v>
      </c>
      <c r="N9857" t="s">
        <v>967</v>
      </c>
      <c r="O9857">
        <v>3</v>
      </c>
      <c r="P9857">
        <v>47</v>
      </c>
    </row>
    <row r="9858" spans="1:18" x14ac:dyDescent="0.25">
      <c r="A9858" s="2">
        <v>42482</v>
      </c>
      <c r="B9858" t="s">
        <v>965</v>
      </c>
      <c r="C9858">
        <v>0</v>
      </c>
      <c r="D9858" t="s">
        <v>966</v>
      </c>
      <c r="E9858">
        <v>2016</v>
      </c>
      <c r="F9858" s="2">
        <v>42503</v>
      </c>
      <c r="G9858">
        <v>6</v>
      </c>
      <c r="I9858" t="s">
        <v>855</v>
      </c>
      <c r="J9858" t="s">
        <v>872</v>
      </c>
      <c r="K9858">
        <v>1</v>
      </c>
      <c r="L9858">
        <v>45</v>
      </c>
      <c r="M9858" t="s">
        <v>854</v>
      </c>
      <c r="N9858" t="s">
        <v>973</v>
      </c>
      <c r="O9858">
        <v>3</v>
      </c>
      <c r="P9858">
        <v>42</v>
      </c>
    </row>
    <row r="9859" spans="1:18" x14ac:dyDescent="0.25">
      <c r="A9859" s="2">
        <v>42482</v>
      </c>
      <c r="B9859" t="s">
        <v>965</v>
      </c>
      <c r="C9859">
        <v>0</v>
      </c>
      <c r="D9859" t="s">
        <v>966</v>
      </c>
      <c r="E9859">
        <v>2016</v>
      </c>
      <c r="F9859" s="2">
        <v>42503</v>
      </c>
      <c r="G9859">
        <v>6</v>
      </c>
      <c r="I9859" t="s">
        <v>855</v>
      </c>
      <c r="J9859" t="s">
        <v>872</v>
      </c>
      <c r="K9859">
        <v>1</v>
      </c>
      <c r="L9859">
        <v>45</v>
      </c>
      <c r="M9859" t="s">
        <v>854</v>
      </c>
      <c r="N9859" t="s">
        <v>969</v>
      </c>
      <c r="O9859">
        <v>3</v>
      </c>
      <c r="P9859">
        <v>38</v>
      </c>
    </row>
    <row r="9860" spans="1:18" x14ac:dyDescent="0.25">
      <c r="A9860" s="2">
        <v>42482</v>
      </c>
      <c r="B9860" t="s">
        <v>965</v>
      </c>
      <c r="C9860">
        <v>0</v>
      </c>
      <c r="D9860" t="s">
        <v>966</v>
      </c>
      <c r="E9860">
        <v>2016</v>
      </c>
      <c r="F9860" s="2">
        <v>42503</v>
      </c>
      <c r="G9860">
        <v>6</v>
      </c>
      <c r="I9860" t="s">
        <v>855</v>
      </c>
      <c r="J9860" t="s">
        <v>872</v>
      </c>
      <c r="K9860">
        <v>1</v>
      </c>
      <c r="L9860">
        <v>45</v>
      </c>
      <c r="M9860" t="s">
        <v>854</v>
      </c>
      <c r="N9860" t="s">
        <v>968</v>
      </c>
      <c r="O9860">
        <v>3</v>
      </c>
      <c r="P9860">
        <v>33</v>
      </c>
    </row>
    <row r="9861" spans="1:18" x14ac:dyDescent="0.25">
      <c r="A9861" s="2">
        <v>42482</v>
      </c>
      <c r="B9861" t="s">
        <v>965</v>
      </c>
      <c r="C9861">
        <v>0</v>
      </c>
      <c r="D9861" t="s">
        <v>966</v>
      </c>
      <c r="E9861">
        <v>2016</v>
      </c>
      <c r="F9861" s="2">
        <v>42503</v>
      </c>
      <c r="G9861">
        <v>6</v>
      </c>
      <c r="I9861" t="s">
        <v>855</v>
      </c>
      <c r="J9861" t="s">
        <v>872</v>
      </c>
      <c r="K9861">
        <v>1</v>
      </c>
      <c r="L9861">
        <v>45</v>
      </c>
      <c r="M9861" t="s">
        <v>854</v>
      </c>
      <c r="N9861" t="s">
        <v>971</v>
      </c>
      <c r="O9861">
        <v>3</v>
      </c>
      <c r="P9861">
        <v>38</v>
      </c>
    </row>
    <row r="9862" spans="1:18" x14ac:dyDescent="0.25">
      <c r="A9862" s="2">
        <v>42482</v>
      </c>
      <c r="B9862" t="s">
        <v>965</v>
      </c>
      <c r="C9862">
        <v>0</v>
      </c>
      <c r="D9862" t="s">
        <v>966</v>
      </c>
      <c r="E9862">
        <v>2016</v>
      </c>
      <c r="F9862" s="2">
        <v>42503</v>
      </c>
      <c r="G9862">
        <v>6</v>
      </c>
      <c r="I9862" t="s">
        <v>855</v>
      </c>
      <c r="J9862" t="s">
        <v>872</v>
      </c>
      <c r="K9862">
        <v>1</v>
      </c>
      <c r="L9862">
        <v>45</v>
      </c>
      <c r="M9862" t="s">
        <v>854</v>
      </c>
      <c r="N9862" t="s">
        <v>967</v>
      </c>
      <c r="O9862">
        <v>3</v>
      </c>
      <c r="P9862">
        <v>29</v>
      </c>
    </row>
    <row r="9863" spans="1:18" x14ac:dyDescent="0.25">
      <c r="A9863" s="2">
        <v>42482</v>
      </c>
      <c r="B9863" t="s">
        <v>965</v>
      </c>
      <c r="C9863">
        <v>0</v>
      </c>
      <c r="D9863" t="s">
        <v>966</v>
      </c>
      <c r="E9863">
        <v>2016</v>
      </c>
      <c r="F9863" s="2">
        <v>42503</v>
      </c>
      <c r="G9863">
        <v>6</v>
      </c>
      <c r="I9863" t="s">
        <v>855</v>
      </c>
      <c r="J9863" t="s">
        <v>872</v>
      </c>
      <c r="K9863">
        <v>1</v>
      </c>
      <c r="L9863">
        <v>45</v>
      </c>
      <c r="M9863" t="s">
        <v>854</v>
      </c>
      <c r="N9863" t="s">
        <v>970</v>
      </c>
      <c r="O9863">
        <v>3</v>
      </c>
      <c r="P9863">
        <v>43</v>
      </c>
    </row>
    <row r="9864" spans="1:18" x14ac:dyDescent="0.25">
      <c r="A9864" s="2">
        <v>42482</v>
      </c>
      <c r="B9864" t="s">
        <v>965</v>
      </c>
      <c r="C9864">
        <v>0</v>
      </c>
      <c r="D9864" t="s">
        <v>966</v>
      </c>
      <c r="E9864">
        <v>2016</v>
      </c>
      <c r="F9864" s="2">
        <v>42503</v>
      </c>
      <c r="G9864">
        <v>6</v>
      </c>
      <c r="I9864" t="s">
        <v>855</v>
      </c>
      <c r="J9864" t="s">
        <v>872</v>
      </c>
      <c r="K9864">
        <v>1</v>
      </c>
      <c r="L9864">
        <v>45</v>
      </c>
      <c r="M9864" t="s">
        <v>854</v>
      </c>
      <c r="N9864" t="s">
        <v>972</v>
      </c>
      <c r="O9864">
        <v>3</v>
      </c>
      <c r="P9864">
        <v>24</v>
      </c>
    </row>
    <row r="9865" spans="1:18" x14ac:dyDescent="0.25">
      <c r="A9865" s="2">
        <v>42503</v>
      </c>
      <c r="B9865" t="s">
        <v>965</v>
      </c>
      <c r="C9865">
        <v>0</v>
      </c>
      <c r="D9865" t="s">
        <v>966</v>
      </c>
      <c r="E9865">
        <v>2016</v>
      </c>
      <c r="F9865" s="2">
        <v>42524</v>
      </c>
      <c r="G9865">
        <v>6</v>
      </c>
      <c r="I9865" t="s">
        <v>855</v>
      </c>
      <c r="J9865" t="s">
        <v>872</v>
      </c>
      <c r="K9865">
        <v>2</v>
      </c>
      <c r="L9865">
        <v>45</v>
      </c>
      <c r="M9865" t="s">
        <v>854</v>
      </c>
      <c r="N9865" t="s">
        <v>972</v>
      </c>
      <c r="O9865">
        <v>3</v>
      </c>
      <c r="P9865">
        <v>43</v>
      </c>
    </row>
    <row r="9866" spans="1:18" x14ac:dyDescent="0.25">
      <c r="A9866" s="2">
        <v>42503</v>
      </c>
      <c r="B9866" t="s">
        <v>965</v>
      </c>
      <c r="C9866">
        <v>0</v>
      </c>
      <c r="D9866" t="s">
        <v>966</v>
      </c>
      <c r="E9866">
        <v>2016</v>
      </c>
      <c r="F9866" s="2">
        <v>42524</v>
      </c>
      <c r="G9866">
        <v>6</v>
      </c>
      <c r="I9866" t="s">
        <v>855</v>
      </c>
      <c r="J9866" t="s">
        <v>872</v>
      </c>
      <c r="K9866">
        <v>2</v>
      </c>
      <c r="L9866">
        <v>45</v>
      </c>
      <c r="M9866" t="s">
        <v>854</v>
      </c>
      <c r="N9866" t="s">
        <v>970</v>
      </c>
      <c r="O9866">
        <v>3</v>
      </c>
      <c r="P9866">
        <v>52</v>
      </c>
    </row>
    <row r="9867" spans="1:18" x14ac:dyDescent="0.25">
      <c r="A9867" s="2">
        <v>42503</v>
      </c>
      <c r="B9867" t="s">
        <v>965</v>
      </c>
      <c r="C9867">
        <v>0</v>
      </c>
      <c r="D9867" t="s">
        <v>966</v>
      </c>
      <c r="E9867">
        <v>2016</v>
      </c>
      <c r="F9867" s="2">
        <v>42524</v>
      </c>
      <c r="G9867">
        <v>6</v>
      </c>
      <c r="I9867" t="s">
        <v>855</v>
      </c>
      <c r="J9867" t="s">
        <v>872</v>
      </c>
      <c r="K9867">
        <v>2</v>
      </c>
      <c r="L9867">
        <v>45</v>
      </c>
      <c r="M9867" t="s">
        <v>854</v>
      </c>
      <c r="N9867" t="s">
        <v>969</v>
      </c>
      <c r="O9867">
        <v>3</v>
      </c>
      <c r="P9867">
        <v>45</v>
      </c>
    </row>
    <row r="9868" spans="1:18" x14ac:dyDescent="0.25">
      <c r="A9868" s="2">
        <v>42503</v>
      </c>
      <c r="B9868" t="s">
        <v>965</v>
      </c>
      <c r="C9868">
        <v>0</v>
      </c>
      <c r="D9868" t="s">
        <v>966</v>
      </c>
      <c r="E9868">
        <v>2016</v>
      </c>
      <c r="F9868" s="2">
        <v>42524</v>
      </c>
      <c r="G9868">
        <v>6</v>
      </c>
      <c r="I9868" t="s">
        <v>855</v>
      </c>
      <c r="J9868" t="s">
        <v>872</v>
      </c>
      <c r="K9868">
        <v>2</v>
      </c>
      <c r="L9868">
        <v>45</v>
      </c>
      <c r="M9868" t="s">
        <v>854</v>
      </c>
      <c r="N9868" t="s">
        <v>967</v>
      </c>
      <c r="O9868">
        <v>3</v>
      </c>
      <c r="P9868">
        <v>47</v>
      </c>
    </row>
    <row r="9869" spans="1:18" x14ac:dyDescent="0.25">
      <c r="A9869" s="2">
        <v>42503</v>
      </c>
      <c r="B9869" t="s">
        <v>965</v>
      </c>
      <c r="C9869">
        <v>0</v>
      </c>
      <c r="D9869" t="s">
        <v>966</v>
      </c>
      <c r="E9869">
        <v>2016</v>
      </c>
      <c r="F9869" s="2">
        <v>42524</v>
      </c>
      <c r="G9869">
        <v>6</v>
      </c>
      <c r="I9869" t="s">
        <v>855</v>
      </c>
      <c r="J9869" t="s">
        <v>872</v>
      </c>
      <c r="K9869">
        <v>2</v>
      </c>
      <c r="L9869">
        <v>45</v>
      </c>
      <c r="M9869" t="s">
        <v>854</v>
      </c>
      <c r="N9869" t="s">
        <v>971</v>
      </c>
      <c r="O9869">
        <v>3</v>
      </c>
      <c r="P9869">
        <v>53</v>
      </c>
    </row>
    <row r="9870" spans="1:18" x14ac:dyDescent="0.25">
      <c r="A9870" s="2">
        <v>42503</v>
      </c>
      <c r="B9870" t="s">
        <v>965</v>
      </c>
      <c r="C9870">
        <v>0</v>
      </c>
      <c r="D9870" t="s">
        <v>966</v>
      </c>
      <c r="E9870">
        <v>2016</v>
      </c>
      <c r="F9870" s="2">
        <v>42524</v>
      </c>
      <c r="G9870">
        <v>6</v>
      </c>
      <c r="I9870" t="s">
        <v>855</v>
      </c>
      <c r="J9870" t="s">
        <v>872</v>
      </c>
      <c r="K9870">
        <v>2</v>
      </c>
      <c r="L9870">
        <v>45</v>
      </c>
      <c r="M9870" t="s">
        <v>854</v>
      </c>
      <c r="N9870" t="s">
        <v>968</v>
      </c>
      <c r="O9870">
        <v>3</v>
      </c>
      <c r="P9870">
        <v>59</v>
      </c>
    </row>
    <row r="9871" spans="1:18" x14ac:dyDescent="0.25">
      <c r="A9871" s="2">
        <v>42503</v>
      </c>
      <c r="B9871" t="s">
        <v>965</v>
      </c>
      <c r="C9871">
        <v>0</v>
      </c>
      <c r="D9871" t="s">
        <v>966</v>
      </c>
      <c r="E9871">
        <v>2016</v>
      </c>
      <c r="F9871" s="2">
        <v>42524</v>
      </c>
      <c r="G9871">
        <v>6</v>
      </c>
      <c r="I9871" t="s">
        <v>855</v>
      </c>
      <c r="J9871" t="s">
        <v>872</v>
      </c>
      <c r="K9871">
        <v>2</v>
      </c>
      <c r="L9871">
        <v>45</v>
      </c>
      <c r="M9871" t="s">
        <v>854</v>
      </c>
      <c r="N9871" t="s">
        <v>973</v>
      </c>
      <c r="O9871">
        <v>3</v>
      </c>
      <c r="P9871">
        <v>45</v>
      </c>
    </row>
    <row r="9872" spans="1:18" x14ac:dyDescent="0.25">
      <c r="A9872" s="2">
        <v>42482</v>
      </c>
      <c r="B9872" t="s">
        <v>965</v>
      </c>
      <c r="C9872">
        <v>0</v>
      </c>
      <c r="D9872" t="s">
        <v>966</v>
      </c>
      <c r="E9872">
        <v>2016</v>
      </c>
      <c r="F9872" s="2">
        <v>42594</v>
      </c>
      <c r="G9872">
        <v>1</v>
      </c>
      <c r="I9872" t="s">
        <v>855</v>
      </c>
      <c r="J9872" t="s">
        <v>872</v>
      </c>
      <c r="K9872">
        <v>1</v>
      </c>
      <c r="L9872">
        <v>45</v>
      </c>
      <c r="M9872" t="s">
        <v>854</v>
      </c>
      <c r="N9872" t="s">
        <v>967</v>
      </c>
      <c r="O9872">
        <v>6</v>
      </c>
      <c r="R9872">
        <v>170.66</v>
      </c>
    </row>
    <row r="9873" spans="1:18" x14ac:dyDescent="0.25">
      <c r="A9873" s="2">
        <v>42482</v>
      </c>
      <c r="B9873" t="s">
        <v>965</v>
      </c>
      <c r="C9873">
        <v>0</v>
      </c>
      <c r="D9873" t="s">
        <v>966</v>
      </c>
      <c r="E9873">
        <v>2016</v>
      </c>
      <c r="F9873" s="2">
        <v>42597</v>
      </c>
      <c r="G9873">
        <v>1</v>
      </c>
      <c r="I9873" t="s">
        <v>855</v>
      </c>
      <c r="J9873" t="s">
        <v>872</v>
      </c>
      <c r="K9873">
        <v>1</v>
      </c>
      <c r="L9873">
        <v>45</v>
      </c>
      <c r="M9873" t="s">
        <v>854</v>
      </c>
      <c r="N9873" t="s">
        <v>968</v>
      </c>
      <c r="O9873">
        <v>6</v>
      </c>
      <c r="R9873">
        <v>207.32</v>
      </c>
    </row>
    <row r="9874" spans="1:18" x14ac:dyDescent="0.25">
      <c r="A9874" s="2">
        <v>42482</v>
      </c>
      <c r="B9874" t="s">
        <v>965</v>
      </c>
      <c r="C9874">
        <v>0</v>
      </c>
      <c r="D9874" t="s">
        <v>966</v>
      </c>
      <c r="E9874">
        <v>2016</v>
      </c>
      <c r="F9874" s="2">
        <v>42594</v>
      </c>
      <c r="G9874">
        <v>1</v>
      </c>
      <c r="I9874" t="s">
        <v>855</v>
      </c>
      <c r="J9874" t="s">
        <v>872</v>
      </c>
      <c r="K9874">
        <v>1</v>
      </c>
      <c r="L9874">
        <v>45</v>
      </c>
      <c r="M9874" t="s">
        <v>854</v>
      </c>
      <c r="N9874" t="s">
        <v>969</v>
      </c>
      <c r="O9874">
        <v>6</v>
      </c>
      <c r="R9874">
        <v>160.94</v>
      </c>
    </row>
    <row r="9875" spans="1:18" x14ac:dyDescent="0.25">
      <c r="A9875" s="2">
        <v>42482</v>
      </c>
      <c r="B9875" t="s">
        <v>965</v>
      </c>
      <c r="C9875">
        <v>0</v>
      </c>
      <c r="D9875" t="s">
        <v>966</v>
      </c>
      <c r="E9875">
        <v>2016</v>
      </c>
      <c r="F9875" s="2">
        <v>42597</v>
      </c>
      <c r="G9875">
        <v>1</v>
      </c>
      <c r="I9875" t="s">
        <v>855</v>
      </c>
      <c r="J9875" t="s">
        <v>872</v>
      </c>
      <c r="K9875">
        <v>1</v>
      </c>
      <c r="L9875">
        <v>45</v>
      </c>
      <c r="M9875" t="s">
        <v>854</v>
      </c>
      <c r="N9875" t="s">
        <v>970</v>
      </c>
      <c r="O9875">
        <v>6</v>
      </c>
      <c r="R9875">
        <v>204.02</v>
      </c>
    </row>
    <row r="9876" spans="1:18" x14ac:dyDescent="0.25">
      <c r="A9876" s="2">
        <v>42482</v>
      </c>
      <c r="B9876" t="s">
        <v>965</v>
      </c>
      <c r="C9876">
        <v>0</v>
      </c>
      <c r="D9876" t="s">
        <v>966</v>
      </c>
      <c r="E9876">
        <v>2016</v>
      </c>
      <c r="F9876" s="2">
        <v>42592</v>
      </c>
      <c r="G9876">
        <v>1</v>
      </c>
      <c r="I9876" t="s">
        <v>855</v>
      </c>
      <c r="J9876" t="s">
        <v>872</v>
      </c>
      <c r="K9876">
        <v>1</v>
      </c>
      <c r="L9876">
        <v>45</v>
      </c>
      <c r="M9876" t="s">
        <v>854</v>
      </c>
      <c r="N9876" t="s">
        <v>971</v>
      </c>
      <c r="O9876">
        <v>6</v>
      </c>
      <c r="R9876">
        <v>217.94</v>
      </c>
    </row>
    <row r="9877" spans="1:18" x14ac:dyDescent="0.25">
      <c r="A9877" s="2">
        <v>42482</v>
      </c>
      <c r="B9877" t="s">
        <v>965</v>
      </c>
      <c r="C9877">
        <v>0</v>
      </c>
      <c r="D9877" t="s">
        <v>966</v>
      </c>
      <c r="E9877">
        <v>2016</v>
      </c>
      <c r="F9877" s="2">
        <v>42594</v>
      </c>
      <c r="G9877">
        <v>1</v>
      </c>
      <c r="I9877" t="s">
        <v>855</v>
      </c>
      <c r="J9877" t="s">
        <v>872</v>
      </c>
      <c r="K9877">
        <v>1</v>
      </c>
      <c r="L9877">
        <v>45</v>
      </c>
      <c r="M9877" t="s">
        <v>854</v>
      </c>
      <c r="N9877" t="s">
        <v>972</v>
      </c>
      <c r="O9877">
        <v>6</v>
      </c>
      <c r="R9877">
        <v>170.8</v>
      </c>
    </row>
    <row r="9878" spans="1:18" x14ac:dyDescent="0.25">
      <c r="A9878" s="2">
        <v>42482</v>
      </c>
      <c r="B9878" t="s">
        <v>965</v>
      </c>
      <c r="C9878">
        <v>0</v>
      </c>
      <c r="D9878" t="s">
        <v>966</v>
      </c>
      <c r="E9878">
        <v>2016</v>
      </c>
      <c r="F9878" s="2">
        <v>42592</v>
      </c>
      <c r="G9878">
        <v>1</v>
      </c>
      <c r="I9878" t="s">
        <v>855</v>
      </c>
      <c r="J9878" t="s">
        <v>872</v>
      </c>
      <c r="K9878">
        <v>1</v>
      </c>
      <c r="L9878">
        <v>45</v>
      </c>
      <c r="M9878" t="s">
        <v>854</v>
      </c>
      <c r="N9878" t="s">
        <v>973</v>
      </c>
      <c r="O9878">
        <v>6</v>
      </c>
      <c r="R9878">
        <v>142.94</v>
      </c>
    </row>
    <row r="9879" spans="1:18" x14ac:dyDescent="0.25">
      <c r="A9879" s="2">
        <v>42503</v>
      </c>
      <c r="B9879" t="s">
        <v>965</v>
      </c>
      <c r="C9879">
        <v>0</v>
      </c>
      <c r="D9879" t="s">
        <v>966</v>
      </c>
      <c r="E9879">
        <v>2016</v>
      </c>
      <c r="F9879" s="2">
        <v>42606</v>
      </c>
      <c r="G9879">
        <v>1</v>
      </c>
      <c r="I9879" t="s">
        <v>855</v>
      </c>
      <c r="J9879" t="s">
        <v>872</v>
      </c>
      <c r="K9879">
        <v>2</v>
      </c>
      <c r="L9879">
        <v>45</v>
      </c>
      <c r="M9879" t="s">
        <v>854</v>
      </c>
      <c r="N9879" t="s">
        <v>970</v>
      </c>
      <c r="O9879">
        <v>6</v>
      </c>
      <c r="R9879">
        <v>170.66</v>
      </c>
    </row>
    <row r="9880" spans="1:18" x14ac:dyDescent="0.25">
      <c r="A9880" s="2">
        <v>42503</v>
      </c>
      <c r="B9880" t="s">
        <v>965</v>
      </c>
      <c r="C9880">
        <v>0</v>
      </c>
      <c r="D9880" t="s">
        <v>966</v>
      </c>
      <c r="E9880">
        <v>2016</v>
      </c>
      <c r="F9880" s="2">
        <v>42606</v>
      </c>
      <c r="G9880">
        <v>1</v>
      </c>
      <c r="I9880" t="s">
        <v>855</v>
      </c>
      <c r="J9880" t="s">
        <v>872</v>
      </c>
      <c r="K9880">
        <v>2</v>
      </c>
      <c r="L9880">
        <v>45</v>
      </c>
      <c r="M9880" t="s">
        <v>854</v>
      </c>
      <c r="N9880" t="s">
        <v>968</v>
      </c>
      <c r="O9880">
        <v>6</v>
      </c>
      <c r="R9880">
        <v>207.32</v>
      </c>
    </row>
    <row r="9881" spans="1:18" x14ac:dyDescent="0.25">
      <c r="A9881" s="2">
        <v>42503</v>
      </c>
      <c r="B9881" t="s">
        <v>965</v>
      </c>
      <c r="C9881">
        <v>0</v>
      </c>
      <c r="D9881" t="s">
        <v>966</v>
      </c>
      <c r="E9881">
        <v>2016</v>
      </c>
      <c r="F9881" s="2">
        <v>42606</v>
      </c>
      <c r="G9881">
        <v>1</v>
      </c>
      <c r="I9881" t="s">
        <v>855</v>
      </c>
      <c r="J9881" t="s">
        <v>872</v>
      </c>
      <c r="K9881">
        <v>2</v>
      </c>
      <c r="L9881">
        <v>45</v>
      </c>
      <c r="M9881" t="s">
        <v>854</v>
      </c>
      <c r="N9881" t="s">
        <v>971</v>
      </c>
      <c r="O9881">
        <v>6</v>
      </c>
      <c r="R9881">
        <v>160.94</v>
      </c>
    </row>
    <row r="9882" spans="1:18" x14ac:dyDescent="0.25">
      <c r="A9882" s="2">
        <v>42503</v>
      </c>
      <c r="B9882" t="s">
        <v>965</v>
      </c>
      <c r="C9882">
        <v>0</v>
      </c>
      <c r="D9882" t="s">
        <v>966</v>
      </c>
      <c r="E9882">
        <v>2016</v>
      </c>
      <c r="F9882" s="2">
        <v>42606</v>
      </c>
      <c r="G9882">
        <v>1</v>
      </c>
      <c r="I9882" t="s">
        <v>855</v>
      </c>
      <c r="J9882" t="s">
        <v>872</v>
      </c>
      <c r="K9882">
        <v>2</v>
      </c>
      <c r="L9882">
        <v>45</v>
      </c>
      <c r="M9882" t="s">
        <v>854</v>
      </c>
      <c r="N9882" t="s">
        <v>972</v>
      </c>
      <c r="O9882">
        <v>6</v>
      </c>
      <c r="R9882">
        <v>204.02</v>
      </c>
    </row>
    <row r="9883" spans="1:18" x14ac:dyDescent="0.25">
      <c r="A9883" s="2">
        <v>42503</v>
      </c>
      <c r="B9883" t="s">
        <v>965</v>
      </c>
      <c r="C9883">
        <v>0</v>
      </c>
      <c r="D9883" t="s">
        <v>966</v>
      </c>
      <c r="E9883">
        <v>2016</v>
      </c>
      <c r="F9883" s="2">
        <v>42606</v>
      </c>
      <c r="G9883">
        <v>1</v>
      </c>
      <c r="I9883" t="s">
        <v>855</v>
      </c>
      <c r="J9883" t="s">
        <v>872</v>
      </c>
      <c r="K9883">
        <v>2</v>
      </c>
      <c r="L9883">
        <v>45</v>
      </c>
      <c r="M9883" t="s">
        <v>854</v>
      </c>
      <c r="N9883" t="s">
        <v>973</v>
      </c>
      <c r="O9883">
        <v>6</v>
      </c>
      <c r="R9883">
        <v>217.94</v>
      </c>
    </row>
    <row r="9884" spans="1:18" x14ac:dyDescent="0.25">
      <c r="A9884" s="2">
        <v>42503</v>
      </c>
      <c r="B9884" t="s">
        <v>965</v>
      </c>
      <c r="C9884">
        <v>0</v>
      </c>
      <c r="D9884" t="s">
        <v>966</v>
      </c>
      <c r="E9884">
        <v>2016</v>
      </c>
      <c r="F9884" s="2">
        <v>42606</v>
      </c>
      <c r="G9884">
        <v>1</v>
      </c>
      <c r="I9884" t="s">
        <v>855</v>
      </c>
      <c r="J9884" t="s">
        <v>872</v>
      </c>
      <c r="K9884">
        <v>2</v>
      </c>
      <c r="L9884">
        <v>45</v>
      </c>
      <c r="M9884" t="s">
        <v>854</v>
      </c>
      <c r="N9884" t="s">
        <v>967</v>
      </c>
      <c r="O9884">
        <v>6</v>
      </c>
      <c r="R9884">
        <v>170.8</v>
      </c>
    </row>
    <row r="9885" spans="1:18" x14ac:dyDescent="0.25">
      <c r="A9885" s="2">
        <v>42503</v>
      </c>
      <c r="B9885" t="s">
        <v>965</v>
      </c>
      <c r="C9885">
        <v>0</v>
      </c>
      <c r="D9885" t="s">
        <v>966</v>
      </c>
      <c r="E9885">
        <v>2016</v>
      </c>
      <c r="F9885" s="2">
        <v>42606</v>
      </c>
      <c r="G9885">
        <v>1</v>
      </c>
      <c r="I9885" t="s">
        <v>855</v>
      </c>
      <c r="J9885" t="s">
        <v>872</v>
      </c>
      <c r="K9885">
        <v>2</v>
      </c>
      <c r="L9885">
        <v>45</v>
      </c>
      <c r="M9885" t="s">
        <v>854</v>
      </c>
      <c r="N9885" t="s">
        <v>969</v>
      </c>
      <c r="O9885">
        <v>6</v>
      </c>
      <c r="R9885">
        <v>142.94</v>
      </c>
    </row>
    <row r="9886" spans="1:18" x14ac:dyDescent="0.25">
      <c r="A9886" s="2">
        <v>42482</v>
      </c>
      <c r="B9886" t="s">
        <v>965</v>
      </c>
      <c r="C9886">
        <v>0</v>
      </c>
      <c r="D9886" t="s">
        <v>966</v>
      </c>
      <c r="E9886">
        <v>2016</v>
      </c>
      <c r="F9886" s="2">
        <v>42597</v>
      </c>
      <c r="G9886">
        <v>2</v>
      </c>
      <c r="I9886" t="s">
        <v>855</v>
      </c>
      <c r="J9886" t="s">
        <v>872</v>
      </c>
      <c r="K9886">
        <v>1</v>
      </c>
      <c r="L9886">
        <v>45</v>
      </c>
      <c r="M9886" t="s">
        <v>854</v>
      </c>
      <c r="N9886" t="s">
        <v>968</v>
      </c>
      <c r="O9886">
        <v>6</v>
      </c>
      <c r="R9886">
        <v>298.26</v>
      </c>
    </row>
    <row r="9887" spans="1:18" x14ac:dyDescent="0.25">
      <c r="A9887" s="2">
        <v>42482</v>
      </c>
      <c r="B9887" t="s">
        <v>965</v>
      </c>
      <c r="C9887">
        <v>0</v>
      </c>
      <c r="D9887" t="s">
        <v>966</v>
      </c>
      <c r="E9887">
        <v>2016</v>
      </c>
      <c r="F9887" s="2">
        <v>42597</v>
      </c>
      <c r="G9887">
        <v>2</v>
      </c>
      <c r="I9887" t="s">
        <v>855</v>
      </c>
      <c r="J9887" t="s">
        <v>872</v>
      </c>
      <c r="K9887">
        <v>1</v>
      </c>
      <c r="L9887">
        <v>45</v>
      </c>
      <c r="M9887" t="s">
        <v>854</v>
      </c>
      <c r="N9887" t="s">
        <v>972</v>
      </c>
      <c r="O9887">
        <v>6</v>
      </c>
      <c r="R9887">
        <v>146.38</v>
      </c>
    </row>
    <row r="9888" spans="1:18" x14ac:dyDescent="0.25">
      <c r="A9888" s="2">
        <v>42482</v>
      </c>
      <c r="B9888" t="s">
        <v>965</v>
      </c>
      <c r="C9888">
        <v>0</v>
      </c>
      <c r="D9888" t="s">
        <v>966</v>
      </c>
      <c r="E9888">
        <v>2016</v>
      </c>
      <c r="F9888" s="2">
        <v>42592</v>
      </c>
      <c r="G9888">
        <v>2</v>
      </c>
      <c r="I9888" t="s">
        <v>855</v>
      </c>
      <c r="J9888" t="s">
        <v>872</v>
      </c>
      <c r="K9888">
        <v>1</v>
      </c>
      <c r="L9888">
        <v>45</v>
      </c>
      <c r="M9888" t="s">
        <v>854</v>
      </c>
      <c r="N9888" t="s">
        <v>973</v>
      </c>
      <c r="O9888">
        <v>6</v>
      </c>
      <c r="R9888">
        <v>214.78</v>
      </c>
    </row>
    <row r="9889" spans="1:18" x14ac:dyDescent="0.25">
      <c r="A9889" s="2">
        <v>42482</v>
      </c>
      <c r="B9889" t="s">
        <v>965</v>
      </c>
      <c r="C9889">
        <v>0</v>
      </c>
      <c r="D9889" t="s">
        <v>966</v>
      </c>
      <c r="E9889">
        <v>2016</v>
      </c>
      <c r="F9889" s="2">
        <v>42597</v>
      </c>
      <c r="G9889">
        <v>2</v>
      </c>
      <c r="I9889" t="s">
        <v>855</v>
      </c>
      <c r="J9889" t="s">
        <v>872</v>
      </c>
      <c r="K9889">
        <v>1</v>
      </c>
      <c r="L9889">
        <v>45</v>
      </c>
      <c r="M9889" t="s">
        <v>854</v>
      </c>
      <c r="N9889" t="s">
        <v>967</v>
      </c>
      <c r="O9889">
        <v>6</v>
      </c>
      <c r="R9889">
        <v>197.44</v>
      </c>
    </row>
    <row r="9890" spans="1:18" x14ac:dyDescent="0.25">
      <c r="A9890" s="2">
        <v>42482</v>
      </c>
      <c r="B9890" t="s">
        <v>965</v>
      </c>
      <c r="C9890">
        <v>0</v>
      </c>
      <c r="D9890" t="s">
        <v>966</v>
      </c>
      <c r="E9890">
        <v>2016</v>
      </c>
      <c r="F9890" s="2">
        <v>42592</v>
      </c>
      <c r="G9890">
        <v>2</v>
      </c>
      <c r="I9890" t="s">
        <v>855</v>
      </c>
      <c r="J9890" t="s">
        <v>872</v>
      </c>
      <c r="K9890">
        <v>1</v>
      </c>
      <c r="L9890">
        <v>45</v>
      </c>
      <c r="M9890" t="s">
        <v>854</v>
      </c>
      <c r="N9890" t="s">
        <v>970</v>
      </c>
      <c r="O9890">
        <v>6</v>
      </c>
      <c r="R9890">
        <v>210.83</v>
      </c>
    </row>
    <row r="9891" spans="1:18" x14ac:dyDescent="0.25">
      <c r="A9891" s="2">
        <v>42482</v>
      </c>
      <c r="B9891" t="s">
        <v>965</v>
      </c>
      <c r="C9891">
        <v>0</v>
      </c>
      <c r="D9891" t="s">
        <v>966</v>
      </c>
      <c r="E9891">
        <v>2016</v>
      </c>
      <c r="F9891" s="2">
        <v>42597</v>
      </c>
      <c r="G9891">
        <v>2</v>
      </c>
      <c r="I9891" t="s">
        <v>855</v>
      </c>
      <c r="J9891" t="s">
        <v>872</v>
      </c>
      <c r="K9891">
        <v>1</v>
      </c>
      <c r="L9891">
        <v>45</v>
      </c>
      <c r="M9891" t="s">
        <v>854</v>
      </c>
      <c r="N9891" t="s">
        <v>971</v>
      </c>
      <c r="O9891">
        <v>6</v>
      </c>
      <c r="R9891">
        <v>234.92</v>
      </c>
    </row>
    <row r="9892" spans="1:18" x14ac:dyDescent="0.25">
      <c r="A9892" s="2">
        <v>42482</v>
      </c>
      <c r="B9892" t="s">
        <v>965</v>
      </c>
      <c r="C9892">
        <v>0</v>
      </c>
      <c r="D9892" t="s">
        <v>966</v>
      </c>
      <c r="E9892">
        <v>2016</v>
      </c>
      <c r="F9892" s="2">
        <v>42594</v>
      </c>
      <c r="G9892">
        <v>2</v>
      </c>
      <c r="I9892" t="s">
        <v>855</v>
      </c>
      <c r="J9892" t="s">
        <v>872</v>
      </c>
      <c r="K9892">
        <v>1</v>
      </c>
      <c r="L9892">
        <v>45</v>
      </c>
      <c r="M9892" t="s">
        <v>854</v>
      </c>
      <c r="N9892" t="s">
        <v>969</v>
      </c>
      <c r="O9892">
        <v>6</v>
      </c>
      <c r="R9892">
        <v>158.88</v>
      </c>
    </row>
    <row r="9893" spans="1:18" x14ac:dyDescent="0.25">
      <c r="A9893" s="2">
        <v>42503</v>
      </c>
      <c r="B9893" t="s">
        <v>965</v>
      </c>
      <c r="C9893">
        <v>0</v>
      </c>
      <c r="D9893" t="s">
        <v>966</v>
      </c>
      <c r="E9893">
        <v>2016</v>
      </c>
      <c r="F9893" s="2">
        <v>42606</v>
      </c>
      <c r="G9893">
        <v>2</v>
      </c>
      <c r="I9893" t="s">
        <v>855</v>
      </c>
      <c r="J9893" t="s">
        <v>872</v>
      </c>
      <c r="K9893">
        <v>2</v>
      </c>
      <c r="L9893">
        <v>45</v>
      </c>
      <c r="M9893" t="s">
        <v>854</v>
      </c>
      <c r="N9893" t="s">
        <v>971</v>
      </c>
      <c r="O9893">
        <v>6</v>
      </c>
      <c r="R9893">
        <v>197.86</v>
      </c>
    </row>
    <row r="9894" spans="1:18" x14ac:dyDescent="0.25">
      <c r="A9894" s="2">
        <v>42503</v>
      </c>
      <c r="B9894" t="s">
        <v>965</v>
      </c>
      <c r="C9894">
        <v>0</v>
      </c>
      <c r="D9894" t="s">
        <v>966</v>
      </c>
      <c r="E9894">
        <v>2016</v>
      </c>
      <c r="F9894" s="2">
        <v>42606</v>
      </c>
      <c r="G9894">
        <v>2</v>
      </c>
      <c r="I9894" t="s">
        <v>855</v>
      </c>
      <c r="J9894" t="s">
        <v>872</v>
      </c>
      <c r="K9894">
        <v>2</v>
      </c>
      <c r="L9894">
        <v>45</v>
      </c>
      <c r="M9894" t="s">
        <v>854</v>
      </c>
      <c r="N9894" t="s">
        <v>972</v>
      </c>
      <c r="O9894">
        <v>6</v>
      </c>
      <c r="R9894">
        <v>135.63999999999999</v>
      </c>
    </row>
    <row r="9895" spans="1:18" x14ac:dyDescent="0.25">
      <c r="A9895" s="2">
        <v>42503</v>
      </c>
      <c r="B9895" t="s">
        <v>965</v>
      </c>
      <c r="C9895">
        <v>0</v>
      </c>
      <c r="D9895" t="s">
        <v>966</v>
      </c>
      <c r="E9895">
        <v>2016</v>
      </c>
      <c r="F9895" s="2">
        <v>42606</v>
      </c>
      <c r="G9895">
        <v>2</v>
      </c>
      <c r="I9895" t="s">
        <v>855</v>
      </c>
      <c r="J9895" t="s">
        <v>872</v>
      </c>
      <c r="K9895">
        <v>2</v>
      </c>
      <c r="L9895">
        <v>45</v>
      </c>
      <c r="M9895" t="s">
        <v>854</v>
      </c>
      <c r="N9895" t="s">
        <v>973</v>
      </c>
      <c r="O9895">
        <v>6</v>
      </c>
      <c r="R9895">
        <v>195.38</v>
      </c>
    </row>
    <row r="9896" spans="1:18" x14ac:dyDescent="0.25">
      <c r="A9896" s="2">
        <v>42503</v>
      </c>
      <c r="B9896" t="s">
        <v>965</v>
      </c>
      <c r="C9896">
        <v>0</v>
      </c>
      <c r="D9896" t="s">
        <v>966</v>
      </c>
      <c r="E9896">
        <v>2016</v>
      </c>
      <c r="F9896" s="2">
        <v>42606</v>
      </c>
      <c r="G9896">
        <v>2</v>
      </c>
      <c r="I9896" t="s">
        <v>855</v>
      </c>
      <c r="J9896" t="s">
        <v>872</v>
      </c>
      <c r="K9896">
        <v>2</v>
      </c>
      <c r="L9896">
        <v>45</v>
      </c>
      <c r="M9896" t="s">
        <v>854</v>
      </c>
      <c r="N9896" t="s">
        <v>970</v>
      </c>
      <c r="O9896">
        <v>6</v>
      </c>
      <c r="R9896">
        <v>206.53</v>
      </c>
    </row>
    <row r="9897" spans="1:18" x14ac:dyDescent="0.25">
      <c r="A9897" s="2">
        <v>42503</v>
      </c>
      <c r="B9897" t="s">
        <v>965</v>
      </c>
      <c r="C9897">
        <v>0</v>
      </c>
      <c r="D9897" t="s">
        <v>966</v>
      </c>
      <c r="E9897">
        <v>2016</v>
      </c>
      <c r="F9897" s="2">
        <v>42606</v>
      </c>
      <c r="G9897">
        <v>2</v>
      </c>
      <c r="I9897" t="s">
        <v>855</v>
      </c>
      <c r="J9897" t="s">
        <v>872</v>
      </c>
      <c r="K9897">
        <v>2</v>
      </c>
      <c r="L9897">
        <v>45</v>
      </c>
      <c r="M9897" t="s">
        <v>854</v>
      </c>
      <c r="N9897" t="s">
        <v>969</v>
      </c>
      <c r="O9897">
        <v>6</v>
      </c>
      <c r="R9897">
        <v>181.63</v>
      </c>
    </row>
    <row r="9898" spans="1:18" x14ac:dyDescent="0.25">
      <c r="A9898" s="2">
        <v>42503</v>
      </c>
      <c r="B9898" t="s">
        <v>965</v>
      </c>
      <c r="C9898">
        <v>0</v>
      </c>
      <c r="D9898" t="s">
        <v>966</v>
      </c>
      <c r="E9898">
        <v>2016</v>
      </c>
      <c r="F9898" s="2">
        <v>42606</v>
      </c>
      <c r="G9898">
        <v>2</v>
      </c>
      <c r="I9898" t="s">
        <v>855</v>
      </c>
      <c r="J9898" t="s">
        <v>872</v>
      </c>
      <c r="K9898">
        <v>2</v>
      </c>
      <c r="L9898">
        <v>45</v>
      </c>
      <c r="M9898" t="s">
        <v>854</v>
      </c>
      <c r="N9898" t="s">
        <v>967</v>
      </c>
      <c r="O9898">
        <v>6</v>
      </c>
      <c r="R9898">
        <v>174.74</v>
      </c>
    </row>
    <row r="9899" spans="1:18" x14ac:dyDescent="0.25">
      <c r="A9899" s="2">
        <v>42503</v>
      </c>
      <c r="B9899" t="s">
        <v>965</v>
      </c>
      <c r="C9899">
        <v>0</v>
      </c>
      <c r="D9899" t="s">
        <v>966</v>
      </c>
      <c r="E9899">
        <v>2016</v>
      </c>
      <c r="F9899" s="2">
        <v>42606</v>
      </c>
      <c r="G9899">
        <v>2</v>
      </c>
      <c r="I9899" t="s">
        <v>855</v>
      </c>
      <c r="J9899" t="s">
        <v>872</v>
      </c>
      <c r="K9899">
        <v>2</v>
      </c>
      <c r="L9899">
        <v>45</v>
      </c>
      <c r="M9899" t="s">
        <v>854</v>
      </c>
      <c r="N9899" t="s">
        <v>968</v>
      </c>
      <c r="O9899">
        <v>6</v>
      </c>
      <c r="R9899">
        <v>251.3</v>
      </c>
    </row>
    <row r="9900" spans="1:18" x14ac:dyDescent="0.25">
      <c r="A9900" s="2">
        <v>42503</v>
      </c>
      <c r="B9900" t="s">
        <v>965</v>
      </c>
      <c r="C9900">
        <v>0</v>
      </c>
      <c r="D9900" t="s">
        <v>966</v>
      </c>
      <c r="E9900">
        <v>2016</v>
      </c>
      <c r="F9900" s="2">
        <v>42606</v>
      </c>
      <c r="G9900">
        <v>3</v>
      </c>
      <c r="I9900" t="s">
        <v>855</v>
      </c>
      <c r="J9900" t="s">
        <v>872</v>
      </c>
      <c r="K9900">
        <v>2</v>
      </c>
      <c r="L9900">
        <v>45</v>
      </c>
      <c r="M9900" t="s">
        <v>854</v>
      </c>
      <c r="N9900" t="s">
        <v>969</v>
      </c>
      <c r="O9900">
        <v>6</v>
      </c>
      <c r="R9900">
        <v>189.31</v>
      </c>
    </row>
    <row r="9901" spans="1:18" x14ac:dyDescent="0.25">
      <c r="A9901" s="2">
        <v>42503</v>
      </c>
      <c r="B9901" t="s">
        <v>965</v>
      </c>
      <c r="C9901">
        <v>0</v>
      </c>
      <c r="D9901" t="s">
        <v>966</v>
      </c>
      <c r="E9901">
        <v>2016</v>
      </c>
      <c r="F9901" s="2">
        <v>42606</v>
      </c>
      <c r="G9901">
        <v>3</v>
      </c>
      <c r="I9901" t="s">
        <v>855</v>
      </c>
      <c r="J9901" t="s">
        <v>872</v>
      </c>
      <c r="K9901">
        <v>2</v>
      </c>
      <c r="L9901">
        <v>45</v>
      </c>
      <c r="M9901" t="s">
        <v>854</v>
      </c>
      <c r="N9901" t="s">
        <v>968</v>
      </c>
      <c r="O9901">
        <v>6</v>
      </c>
      <c r="R9901">
        <v>216</v>
      </c>
    </row>
    <row r="9902" spans="1:18" x14ac:dyDescent="0.25">
      <c r="A9902" s="2">
        <v>42503</v>
      </c>
      <c r="B9902" t="s">
        <v>965</v>
      </c>
      <c r="C9902">
        <v>0</v>
      </c>
      <c r="D9902" t="s">
        <v>966</v>
      </c>
      <c r="E9902">
        <v>2016</v>
      </c>
      <c r="F9902" s="2">
        <v>42606</v>
      </c>
      <c r="G9902">
        <v>3</v>
      </c>
      <c r="I9902" t="s">
        <v>855</v>
      </c>
      <c r="J9902" t="s">
        <v>872</v>
      </c>
      <c r="K9902">
        <v>2</v>
      </c>
      <c r="L9902">
        <v>45</v>
      </c>
      <c r="M9902" t="s">
        <v>854</v>
      </c>
      <c r="N9902" t="s">
        <v>973</v>
      </c>
      <c r="O9902">
        <v>6</v>
      </c>
      <c r="R9902">
        <v>214.25</v>
      </c>
    </row>
    <row r="9903" spans="1:18" x14ac:dyDescent="0.25">
      <c r="A9903" s="2">
        <v>42503</v>
      </c>
      <c r="B9903" t="s">
        <v>965</v>
      </c>
      <c r="C9903">
        <v>0</v>
      </c>
      <c r="D9903" t="s">
        <v>966</v>
      </c>
      <c r="E9903">
        <v>2016</v>
      </c>
      <c r="F9903" s="2">
        <v>42606</v>
      </c>
      <c r="G9903">
        <v>3</v>
      </c>
      <c r="I9903" t="s">
        <v>855</v>
      </c>
      <c r="J9903" t="s">
        <v>872</v>
      </c>
      <c r="K9903">
        <v>2</v>
      </c>
      <c r="L9903">
        <v>45</v>
      </c>
      <c r="M9903" t="s">
        <v>854</v>
      </c>
      <c r="N9903" t="s">
        <v>970</v>
      </c>
      <c r="O9903">
        <v>6</v>
      </c>
      <c r="R9903">
        <v>221.9</v>
      </c>
    </row>
    <row r="9904" spans="1:18" x14ac:dyDescent="0.25">
      <c r="A9904" s="2">
        <v>42503</v>
      </c>
      <c r="B9904" t="s">
        <v>965</v>
      </c>
      <c r="C9904">
        <v>0</v>
      </c>
      <c r="D9904" t="s">
        <v>966</v>
      </c>
      <c r="E9904">
        <v>2016</v>
      </c>
      <c r="F9904" s="2">
        <v>42606</v>
      </c>
      <c r="G9904">
        <v>3</v>
      </c>
      <c r="I9904" t="s">
        <v>855</v>
      </c>
      <c r="J9904" t="s">
        <v>872</v>
      </c>
      <c r="K9904">
        <v>2</v>
      </c>
      <c r="L9904">
        <v>45</v>
      </c>
      <c r="M9904" t="s">
        <v>854</v>
      </c>
      <c r="N9904" t="s">
        <v>967</v>
      </c>
      <c r="O9904">
        <v>6</v>
      </c>
      <c r="R9904">
        <v>228.33</v>
      </c>
    </row>
    <row r="9905" spans="1:18" x14ac:dyDescent="0.25">
      <c r="A9905" s="2">
        <v>42503</v>
      </c>
      <c r="B9905" t="s">
        <v>965</v>
      </c>
      <c r="C9905">
        <v>0</v>
      </c>
      <c r="D9905" t="s">
        <v>966</v>
      </c>
      <c r="E9905">
        <v>2016</v>
      </c>
      <c r="F9905" s="2">
        <v>42606</v>
      </c>
      <c r="G9905">
        <v>3</v>
      </c>
      <c r="I9905" t="s">
        <v>855</v>
      </c>
      <c r="J9905" t="s">
        <v>872</v>
      </c>
      <c r="K9905">
        <v>2</v>
      </c>
      <c r="L9905">
        <v>45</v>
      </c>
      <c r="M9905" t="s">
        <v>854</v>
      </c>
      <c r="N9905" t="s">
        <v>971</v>
      </c>
      <c r="O9905">
        <v>6</v>
      </c>
      <c r="R9905">
        <v>227.93</v>
      </c>
    </row>
    <row r="9906" spans="1:18" x14ac:dyDescent="0.25">
      <c r="A9906" s="2">
        <v>42503</v>
      </c>
      <c r="B9906" t="s">
        <v>965</v>
      </c>
      <c r="C9906">
        <v>0</v>
      </c>
      <c r="D9906" t="s">
        <v>966</v>
      </c>
      <c r="E9906">
        <v>2016</v>
      </c>
      <c r="F9906" s="2">
        <v>42606</v>
      </c>
      <c r="G9906">
        <v>3</v>
      </c>
      <c r="I9906" t="s">
        <v>855</v>
      </c>
      <c r="J9906" t="s">
        <v>872</v>
      </c>
      <c r="K9906">
        <v>2</v>
      </c>
      <c r="L9906">
        <v>45</v>
      </c>
      <c r="M9906" t="s">
        <v>854</v>
      </c>
      <c r="N9906" t="s">
        <v>972</v>
      </c>
      <c r="O9906">
        <v>6</v>
      </c>
      <c r="R9906">
        <v>156.91999999999999</v>
      </c>
    </row>
    <row r="9907" spans="1:18" x14ac:dyDescent="0.25">
      <c r="A9907" s="2">
        <v>42482</v>
      </c>
      <c r="B9907" t="s">
        <v>965</v>
      </c>
      <c r="C9907">
        <v>0</v>
      </c>
      <c r="D9907" t="s">
        <v>966</v>
      </c>
      <c r="E9907">
        <v>2016</v>
      </c>
      <c r="F9907" s="2">
        <v>42592</v>
      </c>
      <c r="G9907">
        <v>3</v>
      </c>
      <c r="I9907" t="s">
        <v>855</v>
      </c>
      <c r="J9907" t="s">
        <v>872</v>
      </c>
      <c r="K9907">
        <v>1</v>
      </c>
      <c r="L9907">
        <v>45</v>
      </c>
      <c r="M9907" t="s">
        <v>854</v>
      </c>
      <c r="N9907" t="s">
        <v>970</v>
      </c>
      <c r="O9907">
        <v>6</v>
      </c>
      <c r="R9907">
        <v>240.97</v>
      </c>
    </row>
    <row r="9908" spans="1:18" x14ac:dyDescent="0.25">
      <c r="A9908" s="2">
        <v>42482</v>
      </c>
      <c r="B9908" t="s">
        <v>965</v>
      </c>
      <c r="C9908">
        <v>0</v>
      </c>
      <c r="D9908" t="s">
        <v>966</v>
      </c>
      <c r="E9908">
        <v>2016</v>
      </c>
      <c r="F9908" s="2">
        <v>42594</v>
      </c>
      <c r="G9908">
        <v>3</v>
      </c>
      <c r="I9908" t="s">
        <v>855</v>
      </c>
      <c r="J9908" t="s">
        <v>872</v>
      </c>
      <c r="K9908">
        <v>1</v>
      </c>
      <c r="L9908">
        <v>45</v>
      </c>
      <c r="M9908" t="s">
        <v>854</v>
      </c>
      <c r="N9908" t="s">
        <v>967</v>
      </c>
      <c r="O9908">
        <v>6</v>
      </c>
      <c r="R9908">
        <v>186.23</v>
      </c>
    </row>
    <row r="9909" spans="1:18" x14ac:dyDescent="0.25">
      <c r="A9909" s="2">
        <v>42482</v>
      </c>
      <c r="B9909" t="s">
        <v>965</v>
      </c>
      <c r="C9909">
        <v>0</v>
      </c>
      <c r="D9909" t="s">
        <v>966</v>
      </c>
      <c r="E9909">
        <v>2016</v>
      </c>
      <c r="F9909" s="2">
        <v>42597</v>
      </c>
      <c r="G9909">
        <v>3</v>
      </c>
      <c r="I9909" t="s">
        <v>855</v>
      </c>
      <c r="J9909" t="s">
        <v>872</v>
      </c>
      <c r="K9909">
        <v>1</v>
      </c>
      <c r="L9909">
        <v>45</v>
      </c>
      <c r="M9909" t="s">
        <v>854</v>
      </c>
      <c r="N9909" t="s">
        <v>972</v>
      </c>
      <c r="O9909">
        <v>6</v>
      </c>
      <c r="R9909">
        <v>152.82</v>
      </c>
    </row>
    <row r="9910" spans="1:18" x14ac:dyDescent="0.25">
      <c r="A9910" s="2">
        <v>42482</v>
      </c>
      <c r="B9910" t="s">
        <v>965</v>
      </c>
      <c r="C9910">
        <v>0</v>
      </c>
      <c r="D9910" t="s">
        <v>966</v>
      </c>
      <c r="E9910">
        <v>2016</v>
      </c>
      <c r="F9910" s="2">
        <v>42594</v>
      </c>
      <c r="G9910">
        <v>3</v>
      </c>
      <c r="I9910" t="s">
        <v>855</v>
      </c>
      <c r="J9910" t="s">
        <v>872</v>
      </c>
      <c r="K9910">
        <v>1</v>
      </c>
      <c r="L9910">
        <v>45</v>
      </c>
      <c r="M9910" t="s">
        <v>854</v>
      </c>
      <c r="N9910" t="s">
        <v>969</v>
      </c>
      <c r="O9910">
        <v>6</v>
      </c>
      <c r="R9910">
        <v>174.07</v>
      </c>
    </row>
    <row r="9911" spans="1:18" x14ac:dyDescent="0.25">
      <c r="A9911" s="2">
        <v>42482</v>
      </c>
      <c r="B9911" t="s">
        <v>965</v>
      </c>
      <c r="C9911">
        <v>0</v>
      </c>
      <c r="D9911" t="s">
        <v>966</v>
      </c>
      <c r="E9911">
        <v>2016</v>
      </c>
      <c r="F9911" s="2">
        <v>42597</v>
      </c>
      <c r="G9911">
        <v>3</v>
      </c>
      <c r="I9911" t="s">
        <v>855</v>
      </c>
      <c r="J9911" t="s">
        <v>872</v>
      </c>
      <c r="K9911">
        <v>1</v>
      </c>
      <c r="L9911">
        <v>45</v>
      </c>
      <c r="M9911" t="s">
        <v>854</v>
      </c>
      <c r="N9911" t="s">
        <v>971</v>
      </c>
      <c r="O9911">
        <v>6</v>
      </c>
      <c r="R9911">
        <v>237.58</v>
      </c>
    </row>
    <row r="9912" spans="1:18" x14ac:dyDescent="0.25">
      <c r="A9912" s="2">
        <v>42482</v>
      </c>
      <c r="B9912" t="s">
        <v>965</v>
      </c>
      <c r="C9912">
        <v>0</v>
      </c>
      <c r="D9912" t="s">
        <v>966</v>
      </c>
      <c r="E9912">
        <v>2016</v>
      </c>
      <c r="F9912" s="2">
        <v>42592</v>
      </c>
      <c r="G9912">
        <v>3</v>
      </c>
      <c r="I9912" t="s">
        <v>855</v>
      </c>
      <c r="J9912" t="s">
        <v>872</v>
      </c>
      <c r="K9912">
        <v>1</v>
      </c>
      <c r="L9912">
        <v>45</v>
      </c>
      <c r="M9912" t="s">
        <v>854</v>
      </c>
      <c r="N9912" t="s">
        <v>973</v>
      </c>
      <c r="O9912">
        <v>6</v>
      </c>
      <c r="R9912">
        <v>216.52</v>
      </c>
    </row>
    <row r="9913" spans="1:18" x14ac:dyDescent="0.25">
      <c r="A9913" s="2">
        <v>42482</v>
      </c>
      <c r="B9913" t="s">
        <v>965</v>
      </c>
      <c r="C9913">
        <v>0</v>
      </c>
      <c r="D9913" t="s">
        <v>966</v>
      </c>
      <c r="E9913">
        <v>2016</v>
      </c>
      <c r="F9913" s="2">
        <v>42592</v>
      </c>
      <c r="G9913">
        <v>3</v>
      </c>
      <c r="I9913" t="s">
        <v>855</v>
      </c>
      <c r="J9913" t="s">
        <v>872</v>
      </c>
      <c r="K9913">
        <v>1</v>
      </c>
      <c r="L9913">
        <v>45</v>
      </c>
      <c r="M9913" t="s">
        <v>854</v>
      </c>
      <c r="N9913" t="s">
        <v>968</v>
      </c>
      <c r="O9913">
        <v>6</v>
      </c>
      <c r="R9913">
        <v>203.53</v>
      </c>
    </row>
    <row r="9914" spans="1:18" x14ac:dyDescent="0.25">
      <c r="A9914" s="2">
        <v>42503</v>
      </c>
      <c r="B9914" t="s">
        <v>965</v>
      </c>
      <c r="C9914">
        <v>0</v>
      </c>
      <c r="D9914" t="s">
        <v>966</v>
      </c>
      <c r="E9914">
        <v>2016</v>
      </c>
      <c r="F9914" s="2">
        <v>42606</v>
      </c>
      <c r="G9914">
        <v>4</v>
      </c>
      <c r="I9914" t="s">
        <v>855</v>
      </c>
      <c r="J9914" t="s">
        <v>872</v>
      </c>
      <c r="K9914">
        <v>2</v>
      </c>
      <c r="L9914">
        <v>45</v>
      </c>
      <c r="M9914" t="s">
        <v>854</v>
      </c>
      <c r="N9914" t="s">
        <v>972</v>
      </c>
      <c r="O9914">
        <v>6</v>
      </c>
      <c r="R9914">
        <v>130.21</v>
      </c>
    </row>
    <row r="9915" spans="1:18" x14ac:dyDescent="0.25">
      <c r="A9915" s="2">
        <v>42503</v>
      </c>
      <c r="B9915" t="s">
        <v>965</v>
      </c>
      <c r="C9915">
        <v>0</v>
      </c>
      <c r="D9915" t="s">
        <v>966</v>
      </c>
      <c r="E9915">
        <v>2016</v>
      </c>
      <c r="F9915" s="2">
        <v>42606</v>
      </c>
      <c r="G9915">
        <v>4</v>
      </c>
      <c r="I9915" t="s">
        <v>855</v>
      </c>
      <c r="J9915" t="s">
        <v>872</v>
      </c>
      <c r="K9915">
        <v>2</v>
      </c>
      <c r="L9915">
        <v>45</v>
      </c>
      <c r="M9915" t="s">
        <v>854</v>
      </c>
      <c r="N9915" t="s">
        <v>968</v>
      </c>
      <c r="O9915">
        <v>6</v>
      </c>
      <c r="R9915">
        <v>203.68</v>
      </c>
    </row>
    <row r="9916" spans="1:18" x14ac:dyDescent="0.25">
      <c r="A9916" s="2">
        <v>42503</v>
      </c>
      <c r="B9916" t="s">
        <v>965</v>
      </c>
      <c r="C9916">
        <v>0</v>
      </c>
      <c r="D9916" t="s">
        <v>966</v>
      </c>
      <c r="E9916">
        <v>2016</v>
      </c>
      <c r="F9916" s="2">
        <v>42606</v>
      </c>
      <c r="G9916">
        <v>4</v>
      </c>
      <c r="I9916" t="s">
        <v>855</v>
      </c>
      <c r="J9916" t="s">
        <v>872</v>
      </c>
      <c r="K9916">
        <v>2</v>
      </c>
      <c r="L9916">
        <v>45</v>
      </c>
      <c r="M9916" t="s">
        <v>854</v>
      </c>
      <c r="N9916" t="s">
        <v>971</v>
      </c>
      <c r="O9916">
        <v>6</v>
      </c>
      <c r="R9916">
        <v>205.43</v>
      </c>
    </row>
    <row r="9917" spans="1:18" x14ac:dyDescent="0.25">
      <c r="A9917" s="2">
        <v>42503</v>
      </c>
      <c r="B9917" t="s">
        <v>965</v>
      </c>
      <c r="C9917">
        <v>0</v>
      </c>
      <c r="D9917" t="s">
        <v>966</v>
      </c>
      <c r="E9917">
        <v>2016</v>
      </c>
      <c r="F9917" s="2">
        <v>42606</v>
      </c>
      <c r="G9917">
        <v>4</v>
      </c>
      <c r="I9917" t="s">
        <v>855</v>
      </c>
      <c r="J9917" t="s">
        <v>872</v>
      </c>
      <c r="K9917">
        <v>2</v>
      </c>
      <c r="L9917">
        <v>45</v>
      </c>
      <c r="M9917" t="s">
        <v>854</v>
      </c>
      <c r="N9917" t="s">
        <v>967</v>
      </c>
      <c r="O9917">
        <v>6</v>
      </c>
      <c r="R9917">
        <v>189.76</v>
      </c>
    </row>
    <row r="9918" spans="1:18" x14ac:dyDescent="0.25">
      <c r="A9918" s="2">
        <v>42503</v>
      </c>
      <c r="B9918" t="s">
        <v>965</v>
      </c>
      <c r="C9918">
        <v>0</v>
      </c>
      <c r="D9918" t="s">
        <v>966</v>
      </c>
      <c r="E9918">
        <v>2016</v>
      </c>
      <c r="F9918" s="2">
        <v>42606</v>
      </c>
      <c r="G9918">
        <v>4</v>
      </c>
      <c r="I9918" t="s">
        <v>855</v>
      </c>
      <c r="J9918" t="s">
        <v>872</v>
      </c>
      <c r="K9918">
        <v>2</v>
      </c>
      <c r="L9918">
        <v>45</v>
      </c>
      <c r="M9918" t="s">
        <v>854</v>
      </c>
      <c r="N9918" t="s">
        <v>973</v>
      </c>
      <c r="O9918">
        <v>6</v>
      </c>
      <c r="R9918">
        <v>219.66</v>
      </c>
    </row>
    <row r="9919" spans="1:18" x14ac:dyDescent="0.25">
      <c r="A9919" s="2">
        <v>42503</v>
      </c>
      <c r="B9919" t="s">
        <v>965</v>
      </c>
      <c r="C9919">
        <v>0</v>
      </c>
      <c r="D9919" t="s">
        <v>966</v>
      </c>
      <c r="E9919">
        <v>2016</v>
      </c>
      <c r="F9919" s="2">
        <v>42606</v>
      </c>
      <c r="G9919">
        <v>4</v>
      </c>
      <c r="I9919" t="s">
        <v>855</v>
      </c>
      <c r="J9919" t="s">
        <v>872</v>
      </c>
      <c r="K9919">
        <v>2</v>
      </c>
      <c r="L9919">
        <v>45</v>
      </c>
      <c r="M9919" t="s">
        <v>854</v>
      </c>
      <c r="N9919" t="s">
        <v>970</v>
      </c>
      <c r="O9919">
        <v>6</v>
      </c>
      <c r="R9919">
        <v>171.63</v>
      </c>
    </row>
    <row r="9920" spans="1:18" x14ac:dyDescent="0.25">
      <c r="A9920" s="2">
        <v>42503</v>
      </c>
      <c r="B9920" t="s">
        <v>965</v>
      </c>
      <c r="C9920">
        <v>0</v>
      </c>
      <c r="D9920" t="s">
        <v>966</v>
      </c>
      <c r="E9920">
        <v>2016</v>
      </c>
      <c r="F9920" s="2">
        <v>42606</v>
      </c>
      <c r="G9920">
        <v>4</v>
      </c>
      <c r="I9920" t="s">
        <v>855</v>
      </c>
      <c r="J9920" t="s">
        <v>872</v>
      </c>
      <c r="K9920">
        <v>2</v>
      </c>
      <c r="L9920">
        <v>45</v>
      </c>
      <c r="M9920" t="s">
        <v>854</v>
      </c>
      <c r="N9920" t="s">
        <v>969</v>
      </c>
      <c r="O9920">
        <v>6</v>
      </c>
      <c r="R9920">
        <v>134.97999999999999</v>
      </c>
    </row>
    <row r="9921" spans="1:18" x14ac:dyDescent="0.25">
      <c r="A9921" s="2">
        <v>42482</v>
      </c>
      <c r="B9921" t="s">
        <v>965</v>
      </c>
      <c r="C9921">
        <v>0</v>
      </c>
      <c r="D9921" t="s">
        <v>966</v>
      </c>
      <c r="E9921">
        <v>2016</v>
      </c>
      <c r="F9921" s="2">
        <v>42592</v>
      </c>
      <c r="G9921">
        <v>4</v>
      </c>
      <c r="I9921" t="s">
        <v>855</v>
      </c>
      <c r="J9921" t="s">
        <v>872</v>
      </c>
      <c r="K9921">
        <v>1</v>
      </c>
      <c r="L9921">
        <v>45</v>
      </c>
      <c r="M9921" t="s">
        <v>854</v>
      </c>
      <c r="N9921" t="s">
        <v>971</v>
      </c>
      <c r="O9921">
        <v>6</v>
      </c>
      <c r="R9921">
        <v>310.64999999999998</v>
      </c>
    </row>
    <row r="9922" spans="1:18" x14ac:dyDescent="0.25">
      <c r="A9922" s="2">
        <v>42482</v>
      </c>
      <c r="B9922" t="s">
        <v>965</v>
      </c>
      <c r="C9922">
        <v>0</v>
      </c>
      <c r="D9922" t="s">
        <v>966</v>
      </c>
      <c r="E9922">
        <v>2016</v>
      </c>
      <c r="F9922" s="2">
        <v>42592</v>
      </c>
      <c r="G9922">
        <v>4</v>
      </c>
      <c r="I9922" t="s">
        <v>855</v>
      </c>
      <c r="J9922" t="s">
        <v>872</v>
      </c>
      <c r="K9922">
        <v>1</v>
      </c>
      <c r="L9922">
        <v>45</v>
      </c>
      <c r="M9922" t="s">
        <v>854</v>
      </c>
      <c r="N9922" t="s">
        <v>969</v>
      </c>
      <c r="O9922">
        <v>6</v>
      </c>
      <c r="R9922">
        <v>214.23</v>
      </c>
    </row>
    <row r="9923" spans="1:18" x14ac:dyDescent="0.25">
      <c r="A9923" s="2">
        <v>42482</v>
      </c>
      <c r="B9923" t="s">
        <v>965</v>
      </c>
      <c r="C9923">
        <v>0</v>
      </c>
      <c r="D9923" t="s">
        <v>966</v>
      </c>
      <c r="E9923">
        <v>2016</v>
      </c>
      <c r="F9923" s="2">
        <v>42592</v>
      </c>
      <c r="G9923">
        <v>4</v>
      </c>
      <c r="I9923" t="s">
        <v>855</v>
      </c>
      <c r="J9923" t="s">
        <v>872</v>
      </c>
      <c r="K9923">
        <v>1</v>
      </c>
      <c r="L9923">
        <v>45</v>
      </c>
      <c r="M9923" t="s">
        <v>854</v>
      </c>
      <c r="N9923" t="s">
        <v>972</v>
      </c>
      <c r="O9923">
        <v>6</v>
      </c>
      <c r="R9923">
        <v>193.66</v>
      </c>
    </row>
    <row r="9924" spans="1:18" x14ac:dyDescent="0.25">
      <c r="A9924" s="2">
        <v>42482</v>
      </c>
      <c r="B9924" t="s">
        <v>965</v>
      </c>
      <c r="C9924">
        <v>0</v>
      </c>
      <c r="D9924" t="s">
        <v>966</v>
      </c>
      <c r="E9924">
        <v>2016</v>
      </c>
      <c r="F9924" s="2">
        <v>42592</v>
      </c>
      <c r="G9924">
        <v>4</v>
      </c>
      <c r="I9924" t="s">
        <v>855</v>
      </c>
      <c r="J9924" t="s">
        <v>872</v>
      </c>
      <c r="K9924">
        <v>1</v>
      </c>
      <c r="L9924">
        <v>45</v>
      </c>
      <c r="M9924" t="s">
        <v>854</v>
      </c>
      <c r="N9924" t="s">
        <v>973</v>
      </c>
      <c r="O9924">
        <v>6</v>
      </c>
      <c r="R9924">
        <v>256.58</v>
      </c>
    </row>
    <row r="9925" spans="1:18" x14ac:dyDescent="0.25">
      <c r="A9925" s="2">
        <v>42482</v>
      </c>
      <c r="B9925" t="s">
        <v>965</v>
      </c>
      <c r="C9925">
        <v>0</v>
      </c>
      <c r="D9925" t="s">
        <v>966</v>
      </c>
      <c r="E9925">
        <v>2016</v>
      </c>
      <c r="F9925" s="2">
        <v>42592</v>
      </c>
      <c r="G9925">
        <v>4</v>
      </c>
      <c r="I9925" t="s">
        <v>855</v>
      </c>
      <c r="J9925" t="s">
        <v>872</v>
      </c>
      <c r="K9925">
        <v>1</v>
      </c>
      <c r="L9925">
        <v>45</v>
      </c>
      <c r="M9925" t="s">
        <v>854</v>
      </c>
      <c r="N9925" t="s">
        <v>970</v>
      </c>
      <c r="O9925">
        <v>6</v>
      </c>
      <c r="R9925">
        <v>290.76</v>
      </c>
    </row>
    <row r="9926" spans="1:18" x14ac:dyDescent="0.25">
      <c r="A9926" s="2">
        <v>42482</v>
      </c>
      <c r="B9926" t="s">
        <v>965</v>
      </c>
      <c r="C9926">
        <v>0</v>
      </c>
      <c r="D9926" t="s">
        <v>966</v>
      </c>
      <c r="E9926">
        <v>2016</v>
      </c>
      <c r="F9926" s="2">
        <v>42592</v>
      </c>
      <c r="G9926">
        <v>4</v>
      </c>
      <c r="I9926" t="s">
        <v>855</v>
      </c>
      <c r="J9926" t="s">
        <v>872</v>
      </c>
      <c r="K9926">
        <v>1</v>
      </c>
      <c r="L9926">
        <v>45</v>
      </c>
      <c r="M9926" t="s">
        <v>854</v>
      </c>
      <c r="N9926" t="s">
        <v>967</v>
      </c>
      <c r="O9926">
        <v>6</v>
      </c>
      <c r="R9926">
        <v>250.02</v>
      </c>
    </row>
    <row r="9927" spans="1:18" x14ac:dyDescent="0.25">
      <c r="A9927" s="2">
        <v>42482</v>
      </c>
      <c r="B9927" t="s">
        <v>965</v>
      </c>
      <c r="C9927">
        <v>0</v>
      </c>
      <c r="D9927" t="s">
        <v>966</v>
      </c>
      <c r="E9927">
        <v>2016</v>
      </c>
      <c r="F9927" s="2">
        <v>42592</v>
      </c>
      <c r="G9927">
        <v>4</v>
      </c>
      <c r="I9927" t="s">
        <v>855</v>
      </c>
      <c r="J9927" t="s">
        <v>872</v>
      </c>
      <c r="K9927">
        <v>1</v>
      </c>
      <c r="L9927">
        <v>45</v>
      </c>
      <c r="M9927" t="s">
        <v>854</v>
      </c>
      <c r="N9927" t="s">
        <v>968</v>
      </c>
      <c r="O9927">
        <v>6</v>
      </c>
      <c r="R9927">
        <v>426.23</v>
      </c>
    </row>
    <row r="9928" spans="1:18" x14ac:dyDescent="0.25">
      <c r="A9928" s="2">
        <v>42482</v>
      </c>
      <c r="B9928" t="s">
        <v>965</v>
      </c>
      <c r="C9928">
        <v>0</v>
      </c>
      <c r="D9928" t="s">
        <v>966</v>
      </c>
      <c r="E9928">
        <v>2016</v>
      </c>
      <c r="F9928" s="2">
        <v>42594</v>
      </c>
      <c r="G9928">
        <v>5</v>
      </c>
      <c r="I9928" t="s">
        <v>855</v>
      </c>
      <c r="J9928" t="s">
        <v>872</v>
      </c>
      <c r="K9928">
        <v>1</v>
      </c>
      <c r="L9928">
        <v>45</v>
      </c>
      <c r="M9928" t="s">
        <v>854</v>
      </c>
      <c r="N9928" t="s">
        <v>968</v>
      </c>
      <c r="O9928">
        <v>6</v>
      </c>
      <c r="R9928">
        <v>246.29</v>
      </c>
    </row>
    <row r="9929" spans="1:18" x14ac:dyDescent="0.25">
      <c r="A9929" s="2">
        <v>42482</v>
      </c>
      <c r="B9929" t="s">
        <v>965</v>
      </c>
      <c r="C9929">
        <v>0</v>
      </c>
      <c r="D9929" t="s">
        <v>966</v>
      </c>
      <c r="E9929">
        <v>2016</v>
      </c>
      <c r="F9929" s="2">
        <v>42592</v>
      </c>
      <c r="G9929">
        <v>5</v>
      </c>
      <c r="I9929" t="s">
        <v>855</v>
      </c>
      <c r="J9929" t="s">
        <v>872</v>
      </c>
      <c r="K9929">
        <v>1</v>
      </c>
      <c r="L9929">
        <v>45</v>
      </c>
      <c r="M9929" t="s">
        <v>854</v>
      </c>
      <c r="N9929" t="s">
        <v>971</v>
      </c>
      <c r="O9929">
        <v>6</v>
      </c>
      <c r="R9929">
        <v>227.08</v>
      </c>
    </row>
    <row r="9930" spans="1:18" x14ac:dyDescent="0.25">
      <c r="A9930" s="2">
        <v>42482</v>
      </c>
      <c r="B9930" t="s">
        <v>965</v>
      </c>
      <c r="C9930">
        <v>0</v>
      </c>
      <c r="D9930" t="s">
        <v>966</v>
      </c>
      <c r="E9930">
        <v>2016</v>
      </c>
      <c r="F9930" s="2">
        <v>42592</v>
      </c>
      <c r="G9930">
        <v>5</v>
      </c>
      <c r="I9930" t="s">
        <v>855</v>
      </c>
      <c r="J9930" t="s">
        <v>872</v>
      </c>
      <c r="K9930">
        <v>1</v>
      </c>
      <c r="L9930">
        <v>45</v>
      </c>
      <c r="M9930" t="s">
        <v>854</v>
      </c>
      <c r="N9930" t="s">
        <v>970</v>
      </c>
      <c r="O9930">
        <v>6</v>
      </c>
      <c r="R9930">
        <v>259.7</v>
      </c>
    </row>
    <row r="9931" spans="1:18" x14ac:dyDescent="0.25">
      <c r="A9931" s="2">
        <v>42482</v>
      </c>
      <c r="B9931" t="s">
        <v>965</v>
      </c>
      <c r="C9931">
        <v>0</v>
      </c>
      <c r="D9931" t="s">
        <v>966</v>
      </c>
      <c r="E9931">
        <v>2016</v>
      </c>
      <c r="F9931" s="2">
        <v>42594</v>
      </c>
      <c r="G9931">
        <v>5</v>
      </c>
      <c r="I9931" t="s">
        <v>855</v>
      </c>
      <c r="J9931" t="s">
        <v>872</v>
      </c>
      <c r="K9931">
        <v>1</v>
      </c>
      <c r="L9931">
        <v>45</v>
      </c>
      <c r="M9931" t="s">
        <v>854</v>
      </c>
      <c r="N9931" t="s">
        <v>972</v>
      </c>
      <c r="O9931">
        <v>6</v>
      </c>
      <c r="R9931">
        <v>231.58</v>
      </c>
    </row>
    <row r="9932" spans="1:18" x14ac:dyDescent="0.25">
      <c r="A9932" s="2">
        <v>42482</v>
      </c>
      <c r="B9932" t="s">
        <v>965</v>
      </c>
      <c r="C9932">
        <v>0</v>
      </c>
      <c r="D9932" t="s">
        <v>966</v>
      </c>
      <c r="E9932">
        <v>2016</v>
      </c>
      <c r="F9932" s="2">
        <v>42597</v>
      </c>
      <c r="G9932">
        <v>5</v>
      </c>
      <c r="I9932" t="s">
        <v>855</v>
      </c>
      <c r="J9932" t="s">
        <v>872</v>
      </c>
      <c r="K9932">
        <v>1</v>
      </c>
      <c r="L9932">
        <v>45</v>
      </c>
      <c r="M9932" t="s">
        <v>854</v>
      </c>
      <c r="N9932" t="s">
        <v>967</v>
      </c>
      <c r="O9932">
        <v>6</v>
      </c>
      <c r="R9932">
        <v>182.65</v>
      </c>
    </row>
    <row r="9933" spans="1:18" x14ac:dyDescent="0.25">
      <c r="A9933" s="2">
        <v>42482</v>
      </c>
      <c r="B9933" t="s">
        <v>965</v>
      </c>
      <c r="C9933">
        <v>0</v>
      </c>
      <c r="D9933" t="s">
        <v>966</v>
      </c>
      <c r="E9933">
        <v>2016</v>
      </c>
      <c r="F9933" s="2">
        <v>42592</v>
      </c>
      <c r="G9933">
        <v>5</v>
      </c>
      <c r="I9933" t="s">
        <v>855</v>
      </c>
      <c r="J9933" t="s">
        <v>872</v>
      </c>
      <c r="K9933">
        <v>1</v>
      </c>
      <c r="L9933">
        <v>45</v>
      </c>
      <c r="M9933" t="s">
        <v>854</v>
      </c>
      <c r="N9933" t="s">
        <v>973</v>
      </c>
      <c r="O9933">
        <v>6</v>
      </c>
      <c r="R9933">
        <v>260.81</v>
      </c>
    </row>
    <row r="9934" spans="1:18" x14ac:dyDescent="0.25">
      <c r="A9934" s="2">
        <v>42482</v>
      </c>
      <c r="B9934" t="s">
        <v>965</v>
      </c>
      <c r="C9934">
        <v>0</v>
      </c>
      <c r="D9934" t="s">
        <v>966</v>
      </c>
      <c r="E9934">
        <v>2016</v>
      </c>
      <c r="F9934" s="2">
        <v>42606</v>
      </c>
      <c r="G9934">
        <v>5</v>
      </c>
      <c r="I9934" t="s">
        <v>855</v>
      </c>
      <c r="J9934" t="s">
        <v>872</v>
      </c>
      <c r="K9934">
        <v>1</v>
      </c>
      <c r="L9934">
        <v>45</v>
      </c>
      <c r="M9934" t="s">
        <v>854</v>
      </c>
      <c r="N9934" t="s">
        <v>969</v>
      </c>
      <c r="O9934">
        <v>6</v>
      </c>
      <c r="R9934">
        <v>176.88</v>
      </c>
    </row>
    <row r="9935" spans="1:18" x14ac:dyDescent="0.25">
      <c r="A9935" s="2">
        <v>42503</v>
      </c>
      <c r="B9935" t="s">
        <v>965</v>
      </c>
      <c r="C9935">
        <v>0</v>
      </c>
      <c r="D9935" t="s">
        <v>966</v>
      </c>
      <c r="E9935">
        <v>2016</v>
      </c>
      <c r="F9935" t="s">
        <v>974</v>
      </c>
      <c r="G9935">
        <v>5</v>
      </c>
      <c r="I9935" t="s">
        <v>855</v>
      </c>
      <c r="J9935" t="s">
        <v>872</v>
      </c>
      <c r="K9935">
        <v>2</v>
      </c>
      <c r="L9935">
        <v>45</v>
      </c>
      <c r="M9935" t="s">
        <v>854</v>
      </c>
      <c r="N9935" t="s">
        <v>972</v>
      </c>
      <c r="O9935">
        <v>6</v>
      </c>
      <c r="R9935">
        <v>136.03</v>
      </c>
    </row>
    <row r="9936" spans="1:18" x14ac:dyDescent="0.25">
      <c r="A9936" s="2">
        <v>42503</v>
      </c>
      <c r="B9936" t="s">
        <v>965</v>
      </c>
      <c r="C9936">
        <v>0</v>
      </c>
      <c r="D9936" t="s">
        <v>966</v>
      </c>
      <c r="E9936">
        <v>2016</v>
      </c>
      <c r="F9936" t="s">
        <v>974</v>
      </c>
      <c r="G9936">
        <v>5</v>
      </c>
      <c r="I9936" t="s">
        <v>855</v>
      </c>
      <c r="J9936" t="s">
        <v>872</v>
      </c>
      <c r="K9936">
        <v>2</v>
      </c>
      <c r="L9936">
        <v>45</v>
      </c>
      <c r="M9936" t="s">
        <v>854</v>
      </c>
      <c r="N9936" t="s">
        <v>969</v>
      </c>
      <c r="O9936">
        <v>6</v>
      </c>
      <c r="R9936">
        <v>159.46</v>
      </c>
    </row>
    <row r="9937" spans="1:18" x14ac:dyDescent="0.25">
      <c r="A9937" s="2">
        <v>42503</v>
      </c>
      <c r="B9937" t="s">
        <v>965</v>
      </c>
      <c r="C9937">
        <v>0</v>
      </c>
      <c r="D9937" t="s">
        <v>966</v>
      </c>
      <c r="E9937">
        <v>2016</v>
      </c>
      <c r="F9937" s="2">
        <v>42606</v>
      </c>
      <c r="G9937">
        <v>5</v>
      </c>
      <c r="I9937" t="s">
        <v>855</v>
      </c>
      <c r="J9937" t="s">
        <v>872</v>
      </c>
      <c r="K9937">
        <v>2</v>
      </c>
      <c r="L9937">
        <v>45</v>
      </c>
      <c r="M9937" t="s">
        <v>854</v>
      </c>
      <c r="N9937" t="s">
        <v>971</v>
      </c>
      <c r="O9937">
        <v>6</v>
      </c>
      <c r="R9937">
        <v>214.58</v>
      </c>
    </row>
    <row r="9938" spans="1:18" x14ac:dyDescent="0.25">
      <c r="A9938" s="2">
        <v>42503</v>
      </c>
      <c r="B9938" t="s">
        <v>965</v>
      </c>
      <c r="C9938">
        <v>0</v>
      </c>
      <c r="D9938" t="s">
        <v>966</v>
      </c>
      <c r="E9938">
        <v>2016</v>
      </c>
      <c r="F9938" s="2">
        <v>42606</v>
      </c>
      <c r="G9938">
        <v>5</v>
      </c>
      <c r="I9938" t="s">
        <v>855</v>
      </c>
      <c r="J9938" t="s">
        <v>872</v>
      </c>
      <c r="K9938">
        <v>2</v>
      </c>
      <c r="L9938">
        <v>45</v>
      </c>
      <c r="M9938" t="s">
        <v>854</v>
      </c>
      <c r="N9938" t="s">
        <v>968</v>
      </c>
      <c r="O9938">
        <v>6</v>
      </c>
      <c r="R9938">
        <v>204.18</v>
      </c>
    </row>
    <row r="9939" spans="1:18" x14ac:dyDescent="0.25">
      <c r="A9939" s="2">
        <v>42503</v>
      </c>
      <c r="B9939" t="s">
        <v>965</v>
      </c>
      <c r="C9939">
        <v>0</v>
      </c>
      <c r="D9939" t="s">
        <v>966</v>
      </c>
      <c r="E9939">
        <v>2016</v>
      </c>
      <c r="F9939" s="2">
        <v>42606</v>
      </c>
      <c r="G9939">
        <v>5</v>
      </c>
      <c r="I9939" t="s">
        <v>855</v>
      </c>
      <c r="J9939" t="s">
        <v>872</v>
      </c>
      <c r="K9939">
        <v>2</v>
      </c>
      <c r="L9939">
        <v>45</v>
      </c>
      <c r="M9939" t="s">
        <v>854</v>
      </c>
      <c r="N9939" t="s">
        <v>970</v>
      </c>
      <c r="O9939">
        <v>6</v>
      </c>
      <c r="R9939">
        <v>165.04</v>
      </c>
    </row>
    <row r="9940" spans="1:18" x14ac:dyDescent="0.25">
      <c r="A9940" s="2">
        <v>42503</v>
      </c>
      <c r="B9940" t="s">
        <v>965</v>
      </c>
      <c r="C9940">
        <v>0</v>
      </c>
      <c r="D9940" t="s">
        <v>966</v>
      </c>
      <c r="E9940">
        <v>2016</v>
      </c>
      <c r="F9940" s="2">
        <v>42606</v>
      </c>
      <c r="G9940">
        <v>5</v>
      </c>
      <c r="I9940" t="s">
        <v>855</v>
      </c>
      <c r="J9940" t="s">
        <v>872</v>
      </c>
      <c r="K9940">
        <v>2</v>
      </c>
      <c r="L9940">
        <v>45</v>
      </c>
      <c r="M9940" t="s">
        <v>854</v>
      </c>
      <c r="N9940" t="s">
        <v>973</v>
      </c>
      <c r="O9940">
        <v>6</v>
      </c>
      <c r="R9940">
        <v>176.76</v>
      </c>
    </row>
    <row r="9941" spans="1:18" x14ac:dyDescent="0.25">
      <c r="A9941" s="2">
        <v>42503</v>
      </c>
      <c r="B9941" t="s">
        <v>965</v>
      </c>
      <c r="C9941">
        <v>0</v>
      </c>
      <c r="D9941" t="s">
        <v>966</v>
      </c>
      <c r="E9941">
        <v>2016</v>
      </c>
      <c r="F9941" s="2">
        <v>42606</v>
      </c>
      <c r="G9941">
        <v>5</v>
      </c>
      <c r="I9941" t="s">
        <v>855</v>
      </c>
      <c r="J9941" t="s">
        <v>872</v>
      </c>
      <c r="K9941">
        <v>2</v>
      </c>
      <c r="L9941">
        <v>45</v>
      </c>
      <c r="M9941" t="s">
        <v>854</v>
      </c>
      <c r="N9941" t="s">
        <v>967</v>
      </c>
      <c r="O9941">
        <v>6</v>
      </c>
      <c r="R9941">
        <v>175.98</v>
      </c>
    </row>
    <row r="9942" spans="1:18" x14ac:dyDescent="0.25">
      <c r="A9942" s="2">
        <v>42482</v>
      </c>
      <c r="B9942" t="s">
        <v>965</v>
      </c>
      <c r="C9942">
        <v>0</v>
      </c>
      <c r="D9942" t="s">
        <v>966</v>
      </c>
      <c r="E9942">
        <v>2016</v>
      </c>
      <c r="F9942" s="2">
        <v>42592</v>
      </c>
      <c r="G9942">
        <v>6</v>
      </c>
      <c r="I9942" t="s">
        <v>855</v>
      </c>
      <c r="J9942" t="s">
        <v>872</v>
      </c>
      <c r="K9942">
        <v>1</v>
      </c>
      <c r="L9942">
        <v>45</v>
      </c>
      <c r="M9942" t="s">
        <v>854</v>
      </c>
      <c r="N9942" t="s">
        <v>973</v>
      </c>
      <c r="O9942">
        <v>6</v>
      </c>
      <c r="R9942">
        <v>261.02999999999997</v>
      </c>
    </row>
    <row r="9943" spans="1:18" x14ac:dyDescent="0.25">
      <c r="A9943" s="2">
        <v>42482</v>
      </c>
      <c r="B9943" t="s">
        <v>965</v>
      </c>
      <c r="C9943">
        <v>0</v>
      </c>
      <c r="D9943" t="s">
        <v>966</v>
      </c>
      <c r="E9943">
        <v>2016</v>
      </c>
      <c r="F9943" s="2">
        <v>42606</v>
      </c>
      <c r="G9943">
        <v>6</v>
      </c>
      <c r="I9943" t="s">
        <v>855</v>
      </c>
      <c r="J9943" t="s">
        <v>872</v>
      </c>
      <c r="K9943">
        <v>1</v>
      </c>
      <c r="L9943">
        <v>45</v>
      </c>
      <c r="M9943" t="s">
        <v>854</v>
      </c>
      <c r="N9943" t="s">
        <v>969</v>
      </c>
      <c r="O9943">
        <v>6</v>
      </c>
      <c r="R9943">
        <v>169.16</v>
      </c>
    </row>
    <row r="9944" spans="1:18" x14ac:dyDescent="0.25">
      <c r="A9944" s="2">
        <v>42482</v>
      </c>
      <c r="B9944" t="s">
        <v>965</v>
      </c>
      <c r="C9944">
        <v>0</v>
      </c>
      <c r="D9944" t="s">
        <v>966</v>
      </c>
      <c r="E9944">
        <v>2016</v>
      </c>
      <c r="F9944" s="2">
        <v>42597</v>
      </c>
      <c r="G9944">
        <v>6</v>
      </c>
      <c r="I9944" t="s">
        <v>855</v>
      </c>
      <c r="J9944" t="s">
        <v>872</v>
      </c>
      <c r="K9944">
        <v>1</v>
      </c>
      <c r="L9944">
        <v>45</v>
      </c>
      <c r="M9944" t="s">
        <v>854</v>
      </c>
      <c r="N9944" t="s">
        <v>968</v>
      </c>
      <c r="O9944">
        <v>6</v>
      </c>
      <c r="R9944">
        <v>232.58</v>
      </c>
    </row>
    <row r="9945" spans="1:18" x14ac:dyDescent="0.25">
      <c r="A9945" s="2">
        <v>42482</v>
      </c>
      <c r="B9945" t="s">
        <v>965</v>
      </c>
      <c r="C9945">
        <v>0</v>
      </c>
      <c r="D9945" t="s">
        <v>966</v>
      </c>
      <c r="E9945">
        <v>2016</v>
      </c>
      <c r="F9945" s="2">
        <v>42597</v>
      </c>
      <c r="G9945">
        <v>6</v>
      </c>
      <c r="I9945" t="s">
        <v>855</v>
      </c>
      <c r="J9945" t="s">
        <v>872</v>
      </c>
      <c r="K9945">
        <v>1</v>
      </c>
      <c r="L9945">
        <v>45</v>
      </c>
      <c r="M9945" t="s">
        <v>854</v>
      </c>
      <c r="N9945" t="s">
        <v>971</v>
      </c>
      <c r="O9945">
        <v>6</v>
      </c>
      <c r="R9945">
        <v>179.34</v>
      </c>
    </row>
    <row r="9946" spans="1:18" x14ac:dyDescent="0.25">
      <c r="A9946" s="2">
        <v>42482</v>
      </c>
      <c r="B9946" t="s">
        <v>965</v>
      </c>
      <c r="C9946">
        <v>0</v>
      </c>
      <c r="D9946" t="s">
        <v>966</v>
      </c>
      <c r="E9946">
        <v>2016</v>
      </c>
      <c r="F9946" s="2">
        <v>42597</v>
      </c>
      <c r="G9946">
        <v>6</v>
      </c>
      <c r="I9946" t="s">
        <v>855</v>
      </c>
      <c r="J9946" t="s">
        <v>872</v>
      </c>
      <c r="K9946">
        <v>1</v>
      </c>
      <c r="L9946">
        <v>45</v>
      </c>
      <c r="M9946" t="s">
        <v>854</v>
      </c>
      <c r="N9946" t="s">
        <v>967</v>
      </c>
      <c r="O9946">
        <v>6</v>
      </c>
      <c r="R9946">
        <v>164.9</v>
      </c>
    </row>
    <row r="9947" spans="1:18" x14ac:dyDescent="0.25">
      <c r="A9947" s="2">
        <v>42482</v>
      </c>
      <c r="B9947" t="s">
        <v>965</v>
      </c>
      <c r="C9947">
        <v>0</v>
      </c>
      <c r="D9947" t="s">
        <v>966</v>
      </c>
      <c r="E9947">
        <v>2016</v>
      </c>
      <c r="F9947" s="2">
        <v>42594</v>
      </c>
      <c r="G9947">
        <v>6</v>
      </c>
      <c r="I9947" t="s">
        <v>855</v>
      </c>
      <c r="J9947" t="s">
        <v>872</v>
      </c>
      <c r="K9947">
        <v>1</v>
      </c>
      <c r="L9947">
        <v>45</v>
      </c>
      <c r="M9947" t="s">
        <v>854</v>
      </c>
      <c r="N9947" t="s">
        <v>970</v>
      </c>
      <c r="O9947">
        <v>6</v>
      </c>
      <c r="R9947">
        <v>250.06</v>
      </c>
    </row>
    <row r="9948" spans="1:18" x14ac:dyDescent="0.25">
      <c r="A9948" s="2">
        <v>42482</v>
      </c>
      <c r="B9948" t="s">
        <v>965</v>
      </c>
      <c r="C9948">
        <v>0</v>
      </c>
      <c r="D9948" t="s">
        <v>966</v>
      </c>
      <c r="E9948">
        <v>2016</v>
      </c>
      <c r="F9948" s="2">
        <v>42597</v>
      </c>
      <c r="G9948">
        <v>6</v>
      </c>
      <c r="I9948" t="s">
        <v>855</v>
      </c>
      <c r="J9948" t="s">
        <v>872</v>
      </c>
      <c r="K9948">
        <v>1</v>
      </c>
      <c r="L9948">
        <v>45</v>
      </c>
      <c r="M9948" t="s">
        <v>854</v>
      </c>
      <c r="N9948" t="s">
        <v>972</v>
      </c>
      <c r="O9948">
        <v>6</v>
      </c>
      <c r="R9948">
        <v>121.13</v>
      </c>
    </row>
    <row r="9949" spans="1:18" x14ac:dyDescent="0.25">
      <c r="A9949" s="2">
        <v>42503</v>
      </c>
      <c r="B9949" t="s">
        <v>965</v>
      </c>
      <c r="C9949">
        <v>0</v>
      </c>
      <c r="D9949" t="s">
        <v>966</v>
      </c>
      <c r="E9949">
        <v>2016</v>
      </c>
      <c r="F9949" s="2">
        <v>42606</v>
      </c>
      <c r="G9949">
        <v>6</v>
      </c>
      <c r="I9949" t="s">
        <v>855</v>
      </c>
      <c r="J9949" t="s">
        <v>872</v>
      </c>
      <c r="K9949">
        <v>2</v>
      </c>
      <c r="L9949">
        <v>45</v>
      </c>
      <c r="M9949" t="s">
        <v>854</v>
      </c>
      <c r="N9949" t="s">
        <v>972</v>
      </c>
      <c r="O9949">
        <v>6</v>
      </c>
      <c r="R9949">
        <v>122.38</v>
      </c>
    </row>
    <row r="9950" spans="1:18" x14ac:dyDescent="0.25">
      <c r="A9950" s="2">
        <v>42503</v>
      </c>
      <c r="B9950" t="s">
        <v>965</v>
      </c>
      <c r="C9950">
        <v>0</v>
      </c>
      <c r="D9950" t="s">
        <v>966</v>
      </c>
      <c r="E9950">
        <v>2016</v>
      </c>
      <c r="F9950" s="2">
        <v>42606</v>
      </c>
      <c r="G9950">
        <v>6</v>
      </c>
      <c r="I9950" t="s">
        <v>855</v>
      </c>
      <c r="J9950" t="s">
        <v>872</v>
      </c>
      <c r="K9950">
        <v>2</v>
      </c>
      <c r="L9950">
        <v>45</v>
      </c>
      <c r="M9950" t="s">
        <v>854</v>
      </c>
      <c r="N9950" t="s">
        <v>970</v>
      </c>
      <c r="O9950">
        <v>6</v>
      </c>
      <c r="R9950">
        <v>192.37</v>
      </c>
    </row>
    <row r="9951" spans="1:18" x14ac:dyDescent="0.25">
      <c r="A9951" s="2">
        <v>42503</v>
      </c>
      <c r="B9951" t="s">
        <v>965</v>
      </c>
      <c r="C9951">
        <v>0</v>
      </c>
      <c r="D9951" t="s">
        <v>966</v>
      </c>
      <c r="E9951">
        <v>2016</v>
      </c>
      <c r="F9951" s="2">
        <v>42606</v>
      </c>
      <c r="G9951">
        <v>6</v>
      </c>
      <c r="I9951" t="s">
        <v>855</v>
      </c>
      <c r="J9951" t="s">
        <v>872</v>
      </c>
      <c r="K9951">
        <v>2</v>
      </c>
      <c r="L9951">
        <v>45</v>
      </c>
      <c r="M9951" t="s">
        <v>854</v>
      </c>
      <c r="N9951" t="s">
        <v>969</v>
      </c>
      <c r="O9951">
        <v>6</v>
      </c>
      <c r="R9951">
        <v>155.82</v>
      </c>
    </row>
    <row r="9952" spans="1:18" x14ac:dyDescent="0.25">
      <c r="A9952" s="2">
        <v>42503</v>
      </c>
      <c r="B9952" t="s">
        <v>965</v>
      </c>
      <c r="C9952">
        <v>0</v>
      </c>
      <c r="D9952" t="s">
        <v>966</v>
      </c>
      <c r="E9952">
        <v>2016</v>
      </c>
      <c r="F9952" s="2">
        <v>42606</v>
      </c>
      <c r="G9952">
        <v>6</v>
      </c>
      <c r="I9952" t="s">
        <v>855</v>
      </c>
      <c r="J9952" t="s">
        <v>872</v>
      </c>
      <c r="K9952">
        <v>2</v>
      </c>
      <c r="L9952">
        <v>45</v>
      </c>
      <c r="M9952" t="s">
        <v>854</v>
      </c>
      <c r="N9952" t="s">
        <v>967</v>
      </c>
      <c r="O9952">
        <v>6</v>
      </c>
      <c r="R9952">
        <v>222.13</v>
      </c>
    </row>
    <row r="9953" spans="1:22" x14ac:dyDescent="0.25">
      <c r="A9953" s="2">
        <v>42503</v>
      </c>
      <c r="B9953" t="s">
        <v>965</v>
      </c>
      <c r="C9953">
        <v>0</v>
      </c>
      <c r="D9953" t="s">
        <v>966</v>
      </c>
      <c r="E9953">
        <v>2016</v>
      </c>
      <c r="F9953" s="2">
        <v>42606</v>
      </c>
      <c r="G9953">
        <v>6</v>
      </c>
      <c r="I9953" t="s">
        <v>855</v>
      </c>
      <c r="J9953" t="s">
        <v>872</v>
      </c>
      <c r="K9953">
        <v>2</v>
      </c>
      <c r="L9953">
        <v>45</v>
      </c>
      <c r="M9953" t="s">
        <v>854</v>
      </c>
      <c r="N9953" t="s">
        <v>971</v>
      </c>
      <c r="O9953">
        <v>6</v>
      </c>
      <c r="R9953">
        <v>230.55</v>
      </c>
    </row>
    <row r="9954" spans="1:22" x14ac:dyDescent="0.25">
      <c r="A9954" s="2">
        <v>42503</v>
      </c>
      <c r="B9954" t="s">
        <v>965</v>
      </c>
      <c r="C9954">
        <v>0</v>
      </c>
      <c r="D9954" t="s">
        <v>966</v>
      </c>
      <c r="E9954">
        <v>2016</v>
      </c>
      <c r="F9954" s="2">
        <v>42606</v>
      </c>
      <c r="G9954">
        <v>6</v>
      </c>
      <c r="I9954" t="s">
        <v>855</v>
      </c>
      <c r="J9954" t="s">
        <v>872</v>
      </c>
      <c r="K9954">
        <v>2</v>
      </c>
      <c r="L9954">
        <v>45</v>
      </c>
      <c r="M9954" t="s">
        <v>854</v>
      </c>
      <c r="N9954" t="s">
        <v>968</v>
      </c>
      <c r="O9954">
        <v>6</v>
      </c>
      <c r="R9954">
        <v>200.99</v>
      </c>
    </row>
    <row r="9955" spans="1:22" x14ac:dyDescent="0.25">
      <c r="A9955" s="2">
        <v>42503</v>
      </c>
      <c r="B9955" t="s">
        <v>965</v>
      </c>
      <c r="C9955">
        <v>0</v>
      </c>
      <c r="D9955" t="s">
        <v>966</v>
      </c>
      <c r="E9955">
        <v>2016</v>
      </c>
      <c r="F9955" s="2">
        <v>42606</v>
      </c>
      <c r="G9955">
        <v>6</v>
      </c>
      <c r="I9955" t="s">
        <v>855</v>
      </c>
      <c r="J9955" t="s">
        <v>872</v>
      </c>
      <c r="K9955">
        <v>2</v>
      </c>
      <c r="L9955">
        <v>45</v>
      </c>
      <c r="M9955" t="s">
        <v>854</v>
      </c>
      <c r="N9955" t="s">
        <v>973</v>
      </c>
      <c r="O9955">
        <v>6</v>
      </c>
      <c r="R9955">
        <v>185.85</v>
      </c>
    </row>
    <row r="9956" spans="1:22" x14ac:dyDescent="0.25">
      <c r="A9956" s="2">
        <v>42482</v>
      </c>
      <c r="B9956" t="s">
        <v>965</v>
      </c>
      <c r="C9956">
        <v>0</v>
      </c>
      <c r="D9956" t="s">
        <v>966</v>
      </c>
      <c r="E9956">
        <v>2015</v>
      </c>
      <c r="F9956" t="s">
        <v>863</v>
      </c>
      <c r="G9956" t="s">
        <v>975</v>
      </c>
      <c r="I9956" t="e">
        <v>#N/A</v>
      </c>
      <c r="N9956" t="s">
        <v>976</v>
      </c>
      <c r="O9956">
        <v>9</v>
      </c>
      <c r="S9956">
        <v>26.1</v>
      </c>
    </row>
    <row r="9957" spans="1:22" x14ac:dyDescent="0.25">
      <c r="A9957" s="2">
        <v>42482</v>
      </c>
      <c r="B9957" t="s">
        <v>965</v>
      </c>
      <c r="C9957">
        <v>0</v>
      </c>
      <c r="D9957" t="s">
        <v>966</v>
      </c>
      <c r="E9957">
        <v>2016</v>
      </c>
      <c r="F9957" t="s">
        <v>863</v>
      </c>
      <c r="G9957">
        <v>1</v>
      </c>
      <c r="I9957" t="s">
        <v>855</v>
      </c>
      <c r="J9957" t="s">
        <v>872</v>
      </c>
      <c r="K9957">
        <v>1</v>
      </c>
      <c r="L9957">
        <v>45</v>
      </c>
      <c r="M9957" t="s">
        <v>854</v>
      </c>
      <c r="N9957" t="s">
        <v>968</v>
      </c>
      <c r="O9957">
        <v>9</v>
      </c>
      <c r="R9957">
        <v>287.22000000000003</v>
      </c>
      <c r="S9957">
        <v>85.56</v>
      </c>
      <c r="V9957">
        <v>44.2</v>
      </c>
    </row>
    <row r="9958" spans="1:22" x14ac:dyDescent="0.25">
      <c r="A9958" s="2">
        <v>42482</v>
      </c>
      <c r="B9958" t="s">
        <v>965</v>
      </c>
      <c r="C9958">
        <v>0</v>
      </c>
      <c r="D9958" t="s">
        <v>966</v>
      </c>
      <c r="E9958">
        <v>2016</v>
      </c>
      <c r="F9958" s="2">
        <v>42670</v>
      </c>
      <c r="G9958">
        <v>1</v>
      </c>
      <c r="I9958" t="s">
        <v>855</v>
      </c>
      <c r="J9958" t="s">
        <v>872</v>
      </c>
      <c r="K9958">
        <v>1</v>
      </c>
      <c r="L9958">
        <v>45</v>
      </c>
      <c r="M9958" t="s">
        <v>854</v>
      </c>
      <c r="N9958" t="s">
        <v>969</v>
      </c>
      <c r="O9958">
        <v>9</v>
      </c>
      <c r="R9958">
        <v>293.06</v>
      </c>
      <c r="S9958">
        <v>92.78</v>
      </c>
      <c r="V9958">
        <v>43.5</v>
      </c>
    </row>
    <row r="9959" spans="1:22" x14ac:dyDescent="0.25">
      <c r="A9959" s="2">
        <v>42482</v>
      </c>
      <c r="B9959" t="s">
        <v>965</v>
      </c>
      <c r="C9959">
        <v>0</v>
      </c>
      <c r="D9959" t="s">
        <v>966</v>
      </c>
      <c r="E9959">
        <v>2016</v>
      </c>
      <c r="F9959" s="2">
        <v>42670</v>
      </c>
      <c r="G9959">
        <v>1</v>
      </c>
      <c r="I9959" t="s">
        <v>855</v>
      </c>
      <c r="J9959" t="s">
        <v>872</v>
      </c>
      <c r="K9959">
        <v>1</v>
      </c>
      <c r="L9959">
        <v>45</v>
      </c>
      <c r="M9959" t="s">
        <v>854</v>
      </c>
      <c r="N9959" t="s">
        <v>970</v>
      </c>
      <c r="O9959">
        <v>9</v>
      </c>
      <c r="R9959">
        <v>291.94</v>
      </c>
      <c r="S9959">
        <v>66.39</v>
      </c>
      <c r="V9959">
        <v>43.2</v>
      </c>
    </row>
    <row r="9960" spans="1:22" x14ac:dyDescent="0.25">
      <c r="A9960" s="2">
        <v>42482</v>
      </c>
      <c r="B9960" t="s">
        <v>965</v>
      </c>
      <c r="C9960">
        <v>0</v>
      </c>
      <c r="D9960" t="s">
        <v>966</v>
      </c>
      <c r="E9960">
        <v>2016</v>
      </c>
      <c r="F9960" s="2">
        <v>42670</v>
      </c>
      <c r="G9960">
        <v>1</v>
      </c>
      <c r="I9960" t="s">
        <v>855</v>
      </c>
      <c r="J9960" t="s">
        <v>872</v>
      </c>
      <c r="K9960">
        <v>1</v>
      </c>
      <c r="L9960">
        <v>45</v>
      </c>
      <c r="M9960" t="s">
        <v>854</v>
      </c>
      <c r="N9960" t="s">
        <v>971</v>
      </c>
      <c r="O9960">
        <v>9</v>
      </c>
      <c r="R9960">
        <v>321.94</v>
      </c>
      <c r="S9960">
        <v>103.61</v>
      </c>
      <c r="V9960">
        <v>44.1</v>
      </c>
    </row>
    <row r="9961" spans="1:22" x14ac:dyDescent="0.25">
      <c r="A9961" s="2">
        <v>42482</v>
      </c>
      <c r="B9961" t="s">
        <v>965</v>
      </c>
      <c r="C9961">
        <v>0</v>
      </c>
      <c r="D9961" t="s">
        <v>966</v>
      </c>
      <c r="E9961">
        <v>2016</v>
      </c>
      <c r="F9961" s="2">
        <v>42670</v>
      </c>
      <c r="G9961">
        <v>1</v>
      </c>
      <c r="I9961" t="s">
        <v>855</v>
      </c>
      <c r="J9961" t="s">
        <v>872</v>
      </c>
      <c r="K9961">
        <v>1</v>
      </c>
      <c r="L9961">
        <v>45</v>
      </c>
      <c r="M9961" t="s">
        <v>854</v>
      </c>
      <c r="N9961" t="s">
        <v>972</v>
      </c>
      <c r="O9961">
        <v>9</v>
      </c>
      <c r="R9961">
        <v>306.11</v>
      </c>
      <c r="S9961">
        <v>91.67</v>
      </c>
      <c r="V9961">
        <v>44.4</v>
      </c>
    </row>
    <row r="9962" spans="1:22" x14ac:dyDescent="0.25">
      <c r="A9962" s="2">
        <v>42482</v>
      </c>
      <c r="B9962" t="s">
        <v>965</v>
      </c>
      <c r="C9962">
        <v>0</v>
      </c>
      <c r="D9962" t="s">
        <v>966</v>
      </c>
      <c r="E9962">
        <v>2016</v>
      </c>
      <c r="F9962" s="2">
        <v>42670</v>
      </c>
      <c r="G9962">
        <v>1</v>
      </c>
      <c r="I9962" t="s">
        <v>855</v>
      </c>
      <c r="J9962" t="s">
        <v>872</v>
      </c>
      <c r="K9962">
        <v>1</v>
      </c>
      <c r="L9962">
        <v>45</v>
      </c>
      <c r="M9962" t="s">
        <v>854</v>
      </c>
      <c r="N9962" t="s">
        <v>973</v>
      </c>
      <c r="O9962">
        <v>9</v>
      </c>
      <c r="R9962">
        <v>227.22</v>
      </c>
      <c r="S9962">
        <v>72.78</v>
      </c>
      <c r="V9962">
        <v>44.3</v>
      </c>
    </row>
    <row r="9963" spans="1:22" x14ac:dyDescent="0.25">
      <c r="A9963" s="2">
        <v>42482</v>
      </c>
      <c r="B9963" t="s">
        <v>965</v>
      </c>
      <c r="C9963">
        <v>0</v>
      </c>
      <c r="D9963" t="s">
        <v>966</v>
      </c>
      <c r="E9963">
        <v>2016</v>
      </c>
      <c r="F9963" s="2">
        <v>42670</v>
      </c>
      <c r="G9963">
        <v>1</v>
      </c>
      <c r="I9963" t="s">
        <v>855</v>
      </c>
      <c r="J9963" t="s">
        <v>872</v>
      </c>
      <c r="K9963">
        <v>1</v>
      </c>
      <c r="L9963">
        <v>45</v>
      </c>
      <c r="M9963" t="s">
        <v>854</v>
      </c>
      <c r="N9963" t="s">
        <v>973</v>
      </c>
      <c r="O9963">
        <v>9</v>
      </c>
      <c r="R9963">
        <v>366.67</v>
      </c>
      <c r="S9963">
        <v>118.06</v>
      </c>
      <c r="V9963">
        <v>44.3</v>
      </c>
    </row>
    <row r="9964" spans="1:22" x14ac:dyDescent="0.25">
      <c r="A9964" t="s">
        <v>863</v>
      </c>
      <c r="B9964" t="s">
        <v>965</v>
      </c>
      <c r="C9964">
        <v>0</v>
      </c>
      <c r="D9964" t="s">
        <v>966</v>
      </c>
      <c r="E9964">
        <v>2016</v>
      </c>
      <c r="F9964" s="2">
        <v>42670</v>
      </c>
      <c r="G9964" t="s">
        <v>975</v>
      </c>
      <c r="I9964" t="s">
        <v>855</v>
      </c>
      <c r="J9964" t="s">
        <v>872</v>
      </c>
      <c r="N9964" t="s">
        <v>970</v>
      </c>
      <c r="O9964">
        <v>9</v>
      </c>
      <c r="S9964">
        <v>93.08</v>
      </c>
    </row>
    <row r="9965" spans="1:22" x14ac:dyDescent="0.25">
      <c r="A9965" t="s">
        <v>863</v>
      </c>
      <c r="B9965" t="s">
        <v>965</v>
      </c>
      <c r="C9965">
        <v>0</v>
      </c>
      <c r="D9965" t="s">
        <v>966</v>
      </c>
      <c r="E9965">
        <v>2016</v>
      </c>
      <c r="F9965" s="2">
        <v>42670</v>
      </c>
      <c r="G9965" t="s">
        <v>975</v>
      </c>
      <c r="I9965" t="s">
        <v>855</v>
      </c>
      <c r="J9965" t="s">
        <v>872</v>
      </c>
      <c r="N9965" t="s">
        <v>968</v>
      </c>
      <c r="O9965">
        <v>9</v>
      </c>
      <c r="S9965">
        <v>87.42</v>
      </c>
    </row>
    <row r="9966" spans="1:22" x14ac:dyDescent="0.25">
      <c r="A9966" s="2">
        <v>42503</v>
      </c>
      <c r="B9966" t="s">
        <v>965</v>
      </c>
      <c r="C9966">
        <v>0</v>
      </c>
      <c r="D9966" t="s">
        <v>966</v>
      </c>
      <c r="E9966">
        <v>2016</v>
      </c>
      <c r="F9966" s="2">
        <v>42670</v>
      </c>
      <c r="G9966" t="s">
        <v>975</v>
      </c>
      <c r="I9966" t="s">
        <v>855</v>
      </c>
      <c r="J9966" t="s">
        <v>872</v>
      </c>
      <c r="N9966" t="s">
        <v>971</v>
      </c>
      <c r="O9966">
        <v>9</v>
      </c>
      <c r="S9966">
        <v>90.57</v>
      </c>
    </row>
    <row r="9967" spans="1:22" x14ac:dyDescent="0.25">
      <c r="A9967" s="2">
        <v>42503</v>
      </c>
      <c r="B9967" t="s">
        <v>965</v>
      </c>
      <c r="C9967">
        <v>0</v>
      </c>
      <c r="D9967" t="s">
        <v>966</v>
      </c>
      <c r="E9967">
        <v>2016</v>
      </c>
      <c r="F9967" s="2">
        <v>42670</v>
      </c>
      <c r="G9967">
        <v>1</v>
      </c>
      <c r="I9967" t="s">
        <v>855</v>
      </c>
      <c r="J9967" t="s">
        <v>872</v>
      </c>
      <c r="K9967">
        <v>2</v>
      </c>
      <c r="L9967">
        <v>45</v>
      </c>
      <c r="M9967" t="s">
        <v>854</v>
      </c>
      <c r="N9967" t="s">
        <v>972</v>
      </c>
      <c r="O9967">
        <v>9</v>
      </c>
      <c r="R9967">
        <v>381.94</v>
      </c>
      <c r="S9967">
        <v>138.88999999999999</v>
      </c>
      <c r="V9967">
        <v>45.2</v>
      </c>
    </row>
    <row r="9968" spans="1:22" x14ac:dyDescent="0.25">
      <c r="A9968" s="2">
        <v>42503</v>
      </c>
      <c r="B9968" t="s">
        <v>965</v>
      </c>
      <c r="C9968">
        <v>0</v>
      </c>
      <c r="D9968" t="s">
        <v>966</v>
      </c>
      <c r="E9968">
        <v>2016</v>
      </c>
      <c r="F9968" s="2">
        <v>42670</v>
      </c>
      <c r="G9968">
        <v>1</v>
      </c>
      <c r="I9968" t="s">
        <v>855</v>
      </c>
      <c r="J9968" t="s">
        <v>872</v>
      </c>
      <c r="K9968">
        <v>2</v>
      </c>
      <c r="L9968">
        <v>45</v>
      </c>
      <c r="M9968" t="s">
        <v>854</v>
      </c>
      <c r="N9968" t="s">
        <v>973</v>
      </c>
      <c r="O9968">
        <v>9</v>
      </c>
      <c r="R9968">
        <v>428.89</v>
      </c>
      <c r="S9968">
        <v>112.5</v>
      </c>
      <c r="V9968">
        <v>45.6</v>
      </c>
    </row>
    <row r="9969" spans="1:22" x14ac:dyDescent="0.25">
      <c r="A9969" s="2">
        <v>42503</v>
      </c>
      <c r="B9969" t="s">
        <v>965</v>
      </c>
      <c r="C9969">
        <v>0</v>
      </c>
      <c r="D9969" t="s">
        <v>966</v>
      </c>
      <c r="E9969">
        <v>2016</v>
      </c>
      <c r="F9969" s="2">
        <v>42670</v>
      </c>
      <c r="G9969">
        <v>1</v>
      </c>
      <c r="I9969" t="s">
        <v>855</v>
      </c>
      <c r="J9969" t="s">
        <v>872</v>
      </c>
      <c r="K9969">
        <v>2</v>
      </c>
      <c r="L9969">
        <v>45</v>
      </c>
      <c r="M9969" t="s">
        <v>854</v>
      </c>
      <c r="N9969" t="s">
        <v>967</v>
      </c>
      <c r="O9969">
        <v>9</v>
      </c>
      <c r="R9969">
        <v>360.56</v>
      </c>
      <c r="S9969">
        <v>120.56</v>
      </c>
      <c r="V9969">
        <v>44.9</v>
      </c>
    </row>
    <row r="9970" spans="1:22" x14ac:dyDescent="0.25">
      <c r="A9970" s="2">
        <v>42503</v>
      </c>
      <c r="B9970" t="s">
        <v>965</v>
      </c>
      <c r="C9970">
        <v>0</v>
      </c>
      <c r="D9970" t="s">
        <v>966</v>
      </c>
      <c r="E9970">
        <v>2016</v>
      </c>
      <c r="F9970" s="2">
        <v>42670</v>
      </c>
      <c r="G9970">
        <v>1</v>
      </c>
      <c r="I9970" t="s">
        <v>855</v>
      </c>
      <c r="J9970" t="s">
        <v>872</v>
      </c>
      <c r="K9970">
        <v>2</v>
      </c>
      <c r="L9970">
        <v>45</v>
      </c>
      <c r="M9970" t="s">
        <v>854</v>
      </c>
      <c r="N9970" t="s">
        <v>969</v>
      </c>
      <c r="O9970">
        <v>9</v>
      </c>
      <c r="R9970">
        <v>243.33</v>
      </c>
      <c r="S9970">
        <v>80.56</v>
      </c>
      <c r="V9970">
        <v>45</v>
      </c>
    </row>
    <row r="9971" spans="1:22" x14ac:dyDescent="0.25">
      <c r="A9971" s="2">
        <v>42503</v>
      </c>
      <c r="B9971" t="s">
        <v>965</v>
      </c>
      <c r="C9971">
        <v>0</v>
      </c>
      <c r="D9971" t="s">
        <v>966</v>
      </c>
      <c r="E9971">
        <v>2016</v>
      </c>
      <c r="F9971" s="2">
        <v>42670</v>
      </c>
      <c r="G9971">
        <v>1</v>
      </c>
      <c r="I9971" t="s">
        <v>855</v>
      </c>
      <c r="J9971" t="s">
        <v>872</v>
      </c>
      <c r="K9971">
        <v>2</v>
      </c>
      <c r="L9971">
        <v>45</v>
      </c>
      <c r="M9971" t="s">
        <v>854</v>
      </c>
      <c r="N9971" t="s">
        <v>968</v>
      </c>
      <c r="O9971">
        <v>9</v>
      </c>
      <c r="R9971">
        <v>340.56</v>
      </c>
      <c r="S9971">
        <v>90</v>
      </c>
      <c r="V9971">
        <v>45</v>
      </c>
    </row>
    <row r="9972" spans="1:22" x14ac:dyDescent="0.25">
      <c r="A9972" s="2">
        <v>42503</v>
      </c>
      <c r="B9972" t="s">
        <v>965</v>
      </c>
      <c r="C9972">
        <v>0</v>
      </c>
      <c r="D9972" t="s">
        <v>966</v>
      </c>
      <c r="E9972">
        <v>2016</v>
      </c>
      <c r="F9972" s="2">
        <v>42670</v>
      </c>
      <c r="G9972">
        <v>1</v>
      </c>
      <c r="I9972" t="s">
        <v>855</v>
      </c>
      <c r="J9972" t="s">
        <v>872</v>
      </c>
      <c r="K9972">
        <v>2</v>
      </c>
      <c r="L9972">
        <v>45</v>
      </c>
      <c r="M9972" t="s">
        <v>854</v>
      </c>
      <c r="N9972" t="s">
        <v>972</v>
      </c>
      <c r="O9972">
        <v>9</v>
      </c>
      <c r="R9972">
        <v>510.28</v>
      </c>
      <c r="S9972">
        <v>139.72</v>
      </c>
      <c r="V9972">
        <v>45.8</v>
      </c>
    </row>
    <row r="9973" spans="1:22" x14ac:dyDescent="0.25">
      <c r="A9973" s="2">
        <v>42503</v>
      </c>
      <c r="B9973" t="s">
        <v>965</v>
      </c>
      <c r="C9973">
        <v>0</v>
      </c>
      <c r="D9973" t="s">
        <v>966</v>
      </c>
      <c r="E9973">
        <v>2016</v>
      </c>
      <c r="F9973" s="2">
        <v>42670</v>
      </c>
      <c r="G9973">
        <v>1</v>
      </c>
      <c r="I9973" t="s">
        <v>855</v>
      </c>
      <c r="J9973" t="s">
        <v>872</v>
      </c>
      <c r="K9973">
        <v>2</v>
      </c>
      <c r="L9973">
        <v>45</v>
      </c>
      <c r="M9973" t="s">
        <v>854</v>
      </c>
      <c r="N9973" t="s">
        <v>973</v>
      </c>
      <c r="O9973">
        <v>9</v>
      </c>
      <c r="R9973">
        <v>390</v>
      </c>
      <c r="S9973">
        <v>116.11</v>
      </c>
      <c r="V9973">
        <v>45.3</v>
      </c>
    </row>
    <row r="9974" spans="1:22" x14ac:dyDescent="0.25">
      <c r="A9974" t="s">
        <v>863</v>
      </c>
      <c r="B9974" t="s">
        <v>965</v>
      </c>
      <c r="C9974">
        <v>0</v>
      </c>
      <c r="D9974" t="s">
        <v>966</v>
      </c>
      <c r="E9974">
        <v>2016</v>
      </c>
      <c r="F9974" s="2">
        <v>42670</v>
      </c>
      <c r="G9974" t="s">
        <v>975</v>
      </c>
      <c r="I9974" t="s">
        <v>855</v>
      </c>
      <c r="J9974" t="s">
        <v>872</v>
      </c>
      <c r="N9974" t="s">
        <v>967</v>
      </c>
      <c r="O9974">
        <v>9</v>
      </c>
      <c r="S9974">
        <v>89.62</v>
      </c>
    </row>
    <row r="9975" spans="1:22" x14ac:dyDescent="0.25">
      <c r="A9975" t="s">
        <v>863</v>
      </c>
      <c r="B9975" t="s">
        <v>965</v>
      </c>
      <c r="C9975">
        <v>0</v>
      </c>
      <c r="D9975" t="s">
        <v>966</v>
      </c>
      <c r="E9975">
        <v>2016</v>
      </c>
      <c r="F9975" s="2">
        <v>42670</v>
      </c>
      <c r="G9975" t="s">
        <v>975</v>
      </c>
      <c r="I9975" t="s">
        <v>855</v>
      </c>
      <c r="J9975" t="s">
        <v>872</v>
      </c>
      <c r="N9975" t="s">
        <v>970</v>
      </c>
      <c r="O9975">
        <v>9</v>
      </c>
      <c r="S9975">
        <v>84.59</v>
      </c>
    </row>
    <row r="9976" spans="1:22" x14ac:dyDescent="0.25">
      <c r="A9976" s="2">
        <v>42482</v>
      </c>
      <c r="B9976" t="s">
        <v>965</v>
      </c>
      <c r="C9976">
        <v>0</v>
      </c>
      <c r="D9976" t="s">
        <v>966</v>
      </c>
      <c r="E9976">
        <v>2016</v>
      </c>
      <c r="F9976" s="2">
        <v>42670</v>
      </c>
      <c r="G9976" t="s">
        <v>975</v>
      </c>
      <c r="I9976" t="s">
        <v>855</v>
      </c>
      <c r="J9976" t="s">
        <v>872</v>
      </c>
      <c r="N9976" t="s">
        <v>971</v>
      </c>
      <c r="O9976">
        <v>9</v>
      </c>
      <c r="S9976">
        <v>89.94</v>
      </c>
    </row>
    <row r="9977" spans="1:22" x14ac:dyDescent="0.25">
      <c r="A9977" s="2">
        <v>42482</v>
      </c>
      <c r="B9977" t="s">
        <v>965</v>
      </c>
      <c r="C9977">
        <v>0</v>
      </c>
      <c r="D9977" t="s">
        <v>966</v>
      </c>
      <c r="E9977">
        <v>2016</v>
      </c>
      <c r="F9977" s="2">
        <v>42670</v>
      </c>
      <c r="G9977">
        <v>2</v>
      </c>
      <c r="I9977" t="s">
        <v>855</v>
      </c>
      <c r="J9977" t="s">
        <v>872</v>
      </c>
      <c r="K9977">
        <v>1</v>
      </c>
      <c r="L9977">
        <v>45</v>
      </c>
      <c r="M9977" t="s">
        <v>854</v>
      </c>
      <c r="N9977" t="s">
        <v>969</v>
      </c>
      <c r="O9977">
        <v>9</v>
      </c>
      <c r="R9977">
        <v>377.22</v>
      </c>
      <c r="S9977">
        <v>131.11000000000001</v>
      </c>
      <c r="V9977">
        <v>44.1</v>
      </c>
    </row>
    <row r="9978" spans="1:22" x14ac:dyDescent="0.25">
      <c r="A9978" s="2">
        <v>42482</v>
      </c>
      <c r="B9978" t="s">
        <v>965</v>
      </c>
      <c r="C9978">
        <v>0</v>
      </c>
      <c r="D9978" t="s">
        <v>966</v>
      </c>
      <c r="E9978">
        <v>2016</v>
      </c>
      <c r="F9978" s="2">
        <v>42670</v>
      </c>
      <c r="G9978">
        <v>2</v>
      </c>
      <c r="I9978" t="s">
        <v>855</v>
      </c>
      <c r="J9978" t="s">
        <v>872</v>
      </c>
      <c r="K9978">
        <v>1</v>
      </c>
      <c r="L9978">
        <v>45</v>
      </c>
      <c r="M9978" t="s">
        <v>854</v>
      </c>
      <c r="N9978" t="s">
        <v>971</v>
      </c>
      <c r="O9978">
        <v>9</v>
      </c>
      <c r="R9978">
        <v>190.56</v>
      </c>
      <c r="S9978">
        <v>59.44</v>
      </c>
      <c r="V9978">
        <v>43.8</v>
      </c>
    </row>
    <row r="9979" spans="1:22" x14ac:dyDescent="0.25">
      <c r="A9979" s="2">
        <v>42482</v>
      </c>
      <c r="B9979" t="s">
        <v>965</v>
      </c>
      <c r="C9979">
        <v>0</v>
      </c>
      <c r="D9979" t="s">
        <v>966</v>
      </c>
      <c r="E9979">
        <v>2016</v>
      </c>
      <c r="F9979" s="2">
        <v>42670</v>
      </c>
      <c r="G9979">
        <v>2</v>
      </c>
      <c r="I9979" t="s">
        <v>855</v>
      </c>
      <c r="J9979" t="s">
        <v>872</v>
      </c>
      <c r="K9979">
        <v>1</v>
      </c>
      <c r="L9979">
        <v>45</v>
      </c>
      <c r="M9979" t="s">
        <v>854</v>
      </c>
      <c r="N9979" t="s">
        <v>972</v>
      </c>
      <c r="O9979">
        <v>9</v>
      </c>
      <c r="R9979">
        <v>306.11</v>
      </c>
      <c r="S9979">
        <v>95.56</v>
      </c>
      <c r="V9979">
        <v>43.8</v>
      </c>
    </row>
    <row r="9980" spans="1:22" x14ac:dyDescent="0.25">
      <c r="A9980" s="2">
        <v>42482</v>
      </c>
      <c r="B9980" t="s">
        <v>965</v>
      </c>
      <c r="C9980">
        <v>0</v>
      </c>
      <c r="D9980" t="s">
        <v>966</v>
      </c>
      <c r="E9980">
        <v>2016</v>
      </c>
      <c r="F9980" s="2">
        <v>42670</v>
      </c>
      <c r="G9980">
        <v>2</v>
      </c>
      <c r="I9980" t="s">
        <v>855</v>
      </c>
      <c r="J9980" t="s">
        <v>872</v>
      </c>
      <c r="K9980">
        <v>1</v>
      </c>
      <c r="L9980">
        <v>45</v>
      </c>
      <c r="M9980" t="s">
        <v>854</v>
      </c>
      <c r="N9980" t="s">
        <v>973</v>
      </c>
      <c r="O9980">
        <v>9</v>
      </c>
      <c r="R9980">
        <v>357.78</v>
      </c>
      <c r="S9980">
        <v>115</v>
      </c>
      <c r="V9980">
        <v>43.2</v>
      </c>
    </row>
    <row r="9981" spans="1:22" x14ac:dyDescent="0.25">
      <c r="A9981" s="2">
        <v>42482</v>
      </c>
      <c r="B9981" t="s">
        <v>965</v>
      </c>
      <c r="C9981">
        <v>0</v>
      </c>
      <c r="D9981" t="s">
        <v>966</v>
      </c>
      <c r="E9981">
        <v>2016</v>
      </c>
      <c r="F9981" s="2">
        <v>42670</v>
      </c>
      <c r="G9981">
        <v>2</v>
      </c>
      <c r="I9981" t="s">
        <v>855</v>
      </c>
      <c r="J9981" t="s">
        <v>872</v>
      </c>
      <c r="K9981">
        <v>1</v>
      </c>
      <c r="L9981">
        <v>45</v>
      </c>
      <c r="M9981" t="s">
        <v>854</v>
      </c>
      <c r="N9981" t="s">
        <v>970</v>
      </c>
      <c r="O9981">
        <v>9</v>
      </c>
      <c r="R9981">
        <v>405.28</v>
      </c>
      <c r="S9981">
        <v>136.94</v>
      </c>
      <c r="V9981">
        <v>44.2</v>
      </c>
    </row>
    <row r="9982" spans="1:22" x14ac:dyDescent="0.25">
      <c r="A9982" s="2">
        <v>42482</v>
      </c>
      <c r="B9982" t="s">
        <v>965</v>
      </c>
      <c r="C9982">
        <v>0</v>
      </c>
      <c r="D9982" t="s">
        <v>966</v>
      </c>
      <c r="E9982">
        <v>2016</v>
      </c>
      <c r="F9982" s="2">
        <v>42670</v>
      </c>
      <c r="G9982">
        <v>2</v>
      </c>
      <c r="I9982" t="s">
        <v>855</v>
      </c>
      <c r="J9982" t="s">
        <v>872</v>
      </c>
      <c r="K9982">
        <v>1</v>
      </c>
      <c r="L9982">
        <v>45</v>
      </c>
      <c r="M9982" t="s">
        <v>854</v>
      </c>
      <c r="N9982" t="s">
        <v>969</v>
      </c>
      <c r="O9982">
        <v>9</v>
      </c>
      <c r="R9982">
        <v>404.72</v>
      </c>
      <c r="S9982">
        <v>127.78</v>
      </c>
      <c r="V9982">
        <v>45</v>
      </c>
    </row>
    <row r="9983" spans="1:22" x14ac:dyDescent="0.25">
      <c r="A9983" s="2">
        <v>42482</v>
      </c>
      <c r="B9983" t="s">
        <v>965</v>
      </c>
      <c r="C9983">
        <v>0</v>
      </c>
      <c r="D9983" t="s">
        <v>966</v>
      </c>
      <c r="E9983">
        <v>2016</v>
      </c>
      <c r="F9983" s="2">
        <v>42670</v>
      </c>
      <c r="G9983">
        <v>2</v>
      </c>
      <c r="I9983" t="s">
        <v>855</v>
      </c>
      <c r="J9983" t="s">
        <v>872</v>
      </c>
      <c r="K9983">
        <v>1</v>
      </c>
      <c r="L9983">
        <v>45</v>
      </c>
      <c r="M9983" t="s">
        <v>854</v>
      </c>
      <c r="N9983" t="s">
        <v>967</v>
      </c>
      <c r="O9983">
        <v>9</v>
      </c>
      <c r="R9983">
        <v>315.56</v>
      </c>
      <c r="S9983">
        <v>107.78</v>
      </c>
      <c r="V9983">
        <v>43.9</v>
      </c>
    </row>
    <row r="9984" spans="1:22" x14ac:dyDescent="0.25">
      <c r="A9984" t="s">
        <v>863</v>
      </c>
      <c r="B9984" t="s">
        <v>965</v>
      </c>
      <c r="C9984">
        <v>0</v>
      </c>
      <c r="D9984" t="s">
        <v>966</v>
      </c>
      <c r="E9984">
        <v>2016</v>
      </c>
      <c r="F9984" s="2">
        <v>42670</v>
      </c>
      <c r="G9984" t="s">
        <v>975</v>
      </c>
      <c r="I9984" t="s">
        <v>855</v>
      </c>
      <c r="J9984" t="s">
        <v>872</v>
      </c>
      <c r="N9984" t="s">
        <v>968</v>
      </c>
      <c r="O9984">
        <v>9</v>
      </c>
      <c r="S9984">
        <v>77.040000000000006</v>
      </c>
    </row>
    <row r="9985" spans="1:22" x14ac:dyDescent="0.25">
      <c r="A9985" t="s">
        <v>863</v>
      </c>
      <c r="B9985" t="s">
        <v>965</v>
      </c>
      <c r="C9985">
        <v>0</v>
      </c>
      <c r="D9985" t="s">
        <v>966</v>
      </c>
      <c r="E9985">
        <v>2016</v>
      </c>
      <c r="F9985" s="2">
        <v>42670</v>
      </c>
      <c r="G9985" t="s">
        <v>975</v>
      </c>
      <c r="I9985" t="s">
        <v>855</v>
      </c>
      <c r="J9985" t="s">
        <v>872</v>
      </c>
      <c r="N9985" t="s">
        <v>969</v>
      </c>
      <c r="O9985">
        <v>9</v>
      </c>
      <c r="S9985">
        <v>82.7</v>
      </c>
    </row>
    <row r="9986" spans="1:22" x14ac:dyDescent="0.25">
      <c r="A9986" s="2">
        <v>42503</v>
      </c>
      <c r="B9986" t="s">
        <v>965</v>
      </c>
      <c r="C9986">
        <v>0</v>
      </c>
      <c r="D9986" t="s">
        <v>966</v>
      </c>
      <c r="E9986">
        <v>2016</v>
      </c>
      <c r="F9986" s="2">
        <v>42670</v>
      </c>
      <c r="G9986" t="s">
        <v>975</v>
      </c>
      <c r="I9986" t="s">
        <v>855</v>
      </c>
      <c r="J9986" t="s">
        <v>872</v>
      </c>
      <c r="N9986" t="s">
        <v>968</v>
      </c>
      <c r="O9986">
        <v>9</v>
      </c>
      <c r="S9986">
        <v>77.989999999999995</v>
      </c>
    </row>
    <row r="9987" spans="1:22" x14ac:dyDescent="0.25">
      <c r="A9987" s="2">
        <v>42503</v>
      </c>
      <c r="B9987" t="s">
        <v>965</v>
      </c>
      <c r="C9987">
        <v>0</v>
      </c>
      <c r="D9987" t="s">
        <v>966</v>
      </c>
      <c r="E9987">
        <v>2016</v>
      </c>
      <c r="F9987" s="2">
        <v>42670</v>
      </c>
      <c r="G9987">
        <v>2</v>
      </c>
      <c r="I9987" t="s">
        <v>855</v>
      </c>
      <c r="J9987" t="s">
        <v>872</v>
      </c>
      <c r="K9987">
        <v>2</v>
      </c>
      <c r="L9987">
        <v>45</v>
      </c>
      <c r="M9987" t="s">
        <v>854</v>
      </c>
      <c r="N9987" t="s">
        <v>973</v>
      </c>
      <c r="O9987">
        <v>9</v>
      </c>
      <c r="R9987">
        <v>355</v>
      </c>
      <c r="S9987">
        <v>120.83</v>
      </c>
      <c r="V9987">
        <v>45.8</v>
      </c>
    </row>
    <row r="9988" spans="1:22" x14ac:dyDescent="0.25">
      <c r="A9988" s="2">
        <v>42503</v>
      </c>
      <c r="B9988" t="s">
        <v>965</v>
      </c>
      <c r="C9988">
        <v>0</v>
      </c>
      <c r="D9988" t="s">
        <v>966</v>
      </c>
      <c r="E9988">
        <v>2016</v>
      </c>
      <c r="F9988" s="2">
        <v>42670</v>
      </c>
      <c r="G9988">
        <v>2</v>
      </c>
      <c r="I9988" t="s">
        <v>855</v>
      </c>
      <c r="J9988" t="s">
        <v>872</v>
      </c>
      <c r="K9988">
        <v>2</v>
      </c>
      <c r="L9988">
        <v>45</v>
      </c>
      <c r="M9988" t="s">
        <v>854</v>
      </c>
      <c r="N9988" t="s">
        <v>970</v>
      </c>
      <c r="O9988">
        <v>9</v>
      </c>
      <c r="R9988">
        <v>230.83</v>
      </c>
      <c r="S9988">
        <v>78.89</v>
      </c>
      <c r="V9988">
        <v>45.8</v>
      </c>
    </row>
    <row r="9989" spans="1:22" x14ac:dyDescent="0.25">
      <c r="A9989" s="2">
        <v>42503</v>
      </c>
      <c r="B9989" t="s">
        <v>965</v>
      </c>
      <c r="C9989">
        <v>0</v>
      </c>
      <c r="D9989" t="s">
        <v>966</v>
      </c>
      <c r="E9989">
        <v>2016</v>
      </c>
      <c r="F9989" s="2">
        <v>42670</v>
      </c>
      <c r="G9989">
        <v>2</v>
      </c>
      <c r="I9989" t="s">
        <v>855</v>
      </c>
      <c r="J9989" t="s">
        <v>872</v>
      </c>
      <c r="K9989">
        <v>2</v>
      </c>
      <c r="L9989">
        <v>45</v>
      </c>
      <c r="M9989" t="s">
        <v>854</v>
      </c>
      <c r="N9989" t="s">
        <v>967</v>
      </c>
      <c r="O9989">
        <v>9</v>
      </c>
      <c r="R9989">
        <v>365.83</v>
      </c>
      <c r="S9989">
        <v>116.94</v>
      </c>
      <c r="V9989">
        <v>45.4</v>
      </c>
    </row>
    <row r="9990" spans="1:22" x14ac:dyDescent="0.25">
      <c r="A9990" s="2">
        <v>42503</v>
      </c>
      <c r="B9990" t="s">
        <v>965</v>
      </c>
      <c r="C9990">
        <v>0</v>
      </c>
      <c r="D9990" t="s">
        <v>966</v>
      </c>
      <c r="E9990">
        <v>2016</v>
      </c>
      <c r="F9990" s="2">
        <v>42670</v>
      </c>
      <c r="G9990">
        <v>2</v>
      </c>
      <c r="I9990" t="s">
        <v>855</v>
      </c>
      <c r="J9990" t="s">
        <v>872</v>
      </c>
      <c r="K9990">
        <v>2</v>
      </c>
      <c r="L9990">
        <v>45</v>
      </c>
      <c r="M9990" t="s">
        <v>854</v>
      </c>
      <c r="N9990" t="s">
        <v>971</v>
      </c>
      <c r="O9990">
        <v>9</v>
      </c>
      <c r="R9990">
        <v>402.5</v>
      </c>
      <c r="S9990">
        <v>127.78</v>
      </c>
      <c r="V9990">
        <v>45.6</v>
      </c>
    </row>
    <row r="9991" spans="1:22" x14ac:dyDescent="0.25">
      <c r="A9991" s="2">
        <v>42503</v>
      </c>
      <c r="B9991" t="s">
        <v>965</v>
      </c>
      <c r="C9991">
        <v>0</v>
      </c>
      <c r="D9991" t="s">
        <v>966</v>
      </c>
      <c r="E9991">
        <v>2016</v>
      </c>
      <c r="F9991" s="2">
        <v>42670</v>
      </c>
      <c r="G9991">
        <v>2</v>
      </c>
      <c r="I9991" t="s">
        <v>855</v>
      </c>
      <c r="J9991" t="s">
        <v>872</v>
      </c>
      <c r="K9991">
        <v>2</v>
      </c>
      <c r="L9991">
        <v>45</v>
      </c>
      <c r="M9991" t="s">
        <v>854</v>
      </c>
      <c r="N9991" t="s">
        <v>972</v>
      </c>
      <c r="O9991">
        <v>9</v>
      </c>
      <c r="R9991">
        <v>404.44</v>
      </c>
      <c r="S9991">
        <v>147.22</v>
      </c>
      <c r="V9991">
        <v>45.8</v>
      </c>
    </row>
    <row r="9992" spans="1:22" x14ac:dyDescent="0.25">
      <c r="A9992" s="2">
        <v>42503</v>
      </c>
      <c r="B9992" t="s">
        <v>965</v>
      </c>
      <c r="C9992">
        <v>0</v>
      </c>
      <c r="D9992" t="s">
        <v>966</v>
      </c>
      <c r="E9992">
        <v>2016</v>
      </c>
      <c r="F9992" s="2">
        <v>42670</v>
      </c>
      <c r="G9992">
        <v>2</v>
      </c>
      <c r="I9992" t="s">
        <v>855</v>
      </c>
      <c r="J9992" t="s">
        <v>872</v>
      </c>
      <c r="K9992">
        <v>2</v>
      </c>
      <c r="L9992">
        <v>45</v>
      </c>
      <c r="M9992" t="s">
        <v>854</v>
      </c>
      <c r="N9992" t="s">
        <v>970</v>
      </c>
      <c r="O9992">
        <v>9</v>
      </c>
      <c r="R9992">
        <v>357.5</v>
      </c>
      <c r="S9992">
        <v>129.44</v>
      </c>
      <c r="V9992">
        <v>45.4</v>
      </c>
    </row>
    <row r="9993" spans="1:22" x14ac:dyDescent="0.25">
      <c r="A9993" s="2">
        <v>42503</v>
      </c>
      <c r="B9993" t="s">
        <v>965</v>
      </c>
      <c r="C9993">
        <v>0</v>
      </c>
      <c r="D9993" t="s">
        <v>966</v>
      </c>
      <c r="E9993">
        <v>2016</v>
      </c>
      <c r="F9993" s="2">
        <v>42670</v>
      </c>
      <c r="G9993">
        <v>2</v>
      </c>
      <c r="I9993" t="s">
        <v>855</v>
      </c>
      <c r="J9993" t="s">
        <v>872</v>
      </c>
      <c r="K9993">
        <v>2</v>
      </c>
      <c r="L9993">
        <v>45</v>
      </c>
      <c r="M9993" t="s">
        <v>854</v>
      </c>
      <c r="N9993" t="s">
        <v>967</v>
      </c>
      <c r="O9993">
        <v>9</v>
      </c>
      <c r="R9993">
        <v>396.94</v>
      </c>
      <c r="S9993">
        <v>148.06</v>
      </c>
      <c r="V9993">
        <v>45.1</v>
      </c>
    </row>
    <row r="9994" spans="1:22" x14ac:dyDescent="0.25">
      <c r="A9994" t="s">
        <v>863</v>
      </c>
      <c r="B9994" t="s">
        <v>965</v>
      </c>
      <c r="C9994">
        <v>0</v>
      </c>
      <c r="D9994" t="s">
        <v>966</v>
      </c>
      <c r="E9994">
        <v>2016</v>
      </c>
      <c r="F9994" s="2">
        <v>42670</v>
      </c>
      <c r="G9994" t="s">
        <v>975</v>
      </c>
      <c r="I9994" t="s">
        <v>855</v>
      </c>
      <c r="J9994" t="s">
        <v>872</v>
      </c>
      <c r="N9994" t="s">
        <v>972</v>
      </c>
      <c r="O9994">
        <v>9</v>
      </c>
      <c r="S9994">
        <v>19.5</v>
      </c>
    </row>
    <row r="9995" spans="1:22" x14ac:dyDescent="0.25">
      <c r="A9995" s="2">
        <v>42503</v>
      </c>
      <c r="B9995" t="s">
        <v>965</v>
      </c>
      <c r="C9995">
        <v>0</v>
      </c>
      <c r="D9995" t="s">
        <v>966</v>
      </c>
      <c r="E9995">
        <v>2016</v>
      </c>
      <c r="F9995" s="2">
        <v>42670</v>
      </c>
      <c r="G9995" t="s">
        <v>975</v>
      </c>
      <c r="I9995" t="s">
        <v>855</v>
      </c>
      <c r="J9995" t="s">
        <v>872</v>
      </c>
      <c r="N9995" t="s">
        <v>969</v>
      </c>
      <c r="O9995">
        <v>9</v>
      </c>
      <c r="S9995">
        <v>68.55</v>
      </c>
    </row>
    <row r="9996" spans="1:22" x14ac:dyDescent="0.25">
      <c r="A9996" s="2">
        <v>42503</v>
      </c>
      <c r="B9996" t="s">
        <v>965</v>
      </c>
      <c r="C9996">
        <v>0</v>
      </c>
      <c r="D9996" t="s">
        <v>966</v>
      </c>
      <c r="E9996">
        <v>2016</v>
      </c>
      <c r="F9996" s="2">
        <v>42670</v>
      </c>
      <c r="G9996">
        <v>3</v>
      </c>
      <c r="I9996" t="s">
        <v>855</v>
      </c>
      <c r="J9996" t="s">
        <v>872</v>
      </c>
      <c r="K9996">
        <v>2</v>
      </c>
      <c r="L9996">
        <v>45</v>
      </c>
      <c r="M9996" t="s">
        <v>854</v>
      </c>
      <c r="N9996" t="s">
        <v>971</v>
      </c>
      <c r="O9996">
        <v>9</v>
      </c>
      <c r="R9996">
        <v>355.56</v>
      </c>
      <c r="S9996">
        <v>88.61</v>
      </c>
      <c r="V9996">
        <v>44.1</v>
      </c>
    </row>
    <row r="9997" spans="1:22" x14ac:dyDescent="0.25">
      <c r="A9997" s="2">
        <v>42503</v>
      </c>
      <c r="B9997" t="s">
        <v>965</v>
      </c>
      <c r="C9997">
        <v>0</v>
      </c>
      <c r="D9997" t="s">
        <v>966</v>
      </c>
      <c r="E9997">
        <v>2016</v>
      </c>
      <c r="F9997" s="2">
        <v>42670</v>
      </c>
      <c r="G9997">
        <v>3</v>
      </c>
      <c r="I9997" t="s">
        <v>855</v>
      </c>
      <c r="J9997" t="s">
        <v>872</v>
      </c>
      <c r="K9997">
        <v>2</v>
      </c>
      <c r="L9997">
        <v>45</v>
      </c>
      <c r="M9997" t="s">
        <v>854</v>
      </c>
      <c r="N9997" t="s">
        <v>973</v>
      </c>
      <c r="O9997">
        <v>9</v>
      </c>
      <c r="R9997">
        <v>401.67</v>
      </c>
      <c r="S9997">
        <v>73.61</v>
      </c>
      <c r="V9997">
        <v>45</v>
      </c>
    </row>
    <row r="9998" spans="1:22" x14ac:dyDescent="0.25">
      <c r="A9998" s="2">
        <v>42503</v>
      </c>
      <c r="B9998" t="s">
        <v>965</v>
      </c>
      <c r="C9998">
        <v>0</v>
      </c>
      <c r="D9998" t="s">
        <v>966</v>
      </c>
      <c r="E9998">
        <v>2016</v>
      </c>
      <c r="F9998" s="2">
        <v>42670</v>
      </c>
      <c r="G9998">
        <v>3</v>
      </c>
      <c r="I9998" t="s">
        <v>855</v>
      </c>
      <c r="J9998" t="s">
        <v>872</v>
      </c>
      <c r="K9998">
        <v>2</v>
      </c>
      <c r="L9998">
        <v>45</v>
      </c>
      <c r="M9998" t="s">
        <v>854</v>
      </c>
      <c r="N9998" t="s">
        <v>968</v>
      </c>
      <c r="O9998">
        <v>9</v>
      </c>
      <c r="R9998">
        <v>382.78</v>
      </c>
      <c r="S9998">
        <v>100.56</v>
      </c>
      <c r="V9998">
        <v>45.3</v>
      </c>
    </row>
    <row r="9999" spans="1:22" x14ac:dyDescent="0.25">
      <c r="A9999" s="2">
        <v>42503</v>
      </c>
      <c r="B9999" t="s">
        <v>965</v>
      </c>
      <c r="C9999">
        <v>0</v>
      </c>
      <c r="D9999" t="s">
        <v>966</v>
      </c>
      <c r="E9999">
        <v>2016</v>
      </c>
      <c r="F9999" s="2">
        <v>42670</v>
      </c>
      <c r="G9999">
        <v>3</v>
      </c>
      <c r="I9999" t="s">
        <v>855</v>
      </c>
      <c r="J9999" t="s">
        <v>872</v>
      </c>
      <c r="K9999">
        <v>2</v>
      </c>
      <c r="L9999">
        <v>45</v>
      </c>
      <c r="M9999" t="s">
        <v>854</v>
      </c>
      <c r="N9999" t="s">
        <v>972</v>
      </c>
      <c r="O9999">
        <v>9</v>
      </c>
      <c r="R9999">
        <v>411.94</v>
      </c>
      <c r="S9999">
        <v>120.56</v>
      </c>
      <c r="V9999">
        <v>45.4</v>
      </c>
    </row>
    <row r="10000" spans="1:22" x14ac:dyDescent="0.25">
      <c r="A10000" s="2">
        <v>42503</v>
      </c>
      <c r="B10000" t="s">
        <v>965</v>
      </c>
      <c r="C10000">
        <v>0</v>
      </c>
      <c r="D10000" t="s">
        <v>966</v>
      </c>
      <c r="E10000">
        <v>2016</v>
      </c>
      <c r="F10000" s="2">
        <v>42670</v>
      </c>
      <c r="G10000">
        <v>3</v>
      </c>
      <c r="I10000" t="s">
        <v>855</v>
      </c>
      <c r="J10000" t="s">
        <v>872</v>
      </c>
      <c r="K10000">
        <v>2</v>
      </c>
      <c r="L10000">
        <v>45</v>
      </c>
      <c r="M10000" t="s">
        <v>854</v>
      </c>
      <c r="N10000" t="s">
        <v>968</v>
      </c>
      <c r="O10000">
        <v>9</v>
      </c>
      <c r="R10000">
        <v>415</v>
      </c>
      <c r="S10000">
        <v>136.11000000000001</v>
      </c>
      <c r="V10000">
        <v>45.6</v>
      </c>
    </row>
    <row r="10001" spans="1:22" x14ac:dyDescent="0.25">
      <c r="A10001" s="2">
        <v>42503</v>
      </c>
      <c r="B10001" t="s">
        <v>965</v>
      </c>
      <c r="C10001">
        <v>0</v>
      </c>
      <c r="D10001" t="s">
        <v>966</v>
      </c>
      <c r="E10001">
        <v>2016</v>
      </c>
      <c r="F10001" s="2">
        <v>42670</v>
      </c>
      <c r="G10001">
        <v>3</v>
      </c>
      <c r="I10001" t="s">
        <v>855</v>
      </c>
      <c r="J10001" t="s">
        <v>872</v>
      </c>
      <c r="K10001">
        <v>2</v>
      </c>
      <c r="L10001">
        <v>45</v>
      </c>
      <c r="M10001" t="s">
        <v>854</v>
      </c>
      <c r="N10001" t="s">
        <v>971</v>
      </c>
      <c r="O10001">
        <v>9</v>
      </c>
      <c r="R10001">
        <v>403.33</v>
      </c>
      <c r="S10001">
        <v>97.5</v>
      </c>
      <c r="V10001">
        <v>44.9</v>
      </c>
    </row>
    <row r="10002" spans="1:22" x14ac:dyDescent="0.25">
      <c r="A10002" s="2">
        <v>42503</v>
      </c>
      <c r="B10002" t="s">
        <v>965</v>
      </c>
      <c r="C10002">
        <v>0</v>
      </c>
      <c r="D10002" t="s">
        <v>966</v>
      </c>
      <c r="E10002">
        <v>2016</v>
      </c>
      <c r="F10002" s="2">
        <v>42670</v>
      </c>
      <c r="G10002">
        <v>3</v>
      </c>
      <c r="I10002" t="s">
        <v>855</v>
      </c>
      <c r="J10002" t="s">
        <v>872</v>
      </c>
      <c r="K10002">
        <v>2</v>
      </c>
      <c r="L10002">
        <v>45</v>
      </c>
      <c r="M10002" t="s">
        <v>854</v>
      </c>
      <c r="N10002" t="s">
        <v>967</v>
      </c>
      <c r="O10002">
        <v>9</v>
      </c>
      <c r="R10002">
        <v>283.33</v>
      </c>
      <c r="S10002">
        <v>92.22</v>
      </c>
      <c r="V10002">
        <v>45.4</v>
      </c>
    </row>
    <row r="10003" spans="1:22" x14ac:dyDescent="0.25">
      <c r="A10003" t="s">
        <v>863</v>
      </c>
      <c r="B10003" t="s">
        <v>965</v>
      </c>
      <c r="C10003">
        <v>0</v>
      </c>
      <c r="D10003" t="s">
        <v>966</v>
      </c>
      <c r="E10003">
        <v>2016</v>
      </c>
      <c r="F10003" s="2">
        <v>42670</v>
      </c>
      <c r="G10003" t="s">
        <v>975</v>
      </c>
      <c r="I10003" t="s">
        <v>855</v>
      </c>
      <c r="J10003" t="s">
        <v>872</v>
      </c>
      <c r="N10003" t="s">
        <v>973</v>
      </c>
      <c r="O10003">
        <v>9</v>
      </c>
      <c r="S10003">
        <v>94.65</v>
      </c>
    </row>
    <row r="10004" spans="1:22" x14ac:dyDescent="0.25">
      <c r="A10004" t="s">
        <v>863</v>
      </c>
      <c r="B10004" t="s">
        <v>965</v>
      </c>
      <c r="C10004">
        <v>0</v>
      </c>
      <c r="D10004" t="s">
        <v>966</v>
      </c>
      <c r="E10004">
        <v>2016</v>
      </c>
      <c r="F10004" s="2">
        <v>42670</v>
      </c>
      <c r="G10004" t="s">
        <v>975</v>
      </c>
      <c r="I10004" t="s">
        <v>855</v>
      </c>
      <c r="J10004" t="s">
        <v>872</v>
      </c>
      <c r="N10004" t="s">
        <v>970</v>
      </c>
      <c r="O10004">
        <v>9</v>
      </c>
      <c r="S10004">
        <v>85.22</v>
      </c>
    </row>
    <row r="10005" spans="1:22" x14ac:dyDescent="0.25">
      <c r="A10005" s="2">
        <v>42482</v>
      </c>
      <c r="B10005" t="s">
        <v>965</v>
      </c>
      <c r="C10005">
        <v>0</v>
      </c>
      <c r="D10005" t="s">
        <v>966</v>
      </c>
      <c r="E10005">
        <v>2016</v>
      </c>
      <c r="F10005" s="2">
        <v>42670</v>
      </c>
      <c r="G10005" t="s">
        <v>975</v>
      </c>
      <c r="I10005" t="s">
        <v>855</v>
      </c>
      <c r="J10005" t="s">
        <v>872</v>
      </c>
      <c r="N10005" t="s">
        <v>969</v>
      </c>
      <c r="O10005">
        <v>9</v>
      </c>
      <c r="S10005">
        <v>85.53</v>
      </c>
    </row>
    <row r="10006" spans="1:22" x14ac:dyDescent="0.25">
      <c r="A10006" s="2">
        <v>42482</v>
      </c>
      <c r="B10006" t="s">
        <v>965</v>
      </c>
      <c r="C10006">
        <v>0</v>
      </c>
      <c r="D10006" t="s">
        <v>966</v>
      </c>
      <c r="E10006">
        <v>2016</v>
      </c>
      <c r="F10006" s="2">
        <v>42670</v>
      </c>
      <c r="G10006">
        <v>3</v>
      </c>
      <c r="I10006" t="s">
        <v>855</v>
      </c>
      <c r="J10006" t="s">
        <v>872</v>
      </c>
      <c r="K10006">
        <v>1</v>
      </c>
      <c r="L10006">
        <v>45</v>
      </c>
      <c r="M10006" t="s">
        <v>854</v>
      </c>
      <c r="N10006" t="s">
        <v>971</v>
      </c>
      <c r="O10006">
        <v>9</v>
      </c>
      <c r="R10006">
        <v>330.83</v>
      </c>
      <c r="S10006">
        <v>106.94</v>
      </c>
      <c r="V10006">
        <v>44.5</v>
      </c>
    </row>
    <row r="10007" spans="1:22" x14ac:dyDescent="0.25">
      <c r="A10007" s="2">
        <v>42482</v>
      </c>
      <c r="B10007" t="s">
        <v>965</v>
      </c>
      <c r="C10007">
        <v>0</v>
      </c>
      <c r="D10007" t="s">
        <v>966</v>
      </c>
      <c r="E10007">
        <v>2016</v>
      </c>
      <c r="F10007" s="2">
        <v>42670</v>
      </c>
      <c r="G10007">
        <v>3</v>
      </c>
      <c r="I10007" t="s">
        <v>855</v>
      </c>
      <c r="J10007" t="s">
        <v>872</v>
      </c>
      <c r="K10007">
        <v>1</v>
      </c>
      <c r="L10007">
        <v>45</v>
      </c>
      <c r="M10007" t="s">
        <v>854</v>
      </c>
      <c r="N10007" t="s">
        <v>969</v>
      </c>
      <c r="O10007">
        <v>9</v>
      </c>
      <c r="R10007">
        <v>296.67</v>
      </c>
      <c r="S10007">
        <v>85</v>
      </c>
      <c r="V10007">
        <v>43.8</v>
      </c>
    </row>
    <row r="10008" spans="1:22" x14ac:dyDescent="0.25">
      <c r="A10008" s="2">
        <v>42482</v>
      </c>
      <c r="B10008" t="s">
        <v>965</v>
      </c>
      <c r="C10008">
        <v>0</v>
      </c>
      <c r="D10008" t="s">
        <v>966</v>
      </c>
      <c r="E10008">
        <v>2016</v>
      </c>
      <c r="F10008" s="2">
        <v>42670</v>
      </c>
      <c r="G10008">
        <v>3</v>
      </c>
      <c r="I10008" t="s">
        <v>855</v>
      </c>
      <c r="J10008" t="s">
        <v>872</v>
      </c>
      <c r="K10008">
        <v>1</v>
      </c>
      <c r="L10008">
        <v>45</v>
      </c>
      <c r="M10008" t="s">
        <v>854</v>
      </c>
      <c r="N10008" t="s">
        <v>972</v>
      </c>
      <c r="O10008">
        <v>9</v>
      </c>
      <c r="R10008">
        <v>194.17</v>
      </c>
      <c r="S10008">
        <v>57.22</v>
      </c>
      <c r="V10008">
        <v>45.1</v>
      </c>
    </row>
    <row r="10009" spans="1:22" x14ac:dyDescent="0.25">
      <c r="A10009" s="2">
        <v>42482</v>
      </c>
      <c r="B10009" t="s">
        <v>965</v>
      </c>
      <c r="C10009">
        <v>0</v>
      </c>
      <c r="D10009" t="s">
        <v>966</v>
      </c>
      <c r="E10009">
        <v>2016</v>
      </c>
      <c r="F10009" s="2">
        <v>42670</v>
      </c>
      <c r="G10009">
        <v>3</v>
      </c>
      <c r="I10009" t="s">
        <v>855</v>
      </c>
      <c r="J10009" t="s">
        <v>872</v>
      </c>
      <c r="K10009">
        <v>1</v>
      </c>
      <c r="L10009">
        <v>45</v>
      </c>
      <c r="M10009" t="s">
        <v>854</v>
      </c>
      <c r="N10009" t="s">
        <v>973</v>
      </c>
      <c r="O10009">
        <v>9</v>
      </c>
      <c r="R10009">
        <v>283.89</v>
      </c>
      <c r="S10009">
        <v>91.39</v>
      </c>
      <c r="V10009">
        <v>44.5</v>
      </c>
    </row>
    <row r="10010" spans="1:22" x14ac:dyDescent="0.25">
      <c r="A10010" s="2">
        <v>42482</v>
      </c>
      <c r="B10010" t="s">
        <v>965</v>
      </c>
      <c r="C10010">
        <v>0</v>
      </c>
      <c r="D10010" t="s">
        <v>966</v>
      </c>
      <c r="E10010">
        <v>2016</v>
      </c>
      <c r="F10010" s="2">
        <v>42670</v>
      </c>
      <c r="G10010">
        <v>3</v>
      </c>
      <c r="I10010" t="s">
        <v>855</v>
      </c>
      <c r="J10010" t="s">
        <v>872</v>
      </c>
      <c r="K10010">
        <v>1</v>
      </c>
      <c r="L10010">
        <v>45</v>
      </c>
      <c r="M10010" t="s">
        <v>854</v>
      </c>
      <c r="N10010" t="s">
        <v>970</v>
      </c>
      <c r="O10010">
        <v>9</v>
      </c>
      <c r="R10010">
        <v>338.89</v>
      </c>
      <c r="S10010">
        <v>105.28</v>
      </c>
      <c r="V10010">
        <v>44.7</v>
      </c>
    </row>
    <row r="10011" spans="1:22" x14ac:dyDescent="0.25">
      <c r="A10011" s="2">
        <v>42482</v>
      </c>
      <c r="B10011" t="s">
        <v>965</v>
      </c>
      <c r="C10011">
        <v>0</v>
      </c>
      <c r="D10011" t="s">
        <v>966</v>
      </c>
      <c r="E10011">
        <v>2016</v>
      </c>
      <c r="F10011" s="2">
        <v>42670</v>
      </c>
      <c r="G10011">
        <v>3</v>
      </c>
      <c r="I10011" t="s">
        <v>855</v>
      </c>
      <c r="J10011" t="s">
        <v>872</v>
      </c>
      <c r="K10011">
        <v>1</v>
      </c>
      <c r="L10011">
        <v>45</v>
      </c>
      <c r="M10011" t="s">
        <v>854</v>
      </c>
      <c r="N10011" t="s">
        <v>967</v>
      </c>
      <c r="O10011">
        <v>9</v>
      </c>
      <c r="R10011">
        <v>402.22</v>
      </c>
      <c r="S10011">
        <v>116.67</v>
      </c>
      <c r="V10011">
        <v>44.4</v>
      </c>
    </row>
    <row r="10012" spans="1:22" x14ac:dyDescent="0.25">
      <c r="A10012" s="2">
        <v>42482</v>
      </c>
      <c r="B10012" t="s">
        <v>965</v>
      </c>
      <c r="C10012">
        <v>0</v>
      </c>
      <c r="D10012" t="s">
        <v>966</v>
      </c>
      <c r="E10012">
        <v>2016</v>
      </c>
      <c r="F10012" s="2">
        <v>42670</v>
      </c>
      <c r="G10012">
        <v>3</v>
      </c>
      <c r="I10012" t="s">
        <v>855</v>
      </c>
      <c r="J10012" t="s">
        <v>872</v>
      </c>
      <c r="K10012">
        <v>1</v>
      </c>
      <c r="L10012">
        <v>45</v>
      </c>
      <c r="M10012" t="s">
        <v>854</v>
      </c>
      <c r="N10012" t="s">
        <v>968</v>
      </c>
      <c r="O10012">
        <v>9</v>
      </c>
      <c r="R10012">
        <v>375.28</v>
      </c>
      <c r="S10012">
        <v>121.67</v>
      </c>
      <c r="V10012">
        <v>45.3</v>
      </c>
    </row>
    <row r="10013" spans="1:22" x14ac:dyDescent="0.25">
      <c r="A10013" t="s">
        <v>863</v>
      </c>
      <c r="B10013" t="s">
        <v>965</v>
      </c>
      <c r="C10013">
        <v>0</v>
      </c>
      <c r="D10013" t="s">
        <v>966</v>
      </c>
      <c r="E10013">
        <v>2016</v>
      </c>
      <c r="F10013" s="2">
        <v>42670</v>
      </c>
      <c r="G10013" t="s">
        <v>975</v>
      </c>
      <c r="I10013" t="s">
        <v>855</v>
      </c>
      <c r="J10013" t="s">
        <v>872</v>
      </c>
      <c r="N10013" t="s">
        <v>968</v>
      </c>
      <c r="O10013">
        <v>9</v>
      </c>
      <c r="S10013">
        <v>72.33</v>
      </c>
    </row>
    <row r="10014" spans="1:22" x14ac:dyDescent="0.25">
      <c r="A10014" t="s">
        <v>863</v>
      </c>
      <c r="B10014" t="s">
        <v>965</v>
      </c>
      <c r="C10014">
        <v>0</v>
      </c>
      <c r="D10014" t="s">
        <v>966</v>
      </c>
      <c r="E10014">
        <v>2016</v>
      </c>
      <c r="F10014" s="2">
        <v>42670</v>
      </c>
      <c r="G10014" t="s">
        <v>975</v>
      </c>
      <c r="I10014" t="s">
        <v>855</v>
      </c>
      <c r="J10014" t="s">
        <v>872</v>
      </c>
      <c r="N10014" t="s">
        <v>971</v>
      </c>
      <c r="O10014">
        <v>9</v>
      </c>
      <c r="S10014">
        <v>77.989999999999995</v>
      </c>
    </row>
    <row r="10015" spans="1:22" x14ac:dyDescent="0.25">
      <c r="A10015" s="2">
        <v>42503</v>
      </c>
      <c r="B10015" t="s">
        <v>965</v>
      </c>
      <c r="C10015">
        <v>0</v>
      </c>
      <c r="D10015" t="s">
        <v>966</v>
      </c>
      <c r="E10015">
        <v>2016</v>
      </c>
      <c r="F10015" s="2">
        <v>42670</v>
      </c>
      <c r="G10015" t="s">
        <v>975</v>
      </c>
      <c r="I10015" t="s">
        <v>855</v>
      </c>
      <c r="J10015" t="s">
        <v>872</v>
      </c>
      <c r="N10015" t="s">
        <v>970</v>
      </c>
      <c r="O10015">
        <v>9</v>
      </c>
      <c r="S10015">
        <v>79.56</v>
      </c>
    </row>
    <row r="10016" spans="1:22" x14ac:dyDescent="0.25">
      <c r="A10016" s="2">
        <v>42503</v>
      </c>
      <c r="B10016" t="s">
        <v>965</v>
      </c>
      <c r="C10016">
        <v>0</v>
      </c>
      <c r="D10016" t="s">
        <v>966</v>
      </c>
      <c r="E10016">
        <v>2016</v>
      </c>
      <c r="F10016" s="2">
        <v>42670</v>
      </c>
      <c r="G10016">
        <v>4</v>
      </c>
      <c r="I10016" t="s">
        <v>855</v>
      </c>
      <c r="J10016" t="s">
        <v>872</v>
      </c>
      <c r="K10016">
        <v>2</v>
      </c>
      <c r="L10016">
        <v>45</v>
      </c>
      <c r="M10016" t="s">
        <v>854</v>
      </c>
      <c r="N10016" t="s">
        <v>972</v>
      </c>
      <c r="O10016">
        <v>9</v>
      </c>
      <c r="R10016">
        <v>260.27999999999997</v>
      </c>
      <c r="S10016">
        <v>82.78</v>
      </c>
      <c r="V10016">
        <v>45.8</v>
      </c>
    </row>
    <row r="10017" spans="1:22" x14ac:dyDescent="0.25">
      <c r="A10017" s="2">
        <v>42503</v>
      </c>
      <c r="B10017" t="s">
        <v>965</v>
      </c>
      <c r="C10017">
        <v>0</v>
      </c>
      <c r="D10017" t="s">
        <v>966</v>
      </c>
      <c r="E10017">
        <v>2016</v>
      </c>
      <c r="F10017" s="2">
        <v>42670</v>
      </c>
      <c r="G10017">
        <v>4</v>
      </c>
      <c r="I10017" t="s">
        <v>855</v>
      </c>
      <c r="J10017" t="s">
        <v>872</v>
      </c>
      <c r="K10017">
        <v>2</v>
      </c>
      <c r="L10017">
        <v>45</v>
      </c>
      <c r="M10017" t="s">
        <v>854</v>
      </c>
      <c r="N10017" t="s">
        <v>967</v>
      </c>
      <c r="O10017">
        <v>9</v>
      </c>
      <c r="R10017">
        <v>383.89</v>
      </c>
      <c r="S10017">
        <v>124.72</v>
      </c>
      <c r="V10017">
        <v>45.4</v>
      </c>
    </row>
    <row r="10018" spans="1:22" x14ac:dyDescent="0.25">
      <c r="A10018" s="2">
        <v>42503</v>
      </c>
      <c r="B10018" t="s">
        <v>965</v>
      </c>
      <c r="C10018">
        <v>0</v>
      </c>
      <c r="D10018" t="s">
        <v>966</v>
      </c>
      <c r="E10018">
        <v>2016</v>
      </c>
      <c r="F10018" s="2">
        <v>42670</v>
      </c>
      <c r="G10018">
        <v>4</v>
      </c>
      <c r="I10018" t="s">
        <v>855</v>
      </c>
      <c r="J10018" t="s">
        <v>872</v>
      </c>
      <c r="K10018">
        <v>2</v>
      </c>
      <c r="L10018">
        <v>45</v>
      </c>
      <c r="M10018" t="s">
        <v>854</v>
      </c>
      <c r="N10018" t="s">
        <v>973</v>
      </c>
      <c r="O10018">
        <v>9</v>
      </c>
      <c r="R10018">
        <v>358.89</v>
      </c>
      <c r="S10018">
        <v>111.67</v>
      </c>
      <c r="V10018">
        <v>45.6</v>
      </c>
    </row>
    <row r="10019" spans="1:22" x14ac:dyDescent="0.25">
      <c r="A10019" s="2">
        <v>42503</v>
      </c>
      <c r="B10019" t="s">
        <v>965</v>
      </c>
      <c r="C10019">
        <v>0</v>
      </c>
      <c r="D10019" t="s">
        <v>966</v>
      </c>
      <c r="E10019">
        <v>2016</v>
      </c>
      <c r="F10019" s="2">
        <v>42670</v>
      </c>
      <c r="G10019">
        <v>4</v>
      </c>
      <c r="I10019" t="s">
        <v>855</v>
      </c>
      <c r="J10019" t="s">
        <v>872</v>
      </c>
      <c r="K10019">
        <v>2</v>
      </c>
      <c r="L10019">
        <v>45</v>
      </c>
      <c r="M10019" t="s">
        <v>854</v>
      </c>
      <c r="N10019" t="s">
        <v>969</v>
      </c>
      <c r="O10019">
        <v>9</v>
      </c>
      <c r="R10019">
        <v>375.56</v>
      </c>
      <c r="S10019">
        <v>125.28</v>
      </c>
      <c r="V10019">
        <v>45.5</v>
      </c>
    </row>
    <row r="10020" spans="1:22" x14ac:dyDescent="0.25">
      <c r="A10020" s="2">
        <v>42503</v>
      </c>
      <c r="B10020" t="s">
        <v>965</v>
      </c>
      <c r="C10020">
        <v>0</v>
      </c>
      <c r="D10020" t="s">
        <v>966</v>
      </c>
      <c r="E10020">
        <v>2016</v>
      </c>
      <c r="F10020" s="2">
        <v>42670</v>
      </c>
      <c r="G10020">
        <v>4</v>
      </c>
      <c r="I10020" t="s">
        <v>855</v>
      </c>
      <c r="J10020" t="s">
        <v>872</v>
      </c>
      <c r="K10020">
        <v>2</v>
      </c>
      <c r="L10020">
        <v>45</v>
      </c>
      <c r="M10020" t="s">
        <v>854</v>
      </c>
      <c r="N10020" t="s">
        <v>972</v>
      </c>
      <c r="O10020">
        <v>9</v>
      </c>
      <c r="R10020">
        <v>329.44</v>
      </c>
      <c r="S10020">
        <v>101.94</v>
      </c>
      <c r="V10020">
        <v>44.8</v>
      </c>
    </row>
    <row r="10021" spans="1:22" x14ac:dyDescent="0.25">
      <c r="A10021" s="2">
        <v>42503</v>
      </c>
      <c r="B10021" t="s">
        <v>965</v>
      </c>
      <c r="C10021">
        <v>0</v>
      </c>
      <c r="D10021" t="s">
        <v>966</v>
      </c>
      <c r="E10021">
        <v>2016</v>
      </c>
      <c r="F10021" s="2">
        <v>42670</v>
      </c>
      <c r="G10021">
        <v>4</v>
      </c>
      <c r="I10021" t="s">
        <v>855</v>
      </c>
      <c r="J10021" t="s">
        <v>872</v>
      </c>
      <c r="K10021">
        <v>2</v>
      </c>
      <c r="L10021">
        <v>45</v>
      </c>
      <c r="M10021" t="s">
        <v>854</v>
      </c>
      <c r="N10021" t="s">
        <v>969</v>
      </c>
      <c r="O10021">
        <v>9</v>
      </c>
      <c r="R10021">
        <v>320.27999999999997</v>
      </c>
      <c r="S10021">
        <v>94.17</v>
      </c>
      <c r="V10021">
        <v>45.7</v>
      </c>
    </row>
    <row r="10022" spans="1:22" x14ac:dyDescent="0.25">
      <c r="A10022" s="2">
        <v>42503</v>
      </c>
      <c r="B10022" t="s">
        <v>965</v>
      </c>
      <c r="C10022">
        <v>0</v>
      </c>
      <c r="D10022" t="s">
        <v>966</v>
      </c>
      <c r="E10022">
        <v>2016</v>
      </c>
      <c r="F10022" s="2">
        <v>42670</v>
      </c>
      <c r="G10022">
        <v>4</v>
      </c>
      <c r="I10022" t="s">
        <v>855</v>
      </c>
      <c r="J10022" t="s">
        <v>872</v>
      </c>
      <c r="K10022">
        <v>2</v>
      </c>
      <c r="L10022">
        <v>45</v>
      </c>
      <c r="M10022" t="s">
        <v>854</v>
      </c>
      <c r="N10022" t="s">
        <v>971</v>
      </c>
      <c r="O10022">
        <v>9</v>
      </c>
      <c r="R10022">
        <v>310</v>
      </c>
      <c r="S10022">
        <v>81.11</v>
      </c>
      <c r="V10022">
        <v>46.1</v>
      </c>
    </row>
    <row r="10023" spans="1:22" x14ac:dyDescent="0.25">
      <c r="A10023" t="s">
        <v>863</v>
      </c>
      <c r="B10023" t="s">
        <v>965</v>
      </c>
      <c r="C10023">
        <v>0</v>
      </c>
      <c r="D10023" t="s">
        <v>966</v>
      </c>
      <c r="E10023">
        <v>2016</v>
      </c>
      <c r="F10023" s="2">
        <v>42670</v>
      </c>
      <c r="G10023" t="s">
        <v>975</v>
      </c>
      <c r="I10023" t="s">
        <v>855</v>
      </c>
      <c r="J10023" t="s">
        <v>872</v>
      </c>
      <c r="N10023" t="s">
        <v>968</v>
      </c>
      <c r="O10023">
        <v>9</v>
      </c>
      <c r="S10023">
        <v>69.180000000000007</v>
      </c>
    </row>
    <row r="10024" spans="1:22" x14ac:dyDescent="0.25">
      <c r="A10024" t="s">
        <v>863</v>
      </c>
      <c r="B10024" t="s">
        <v>965</v>
      </c>
      <c r="C10024">
        <v>0</v>
      </c>
      <c r="D10024" t="s">
        <v>966</v>
      </c>
      <c r="E10024">
        <v>2016</v>
      </c>
      <c r="F10024" s="2">
        <v>42670</v>
      </c>
      <c r="G10024" t="s">
        <v>975</v>
      </c>
      <c r="I10024" t="s">
        <v>855</v>
      </c>
      <c r="J10024" t="s">
        <v>872</v>
      </c>
      <c r="N10024" t="s">
        <v>970</v>
      </c>
      <c r="O10024">
        <v>9</v>
      </c>
      <c r="S10024">
        <v>45.6</v>
      </c>
    </row>
    <row r="10025" spans="1:22" x14ac:dyDescent="0.25">
      <c r="A10025" s="2">
        <v>42482</v>
      </c>
      <c r="B10025" t="s">
        <v>965</v>
      </c>
      <c r="C10025">
        <v>0</v>
      </c>
      <c r="D10025" t="s">
        <v>966</v>
      </c>
      <c r="E10025">
        <v>2016</v>
      </c>
      <c r="F10025" s="2">
        <v>42670</v>
      </c>
      <c r="G10025" t="s">
        <v>975</v>
      </c>
      <c r="I10025" t="s">
        <v>855</v>
      </c>
      <c r="J10025" t="s">
        <v>872</v>
      </c>
      <c r="N10025" t="s">
        <v>973</v>
      </c>
      <c r="O10025">
        <v>9</v>
      </c>
      <c r="S10025">
        <v>57.23</v>
      </c>
    </row>
    <row r="10026" spans="1:22" x14ac:dyDescent="0.25">
      <c r="A10026" s="2">
        <v>42482</v>
      </c>
      <c r="B10026" t="s">
        <v>965</v>
      </c>
      <c r="C10026">
        <v>0</v>
      </c>
      <c r="D10026" t="s">
        <v>966</v>
      </c>
      <c r="E10026">
        <v>2016</v>
      </c>
      <c r="F10026" s="2">
        <v>42670</v>
      </c>
      <c r="G10026">
        <v>4</v>
      </c>
      <c r="I10026" t="s">
        <v>855</v>
      </c>
      <c r="J10026" t="s">
        <v>872</v>
      </c>
      <c r="K10026">
        <v>1</v>
      </c>
      <c r="L10026">
        <v>45</v>
      </c>
      <c r="M10026" t="s">
        <v>854</v>
      </c>
      <c r="N10026" t="s">
        <v>967</v>
      </c>
      <c r="O10026">
        <v>9</v>
      </c>
      <c r="R10026">
        <v>300</v>
      </c>
      <c r="S10026">
        <v>93.06</v>
      </c>
      <c r="V10026">
        <v>44.5</v>
      </c>
    </row>
    <row r="10027" spans="1:22" x14ac:dyDescent="0.25">
      <c r="A10027" s="2">
        <v>42482</v>
      </c>
      <c r="B10027" t="s">
        <v>965</v>
      </c>
      <c r="C10027">
        <v>0</v>
      </c>
      <c r="D10027" t="s">
        <v>966</v>
      </c>
      <c r="E10027">
        <v>2016</v>
      </c>
      <c r="F10027" s="2">
        <v>42670</v>
      </c>
      <c r="G10027">
        <v>4</v>
      </c>
      <c r="I10027" t="s">
        <v>855</v>
      </c>
      <c r="J10027" t="s">
        <v>872</v>
      </c>
      <c r="K10027">
        <v>1</v>
      </c>
      <c r="L10027">
        <v>45</v>
      </c>
      <c r="M10027" t="s">
        <v>854</v>
      </c>
      <c r="N10027" t="s">
        <v>973</v>
      </c>
      <c r="O10027">
        <v>9</v>
      </c>
      <c r="R10027">
        <v>294.44</v>
      </c>
      <c r="S10027">
        <v>93.89</v>
      </c>
      <c r="V10027">
        <v>43.6</v>
      </c>
    </row>
    <row r="10028" spans="1:22" x14ac:dyDescent="0.25">
      <c r="A10028" s="2">
        <v>42482</v>
      </c>
      <c r="B10028" t="s">
        <v>965</v>
      </c>
      <c r="C10028">
        <v>0</v>
      </c>
      <c r="D10028" t="s">
        <v>966</v>
      </c>
      <c r="E10028">
        <v>2016</v>
      </c>
      <c r="F10028" s="2">
        <v>42670</v>
      </c>
      <c r="G10028">
        <v>4</v>
      </c>
      <c r="I10028" t="s">
        <v>855</v>
      </c>
      <c r="J10028" t="s">
        <v>872</v>
      </c>
      <c r="K10028">
        <v>1</v>
      </c>
      <c r="L10028">
        <v>45</v>
      </c>
      <c r="M10028" t="s">
        <v>854</v>
      </c>
      <c r="N10028" t="s">
        <v>969</v>
      </c>
      <c r="O10028">
        <v>9</v>
      </c>
      <c r="R10028">
        <v>128.61000000000001</v>
      </c>
      <c r="S10028">
        <v>34.72</v>
      </c>
      <c r="V10028">
        <v>43.9</v>
      </c>
    </row>
    <row r="10029" spans="1:22" x14ac:dyDescent="0.25">
      <c r="A10029" s="2">
        <v>42482</v>
      </c>
      <c r="B10029" t="s">
        <v>965</v>
      </c>
      <c r="C10029">
        <v>0</v>
      </c>
      <c r="D10029" t="s">
        <v>966</v>
      </c>
      <c r="E10029">
        <v>2016</v>
      </c>
      <c r="F10029" s="2">
        <v>42670</v>
      </c>
      <c r="G10029">
        <v>4</v>
      </c>
      <c r="I10029" t="s">
        <v>855</v>
      </c>
      <c r="J10029" t="s">
        <v>872</v>
      </c>
      <c r="K10029">
        <v>1</v>
      </c>
      <c r="L10029">
        <v>45</v>
      </c>
      <c r="M10029" t="s">
        <v>854</v>
      </c>
      <c r="N10029" t="s">
        <v>968</v>
      </c>
      <c r="O10029">
        <v>9</v>
      </c>
      <c r="R10029">
        <v>253.89</v>
      </c>
      <c r="S10029">
        <v>81.39</v>
      </c>
      <c r="V10029">
        <v>43.6</v>
      </c>
    </row>
    <row r="10030" spans="1:22" x14ac:dyDescent="0.25">
      <c r="A10030" s="2">
        <v>42482</v>
      </c>
      <c r="B10030" t="s">
        <v>965</v>
      </c>
      <c r="C10030">
        <v>0</v>
      </c>
      <c r="D10030" t="s">
        <v>966</v>
      </c>
      <c r="E10030">
        <v>2016</v>
      </c>
      <c r="F10030" s="2">
        <v>42670</v>
      </c>
      <c r="G10030">
        <v>4</v>
      </c>
      <c r="I10030" t="s">
        <v>855</v>
      </c>
      <c r="J10030" t="s">
        <v>872</v>
      </c>
      <c r="K10030">
        <v>1</v>
      </c>
      <c r="L10030">
        <v>45</v>
      </c>
      <c r="M10030" t="s">
        <v>854</v>
      </c>
      <c r="N10030" t="s">
        <v>971</v>
      </c>
      <c r="O10030">
        <v>9</v>
      </c>
      <c r="R10030">
        <v>255.28</v>
      </c>
      <c r="S10030">
        <v>87.22</v>
      </c>
      <c r="V10030">
        <v>43.8</v>
      </c>
    </row>
    <row r="10031" spans="1:22" x14ac:dyDescent="0.25">
      <c r="A10031" s="2">
        <v>42482</v>
      </c>
      <c r="B10031" t="s">
        <v>965</v>
      </c>
      <c r="C10031">
        <v>0</v>
      </c>
      <c r="D10031" t="s">
        <v>966</v>
      </c>
      <c r="E10031">
        <v>2016</v>
      </c>
      <c r="F10031" s="2">
        <v>42670</v>
      </c>
      <c r="G10031">
        <v>4</v>
      </c>
      <c r="I10031" t="s">
        <v>855</v>
      </c>
      <c r="J10031" t="s">
        <v>872</v>
      </c>
      <c r="K10031">
        <v>1</v>
      </c>
      <c r="L10031">
        <v>45</v>
      </c>
      <c r="M10031" t="s">
        <v>854</v>
      </c>
      <c r="N10031" t="s">
        <v>967</v>
      </c>
      <c r="O10031">
        <v>9</v>
      </c>
      <c r="R10031">
        <v>293.06</v>
      </c>
      <c r="S10031">
        <v>83.89</v>
      </c>
      <c r="V10031">
        <v>44.5</v>
      </c>
    </row>
    <row r="10032" spans="1:22" x14ac:dyDescent="0.25">
      <c r="A10032" s="2">
        <v>42482</v>
      </c>
      <c r="B10032" t="s">
        <v>965</v>
      </c>
      <c r="C10032">
        <v>0</v>
      </c>
      <c r="D10032" t="s">
        <v>966</v>
      </c>
      <c r="E10032">
        <v>2016</v>
      </c>
      <c r="F10032" s="2">
        <v>42670</v>
      </c>
      <c r="G10032">
        <v>4</v>
      </c>
      <c r="I10032" t="s">
        <v>855</v>
      </c>
      <c r="J10032" t="s">
        <v>872</v>
      </c>
      <c r="K10032">
        <v>1</v>
      </c>
      <c r="L10032">
        <v>45</v>
      </c>
      <c r="M10032" t="s">
        <v>854</v>
      </c>
      <c r="N10032" t="s">
        <v>970</v>
      </c>
      <c r="O10032">
        <v>9</v>
      </c>
      <c r="R10032">
        <v>298.06</v>
      </c>
      <c r="S10032">
        <v>104.17</v>
      </c>
      <c r="V10032">
        <v>44.4</v>
      </c>
    </row>
    <row r="10033" spans="1:22" x14ac:dyDescent="0.25">
      <c r="A10033" t="s">
        <v>863</v>
      </c>
      <c r="B10033" t="s">
        <v>965</v>
      </c>
      <c r="C10033">
        <v>0</v>
      </c>
      <c r="D10033" t="s">
        <v>966</v>
      </c>
      <c r="E10033">
        <v>2016</v>
      </c>
      <c r="F10033" s="2">
        <v>42670</v>
      </c>
      <c r="G10033" t="s">
        <v>975</v>
      </c>
      <c r="I10033" t="s">
        <v>855</v>
      </c>
      <c r="J10033" t="s">
        <v>872</v>
      </c>
      <c r="N10033" t="s">
        <v>972</v>
      </c>
      <c r="O10033">
        <v>9</v>
      </c>
      <c r="S10033">
        <v>44.97</v>
      </c>
    </row>
    <row r="10034" spans="1:22" x14ac:dyDescent="0.25">
      <c r="A10034" s="2">
        <v>42482</v>
      </c>
      <c r="B10034" t="s">
        <v>965</v>
      </c>
      <c r="C10034">
        <v>0</v>
      </c>
      <c r="D10034" t="s">
        <v>966</v>
      </c>
      <c r="E10034">
        <v>2016</v>
      </c>
      <c r="F10034" s="2">
        <v>42670</v>
      </c>
      <c r="G10034" t="s">
        <v>975</v>
      </c>
      <c r="I10034" t="s">
        <v>855</v>
      </c>
      <c r="J10034" t="s">
        <v>872</v>
      </c>
      <c r="N10034" t="s">
        <v>972</v>
      </c>
      <c r="O10034">
        <v>9</v>
      </c>
      <c r="S10034">
        <v>67.92</v>
      </c>
    </row>
    <row r="10035" spans="1:22" x14ac:dyDescent="0.25">
      <c r="A10035" s="2">
        <v>42482</v>
      </c>
      <c r="B10035" t="s">
        <v>965</v>
      </c>
      <c r="C10035">
        <v>0</v>
      </c>
      <c r="D10035" t="s">
        <v>966</v>
      </c>
      <c r="E10035">
        <v>2016</v>
      </c>
      <c r="F10035" s="2">
        <v>42670</v>
      </c>
      <c r="G10035">
        <v>5</v>
      </c>
      <c r="I10035" t="s">
        <v>855</v>
      </c>
      <c r="J10035" t="s">
        <v>872</v>
      </c>
      <c r="K10035">
        <v>1</v>
      </c>
      <c r="L10035">
        <v>45</v>
      </c>
      <c r="M10035" t="s">
        <v>854</v>
      </c>
      <c r="N10035" t="s">
        <v>970</v>
      </c>
      <c r="O10035">
        <v>9</v>
      </c>
      <c r="R10035">
        <v>319.44</v>
      </c>
      <c r="S10035">
        <v>107.5</v>
      </c>
      <c r="V10035">
        <v>44.2</v>
      </c>
    </row>
    <row r="10036" spans="1:22" x14ac:dyDescent="0.25">
      <c r="A10036" s="2">
        <v>42482</v>
      </c>
      <c r="B10036" t="s">
        <v>965</v>
      </c>
      <c r="C10036">
        <v>0</v>
      </c>
      <c r="D10036" t="s">
        <v>966</v>
      </c>
      <c r="E10036">
        <v>2016</v>
      </c>
      <c r="F10036" s="2">
        <v>42670</v>
      </c>
      <c r="G10036">
        <v>5</v>
      </c>
      <c r="I10036" t="s">
        <v>855</v>
      </c>
      <c r="J10036" t="s">
        <v>872</v>
      </c>
      <c r="K10036">
        <v>1</v>
      </c>
      <c r="L10036">
        <v>45</v>
      </c>
      <c r="M10036" t="s">
        <v>854</v>
      </c>
      <c r="N10036" t="s">
        <v>969</v>
      </c>
      <c r="O10036">
        <v>9</v>
      </c>
      <c r="R10036">
        <v>366.11</v>
      </c>
      <c r="S10036">
        <v>117.78</v>
      </c>
      <c r="V10036">
        <v>44.4</v>
      </c>
    </row>
    <row r="10037" spans="1:22" x14ac:dyDescent="0.25">
      <c r="A10037" s="2">
        <v>42482</v>
      </c>
      <c r="B10037" t="s">
        <v>965</v>
      </c>
      <c r="C10037">
        <v>0</v>
      </c>
      <c r="D10037" t="s">
        <v>966</v>
      </c>
      <c r="E10037">
        <v>2016</v>
      </c>
      <c r="F10037" s="2">
        <v>42670</v>
      </c>
      <c r="G10037">
        <v>5</v>
      </c>
      <c r="I10037" t="s">
        <v>855</v>
      </c>
      <c r="J10037" t="s">
        <v>872</v>
      </c>
      <c r="K10037">
        <v>1</v>
      </c>
      <c r="L10037">
        <v>45</v>
      </c>
      <c r="M10037" t="s">
        <v>854</v>
      </c>
      <c r="N10037" t="s">
        <v>967</v>
      </c>
      <c r="O10037">
        <v>9</v>
      </c>
      <c r="R10037">
        <v>399.17</v>
      </c>
      <c r="S10037">
        <v>134.16999999999999</v>
      </c>
      <c r="V10037">
        <v>44.4</v>
      </c>
    </row>
    <row r="10038" spans="1:22" x14ac:dyDescent="0.25">
      <c r="A10038" s="2">
        <v>42482</v>
      </c>
      <c r="B10038" t="s">
        <v>965</v>
      </c>
      <c r="C10038">
        <v>0</v>
      </c>
      <c r="D10038" t="s">
        <v>966</v>
      </c>
      <c r="E10038">
        <v>2016</v>
      </c>
      <c r="F10038" s="2">
        <v>42670</v>
      </c>
      <c r="G10038">
        <v>5</v>
      </c>
      <c r="I10038" t="s">
        <v>855</v>
      </c>
      <c r="J10038" t="s">
        <v>872</v>
      </c>
      <c r="K10038">
        <v>1</v>
      </c>
      <c r="L10038">
        <v>45</v>
      </c>
      <c r="M10038" t="s">
        <v>854</v>
      </c>
      <c r="N10038" t="s">
        <v>971</v>
      </c>
      <c r="O10038">
        <v>9</v>
      </c>
      <c r="R10038">
        <v>261.94</v>
      </c>
      <c r="S10038">
        <v>84.72</v>
      </c>
      <c r="V10038">
        <v>44.4</v>
      </c>
    </row>
    <row r="10039" spans="1:22" x14ac:dyDescent="0.25">
      <c r="A10039" s="2">
        <v>42482</v>
      </c>
      <c r="B10039" t="s">
        <v>965</v>
      </c>
      <c r="C10039">
        <v>0</v>
      </c>
      <c r="D10039" t="s">
        <v>966</v>
      </c>
      <c r="E10039">
        <v>2016</v>
      </c>
      <c r="F10039" s="2">
        <v>42670</v>
      </c>
      <c r="G10039">
        <v>5</v>
      </c>
      <c r="I10039" t="s">
        <v>855</v>
      </c>
      <c r="J10039" t="s">
        <v>872</v>
      </c>
      <c r="K10039">
        <v>1</v>
      </c>
      <c r="L10039">
        <v>45</v>
      </c>
      <c r="M10039" t="s">
        <v>854</v>
      </c>
      <c r="N10039" t="s">
        <v>968</v>
      </c>
      <c r="O10039">
        <v>9</v>
      </c>
      <c r="R10039">
        <v>335</v>
      </c>
      <c r="S10039">
        <v>105.56</v>
      </c>
      <c r="V10039">
        <v>44.7</v>
      </c>
    </row>
    <row r="10040" spans="1:22" x14ac:dyDescent="0.25">
      <c r="A10040" s="2">
        <v>42482</v>
      </c>
      <c r="B10040" t="s">
        <v>965</v>
      </c>
      <c r="C10040">
        <v>0</v>
      </c>
      <c r="D10040" t="s">
        <v>966</v>
      </c>
      <c r="E10040">
        <v>2016</v>
      </c>
      <c r="F10040" s="2">
        <v>42670</v>
      </c>
      <c r="G10040">
        <v>5</v>
      </c>
      <c r="I10040" t="s">
        <v>855</v>
      </c>
      <c r="J10040" t="s">
        <v>872</v>
      </c>
      <c r="K10040">
        <v>1</v>
      </c>
      <c r="L10040">
        <v>45</v>
      </c>
      <c r="M10040" t="s">
        <v>854</v>
      </c>
      <c r="N10040" t="s">
        <v>973</v>
      </c>
      <c r="O10040">
        <v>9</v>
      </c>
      <c r="R10040">
        <v>213.33</v>
      </c>
      <c r="S10040">
        <v>63.61</v>
      </c>
      <c r="V10040">
        <v>44.4</v>
      </c>
    </row>
    <row r="10041" spans="1:22" x14ac:dyDescent="0.25">
      <c r="A10041" s="2">
        <v>42482</v>
      </c>
      <c r="B10041" t="s">
        <v>965</v>
      </c>
      <c r="C10041">
        <v>0</v>
      </c>
      <c r="D10041" t="s">
        <v>966</v>
      </c>
      <c r="E10041">
        <v>2016</v>
      </c>
      <c r="F10041" s="2">
        <v>42670</v>
      </c>
      <c r="G10041">
        <v>5</v>
      </c>
      <c r="I10041" t="s">
        <v>855</v>
      </c>
      <c r="J10041" t="s">
        <v>872</v>
      </c>
      <c r="K10041">
        <v>1</v>
      </c>
      <c r="L10041">
        <v>45</v>
      </c>
      <c r="M10041" t="s">
        <v>854</v>
      </c>
      <c r="N10041" t="s">
        <v>969</v>
      </c>
      <c r="O10041">
        <v>9</v>
      </c>
      <c r="R10041">
        <v>311.11</v>
      </c>
      <c r="S10041">
        <v>100.56</v>
      </c>
      <c r="V10041">
        <v>44.2</v>
      </c>
    </row>
    <row r="10042" spans="1:22" x14ac:dyDescent="0.25">
      <c r="A10042" t="s">
        <v>863</v>
      </c>
      <c r="B10042" t="s">
        <v>965</v>
      </c>
      <c r="C10042">
        <v>0</v>
      </c>
      <c r="D10042" t="s">
        <v>966</v>
      </c>
      <c r="E10042">
        <v>2016</v>
      </c>
      <c r="F10042" s="2">
        <v>42670</v>
      </c>
      <c r="G10042" t="s">
        <v>975</v>
      </c>
      <c r="I10042" t="s">
        <v>855</v>
      </c>
      <c r="J10042" t="s">
        <v>872</v>
      </c>
      <c r="N10042" t="s">
        <v>972</v>
      </c>
      <c r="O10042">
        <v>9</v>
      </c>
      <c r="S10042">
        <v>76.73</v>
      </c>
    </row>
    <row r="10043" spans="1:22" x14ac:dyDescent="0.25">
      <c r="A10043" t="s">
        <v>863</v>
      </c>
      <c r="B10043" t="s">
        <v>965</v>
      </c>
      <c r="C10043">
        <v>0</v>
      </c>
      <c r="D10043" t="s">
        <v>966</v>
      </c>
      <c r="E10043">
        <v>2016</v>
      </c>
      <c r="F10043" s="2">
        <v>42670</v>
      </c>
      <c r="G10043" t="s">
        <v>975</v>
      </c>
      <c r="I10043" t="s">
        <v>855</v>
      </c>
      <c r="J10043" t="s">
        <v>872</v>
      </c>
      <c r="N10043" t="s">
        <v>969</v>
      </c>
      <c r="O10043">
        <v>9</v>
      </c>
      <c r="S10043">
        <v>85.85</v>
      </c>
    </row>
    <row r="10044" spans="1:22" x14ac:dyDescent="0.25">
      <c r="A10044" s="2">
        <v>42503</v>
      </c>
      <c r="B10044" t="s">
        <v>965</v>
      </c>
      <c r="C10044">
        <v>0</v>
      </c>
      <c r="D10044" t="s">
        <v>966</v>
      </c>
      <c r="E10044">
        <v>2016</v>
      </c>
      <c r="F10044" s="2">
        <v>42670</v>
      </c>
      <c r="G10044" t="s">
        <v>975</v>
      </c>
      <c r="I10044" t="s">
        <v>855</v>
      </c>
      <c r="J10044" t="s">
        <v>872</v>
      </c>
      <c r="N10044" t="s">
        <v>971</v>
      </c>
      <c r="O10044">
        <v>9</v>
      </c>
      <c r="S10044">
        <v>86.48</v>
      </c>
    </row>
    <row r="10045" spans="1:22" x14ac:dyDescent="0.25">
      <c r="A10045" s="2">
        <v>42503</v>
      </c>
      <c r="B10045" t="s">
        <v>965</v>
      </c>
      <c r="C10045">
        <v>0</v>
      </c>
      <c r="D10045" t="s">
        <v>966</v>
      </c>
      <c r="E10045">
        <v>2016</v>
      </c>
      <c r="F10045" s="2">
        <v>42670</v>
      </c>
      <c r="G10045">
        <v>5</v>
      </c>
      <c r="I10045" t="s">
        <v>855</v>
      </c>
      <c r="J10045" t="s">
        <v>872</v>
      </c>
      <c r="K10045">
        <v>2</v>
      </c>
      <c r="L10045">
        <v>45</v>
      </c>
      <c r="M10045" t="s">
        <v>854</v>
      </c>
      <c r="N10045" t="s">
        <v>968</v>
      </c>
      <c r="O10045">
        <v>9</v>
      </c>
      <c r="R10045">
        <v>315</v>
      </c>
      <c r="S10045">
        <v>97.22</v>
      </c>
      <c r="V10045">
        <v>46.9</v>
      </c>
    </row>
    <row r="10046" spans="1:22" x14ac:dyDescent="0.25">
      <c r="A10046" s="2">
        <v>42503</v>
      </c>
      <c r="B10046" t="s">
        <v>965</v>
      </c>
      <c r="C10046">
        <v>0</v>
      </c>
      <c r="D10046" t="s">
        <v>966</v>
      </c>
      <c r="E10046">
        <v>2016</v>
      </c>
      <c r="F10046" s="2">
        <v>42670</v>
      </c>
      <c r="G10046">
        <v>5</v>
      </c>
      <c r="I10046" t="s">
        <v>855</v>
      </c>
      <c r="J10046" t="s">
        <v>872</v>
      </c>
      <c r="K10046">
        <v>2</v>
      </c>
      <c r="L10046">
        <v>45</v>
      </c>
      <c r="M10046" t="s">
        <v>854</v>
      </c>
      <c r="N10046" t="s">
        <v>970</v>
      </c>
      <c r="O10046">
        <v>9</v>
      </c>
      <c r="R10046">
        <v>359.72</v>
      </c>
      <c r="S10046">
        <v>118.33</v>
      </c>
      <c r="V10046">
        <v>46</v>
      </c>
    </row>
    <row r="10047" spans="1:22" x14ac:dyDescent="0.25">
      <c r="A10047" s="2">
        <v>42503</v>
      </c>
      <c r="B10047" t="s">
        <v>965</v>
      </c>
      <c r="C10047">
        <v>0</v>
      </c>
      <c r="D10047" t="s">
        <v>966</v>
      </c>
      <c r="E10047">
        <v>2016</v>
      </c>
      <c r="F10047" s="2">
        <v>42670</v>
      </c>
      <c r="G10047">
        <v>5</v>
      </c>
      <c r="I10047" t="s">
        <v>855</v>
      </c>
      <c r="J10047" t="s">
        <v>872</v>
      </c>
      <c r="K10047">
        <v>2</v>
      </c>
      <c r="L10047">
        <v>45</v>
      </c>
      <c r="M10047" t="s">
        <v>854</v>
      </c>
      <c r="N10047" t="s">
        <v>973</v>
      </c>
      <c r="O10047">
        <v>9</v>
      </c>
      <c r="R10047">
        <v>342.78</v>
      </c>
      <c r="S10047">
        <v>108.33</v>
      </c>
      <c r="V10047">
        <v>45.6</v>
      </c>
    </row>
    <row r="10048" spans="1:22" x14ac:dyDescent="0.25">
      <c r="A10048" s="2">
        <v>42503</v>
      </c>
      <c r="B10048" t="s">
        <v>965</v>
      </c>
      <c r="C10048">
        <v>0</v>
      </c>
      <c r="D10048" t="s">
        <v>966</v>
      </c>
      <c r="E10048">
        <v>2016</v>
      </c>
      <c r="F10048" s="2">
        <v>42670</v>
      </c>
      <c r="G10048">
        <v>5</v>
      </c>
      <c r="I10048" t="s">
        <v>855</v>
      </c>
      <c r="J10048" t="s">
        <v>872</v>
      </c>
      <c r="K10048">
        <v>2</v>
      </c>
      <c r="L10048">
        <v>45</v>
      </c>
      <c r="M10048" t="s">
        <v>854</v>
      </c>
      <c r="N10048" t="s">
        <v>967</v>
      </c>
      <c r="O10048">
        <v>9</v>
      </c>
      <c r="R10048">
        <v>318.89</v>
      </c>
      <c r="S10048">
        <v>106.39</v>
      </c>
      <c r="V10048">
        <v>46.5</v>
      </c>
    </row>
    <row r="10049" spans="1:22" x14ac:dyDescent="0.25">
      <c r="A10049" s="2">
        <v>42503</v>
      </c>
      <c r="B10049" t="s">
        <v>965</v>
      </c>
      <c r="C10049">
        <v>0</v>
      </c>
      <c r="D10049" t="s">
        <v>966</v>
      </c>
      <c r="E10049">
        <v>2016</v>
      </c>
      <c r="F10049" s="2">
        <v>42670</v>
      </c>
      <c r="G10049">
        <v>5</v>
      </c>
      <c r="I10049" t="s">
        <v>855</v>
      </c>
      <c r="J10049" t="s">
        <v>872</v>
      </c>
      <c r="K10049">
        <v>2</v>
      </c>
      <c r="L10049">
        <v>45</v>
      </c>
      <c r="M10049" t="s">
        <v>854</v>
      </c>
      <c r="N10049" t="s">
        <v>973</v>
      </c>
      <c r="O10049">
        <v>9</v>
      </c>
      <c r="R10049">
        <v>303.89</v>
      </c>
      <c r="S10049">
        <v>96.94</v>
      </c>
      <c r="V10049">
        <v>46.2</v>
      </c>
    </row>
    <row r="10050" spans="1:22" x14ac:dyDescent="0.25">
      <c r="A10050" s="2">
        <v>42503</v>
      </c>
      <c r="B10050" t="s">
        <v>965</v>
      </c>
      <c r="C10050">
        <v>0</v>
      </c>
      <c r="D10050" t="s">
        <v>966</v>
      </c>
      <c r="E10050">
        <v>2016</v>
      </c>
      <c r="F10050" s="2">
        <v>42670</v>
      </c>
      <c r="G10050">
        <v>5</v>
      </c>
      <c r="I10050" t="s">
        <v>855</v>
      </c>
      <c r="J10050" t="s">
        <v>872</v>
      </c>
      <c r="K10050">
        <v>2</v>
      </c>
      <c r="L10050">
        <v>45</v>
      </c>
      <c r="M10050" t="s">
        <v>854</v>
      </c>
      <c r="N10050" t="s">
        <v>969</v>
      </c>
      <c r="O10050">
        <v>9</v>
      </c>
      <c r="R10050">
        <v>283.33</v>
      </c>
      <c r="S10050">
        <v>94.44</v>
      </c>
      <c r="V10050">
        <v>45.5</v>
      </c>
    </row>
    <row r="10051" spans="1:22" x14ac:dyDescent="0.25">
      <c r="A10051" s="2">
        <v>42503</v>
      </c>
      <c r="B10051" t="s">
        <v>965</v>
      </c>
      <c r="C10051">
        <v>0</v>
      </c>
      <c r="D10051" t="s">
        <v>966</v>
      </c>
      <c r="E10051">
        <v>2016</v>
      </c>
      <c r="F10051" s="2">
        <v>42670</v>
      </c>
      <c r="G10051">
        <v>5</v>
      </c>
      <c r="I10051" t="s">
        <v>855</v>
      </c>
      <c r="J10051" t="s">
        <v>872</v>
      </c>
      <c r="K10051">
        <v>2</v>
      </c>
      <c r="L10051">
        <v>45</v>
      </c>
      <c r="M10051" t="s">
        <v>854</v>
      </c>
      <c r="N10051" t="s">
        <v>968</v>
      </c>
      <c r="O10051">
        <v>9</v>
      </c>
      <c r="R10051">
        <v>436.11</v>
      </c>
      <c r="S10051">
        <v>137.78</v>
      </c>
      <c r="V10051">
        <v>46.2</v>
      </c>
    </row>
    <row r="10052" spans="1:22" x14ac:dyDescent="0.25">
      <c r="A10052" t="s">
        <v>863</v>
      </c>
      <c r="B10052" t="s">
        <v>965</v>
      </c>
      <c r="C10052">
        <v>0</v>
      </c>
      <c r="D10052" t="s">
        <v>966</v>
      </c>
      <c r="E10052">
        <v>2016</v>
      </c>
      <c r="F10052" s="2">
        <v>42670</v>
      </c>
      <c r="G10052" t="s">
        <v>975</v>
      </c>
      <c r="I10052" t="s">
        <v>855</v>
      </c>
      <c r="J10052" t="s">
        <v>872</v>
      </c>
      <c r="N10052" t="s">
        <v>971</v>
      </c>
      <c r="O10052">
        <v>9</v>
      </c>
      <c r="S10052">
        <v>71.069999999999993</v>
      </c>
    </row>
    <row r="10053" spans="1:22" x14ac:dyDescent="0.25">
      <c r="A10053" t="s">
        <v>863</v>
      </c>
      <c r="B10053" t="s">
        <v>965</v>
      </c>
      <c r="C10053">
        <v>0</v>
      </c>
      <c r="D10053" t="s">
        <v>966</v>
      </c>
      <c r="E10053">
        <v>2016</v>
      </c>
      <c r="F10053" s="2">
        <v>42670</v>
      </c>
      <c r="G10053" t="s">
        <v>975</v>
      </c>
      <c r="I10053" t="s">
        <v>855</v>
      </c>
      <c r="J10053" t="s">
        <v>872</v>
      </c>
      <c r="N10053" t="s">
        <v>967</v>
      </c>
      <c r="O10053">
        <v>9</v>
      </c>
      <c r="S10053">
        <v>69.5</v>
      </c>
    </row>
    <row r="10054" spans="1:22" x14ac:dyDescent="0.25">
      <c r="A10054" s="2">
        <v>42482</v>
      </c>
      <c r="B10054" t="s">
        <v>965</v>
      </c>
      <c r="C10054">
        <v>0</v>
      </c>
      <c r="D10054" t="s">
        <v>966</v>
      </c>
      <c r="E10054">
        <v>2016</v>
      </c>
      <c r="F10054" s="2">
        <v>42670</v>
      </c>
      <c r="G10054" t="s">
        <v>975</v>
      </c>
      <c r="I10054" t="s">
        <v>855</v>
      </c>
      <c r="J10054" t="s">
        <v>872</v>
      </c>
      <c r="N10054" t="s">
        <v>970</v>
      </c>
      <c r="O10054">
        <v>9</v>
      </c>
      <c r="S10054">
        <v>71.7</v>
      </c>
    </row>
    <row r="10055" spans="1:22" x14ac:dyDescent="0.25">
      <c r="A10055" s="2">
        <v>42482</v>
      </c>
      <c r="B10055" t="s">
        <v>965</v>
      </c>
      <c r="C10055">
        <v>0</v>
      </c>
      <c r="D10055" t="s">
        <v>966</v>
      </c>
      <c r="E10055">
        <v>2016</v>
      </c>
      <c r="F10055" s="2">
        <v>42670</v>
      </c>
      <c r="G10055">
        <v>6</v>
      </c>
      <c r="I10055" t="s">
        <v>855</v>
      </c>
      <c r="J10055" t="s">
        <v>872</v>
      </c>
      <c r="K10055">
        <v>1</v>
      </c>
      <c r="L10055">
        <v>45</v>
      </c>
      <c r="M10055" t="s">
        <v>854</v>
      </c>
      <c r="N10055" t="s">
        <v>972</v>
      </c>
      <c r="O10055">
        <v>9</v>
      </c>
      <c r="R10055">
        <v>346.39</v>
      </c>
      <c r="S10055">
        <v>103.33</v>
      </c>
      <c r="V10055">
        <v>44.3</v>
      </c>
    </row>
    <row r="10056" spans="1:22" x14ac:dyDescent="0.25">
      <c r="A10056" s="2">
        <v>42482</v>
      </c>
      <c r="B10056" t="s">
        <v>965</v>
      </c>
      <c r="C10056">
        <v>0</v>
      </c>
      <c r="D10056" t="s">
        <v>966</v>
      </c>
      <c r="E10056">
        <v>2016</v>
      </c>
      <c r="F10056" s="2">
        <v>42670</v>
      </c>
      <c r="G10056">
        <v>6</v>
      </c>
      <c r="I10056" t="s">
        <v>855</v>
      </c>
      <c r="J10056" t="s">
        <v>872</v>
      </c>
      <c r="K10056">
        <v>1</v>
      </c>
      <c r="L10056">
        <v>45</v>
      </c>
      <c r="M10056" t="s">
        <v>854</v>
      </c>
      <c r="N10056" t="s">
        <v>972</v>
      </c>
      <c r="O10056">
        <v>9</v>
      </c>
      <c r="R10056">
        <v>333.06</v>
      </c>
      <c r="S10056">
        <v>110</v>
      </c>
      <c r="V10056">
        <v>45</v>
      </c>
    </row>
    <row r="10057" spans="1:22" x14ac:dyDescent="0.25">
      <c r="A10057" s="2">
        <v>42482</v>
      </c>
      <c r="B10057" t="s">
        <v>965</v>
      </c>
      <c r="C10057">
        <v>0</v>
      </c>
      <c r="D10057" t="s">
        <v>966</v>
      </c>
      <c r="E10057">
        <v>2016</v>
      </c>
      <c r="F10057" s="2">
        <v>42670</v>
      </c>
      <c r="G10057">
        <v>6</v>
      </c>
      <c r="I10057" t="s">
        <v>855</v>
      </c>
      <c r="J10057" t="s">
        <v>872</v>
      </c>
      <c r="K10057">
        <v>1</v>
      </c>
      <c r="L10057">
        <v>45</v>
      </c>
      <c r="M10057" t="s">
        <v>854</v>
      </c>
      <c r="N10057" t="s">
        <v>970</v>
      </c>
      <c r="O10057">
        <v>9</v>
      </c>
      <c r="R10057">
        <v>290.83</v>
      </c>
      <c r="S10057">
        <v>86.11</v>
      </c>
      <c r="V10057">
        <v>44.8</v>
      </c>
    </row>
    <row r="10058" spans="1:22" x14ac:dyDescent="0.25">
      <c r="A10058" s="2">
        <v>42482</v>
      </c>
      <c r="B10058" t="s">
        <v>965</v>
      </c>
      <c r="C10058">
        <v>0</v>
      </c>
      <c r="D10058" t="s">
        <v>966</v>
      </c>
      <c r="E10058">
        <v>2016</v>
      </c>
      <c r="F10058" s="2">
        <v>42670</v>
      </c>
      <c r="G10058">
        <v>6</v>
      </c>
      <c r="I10058" t="s">
        <v>855</v>
      </c>
      <c r="J10058" t="s">
        <v>872</v>
      </c>
      <c r="K10058">
        <v>1</v>
      </c>
      <c r="L10058">
        <v>45</v>
      </c>
      <c r="M10058" t="s">
        <v>854</v>
      </c>
      <c r="N10058" t="s">
        <v>969</v>
      </c>
      <c r="O10058">
        <v>9</v>
      </c>
      <c r="R10058">
        <v>303.61</v>
      </c>
      <c r="S10058">
        <v>106.94</v>
      </c>
      <c r="V10058">
        <v>44.9</v>
      </c>
    </row>
    <row r="10059" spans="1:22" x14ac:dyDescent="0.25">
      <c r="A10059" s="2">
        <v>42482</v>
      </c>
      <c r="B10059" t="s">
        <v>965</v>
      </c>
      <c r="C10059">
        <v>0</v>
      </c>
      <c r="D10059" t="s">
        <v>966</v>
      </c>
      <c r="E10059">
        <v>2016</v>
      </c>
      <c r="F10059" s="2">
        <v>42670</v>
      </c>
      <c r="G10059">
        <v>6</v>
      </c>
      <c r="I10059" t="s">
        <v>855</v>
      </c>
      <c r="J10059" t="s">
        <v>872</v>
      </c>
      <c r="K10059">
        <v>1</v>
      </c>
      <c r="L10059">
        <v>45</v>
      </c>
      <c r="M10059" t="s">
        <v>854</v>
      </c>
      <c r="N10059" t="s">
        <v>967</v>
      </c>
      <c r="O10059">
        <v>9</v>
      </c>
      <c r="R10059">
        <v>324.72000000000003</v>
      </c>
      <c r="S10059">
        <v>115.28</v>
      </c>
      <c r="V10059">
        <v>44.7</v>
      </c>
    </row>
    <row r="10060" spans="1:22" x14ac:dyDescent="0.25">
      <c r="A10060" s="2">
        <v>42482</v>
      </c>
      <c r="B10060" t="s">
        <v>965</v>
      </c>
      <c r="C10060">
        <v>0</v>
      </c>
      <c r="D10060" t="s">
        <v>966</v>
      </c>
      <c r="E10060">
        <v>2016</v>
      </c>
      <c r="F10060" s="2">
        <v>42670</v>
      </c>
      <c r="G10060">
        <v>6</v>
      </c>
      <c r="I10060" t="s">
        <v>855</v>
      </c>
      <c r="J10060" t="s">
        <v>872</v>
      </c>
      <c r="K10060">
        <v>1</v>
      </c>
      <c r="L10060">
        <v>45</v>
      </c>
      <c r="M10060" t="s">
        <v>854</v>
      </c>
      <c r="N10060" t="s">
        <v>971</v>
      </c>
      <c r="O10060">
        <v>9</v>
      </c>
      <c r="R10060">
        <v>258.89</v>
      </c>
      <c r="S10060">
        <v>80.83</v>
      </c>
      <c r="V10060">
        <v>43.8</v>
      </c>
    </row>
    <row r="10061" spans="1:22" x14ac:dyDescent="0.25">
      <c r="A10061" s="2">
        <v>42482</v>
      </c>
      <c r="B10061" t="s">
        <v>965</v>
      </c>
      <c r="C10061">
        <v>0</v>
      </c>
      <c r="D10061" t="s">
        <v>966</v>
      </c>
      <c r="E10061">
        <v>2016</v>
      </c>
      <c r="F10061" s="2">
        <v>42670</v>
      </c>
      <c r="G10061">
        <v>6</v>
      </c>
      <c r="I10061" t="s">
        <v>855</v>
      </c>
      <c r="J10061" t="s">
        <v>872</v>
      </c>
      <c r="K10061">
        <v>1</v>
      </c>
      <c r="L10061">
        <v>45</v>
      </c>
      <c r="M10061" t="s">
        <v>854</v>
      </c>
      <c r="N10061" t="s">
        <v>968</v>
      </c>
      <c r="O10061">
        <v>9</v>
      </c>
      <c r="R10061">
        <v>213.06</v>
      </c>
      <c r="S10061">
        <v>66.39</v>
      </c>
      <c r="V10061">
        <v>44.7</v>
      </c>
    </row>
    <row r="10062" spans="1:22" x14ac:dyDescent="0.25">
      <c r="A10062" t="s">
        <v>863</v>
      </c>
      <c r="B10062" t="s">
        <v>965</v>
      </c>
      <c r="C10062">
        <v>0</v>
      </c>
      <c r="D10062" t="s">
        <v>966</v>
      </c>
      <c r="E10062">
        <v>2016</v>
      </c>
      <c r="F10062" s="2">
        <v>42670</v>
      </c>
      <c r="G10062" t="s">
        <v>975</v>
      </c>
      <c r="I10062" t="s">
        <v>855</v>
      </c>
      <c r="J10062" t="s">
        <v>872</v>
      </c>
      <c r="N10062" t="s">
        <v>973</v>
      </c>
      <c r="O10062">
        <v>9</v>
      </c>
      <c r="S10062">
        <v>80.819999999999993</v>
      </c>
    </row>
    <row r="10063" spans="1:22" x14ac:dyDescent="0.25">
      <c r="A10063" t="s">
        <v>863</v>
      </c>
      <c r="B10063" t="s">
        <v>965</v>
      </c>
      <c r="C10063">
        <v>0</v>
      </c>
      <c r="D10063" t="s">
        <v>966</v>
      </c>
      <c r="E10063">
        <v>2016</v>
      </c>
      <c r="F10063" s="2">
        <v>42670</v>
      </c>
      <c r="G10063" t="s">
        <v>975</v>
      </c>
      <c r="I10063" t="s">
        <v>855</v>
      </c>
      <c r="J10063" t="s">
        <v>872</v>
      </c>
      <c r="O10063">
        <v>9</v>
      </c>
      <c r="S10063">
        <v>71.7</v>
      </c>
    </row>
    <row r="10064" spans="1:22" x14ac:dyDescent="0.25">
      <c r="A10064" s="2">
        <v>42503</v>
      </c>
      <c r="B10064" t="s">
        <v>965</v>
      </c>
      <c r="C10064">
        <v>0</v>
      </c>
      <c r="D10064" t="s">
        <v>966</v>
      </c>
      <c r="E10064">
        <v>2016</v>
      </c>
      <c r="F10064" s="2">
        <v>42670</v>
      </c>
      <c r="G10064" t="s">
        <v>975</v>
      </c>
      <c r="I10064" t="s">
        <v>855</v>
      </c>
      <c r="J10064" t="s">
        <v>872</v>
      </c>
      <c r="O10064">
        <v>9</v>
      </c>
      <c r="S10064">
        <v>72.33</v>
      </c>
    </row>
    <row r="10065" spans="1:22" x14ac:dyDescent="0.25">
      <c r="A10065" s="2">
        <v>42503</v>
      </c>
      <c r="B10065" t="s">
        <v>965</v>
      </c>
      <c r="C10065">
        <v>0</v>
      </c>
      <c r="D10065" t="s">
        <v>966</v>
      </c>
      <c r="E10065">
        <v>2016</v>
      </c>
      <c r="F10065" s="2">
        <v>42670</v>
      </c>
      <c r="G10065">
        <v>6</v>
      </c>
      <c r="I10065" t="s">
        <v>855</v>
      </c>
      <c r="J10065" t="s">
        <v>872</v>
      </c>
      <c r="K10065">
        <v>2</v>
      </c>
      <c r="L10065">
        <v>45</v>
      </c>
      <c r="M10065" t="s">
        <v>854</v>
      </c>
      <c r="N10065" t="s">
        <v>972</v>
      </c>
      <c r="O10065">
        <v>9</v>
      </c>
      <c r="R10065">
        <v>271.94</v>
      </c>
      <c r="S10065">
        <v>93.06</v>
      </c>
      <c r="V10065">
        <v>45.3</v>
      </c>
    </row>
    <row r="10066" spans="1:22" x14ac:dyDescent="0.25">
      <c r="A10066" s="2">
        <v>42503</v>
      </c>
      <c r="B10066" t="s">
        <v>965</v>
      </c>
      <c r="C10066">
        <v>0</v>
      </c>
      <c r="D10066" t="s">
        <v>966</v>
      </c>
      <c r="E10066">
        <v>2016</v>
      </c>
      <c r="F10066" s="2">
        <v>42670</v>
      </c>
      <c r="G10066">
        <v>6</v>
      </c>
      <c r="I10066" t="s">
        <v>855</v>
      </c>
      <c r="J10066" t="s">
        <v>872</v>
      </c>
      <c r="K10066">
        <v>2</v>
      </c>
      <c r="L10066">
        <v>45</v>
      </c>
      <c r="M10066" t="s">
        <v>854</v>
      </c>
      <c r="N10066" t="s">
        <v>970</v>
      </c>
      <c r="O10066">
        <v>9</v>
      </c>
      <c r="R10066">
        <v>451.11</v>
      </c>
      <c r="S10066">
        <v>147.5</v>
      </c>
      <c r="V10066">
        <v>45.7</v>
      </c>
    </row>
    <row r="10067" spans="1:22" x14ac:dyDescent="0.25">
      <c r="A10067" s="2">
        <v>42503</v>
      </c>
      <c r="B10067" t="s">
        <v>965</v>
      </c>
      <c r="C10067">
        <v>0</v>
      </c>
      <c r="D10067" t="s">
        <v>966</v>
      </c>
      <c r="E10067">
        <v>2016</v>
      </c>
      <c r="F10067" s="2">
        <v>42670</v>
      </c>
      <c r="G10067">
        <v>6</v>
      </c>
      <c r="I10067" t="s">
        <v>855</v>
      </c>
      <c r="J10067" t="s">
        <v>872</v>
      </c>
      <c r="K10067">
        <v>2</v>
      </c>
      <c r="L10067">
        <v>45</v>
      </c>
      <c r="M10067" t="s">
        <v>854</v>
      </c>
      <c r="N10067" t="s">
        <v>969</v>
      </c>
      <c r="O10067">
        <v>9</v>
      </c>
      <c r="R10067">
        <v>411.94</v>
      </c>
      <c r="S10067">
        <v>138.88999999999999</v>
      </c>
      <c r="V10067">
        <v>46.8</v>
      </c>
    </row>
    <row r="10068" spans="1:22" x14ac:dyDescent="0.25">
      <c r="A10068" s="2">
        <v>42503</v>
      </c>
      <c r="B10068" t="s">
        <v>965</v>
      </c>
      <c r="C10068">
        <v>0</v>
      </c>
      <c r="D10068" t="s">
        <v>966</v>
      </c>
      <c r="E10068">
        <v>2016</v>
      </c>
      <c r="F10068" s="2">
        <v>42670</v>
      </c>
      <c r="G10068">
        <v>6</v>
      </c>
      <c r="I10068" t="s">
        <v>855</v>
      </c>
      <c r="J10068" t="s">
        <v>872</v>
      </c>
      <c r="K10068">
        <v>2</v>
      </c>
      <c r="L10068">
        <v>45</v>
      </c>
      <c r="M10068" t="s">
        <v>854</v>
      </c>
      <c r="N10068" t="s">
        <v>967</v>
      </c>
      <c r="O10068">
        <v>9</v>
      </c>
      <c r="R10068">
        <v>320.83</v>
      </c>
      <c r="S10068">
        <v>102.78</v>
      </c>
      <c r="V10068">
        <v>45.1</v>
      </c>
    </row>
    <row r="10069" spans="1:22" x14ac:dyDescent="0.25">
      <c r="A10069" s="2">
        <v>42503</v>
      </c>
      <c r="B10069" t="s">
        <v>965</v>
      </c>
      <c r="C10069">
        <v>0</v>
      </c>
      <c r="D10069" t="s">
        <v>966</v>
      </c>
      <c r="E10069">
        <v>2016</v>
      </c>
      <c r="F10069" s="2">
        <v>42670</v>
      </c>
      <c r="G10069">
        <v>6</v>
      </c>
      <c r="I10069" t="s">
        <v>855</v>
      </c>
      <c r="J10069" t="s">
        <v>872</v>
      </c>
      <c r="K10069">
        <v>2</v>
      </c>
      <c r="L10069">
        <v>45</v>
      </c>
      <c r="M10069" t="s">
        <v>854</v>
      </c>
      <c r="N10069" t="s">
        <v>971</v>
      </c>
      <c r="O10069">
        <v>9</v>
      </c>
      <c r="R10069">
        <v>359.72</v>
      </c>
      <c r="S10069">
        <v>126.11</v>
      </c>
      <c r="V10069">
        <v>45.5</v>
      </c>
    </row>
    <row r="10070" spans="1:22" x14ac:dyDescent="0.25">
      <c r="A10070" s="2">
        <v>42503</v>
      </c>
      <c r="B10070" t="s">
        <v>965</v>
      </c>
      <c r="C10070">
        <v>0</v>
      </c>
      <c r="D10070" t="s">
        <v>966</v>
      </c>
      <c r="E10070">
        <v>2016</v>
      </c>
      <c r="F10070" s="2">
        <v>42670</v>
      </c>
      <c r="G10070">
        <v>6</v>
      </c>
      <c r="I10070" t="s">
        <v>855</v>
      </c>
      <c r="J10070" t="s">
        <v>872</v>
      </c>
      <c r="K10070">
        <v>2</v>
      </c>
      <c r="L10070">
        <v>45</v>
      </c>
      <c r="M10070" t="s">
        <v>854</v>
      </c>
      <c r="N10070" t="s">
        <v>968</v>
      </c>
      <c r="O10070">
        <v>9</v>
      </c>
      <c r="R10070">
        <v>375.56</v>
      </c>
      <c r="S10070">
        <v>126.11</v>
      </c>
      <c r="V10070">
        <v>45.8</v>
      </c>
    </row>
    <row r="10071" spans="1:22" x14ac:dyDescent="0.25">
      <c r="A10071" s="2">
        <v>42503</v>
      </c>
      <c r="B10071" t="s">
        <v>965</v>
      </c>
      <c r="C10071">
        <v>0</v>
      </c>
      <c r="D10071" t="s">
        <v>966</v>
      </c>
      <c r="E10071">
        <v>2016</v>
      </c>
      <c r="F10071" s="2">
        <v>42670</v>
      </c>
      <c r="G10071">
        <v>6</v>
      </c>
      <c r="I10071" t="s">
        <v>855</v>
      </c>
      <c r="J10071" t="s">
        <v>872</v>
      </c>
      <c r="K10071">
        <v>2</v>
      </c>
      <c r="L10071">
        <v>45</v>
      </c>
      <c r="M10071" t="s">
        <v>854</v>
      </c>
      <c r="N10071" t="s">
        <v>973</v>
      </c>
      <c r="O10071">
        <v>9</v>
      </c>
      <c r="R10071">
        <v>343.89</v>
      </c>
      <c r="S10071">
        <v>113.61</v>
      </c>
      <c r="V10071">
        <v>45.7</v>
      </c>
    </row>
    <row r="10072" spans="1:22" x14ac:dyDescent="0.25">
      <c r="A10072" s="2">
        <v>42489</v>
      </c>
      <c r="B10072" t="s">
        <v>977</v>
      </c>
      <c r="C10072" t="s">
        <v>978</v>
      </c>
      <c r="D10072" t="s">
        <v>979</v>
      </c>
      <c r="E10072">
        <v>2016</v>
      </c>
      <c r="F10072" s="2">
        <v>42579</v>
      </c>
      <c r="G10072">
        <v>1</v>
      </c>
      <c r="I10072" t="s">
        <v>875</v>
      </c>
      <c r="J10072" t="s">
        <v>876</v>
      </c>
      <c r="K10072">
        <v>2</v>
      </c>
      <c r="L10072">
        <v>45</v>
      </c>
      <c r="M10072" t="s">
        <v>854</v>
      </c>
      <c r="N10072" t="s">
        <v>854</v>
      </c>
      <c r="O10072">
        <v>6</v>
      </c>
      <c r="R10072">
        <v>454</v>
      </c>
    </row>
    <row r="10073" spans="1:22" x14ac:dyDescent="0.25">
      <c r="A10073" s="2">
        <v>42489</v>
      </c>
      <c r="B10073" t="s">
        <v>977</v>
      </c>
      <c r="C10073" t="s">
        <v>978</v>
      </c>
      <c r="D10073" t="s">
        <v>979</v>
      </c>
      <c r="E10073">
        <v>2016</v>
      </c>
      <c r="F10073" s="2">
        <v>42579</v>
      </c>
      <c r="G10073">
        <v>2</v>
      </c>
      <c r="I10073" t="s">
        <v>875</v>
      </c>
      <c r="J10073" t="s">
        <v>876</v>
      </c>
      <c r="K10073">
        <v>2</v>
      </c>
      <c r="L10073">
        <v>45</v>
      </c>
      <c r="M10073" t="s">
        <v>854</v>
      </c>
      <c r="N10073" t="s">
        <v>854</v>
      </c>
      <c r="O10073">
        <v>6</v>
      </c>
      <c r="R10073">
        <v>391</v>
      </c>
    </row>
    <row r="10074" spans="1:22" x14ac:dyDescent="0.25">
      <c r="A10074" s="2">
        <v>42489</v>
      </c>
      <c r="B10074" t="s">
        <v>977</v>
      </c>
      <c r="C10074" t="s">
        <v>978</v>
      </c>
      <c r="D10074" t="s">
        <v>979</v>
      </c>
      <c r="E10074">
        <v>2016</v>
      </c>
      <c r="F10074" s="2">
        <v>42579</v>
      </c>
      <c r="G10074">
        <v>3</v>
      </c>
      <c r="I10074" t="s">
        <v>875</v>
      </c>
      <c r="J10074" t="s">
        <v>876</v>
      </c>
      <c r="K10074">
        <v>2</v>
      </c>
      <c r="L10074">
        <v>45</v>
      </c>
      <c r="M10074" t="s">
        <v>854</v>
      </c>
      <c r="N10074" t="s">
        <v>854</v>
      </c>
      <c r="O10074">
        <v>6</v>
      </c>
      <c r="R10074">
        <v>503</v>
      </c>
    </row>
    <row r="10075" spans="1:22" x14ac:dyDescent="0.25">
      <c r="A10075" s="2">
        <v>42489</v>
      </c>
      <c r="B10075" t="s">
        <v>977</v>
      </c>
      <c r="C10075" t="s">
        <v>978</v>
      </c>
      <c r="D10075" t="s">
        <v>979</v>
      </c>
      <c r="E10075">
        <v>2016</v>
      </c>
      <c r="F10075" s="2">
        <v>42579</v>
      </c>
      <c r="G10075">
        <v>4</v>
      </c>
      <c r="I10075" t="s">
        <v>875</v>
      </c>
      <c r="J10075" t="s">
        <v>876</v>
      </c>
      <c r="K10075">
        <v>2</v>
      </c>
      <c r="L10075">
        <v>45</v>
      </c>
      <c r="M10075" t="s">
        <v>854</v>
      </c>
      <c r="N10075" t="s">
        <v>854</v>
      </c>
      <c r="O10075">
        <v>6</v>
      </c>
      <c r="R10075">
        <v>370</v>
      </c>
    </row>
    <row r="10076" spans="1:22" x14ac:dyDescent="0.25">
      <c r="A10076" s="2">
        <v>42489</v>
      </c>
      <c r="B10076" t="s">
        <v>977</v>
      </c>
      <c r="C10076" t="s">
        <v>978</v>
      </c>
      <c r="D10076" t="s">
        <v>979</v>
      </c>
      <c r="E10076">
        <v>2016</v>
      </c>
      <c r="F10076" s="2">
        <v>42579</v>
      </c>
      <c r="G10076">
        <v>1</v>
      </c>
      <c r="I10076" t="s">
        <v>852</v>
      </c>
      <c r="J10076" t="s">
        <v>898</v>
      </c>
      <c r="K10076">
        <v>2</v>
      </c>
      <c r="L10076">
        <v>45</v>
      </c>
      <c r="M10076" t="s">
        <v>854</v>
      </c>
      <c r="N10076" t="s">
        <v>854</v>
      </c>
      <c r="O10076">
        <v>6</v>
      </c>
      <c r="R10076">
        <v>392</v>
      </c>
    </row>
    <row r="10077" spans="1:22" x14ac:dyDescent="0.25">
      <c r="A10077" s="2">
        <v>42489</v>
      </c>
      <c r="B10077" t="s">
        <v>977</v>
      </c>
      <c r="C10077" t="s">
        <v>978</v>
      </c>
      <c r="D10077" t="s">
        <v>979</v>
      </c>
      <c r="E10077">
        <v>2016</v>
      </c>
      <c r="F10077" s="2">
        <v>42579</v>
      </c>
      <c r="G10077">
        <v>1</v>
      </c>
      <c r="I10077" t="s">
        <v>852</v>
      </c>
      <c r="J10077" t="s">
        <v>898</v>
      </c>
      <c r="K10077">
        <v>2</v>
      </c>
      <c r="L10077">
        <v>45</v>
      </c>
      <c r="M10077" t="s">
        <v>854</v>
      </c>
      <c r="N10077" t="s">
        <v>854</v>
      </c>
      <c r="O10077">
        <v>6</v>
      </c>
      <c r="R10077">
        <v>434</v>
      </c>
    </row>
    <row r="10078" spans="1:22" x14ac:dyDescent="0.25">
      <c r="A10078" s="2">
        <v>42489</v>
      </c>
      <c r="B10078" t="s">
        <v>977</v>
      </c>
      <c r="C10078" t="s">
        <v>978</v>
      </c>
      <c r="D10078" t="s">
        <v>979</v>
      </c>
      <c r="E10078">
        <v>2016</v>
      </c>
      <c r="F10078" s="2">
        <v>42579</v>
      </c>
      <c r="G10078">
        <v>2</v>
      </c>
      <c r="I10078" t="s">
        <v>852</v>
      </c>
      <c r="J10078" t="s">
        <v>898</v>
      </c>
      <c r="K10078">
        <v>2</v>
      </c>
      <c r="L10078">
        <v>45</v>
      </c>
      <c r="M10078" t="s">
        <v>854</v>
      </c>
      <c r="N10078" t="s">
        <v>854</v>
      </c>
      <c r="O10078">
        <v>6</v>
      </c>
      <c r="R10078">
        <v>581</v>
      </c>
    </row>
    <row r="10079" spans="1:22" x14ac:dyDescent="0.25">
      <c r="A10079" s="2">
        <v>42489</v>
      </c>
      <c r="B10079" t="s">
        <v>977</v>
      </c>
      <c r="C10079" t="s">
        <v>978</v>
      </c>
      <c r="D10079" t="s">
        <v>979</v>
      </c>
      <c r="E10079">
        <v>2016</v>
      </c>
      <c r="F10079" s="2">
        <v>42579</v>
      </c>
      <c r="G10079">
        <v>3</v>
      </c>
      <c r="I10079" t="s">
        <v>852</v>
      </c>
      <c r="J10079" t="s">
        <v>898</v>
      </c>
      <c r="K10079">
        <v>2</v>
      </c>
      <c r="L10079">
        <v>45</v>
      </c>
      <c r="M10079" t="s">
        <v>854</v>
      </c>
      <c r="N10079" t="s">
        <v>854</v>
      </c>
      <c r="O10079">
        <v>6</v>
      </c>
      <c r="R10079">
        <v>257</v>
      </c>
    </row>
    <row r="10080" spans="1:22" x14ac:dyDescent="0.25">
      <c r="A10080" s="2">
        <v>42489</v>
      </c>
      <c r="B10080" t="s">
        <v>977</v>
      </c>
      <c r="C10080" t="s">
        <v>978</v>
      </c>
      <c r="D10080" t="s">
        <v>979</v>
      </c>
      <c r="E10080">
        <v>2016</v>
      </c>
      <c r="F10080" s="2">
        <v>42579</v>
      </c>
      <c r="G10080">
        <v>4</v>
      </c>
      <c r="I10080" t="s">
        <v>852</v>
      </c>
      <c r="J10080" t="s">
        <v>898</v>
      </c>
      <c r="K10080">
        <v>2</v>
      </c>
      <c r="L10080">
        <v>45</v>
      </c>
      <c r="M10080" t="s">
        <v>854</v>
      </c>
      <c r="N10080" t="s">
        <v>854</v>
      </c>
      <c r="O10080">
        <v>6</v>
      </c>
      <c r="R10080">
        <v>474</v>
      </c>
    </row>
    <row r="10081" spans="1:18" x14ac:dyDescent="0.25">
      <c r="A10081" s="2">
        <v>42489</v>
      </c>
      <c r="B10081" t="s">
        <v>977</v>
      </c>
      <c r="C10081" t="s">
        <v>978</v>
      </c>
      <c r="D10081" t="s">
        <v>979</v>
      </c>
      <c r="E10081">
        <v>2016</v>
      </c>
      <c r="F10081" s="2">
        <v>42579</v>
      </c>
      <c r="G10081">
        <v>1</v>
      </c>
      <c r="I10081" t="s">
        <v>852</v>
      </c>
      <c r="J10081" t="s">
        <v>897</v>
      </c>
      <c r="K10081">
        <v>2</v>
      </c>
      <c r="L10081">
        <v>45</v>
      </c>
      <c r="M10081" t="s">
        <v>854</v>
      </c>
      <c r="N10081" t="s">
        <v>854</v>
      </c>
      <c r="O10081">
        <v>6</v>
      </c>
      <c r="R10081">
        <v>387</v>
      </c>
    </row>
    <row r="10082" spans="1:18" x14ac:dyDescent="0.25">
      <c r="A10082" s="2">
        <v>42489</v>
      </c>
      <c r="B10082" t="s">
        <v>977</v>
      </c>
      <c r="C10082" t="s">
        <v>978</v>
      </c>
      <c r="D10082" t="s">
        <v>979</v>
      </c>
      <c r="E10082">
        <v>2016</v>
      </c>
      <c r="F10082" s="2">
        <v>42579</v>
      </c>
      <c r="G10082">
        <v>2</v>
      </c>
      <c r="I10082" t="s">
        <v>852</v>
      </c>
      <c r="J10082" t="s">
        <v>897</v>
      </c>
      <c r="K10082">
        <v>2</v>
      </c>
      <c r="L10082">
        <v>45</v>
      </c>
      <c r="M10082" t="s">
        <v>854</v>
      </c>
      <c r="N10082" t="s">
        <v>854</v>
      </c>
      <c r="O10082">
        <v>6</v>
      </c>
      <c r="R10082">
        <v>377</v>
      </c>
    </row>
    <row r="10083" spans="1:18" x14ac:dyDescent="0.25">
      <c r="A10083" s="2">
        <v>42489</v>
      </c>
      <c r="B10083" t="s">
        <v>977</v>
      </c>
      <c r="C10083" t="s">
        <v>978</v>
      </c>
      <c r="D10083" t="s">
        <v>979</v>
      </c>
      <c r="E10083">
        <v>2016</v>
      </c>
      <c r="F10083" s="2">
        <v>42579</v>
      </c>
      <c r="G10083">
        <v>3</v>
      </c>
      <c r="I10083" t="s">
        <v>852</v>
      </c>
      <c r="J10083" t="s">
        <v>897</v>
      </c>
      <c r="K10083">
        <v>2</v>
      </c>
      <c r="L10083">
        <v>45</v>
      </c>
      <c r="M10083" t="s">
        <v>854</v>
      </c>
      <c r="N10083" t="s">
        <v>854</v>
      </c>
      <c r="O10083">
        <v>6</v>
      </c>
      <c r="R10083">
        <v>532</v>
      </c>
    </row>
    <row r="10084" spans="1:18" x14ac:dyDescent="0.25">
      <c r="A10084" s="2">
        <v>42489</v>
      </c>
      <c r="B10084" t="s">
        <v>977</v>
      </c>
      <c r="C10084" t="s">
        <v>978</v>
      </c>
      <c r="D10084" t="s">
        <v>979</v>
      </c>
      <c r="E10084">
        <v>2016</v>
      </c>
      <c r="F10084" s="2">
        <v>42579</v>
      </c>
      <c r="G10084">
        <v>4</v>
      </c>
      <c r="I10084" t="s">
        <v>852</v>
      </c>
      <c r="J10084" t="s">
        <v>897</v>
      </c>
      <c r="K10084">
        <v>2</v>
      </c>
      <c r="L10084">
        <v>45</v>
      </c>
      <c r="M10084" t="s">
        <v>854</v>
      </c>
      <c r="N10084" t="s">
        <v>854</v>
      </c>
      <c r="O10084">
        <v>6</v>
      </c>
      <c r="R10084">
        <v>369</v>
      </c>
    </row>
    <row r="10085" spans="1:18" x14ac:dyDescent="0.25">
      <c r="A10085" s="2">
        <v>42489</v>
      </c>
      <c r="B10085" t="s">
        <v>977</v>
      </c>
      <c r="C10085" t="s">
        <v>978</v>
      </c>
      <c r="D10085" t="s">
        <v>979</v>
      </c>
      <c r="E10085">
        <v>2016</v>
      </c>
      <c r="F10085" s="2">
        <v>42579</v>
      </c>
      <c r="G10085">
        <v>1</v>
      </c>
      <c r="I10085" t="s">
        <v>852</v>
      </c>
      <c r="J10085" t="s">
        <v>858</v>
      </c>
      <c r="K10085">
        <v>2</v>
      </c>
      <c r="L10085">
        <v>45</v>
      </c>
      <c r="M10085" t="s">
        <v>854</v>
      </c>
      <c r="N10085" t="s">
        <v>854</v>
      </c>
      <c r="O10085">
        <v>6</v>
      </c>
      <c r="R10085">
        <v>300</v>
      </c>
    </row>
    <row r="10086" spans="1:18" x14ac:dyDescent="0.25">
      <c r="A10086" s="2">
        <v>42489</v>
      </c>
      <c r="B10086" t="s">
        <v>977</v>
      </c>
      <c r="C10086" t="s">
        <v>978</v>
      </c>
      <c r="D10086" t="s">
        <v>979</v>
      </c>
      <c r="E10086">
        <v>2016</v>
      </c>
      <c r="F10086" s="2">
        <v>42579</v>
      </c>
      <c r="G10086">
        <v>2</v>
      </c>
      <c r="I10086" t="s">
        <v>852</v>
      </c>
      <c r="J10086" t="s">
        <v>858</v>
      </c>
      <c r="K10086">
        <v>2</v>
      </c>
      <c r="L10086">
        <v>45</v>
      </c>
      <c r="M10086" t="s">
        <v>854</v>
      </c>
      <c r="N10086" t="s">
        <v>854</v>
      </c>
      <c r="O10086">
        <v>6</v>
      </c>
      <c r="R10086">
        <v>361</v>
      </c>
    </row>
    <row r="10087" spans="1:18" x14ac:dyDescent="0.25">
      <c r="A10087" s="2">
        <v>42489</v>
      </c>
      <c r="B10087" t="s">
        <v>977</v>
      </c>
      <c r="C10087" t="s">
        <v>978</v>
      </c>
      <c r="D10087" t="s">
        <v>979</v>
      </c>
      <c r="E10087">
        <v>2016</v>
      </c>
      <c r="F10087" s="2">
        <v>42579</v>
      </c>
      <c r="G10087">
        <v>3</v>
      </c>
      <c r="I10087" t="s">
        <v>852</v>
      </c>
      <c r="J10087" t="s">
        <v>858</v>
      </c>
      <c r="K10087">
        <v>2</v>
      </c>
      <c r="L10087">
        <v>45</v>
      </c>
      <c r="M10087" t="s">
        <v>854</v>
      </c>
      <c r="N10087" t="s">
        <v>854</v>
      </c>
      <c r="O10087">
        <v>6</v>
      </c>
      <c r="R10087">
        <v>462</v>
      </c>
    </row>
    <row r="10088" spans="1:18" x14ac:dyDescent="0.25">
      <c r="A10088" s="2">
        <v>42489</v>
      </c>
      <c r="B10088" t="s">
        <v>977</v>
      </c>
      <c r="C10088" t="s">
        <v>978</v>
      </c>
      <c r="D10088" t="s">
        <v>979</v>
      </c>
      <c r="E10088">
        <v>2016</v>
      </c>
      <c r="F10088" s="2">
        <v>42579</v>
      </c>
      <c r="G10088">
        <v>4</v>
      </c>
      <c r="I10088" t="s">
        <v>852</v>
      </c>
      <c r="J10088" t="s">
        <v>858</v>
      </c>
      <c r="K10088">
        <v>2</v>
      </c>
      <c r="L10088">
        <v>45</v>
      </c>
      <c r="M10088" t="s">
        <v>854</v>
      </c>
      <c r="N10088" t="s">
        <v>854</v>
      </c>
      <c r="O10088">
        <v>6</v>
      </c>
      <c r="R10088">
        <v>381</v>
      </c>
    </row>
    <row r="10089" spans="1:18" x14ac:dyDescent="0.25">
      <c r="A10089" s="2">
        <v>42489</v>
      </c>
      <c r="B10089" t="s">
        <v>977</v>
      </c>
      <c r="C10089" t="s">
        <v>978</v>
      </c>
      <c r="D10089" t="s">
        <v>979</v>
      </c>
      <c r="E10089">
        <v>2016</v>
      </c>
      <c r="F10089" s="2">
        <v>42579</v>
      </c>
      <c r="G10089">
        <v>1</v>
      </c>
      <c r="I10089" t="s">
        <v>852</v>
      </c>
      <c r="J10089" t="s">
        <v>9</v>
      </c>
      <c r="K10089">
        <v>2</v>
      </c>
      <c r="L10089">
        <v>45</v>
      </c>
      <c r="M10089" t="s">
        <v>854</v>
      </c>
      <c r="N10089" t="s">
        <v>854</v>
      </c>
      <c r="O10089">
        <v>6</v>
      </c>
      <c r="R10089">
        <v>395</v>
      </c>
    </row>
    <row r="10090" spans="1:18" x14ac:dyDescent="0.25">
      <c r="A10090" s="2">
        <v>42489</v>
      </c>
      <c r="B10090" t="s">
        <v>977</v>
      </c>
      <c r="C10090" t="s">
        <v>978</v>
      </c>
      <c r="D10090" t="s">
        <v>979</v>
      </c>
      <c r="E10090">
        <v>2016</v>
      </c>
      <c r="F10090" s="2">
        <v>42579</v>
      </c>
      <c r="G10090">
        <v>2</v>
      </c>
      <c r="I10090" t="s">
        <v>852</v>
      </c>
      <c r="J10090" t="s">
        <v>9</v>
      </c>
      <c r="K10090">
        <v>2</v>
      </c>
      <c r="L10090">
        <v>45</v>
      </c>
      <c r="M10090" t="s">
        <v>854</v>
      </c>
      <c r="N10090" t="s">
        <v>854</v>
      </c>
      <c r="O10090">
        <v>6</v>
      </c>
      <c r="R10090">
        <v>351</v>
      </c>
    </row>
    <row r="10091" spans="1:18" x14ac:dyDescent="0.25">
      <c r="A10091" s="2">
        <v>42489</v>
      </c>
      <c r="B10091" t="s">
        <v>977</v>
      </c>
      <c r="C10091" t="s">
        <v>978</v>
      </c>
      <c r="D10091" t="s">
        <v>979</v>
      </c>
      <c r="E10091">
        <v>2016</v>
      </c>
      <c r="F10091" s="2">
        <v>42579</v>
      </c>
      <c r="G10091">
        <v>3</v>
      </c>
      <c r="I10091" t="s">
        <v>852</v>
      </c>
      <c r="J10091" t="s">
        <v>9</v>
      </c>
      <c r="K10091">
        <v>2</v>
      </c>
      <c r="L10091">
        <v>45</v>
      </c>
      <c r="M10091" t="s">
        <v>854</v>
      </c>
      <c r="N10091" t="s">
        <v>854</v>
      </c>
      <c r="O10091">
        <v>6</v>
      </c>
      <c r="R10091">
        <v>360</v>
      </c>
    </row>
    <row r="10092" spans="1:18" x14ac:dyDescent="0.25">
      <c r="A10092" s="2">
        <v>42489</v>
      </c>
      <c r="B10092" t="s">
        <v>977</v>
      </c>
      <c r="C10092" t="s">
        <v>978</v>
      </c>
      <c r="D10092" t="s">
        <v>979</v>
      </c>
      <c r="E10092">
        <v>2016</v>
      </c>
      <c r="F10092" s="2">
        <v>42579</v>
      </c>
      <c r="G10092">
        <v>4</v>
      </c>
      <c r="I10092" t="s">
        <v>852</v>
      </c>
      <c r="J10092" t="s">
        <v>9</v>
      </c>
      <c r="K10092">
        <v>2</v>
      </c>
      <c r="L10092">
        <v>45</v>
      </c>
      <c r="M10092" t="s">
        <v>854</v>
      </c>
      <c r="N10092" t="s">
        <v>854</v>
      </c>
      <c r="O10092">
        <v>6</v>
      </c>
      <c r="R10092">
        <v>338</v>
      </c>
    </row>
    <row r="10093" spans="1:18" x14ac:dyDescent="0.25">
      <c r="A10093" s="2">
        <v>42489</v>
      </c>
      <c r="B10093" t="s">
        <v>977</v>
      </c>
      <c r="C10093" t="s">
        <v>978</v>
      </c>
      <c r="D10093" t="s">
        <v>979</v>
      </c>
      <c r="E10093">
        <v>2016</v>
      </c>
      <c r="F10093" s="2">
        <v>42579</v>
      </c>
      <c r="G10093">
        <v>1</v>
      </c>
      <c r="I10093" t="s">
        <v>852</v>
      </c>
      <c r="J10093" t="s">
        <v>857</v>
      </c>
      <c r="K10093">
        <v>2</v>
      </c>
      <c r="L10093">
        <v>45</v>
      </c>
      <c r="M10093" t="s">
        <v>854</v>
      </c>
      <c r="N10093" t="s">
        <v>854</v>
      </c>
      <c r="O10093">
        <v>6</v>
      </c>
      <c r="R10093">
        <v>379</v>
      </c>
    </row>
    <row r="10094" spans="1:18" x14ac:dyDescent="0.25">
      <c r="A10094" s="2">
        <v>42489</v>
      </c>
      <c r="B10094" t="s">
        <v>977</v>
      </c>
      <c r="C10094" t="s">
        <v>978</v>
      </c>
      <c r="D10094" t="s">
        <v>979</v>
      </c>
      <c r="E10094">
        <v>2016</v>
      </c>
      <c r="F10094" s="2">
        <v>42579</v>
      </c>
      <c r="G10094">
        <v>2</v>
      </c>
      <c r="I10094" t="s">
        <v>852</v>
      </c>
      <c r="J10094" t="s">
        <v>857</v>
      </c>
      <c r="K10094">
        <v>2</v>
      </c>
      <c r="L10094">
        <v>45</v>
      </c>
      <c r="M10094" t="s">
        <v>854</v>
      </c>
      <c r="N10094" t="s">
        <v>854</v>
      </c>
      <c r="O10094">
        <v>6</v>
      </c>
      <c r="R10094">
        <v>479</v>
      </c>
    </row>
    <row r="10095" spans="1:18" x14ac:dyDescent="0.25">
      <c r="A10095" s="2">
        <v>42489</v>
      </c>
      <c r="B10095" t="s">
        <v>977</v>
      </c>
      <c r="C10095" t="s">
        <v>978</v>
      </c>
      <c r="D10095" t="s">
        <v>979</v>
      </c>
      <c r="E10095">
        <v>2016</v>
      </c>
      <c r="F10095" s="2">
        <v>42579</v>
      </c>
      <c r="G10095">
        <v>3</v>
      </c>
      <c r="I10095" t="s">
        <v>852</v>
      </c>
      <c r="J10095" t="s">
        <v>857</v>
      </c>
      <c r="K10095">
        <v>2</v>
      </c>
      <c r="L10095">
        <v>45</v>
      </c>
      <c r="M10095" t="s">
        <v>854</v>
      </c>
      <c r="N10095" t="s">
        <v>854</v>
      </c>
      <c r="O10095">
        <v>6</v>
      </c>
      <c r="R10095">
        <v>290</v>
      </c>
    </row>
    <row r="10096" spans="1:18" x14ac:dyDescent="0.25">
      <c r="A10096" s="2">
        <v>42489</v>
      </c>
      <c r="B10096" t="s">
        <v>977</v>
      </c>
      <c r="C10096" t="s">
        <v>978</v>
      </c>
      <c r="D10096" t="s">
        <v>979</v>
      </c>
      <c r="E10096">
        <v>2016</v>
      </c>
      <c r="F10096" s="2">
        <v>42579</v>
      </c>
      <c r="G10096">
        <v>4</v>
      </c>
      <c r="I10096" t="s">
        <v>852</v>
      </c>
      <c r="J10096" t="s">
        <v>857</v>
      </c>
      <c r="K10096">
        <v>2</v>
      </c>
      <c r="L10096">
        <v>45</v>
      </c>
      <c r="M10096" t="s">
        <v>854</v>
      </c>
      <c r="N10096" t="s">
        <v>854</v>
      </c>
      <c r="O10096">
        <v>6</v>
      </c>
      <c r="R10096">
        <v>319</v>
      </c>
    </row>
    <row r="10097" spans="1:18" x14ac:dyDescent="0.25">
      <c r="A10097" s="2">
        <v>42503</v>
      </c>
      <c r="B10097" t="s">
        <v>977</v>
      </c>
      <c r="C10097" t="s">
        <v>978</v>
      </c>
      <c r="D10097" t="s">
        <v>979</v>
      </c>
      <c r="E10097">
        <v>2016</v>
      </c>
      <c r="F10097" s="2">
        <v>42620</v>
      </c>
      <c r="G10097">
        <v>1</v>
      </c>
      <c r="I10097" t="s">
        <v>875</v>
      </c>
      <c r="J10097" t="s">
        <v>876</v>
      </c>
      <c r="K10097">
        <v>3</v>
      </c>
      <c r="L10097">
        <v>45</v>
      </c>
      <c r="M10097" t="s">
        <v>854</v>
      </c>
      <c r="N10097" t="s">
        <v>854</v>
      </c>
      <c r="O10097">
        <v>6</v>
      </c>
      <c r="R10097">
        <v>670</v>
      </c>
    </row>
    <row r="10098" spans="1:18" x14ac:dyDescent="0.25">
      <c r="A10098" s="2">
        <v>42503</v>
      </c>
      <c r="B10098" t="s">
        <v>977</v>
      </c>
      <c r="C10098" t="s">
        <v>978</v>
      </c>
      <c r="D10098" t="s">
        <v>979</v>
      </c>
      <c r="E10098">
        <v>2016</v>
      </c>
      <c r="F10098" s="2">
        <v>42620</v>
      </c>
      <c r="G10098">
        <v>2</v>
      </c>
      <c r="I10098" t="s">
        <v>875</v>
      </c>
      <c r="J10098" t="s">
        <v>876</v>
      </c>
      <c r="K10098">
        <v>3</v>
      </c>
      <c r="L10098">
        <v>45</v>
      </c>
      <c r="M10098" t="s">
        <v>854</v>
      </c>
      <c r="N10098" t="s">
        <v>854</v>
      </c>
      <c r="O10098">
        <v>6</v>
      </c>
      <c r="R10098">
        <v>525</v>
      </c>
    </row>
    <row r="10099" spans="1:18" x14ac:dyDescent="0.25">
      <c r="A10099" s="2">
        <v>42503</v>
      </c>
      <c r="B10099" t="s">
        <v>977</v>
      </c>
      <c r="C10099" t="s">
        <v>978</v>
      </c>
      <c r="D10099" t="s">
        <v>979</v>
      </c>
      <c r="E10099">
        <v>2016</v>
      </c>
      <c r="F10099" s="2">
        <v>42620</v>
      </c>
      <c r="G10099">
        <v>3</v>
      </c>
      <c r="I10099" t="s">
        <v>875</v>
      </c>
      <c r="J10099" t="s">
        <v>876</v>
      </c>
      <c r="K10099">
        <v>3</v>
      </c>
      <c r="L10099">
        <v>45</v>
      </c>
      <c r="M10099" t="s">
        <v>854</v>
      </c>
      <c r="N10099" t="s">
        <v>854</v>
      </c>
      <c r="O10099">
        <v>6</v>
      </c>
      <c r="R10099">
        <v>516</v>
      </c>
    </row>
    <row r="10100" spans="1:18" x14ac:dyDescent="0.25">
      <c r="A10100" s="2">
        <v>42503</v>
      </c>
      <c r="B10100" t="s">
        <v>977</v>
      </c>
      <c r="C10100" t="s">
        <v>978</v>
      </c>
      <c r="D10100" t="s">
        <v>979</v>
      </c>
      <c r="E10100">
        <v>2016</v>
      </c>
      <c r="F10100" s="2">
        <v>42620</v>
      </c>
      <c r="G10100">
        <v>4</v>
      </c>
      <c r="I10100" t="s">
        <v>875</v>
      </c>
      <c r="J10100" t="s">
        <v>876</v>
      </c>
      <c r="K10100">
        <v>3</v>
      </c>
      <c r="L10100">
        <v>45</v>
      </c>
      <c r="M10100" t="s">
        <v>854</v>
      </c>
      <c r="N10100" t="s">
        <v>854</v>
      </c>
      <c r="O10100">
        <v>6</v>
      </c>
      <c r="R10100">
        <v>399</v>
      </c>
    </row>
    <row r="10101" spans="1:18" x14ac:dyDescent="0.25">
      <c r="A10101" s="2">
        <v>42503</v>
      </c>
      <c r="B10101" t="s">
        <v>977</v>
      </c>
      <c r="C10101" t="s">
        <v>978</v>
      </c>
      <c r="D10101" t="s">
        <v>979</v>
      </c>
      <c r="E10101">
        <v>2016</v>
      </c>
      <c r="F10101" s="2">
        <v>42620</v>
      </c>
      <c r="G10101">
        <v>1</v>
      </c>
      <c r="I10101" t="s">
        <v>852</v>
      </c>
      <c r="J10101" t="s">
        <v>898</v>
      </c>
      <c r="K10101">
        <v>3</v>
      </c>
      <c r="L10101">
        <v>45</v>
      </c>
      <c r="M10101" t="s">
        <v>854</v>
      </c>
      <c r="N10101" t="s">
        <v>854</v>
      </c>
      <c r="O10101">
        <v>6</v>
      </c>
      <c r="R10101">
        <v>555</v>
      </c>
    </row>
    <row r="10102" spans="1:18" x14ac:dyDescent="0.25">
      <c r="A10102" s="2">
        <v>42503</v>
      </c>
      <c r="B10102" t="s">
        <v>977</v>
      </c>
      <c r="C10102" t="s">
        <v>978</v>
      </c>
      <c r="D10102" t="s">
        <v>979</v>
      </c>
      <c r="E10102">
        <v>2016</v>
      </c>
      <c r="F10102" s="2">
        <v>42620</v>
      </c>
      <c r="G10102">
        <v>2</v>
      </c>
      <c r="I10102" t="s">
        <v>852</v>
      </c>
      <c r="J10102" t="s">
        <v>898</v>
      </c>
      <c r="K10102">
        <v>3</v>
      </c>
      <c r="L10102">
        <v>45</v>
      </c>
      <c r="M10102" t="s">
        <v>854</v>
      </c>
      <c r="N10102" t="s">
        <v>854</v>
      </c>
      <c r="O10102">
        <v>6</v>
      </c>
      <c r="R10102">
        <v>647</v>
      </c>
    </row>
    <row r="10103" spans="1:18" x14ac:dyDescent="0.25">
      <c r="A10103" s="2">
        <v>42503</v>
      </c>
      <c r="B10103" t="s">
        <v>977</v>
      </c>
      <c r="C10103" t="s">
        <v>978</v>
      </c>
      <c r="D10103" t="s">
        <v>979</v>
      </c>
      <c r="E10103">
        <v>2016</v>
      </c>
      <c r="F10103" s="2">
        <v>42620</v>
      </c>
      <c r="G10103">
        <v>3</v>
      </c>
      <c r="I10103" t="s">
        <v>852</v>
      </c>
      <c r="J10103" t="s">
        <v>898</v>
      </c>
      <c r="K10103">
        <v>3</v>
      </c>
      <c r="L10103">
        <v>45</v>
      </c>
      <c r="M10103" t="s">
        <v>854</v>
      </c>
      <c r="N10103" t="s">
        <v>854</v>
      </c>
      <c r="O10103">
        <v>6</v>
      </c>
      <c r="R10103">
        <v>718</v>
      </c>
    </row>
    <row r="10104" spans="1:18" x14ac:dyDescent="0.25">
      <c r="A10104" s="2">
        <v>42503</v>
      </c>
      <c r="B10104" t="s">
        <v>977</v>
      </c>
      <c r="C10104" t="s">
        <v>978</v>
      </c>
      <c r="D10104" t="s">
        <v>979</v>
      </c>
      <c r="E10104">
        <v>2016</v>
      </c>
      <c r="F10104" s="2">
        <v>42620</v>
      </c>
      <c r="G10104">
        <v>4</v>
      </c>
      <c r="I10104" t="s">
        <v>852</v>
      </c>
      <c r="J10104" t="s">
        <v>898</v>
      </c>
      <c r="K10104">
        <v>3</v>
      </c>
      <c r="L10104">
        <v>45</v>
      </c>
      <c r="M10104" t="s">
        <v>854</v>
      </c>
      <c r="N10104" t="s">
        <v>854</v>
      </c>
      <c r="O10104">
        <v>6</v>
      </c>
      <c r="R10104">
        <v>618</v>
      </c>
    </row>
    <row r="10105" spans="1:18" x14ac:dyDescent="0.25">
      <c r="A10105" s="2">
        <v>42503</v>
      </c>
      <c r="B10105" t="s">
        <v>977</v>
      </c>
      <c r="C10105" t="s">
        <v>978</v>
      </c>
      <c r="D10105" t="s">
        <v>979</v>
      </c>
      <c r="E10105">
        <v>2016</v>
      </c>
      <c r="F10105" s="2">
        <v>42620</v>
      </c>
      <c r="G10105">
        <v>1</v>
      </c>
      <c r="I10105" t="s">
        <v>852</v>
      </c>
      <c r="J10105" t="s">
        <v>897</v>
      </c>
      <c r="K10105">
        <v>3</v>
      </c>
      <c r="L10105">
        <v>45</v>
      </c>
      <c r="M10105" t="s">
        <v>854</v>
      </c>
      <c r="N10105" t="s">
        <v>854</v>
      </c>
      <c r="O10105">
        <v>6</v>
      </c>
      <c r="R10105">
        <v>310</v>
      </c>
    </row>
    <row r="10106" spans="1:18" x14ac:dyDescent="0.25">
      <c r="A10106" s="2">
        <v>42503</v>
      </c>
      <c r="B10106" t="s">
        <v>977</v>
      </c>
      <c r="C10106" t="s">
        <v>978</v>
      </c>
      <c r="D10106" t="s">
        <v>979</v>
      </c>
      <c r="E10106">
        <v>2016</v>
      </c>
      <c r="F10106" s="2">
        <v>42620</v>
      </c>
      <c r="G10106">
        <v>2</v>
      </c>
      <c r="I10106" t="s">
        <v>852</v>
      </c>
      <c r="J10106" t="s">
        <v>897</v>
      </c>
      <c r="K10106">
        <v>3</v>
      </c>
      <c r="L10106">
        <v>45</v>
      </c>
      <c r="M10106" t="s">
        <v>854</v>
      </c>
      <c r="N10106" t="s">
        <v>854</v>
      </c>
      <c r="O10106">
        <v>6</v>
      </c>
      <c r="R10106">
        <v>964</v>
      </c>
    </row>
    <row r="10107" spans="1:18" x14ac:dyDescent="0.25">
      <c r="A10107" s="2">
        <v>42503</v>
      </c>
      <c r="B10107" t="s">
        <v>977</v>
      </c>
      <c r="C10107" t="s">
        <v>978</v>
      </c>
      <c r="D10107" t="s">
        <v>979</v>
      </c>
      <c r="E10107">
        <v>2016</v>
      </c>
      <c r="F10107" s="2">
        <v>42620</v>
      </c>
      <c r="G10107">
        <v>3</v>
      </c>
      <c r="I10107" t="s">
        <v>852</v>
      </c>
      <c r="J10107" t="s">
        <v>897</v>
      </c>
      <c r="K10107">
        <v>3</v>
      </c>
      <c r="L10107">
        <v>45</v>
      </c>
      <c r="M10107" t="s">
        <v>854</v>
      </c>
      <c r="N10107" t="s">
        <v>854</v>
      </c>
      <c r="O10107">
        <v>6</v>
      </c>
      <c r="R10107">
        <v>622</v>
      </c>
    </row>
    <row r="10108" spans="1:18" x14ac:dyDescent="0.25">
      <c r="A10108" s="2">
        <v>42503</v>
      </c>
      <c r="B10108" t="s">
        <v>977</v>
      </c>
      <c r="C10108" t="s">
        <v>978</v>
      </c>
      <c r="D10108" t="s">
        <v>979</v>
      </c>
      <c r="E10108">
        <v>2016</v>
      </c>
      <c r="F10108" s="2">
        <v>42620</v>
      </c>
      <c r="G10108">
        <v>4</v>
      </c>
      <c r="I10108" t="s">
        <v>852</v>
      </c>
      <c r="J10108" t="s">
        <v>897</v>
      </c>
      <c r="K10108">
        <v>3</v>
      </c>
      <c r="L10108">
        <v>45</v>
      </c>
      <c r="M10108" t="s">
        <v>854</v>
      </c>
      <c r="N10108" t="s">
        <v>854</v>
      </c>
      <c r="O10108">
        <v>6</v>
      </c>
      <c r="R10108">
        <v>946</v>
      </c>
    </row>
    <row r="10109" spans="1:18" x14ac:dyDescent="0.25">
      <c r="A10109" s="2">
        <v>42503</v>
      </c>
      <c r="B10109" t="s">
        <v>977</v>
      </c>
      <c r="C10109" t="s">
        <v>978</v>
      </c>
      <c r="D10109" t="s">
        <v>979</v>
      </c>
      <c r="E10109">
        <v>2016</v>
      </c>
      <c r="F10109" s="2">
        <v>42620</v>
      </c>
      <c r="G10109">
        <v>1</v>
      </c>
      <c r="I10109" t="s">
        <v>852</v>
      </c>
      <c r="J10109" t="s">
        <v>858</v>
      </c>
      <c r="K10109">
        <v>3</v>
      </c>
      <c r="L10109">
        <v>45</v>
      </c>
      <c r="M10109" t="s">
        <v>854</v>
      </c>
      <c r="N10109" t="s">
        <v>854</v>
      </c>
      <c r="O10109">
        <v>6</v>
      </c>
      <c r="R10109">
        <v>788</v>
      </c>
    </row>
    <row r="10110" spans="1:18" x14ac:dyDescent="0.25">
      <c r="A10110" s="2">
        <v>42503</v>
      </c>
      <c r="B10110" t="s">
        <v>977</v>
      </c>
      <c r="C10110" t="s">
        <v>978</v>
      </c>
      <c r="D10110" t="s">
        <v>979</v>
      </c>
      <c r="E10110">
        <v>2016</v>
      </c>
      <c r="F10110" s="2">
        <v>42620</v>
      </c>
      <c r="G10110">
        <v>2</v>
      </c>
      <c r="I10110" t="s">
        <v>852</v>
      </c>
      <c r="J10110" t="s">
        <v>858</v>
      </c>
      <c r="K10110">
        <v>3</v>
      </c>
      <c r="L10110">
        <v>45</v>
      </c>
      <c r="M10110" t="s">
        <v>854</v>
      </c>
      <c r="N10110" t="s">
        <v>854</v>
      </c>
      <c r="O10110">
        <v>6</v>
      </c>
      <c r="R10110">
        <v>724</v>
      </c>
    </row>
    <row r="10111" spans="1:18" x14ac:dyDescent="0.25">
      <c r="A10111" s="2">
        <v>42503</v>
      </c>
      <c r="B10111" t="s">
        <v>977</v>
      </c>
      <c r="C10111" t="s">
        <v>978</v>
      </c>
      <c r="D10111" t="s">
        <v>979</v>
      </c>
      <c r="E10111">
        <v>2016</v>
      </c>
      <c r="F10111" s="2">
        <v>42620</v>
      </c>
      <c r="G10111">
        <v>3</v>
      </c>
      <c r="I10111" t="s">
        <v>852</v>
      </c>
      <c r="J10111" t="s">
        <v>858</v>
      </c>
      <c r="K10111">
        <v>3</v>
      </c>
      <c r="L10111">
        <v>45</v>
      </c>
      <c r="M10111" t="s">
        <v>854</v>
      </c>
      <c r="N10111" t="s">
        <v>854</v>
      </c>
      <c r="O10111">
        <v>6</v>
      </c>
      <c r="R10111">
        <v>874</v>
      </c>
    </row>
    <row r="10112" spans="1:18" x14ac:dyDescent="0.25">
      <c r="A10112" s="2">
        <v>42503</v>
      </c>
      <c r="B10112" t="s">
        <v>977</v>
      </c>
      <c r="C10112" t="s">
        <v>978</v>
      </c>
      <c r="D10112" t="s">
        <v>979</v>
      </c>
      <c r="E10112">
        <v>2016</v>
      </c>
      <c r="F10112" s="2">
        <v>42620</v>
      </c>
      <c r="G10112">
        <v>4</v>
      </c>
      <c r="I10112" t="s">
        <v>852</v>
      </c>
      <c r="J10112" t="s">
        <v>858</v>
      </c>
      <c r="K10112">
        <v>3</v>
      </c>
      <c r="L10112">
        <v>45</v>
      </c>
      <c r="M10112" t="s">
        <v>854</v>
      </c>
      <c r="N10112" t="s">
        <v>854</v>
      </c>
      <c r="O10112">
        <v>6</v>
      </c>
      <c r="R10112">
        <v>750</v>
      </c>
    </row>
    <row r="10113" spans="1:19" x14ac:dyDescent="0.25">
      <c r="A10113" s="2">
        <v>42503</v>
      </c>
      <c r="B10113" t="s">
        <v>977</v>
      </c>
      <c r="C10113" t="s">
        <v>978</v>
      </c>
      <c r="D10113" t="s">
        <v>979</v>
      </c>
      <c r="E10113">
        <v>2016</v>
      </c>
      <c r="F10113" s="2">
        <v>42620</v>
      </c>
      <c r="G10113">
        <v>1</v>
      </c>
      <c r="I10113" t="s">
        <v>852</v>
      </c>
      <c r="J10113" t="s">
        <v>9</v>
      </c>
      <c r="K10113">
        <v>3</v>
      </c>
      <c r="L10113">
        <v>45</v>
      </c>
      <c r="M10113" t="s">
        <v>854</v>
      </c>
      <c r="N10113" t="s">
        <v>854</v>
      </c>
      <c r="O10113">
        <v>6</v>
      </c>
      <c r="R10113">
        <v>928</v>
      </c>
    </row>
    <row r="10114" spans="1:19" x14ac:dyDescent="0.25">
      <c r="A10114" s="2">
        <v>42503</v>
      </c>
      <c r="B10114" t="s">
        <v>977</v>
      </c>
      <c r="C10114" t="s">
        <v>978</v>
      </c>
      <c r="D10114" t="s">
        <v>979</v>
      </c>
      <c r="E10114">
        <v>2016</v>
      </c>
      <c r="F10114" s="2">
        <v>42620</v>
      </c>
      <c r="G10114">
        <v>2</v>
      </c>
      <c r="I10114" t="s">
        <v>852</v>
      </c>
      <c r="J10114" t="s">
        <v>9</v>
      </c>
      <c r="K10114">
        <v>3</v>
      </c>
      <c r="L10114">
        <v>45</v>
      </c>
      <c r="M10114" t="s">
        <v>854</v>
      </c>
      <c r="N10114" t="s">
        <v>854</v>
      </c>
      <c r="O10114">
        <v>6</v>
      </c>
      <c r="R10114">
        <v>781</v>
      </c>
    </row>
    <row r="10115" spans="1:19" x14ac:dyDescent="0.25">
      <c r="A10115" s="2">
        <v>42503</v>
      </c>
      <c r="B10115" t="s">
        <v>977</v>
      </c>
      <c r="C10115" t="s">
        <v>978</v>
      </c>
      <c r="D10115" t="s">
        <v>979</v>
      </c>
      <c r="E10115">
        <v>2016</v>
      </c>
      <c r="F10115" s="2">
        <v>42620</v>
      </c>
      <c r="G10115">
        <v>3</v>
      </c>
      <c r="I10115" t="s">
        <v>852</v>
      </c>
      <c r="J10115" t="s">
        <v>9</v>
      </c>
      <c r="K10115">
        <v>3</v>
      </c>
      <c r="L10115">
        <v>45</v>
      </c>
      <c r="M10115" t="s">
        <v>854</v>
      </c>
      <c r="N10115" t="s">
        <v>854</v>
      </c>
      <c r="O10115">
        <v>6</v>
      </c>
      <c r="R10115">
        <v>528</v>
      </c>
    </row>
    <row r="10116" spans="1:19" x14ac:dyDescent="0.25">
      <c r="A10116" s="2">
        <v>42503</v>
      </c>
      <c r="B10116" t="s">
        <v>977</v>
      </c>
      <c r="C10116" t="s">
        <v>978</v>
      </c>
      <c r="D10116" t="s">
        <v>979</v>
      </c>
      <c r="E10116">
        <v>2016</v>
      </c>
      <c r="F10116" s="2">
        <v>42620</v>
      </c>
      <c r="G10116">
        <v>4</v>
      </c>
      <c r="I10116" t="s">
        <v>852</v>
      </c>
      <c r="J10116" t="s">
        <v>9</v>
      </c>
      <c r="K10116">
        <v>3</v>
      </c>
      <c r="L10116">
        <v>45</v>
      </c>
      <c r="M10116" t="s">
        <v>854</v>
      </c>
      <c r="N10116" t="s">
        <v>854</v>
      </c>
      <c r="O10116">
        <v>6</v>
      </c>
      <c r="R10116">
        <v>749</v>
      </c>
    </row>
    <row r="10117" spans="1:19" x14ac:dyDescent="0.25">
      <c r="A10117" s="2">
        <v>42503</v>
      </c>
      <c r="B10117" t="s">
        <v>977</v>
      </c>
      <c r="C10117" t="s">
        <v>978</v>
      </c>
      <c r="D10117" t="s">
        <v>979</v>
      </c>
      <c r="E10117">
        <v>2016</v>
      </c>
      <c r="F10117" s="2">
        <v>42620</v>
      </c>
      <c r="G10117">
        <v>1</v>
      </c>
      <c r="I10117" t="s">
        <v>852</v>
      </c>
      <c r="J10117" t="s">
        <v>857</v>
      </c>
      <c r="K10117">
        <v>3</v>
      </c>
      <c r="L10117">
        <v>45</v>
      </c>
      <c r="M10117" t="s">
        <v>854</v>
      </c>
      <c r="N10117" t="s">
        <v>854</v>
      </c>
      <c r="O10117">
        <v>6</v>
      </c>
      <c r="R10117">
        <v>728</v>
      </c>
    </row>
    <row r="10118" spans="1:19" x14ac:dyDescent="0.25">
      <c r="A10118" s="2">
        <v>42503</v>
      </c>
      <c r="B10118" t="s">
        <v>977</v>
      </c>
      <c r="C10118" t="s">
        <v>978</v>
      </c>
      <c r="D10118" t="s">
        <v>979</v>
      </c>
      <c r="E10118">
        <v>2016</v>
      </c>
      <c r="F10118" s="2">
        <v>42620</v>
      </c>
      <c r="G10118">
        <v>2</v>
      </c>
      <c r="I10118" t="s">
        <v>852</v>
      </c>
      <c r="J10118" t="s">
        <v>857</v>
      </c>
      <c r="K10118">
        <v>3</v>
      </c>
      <c r="L10118">
        <v>45</v>
      </c>
      <c r="M10118" t="s">
        <v>854</v>
      </c>
      <c r="N10118" t="s">
        <v>854</v>
      </c>
      <c r="O10118">
        <v>6</v>
      </c>
      <c r="R10118">
        <v>842</v>
      </c>
    </row>
    <row r="10119" spans="1:19" x14ac:dyDescent="0.25">
      <c r="A10119" s="2">
        <v>42503</v>
      </c>
      <c r="B10119" t="s">
        <v>977</v>
      </c>
      <c r="C10119" t="s">
        <v>978</v>
      </c>
      <c r="D10119" t="s">
        <v>979</v>
      </c>
      <c r="E10119">
        <v>2016</v>
      </c>
      <c r="F10119" s="2">
        <v>42620</v>
      </c>
      <c r="G10119">
        <v>3</v>
      </c>
      <c r="I10119" t="s">
        <v>852</v>
      </c>
      <c r="J10119" t="s">
        <v>857</v>
      </c>
      <c r="K10119">
        <v>3</v>
      </c>
      <c r="L10119">
        <v>45</v>
      </c>
      <c r="M10119" t="s">
        <v>854</v>
      </c>
      <c r="N10119" t="s">
        <v>854</v>
      </c>
      <c r="O10119">
        <v>6</v>
      </c>
      <c r="R10119">
        <v>619</v>
      </c>
    </row>
    <row r="10120" spans="1:19" x14ac:dyDescent="0.25">
      <c r="A10120" s="2">
        <v>42503</v>
      </c>
      <c r="B10120" t="s">
        <v>977</v>
      </c>
      <c r="C10120" t="s">
        <v>978</v>
      </c>
      <c r="D10120" t="s">
        <v>979</v>
      </c>
      <c r="E10120">
        <v>2016</v>
      </c>
      <c r="F10120" s="2">
        <v>42620</v>
      </c>
      <c r="G10120">
        <v>4</v>
      </c>
      <c r="I10120" t="s">
        <v>852</v>
      </c>
      <c r="J10120" t="s">
        <v>857</v>
      </c>
      <c r="K10120">
        <v>3</v>
      </c>
      <c r="L10120">
        <v>45</v>
      </c>
      <c r="M10120" t="s">
        <v>854</v>
      </c>
      <c r="N10120" t="s">
        <v>854</v>
      </c>
      <c r="O10120">
        <v>6</v>
      </c>
      <c r="R10120">
        <v>611</v>
      </c>
    </row>
    <row r="10121" spans="1:19" x14ac:dyDescent="0.25">
      <c r="A10121" s="2">
        <v>42489</v>
      </c>
      <c r="B10121" t="s">
        <v>977</v>
      </c>
      <c r="C10121" t="s">
        <v>978</v>
      </c>
      <c r="D10121" t="s">
        <v>979</v>
      </c>
      <c r="E10121">
        <v>2016</v>
      </c>
      <c r="F10121" s="2">
        <v>42656</v>
      </c>
      <c r="G10121">
        <v>1</v>
      </c>
      <c r="I10121" t="s">
        <v>875</v>
      </c>
      <c r="J10121" t="s">
        <v>876</v>
      </c>
      <c r="K10121">
        <v>2</v>
      </c>
      <c r="L10121">
        <v>45</v>
      </c>
      <c r="M10121" t="s">
        <v>854</v>
      </c>
      <c r="N10121" t="s">
        <v>854</v>
      </c>
      <c r="O10121">
        <v>9</v>
      </c>
      <c r="R10121">
        <v>1400</v>
      </c>
      <c r="S10121">
        <v>483.54</v>
      </c>
    </row>
    <row r="10122" spans="1:19" x14ac:dyDescent="0.25">
      <c r="A10122" s="2">
        <v>42489</v>
      </c>
      <c r="B10122" t="s">
        <v>977</v>
      </c>
      <c r="C10122" t="s">
        <v>978</v>
      </c>
      <c r="D10122" t="s">
        <v>979</v>
      </c>
      <c r="E10122">
        <v>2016</v>
      </c>
      <c r="F10122" s="2">
        <v>42656</v>
      </c>
      <c r="G10122">
        <v>2</v>
      </c>
      <c r="I10122" t="s">
        <v>875</v>
      </c>
      <c r="J10122" t="s">
        <v>876</v>
      </c>
      <c r="K10122">
        <v>2</v>
      </c>
      <c r="L10122">
        <v>45</v>
      </c>
      <c r="M10122" t="s">
        <v>854</v>
      </c>
      <c r="N10122" t="s">
        <v>854</v>
      </c>
      <c r="O10122">
        <v>9</v>
      </c>
      <c r="R10122">
        <v>2588.19</v>
      </c>
      <c r="S10122">
        <v>369.86</v>
      </c>
    </row>
    <row r="10123" spans="1:19" x14ac:dyDescent="0.25">
      <c r="A10123" s="2">
        <v>42489</v>
      </c>
      <c r="B10123" t="s">
        <v>977</v>
      </c>
      <c r="C10123" t="s">
        <v>978</v>
      </c>
      <c r="D10123" t="s">
        <v>979</v>
      </c>
      <c r="E10123">
        <v>2016</v>
      </c>
      <c r="F10123" s="2">
        <v>42656</v>
      </c>
      <c r="G10123">
        <v>3</v>
      </c>
      <c r="I10123" t="s">
        <v>875</v>
      </c>
      <c r="J10123" t="s">
        <v>876</v>
      </c>
      <c r="K10123">
        <v>2</v>
      </c>
      <c r="L10123">
        <v>45</v>
      </c>
      <c r="M10123" t="s">
        <v>854</v>
      </c>
      <c r="N10123" t="s">
        <v>854</v>
      </c>
      <c r="O10123">
        <v>9</v>
      </c>
      <c r="R10123">
        <v>1024.31</v>
      </c>
      <c r="S10123">
        <v>301.92</v>
      </c>
    </row>
    <row r="10124" spans="1:19" x14ac:dyDescent="0.25">
      <c r="A10124" s="2">
        <v>42489</v>
      </c>
      <c r="B10124" t="s">
        <v>977</v>
      </c>
      <c r="C10124" t="s">
        <v>978</v>
      </c>
      <c r="D10124" t="s">
        <v>979</v>
      </c>
      <c r="E10124">
        <v>2016</v>
      </c>
      <c r="F10124" s="2">
        <v>42656</v>
      </c>
      <c r="G10124">
        <v>4</v>
      </c>
      <c r="I10124" t="s">
        <v>875</v>
      </c>
      <c r="J10124" t="s">
        <v>876</v>
      </c>
      <c r="K10124">
        <v>2</v>
      </c>
      <c r="L10124">
        <v>45</v>
      </c>
      <c r="M10124" t="s">
        <v>854</v>
      </c>
      <c r="N10124" t="s">
        <v>854</v>
      </c>
      <c r="O10124">
        <v>9</v>
      </c>
      <c r="R10124">
        <v>1096.53</v>
      </c>
      <c r="S10124">
        <v>296.70999999999998</v>
      </c>
    </row>
    <row r="10125" spans="1:19" x14ac:dyDescent="0.25">
      <c r="A10125" s="2">
        <v>42489</v>
      </c>
      <c r="B10125" t="s">
        <v>977</v>
      </c>
      <c r="C10125" t="s">
        <v>978</v>
      </c>
      <c r="D10125" t="s">
        <v>979</v>
      </c>
      <c r="E10125">
        <v>2016</v>
      </c>
      <c r="F10125" t="s">
        <v>863</v>
      </c>
      <c r="G10125">
        <v>1</v>
      </c>
      <c r="I10125" t="s">
        <v>852</v>
      </c>
      <c r="J10125" t="s">
        <v>898</v>
      </c>
      <c r="K10125">
        <v>2</v>
      </c>
      <c r="L10125">
        <v>45</v>
      </c>
      <c r="M10125" t="s">
        <v>854</v>
      </c>
      <c r="N10125" t="s">
        <v>854</v>
      </c>
      <c r="O10125">
        <v>9</v>
      </c>
    </row>
    <row r="10126" spans="1:19" x14ac:dyDescent="0.25">
      <c r="A10126" s="2">
        <v>42489</v>
      </c>
      <c r="B10126" t="s">
        <v>977</v>
      </c>
      <c r="C10126" t="s">
        <v>978</v>
      </c>
      <c r="D10126" t="s">
        <v>979</v>
      </c>
      <c r="E10126">
        <v>2016</v>
      </c>
      <c r="F10126" s="2">
        <v>42656</v>
      </c>
      <c r="G10126">
        <v>1</v>
      </c>
      <c r="I10126" t="s">
        <v>852</v>
      </c>
      <c r="J10126" t="s">
        <v>898</v>
      </c>
      <c r="K10126">
        <v>2</v>
      </c>
      <c r="L10126">
        <v>45</v>
      </c>
      <c r="M10126" t="s">
        <v>854</v>
      </c>
      <c r="N10126" t="s">
        <v>854</v>
      </c>
      <c r="O10126">
        <v>9</v>
      </c>
      <c r="R10126">
        <v>2784.72</v>
      </c>
      <c r="S10126">
        <v>429.24</v>
      </c>
    </row>
    <row r="10127" spans="1:19" x14ac:dyDescent="0.25">
      <c r="A10127" s="2">
        <v>42489</v>
      </c>
      <c r="B10127" t="s">
        <v>977</v>
      </c>
      <c r="C10127" t="s">
        <v>978</v>
      </c>
      <c r="D10127" t="s">
        <v>979</v>
      </c>
      <c r="E10127">
        <v>2016</v>
      </c>
      <c r="F10127" s="2">
        <v>42656</v>
      </c>
      <c r="G10127">
        <v>2</v>
      </c>
      <c r="I10127" t="s">
        <v>852</v>
      </c>
      <c r="J10127" t="s">
        <v>898</v>
      </c>
      <c r="K10127">
        <v>2</v>
      </c>
      <c r="L10127">
        <v>45</v>
      </c>
      <c r="M10127" t="s">
        <v>854</v>
      </c>
      <c r="N10127" t="s">
        <v>854</v>
      </c>
      <c r="O10127">
        <v>9</v>
      </c>
      <c r="R10127">
        <v>1392.36</v>
      </c>
      <c r="S10127">
        <v>469.17</v>
      </c>
    </row>
    <row r="10128" spans="1:19" x14ac:dyDescent="0.25">
      <c r="A10128" s="2">
        <v>42489</v>
      </c>
      <c r="B10128" t="s">
        <v>977</v>
      </c>
      <c r="C10128" t="s">
        <v>978</v>
      </c>
      <c r="D10128" t="s">
        <v>979</v>
      </c>
      <c r="E10128">
        <v>2016</v>
      </c>
      <c r="F10128" s="2">
        <v>42656</v>
      </c>
      <c r="G10128">
        <v>3</v>
      </c>
      <c r="I10128" t="s">
        <v>852</v>
      </c>
      <c r="J10128" t="s">
        <v>898</v>
      </c>
      <c r="K10128">
        <v>2</v>
      </c>
      <c r="L10128">
        <v>45</v>
      </c>
      <c r="M10128" t="s">
        <v>854</v>
      </c>
      <c r="N10128" t="s">
        <v>854</v>
      </c>
      <c r="O10128">
        <v>9</v>
      </c>
      <c r="R10128">
        <v>1223.6099999999999</v>
      </c>
      <c r="S10128">
        <v>326.88</v>
      </c>
    </row>
    <row r="10129" spans="1:19" x14ac:dyDescent="0.25">
      <c r="A10129" s="2">
        <v>42489</v>
      </c>
      <c r="B10129" t="s">
        <v>977</v>
      </c>
      <c r="C10129" t="s">
        <v>978</v>
      </c>
      <c r="D10129" t="s">
        <v>979</v>
      </c>
      <c r="E10129">
        <v>2016</v>
      </c>
      <c r="F10129" s="2">
        <v>42656</v>
      </c>
      <c r="G10129">
        <v>4</v>
      </c>
      <c r="I10129" t="s">
        <v>852</v>
      </c>
      <c r="J10129" t="s">
        <v>898</v>
      </c>
      <c r="K10129">
        <v>2</v>
      </c>
      <c r="L10129">
        <v>45</v>
      </c>
      <c r="M10129" t="s">
        <v>854</v>
      </c>
      <c r="N10129" t="s">
        <v>854</v>
      </c>
      <c r="O10129">
        <v>9</v>
      </c>
      <c r="R10129">
        <v>1481.25</v>
      </c>
    </row>
    <row r="10130" spans="1:19" x14ac:dyDescent="0.25">
      <c r="A10130" s="2">
        <v>42489</v>
      </c>
      <c r="B10130" t="s">
        <v>977</v>
      </c>
      <c r="C10130" t="s">
        <v>978</v>
      </c>
      <c r="D10130" t="s">
        <v>979</v>
      </c>
      <c r="E10130">
        <v>2016</v>
      </c>
      <c r="F10130" s="2">
        <v>42656</v>
      </c>
      <c r="G10130">
        <v>1</v>
      </c>
      <c r="I10130" t="s">
        <v>852</v>
      </c>
      <c r="J10130" t="s">
        <v>897</v>
      </c>
      <c r="K10130">
        <v>2</v>
      </c>
      <c r="L10130">
        <v>45</v>
      </c>
      <c r="M10130" t="s">
        <v>854</v>
      </c>
      <c r="N10130" t="s">
        <v>854</v>
      </c>
      <c r="O10130">
        <v>9</v>
      </c>
      <c r="R10130">
        <v>1075</v>
      </c>
      <c r="S10130">
        <v>312.22000000000003</v>
      </c>
    </row>
    <row r="10131" spans="1:19" x14ac:dyDescent="0.25">
      <c r="A10131" s="2">
        <v>42489</v>
      </c>
      <c r="B10131" t="s">
        <v>977</v>
      </c>
      <c r="C10131" t="s">
        <v>978</v>
      </c>
      <c r="D10131" t="s">
        <v>979</v>
      </c>
      <c r="E10131">
        <v>2016</v>
      </c>
      <c r="F10131" s="2">
        <v>42656</v>
      </c>
      <c r="G10131">
        <v>2</v>
      </c>
      <c r="I10131" t="s">
        <v>852</v>
      </c>
      <c r="J10131" t="s">
        <v>897</v>
      </c>
      <c r="K10131">
        <v>2</v>
      </c>
      <c r="L10131">
        <v>45</v>
      </c>
      <c r="M10131" t="s">
        <v>854</v>
      </c>
      <c r="N10131" t="s">
        <v>854</v>
      </c>
      <c r="O10131">
        <v>9</v>
      </c>
      <c r="R10131">
        <v>1304.17</v>
      </c>
      <c r="S10131">
        <v>378.68</v>
      </c>
    </row>
    <row r="10132" spans="1:19" x14ac:dyDescent="0.25">
      <c r="A10132" s="2">
        <v>42489</v>
      </c>
      <c r="B10132" t="s">
        <v>977</v>
      </c>
      <c r="C10132" t="s">
        <v>978</v>
      </c>
      <c r="D10132" t="s">
        <v>979</v>
      </c>
      <c r="E10132">
        <v>2016</v>
      </c>
      <c r="F10132" s="2">
        <v>42656</v>
      </c>
      <c r="G10132">
        <v>3</v>
      </c>
      <c r="I10132" t="s">
        <v>852</v>
      </c>
      <c r="J10132" t="s">
        <v>897</v>
      </c>
      <c r="K10132">
        <v>2</v>
      </c>
      <c r="L10132">
        <v>45</v>
      </c>
      <c r="M10132" t="s">
        <v>854</v>
      </c>
      <c r="N10132" t="s">
        <v>854</v>
      </c>
      <c r="O10132">
        <v>9</v>
      </c>
      <c r="R10132">
        <v>1517.36</v>
      </c>
      <c r="S10132">
        <v>311.14</v>
      </c>
    </row>
    <row r="10133" spans="1:19" x14ac:dyDescent="0.25">
      <c r="A10133" s="2">
        <v>42489</v>
      </c>
      <c r="B10133" t="s">
        <v>977</v>
      </c>
      <c r="C10133" t="s">
        <v>978</v>
      </c>
      <c r="D10133" t="s">
        <v>979</v>
      </c>
      <c r="E10133">
        <v>2016</v>
      </c>
      <c r="F10133" s="2">
        <v>42656</v>
      </c>
      <c r="G10133">
        <v>4</v>
      </c>
      <c r="I10133" t="s">
        <v>852</v>
      </c>
      <c r="J10133" t="s">
        <v>897</v>
      </c>
      <c r="K10133">
        <v>2</v>
      </c>
      <c r="L10133">
        <v>45</v>
      </c>
      <c r="M10133" t="s">
        <v>854</v>
      </c>
      <c r="N10133" t="s">
        <v>854</v>
      </c>
      <c r="O10133">
        <v>9</v>
      </c>
      <c r="R10133">
        <v>1156.94</v>
      </c>
      <c r="S10133">
        <v>326.11</v>
      </c>
    </row>
    <row r="10134" spans="1:19" x14ac:dyDescent="0.25">
      <c r="A10134" s="2">
        <v>42489</v>
      </c>
      <c r="B10134" t="s">
        <v>977</v>
      </c>
      <c r="C10134" t="s">
        <v>978</v>
      </c>
      <c r="D10134" t="s">
        <v>979</v>
      </c>
      <c r="E10134">
        <v>2016</v>
      </c>
      <c r="F10134" s="2">
        <v>42656</v>
      </c>
      <c r="G10134">
        <v>1</v>
      </c>
      <c r="I10134" t="s">
        <v>852</v>
      </c>
      <c r="J10134" t="s">
        <v>858</v>
      </c>
      <c r="K10134">
        <v>2</v>
      </c>
      <c r="L10134">
        <v>45</v>
      </c>
      <c r="M10134" t="s">
        <v>854</v>
      </c>
      <c r="N10134" t="s">
        <v>854</v>
      </c>
      <c r="O10134">
        <v>9</v>
      </c>
      <c r="R10134">
        <v>2952.08</v>
      </c>
      <c r="S10134">
        <v>437.85</v>
      </c>
    </row>
    <row r="10135" spans="1:19" x14ac:dyDescent="0.25">
      <c r="A10135" s="2">
        <v>42489</v>
      </c>
      <c r="B10135" t="s">
        <v>977</v>
      </c>
      <c r="C10135" t="s">
        <v>978</v>
      </c>
      <c r="D10135" t="s">
        <v>979</v>
      </c>
      <c r="E10135">
        <v>2016</v>
      </c>
      <c r="F10135" s="2">
        <v>42656</v>
      </c>
      <c r="G10135">
        <v>2</v>
      </c>
      <c r="I10135" t="s">
        <v>852</v>
      </c>
      <c r="J10135" t="s">
        <v>858</v>
      </c>
      <c r="K10135">
        <v>2</v>
      </c>
      <c r="L10135">
        <v>45</v>
      </c>
      <c r="M10135" t="s">
        <v>854</v>
      </c>
      <c r="N10135" t="s">
        <v>854</v>
      </c>
      <c r="O10135">
        <v>9</v>
      </c>
      <c r="R10135">
        <v>1443.75</v>
      </c>
      <c r="S10135">
        <v>455.69</v>
      </c>
    </row>
    <row r="10136" spans="1:19" x14ac:dyDescent="0.25">
      <c r="A10136" s="2">
        <v>42489</v>
      </c>
      <c r="B10136" t="s">
        <v>977</v>
      </c>
      <c r="C10136" t="s">
        <v>978</v>
      </c>
      <c r="D10136" t="s">
        <v>979</v>
      </c>
      <c r="E10136">
        <v>2016</v>
      </c>
      <c r="F10136" s="2">
        <v>42656</v>
      </c>
      <c r="G10136">
        <v>3</v>
      </c>
      <c r="I10136" t="s">
        <v>852</v>
      </c>
      <c r="J10136" t="s">
        <v>858</v>
      </c>
      <c r="K10136">
        <v>2</v>
      </c>
      <c r="L10136">
        <v>45</v>
      </c>
      <c r="M10136" t="s">
        <v>854</v>
      </c>
      <c r="N10136" t="s">
        <v>854</v>
      </c>
      <c r="O10136">
        <v>9</v>
      </c>
      <c r="R10136">
        <v>1163.19</v>
      </c>
      <c r="S10136">
        <v>395.17</v>
      </c>
    </row>
    <row r="10137" spans="1:19" x14ac:dyDescent="0.25">
      <c r="A10137" s="2">
        <v>42489</v>
      </c>
      <c r="B10137" t="s">
        <v>977</v>
      </c>
      <c r="C10137" t="s">
        <v>978</v>
      </c>
      <c r="D10137" t="s">
        <v>979</v>
      </c>
      <c r="E10137">
        <v>2016</v>
      </c>
      <c r="F10137" s="2">
        <v>42656</v>
      </c>
      <c r="G10137">
        <v>4</v>
      </c>
      <c r="I10137" t="s">
        <v>852</v>
      </c>
      <c r="J10137" t="s">
        <v>858</v>
      </c>
      <c r="K10137">
        <v>2</v>
      </c>
      <c r="L10137">
        <v>45</v>
      </c>
      <c r="M10137" t="s">
        <v>854</v>
      </c>
      <c r="N10137" t="s">
        <v>854</v>
      </c>
      <c r="O10137">
        <v>9</v>
      </c>
      <c r="R10137">
        <v>2761.81</v>
      </c>
      <c r="S10137">
        <v>413.51</v>
      </c>
    </row>
    <row r="10138" spans="1:19" x14ac:dyDescent="0.25">
      <c r="A10138" s="2">
        <v>42489</v>
      </c>
      <c r="B10138" t="s">
        <v>977</v>
      </c>
      <c r="C10138" t="s">
        <v>978</v>
      </c>
      <c r="D10138" t="s">
        <v>979</v>
      </c>
      <c r="E10138">
        <v>2016</v>
      </c>
      <c r="F10138" s="2">
        <v>42656</v>
      </c>
      <c r="G10138">
        <v>1</v>
      </c>
      <c r="I10138" t="s">
        <v>852</v>
      </c>
      <c r="J10138" t="s">
        <v>9</v>
      </c>
      <c r="K10138">
        <v>2</v>
      </c>
      <c r="L10138">
        <v>45</v>
      </c>
      <c r="M10138" t="s">
        <v>854</v>
      </c>
      <c r="N10138" t="s">
        <v>854</v>
      </c>
      <c r="O10138">
        <v>9</v>
      </c>
      <c r="R10138">
        <v>973.61</v>
      </c>
      <c r="S10138">
        <v>232.15</v>
      </c>
    </row>
    <row r="10139" spans="1:19" x14ac:dyDescent="0.25">
      <c r="A10139" s="2">
        <v>42489</v>
      </c>
      <c r="B10139" t="s">
        <v>977</v>
      </c>
      <c r="C10139" t="s">
        <v>978</v>
      </c>
      <c r="D10139" t="s">
        <v>979</v>
      </c>
      <c r="E10139">
        <v>2016</v>
      </c>
      <c r="F10139" s="2">
        <v>42656</v>
      </c>
      <c r="G10139">
        <v>2</v>
      </c>
      <c r="I10139" t="s">
        <v>852</v>
      </c>
      <c r="J10139" t="s">
        <v>9</v>
      </c>
      <c r="K10139">
        <v>2</v>
      </c>
      <c r="L10139">
        <v>45</v>
      </c>
      <c r="M10139" t="s">
        <v>854</v>
      </c>
      <c r="N10139" t="s">
        <v>854</v>
      </c>
      <c r="O10139">
        <v>9</v>
      </c>
      <c r="R10139">
        <v>1038.8900000000001</v>
      </c>
      <c r="S10139">
        <v>276.04000000000002</v>
      </c>
    </row>
    <row r="10140" spans="1:19" x14ac:dyDescent="0.25">
      <c r="A10140" s="2">
        <v>42489</v>
      </c>
      <c r="B10140" t="s">
        <v>977</v>
      </c>
      <c r="C10140" t="s">
        <v>978</v>
      </c>
      <c r="D10140" t="s">
        <v>979</v>
      </c>
      <c r="E10140">
        <v>2016</v>
      </c>
      <c r="F10140" s="2">
        <v>42656</v>
      </c>
      <c r="G10140">
        <v>3</v>
      </c>
      <c r="I10140" t="s">
        <v>852</v>
      </c>
      <c r="J10140" t="s">
        <v>9</v>
      </c>
      <c r="K10140">
        <v>2</v>
      </c>
      <c r="L10140">
        <v>45</v>
      </c>
      <c r="M10140" t="s">
        <v>854</v>
      </c>
      <c r="N10140" t="s">
        <v>854</v>
      </c>
      <c r="O10140">
        <v>9</v>
      </c>
      <c r="R10140">
        <v>2659.72</v>
      </c>
      <c r="S10140">
        <v>340.54</v>
      </c>
    </row>
    <row r="10141" spans="1:19" x14ac:dyDescent="0.25">
      <c r="A10141" s="2">
        <v>42489</v>
      </c>
      <c r="B10141" t="s">
        <v>977</v>
      </c>
      <c r="C10141" t="s">
        <v>978</v>
      </c>
      <c r="D10141" t="s">
        <v>979</v>
      </c>
      <c r="E10141">
        <v>2016</v>
      </c>
      <c r="F10141" s="2">
        <v>42656</v>
      </c>
      <c r="G10141">
        <v>4</v>
      </c>
      <c r="I10141" t="s">
        <v>852</v>
      </c>
      <c r="J10141" t="s">
        <v>9</v>
      </c>
      <c r="K10141">
        <v>2</v>
      </c>
      <c r="L10141">
        <v>45</v>
      </c>
      <c r="M10141" t="s">
        <v>854</v>
      </c>
      <c r="N10141" t="s">
        <v>854</v>
      </c>
      <c r="O10141">
        <v>9</v>
      </c>
      <c r="R10141">
        <v>1288.8900000000001</v>
      </c>
    </row>
    <row r="10142" spans="1:19" x14ac:dyDescent="0.25">
      <c r="A10142" s="2">
        <v>42489</v>
      </c>
      <c r="B10142" t="s">
        <v>977</v>
      </c>
      <c r="C10142" t="s">
        <v>978</v>
      </c>
      <c r="D10142" t="s">
        <v>979</v>
      </c>
      <c r="E10142">
        <v>2016</v>
      </c>
      <c r="F10142" s="2">
        <v>42656</v>
      </c>
      <c r="G10142">
        <v>1</v>
      </c>
      <c r="I10142" t="s">
        <v>852</v>
      </c>
      <c r="J10142" t="s">
        <v>857</v>
      </c>
      <c r="K10142">
        <v>2</v>
      </c>
      <c r="L10142">
        <v>45</v>
      </c>
      <c r="M10142" t="s">
        <v>854</v>
      </c>
      <c r="N10142" t="s">
        <v>854</v>
      </c>
      <c r="O10142">
        <v>9</v>
      </c>
      <c r="R10142">
        <v>2914.58</v>
      </c>
      <c r="S10142">
        <v>408.54</v>
      </c>
    </row>
    <row r="10143" spans="1:19" x14ac:dyDescent="0.25">
      <c r="A10143" s="2">
        <v>42489</v>
      </c>
      <c r="B10143" t="s">
        <v>977</v>
      </c>
      <c r="C10143" t="s">
        <v>978</v>
      </c>
      <c r="D10143" t="s">
        <v>979</v>
      </c>
      <c r="E10143">
        <v>2016</v>
      </c>
      <c r="F10143" s="2">
        <v>42656</v>
      </c>
      <c r="G10143">
        <v>2</v>
      </c>
      <c r="I10143" t="s">
        <v>852</v>
      </c>
      <c r="J10143" t="s">
        <v>857</v>
      </c>
      <c r="K10143">
        <v>2</v>
      </c>
      <c r="L10143">
        <v>45</v>
      </c>
      <c r="M10143" t="s">
        <v>854</v>
      </c>
      <c r="N10143" t="s">
        <v>854</v>
      </c>
      <c r="O10143">
        <v>9</v>
      </c>
      <c r="R10143">
        <v>2597.92</v>
      </c>
      <c r="S10143">
        <v>323.75</v>
      </c>
    </row>
    <row r="10144" spans="1:19" x14ac:dyDescent="0.25">
      <c r="A10144" s="2">
        <v>42489</v>
      </c>
      <c r="B10144" t="s">
        <v>977</v>
      </c>
      <c r="C10144" t="s">
        <v>978</v>
      </c>
      <c r="D10144" t="s">
        <v>979</v>
      </c>
      <c r="E10144">
        <v>2016</v>
      </c>
      <c r="F10144" s="2">
        <v>42656</v>
      </c>
      <c r="G10144">
        <v>3</v>
      </c>
      <c r="I10144" t="s">
        <v>852</v>
      </c>
      <c r="J10144" t="s">
        <v>857</v>
      </c>
      <c r="K10144">
        <v>2</v>
      </c>
      <c r="L10144">
        <v>45</v>
      </c>
      <c r="M10144" t="s">
        <v>854</v>
      </c>
      <c r="N10144" t="s">
        <v>854</v>
      </c>
      <c r="O10144">
        <v>9</v>
      </c>
      <c r="R10144">
        <v>1206.25</v>
      </c>
      <c r="S10144">
        <v>324.66000000000003</v>
      </c>
    </row>
    <row r="10145" spans="1:19" x14ac:dyDescent="0.25">
      <c r="A10145" s="2">
        <v>42489</v>
      </c>
      <c r="B10145" t="s">
        <v>977</v>
      </c>
      <c r="C10145" t="s">
        <v>978</v>
      </c>
      <c r="D10145" t="s">
        <v>979</v>
      </c>
      <c r="E10145">
        <v>2016</v>
      </c>
      <c r="F10145" s="2">
        <v>42656</v>
      </c>
      <c r="G10145">
        <v>4</v>
      </c>
      <c r="I10145" t="s">
        <v>852</v>
      </c>
      <c r="J10145" t="s">
        <v>857</v>
      </c>
      <c r="K10145">
        <v>2</v>
      </c>
      <c r="L10145">
        <v>45</v>
      </c>
      <c r="M10145" t="s">
        <v>854</v>
      </c>
      <c r="N10145" t="s">
        <v>854</v>
      </c>
      <c r="O10145">
        <v>9</v>
      </c>
      <c r="R10145">
        <v>1189.58</v>
      </c>
      <c r="S10145">
        <v>357.22</v>
      </c>
    </row>
    <row r="10146" spans="1:19" x14ac:dyDescent="0.25">
      <c r="A10146" s="2">
        <v>42503</v>
      </c>
      <c r="B10146" t="s">
        <v>977</v>
      </c>
      <c r="C10146" t="s">
        <v>978</v>
      </c>
      <c r="D10146" t="s">
        <v>979</v>
      </c>
      <c r="E10146">
        <v>2016</v>
      </c>
      <c r="F10146" s="2">
        <v>42670</v>
      </c>
      <c r="G10146">
        <v>1</v>
      </c>
      <c r="I10146" t="s">
        <v>875</v>
      </c>
      <c r="J10146" t="s">
        <v>876</v>
      </c>
      <c r="K10146">
        <v>3</v>
      </c>
      <c r="L10146">
        <v>45</v>
      </c>
      <c r="M10146" t="s">
        <v>854</v>
      </c>
      <c r="N10146" t="s">
        <v>854</v>
      </c>
      <c r="O10146">
        <v>9</v>
      </c>
      <c r="R10146">
        <v>1123.6099999999999</v>
      </c>
      <c r="S10146">
        <v>380.07</v>
      </c>
    </row>
    <row r="10147" spans="1:19" x14ac:dyDescent="0.25">
      <c r="A10147" s="2">
        <v>42503</v>
      </c>
      <c r="B10147" t="s">
        <v>977</v>
      </c>
      <c r="C10147" t="s">
        <v>978</v>
      </c>
      <c r="D10147" t="s">
        <v>979</v>
      </c>
      <c r="E10147">
        <v>2016</v>
      </c>
      <c r="F10147" s="2">
        <v>42670</v>
      </c>
      <c r="G10147">
        <v>2</v>
      </c>
      <c r="I10147" t="s">
        <v>875</v>
      </c>
      <c r="J10147" t="s">
        <v>876</v>
      </c>
      <c r="K10147">
        <v>3</v>
      </c>
      <c r="L10147">
        <v>45</v>
      </c>
      <c r="M10147" t="s">
        <v>854</v>
      </c>
      <c r="N10147" t="s">
        <v>854</v>
      </c>
      <c r="O10147">
        <v>9</v>
      </c>
      <c r="R10147">
        <v>770.83</v>
      </c>
      <c r="S10147">
        <v>268.75</v>
      </c>
    </row>
    <row r="10148" spans="1:19" x14ac:dyDescent="0.25">
      <c r="A10148" s="2">
        <v>42503</v>
      </c>
      <c r="B10148" t="s">
        <v>977</v>
      </c>
      <c r="C10148" t="s">
        <v>978</v>
      </c>
      <c r="D10148" t="s">
        <v>979</v>
      </c>
      <c r="E10148">
        <v>2016</v>
      </c>
      <c r="F10148" s="2">
        <v>42670</v>
      </c>
      <c r="G10148">
        <v>3</v>
      </c>
      <c r="I10148" t="s">
        <v>875</v>
      </c>
      <c r="J10148" t="s">
        <v>876</v>
      </c>
      <c r="K10148">
        <v>3</v>
      </c>
      <c r="L10148">
        <v>45</v>
      </c>
      <c r="M10148" t="s">
        <v>854</v>
      </c>
      <c r="N10148" t="s">
        <v>854</v>
      </c>
      <c r="O10148">
        <v>9</v>
      </c>
      <c r="R10148">
        <v>964.58</v>
      </c>
      <c r="S10148">
        <v>284.07</v>
      </c>
    </row>
    <row r="10149" spans="1:19" x14ac:dyDescent="0.25">
      <c r="A10149" s="2">
        <v>42503</v>
      </c>
      <c r="B10149" t="s">
        <v>977</v>
      </c>
      <c r="C10149" t="s">
        <v>978</v>
      </c>
      <c r="D10149" t="s">
        <v>979</v>
      </c>
      <c r="E10149">
        <v>2016</v>
      </c>
      <c r="F10149" s="2">
        <v>42670</v>
      </c>
      <c r="G10149">
        <v>4</v>
      </c>
      <c r="I10149" t="s">
        <v>875</v>
      </c>
      <c r="J10149" t="s">
        <v>876</v>
      </c>
      <c r="K10149">
        <v>3</v>
      </c>
      <c r="L10149">
        <v>45</v>
      </c>
      <c r="M10149" t="s">
        <v>854</v>
      </c>
      <c r="N10149" t="s">
        <v>854</v>
      </c>
      <c r="O10149">
        <v>9</v>
      </c>
      <c r="R10149">
        <v>628.47</v>
      </c>
      <c r="S10149">
        <v>220.13</v>
      </c>
    </row>
    <row r="10150" spans="1:19" x14ac:dyDescent="0.25">
      <c r="A10150" s="2">
        <v>42503</v>
      </c>
      <c r="B10150" t="s">
        <v>977</v>
      </c>
      <c r="C10150" t="s">
        <v>978</v>
      </c>
      <c r="D10150" t="s">
        <v>979</v>
      </c>
      <c r="E10150">
        <v>2016</v>
      </c>
      <c r="F10150" s="2">
        <v>42656</v>
      </c>
      <c r="G10150">
        <v>1</v>
      </c>
      <c r="I10150" t="s">
        <v>852</v>
      </c>
      <c r="J10150" t="s">
        <v>898</v>
      </c>
      <c r="K10150">
        <v>3</v>
      </c>
      <c r="L10150">
        <v>45</v>
      </c>
      <c r="M10150" t="s">
        <v>854</v>
      </c>
      <c r="N10150" t="s">
        <v>854</v>
      </c>
      <c r="O10150">
        <v>9</v>
      </c>
      <c r="R10150">
        <v>938.19</v>
      </c>
      <c r="S10150">
        <v>283.82</v>
      </c>
    </row>
    <row r="10151" spans="1:19" x14ac:dyDescent="0.25">
      <c r="A10151" s="2">
        <v>42503</v>
      </c>
      <c r="B10151" t="s">
        <v>977</v>
      </c>
      <c r="C10151" t="s">
        <v>978</v>
      </c>
      <c r="D10151" t="s">
        <v>979</v>
      </c>
      <c r="E10151">
        <v>2016</v>
      </c>
      <c r="F10151" s="2">
        <v>42656</v>
      </c>
      <c r="G10151">
        <v>2</v>
      </c>
      <c r="I10151" t="s">
        <v>852</v>
      </c>
      <c r="J10151" t="s">
        <v>898</v>
      </c>
      <c r="K10151">
        <v>3</v>
      </c>
      <c r="L10151">
        <v>45</v>
      </c>
      <c r="M10151" t="s">
        <v>854</v>
      </c>
      <c r="N10151" t="s">
        <v>854</v>
      </c>
      <c r="O10151">
        <v>9</v>
      </c>
      <c r="R10151">
        <v>1146.53</v>
      </c>
      <c r="S10151">
        <v>369.1</v>
      </c>
    </row>
    <row r="10152" spans="1:19" x14ac:dyDescent="0.25">
      <c r="A10152" s="2">
        <v>42503</v>
      </c>
      <c r="B10152" t="s">
        <v>977</v>
      </c>
      <c r="C10152" t="s">
        <v>978</v>
      </c>
      <c r="D10152" t="s">
        <v>979</v>
      </c>
      <c r="E10152">
        <v>2016</v>
      </c>
      <c r="F10152" s="2">
        <v>42656</v>
      </c>
      <c r="G10152">
        <v>3</v>
      </c>
      <c r="I10152" t="s">
        <v>852</v>
      </c>
      <c r="J10152" t="s">
        <v>898</v>
      </c>
      <c r="K10152">
        <v>3</v>
      </c>
      <c r="L10152">
        <v>45</v>
      </c>
      <c r="M10152" t="s">
        <v>854</v>
      </c>
      <c r="N10152" t="s">
        <v>854</v>
      </c>
      <c r="O10152">
        <v>9</v>
      </c>
      <c r="R10152">
        <v>2445.14</v>
      </c>
      <c r="S10152">
        <v>330.05</v>
      </c>
    </row>
    <row r="10153" spans="1:19" x14ac:dyDescent="0.25">
      <c r="A10153" s="2">
        <v>42503</v>
      </c>
      <c r="B10153" t="s">
        <v>977</v>
      </c>
      <c r="C10153" t="s">
        <v>978</v>
      </c>
      <c r="D10153" t="s">
        <v>979</v>
      </c>
      <c r="E10153">
        <v>2016</v>
      </c>
      <c r="F10153" s="2">
        <v>42656</v>
      </c>
      <c r="G10153">
        <v>4</v>
      </c>
      <c r="I10153" t="s">
        <v>852</v>
      </c>
      <c r="J10153" t="s">
        <v>898</v>
      </c>
      <c r="K10153">
        <v>3</v>
      </c>
      <c r="L10153">
        <v>45</v>
      </c>
      <c r="M10153" t="s">
        <v>854</v>
      </c>
      <c r="N10153" t="s">
        <v>854</v>
      </c>
      <c r="O10153">
        <v>9</v>
      </c>
      <c r="R10153">
        <v>899.31</v>
      </c>
      <c r="S10153">
        <v>338.74</v>
      </c>
    </row>
    <row r="10154" spans="1:19" x14ac:dyDescent="0.25">
      <c r="A10154" s="2">
        <v>42503</v>
      </c>
      <c r="B10154" t="s">
        <v>977</v>
      </c>
      <c r="C10154" t="s">
        <v>978</v>
      </c>
      <c r="D10154" t="s">
        <v>979</v>
      </c>
      <c r="E10154">
        <v>2016</v>
      </c>
      <c r="F10154" s="2">
        <v>42670</v>
      </c>
      <c r="G10154">
        <v>1</v>
      </c>
      <c r="I10154" t="s">
        <v>852</v>
      </c>
      <c r="J10154" t="s">
        <v>897</v>
      </c>
      <c r="K10154">
        <v>3</v>
      </c>
      <c r="L10154">
        <v>45</v>
      </c>
      <c r="M10154" t="s">
        <v>854</v>
      </c>
      <c r="N10154" t="s">
        <v>854</v>
      </c>
      <c r="O10154">
        <v>9</v>
      </c>
      <c r="R10154">
        <v>1161.81</v>
      </c>
      <c r="S10154">
        <v>338.06</v>
      </c>
    </row>
    <row r="10155" spans="1:19" x14ac:dyDescent="0.25">
      <c r="A10155" s="2">
        <v>42503</v>
      </c>
      <c r="B10155" t="s">
        <v>977</v>
      </c>
      <c r="C10155" t="s">
        <v>978</v>
      </c>
      <c r="D10155" t="s">
        <v>979</v>
      </c>
      <c r="E10155">
        <v>2016</v>
      </c>
      <c r="F10155" s="2">
        <v>42670</v>
      </c>
      <c r="G10155">
        <v>2</v>
      </c>
      <c r="I10155" t="s">
        <v>852</v>
      </c>
      <c r="J10155" t="s">
        <v>897</v>
      </c>
      <c r="K10155">
        <v>3</v>
      </c>
      <c r="L10155">
        <v>45</v>
      </c>
      <c r="M10155" t="s">
        <v>854</v>
      </c>
      <c r="N10155" t="s">
        <v>854</v>
      </c>
      <c r="O10155">
        <v>9</v>
      </c>
      <c r="R10155">
        <v>1186.81</v>
      </c>
      <c r="S10155">
        <v>369.79</v>
      </c>
    </row>
    <row r="10156" spans="1:19" x14ac:dyDescent="0.25">
      <c r="A10156" s="2">
        <v>42503</v>
      </c>
      <c r="B10156" t="s">
        <v>977</v>
      </c>
      <c r="C10156" t="s">
        <v>978</v>
      </c>
      <c r="D10156" t="s">
        <v>979</v>
      </c>
      <c r="E10156">
        <v>2016</v>
      </c>
      <c r="F10156" s="2">
        <v>42670</v>
      </c>
      <c r="G10156">
        <v>3</v>
      </c>
      <c r="I10156" t="s">
        <v>852</v>
      </c>
      <c r="J10156" t="s">
        <v>897</v>
      </c>
      <c r="K10156">
        <v>3</v>
      </c>
      <c r="L10156">
        <v>45</v>
      </c>
      <c r="M10156" t="s">
        <v>854</v>
      </c>
      <c r="N10156" t="s">
        <v>854</v>
      </c>
      <c r="O10156">
        <v>9</v>
      </c>
      <c r="R10156">
        <v>1030.56</v>
      </c>
      <c r="S10156">
        <v>278.72000000000003</v>
      </c>
    </row>
    <row r="10157" spans="1:19" x14ac:dyDescent="0.25">
      <c r="A10157" s="2">
        <v>42503</v>
      </c>
      <c r="B10157" t="s">
        <v>977</v>
      </c>
      <c r="C10157" t="s">
        <v>978</v>
      </c>
      <c r="D10157" t="s">
        <v>979</v>
      </c>
      <c r="E10157">
        <v>2016</v>
      </c>
      <c r="F10157" s="2">
        <v>42670</v>
      </c>
      <c r="G10157">
        <v>4</v>
      </c>
      <c r="I10157" t="s">
        <v>852</v>
      </c>
      <c r="J10157" t="s">
        <v>897</v>
      </c>
      <c r="K10157">
        <v>3</v>
      </c>
      <c r="L10157">
        <v>45</v>
      </c>
      <c r="M10157" t="s">
        <v>854</v>
      </c>
      <c r="N10157" t="s">
        <v>854</v>
      </c>
      <c r="O10157">
        <v>9</v>
      </c>
      <c r="R10157">
        <v>990.28</v>
      </c>
      <c r="S10157">
        <v>262.25</v>
      </c>
    </row>
    <row r="10158" spans="1:19" x14ac:dyDescent="0.25">
      <c r="A10158" s="2">
        <v>42503</v>
      </c>
      <c r="B10158" t="s">
        <v>977</v>
      </c>
      <c r="C10158" t="s">
        <v>978</v>
      </c>
      <c r="D10158" t="s">
        <v>979</v>
      </c>
      <c r="E10158">
        <v>2016</v>
      </c>
      <c r="F10158" s="2">
        <v>42670</v>
      </c>
      <c r="G10158">
        <v>1</v>
      </c>
      <c r="I10158" t="s">
        <v>852</v>
      </c>
      <c r="J10158" t="s">
        <v>858</v>
      </c>
      <c r="K10158">
        <v>3</v>
      </c>
      <c r="L10158">
        <v>45</v>
      </c>
      <c r="M10158" t="s">
        <v>854</v>
      </c>
      <c r="N10158" t="s">
        <v>854</v>
      </c>
      <c r="O10158">
        <v>9</v>
      </c>
      <c r="R10158">
        <v>1096.53</v>
      </c>
      <c r="S10158">
        <v>355.28</v>
      </c>
    </row>
    <row r="10159" spans="1:19" x14ac:dyDescent="0.25">
      <c r="A10159" s="2">
        <v>42503</v>
      </c>
      <c r="B10159" t="s">
        <v>977</v>
      </c>
      <c r="C10159" t="s">
        <v>978</v>
      </c>
      <c r="D10159" t="s">
        <v>979</v>
      </c>
      <c r="E10159">
        <v>2016</v>
      </c>
      <c r="F10159" s="2">
        <v>42670</v>
      </c>
      <c r="G10159">
        <v>2</v>
      </c>
      <c r="I10159" t="s">
        <v>852</v>
      </c>
      <c r="J10159" t="s">
        <v>858</v>
      </c>
      <c r="K10159">
        <v>3</v>
      </c>
      <c r="L10159">
        <v>45</v>
      </c>
      <c r="M10159" t="s">
        <v>854</v>
      </c>
      <c r="N10159" t="s">
        <v>854</v>
      </c>
      <c r="O10159">
        <v>9</v>
      </c>
      <c r="R10159">
        <v>1204.8599999999999</v>
      </c>
      <c r="S10159">
        <v>398.82</v>
      </c>
    </row>
    <row r="10160" spans="1:19" x14ac:dyDescent="0.25">
      <c r="A10160" s="2">
        <v>42503</v>
      </c>
      <c r="B10160" t="s">
        <v>977</v>
      </c>
      <c r="C10160" t="s">
        <v>978</v>
      </c>
      <c r="D10160" t="s">
        <v>979</v>
      </c>
      <c r="E10160">
        <v>2016</v>
      </c>
      <c r="F10160" s="2">
        <v>42670</v>
      </c>
      <c r="G10160">
        <v>3</v>
      </c>
      <c r="I10160" t="s">
        <v>852</v>
      </c>
      <c r="J10160" t="s">
        <v>858</v>
      </c>
      <c r="K10160">
        <v>3</v>
      </c>
      <c r="L10160">
        <v>45</v>
      </c>
      <c r="M10160" t="s">
        <v>854</v>
      </c>
      <c r="N10160" t="s">
        <v>854</v>
      </c>
      <c r="O10160">
        <v>9</v>
      </c>
      <c r="R10160">
        <v>1104.17</v>
      </c>
      <c r="S10160">
        <v>322.51</v>
      </c>
    </row>
    <row r="10161" spans="1:19" x14ac:dyDescent="0.25">
      <c r="A10161" s="2">
        <v>42503</v>
      </c>
      <c r="B10161" t="s">
        <v>977</v>
      </c>
      <c r="C10161" t="s">
        <v>978</v>
      </c>
      <c r="D10161" t="s">
        <v>979</v>
      </c>
      <c r="E10161">
        <v>2016</v>
      </c>
      <c r="F10161" s="2">
        <v>42670</v>
      </c>
      <c r="G10161">
        <v>4</v>
      </c>
      <c r="I10161" t="s">
        <v>852</v>
      </c>
      <c r="J10161" t="s">
        <v>858</v>
      </c>
      <c r="K10161">
        <v>3</v>
      </c>
      <c r="L10161">
        <v>45</v>
      </c>
      <c r="M10161" t="s">
        <v>854</v>
      </c>
      <c r="N10161" t="s">
        <v>854</v>
      </c>
      <c r="O10161">
        <v>9</v>
      </c>
      <c r="S10161">
        <v>321.81</v>
      </c>
    </row>
    <row r="10162" spans="1:19" x14ac:dyDescent="0.25">
      <c r="A10162" s="2">
        <v>42503</v>
      </c>
      <c r="B10162" t="s">
        <v>977</v>
      </c>
      <c r="C10162" t="s">
        <v>978</v>
      </c>
      <c r="D10162" t="s">
        <v>979</v>
      </c>
      <c r="E10162">
        <v>2016</v>
      </c>
      <c r="F10162" s="2">
        <v>42670</v>
      </c>
      <c r="G10162">
        <v>1</v>
      </c>
      <c r="I10162" t="s">
        <v>852</v>
      </c>
      <c r="J10162" t="s">
        <v>9</v>
      </c>
      <c r="K10162">
        <v>3</v>
      </c>
      <c r="L10162">
        <v>45</v>
      </c>
      <c r="M10162" t="s">
        <v>854</v>
      </c>
      <c r="N10162" t="s">
        <v>854</v>
      </c>
      <c r="O10162">
        <v>9</v>
      </c>
      <c r="R10162">
        <v>1318.75</v>
      </c>
      <c r="S10162">
        <v>418.54</v>
      </c>
    </row>
    <row r="10163" spans="1:19" x14ac:dyDescent="0.25">
      <c r="A10163" s="2">
        <v>42503</v>
      </c>
      <c r="B10163" t="s">
        <v>977</v>
      </c>
      <c r="C10163" t="s">
        <v>978</v>
      </c>
      <c r="D10163" t="s">
        <v>979</v>
      </c>
      <c r="E10163">
        <v>2016</v>
      </c>
      <c r="F10163" s="2">
        <v>42670</v>
      </c>
      <c r="G10163">
        <v>2</v>
      </c>
      <c r="I10163" t="s">
        <v>852</v>
      </c>
      <c r="J10163" t="s">
        <v>9</v>
      </c>
      <c r="K10163">
        <v>3</v>
      </c>
      <c r="L10163">
        <v>45</v>
      </c>
      <c r="M10163" t="s">
        <v>854</v>
      </c>
      <c r="N10163" t="s">
        <v>854</v>
      </c>
      <c r="O10163">
        <v>9</v>
      </c>
      <c r="R10163">
        <v>2558.33</v>
      </c>
      <c r="S10163">
        <v>344.03</v>
      </c>
    </row>
    <row r="10164" spans="1:19" x14ac:dyDescent="0.25">
      <c r="A10164" s="2">
        <v>42503</v>
      </c>
      <c r="B10164" t="s">
        <v>977</v>
      </c>
      <c r="C10164" t="s">
        <v>978</v>
      </c>
      <c r="D10164" t="s">
        <v>979</v>
      </c>
      <c r="E10164">
        <v>2016</v>
      </c>
      <c r="F10164" s="2">
        <v>42670</v>
      </c>
      <c r="G10164">
        <v>3</v>
      </c>
      <c r="I10164" t="s">
        <v>852</v>
      </c>
      <c r="J10164" t="s">
        <v>9</v>
      </c>
      <c r="K10164">
        <v>3</v>
      </c>
      <c r="L10164">
        <v>45</v>
      </c>
      <c r="M10164" t="s">
        <v>854</v>
      </c>
      <c r="N10164" t="s">
        <v>854</v>
      </c>
      <c r="O10164">
        <v>9</v>
      </c>
      <c r="R10164">
        <v>1031.25</v>
      </c>
      <c r="S10164">
        <v>344.97</v>
      </c>
    </row>
    <row r="10165" spans="1:19" x14ac:dyDescent="0.25">
      <c r="A10165" s="2">
        <v>42503</v>
      </c>
      <c r="B10165" t="s">
        <v>977</v>
      </c>
      <c r="C10165" t="s">
        <v>978</v>
      </c>
      <c r="D10165" t="s">
        <v>979</v>
      </c>
      <c r="E10165">
        <v>2016</v>
      </c>
      <c r="F10165" s="2">
        <v>42670</v>
      </c>
      <c r="G10165">
        <v>4</v>
      </c>
      <c r="I10165" t="s">
        <v>852</v>
      </c>
      <c r="J10165" t="s">
        <v>9</v>
      </c>
      <c r="K10165">
        <v>3</v>
      </c>
      <c r="L10165">
        <v>45</v>
      </c>
      <c r="M10165" t="s">
        <v>854</v>
      </c>
      <c r="N10165" t="s">
        <v>854</v>
      </c>
      <c r="O10165">
        <v>9</v>
      </c>
      <c r="R10165">
        <v>2479.17</v>
      </c>
      <c r="S10165">
        <v>308.08</v>
      </c>
    </row>
    <row r="10166" spans="1:19" x14ac:dyDescent="0.25">
      <c r="A10166" s="2">
        <v>42503</v>
      </c>
      <c r="B10166" t="s">
        <v>977</v>
      </c>
      <c r="C10166" t="s">
        <v>978</v>
      </c>
      <c r="D10166" t="s">
        <v>979</v>
      </c>
      <c r="E10166">
        <v>2016</v>
      </c>
      <c r="F10166" s="2">
        <v>42656</v>
      </c>
      <c r="G10166">
        <v>1</v>
      </c>
      <c r="I10166" t="s">
        <v>852</v>
      </c>
      <c r="J10166" t="s">
        <v>857</v>
      </c>
      <c r="K10166">
        <v>3</v>
      </c>
      <c r="L10166">
        <v>45</v>
      </c>
      <c r="M10166" t="s">
        <v>854</v>
      </c>
      <c r="N10166" t="s">
        <v>854</v>
      </c>
      <c r="O10166">
        <v>9</v>
      </c>
      <c r="R10166">
        <v>1203.47</v>
      </c>
      <c r="S10166">
        <v>316.39</v>
      </c>
    </row>
    <row r="10167" spans="1:19" x14ac:dyDescent="0.25">
      <c r="A10167" s="2">
        <v>42503</v>
      </c>
      <c r="B10167" t="s">
        <v>977</v>
      </c>
      <c r="C10167" t="s">
        <v>978</v>
      </c>
      <c r="D10167" t="s">
        <v>979</v>
      </c>
      <c r="E10167">
        <v>2016</v>
      </c>
      <c r="F10167" s="2">
        <v>42656</v>
      </c>
      <c r="G10167">
        <v>2</v>
      </c>
      <c r="I10167" t="s">
        <v>852</v>
      </c>
      <c r="J10167" t="s">
        <v>857</v>
      </c>
      <c r="K10167">
        <v>3</v>
      </c>
      <c r="L10167">
        <v>45</v>
      </c>
      <c r="M10167" t="s">
        <v>854</v>
      </c>
      <c r="N10167" t="s">
        <v>854</v>
      </c>
      <c r="O10167">
        <v>9</v>
      </c>
      <c r="R10167">
        <v>768.75</v>
      </c>
      <c r="S10167">
        <v>205.9</v>
      </c>
    </row>
    <row r="10168" spans="1:19" x14ac:dyDescent="0.25">
      <c r="A10168" s="2">
        <v>42503</v>
      </c>
      <c r="B10168" t="s">
        <v>977</v>
      </c>
      <c r="C10168" t="s">
        <v>978</v>
      </c>
      <c r="D10168" t="s">
        <v>979</v>
      </c>
      <c r="E10168">
        <v>2016</v>
      </c>
      <c r="F10168" s="2">
        <v>42656</v>
      </c>
      <c r="G10168">
        <v>3</v>
      </c>
      <c r="I10168" t="s">
        <v>852</v>
      </c>
      <c r="J10168" t="s">
        <v>857</v>
      </c>
      <c r="K10168">
        <v>3</v>
      </c>
      <c r="L10168">
        <v>45</v>
      </c>
      <c r="M10168" t="s">
        <v>854</v>
      </c>
      <c r="N10168" t="s">
        <v>854</v>
      </c>
      <c r="O10168">
        <v>9</v>
      </c>
      <c r="R10168">
        <v>967.36</v>
      </c>
      <c r="S10168">
        <v>287.35000000000002</v>
      </c>
    </row>
    <row r="10169" spans="1:19" x14ac:dyDescent="0.25">
      <c r="A10169" s="2">
        <v>42503</v>
      </c>
      <c r="B10169" t="s">
        <v>977</v>
      </c>
      <c r="C10169" t="s">
        <v>978</v>
      </c>
      <c r="D10169" t="s">
        <v>979</v>
      </c>
      <c r="E10169">
        <v>2016</v>
      </c>
      <c r="F10169" s="2">
        <v>42656</v>
      </c>
      <c r="G10169">
        <v>4</v>
      </c>
      <c r="I10169" t="s">
        <v>852</v>
      </c>
      <c r="J10169" t="s">
        <v>857</v>
      </c>
      <c r="K10169">
        <v>3</v>
      </c>
      <c r="L10169">
        <v>45</v>
      </c>
      <c r="M10169" t="s">
        <v>854</v>
      </c>
      <c r="N10169" t="s">
        <v>854</v>
      </c>
      <c r="O10169">
        <v>9</v>
      </c>
      <c r="R10169">
        <v>2250</v>
      </c>
      <c r="S10169">
        <v>262.85000000000002</v>
      </c>
    </row>
    <row r="10170" spans="1:19" x14ac:dyDescent="0.25">
      <c r="A10170" s="2">
        <v>42460</v>
      </c>
      <c r="B10170" t="s">
        <v>980</v>
      </c>
      <c r="C10170">
        <v>5</v>
      </c>
      <c r="D10170" t="s">
        <v>953</v>
      </c>
      <c r="E10170">
        <v>2016</v>
      </c>
      <c r="F10170" s="2">
        <v>42481</v>
      </c>
      <c r="G10170">
        <v>1</v>
      </c>
      <c r="I10170" t="s">
        <v>852</v>
      </c>
      <c r="J10170" t="s">
        <v>898</v>
      </c>
      <c r="K10170">
        <v>1</v>
      </c>
      <c r="L10170">
        <v>45</v>
      </c>
      <c r="M10170" t="s">
        <v>854</v>
      </c>
      <c r="N10170" t="s">
        <v>854</v>
      </c>
      <c r="O10170">
        <v>3</v>
      </c>
      <c r="P10170">
        <v>40</v>
      </c>
    </row>
    <row r="10171" spans="1:19" x14ac:dyDescent="0.25">
      <c r="A10171" s="2">
        <v>42473</v>
      </c>
      <c r="B10171" t="s">
        <v>980</v>
      </c>
      <c r="C10171">
        <v>5</v>
      </c>
      <c r="D10171" t="s">
        <v>953</v>
      </c>
      <c r="E10171">
        <v>2016</v>
      </c>
      <c r="F10171" s="2">
        <v>42494</v>
      </c>
      <c r="G10171">
        <v>1</v>
      </c>
      <c r="I10171" t="s">
        <v>852</v>
      </c>
      <c r="J10171" t="s">
        <v>898</v>
      </c>
      <c r="K10171">
        <v>2</v>
      </c>
      <c r="L10171">
        <v>45</v>
      </c>
      <c r="M10171" t="s">
        <v>854</v>
      </c>
      <c r="N10171" t="s">
        <v>854</v>
      </c>
      <c r="O10171">
        <v>3</v>
      </c>
      <c r="P10171">
        <v>12</v>
      </c>
    </row>
    <row r="10172" spans="1:19" x14ac:dyDescent="0.25">
      <c r="A10172" s="2">
        <v>42489</v>
      </c>
      <c r="B10172" t="s">
        <v>980</v>
      </c>
      <c r="C10172">
        <v>5</v>
      </c>
      <c r="D10172" t="s">
        <v>953</v>
      </c>
      <c r="E10172">
        <v>2016</v>
      </c>
      <c r="F10172" s="2">
        <v>42510</v>
      </c>
      <c r="G10172">
        <v>1</v>
      </c>
      <c r="I10172" t="s">
        <v>852</v>
      </c>
      <c r="J10172" t="s">
        <v>898</v>
      </c>
      <c r="K10172">
        <v>3</v>
      </c>
      <c r="L10172">
        <v>45</v>
      </c>
      <c r="M10172" t="s">
        <v>854</v>
      </c>
      <c r="N10172" t="s">
        <v>854</v>
      </c>
      <c r="O10172">
        <v>3</v>
      </c>
      <c r="P10172">
        <v>56</v>
      </c>
    </row>
    <row r="10173" spans="1:19" x14ac:dyDescent="0.25">
      <c r="A10173" s="2">
        <v>42473</v>
      </c>
      <c r="B10173" t="s">
        <v>980</v>
      </c>
      <c r="C10173">
        <v>5</v>
      </c>
      <c r="D10173" t="s">
        <v>953</v>
      </c>
      <c r="E10173">
        <v>2016</v>
      </c>
      <c r="F10173" s="2">
        <v>42494</v>
      </c>
      <c r="G10173">
        <v>2</v>
      </c>
      <c r="I10173" t="s">
        <v>852</v>
      </c>
      <c r="J10173" t="s">
        <v>898</v>
      </c>
      <c r="K10173">
        <v>2</v>
      </c>
      <c r="L10173">
        <v>45</v>
      </c>
      <c r="M10173" t="s">
        <v>854</v>
      </c>
      <c r="N10173" t="s">
        <v>854</v>
      </c>
      <c r="O10173">
        <v>3</v>
      </c>
      <c r="P10173">
        <v>37</v>
      </c>
    </row>
    <row r="10174" spans="1:19" x14ac:dyDescent="0.25">
      <c r="A10174" s="2">
        <v>42489</v>
      </c>
      <c r="B10174" t="s">
        <v>980</v>
      </c>
      <c r="C10174">
        <v>5</v>
      </c>
      <c r="D10174" t="s">
        <v>953</v>
      </c>
      <c r="E10174">
        <v>2016</v>
      </c>
      <c r="F10174" s="2">
        <v>42510</v>
      </c>
      <c r="G10174">
        <v>2</v>
      </c>
      <c r="I10174" t="s">
        <v>852</v>
      </c>
      <c r="J10174" t="s">
        <v>898</v>
      </c>
      <c r="K10174">
        <v>3</v>
      </c>
      <c r="L10174">
        <v>45</v>
      </c>
      <c r="M10174" t="s">
        <v>854</v>
      </c>
      <c r="N10174" t="s">
        <v>854</v>
      </c>
      <c r="O10174">
        <v>3</v>
      </c>
      <c r="P10174">
        <v>50</v>
      </c>
    </row>
    <row r="10175" spans="1:19" x14ac:dyDescent="0.25">
      <c r="A10175" s="2">
        <v>42460</v>
      </c>
      <c r="B10175" t="s">
        <v>980</v>
      </c>
      <c r="C10175">
        <v>5</v>
      </c>
      <c r="D10175" t="s">
        <v>953</v>
      </c>
      <c r="E10175">
        <v>2016</v>
      </c>
      <c r="F10175" s="2">
        <v>42481</v>
      </c>
      <c r="G10175">
        <v>2</v>
      </c>
      <c r="I10175" t="s">
        <v>852</v>
      </c>
      <c r="J10175" t="s">
        <v>898</v>
      </c>
      <c r="K10175">
        <v>1</v>
      </c>
      <c r="L10175">
        <v>45</v>
      </c>
      <c r="M10175" t="s">
        <v>854</v>
      </c>
      <c r="N10175" t="s">
        <v>854</v>
      </c>
      <c r="O10175">
        <v>3</v>
      </c>
      <c r="P10175">
        <v>35</v>
      </c>
    </row>
    <row r="10176" spans="1:19" x14ac:dyDescent="0.25">
      <c r="A10176" s="2">
        <v>42489</v>
      </c>
      <c r="B10176" t="s">
        <v>980</v>
      </c>
      <c r="C10176">
        <v>5</v>
      </c>
      <c r="D10176" t="s">
        <v>953</v>
      </c>
      <c r="E10176">
        <v>2016</v>
      </c>
      <c r="F10176" s="2">
        <v>42510</v>
      </c>
      <c r="G10176">
        <v>3</v>
      </c>
      <c r="I10176" t="s">
        <v>852</v>
      </c>
      <c r="J10176" t="s">
        <v>898</v>
      </c>
      <c r="K10176">
        <v>3</v>
      </c>
      <c r="L10176">
        <v>45</v>
      </c>
      <c r="M10176" t="s">
        <v>854</v>
      </c>
      <c r="N10176" t="s">
        <v>854</v>
      </c>
      <c r="O10176">
        <v>3</v>
      </c>
      <c r="P10176">
        <v>43</v>
      </c>
    </row>
    <row r="10177" spans="1:16" x14ac:dyDescent="0.25">
      <c r="A10177" s="2">
        <v>42460</v>
      </c>
      <c r="B10177" t="s">
        <v>980</v>
      </c>
      <c r="C10177">
        <v>5</v>
      </c>
      <c r="D10177" t="s">
        <v>953</v>
      </c>
      <c r="E10177">
        <v>2016</v>
      </c>
      <c r="F10177" s="2">
        <v>42481</v>
      </c>
      <c r="G10177">
        <v>3</v>
      </c>
      <c r="I10177" t="s">
        <v>852</v>
      </c>
      <c r="J10177" t="s">
        <v>898</v>
      </c>
      <c r="K10177">
        <v>1</v>
      </c>
      <c r="L10177">
        <v>45</v>
      </c>
      <c r="M10177" t="s">
        <v>854</v>
      </c>
      <c r="N10177" t="s">
        <v>854</v>
      </c>
      <c r="O10177">
        <v>3</v>
      </c>
      <c r="P10177">
        <v>39</v>
      </c>
    </row>
    <row r="10178" spans="1:16" x14ac:dyDescent="0.25">
      <c r="A10178" s="2">
        <v>42473</v>
      </c>
      <c r="B10178" t="s">
        <v>980</v>
      </c>
      <c r="C10178">
        <v>5</v>
      </c>
      <c r="D10178" t="s">
        <v>953</v>
      </c>
      <c r="E10178">
        <v>2016</v>
      </c>
      <c r="F10178" s="2">
        <v>42494</v>
      </c>
      <c r="G10178">
        <v>3</v>
      </c>
      <c r="I10178" t="s">
        <v>852</v>
      </c>
      <c r="J10178" t="s">
        <v>898</v>
      </c>
      <c r="K10178">
        <v>2</v>
      </c>
      <c r="L10178">
        <v>45</v>
      </c>
      <c r="M10178" t="s">
        <v>854</v>
      </c>
      <c r="N10178" t="s">
        <v>854</v>
      </c>
      <c r="O10178">
        <v>3</v>
      </c>
      <c r="P10178">
        <v>35</v>
      </c>
    </row>
    <row r="10179" spans="1:16" x14ac:dyDescent="0.25">
      <c r="A10179" s="2">
        <v>42460</v>
      </c>
      <c r="B10179" t="s">
        <v>980</v>
      </c>
      <c r="C10179">
        <v>5</v>
      </c>
      <c r="D10179" t="s">
        <v>953</v>
      </c>
      <c r="E10179">
        <v>2016</v>
      </c>
      <c r="F10179" s="2">
        <v>42481</v>
      </c>
      <c r="G10179">
        <v>1</v>
      </c>
      <c r="I10179" t="s">
        <v>852</v>
      </c>
      <c r="J10179" t="s">
        <v>898</v>
      </c>
      <c r="K10179">
        <v>1</v>
      </c>
      <c r="L10179">
        <v>45</v>
      </c>
      <c r="M10179" t="s">
        <v>854</v>
      </c>
      <c r="N10179" t="s">
        <v>854</v>
      </c>
      <c r="O10179">
        <v>3</v>
      </c>
      <c r="P10179">
        <v>29</v>
      </c>
    </row>
    <row r="10180" spans="1:16" x14ac:dyDescent="0.25">
      <c r="A10180" s="2">
        <v>42473</v>
      </c>
      <c r="B10180" t="s">
        <v>980</v>
      </c>
      <c r="C10180">
        <v>5</v>
      </c>
      <c r="D10180" t="s">
        <v>953</v>
      </c>
      <c r="E10180">
        <v>2016</v>
      </c>
      <c r="F10180" s="2">
        <v>42494</v>
      </c>
      <c r="G10180">
        <v>1</v>
      </c>
      <c r="I10180" t="s">
        <v>852</v>
      </c>
      <c r="J10180" t="s">
        <v>898</v>
      </c>
      <c r="K10180">
        <v>2</v>
      </c>
      <c r="L10180">
        <v>45</v>
      </c>
      <c r="M10180" t="s">
        <v>854</v>
      </c>
      <c r="N10180" t="s">
        <v>854</v>
      </c>
      <c r="O10180">
        <v>3</v>
      </c>
      <c r="P10180">
        <v>31</v>
      </c>
    </row>
    <row r="10181" spans="1:16" x14ac:dyDescent="0.25">
      <c r="A10181" s="2">
        <v>42489</v>
      </c>
      <c r="B10181" t="s">
        <v>980</v>
      </c>
      <c r="C10181">
        <v>5</v>
      </c>
      <c r="D10181" t="s">
        <v>953</v>
      </c>
      <c r="E10181">
        <v>2016</v>
      </c>
      <c r="F10181" s="2">
        <v>42510</v>
      </c>
      <c r="G10181">
        <v>1</v>
      </c>
      <c r="I10181" t="s">
        <v>852</v>
      </c>
      <c r="J10181" t="s">
        <v>898</v>
      </c>
      <c r="K10181">
        <v>3</v>
      </c>
      <c r="L10181">
        <v>45</v>
      </c>
      <c r="M10181" t="s">
        <v>854</v>
      </c>
      <c r="N10181" t="s">
        <v>854</v>
      </c>
      <c r="O10181">
        <v>3</v>
      </c>
      <c r="P10181">
        <v>56</v>
      </c>
    </row>
    <row r="10182" spans="1:16" x14ac:dyDescent="0.25">
      <c r="A10182" s="2">
        <v>42473</v>
      </c>
      <c r="B10182" t="s">
        <v>980</v>
      </c>
      <c r="C10182">
        <v>5</v>
      </c>
      <c r="D10182" t="s">
        <v>953</v>
      </c>
      <c r="E10182">
        <v>2016</v>
      </c>
      <c r="F10182" s="2">
        <v>42494</v>
      </c>
      <c r="G10182">
        <v>2</v>
      </c>
      <c r="I10182" t="s">
        <v>852</v>
      </c>
      <c r="J10182" t="s">
        <v>898</v>
      </c>
      <c r="K10182">
        <v>2</v>
      </c>
      <c r="L10182">
        <v>45</v>
      </c>
      <c r="M10182" t="s">
        <v>854</v>
      </c>
      <c r="N10182" t="s">
        <v>854</v>
      </c>
      <c r="O10182">
        <v>3</v>
      </c>
      <c r="P10182">
        <v>34</v>
      </c>
    </row>
    <row r="10183" spans="1:16" x14ac:dyDescent="0.25">
      <c r="A10183" s="2">
        <v>42489</v>
      </c>
      <c r="B10183" t="s">
        <v>980</v>
      </c>
      <c r="C10183">
        <v>5</v>
      </c>
      <c r="D10183" t="s">
        <v>953</v>
      </c>
      <c r="E10183">
        <v>2016</v>
      </c>
      <c r="F10183" s="2">
        <v>42510</v>
      </c>
      <c r="G10183">
        <v>2</v>
      </c>
      <c r="I10183" t="s">
        <v>852</v>
      </c>
      <c r="J10183" t="s">
        <v>898</v>
      </c>
      <c r="K10183">
        <v>3</v>
      </c>
      <c r="L10183">
        <v>45</v>
      </c>
      <c r="M10183" t="s">
        <v>854</v>
      </c>
      <c r="N10183" t="s">
        <v>854</v>
      </c>
      <c r="O10183">
        <v>3</v>
      </c>
      <c r="P10183">
        <v>58</v>
      </c>
    </row>
    <row r="10184" spans="1:16" x14ac:dyDescent="0.25">
      <c r="A10184" s="2">
        <v>42460</v>
      </c>
      <c r="B10184" t="s">
        <v>980</v>
      </c>
      <c r="C10184">
        <v>5</v>
      </c>
      <c r="D10184" t="s">
        <v>953</v>
      </c>
      <c r="E10184">
        <v>2016</v>
      </c>
      <c r="F10184" s="2">
        <v>42481</v>
      </c>
      <c r="G10184">
        <v>2</v>
      </c>
      <c r="I10184" t="s">
        <v>852</v>
      </c>
      <c r="J10184" t="s">
        <v>898</v>
      </c>
      <c r="K10184">
        <v>1</v>
      </c>
      <c r="L10184">
        <v>45</v>
      </c>
      <c r="M10184" t="s">
        <v>854</v>
      </c>
      <c r="N10184" t="s">
        <v>854</v>
      </c>
      <c r="O10184">
        <v>3</v>
      </c>
      <c r="P10184">
        <v>48</v>
      </c>
    </row>
    <row r="10185" spans="1:16" x14ac:dyDescent="0.25">
      <c r="A10185" s="2">
        <v>42489</v>
      </c>
      <c r="B10185" t="s">
        <v>980</v>
      </c>
      <c r="C10185">
        <v>5</v>
      </c>
      <c r="D10185" t="s">
        <v>953</v>
      </c>
      <c r="E10185">
        <v>2016</v>
      </c>
      <c r="F10185" s="2">
        <v>42510</v>
      </c>
      <c r="G10185">
        <v>3</v>
      </c>
      <c r="I10185" t="s">
        <v>852</v>
      </c>
      <c r="J10185" t="s">
        <v>898</v>
      </c>
      <c r="K10185">
        <v>3</v>
      </c>
      <c r="L10185">
        <v>45</v>
      </c>
      <c r="M10185" t="s">
        <v>854</v>
      </c>
      <c r="N10185" t="s">
        <v>854</v>
      </c>
      <c r="O10185">
        <v>3</v>
      </c>
      <c r="P10185">
        <v>46</v>
      </c>
    </row>
    <row r="10186" spans="1:16" x14ac:dyDescent="0.25">
      <c r="A10186" s="2">
        <v>42460</v>
      </c>
      <c r="B10186" t="s">
        <v>980</v>
      </c>
      <c r="C10186">
        <v>5</v>
      </c>
      <c r="D10186" t="s">
        <v>953</v>
      </c>
      <c r="E10186">
        <v>2016</v>
      </c>
      <c r="F10186" s="2">
        <v>42481</v>
      </c>
      <c r="G10186">
        <v>3</v>
      </c>
      <c r="I10186" t="s">
        <v>852</v>
      </c>
      <c r="J10186" t="s">
        <v>898</v>
      </c>
      <c r="K10186">
        <v>1</v>
      </c>
      <c r="L10186">
        <v>45</v>
      </c>
      <c r="M10186" t="s">
        <v>854</v>
      </c>
      <c r="N10186" t="s">
        <v>854</v>
      </c>
      <c r="O10186">
        <v>3</v>
      </c>
      <c r="P10186">
        <v>46</v>
      </c>
    </row>
    <row r="10187" spans="1:16" x14ac:dyDescent="0.25">
      <c r="A10187" s="2">
        <v>42473</v>
      </c>
      <c r="B10187" t="s">
        <v>980</v>
      </c>
      <c r="C10187">
        <v>5</v>
      </c>
      <c r="D10187" t="s">
        <v>953</v>
      </c>
      <c r="E10187">
        <v>2016</v>
      </c>
      <c r="F10187" s="2">
        <v>42494</v>
      </c>
      <c r="G10187">
        <v>3</v>
      </c>
      <c r="I10187" t="s">
        <v>852</v>
      </c>
      <c r="J10187" t="s">
        <v>898</v>
      </c>
      <c r="K10187">
        <v>2</v>
      </c>
      <c r="L10187">
        <v>45</v>
      </c>
      <c r="M10187" t="s">
        <v>854</v>
      </c>
      <c r="N10187" t="s">
        <v>854</v>
      </c>
      <c r="O10187">
        <v>3</v>
      </c>
      <c r="P10187">
        <v>28</v>
      </c>
    </row>
    <row r="10188" spans="1:16" x14ac:dyDescent="0.25">
      <c r="A10188" s="2">
        <v>42460</v>
      </c>
      <c r="B10188" t="s">
        <v>980</v>
      </c>
      <c r="C10188">
        <v>5</v>
      </c>
      <c r="D10188" t="s">
        <v>953</v>
      </c>
      <c r="E10188">
        <v>2016</v>
      </c>
      <c r="F10188" s="2">
        <v>42481</v>
      </c>
      <c r="G10188">
        <v>1</v>
      </c>
      <c r="I10188" t="s">
        <v>852</v>
      </c>
      <c r="J10188" t="s">
        <v>898</v>
      </c>
      <c r="K10188">
        <v>1</v>
      </c>
      <c r="L10188">
        <v>45</v>
      </c>
      <c r="M10188" t="s">
        <v>854</v>
      </c>
      <c r="N10188" t="s">
        <v>854</v>
      </c>
      <c r="O10188">
        <v>3</v>
      </c>
      <c r="P10188">
        <v>30</v>
      </c>
    </row>
    <row r="10189" spans="1:16" x14ac:dyDescent="0.25">
      <c r="A10189" s="2">
        <v>42473</v>
      </c>
      <c r="B10189" t="s">
        <v>980</v>
      </c>
      <c r="C10189">
        <v>5</v>
      </c>
      <c r="D10189" t="s">
        <v>953</v>
      </c>
      <c r="E10189">
        <v>2016</v>
      </c>
      <c r="F10189" s="2">
        <v>42494</v>
      </c>
      <c r="G10189">
        <v>1</v>
      </c>
      <c r="I10189" t="s">
        <v>852</v>
      </c>
      <c r="J10189" t="s">
        <v>898</v>
      </c>
      <c r="K10189">
        <v>2</v>
      </c>
      <c r="L10189">
        <v>45</v>
      </c>
      <c r="M10189" t="s">
        <v>854</v>
      </c>
      <c r="N10189" t="s">
        <v>854</v>
      </c>
      <c r="O10189">
        <v>3</v>
      </c>
      <c r="P10189">
        <v>38</v>
      </c>
    </row>
    <row r="10190" spans="1:16" x14ac:dyDescent="0.25">
      <c r="A10190" s="2">
        <v>42489</v>
      </c>
      <c r="B10190" t="s">
        <v>980</v>
      </c>
      <c r="C10190">
        <v>5</v>
      </c>
      <c r="D10190" t="s">
        <v>953</v>
      </c>
      <c r="E10190">
        <v>2016</v>
      </c>
      <c r="F10190" s="2">
        <v>42510</v>
      </c>
      <c r="G10190">
        <v>1</v>
      </c>
      <c r="I10190" t="s">
        <v>852</v>
      </c>
      <c r="J10190" t="s">
        <v>898</v>
      </c>
      <c r="K10190">
        <v>3</v>
      </c>
      <c r="L10190">
        <v>45</v>
      </c>
      <c r="M10190" t="s">
        <v>854</v>
      </c>
      <c r="N10190" t="s">
        <v>854</v>
      </c>
      <c r="O10190">
        <v>3</v>
      </c>
      <c r="P10190">
        <v>47</v>
      </c>
    </row>
    <row r="10191" spans="1:16" x14ac:dyDescent="0.25">
      <c r="A10191" s="2">
        <v>42473</v>
      </c>
      <c r="B10191" t="s">
        <v>980</v>
      </c>
      <c r="C10191">
        <v>5</v>
      </c>
      <c r="D10191" t="s">
        <v>953</v>
      </c>
      <c r="E10191">
        <v>2016</v>
      </c>
      <c r="F10191" s="2">
        <v>42494</v>
      </c>
      <c r="G10191">
        <v>2</v>
      </c>
      <c r="I10191" t="s">
        <v>852</v>
      </c>
      <c r="J10191" t="s">
        <v>898</v>
      </c>
      <c r="K10191">
        <v>2</v>
      </c>
      <c r="L10191">
        <v>45</v>
      </c>
      <c r="M10191" t="s">
        <v>854</v>
      </c>
      <c r="N10191" t="s">
        <v>854</v>
      </c>
      <c r="O10191">
        <v>3</v>
      </c>
      <c r="P10191">
        <v>17</v>
      </c>
    </row>
    <row r="10192" spans="1:16" x14ac:dyDescent="0.25">
      <c r="A10192" s="2">
        <v>42489</v>
      </c>
      <c r="B10192" t="s">
        <v>980</v>
      </c>
      <c r="C10192">
        <v>5</v>
      </c>
      <c r="D10192" t="s">
        <v>953</v>
      </c>
      <c r="E10192">
        <v>2016</v>
      </c>
      <c r="F10192" s="2">
        <v>42510</v>
      </c>
      <c r="G10192">
        <v>2</v>
      </c>
      <c r="I10192" t="s">
        <v>852</v>
      </c>
      <c r="J10192" t="s">
        <v>898</v>
      </c>
      <c r="K10192">
        <v>3</v>
      </c>
      <c r="L10192">
        <v>45</v>
      </c>
      <c r="M10192" t="s">
        <v>854</v>
      </c>
      <c r="N10192" t="s">
        <v>854</v>
      </c>
      <c r="O10192">
        <v>3</v>
      </c>
      <c r="P10192">
        <v>53</v>
      </c>
    </row>
    <row r="10193" spans="1:16" x14ac:dyDescent="0.25">
      <c r="A10193" s="2">
        <v>42460</v>
      </c>
      <c r="B10193" t="s">
        <v>980</v>
      </c>
      <c r="C10193">
        <v>5</v>
      </c>
      <c r="D10193" t="s">
        <v>953</v>
      </c>
      <c r="E10193">
        <v>2016</v>
      </c>
      <c r="F10193" s="2">
        <v>42481</v>
      </c>
      <c r="G10193">
        <v>2</v>
      </c>
      <c r="I10193" t="s">
        <v>852</v>
      </c>
      <c r="J10193" t="s">
        <v>898</v>
      </c>
      <c r="K10193">
        <v>1</v>
      </c>
      <c r="L10193">
        <v>45</v>
      </c>
      <c r="M10193" t="s">
        <v>854</v>
      </c>
      <c r="N10193" t="s">
        <v>854</v>
      </c>
      <c r="O10193">
        <v>3</v>
      </c>
      <c r="P10193">
        <v>46</v>
      </c>
    </row>
    <row r="10194" spans="1:16" x14ac:dyDescent="0.25">
      <c r="A10194" s="2">
        <v>42489</v>
      </c>
      <c r="B10194" t="s">
        <v>980</v>
      </c>
      <c r="C10194">
        <v>5</v>
      </c>
      <c r="D10194" t="s">
        <v>953</v>
      </c>
      <c r="E10194">
        <v>2016</v>
      </c>
      <c r="F10194" s="2">
        <v>42510</v>
      </c>
      <c r="G10194">
        <v>3</v>
      </c>
      <c r="I10194" t="s">
        <v>852</v>
      </c>
      <c r="J10194" t="s">
        <v>898</v>
      </c>
      <c r="K10194">
        <v>3</v>
      </c>
      <c r="L10194">
        <v>45</v>
      </c>
      <c r="M10194" t="s">
        <v>854</v>
      </c>
      <c r="N10194" t="s">
        <v>854</v>
      </c>
      <c r="O10194">
        <v>3</v>
      </c>
      <c r="P10194">
        <v>53</v>
      </c>
    </row>
    <row r="10195" spans="1:16" x14ac:dyDescent="0.25">
      <c r="A10195" s="2">
        <v>42460</v>
      </c>
      <c r="B10195" t="s">
        <v>980</v>
      </c>
      <c r="C10195">
        <v>5</v>
      </c>
      <c r="D10195" t="s">
        <v>953</v>
      </c>
      <c r="E10195">
        <v>2016</v>
      </c>
      <c r="F10195" s="2">
        <v>42481</v>
      </c>
      <c r="G10195">
        <v>3</v>
      </c>
      <c r="I10195" t="s">
        <v>852</v>
      </c>
      <c r="J10195" t="s">
        <v>898</v>
      </c>
      <c r="K10195">
        <v>1</v>
      </c>
      <c r="L10195">
        <v>45</v>
      </c>
      <c r="M10195" t="s">
        <v>854</v>
      </c>
      <c r="N10195" t="s">
        <v>854</v>
      </c>
      <c r="O10195">
        <v>3</v>
      </c>
      <c r="P10195">
        <v>48</v>
      </c>
    </row>
    <row r="10196" spans="1:16" x14ac:dyDescent="0.25">
      <c r="A10196" s="2">
        <v>42473</v>
      </c>
      <c r="B10196" t="s">
        <v>980</v>
      </c>
      <c r="C10196">
        <v>5</v>
      </c>
      <c r="D10196" t="s">
        <v>953</v>
      </c>
      <c r="E10196">
        <v>2016</v>
      </c>
      <c r="F10196" s="2">
        <v>42494</v>
      </c>
      <c r="G10196">
        <v>3</v>
      </c>
      <c r="I10196" t="s">
        <v>852</v>
      </c>
      <c r="J10196" t="s">
        <v>898</v>
      </c>
      <c r="K10196">
        <v>2</v>
      </c>
      <c r="L10196">
        <v>45</v>
      </c>
      <c r="M10196" t="s">
        <v>854</v>
      </c>
      <c r="N10196" t="s">
        <v>854</v>
      </c>
      <c r="O10196">
        <v>3</v>
      </c>
      <c r="P10196">
        <v>52</v>
      </c>
    </row>
    <row r="10197" spans="1:16" x14ac:dyDescent="0.25">
      <c r="A10197" s="2">
        <v>42460</v>
      </c>
      <c r="B10197" t="s">
        <v>980</v>
      </c>
      <c r="C10197">
        <v>5</v>
      </c>
      <c r="D10197" t="s">
        <v>953</v>
      </c>
      <c r="E10197">
        <v>2016</v>
      </c>
      <c r="F10197" s="2">
        <v>42481</v>
      </c>
      <c r="G10197">
        <v>1</v>
      </c>
      <c r="I10197" t="s">
        <v>852</v>
      </c>
      <c r="J10197" t="s">
        <v>898</v>
      </c>
      <c r="K10197">
        <v>1</v>
      </c>
      <c r="L10197">
        <v>45</v>
      </c>
      <c r="M10197" t="s">
        <v>854</v>
      </c>
      <c r="N10197" t="s">
        <v>854</v>
      </c>
      <c r="O10197">
        <v>3</v>
      </c>
      <c r="P10197">
        <v>28</v>
      </c>
    </row>
    <row r="10198" spans="1:16" x14ac:dyDescent="0.25">
      <c r="A10198" s="2">
        <v>42473</v>
      </c>
      <c r="B10198" t="s">
        <v>980</v>
      </c>
      <c r="C10198">
        <v>5</v>
      </c>
      <c r="D10198" t="s">
        <v>953</v>
      </c>
      <c r="E10198">
        <v>2016</v>
      </c>
      <c r="F10198" s="2">
        <v>42494</v>
      </c>
      <c r="G10198">
        <v>1</v>
      </c>
      <c r="I10198" t="s">
        <v>852</v>
      </c>
      <c r="J10198" t="s">
        <v>898</v>
      </c>
      <c r="K10198">
        <v>2</v>
      </c>
      <c r="L10198">
        <v>45</v>
      </c>
      <c r="M10198" t="s">
        <v>854</v>
      </c>
      <c r="N10198" t="s">
        <v>854</v>
      </c>
      <c r="O10198">
        <v>3</v>
      </c>
      <c r="P10198">
        <v>32</v>
      </c>
    </row>
    <row r="10199" spans="1:16" x14ac:dyDescent="0.25">
      <c r="A10199" s="2">
        <v>42489</v>
      </c>
      <c r="B10199" t="s">
        <v>980</v>
      </c>
      <c r="C10199">
        <v>5</v>
      </c>
      <c r="D10199" t="s">
        <v>953</v>
      </c>
      <c r="E10199">
        <v>2016</v>
      </c>
      <c r="F10199" s="2">
        <v>42510</v>
      </c>
      <c r="G10199">
        <v>1</v>
      </c>
      <c r="I10199" t="s">
        <v>852</v>
      </c>
      <c r="J10199" t="s">
        <v>898</v>
      </c>
      <c r="K10199">
        <v>3</v>
      </c>
      <c r="L10199">
        <v>45</v>
      </c>
      <c r="M10199" t="s">
        <v>854</v>
      </c>
      <c r="N10199" t="s">
        <v>854</v>
      </c>
      <c r="O10199">
        <v>3</v>
      </c>
      <c r="P10199">
        <v>52</v>
      </c>
    </row>
    <row r="10200" spans="1:16" x14ac:dyDescent="0.25">
      <c r="A10200" s="2">
        <v>42473</v>
      </c>
      <c r="B10200" t="s">
        <v>980</v>
      </c>
      <c r="C10200">
        <v>5</v>
      </c>
      <c r="D10200" t="s">
        <v>953</v>
      </c>
      <c r="E10200">
        <v>2016</v>
      </c>
      <c r="F10200" s="2">
        <v>42494</v>
      </c>
      <c r="G10200">
        <v>2</v>
      </c>
      <c r="I10200" t="s">
        <v>852</v>
      </c>
      <c r="J10200" t="s">
        <v>898</v>
      </c>
      <c r="K10200">
        <v>2</v>
      </c>
      <c r="L10200">
        <v>45</v>
      </c>
      <c r="M10200" t="s">
        <v>854</v>
      </c>
      <c r="N10200" t="s">
        <v>854</v>
      </c>
      <c r="O10200">
        <v>3</v>
      </c>
      <c r="P10200">
        <v>16</v>
      </c>
    </row>
    <row r="10201" spans="1:16" x14ac:dyDescent="0.25">
      <c r="A10201" s="2">
        <v>42489</v>
      </c>
      <c r="B10201" t="s">
        <v>980</v>
      </c>
      <c r="C10201">
        <v>5</v>
      </c>
      <c r="D10201" t="s">
        <v>953</v>
      </c>
      <c r="E10201">
        <v>2016</v>
      </c>
      <c r="F10201" s="2">
        <v>42510</v>
      </c>
      <c r="G10201">
        <v>2</v>
      </c>
      <c r="I10201" t="s">
        <v>852</v>
      </c>
      <c r="J10201" t="s">
        <v>898</v>
      </c>
      <c r="K10201">
        <v>3</v>
      </c>
      <c r="L10201">
        <v>45</v>
      </c>
      <c r="M10201" t="s">
        <v>854</v>
      </c>
      <c r="N10201" t="s">
        <v>854</v>
      </c>
      <c r="O10201">
        <v>3</v>
      </c>
      <c r="P10201">
        <v>46</v>
      </c>
    </row>
    <row r="10202" spans="1:16" x14ac:dyDescent="0.25">
      <c r="A10202" s="2">
        <v>42460</v>
      </c>
      <c r="B10202" t="s">
        <v>980</v>
      </c>
      <c r="C10202">
        <v>5</v>
      </c>
      <c r="D10202" t="s">
        <v>953</v>
      </c>
      <c r="E10202">
        <v>2016</v>
      </c>
      <c r="F10202" s="2">
        <v>42481</v>
      </c>
      <c r="G10202">
        <v>2</v>
      </c>
      <c r="I10202" t="s">
        <v>852</v>
      </c>
      <c r="J10202" t="s">
        <v>898</v>
      </c>
      <c r="K10202">
        <v>1</v>
      </c>
      <c r="L10202">
        <v>45</v>
      </c>
      <c r="M10202" t="s">
        <v>854</v>
      </c>
      <c r="N10202" t="s">
        <v>854</v>
      </c>
      <c r="O10202">
        <v>3</v>
      </c>
      <c r="P10202">
        <v>47</v>
      </c>
    </row>
    <row r="10203" spans="1:16" x14ac:dyDescent="0.25">
      <c r="A10203" s="2">
        <v>42489</v>
      </c>
      <c r="B10203" t="s">
        <v>980</v>
      </c>
      <c r="C10203">
        <v>5</v>
      </c>
      <c r="D10203" t="s">
        <v>953</v>
      </c>
      <c r="E10203">
        <v>2016</v>
      </c>
      <c r="F10203" s="2">
        <v>42510</v>
      </c>
      <c r="G10203">
        <v>3</v>
      </c>
      <c r="I10203" t="s">
        <v>852</v>
      </c>
      <c r="J10203" t="s">
        <v>898</v>
      </c>
      <c r="K10203">
        <v>3</v>
      </c>
      <c r="L10203">
        <v>45</v>
      </c>
      <c r="M10203" t="s">
        <v>854</v>
      </c>
      <c r="N10203" t="s">
        <v>854</v>
      </c>
      <c r="O10203">
        <v>3</v>
      </c>
      <c r="P10203">
        <v>51</v>
      </c>
    </row>
    <row r="10204" spans="1:16" x14ac:dyDescent="0.25">
      <c r="A10204" s="2">
        <v>42460</v>
      </c>
      <c r="B10204" t="s">
        <v>980</v>
      </c>
      <c r="C10204">
        <v>5</v>
      </c>
      <c r="D10204" t="s">
        <v>953</v>
      </c>
      <c r="E10204">
        <v>2016</v>
      </c>
      <c r="F10204" s="2">
        <v>42481</v>
      </c>
      <c r="G10204">
        <v>3</v>
      </c>
      <c r="I10204" t="s">
        <v>852</v>
      </c>
      <c r="J10204" t="s">
        <v>898</v>
      </c>
      <c r="K10204">
        <v>1</v>
      </c>
      <c r="L10204">
        <v>45</v>
      </c>
      <c r="M10204" t="s">
        <v>854</v>
      </c>
      <c r="N10204" t="s">
        <v>854</v>
      </c>
      <c r="O10204">
        <v>3</v>
      </c>
      <c r="P10204">
        <v>46</v>
      </c>
    </row>
    <row r="10205" spans="1:16" x14ac:dyDescent="0.25">
      <c r="A10205" s="2">
        <v>42473</v>
      </c>
      <c r="B10205" t="s">
        <v>980</v>
      </c>
      <c r="C10205">
        <v>5</v>
      </c>
      <c r="D10205" t="s">
        <v>953</v>
      </c>
      <c r="E10205">
        <v>2016</v>
      </c>
      <c r="F10205" s="2">
        <v>42494</v>
      </c>
      <c r="G10205">
        <v>3</v>
      </c>
      <c r="I10205" t="s">
        <v>852</v>
      </c>
      <c r="J10205" t="s">
        <v>898</v>
      </c>
      <c r="K10205">
        <v>2</v>
      </c>
      <c r="L10205">
        <v>45</v>
      </c>
      <c r="M10205" t="s">
        <v>854</v>
      </c>
      <c r="N10205" t="s">
        <v>854</v>
      </c>
      <c r="O10205">
        <v>3</v>
      </c>
      <c r="P10205">
        <v>28</v>
      </c>
    </row>
    <row r="10206" spans="1:16" x14ac:dyDescent="0.25">
      <c r="A10206" s="2">
        <v>42460</v>
      </c>
      <c r="B10206" t="s">
        <v>980</v>
      </c>
      <c r="C10206">
        <v>5</v>
      </c>
      <c r="D10206" t="s">
        <v>953</v>
      </c>
      <c r="E10206">
        <v>2016</v>
      </c>
      <c r="F10206" s="2">
        <v>42541</v>
      </c>
      <c r="G10206">
        <v>1</v>
      </c>
      <c r="I10206" t="s">
        <v>852</v>
      </c>
      <c r="J10206" t="s">
        <v>898</v>
      </c>
      <c r="K10206">
        <v>1</v>
      </c>
      <c r="L10206">
        <v>45</v>
      </c>
      <c r="M10206" t="s">
        <v>854</v>
      </c>
      <c r="N10206" t="s">
        <v>854</v>
      </c>
      <c r="O10206">
        <v>6</v>
      </c>
    </row>
    <row r="10207" spans="1:16" x14ac:dyDescent="0.25">
      <c r="A10207" s="2">
        <v>42473</v>
      </c>
      <c r="B10207" t="s">
        <v>980</v>
      </c>
      <c r="C10207">
        <v>5</v>
      </c>
      <c r="D10207" t="s">
        <v>953</v>
      </c>
      <c r="E10207">
        <v>2016</v>
      </c>
      <c r="F10207" s="2">
        <v>42541</v>
      </c>
      <c r="G10207">
        <v>1</v>
      </c>
      <c r="I10207" t="s">
        <v>852</v>
      </c>
      <c r="J10207" t="s">
        <v>898</v>
      </c>
      <c r="K10207">
        <v>2</v>
      </c>
      <c r="L10207">
        <v>45</v>
      </c>
      <c r="M10207" t="s">
        <v>854</v>
      </c>
      <c r="N10207" t="s">
        <v>854</v>
      </c>
      <c r="O10207">
        <v>6</v>
      </c>
    </row>
    <row r="10208" spans="1:16" x14ac:dyDescent="0.25">
      <c r="A10208" s="2">
        <v>42489</v>
      </c>
      <c r="B10208" t="s">
        <v>980</v>
      </c>
      <c r="C10208">
        <v>5</v>
      </c>
      <c r="D10208" t="s">
        <v>953</v>
      </c>
      <c r="E10208">
        <v>2016</v>
      </c>
      <c r="F10208" s="2">
        <v>42577</v>
      </c>
      <c r="G10208">
        <v>1</v>
      </c>
      <c r="I10208" t="s">
        <v>852</v>
      </c>
      <c r="J10208" t="s">
        <v>898</v>
      </c>
      <c r="K10208">
        <v>3</v>
      </c>
      <c r="L10208">
        <v>45</v>
      </c>
      <c r="M10208" t="s">
        <v>854</v>
      </c>
      <c r="N10208" t="s">
        <v>854</v>
      </c>
      <c r="O10208">
        <v>6</v>
      </c>
    </row>
    <row r="10209" spans="1:15" x14ac:dyDescent="0.25">
      <c r="A10209" s="2">
        <v>42473</v>
      </c>
      <c r="B10209" t="s">
        <v>980</v>
      </c>
      <c r="C10209">
        <v>5</v>
      </c>
      <c r="D10209" t="s">
        <v>953</v>
      </c>
      <c r="E10209">
        <v>2016</v>
      </c>
      <c r="F10209" s="2">
        <v>42577</v>
      </c>
      <c r="G10209">
        <v>2</v>
      </c>
      <c r="I10209" t="s">
        <v>852</v>
      </c>
      <c r="J10209" t="s">
        <v>898</v>
      </c>
      <c r="K10209">
        <v>2</v>
      </c>
      <c r="L10209">
        <v>45</v>
      </c>
      <c r="M10209" t="s">
        <v>854</v>
      </c>
      <c r="N10209" t="s">
        <v>854</v>
      </c>
      <c r="O10209">
        <v>6</v>
      </c>
    </row>
    <row r="10210" spans="1:15" x14ac:dyDescent="0.25">
      <c r="A10210" s="2">
        <v>42489</v>
      </c>
      <c r="B10210" t="s">
        <v>980</v>
      </c>
      <c r="C10210">
        <v>5</v>
      </c>
      <c r="D10210" t="s">
        <v>953</v>
      </c>
      <c r="E10210">
        <v>2016</v>
      </c>
      <c r="F10210" s="2">
        <v>42604</v>
      </c>
      <c r="G10210">
        <v>2</v>
      </c>
      <c r="I10210" t="s">
        <v>852</v>
      </c>
      <c r="J10210" t="s">
        <v>898</v>
      </c>
      <c r="K10210">
        <v>3</v>
      </c>
      <c r="L10210">
        <v>45</v>
      </c>
      <c r="M10210" t="s">
        <v>854</v>
      </c>
      <c r="N10210" t="s">
        <v>854</v>
      </c>
      <c r="O10210">
        <v>6</v>
      </c>
    </row>
    <row r="10211" spans="1:15" x14ac:dyDescent="0.25">
      <c r="A10211" s="2">
        <v>42460</v>
      </c>
      <c r="B10211" t="s">
        <v>980</v>
      </c>
      <c r="C10211">
        <v>5</v>
      </c>
      <c r="D10211" t="s">
        <v>953</v>
      </c>
      <c r="E10211">
        <v>2016</v>
      </c>
      <c r="F10211" s="2">
        <v>42604</v>
      </c>
      <c r="G10211">
        <v>2</v>
      </c>
      <c r="I10211" t="s">
        <v>852</v>
      </c>
      <c r="J10211" t="s">
        <v>898</v>
      </c>
      <c r="K10211">
        <v>1</v>
      </c>
      <c r="L10211">
        <v>45</v>
      </c>
      <c r="M10211" t="s">
        <v>854</v>
      </c>
      <c r="N10211" t="s">
        <v>854</v>
      </c>
      <c r="O10211">
        <v>6</v>
      </c>
    </row>
    <row r="10212" spans="1:15" x14ac:dyDescent="0.25">
      <c r="A10212" s="2">
        <v>42489</v>
      </c>
      <c r="B10212" t="s">
        <v>980</v>
      </c>
      <c r="C10212">
        <v>5</v>
      </c>
      <c r="D10212" t="s">
        <v>953</v>
      </c>
      <c r="E10212">
        <v>2016</v>
      </c>
      <c r="F10212" s="2">
        <v>42577</v>
      </c>
      <c r="G10212">
        <v>3</v>
      </c>
      <c r="I10212" t="s">
        <v>852</v>
      </c>
      <c r="J10212" t="s">
        <v>898</v>
      </c>
      <c r="K10212">
        <v>3</v>
      </c>
      <c r="L10212">
        <v>45</v>
      </c>
      <c r="M10212" t="s">
        <v>854</v>
      </c>
      <c r="N10212" t="s">
        <v>854</v>
      </c>
      <c r="O10212">
        <v>6</v>
      </c>
    </row>
    <row r="10213" spans="1:15" x14ac:dyDescent="0.25">
      <c r="A10213" s="2">
        <v>42460</v>
      </c>
      <c r="B10213" t="s">
        <v>980</v>
      </c>
      <c r="C10213">
        <v>5</v>
      </c>
      <c r="D10213" t="s">
        <v>953</v>
      </c>
      <c r="E10213">
        <v>2016</v>
      </c>
      <c r="F10213" s="2">
        <v>42577</v>
      </c>
      <c r="G10213">
        <v>3</v>
      </c>
      <c r="I10213" t="s">
        <v>852</v>
      </c>
      <c r="J10213" t="s">
        <v>898</v>
      </c>
      <c r="K10213">
        <v>1</v>
      </c>
      <c r="L10213">
        <v>45</v>
      </c>
      <c r="M10213" t="s">
        <v>854</v>
      </c>
      <c r="N10213" t="s">
        <v>854</v>
      </c>
      <c r="O10213">
        <v>6</v>
      </c>
    </row>
    <row r="10214" spans="1:15" x14ac:dyDescent="0.25">
      <c r="A10214" s="2">
        <v>42473</v>
      </c>
      <c r="B10214" t="s">
        <v>980</v>
      </c>
      <c r="C10214">
        <v>5</v>
      </c>
      <c r="D10214" t="s">
        <v>953</v>
      </c>
      <c r="E10214">
        <v>2016</v>
      </c>
      <c r="F10214" s="2">
        <v>42604</v>
      </c>
      <c r="G10214">
        <v>3</v>
      </c>
      <c r="I10214" t="s">
        <v>852</v>
      </c>
      <c r="J10214" t="s">
        <v>898</v>
      </c>
      <c r="K10214">
        <v>2</v>
      </c>
      <c r="L10214">
        <v>45</v>
      </c>
      <c r="M10214" t="s">
        <v>854</v>
      </c>
      <c r="N10214" t="s">
        <v>854</v>
      </c>
      <c r="O10214">
        <v>6</v>
      </c>
    </row>
    <row r="10215" spans="1:15" x14ac:dyDescent="0.25">
      <c r="A10215" s="2">
        <v>42460</v>
      </c>
      <c r="B10215" t="s">
        <v>980</v>
      </c>
      <c r="C10215">
        <v>5</v>
      </c>
      <c r="D10215" t="s">
        <v>953</v>
      </c>
      <c r="E10215">
        <v>2016</v>
      </c>
      <c r="F10215" s="2">
        <v>42604</v>
      </c>
      <c r="G10215">
        <v>1</v>
      </c>
      <c r="I10215" t="s">
        <v>852</v>
      </c>
      <c r="J10215" t="s">
        <v>898</v>
      </c>
      <c r="K10215">
        <v>1</v>
      </c>
      <c r="L10215">
        <v>45</v>
      </c>
      <c r="M10215" t="s">
        <v>854</v>
      </c>
      <c r="N10215" t="s">
        <v>854</v>
      </c>
      <c r="O10215">
        <v>6</v>
      </c>
    </row>
    <row r="10216" spans="1:15" x14ac:dyDescent="0.25">
      <c r="A10216" s="2">
        <v>42473</v>
      </c>
      <c r="B10216" t="s">
        <v>980</v>
      </c>
      <c r="C10216">
        <v>5</v>
      </c>
      <c r="D10216" t="s">
        <v>953</v>
      </c>
      <c r="E10216">
        <v>2016</v>
      </c>
      <c r="F10216" s="2">
        <v>42544</v>
      </c>
      <c r="G10216">
        <v>1</v>
      </c>
      <c r="I10216" t="s">
        <v>852</v>
      </c>
      <c r="J10216" t="s">
        <v>898</v>
      </c>
      <c r="K10216">
        <v>2</v>
      </c>
      <c r="L10216">
        <v>45</v>
      </c>
      <c r="M10216" t="s">
        <v>854</v>
      </c>
      <c r="N10216" t="s">
        <v>854</v>
      </c>
      <c r="O10216">
        <v>6</v>
      </c>
    </row>
    <row r="10217" spans="1:15" x14ac:dyDescent="0.25">
      <c r="A10217" s="2">
        <v>42489</v>
      </c>
      <c r="B10217" t="s">
        <v>980</v>
      </c>
      <c r="C10217">
        <v>5</v>
      </c>
      <c r="D10217" t="s">
        <v>953</v>
      </c>
      <c r="E10217">
        <v>2016</v>
      </c>
      <c r="F10217" s="2">
        <v>42544</v>
      </c>
      <c r="G10217">
        <v>1</v>
      </c>
      <c r="I10217" t="s">
        <v>852</v>
      </c>
      <c r="J10217" t="s">
        <v>898</v>
      </c>
      <c r="K10217">
        <v>3</v>
      </c>
      <c r="L10217">
        <v>45</v>
      </c>
      <c r="M10217" t="s">
        <v>854</v>
      </c>
      <c r="N10217" t="s">
        <v>854</v>
      </c>
      <c r="O10217">
        <v>6</v>
      </c>
    </row>
    <row r="10218" spans="1:15" x14ac:dyDescent="0.25">
      <c r="A10218" s="2">
        <v>42473</v>
      </c>
      <c r="B10218" t="s">
        <v>980</v>
      </c>
      <c r="C10218">
        <v>5</v>
      </c>
      <c r="D10218" t="s">
        <v>953</v>
      </c>
      <c r="E10218">
        <v>2016</v>
      </c>
      <c r="F10218" s="2">
        <v>42604</v>
      </c>
      <c r="G10218">
        <v>2</v>
      </c>
      <c r="I10218" t="s">
        <v>852</v>
      </c>
      <c r="J10218" t="s">
        <v>898</v>
      </c>
      <c r="K10218">
        <v>2</v>
      </c>
      <c r="L10218">
        <v>45</v>
      </c>
      <c r="M10218" t="s">
        <v>854</v>
      </c>
      <c r="N10218" t="s">
        <v>854</v>
      </c>
      <c r="O10218">
        <v>6</v>
      </c>
    </row>
    <row r="10219" spans="1:15" x14ac:dyDescent="0.25">
      <c r="A10219" s="2">
        <v>42489</v>
      </c>
      <c r="B10219" t="s">
        <v>980</v>
      </c>
      <c r="C10219">
        <v>5</v>
      </c>
      <c r="D10219" t="s">
        <v>953</v>
      </c>
      <c r="E10219">
        <v>2016</v>
      </c>
      <c r="F10219" s="2">
        <v>42604</v>
      </c>
      <c r="G10219">
        <v>2</v>
      </c>
      <c r="I10219" t="s">
        <v>852</v>
      </c>
      <c r="J10219" t="s">
        <v>898</v>
      </c>
      <c r="K10219">
        <v>3</v>
      </c>
      <c r="L10219">
        <v>45</v>
      </c>
      <c r="M10219" t="s">
        <v>854</v>
      </c>
      <c r="N10219" t="s">
        <v>854</v>
      </c>
      <c r="O10219">
        <v>6</v>
      </c>
    </row>
    <row r="10220" spans="1:15" x14ac:dyDescent="0.25">
      <c r="A10220" s="2">
        <v>42460</v>
      </c>
      <c r="B10220" t="s">
        <v>980</v>
      </c>
      <c r="C10220">
        <v>5</v>
      </c>
      <c r="D10220" t="s">
        <v>953</v>
      </c>
      <c r="E10220">
        <v>2016</v>
      </c>
      <c r="F10220" s="2">
        <v>42544</v>
      </c>
      <c r="G10220">
        <v>2</v>
      </c>
      <c r="I10220" t="s">
        <v>852</v>
      </c>
      <c r="J10220" t="s">
        <v>898</v>
      </c>
      <c r="K10220">
        <v>1</v>
      </c>
      <c r="L10220">
        <v>45</v>
      </c>
      <c r="M10220" t="s">
        <v>854</v>
      </c>
      <c r="N10220" t="s">
        <v>854</v>
      </c>
      <c r="O10220">
        <v>6</v>
      </c>
    </row>
    <row r="10221" spans="1:15" x14ac:dyDescent="0.25">
      <c r="A10221" s="2">
        <v>42489</v>
      </c>
      <c r="B10221" t="s">
        <v>980</v>
      </c>
      <c r="C10221">
        <v>5</v>
      </c>
      <c r="D10221" t="s">
        <v>953</v>
      </c>
      <c r="E10221">
        <v>2016</v>
      </c>
      <c r="F10221" s="2">
        <v>42544</v>
      </c>
      <c r="G10221">
        <v>3</v>
      </c>
      <c r="I10221" t="s">
        <v>852</v>
      </c>
      <c r="J10221" t="s">
        <v>898</v>
      </c>
      <c r="K10221">
        <v>3</v>
      </c>
      <c r="L10221">
        <v>45</v>
      </c>
      <c r="M10221" t="s">
        <v>854</v>
      </c>
      <c r="N10221" t="s">
        <v>854</v>
      </c>
      <c r="O10221">
        <v>6</v>
      </c>
    </row>
    <row r="10222" spans="1:15" x14ac:dyDescent="0.25">
      <c r="A10222" s="2">
        <v>42460</v>
      </c>
      <c r="B10222" t="s">
        <v>980</v>
      </c>
      <c r="C10222">
        <v>5</v>
      </c>
      <c r="D10222" t="s">
        <v>953</v>
      </c>
      <c r="E10222">
        <v>2016</v>
      </c>
      <c r="F10222" s="2">
        <v>42577</v>
      </c>
      <c r="G10222">
        <v>3</v>
      </c>
      <c r="I10222" t="s">
        <v>852</v>
      </c>
      <c r="J10222" t="s">
        <v>898</v>
      </c>
      <c r="K10222">
        <v>1</v>
      </c>
      <c r="L10222">
        <v>45</v>
      </c>
      <c r="M10222" t="s">
        <v>854</v>
      </c>
      <c r="N10222" t="s">
        <v>854</v>
      </c>
      <c r="O10222">
        <v>6</v>
      </c>
    </row>
    <row r="10223" spans="1:15" x14ac:dyDescent="0.25">
      <c r="A10223" s="2">
        <v>42473</v>
      </c>
      <c r="B10223" t="s">
        <v>980</v>
      </c>
      <c r="C10223">
        <v>5</v>
      </c>
      <c r="D10223" t="s">
        <v>953</v>
      </c>
      <c r="E10223">
        <v>2016</v>
      </c>
      <c r="F10223" s="2">
        <v>42577</v>
      </c>
      <c r="G10223">
        <v>3</v>
      </c>
      <c r="I10223" t="s">
        <v>852</v>
      </c>
      <c r="J10223" t="s">
        <v>898</v>
      </c>
      <c r="K10223">
        <v>2</v>
      </c>
      <c r="L10223">
        <v>45</v>
      </c>
      <c r="M10223" t="s">
        <v>854</v>
      </c>
      <c r="N10223" t="s">
        <v>854</v>
      </c>
      <c r="O10223">
        <v>6</v>
      </c>
    </row>
    <row r="10224" spans="1:15" x14ac:dyDescent="0.25">
      <c r="A10224" s="2">
        <v>42460</v>
      </c>
      <c r="B10224" t="s">
        <v>980</v>
      </c>
      <c r="C10224">
        <v>5</v>
      </c>
      <c r="D10224" t="s">
        <v>953</v>
      </c>
      <c r="E10224">
        <v>2016</v>
      </c>
      <c r="F10224" s="2">
        <v>42541</v>
      </c>
      <c r="G10224">
        <v>1</v>
      </c>
      <c r="I10224" t="s">
        <v>852</v>
      </c>
      <c r="J10224" t="s">
        <v>898</v>
      </c>
      <c r="K10224">
        <v>1</v>
      </c>
      <c r="L10224">
        <v>45</v>
      </c>
      <c r="M10224" t="s">
        <v>854</v>
      </c>
      <c r="N10224" t="s">
        <v>854</v>
      </c>
      <c r="O10224">
        <v>6</v>
      </c>
    </row>
    <row r="10225" spans="1:15" x14ac:dyDescent="0.25">
      <c r="A10225" s="2">
        <v>42473</v>
      </c>
      <c r="B10225" t="s">
        <v>980</v>
      </c>
      <c r="C10225">
        <v>5</v>
      </c>
      <c r="D10225" t="s">
        <v>953</v>
      </c>
      <c r="E10225">
        <v>2016</v>
      </c>
      <c r="F10225" s="2">
        <v>42541</v>
      </c>
      <c r="G10225">
        <v>1</v>
      </c>
      <c r="I10225" t="s">
        <v>852</v>
      </c>
      <c r="J10225" t="s">
        <v>898</v>
      </c>
      <c r="K10225">
        <v>2</v>
      </c>
      <c r="L10225">
        <v>45</v>
      </c>
      <c r="M10225" t="s">
        <v>854</v>
      </c>
      <c r="N10225" t="s">
        <v>854</v>
      </c>
      <c r="O10225">
        <v>6</v>
      </c>
    </row>
    <row r="10226" spans="1:15" x14ac:dyDescent="0.25">
      <c r="A10226" s="2">
        <v>42489</v>
      </c>
      <c r="B10226" t="s">
        <v>980</v>
      </c>
      <c r="C10226">
        <v>5</v>
      </c>
      <c r="D10226" t="s">
        <v>953</v>
      </c>
      <c r="E10226">
        <v>2016</v>
      </c>
      <c r="F10226" s="2">
        <v>42577</v>
      </c>
      <c r="G10226">
        <v>1</v>
      </c>
      <c r="I10226" t="s">
        <v>852</v>
      </c>
      <c r="J10226" t="s">
        <v>898</v>
      </c>
      <c r="K10226">
        <v>3</v>
      </c>
      <c r="L10226">
        <v>45</v>
      </c>
      <c r="M10226" t="s">
        <v>854</v>
      </c>
      <c r="N10226" t="s">
        <v>854</v>
      </c>
      <c r="O10226">
        <v>6</v>
      </c>
    </row>
    <row r="10227" spans="1:15" x14ac:dyDescent="0.25">
      <c r="A10227" s="2">
        <v>42473</v>
      </c>
      <c r="B10227" t="s">
        <v>980</v>
      </c>
      <c r="C10227">
        <v>5</v>
      </c>
      <c r="D10227" t="s">
        <v>953</v>
      </c>
      <c r="E10227">
        <v>2016</v>
      </c>
      <c r="F10227" s="2">
        <v>42577</v>
      </c>
      <c r="G10227">
        <v>2</v>
      </c>
      <c r="I10227" t="s">
        <v>852</v>
      </c>
      <c r="J10227" t="s">
        <v>898</v>
      </c>
      <c r="K10227">
        <v>2</v>
      </c>
      <c r="L10227">
        <v>45</v>
      </c>
      <c r="M10227" t="s">
        <v>854</v>
      </c>
      <c r="N10227" t="s">
        <v>854</v>
      </c>
      <c r="O10227">
        <v>6</v>
      </c>
    </row>
    <row r="10228" spans="1:15" x14ac:dyDescent="0.25">
      <c r="A10228" s="2">
        <v>42489</v>
      </c>
      <c r="B10228" t="s">
        <v>980</v>
      </c>
      <c r="C10228">
        <v>5</v>
      </c>
      <c r="D10228" t="s">
        <v>953</v>
      </c>
      <c r="E10228">
        <v>2016</v>
      </c>
      <c r="F10228" s="2">
        <v>42604</v>
      </c>
      <c r="G10228">
        <v>2</v>
      </c>
      <c r="I10228" t="s">
        <v>852</v>
      </c>
      <c r="J10228" t="s">
        <v>898</v>
      </c>
      <c r="K10228">
        <v>3</v>
      </c>
      <c r="L10228">
        <v>45</v>
      </c>
      <c r="M10228" t="s">
        <v>854</v>
      </c>
      <c r="N10228" t="s">
        <v>854</v>
      </c>
      <c r="O10228">
        <v>6</v>
      </c>
    </row>
    <row r="10229" spans="1:15" x14ac:dyDescent="0.25">
      <c r="A10229" s="2">
        <v>42460</v>
      </c>
      <c r="B10229" t="s">
        <v>980</v>
      </c>
      <c r="C10229">
        <v>5</v>
      </c>
      <c r="D10229" t="s">
        <v>953</v>
      </c>
      <c r="E10229">
        <v>2016</v>
      </c>
      <c r="F10229" s="2">
        <v>42604</v>
      </c>
      <c r="G10229">
        <v>2</v>
      </c>
      <c r="I10229" t="s">
        <v>852</v>
      </c>
      <c r="J10229" t="s">
        <v>898</v>
      </c>
      <c r="K10229">
        <v>1</v>
      </c>
      <c r="L10229">
        <v>45</v>
      </c>
      <c r="M10229" t="s">
        <v>854</v>
      </c>
      <c r="N10229" t="s">
        <v>854</v>
      </c>
      <c r="O10229">
        <v>6</v>
      </c>
    </row>
    <row r="10230" spans="1:15" x14ac:dyDescent="0.25">
      <c r="A10230" s="2">
        <v>42489</v>
      </c>
      <c r="B10230" t="s">
        <v>980</v>
      </c>
      <c r="C10230">
        <v>5</v>
      </c>
      <c r="D10230" t="s">
        <v>953</v>
      </c>
      <c r="E10230">
        <v>2016</v>
      </c>
      <c r="F10230" s="2">
        <v>42577</v>
      </c>
      <c r="G10230">
        <v>3</v>
      </c>
      <c r="I10230" t="s">
        <v>852</v>
      </c>
      <c r="J10230" t="s">
        <v>898</v>
      </c>
      <c r="K10230">
        <v>3</v>
      </c>
      <c r="L10230">
        <v>45</v>
      </c>
      <c r="M10230" t="s">
        <v>854</v>
      </c>
      <c r="N10230" t="s">
        <v>854</v>
      </c>
      <c r="O10230">
        <v>6</v>
      </c>
    </row>
    <row r="10231" spans="1:15" x14ac:dyDescent="0.25">
      <c r="A10231" s="2">
        <v>42460</v>
      </c>
      <c r="B10231" t="s">
        <v>980</v>
      </c>
      <c r="C10231">
        <v>5</v>
      </c>
      <c r="D10231" t="s">
        <v>953</v>
      </c>
      <c r="E10231">
        <v>2016</v>
      </c>
      <c r="F10231" s="2">
        <v>42577</v>
      </c>
      <c r="G10231">
        <v>3</v>
      </c>
      <c r="I10231" t="s">
        <v>852</v>
      </c>
      <c r="J10231" t="s">
        <v>898</v>
      </c>
      <c r="K10231">
        <v>1</v>
      </c>
      <c r="L10231">
        <v>45</v>
      </c>
      <c r="M10231" t="s">
        <v>854</v>
      </c>
      <c r="N10231" t="s">
        <v>854</v>
      </c>
      <c r="O10231">
        <v>6</v>
      </c>
    </row>
    <row r="10232" spans="1:15" x14ac:dyDescent="0.25">
      <c r="A10232" s="2">
        <v>42473</v>
      </c>
      <c r="B10232" t="s">
        <v>980</v>
      </c>
      <c r="C10232">
        <v>5</v>
      </c>
      <c r="D10232" t="s">
        <v>953</v>
      </c>
      <c r="E10232">
        <v>2016</v>
      </c>
      <c r="F10232" s="2">
        <v>42604</v>
      </c>
      <c r="G10232">
        <v>3</v>
      </c>
      <c r="I10232" t="s">
        <v>852</v>
      </c>
      <c r="J10232" t="s">
        <v>898</v>
      </c>
      <c r="K10232">
        <v>2</v>
      </c>
      <c r="L10232">
        <v>45</v>
      </c>
      <c r="M10232" t="s">
        <v>854</v>
      </c>
      <c r="N10232" t="s">
        <v>854</v>
      </c>
      <c r="O10232">
        <v>6</v>
      </c>
    </row>
    <row r="10233" spans="1:15" x14ac:dyDescent="0.25">
      <c r="A10233" s="2">
        <v>42460</v>
      </c>
      <c r="B10233" t="s">
        <v>980</v>
      </c>
      <c r="C10233">
        <v>5</v>
      </c>
      <c r="D10233" t="s">
        <v>953</v>
      </c>
      <c r="E10233">
        <v>2016</v>
      </c>
      <c r="F10233" s="2">
        <v>42604</v>
      </c>
      <c r="G10233">
        <v>1</v>
      </c>
      <c r="I10233" t="s">
        <v>852</v>
      </c>
      <c r="J10233" t="s">
        <v>898</v>
      </c>
      <c r="K10233">
        <v>1</v>
      </c>
      <c r="L10233">
        <v>45</v>
      </c>
      <c r="M10233" t="s">
        <v>854</v>
      </c>
      <c r="N10233" t="s">
        <v>854</v>
      </c>
      <c r="O10233">
        <v>6</v>
      </c>
    </row>
    <row r="10234" spans="1:15" x14ac:dyDescent="0.25">
      <c r="A10234" s="2">
        <v>42473</v>
      </c>
      <c r="B10234" t="s">
        <v>980</v>
      </c>
      <c r="C10234">
        <v>5</v>
      </c>
      <c r="D10234" t="s">
        <v>953</v>
      </c>
      <c r="E10234">
        <v>2016</v>
      </c>
      <c r="F10234" s="2">
        <v>42544</v>
      </c>
      <c r="G10234">
        <v>1</v>
      </c>
      <c r="I10234" t="s">
        <v>852</v>
      </c>
      <c r="J10234" t="s">
        <v>898</v>
      </c>
      <c r="K10234">
        <v>2</v>
      </c>
      <c r="L10234">
        <v>45</v>
      </c>
      <c r="M10234" t="s">
        <v>854</v>
      </c>
      <c r="N10234" t="s">
        <v>854</v>
      </c>
      <c r="O10234">
        <v>6</v>
      </c>
    </row>
    <row r="10235" spans="1:15" x14ac:dyDescent="0.25">
      <c r="A10235" s="2">
        <v>42489</v>
      </c>
      <c r="B10235" t="s">
        <v>980</v>
      </c>
      <c r="C10235">
        <v>5</v>
      </c>
      <c r="D10235" t="s">
        <v>953</v>
      </c>
      <c r="E10235">
        <v>2016</v>
      </c>
      <c r="F10235" s="2">
        <v>42544</v>
      </c>
      <c r="G10235">
        <v>1</v>
      </c>
      <c r="I10235" t="s">
        <v>852</v>
      </c>
      <c r="J10235" t="s">
        <v>898</v>
      </c>
      <c r="K10235">
        <v>3</v>
      </c>
      <c r="L10235">
        <v>45</v>
      </c>
      <c r="M10235" t="s">
        <v>854</v>
      </c>
      <c r="N10235" t="s">
        <v>854</v>
      </c>
      <c r="O10235">
        <v>6</v>
      </c>
    </row>
    <row r="10236" spans="1:15" x14ac:dyDescent="0.25">
      <c r="A10236" s="2">
        <v>42473</v>
      </c>
      <c r="B10236" t="s">
        <v>980</v>
      </c>
      <c r="C10236">
        <v>5</v>
      </c>
      <c r="D10236" t="s">
        <v>953</v>
      </c>
      <c r="E10236">
        <v>2016</v>
      </c>
      <c r="F10236" s="2">
        <v>42604</v>
      </c>
      <c r="G10236">
        <v>2</v>
      </c>
      <c r="I10236" t="s">
        <v>852</v>
      </c>
      <c r="J10236" t="s">
        <v>898</v>
      </c>
      <c r="K10236">
        <v>2</v>
      </c>
      <c r="L10236">
        <v>45</v>
      </c>
      <c r="M10236" t="s">
        <v>854</v>
      </c>
      <c r="N10236" t="s">
        <v>854</v>
      </c>
      <c r="O10236">
        <v>6</v>
      </c>
    </row>
    <row r="10237" spans="1:15" x14ac:dyDescent="0.25">
      <c r="A10237" s="2">
        <v>42489</v>
      </c>
      <c r="B10237" t="s">
        <v>980</v>
      </c>
      <c r="C10237">
        <v>5</v>
      </c>
      <c r="D10237" t="s">
        <v>953</v>
      </c>
      <c r="E10237">
        <v>2016</v>
      </c>
      <c r="F10237" s="2">
        <v>42604</v>
      </c>
      <c r="G10237">
        <v>2</v>
      </c>
      <c r="I10237" t="s">
        <v>852</v>
      </c>
      <c r="J10237" t="s">
        <v>898</v>
      </c>
      <c r="K10237">
        <v>3</v>
      </c>
      <c r="L10237">
        <v>45</v>
      </c>
      <c r="M10237" t="s">
        <v>854</v>
      </c>
      <c r="N10237" t="s">
        <v>854</v>
      </c>
      <c r="O10237">
        <v>6</v>
      </c>
    </row>
    <row r="10238" spans="1:15" x14ac:dyDescent="0.25">
      <c r="A10238" s="2">
        <v>42460</v>
      </c>
      <c r="B10238" t="s">
        <v>980</v>
      </c>
      <c r="C10238">
        <v>5</v>
      </c>
      <c r="D10238" t="s">
        <v>953</v>
      </c>
      <c r="E10238">
        <v>2016</v>
      </c>
      <c r="F10238" s="2">
        <v>42548</v>
      </c>
      <c r="G10238">
        <v>2</v>
      </c>
      <c r="I10238" t="s">
        <v>852</v>
      </c>
      <c r="J10238" t="s">
        <v>898</v>
      </c>
      <c r="K10238">
        <v>1</v>
      </c>
      <c r="L10238">
        <v>45</v>
      </c>
      <c r="M10238" t="s">
        <v>854</v>
      </c>
      <c r="N10238" t="s">
        <v>854</v>
      </c>
      <c r="O10238">
        <v>6</v>
      </c>
    </row>
    <row r="10239" spans="1:15" x14ac:dyDescent="0.25">
      <c r="A10239" s="2">
        <v>42489</v>
      </c>
      <c r="B10239" t="s">
        <v>980</v>
      </c>
      <c r="C10239">
        <v>5</v>
      </c>
      <c r="D10239" t="s">
        <v>953</v>
      </c>
      <c r="E10239">
        <v>2016</v>
      </c>
      <c r="F10239" s="2">
        <v>42548</v>
      </c>
      <c r="G10239">
        <v>3</v>
      </c>
      <c r="I10239" t="s">
        <v>852</v>
      </c>
      <c r="J10239" t="s">
        <v>898</v>
      </c>
      <c r="K10239">
        <v>3</v>
      </c>
      <c r="L10239">
        <v>45</v>
      </c>
      <c r="M10239" t="s">
        <v>854</v>
      </c>
      <c r="N10239" t="s">
        <v>854</v>
      </c>
      <c r="O10239">
        <v>6</v>
      </c>
    </row>
    <row r="10240" spans="1:15" x14ac:dyDescent="0.25">
      <c r="A10240" s="2">
        <v>42460</v>
      </c>
      <c r="B10240" t="s">
        <v>980</v>
      </c>
      <c r="C10240">
        <v>5</v>
      </c>
      <c r="D10240" t="s">
        <v>953</v>
      </c>
      <c r="E10240">
        <v>2016</v>
      </c>
      <c r="F10240" s="2">
        <v>42577</v>
      </c>
      <c r="G10240">
        <v>3</v>
      </c>
      <c r="I10240" t="s">
        <v>852</v>
      </c>
      <c r="J10240" t="s">
        <v>898</v>
      </c>
      <c r="K10240">
        <v>1</v>
      </c>
      <c r="L10240">
        <v>45</v>
      </c>
      <c r="M10240" t="s">
        <v>854</v>
      </c>
      <c r="N10240" t="s">
        <v>854</v>
      </c>
      <c r="O10240">
        <v>6</v>
      </c>
    </row>
    <row r="10241" spans="1:19" x14ac:dyDescent="0.25">
      <c r="A10241" s="2">
        <v>42473</v>
      </c>
      <c r="B10241" t="s">
        <v>980</v>
      </c>
      <c r="C10241">
        <v>5</v>
      </c>
      <c r="D10241" t="s">
        <v>953</v>
      </c>
      <c r="E10241">
        <v>2016</v>
      </c>
      <c r="F10241" s="2">
        <v>42577</v>
      </c>
      <c r="G10241">
        <v>3</v>
      </c>
      <c r="I10241" t="s">
        <v>852</v>
      </c>
      <c r="J10241" t="s">
        <v>898</v>
      </c>
      <c r="K10241">
        <v>2</v>
      </c>
      <c r="L10241">
        <v>45</v>
      </c>
      <c r="M10241" t="s">
        <v>854</v>
      </c>
      <c r="N10241" t="s">
        <v>854</v>
      </c>
      <c r="O10241">
        <v>6</v>
      </c>
    </row>
    <row r="10242" spans="1:19" x14ac:dyDescent="0.25">
      <c r="A10242" s="2">
        <v>42460</v>
      </c>
      <c r="B10242" t="s">
        <v>980</v>
      </c>
      <c r="C10242">
        <v>5</v>
      </c>
      <c r="D10242" t="s">
        <v>953</v>
      </c>
      <c r="E10242">
        <v>2016</v>
      </c>
      <c r="F10242" s="2">
        <v>42654</v>
      </c>
      <c r="G10242">
        <v>1</v>
      </c>
      <c r="I10242" t="s">
        <v>852</v>
      </c>
      <c r="J10242" t="s">
        <v>898</v>
      </c>
      <c r="K10242">
        <v>1</v>
      </c>
      <c r="L10242">
        <v>45</v>
      </c>
      <c r="M10242" t="s">
        <v>854</v>
      </c>
      <c r="N10242" t="s">
        <v>854</v>
      </c>
      <c r="O10242">
        <v>9</v>
      </c>
      <c r="R10242">
        <v>1017.96</v>
      </c>
      <c r="S10242">
        <v>298.11</v>
      </c>
    </row>
    <row r="10243" spans="1:19" x14ac:dyDescent="0.25">
      <c r="A10243" s="2">
        <v>42460</v>
      </c>
      <c r="B10243" t="s">
        <v>980</v>
      </c>
      <c r="C10243">
        <v>5</v>
      </c>
      <c r="D10243" t="s">
        <v>953</v>
      </c>
      <c r="E10243">
        <v>2016</v>
      </c>
      <c r="F10243" s="2">
        <v>42654</v>
      </c>
      <c r="G10243">
        <v>2</v>
      </c>
      <c r="I10243" t="s">
        <v>852</v>
      </c>
      <c r="J10243" t="s">
        <v>898</v>
      </c>
      <c r="K10243">
        <v>1</v>
      </c>
      <c r="L10243">
        <v>45</v>
      </c>
      <c r="M10243" t="s">
        <v>854</v>
      </c>
      <c r="N10243" t="s">
        <v>854</v>
      </c>
      <c r="O10243">
        <v>9</v>
      </c>
      <c r="R10243">
        <v>1024</v>
      </c>
      <c r="S10243">
        <v>298.31</v>
      </c>
    </row>
    <row r="10244" spans="1:19" x14ac:dyDescent="0.25">
      <c r="A10244" s="2">
        <v>42460</v>
      </c>
      <c r="B10244" t="s">
        <v>980</v>
      </c>
      <c r="C10244">
        <v>5</v>
      </c>
      <c r="D10244" t="s">
        <v>953</v>
      </c>
      <c r="E10244">
        <v>2016</v>
      </c>
      <c r="F10244" s="2">
        <v>42654</v>
      </c>
      <c r="G10244">
        <v>3</v>
      </c>
      <c r="I10244" t="s">
        <v>852</v>
      </c>
      <c r="J10244" t="s">
        <v>898</v>
      </c>
      <c r="K10244">
        <v>1</v>
      </c>
      <c r="L10244">
        <v>45</v>
      </c>
      <c r="M10244" t="s">
        <v>854</v>
      </c>
      <c r="N10244" t="s">
        <v>854</v>
      </c>
      <c r="O10244">
        <v>9</v>
      </c>
      <c r="R10244">
        <v>950.74</v>
      </c>
      <c r="S10244">
        <v>264.10000000000002</v>
      </c>
    </row>
    <row r="10245" spans="1:19" x14ac:dyDescent="0.25">
      <c r="A10245" s="2">
        <v>42460</v>
      </c>
      <c r="B10245" t="s">
        <v>980</v>
      </c>
      <c r="C10245">
        <v>5</v>
      </c>
      <c r="D10245" t="s">
        <v>953</v>
      </c>
      <c r="E10245">
        <v>2016</v>
      </c>
      <c r="F10245" s="2">
        <v>42654</v>
      </c>
      <c r="G10245">
        <v>1</v>
      </c>
      <c r="I10245" t="s">
        <v>852</v>
      </c>
      <c r="J10245" t="s">
        <v>898</v>
      </c>
      <c r="K10245">
        <v>1</v>
      </c>
      <c r="L10245">
        <v>45</v>
      </c>
      <c r="M10245" t="s">
        <v>854</v>
      </c>
      <c r="N10245" t="s">
        <v>854</v>
      </c>
      <c r="O10245">
        <v>9</v>
      </c>
      <c r="R10245">
        <v>910.3</v>
      </c>
      <c r="S10245">
        <v>262.14</v>
      </c>
    </row>
    <row r="10246" spans="1:19" x14ac:dyDescent="0.25">
      <c r="A10246" s="2">
        <v>42460</v>
      </c>
      <c r="B10246" t="s">
        <v>980</v>
      </c>
      <c r="C10246">
        <v>5</v>
      </c>
      <c r="D10246" t="s">
        <v>953</v>
      </c>
      <c r="E10246">
        <v>2016</v>
      </c>
      <c r="F10246" s="2">
        <v>42654</v>
      </c>
      <c r="G10246">
        <v>2</v>
      </c>
      <c r="I10246" t="s">
        <v>852</v>
      </c>
      <c r="J10246" t="s">
        <v>898</v>
      </c>
      <c r="K10246">
        <v>1</v>
      </c>
      <c r="L10246">
        <v>45</v>
      </c>
      <c r="M10246" t="s">
        <v>854</v>
      </c>
      <c r="N10246" t="s">
        <v>854</v>
      </c>
      <c r="O10246">
        <v>9</v>
      </c>
      <c r="R10246">
        <v>1059.01</v>
      </c>
      <c r="S10246">
        <v>330.38</v>
      </c>
    </row>
    <row r="10247" spans="1:19" x14ac:dyDescent="0.25">
      <c r="A10247" s="2">
        <v>42460</v>
      </c>
      <c r="B10247" t="s">
        <v>980</v>
      </c>
      <c r="C10247">
        <v>5</v>
      </c>
      <c r="D10247" t="s">
        <v>953</v>
      </c>
      <c r="E10247">
        <v>2016</v>
      </c>
      <c r="F10247" s="2">
        <v>42654</v>
      </c>
      <c r="G10247">
        <v>3</v>
      </c>
      <c r="I10247" t="s">
        <v>852</v>
      </c>
      <c r="J10247" t="s">
        <v>898</v>
      </c>
      <c r="K10247">
        <v>1</v>
      </c>
      <c r="L10247">
        <v>45</v>
      </c>
      <c r="M10247" t="s">
        <v>854</v>
      </c>
      <c r="N10247" t="s">
        <v>854</v>
      </c>
      <c r="O10247">
        <v>9</v>
      </c>
      <c r="R10247">
        <v>953.07</v>
      </c>
      <c r="S10247">
        <v>286.13</v>
      </c>
    </row>
    <row r="10248" spans="1:19" x14ac:dyDescent="0.25">
      <c r="A10248" s="2">
        <v>42460</v>
      </c>
      <c r="B10248" t="s">
        <v>980</v>
      </c>
      <c r="C10248">
        <v>5</v>
      </c>
      <c r="D10248" t="s">
        <v>953</v>
      </c>
      <c r="E10248">
        <v>2016</v>
      </c>
      <c r="F10248" s="2">
        <v>42654</v>
      </c>
      <c r="G10248">
        <v>1</v>
      </c>
      <c r="I10248" t="s">
        <v>852</v>
      </c>
      <c r="J10248" t="s">
        <v>898</v>
      </c>
      <c r="K10248">
        <v>1</v>
      </c>
      <c r="L10248">
        <v>45</v>
      </c>
      <c r="M10248" t="s">
        <v>854</v>
      </c>
      <c r="N10248" t="s">
        <v>854</v>
      </c>
      <c r="O10248">
        <v>9</v>
      </c>
      <c r="R10248">
        <v>995.1</v>
      </c>
      <c r="S10248">
        <v>294.95</v>
      </c>
    </row>
    <row r="10249" spans="1:19" x14ac:dyDescent="0.25">
      <c r="A10249" s="2">
        <v>42460</v>
      </c>
      <c r="B10249" t="s">
        <v>980</v>
      </c>
      <c r="C10249">
        <v>5</v>
      </c>
      <c r="D10249" t="s">
        <v>953</v>
      </c>
      <c r="E10249">
        <v>2016</v>
      </c>
      <c r="F10249" s="2">
        <v>42654</v>
      </c>
      <c r="G10249">
        <v>2</v>
      </c>
      <c r="I10249" t="s">
        <v>852</v>
      </c>
      <c r="J10249" t="s">
        <v>898</v>
      </c>
      <c r="K10249">
        <v>1</v>
      </c>
      <c r="L10249">
        <v>45</v>
      </c>
      <c r="M10249" t="s">
        <v>854</v>
      </c>
      <c r="N10249" t="s">
        <v>854</v>
      </c>
      <c r="O10249">
        <v>9</v>
      </c>
      <c r="R10249">
        <v>1058.99</v>
      </c>
      <c r="S10249">
        <v>310.26</v>
      </c>
    </row>
    <row r="10250" spans="1:19" x14ac:dyDescent="0.25">
      <c r="A10250" s="2">
        <v>42460</v>
      </c>
      <c r="B10250" t="s">
        <v>980</v>
      </c>
      <c r="C10250">
        <v>5</v>
      </c>
      <c r="D10250" t="s">
        <v>953</v>
      </c>
      <c r="E10250">
        <v>2016</v>
      </c>
      <c r="F10250" s="2">
        <v>42654</v>
      </c>
      <c r="G10250">
        <v>3</v>
      </c>
      <c r="I10250" t="s">
        <v>852</v>
      </c>
      <c r="J10250" t="s">
        <v>898</v>
      </c>
      <c r="K10250">
        <v>1</v>
      </c>
      <c r="L10250">
        <v>45</v>
      </c>
      <c r="M10250" t="s">
        <v>854</v>
      </c>
      <c r="N10250" t="s">
        <v>854</v>
      </c>
      <c r="O10250">
        <v>9</v>
      </c>
      <c r="R10250">
        <v>1070.75</v>
      </c>
      <c r="S10250">
        <v>288.69</v>
      </c>
    </row>
    <row r="10251" spans="1:19" x14ac:dyDescent="0.25">
      <c r="A10251" s="2">
        <v>42460</v>
      </c>
      <c r="B10251" t="s">
        <v>980</v>
      </c>
      <c r="C10251">
        <v>5</v>
      </c>
      <c r="D10251" t="s">
        <v>953</v>
      </c>
      <c r="E10251">
        <v>2016</v>
      </c>
      <c r="F10251" s="2">
        <v>42654</v>
      </c>
      <c r="G10251">
        <v>1</v>
      </c>
      <c r="I10251" t="s">
        <v>852</v>
      </c>
      <c r="J10251" t="s">
        <v>898</v>
      </c>
      <c r="K10251">
        <v>1</v>
      </c>
      <c r="L10251">
        <v>45</v>
      </c>
      <c r="M10251" t="s">
        <v>854</v>
      </c>
      <c r="N10251" t="s">
        <v>854</v>
      </c>
      <c r="O10251">
        <v>9</v>
      </c>
      <c r="R10251">
        <v>1409.2</v>
      </c>
      <c r="S10251">
        <v>465.18</v>
      </c>
    </row>
    <row r="10252" spans="1:19" x14ac:dyDescent="0.25">
      <c r="A10252" s="2">
        <v>42460</v>
      </c>
      <c r="B10252" t="s">
        <v>980</v>
      </c>
      <c r="C10252">
        <v>5</v>
      </c>
      <c r="D10252" t="s">
        <v>953</v>
      </c>
      <c r="E10252">
        <v>2016</v>
      </c>
      <c r="F10252" s="2">
        <v>42654</v>
      </c>
      <c r="G10252">
        <v>2</v>
      </c>
      <c r="I10252" t="s">
        <v>852</v>
      </c>
      <c r="J10252" t="s">
        <v>898</v>
      </c>
      <c r="K10252">
        <v>1</v>
      </c>
      <c r="L10252">
        <v>45</v>
      </c>
      <c r="M10252" t="s">
        <v>854</v>
      </c>
      <c r="N10252" t="s">
        <v>854</v>
      </c>
      <c r="O10252">
        <v>9</v>
      </c>
      <c r="R10252">
        <v>1060.6300000000001</v>
      </c>
      <c r="S10252">
        <v>352.36</v>
      </c>
    </row>
    <row r="10253" spans="1:19" x14ac:dyDescent="0.25">
      <c r="A10253" s="2">
        <v>42460</v>
      </c>
      <c r="B10253" t="s">
        <v>980</v>
      </c>
      <c r="C10253">
        <v>5</v>
      </c>
      <c r="D10253" t="s">
        <v>953</v>
      </c>
      <c r="E10253">
        <v>2016</v>
      </c>
      <c r="F10253" s="2">
        <v>42654</v>
      </c>
      <c r="G10253">
        <v>3</v>
      </c>
      <c r="I10253" t="s">
        <v>852</v>
      </c>
      <c r="J10253" t="s">
        <v>898</v>
      </c>
      <c r="K10253">
        <v>1</v>
      </c>
      <c r="L10253">
        <v>45</v>
      </c>
      <c r="M10253" t="s">
        <v>854</v>
      </c>
      <c r="N10253" t="s">
        <v>854</v>
      </c>
      <c r="O10253">
        <v>9</v>
      </c>
      <c r="R10253">
        <v>1019.2</v>
      </c>
      <c r="S10253">
        <v>343.65</v>
      </c>
    </row>
    <row r="10254" spans="1:19" x14ac:dyDescent="0.25">
      <c r="A10254" s="2">
        <v>42473</v>
      </c>
      <c r="B10254" t="s">
        <v>980</v>
      </c>
      <c r="C10254">
        <v>5</v>
      </c>
      <c r="D10254" t="s">
        <v>953</v>
      </c>
      <c r="E10254">
        <v>2016</v>
      </c>
      <c r="F10254" s="2">
        <v>42664</v>
      </c>
      <c r="G10254">
        <v>1</v>
      </c>
      <c r="I10254" t="s">
        <v>852</v>
      </c>
      <c r="J10254" t="s">
        <v>898</v>
      </c>
      <c r="K10254">
        <v>2</v>
      </c>
      <c r="L10254">
        <v>45</v>
      </c>
      <c r="M10254" t="s">
        <v>854</v>
      </c>
      <c r="N10254" t="s">
        <v>854</v>
      </c>
      <c r="O10254">
        <v>9</v>
      </c>
      <c r="R10254">
        <v>1096.33</v>
      </c>
      <c r="S10254">
        <v>349.95</v>
      </c>
    </row>
    <row r="10255" spans="1:19" x14ac:dyDescent="0.25">
      <c r="A10255" s="2">
        <v>42473</v>
      </c>
      <c r="B10255" t="s">
        <v>980</v>
      </c>
      <c r="C10255">
        <v>5</v>
      </c>
      <c r="D10255" t="s">
        <v>953</v>
      </c>
      <c r="E10255">
        <v>2016</v>
      </c>
      <c r="F10255" s="2">
        <v>42664</v>
      </c>
      <c r="G10255">
        <v>2</v>
      </c>
      <c r="I10255" t="s">
        <v>852</v>
      </c>
      <c r="J10255" t="s">
        <v>898</v>
      </c>
      <c r="K10255">
        <v>2</v>
      </c>
      <c r="L10255">
        <v>45</v>
      </c>
      <c r="M10255" t="s">
        <v>854</v>
      </c>
      <c r="N10255" t="s">
        <v>854</v>
      </c>
      <c r="O10255">
        <v>9</v>
      </c>
      <c r="R10255">
        <v>974.49</v>
      </c>
      <c r="S10255">
        <v>325.60000000000002</v>
      </c>
    </row>
    <row r="10256" spans="1:19" x14ac:dyDescent="0.25">
      <c r="A10256" s="2">
        <v>42473</v>
      </c>
      <c r="B10256" t="s">
        <v>980</v>
      </c>
      <c r="C10256">
        <v>5</v>
      </c>
      <c r="D10256" t="s">
        <v>953</v>
      </c>
      <c r="E10256">
        <v>2016</v>
      </c>
      <c r="F10256" s="2">
        <v>42664</v>
      </c>
      <c r="G10256">
        <v>3</v>
      </c>
      <c r="I10256" t="s">
        <v>852</v>
      </c>
      <c r="J10256" t="s">
        <v>898</v>
      </c>
      <c r="K10256">
        <v>2</v>
      </c>
      <c r="L10256">
        <v>45</v>
      </c>
      <c r="M10256" t="s">
        <v>854</v>
      </c>
      <c r="N10256" t="s">
        <v>854</v>
      </c>
      <c r="O10256">
        <v>9</v>
      </c>
      <c r="R10256">
        <v>805.11</v>
      </c>
      <c r="S10256">
        <v>222.71</v>
      </c>
    </row>
    <row r="10257" spans="1:19" x14ac:dyDescent="0.25">
      <c r="A10257" s="2">
        <v>42473</v>
      </c>
      <c r="B10257" t="s">
        <v>980</v>
      </c>
      <c r="C10257">
        <v>5</v>
      </c>
      <c r="D10257" t="s">
        <v>953</v>
      </c>
      <c r="E10257">
        <v>2016</v>
      </c>
      <c r="F10257" s="2">
        <v>42664</v>
      </c>
      <c r="G10257">
        <v>1</v>
      </c>
      <c r="I10257" t="s">
        <v>852</v>
      </c>
      <c r="J10257" t="s">
        <v>898</v>
      </c>
      <c r="K10257">
        <v>2</v>
      </c>
      <c r="L10257">
        <v>45</v>
      </c>
      <c r="M10257" t="s">
        <v>854</v>
      </c>
      <c r="N10257" t="s">
        <v>854</v>
      </c>
      <c r="O10257">
        <v>9</v>
      </c>
      <c r="R10257">
        <v>1142.8</v>
      </c>
      <c r="S10257">
        <v>358.05</v>
      </c>
    </row>
    <row r="10258" spans="1:19" x14ac:dyDescent="0.25">
      <c r="A10258" s="2">
        <v>42473</v>
      </c>
      <c r="B10258" t="s">
        <v>980</v>
      </c>
      <c r="C10258">
        <v>5</v>
      </c>
      <c r="D10258" t="s">
        <v>953</v>
      </c>
      <c r="E10258">
        <v>2016</v>
      </c>
      <c r="F10258" s="2">
        <v>42664</v>
      </c>
      <c r="G10258">
        <v>2</v>
      </c>
      <c r="I10258" t="s">
        <v>852</v>
      </c>
      <c r="J10258" t="s">
        <v>898</v>
      </c>
      <c r="K10258">
        <v>2</v>
      </c>
      <c r="L10258">
        <v>45</v>
      </c>
      <c r="M10258" t="s">
        <v>854</v>
      </c>
      <c r="N10258" t="s">
        <v>854</v>
      </c>
      <c r="O10258">
        <v>9</v>
      </c>
      <c r="R10258">
        <v>1079.02</v>
      </c>
      <c r="S10258">
        <v>341.83</v>
      </c>
    </row>
    <row r="10259" spans="1:19" x14ac:dyDescent="0.25">
      <c r="A10259" s="2">
        <v>42473</v>
      </c>
      <c r="B10259" t="s">
        <v>980</v>
      </c>
      <c r="C10259">
        <v>5</v>
      </c>
      <c r="D10259" t="s">
        <v>953</v>
      </c>
      <c r="E10259">
        <v>2016</v>
      </c>
      <c r="F10259" s="2">
        <v>42664</v>
      </c>
      <c r="G10259">
        <v>3</v>
      </c>
      <c r="I10259" t="s">
        <v>852</v>
      </c>
      <c r="J10259" t="s">
        <v>898</v>
      </c>
      <c r="K10259">
        <v>2</v>
      </c>
      <c r="L10259">
        <v>45</v>
      </c>
      <c r="M10259" t="s">
        <v>854</v>
      </c>
      <c r="N10259" t="s">
        <v>854</v>
      </c>
      <c r="O10259">
        <v>9</v>
      </c>
      <c r="R10259">
        <v>997.74</v>
      </c>
      <c r="S10259">
        <v>305.45999999999998</v>
      </c>
    </row>
    <row r="10260" spans="1:19" x14ac:dyDescent="0.25">
      <c r="A10260" s="2">
        <v>42473</v>
      </c>
      <c r="B10260" t="s">
        <v>980</v>
      </c>
      <c r="C10260">
        <v>5</v>
      </c>
      <c r="D10260" t="s">
        <v>953</v>
      </c>
      <c r="E10260">
        <v>2016</v>
      </c>
      <c r="F10260" s="2">
        <v>42664</v>
      </c>
      <c r="G10260">
        <v>1</v>
      </c>
      <c r="I10260" t="s">
        <v>852</v>
      </c>
      <c r="J10260" t="s">
        <v>898</v>
      </c>
      <c r="K10260">
        <v>2</v>
      </c>
      <c r="L10260">
        <v>45</v>
      </c>
      <c r="M10260" t="s">
        <v>854</v>
      </c>
      <c r="N10260" t="s">
        <v>854</v>
      </c>
      <c r="O10260">
        <v>9</v>
      </c>
      <c r="R10260">
        <v>999.81</v>
      </c>
      <c r="S10260">
        <v>324.12</v>
      </c>
    </row>
    <row r="10261" spans="1:19" x14ac:dyDescent="0.25">
      <c r="A10261" s="2">
        <v>42473</v>
      </c>
      <c r="B10261" t="s">
        <v>980</v>
      </c>
      <c r="C10261">
        <v>5</v>
      </c>
      <c r="D10261" t="s">
        <v>953</v>
      </c>
      <c r="E10261">
        <v>2016</v>
      </c>
      <c r="F10261" s="2">
        <v>42664</v>
      </c>
      <c r="G10261">
        <v>2</v>
      </c>
      <c r="I10261" t="s">
        <v>852</v>
      </c>
      <c r="J10261" t="s">
        <v>898</v>
      </c>
      <c r="K10261">
        <v>2</v>
      </c>
      <c r="L10261">
        <v>45</v>
      </c>
      <c r="M10261" t="s">
        <v>854</v>
      </c>
      <c r="N10261" t="s">
        <v>854</v>
      </c>
      <c r="O10261">
        <v>9</v>
      </c>
      <c r="R10261">
        <v>1189.1400000000001</v>
      </c>
      <c r="S10261">
        <v>365.44</v>
      </c>
    </row>
    <row r="10262" spans="1:19" x14ac:dyDescent="0.25">
      <c r="A10262" s="2">
        <v>42473</v>
      </c>
      <c r="B10262" t="s">
        <v>980</v>
      </c>
      <c r="C10262">
        <v>5</v>
      </c>
      <c r="D10262" t="s">
        <v>953</v>
      </c>
      <c r="E10262">
        <v>2016</v>
      </c>
      <c r="F10262" s="2">
        <v>42664</v>
      </c>
      <c r="G10262">
        <v>3</v>
      </c>
      <c r="I10262" t="s">
        <v>852</v>
      </c>
      <c r="J10262" t="s">
        <v>898</v>
      </c>
      <c r="K10262">
        <v>2</v>
      </c>
      <c r="L10262">
        <v>45</v>
      </c>
      <c r="M10262" t="s">
        <v>854</v>
      </c>
      <c r="N10262" t="s">
        <v>854</v>
      </c>
      <c r="O10262">
        <v>9</v>
      </c>
      <c r="R10262">
        <v>910.97</v>
      </c>
      <c r="S10262">
        <v>279</v>
      </c>
    </row>
    <row r="10263" spans="1:19" x14ac:dyDescent="0.25">
      <c r="A10263" s="2">
        <v>42473</v>
      </c>
      <c r="B10263" t="s">
        <v>980</v>
      </c>
      <c r="C10263">
        <v>5</v>
      </c>
      <c r="D10263" t="s">
        <v>953</v>
      </c>
      <c r="E10263">
        <v>2016</v>
      </c>
      <c r="F10263" s="2">
        <v>42664</v>
      </c>
      <c r="G10263">
        <v>1</v>
      </c>
      <c r="I10263" t="s">
        <v>852</v>
      </c>
      <c r="J10263" t="s">
        <v>898</v>
      </c>
      <c r="K10263">
        <v>2</v>
      </c>
      <c r="L10263">
        <v>45</v>
      </c>
      <c r="M10263" t="s">
        <v>854</v>
      </c>
      <c r="N10263" t="s">
        <v>854</v>
      </c>
      <c r="O10263">
        <v>9</v>
      </c>
      <c r="R10263">
        <v>1145.71</v>
      </c>
      <c r="S10263">
        <v>355.13</v>
      </c>
    </row>
    <row r="10264" spans="1:19" x14ac:dyDescent="0.25">
      <c r="A10264" s="2">
        <v>42473</v>
      </c>
      <c r="B10264" t="s">
        <v>980</v>
      </c>
      <c r="C10264">
        <v>5</v>
      </c>
      <c r="D10264" t="s">
        <v>953</v>
      </c>
      <c r="E10264">
        <v>2016</v>
      </c>
      <c r="F10264" s="2">
        <v>42664</v>
      </c>
      <c r="G10264">
        <v>2</v>
      </c>
      <c r="I10264" t="s">
        <v>852</v>
      </c>
      <c r="J10264" t="s">
        <v>898</v>
      </c>
      <c r="K10264">
        <v>2</v>
      </c>
      <c r="L10264">
        <v>45</v>
      </c>
      <c r="M10264" t="s">
        <v>854</v>
      </c>
      <c r="N10264" t="s">
        <v>854</v>
      </c>
      <c r="O10264">
        <v>9</v>
      </c>
      <c r="R10264">
        <v>1491.85</v>
      </c>
      <c r="S10264">
        <v>441.86</v>
      </c>
    </row>
    <row r="10265" spans="1:19" x14ac:dyDescent="0.25">
      <c r="A10265" s="2">
        <v>42473</v>
      </c>
      <c r="B10265" t="s">
        <v>980</v>
      </c>
      <c r="C10265">
        <v>5</v>
      </c>
      <c r="D10265" t="s">
        <v>953</v>
      </c>
      <c r="E10265">
        <v>2016</v>
      </c>
      <c r="F10265" s="2">
        <v>42664</v>
      </c>
      <c r="G10265">
        <v>3</v>
      </c>
      <c r="I10265" t="s">
        <v>852</v>
      </c>
      <c r="J10265" t="s">
        <v>898</v>
      </c>
      <c r="K10265">
        <v>2</v>
      </c>
      <c r="L10265">
        <v>45</v>
      </c>
      <c r="M10265" t="s">
        <v>854</v>
      </c>
      <c r="N10265" t="s">
        <v>854</v>
      </c>
      <c r="O10265">
        <v>9</v>
      </c>
      <c r="R10265">
        <v>963.01</v>
      </c>
      <c r="S10265">
        <v>274.45999999999998</v>
      </c>
    </row>
    <row r="10266" spans="1:19" x14ac:dyDescent="0.25">
      <c r="A10266" s="2">
        <v>42489</v>
      </c>
      <c r="B10266" t="s">
        <v>980</v>
      </c>
      <c r="C10266">
        <v>5</v>
      </c>
      <c r="D10266" t="s">
        <v>953</v>
      </c>
      <c r="E10266">
        <v>2016</v>
      </c>
      <c r="F10266" s="2">
        <v>42681</v>
      </c>
      <c r="G10266">
        <v>1</v>
      </c>
      <c r="I10266" t="s">
        <v>852</v>
      </c>
      <c r="J10266" t="s">
        <v>898</v>
      </c>
      <c r="K10266">
        <v>3</v>
      </c>
      <c r="L10266">
        <v>45</v>
      </c>
      <c r="M10266" t="s">
        <v>854</v>
      </c>
      <c r="N10266" t="s">
        <v>854</v>
      </c>
      <c r="O10266">
        <v>9</v>
      </c>
      <c r="R10266">
        <v>855.22</v>
      </c>
      <c r="S10266">
        <v>272.07</v>
      </c>
    </row>
    <row r="10267" spans="1:19" x14ac:dyDescent="0.25">
      <c r="A10267" s="2">
        <v>42489</v>
      </c>
      <c r="B10267" t="s">
        <v>980</v>
      </c>
      <c r="C10267">
        <v>5</v>
      </c>
      <c r="D10267" t="s">
        <v>953</v>
      </c>
      <c r="E10267">
        <v>2016</v>
      </c>
      <c r="F10267" s="2">
        <v>42681</v>
      </c>
      <c r="G10267">
        <v>2</v>
      </c>
      <c r="I10267" t="s">
        <v>852</v>
      </c>
      <c r="J10267" t="s">
        <v>898</v>
      </c>
      <c r="K10267">
        <v>3</v>
      </c>
      <c r="L10267">
        <v>45</v>
      </c>
      <c r="M10267" t="s">
        <v>854</v>
      </c>
      <c r="N10267" t="s">
        <v>854</v>
      </c>
      <c r="O10267">
        <v>9</v>
      </c>
      <c r="R10267">
        <v>1040.7</v>
      </c>
      <c r="S10267">
        <v>340.93</v>
      </c>
    </row>
    <row r="10268" spans="1:19" x14ac:dyDescent="0.25">
      <c r="A10268" s="2">
        <v>42489</v>
      </c>
      <c r="B10268" t="s">
        <v>980</v>
      </c>
      <c r="C10268">
        <v>5</v>
      </c>
      <c r="D10268" t="s">
        <v>953</v>
      </c>
      <c r="E10268">
        <v>2016</v>
      </c>
      <c r="F10268" s="2">
        <v>42681</v>
      </c>
      <c r="G10268">
        <v>3</v>
      </c>
      <c r="I10268" t="s">
        <v>852</v>
      </c>
      <c r="J10268" t="s">
        <v>898</v>
      </c>
      <c r="K10268">
        <v>3</v>
      </c>
      <c r="L10268">
        <v>45</v>
      </c>
      <c r="M10268" t="s">
        <v>854</v>
      </c>
      <c r="N10268" t="s">
        <v>854</v>
      </c>
      <c r="O10268">
        <v>9</v>
      </c>
      <c r="R10268">
        <v>839.83</v>
      </c>
      <c r="S10268">
        <v>261.16000000000003</v>
      </c>
    </row>
    <row r="10269" spans="1:19" x14ac:dyDescent="0.25">
      <c r="A10269" s="2">
        <v>42489</v>
      </c>
      <c r="B10269" t="s">
        <v>980</v>
      </c>
      <c r="C10269">
        <v>5</v>
      </c>
      <c r="D10269" t="s">
        <v>953</v>
      </c>
      <c r="E10269">
        <v>2016</v>
      </c>
      <c r="F10269" s="2">
        <v>42681</v>
      </c>
      <c r="G10269">
        <v>1</v>
      </c>
      <c r="I10269" t="s">
        <v>852</v>
      </c>
      <c r="J10269" t="s">
        <v>898</v>
      </c>
      <c r="K10269">
        <v>3</v>
      </c>
      <c r="L10269">
        <v>45</v>
      </c>
      <c r="M10269" t="s">
        <v>854</v>
      </c>
      <c r="N10269" t="s">
        <v>854</v>
      </c>
      <c r="O10269">
        <v>9</v>
      </c>
      <c r="R10269">
        <v>947.14</v>
      </c>
      <c r="S10269">
        <v>299.49</v>
      </c>
    </row>
    <row r="10270" spans="1:19" x14ac:dyDescent="0.25">
      <c r="A10270" s="2">
        <v>42489</v>
      </c>
      <c r="B10270" t="s">
        <v>980</v>
      </c>
      <c r="C10270">
        <v>5</v>
      </c>
      <c r="D10270" t="s">
        <v>953</v>
      </c>
      <c r="E10270">
        <v>2016</v>
      </c>
      <c r="F10270" s="2">
        <v>42681</v>
      </c>
      <c r="G10270">
        <v>2</v>
      </c>
      <c r="I10270" t="s">
        <v>852</v>
      </c>
      <c r="J10270" t="s">
        <v>898</v>
      </c>
      <c r="K10270">
        <v>3</v>
      </c>
      <c r="L10270">
        <v>45</v>
      </c>
      <c r="M10270" t="s">
        <v>854</v>
      </c>
      <c r="N10270" t="s">
        <v>854</v>
      </c>
      <c r="O10270">
        <v>9</v>
      </c>
      <c r="R10270">
        <v>784.27</v>
      </c>
      <c r="S10270">
        <v>250.63</v>
      </c>
    </row>
    <row r="10271" spans="1:19" x14ac:dyDescent="0.25">
      <c r="A10271" s="2">
        <v>42489</v>
      </c>
      <c r="B10271" t="s">
        <v>980</v>
      </c>
      <c r="C10271">
        <v>5</v>
      </c>
      <c r="D10271" t="s">
        <v>953</v>
      </c>
      <c r="E10271">
        <v>2016</v>
      </c>
      <c r="F10271" s="2">
        <v>42681</v>
      </c>
      <c r="G10271">
        <v>3</v>
      </c>
      <c r="I10271" t="s">
        <v>852</v>
      </c>
      <c r="J10271" t="s">
        <v>898</v>
      </c>
      <c r="K10271">
        <v>3</v>
      </c>
      <c r="L10271">
        <v>45</v>
      </c>
      <c r="M10271" t="s">
        <v>854</v>
      </c>
      <c r="N10271" t="s">
        <v>854</v>
      </c>
      <c r="O10271">
        <v>9</v>
      </c>
      <c r="R10271">
        <v>881.5</v>
      </c>
      <c r="S10271">
        <v>294.5</v>
      </c>
    </row>
    <row r="10272" spans="1:19" x14ac:dyDescent="0.25">
      <c r="A10272" s="2">
        <v>42489</v>
      </c>
      <c r="B10272" t="s">
        <v>980</v>
      </c>
      <c r="C10272">
        <v>5</v>
      </c>
      <c r="D10272" t="s">
        <v>953</v>
      </c>
      <c r="E10272">
        <v>2016</v>
      </c>
      <c r="F10272" s="2">
        <v>42681</v>
      </c>
      <c r="G10272">
        <v>1</v>
      </c>
      <c r="I10272" t="s">
        <v>852</v>
      </c>
      <c r="J10272" t="s">
        <v>898</v>
      </c>
      <c r="K10272">
        <v>3</v>
      </c>
      <c r="L10272">
        <v>45</v>
      </c>
      <c r="M10272" t="s">
        <v>854</v>
      </c>
      <c r="N10272" t="s">
        <v>854</v>
      </c>
      <c r="O10272">
        <v>9</v>
      </c>
      <c r="R10272">
        <v>935.66</v>
      </c>
      <c r="S10272">
        <v>296.97000000000003</v>
      </c>
    </row>
    <row r="10273" spans="1:19" x14ac:dyDescent="0.25">
      <c r="A10273" s="2">
        <v>42489</v>
      </c>
      <c r="B10273" t="s">
        <v>980</v>
      </c>
      <c r="C10273">
        <v>5</v>
      </c>
      <c r="D10273" t="s">
        <v>953</v>
      </c>
      <c r="E10273">
        <v>2016</v>
      </c>
      <c r="F10273" s="2">
        <v>42681</v>
      </c>
      <c r="G10273">
        <v>2</v>
      </c>
      <c r="I10273" t="s">
        <v>852</v>
      </c>
      <c r="J10273" t="s">
        <v>898</v>
      </c>
      <c r="K10273">
        <v>3</v>
      </c>
      <c r="L10273">
        <v>45</v>
      </c>
      <c r="M10273" t="s">
        <v>854</v>
      </c>
      <c r="N10273" t="s">
        <v>854</v>
      </c>
      <c r="O10273">
        <v>9</v>
      </c>
      <c r="R10273">
        <v>901.28</v>
      </c>
      <c r="S10273">
        <v>307.58999999999997</v>
      </c>
    </row>
    <row r="10274" spans="1:19" x14ac:dyDescent="0.25">
      <c r="A10274" s="2">
        <v>42489</v>
      </c>
      <c r="B10274" t="s">
        <v>980</v>
      </c>
      <c r="C10274">
        <v>5</v>
      </c>
      <c r="D10274" t="s">
        <v>953</v>
      </c>
      <c r="E10274">
        <v>2016</v>
      </c>
      <c r="F10274" s="2">
        <v>42681</v>
      </c>
      <c r="G10274">
        <v>3</v>
      </c>
      <c r="I10274" t="s">
        <v>852</v>
      </c>
      <c r="J10274" t="s">
        <v>898</v>
      </c>
      <c r="K10274">
        <v>3</v>
      </c>
      <c r="L10274">
        <v>45</v>
      </c>
      <c r="M10274" t="s">
        <v>854</v>
      </c>
      <c r="N10274" t="s">
        <v>854</v>
      </c>
      <c r="O10274">
        <v>9</v>
      </c>
      <c r="R10274">
        <v>947.43</v>
      </c>
      <c r="S10274">
        <v>320</v>
      </c>
    </row>
    <row r="10275" spans="1:19" x14ac:dyDescent="0.25">
      <c r="A10275" s="2">
        <v>42489</v>
      </c>
      <c r="B10275" t="s">
        <v>980</v>
      </c>
      <c r="C10275">
        <v>5</v>
      </c>
      <c r="D10275" t="s">
        <v>953</v>
      </c>
      <c r="E10275">
        <v>2016</v>
      </c>
      <c r="F10275" s="2">
        <v>42681</v>
      </c>
      <c r="G10275">
        <v>1</v>
      </c>
      <c r="I10275" t="s">
        <v>852</v>
      </c>
      <c r="J10275" t="s">
        <v>898</v>
      </c>
      <c r="K10275">
        <v>3</v>
      </c>
      <c r="L10275">
        <v>45</v>
      </c>
      <c r="M10275" t="s">
        <v>854</v>
      </c>
      <c r="N10275" t="s">
        <v>854</v>
      </c>
      <c r="O10275">
        <v>9</v>
      </c>
      <c r="R10275">
        <v>1000.55</v>
      </c>
      <c r="S10275">
        <v>317.58999999999997</v>
      </c>
    </row>
    <row r="10276" spans="1:19" x14ac:dyDescent="0.25">
      <c r="A10276" s="2">
        <v>42489</v>
      </c>
      <c r="B10276" t="s">
        <v>980</v>
      </c>
      <c r="C10276">
        <v>5</v>
      </c>
      <c r="D10276" t="s">
        <v>953</v>
      </c>
      <c r="E10276">
        <v>2016</v>
      </c>
      <c r="F10276" s="2">
        <v>42681</v>
      </c>
      <c r="G10276">
        <v>2</v>
      </c>
      <c r="I10276" t="s">
        <v>852</v>
      </c>
      <c r="J10276" t="s">
        <v>898</v>
      </c>
      <c r="K10276">
        <v>3</v>
      </c>
      <c r="L10276">
        <v>45</v>
      </c>
      <c r="M10276" t="s">
        <v>854</v>
      </c>
      <c r="N10276" t="s">
        <v>854</v>
      </c>
      <c r="O10276">
        <v>9</v>
      </c>
      <c r="R10276">
        <v>877.33</v>
      </c>
      <c r="S10276">
        <v>294.06</v>
      </c>
    </row>
    <row r="10277" spans="1:19" x14ac:dyDescent="0.25">
      <c r="A10277" s="2">
        <v>42489</v>
      </c>
      <c r="B10277" t="s">
        <v>980</v>
      </c>
      <c r="C10277">
        <v>5</v>
      </c>
      <c r="D10277" t="s">
        <v>953</v>
      </c>
      <c r="E10277">
        <v>2016</v>
      </c>
      <c r="F10277" s="2">
        <v>42681</v>
      </c>
      <c r="G10277">
        <v>3</v>
      </c>
      <c r="I10277" t="s">
        <v>852</v>
      </c>
      <c r="J10277" t="s">
        <v>898</v>
      </c>
      <c r="K10277">
        <v>3</v>
      </c>
      <c r="L10277">
        <v>45</v>
      </c>
      <c r="M10277" t="s">
        <v>854</v>
      </c>
      <c r="N10277" t="s">
        <v>854</v>
      </c>
      <c r="O10277">
        <v>9</v>
      </c>
      <c r="R10277">
        <v>895.95</v>
      </c>
      <c r="S10277">
        <v>292.27</v>
      </c>
    </row>
    <row r="10278" spans="1:19" x14ac:dyDescent="0.25">
      <c r="A10278" s="2">
        <v>42461</v>
      </c>
      <c r="B10278" t="s">
        <v>981</v>
      </c>
      <c r="C10278">
        <v>5</v>
      </c>
      <c r="D10278" t="s">
        <v>902</v>
      </c>
      <c r="E10278">
        <v>2016</v>
      </c>
      <c r="F10278" t="s">
        <v>863</v>
      </c>
      <c r="G10278">
        <v>1</v>
      </c>
      <c r="I10278" t="s">
        <v>852</v>
      </c>
      <c r="J10278" t="s">
        <v>898</v>
      </c>
      <c r="K10278">
        <v>1</v>
      </c>
      <c r="L10278">
        <v>45</v>
      </c>
      <c r="M10278" t="s">
        <v>854</v>
      </c>
      <c r="N10278" t="s">
        <v>854</v>
      </c>
      <c r="O10278">
        <v>9</v>
      </c>
      <c r="R10278">
        <v>1227.8800000000001</v>
      </c>
      <c r="S10278">
        <v>327.91</v>
      </c>
    </row>
    <row r="10279" spans="1:19" x14ac:dyDescent="0.25">
      <c r="A10279" s="2">
        <v>42461</v>
      </c>
      <c r="B10279" t="s">
        <v>981</v>
      </c>
      <c r="C10279">
        <v>5</v>
      </c>
      <c r="D10279" t="s">
        <v>902</v>
      </c>
      <c r="E10279">
        <v>2016</v>
      </c>
      <c r="F10279" t="s">
        <v>863</v>
      </c>
      <c r="G10279">
        <v>1</v>
      </c>
      <c r="I10279" t="s">
        <v>852</v>
      </c>
      <c r="J10279" t="s">
        <v>898</v>
      </c>
      <c r="K10279">
        <v>1</v>
      </c>
      <c r="O10279">
        <v>9</v>
      </c>
      <c r="R10279">
        <v>1185.81</v>
      </c>
      <c r="S10279">
        <v>334.15</v>
      </c>
    </row>
    <row r="10280" spans="1:19" x14ac:dyDescent="0.25">
      <c r="A10280" s="2">
        <v>42461</v>
      </c>
      <c r="B10280" t="s">
        <v>981</v>
      </c>
      <c r="C10280">
        <v>5</v>
      </c>
      <c r="D10280" t="s">
        <v>902</v>
      </c>
      <c r="E10280">
        <v>2016</v>
      </c>
      <c r="F10280" t="s">
        <v>863</v>
      </c>
      <c r="G10280">
        <v>1</v>
      </c>
      <c r="I10280" t="s">
        <v>852</v>
      </c>
      <c r="J10280" t="s">
        <v>898</v>
      </c>
      <c r="K10280">
        <v>1</v>
      </c>
      <c r="O10280">
        <v>9</v>
      </c>
      <c r="R10280">
        <v>914.21</v>
      </c>
      <c r="S10280">
        <v>272.97000000000003</v>
      </c>
    </row>
    <row r="10281" spans="1:19" x14ac:dyDescent="0.25">
      <c r="A10281" s="2">
        <v>42461</v>
      </c>
      <c r="B10281" t="s">
        <v>981</v>
      </c>
      <c r="C10281">
        <v>5</v>
      </c>
      <c r="D10281" t="s">
        <v>902</v>
      </c>
      <c r="E10281">
        <v>2016</v>
      </c>
      <c r="F10281" t="s">
        <v>863</v>
      </c>
      <c r="G10281">
        <v>1</v>
      </c>
      <c r="I10281" t="s">
        <v>852</v>
      </c>
      <c r="J10281" t="s">
        <v>898</v>
      </c>
      <c r="K10281">
        <v>1</v>
      </c>
      <c r="O10281">
        <v>9</v>
      </c>
      <c r="R10281">
        <v>1443.09</v>
      </c>
      <c r="S10281">
        <v>465.67</v>
      </c>
    </row>
    <row r="10282" spans="1:19" x14ac:dyDescent="0.25">
      <c r="A10282" s="2">
        <v>42474</v>
      </c>
      <c r="B10282" t="s">
        <v>981</v>
      </c>
      <c r="C10282">
        <v>5</v>
      </c>
      <c r="D10282" t="s">
        <v>902</v>
      </c>
      <c r="E10282">
        <v>2016</v>
      </c>
      <c r="F10282" t="s">
        <v>863</v>
      </c>
      <c r="G10282">
        <v>1</v>
      </c>
      <c r="I10282" t="s">
        <v>852</v>
      </c>
      <c r="J10282" t="s">
        <v>898</v>
      </c>
      <c r="K10282">
        <v>2</v>
      </c>
      <c r="O10282">
        <v>9</v>
      </c>
      <c r="R10282">
        <v>1161.01</v>
      </c>
      <c r="S10282">
        <v>320.63</v>
      </c>
    </row>
    <row r="10283" spans="1:19" x14ac:dyDescent="0.25">
      <c r="A10283" s="2">
        <v>42474</v>
      </c>
      <c r="B10283" t="s">
        <v>981</v>
      </c>
      <c r="C10283">
        <v>5</v>
      </c>
      <c r="D10283" t="s">
        <v>902</v>
      </c>
      <c r="E10283">
        <v>2016</v>
      </c>
      <c r="F10283" t="s">
        <v>863</v>
      </c>
      <c r="G10283">
        <v>1</v>
      </c>
      <c r="I10283" t="s">
        <v>852</v>
      </c>
      <c r="J10283" t="s">
        <v>898</v>
      </c>
      <c r="K10283">
        <v>2</v>
      </c>
      <c r="O10283">
        <v>9</v>
      </c>
      <c r="R10283">
        <v>1037.3399999999999</v>
      </c>
      <c r="S10283">
        <v>257.35000000000002</v>
      </c>
    </row>
    <row r="10284" spans="1:19" x14ac:dyDescent="0.25">
      <c r="A10284" s="2">
        <v>42474</v>
      </c>
      <c r="B10284" t="s">
        <v>981</v>
      </c>
      <c r="C10284">
        <v>5</v>
      </c>
      <c r="D10284" t="s">
        <v>902</v>
      </c>
      <c r="E10284">
        <v>2016</v>
      </c>
      <c r="F10284" t="s">
        <v>863</v>
      </c>
      <c r="G10284">
        <v>1</v>
      </c>
      <c r="I10284" t="s">
        <v>852</v>
      </c>
      <c r="J10284" t="s">
        <v>898</v>
      </c>
      <c r="K10284">
        <v>2</v>
      </c>
      <c r="O10284">
        <v>9</v>
      </c>
      <c r="R10284">
        <v>1096.31</v>
      </c>
      <c r="S10284">
        <v>275.39</v>
      </c>
    </row>
    <row r="10285" spans="1:19" x14ac:dyDescent="0.25">
      <c r="A10285" s="2">
        <v>42474</v>
      </c>
      <c r="B10285" t="s">
        <v>981</v>
      </c>
      <c r="C10285">
        <v>5</v>
      </c>
      <c r="D10285" t="s">
        <v>902</v>
      </c>
      <c r="E10285">
        <v>2016</v>
      </c>
      <c r="F10285" t="s">
        <v>863</v>
      </c>
      <c r="G10285">
        <v>1</v>
      </c>
      <c r="I10285" t="s">
        <v>852</v>
      </c>
      <c r="J10285" t="s">
        <v>898</v>
      </c>
      <c r="K10285">
        <v>2</v>
      </c>
      <c r="O10285">
        <v>9</v>
      </c>
      <c r="R10285">
        <v>1274.8399999999999</v>
      </c>
      <c r="S10285">
        <v>388.44</v>
      </c>
    </row>
    <row r="10286" spans="1:19" x14ac:dyDescent="0.25">
      <c r="A10286" s="2">
        <v>42488</v>
      </c>
      <c r="B10286" t="s">
        <v>981</v>
      </c>
      <c r="C10286">
        <v>5</v>
      </c>
      <c r="D10286" t="s">
        <v>902</v>
      </c>
      <c r="E10286">
        <v>2016</v>
      </c>
      <c r="F10286" t="s">
        <v>863</v>
      </c>
      <c r="G10286">
        <v>1</v>
      </c>
      <c r="I10286" t="s">
        <v>852</v>
      </c>
      <c r="J10286" t="s">
        <v>898</v>
      </c>
      <c r="K10286">
        <v>3</v>
      </c>
      <c r="O10286">
        <v>9</v>
      </c>
      <c r="R10286">
        <v>847.99</v>
      </c>
      <c r="S10286">
        <v>285.32</v>
      </c>
    </row>
    <row r="10287" spans="1:19" x14ac:dyDescent="0.25">
      <c r="A10287" s="2">
        <v>42488</v>
      </c>
      <c r="B10287" t="s">
        <v>981</v>
      </c>
      <c r="C10287">
        <v>5</v>
      </c>
      <c r="D10287" t="s">
        <v>902</v>
      </c>
      <c r="E10287">
        <v>2016</v>
      </c>
      <c r="F10287" t="s">
        <v>863</v>
      </c>
      <c r="G10287">
        <v>1</v>
      </c>
      <c r="I10287" t="s">
        <v>852</v>
      </c>
      <c r="J10287" t="s">
        <v>898</v>
      </c>
      <c r="K10287">
        <v>3</v>
      </c>
      <c r="O10287">
        <v>9</v>
      </c>
      <c r="R10287">
        <v>1132.94</v>
      </c>
      <c r="S10287">
        <v>390.68</v>
      </c>
    </row>
    <row r="10288" spans="1:19" x14ac:dyDescent="0.25">
      <c r="A10288" s="2">
        <v>42488</v>
      </c>
      <c r="B10288" t="s">
        <v>981</v>
      </c>
      <c r="C10288">
        <v>5</v>
      </c>
      <c r="D10288" t="s">
        <v>902</v>
      </c>
      <c r="E10288">
        <v>2016</v>
      </c>
      <c r="F10288" t="s">
        <v>863</v>
      </c>
      <c r="G10288">
        <v>1</v>
      </c>
      <c r="I10288" t="s">
        <v>852</v>
      </c>
      <c r="J10288" t="s">
        <v>898</v>
      </c>
      <c r="K10288">
        <v>3</v>
      </c>
      <c r="O10288">
        <v>9</v>
      </c>
      <c r="R10288">
        <v>462.42</v>
      </c>
      <c r="S10288">
        <v>307.92</v>
      </c>
    </row>
    <row r="10289" spans="1:19" x14ac:dyDescent="0.25">
      <c r="A10289" s="2">
        <v>42488</v>
      </c>
      <c r="B10289" t="s">
        <v>981</v>
      </c>
      <c r="C10289">
        <v>5</v>
      </c>
      <c r="D10289" t="s">
        <v>902</v>
      </c>
      <c r="E10289">
        <v>2016</v>
      </c>
      <c r="F10289" t="s">
        <v>863</v>
      </c>
      <c r="G10289">
        <v>1</v>
      </c>
      <c r="I10289" t="s">
        <v>852</v>
      </c>
      <c r="J10289" t="s">
        <v>898</v>
      </c>
      <c r="K10289">
        <v>3</v>
      </c>
      <c r="O10289">
        <v>9</v>
      </c>
      <c r="R10289">
        <v>1063.8800000000001</v>
      </c>
      <c r="S10289">
        <v>361.51</v>
      </c>
    </row>
    <row r="10290" spans="1:19" x14ac:dyDescent="0.25">
      <c r="A10290" s="2">
        <v>42474</v>
      </c>
      <c r="B10290" t="s">
        <v>981</v>
      </c>
      <c r="C10290">
        <v>5</v>
      </c>
      <c r="D10290" t="s">
        <v>902</v>
      </c>
      <c r="E10290">
        <v>2016</v>
      </c>
      <c r="F10290" t="s">
        <v>863</v>
      </c>
      <c r="G10290">
        <v>2</v>
      </c>
      <c r="I10290" t="s">
        <v>852</v>
      </c>
      <c r="J10290" t="s">
        <v>898</v>
      </c>
      <c r="K10290">
        <v>2</v>
      </c>
      <c r="O10290">
        <v>9</v>
      </c>
      <c r="R10290">
        <v>1196.51</v>
      </c>
      <c r="S10290">
        <v>375.58</v>
      </c>
    </row>
    <row r="10291" spans="1:19" x14ac:dyDescent="0.25">
      <c r="A10291" s="2">
        <v>42474</v>
      </c>
      <c r="B10291" t="s">
        <v>981</v>
      </c>
      <c r="C10291">
        <v>5</v>
      </c>
      <c r="D10291" t="s">
        <v>902</v>
      </c>
      <c r="E10291">
        <v>2016</v>
      </c>
      <c r="F10291" t="s">
        <v>863</v>
      </c>
      <c r="G10291">
        <v>2</v>
      </c>
      <c r="I10291" t="s">
        <v>852</v>
      </c>
      <c r="J10291" t="s">
        <v>898</v>
      </c>
      <c r="K10291">
        <v>2</v>
      </c>
      <c r="O10291">
        <v>9</v>
      </c>
      <c r="R10291">
        <v>1286.47</v>
      </c>
      <c r="S10291">
        <v>382.98</v>
      </c>
    </row>
    <row r="10292" spans="1:19" x14ac:dyDescent="0.25">
      <c r="A10292" s="2">
        <v>42474</v>
      </c>
      <c r="B10292" t="s">
        <v>981</v>
      </c>
      <c r="C10292">
        <v>5</v>
      </c>
      <c r="D10292" t="s">
        <v>902</v>
      </c>
      <c r="E10292">
        <v>2016</v>
      </c>
      <c r="F10292" t="s">
        <v>863</v>
      </c>
      <c r="G10292">
        <v>2</v>
      </c>
      <c r="I10292" t="s">
        <v>852</v>
      </c>
      <c r="J10292" t="s">
        <v>898</v>
      </c>
      <c r="K10292">
        <v>2</v>
      </c>
      <c r="O10292">
        <v>9</v>
      </c>
      <c r="R10292">
        <v>1074.0999999999999</v>
      </c>
      <c r="S10292">
        <v>299.27</v>
      </c>
    </row>
    <row r="10293" spans="1:19" x14ac:dyDescent="0.25">
      <c r="A10293" s="2">
        <v>42474</v>
      </c>
      <c r="B10293" t="s">
        <v>981</v>
      </c>
      <c r="C10293">
        <v>5</v>
      </c>
      <c r="D10293" t="s">
        <v>902</v>
      </c>
      <c r="E10293">
        <v>2016</v>
      </c>
      <c r="F10293" t="s">
        <v>863</v>
      </c>
      <c r="G10293">
        <v>2</v>
      </c>
      <c r="I10293" t="s">
        <v>852</v>
      </c>
      <c r="J10293" t="s">
        <v>898</v>
      </c>
      <c r="K10293">
        <v>2</v>
      </c>
      <c r="O10293">
        <v>9</v>
      </c>
      <c r="R10293">
        <v>1255.51</v>
      </c>
      <c r="S10293">
        <v>343.19</v>
      </c>
    </row>
    <row r="10294" spans="1:19" x14ac:dyDescent="0.25">
      <c r="A10294" s="2">
        <v>42488</v>
      </c>
      <c r="B10294" t="s">
        <v>981</v>
      </c>
      <c r="C10294">
        <v>5</v>
      </c>
      <c r="D10294" t="s">
        <v>902</v>
      </c>
      <c r="E10294">
        <v>2016</v>
      </c>
      <c r="F10294" t="s">
        <v>863</v>
      </c>
      <c r="G10294">
        <v>2</v>
      </c>
      <c r="I10294" t="s">
        <v>852</v>
      </c>
      <c r="J10294" t="s">
        <v>898</v>
      </c>
      <c r="K10294">
        <v>3</v>
      </c>
      <c r="O10294">
        <v>9</v>
      </c>
      <c r="R10294">
        <v>849.5</v>
      </c>
      <c r="S10294">
        <v>273.04000000000002</v>
      </c>
    </row>
    <row r="10295" spans="1:19" x14ac:dyDescent="0.25">
      <c r="A10295" s="2">
        <v>42488</v>
      </c>
      <c r="B10295" t="s">
        <v>981</v>
      </c>
      <c r="C10295">
        <v>5</v>
      </c>
      <c r="D10295" t="s">
        <v>902</v>
      </c>
      <c r="E10295">
        <v>2016</v>
      </c>
      <c r="F10295" t="s">
        <v>863</v>
      </c>
      <c r="G10295">
        <v>2</v>
      </c>
      <c r="I10295" t="s">
        <v>852</v>
      </c>
      <c r="J10295" t="s">
        <v>898</v>
      </c>
      <c r="K10295">
        <v>3</v>
      </c>
      <c r="O10295">
        <v>9</v>
      </c>
      <c r="R10295">
        <v>908.07</v>
      </c>
      <c r="S10295">
        <v>289.2</v>
      </c>
    </row>
    <row r="10296" spans="1:19" x14ac:dyDescent="0.25">
      <c r="A10296" s="2">
        <v>42488</v>
      </c>
      <c r="B10296" t="s">
        <v>981</v>
      </c>
      <c r="C10296">
        <v>5</v>
      </c>
      <c r="D10296" t="s">
        <v>902</v>
      </c>
      <c r="E10296">
        <v>2016</v>
      </c>
      <c r="F10296" t="s">
        <v>863</v>
      </c>
      <c r="G10296">
        <v>2</v>
      </c>
      <c r="I10296" t="s">
        <v>852</v>
      </c>
      <c r="J10296" t="s">
        <v>898</v>
      </c>
      <c r="K10296">
        <v>3</v>
      </c>
      <c r="O10296">
        <v>9</v>
      </c>
      <c r="R10296">
        <v>960.61</v>
      </c>
      <c r="S10296">
        <v>302.57</v>
      </c>
    </row>
    <row r="10297" spans="1:19" x14ac:dyDescent="0.25">
      <c r="A10297" s="2">
        <v>42488</v>
      </c>
      <c r="B10297" t="s">
        <v>981</v>
      </c>
      <c r="C10297">
        <v>5</v>
      </c>
      <c r="D10297" t="s">
        <v>902</v>
      </c>
      <c r="E10297">
        <v>2016</v>
      </c>
      <c r="F10297" t="s">
        <v>863</v>
      </c>
      <c r="G10297">
        <v>2</v>
      </c>
      <c r="I10297" t="s">
        <v>852</v>
      </c>
      <c r="J10297" t="s">
        <v>898</v>
      </c>
      <c r="K10297">
        <v>3</v>
      </c>
      <c r="O10297">
        <v>9</v>
      </c>
      <c r="R10297">
        <v>1043.08</v>
      </c>
      <c r="S10297">
        <v>327.02999999999997</v>
      </c>
    </row>
    <row r="10298" spans="1:19" x14ac:dyDescent="0.25">
      <c r="A10298" s="2">
        <v>42461</v>
      </c>
      <c r="B10298" t="s">
        <v>981</v>
      </c>
      <c r="C10298">
        <v>5</v>
      </c>
      <c r="D10298" t="s">
        <v>902</v>
      </c>
      <c r="E10298">
        <v>2016</v>
      </c>
      <c r="F10298" t="s">
        <v>863</v>
      </c>
      <c r="G10298">
        <v>2</v>
      </c>
      <c r="I10298" t="s">
        <v>852</v>
      </c>
      <c r="J10298" t="s">
        <v>898</v>
      </c>
      <c r="K10298">
        <v>1</v>
      </c>
      <c r="O10298">
        <v>9</v>
      </c>
      <c r="R10298">
        <v>1322.72</v>
      </c>
      <c r="S10298">
        <v>342.58</v>
      </c>
    </row>
    <row r="10299" spans="1:19" x14ac:dyDescent="0.25">
      <c r="A10299" s="2">
        <v>42461</v>
      </c>
      <c r="B10299" t="s">
        <v>981</v>
      </c>
      <c r="C10299">
        <v>5</v>
      </c>
      <c r="D10299" t="s">
        <v>902</v>
      </c>
      <c r="E10299">
        <v>2016</v>
      </c>
      <c r="F10299" t="s">
        <v>863</v>
      </c>
      <c r="G10299">
        <v>2</v>
      </c>
      <c r="I10299" t="s">
        <v>852</v>
      </c>
      <c r="J10299" t="s">
        <v>898</v>
      </c>
      <c r="K10299">
        <v>1</v>
      </c>
      <c r="O10299">
        <v>9</v>
      </c>
      <c r="R10299">
        <v>1063.17</v>
      </c>
      <c r="S10299">
        <v>272.52999999999997</v>
      </c>
    </row>
    <row r="10300" spans="1:19" x14ac:dyDescent="0.25">
      <c r="A10300" s="2">
        <v>42461</v>
      </c>
      <c r="B10300" t="s">
        <v>981</v>
      </c>
      <c r="C10300">
        <v>5</v>
      </c>
      <c r="D10300" t="s">
        <v>902</v>
      </c>
      <c r="E10300">
        <v>2016</v>
      </c>
      <c r="F10300" t="s">
        <v>863</v>
      </c>
      <c r="G10300">
        <v>2</v>
      </c>
      <c r="I10300" t="s">
        <v>852</v>
      </c>
      <c r="J10300" t="s">
        <v>898</v>
      </c>
      <c r="K10300">
        <v>1</v>
      </c>
      <c r="O10300">
        <v>9</v>
      </c>
      <c r="R10300">
        <v>1254.0999999999999</v>
      </c>
      <c r="S10300">
        <v>369.93</v>
      </c>
    </row>
    <row r="10301" spans="1:19" x14ac:dyDescent="0.25">
      <c r="A10301" s="2">
        <v>42461</v>
      </c>
      <c r="B10301" t="s">
        <v>981</v>
      </c>
      <c r="C10301">
        <v>5</v>
      </c>
      <c r="D10301" t="s">
        <v>902</v>
      </c>
      <c r="E10301">
        <v>2016</v>
      </c>
      <c r="F10301" t="s">
        <v>863</v>
      </c>
      <c r="G10301">
        <v>2</v>
      </c>
      <c r="I10301" t="s">
        <v>852</v>
      </c>
      <c r="J10301" t="s">
        <v>898</v>
      </c>
      <c r="K10301">
        <v>1</v>
      </c>
      <c r="O10301">
        <v>9</v>
      </c>
      <c r="R10301">
        <v>1319.71</v>
      </c>
      <c r="S10301">
        <v>383.96</v>
      </c>
    </row>
    <row r="10302" spans="1:19" x14ac:dyDescent="0.25">
      <c r="A10302" s="2">
        <v>42488</v>
      </c>
      <c r="B10302" t="s">
        <v>981</v>
      </c>
      <c r="C10302">
        <v>5</v>
      </c>
      <c r="D10302" t="s">
        <v>902</v>
      </c>
      <c r="E10302">
        <v>2016</v>
      </c>
      <c r="F10302" t="s">
        <v>863</v>
      </c>
      <c r="G10302">
        <v>2</v>
      </c>
      <c r="I10302" t="s">
        <v>852</v>
      </c>
      <c r="J10302" t="s">
        <v>898</v>
      </c>
      <c r="K10302">
        <v>3</v>
      </c>
      <c r="O10302">
        <v>9</v>
      </c>
      <c r="R10302">
        <v>873.96</v>
      </c>
      <c r="S10302">
        <v>287.23</v>
      </c>
    </row>
    <row r="10303" spans="1:19" x14ac:dyDescent="0.25">
      <c r="A10303" s="2">
        <v>42488</v>
      </c>
      <c r="B10303" t="s">
        <v>981</v>
      </c>
      <c r="C10303">
        <v>5</v>
      </c>
      <c r="D10303" t="s">
        <v>902</v>
      </c>
      <c r="E10303">
        <v>2016</v>
      </c>
      <c r="F10303" t="s">
        <v>863</v>
      </c>
      <c r="G10303">
        <v>3</v>
      </c>
      <c r="I10303" t="s">
        <v>852</v>
      </c>
      <c r="J10303" t="s">
        <v>898</v>
      </c>
      <c r="K10303">
        <v>3</v>
      </c>
      <c r="O10303">
        <v>9</v>
      </c>
      <c r="R10303">
        <v>835.6</v>
      </c>
      <c r="S10303">
        <v>280.63</v>
      </c>
    </row>
    <row r="10304" spans="1:19" x14ac:dyDescent="0.25">
      <c r="A10304" s="2">
        <v>42488</v>
      </c>
      <c r="B10304" t="s">
        <v>981</v>
      </c>
      <c r="C10304">
        <v>5</v>
      </c>
      <c r="D10304" t="s">
        <v>902</v>
      </c>
      <c r="E10304">
        <v>2016</v>
      </c>
      <c r="F10304" t="s">
        <v>863</v>
      </c>
      <c r="G10304">
        <v>3</v>
      </c>
      <c r="I10304" t="s">
        <v>852</v>
      </c>
      <c r="J10304" t="s">
        <v>898</v>
      </c>
      <c r="K10304">
        <v>3</v>
      </c>
      <c r="O10304">
        <v>9</v>
      </c>
      <c r="R10304">
        <v>944.16</v>
      </c>
      <c r="S10304">
        <v>327.39</v>
      </c>
    </row>
    <row r="10305" spans="1:19" x14ac:dyDescent="0.25">
      <c r="A10305" s="2">
        <v>42488</v>
      </c>
      <c r="B10305" t="s">
        <v>981</v>
      </c>
      <c r="C10305">
        <v>5</v>
      </c>
      <c r="D10305" t="s">
        <v>902</v>
      </c>
      <c r="E10305">
        <v>2016</v>
      </c>
      <c r="F10305" t="s">
        <v>863</v>
      </c>
      <c r="G10305">
        <v>3</v>
      </c>
      <c r="I10305" t="s">
        <v>852</v>
      </c>
      <c r="J10305" t="s">
        <v>898</v>
      </c>
      <c r="K10305">
        <v>3</v>
      </c>
      <c r="O10305">
        <v>9</v>
      </c>
      <c r="R10305">
        <v>1078.56</v>
      </c>
      <c r="S10305">
        <v>362.24</v>
      </c>
    </row>
    <row r="10306" spans="1:19" x14ac:dyDescent="0.25">
      <c r="A10306" s="2">
        <v>42461</v>
      </c>
      <c r="B10306" t="s">
        <v>981</v>
      </c>
      <c r="C10306">
        <v>5</v>
      </c>
      <c r="D10306" t="s">
        <v>902</v>
      </c>
      <c r="E10306">
        <v>2016</v>
      </c>
      <c r="F10306" t="s">
        <v>863</v>
      </c>
      <c r="G10306">
        <v>3</v>
      </c>
      <c r="I10306" t="s">
        <v>852</v>
      </c>
      <c r="J10306" t="s">
        <v>898</v>
      </c>
      <c r="K10306">
        <v>1</v>
      </c>
      <c r="O10306">
        <v>9</v>
      </c>
      <c r="R10306">
        <v>1112.71</v>
      </c>
      <c r="S10306">
        <v>349.69</v>
      </c>
    </row>
    <row r="10307" spans="1:19" x14ac:dyDescent="0.25">
      <c r="A10307" s="2">
        <v>42461</v>
      </c>
      <c r="B10307" t="s">
        <v>981</v>
      </c>
      <c r="C10307">
        <v>5</v>
      </c>
      <c r="D10307" t="s">
        <v>902</v>
      </c>
      <c r="E10307">
        <v>2016</v>
      </c>
      <c r="F10307" t="s">
        <v>863</v>
      </c>
      <c r="G10307">
        <v>3</v>
      </c>
      <c r="I10307" t="s">
        <v>852</v>
      </c>
      <c r="J10307" t="s">
        <v>898</v>
      </c>
      <c r="K10307">
        <v>1</v>
      </c>
      <c r="O10307">
        <v>9</v>
      </c>
      <c r="R10307">
        <v>1101</v>
      </c>
      <c r="S10307">
        <v>306.27999999999997</v>
      </c>
    </row>
    <row r="10308" spans="1:19" x14ac:dyDescent="0.25">
      <c r="A10308" s="2">
        <v>42461</v>
      </c>
      <c r="B10308" t="s">
        <v>981</v>
      </c>
      <c r="C10308">
        <v>5</v>
      </c>
      <c r="D10308" t="s">
        <v>902</v>
      </c>
      <c r="E10308">
        <v>2016</v>
      </c>
      <c r="F10308" t="s">
        <v>863</v>
      </c>
      <c r="G10308">
        <v>3</v>
      </c>
      <c r="I10308" t="s">
        <v>852</v>
      </c>
      <c r="J10308" t="s">
        <v>898</v>
      </c>
      <c r="K10308">
        <v>1</v>
      </c>
      <c r="O10308">
        <v>9</v>
      </c>
      <c r="R10308">
        <v>1106.81</v>
      </c>
      <c r="S10308">
        <v>380.35</v>
      </c>
    </row>
    <row r="10309" spans="1:19" x14ac:dyDescent="0.25">
      <c r="A10309" s="2">
        <v>42461</v>
      </c>
      <c r="B10309" t="s">
        <v>981</v>
      </c>
      <c r="C10309">
        <v>5</v>
      </c>
      <c r="D10309" t="s">
        <v>902</v>
      </c>
      <c r="E10309">
        <v>2016</v>
      </c>
      <c r="F10309" t="s">
        <v>863</v>
      </c>
      <c r="G10309">
        <v>3</v>
      </c>
      <c r="I10309" t="s">
        <v>852</v>
      </c>
      <c r="J10309" t="s">
        <v>898</v>
      </c>
      <c r="K10309">
        <v>1</v>
      </c>
      <c r="O10309">
        <v>9</v>
      </c>
      <c r="R10309">
        <v>1002.51</v>
      </c>
      <c r="S10309">
        <v>306.83999999999997</v>
      </c>
    </row>
    <row r="10310" spans="1:19" x14ac:dyDescent="0.25">
      <c r="A10310" s="2">
        <v>42474</v>
      </c>
      <c r="B10310" t="s">
        <v>981</v>
      </c>
      <c r="C10310">
        <v>5</v>
      </c>
      <c r="D10310" t="s">
        <v>902</v>
      </c>
      <c r="E10310">
        <v>2016</v>
      </c>
      <c r="F10310" t="s">
        <v>863</v>
      </c>
      <c r="G10310">
        <v>3</v>
      </c>
      <c r="I10310" t="s">
        <v>852</v>
      </c>
      <c r="J10310" t="s">
        <v>898</v>
      </c>
      <c r="K10310">
        <v>2</v>
      </c>
      <c r="O10310">
        <v>9</v>
      </c>
      <c r="R10310">
        <v>931.22</v>
      </c>
      <c r="S10310">
        <v>245.58</v>
      </c>
    </row>
    <row r="10311" spans="1:19" x14ac:dyDescent="0.25">
      <c r="A10311" s="2">
        <v>42474</v>
      </c>
      <c r="B10311" t="s">
        <v>981</v>
      </c>
      <c r="C10311">
        <v>5</v>
      </c>
      <c r="D10311" t="s">
        <v>902</v>
      </c>
      <c r="E10311">
        <v>2016</v>
      </c>
      <c r="F10311" t="s">
        <v>863</v>
      </c>
      <c r="G10311">
        <v>3</v>
      </c>
      <c r="I10311" t="s">
        <v>852</v>
      </c>
      <c r="J10311" t="s">
        <v>898</v>
      </c>
      <c r="K10311">
        <v>2</v>
      </c>
      <c r="O10311">
        <v>9</v>
      </c>
      <c r="R10311">
        <v>1189.78</v>
      </c>
      <c r="S10311">
        <v>365.33</v>
      </c>
    </row>
    <row r="10312" spans="1:19" x14ac:dyDescent="0.25">
      <c r="A10312" s="2">
        <v>42474</v>
      </c>
      <c r="B10312" t="s">
        <v>981</v>
      </c>
      <c r="C10312">
        <v>5</v>
      </c>
      <c r="D10312" t="s">
        <v>902</v>
      </c>
      <c r="E10312">
        <v>2016</v>
      </c>
      <c r="F10312" t="s">
        <v>863</v>
      </c>
      <c r="G10312">
        <v>3</v>
      </c>
      <c r="I10312" t="s">
        <v>852</v>
      </c>
      <c r="J10312" t="s">
        <v>898</v>
      </c>
      <c r="K10312">
        <v>2</v>
      </c>
      <c r="O10312">
        <v>9</v>
      </c>
      <c r="R10312">
        <v>1041.97</v>
      </c>
      <c r="S10312">
        <v>278.75</v>
      </c>
    </row>
    <row r="10313" spans="1:19" x14ac:dyDescent="0.25">
      <c r="A10313" s="2">
        <v>42474</v>
      </c>
      <c r="B10313" t="s">
        <v>981</v>
      </c>
      <c r="C10313">
        <v>5</v>
      </c>
      <c r="D10313" t="s">
        <v>902</v>
      </c>
      <c r="E10313">
        <v>2016</v>
      </c>
      <c r="F10313" t="s">
        <v>863</v>
      </c>
      <c r="G10313">
        <v>3</v>
      </c>
      <c r="I10313" t="s">
        <v>852</v>
      </c>
      <c r="J10313" t="s">
        <v>898</v>
      </c>
      <c r="K10313">
        <v>2</v>
      </c>
      <c r="O10313">
        <v>9</v>
      </c>
      <c r="R10313">
        <v>920.21</v>
      </c>
      <c r="S10313">
        <v>310.3</v>
      </c>
    </row>
    <row r="10314" spans="1:19" x14ac:dyDescent="0.25">
      <c r="A10314" s="2">
        <v>42481</v>
      </c>
      <c r="B10314" t="s">
        <v>982</v>
      </c>
      <c r="C10314">
        <v>6</v>
      </c>
      <c r="D10314" t="s">
        <v>851</v>
      </c>
      <c r="E10314">
        <v>2016</v>
      </c>
      <c r="F10314" t="s">
        <v>863</v>
      </c>
      <c r="G10314">
        <v>1</v>
      </c>
      <c r="I10314" t="s">
        <v>852</v>
      </c>
      <c r="J10314" t="s">
        <v>898</v>
      </c>
      <c r="K10314">
        <v>1</v>
      </c>
      <c r="L10314">
        <v>45</v>
      </c>
      <c r="M10314" t="s">
        <v>854</v>
      </c>
      <c r="N10314">
        <v>150</v>
      </c>
      <c r="O10314">
        <v>6</v>
      </c>
      <c r="R10314">
        <v>509.93</v>
      </c>
    </row>
    <row r="10315" spans="1:19" x14ac:dyDescent="0.25">
      <c r="A10315" s="2">
        <v>42481</v>
      </c>
      <c r="B10315" t="s">
        <v>982</v>
      </c>
      <c r="C10315">
        <v>6</v>
      </c>
      <c r="D10315" t="s">
        <v>851</v>
      </c>
      <c r="E10315">
        <v>2016</v>
      </c>
      <c r="F10315" t="s">
        <v>863</v>
      </c>
      <c r="G10315">
        <v>1</v>
      </c>
      <c r="I10315" t="s">
        <v>852</v>
      </c>
      <c r="J10315" t="s">
        <v>898</v>
      </c>
      <c r="K10315">
        <v>1</v>
      </c>
      <c r="L10315">
        <v>45</v>
      </c>
      <c r="M10315" t="s">
        <v>854</v>
      </c>
      <c r="N10315">
        <v>750</v>
      </c>
      <c r="O10315">
        <v>6</v>
      </c>
    </row>
    <row r="10316" spans="1:19" x14ac:dyDescent="0.25">
      <c r="A10316" s="2">
        <v>42481</v>
      </c>
      <c r="B10316" t="s">
        <v>982</v>
      </c>
      <c r="C10316">
        <v>6</v>
      </c>
      <c r="D10316" t="s">
        <v>851</v>
      </c>
      <c r="E10316">
        <v>2016</v>
      </c>
      <c r="F10316" t="s">
        <v>863</v>
      </c>
      <c r="G10316">
        <v>2</v>
      </c>
      <c r="I10316" t="s">
        <v>852</v>
      </c>
      <c r="J10316" t="s">
        <v>898</v>
      </c>
      <c r="K10316">
        <v>1</v>
      </c>
      <c r="L10316">
        <v>45</v>
      </c>
      <c r="M10316" t="s">
        <v>854</v>
      </c>
      <c r="N10316">
        <v>50</v>
      </c>
      <c r="O10316">
        <v>6</v>
      </c>
      <c r="R10316">
        <v>400.73</v>
      </c>
    </row>
    <row r="10317" spans="1:19" x14ac:dyDescent="0.25">
      <c r="A10317" s="2">
        <v>42481</v>
      </c>
      <c r="B10317" t="s">
        <v>982</v>
      </c>
      <c r="C10317">
        <v>6</v>
      </c>
      <c r="D10317" t="s">
        <v>851</v>
      </c>
      <c r="E10317">
        <v>2016</v>
      </c>
      <c r="F10317" t="s">
        <v>863</v>
      </c>
      <c r="G10317">
        <v>2</v>
      </c>
      <c r="I10317" t="s">
        <v>852</v>
      </c>
      <c r="J10317" t="s">
        <v>898</v>
      </c>
      <c r="K10317">
        <v>1</v>
      </c>
      <c r="L10317">
        <v>45</v>
      </c>
      <c r="M10317" t="s">
        <v>854</v>
      </c>
      <c r="N10317">
        <v>500</v>
      </c>
      <c r="O10317">
        <v>6</v>
      </c>
      <c r="R10317">
        <v>560.11</v>
      </c>
    </row>
    <row r="10318" spans="1:19" x14ac:dyDescent="0.25">
      <c r="A10318" s="2">
        <v>42481</v>
      </c>
      <c r="B10318" t="s">
        <v>982</v>
      </c>
      <c r="C10318">
        <v>6</v>
      </c>
      <c r="D10318" t="s">
        <v>851</v>
      </c>
      <c r="E10318">
        <v>2016</v>
      </c>
      <c r="F10318" t="s">
        <v>863</v>
      </c>
      <c r="G10318">
        <v>3</v>
      </c>
      <c r="I10318" t="s">
        <v>852</v>
      </c>
      <c r="J10318" t="s">
        <v>898</v>
      </c>
      <c r="K10318">
        <v>1</v>
      </c>
      <c r="L10318">
        <v>45</v>
      </c>
      <c r="M10318" t="s">
        <v>854</v>
      </c>
      <c r="N10318">
        <v>1000</v>
      </c>
      <c r="O10318">
        <v>6</v>
      </c>
    </row>
    <row r="10319" spans="1:19" x14ac:dyDescent="0.25">
      <c r="A10319" s="2">
        <v>42481</v>
      </c>
      <c r="B10319" t="s">
        <v>982</v>
      </c>
      <c r="C10319">
        <v>6</v>
      </c>
      <c r="D10319" t="s">
        <v>851</v>
      </c>
      <c r="E10319">
        <v>2016</v>
      </c>
      <c r="F10319" t="s">
        <v>863</v>
      </c>
      <c r="G10319">
        <v>3</v>
      </c>
      <c r="I10319" t="s">
        <v>852</v>
      </c>
      <c r="J10319" t="s">
        <v>898</v>
      </c>
      <c r="K10319">
        <v>1</v>
      </c>
      <c r="L10319">
        <v>45</v>
      </c>
      <c r="M10319" t="s">
        <v>854</v>
      </c>
      <c r="N10319">
        <v>200</v>
      </c>
      <c r="O10319">
        <v>6</v>
      </c>
      <c r="R10319">
        <v>591.82000000000005</v>
      </c>
    </row>
    <row r="10320" spans="1:19" x14ac:dyDescent="0.25">
      <c r="A10320" s="2">
        <v>42481</v>
      </c>
      <c r="B10320" t="s">
        <v>982</v>
      </c>
      <c r="C10320">
        <v>6</v>
      </c>
      <c r="D10320" t="s">
        <v>851</v>
      </c>
      <c r="E10320">
        <v>2016</v>
      </c>
      <c r="F10320" t="s">
        <v>863</v>
      </c>
      <c r="G10320">
        <v>1</v>
      </c>
      <c r="I10320" t="s">
        <v>852</v>
      </c>
      <c r="J10320" t="s">
        <v>898</v>
      </c>
      <c r="K10320">
        <v>1</v>
      </c>
      <c r="L10320">
        <v>45</v>
      </c>
      <c r="M10320" t="s">
        <v>854</v>
      </c>
      <c r="N10320">
        <v>50</v>
      </c>
      <c r="O10320">
        <v>6</v>
      </c>
      <c r="R10320">
        <v>556.66999999999996</v>
      </c>
    </row>
    <row r="10321" spans="1:18" x14ac:dyDescent="0.25">
      <c r="A10321" s="2">
        <v>42481</v>
      </c>
      <c r="B10321" t="s">
        <v>982</v>
      </c>
      <c r="C10321">
        <v>6</v>
      </c>
      <c r="D10321" t="s">
        <v>851</v>
      </c>
      <c r="E10321">
        <v>2016</v>
      </c>
      <c r="F10321" t="s">
        <v>863</v>
      </c>
      <c r="G10321">
        <v>1</v>
      </c>
      <c r="I10321" t="s">
        <v>852</v>
      </c>
      <c r="J10321" t="s">
        <v>898</v>
      </c>
      <c r="K10321">
        <v>1</v>
      </c>
      <c r="L10321">
        <v>45</v>
      </c>
      <c r="M10321" t="s">
        <v>854</v>
      </c>
      <c r="N10321">
        <v>250</v>
      </c>
      <c r="O10321">
        <v>6</v>
      </c>
      <c r="R10321">
        <v>587.62</v>
      </c>
    </row>
    <row r="10322" spans="1:18" x14ac:dyDescent="0.25">
      <c r="A10322" s="2">
        <v>42481</v>
      </c>
      <c r="B10322" t="s">
        <v>982</v>
      </c>
      <c r="C10322">
        <v>6</v>
      </c>
      <c r="D10322" t="s">
        <v>851</v>
      </c>
      <c r="E10322">
        <v>2016</v>
      </c>
      <c r="F10322" t="s">
        <v>863</v>
      </c>
      <c r="G10322">
        <v>2</v>
      </c>
      <c r="I10322" t="s">
        <v>852</v>
      </c>
      <c r="J10322" t="s">
        <v>898</v>
      </c>
      <c r="K10322">
        <v>1</v>
      </c>
      <c r="L10322">
        <v>45</v>
      </c>
      <c r="M10322" t="s">
        <v>854</v>
      </c>
      <c r="N10322">
        <v>200</v>
      </c>
      <c r="O10322">
        <v>6</v>
      </c>
      <c r="R10322">
        <v>555.19000000000005</v>
      </c>
    </row>
    <row r="10323" spans="1:18" x14ac:dyDescent="0.25">
      <c r="A10323" s="2">
        <v>42481</v>
      </c>
      <c r="B10323" t="s">
        <v>982</v>
      </c>
      <c r="C10323">
        <v>6</v>
      </c>
      <c r="D10323" t="s">
        <v>851</v>
      </c>
      <c r="E10323">
        <v>2016</v>
      </c>
      <c r="F10323" t="s">
        <v>863</v>
      </c>
      <c r="G10323">
        <v>2</v>
      </c>
      <c r="I10323" t="s">
        <v>852</v>
      </c>
      <c r="J10323" t="s">
        <v>898</v>
      </c>
      <c r="K10323">
        <v>1</v>
      </c>
      <c r="L10323">
        <v>45</v>
      </c>
      <c r="M10323" t="s">
        <v>854</v>
      </c>
      <c r="N10323">
        <v>300</v>
      </c>
      <c r="O10323">
        <v>6</v>
      </c>
      <c r="R10323">
        <v>480.28</v>
      </c>
    </row>
    <row r="10324" spans="1:18" x14ac:dyDescent="0.25">
      <c r="A10324" s="2">
        <v>42481</v>
      </c>
      <c r="B10324" t="s">
        <v>982</v>
      </c>
      <c r="C10324">
        <v>6</v>
      </c>
      <c r="D10324" t="s">
        <v>851</v>
      </c>
      <c r="E10324">
        <v>2016</v>
      </c>
      <c r="F10324" t="s">
        <v>863</v>
      </c>
      <c r="G10324">
        <v>3</v>
      </c>
      <c r="I10324" t="s">
        <v>852</v>
      </c>
      <c r="J10324" t="s">
        <v>898</v>
      </c>
      <c r="K10324">
        <v>1</v>
      </c>
      <c r="L10324">
        <v>45</v>
      </c>
      <c r="M10324" t="s">
        <v>854</v>
      </c>
      <c r="N10324">
        <v>100</v>
      </c>
      <c r="O10324">
        <v>6</v>
      </c>
    </row>
    <row r="10325" spans="1:18" x14ac:dyDescent="0.25">
      <c r="A10325" s="2">
        <v>42481</v>
      </c>
      <c r="B10325" t="s">
        <v>982</v>
      </c>
      <c r="C10325">
        <v>6</v>
      </c>
      <c r="D10325" t="s">
        <v>851</v>
      </c>
      <c r="E10325">
        <v>2016</v>
      </c>
      <c r="F10325" t="s">
        <v>863</v>
      </c>
      <c r="G10325">
        <v>3</v>
      </c>
      <c r="I10325" t="s">
        <v>852</v>
      </c>
      <c r="J10325" t="s">
        <v>898</v>
      </c>
      <c r="K10325">
        <v>1</v>
      </c>
      <c r="L10325">
        <v>45</v>
      </c>
      <c r="M10325" t="s">
        <v>854</v>
      </c>
      <c r="N10325">
        <v>0</v>
      </c>
      <c r="O10325">
        <v>6</v>
      </c>
      <c r="R10325">
        <v>408.72</v>
      </c>
    </row>
    <row r="10326" spans="1:18" x14ac:dyDescent="0.25">
      <c r="A10326" s="2">
        <v>42481</v>
      </c>
      <c r="B10326" t="s">
        <v>982</v>
      </c>
      <c r="C10326">
        <v>6</v>
      </c>
      <c r="D10326" t="s">
        <v>851</v>
      </c>
      <c r="E10326">
        <v>2016</v>
      </c>
      <c r="F10326" t="s">
        <v>863</v>
      </c>
      <c r="G10326">
        <v>1</v>
      </c>
      <c r="I10326" t="s">
        <v>852</v>
      </c>
      <c r="J10326" t="s">
        <v>898</v>
      </c>
      <c r="K10326">
        <v>1</v>
      </c>
      <c r="L10326">
        <v>45</v>
      </c>
      <c r="M10326" t="s">
        <v>854</v>
      </c>
      <c r="N10326">
        <v>100</v>
      </c>
      <c r="O10326">
        <v>6</v>
      </c>
      <c r="R10326">
        <v>515.85</v>
      </c>
    </row>
    <row r="10327" spans="1:18" x14ac:dyDescent="0.25">
      <c r="A10327" s="2">
        <v>42481</v>
      </c>
      <c r="B10327" t="s">
        <v>982</v>
      </c>
      <c r="C10327">
        <v>6</v>
      </c>
      <c r="D10327" t="s">
        <v>851</v>
      </c>
      <c r="E10327">
        <v>2016</v>
      </c>
      <c r="F10327" t="s">
        <v>863</v>
      </c>
      <c r="G10327">
        <v>1</v>
      </c>
      <c r="I10327" t="s">
        <v>852</v>
      </c>
      <c r="J10327" t="s">
        <v>898</v>
      </c>
      <c r="K10327">
        <v>1</v>
      </c>
      <c r="L10327">
        <v>45</v>
      </c>
      <c r="M10327" t="s">
        <v>854</v>
      </c>
      <c r="N10327">
        <v>0</v>
      </c>
      <c r="O10327">
        <v>6</v>
      </c>
      <c r="R10327">
        <v>424.62</v>
      </c>
    </row>
    <row r="10328" spans="1:18" x14ac:dyDescent="0.25">
      <c r="A10328" s="2">
        <v>42481</v>
      </c>
      <c r="B10328" t="s">
        <v>982</v>
      </c>
      <c r="C10328">
        <v>6</v>
      </c>
      <c r="D10328" t="s">
        <v>851</v>
      </c>
      <c r="E10328">
        <v>2016</v>
      </c>
      <c r="F10328" t="s">
        <v>863</v>
      </c>
      <c r="G10328">
        <v>2</v>
      </c>
      <c r="I10328" t="s">
        <v>852</v>
      </c>
      <c r="J10328" t="s">
        <v>898</v>
      </c>
      <c r="K10328">
        <v>1</v>
      </c>
      <c r="L10328">
        <v>45</v>
      </c>
      <c r="M10328" t="s">
        <v>854</v>
      </c>
      <c r="N10328">
        <v>750</v>
      </c>
      <c r="O10328">
        <v>6</v>
      </c>
    </row>
    <row r="10329" spans="1:18" x14ac:dyDescent="0.25">
      <c r="A10329" s="2">
        <v>42481</v>
      </c>
      <c r="B10329" t="s">
        <v>982</v>
      </c>
      <c r="C10329">
        <v>6</v>
      </c>
      <c r="D10329" t="s">
        <v>851</v>
      </c>
      <c r="E10329">
        <v>2016</v>
      </c>
      <c r="F10329" t="s">
        <v>863</v>
      </c>
      <c r="G10329">
        <v>2</v>
      </c>
      <c r="I10329" t="s">
        <v>852</v>
      </c>
      <c r="J10329" t="s">
        <v>898</v>
      </c>
      <c r="K10329">
        <v>1</v>
      </c>
      <c r="L10329">
        <v>45</v>
      </c>
      <c r="M10329" t="s">
        <v>854</v>
      </c>
      <c r="N10329">
        <v>1000</v>
      </c>
      <c r="O10329">
        <v>6</v>
      </c>
    </row>
    <row r="10330" spans="1:18" x14ac:dyDescent="0.25">
      <c r="A10330" s="2">
        <v>42481</v>
      </c>
      <c r="B10330" t="s">
        <v>982</v>
      </c>
      <c r="C10330">
        <v>6</v>
      </c>
      <c r="D10330" t="s">
        <v>851</v>
      </c>
      <c r="E10330">
        <v>2016</v>
      </c>
      <c r="F10330" t="s">
        <v>863</v>
      </c>
      <c r="G10330">
        <v>3</v>
      </c>
      <c r="I10330" t="s">
        <v>852</v>
      </c>
      <c r="J10330" t="s">
        <v>898</v>
      </c>
      <c r="K10330">
        <v>1</v>
      </c>
      <c r="L10330">
        <v>45</v>
      </c>
      <c r="M10330" t="s">
        <v>854</v>
      </c>
      <c r="N10330">
        <v>150</v>
      </c>
      <c r="O10330">
        <v>6</v>
      </c>
      <c r="R10330">
        <v>546.76</v>
      </c>
    </row>
    <row r="10331" spans="1:18" x14ac:dyDescent="0.25">
      <c r="A10331" s="2">
        <v>42481</v>
      </c>
      <c r="B10331" t="s">
        <v>982</v>
      </c>
      <c r="C10331">
        <v>6</v>
      </c>
      <c r="D10331" t="s">
        <v>851</v>
      </c>
      <c r="E10331">
        <v>2016</v>
      </c>
      <c r="F10331" t="s">
        <v>863</v>
      </c>
      <c r="G10331">
        <v>3</v>
      </c>
      <c r="I10331" t="s">
        <v>852</v>
      </c>
      <c r="J10331" t="s">
        <v>898</v>
      </c>
      <c r="K10331">
        <v>1</v>
      </c>
      <c r="L10331">
        <v>45</v>
      </c>
      <c r="M10331" t="s">
        <v>854</v>
      </c>
      <c r="N10331">
        <v>50</v>
      </c>
      <c r="O10331">
        <v>6</v>
      </c>
      <c r="R10331">
        <v>502.42</v>
      </c>
    </row>
    <row r="10332" spans="1:18" x14ac:dyDescent="0.25">
      <c r="A10332" s="2">
        <v>42481</v>
      </c>
      <c r="B10332" t="s">
        <v>982</v>
      </c>
      <c r="C10332">
        <v>6</v>
      </c>
      <c r="D10332" t="s">
        <v>851</v>
      </c>
      <c r="E10332">
        <v>2016</v>
      </c>
      <c r="F10332" t="s">
        <v>863</v>
      </c>
      <c r="G10332">
        <v>1</v>
      </c>
      <c r="I10332" t="s">
        <v>852</v>
      </c>
      <c r="J10332" t="s">
        <v>898</v>
      </c>
      <c r="K10332">
        <v>1</v>
      </c>
      <c r="L10332">
        <v>45</v>
      </c>
      <c r="M10332" t="s">
        <v>854</v>
      </c>
      <c r="N10332">
        <v>500</v>
      </c>
      <c r="O10332">
        <v>6</v>
      </c>
      <c r="R10332">
        <v>721.89</v>
      </c>
    </row>
    <row r="10333" spans="1:18" x14ac:dyDescent="0.25">
      <c r="A10333" s="2">
        <v>42481</v>
      </c>
      <c r="B10333" t="s">
        <v>982</v>
      </c>
      <c r="C10333">
        <v>6</v>
      </c>
      <c r="D10333" t="s">
        <v>851</v>
      </c>
      <c r="E10333">
        <v>2016</v>
      </c>
      <c r="F10333" t="s">
        <v>863</v>
      </c>
      <c r="G10333">
        <v>1</v>
      </c>
      <c r="I10333" t="s">
        <v>852</v>
      </c>
      <c r="J10333" t="s">
        <v>898</v>
      </c>
      <c r="K10333">
        <v>1</v>
      </c>
      <c r="L10333">
        <v>45</v>
      </c>
      <c r="M10333" t="s">
        <v>854</v>
      </c>
      <c r="N10333">
        <v>200</v>
      </c>
      <c r="O10333">
        <v>6</v>
      </c>
      <c r="R10333">
        <v>615.89</v>
      </c>
    </row>
    <row r="10334" spans="1:18" x14ac:dyDescent="0.25">
      <c r="A10334" s="2">
        <v>42481</v>
      </c>
      <c r="B10334" t="s">
        <v>982</v>
      </c>
      <c r="C10334">
        <v>6</v>
      </c>
      <c r="D10334" t="s">
        <v>851</v>
      </c>
      <c r="E10334">
        <v>2016</v>
      </c>
      <c r="F10334" t="s">
        <v>863</v>
      </c>
      <c r="G10334">
        <v>2</v>
      </c>
      <c r="I10334" t="s">
        <v>852</v>
      </c>
      <c r="J10334" t="s">
        <v>898</v>
      </c>
      <c r="K10334">
        <v>1</v>
      </c>
      <c r="L10334">
        <v>45</v>
      </c>
      <c r="M10334" t="s">
        <v>854</v>
      </c>
      <c r="N10334">
        <v>100</v>
      </c>
      <c r="O10334">
        <v>6</v>
      </c>
      <c r="R10334">
        <v>451.3</v>
      </c>
    </row>
    <row r="10335" spans="1:18" x14ac:dyDescent="0.25">
      <c r="A10335" s="2">
        <v>42481</v>
      </c>
      <c r="B10335" t="s">
        <v>982</v>
      </c>
      <c r="C10335">
        <v>6</v>
      </c>
      <c r="D10335" t="s">
        <v>851</v>
      </c>
      <c r="E10335">
        <v>2016</v>
      </c>
      <c r="F10335" t="s">
        <v>863</v>
      </c>
      <c r="G10335">
        <v>2</v>
      </c>
      <c r="I10335" t="s">
        <v>852</v>
      </c>
      <c r="J10335" t="s">
        <v>898</v>
      </c>
      <c r="K10335">
        <v>1</v>
      </c>
      <c r="L10335">
        <v>45</v>
      </c>
      <c r="M10335" t="s">
        <v>854</v>
      </c>
      <c r="N10335">
        <v>150</v>
      </c>
      <c r="O10335">
        <v>6</v>
      </c>
      <c r="R10335">
        <v>511.76</v>
      </c>
    </row>
    <row r="10336" spans="1:18" x14ac:dyDescent="0.25">
      <c r="A10336" s="2">
        <v>42481</v>
      </c>
      <c r="B10336" t="s">
        <v>982</v>
      </c>
      <c r="C10336">
        <v>6</v>
      </c>
      <c r="D10336" t="s">
        <v>851</v>
      </c>
      <c r="E10336">
        <v>2016</v>
      </c>
      <c r="F10336" t="s">
        <v>863</v>
      </c>
      <c r="G10336">
        <v>3</v>
      </c>
      <c r="I10336" t="s">
        <v>852</v>
      </c>
      <c r="J10336" t="s">
        <v>898</v>
      </c>
      <c r="K10336">
        <v>1</v>
      </c>
      <c r="L10336">
        <v>45</v>
      </c>
      <c r="M10336" t="s">
        <v>854</v>
      </c>
      <c r="N10336">
        <v>250</v>
      </c>
      <c r="O10336">
        <v>6</v>
      </c>
      <c r="R10336">
        <v>590.4</v>
      </c>
    </row>
    <row r="10337" spans="1:22" x14ac:dyDescent="0.25">
      <c r="A10337" s="2">
        <v>42481</v>
      </c>
      <c r="B10337" t="s">
        <v>982</v>
      </c>
      <c r="C10337">
        <v>6</v>
      </c>
      <c r="D10337" t="s">
        <v>851</v>
      </c>
      <c r="E10337">
        <v>2016</v>
      </c>
      <c r="F10337" t="s">
        <v>863</v>
      </c>
      <c r="G10337">
        <v>3</v>
      </c>
      <c r="I10337" t="s">
        <v>852</v>
      </c>
      <c r="J10337" t="s">
        <v>898</v>
      </c>
      <c r="K10337">
        <v>1</v>
      </c>
      <c r="L10337">
        <v>45</v>
      </c>
      <c r="M10337" t="s">
        <v>854</v>
      </c>
      <c r="N10337">
        <v>300</v>
      </c>
      <c r="O10337">
        <v>6</v>
      </c>
      <c r="R10337">
        <v>592.48</v>
      </c>
    </row>
    <row r="10338" spans="1:22" x14ac:dyDescent="0.25">
      <c r="A10338" s="2">
        <v>42481</v>
      </c>
      <c r="B10338" t="s">
        <v>982</v>
      </c>
      <c r="C10338">
        <v>6</v>
      </c>
      <c r="D10338" t="s">
        <v>851</v>
      </c>
      <c r="E10338">
        <v>2016</v>
      </c>
      <c r="F10338" t="s">
        <v>863</v>
      </c>
      <c r="G10338">
        <v>1</v>
      </c>
      <c r="I10338" t="s">
        <v>852</v>
      </c>
      <c r="J10338" t="s">
        <v>898</v>
      </c>
      <c r="K10338">
        <v>1</v>
      </c>
      <c r="L10338">
        <v>45</v>
      </c>
      <c r="M10338" t="s">
        <v>854</v>
      </c>
      <c r="N10338">
        <v>300</v>
      </c>
      <c r="O10338">
        <v>6</v>
      </c>
      <c r="R10338">
        <v>555.01</v>
      </c>
    </row>
    <row r="10339" spans="1:22" x14ac:dyDescent="0.25">
      <c r="A10339" s="2">
        <v>42481</v>
      </c>
      <c r="B10339" t="s">
        <v>982</v>
      </c>
      <c r="C10339">
        <v>6</v>
      </c>
      <c r="D10339" t="s">
        <v>851</v>
      </c>
      <c r="E10339">
        <v>2016</v>
      </c>
      <c r="F10339" t="s">
        <v>863</v>
      </c>
      <c r="G10339">
        <v>1</v>
      </c>
      <c r="I10339" t="s">
        <v>852</v>
      </c>
      <c r="J10339" t="s">
        <v>898</v>
      </c>
      <c r="K10339">
        <v>1</v>
      </c>
      <c r="L10339">
        <v>45</v>
      </c>
      <c r="M10339" t="s">
        <v>854</v>
      </c>
      <c r="N10339">
        <v>1000</v>
      </c>
      <c r="O10339">
        <v>6</v>
      </c>
    </row>
    <row r="10340" spans="1:22" x14ac:dyDescent="0.25">
      <c r="A10340" s="2">
        <v>42481</v>
      </c>
      <c r="B10340" t="s">
        <v>982</v>
      </c>
      <c r="C10340">
        <v>6</v>
      </c>
      <c r="D10340" t="s">
        <v>851</v>
      </c>
      <c r="E10340">
        <v>2016</v>
      </c>
      <c r="F10340" t="s">
        <v>863</v>
      </c>
      <c r="G10340">
        <v>2</v>
      </c>
      <c r="I10340" t="s">
        <v>852</v>
      </c>
      <c r="J10340" t="s">
        <v>898</v>
      </c>
      <c r="K10340">
        <v>1</v>
      </c>
      <c r="L10340">
        <v>45</v>
      </c>
      <c r="M10340" t="s">
        <v>854</v>
      </c>
      <c r="N10340">
        <v>250</v>
      </c>
      <c r="O10340">
        <v>6</v>
      </c>
      <c r="R10340">
        <v>545.94000000000005</v>
      </c>
    </row>
    <row r="10341" spans="1:22" x14ac:dyDescent="0.25">
      <c r="A10341" s="2">
        <v>42481</v>
      </c>
      <c r="B10341" t="s">
        <v>982</v>
      </c>
      <c r="C10341">
        <v>6</v>
      </c>
      <c r="D10341" t="s">
        <v>851</v>
      </c>
      <c r="E10341">
        <v>2016</v>
      </c>
      <c r="F10341" t="s">
        <v>863</v>
      </c>
      <c r="G10341">
        <v>2</v>
      </c>
      <c r="I10341" t="s">
        <v>852</v>
      </c>
      <c r="J10341" t="s">
        <v>898</v>
      </c>
      <c r="K10341">
        <v>1</v>
      </c>
      <c r="L10341">
        <v>45</v>
      </c>
      <c r="M10341" t="s">
        <v>854</v>
      </c>
      <c r="N10341">
        <v>0</v>
      </c>
      <c r="O10341">
        <v>6</v>
      </c>
      <c r="R10341">
        <v>329.93</v>
      </c>
    </row>
    <row r="10342" spans="1:22" x14ac:dyDescent="0.25">
      <c r="A10342" s="2">
        <v>42481</v>
      </c>
      <c r="B10342" t="s">
        <v>982</v>
      </c>
      <c r="C10342">
        <v>6</v>
      </c>
      <c r="D10342" t="s">
        <v>851</v>
      </c>
      <c r="E10342">
        <v>2016</v>
      </c>
      <c r="F10342" t="s">
        <v>863</v>
      </c>
      <c r="G10342">
        <v>3</v>
      </c>
      <c r="I10342" t="s">
        <v>852</v>
      </c>
      <c r="J10342" t="s">
        <v>898</v>
      </c>
      <c r="K10342">
        <v>1</v>
      </c>
      <c r="L10342">
        <v>45</v>
      </c>
      <c r="M10342" t="s">
        <v>854</v>
      </c>
      <c r="N10342">
        <v>500</v>
      </c>
      <c r="O10342">
        <v>6</v>
      </c>
      <c r="R10342">
        <v>582.16999999999996</v>
      </c>
    </row>
    <row r="10343" spans="1:22" x14ac:dyDescent="0.25">
      <c r="A10343" s="2">
        <v>42481</v>
      </c>
      <c r="B10343" t="s">
        <v>982</v>
      </c>
      <c r="C10343">
        <v>6</v>
      </c>
      <c r="D10343" t="s">
        <v>851</v>
      </c>
      <c r="E10343">
        <v>2016</v>
      </c>
      <c r="F10343" t="s">
        <v>863</v>
      </c>
      <c r="G10343">
        <v>3</v>
      </c>
      <c r="I10343" t="s">
        <v>852</v>
      </c>
      <c r="J10343" t="s">
        <v>898</v>
      </c>
      <c r="K10343">
        <v>1</v>
      </c>
      <c r="L10343">
        <v>45</v>
      </c>
      <c r="M10343" t="s">
        <v>854</v>
      </c>
      <c r="N10343">
        <v>750</v>
      </c>
      <c r="O10343">
        <v>6</v>
      </c>
    </row>
    <row r="10344" spans="1:22" x14ac:dyDescent="0.25">
      <c r="A10344" s="2">
        <v>42481</v>
      </c>
      <c r="B10344" t="s">
        <v>982</v>
      </c>
      <c r="C10344">
        <v>6</v>
      </c>
      <c r="D10344" t="s">
        <v>851</v>
      </c>
      <c r="E10344">
        <v>2016</v>
      </c>
      <c r="F10344" t="s">
        <v>863</v>
      </c>
      <c r="G10344">
        <v>1</v>
      </c>
      <c r="I10344" t="s">
        <v>852</v>
      </c>
      <c r="J10344" t="s">
        <v>898</v>
      </c>
      <c r="K10344">
        <v>1</v>
      </c>
      <c r="L10344">
        <v>45</v>
      </c>
      <c r="M10344" t="s">
        <v>854</v>
      </c>
      <c r="N10344">
        <v>150</v>
      </c>
      <c r="O10344">
        <v>9</v>
      </c>
      <c r="R10344">
        <v>993.77</v>
      </c>
      <c r="U10344">
        <v>19.100000000000001</v>
      </c>
      <c r="V10344">
        <v>45.4</v>
      </c>
    </row>
    <row r="10345" spans="1:22" x14ac:dyDescent="0.25">
      <c r="A10345" s="2">
        <v>42481</v>
      </c>
      <c r="B10345" t="s">
        <v>982</v>
      </c>
      <c r="C10345">
        <v>6</v>
      </c>
      <c r="D10345" t="s">
        <v>851</v>
      </c>
      <c r="E10345">
        <v>2016</v>
      </c>
      <c r="F10345" t="s">
        <v>863</v>
      </c>
      <c r="G10345">
        <v>1</v>
      </c>
      <c r="I10345" t="s">
        <v>852</v>
      </c>
      <c r="J10345" t="s">
        <v>898</v>
      </c>
      <c r="K10345">
        <v>1</v>
      </c>
      <c r="L10345">
        <v>45</v>
      </c>
      <c r="M10345" t="s">
        <v>854</v>
      </c>
      <c r="N10345">
        <v>750</v>
      </c>
      <c r="O10345">
        <v>9</v>
      </c>
      <c r="S10345">
        <v>237.82</v>
      </c>
    </row>
    <row r="10346" spans="1:22" x14ac:dyDescent="0.25">
      <c r="A10346" s="2">
        <v>42481</v>
      </c>
      <c r="B10346" t="s">
        <v>982</v>
      </c>
      <c r="C10346">
        <v>6</v>
      </c>
      <c r="D10346" t="s">
        <v>851</v>
      </c>
      <c r="E10346">
        <v>2016</v>
      </c>
      <c r="F10346" t="s">
        <v>863</v>
      </c>
      <c r="G10346">
        <v>2</v>
      </c>
      <c r="I10346" t="s">
        <v>852</v>
      </c>
      <c r="J10346" t="s">
        <v>898</v>
      </c>
      <c r="K10346">
        <v>1</v>
      </c>
      <c r="L10346">
        <v>45</v>
      </c>
      <c r="M10346" t="s">
        <v>854</v>
      </c>
      <c r="N10346">
        <v>50</v>
      </c>
      <c r="O10346">
        <v>9</v>
      </c>
      <c r="R10346">
        <v>671.54</v>
      </c>
      <c r="S10346">
        <v>341.16</v>
      </c>
      <c r="U10346">
        <v>19.100000000000001</v>
      </c>
      <c r="V10346">
        <v>44.7</v>
      </c>
    </row>
    <row r="10347" spans="1:22" x14ac:dyDescent="0.25">
      <c r="A10347" s="2">
        <v>42481</v>
      </c>
      <c r="B10347" t="s">
        <v>982</v>
      </c>
      <c r="C10347">
        <v>6</v>
      </c>
      <c r="D10347" t="s">
        <v>851</v>
      </c>
      <c r="E10347">
        <v>2016</v>
      </c>
      <c r="F10347" t="s">
        <v>863</v>
      </c>
      <c r="G10347">
        <v>2</v>
      </c>
      <c r="I10347" t="s">
        <v>852</v>
      </c>
      <c r="J10347" t="s">
        <v>898</v>
      </c>
      <c r="K10347">
        <v>1</v>
      </c>
      <c r="L10347">
        <v>45</v>
      </c>
      <c r="M10347" t="s">
        <v>854</v>
      </c>
      <c r="N10347">
        <v>500</v>
      </c>
      <c r="O10347">
        <v>9</v>
      </c>
      <c r="R10347">
        <v>1098.33</v>
      </c>
      <c r="U10347">
        <v>21.4</v>
      </c>
      <c r="V10347">
        <v>41.9</v>
      </c>
    </row>
    <row r="10348" spans="1:22" x14ac:dyDescent="0.25">
      <c r="A10348" s="2">
        <v>42481</v>
      </c>
      <c r="B10348" t="s">
        <v>982</v>
      </c>
      <c r="C10348">
        <v>6</v>
      </c>
      <c r="D10348" t="s">
        <v>851</v>
      </c>
      <c r="E10348">
        <v>2016</v>
      </c>
      <c r="F10348" t="s">
        <v>863</v>
      </c>
      <c r="G10348">
        <v>3</v>
      </c>
      <c r="I10348" t="s">
        <v>852</v>
      </c>
      <c r="J10348" t="s">
        <v>898</v>
      </c>
      <c r="K10348">
        <v>1</v>
      </c>
      <c r="L10348">
        <v>45</v>
      </c>
      <c r="M10348" t="s">
        <v>854</v>
      </c>
      <c r="N10348">
        <v>1000</v>
      </c>
      <c r="O10348">
        <v>9</v>
      </c>
      <c r="S10348">
        <v>299.29000000000002</v>
      </c>
    </row>
    <row r="10349" spans="1:22" x14ac:dyDescent="0.25">
      <c r="A10349" s="2">
        <v>42481</v>
      </c>
      <c r="B10349" t="s">
        <v>982</v>
      </c>
      <c r="C10349">
        <v>6</v>
      </c>
      <c r="D10349" t="s">
        <v>851</v>
      </c>
      <c r="E10349">
        <v>2016</v>
      </c>
      <c r="F10349" t="s">
        <v>863</v>
      </c>
      <c r="G10349">
        <v>3</v>
      </c>
      <c r="I10349" t="s">
        <v>852</v>
      </c>
      <c r="J10349" t="s">
        <v>898</v>
      </c>
      <c r="K10349">
        <v>1</v>
      </c>
      <c r="L10349">
        <v>45</v>
      </c>
      <c r="M10349" t="s">
        <v>854</v>
      </c>
      <c r="N10349">
        <v>200</v>
      </c>
      <c r="O10349">
        <v>9</v>
      </c>
      <c r="R10349">
        <v>967.79</v>
      </c>
      <c r="S10349">
        <v>224.05</v>
      </c>
      <c r="U10349">
        <v>19.2</v>
      </c>
      <c r="V10349">
        <v>44.8</v>
      </c>
    </row>
    <row r="10350" spans="1:22" x14ac:dyDescent="0.25">
      <c r="A10350" s="2">
        <v>42481</v>
      </c>
      <c r="B10350" t="s">
        <v>982</v>
      </c>
      <c r="C10350">
        <v>6</v>
      </c>
      <c r="D10350" t="s">
        <v>851</v>
      </c>
      <c r="E10350">
        <v>2016</v>
      </c>
      <c r="F10350" t="s">
        <v>863</v>
      </c>
      <c r="G10350">
        <v>1</v>
      </c>
      <c r="I10350" t="s">
        <v>852</v>
      </c>
      <c r="J10350" t="s">
        <v>898</v>
      </c>
      <c r="K10350">
        <v>1</v>
      </c>
      <c r="L10350">
        <v>45</v>
      </c>
      <c r="M10350" t="s">
        <v>854</v>
      </c>
      <c r="N10350">
        <v>50</v>
      </c>
      <c r="O10350">
        <v>9</v>
      </c>
      <c r="R10350">
        <v>691.63</v>
      </c>
      <c r="S10350">
        <v>317.64999999999998</v>
      </c>
      <c r="U10350">
        <v>18.5</v>
      </c>
      <c r="V10350">
        <v>44.8</v>
      </c>
    </row>
    <row r="10351" spans="1:22" x14ac:dyDescent="0.25">
      <c r="A10351" s="2">
        <v>42481</v>
      </c>
      <c r="B10351" t="s">
        <v>982</v>
      </c>
      <c r="C10351">
        <v>6</v>
      </c>
      <c r="D10351" t="s">
        <v>851</v>
      </c>
      <c r="E10351">
        <v>2016</v>
      </c>
      <c r="F10351" t="s">
        <v>863</v>
      </c>
      <c r="G10351">
        <v>1</v>
      </c>
      <c r="I10351" t="s">
        <v>852</v>
      </c>
      <c r="J10351" t="s">
        <v>898</v>
      </c>
      <c r="K10351">
        <v>1</v>
      </c>
      <c r="L10351">
        <v>45</v>
      </c>
      <c r="M10351" t="s">
        <v>854</v>
      </c>
      <c r="N10351">
        <v>250</v>
      </c>
      <c r="O10351">
        <v>9</v>
      </c>
      <c r="R10351">
        <v>1029.92</v>
      </c>
      <c r="S10351">
        <v>303.66000000000003</v>
      </c>
      <c r="U10351">
        <v>19.5</v>
      </c>
      <c r="V10351">
        <v>42.6</v>
      </c>
    </row>
    <row r="10352" spans="1:22" x14ac:dyDescent="0.25">
      <c r="A10352" s="2">
        <v>42481</v>
      </c>
      <c r="B10352" t="s">
        <v>982</v>
      </c>
      <c r="C10352">
        <v>6</v>
      </c>
      <c r="D10352" t="s">
        <v>851</v>
      </c>
      <c r="E10352">
        <v>2016</v>
      </c>
      <c r="F10352" t="s">
        <v>863</v>
      </c>
      <c r="G10352">
        <v>2</v>
      </c>
      <c r="I10352" t="s">
        <v>852</v>
      </c>
      <c r="J10352" t="s">
        <v>898</v>
      </c>
      <c r="K10352">
        <v>1</v>
      </c>
      <c r="L10352">
        <v>45</v>
      </c>
      <c r="M10352" t="s">
        <v>854</v>
      </c>
      <c r="N10352">
        <v>200</v>
      </c>
      <c r="O10352">
        <v>9</v>
      </c>
      <c r="R10352">
        <v>1009.73</v>
      </c>
      <c r="S10352">
        <v>402.66</v>
      </c>
      <c r="U10352">
        <v>19.3</v>
      </c>
      <c r="V10352">
        <v>44.6</v>
      </c>
    </row>
    <row r="10353" spans="1:22" x14ac:dyDescent="0.25">
      <c r="A10353" s="2">
        <v>42481</v>
      </c>
      <c r="B10353" t="s">
        <v>982</v>
      </c>
      <c r="C10353">
        <v>6</v>
      </c>
      <c r="D10353" t="s">
        <v>851</v>
      </c>
      <c r="E10353">
        <v>2016</v>
      </c>
      <c r="F10353" t="s">
        <v>863</v>
      </c>
      <c r="G10353">
        <v>2</v>
      </c>
      <c r="I10353" t="s">
        <v>852</v>
      </c>
      <c r="J10353" t="s">
        <v>898</v>
      </c>
      <c r="K10353">
        <v>1</v>
      </c>
      <c r="L10353">
        <v>45</v>
      </c>
      <c r="M10353" t="s">
        <v>854</v>
      </c>
      <c r="N10353">
        <v>300</v>
      </c>
      <c r="O10353">
        <v>9</v>
      </c>
      <c r="R10353">
        <v>1222.6500000000001</v>
      </c>
      <c r="S10353">
        <v>309.48</v>
      </c>
      <c r="U10353">
        <v>18.100000000000001</v>
      </c>
      <c r="V10353">
        <v>44.4</v>
      </c>
    </row>
    <row r="10354" spans="1:22" x14ac:dyDescent="0.25">
      <c r="A10354" s="2">
        <v>42481</v>
      </c>
      <c r="B10354" t="s">
        <v>982</v>
      </c>
      <c r="C10354">
        <v>6</v>
      </c>
      <c r="D10354" t="s">
        <v>851</v>
      </c>
      <c r="E10354">
        <v>2016</v>
      </c>
      <c r="F10354" t="s">
        <v>863</v>
      </c>
      <c r="G10354">
        <v>3</v>
      </c>
      <c r="I10354" t="s">
        <v>852</v>
      </c>
      <c r="J10354" t="s">
        <v>898</v>
      </c>
      <c r="K10354">
        <v>1</v>
      </c>
      <c r="L10354">
        <v>45</v>
      </c>
      <c r="M10354" t="s">
        <v>854</v>
      </c>
      <c r="N10354">
        <v>100</v>
      </c>
      <c r="O10354">
        <v>9</v>
      </c>
      <c r="R10354">
        <v>874.17</v>
      </c>
      <c r="S10354">
        <v>163.96</v>
      </c>
      <c r="U10354">
        <v>21.6</v>
      </c>
      <c r="V10354">
        <v>42.3</v>
      </c>
    </row>
    <row r="10355" spans="1:22" x14ac:dyDescent="0.25">
      <c r="A10355" s="2">
        <v>42481</v>
      </c>
      <c r="B10355" t="s">
        <v>982</v>
      </c>
      <c r="C10355">
        <v>6</v>
      </c>
      <c r="D10355" t="s">
        <v>851</v>
      </c>
      <c r="E10355">
        <v>2016</v>
      </c>
      <c r="F10355" t="s">
        <v>863</v>
      </c>
      <c r="G10355">
        <v>3</v>
      </c>
      <c r="I10355" t="s">
        <v>852</v>
      </c>
      <c r="J10355" t="s">
        <v>898</v>
      </c>
      <c r="K10355">
        <v>1</v>
      </c>
      <c r="L10355">
        <v>45</v>
      </c>
      <c r="M10355" t="s">
        <v>854</v>
      </c>
      <c r="N10355">
        <v>0</v>
      </c>
      <c r="O10355">
        <v>9</v>
      </c>
      <c r="R10355">
        <v>450.9</v>
      </c>
      <c r="S10355">
        <v>284.24</v>
      </c>
      <c r="U10355">
        <v>19.100000000000001</v>
      </c>
      <c r="V10355">
        <v>45.3</v>
      </c>
    </row>
    <row r="10356" spans="1:22" x14ac:dyDescent="0.25">
      <c r="A10356" s="2">
        <v>42481</v>
      </c>
      <c r="B10356" t="s">
        <v>982</v>
      </c>
      <c r="C10356">
        <v>6</v>
      </c>
      <c r="D10356" t="s">
        <v>851</v>
      </c>
      <c r="E10356">
        <v>2016</v>
      </c>
      <c r="F10356" t="s">
        <v>863</v>
      </c>
      <c r="G10356">
        <v>1</v>
      </c>
      <c r="I10356" t="s">
        <v>852</v>
      </c>
      <c r="J10356" t="s">
        <v>898</v>
      </c>
      <c r="K10356">
        <v>1</v>
      </c>
      <c r="L10356">
        <v>45</v>
      </c>
      <c r="M10356" t="s">
        <v>854</v>
      </c>
      <c r="N10356">
        <v>100</v>
      </c>
      <c r="O10356">
        <v>9</v>
      </c>
      <c r="R10356">
        <v>916.27</v>
      </c>
      <c r="S10356">
        <v>166.71</v>
      </c>
      <c r="U10356">
        <v>18.399999999999999</v>
      </c>
      <c r="V10356">
        <v>45.4</v>
      </c>
    </row>
    <row r="10357" spans="1:22" x14ac:dyDescent="0.25">
      <c r="A10357" s="2">
        <v>42481</v>
      </c>
      <c r="B10357" t="s">
        <v>982</v>
      </c>
      <c r="C10357">
        <v>6</v>
      </c>
      <c r="D10357" t="s">
        <v>851</v>
      </c>
      <c r="E10357">
        <v>2016</v>
      </c>
      <c r="F10357" t="s">
        <v>863</v>
      </c>
      <c r="G10357">
        <v>1</v>
      </c>
      <c r="I10357" t="s">
        <v>852</v>
      </c>
      <c r="J10357" t="s">
        <v>898</v>
      </c>
      <c r="K10357">
        <v>1</v>
      </c>
      <c r="L10357">
        <v>45</v>
      </c>
      <c r="M10357" t="s">
        <v>854</v>
      </c>
      <c r="N10357">
        <v>0</v>
      </c>
      <c r="O10357">
        <v>9</v>
      </c>
      <c r="R10357">
        <v>424.29</v>
      </c>
      <c r="U10357">
        <v>18.399999999999999</v>
      </c>
      <c r="V10357">
        <v>45.1</v>
      </c>
    </row>
    <row r="10358" spans="1:22" x14ac:dyDescent="0.25">
      <c r="A10358" s="2">
        <v>42481</v>
      </c>
      <c r="B10358" t="s">
        <v>982</v>
      </c>
      <c r="C10358">
        <v>6</v>
      </c>
      <c r="D10358" t="s">
        <v>851</v>
      </c>
      <c r="E10358">
        <v>2016</v>
      </c>
      <c r="F10358" t="s">
        <v>863</v>
      </c>
      <c r="G10358">
        <v>2</v>
      </c>
      <c r="I10358" t="s">
        <v>852</v>
      </c>
      <c r="J10358" t="s">
        <v>898</v>
      </c>
      <c r="K10358">
        <v>1</v>
      </c>
      <c r="L10358">
        <v>45</v>
      </c>
      <c r="M10358" t="s">
        <v>854</v>
      </c>
      <c r="N10358">
        <v>750</v>
      </c>
      <c r="O10358">
        <v>9</v>
      </c>
    </row>
    <row r="10359" spans="1:22" x14ac:dyDescent="0.25">
      <c r="A10359" s="2">
        <v>42481</v>
      </c>
      <c r="B10359" t="s">
        <v>982</v>
      </c>
      <c r="C10359">
        <v>6</v>
      </c>
      <c r="D10359" t="s">
        <v>851</v>
      </c>
      <c r="E10359">
        <v>2016</v>
      </c>
      <c r="F10359" t="s">
        <v>863</v>
      </c>
      <c r="G10359">
        <v>2</v>
      </c>
      <c r="I10359" t="s">
        <v>852</v>
      </c>
      <c r="J10359" t="s">
        <v>898</v>
      </c>
      <c r="K10359">
        <v>1</v>
      </c>
      <c r="L10359">
        <v>45</v>
      </c>
      <c r="M10359" t="s">
        <v>854</v>
      </c>
      <c r="N10359">
        <v>1000</v>
      </c>
      <c r="O10359">
        <v>9</v>
      </c>
      <c r="S10359">
        <v>230.12</v>
      </c>
    </row>
    <row r="10360" spans="1:22" x14ac:dyDescent="0.25">
      <c r="A10360" s="2">
        <v>42481</v>
      </c>
      <c r="B10360" t="s">
        <v>982</v>
      </c>
      <c r="C10360">
        <v>6</v>
      </c>
      <c r="D10360" t="s">
        <v>851</v>
      </c>
      <c r="E10360">
        <v>2016</v>
      </c>
      <c r="F10360" t="s">
        <v>863</v>
      </c>
      <c r="G10360">
        <v>3</v>
      </c>
      <c r="I10360" t="s">
        <v>852</v>
      </c>
      <c r="J10360" t="s">
        <v>898</v>
      </c>
      <c r="K10360">
        <v>1</v>
      </c>
      <c r="L10360">
        <v>45</v>
      </c>
      <c r="M10360" t="s">
        <v>854</v>
      </c>
      <c r="N10360">
        <v>150</v>
      </c>
      <c r="O10360">
        <v>9</v>
      </c>
      <c r="R10360">
        <v>783.1</v>
      </c>
      <c r="S10360">
        <v>256.19</v>
      </c>
      <c r="U10360">
        <v>19.399999999999999</v>
      </c>
      <c r="V10360">
        <v>44.1</v>
      </c>
    </row>
    <row r="10361" spans="1:22" x14ac:dyDescent="0.25">
      <c r="A10361" s="2">
        <v>42481</v>
      </c>
      <c r="B10361" t="s">
        <v>982</v>
      </c>
      <c r="C10361">
        <v>6</v>
      </c>
      <c r="D10361" t="s">
        <v>851</v>
      </c>
      <c r="E10361">
        <v>2016</v>
      </c>
      <c r="F10361" t="s">
        <v>863</v>
      </c>
      <c r="G10361">
        <v>3</v>
      </c>
      <c r="I10361" t="s">
        <v>852</v>
      </c>
      <c r="J10361" t="s">
        <v>898</v>
      </c>
      <c r="K10361">
        <v>1</v>
      </c>
      <c r="L10361">
        <v>45</v>
      </c>
      <c r="M10361" t="s">
        <v>854</v>
      </c>
      <c r="N10361">
        <v>50</v>
      </c>
      <c r="O10361">
        <v>9</v>
      </c>
      <c r="R10361">
        <v>769.38</v>
      </c>
      <c r="S10361">
        <v>338.08</v>
      </c>
      <c r="U10361">
        <v>18</v>
      </c>
      <c r="V10361">
        <v>45.6</v>
      </c>
    </row>
    <row r="10362" spans="1:22" x14ac:dyDescent="0.25">
      <c r="A10362" s="2">
        <v>42481</v>
      </c>
      <c r="B10362" t="s">
        <v>982</v>
      </c>
      <c r="C10362">
        <v>6</v>
      </c>
      <c r="D10362" t="s">
        <v>851</v>
      </c>
      <c r="E10362">
        <v>2016</v>
      </c>
      <c r="F10362" t="s">
        <v>863</v>
      </c>
      <c r="G10362">
        <v>1</v>
      </c>
      <c r="I10362" t="s">
        <v>852</v>
      </c>
      <c r="J10362" t="s">
        <v>898</v>
      </c>
      <c r="K10362">
        <v>1</v>
      </c>
      <c r="L10362">
        <v>45</v>
      </c>
      <c r="M10362" t="s">
        <v>854</v>
      </c>
      <c r="N10362">
        <v>500</v>
      </c>
      <c r="O10362">
        <v>9</v>
      </c>
      <c r="R10362">
        <v>1107.23</v>
      </c>
      <c r="S10362">
        <v>346.64</v>
      </c>
      <c r="U10362">
        <v>22.7</v>
      </c>
      <c r="V10362">
        <v>41.6</v>
      </c>
    </row>
    <row r="10363" spans="1:22" x14ac:dyDescent="0.25">
      <c r="A10363" s="2">
        <v>42481</v>
      </c>
      <c r="B10363" t="s">
        <v>982</v>
      </c>
      <c r="C10363">
        <v>6</v>
      </c>
      <c r="D10363" t="s">
        <v>851</v>
      </c>
      <c r="E10363">
        <v>2016</v>
      </c>
      <c r="F10363" t="s">
        <v>863</v>
      </c>
      <c r="G10363">
        <v>1</v>
      </c>
      <c r="I10363" t="s">
        <v>852</v>
      </c>
      <c r="J10363" t="s">
        <v>898</v>
      </c>
      <c r="K10363">
        <v>1</v>
      </c>
      <c r="L10363">
        <v>45</v>
      </c>
      <c r="M10363" t="s">
        <v>854</v>
      </c>
      <c r="N10363">
        <v>200</v>
      </c>
      <c r="O10363">
        <v>9</v>
      </c>
      <c r="R10363">
        <v>1081.98</v>
      </c>
      <c r="S10363">
        <v>249.21</v>
      </c>
      <c r="U10363">
        <v>19.8</v>
      </c>
      <c r="V10363">
        <v>43.3</v>
      </c>
    </row>
    <row r="10364" spans="1:22" x14ac:dyDescent="0.25">
      <c r="A10364" s="2">
        <v>42481</v>
      </c>
      <c r="B10364" t="s">
        <v>982</v>
      </c>
      <c r="C10364">
        <v>6</v>
      </c>
      <c r="D10364" t="s">
        <v>851</v>
      </c>
      <c r="E10364">
        <v>2016</v>
      </c>
      <c r="F10364" t="s">
        <v>863</v>
      </c>
      <c r="G10364">
        <v>2</v>
      </c>
      <c r="I10364" t="s">
        <v>852</v>
      </c>
      <c r="J10364" t="s">
        <v>898</v>
      </c>
      <c r="K10364">
        <v>1</v>
      </c>
      <c r="L10364">
        <v>45</v>
      </c>
      <c r="M10364" t="s">
        <v>854</v>
      </c>
      <c r="N10364">
        <v>100</v>
      </c>
      <c r="O10364">
        <v>9</v>
      </c>
      <c r="R10364">
        <v>761.9</v>
      </c>
      <c r="S10364">
        <v>292.13</v>
      </c>
      <c r="U10364">
        <v>17.7</v>
      </c>
      <c r="V10364">
        <v>44.8</v>
      </c>
    </row>
    <row r="10365" spans="1:22" x14ac:dyDescent="0.25">
      <c r="A10365" s="2">
        <v>42481</v>
      </c>
      <c r="B10365" t="s">
        <v>982</v>
      </c>
      <c r="C10365">
        <v>6</v>
      </c>
      <c r="D10365" t="s">
        <v>851</v>
      </c>
      <c r="E10365">
        <v>2016</v>
      </c>
      <c r="F10365" t="s">
        <v>863</v>
      </c>
      <c r="G10365">
        <v>2</v>
      </c>
      <c r="I10365" t="s">
        <v>852</v>
      </c>
      <c r="J10365" t="s">
        <v>898</v>
      </c>
      <c r="K10365">
        <v>1</v>
      </c>
      <c r="L10365">
        <v>45</v>
      </c>
      <c r="M10365" t="s">
        <v>854</v>
      </c>
      <c r="N10365">
        <v>150</v>
      </c>
      <c r="O10365">
        <v>9</v>
      </c>
      <c r="R10365">
        <v>902.21</v>
      </c>
      <c r="S10365">
        <v>327.73</v>
      </c>
      <c r="U10365">
        <v>18.8</v>
      </c>
      <c r="V10365">
        <v>44.3</v>
      </c>
    </row>
    <row r="10366" spans="1:22" x14ac:dyDescent="0.25">
      <c r="A10366" s="2">
        <v>42481</v>
      </c>
      <c r="B10366" t="s">
        <v>982</v>
      </c>
      <c r="C10366">
        <v>6</v>
      </c>
      <c r="D10366" t="s">
        <v>851</v>
      </c>
      <c r="E10366">
        <v>2016</v>
      </c>
      <c r="F10366" t="s">
        <v>863</v>
      </c>
      <c r="G10366">
        <v>3</v>
      </c>
      <c r="I10366" t="s">
        <v>852</v>
      </c>
      <c r="J10366" t="s">
        <v>898</v>
      </c>
      <c r="K10366">
        <v>1</v>
      </c>
      <c r="L10366">
        <v>45</v>
      </c>
      <c r="M10366" t="s">
        <v>854</v>
      </c>
      <c r="N10366">
        <v>250</v>
      </c>
      <c r="O10366">
        <v>9</v>
      </c>
      <c r="R10366">
        <v>1005.98</v>
      </c>
      <c r="S10366">
        <v>353</v>
      </c>
      <c r="U10366">
        <v>21.6</v>
      </c>
      <c r="V10366">
        <v>43.1</v>
      </c>
    </row>
    <row r="10367" spans="1:22" x14ac:dyDescent="0.25">
      <c r="A10367" s="2">
        <v>42481</v>
      </c>
      <c r="B10367" t="s">
        <v>982</v>
      </c>
      <c r="C10367">
        <v>6</v>
      </c>
      <c r="D10367" t="s">
        <v>851</v>
      </c>
      <c r="E10367">
        <v>2016</v>
      </c>
      <c r="F10367" t="s">
        <v>863</v>
      </c>
      <c r="G10367">
        <v>3</v>
      </c>
      <c r="I10367" t="s">
        <v>852</v>
      </c>
      <c r="J10367" t="s">
        <v>898</v>
      </c>
      <c r="K10367">
        <v>1</v>
      </c>
      <c r="L10367">
        <v>45</v>
      </c>
      <c r="M10367" t="s">
        <v>854</v>
      </c>
      <c r="N10367">
        <v>300</v>
      </c>
      <c r="O10367">
        <v>9</v>
      </c>
      <c r="R10367">
        <v>1181.19</v>
      </c>
      <c r="S10367">
        <v>353.07</v>
      </c>
      <c r="U10367">
        <v>20.5</v>
      </c>
      <c r="V10367">
        <v>44.1</v>
      </c>
    </row>
    <row r="10368" spans="1:22" x14ac:dyDescent="0.25">
      <c r="A10368" s="2">
        <v>42481</v>
      </c>
      <c r="B10368" t="s">
        <v>982</v>
      </c>
      <c r="C10368">
        <v>6</v>
      </c>
      <c r="D10368" t="s">
        <v>851</v>
      </c>
      <c r="E10368">
        <v>2016</v>
      </c>
      <c r="F10368" t="s">
        <v>863</v>
      </c>
      <c r="G10368">
        <v>1</v>
      </c>
      <c r="I10368" t="s">
        <v>852</v>
      </c>
      <c r="J10368" t="s">
        <v>898</v>
      </c>
      <c r="K10368">
        <v>1</v>
      </c>
      <c r="L10368">
        <v>45</v>
      </c>
      <c r="M10368" t="s">
        <v>854</v>
      </c>
      <c r="N10368">
        <v>300</v>
      </c>
      <c r="O10368">
        <v>9</v>
      </c>
      <c r="R10368">
        <v>1055.55</v>
      </c>
      <c r="U10368">
        <v>20</v>
      </c>
      <c r="V10368">
        <v>43.9</v>
      </c>
    </row>
    <row r="10369" spans="1:22" x14ac:dyDescent="0.25">
      <c r="A10369" s="2">
        <v>42481</v>
      </c>
      <c r="B10369" t="s">
        <v>982</v>
      </c>
      <c r="C10369">
        <v>6</v>
      </c>
      <c r="D10369" t="s">
        <v>851</v>
      </c>
      <c r="E10369">
        <v>2016</v>
      </c>
      <c r="F10369" t="s">
        <v>863</v>
      </c>
      <c r="G10369">
        <v>1</v>
      </c>
      <c r="I10369" t="s">
        <v>852</v>
      </c>
      <c r="J10369" t="s">
        <v>898</v>
      </c>
      <c r="K10369">
        <v>1</v>
      </c>
      <c r="L10369">
        <v>45</v>
      </c>
      <c r="M10369" t="s">
        <v>854</v>
      </c>
      <c r="N10369">
        <v>1000</v>
      </c>
      <c r="O10369">
        <v>9</v>
      </c>
      <c r="S10369">
        <v>311.61</v>
      </c>
    </row>
    <row r="10370" spans="1:22" x14ac:dyDescent="0.25">
      <c r="A10370" s="2">
        <v>42481</v>
      </c>
      <c r="B10370" t="s">
        <v>982</v>
      </c>
      <c r="C10370">
        <v>6</v>
      </c>
      <c r="D10370" t="s">
        <v>851</v>
      </c>
      <c r="E10370">
        <v>2016</v>
      </c>
      <c r="F10370" t="s">
        <v>863</v>
      </c>
      <c r="G10370">
        <v>2</v>
      </c>
      <c r="I10370" t="s">
        <v>852</v>
      </c>
      <c r="J10370" t="s">
        <v>898</v>
      </c>
      <c r="K10370">
        <v>1</v>
      </c>
      <c r="L10370">
        <v>45</v>
      </c>
      <c r="M10370" t="s">
        <v>854</v>
      </c>
      <c r="N10370">
        <v>250</v>
      </c>
      <c r="O10370">
        <v>9</v>
      </c>
      <c r="R10370">
        <v>959.96</v>
      </c>
      <c r="S10370">
        <v>160.13999999999999</v>
      </c>
      <c r="U10370">
        <v>19.2</v>
      </c>
      <c r="V10370">
        <v>45.1</v>
      </c>
    </row>
    <row r="10371" spans="1:22" x14ac:dyDescent="0.25">
      <c r="A10371" s="2">
        <v>42481</v>
      </c>
      <c r="B10371" t="s">
        <v>982</v>
      </c>
      <c r="C10371">
        <v>6</v>
      </c>
      <c r="D10371" t="s">
        <v>851</v>
      </c>
      <c r="E10371">
        <v>2016</v>
      </c>
      <c r="F10371" t="s">
        <v>863</v>
      </c>
      <c r="G10371">
        <v>2</v>
      </c>
      <c r="I10371" t="s">
        <v>852</v>
      </c>
      <c r="J10371" t="s">
        <v>898</v>
      </c>
      <c r="K10371">
        <v>1</v>
      </c>
      <c r="L10371">
        <v>45</v>
      </c>
      <c r="M10371" t="s">
        <v>854</v>
      </c>
      <c r="N10371">
        <v>0</v>
      </c>
      <c r="O10371">
        <v>9</v>
      </c>
      <c r="R10371">
        <v>460.85</v>
      </c>
      <c r="S10371">
        <v>349.04</v>
      </c>
      <c r="U10371">
        <v>17</v>
      </c>
      <c r="V10371">
        <v>46.1</v>
      </c>
    </row>
    <row r="10372" spans="1:22" x14ac:dyDescent="0.25">
      <c r="A10372" s="2">
        <v>42481</v>
      </c>
      <c r="B10372" t="s">
        <v>982</v>
      </c>
      <c r="C10372">
        <v>6</v>
      </c>
      <c r="D10372" t="s">
        <v>851</v>
      </c>
      <c r="E10372">
        <v>2016</v>
      </c>
      <c r="F10372" t="s">
        <v>863</v>
      </c>
      <c r="G10372">
        <v>3</v>
      </c>
      <c r="I10372" t="s">
        <v>852</v>
      </c>
      <c r="J10372" t="s">
        <v>898</v>
      </c>
      <c r="K10372">
        <v>1</v>
      </c>
      <c r="L10372">
        <v>45</v>
      </c>
      <c r="M10372" t="s">
        <v>854</v>
      </c>
      <c r="N10372">
        <v>500</v>
      </c>
      <c r="O10372">
        <v>9</v>
      </c>
      <c r="R10372">
        <v>1220.9000000000001</v>
      </c>
      <c r="U10372">
        <v>20.399999999999999</v>
      </c>
      <c r="V10372">
        <v>42.1</v>
      </c>
    </row>
    <row r="10373" spans="1:22" x14ac:dyDescent="0.25">
      <c r="A10373" s="2">
        <v>42481</v>
      </c>
      <c r="B10373" t="s">
        <v>982</v>
      </c>
      <c r="C10373">
        <v>6</v>
      </c>
      <c r="D10373" t="s">
        <v>851</v>
      </c>
      <c r="E10373">
        <v>2016</v>
      </c>
      <c r="F10373" t="s">
        <v>863</v>
      </c>
      <c r="G10373">
        <v>3</v>
      </c>
      <c r="I10373" t="s">
        <v>852</v>
      </c>
      <c r="J10373" t="s">
        <v>898</v>
      </c>
      <c r="K10373">
        <v>1</v>
      </c>
      <c r="L10373">
        <v>45</v>
      </c>
      <c r="M10373" t="s">
        <v>854</v>
      </c>
      <c r="N10373">
        <v>750</v>
      </c>
      <c r="O10373">
        <v>9</v>
      </c>
    </row>
    <row r="10374" spans="1:22" x14ac:dyDescent="0.25">
      <c r="A10374" s="2">
        <v>42461</v>
      </c>
      <c r="B10374" t="s">
        <v>983</v>
      </c>
      <c r="C10374" t="s">
        <v>893</v>
      </c>
      <c r="D10374" t="s">
        <v>874</v>
      </c>
      <c r="E10374">
        <v>2016</v>
      </c>
      <c r="F10374" s="2">
        <v>42482</v>
      </c>
      <c r="G10374">
        <v>1</v>
      </c>
      <c r="I10374" t="s">
        <v>852</v>
      </c>
      <c r="J10374" t="s">
        <v>857</v>
      </c>
      <c r="K10374">
        <v>1</v>
      </c>
      <c r="L10374">
        <v>45</v>
      </c>
      <c r="M10374" t="s">
        <v>854</v>
      </c>
      <c r="N10374" t="s">
        <v>854</v>
      </c>
      <c r="O10374">
        <v>3</v>
      </c>
      <c r="P10374">
        <v>23</v>
      </c>
    </row>
    <row r="10375" spans="1:22" x14ac:dyDescent="0.25">
      <c r="A10375" s="2">
        <v>42461</v>
      </c>
      <c r="B10375" t="s">
        <v>983</v>
      </c>
      <c r="C10375" t="s">
        <v>893</v>
      </c>
      <c r="D10375" t="s">
        <v>874</v>
      </c>
      <c r="E10375">
        <v>2016</v>
      </c>
      <c r="F10375" s="2">
        <v>42482</v>
      </c>
      <c r="G10375">
        <v>1</v>
      </c>
      <c r="I10375" t="s">
        <v>875</v>
      </c>
      <c r="J10375" t="s">
        <v>876</v>
      </c>
      <c r="K10375">
        <v>1</v>
      </c>
      <c r="L10375">
        <v>45</v>
      </c>
      <c r="M10375" t="s">
        <v>854</v>
      </c>
      <c r="N10375" t="s">
        <v>854</v>
      </c>
      <c r="O10375">
        <v>3</v>
      </c>
      <c r="P10375">
        <v>35</v>
      </c>
    </row>
    <row r="10376" spans="1:22" x14ac:dyDescent="0.25">
      <c r="A10376" s="2">
        <v>42474</v>
      </c>
      <c r="B10376" t="s">
        <v>983</v>
      </c>
      <c r="C10376" t="s">
        <v>893</v>
      </c>
      <c r="D10376" t="s">
        <v>874</v>
      </c>
      <c r="E10376">
        <v>2016</v>
      </c>
      <c r="F10376" s="2">
        <v>42495</v>
      </c>
      <c r="G10376">
        <v>1</v>
      </c>
      <c r="I10376" t="s">
        <v>852</v>
      </c>
      <c r="J10376" t="s">
        <v>898</v>
      </c>
      <c r="K10376">
        <v>2</v>
      </c>
      <c r="L10376">
        <v>45</v>
      </c>
      <c r="M10376" t="s">
        <v>854</v>
      </c>
      <c r="N10376" t="s">
        <v>854</v>
      </c>
      <c r="O10376">
        <v>3</v>
      </c>
      <c r="P10376">
        <v>29</v>
      </c>
    </row>
    <row r="10377" spans="1:22" x14ac:dyDescent="0.25">
      <c r="A10377" s="2">
        <v>42474</v>
      </c>
      <c r="B10377" t="s">
        <v>983</v>
      </c>
      <c r="C10377" t="s">
        <v>893</v>
      </c>
      <c r="D10377" t="s">
        <v>874</v>
      </c>
      <c r="E10377">
        <v>2016</v>
      </c>
      <c r="F10377" s="2">
        <v>42495</v>
      </c>
      <c r="G10377">
        <v>1</v>
      </c>
      <c r="I10377" t="s">
        <v>875</v>
      </c>
      <c r="J10377" t="s">
        <v>876</v>
      </c>
      <c r="K10377">
        <v>2</v>
      </c>
      <c r="L10377">
        <v>45</v>
      </c>
      <c r="M10377" t="s">
        <v>854</v>
      </c>
      <c r="N10377" t="s">
        <v>854</v>
      </c>
      <c r="O10377">
        <v>3</v>
      </c>
      <c r="P10377">
        <v>33</v>
      </c>
    </row>
    <row r="10378" spans="1:22" x14ac:dyDescent="0.25">
      <c r="A10378" s="2">
        <v>42507</v>
      </c>
      <c r="B10378" t="s">
        <v>983</v>
      </c>
      <c r="C10378" t="s">
        <v>893</v>
      </c>
      <c r="D10378" t="s">
        <v>874</v>
      </c>
      <c r="E10378">
        <v>2016</v>
      </c>
      <c r="F10378" s="2">
        <v>42528</v>
      </c>
      <c r="G10378">
        <v>1</v>
      </c>
      <c r="I10378" t="s">
        <v>852</v>
      </c>
      <c r="J10378" t="s">
        <v>897</v>
      </c>
      <c r="K10378">
        <v>3</v>
      </c>
      <c r="L10378">
        <v>45</v>
      </c>
      <c r="M10378" t="s">
        <v>854</v>
      </c>
      <c r="N10378" t="s">
        <v>854</v>
      </c>
      <c r="O10378">
        <v>3</v>
      </c>
    </row>
    <row r="10379" spans="1:22" x14ac:dyDescent="0.25">
      <c r="A10379" s="2">
        <v>42507</v>
      </c>
      <c r="B10379" t="s">
        <v>983</v>
      </c>
      <c r="C10379" t="s">
        <v>893</v>
      </c>
      <c r="D10379" t="s">
        <v>874</v>
      </c>
      <c r="E10379">
        <v>2016</v>
      </c>
      <c r="F10379" s="2">
        <v>42528</v>
      </c>
      <c r="G10379">
        <v>1</v>
      </c>
      <c r="I10379" t="s">
        <v>852</v>
      </c>
      <c r="J10379" t="s">
        <v>858</v>
      </c>
      <c r="K10379">
        <v>3</v>
      </c>
      <c r="L10379">
        <v>45</v>
      </c>
      <c r="M10379" t="s">
        <v>854</v>
      </c>
      <c r="N10379" t="s">
        <v>854</v>
      </c>
      <c r="O10379">
        <v>3</v>
      </c>
      <c r="P10379">
        <v>32</v>
      </c>
    </row>
    <row r="10380" spans="1:22" x14ac:dyDescent="0.25">
      <c r="A10380" s="2">
        <v>42474</v>
      </c>
      <c r="B10380" t="s">
        <v>983</v>
      </c>
      <c r="C10380" t="s">
        <v>893</v>
      </c>
      <c r="D10380" t="s">
        <v>874</v>
      </c>
      <c r="E10380">
        <v>2016</v>
      </c>
      <c r="F10380" s="2">
        <v>42495</v>
      </c>
      <c r="G10380">
        <v>2</v>
      </c>
      <c r="I10380" t="s">
        <v>875</v>
      </c>
      <c r="J10380" t="s">
        <v>876</v>
      </c>
      <c r="K10380">
        <v>2</v>
      </c>
      <c r="L10380">
        <v>45</v>
      </c>
      <c r="M10380" t="s">
        <v>854</v>
      </c>
      <c r="N10380" t="s">
        <v>854</v>
      </c>
      <c r="O10380">
        <v>3</v>
      </c>
      <c r="P10380">
        <v>36</v>
      </c>
    </row>
    <row r="10381" spans="1:22" x14ac:dyDescent="0.25">
      <c r="A10381" s="2">
        <v>42474</v>
      </c>
      <c r="B10381" t="s">
        <v>983</v>
      </c>
      <c r="C10381" t="s">
        <v>893</v>
      </c>
      <c r="D10381" t="s">
        <v>874</v>
      </c>
      <c r="E10381">
        <v>2016</v>
      </c>
      <c r="F10381" s="2">
        <v>42495</v>
      </c>
      <c r="G10381">
        <v>2</v>
      </c>
      <c r="I10381" t="s">
        <v>852</v>
      </c>
      <c r="J10381" t="s">
        <v>857</v>
      </c>
      <c r="K10381">
        <v>2</v>
      </c>
      <c r="L10381">
        <v>45</v>
      </c>
      <c r="M10381" t="s">
        <v>854</v>
      </c>
      <c r="N10381" t="s">
        <v>854</v>
      </c>
      <c r="O10381">
        <v>3</v>
      </c>
      <c r="P10381">
        <v>23</v>
      </c>
    </row>
    <row r="10382" spans="1:22" x14ac:dyDescent="0.25">
      <c r="A10382" s="2">
        <v>42507</v>
      </c>
      <c r="B10382" t="s">
        <v>983</v>
      </c>
      <c r="C10382" t="s">
        <v>893</v>
      </c>
      <c r="D10382" t="s">
        <v>874</v>
      </c>
      <c r="E10382">
        <v>2016</v>
      </c>
      <c r="F10382" s="2">
        <v>42528</v>
      </c>
      <c r="G10382">
        <v>2</v>
      </c>
      <c r="I10382" t="s">
        <v>852</v>
      </c>
      <c r="J10382" t="s">
        <v>898</v>
      </c>
      <c r="K10382">
        <v>3</v>
      </c>
      <c r="L10382">
        <v>45</v>
      </c>
      <c r="M10382" t="s">
        <v>854</v>
      </c>
      <c r="N10382" t="s">
        <v>854</v>
      </c>
      <c r="O10382">
        <v>3</v>
      </c>
      <c r="P10382">
        <v>49</v>
      </c>
    </row>
    <row r="10383" spans="1:22" x14ac:dyDescent="0.25">
      <c r="A10383" s="2">
        <v>42507</v>
      </c>
      <c r="B10383" t="s">
        <v>983</v>
      </c>
      <c r="C10383" t="s">
        <v>893</v>
      </c>
      <c r="D10383" t="s">
        <v>874</v>
      </c>
      <c r="E10383">
        <v>2016</v>
      </c>
      <c r="F10383" s="2">
        <v>42528</v>
      </c>
      <c r="G10383">
        <v>2</v>
      </c>
      <c r="I10383" t="s">
        <v>852</v>
      </c>
      <c r="J10383" t="s">
        <v>857</v>
      </c>
      <c r="K10383">
        <v>3</v>
      </c>
      <c r="L10383">
        <v>45</v>
      </c>
      <c r="M10383" t="s">
        <v>854</v>
      </c>
      <c r="N10383" t="s">
        <v>854</v>
      </c>
      <c r="O10383">
        <v>3</v>
      </c>
      <c r="P10383">
        <v>47</v>
      </c>
    </row>
    <row r="10384" spans="1:22" x14ac:dyDescent="0.25">
      <c r="A10384" s="2">
        <v>42461</v>
      </c>
      <c r="B10384" t="s">
        <v>983</v>
      </c>
      <c r="C10384" t="s">
        <v>893</v>
      </c>
      <c r="D10384" t="s">
        <v>874</v>
      </c>
      <c r="E10384">
        <v>2016</v>
      </c>
      <c r="F10384" s="2">
        <v>42482</v>
      </c>
      <c r="G10384">
        <v>2</v>
      </c>
      <c r="I10384" t="s">
        <v>852</v>
      </c>
      <c r="J10384" t="s">
        <v>9</v>
      </c>
      <c r="K10384">
        <v>1</v>
      </c>
      <c r="L10384">
        <v>45</v>
      </c>
      <c r="M10384" t="s">
        <v>854</v>
      </c>
      <c r="N10384" t="s">
        <v>854</v>
      </c>
      <c r="O10384">
        <v>3</v>
      </c>
      <c r="P10384">
        <v>30</v>
      </c>
    </row>
    <row r="10385" spans="1:16" x14ac:dyDescent="0.25">
      <c r="A10385" s="2">
        <v>42461</v>
      </c>
      <c r="B10385" t="s">
        <v>983</v>
      </c>
      <c r="C10385" t="s">
        <v>893</v>
      </c>
      <c r="D10385" t="s">
        <v>874</v>
      </c>
      <c r="E10385">
        <v>2016</v>
      </c>
      <c r="F10385" s="2">
        <v>42482</v>
      </c>
      <c r="G10385">
        <v>2</v>
      </c>
      <c r="I10385" t="s">
        <v>852</v>
      </c>
      <c r="J10385" t="s">
        <v>897</v>
      </c>
      <c r="K10385">
        <v>1</v>
      </c>
      <c r="L10385">
        <v>45</v>
      </c>
      <c r="M10385" t="s">
        <v>854</v>
      </c>
      <c r="N10385" t="s">
        <v>854</v>
      </c>
      <c r="O10385">
        <v>3</v>
      </c>
      <c r="P10385">
        <v>32</v>
      </c>
    </row>
    <row r="10386" spans="1:16" x14ac:dyDescent="0.25">
      <c r="A10386" s="2">
        <v>42507</v>
      </c>
      <c r="B10386" t="s">
        <v>983</v>
      </c>
      <c r="C10386" t="s">
        <v>893</v>
      </c>
      <c r="D10386" t="s">
        <v>874</v>
      </c>
      <c r="E10386">
        <v>2016</v>
      </c>
      <c r="F10386" s="2">
        <v>42528</v>
      </c>
      <c r="G10386">
        <v>3</v>
      </c>
      <c r="I10386" t="s">
        <v>852</v>
      </c>
      <c r="J10386" t="s">
        <v>898</v>
      </c>
      <c r="K10386">
        <v>3</v>
      </c>
      <c r="L10386">
        <v>45</v>
      </c>
      <c r="M10386" t="s">
        <v>854</v>
      </c>
      <c r="N10386" t="s">
        <v>854</v>
      </c>
      <c r="O10386">
        <v>3</v>
      </c>
      <c r="P10386">
        <v>52</v>
      </c>
    </row>
    <row r="10387" spans="1:16" x14ac:dyDescent="0.25">
      <c r="A10387" s="2">
        <v>42507</v>
      </c>
      <c r="B10387" t="s">
        <v>983</v>
      </c>
      <c r="C10387" t="s">
        <v>893</v>
      </c>
      <c r="D10387" t="s">
        <v>874</v>
      </c>
      <c r="E10387">
        <v>2016</v>
      </c>
      <c r="F10387" s="2">
        <v>42528</v>
      </c>
      <c r="G10387">
        <v>3</v>
      </c>
      <c r="I10387" t="s">
        <v>852</v>
      </c>
      <c r="J10387" t="s">
        <v>9</v>
      </c>
      <c r="K10387">
        <v>3</v>
      </c>
      <c r="L10387">
        <v>45</v>
      </c>
      <c r="M10387" t="s">
        <v>854</v>
      </c>
      <c r="N10387" t="s">
        <v>854</v>
      </c>
      <c r="O10387">
        <v>3</v>
      </c>
      <c r="P10387">
        <v>29</v>
      </c>
    </row>
    <row r="10388" spans="1:16" x14ac:dyDescent="0.25">
      <c r="A10388" s="2">
        <v>42461</v>
      </c>
      <c r="B10388" t="s">
        <v>983</v>
      </c>
      <c r="C10388" t="s">
        <v>893</v>
      </c>
      <c r="D10388" t="s">
        <v>874</v>
      </c>
      <c r="E10388">
        <v>2016</v>
      </c>
      <c r="F10388" s="2">
        <v>42482</v>
      </c>
      <c r="G10388">
        <v>3</v>
      </c>
      <c r="I10388" t="s">
        <v>852</v>
      </c>
      <c r="J10388" t="s">
        <v>858</v>
      </c>
      <c r="K10388">
        <v>1</v>
      </c>
      <c r="L10388">
        <v>45</v>
      </c>
      <c r="M10388" t="s">
        <v>854</v>
      </c>
      <c r="N10388" t="s">
        <v>854</v>
      </c>
      <c r="O10388">
        <v>3</v>
      </c>
      <c r="P10388">
        <v>12</v>
      </c>
    </row>
    <row r="10389" spans="1:16" x14ac:dyDescent="0.25">
      <c r="A10389" s="2">
        <v>42461</v>
      </c>
      <c r="B10389" t="s">
        <v>983</v>
      </c>
      <c r="C10389" t="s">
        <v>893</v>
      </c>
      <c r="D10389" t="s">
        <v>874</v>
      </c>
      <c r="E10389">
        <v>2016</v>
      </c>
      <c r="F10389" s="2">
        <v>42482</v>
      </c>
      <c r="G10389">
        <v>3</v>
      </c>
      <c r="I10389" t="s">
        <v>852</v>
      </c>
      <c r="J10389" t="s">
        <v>9</v>
      </c>
      <c r="K10389">
        <v>1</v>
      </c>
      <c r="L10389">
        <v>45</v>
      </c>
      <c r="M10389" t="s">
        <v>854</v>
      </c>
      <c r="N10389" t="s">
        <v>854</v>
      </c>
      <c r="O10389">
        <v>3</v>
      </c>
      <c r="P10389">
        <v>31</v>
      </c>
    </row>
    <row r="10390" spans="1:16" x14ac:dyDescent="0.25">
      <c r="A10390" s="2">
        <v>42474</v>
      </c>
      <c r="B10390" t="s">
        <v>983</v>
      </c>
      <c r="C10390" t="s">
        <v>893</v>
      </c>
      <c r="D10390" t="s">
        <v>874</v>
      </c>
      <c r="E10390">
        <v>2016</v>
      </c>
      <c r="F10390" s="2">
        <v>42495</v>
      </c>
      <c r="G10390">
        <v>3</v>
      </c>
      <c r="I10390" t="s">
        <v>852</v>
      </c>
      <c r="J10390" t="s">
        <v>897</v>
      </c>
      <c r="K10390">
        <v>2</v>
      </c>
      <c r="L10390">
        <v>45</v>
      </c>
      <c r="M10390" t="s">
        <v>854</v>
      </c>
      <c r="N10390" t="s">
        <v>854</v>
      </c>
      <c r="O10390">
        <v>3</v>
      </c>
      <c r="P10390">
        <v>30</v>
      </c>
    </row>
    <row r="10391" spans="1:16" x14ac:dyDescent="0.25">
      <c r="A10391" s="2">
        <v>42474</v>
      </c>
      <c r="B10391" t="s">
        <v>983</v>
      </c>
      <c r="C10391" t="s">
        <v>893</v>
      </c>
      <c r="D10391" t="s">
        <v>874</v>
      </c>
      <c r="E10391">
        <v>2016</v>
      </c>
      <c r="F10391" s="2">
        <v>42495</v>
      </c>
      <c r="G10391">
        <v>3</v>
      </c>
      <c r="I10391" t="s">
        <v>852</v>
      </c>
      <c r="J10391" t="s">
        <v>858</v>
      </c>
      <c r="K10391">
        <v>2</v>
      </c>
      <c r="L10391">
        <v>45</v>
      </c>
      <c r="M10391" t="s">
        <v>854</v>
      </c>
      <c r="N10391" t="s">
        <v>854</v>
      </c>
      <c r="O10391">
        <v>3</v>
      </c>
      <c r="P10391">
        <v>36</v>
      </c>
    </row>
    <row r="10392" spans="1:16" x14ac:dyDescent="0.25">
      <c r="A10392" s="2">
        <v>42474</v>
      </c>
      <c r="B10392" t="s">
        <v>983</v>
      </c>
      <c r="C10392" t="s">
        <v>893</v>
      </c>
      <c r="D10392" t="s">
        <v>874</v>
      </c>
      <c r="E10392">
        <v>2016</v>
      </c>
      <c r="F10392" s="2">
        <v>42495</v>
      </c>
      <c r="G10392">
        <v>4</v>
      </c>
      <c r="I10392" t="s">
        <v>852</v>
      </c>
      <c r="J10392" t="s">
        <v>898</v>
      </c>
      <c r="K10392">
        <v>2</v>
      </c>
      <c r="L10392">
        <v>45</v>
      </c>
      <c r="M10392" t="s">
        <v>854</v>
      </c>
      <c r="N10392" t="s">
        <v>854</v>
      </c>
      <c r="O10392">
        <v>3</v>
      </c>
      <c r="P10392">
        <v>21</v>
      </c>
    </row>
    <row r="10393" spans="1:16" x14ac:dyDescent="0.25">
      <c r="A10393" s="2">
        <v>42474</v>
      </c>
      <c r="B10393" t="s">
        <v>983</v>
      </c>
      <c r="C10393" t="s">
        <v>893</v>
      </c>
      <c r="D10393" t="s">
        <v>874</v>
      </c>
      <c r="E10393">
        <v>2016</v>
      </c>
      <c r="F10393" s="2">
        <v>42495</v>
      </c>
      <c r="G10393">
        <v>4</v>
      </c>
      <c r="I10393" t="s">
        <v>852</v>
      </c>
      <c r="J10393" t="s">
        <v>897</v>
      </c>
      <c r="K10393">
        <v>2</v>
      </c>
      <c r="L10393">
        <v>45</v>
      </c>
      <c r="M10393" t="s">
        <v>854</v>
      </c>
      <c r="N10393" t="s">
        <v>854</v>
      </c>
      <c r="O10393">
        <v>3</v>
      </c>
      <c r="P10393">
        <v>41</v>
      </c>
    </row>
    <row r="10394" spans="1:16" x14ac:dyDescent="0.25">
      <c r="A10394" s="2">
        <v>42461</v>
      </c>
      <c r="B10394" t="s">
        <v>983</v>
      </c>
      <c r="C10394" t="s">
        <v>893</v>
      </c>
      <c r="D10394" t="s">
        <v>874</v>
      </c>
      <c r="E10394">
        <v>2016</v>
      </c>
      <c r="F10394" s="2">
        <v>42482</v>
      </c>
      <c r="G10394">
        <v>4</v>
      </c>
      <c r="I10394" t="s">
        <v>852</v>
      </c>
      <c r="J10394" t="s">
        <v>9</v>
      </c>
      <c r="K10394">
        <v>1</v>
      </c>
      <c r="L10394">
        <v>45</v>
      </c>
      <c r="M10394" t="s">
        <v>854</v>
      </c>
      <c r="N10394" t="s">
        <v>854</v>
      </c>
      <c r="O10394">
        <v>3</v>
      </c>
      <c r="P10394">
        <v>30</v>
      </c>
    </row>
    <row r="10395" spans="1:16" x14ac:dyDescent="0.25">
      <c r="A10395" s="2">
        <v>42461</v>
      </c>
      <c r="B10395" t="s">
        <v>983</v>
      </c>
      <c r="C10395" t="s">
        <v>893</v>
      </c>
      <c r="D10395" t="s">
        <v>874</v>
      </c>
      <c r="E10395">
        <v>2016</v>
      </c>
      <c r="F10395" s="2">
        <v>42482</v>
      </c>
      <c r="G10395">
        <v>4</v>
      </c>
      <c r="I10395" t="s">
        <v>875</v>
      </c>
      <c r="J10395" t="s">
        <v>876</v>
      </c>
      <c r="K10395">
        <v>1</v>
      </c>
      <c r="L10395">
        <v>45</v>
      </c>
      <c r="M10395" t="s">
        <v>854</v>
      </c>
      <c r="N10395" t="s">
        <v>854</v>
      </c>
      <c r="O10395">
        <v>3</v>
      </c>
      <c r="P10395">
        <v>25</v>
      </c>
    </row>
    <row r="10396" spans="1:16" x14ac:dyDescent="0.25">
      <c r="A10396" s="2">
        <v>42507</v>
      </c>
      <c r="B10396" t="s">
        <v>983</v>
      </c>
      <c r="C10396" t="s">
        <v>893</v>
      </c>
      <c r="D10396" t="s">
        <v>874</v>
      </c>
      <c r="E10396">
        <v>2016</v>
      </c>
      <c r="F10396" s="2">
        <v>42528</v>
      </c>
      <c r="G10396">
        <v>4</v>
      </c>
      <c r="I10396" t="s">
        <v>852</v>
      </c>
      <c r="J10396" t="s">
        <v>858</v>
      </c>
      <c r="K10396">
        <v>3</v>
      </c>
      <c r="L10396">
        <v>45</v>
      </c>
      <c r="M10396" t="s">
        <v>854</v>
      </c>
      <c r="N10396" t="s">
        <v>854</v>
      </c>
      <c r="O10396">
        <v>3</v>
      </c>
      <c r="P10396">
        <v>36</v>
      </c>
    </row>
    <row r="10397" spans="1:16" x14ac:dyDescent="0.25">
      <c r="A10397" s="2">
        <v>42507</v>
      </c>
      <c r="B10397" t="s">
        <v>983</v>
      </c>
      <c r="C10397" t="s">
        <v>893</v>
      </c>
      <c r="D10397" t="s">
        <v>874</v>
      </c>
      <c r="E10397">
        <v>2016</v>
      </c>
      <c r="F10397" s="2">
        <v>42528</v>
      </c>
      <c r="G10397">
        <v>4</v>
      </c>
      <c r="I10397" t="s">
        <v>852</v>
      </c>
      <c r="J10397" t="s">
        <v>857</v>
      </c>
      <c r="K10397">
        <v>3</v>
      </c>
      <c r="L10397">
        <v>45</v>
      </c>
      <c r="M10397" t="s">
        <v>854</v>
      </c>
      <c r="N10397" t="s">
        <v>854</v>
      </c>
      <c r="O10397">
        <v>3</v>
      </c>
      <c r="P10397">
        <v>38</v>
      </c>
    </row>
    <row r="10398" spans="1:16" x14ac:dyDescent="0.25">
      <c r="A10398" s="2">
        <v>42461</v>
      </c>
      <c r="B10398" t="s">
        <v>983</v>
      </c>
      <c r="C10398" t="s">
        <v>893</v>
      </c>
      <c r="D10398" t="s">
        <v>874</v>
      </c>
      <c r="E10398">
        <v>2016</v>
      </c>
      <c r="F10398" s="2">
        <v>42482</v>
      </c>
      <c r="G10398">
        <v>1</v>
      </c>
      <c r="I10398" t="s">
        <v>852</v>
      </c>
      <c r="J10398" t="s">
        <v>897</v>
      </c>
      <c r="K10398">
        <v>1</v>
      </c>
      <c r="L10398">
        <v>45</v>
      </c>
      <c r="M10398" t="s">
        <v>854</v>
      </c>
      <c r="N10398" t="s">
        <v>854</v>
      </c>
      <c r="O10398">
        <v>3</v>
      </c>
      <c r="P10398">
        <v>27</v>
      </c>
    </row>
    <row r="10399" spans="1:16" x14ac:dyDescent="0.25">
      <c r="A10399" s="2">
        <v>42461</v>
      </c>
      <c r="B10399" t="s">
        <v>983</v>
      </c>
      <c r="C10399" t="s">
        <v>893</v>
      </c>
      <c r="D10399" t="s">
        <v>874</v>
      </c>
      <c r="E10399">
        <v>2016</v>
      </c>
      <c r="F10399" s="2">
        <v>42482</v>
      </c>
      <c r="G10399">
        <v>1</v>
      </c>
      <c r="I10399" t="s">
        <v>852</v>
      </c>
      <c r="J10399" t="s">
        <v>9</v>
      </c>
      <c r="K10399">
        <v>1</v>
      </c>
      <c r="L10399">
        <v>45</v>
      </c>
      <c r="M10399" t="s">
        <v>854</v>
      </c>
      <c r="N10399" t="s">
        <v>854</v>
      </c>
      <c r="O10399">
        <v>3</v>
      </c>
      <c r="P10399">
        <v>25</v>
      </c>
    </row>
    <row r="10400" spans="1:16" x14ac:dyDescent="0.25">
      <c r="A10400" s="2">
        <v>42474</v>
      </c>
      <c r="B10400" t="s">
        <v>983</v>
      </c>
      <c r="C10400" t="s">
        <v>893</v>
      </c>
      <c r="D10400" t="s">
        <v>874</v>
      </c>
      <c r="E10400">
        <v>2016</v>
      </c>
      <c r="F10400" s="2">
        <v>42495</v>
      </c>
      <c r="G10400">
        <v>1</v>
      </c>
      <c r="I10400" t="s">
        <v>852</v>
      </c>
      <c r="J10400" t="s">
        <v>858</v>
      </c>
      <c r="K10400">
        <v>2</v>
      </c>
      <c r="L10400">
        <v>45</v>
      </c>
      <c r="M10400" t="s">
        <v>854</v>
      </c>
      <c r="N10400" t="s">
        <v>854</v>
      </c>
      <c r="O10400">
        <v>3</v>
      </c>
      <c r="P10400">
        <v>23</v>
      </c>
    </row>
    <row r="10401" spans="1:16" x14ac:dyDescent="0.25">
      <c r="A10401" s="2">
        <v>42474</v>
      </c>
      <c r="B10401" t="s">
        <v>983</v>
      </c>
      <c r="C10401" t="s">
        <v>893</v>
      </c>
      <c r="D10401" t="s">
        <v>874</v>
      </c>
      <c r="E10401">
        <v>2016</v>
      </c>
      <c r="F10401" s="2">
        <v>42495</v>
      </c>
      <c r="G10401">
        <v>1</v>
      </c>
      <c r="I10401" t="s">
        <v>852</v>
      </c>
      <c r="J10401" t="s">
        <v>857</v>
      </c>
      <c r="K10401">
        <v>2</v>
      </c>
      <c r="L10401">
        <v>45</v>
      </c>
      <c r="M10401" t="s">
        <v>854</v>
      </c>
      <c r="N10401" t="s">
        <v>854</v>
      </c>
      <c r="O10401">
        <v>3</v>
      </c>
      <c r="P10401">
        <v>36</v>
      </c>
    </row>
    <row r="10402" spans="1:16" x14ac:dyDescent="0.25">
      <c r="A10402" s="2">
        <v>42507</v>
      </c>
      <c r="B10402" t="s">
        <v>983</v>
      </c>
      <c r="C10402" t="s">
        <v>893</v>
      </c>
      <c r="D10402" t="s">
        <v>874</v>
      </c>
      <c r="E10402">
        <v>2016</v>
      </c>
      <c r="F10402" s="2">
        <v>42528</v>
      </c>
      <c r="G10402">
        <v>1</v>
      </c>
      <c r="I10402" t="s">
        <v>852</v>
      </c>
      <c r="J10402" t="s">
        <v>9</v>
      </c>
      <c r="K10402">
        <v>3</v>
      </c>
      <c r="L10402">
        <v>45</v>
      </c>
      <c r="M10402" t="s">
        <v>854</v>
      </c>
      <c r="N10402" t="s">
        <v>854</v>
      </c>
      <c r="O10402">
        <v>3</v>
      </c>
      <c r="P10402">
        <v>9</v>
      </c>
    </row>
    <row r="10403" spans="1:16" x14ac:dyDescent="0.25">
      <c r="A10403" s="2">
        <v>42507</v>
      </c>
      <c r="B10403" t="s">
        <v>983</v>
      </c>
      <c r="C10403" t="s">
        <v>893</v>
      </c>
      <c r="D10403" t="s">
        <v>874</v>
      </c>
      <c r="E10403">
        <v>2016</v>
      </c>
      <c r="F10403" s="2">
        <v>42528</v>
      </c>
      <c r="G10403">
        <v>1</v>
      </c>
      <c r="I10403" t="s">
        <v>875</v>
      </c>
      <c r="J10403" t="s">
        <v>876</v>
      </c>
      <c r="K10403">
        <v>3</v>
      </c>
      <c r="L10403">
        <v>45</v>
      </c>
      <c r="M10403" t="s">
        <v>854</v>
      </c>
      <c r="N10403" t="s">
        <v>854</v>
      </c>
      <c r="O10403">
        <v>3</v>
      </c>
    </row>
    <row r="10404" spans="1:16" x14ac:dyDescent="0.25">
      <c r="A10404" s="2">
        <v>42474</v>
      </c>
      <c r="B10404" t="s">
        <v>983</v>
      </c>
      <c r="C10404" t="s">
        <v>893</v>
      </c>
      <c r="D10404" t="s">
        <v>874</v>
      </c>
      <c r="E10404">
        <v>2016</v>
      </c>
      <c r="F10404" s="2">
        <v>42495</v>
      </c>
      <c r="G10404">
        <v>2</v>
      </c>
      <c r="I10404" t="s">
        <v>852</v>
      </c>
      <c r="J10404" t="s">
        <v>898</v>
      </c>
      <c r="K10404">
        <v>2</v>
      </c>
      <c r="L10404">
        <v>45</v>
      </c>
      <c r="M10404" t="s">
        <v>854</v>
      </c>
      <c r="N10404" t="s">
        <v>854</v>
      </c>
      <c r="O10404">
        <v>3</v>
      </c>
      <c r="P10404">
        <v>39</v>
      </c>
    </row>
    <row r="10405" spans="1:16" x14ac:dyDescent="0.25">
      <c r="A10405" s="2">
        <v>42474</v>
      </c>
      <c r="B10405" t="s">
        <v>983</v>
      </c>
      <c r="C10405" t="s">
        <v>893</v>
      </c>
      <c r="D10405" t="s">
        <v>874</v>
      </c>
      <c r="E10405">
        <v>2016</v>
      </c>
      <c r="F10405" s="2">
        <v>42495</v>
      </c>
      <c r="G10405">
        <v>2</v>
      </c>
      <c r="I10405" t="s">
        <v>852</v>
      </c>
      <c r="J10405" t="s">
        <v>9</v>
      </c>
      <c r="K10405">
        <v>2</v>
      </c>
      <c r="L10405">
        <v>45</v>
      </c>
      <c r="M10405" t="s">
        <v>854</v>
      </c>
      <c r="N10405" t="s">
        <v>854</v>
      </c>
      <c r="O10405">
        <v>3</v>
      </c>
      <c r="P10405">
        <v>21</v>
      </c>
    </row>
    <row r="10406" spans="1:16" x14ac:dyDescent="0.25">
      <c r="A10406" s="2">
        <v>42507</v>
      </c>
      <c r="B10406" t="s">
        <v>983</v>
      </c>
      <c r="C10406" t="s">
        <v>893</v>
      </c>
      <c r="D10406" t="s">
        <v>874</v>
      </c>
      <c r="E10406">
        <v>2016</v>
      </c>
      <c r="F10406" s="2">
        <v>42528</v>
      </c>
      <c r="G10406">
        <v>2</v>
      </c>
      <c r="I10406" t="s">
        <v>852</v>
      </c>
      <c r="J10406" t="s">
        <v>897</v>
      </c>
      <c r="K10406">
        <v>3</v>
      </c>
      <c r="L10406">
        <v>45</v>
      </c>
      <c r="M10406" t="s">
        <v>854</v>
      </c>
      <c r="N10406" t="s">
        <v>854</v>
      </c>
      <c r="O10406">
        <v>3</v>
      </c>
    </row>
    <row r="10407" spans="1:16" x14ac:dyDescent="0.25">
      <c r="A10407" s="2">
        <v>42507</v>
      </c>
      <c r="B10407" t="s">
        <v>983</v>
      </c>
      <c r="C10407" t="s">
        <v>893</v>
      </c>
      <c r="D10407" t="s">
        <v>874</v>
      </c>
      <c r="E10407">
        <v>2016</v>
      </c>
      <c r="F10407" s="2">
        <v>42528</v>
      </c>
      <c r="G10407">
        <v>2</v>
      </c>
      <c r="I10407" t="s">
        <v>875</v>
      </c>
      <c r="J10407" t="s">
        <v>876</v>
      </c>
      <c r="K10407">
        <v>3</v>
      </c>
      <c r="L10407">
        <v>45</v>
      </c>
      <c r="M10407" t="s">
        <v>854</v>
      </c>
      <c r="N10407" t="s">
        <v>854</v>
      </c>
      <c r="O10407">
        <v>3</v>
      </c>
    </row>
    <row r="10408" spans="1:16" x14ac:dyDescent="0.25">
      <c r="A10408" s="2">
        <v>42461</v>
      </c>
      <c r="B10408" t="s">
        <v>983</v>
      </c>
      <c r="C10408" t="s">
        <v>893</v>
      </c>
      <c r="D10408" t="s">
        <v>874</v>
      </c>
      <c r="E10408">
        <v>2016</v>
      </c>
      <c r="F10408" s="2">
        <v>42482</v>
      </c>
      <c r="G10408">
        <v>2</v>
      </c>
      <c r="I10408" t="s">
        <v>852</v>
      </c>
      <c r="J10408" t="s">
        <v>858</v>
      </c>
      <c r="K10408">
        <v>1</v>
      </c>
      <c r="L10408">
        <v>45</v>
      </c>
      <c r="M10408" t="s">
        <v>854</v>
      </c>
      <c r="N10408" t="s">
        <v>854</v>
      </c>
      <c r="O10408">
        <v>3</v>
      </c>
      <c r="P10408">
        <v>37</v>
      </c>
    </row>
    <row r="10409" spans="1:16" x14ac:dyDescent="0.25">
      <c r="A10409" s="2">
        <v>42461</v>
      </c>
      <c r="B10409" t="s">
        <v>983</v>
      </c>
      <c r="C10409" t="s">
        <v>893</v>
      </c>
      <c r="D10409" t="s">
        <v>874</v>
      </c>
      <c r="E10409">
        <v>2016</v>
      </c>
      <c r="F10409" s="2">
        <v>42482</v>
      </c>
      <c r="G10409">
        <v>2</v>
      </c>
      <c r="I10409" t="s">
        <v>875</v>
      </c>
      <c r="J10409" t="s">
        <v>876</v>
      </c>
      <c r="K10409">
        <v>1</v>
      </c>
      <c r="L10409">
        <v>45</v>
      </c>
      <c r="M10409" t="s">
        <v>854</v>
      </c>
      <c r="N10409" t="s">
        <v>854</v>
      </c>
      <c r="O10409">
        <v>3</v>
      </c>
      <c r="P10409">
        <v>22</v>
      </c>
    </row>
    <row r="10410" spans="1:16" x14ac:dyDescent="0.25">
      <c r="A10410" s="2">
        <v>42507</v>
      </c>
      <c r="B10410" t="s">
        <v>983</v>
      </c>
      <c r="C10410" t="s">
        <v>893</v>
      </c>
      <c r="D10410" t="s">
        <v>874</v>
      </c>
      <c r="E10410">
        <v>2016</v>
      </c>
      <c r="F10410" s="2">
        <v>42528</v>
      </c>
      <c r="G10410">
        <v>3</v>
      </c>
      <c r="I10410" t="s">
        <v>852</v>
      </c>
      <c r="J10410" t="s">
        <v>857</v>
      </c>
      <c r="K10410">
        <v>3</v>
      </c>
      <c r="L10410">
        <v>45</v>
      </c>
      <c r="M10410" t="s">
        <v>854</v>
      </c>
      <c r="N10410" t="s">
        <v>854</v>
      </c>
      <c r="O10410">
        <v>3</v>
      </c>
      <c r="P10410">
        <v>41</v>
      </c>
    </row>
    <row r="10411" spans="1:16" x14ac:dyDescent="0.25">
      <c r="A10411" s="2">
        <v>42507</v>
      </c>
      <c r="B10411" t="s">
        <v>983</v>
      </c>
      <c r="C10411" t="s">
        <v>893</v>
      </c>
      <c r="D10411" t="s">
        <v>874</v>
      </c>
      <c r="E10411">
        <v>2016</v>
      </c>
      <c r="F10411" s="2">
        <v>42528</v>
      </c>
      <c r="G10411">
        <v>3</v>
      </c>
      <c r="I10411" t="s">
        <v>852</v>
      </c>
      <c r="J10411" t="s">
        <v>858</v>
      </c>
      <c r="K10411">
        <v>3</v>
      </c>
      <c r="L10411">
        <v>45</v>
      </c>
      <c r="M10411" t="s">
        <v>854</v>
      </c>
      <c r="N10411" t="s">
        <v>854</v>
      </c>
      <c r="O10411">
        <v>3</v>
      </c>
      <c r="P10411">
        <v>25</v>
      </c>
    </row>
    <row r="10412" spans="1:16" x14ac:dyDescent="0.25">
      <c r="A10412" s="2">
        <v>42461</v>
      </c>
      <c r="B10412" t="s">
        <v>983</v>
      </c>
      <c r="C10412" t="s">
        <v>893</v>
      </c>
      <c r="D10412" t="s">
        <v>874</v>
      </c>
      <c r="E10412">
        <v>2016</v>
      </c>
      <c r="F10412" s="2">
        <v>42482</v>
      </c>
      <c r="G10412">
        <v>3</v>
      </c>
      <c r="I10412" t="s">
        <v>852</v>
      </c>
      <c r="J10412" t="s">
        <v>897</v>
      </c>
      <c r="K10412">
        <v>1</v>
      </c>
      <c r="L10412">
        <v>45</v>
      </c>
      <c r="M10412" t="s">
        <v>854</v>
      </c>
      <c r="N10412" t="s">
        <v>854</v>
      </c>
      <c r="O10412">
        <v>3</v>
      </c>
      <c r="P10412">
        <v>36</v>
      </c>
    </row>
    <row r="10413" spans="1:16" x14ac:dyDescent="0.25">
      <c r="A10413" s="2">
        <v>42461</v>
      </c>
      <c r="B10413" t="s">
        <v>983</v>
      </c>
      <c r="C10413" t="s">
        <v>893</v>
      </c>
      <c r="D10413" t="s">
        <v>874</v>
      </c>
      <c r="E10413">
        <v>2016</v>
      </c>
      <c r="F10413" s="2">
        <v>42482</v>
      </c>
      <c r="G10413">
        <v>3</v>
      </c>
      <c r="I10413" t="s">
        <v>852</v>
      </c>
      <c r="J10413" t="s">
        <v>857</v>
      </c>
      <c r="K10413">
        <v>1</v>
      </c>
      <c r="L10413">
        <v>45</v>
      </c>
      <c r="M10413" t="s">
        <v>854</v>
      </c>
      <c r="N10413" t="s">
        <v>854</v>
      </c>
      <c r="O10413">
        <v>3</v>
      </c>
      <c r="P10413">
        <v>34</v>
      </c>
    </row>
    <row r="10414" spans="1:16" x14ac:dyDescent="0.25">
      <c r="A10414" s="2">
        <v>42474</v>
      </c>
      <c r="B10414" t="s">
        <v>983</v>
      </c>
      <c r="C10414" t="s">
        <v>893</v>
      </c>
      <c r="D10414" t="s">
        <v>874</v>
      </c>
      <c r="E10414">
        <v>2016</v>
      </c>
      <c r="F10414" s="2">
        <v>42495</v>
      </c>
      <c r="G10414">
        <v>3</v>
      </c>
      <c r="I10414" t="s">
        <v>852</v>
      </c>
      <c r="J10414" t="s">
        <v>898</v>
      </c>
      <c r="K10414">
        <v>2</v>
      </c>
      <c r="L10414">
        <v>45</v>
      </c>
      <c r="M10414" t="s">
        <v>854</v>
      </c>
      <c r="N10414" t="s">
        <v>854</v>
      </c>
      <c r="O10414">
        <v>3</v>
      </c>
      <c r="P10414">
        <v>32</v>
      </c>
    </row>
    <row r="10415" spans="1:16" x14ac:dyDescent="0.25">
      <c r="A10415" s="2">
        <v>42474</v>
      </c>
      <c r="B10415" t="s">
        <v>983</v>
      </c>
      <c r="C10415" t="s">
        <v>893</v>
      </c>
      <c r="D10415" t="s">
        <v>874</v>
      </c>
      <c r="E10415">
        <v>2016</v>
      </c>
      <c r="F10415" s="2">
        <v>42495</v>
      </c>
      <c r="G10415">
        <v>3</v>
      </c>
      <c r="I10415" t="s">
        <v>875</v>
      </c>
      <c r="J10415" t="s">
        <v>876</v>
      </c>
      <c r="K10415">
        <v>2</v>
      </c>
      <c r="L10415">
        <v>45</v>
      </c>
      <c r="M10415" t="s">
        <v>854</v>
      </c>
      <c r="N10415" t="s">
        <v>854</v>
      </c>
      <c r="O10415">
        <v>3</v>
      </c>
      <c r="P10415">
        <v>25</v>
      </c>
    </row>
    <row r="10416" spans="1:16" x14ac:dyDescent="0.25">
      <c r="A10416" s="2">
        <v>42474</v>
      </c>
      <c r="B10416" t="s">
        <v>983</v>
      </c>
      <c r="C10416" t="s">
        <v>893</v>
      </c>
      <c r="D10416" t="s">
        <v>874</v>
      </c>
      <c r="E10416">
        <v>2016</v>
      </c>
      <c r="F10416" s="2">
        <v>42495</v>
      </c>
      <c r="G10416">
        <v>4</v>
      </c>
      <c r="I10416" t="s">
        <v>852</v>
      </c>
      <c r="J10416" t="s">
        <v>9</v>
      </c>
      <c r="K10416">
        <v>2</v>
      </c>
      <c r="L10416">
        <v>45</v>
      </c>
      <c r="M10416" t="s">
        <v>854</v>
      </c>
      <c r="N10416" t="s">
        <v>854</v>
      </c>
      <c r="O10416">
        <v>3</v>
      </c>
      <c r="P10416">
        <v>34</v>
      </c>
    </row>
    <row r="10417" spans="1:16" x14ac:dyDescent="0.25">
      <c r="A10417" s="2">
        <v>42474</v>
      </c>
      <c r="B10417" t="s">
        <v>983</v>
      </c>
      <c r="C10417" t="s">
        <v>893</v>
      </c>
      <c r="D10417" t="s">
        <v>874</v>
      </c>
      <c r="E10417">
        <v>2016</v>
      </c>
      <c r="F10417" s="2">
        <v>42495</v>
      </c>
      <c r="G10417">
        <v>4</v>
      </c>
      <c r="I10417" t="s">
        <v>852</v>
      </c>
      <c r="J10417" t="s">
        <v>857</v>
      </c>
      <c r="K10417">
        <v>2</v>
      </c>
      <c r="L10417">
        <v>45</v>
      </c>
      <c r="M10417" t="s">
        <v>854</v>
      </c>
      <c r="N10417" t="s">
        <v>854</v>
      </c>
      <c r="O10417">
        <v>3</v>
      </c>
      <c r="P10417">
        <v>37</v>
      </c>
    </row>
    <row r="10418" spans="1:16" x14ac:dyDescent="0.25">
      <c r="A10418" s="2">
        <v>42461</v>
      </c>
      <c r="B10418" t="s">
        <v>983</v>
      </c>
      <c r="C10418" t="s">
        <v>893</v>
      </c>
      <c r="D10418" t="s">
        <v>874</v>
      </c>
      <c r="E10418">
        <v>2016</v>
      </c>
      <c r="F10418" s="2">
        <v>42482</v>
      </c>
      <c r="G10418">
        <v>4</v>
      </c>
      <c r="I10418" t="s">
        <v>852</v>
      </c>
      <c r="J10418" t="s">
        <v>858</v>
      </c>
      <c r="K10418">
        <v>1</v>
      </c>
      <c r="L10418">
        <v>45</v>
      </c>
      <c r="M10418" t="s">
        <v>854</v>
      </c>
      <c r="N10418" t="s">
        <v>854</v>
      </c>
      <c r="O10418">
        <v>3</v>
      </c>
      <c r="P10418">
        <v>27</v>
      </c>
    </row>
    <row r="10419" spans="1:16" x14ac:dyDescent="0.25">
      <c r="A10419" s="2">
        <v>42461</v>
      </c>
      <c r="B10419" t="s">
        <v>983</v>
      </c>
      <c r="C10419" t="s">
        <v>893</v>
      </c>
      <c r="D10419" t="s">
        <v>874</v>
      </c>
      <c r="E10419">
        <v>2016</v>
      </c>
      <c r="F10419" s="2">
        <v>42482</v>
      </c>
      <c r="G10419">
        <v>4</v>
      </c>
      <c r="I10419" t="s">
        <v>852</v>
      </c>
      <c r="J10419" t="s">
        <v>898</v>
      </c>
      <c r="K10419">
        <v>1</v>
      </c>
      <c r="L10419">
        <v>45</v>
      </c>
      <c r="M10419" t="s">
        <v>854</v>
      </c>
      <c r="N10419" t="s">
        <v>854</v>
      </c>
      <c r="O10419">
        <v>3</v>
      </c>
      <c r="P10419">
        <v>26</v>
      </c>
    </row>
    <row r="10420" spans="1:16" x14ac:dyDescent="0.25">
      <c r="A10420" s="2">
        <v>42507</v>
      </c>
      <c r="B10420" t="s">
        <v>983</v>
      </c>
      <c r="C10420" t="s">
        <v>893</v>
      </c>
      <c r="D10420" t="s">
        <v>874</v>
      </c>
      <c r="E10420">
        <v>2016</v>
      </c>
      <c r="F10420" s="2">
        <v>42528</v>
      </c>
      <c r="G10420">
        <v>4</v>
      </c>
      <c r="I10420" t="s">
        <v>852</v>
      </c>
      <c r="J10420" t="s">
        <v>897</v>
      </c>
      <c r="K10420">
        <v>3</v>
      </c>
      <c r="L10420">
        <v>45</v>
      </c>
      <c r="M10420" t="s">
        <v>854</v>
      </c>
      <c r="N10420" t="s">
        <v>854</v>
      </c>
      <c r="O10420">
        <v>3</v>
      </c>
    </row>
    <row r="10421" spans="1:16" x14ac:dyDescent="0.25">
      <c r="A10421" s="2">
        <v>42507</v>
      </c>
      <c r="B10421" t="s">
        <v>983</v>
      </c>
      <c r="C10421" t="s">
        <v>893</v>
      </c>
      <c r="D10421" t="s">
        <v>874</v>
      </c>
      <c r="E10421">
        <v>2016</v>
      </c>
      <c r="F10421" s="2">
        <v>42528</v>
      </c>
      <c r="G10421">
        <v>4</v>
      </c>
      <c r="I10421" t="s">
        <v>852</v>
      </c>
      <c r="J10421" t="s">
        <v>898</v>
      </c>
      <c r="K10421">
        <v>3</v>
      </c>
      <c r="L10421">
        <v>45</v>
      </c>
      <c r="M10421" t="s">
        <v>854</v>
      </c>
      <c r="N10421" t="s">
        <v>854</v>
      </c>
      <c r="O10421">
        <v>3</v>
      </c>
      <c r="P10421">
        <v>39</v>
      </c>
    </row>
    <row r="10422" spans="1:16" x14ac:dyDescent="0.25">
      <c r="A10422" s="2">
        <v>42461</v>
      </c>
      <c r="B10422" t="s">
        <v>983</v>
      </c>
      <c r="C10422" t="s">
        <v>893</v>
      </c>
      <c r="D10422" t="s">
        <v>874</v>
      </c>
      <c r="E10422">
        <v>2016</v>
      </c>
      <c r="F10422" s="2">
        <v>42482</v>
      </c>
      <c r="G10422">
        <v>1</v>
      </c>
      <c r="I10422" t="s">
        <v>852</v>
      </c>
      <c r="J10422" t="s">
        <v>858</v>
      </c>
      <c r="K10422">
        <v>1</v>
      </c>
      <c r="L10422">
        <v>45</v>
      </c>
      <c r="M10422" t="s">
        <v>854</v>
      </c>
      <c r="N10422" t="s">
        <v>854</v>
      </c>
      <c r="O10422">
        <v>3</v>
      </c>
      <c r="P10422">
        <v>32</v>
      </c>
    </row>
    <row r="10423" spans="1:16" x14ac:dyDescent="0.25">
      <c r="A10423" s="2">
        <v>42461</v>
      </c>
      <c r="B10423" t="s">
        <v>983</v>
      </c>
      <c r="C10423" t="s">
        <v>893</v>
      </c>
      <c r="D10423" t="s">
        <v>874</v>
      </c>
      <c r="E10423">
        <v>2016</v>
      </c>
      <c r="F10423" s="2">
        <v>42482</v>
      </c>
      <c r="G10423">
        <v>1</v>
      </c>
      <c r="I10423" t="s">
        <v>852</v>
      </c>
      <c r="J10423" t="s">
        <v>898</v>
      </c>
      <c r="K10423">
        <v>1</v>
      </c>
      <c r="L10423">
        <v>45</v>
      </c>
      <c r="M10423" t="s">
        <v>854</v>
      </c>
      <c r="N10423" t="s">
        <v>854</v>
      </c>
      <c r="O10423">
        <v>3</v>
      </c>
      <c r="P10423">
        <v>17</v>
      </c>
    </row>
    <row r="10424" spans="1:16" x14ac:dyDescent="0.25">
      <c r="A10424" s="2">
        <v>42474</v>
      </c>
      <c r="B10424" t="s">
        <v>983</v>
      </c>
      <c r="C10424" t="s">
        <v>893</v>
      </c>
      <c r="D10424" t="s">
        <v>874</v>
      </c>
      <c r="E10424">
        <v>2016</v>
      </c>
      <c r="F10424" s="2">
        <v>42495</v>
      </c>
      <c r="G10424">
        <v>1</v>
      </c>
      <c r="I10424" t="s">
        <v>852</v>
      </c>
      <c r="J10424" t="s">
        <v>9</v>
      </c>
      <c r="K10424">
        <v>2</v>
      </c>
      <c r="L10424">
        <v>45</v>
      </c>
      <c r="M10424" t="s">
        <v>854</v>
      </c>
      <c r="N10424" t="s">
        <v>854</v>
      </c>
      <c r="O10424">
        <v>3</v>
      </c>
      <c r="P10424">
        <v>35</v>
      </c>
    </row>
    <row r="10425" spans="1:16" x14ac:dyDescent="0.25">
      <c r="A10425" s="2">
        <v>42474</v>
      </c>
      <c r="B10425" t="s">
        <v>983</v>
      </c>
      <c r="C10425" t="s">
        <v>893</v>
      </c>
      <c r="D10425" t="s">
        <v>874</v>
      </c>
      <c r="E10425">
        <v>2016</v>
      </c>
      <c r="F10425" s="2">
        <v>42495</v>
      </c>
      <c r="G10425">
        <v>1</v>
      </c>
      <c r="I10425" t="s">
        <v>852</v>
      </c>
      <c r="J10425" t="s">
        <v>897</v>
      </c>
      <c r="K10425">
        <v>2</v>
      </c>
      <c r="L10425">
        <v>45</v>
      </c>
      <c r="M10425" t="s">
        <v>854</v>
      </c>
      <c r="N10425" t="s">
        <v>854</v>
      </c>
      <c r="O10425">
        <v>3</v>
      </c>
      <c r="P10425">
        <v>26</v>
      </c>
    </row>
    <row r="10426" spans="1:16" x14ac:dyDescent="0.25">
      <c r="A10426" s="2">
        <v>42507</v>
      </c>
      <c r="B10426" t="s">
        <v>983</v>
      </c>
      <c r="C10426" t="s">
        <v>893</v>
      </c>
      <c r="D10426" t="s">
        <v>874</v>
      </c>
      <c r="E10426">
        <v>2016</v>
      </c>
      <c r="F10426" s="2">
        <v>42528</v>
      </c>
      <c r="G10426">
        <v>1</v>
      </c>
      <c r="I10426" t="s">
        <v>852</v>
      </c>
      <c r="J10426" t="s">
        <v>857</v>
      </c>
      <c r="K10426">
        <v>3</v>
      </c>
      <c r="L10426">
        <v>45</v>
      </c>
      <c r="M10426" t="s">
        <v>854</v>
      </c>
      <c r="N10426" t="s">
        <v>854</v>
      </c>
      <c r="O10426">
        <v>3</v>
      </c>
      <c r="P10426">
        <v>49</v>
      </c>
    </row>
    <row r="10427" spans="1:16" x14ac:dyDescent="0.25">
      <c r="A10427" s="2">
        <v>42507</v>
      </c>
      <c r="B10427" t="s">
        <v>983</v>
      </c>
      <c r="C10427" t="s">
        <v>893</v>
      </c>
      <c r="D10427" t="s">
        <v>874</v>
      </c>
      <c r="E10427">
        <v>2016</v>
      </c>
      <c r="F10427" s="2">
        <v>42528</v>
      </c>
      <c r="G10427">
        <v>1</v>
      </c>
      <c r="I10427" t="s">
        <v>852</v>
      </c>
      <c r="J10427" t="s">
        <v>898</v>
      </c>
      <c r="K10427">
        <v>3</v>
      </c>
      <c r="L10427">
        <v>45</v>
      </c>
      <c r="M10427" t="s">
        <v>854</v>
      </c>
      <c r="N10427" t="s">
        <v>854</v>
      </c>
      <c r="O10427">
        <v>3</v>
      </c>
      <c r="P10427">
        <v>29</v>
      </c>
    </row>
    <row r="10428" spans="1:16" x14ac:dyDescent="0.25">
      <c r="A10428" s="2">
        <v>42474</v>
      </c>
      <c r="B10428" t="s">
        <v>983</v>
      </c>
      <c r="C10428" t="s">
        <v>893</v>
      </c>
      <c r="D10428" t="s">
        <v>874</v>
      </c>
      <c r="E10428">
        <v>2016</v>
      </c>
      <c r="F10428" s="2">
        <v>42495</v>
      </c>
      <c r="G10428">
        <v>2</v>
      </c>
      <c r="I10428" t="s">
        <v>852</v>
      </c>
      <c r="J10428" t="s">
        <v>858</v>
      </c>
      <c r="K10428">
        <v>2</v>
      </c>
      <c r="L10428">
        <v>45</v>
      </c>
      <c r="M10428" t="s">
        <v>854</v>
      </c>
      <c r="N10428" t="s">
        <v>854</v>
      </c>
      <c r="O10428">
        <v>3</v>
      </c>
      <c r="P10428">
        <v>23</v>
      </c>
    </row>
    <row r="10429" spans="1:16" x14ac:dyDescent="0.25">
      <c r="A10429" s="2">
        <v>42474</v>
      </c>
      <c r="B10429" t="s">
        <v>983</v>
      </c>
      <c r="C10429" t="s">
        <v>893</v>
      </c>
      <c r="D10429" t="s">
        <v>874</v>
      </c>
      <c r="E10429">
        <v>2016</v>
      </c>
      <c r="F10429" s="2">
        <v>42495</v>
      </c>
      <c r="G10429">
        <v>2</v>
      </c>
      <c r="I10429" t="s">
        <v>852</v>
      </c>
      <c r="J10429" t="s">
        <v>897</v>
      </c>
      <c r="K10429">
        <v>2</v>
      </c>
      <c r="L10429">
        <v>45</v>
      </c>
      <c r="M10429" t="s">
        <v>854</v>
      </c>
      <c r="N10429" t="s">
        <v>854</v>
      </c>
      <c r="O10429">
        <v>3</v>
      </c>
      <c r="P10429">
        <v>41</v>
      </c>
    </row>
    <row r="10430" spans="1:16" x14ac:dyDescent="0.25">
      <c r="A10430" s="2">
        <v>42507</v>
      </c>
      <c r="B10430" t="s">
        <v>983</v>
      </c>
      <c r="C10430" t="s">
        <v>893</v>
      </c>
      <c r="D10430" t="s">
        <v>874</v>
      </c>
      <c r="E10430">
        <v>2016</v>
      </c>
      <c r="F10430" s="2">
        <v>42528</v>
      </c>
      <c r="G10430">
        <v>2</v>
      </c>
      <c r="I10430" t="s">
        <v>852</v>
      </c>
      <c r="J10430" t="s">
        <v>9</v>
      </c>
      <c r="K10430">
        <v>3</v>
      </c>
      <c r="L10430">
        <v>45</v>
      </c>
      <c r="M10430" t="s">
        <v>854</v>
      </c>
      <c r="N10430" t="s">
        <v>854</v>
      </c>
      <c r="O10430">
        <v>3</v>
      </c>
      <c r="P10430">
        <v>11</v>
      </c>
    </row>
    <row r="10431" spans="1:16" x14ac:dyDescent="0.25">
      <c r="A10431" s="2">
        <v>42507</v>
      </c>
      <c r="B10431" t="s">
        <v>983</v>
      </c>
      <c r="C10431" t="s">
        <v>893</v>
      </c>
      <c r="D10431" t="s">
        <v>874</v>
      </c>
      <c r="E10431">
        <v>2016</v>
      </c>
      <c r="F10431" s="2">
        <v>42528</v>
      </c>
      <c r="G10431">
        <v>2</v>
      </c>
      <c r="I10431" t="s">
        <v>852</v>
      </c>
      <c r="J10431" t="s">
        <v>858</v>
      </c>
      <c r="K10431">
        <v>3</v>
      </c>
      <c r="L10431">
        <v>45</v>
      </c>
      <c r="M10431" t="s">
        <v>854</v>
      </c>
      <c r="N10431" t="s">
        <v>854</v>
      </c>
      <c r="O10431">
        <v>3</v>
      </c>
      <c r="P10431">
        <v>29</v>
      </c>
    </row>
    <row r="10432" spans="1:16" x14ac:dyDescent="0.25">
      <c r="A10432" s="2">
        <v>42461</v>
      </c>
      <c r="B10432" t="s">
        <v>983</v>
      </c>
      <c r="C10432" t="s">
        <v>893</v>
      </c>
      <c r="D10432" t="s">
        <v>874</v>
      </c>
      <c r="E10432">
        <v>2016</v>
      </c>
      <c r="F10432" s="2">
        <v>42482</v>
      </c>
      <c r="G10432">
        <v>2</v>
      </c>
      <c r="I10432" t="s">
        <v>852</v>
      </c>
      <c r="J10432" t="s">
        <v>898</v>
      </c>
      <c r="K10432">
        <v>1</v>
      </c>
      <c r="L10432">
        <v>45</v>
      </c>
      <c r="M10432" t="s">
        <v>854</v>
      </c>
      <c r="N10432" t="s">
        <v>854</v>
      </c>
      <c r="O10432">
        <v>3</v>
      </c>
      <c r="P10432">
        <v>18</v>
      </c>
    </row>
    <row r="10433" spans="1:18" x14ac:dyDescent="0.25">
      <c r="A10433" s="2">
        <v>42461</v>
      </c>
      <c r="B10433" t="s">
        <v>983</v>
      </c>
      <c r="C10433" t="s">
        <v>893</v>
      </c>
      <c r="D10433" t="s">
        <v>874</v>
      </c>
      <c r="E10433">
        <v>2016</v>
      </c>
      <c r="F10433" s="2">
        <v>42482</v>
      </c>
      <c r="G10433">
        <v>2</v>
      </c>
      <c r="I10433" t="s">
        <v>852</v>
      </c>
      <c r="J10433" t="s">
        <v>857</v>
      </c>
      <c r="K10433">
        <v>1</v>
      </c>
      <c r="L10433">
        <v>45</v>
      </c>
      <c r="M10433" t="s">
        <v>854</v>
      </c>
      <c r="N10433" t="s">
        <v>854</v>
      </c>
      <c r="O10433">
        <v>3</v>
      </c>
      <c r="P10433">
        <v>27</v>
      </c>
    </row>
    <row r="10434" spans="1:18" x14ac:dyDescent="0.25">
      <c r="A10434" s="2">
        <v>42507</v>
      </c>
      <c r="B10434" t="s">
        <v>983</v>
      </c>
      <c r="C10434" t="s">
        <v>893</v>
      </c>
      <c r="D10434" t="s">
        <v>874</v>
      </c>
      <c r="E10434">
        <v>2016</v>
      </c>
      <c r="F10434" s="2">
        <v>42528</v>
      </c>
      <c r="G10434">
        <v>3</v>
      </c>
      <c r="I10434" t="s">
        <v>875</v>
      </c>
      <c r="J10434" t="s">
        <v>876</v>
      </c>
      <c r="K10434">
        <v>3</v>
      </c>
      <c r="L10434">
        <v>45</v>
      </c>
      <c r="M10434" t="s">
        <v>854</v>
      </c>
      <c r="N10434" t="s">
        <v>854</v>
      </c>
      <c r="O10434">
        <v>3</v>
      </c>
    </row>
    <row r="10435" spans="1:18" x14ac:dyDescent="0.25">
      <c r="A10435" s="2">
        <v>42507</v>
      </c>
      <c r="B10435" t="s">
        <v>983</v>
      </c>
      <c r="C10435" t="s">
        <v>893</v>
      </c>
      <c r="D10435" t="s">
        <v>874</v>
      </c>
      <c r="E10435">
        <v>2016</v>
      </c>
      <c r="F10435" s="2">
        <v>42528</v>
      </c>
      <c r="G10435">
        <v>3</v>
      </c>
      <c r="I10435" t="s">
        <v>852</v>
      </c>
      <c r="J10435" t="s">
        <v>897</v>
      </c>
      <c r="K10435">
        <v>3</v>
      </c>
      <c r="L10435">
        <v>45</v>
      </c>
      <c r="M10435" t="s">
        <v>854</v>
      </c>
      <c r="N10435" t="s">
        <v>854</v>
      </c>
      <c r="O10435">
        <v>3</v>
      </c>
    </row>
    <row r="10436" spans="1:18" x14ac:dyDescent="0.25">
      <c r="A10436" s="2">
        <v>42461</v>
      </c>
      <c r="B10436" t="s">
        <v>983</v>
      </c>
      <c r="C10436" t="s">
        <v>893</v>
      </c>
      <c r="D10436" t="s">
        <v>874</v>
      </c>
      <c r="E10436">
        <v>2016</v>
      </c>
      <c r="F10436" s="2">
        <v>42482</v>
      </c>
      <c r="G10436">
        <v>3</v>
      </c>
      <c r="I10436" t="s">
        <v>875</v>
      </c>
      <c r="J10436" t="s">
        <v>876</v>
      </c>
      <c r="K10436">
        <v>1</v>
      </c>
      <c r="L10436">
        <v>45</v>
      </c>
      <c r="M10436" t="s">
        <v>854</v>
      </c>
      <c r="N10436" t="s">
        <v>854</v>
      </c>
      <c r="O10436">
        <v>3</v>
      </c>
      <c r="P10436">
        <v>21</v>
      </c>
    </row>
    <row r="10437" spans="1:18" x14ac:dyDescent="0.25">
      <c r="A10437" s="2">
        <v>42461</v>
      </c>
      <c r="B10437" t="s">
        <v>983</v>
      </c>
      <c r="C10437" t="s">
        <v>893</v>
      </c>
      <c r="D10437" t="s">
        <v>874</v>
      </c>
      <c r="E10437">
        <v>2016</v>
      </c>
      <c r="F10437" s="2">
        <v>42482</v>
      </c>
      <c r="G10437">
        <v>3</v>
      </c>
      <c r="I10437" t="s">
        <v>852</v>
      </c>
      <c r="J10437" t="s">
        <v>898</v>
      </c>
      <c r="K10437">
        <v>1</v>
      </c>
      <c r="L10437">
        <v>45</v>
      </c>
      <c r="M10437" t="s">
        <v>854</v>
      </c>
      <c r="N10437" t="s">
        <v>854</v>
      </c>
      <c r="O10437">
        <v>3</v>
      </c>
      <c r="P10437">
        <v>29</v>
      </c>
    </row>
    <row r="10438" spans="1:18" x14ac:dyDescent="0.25">
      <c r="A10438" s="2">
        <v>42474</v>
      </c>
      <c r="B10438" t="s">
        <v>983</v>
      </c>
      <c r="C10438" t="s">
        <v>893</v>
      </c>
      <c r="D10438" t="s">
        <v>874</v>
      </c>
      <c r="E10438">
        <v>2016</v>
      </c>
      <c r="F10438" s="2">
        <v>42495</v>
      </c>
      <c r="G10438">
        <v>3</v>
      </c>
      <c r="I10438" t="s">
        <v>852</v>
      </c>
      <c r="J10438" t="s">
        <v>857</v>
      </c>
      <c r="K10438">
        <v>2</v>
      </c>
      <c r="L10438">
        <v>45</v>
      </c>
      <c r="M10438" t="s">
        <v>854</v>
      </c>
      <c r="N10438" t="s">
        <v>854</v>
      </c>
      <c r="O10438">
        <v>3</v>
      </c>
      <c r="P10438">
        <v>42</v>
      </c>
    </row>
    <row r="10439" spans="1:18" x14ac:dyDescent="0.25">
      <c r="A10439" s="2">
        <v>42474</v>
      </c>
      <c r="B10439" t="s">
        <v>983</v>
      </c>
      <c r="C10439" t="s">
        <v>893</v>
      </c>
      <c r="D10439" t="s">
        <v>874</v>
      </c>
      <c r="E10439">
        <v>2016</v>
      </c>
      <c r="F10439" s="2">
        <v>42495</v>
      </c>
      <c r="G10439">
        <v>3</v>
      </c>
      <c r="I10439" t="s">
        <v>852</v>
      </c>
      <c r="J10439" t="s">
        <v>9</v>
      </c>
      <c r="K10439">
        <v>2</v>
      </c>
      <c r="L10439">
        <v>45</v>
      </c>
      <c r="M10439" t="s">
        <v>854</v>
      </c>
      <c r="N10439" t="s">
        <v>854</v>
      </c>
      <c r="O10439">
        <v>3</v>
      </c>
      <c r="P10439">
        <v>31</v>
      </c>
    </row>
    <row r="10440" spans="1:18" x14ac:dyDescent="0.25">
      <c r="A10440" s="2">
        <v>42474</v>
      </c>
      <c r="B10440" t="s">
        <v>983</v>
      </c>
      <c r="C10440" t="s">
        <v>893</v>
      </c>
      <c r="D10440" t="s">
        <v>874</v>
      </c>
      <c r="E10440">
        <v>2016</v>
      </c>
      <c r="F10440" s="2">
        <v>42495</v>
      </c>
      <c r="G10440">
        <v>4</v>
      </c>
      <c r="I10440" t="s">
        <v>875</v>
      </c>
      <c r="J10440" t="s">
        <v>876</v>
      </c>
      <c r="K10440">
        <v>2</v>
      </c>
      <c r="L10440">
        <v>45</v>
      </c>
      <c r="M10440" t="s">
        <v>854</v>
      </c>
      <c r="N10440" t="s">
        <v>854</v>
      </c>
      <c r="O10440">
        <v>3</v>
      </c>
      <c r="P10440">
        <v>39</v>
      </c>
    </row>
    <row r="10441" spans="1:18" x14ac:dyDescent="0.25">
      <c r="A10441" s="2">
        <v>42474</v>
      </c>
      <c r="B10441" t="s">
        <v>983</v>
      </c>
      <c r="C10441" t="s">
        <v>893</v>
      </c>
      <c r="D10441" t="s">
        <v>874</v>
      </c>
      <c r="E10441">
        <v>2016</v>
      </c>
      <c r="F10441" s="2">
        <v>42495</v>
      </c>
      <c r="G10441">
        <v>4</v>
      </c>
      <c r="I10441" t="s">
        <v>852</v>
      </c>
      <c r="J10441" t="s">
        <v>858</v>
      </c>
      <c r="K10441">
        <v>2</v>
      </c>
      <c r="L10441">
        <v>45</v>
      </c>
      <c r="M10441" t="s">
        <v>854</v>
      </c>
      <c r="N10441" t="s">
        <v>854</v>
      </c>
      <c r="O10441">
        <v>3</v>
      </c>
      <c r="P10441">
        <v>37</v>
      </c>
    </row>
    <row r="10442" spans="1:18" x14ac:dyDescent="0.25">
      <c r="A10442" s="2">
        <v>42461</v>
      </c>
      <c r="B10442" t="s">
        <v>983</v>
      </c>
      <c r="C10442" t="s">
        <v>893</v>
      </c>
      <c r="D10442" t="s">
        <v>874</v>
      </c>
      <c r="E10442">
        <v>2016</v>
      </c>
      <c r="F10442" s="2">
        <v>42482</v>
      </c>
      <c r="G10442">
        <v>4</v>
      </c>
      <c r="I10442" t="s">
        <v>852</v>
      </c>
      <c r="J10442" t="s">
        <v>857</v>
      </c>
      <c r="K10442">
        <v>1</v>
      </c>
      <c r="L10442">
        <v>45</v>
      </c>
      <c r="M10442" t="s">
        <v>854</v>
      </c>
      <c r="N10442" t="s">
        <v>854</v>
      </c>
      <c r="O10442">
        <v>3</v>
      </c>
      <c r="P10442">
        <v>21</v>
      </c>
    </row>
    <row r="10443" spans="1:18" x14ac:dyDescent="0.25">
      <c r="A10443" s="2">
        <v>42461</v>
      </c>
      <c r="B10443" t="s">
        <v>983</v>
      </c>
      <c r="C10443" t="s">
        <v>893</v>
      </c>
      <c r="D10443" t="s">
        <v>874</v>
      </c>
      <c r="E10443">
        <v>2016</v>
      </c>
      <c r="F10443" s="2">
        <v>42482</v>
      </c>
      <c r="G10443">
        <v>4</v>
      </c>
      <c r="I10443" t="s">
        <v>852</v>
      </c>
      <c r="J10443" t="s">
        <v>897</v>
      </c>
      <c r="K10443">
        <v>1</v>
      </c>
      <c r="L10443">
        <v>45</v>
      </c>
      <c r="M10443" t="s">
        <v>854</v>
      </c>
      <c r="N10443" t="s">
        <v>854</v>
      </c>
      <c r="O10443">
        <v>3</v>
      </c>
      <c r="P10443">
        <v>11</v>
      </c>
    </row>
    <row r="10444" spans="1:18" x14ac:dyDescent="0.25">
      <c r="A10444" s="2">
        <v>42507</v>
      </c>
      <c r="B10444" t="s">
        <v>983</v>
      </c>
      <c r="C10444" t="s">
        <v>893</v>
      </c>
      <c r="D10444" t="s">
        <v>874</v>
      </c>
      <c r="E10444">
        <v>2016</v>
      </c>
      <c r="F10444" s="2">
        <v>42528</v>
      </c>
      <c r="G10444">
        <v>4</v>
      </c>
      <c r="I10444" t="s">
        <v>875</v>
      </c>
      <c r="J10444" t="s">
        <v>876</v>
      </c>
      <c r="K10444">
        <v>3</v>
      </c>
      <c r="L10444">
        <v>45</v>
      </c>
      <c r="M10444" t="s">
        <v>854</v>
      </c>
      <c r="N10444" t="s">
        <v>854</v>
      </c>
      <c r="O10444">
        <v>3</v>
      </c>
    </row>
    <row r="10445" spans="1:18" x14ac:dyDescent="0.25">
      <c r="A10445" s="2">
        <v>42507</v>
      </c>
      <c r="B10445" t="s">
        <v>983</v>
      </c>
      <c r="C10445" t="s">
        <v>893</v>
      </c>
      <c r="D10445" t="s">
        <v>874</v>
      </c>
      <c r="E10445">
        <v>2016</v>
      </c>
      <c r="F10445" s="2">
        <v>42528</v>
      </c>
      <c r="G10445">
        <v>4</v>
      </c>
      <c r="I10445" t="s">
        <v>852</v>
      </c>
      <c r="J10445" t="s">
        <v>9</v>
      </c>
      <c r="K10445">
        <v>3</v>
      </c>
      <c r="L10445">
        <v>45</v>
      </c>
      <c r="M10445" t="s">
        <v>854</v>
      </c>
      <c r="N10445" t="s">
        <v>854</v>
      </c>
      <c r="O10445">
        <v>3</v>
      </c>
      <c r="P10445">
        <v>26</v>
      </c>
    </row>
    <row r="10446" spans="1:18" x14ac:dyDescent="0.25">
      <c r="A10446" s="2">
        <v>42461</v>
      </c>
      <c r="B10446" t="s">
        <v>983</v>
      </c>
      <c r="C10446" t="s">
        <v>893</v>
      </c>
      <c r="D10446" t="s">
        <v>874</v>
      </c>
      <c r="E10446">
        <v>2016</v>
      </c>
      <c r="F10446" s="2">
        <v>42522</v>
      </c>
      <c r="G10446">
        <v>1</v>
      </c>
      <c r="I10446" t="s">
        <v>852</v>
      </c>
      <c r="J10446" t="s">
        <v>857</v>
      </c>
      <c r="K10446">
        <v>1</v>
      </c>
      <c r="L10446">
        <v>45</v>
      </c>
      <c r="M10446" t="s">
        <v>854</v>
      </c>
      <c r="N10446" t="s">
        <v>854</v>
      </c>
      <c r="O10446">
        <v>6</v>
      </c>
      <c r="R10446">
        <v>441.9</v>
      </c>
    </row>
    <row r="10447" spans="1:18" x14ac:dyDescent="0.25">
      <c r="A10447" s="2">
        <v>42461</v>
      </c>
      <c r="B10447" t="s">
        <v>983</v>
      </c>
      <c r="C10447" t="s">
        <v>893</v>
      </c>
      <c r="D10447" t="s">
        <v>874</v>
      </c>
      <c r="E10447">
        <v>2016</v>
      </c>
      <c r="F10447" s="2">
        <v>42535</v>
      </c>
      <c r="G10447">
        <v>1</v>
      </c>
      <c r="I10447" t="s">
        <v>875</v>
      </c>
      <c r="J10447" t="s">
        <v>876</v>
      </c>
      <c r="K10447">
        <v>1</v>
      </c>
      <c r="L10447">
        <v>45</v>
      </c>
      <c r="M10447" t="s">
        <v>854</v>
      </c>
      <c r="N10447" t="s">
        <v>854</v>
      </c>
      <c r="O10447">
        <v>6</v>
      </c>
      <c r="R10447">
        <v>403.7</v>
      </c>
    </row>
    <row r="10448" spans="1:18" x14ac:dyDescent="0.25">
      <c r="A10448" s="2">
        <v>42474</v>
      </c>
      <c r="B10448" t="s">
        <v>983</v>
      </c>
      <c r="C10448" t="s">
        <v>893</v>
      </c>
      <c r="D10448" t="s">
        <v>874</v>
      </c>
      <c r="E10448">
        <v>2016</v>
      </c>
      <c r="F10448" s="2">
        <v>42564</v>
      </c>
      <c r="G10448">
        <v>1</v>
      </c>
      <c r="I10448" t="s">
        <v>852</v>
      </c>
      <c r="J10448" t="s">
        <v>898</v>
      </c>
      <c r="K10448">
        <v>2</v>
      </c>
      <c r="L10448">
        <v>45</v>
      </c>
      <c r="M10448" t="s">
        <v>854</v>
      </c>
      <c r="N10448" t="s">
        <v>854</v>
      </c>
      <c r="O10448">
        <v>6</v>
      </c>
      <c r="R10448">
        <v>540.9</v>
      </c>
    </row>
    <row r="10449" spans="1:18" x14ac:dyDescent="0.25">
      <c r="A10449" s="2">
        <v>42474</v>
      </c>
      <c r="B10449" t="s">
        <v>983</v>
      </c>
      <c r="C10449" t="s">
        <v>893</v>
      </c>
      <c r="D10449" t="s">
        <v>874</v>
      </c>
      <c r="E10449">
        <v>2016</v>
      </c>
      <c r="F10449" s="2">
        <v>42564</v>
      </c>
      <c r="G10449">
        <v>1</v>
      </c>
      <c r="I10449" t="s">
        <v>875</v>
      </c>
      <c r="J10449" t="s">
        <v>876</v>
      </c>
      <c r="K10449">
        <v>2</v>
      </c>
      <c r="L10449">
        <v>45</v>
      </c>
      <c r="M10449" t="s">
        <v>854</v>
      </c>
      <c r="N10449" t="s">
        <v>854</v>
      </c>
      <c r="O10449">
        <v>6</v>
      </c>
      <c r="R10449">
        <v>525</v>
      </c>
    </row>
    <row r="10450" spans="1:18" x14ac:dyDescent="0.25">
      <c r="A10450" s="2">
        <v>42507</v>
      </c>
      <c r="B10450" t="s">
        <v>983</v>
      </c>
      <c r="C10450" t="s">
        <v>893</v>
      </c>
      <c r="D10450" t="s">
        <v>874</v>
      </c>
      <c r="E10450">
        <v>2016</v>
      </c>
      <c r="F10450" t="s">
        <v>863</v>
      </c>
      <c r="G10450">
        <v>1</v>
      </c>
      <c r="I10450" t="s">
        <v>852</v>
      </c>
      <c r="J10450" t="s">
        <v>897</v>
      </c>
      <c r="K10450">
        <v>3</v>
      </c>
      <c r="L10450">
        <v>45</v>
      </c>
      <c r="M10450" t="s">
        <v>854</v>
      </c>
      <c r="N10450" t="s">
        <v>854</v>
      </c>
      <c r="O10450">
        <v>6</v>
      </c>
    </row>
    <row r="10451" spans="1:18" x14ac:dyDescent="0.25">
      <c r="A10451" s="2">
        <v>42507</v>
      </c>
      <c r="B10451" t="s">
        <v>983</v>
      </c>
      <c r="C10451" t="s">
        <v>893</v>
      </c>
      <c r="D10451" t="s">
        <v>874</v>
      </c>
      <c r="E10451">
        <v>2016</v>
      </c>
      <c r="F10451" s="2">
        <v>42611</v>
      </c>
      <c r="G10451">
        <v>1</v>
      </c>
      <c r="I10451" t="s">
        <v>852</v>
      </c>
      <c r="J10451" t="s">
        <v>858</v>
      </c>
      <c r="K10451">
        <v>3</v>
      </c>
      <c r="L10451">
        <v>45</v>
      </c>
      <c r="M10451" t="s">
        <v>854</v>
      </c>
      <c r="N10451" t="s">
        <v>854</v>
      </c>
      <c r="O10451">
        <v>6</v>
      </c>
      <c r="R10451">
        <v>386.9</v>
      </c>
    </row>
    <row r="10452" spans="1:18" x14ac:dyDescent="0.25">
      <c r="A10452" s="2">
        <v>42474</v>
      </c>
      <c r="B10452" t="s">
        <v>983</v>
      </c>
      <c r="C10452" t="s">
        <v>893</v>
      </c>
      <c r="D10452" t="s">
        <v>874</v>
      </c>
      <c r="E10452">
        <v>2016</v>
      </c>
      <c r="F10452" s="2">
        <v>42569</v>
      </c>
      <c r="G10452">
        <v>2</v>
      </c>
      <c r="I10452" t="s">
        <v>875</v>
      </c>
      <c r="J10452" t="s">
        <v>876</v>
      </c>
      <c r="K10452">
        <v>2</v>
      </c>
      <c r="L10452">
        <v>45</v>
      </c>
      <c r="M10452" t="s">
        <v>854</v>
      </c>
      <c r="N10452" t="s">
        <v>854</v>
      </c>
      <c r="O10452">
        <v>6</v>
      </c>
      <c r="R10452">
        <v>412.9</v>
      </c>
    </row>
    <row r="10453" spans="1:18" x14ac:dyDescent="0.25">
      <c r="A10453" s="2">
        <v>42474</v>
      </c>
      <c r="B10453" t="s">
        <v>983</v>
      </c>
      <c r="C10453" t="s">
        <v>893</v>
      </c>
      <c r="D10453" t="s">
        <v>874</v>
      </c>
      <c r="E10453">
        <v>2016</v>
      </c>
      <c r="F10453" s="2">
        <v>42564</v>
      </c>
      <c r="G10453">
        <v>2</v>
      </c>
      <c r="I10453" t="s">
        <v>852</v>
      </c>
      <c r="J10453" t="s">
        <v>857</v>
      </c>
      <c r="K10453">
        <v>2</v>
      </c>
      <c r="L10453">
        <v>45</v>
      </c>
      <c r="M10453" t="s">
        <v>854</v>
      </c>
      <c r="N10453" t="s">
        <v>854</v>
      </c>
      <c r="O10453">
        <v>6</v>
      </c>
      <c r="R10453">
        <v>512.20000000000005</v>
      </c>
    </row>
    <row r="10454" spans="1:18" x14ac:dyDescent="0.25">
      <c r="A10454" s="2">
        <v>42507</v>
      </c>
      <c r="B10454" t="s">
        <v>983</v>
      </c>
      <c r="C10454" t="s">
        <v>893</v>
      </c>
      <c r="D10454" t="s">
        <v>874</v>
      </c>
      <c r="E10454">
        <v>2016</v>
      </c>
      <c r="F10454" s="2">
        <v>42601</v>
      </c>
      <c r="G10454">
        <v>2</v>
      </c>
      <c r="I10454" t="s">
        <v>852</v>
      </c>
      <c r="J10454" t="s">
        <v>898</v>
      </c>
      <c r="K10454">
        <v>3</v>
      </c>
      <c r="L10454">
        <v>45</v>
      </c>
      <c r="M10454" t="s">
        <v>854</v>
      </c>
      <c r="N10454" t="s">
        <v>854</v>
      </c>
      <c r="O10454">
        <v>6</v>
      </c>
      <c r="R10454">
        <v>371.2</v>
      </c>
    </row>
    <row r="10455" spans="1:18" x14ac:dyDescent="0.25">
      <c r="A10455" s="2">
        <v>42507</v>
      </c>
      <c r="B10455" t="s">
        <v>983</v>
      </c>
      <c r="C10455" t="s">
        <v>893</v>
      </c>
      <c r="D10455" t="s">
        <v>874</v>
      </c>
      <c r="E10455">
        <v>2016</v>
      </c>
      <c r="F10455" s="2">
        <v>42601</v>
      </c>
      <c r="G10455">
        <v>2</v>
      </c>
      <c r="I10455" t="s">
        <v>852</v>
      </c>
      <c r="J10455" t="s">
        <v>857</v>
      </c>
      <c r="K10455">
        <v>3</v>
      </c>
      <c r="L10455">
        <v>45</v>
      </c>
      <c r="M10455" t="s">
        <v>854</v>
      </c>
      <c r="N10455" t="s">
        <v>854</v>
      </c>
      <c r="O10455">
        <v>6</v>
      </c>
      <c r="R10455">
        <v>409.7</v>
      </c>
    </row>
    <row r="10456" spans="1:18" x14ac:dyDescent="0.25">
      <c r="A10456" s="2">
        <v>42461</v>
      </c>
      <c r="B10456" t="s">
        <v>983</v>
      </c>
      <c r="C10456" t="s">
        <v>893</v>
      </c>
      <c r="D10456" t="s">
        <v>874</v>
      </c>
      <c r="E10456">
        <v>2016</v>
      </c>
      <c r="F10456" s="2">
        <v>42580</v>
      </c>
      <c r="G10456">
        <v>2</v>
      </c>
      <c r="I10456" t="s">
        <v>852</v>
      </c>
      <c r="J10456" t="s">
        <v>9</v>
      </c>
      <c r="K10456">
        <v>1</v>
      </c>
      <c r="L10456">
        <v>45</v>
      </c>
      <c r="M10456" t="s">
        <v>854</v>
      </c>
      <c r="N10456" t="s">
        <v>854</v>
      </c>
      <c r="O10456">
        <v>6</v>
      </c>
      <c r="R10456">
        <v>666.4</v>
      </c>
    </row>
    <row r="10457" spans="1:18" x14ac:dyDescent="0.25">
      <c r="A10457" s="2">
        <v>42461</v>
      </c>
      <c r="B10457" t="s">
        <v>983</v>
      </c>
      <c r="C10457" t="s">
        <v>893</v>
      </c>
      <c r="D10457" t="s">
        <v>874</v>
      </c>
      <c r="E10457">
        <v>2016</v>
      </c>
      <c r="F10457" s="2">
        <v>42562</v>
      </c>
      <c r="G10457">
        <v>2</v>
      </c>
      <c r="I10457" t="s">
        <v>852</v>
      </c>
      <c r="J10457" t="s">
        <v>897</v>
      </c>
      <c r="K10457">
        <v>1</v>
      </c>
      <c r="L10457">
        <v>45</v>
      </c>
      <c r="M10457" t="s">
        <v>854</v>
      </c>
      <c r="N10457" t="s">
        <v>854</v>
      </c>
      <c r="O10457">
        <v>6</v>
      </c>
      <c r="R10457">
        <v>445.5</v>
      </c>
    </row>
    <row r="10458" spans="1:18" x14ac:dyDescent="0.25">
      <c r="A10458" s="2">
        <v>42507</v>
      </c>
      <c r="B10458" t="s">
        <v>983</v>
      </c>
      <c r="C10458" t="s">
        <v>893</v>
      </c>
      <c r="D10458" t="s">
        <v>874</v>
      </c>
      <c r="E10458">
        <v>2016</v>
      </c>
      <c r="F10458" s="2">
        <v>42601</v>
      </c>
      <c r="G10458">
        <v>3</v>
      </c>
      <c r="I10458" t="s">
        <v>852</v>
      </c>
      <c r="J10458" t="s">
        <v>898</v>
      </c>
      <c r="K10458">
        <v>3</v>
      </c>
      <c r="L10458">
        <v>45</v>
      </c>
      <c r="M10458" t="s">
        <v>854</v>
      </c>
      <c r="N10458" t="s">
        <v>854</v>
      </c>
      <c r="O10458">
        <v>6</v>
      </c>
      <c r="R10458">
        <v>298.5</v>
      </c>
    </row>
    <row r="10459" spans="1:18" x14ac:dyDescent="0.25">
      <c r="A10459" s="2">
        <v>42507</v>
      </c>
      <c r="B10459" t="s">
        <v>983</v>
      </c>
      <c r="C10459" t="s">
        <v>893</v>
      </c>
      <c r="D10459" t="s">
        <v>874</v>
      </c>
      <c r="E10459">
        <v>2016</v>
      </c>
      <c r="F10459" s="2">
        <v>42613</v>
      </c>
      <c r="G10459">
        <v>3</v>
      </c>
      <c r="I10459" t="s">
        <v>852</v>
      </c>
      <c r="J10459" t="s">
        <v>9</v>
      </c>
      <c r="K10459">
        <v>3</v>
      </c>
      <c r="L10459">
        <v>45</v>
      </c>
      <c r="M10459" t="s">
        <v>854</v>
      </c>
      <c r="N10459" t="s">
        <v>854</v>
      </c>
      <c r="O10459">
        <v>6</v>
      </c>
      <c r="R10459">
        <v>490.5</v>
      </c>
    </row>
    <row r="10460" spans="1:18" x14ac:dyDescent="0.25">
      <c r="A10460" s="2">
        <v>42461</v>
      </c>
      <c r="B10460" t="s">
        <v>983</v>
      </c>
      <c r="C10460" t="s">
        <v>893</v>
      </c>
      <c r="D10460" t="s">
        <v>874</v>
      </c>
      <c r="E10460">
        <v>2016</v>
      </c>
      <c r="F10460" s="2">
        <v>42544</v>
      </c>
      <c r="G10460">
        <v>3</v>
      </c>
      <c r="I10460" t="s">
        <v>852</v>
      </c>
      <c r="J10460" t="s">
        <v>858</v>
      </c>
      <c r="K10460">
        <v>1</v>
      </c>
      <c r="L10460">
        <v>45</v>
      </c>
      <c r="M10460" t="s">
        <v>854</v>
      </c>
      <c r="N10460" t="s">
        <v>854</v>
      </c>
      <c r="O10460">
        <v>6</v>
      </c>
      <c r="R10460">
        <v>465.9</v>
      </c>
    </row>
    <row r="10461" spans="1:18" x14ac:dyDescent="0.25">
      <c r="A10461" s="2">
        <v>42461</v>
      </c>
      <c r="B10461" t="s">
        <v>983</v>
      </c>
      <c r="C10461" t="s">
        <v>893</v>
      </c>
      <c r="D10461" t="s">
        <v>874</v>
      </c>
      <c r="E10461">
        <v>2016</v>
      </c>
      <c r="F10461" s="2">
        <v>42580</v>
      </c>
      <c r="G10461">
        <v>3</v>
      </c>
      <c r="I10461" t="s">
        <v>852</v>
      </c>
      <c r="J10461" t="s">
        <v>9</v>
      </c>
      <c r="K10461">
        <v>1</v>
      </c>
      <c r="L10461">
        <v>45</v>
      </c>
      <c r="M10461" t="s">
        <v>854</v>
      </c>
      <c r="N10461" t="s">
        <v>854</v>
      </c>
      <c r="O10461">
        <v>6</v>
      </c>
      <c r="R10461">
        <v>831.1</v>
      </c>
    </row>
    <row r="10462" spans="1:18" x14ac:dyDescent="0.25">
      <c r="A10462" s="2">
        <v>42474</v>
      </c>
      <c r="B10462" t="s">
        <v>983</v>
      </c>
      <c r="C10462" t="s">
        <v>893</v>
      </c>
      <c r="D10462" t="s">
        <v>874</v>
      </c>
      <c r="E10462">
        <v>2016</v>
      </c>
      <c r="F10462" s="2">
        <v>42576</v>
      </c>
      <c r="G10462">
        <v>3</v>
      </c>
      <c r="I10462" t="s">
        <v>852</v>
      </c>
      <c r="J10462" t="s">
        <v>897</v>
      </c>
      <c r="K10462">
        <v>2</v>
      </c>
      <c r="L10462">
        <v>45</v>
      </c>
      <c r="M10462" t="s">
        <v>854</v>
      </c>
      <c r="N10462" t="s">
        <v>854</v>
      </c>
      <c r="O10462">
        <v>6</v>
      </c>
      <c r="R10462">
        <v>674.6</v>
      </c>
    </row>
    <row r="10463" spans="1:18" x14ac:dyDescent="0.25">
      <c r="A10463" s="2">
        <v>42474</v>
      </c>
      <c r="B10463" t="s">
        <v>983</v>
      </c>
      <c r="C10463" t="s">
        <v>893</v>
      </c>
      <c r="D10463" t="s">
        <v>874</v>
      </c>
      <c r="E10463">
        <v>2016</v>
      </c>
      <c r="F10463" s="2">
        <v>42576</v>
      </c>
      <c r="G10463">
        <v>3</v>
      </c>
      <c r="I10463" t="s">
        <v>852</v>
      </c>
      <c r="J10463" t="s">
        <v>858</v>
      </c>
      <c r="K10463">
        <v>2</v>
      </c>
      <c r="L10463">
        <v>45</v>
      </c>
      <c r="M10463" t="s">
        <v>854</v>
      </c>
      <c r="N10463" t="s">
        <v>854</v>
      </c>
      <c r="O10463">
        <v>6</v>
      </c>
      <c r="R10463">
        <v>534.20000000000005</v>
      </c>
    </row>
    <row r="10464" spans="1:18" x14ac:dyDescent="0.25">
      <c r="A10464" s="2">
        <v>42474</v>
      </c>
      <c r="B10464" t="s">
        <v>983</v>
      </c>
      <c r="C10464" t="s">
        <v>893</v>
      </c>
      <c r="D10464" t="s">
        <v>874</v>
      </c>
      <c r="E10464">
        <v>2016</v>
      </c>
      <c r="F10464" s="2">
        <v>42569</v>
      </c>
      <c r="G10464">
        <v>4</v>
      </c>
      <c r="I10464" t="s">
        <v>852</v>
      </c>
      <c r="J10464" t="s">
        <v>898</v>
      </c>
      <c r="K10464">
        <v>2</v>
      </c>
      <c r="L10464">
        <v>45</v>
      </c>
      <c r="M10464" t="s">
        <v>854</v>
      </c>
      <c r="N10464" t="s">
        <v>854</v>
      </c>
      <c r="O10464">
        <v>6</v>
      </c>
      <c r="R10464">
        <v>559.79999999999995</v>
      </c>
    </row>
    <row r="10465" spans="1:18" x14ac:dyDescent="0.25">
      <c r="A10465" s="2">
        <v>42474</v>
      </c>
      <c r="B10465" t="s">
        <v>983</v>
      </c>
      <c r="C10465" t="s">
        <v>893</v>
      </c>
      <c r="D10465" t="s">
        <v>874</v>
      </c>
      <c r="E10465">
        <v>2016</v>
      </c>
      <c r="F10465" s="2">
        <v>42578</v>
      </c>
      <c r="G10465">
        <v>4</v>
      </c>
      <c r="I10465" t="s">
        <v>852</v>
      </c>
      <c r="J10465" t="s">
        <v>897</v>
      </c>
      <c r="K10465">
        <v>2</v>
      </c>
      <c r="L10465">
        <v>45</v>
      </c>
      <c r="M10465" t="s">
        <v>854</v>
      </c>
      <c r="N10465" t="s">
        <v>854</v>
      </c>
      <c r="O10465">
        <v>6</v>
      </c>
      <c r="R10465">
        <v>636.6</v>
      </c>
    </row>
    <row r="10466" spans="1:18" x14ac:dyDescent="0.25">
      <c r="A10466" s="2">
        <v>42461</v>
      </c>
      <c r="B10466" t="s">
        <v>983</v>
      </c>
      <c r="C10466" t="s">
        <v>893</v>
      </c>
      <c r="D10466" t="s">
        <v>874</v>
      </c>
      <c r="E10466">
        <v>2016</v>
      </c>
      <c r="F10466" s="2">
        <v>42580</v>
      </c>
      <c r="G10466">
        <v>4</v>
      </c>
      <c r="I10466" t="s">
        <v>852</v>
      </c>
      <c r="J10466" t="s">
        <v>9</v>
      </c>
      <c r="K10466">
        <v>1</v>
      </c>
      <c r="L10466">
        <v>45</v>
      </c>
      <c r="M10466" t="s">
        <v>854</v>
      </c>
      <c r="N10466" t="s">
        <v>854</v>
      </c>
      <c r="O10466">
        <v>6</v>
      </c>
      <c r="R10466">
        <v>559.79999999999995</v>
      </c>
    </row>
    <row r="10467" spans="1:18" x14ac:dyDescent="0.25">
      <c r="A10467" s="2">
        <v>42461</v>
      </c>
      <c r="B10467" t="s">
        <v>983</v>
      </c>
      <c r="C10467" t="s">
        <v>893</v>
      </c>
      <c r="D10467" t="s">
        <v>874</v>
      </c>
      <c r="E10467">
        <v>2016</v>
      </c>
      <c r="F10467" s="2">
        <v>42550</v>
      </c>
      <c r="G10467">
        <v>4</v>
      </c>
      <c r="I10467" t="s">
        <v>875</v>
      </c>
      <c r="J10467" t="s">
        <v>876</v>
      </c>
      <c r="K10467">
        <v>1</v>
      </c>
      <c r="L10467">
        <v>45</v>
      </c>
      <c r="M10467" t="s">
        <v>854</v>
      </c>
      <c r="N10467" t="s">
        <v>854</v>
      </c>
      <c r="O10467">
        <v>6</v>
      </c>
      <c r="R10467">
        <v>474.3</v>
      </c>
    </row>
    <row r="10468" spans="1:18" x14ac:dyDescent="0.25">
      <c r="A10468" s="2">
        <v>42507</v>
      </c>
      <c r="B10468" t="s">
        <v>983</v>
      </c>
      <c r="C10468" t="s">
        <v>893</v>
      </c>
      <c r="D10468" t="s">
        <v>874</v>
      </c>
      <c r="E10468">
        <v>2016</v>
      </c>
      <c r="F10468" s="2">
        <v>42577</v>
      </c>
      <c r="G10468">
        <v>4</v>
      </c>
      <c r="I10468" t="s">
        <v>852</v>
      </c>
      <c r="J10468" t="s">
        <v>858</v>
      </c>
      <c r="K10468">
        <v>3</v>
      </c>
      <c r="L10468">
        <v>45</v>
      </c>
      <c r="M10468" t="s">
        <v>854</v>
      </c>
      <c r="N10468" t="s">
        <v>854</v>
      </c>
      <c r="O10468">
        <v>6</v>
      </c>
      <c r="R10468">
        <v>393.2</v>
      </c>
    </row>
    <row r="10469" spans="1:18" x14ac:dyDescent="0.25">
      <c r="A10469" s="2">
        <v>42507</v>
      </c>
      <c r="B10469" t="s">
        <v>983</v>
      </c>
      <c r="C10469" t="s">
        <v>893</v>
      </c>
      <c r="D10469" t="s">
        <v>874</v>
      </c>
      <c r="E10469">
        <v>2016</v>
      </c>
      <c r="F10469" s="2">
        <v>42601</v>
      </c>
      <c r="G10469">
        <v>4</v>
      </c>
      <c r="I10469" t="s">
        <v>852</v>
      </c>
      <c r="J10469" t="s">
        <v>857</v>
      </c>
      <c r="K10469">
        <v>3</v>
      </c>
      <c r="L10469">
        <v>45</v>
      </c>
      <c r="M10469" t="s">
        <v>854</v>
      </c>
      <c r="N10469" t="s">
        <v>854</v>
      </c>
      <c r="O10469">
        <v>6</v>
      </c>
      <c r="R10469">
        <v>346.5</v>
      </c>
    </row>
    <row r="10470" spans="1:18" x14ac:dyDescent="0.25">
      <c r="A10470" s="2">
        <v>42461</v>
      </c>
      <c r="B10470" t="s">
        <v>983</v>
      </c>
      <c r="C10470" t="s">
        <v>893</v>
      </c>
      <c r="D10470" t="s">
        <v>874</v>
      </c>
      <c r="E10470">
        <v>2016</v>
      </c>
      <c r="F10470" s="2">
        <v>42562</v>
      </c>
      <c r="G10470">
        <v>1</v>
      </c>
      <c r="I10470" t="s">
        <v>852</v>
      </c>
      <c r="J10470" t="s">
        <v>897</v>
      </c>
      <c r="K10470">
        <v>1</v>
      </c>
      <c r="L10470">
        <v>45</v>
      </c>
      <c r="M10470" t="s">
        <v>854</v>
      </c>
      <c r="N10470" t="s">
        <v>854</v>
      </c>
      <c r="O10470">
        <v>6</v>
      </c>
      <c r="R10470">
        <v>533.9</v>
      </c>
    </row>
    <row r="10471" spans="1:18" x14ac:dyDescent="0.25">
      <c r="A10471" s="2">
        <v>42461</v>
      </c>
      <c r="B10471" t="s">
        <v>983</v>
      </c>
      <c r="C10471" t="s">
        <v>893</v>
      </c>
      <c r="D10471" t="s">
        <v>874</v>
      </c>
      <c r="E10471">
        <v>2016</v>
      </c>
      <c r="F10471" s="2">
        <v>42580</v>
      </c>
      <c r="G10471">
        <v>1</v>
      </c>
      <c r="I10471" t="s">
        <v>852</v>
      </c>
      <c r="J10471" t="s">
        <v>9</v>
      </c>
      <c r="K10471">
        <v>1</v>
      </c>
      <c r="L10471">
        <v>45</v>
      </c>
      <c r="M10471" t="s">
        <v>854</v>
      </c>
      <c r="N10471" t="s">
        <v>854</v>
      </c>
      <c r="O10471">
        <v>6</v>
      </c>
      <c r="R10471">
        <v>643.70000000000005</v>
      </c>
    </row>
    <row r="10472" spans="1:18" x14ac:dyDescent="0.25">
      <c r="A10472" s="2">
        <v>42474</v>
      </c>
      <c r="B10472" t="s">
        <v>983</v>
      </c>
      <c r="C10472" t="s">
        <v>893</v>
      </c>
      <c r="D10472" t="s">
        <v>874</v>
      </c>
      <c r="E10472">
        <v>2016</v>
      </c>
      <c r="F10472" s="2">
        <v>42576</v>
      </c>
      <c r="G10472">
        <v>1</v>
      </c>
      <c r="I10472" t="s">
        <v>852</v>
      </c>
      <c r="J10472" t="s">
        <v>858</v>
      </c>
      <c r="K10472">
        <v>2</v>
      </c>
      <c r="L10472">
        <v>45</v>
      </c>
      <c r="M10472" t="s">
        <v>854</v>
      </c>
      <c r="N10472" t="s">
        <v>854</v>
      </c>
      <c r="O10472">
        <v>6</v>
      </c>
      <c r="R10472">
        <v>459.8</v>
      </c>
    </row>
    <row r="10473" spans="1:18" x14ac:dyDescent="0.25">
      <c r="A10473" s="2">
        <v>42474</v>
      </c>
      <c r="B10473" t="s">
        <v>983</v>
      </c>
      <c r="C10473" t="s">
        <v>893</v>
      </c>
      <c r="D10473" t="s">
        <v>874</v>
      </c>
      <c r="E10473">
        <v>2016</v>
      </c>
      <c r="F10473" s="2">
        <v>42555</v>
      </c>
      <c r="G10473">
        <v>1</v>
      </c>
      <c r="I10473" t="s">
        <v>852</v>
      </c>
      <c r="J10473" t="s">
        <v>857</v>
      </c>
      <c r="K10473">
        <v>2</v>
      </c>
      <c r="L10473">
        <v>45</v>
      </c>
      <c r="M10473" t="s">
        <v>854</v>
      </c>
      <c r="N10473" t="s">
        <v>854</v>
      </c>
      <c r="O10473">
        <v>6</v>
      </c>
      <c r="R10473">
        <v>469.2</v>
      </c>
    </row>
    <row r="10474" spans="1:18" x14ac:dyDescent="0.25">
      <c r="A10474" s="2">
        <v>42507</v>
      </c>
      <c r="B10474" t="s">
        <v>983</v>
      </c>
      <c r="C10474" t="s">
        <v>893</v>
      </c>
      <c r="D10474" t="s">
        <v>874</v>
      </c>
      <c r="E10474">
        <v>2016</v>
      </c>
      <c r="F10474" s="2">
        <v>42613</v>
      </c>
      <c r="G10474">
        <v>1</v>
      </c>
      <c r="I10474" t="s">
        <v>852</v>
      </c>
      <c r="J10474" t="s">
        <v>9</v>
      </c>
      <c r="K10474">
        <v>3</v>
      </c>
      <c r="L10474">
        <v>45</v>
      </c>
      <c r="M10474" t="s">
        <v>854</v>
      </c>
      <c r="N10474" t="s">
        <v>854</v>
      </c>
      <c r="O10474">
        <v>6</v>
      </c>
      <c r="R10474">
        <v>236.1</v>
      </c>
    </row>
    <row r="10475" spans="1:18" x14ac:dyDescent="0.25">
      <c r="A10475" s="2">
        <v>42507</v>
      </c>
      <c r="B10475" t="s">
        <v>983</v>
      </c>
      <c r="C10475" t="s">
        <v>893</v>
      </c>
      <c r="D10475" t="s">
        <v>874</v>
      </c>
      <c r="E10475">
        <v>2016</v>
      </c>
      <c r="F10475" t="s">
        <v>863</v>
      </c>
      <c r="G10475">
        <v>1</v>
      </c>
      <c r="I10475" t="s">
        <v>875</v>
      </c>
      <c r="J10475" t="s">
        <v>876</v>
      </c>
      <c r="K10475">
        <v>3</v>
      </c>
      <c r="L10475">
        <v>45</v>
      </c>
      <c r="M10475" t="s">
        <v>854</v>
      </c>
      <c r="N10475" t="s">
        <v>854</v>
      </c>
      <c r="O10475">
        <v>6</v>
      </c>
    </row>
    <row r="10476" spans="1:18" x14ac:dyDescent="0.25">
      <c r="A10476" s="2">
        <v>42474</v>
      </c>
      <c r="B10476" t="s">
        <v>983</v>
      </c>
      <c r="C10476" t="s">
        <v>893</v>
      </c>
      <c r="D10476" t="s">
        <v>874</v>
      </c>
      <c r="E10476">
        <v>2016</v>
      </c>
      <c r="F10476" s="2">
        <v>42562</v>
      </c>
      <c r="G10476">
        <v>2</v>
      </c>
      <c r="I10476" t="s">
        <v>852</v>
      </c>
      <c r="J10476" t="s">
        <v>898</v>
      </c>
      <c r="K10476">
        <v>2</v>
      </c>
      <c r="L10476">
        <v>45</v>
      </c>
      <c r="M10476" t="s">
        <v>854</v>
      </c>
      <c r="N10476" t="s">
        <v>854</v>
      </c>
      <c r="O10476">
        <v>6</v>
      </c>
      <c r="R10476">
        <v>508.7</v>
      </c>
    </row>
    <row r="10477" spans="1:18" x14ac:dyDescent="0.25">
      <c r="A10477" s="2">
        <v>42474</v>
      </c>
      <c r="B10477" t="s">
        <v>983</v>
      </c>
      <c r="C10477" t="s">
        <v>893</v>
      </c>
      <c r="D10477" t="s">
        <v>874</v>
      </c>
      <c r="E10477">
        <v>2016</v>
      </c>
      <c r="F10477" s="2">
        <v>42587</v>
      </c>
      <c r="G10477">
        <v>2</v>
      </c>
      <c r="I10477" t="s">
        <v>852</v>
      </c>
      <c r="J10477" t="s">
        <v>9</v>
      </c>
      <c r="K10477">
        <v>2</v>
      </c>
      <c r="L10477">
        <v>45</v>
      </c>
      <c r="M10477" t="s">
        <v>854</v>
      </c>
      <c r="N10477" t="s">
        <v>854</v>
      </c>
      <c r="O10477">
        <v>6</v>
      </c>
      <c r="R10477">
        <v>533.9</v>
      </c>
    </row>
    <row r="10478" spans="1:18" x14ac:dyDescent="0.25">
      <c r="A10478" s="2">
        <v>42507</v>
      </c>
      <c r="B10478" t="s">
        <v>983</v>
      </c>
      <c r="C10478" t="s">
        <v>893</v>
      </c>
      <c r="D10478" t="s">
        <v>874</v>
      </c>
      <c r="E10478">
        <v>2016</v>
      </c>
      <c r="F10478" t="s">
        <v>863</v>
      </c>
      <c r="G10478">
        <v>2</v>
      </c>
      <c r="I10478" t="s">
        <v>852</v>
      </c>
      <c r="J10478" t="s">
        <v>897</v>
      </c>
      <c r="K10478">
        <v>3</v>
      </c>
      <c r="L10478">
        <v>45</v>
      </c>
      <c r="M10478" t="s">
        <v>854</v>
      </c>
      <c r="N10478" t="s">
        <v>854</v>
      </c>
      <c r="O10478">
        <v>6</v>
      </c>
    </row>
    <row r="10479" spans="1:18" x14ac:dyDescent="0.25">
      <c r="A10479" s="2">
        <v>42507</v>
      </c>
      <c r="B10479" t="s">
        <v>983</v>
      </c>
      <c r="C10479" t="s">
        <v>893</v>
      </c>
      <c r="D10479" t="s">
        <v>874</v>
      </c>
      <c r="E10479">
        <v>2016</v>
      </c>
      <c r="F10479" t="s">
        <v>863</v>
      </c>
      <c r="G10479">
        <v>2</v>
      </c>
      <c r="I10479" t="s">
        <v>875</v>
      </c>
      <c r="J10479" t="s">
        <v>876</v>
      </c>
      <c r="K10479">
        <v>3</v>
      </c>
      <c r="L10479">
        <v>45</v>
      </c>
      <c r="M10479" t="s">
        <v>854</v>
      </c>
      <c r="N10479" t="s">
        <v>854</v>
      </c>
      <c r="O10479">
        <v>6</v>
      </c>
    </row>
    <row r="10480" spans="1:18" x14ac:dyDescent="0.25">
      <c r="A10480" s="2">
        <v>42461</v>
      </c>
      <c r="B10480" t="s">
        <v>983</v>
      </c>
      <c r="C10480" t="s">
        <v>893</v>
      </c>
      <c r="D10480" t="s">
        <v>874</v>
      </c>
      <c r="E10480">
        <v>2016</v>
      </c>
      <c r="F10480" s="2">
        <v>42555</v>
      </c>
      <c r="G10480">
        <v>2</v>
      </c>
      <c r="I10480" t="s">
        <v>852</v>
      </c>
      <c r="J10480" t="s">
        <v>858</v>
      </c>
      <c r="K10480">
        <v>1</v>
      </c>
      <c r="L10480">
        <v>45</v>
      </c>
      <c r="M10480" t="s">
        <v>854</v>
      </c>
      <c r="N10480" t="s">
        <v>854</v>
      </c>
      <c r="O10480">
        <v>6</v>
      </c>
      <c r="R10480">
        <v>597</v>
      </c>
    </row>
    <row r="10481" spans="1:18" x14ac:dyDescent="0.25">
      <c r="A10481" s="2">
        <v>42461</v>
      </c>
      <c r="B10481" t="s">
        <v>983</v>
      </c>
      <c r="C10481" t="s">
        <v>893</v>
      </c>
      <c r="D10481" t="s">
        <v>874</v>
      </c>
      <c r="E10481">
        <v>2016</v>
      </c>
      <c r="F10481" s="2">
        <v>42550</v>
      </c>
      <c r="G10481">
        <v>2</v>
      </c>
      <c r="I10481" t="s">
        <v>875</v>
      </c>
      <c r="J10481" t="s">
        <v>876</v>
      </c>
      <c r="K10481">
        <v>1</v>
      </c>
      <c r="L10481">
        <v>45</v>
      </c>
      <c r="M10481" t="s">
        <v>854</v>
      </c>
      <c r="N10481" t="s">
        <v>854</v>
      </c>
      <c r="O10481">
        <v>6</v>
      </c>
      <c r="R10481">
        <v>318.5</v>
      </c>
    </row>
    <row r="10482" spans="1:18" x14ac:dyDescent="0.25">
      <c r="A10482" s="2">
        <v>42507</v>
      </c>
      <c r="B10482" t="s">
        <v>983</v>
      </c>
      <c r="C10482" t="s">
        <v>893</v>
      </c>
      <c r="D10482" t="s">
        <v>874</v>
      </c>
      <c r="E10482">
        <v>2016</v>
      </c>
      <c r="F10482" s="2">
        <v>42601</v>
      </c>
      <c r="G10482">
        <v>3</v>
      </c>
      <c r="I10482" t="s">
        <v>852</v>
      </c>
      <c r="J10482" t="s">
        <v>857</v>
      </c>
      <c r="K10482">
        <v>3</v>
      </c>
      <c r="L10482">
        <v>45</v>
      </c>
      <c r="M10482" t="s">
        <v>854</v>
      </c>
      <c r="N10482" t="s">
        <v>854</v>
      </c>
      <c r="O10482">
        <v>6</v>
      </c>
      <c r="R10482">
        <v>276.8</v>
      </c>
    </row>
    <row r="10483" spans="1:18" x14ac:dyDescent="0.25">
      <c r="A10483" s="2">
        <v>42507</v>
      </c>
      <c r="B10483" t="s">
        <v>983</v>
      </c>
      <c r="C10483" t="s">
        <v>893</v>
      </c>
      <c r="D10483" t="s">
        <v>874</v>
      </c>
      <c r="E10483">
        <v>2016</v>
      </c>
      <c r="F10483" s="2">
        <v>42611</v>
      </c>
      <c r="G10483">
        <v>3</v>
      </c>
      <c r="I10483" t="s">
        <v>852</v>
      </c>
      <c r="J10483" t="s">
        <v>858</v>
      </c>
      <c r="K10483">
        <v>3</v>
      </c>
      <c r="L10483">
        <v>45</v>
      </c>
      <c r="M10483" t="s">
        <v>854</v>
      </c>
      <c r="N10483" t="s">
        <v>854</v>
      </c>
      <c r="O10483">
        <v>6</v>
      </c>
      <c r="R10483">
        <v>257</v>
      </c>
    </row>
    <row r="10484" spans="1:18" x14ac:dyDescent="0.25">
      <c r="A10484" s="2">
        <v>42461</v>
      </c>
      <c r="B10484" t="s">
        <v>983</v>
      </c>
      <c r="C10484" t="s">
        <v>893</v>
      </c>
      <c r="D10484" t="s">
        <v>874</v>
      </c>
      <c r="E10484">
        <v>2016</v>
      </c>
      <c r="F10484" s="2">
        <v>42564</v>
      </c>
      <c r="G10484">
        <v>3</v>
      </c>
      <c r="I10484" t="s">
        <v>852</v>
      </c>
      <c r="J10484" t="s">
        <v>897</v>
      </c>
      <c r="K10484">
        <v>1</v>
      </c>
      <c r="L10484">
        <v>45</v>
      </c>
      <c r="M10484" t="s">
        <v>854</v>
      </c>
      <c r="N10484" t="s">
        <v>854</v>
      </c>
      <c r="O10484">
        <v>6</v>
      </c>
      <c r="R10484">
        <v>637.9</v>
      </c>
    </row>
    <row r="10485" spans="1:18" x14ac:dyDescent="0.25">
      <c r="A10485" s="2">
        <v>42461</v>
      </c>
      <c r="B10485" t="s">
        <v>983</v>
      </c>
      <c r="C10485" t="s">
        <v>893</v>
      </c>
      <c r="D10485" t="s">
        <v>874</v>
      </c>
      <c r="E10485">
        <v>2016</v>
      </c>
      <c r="F10485" s="2">
        <v>42529</v>
      </c>
      <c r="G10485">
        <v>3</v>
      </c>
      <c r="I10485" t="s">
        <v>852</v>
      </c>
      <c r="J10485" t="s">
        <v>857</v>
      </c>
      <c r="K10485">
        <v>1</v>
      </c>
      <c r="L10485">
        <v>45</v>
      </c>
      <c r="M10485" t="s">
        <v>854</v>
      </c>
      <c r="N10485" t="s">
        <v>854</v>
      </c>
      <c r="O10485">
        <v>6</v>
      </c>
      <c r="R10485">
        <v>497.6</v>
      </c>
    </row>
    <row r="10486" spans="1:18" x14ac:dyDescent="0.25">
      <c r="A10486" s="2">
        <v>42474</v>
      </c>
      <c r="B10486" t="s">
        <v>983</v>
      </c>
      <c r="C10486" t="s">
        <v>893</v>
      </c>
      <c r="D10486" t="s">
        <v>874</v>
      </c>
      <c r="E10486">
        <v>2016</v>
      </c>
      <c r="F10486" s="2">
        <v>42564</v>
      </c>
      <c r="G10486">
        <v>3</v>
      </c>
      <c r="I10486" t="s">
        <v>852</v>
      </c>
      <c r="J10486" t="s">
        <v>898</v>
      </c>
      <c r="K10486">
        <v>2</v>
      </c>
      <c r="L10486">
        <v>45</v>
      </c>
      <c r="M10486" t="s">
        <v>854</v>
      </c>
      <c r="N10486" t="s">
        <v>854</v>
      </c>
      <c r="O10486">
        <v>6</v>
      </c>
      <c r="R10486">
        <v>489</v>
      </c>
    </row>
    <row r="10487" spans="1:18" x14ac:dyDescent="0.25">
      <c r="A10487" s="2">
        <v>42474</v>
      </c>
      <c r="B10487" t="s">
        <v>983</v>
      </c>
      <c r="C10487" t="s">
        <v>893</v>
      </c>
      <c r="D10487" t="s">
        <v>874</v>
      </c>
      <c r="E10487">
        <v>2016</v>
      </c>
      <c r="F10487" s="2">
        <v>42569</v>
      </c>
      <c r="G10487">
        <v>3</v>
      </c>
      <c r="I10487" t="s">
        <v>875</v>
      </c>
      <c r="J10487" t="s">
        <v>876</v>
      </c>
      <c r="K10487">
        <v>2</v>
      </c>
      <c r="L10487">
        <v>45</v>
      </c>
      <c r="M10487" t="s">
        <v>854</v>
      </c>
      <c r="N10487" t="s">
        <v>854</v>
      </c>
      <c r="O10487">
        <v>6</v>
      </c>
      <c r="R10487">
        <v>481.6</v>
      </c>
    </row>
    <row r="10488" spans="1:18" x14ac:dyDescent="0.25">
      <c r="A10488" s="2">
        <v>42474</v>
      </c>
      <c r="B10488" t="s">
        <v>983</v>
      </c>
      <c r="C10488" t="s">
        <v>893</v>
      </c>
      <c r="D10488" t="s">
        <v>874</v>
      </c>
      <c r="E10488">
        <v>2016</v>
      </c>
      <c r="F10488" s="2">
        <v>42587</v>
      </c>
      <c r="G10488">
        <v>4</v>
      </c>
      <c r="I10488" t="s">
        <v>852</v>
      </c>
      <c r="J10488" t="s">
        <v>9</v>
      </c>
      <c r="K10488">
        <v>2</v>
      </c>
      <c r="L10488">
        <v>45</v>
      </c>
      <c r="M10488" t="s">
        <v>854</v>
      </c>
      <c r="N10488" t="s">
        <v>854</v>
      </c>
      <c r="O10488">
        <v>6</v>
      </c>
      <c r="R10488">
        <v>710.1</v>
      </c>
    </row>
    <row r="10489" spans="1:18" x14ac:dyDescent="0.25">
      <c r="A10489" s="2">
        <v>42474</v>
      </c>
      <c r="B10489" t="s">
        <v>983</v>
      </c>
      <c r="C10489" t="s">
        <v>893</v>
      </c>
      <c r="D10489" t="s">
        <v>874</v>
      </c>
      <c r="E10489">
        <v>2016</v>
      </c>
      <c r="F10489" s="2">
        <v>42562</v>
      </c>
      <c r="G10489">
        <v>4</v>
      </c>
      <c r="I10489" t="s">
        <v>852</v>
      </c>
      <c r="J10489" t="s">
        <v>857</v>
      </c>
      <c r="K10489">
        <v>2</v>
      </c>
      <c r="L10489">
        <v>45</v>
      </c>
      <c r="M10489" t="s">
        <v>854</v>
      </c>
      <c r="N10489" t="s">
        <v>854</v>
      </c>
      <c r="O10489">
        <v>6</v>
      </c>
      <c r="R10489">
        <v>573.20000000000005</v>
      </c>
    </row>
    <row r="10490" spans="1:18" x14ac:dyDescent="0.25">
      <c r="A10490" s="2">
        <v>42461</v>
      </c>
      <c r="B10490" t="s">
        <v>983</v>
      </c>
      <c r="C10490" t="s">
        <v>893</v>
      </c>
      <c r="D10490" t="s">
        <v>874</v>
      </c>
      <c r="E10490">
        <v>2016</v>
      </c>
      <c r="F10490" s="2">
        <v>42555</v>
      </c>
      <c r="G10490">
        <v>4</v>
      </c>
      <c r="I10490" t="s">
        <v>852</v>
      </c>
      <c r="J10490" t="s">
        <v>858</v>
      </c>
      <c r="K10490">
        <v>1</v>
      </c>
      <c r="L10490">
        <v>45</v>
      </c>
      <c r="M10490" t="s">
        <v>854</v>
      </c>
      <c r="N10490" t="s">
        <v>854</v>
      </c>
      <c r="O10490">
        <v>6</v>
      </c>
      <c r="R10490">
        <v>580.20000000000005</v>
      </c>
    </row>
    <row r="10491" spans="1:18" x14ac:dyDescent="0.25">
      <c r="A10491" s="2">
        <v>42461</v>
      </c>
      <c r="B10491" t="s">
        <v>983</v>
      </c>
      <c r="C10491" t="s">
        <v>893</v>
      </c>
      <c r="D10491" t="s">
        <v>874</v>
      </c>
      <c r="E10491">
        <v>2016</v>
      </c>
      <c r="F10491" s="2">
        <v>42535</v>
      </c>
      <c r="G10491">
        <v>4</v>
      </c>
      <c r="I10491" t="s">
        <v>852</v>
      </c>
      <c r="J10491" t="s">
        <v>898</v>
      </c>
      <c r="K10491">
        <v>1</v>
      </c>
      <c r="L10491">
        <v>45</v>
      </c>
      <c r="M10491" t="s">
        <v>854</v>
      </c>
      <c r="N10491" t="s">
        <v>854</v>
      </c>
      <c r="O10491">
        <v>6</v>
      </c>
      <c r="R10491">
        <v>440.3</v>
      </c>
    </row>
    <row r="10492" spans="1:18" x14ac:dyDescent="0.25">
      <c r="A10492" s="2">
        <v>42507</v>
      </c>
      <c r="B10492" t="s">
        <v>983</v>
      </c>
      <c r="C10492" t="s">
        <v>893</v>
      </c>
      <c r="D10492" t="s">
        <v>874</v>
      </c>
      <c r="E10492">
        <v>2016</v>
      </c>
      <c r="F10492" t="s">
        <v>863</v>
      </c>
      <c r="G10492">
        <v>4</v>
      </c>
      <c r="I10492" t="s">
        <v>852</v>
      </c>
      <c r="J10492" t="s">
        <v>897</v>
      </c>
      <c r="K10492">
        <v>3</v>
      </c>
      <c r="L10492">
        <v>45</v>
      </c>
      <c r="M10492" t="s">
        <v>854</v>
      </c>
      <c r="N10492" t="s">
        <v>854</v>
      </c>
      <c r="O10492">
        <v>6</v>
      </c>
    </row>
    <row r="10493" spans="1:18" x14ac:dyDescent="0.25">
      <c r="A10493" s="2">
        <v>42507</v>
      </c>
      <c r="B10493" t="s">
        <v>983</v>
      </c>
      <c r="C10493" t="s">
        <v>893</v>
      </c>
      <c r="D10493" t="s">
        <v>874</v>
      </c>
      <c r="E10493">
        <v>2016</v>
      </c>
      <c r="F10493" s="2">
        <v>42601</v>
      </c>
      <c r="G10493">
        <v>4</v>
      </c>
      <c r="I10493" t="s">
        <v>852</v>
      </c>
      <c r="J10493" t="s">
        <v>898</v>
      </c>
      <c r="K10493">
        <v>3</v>
      </c>
      <c r="L10493">
        <v>45</v>
      </c>
      <c r="M10493" t="s">
        <v>854</v>
      </c>
      <c r="N10493" t="s">
        <v>854</v>
      </c>
      <c r="O10493">
        <v>6</v>
      </c>
      <c r="R10493">
        <v>330</v>
      </c>
    </row>
    <row r="10494" spans="1:18" x14ac:dyDescent="0.25">
      <c r="A10494" s="2">
        <v>42461</v>
      </c>
      <c r="B10494" t="s">
        <v>983</v>
      </c>
      <c r="C10494" t="s">
        <v>893</v>
      </c>
      <c r="D10494" t="s">
        <v>874</v>
      </c>
      <c r="E10494">
        <v>2016</v>
      </c>
      <c r="F10494" s="2">
        <v>42531</v>
      </c>
      <c r="G10494">
        <v>1</v>
      </c>
      <c r="I10494" t="s">
        <v>852</v>
      </c>
      <c r="J10494" t="s">
        <v>858</v>
      </c>
      <c r="K10494">
        <v>1</v>
      </c>
      <c r="L10494">
        <v>45</v>
      </c>
      <c r="M10494" t="s">
        <v>854</v>
      </c>
      <c r="N10494" t="s">
        <v>854</v>
      </c>
      <c r="O10494">
        <v>6</v>
      </c>
      <c r="R10494">
        <v>471.2</v>
      </c>
    </row>
    <row r="10495" spans="1:18" x14ac:dyDescent="0.25">
      <c r="A10495" s="2">
        <v>42461</v>
      </c>
      <c r="B10495" t="s">
        <v>983</v>
      </c>
      <c r="C10495" t="s">
        <v>893</v>
      </c>
      <c r="D10495" t="s">
        <v>874</v>
      </c>
      <c r="E10495">
        <v>2016</v>
      </c>
      <c r="F10495" s="2">
        <v>42562</v>
      </c>
      <c r="G10495">
        <v>1</v>
      </c>
      <c r="I10495" t="s">
        <v>852</v>
      </c>
      <c r="J10495" t="s">
        <v>898</v>
      </c>
      <c r="K10495">
        <v>1</v>
      </c>
      <c r="L10495">
        <v>45</v>
      </c>
      <c r="M10495" t="s">
        <v>854</v>
      </c>
      <c r="N10495" t="s">
        <v>854</v>
      </c>
      <c r="O10495">
        <v>6</v>
      </c>
      <c r="R10495">
        <v>585.20000000000005</v>
      </c>
    </row>
    <row r="10496" spans="1:18" x14ac:dyDescent="0.25">
      <c r="A10496" s="2">
        <v>42474</v>
      </c>
      <c r="B10496" t="s">
        <v>983</v>
      </c>
      <c r="C10496" t="s">
        <v>893</v>
      </c>
      <c r="D10496" t="s">
        <v>874</v>
      </c>
      <c r="E10496">
        <v>2016</v>
      </c>
      <c r="F10496" s="2">
        <v>42587</v>
      </c>
      <c r="G10496">
        <v>1</v>
      </c>
      <c r="I10496" t="s">
        <v>852</v>
      </c>
      <c r="J10496" t="s">
        <v>9</v>
      </c>
      <c r="K10496">
        <v>2</v>
      </c>
      <c r="L10496">
        <v>45</v>
      </c>
      <c r="M10496" t="s">
        <v>854</v>
      </c>
      <c r="N10496" t="s">
        <v>854</v>
      </c>
      <c r="O10496">
        <v>6</v>
      </c>
      <c r="R10496">
        <v>800.5</v>
      </c>
    </row>
    <row r="10497" spans="1:18" x14ac:dyDescent="0.25">
      <c r="A10497" s="2">
        <v>42474</v>
      </c>
      <c r="B10497" t="s">
        <v>983</v>
      </c>
      <c r="C10497" t="s">
        <v>893</v>
      </c>
      <c r="D10497" t="s">
        <v>874</v>
      </c>
      <c r="E10497">
        <v>2016</v>
      </c>
      <c r="F10497" s="2">
        <v>42578</v>
      </c>
      <c r="G10497">
        <v>1</v>
      </c>
      <c r="I10497" t="s">
        <v>852</v>
      </c>
      <c r="J10497" t="s">
        <v>897</v>
      </c>
      <c r="K10497">
        <v>2</v>
      </c>
      <c r="L10497">
        <v>45</v>
      </c>
      <c r="M10497" t="s">
        <v>854</v>
      </c>
      <c r="N10497" t="s">
        <v>854</v>
      </c>
      <c r="O10497">
        <v>6</v>
      </c>
      <c r="R10497">
        <v>607.6</v>
      </c>
    </row>
    <row r="10498" spans="1:18" x14ac:dyDescent="0.25">
      <c r="A10498" s="2">
        <v>42507</v>
      </c>
      <c r="B10498" t="s">
        <v>983</v>
      </c>
      <c r="C10498" t="s">
        <v>893</v>
      </c>
      <c r="D10498" t="s">
        <v>874</v>
      </c>
      <c r="E10498">
        <v>2016</v>
      </c>
      <c r="F10498" s="2">
        <v>42601</v>
      </c>
      <c r="G10498">
        <v>1</v>
      </c>
      <c r="I10498" t="s">
        <v>852</v>
      </c>
      <c r="J10498" t="s">
        <v>857</v>
      </c>
      <c r="K10498">
        <v>3</v>
      </c>
      <c r="L10498">
        <v>45</v>
      </c>
      <c r="M10498" t="s">
        <v>854</v>
      </c>
      <c r="N10498" t="s">
        <v>854</v>
      </c>
      <c r="O10498">
        <v>6</v>
      </c>
      <c r="R10498">
        <v>363.5</v>
      </c>
    </row>
    <row r="10499" spans="1:18" x14ac:dyDescent="0.25">
      <c r="A10499" s="2">
        <v>42507</v>
      </c>
      <c r="B10499" t="s">
        <v>983</v>
      </c>
      <c r="C10499" t="s">
        <v>893</v>
      </c>
      <c r="D10499" t="s">
        <v>874</v>
      </c>
      <c r="E10499">
        <v>2016</v>
      </c>
      <c r="F10499" s="2">
        <v>42601</v>
      </c>
      <c r="G10499">
        <v>1</v>
      </c>
      <c r="I10499" t="s">
        <v>852</v>
      </c>
      <c r="J10499" t="s">
        <v>898</v>
      </c>
      <c r="K10499">
        <v>3</v>
      </c>
      <c r="L10499">
        <v>45</v>
      </c>
      <c r="M10499" t="s">
        <v>854</v>
      </c>
      <c r="N10499" t="s">
        <v>854</v>
      </c>
      <c r="O10499">
        <v>6</v>
      </c>
      <c r="R10499">
        <v>263.89999999999998</v>
      </c>
    </row>
    <row r="10500" spans="1:18" x14ac:dyDescent="0.25">
      <c r="A10500" s="2">
        <v>42474</v>
      </c>
      <c r="B10500" t="s">
        <v>983</v>
      </c>
      <c r="C10500" t="s">
        <v>893</v>
      </c>
      <c r="D10500" t="s">
        <v>874</v>
      </c>
      <c r="E10500">
        <v>2016</v>
      </c>
      <c r="F10500" s="2">
        <v>42569</v>
      </c>
      <c r="G10500">
        <v>2</v>
      </c>
      <c r="I10500" t="s">
        <v>852</v>
      </c>
      <c r="J10500" t="s">
        <v>858</v>
      </c>
      <c r="K10500">
        <v>2</v>
      </c>
      <c r="L10500">
        <v>45</v>
      </c>
      <c r="M10500" t="s">
        <v>854</v>
      </c>
      <c r="N10500" t="s">
        <v>854</v>
      </c>
      <c r="O10500">
        <v>6</v>
      </c>
      <c r="R10500">
        <v>538.4</v>
      </c>
    </row>
    <row r="10501" spans="1:18" x14ac:dyDescent="0.25">
      <c r="A10501" s="2">
        <v>42474</v>
      </c>
      <c r="B10501" t="s">
        <v>983</v>
      </c>
      <c r="C10501" t="s">
        <v>893</v>
      </c>
      <c r="D10501" t="s">
        <v>874</v>
      </c>
      <c r="E10501">
        <v>2016</v>
      </c>
      <c r="F10501" s="2">
        <v>42609</v>
      </c>
      <c r="G10501">
        <v>2</v>
      </c>
      <c r="I10501" t="s">
        <v>852</v>
      </c>
      <c r="J10501" t="s">
        <v>897</v>
      </c>
      <c r="K10501">
        <v>2</v>
      </c>
      <c r="L10501">
        <v>45</v>
      </c>
      <c r="M10501" t="s">
        <v>854</v>
      </c>
      <c r="N10501" t="s">
        <v>854</v>
      </c>
      <c r="O10501">
        <v>6</v>
      </c>
      <c r="R10501">
        <v>560.1</v>
      </c>
    </row>
    <row r="10502" spans="1:18" x14ac:dyDescent="0.25">
      <c r="A10502" s="2">
        <v>42507</v>
      </c>
      <c r="B10502" t="s">
        <v>983</v>
      </c>
      <c r="C10502" t="s">
        <v>893</v>
      </c>
      <c r="D10502" t="s">
        <v>874</v>
      </c>
      <c r="E10502">
        <v>2016</v>
      </c>
      <c r="F10502" s="2">
        <v>42585</v>
      </c>
      <c r="G10502">
        <v>2</v>
      </c>
      <c r="I10502" t="s">
        <v>852</v>
      </c>
      <c r="J10502" t="s">
        <v>9</v>
      </c>
      <c r="K10502">
        <v>3</v>
      </c>
      <c r="L10502">
        <v>45</v>
      </c>
      <c r="M10502" t="s">
        <v>854</v>
      </c>
      <c r="N10502" t="s">
        <v>854</v>
      </c>
      <c r="O10502">
        <v>6</v>
      </c>
      <c r="R10502">
        <v>284.89999999999998</v>
      </c>
    </row>
    <row r="10503" spans="1:18" x14ac:dyDescent="0.25">
      <c r="A10503" s="2">
        <v>42507</v>
      </c>
      <c r="B10503" t="s">
        <v>983</v>
      </c>
      <c r="C10503" t="s">
        <v>893</v>
      </c>
      <c r="D10503" t="s">
        <v>874</v>
      </c>
      <c r="E10503">
        <v>2016</v>
      </c>
      <c r="F10503" s="2">
        <v>42611</v>
      </c>
      <c r="G10503">
        <v>2</v>
      </c>
      <c r="I10503" t="s">
        <v>852</v>
      </c>
      <c r="J10503" t="s">
        <v>858</v>
      </c>
      <c r="K10503">
        <v>3</v>
      </c>
      <c r="L10503">
        <v>45</v>
      </c>
      <c r="M10503" t="s">
        <v>854</v>
      </c>
      <c r="N10503" t="s">
        <v>854</v>
      </c>
      <c r="O10503">
        <v>6</v>
      </c>
      <c r="R10503">
        <v>413.1</v>
      </c>
    </row>
    <row r="10504" spans="1:18" x14ac:dyDescent="0.25">
      <c r="A10504" s="2">
        <v>42461</v>
      </c>
      <c r="B10504" t="s">
        <v>983</v>
      </c>
      <c r="C10504" t="s">
        <v>893</v>
      </c>
      <c r="D10504" t="s">
        <v>874</v>
      </c>
      <c r="E10504">
        <v>2016</v>
      </c>
      <c r="F10504" s="2">
        <v>42543</v>
      </c>
      <c r="G10504">
        <v>2</v>
      </c>
      <c r="I10504" t="s">
        <v>852</v>
      </c>
      <c r="J10504" t="s">
        <v>898</v>
      </c>
      <c r="K10504">
        <v>1</v>
      </c>
      <c r="L10504">
        <v>45</v>
      </c>
      <c r="M10504" t="s">
        <v>854</v>
      </c>
      <c r="N10504" t="s">
        <v>854</v>
      </c>
      <c r="O10504">
        <v>6</v>
      </c>
      <c r="R10504">
        <v>452.9</v>
      </c>
    </row>
    <row r="10505" spans="1:18" x14ac:dyDescent="0.25">
      <c r="A10505" s="2">
        <v>42461</v>
      </c>
      <c r="B10505" t="s">
        <v>983</v>
      </c>
      <c r="C10505" t="s">
        <v>893</v>
      </c>
      <c r="D10505" t="s">
        <v>874</v>
      </c>
      <c r="E10505">
        <v>2016</v>
      </c>
      <c r="F10505" s="2">
        <v>42531</v>
      </c>
      <c r="G10505">
        <v>2</v>
      </c>
      <c r="I10505" t="s">
        <v>852</v>
      </c>
      <c r="J10505" t="s">
        <v>857</v>
      </c>
      <c r="K10505">
        <v>1</v>
      </c>
      <c r="L10505">
        <v>45</v>
      </c>
      <c r="M10505" t="s">
        <v>854</v>
      </c>
      <c r="N10505" t="s">
        <v>854</v>
      </c>
      <c r="O10505">
        <v>6</v>
      </c>
      <c r="R10505">
        <v>655.9</v>
      </c>
    </row>
    <row r="10506" spans="1:18" x14ac:dyDescent="0.25">
      <c r="A10506" s="2">
        <v>42507</v>
      </c>
      <c r="B10506" t="s">
        <v>983</v>
      </c>
      <c r="C10506" t="s">
        <v>893</v>
      </c>
      <c r="D10506" t="s">
        <v>874</v>
      </c>
      <c r="E10506">
        <v>2016</v>
      </c>
      <c r="F10506" t="s">
        <v>863</v>
      </c>
      <c r="G10506">
        <v>3</v>
      </c>
      <c r="I10506" t="s">
        <v>875</v>
      </c>
      <c r="J10506" t="s">
        <v>876</v>
      </c>
      <c r="K10506">
        <v>3</v>
      </c>
      <c r="L10506">
        <v>45</v>
      </c>
      <c r="M10506" t="s">
        <v>854</v>
      </c>
      <c r="N10506" t="s">
        <v>854</v>
      </c>
      <c r="O10506">
        <v>6</v>
      </c>
    </row>
    <row r="10507" spans="1:18" x14ac:dyDescent="0.25">
      <c r="A10507" s="2">
        <v>42507</v>
      </c>
      <c r="B10507" t="s">
        <v>983</v>
      </c>
      <c r="C10507" t="s">
        <v>893</v>
      </c>
      <c r="D10507" t="s">
        <v>874</v>
      </c>
      <c r="E10507">
        <v>2016</v>
      </c>
      <c r="F10507" t="s">
        <v>863</v>
      </c>
      <c r="G10507">
        <v>3</v>
      </c>
      <c r="I10507" t="s">
        <v>852</v>
      </c>
      <c r="J10507" t="s">
        <v>897</v>
      </c>
      <c r="K10507">
        <v>3</v>
      </c>
      <c r="L10507">
        <v>45</v>
      </c>
      <c r="M10507" t="s">
        <v>854</v>
      </c>
      <c r="N10507" t="s">
        <v>854</v>
      </c>
      <c r="O10507">
        <v>6</v>
      </c>
    </row>
    <row r="10508" spans="1:18" x14ac:dyDescent="0.25">
      <c r="A10508" s="2">
        <v>42461</v>
      </c>
      <c r="B10508" t="s">
        <v>983</v>
      </c>
      <c r="C10508" t="s">
        <v>893</v>
      </c>
      <c r="D10508" t="s">
        <v>874</v>
      </c>
      <c r="E10508">
        <v>2016</v>
      </c>
      <c r="F10508" s="2">
        <v>42549</v>
      </c>
      <c r="G10508">
        <v>3</v>
      </c>
      <c r="I10508" t="s">
        <v>875</v>
      </c>
      <c r="J10508" t="s">
        <v>876</v>
      </c>
      <c r="K10508">
        <v>1</v>
      </c>
      <c r="L10508">
        <v>45</v>
      </c>
      <c r="M10508" t="s">
        <v>854</v>
      </c>
      <c r="N10508" t="s">
        <v>854</v>
      </c>
      <c r="O10508">
        <v>6</v>
      </c>
      <c r="R10508">
        <v>495.6</v>
      </c>
    </row>
    <row r="10509" spans="1:18" x14ac:dyDescent="0.25">
      <c r="A10509" s="2">
        <v>42461</v>
      </c>
      <c r="B10509" t="s">
        <v>983</v>
      </c>
      <c r="C10509" t="s">
        <v>893</v>
      </c>
      <c r="D10509" t="s">
        <v>874</v>
      </c>
      <c r="E10509">
        <v>2016</v>
      </c>
      <c r="F10509" s="2">
        <v>42535</v>
      </c>
      <c r="G10509">
        <v>3</v>
      </c>
      <c r="I10509" t="s">
        <v>852</v>
      </c>
      <c r="J10509" t="s">
        <v>898</v>
      </c>
      <c r="K10509">
        <v>1</v>
      </c>
      <c r="L10509">
        <v>45</v>
      </c>
      <c r="M10509" t="s">
        <v>854</v>
      </c>
      <c r="N10509" t="s">
        <v>854</v>
      </c>
      <c r="O10509">
        <v>6</v>
      </c>
      <c r="R10509">
        <v>350.5</v>
      </c>
    </row>
    <row r="10510" spans="1:18" x14ac:dyDescent="0.25">
      <c r="A10510" s="2">
        <v>42474</v>
      </c>
      <c r="B10510" t="s">
        <v>983</v>
      </c>
      <c r="C10510" t="s">
        <v>893</v>
      </c>
      <c r="D10510" t="s">
        <v>874</v>
      </c>
      <c r="E10510">
        <v>2016</v>
      </c>
      <c r="F10510" s="2">
        <v>42564</v>
      </c>
      <c r="G10510">
        <v>3</v>
      </c>
      <c r="I10510" t="s">
        <v>852</v>
      </c>
      <c r="J10510" t="s">
        <v>857</v>
      </c>
      <c r="K10510">
        <v>2</v>
      </c>
      <c r="L10510">
        <v>45</v>
      </c>
      <c r="M10510" t="s">
        <v>854</v>
      </c>
      <c r="N10510" t="s">
        <v>854</v>
      </c>
      <c r="O10510">
        <v>6</v>
      </c>
      <c r="R10510">
        <v>631.6</v>
      </c>
    </row>
    <row r="10511" spans="1:18" x14ac:dyDescent="0.25">
      <c r="A10511" s="2">
        <v>42474</v>
      </c>
      <c r="B10511" t="s">
        <v>983</v>
      </c>
      <c r="C10511" t="s">
        <v>893</v>
      </c>
      <c r="D10511" t="s">
        <v>874</v>
      </c>
      <c r="E10511">
        <v>2016</v>
      </c>
      <c r="F10511" s="2">
        <v>42587</v>
      </c>
      <c r="G10511">
        <v>3</v>
      </c>
      <c r="I10511" t="s">
        <v>852</v>
      </c>
      <c r="J10511" t="s">
        <v>9</v>
      </c>
      <c r="K10511">
        <v>2</v>
      </c>
      <c r="L10511">
        <v>45</v>
      </c>
      <c r="M10511" t="s">
        <v>854</v>
      </c>
      <c r="N10511" t="s">
        <v>854</v>
      </c>
      <c r="O10511">
        <v>6</v>
      </c>
      <c r="R10511">
        <v>623.9</v>
      </c>
    </row>
    <row r="10512" spans="1:18" x14ac:dyDescent="0.25">
      <c r="A10512" s="2">
        <v>42474</v>
      </c>
      <c r="B10512" t="s">
        <v>983</v>
      </c>
      <c r="C10512" t="s">
        <v>893</v>
      </c>
      <c r="D10512" t="s">
        <v>874</v>
      </c>
      <c r="E10512">
        <v>2016</v>
      </c>
      <c r="F10512" s="2">
        <v>42569</v>
      </c>
      <c r="G10512">
        <v>4</v>
      </c>
      <c r="I10512" t="s">
        <v>875</v>
      </c>
      <c r="J10512" t="s">
        <v>876</v>
      </c>
      <c r="K10512">
        <v>2</v>
      </c>
      <c r="L10512">
        <v>45</v>
      </c>
      <c r="M10512" t="s">
        <v>854</v>
      </c>
      <c r="N10512" t="s">
        <v>854</v>
      </c>
      <c r="O10512">
        <v>6</v>
      </c>
      <c r="R10512">
        <v>482.3</v>
      </c>
    </row>
    <row r="10513" spans="1:18" x14ac:dyDescent="0.25">
      <c r="A10513" s="2">
        <v>42474</v>
      </c>
      <c r="B10513" t="s">
        <v>983</v>
      </c>
      <c r="C10513" t="s">
        <v>893</v>
      </c>
      <c r="D10513" t="s">
        <v>874</v>
      </c>
      <c r="E10513">
        <v>2016</v>
      </c>
      <c r="F10513" s="2">
        <v>42578</v>
      </c>
      <c r="G10513">
        <v>4</v>
      </c>
      <c r="I10513" t="s">
        <v>852</v>
      </c>
      <c r="J10513" t="s">
        <v>858</v>
      </c>
      <c r="K10513">
        <v>2</v>
      </c>
      <c r="L10513">
        <v>45</v>
      </c>
      <c r="M10513" t="s">
        <v>854</v>
      </c>
      <c r="N10513" t="s">
        <v>854</v>
      </c>
      <c r="O10513">
        <v>6</v>
      </c>
      <c r="R10513">
        <v>604</v>
      </c>
    </row>
    <row r="10514" spans="1:18" x14ac:dyDescent="0.25">
      <c r="A10514" s="2">
        <v>42461</v>
      </c>
      <c r="B10514" t="s">
        <v>983</v>
      </c>
      <c r="C10514" t="s">
        <v>893</v>
      </c>
      <c r="D10514" t="s">
        <v>874</v>
      </c>
      <c r="E10514">
        <v>2016</v>
      </c>
      <c r="F10514" s="2">
        <v>42535</v>
      </c>
      <c r="G10514">
        <v>4</v>
      </c>
      <c r="I10514" t="s">
        <v>852</v>
      </c>
      <c r="J10514" t="s">
        <v>857</v>
      </c>
      <c r="K10514">
        <v>1</v>
      </c>
      <c r="L10514">
        <v>45</v>
      </c>
      <c r="M10514" t="s">
        <v>854</v>
      </c>
      <c r="N10514" t="s">
        <v>854</v>
      </c>
      <c r="O10514">
        <v>6</v>
      </c>
      <c r="R10514">
        <v>339.6</v>
      </c>
    </row>
    <row r="10515" spans="1:18" x14ac:dyDescent="0.25">
      <c r="A10515" s="2">
        <v>42461</v>
      </c>
      <c r="B10515" t="s">
        <v>983</v>
      </c>
      <c r="C10515" t="s">
        <v>893</v>
      </c>
      <c r="D10515" t="s">
        <v>874</v>
      </c>
      <c r="E10515">
        <v>2016</v>
      </c>
      <c r="F10515" s="2">
        <v>42564</v>
      </c>
      <c r="G10515">
        <v>4</v>
      </c>
      <c r="I10515" t="s">
        <v>852</v>
      </c>
      <c r="J10515" t="s">
        <v>897</v>
      </c>
      <c r="K10515">
        <v>1</v>
      </c>
      <c r="L10515">
        <v>45</v>
      </c>
      <c r="M10515" t="s">
        <v>854</v>
      </c>
      <c r="N10515" t="s">
        <v>854</v>
      </c>
      <c r="O10515">
        <v>6</v>
      </c>
      <c r="R10515">
        <v>531.79999999999995</v>
      </c>
    </row>
    <row r="10516" spans="1:18" x14ac:dyDescent="0.25">
      <c r="A10516" s="2">
        <v>42507</v>
      </c>
      <c r="B10516" t="s">
        <v>983</v>
      </c>
      <c r="C10516" t="s">
        <v>893</v>
      </c>
      <c r="D10516" t="s">
        <v>874</v>
      </c>
      <c r="E10516">
        <v>2016</v>
      </c>
      <c r="F10516" t="s">
        <v>863</v>
      </c>
      <c r="G10516">
        <v>4</v>
      </c>
      <c r="I10516" t="s">
        <v>875</v>
      </c>
      <c r="J10516" t="s">
        <v>876</v>
      </c>
      <c r="K10516">
        <v>3</v>
      </c>
      <c r="L10516">
        <v>45</v>
      </c>
      <c r="M10516" t="s">
        <v>854</v>
      </c>
      <c r="N10516" t="s">
        <v>854</v>
      </c>
      <c r="O10516">
        <v>6</v>
      </c>
    </row>
    <row r="10517" spans="1:18" x14ac:dyDescent="0.25">
      <c r="A10517" s="2">
        <v>42507</v>
      </c>
      <c r="B10517" t="s">
        <v>983</v>
      </c>
      <c r="C10517" t="s">
        <v>893</v>
      </c>
      <c r="D10517" t="s">
        <v>874</v>
      </c>
      <c r="E10517">
        <v>2016</v>
      </c>
      <c r="F10517" s="2">
        <v>42613</v>
      </c>
      <c r="G10517">
        <v>4</v>
      </c>
      <c r="I10517" t="s">
        <v>852</v>
      </c>
      <c r="J10517" t="s">
        <v>9</v>
      </c>
      <c r="K10517">
        <v>3</v>
      </c>
      <c r="L10517">
        <v>45</v>
      </c>
      <c r="M10517" t="s">
        <v>854</v>
      </c>
      <c r="N10517" t="s">
        <v>854</v>
      </c>
      <c r="O10517">
        <v>6</v>
      </c>
      <c r="R10517">
        <v>365.8</v>
      </c>
    </row>
    <row r="10518" spans="1:18" x14ac:dyDescent="0.25">
      <c r="A10518" s="2">
        <v>42461</v>
      </c>
      <c r="B10518" t="s">
        <v>983</v>
      </c>
      <c r="C10518" t="s">
        <v>893</v>
      </c>
      <c r="D10518" t="s">
        <v>874</v>
      </c>
      <c r="E10518">
        <v>2016</v>
      </c>
      <c r="F10518" s="2">
        <v>42638</v>
      </c>
      <c r="G10518">
        <v>1</v>
      </c>
      <c r="I10518" t="s">
        <v>852</v>
      </c>
      <c r="J10518" t="s">
        <v>857</v>
      </c>
      <c r="K10518">
        <v>1</v>
      </c>
      <c r="L10518">
        <v>45</v>
      </c>
      <c r="M10518" t="s">
        <v>854</v>
      </c>
      <c r="N10518" t="s">
        <v>854</v>
      </c>
      <c r="O10518">
        <v>7.3</v>
      </c>
    </row>
    <row r="10519" spans="1:18" x14ac:dyDescent="0.25">
      <c r="A10519" s="2">
        <v>42461</v>
      </c>
      <c r="B10519" t="s">
        <v>983</v>
      </c>
      <c r="C10519" t="s">
        <v>893</v>
      </c>
      <c r="D10519" t="s">
        <v>874</v>
      </c>
      <c r="E10519">
        <v>2016</v>
      </c>
      <c r="F10519" s="2">
        <v>42647</v>
      </c>
      <c r="G10519">
        <v>1</v>
      </c>
      <c r="I10519" t="s">
        <v>875</v>
      </c>
      <c r="J10519" t="s">
        <v>876</v>
      </c>
      <c r="K10519">
        <v>1</v>
      </c>
      <c r="L10519">
        <v>45</v>
      </c>
      <c r="M10519" t="s">
        <v>854</v>
      </c>
      <c r="N10519" t="s">
        <v>854</v>
      </c>
      <c r="O10519">
        <v>7.3</v>
      </c>
    </row>
    <row r="10520" spans="1:18" x14ac:dyDescent="0.25">
      <c r="A10520" s="2">
        <v>42474</v>
      </c>
      <c r="B10520" t="s">
        <v>983</v>
      </c>
      <c r="C10520" t="s">
        <v>893</v>
      </c>
      <c r="D10520" t="s">
        <v>874</v>
      </c>
      <c r="E10520">
        <v>2016</v>
      </c>
      <c r="F10520" s="2">
        <v>42652</v>
      </c>
      <c r="G10520">
        <v>1</v>
      </c>
      <c r="I10520" t="s">
        <v>852</v>
      </c>
      <c r="J10520" t="s">
        <v>898</v>
      </c>
      <c r="K10520">
        <v>2</v>
      </c>
      <c r="L10520">
        <v>45</v>
      </c>
      <c r="M10520" t="s">
        <v>854</v>
      </c>
      <c r="N10520" t="s">
        <v>854</v>
      </c>
      <c r="O10520">
        <v>7.3</v>
      </c>
    </row>
    <row r="10521" spans="1:18" x14ac:dyDescent="0.25">
      <c r="A10521" s="2">
        <v>42474</v>
      </c>
      <c r="B10521" t="s">
        <v>983</v>
      </c>
      <c r="C10521" t="s">
        <v>893</v>
      </c>
      <c r="D10521" t="s">
        <v>874</v>
      </c>
      <c r="E10521">
        <v>2016</v>
      </c>
      <c r="F10521" s="2">
        <v>42652</v>
      </c>
      <c r="G10521">
        <v>1</v>
      </c>
      <c r="I10521" t="s">
        <v>875</v>
      </c>
      <c r="J10521" t="s">
        <v>876</v>
      </c>
      <c r="K10521">
        <v>2</v>
      </c>
      <c r="L10521">
        <v>45</v>
      </c>
      <c r="M10521" t="s">
        <v>854</v>
      </c>
      <c r="N10521" t="s">
        <v>854</v>
      </c>
      <c r="O10521">
        <v>7.3</v>
      </c>
    </row>
    <row r="10522" spans="1:18" x14ac:dyDescent="0.25">
      <c r="A10522" s="2">
        <v>42507</v>
      </c>
      <c r="B10522" t="s">
        <v>983</v>
      </c>
      <c r="C10522" t="s">
        <v>893</v>
      </c>
      <c r="D10522" t="s">
        <v>874</v>
      </c>
      <c r="E10522">
        <v>2016</v>
      </c>
      <c r="F10522" t="s">
        <v>863</v>
      </c>
      <c r="G10522">
        <v>1</v>
      </c>
      <c r="I10522" t="s">
        <v>852</v>
      </c>
      <c r="J10522" t="s">
        <v>897</v>
      </c>
      <c r="K10522">
        <v>3</v>
      </c>
      <c r="L10522">
        <v>45</v>
      </c>
      <c r="M10522" t="s">
        <v>854</v>
      </c>
      <c r="N10522" t="s">
        <v>854</v>
      </c>
      <c r="O10522">
        <v>7.3</v>
      </c>
    </row>
    <row r="10523" spans="1:18" x14ac:dyDescent="0.25">
      <c r="A10523" s="2">
        <v>42507</v>
      </c>
      <c r="B10523" t="s">
        <v>983</v>
      </c>
      <c r="C10523" t="s">
        <v>893</v>
      </c>
      <c r="D10523" t="s">
        <v>874</v>
      </c>
      <c r="E10523">
        <v>2016</v>
      </c>
      <c r="F10523" s="2">
        <v>42655</v>
      </c>
      <c r="G10523">
        <v>1</v>
      </c>
      <c r="I10523" t="s">
        <v>852</v>
      </c>
      <c r="J10523" t="s">
        <v>858</v>
      </c>
      <c r="K10523">
        <v>3</v>
      </c>
      <c r="L10523">
        <v>45</v>
      </c>
      <c r="M10523" t="s">
        <v>854</v>
      </c>
      <c r="N10523" t="s">
        <v>854</v>
      </c>
      <c r="O10523">
        <v>7.3</v>
      </c>
    </row>
    <row r="10524" spans="1:18" x14ac:dyDescent="0.25">
      <c r="A10524" s="2">
        <v>42474</v>
      </c>
      <c r="B10524" t="s">
        <v>983</v>
      </c>
      <c r="C10524" t="s">
        <v>893</v>
      </c>
      <c r="D10524" t="s">
        <v>874</v>
      </c>
      <c r="E10524">
        <v>2016</v>
      </c>
      <c r="F10524" s="2">
        <v>42641</v>
      </c>
      <c r="G10524">
        <v>2</v>
      </c>
      <c r="I10524" t="s">
        <v>875</v>
      </c>
      <c r="J10524" t="s">
        <v>876</v>
      </c>
      <c r="K10524">
        <v>2</v>
      </c>
      <c r="L10524">
        <v>45</v>
      </c>
      <c r="M10524" t="s">
        <v>854</v>
      </c>
      <c r="N10524" t="s">
        <v>854</v>
      </c>
      <c r="O10524">
        <v>7.3</v>
      </c>
    </row>
    <row r="10525" spans="1:18" x14ac:dyDescent="0.25">
      <c r="A10525" s="2">
        <v>42474</v>
      </c>
      <c r="B10525" t="s">
        <v>983</v>
      </c>
      <c r="C10525" t="s">
        <v>893</v>
      </c>
      <c r="D10525" t="s">
        <v>874</v>
      </c>
      <c r="E10525">
        <v>2016</v>
      </c>
      <c r="F10525" s="2">
        <v>42642</v>
      </c>
      <c r="G10525">
        <v>2</v>
      </c>
      <c r="I10525" t="s">
        <v>852</v>
      </c>
      <c r="J10525" t="s">
        <v>857</v>
      </c>
      <c r="K10525">
        <v>2</v>
      </c>
      <c r="L10525">
        <v>45</v>
      </c>
      <c r="M10525" t="s">
        <v>854</v>
      </c>
      <c r="N10525" t="s">
        <v>854</v>
      </c>
      <c r="O10525">
        <v>7.3</v>
      </c>
    </row>
    <row r="10526" spans="1:18" x14ac:dyDescent="0.25">
      <c r="A10526" s="2">
        <v>42507</v>
      </c>
      <c r="B10526" t="s">
        <v>983</v>
      </c>
      <c r="C10526" t="s">
        <v>893</v>
      </c>
      <c r="D10526" t="s">
        <v>874</v>
      </c>
      <c r="E10526">
        <v>2016</v>
      </c>
      <c r="F10526" s="2">
        <v>42649</v>
      </c>
      <c r="G10526">
        <v>2</v>
      </c>
      <c r="I10526" t="s">
        <v>852</v>
      </c>
      <c r="J10526" t="s">
        <v>898</v>
      </c>
      <c r="K10526">
        <v>3</v>
      </c>
      <c r="L10526">
        <v>45</v>
      </c>
      <c r="M10526" t="s">
        <v>854</v>
      </c>
      <c r="N10526" t="s">
        <v>854</v>
      </c>
      <c r="O10526">
        <v>7.3</v>
      </c>
    </row>
    <row r="10527" spans="1:18" x14ac:dyDescent="0.25">
      <c r="A10527" s="2">
        <v>42507</v>
      </c>
      <c r="B10527" t="s">
        <v>983</v>
      </c>
      <c r="C10527" t="s">
        <v>893</v>
      </c>
      <c r="D10527" t="s">
        <v>874</v>
      </c>
      <c r="E10527">
        <v>2016</v>
      </c>
      <c r="F10527" s="2">
        <v>42649</v>
      </c>
      <c r="G10527">
        <v>2</v>
      </c>
      <c r="I10527" t="s">
        <v>852</v>
      </c>
      <c r="J10527" t="s">
        <v>857</v>
      </c>
      <c r="K10527">
        <v>3</v>
      </c>
      <c r="L10527">
        <v>45</v>
      </c>
      <c r="M10527" t="s">
        <v>854</v>
      </c>
      <c r="N10527" t="s">
        <v>854</v>
      </c>
      <c r="O10527">
        <v>7.3</v>
      </c>
    </row>
    <row r="10528" spans="1:18" x14ac:dyDescent="0.25">
      <c r="A10528" s="2">
        <v>42461</v>
      </c>
      <c r="B10528" t="s">
        <v>983</v>
      </c>
      <c r="C10528" t="s">
        <v>893</v>
      </c>
      <c r="D10528" t="s">
        <v>874</v>
      </c>
      <c r="E10528">
        <v>2016</v>
      </c>
      <c r="F10528" s="2">
        <v>42657</v>
      </c>
      <c r="G10528">
        <v>2</v>
      </c>
      <c r="I10528" t="s">
        <v>852</v>
      </c>
      <c r="J10528" t="s">
        <v>9</v>
      </c>
      <c r="K10528">
        <v>1</v>
      </c>
      <c r="L10528">
        <v>45</v>
      </c>
      <c r="M10528" t="s">
        <v>854</v>
      </c>
      <c r="N10528" t="s">
        <v>854</v>
      </c>
      <c r="O10528">
        <v>7.3</v>
      </c>
    </row>
    <row r="10529" spans="1:15" x14ac:dyDescent="0.25">
      <c r="A10529" s="2">
        <v>42461</v>
      </c>
      <c r="B10529" t="s">
        <v>983</v>
      </c>
      <c r="C10529" t="s">
        <v>893</v>
      </c>
      <c r="D10529" t="s">
        <v>874</v>
      </c>
      <c r="E10529">
        <v>2016</v>
      </c>
      <c r="F10529" s="2">
        <v>42647</v>
      </c>
      <c r="G10529">
        <v>2</v>
      </c>
      <c r="I10529" t="s">
        <v>852</v>
      </c>
      <c r="J10529" t="s">
        <v>897</v>
      </c>
      <c r="K10529">
        <v>1</v>
      </c>
      <c r="L10529">
        <v>45</v>
      </c>
      <c r="M10529" t="s">
        <v>854</v>
      </c>
      <c r="N10529" t="s">
        <v>854</v>
      </c>
      <c r="O10529">
        <v>7.3</v>
      </c>
    </row>
    <row r="10530" spans="1:15" x14ac:dyDescent="0.25">
      <c r="A10530" s="2">
        <v>42507</v>
      </c>
      <c r="B10530" t="s">
        <v>983</v>
      </c>
      <c r="C10530" t="s">
        <v>893</v>
      </c>
      <c r="D10530" t="s">
        <v>874</v>
      </c>
      <c r="E10530">
        <v>2016</v>
      </c>
      <c r="F10530" s="2">
        <v>42649</v>
      </c>
      <c r="G10530">
        <v>3</v>
      </c>
      <c r="I10530" t="s">
        <v>852</v>
      </c>
      <c r="J10530" t="s">
        <v>898</v>
      </c>
      <c r="K10530">
        <v>3</v>
      </c>
      <c r="L10530">
        <v>45</v>
      </c>
      <c r="M10530" t="s">
        <v>854</v>
      </c>
      <c r="N10530" t="s">
        <v>854</v>
      </c>
      <c r="O10530">
        <v>7.3</v>
      </c>
    </row>
    <row r="10531" spans="1:15" x14ac:dyDescent="0.25">
      <c r="A10531" s="2">
        <v>42507</v>
      </c>
      <c r="B10531" t="s">
        <v>983</v>
      </c>
      <c r="C10531" t="s">
        <v>893</v>
      </c>
      <c r="D10531" t="s">
        <v>874</v>
      </c>
      <c r="E10531">
        <v>2016</v>
      </c>
      <c r="F10531" s="2">
        <v>42657</v>
      </c>
      <c r="G10531">
        <v>3</v>
      </c>
      <c r="I10531" t="s">
        <v>852</v>
      </c>
      <c r="J10531" t="s">
        <v>9</v>
      </c>
      <c r="K10531">
        <v>3</v>
      </c>
      <c r="L10531">
        <v>45</v>
      </c>
      <c r="M10531" t="s">
        <v>854</v>
      </c>
      <c r="N10531" t="s">
        <v>854</v>
      </c>
      <c r="O10531">
        <v>7.3</v>
      </c>
    </row>
    <row r="10532" spans="1:15" x14ac:dyDescent="0.25">
      <c r="A10532" s="2">
        <v>42461</v>
      </c>
      <c r="B10532" t="s">
        <v>983</v>
      </c>
      <c r="C10532" t="s">
        <v>893</v>
      </c>
      <c r="D10532" t="s">
        <v>874</v>
      </c>
      <c r="E10532">
        <v>2016</v>
      </c>
      <c r="F10532" s="2">
        <v>42670</v>
      </c>
      <c r="G10532">
        <v>3</v>
      </c>
      <c r="I10532" t="s">
        <v>852</v>
      </c>
      <c r="J10532" t="s">
        <v>858</v>
      </c>
      <c r="K10532">
        <v>1</v>
      </c>
      <c r="L10532">
        <v>45</v>
      </c>
      <c r="M10532" t="s">
        <v>854</v>
      </c>
      <c r="N10532" t="s">
        <v>854</v>
      </c>
      <c r="O10532">
        <v>7.3</v>
      </c>
    </row>
    <row r="10533" spans="1:15" x14ac:dyDescent="0.25">
      <c r="A10533" s="2">
        <v>42461</v>
      </c>
      <c r="B10533" t="s">
        <v>983</v>
      </c>
      <c r="C10533" t="s">
        <v>893</v>
      </c>
      <c r="D10533" t="s">
        <v>874</v>
      </c>
      <c r="E10533">
        <v>2016</v>
      </c>
      <c r="F10533" s="2">
        <v>42653</v>
      </c>
      <c r="G10533">
        <v>3</v>
      </c>
      <c r="I10533" t="s">
        <v>852</v>
      </c>
      <c r="J10533" t="s">
        <v>9</v>
      </c>
      <c r="K10533">
        <v>1</v>
      </c>
      <c r="L10533">
        <v>45</v>
      </c>
      <c r="M10533" t="s">
        <v>854</v>
      </c>
      <c r="N10533" t="s">
        <v>854</v>
      </c>
      <c r="O10533">
        <v>7.3</v>
      </c>
    </row>
    <row r="10534" spans="1:15" x14ac:dyDescent="0.25">
      <c r="A10534" s="2">
        <v>42474</v>
      </c>
      <c r="B10534" t="s">
        <v>983</v>
      </c>
      <c r="C10534" t="s">
        <v>893</v>
      </c>
      <c r="D10534" t="s">
        <v>874</v>
      </c>
      <c r="E10534">
        <v>2016</v>
      </c>
      <c r="F10534" s="2">
        <v>42650</v>
      </c>
      <c r="G10534">
        <v>3</v>
      </c>
      <c r="I10534" t="s">
        <v>852</v>
      </c>
      <c r="J10534" t="s">
        <v>897</v>
      </c>
      <c r="K10534">
        <v>2</v>
      </c>
      <c r="L10534">
        <v>45</v>
      </c>
      <c r="M10534" t="s">
        <v>854</v>
      </c>
      <c r="N10534" t="s">
        <v>854</v>
      </c>
      <c r="O10534">
        <v>7.3</v>
      </c>
    </row>
    <row r="10535" spans="1:15" x14ac:dyDescent="0.25">
      <c r="A10535" s="2">
        <v>42474</v>
      </c>
      <c r="B10535" t="s">
        <v>983</v>
      </c>
      <c r="C10535" t="s">
        <v>893</v>
      </c>
      <c r="D10535" t="s">
        <v>874</v>
      </c>
      <c r="E10535">
        <v>2016</v>
      </c>
      <c r="F10535" s="2">
        <v>42649</v>
      </c>
      <c r="G10535">
        <v>3</v>
      </c>
      <c r="I10535" t="s">
        <v>852</v>
      </c>
      <c r="J10535" t="s">
        <v>858</v>
      </c>
      <c r="K10535">
        <v>2</v>
      </c>
      <c r="L10535">
        <v>45</v>
      </c>
      <c r="M10535" t="s">
        <v>854</v>
      </c>
      <c r="N10535" t="s">
        <v>854</v>
      </c>
      <c r="O10535">
        <v>7.3</v>
      </c>
    </row>
    <row r="10536" spans="1:15" x14ac:dyDescent="0.25">
      <c r="A10536" s="2">
        <v>42474</v>
      </c>
      <c r="B10536" t="s">
        <v>983</v>
      </c>
      <c r="C10536" t="s">
        <v>893</v>
      </c>
      <c r="D10536" t="s">
        <v>874</v>
      </c>
      <c r="E10536">
        <v>2016</v>
      </c>
      <c r="F10536" s="2">
        <v>42643</v>
      </c>
      <c r="G10536">
        <v>4</v>
      </c>
      <c r="I10536" t="s">
        <v>852</v>
      </c>
      <c r="J10536" t="s">
        <v>898</v>
      </c>
      <c r="K10536">
        <v>2</v>
      </c>
      <c r="L10536">
        <v>45</v>
      </c>
      <c r="M10536" t="s">
        <v>854</v>
      </c>
      <c r="N10536" t="s">
        <v>854</v>
      </c>
      <c r="O10536">
        <v>7.3</v>
      </c>
    </row>
    <row r="10537" spans="1:15" x14ac:dyDescent="0.25">
      <c r="A10537" s="2">
        <v>42474</v>
      </c>
      <c r="B10537" t="s">
        <v>983</v>
      </c>
      <c r="C10537" t="s">
        <v>893</v>
      </c>
      <c r="D10537" t="s">
        <v>874</v>
      </c>
      <c r="E10537">
        <v>2016</v>
      </c>
      <c r="F10537" s="2">
        <v>42649</v>
      </c>
      <c r="G10537">
        <v>4</v>
      </c>
      <c r="I10537" t="s">
        <v>852</v>
      </c>
      <c r="J10537" t="s">
        <v>897</v>
      </c>
      <c r="K10537">
        <v>2</v>
      </c>
      <c r="L10537">
        <v>45</v>
      </c>
      <c r="M10537" t="s">
        <v>854</v>
      </c>
      <c r="N10537" t="s">
        <v>854</v>
      </c>
      <c r="O10537">
        <v>7.3</v>
      </c>
    </row>
    <row r="10538" spans="1:15" x14ac:dyDescent="0.25">
      <c r="A10538" s="2">
        <v>42461</v>
      </c>
      <c r="B10538" t="s">
        <v>983</v>
      </c>
      <c r="C10538" t="s">
        <v>893</v>
      </c>
      <c r="D10538" t="s">
        <v>874</v>
      </c>
      <c r="E10538">
        <v>2016</v>
      </c>
      <c r="F10538" s="2">
        <v>42654</v>
      </c>
      <c r="G10538">
        <v>4</v>
      </c>
      <c r="I10538" t="s">
        <v>852</v>
      </c>
      <c r="J10538" t="s">
        <v>9</v>
      </c>
      <c r="K10538">
        <v>1</v>
      </c>
      <c r="L10538">
        <v>45</v>
      </c>
      <c r="M10538" t="s">
        <v>854</v>
      </c>
      <c r="N10538" t="s">
        <v>854</v>
      </c>
      <c r="O10538">
        <v>7.3</v>
      </c>
    </row>
    <row r="10539" spans="1:15" x14ac:dyDescent="0.25">
      <c r="A10539" s="2">
        <v>42461</v>
      </c>
      <c r="B10539" t="s">
        <v>983</v>
      </c>
      <c r="C10539" t="s">
        <v>893</v>
      </c>
      <c r="D10539" t="s">
        <v>874</v>
      </c>
      <c r="E10539">
        <v>2016</v>
      </c>
      <c r="F10539" s="2">
        <v>42640</v>
      </c>
      <c r="G10539">
        <v>4</v>
      </c>
      <c r="I10539" t="s">
        <v>875</v>
      </c>
      <c r="J10539" t="s">
        <v>876</v>
      </c>
      <c r="K10539">
        <v>1</v>
      </c>
      <c r="L10539">
        <v>45</v>
      </c>
      <c r="M10539" t="s">
        <v>854</v>
      </c>
      <c r="N10539" t="s">
        <v>854</v>
      </c>
      <c r="O10539">
        <v>7.3</v>
      </c>
    </row>
    <row r="10540" spans="1:15" x14ac:dyDescent="0.25">
      <c r="A10540" s="2">
        <v>42507</v>
      </c>
      <c r="B10540" t="s">
        <v>983</v>
      </c>
      <c r="C10540" t="s">
        <v>893</v>
      </c>
      <c r="D10540" t="s">
        <v>874</v>
      </c>
      <c r="E10540">
        <v>2016</v>
      </c>
      <c r="F10540" s="2">
        <v>42651</v>
      </c>
      <c r="G10540">
        <v>4</v>
      </c>
      <c r="I10540" t="s">
        <v>852</v>
      </c>
      <c r="J10540" t="s">
        <v>858</v>
      </c>
      <c r="K10540">
        <v>3</v>
      </c>
      <c r="L10540">
        <v>45</v>
      </c>
      <c r="M10540" t="s">
        <v>854</v>
      </c>
      <c r="N10540" t="s">
        <v>854</v>
      </c>
      <c r="O10540">
        <v>7.3</v>
      </c>
    </row>
    <row r="10541" spans="1:15" x14ac:dyDescent="0.25">
      <c r="A10541" s="2">
        <v>42507</v>
      </c>
      <c r="B10541" t="s">
        <v>983</v>
      </c>
      <c r="C10541" t="s">
        <v>893</v>
      </c>
      <c r="D10541" t="s">
        <v>874</v>
      </c>
      <c r="E10541">
        <v>2016</v>
      </c>
      <c r="F10541" s="2">
        <v>42651</v>
      </c>
      <c r="G10541">
        <v>4</v>
      </c>
      <c r="I10541" t="s">
        <v>852</v>
      </c>
      <c r="J10541" t="s">
        <v>857</v>
      </c>
      <c r="K10541">
        <v>3</v>
      </c>
      <c r="L10541">
        <v>45</v>
      </c>
      <c r="M10541" t="s">
        <v>854</v>
      </c>
      <c r="N10541" t="s">
        <v>854</v>
      </c>
      <c r="O10541">
        <v>7.3</v>
      </c>
    </row>
    <row r="10542" spans="1:15" x14ac:dyDescent="0.25">
      <c r="A10542" s="2">
        <v>42461</v>
      </c>
      <c r="B10542" t="s">
        <v>983</v>
      </c>
      <c r="C10542" t="s">
        <v>893</v>
      </c>
      <c r="D10542" t="s">
        <v>874</v>
      </c>
      <c r="E10542">
        <v>2016</v>
      </c>
      <c r="F10542" s="2">
        <v>42647</v>
      </c>
      <c r="G10542">
        <v>1</v>
      </c>
      <c r="I10542" t="s">
        <v>852</v>
      </c>
      <c r="J10542" t="s">
        <v>897</v>
      </c>
      <c r="K10542">
        <v>1</v>
      </c>
      <c r="L10542">
        <v>45</v>
      </c>
      <c r="M10542" t="s">
        <v>854</v>
      </c>
      <c r="N10542" t="s">
        <v>854</v>
      </c>
      <c r="O10542">
        <v>7.3</v>
      </c>
    </row>
    <row r="10543" spans="1:15" x14ac:dyDescent="0.25">
      <c r="A10543" s="2">
        <v>42461</v>
      </c>
      <c r="B10543" t="s">
        <v>983</v>
      </c>
      <c r="C10543" t="s">
        <v>893</v>
      </c>
      <c r="D10543" t="s">
        <v>874</v>
      </c>
      <c r="E10543">
        <v>2016</v>
      </c>
      <c r="F10543" s="2">
        <v>42654</v>
      </c>
      <c r="G10543">
        <v>1</v>
      </c>
      <c r="I10543" t="s">
        <v>852</v>
      </c>
      <c r="J10543" t="s">
        <v>9</v>
      </c>
      <c r="K10543">
        <v>1</v>
      </c>
      <c r="L10543">
        <v>45</v>
      </c>
      <c r="M10543" t="s">
        <v>854</v>
      </c>
      <c r="N10543" t="s">
        <v>854</v>
      </c>
      <c r="O10543">
        <v>7.3</v>
      </c>
    </row>
    <row r="10544" spans="1:15" x14ac:dyDescent="0.25">
      <c r="A10544" s="2">
        <v>42474</v>
      </c>
      <c r="B10544" t="s">
        <v>983</v>
      </c>
      <c r="C10544" t="s">
        <v>893</v>
      </c>
      <c r="D10544" t="s">
        <v>874</v>
      </c>
      <c r="E10544">
        <v>2016</v>
      </c>
      <c r="F10544" s="2">
        <v>42641</v>
      </c>
      <c r="G10544">
        <v>1</v>
      </c>
      <c r="I10544" t="s">
        <v>852</v>
      </c>
      <c r="J10544" t="s">
        <v>858</v>
      </c>
      <c r="K10544">
        <v>2</v>
      </c>
      <c r="L10544">
        <v>45</v>
      </c>
      <c r="M10544" t="s">
        <v>854</v>
      </c>
      <c r="N10544" t="s">
        <v>854</v>
      </c>
      <c r="O10544">
        <v>7.3</v>
      </c>
    </row>
    <row r="10545" spans="1:15" x14ac:dyDescent="0.25">
      <c r="A10545" s="2">
        <v>42474</v>
      </c>
      <c r="B10545" t="s">
        <v>983</v>
      </c>
      <c r="C10545" t="s">
        <v>893</v>
      </c>
      <c r="D10545" t="s">
        <v>874</v>
      </c>
      <c r="E10545">
        <v>2016</v>
      </c>
      <c r="F10545" s="2">
        <v>42641</v>
      </c>
      <c r="G10545">
        <v>1</v>
      </c>
      <c r="I10545" t="s">
        <v>852</v>
      </c>
      <c r="J10545" t="s">
        <v>857</v>
      </c>
      <c r="K10545">
        <v>2</v>
      </c>
      <c r="L10545">
        <v>45</v>
      </c>
      <c r="M10545" t="s">
        <v>854</v>
      </c>
      <c r="N10545" t="s">
        <v>854</v>
      </c>
      <c r="O10545">
        <v>7.3</v>
      </c>
    </row>
    <row r="10546" spans="1:15" x14ac:dyDescent="0.25">
      <c r="A10546" s="2">
        <v>42507</v>
      </c>
      <c r="B10546" t="s">
        <v>983</v>
      </c>
      <c r="C10546" t="s">
        <v>893</v>
      </c>
      <c r="D10546" t="s">
        <v>874</v>
      </c>
      <c r="E10546">
        <v>2016</v>
      </c>
      <c r="F10546" s="2">
        <v>42657</v>
      </c>
      <c r="G10546">
        <v>1</v>
      </c>
      <c r="I10546" t="s">
        <v>852</v>
      </c>
      <c r="J10546" t="s">
        <v>9</v>
      </c>
      <c r="K10546">
        <v>3</v>
      </c>
      <c r="L10546">
        <v>45</v>
      </c>
      <c r="M10546" t="s">
        <v>854</v>
      </c>
      <c r="N10546" t="s">
        <v>854</v>
      </c>
      <c r="O10546">
        <v>7.3</v>
      </c>
    </row>
    <row r="10547" spans="1:15" x14ac:dyDescent="0.25">
      <c r="A10547" s="2">
        <v>42507</v>
      </c>
      <c r="B10547" t="s">
        <v>983</v>
      </c>
      <c r="C10547" t="s">
        <v>893</v>
      </c>
      <c r="D10547" t="s">
        <v>874</v>
      </c>
      <c r="E10547">
        <v>2016</v>
      </c>
      <c r="F10547" t="s">
        <v>863</v>
      </c>
      <c r="G10547">
        <v>1</v>
      </c>
      <c r="I10547" t="s">
        <v>875</v>
      </c>
      <c r="J10547" t="s">
        <v>876</v>
      </c>
      <c r="K10547">
        <v>3</v>
      </c>
      <c r="L10547">
        <v>45</v>
      </c>
      <c r="M10547" t="s">
        <v>854</v>
      </c>
      <c r="N10547" t="s">
        <v>854</v>
      </c>
      <c r="O10547">
        <v>7.3</v>
      </c>
    </row>
    <row r="10548" spans="1:15" x14ac:dyDescent="0.25">
      <c r="A10548" s="2">
        <v>42474</v>
      </c>
      <c r="B10548" t="s">
        <v>983</v>
      </c>
      <c r="C10548" t="s">
        <v>893</v>
      </c>
      <c r="D10548" t="s">
        <v>874</v>
      </c>
      <c r="E10548">
        <v>2016</v>
      </c>
      <c r="F10548" s="2">
        <v>42641</v>
      </c>
      <c r="G10548">
        <v>2</v>
      </c>
      <c r="I10548" t="s">
        <v>852</v>
      </c>
      <c r="J10548" t="s">
        <v>898</v>
      </c>
      <c r="K10548">
        <v>2</v>
      </c>
      <c r="L10548">
        <v>45</v>
      </c>
      <c r="M10548" t="s">
        <v>854</v>
      </c>
      <c r="N10548" t="s">
        <v>854</v>
      </c>
      <c r="O10548">
        <v>7.3</v>
      </c>
    </row>
    <row r="10549" spans="1:15" x14ac:dyDescent="0.25">
      <c r="A10549" s="2">
        <v>42474</v>
      </c>
      <c r="B10549" t="s">
        <v>983</v>
      </c>
      <c r="C10549" t="s">
        <v>893</v>
      </c>
      <c r="D10549" t="s">
        <v>874</v>
      </c>
      <c r="E10549">
        <v>2016</v>
      </c>
      <c r="F10549" s="2">
        <v>42655</v>
      </c>
      <c r="G10549">
        <v>2</v>
      </c>
      <c r="I10549" t="s">
        <v>852</v>
      </c>
      <c r="J10549" t="s">
        <v>9</v>
      </c>
      <c r="K10549">
        <v>2</v>
      </c>
      <c r="L10549">
        <v>45</v>
      </c>
      <c r="M10549" t="s">
        <v>854</v>
      </c>
      <c r="N10549" t="s">
        <v>854</v>
      </c>
      <c r="O10549">
        <v>7.3</v>
      </c>
    </row>
    <row r="10550" spans="1:15" x14ac:dyDescent="0.25">
      <c r="A10550" s="2">
        <v>42507</v>
      </c>
      <c r="B10550" t="s">
        <v>983</v>
      </c>
      <c r="C10550" t="s">
        <v>893</v>
      </c>
      <c r="D10550" t="s">
        <v>874</v>
      </c>
      <c r="E10550">
        <v>2016</v>
      </c>
      <c r="F10550" t="s">
        <v>863</v>
      </c>
      <c r="G10550">
        <v>2</v>
      </c>
      <c r="I10550" t="s">
        <v>852</v>
      </c>
      <c r="J10550" t="s">
        <v>897</v>
      </c>
      <c r="K10550">
        <v>3</v>
      </c>
      <c r="L10550">
        <v>45</v>
      </c>
      <c r="M10550" t="s">
        <v>854</v>
      </c>
      <c r="N10550" t="s">
        <v>854</v>
      </c>
      <c r="O10550">
        <v>7.3</v>
      </c>
    </row>
    <row r="10551" spans="1:15" x14ac:dyDescent="0.25">
      <c r="A10551" s="2">
        <v>42507</v>
      </c>
      <c r="B10551" t="s">
        <v>983</v>
      </c>
      <c r="C10551" t="s">
        <v>893</v>
      </c>
      <c r="D10551" t="s">
        <v>874</v>
      </c>
      <c r="E10551">
        <v>2016</v>
      </c>
      <c r="F10551" t="s">
        <v>863</v>
      </c>
      <c r="G10551">
        <v>2</v>
      </c>
      <c r="I10551" t="s">
        <v>875</v>
      </c>
      <c r="J10551" t="s">
        <v>876</v>
      </c>
      <c r="K10551">
        <v>3</v>
      </c>
      <c r="L10551">
        <v>45</v>
      </c>
      <c r="M10551" t="s">
        <v>854</v>
      </c>
      <c r="N10551" t="s">
        <v>854</v>
      </c>
      <c r="O10551">
        <v>7.3</v>
      </c>
    </row>
    <row r="10552" spans="1:15" x14ac:dyDescent="0.25">
      <c r="A10552" s="2">
        <v>42461</v>
      </c>
      <c r="B10552" t="s">
        <v>983</v>
      </c>
      <c r="C10552" t="s">
        <v>893</v>
      </c>
      <c r="D10552" t="s">
        <v>874</v>
      </c>
      <c r="E10552">
        <v>2016</v>
      </c>
      <c r="F10552" s="2">
        <v>42641</v>
      </c>
      <c r="G10552">
        <v>2</v>
      </c>
      <c r="I10552" t="s">
        <v>852</v>
      </c>
      <c r="J10552" t="s">
        <v>858</v>
      </c>
      <c r="K10552">
        <v>1</v>
      </c>
      <c r="L10552">
        <v>45</v>
      </c>
      <c r="M10552" t="s">
        <v>854</v>
      </c>
      <c r="N10552" t="s">
        <v>854</v>
      </c>
      <c r="O10552">
        <v>7.3</v>
      </c>
    </row>
    <row r="10553" spans="1:15" x14ac:dyDescent="0.25">
      <c r="A10553" s="2">
        <v>42461</v>
      </c>
      <c r="B10553" t="s">
        <v>983</v>
      </c>
      <c r="C10553" t="s">
        <v>893</v>
      </c>
      <c r="D10553" t="s">
        <v>874</v>
      </c>
      <c r="E10553">
        <v>2016</v>
      </c>
      <c r="F10553" s="2">
        <v>42642</v>
      </c>
      <c r="G10553">
        <v>2</v>
      </c>
      <c r="I10553" t="s">
        <v>875</v>
      </c>
      <c r="J10553" t="s">
        <v>876</v>
      </c>
      <c r="K10553">
        <v>1</v>
      </c>
      <c r="L10553">
        <v>45</v>
      </c>
      <c r="M10553" t="s">
        <v>854</v>
      </c>
      <c r="N10553" t="s">
        <v>854</v>
      </c>
      <c r="O10553">
        <v>7.3</v>
      </c>
    </row>
    <row r="10554" spans="1:15" x14ac:dyDescent="0.25">
      <c r="A10554" s="2">
        <v>42507</v>
      </c>
      <c r="B10554" t="s">
        <v>983</v>
      </c>
      <c r="C10554" t="s">
        <v>893</v>
      </c>
      <c r="D10554" t="s">
        <v>874</v>
      </c>
      <c r="E10554">
        <v>2016</v>
      </c>
      <c r="F10554" s="2">
        <v>42654</v>
      </c>
      <c r="G10554">
        <v>3</v>
      </c>
      <c r="I10554" t="s">
        <v>852</v>
      </c>
      <c r="J10554" t="s">
        <v>857</v>
      </c>
      <c r="K10554">
        <v>3</v>
      </c>
      <c r="L10554">
        <v>45</v>
      </c>
      <c r="M10554" t="s">
        <v>854</v>
      </c>
      <c r="N10554" t="s">
        <v>854</v>
      </c>
      <c r="O10554">
        <v>7.3</v>
      </c>
    </row>
    <row r="10555" spans="1:15" x14ac:dyDescent="0.25">
      <c r="A10555" s="2">
        <v>42507</v>
      </c>
      <c r="B10555" t="s">
        <v>983</v>
      </c>
      <c r="C10555" t="s">
        <v>893</v>
      </c>
      <c r="D10555" t="s">
        <v>874</v>
      </c>
      <c r="E10555">
        <v>2016</v>
      </c>
      <c r="F10555" s="2">
        <v>42654</v>
      </c>
      <c r="G10555">
        <v>3</v>
      </c>
      <c r="I10555" t="s">
        <v>852</v>
      </c>
      <c r="J10555" t="s">
        <v>858</v>
      </c>
      <c r="K10555">
        <v>3</v>
      </c>
      <c r="L10555">
        <v>45</v>
      </c>
      <c r="M10555" t="s">
        <v>854</v>
      </c>
      <c r="N10555" t="s">
        <v>854</v>
      </c>
      <c r="O10555">
        <v>7.3</v>
      </c>
    </row>
    <row r="10556" spans="1:15" x14ac:dyDescent="0.25">
      <c r="A10556" s="2">
        <v>42461</v>
      </c>
      <c r="B10556" t="s">
        <v>983</v>
      </c>
      <c r="C10556" t="s">
        <v>893</v>
      </c>
      <c r="D10556" t="s">
        <v>874</v>
      </c>
      <c r="E10556">
        <v>2016</v>
      </c>
      <c r="F10556" s="2">
        <v>42649</v>
      </c>
      <c r="G10556">
        <v>3</v>
      </c>
      <c r="I10556" t="s">
        <v>852</v>
      </c>
      <c r="J10556" t="s">
        <v>897</v>
      </c>
      <c r="K10556">
        <v>1</v>
      </c>
      <c r="L10556">
        <v>45</v>
      </c>
      <c r="M10556" t="s">
        <v>854</v>
      </c>
      <c r="N10556" t="s">
        <v>854</v>
      </c>
      <c r="O10556">
        <v>7.3</v>
      </c>
    </row>
    <row r="10557" spans="1:15" x14ac:dyDescent="0.25">
      <c r="A10557" s="2">
        <v>42461</v>
      </c>
      <c r="B10557" t="s">
        <v>983</v>
      </c>
      <c r="C10557" t="s">
        <v>893</v>
      </c>
      <c r="D10557" t="s">
        <v>874</v>
      </c>
      <c r="E10557">
        <v>2016</v>
      </c>
      <c r="F10557" s="2">
        <v>42639</v>
      </c>
      <c r="G10557">
        <v>3</v>
      </c>
      <c r="I10557" t="s">
        <v>852</v>
      </c>
      <c r="J10557" t="s">
        <v>857</v>
      </c>
      <c r="K10557">
        <v>1</v>
      </c>
      <c r="L10557">
        <v>45</v>
      </c>
      <c r="M10557" t="s">
        <v>854</v>
      </c>
      <c r="N10557" t="s">
        <v>854</v>
      </c>
      <c r="O10557">
        <v>7.3</v>
      </c>
    </row>
    <row r="10558" spans="1:15" x14ac:dyDescent="0.25">
      <c r="A10558" s="2">
        <v>42474</v>
      </c>
      <c r="B10558" t="s">
        <v>983</v>
      </c>
      <c r="C10558" t="s">
        <v>893</v>
      </c>
      <c r="D10558" t="s">
        <v>874</v>
      </c>
      <c r="E10558">
        <v>2016</v>
      </c>
      <c r="F10558" s="2">
        <v>42643</v>
      </c>
      <c r="G10558">
        <v>3</v>
      </c>
      <c r="I10558" t="s">
        <v>852</v>
      </c>
      <c r="J10558" t="s">
        <v>898</v>
      </c>
      <c r="K10558">
        <v>2</v>
      </c>
      <c r="L10558">
        <v>45</v>
      </c>
      <c r="M10558" t="s">
        <v>854</v>
      </c>
      <c r="N10558" t="s">
        <v>854</v>
      </c>
      <c r="O10558">
        <v>7.3</v>
      </c>
    </row>
    <row r="10559" spans="1:15" x14ac:dyDescent="0.25">
      <c r="A10559" s="2">
        <v>42474</v>
      </c>
      <c r="B10559" t="s">
        <v>983</v>
      </c>
      <c r="C10559" t="s">
        <v>893</v>
      </c>
      <c r="D10559" t="s">
        <v>874</v>
      </c>
      <c r="E10559">
        <v>2016</v>
      </c>
      <c r="F10559" s="2">
        <v>42641</v>
      </c>
      <c r="G10559">
        <v>3</v>
      </c>
      <c r="I10559" t="s">
        <v>875</v>
      </c>
      <c r="J10559" t="s">
        <v>876</v>
      </c>
      <c r="K10559">
        <v>2</v>
      </c>
      <c r="L10559">
        <v>45</v>
      </c>
      <c r="M10559" t="s">
        <v>854</v>
      </c>
      <c r="N10559" t="s">
        <v>854</v>
      </c>
      <c r="O10559">
        <v>7.3</v>
      </c>
    </row>
    <row r="10560" spans="1:15" x14ac:dyDescent="0.25">
      <c r="A10560" s="2">
        <v>42474</v>
      </c>
      <c r="B10560" t="s">
        <v>983</v>
      </c>
      <c r="C10560" t="s">
        <v>893</v>
      </c>
      <c r="D10560" t="s">
        <v>874</v>
      </c>
      <c r="E10560">
        <v>2016</v>
      </c>
      <c r="F10560" s="2">
        <v>42650</v>
      </c>
      <c r="G10560">
        <v>4</v>
      </c>
      <c r="I10560" t="s">
        <v>852</v>
      </c>
      <c r="J10560" t="s">
        <v>9</v>
      </c>
      <c r="K10560">
        <v>2</v>
      </c>
      <c r="L10560">
        <v>45</v>
      </c>
      <c r="M10560" t="s">
        <v>854</v>
      </c>
      <c r="N10560" t="s">
        <v>854</v>
      </c>
      <c r="O10560">
        <v>7.3</v>
      </c>
    </row>
    <row r="10561" spans="1:15" x14ac:dyDescent="0.25">
      <c r="A10561" s="2">
        <v>42474</v>
      </c>
      <c r="B10561" t="s">
        <v>983</v>
      </c>
      <c r="C10561" t="s">
        <v>893</v>
      </c>
      <c r="D10561" t="s">
        <v>874</v>
      </c>
      <c r="E10561">
        <v>2016</v>
      </c>
      <c r="F10561" s="2">
        <v>42640</v>
      </c>
      <c r="G10561">
        <v>4</v>
      </c>
      <c r="I10561" t="s">
        <v>852</v>
      </c>
      <c r="J10561" t="s">
        <v>857</v>
      </c>
      <c r="K10561">
        <v>2</v>
      </c>
      <c r="L10561">
        <v>45</v>
      </c>
      <c r="M10561" t="s">
        <v>854</v>
      </c>
      <c r="N10561" t="s">
        <v>854</v>
      </c>
      <c r="O10561">
        <v>7.3</v>
      </c>
    </row>
    <row r="10562" spans="1:15" x14ac:dyDescent="0.25">
      <c r="A10562" s="2">
        <v>42461</v>
      </c>
      <c r="B10562" t="s">
        <v>983</v>
      </c>
      <c r="C10562" t="s">
        <v>893</v>
      </c>
      <c r="D10562" t="s">
        <v>874</v>
      </c>
      <c r="E10562">
        <v>2016</v>
      </c>
      <c r="F10562" s="2">
        <v>42651</v>
      </c>
      <c r="G10562">
        <v>4</v>
      </c>
      <c r="I10562" t="s">
        <v>852</v>
      </c>
      <c r="J10562" t="s">
        <v>858</v>
      </c>
      <c r="K10562">
        <v>1</v>
      </c>
      <c r="L10562">
        <v>45</v>
      </c>
      <c r="M10562" t="s">
        <v>854</v>
      </c>
      <c r="N10562" t="s">
        <v>854</v>
      </c>
      <c r="O10562">
        <v>7.3</v>
      </c>
    </row>
    <row r="10563" spans="1:15" x14ac:dyDescent="0.25">
      <c r="A10563" s="2">
        <v>42461</v>
      </c>
      <c r="B10563" t="s">
        <v>983</v>
      </c>
      <c r="C10563" t="s">
        <v>893</v>
      </c>
      <c r="D10563" t="s">
        <v>874</v>
      </c>
      <c r="E10563">
        <v>2016</v>
      </c>
      <c r="F10563" s="2">
        <v>42651</v>
      </c>
      <c r="G10563">
        <v>4</v>
      </c>
      <c r="I10563" t="s">
        <v>852</v>
      </c>
      <c r="J10563" t="s">
        <v>898</v>
      </c>
      <c r="K10563">
        <v>1</v>
      </c>
      <c r="L10563">
        <v>45</v>
      </c>
      <c r="M10563" t="s">
        <v>854</v>
      </c>
      <c r="N10563" t="s">
        <v>854</v>
      </c>
      <c r="O10563">
        <v>7.3</v>
      </c>
    </row>
    <row r="10564" spans="1:15" x14ac:dyDescent="0.25">
      <c r="A10564" s="2">
        <v>42507</v>
      </c>
      <c r="B10564" t="s">
        <v>983</v>
      </c>
      <c r="C10564" t="s">
        <v>893</v>
      </c>
      <c r="D10564" t="s">
        <v>874</v>
      </c>
      <c r="E10564">
        <v>2016</v>
      </c>
      <c r="F10564" t="s">
        <v>863</v>
      </c>
      <c r="G10564">
        <v>4</v>
      </c>
      <c r="I10564" t="s">
        <v>852</v>
      </c>
      <c r="J10564" t="s">
        <v>897</v>
      </c>
      <c r="K10564">
        <v>3</v>
      </c>
      <c r="L10564">
        <v>45</v>
      </c>
      <c r="M10564" t="s">
        <v>854</v>
      </c>
      <c r="N10564" t="s">
        <v>854</v>
      </c>
      <c r="O10564">
        <v>7.3</v>
      </c>
    </row>
    <row r="10565" spans="1:15" x14ac:dyDescent="0.25">
      <c r="A10565" s="2">
        <v>42507</v>
      </c>
      <c r="B10565" t="s">
        <v>983</v>
      </c>
      <c r="C10565" t="s">
        <v>893</v>
      </c>
      <c r="D10565" t="s">
        <v>874</v>
      </c>
      <c r="E10565">
        <v>2016</v>
      </c>
      <c r="F10565" s="2">
        <v>42651</v>
      </c>
      <c r="G10565">
        <v>4</v>
      </c>
      <c r="I10565" t="s">
        <v>852</v>
      </c>
      <c r="J10565" t="s">
        <v>898</v>
      </c>
      <c r="K10565">
        <v>3</v>
      </c>
      <c r="L10565">
        <v>45</v>
      </c>
      <c r="M10565" t="s">
        <v>854</v>
      </c>
      <c r="N10565" t="s">
        <v>854</v>
      </c>
      <c r="O10565">
        <v>7.3</v>
      </c>
    </row>
    <row r="10566" spans="1:15" x14ac:dyDescent="0.25">
      <c r="A10566" s="2">
        <v>42461</v>
      </c>
      <c r="B10566" t="s">
        <v>983</v>
      </c>
      <c r="C10566" t="s">
        <v>893</v>
      </c>
      <c r="D10566" t="s">
        <v>874</v>
      </c>
      <c r="E10566">
        <v>2016</v>
      </c>
      <c r="F10566" s="2">
        <v>42647</v>
      </c>
      <c r="G10566">
        <v>1</v>
      </c>
      <c r="I10566" t="s">
        <v>852</v>
      </c>
      <c r="J10566" t="s">
        <v>858</v>
      </c>
      <c r="K10566">
        <v>1</v>
      </c>
      <c r="L10566">
        <v>45</v>
      </c>
      <c r="M10566" t="s">
        <v>854</v>
      </c>
      <c r="N10566" t="s">
        <v>854</v>
      </c>
      <c r="O10566">
        <v>7.3</v>
      </c>
    </row>
    <row r="10567" spans="1:15" x14ac:dyDescent="0.25">
      <c r="A10567" s="2">
        <v>42461</v>
      </c>
      <c r="B10567" t="s">
        <v>983</v>
      </c>
      <c r="C10567" t="s">
        <v>893</v>
      </c>
      <c r="D10567" t="s">
        <v>874</v>
      </c>
      <c r="E10567">
        <v>2016</v>
      </c>
      <c r="F10567" s="2">
        <v>42639</v>
      </c>
      <c r="G10567">
        <v>1</v>
      </c>
      <c r="I10567" t="s">
        <v>852</v>
      </c>
      <c r="J10567" t="s">
        <v>898</v>
      </c>
      <c r="K10567">
        <v>1</v>
      </c>
      <c r="L10567">
        <v>45</v>
      </c>
      <c r="M10567" t="s">
        <v>854</v>
      </c>
      <c r="N10567" t="s">
        <v>854</v>
      </c>
      <c r="O10567">
        <v>7.3</v>
      </c>
    </row>
    <row r="10568" spans="1:15" x14ac:dyDescent="0.25">
      <c r="A10568" s="2">
        <v>42474</v>
      </c>
      <c r="B10568" t="s">
        <v>983</v>
      </c>
      <c r="C10568" t="s">
        <v>893</v>
      </c>
      <c r="D10568" t="s">
        <v>874</v>
      </c>
      <c r="E10568">
        <v>2016</v>
      </c>
      <c r="F10568" s="2">
        <v>42654</v>
      </c>
      <c r="G10568">
        <v>1</v>
      </c>
      <c r="I10568" t="s">
        <v>852</v>
      </c>
      <c r="J10568" t="s">
        <v>9</v>
      </c>
      <c r="K10568">
        <v>2</v>
      </c>
      <c r="L10568">
        <v>45</v>
      </c>
      <c r="M10568" t="s">
        <v>854</v>
      </c>
      <c r="N10568" t="s">
        <v>854</v>
      </c>
      <c r="O10568">
        <v>7.3</v>
      </c>
    </row>
    <row r="10569" spans="1:15" x14ac:dyDescent="0.25">
      <c r="A10569" s="2">
        <v>42474</v>
      </c>
      <c r="B10569" t="s">
        <v>983</v>
      </c>
      <c r="C10569" t="s">
        <v>893</v>
      </c>
      <c r="D10569" t="s">
        <v>874</v>
      </c>
      <c r="E10569">
        <v>2016</v>
      </c>
      <c r="F10569" s="2">
        <v>42641</v>
      </c>
      <c r="G10569">
        <v>1</v>
      </c>
      <c r="I10569" t="s">
        <v>852</v>
      </c>
      <c r="J10569" t="s">
        <v>897</v>
      </c>
      <c r="K10569">
        <v>2</v>
      </c>
      <c r="L10569">
        <v>45</v>
      </c>
      <c r="M10569" t="s">
        <v>854</v>
      </c>
      <c r="N10569" t="s">
        <v>854</v>
      </c>
      <c r="O10569">
        <v>7.3</v>
      </c>
    </row>
    <row r="10570" spans="1:15" x14ac:dyDescent="0.25">
      <c r="A10570" s="2">
        <v>42507</v>
      </c>
      <c r="B10570" t="s">
        <v>983</v>
      </c>
      <c r="C10570" t="s">
        <v>893</v>
      </c>
      <c r="D10570" t="s">
        <v>874</v>
      </c>
      <c r="E10570">
        <v>2016</v>
      </c>
      <c r="F10570" s="2">
        <v>42652</v>
      </c>
      <c r="G10570">
        <v>1</v>
      </c>
      <c r="I10570" t="s">
        <v>852</v>
      </c>
      <c r="J10570" t="s">
        <v>857</v>
      </c>
      <c r="K10570">
        <v>3</v>
      </c>
      <c r="L10570">
        <v>45</v>
      </c>
      <c r="M10570" t="s">
        <v>854</v>
      </c>
      <c r="N10570" t="s">
        <v>854</v>
      </c>
      <c r="O10570">
        <v>7.3</v>
      </c>
    </row>
    <row r="10571" spans="1:15" x14ac:dyDescent="0.25">
      <c r="A10571" s="2">
        <v>42507</v>
      </c>
      <c r="B10571" t="s">
        <v>983</v>
      </c>
      <c r="C10571" t="s">
        <v>893</v>
      </c>
      <c r="D10571" t="s">
        <v>874</v>
      </c>
      <c r="E10571">
        <v>2016</v>
      </c>
      <c r="F10571" s="2">
        <v>42623</v>
      </c>
      <c r="G10571">
        <v>1</v>
      </c>
      <c r="I10571" t="s">
        <v>852</v>
      </c>
      <c r="J10571" t="s">
        <v>898</v>
      </c>
      <c r="K10571">
        <v>3</v>
      </c>
      <c r="L10571">
        <v>45</v>
      </c>
      <c r="M10571" t="s">
        <v>854</v>
      </c>
      <c r="N10571" t="s">
        <v>854</v>
      </c>
      <c r="O10571">
        <v>7.3</v>
      </c>
    </row>
    <row r="10572" spans="1:15" x14ac:dyDescent="0.25">
      <c r="A10572" s="2">
        <v>42474</v>
      </c>
      <c r="B10572" t="s">
        <v>983</v>
      </c>
      <c r="C10572" t="s">
        <v>893</v>
      </c>
      <c r="D10572" t="s">
        <v>874</v>
      </c>
      <c r="E10572">
        <v>2016</v>
      </c>
      <c r="F10572" s="2">
        <v>42641</v>
      </c>
      <c r="G10572">
        <v>2</v>
      </c>
      <c r="I10572" t="s">
        <v>852</v>
      </c>
      <c r="J10572" t="s">
        <v>858</v>
      </c>
      <c r="K10572">
        <v>2</v>
      </c>
      <c r="L10572">
        <v>45</v>
      </c>
      <c r="M10572" t="s">
        <v>854</v>
      </c>
      <c r="N10572" t="s">
        <v>854</v>
      </c>
      <c r="O10572">
        <v>7.3</v>
      </c>
    </row>
    <row r="10573" spans="1:15" x14ac:dyDescent="0.25">
      <c r="A10573" s="2">
        <v>42474</v>
      </c>
      <c r="B10573" t="s">
        <v>983</v>
      </c>
      <c r="C10573" t="s">
        <v>893</v>
      </c>
      <c r="D10573" t="s">
        <v>874</v>
      </c>
      <c r="E10573">
        <v>2016</v>
      </c>
      <c r="F10573" s="2">
        <v>42642</v>
      </c>
      <c r="G10573">
        <v>2</v>
      </c>
      <c r="I10573" t="s">
        <v>852</v>
      </c>
      <c r="J10573" t="s">
        <v>897</v>
      </c>
      <c r="K10573">
        <v>2</v>
      </c>
      <c r="L10573">
        <v>45</v>
      </c>
      <c r="M10573" t="s">
        <v>854</v>
      </c>
      <c r="N10573" t="s">
        <v>854</v>
      </c>
      <c r="O10573">
        <v>7.3</v>
      </c>
    </row>
    <row r="10574" spans="1:15" x14ac:dyDescent="0.25">
      <c r="A10574" s="2">
        <v>42507</v>
      </c>
      <c r="B10574" t="s">
        <v>983</v>
      </c>
      <c r="C10574" t="s">
        <v>893</v>
      </c>
      <c r="D10574" t="s">
        <v>874</v>
      </c>
      <c r="E10574">
        <v>2016</v>
      </c>
      <c r="F10574" s="2">
        <v>42657</v>
      </c>
      <c r="G10574">
        <v>2</v>
      </c>
      <c r="I10574" t="s">
        <v>852</v>
      </c>
      <c r="J10574" t="s">
        <v>9</v>
      </c>
      <c r="K10574">
        <v>3</v>
      </c>
      <c r="L10574">
        <v>45</v>
      </c>
      <c r="M10574" t="s">
        <v>854</v>
      </c>
      <c r="N10574" t="s">
        <v>854</v>
      </c>
      <c r="O10574">
        <v>7.3</v>
      </c>
    </row>
    <row r="10575" spans="1:15" x14ac:dyDescent="0.25">
      <c r="A10575" s="2">
        <v>42507</v>
      </c>
      <c r="B10575" t="s">
        <v>983</v>
      </c>
      <c r="C10575" t="s">
        <v>893</v>
      </c>
      <c r="D10575" t="s">
        <v>874</v>
      </c>
      <c r="E10575">
        <v>2016</v>
      </c>
      <c r="F10575" s="2">
        <v>42652</v>
      </c>
      <c r="G10575">
        <v>2</v>
      </c>
      <c r="I10575" t="s">
        <v>852</v>
      </c>
      <c r="J10575" t="s">
        <v>858</v>
      </c>
      <c r="K10575">
        <v>3</v>
      </c>
      <c r="L10575">
        <v>45</v>
      </c>
      <c r="M10575" t="s">
        <v>854</v>
      </c>
      <c r="N10575" t="s">
        <v>854</v>
      </c>
      <c r="O10575">
        <v>7.3</v>
      </c>
    </row>
    <row r="10576" spans="1:15" x14ac:dyDescent="0.25">
      <c r="A10576" s="2">
        <v>42461</v>
      </c>
      <c r="B10576" t="s">
        <v>983</v>
      </c>
      <c r="C10576" t="s">
        <v>893</v>
      </c>
      <c r="D10576" t="s">
        <v>874</v>
      </c>
      <c r="E10576">
        <v>2016</v>
      </c>
      <c r="F10576" s="2">
        <v>42641</v>
      </c>
      <c r="G10576">
        <v>2</v>
      </c>
      <c r="I10576" t="s">
        <v>852</v>
      </c>
      <c r="J10576" t="s">
        <v>898</v>
      </c>
      <c r="K10576">
        <v>1</v>
      </c>
      <c r="L10576">
        <v>45</v>
      </c>
      <c r="M10576" t="s">
        <v>854</v>
      </c>
      <c r="N10576" t="s">
        <v>854</v>
      </c>
      <c r="O10576">
        <v>7.3</v>
      </c>
    </row>
    <row r="10577" spans="1:22" x14ac:dyDescent="0.25">
      <c r="A10577" s="2">
        <v>42461</v>
      </c>
      <c r="B10577" t="s">
        <v>983</v>
      </c>
      <c r="C10577" t="s">
        <v>893</v>
      </c>
      <c r="D10577" t="s">
        <v>874</v>
      </c>
      <c r="E10577">
        <v>2016</v>
      </c>
      <c r="F10577" s="2">
        <v>42639</v>
      </c>
      <c r="G10577">
        <v>2</v>
      </c>
      <c r="I10577" t="s">
        <v>852</v>
      </c>
      <c r="J10577" t="s">
        <v>857</v>
      </c>
      <c r="K10577">
        <v>1</v>
      </c>
      <c r="L10577">
        <v>45</v>
      </c>
      <c r="M10577" t="s">
        <v>854</v>
      </c>
      <c r="N10577" t="s">
        <v>854</v>
      </c>
      <c r="O10577">
        <v>7.3</v>
      </c>
    </row>
    <row r="10578" spans="1:22" x14ac:dyDescent="0.25">
      <c r="A10578" s="2">
        <v>42507</v>
      </c>
      <c r="B10578" t="s">
        <v>983</v>
      </c>
      <c r="C10578" t="s">
        <v>893</v>
      </c>
      <c r="D10578" t="s">
        <v>874</v>
      </c>
      <c r="E10578">
        <v>2016</v>
      </c>
      <c r="F10578" t="s">
        <v>863</v>
      </c>
      <c r="G10578">
        <v>3</v>
      </c>
      <c r="I10578" t="s">
        <v>875</v>
      </c>
      <c r="J10578" t="s">
        <v>876</v>
      </c>
      <c r="K10578">
        <v>3</v>
      </c>
      <c r="L10578">
        <v>45</v>
      </c>
      <c r="M10578" t="s">
        <v>854</v>
      </c>
      <c r="N10578" t="s">
        <v>854</v>
      </c>
      <c r="O10578">
        <v>7.3</v>
      </c>
    </row>
    <row r="10579" spans="1:22" x14ac:dyDescent="0.25">
      <c r="A10579" s="2">
        <v>42507</v>
      </c>
      <c r="B10579" t="s">
        <v>983</v>
      </c>
      <c r="C10579" t="s">
        <v>893</v>
      </c>
      <c r="D10579" t="s">
        <v>874</v>
      </c>
      <c r="E10579">
        <v>2016</v>
      </c>
      <c r="F10579" t="s">
        <v>863</v>
      </c>
      <c r="G10579">
        <v>3</v>
      </c>
      <c r="I10579" t="s">
        <v>852</v>
      </c>
      <c r="J10579" t="s">
        <v>897</v>
      </c>
      <c r="K10579">
        <v>3</v>
      </c>
      <c r="L10579">
        <v>45</v>
      </c>
      <c r="M10579" t="s">
        <v>854</v>
      </c>
      <c r="N10579" t="s">
        <v>854</v>
      </c>
      <c r="O10579">
        <v>7.3</v>
      </c>
    </row>
    <row r="10580" spans="1:22" x14ac:dyDescent="0.25">
      <c r="A10580" s="2">
        <v>42461</v>
      </c>
      <c r="B10580" t="s">
        <v>983</v>
      </c>
      <c r="C10580" t="s">
        <v>893</v>
      </c>
      <c r="D10580" t="s">
        <v>874</v>
      </c>
      <c r="E10580">
        <v>2016</v>
      </c>
      <c r="F10580" s="2">
        <v>42641</v>
      </c>
      <c r="G10580">
        <v>3</v>
      </c>
      <c r="I10580" t="s">
        <v>875</v>
      </c>
      <c r="J10580" t="s">
        <v>876</v>
      </c>
      <c r="K10580">
        <v>1</v>
      </c>
      <c r="L10580">
        <v>45</v>
      </c>
      <c r="M10580" t="s">
        <v>854</v>
      </c>
      <c r="N10580" t="s">
        <v>854</v>
      </c>
      <c r="O10580">
        <v>7.3</v>
      </c>
    </row>
    <row r="10581" spans="1:22" x14ac:dyDescent="0.25">
      <c r="A10581" s="2">
        <v>42461</v>
      </c>
      <c r="B10581" t="s">
        <v>983</v>
      </c>
      <c r="C10581" t="s">
        <v>893</v>
      </c>
      <c r="D10581" t="s">
        <v>874</v>
      </c>
      <c r="E10581">
        <v>2016</v>
      </c>
      <c r="F10581" s="2">
        <v>42643</v>
      </c>
      <c r="G10581">
        <v>3</v>
      </c>
      <c r="I10581" t="s">
        <v>852</v>
      </c>
      <c r="J10581" t="s">
        <v>898</v>
      </c>
      <c r="K10581">
        <v>1</v>
      </c>
      <c r="L10581">
        <v>45</v>
      </c>
      <c r="M10581" t="s">
        <v>854</v>
      </c>
      <c r="N10581" t="s">
        <v>854</v>
      </c>
      <c r="O10581">
        <v>7.3</v>
      </c>
    </row>
    <row r="10582" spans="1:22" x14ac:dyDescent="0.25">
      <c r="A10582" s="2">
        <v>42474</v>
      </c>
      <c r="B10582" t="s">
        <v>983</v>
      </c>
      <c r="C10582" t="s">
        <v>893</v>
      </c>
      <c r="D10582" t="s">
        <v>874</v>
      </c>
      <c r="E10582">
        <v>2016</v>
      </c>
      <c r="F10582" s="2">
        <v>42641</v>
      </c>
      <c r="G10582">
        <v>3</v>
      </c>
      <c r="I10582" t="s">
        <v>852</v>
      </c>
      <c r="J10582" t="s">
        <v>857</v>
      </c>
      <c r="K10582">
        <v>2</v>
      </c>
      <c r="L10582">
        <v>45</v>
      </c>
      <c r="M10582" t="s">
        <v>854</v>
      </c>
      <c r="N10582" t="s">
        <v>854</v>
      </c>
      <c r="O10582">
        <v>7.3</v>
      </c>
    </row>
    <row r="10583" spans="1:22" x14ac:dyDescent="0.25">
      <c r="A10583" s="2">
        <v>42474</v>
      </c>
      <c r="B10583" t="s">
        <v>983</v>
      </c>
      <c r="C10583" t="s">
        <v>893</v>
      </c>
      <c r="D10583" t="s">
        <v>874</v>
      </c>
      <c r="E10583">
        <v>2016</v>
      </c>
      <c r="F10583" s="2">
        <v>42655</v>
      </c>
      <c r="G10583">
        <v>3</v>
      </c>
      <c r="I10583" t="s">
        <v>852</v>
      </c>
      <c r="J10583" t="s">
        <v>9</v>
      </c>
      <c r="K10583">
        <v>2</v>
      </c>
      <c r="L10583">
        <v>45</v>
      </c>
      <c r="M10583" t="s">
        <v>854</v>
      </c>
      <c r="N10583" t="s">
        <v>854</v>
      </c>
      <c r="O10583">
        <v>7.3</v>
      </c>
    </row>
    <row r="10584" spans="1:22" x14ac:dyDescent="0.25">
      <c r="A10584" s="2">
        <v>42474</v>
      </c>
      <c r="B10584" t="s">
        <v>983</v>
      </c>
      <c r="C10584" t="s">
        <v>893</v>
      </c>
      <c r="D10584" t="s">
        <v>874</v>
      </c>
      <c r="E10584">
        <v>2016</v>
      </c>
      <c r="F10584" s="2">
        <v>42641</v>
      </c>
      <c r="G10584">
        <v>4</v>
      </c>
      <c r="I10584" t="s">
        <v>875</v>
      </c>
      <c r="J10584" t="s">
        <v>876</v>
      </c>
      <c r="K10584">
        <v>2</v>
      </c>
      <c r="L10584">
        <v>45</v>
      </c>
      <c r="M10584" t="s">
        <v>854</v>
      </c>
      <c r="N10584" t="s">
        <v>854</v>
      </c>
      <c r="O10584">
        <v>7.3</v>
      </c>
    </row>
    <row r="10585" spans="1:22" x14ac:dyDescent="0.25">
      <c r="A10585" s="2">
        <v>42474</v>
      </c>
      <c r="B10585" t="s">
        <v>983</v>
      </c>
      <c r="C10585" t="s">
        <v>893</v>
      </c>
      <c r="D10585" t="s">
        <v>874</v>
      </c>
      <c r="E10585">
        <v>2016</v>
      </c>
      <c r="F10585" s="2">
        <v>42641</v>
      </c>
      <c r="G10585">
        <v>4</v>
      </c>
      <c r="I10585" t="s">
        <v>852</v>
      </c>
      <c r="J10585" t="s">
        <v>858</v>
      </c>
      <c r="K10585">
        <v>2</v>
      </c>
      <c r="L10585">
        <v>45</v>
      </c>
      <c r="M10585" t="s">
        <v>854</v>
      </c>
      <c r="N10585" t="s">
        <v>854</v>
      </c>
      <c r="O10585">
        <v>7.3</v>
      </c>
    </row>
    <row r="10586" spans="1:22" x14ac:dyDescent="0.25">
      <c r="A10586" s="2">
        <v>42461</v>
      </c>
      <c r="B10586" t="s">
        <v>983</v>
      </c>
      <c r="C10586" t="s">
        <v>893</v>
      </c>
      <c r="D10586" t="s">
        <v>874</v>
      </c>
      <c r="E10586">
        <v>2016</v>
      </c>
      <c r="F10586" s="2">
        <v>42639</v>
      </c>
      <c r="G10586">
        <v>4</v>
      </c>
      <c r="I10586" t="s">
        <v>852</v>
      </c>
      <c r="J10586" t="s">
        <v>857</v>
      </c>
      <c r="K10586">
        <v>1</v>
      </c>
      <c r="L10586">
        <v>45</v>
      </c>
      <c r="M10586" t="s">
        <v>854</v>
      </c>
      <c r="N10586" t="s">
        <v>854</v>
      </c>
      <c r="O10586">
        <v>7.3</v>
      </c>
    </row>
    <row r="10587" spans="1:22" x14ac:dyDescent="0.25">
      <c r="A10587" s="2">
        <v>42461</v>
      </c>
      <c r="B10587" t="s">
        <v>983</v>
      </c>
      <c r="C10587" t="s">
        <v>893</v>
      </c>
      <c r="D10587" t="s">
        <v>874</v>
      </c>
      <c r="E10587">
        <v>2016</v>
      </c>
      <c r="F10587" s="2">
        <v>42642</v>
      </c>
      <c r="G10587">
        <v>4</v>
      </c>
      <c r="I10587" t="s">
        <v>852</v>
      </c>
      <c r="J10587" t="s">
        <v>897</v>
      </c>
      <c r="K10587">
        <v>1</v>
      </c>
      <c r="L10587">
        <v>45</v>
      </c>
      <c r="M10587" t="s">
        <v>854</v>
      </c>
      <c r="N10587" t="s">
        <v>854</v>
      </c>
      <c r="O10587">
        <v>7.3</v>
      </c>
    </row>
    <row r="10588" spans="1:22" x14ac:dyDescent="0.25">
      <c r="A10588" s="2">
        <v>42507</v>
      </c>
      <c r="B10588" t="s">
        <v>983</v>
      </c>
      <c r="C10588" t="s">
        <v>893</v>
      </c>
      <c r="D10588" t="s">
        <v>874</v>
      </c>
      <c r="E10588">
        <v>2016</v>
      </c>
      <c r="F10588" t="s">
        <v>863</v>
      </c>
      <c r="G10588">
        <v>4</v>
      </c>
      <c r="I10588" t="s">
        <v>875</v>
      </c>
      <c r="J10588" t="s">
        <v>876</v>
      </c>
      <c r="K10588">
        <v>3</v>
      </c>
      <c r="L10588">
        <v>45</v>
      </c>
      <c r="M10588" t="s">
        <v>854</v>
      </c>
      <c r="N10588" t="s">
        <v>854</v>
      </c>
      <c r="O10588">
        <v>7.3</v>
      </c>
    </row>
    <row r="10589" spans="1:22" x14ac:dyDescent="0.25">
      <c r="A10589" s="2">
        <v>42507</v>
      </c>
      <c r="B10589" t="s">
        <v>983</v>
      </c>
      <c r="C10589" t="s">
        <v>893</v>
      </c>
      <c r="D10589" t="s">
        <v>874</v>
      </c>
      <c r="E10589">
        <v>2016</v>
      </c>
      <c r="F10589" s="2">
        <v>42657</v>
      </c>
      <c r="G10589">
        <v>4</v>
      </c>
      <c r="I10589" t="s">
        <v>852</v>
      </c>
      <c r="J10589" t="s">
        <v>9</v>
      </c>
      <c r="K10589">
        <v>3</v>
      </c>
      <c r="L10589">
        <v>45</v>
      </c>
      <c r="M10589" t="s">
        <v>854</v>
      </c>
      <c r="N10589" t="s">
        <v>854</v>
      </c>
      <c r="O10589">
        <v>7.3</v>
      </c>
    </row>
    <row r="10590" spans="1:22" x14ac:dyDescent="0.25">
      <c r="A10590" s="2">
        <v>42461</v>
      </c>
      <c r="B10590" t="s">
        <v>983</v>
      </c>
      <c r="C10590" t="s">
        <v>893</v>
      </c>
      <c r="D10590" t="s">
        <v>874</v>
      </c>
      <c r="E10590">
        <v>2016</v>
      </c>
      <c r="F10590" s="2">
        <v>42655</v>
      </c>
      <c r="G10590">
        <v>1</v>
      </c>
      <c r="I10590" t="s">
        <v>852</v>
      </c>
      <c r="J10590" t="s">
        <v>857</v>
      </c>
      <c r="K10590">
        <v>1</v>
      </c>
      <c r="L10590">
        <v>45</v>
      </c>
      <c r="M10590" t="s">
        <v>854</v>
      </c>
      <c r="N10590" t="s">
        <v>854</v>
      </c>
      <c r="O10590">
        <v>9</v>
      </c>
      <c r="R10590">
        <v>1079.5</v>
      </c>
      <c r="S10590">
        <v>260.81</v>
      </c>
      <c r="T10590">
        <v>4.01</v>
      </c>
      <c r="U10590">
        <v>21.9</v>
      </c>
      <c r="V10590">
        <v>41.2</v>
      </c>
    </row>
    <row r="10591" spans="1:22" x14ac:dyDescent="0.25">
      <c r="A10591" s="2">
        <v>42461</v>
      </c>
      <c r="B10591" t="s">
        <v>983</v>
      </c>
      <c r="C10591" t="s">
        <v>893</v>
      </c>
      <c r="D10591" t="s">
        <v>874</v>
      </c>
      <c r="E10591">
        <v>2016</v>
      </c>
      <c r="F10591" s="2">
        <v>42661</v>
      </c>
      <c r="G10591">
        <v>1</v>
      </c>
      <c r="I10591" t="s">
        <v>875</v>
      </c>
      <c r="J10591" t="s">
        <v>876</v>
      </c>
      <c r="K10591">
        <v>1</v>
      </c>
      <c r="L10591">
        <v>45</v>
      </c>
      <c r="M10591" t="s">
        <v>854</v>
      </c>
      <c r="N10591" t="s">
        <v>854</v>
      </c>
      <c r="O10591">
        <v>9</v>
      </c>
      <c r="R10591">
        <v>1421.5</v>
      </c>
      <c r="S10591">
        <v>382.37</v>
      </c>
      <c r="T10591">
        <v>4.12</v>
      </c>
      <c r="U10591">
        <v>21.5</v>
      </c>
      <c r="V10591">
        <v>42.8</v>
      </c>
    </row>
    <row r="10592" spans="1:22" x14ac:dyDescent="0.25">
      <c r="A10592" s="2">
        <v>42474</v>
      </c>
      <c r="B10592" t="s">
        <v>983</v>
      </c>
      <c r="C10592" t="s">
        <v>893</v>
      </c>
      <c r="D10592" t="s">
        <v>874</v>
      </c>
      <c r="E10592">
        <v>2016</v>
      </c>
      <c r="F10592" s="2">
        <v>42662</v>
      </c>
      <c r="G10592">
        <v>1</v>
      </c>
      <c r="I10592" t="s">
        <v>852</v>
      </c>
      <c r="J10592" t="s">
        <v>898</v>
      </c>
      <c r="K10592">
        <v>2</v>
      </c>
      <c r="L10592">
        <v>45</v>
      </c>
      <c r="M10592" t="s">
        <v>854</v>
      </c>
      <c r="N10592" t="s">
        <v>854</v>
      </c>
      <c r="O10592">
        <v>9</v>
      </c>
      <c r="R10592">
        <v>1357.5</v>
      </c>
      <c r="S10592">
        <v>348.18</v>
      </c>
      <c r="T10592">
        <v>3.71</v>
      </c>
      <c r="U10592">
        <v>21.6</v>
      </c>
      <c r="V10592">
        <v>40.4</v>
      </c>
    </row>
    <row r="10593" spans="1:22" x14ac:dyDescent="0.25">
      <c r="A10593" s="2">
        <v>42474</v>
      </c>
      <c r="B10593" t="s">
        <v>983</v>
      </c>
      <c r="C10593" t="s">
        <v>893</v>
      </c>
      <c r="D10593" t="s">
        <v>874</v>
      </c>
      <c r="E10593">
        <v>2016</v>
      </c>
      <c r="F10593" s="2">
        <v>42662</v>
      </c>
      <c r="G10593">
        <v>1</v>
      </c>
      <c r="I10593" t="s">
        <v>875</v>
      </c>
      <c r="J10593" t="s">
        <v>876</v>
      </c>
      <c r="K10593">
        <v>2</v>
      </c>
      <c r="L10593">
        <v>45</v>
      </c>
      <c r="M10593" t="s">
        <v>854</v>
      </c>
      <c r="N10593" t="s">
        <v>854</v>
      </c>
      <c r="O10593">
        <v>9</v>
      </c>
      <c r="R10593">
        <v>1428.5</v>
      </c>
      <c r="S10593">
        <v>366.86</v>
      </c>
      <c r="T10593">
        <v>3.7</v>
      </c>
      <c r="U10593">
        <v>21.9</v>
      </c>
      <c r="V10593">
        <v>41.9</v>
      </c>
    </row>
    <row r="10594" spans="1:22" x14ac:dyDescent="0.25">
      <c r="A10594" s="2">
        <v>42507</v>
      </c>
      <c r="B10594" t="s">
        <v>983</v>
      </c>
      <c r="C10594" t="s">
        <v>893</v>
      </c>
      <c r="D10594" t="s">
        <v>874</v>
      </c>
      <c r="E10594">
        <v>2016</v>
      </c>
      <c r="F10594" t="s">
        <v>863</v>
      </c>
      <c r="G10594">
        <v>1</v>
      </c>
      <c r="I10594" t="s">
        <v>852</v>
      </c>
      <c r="J10594" t="s">
        <v>897</v>
      </c>
      <c r="K10594">
        <v>3</v>
      </c>
      <c r="L10594">
        <v>45</v>
      </c>
      <c r="M10594" t="s">
        <v>854</v>
      </c>
      <c r="N10594" t="s">
        <v>854</v>
      </c>
      <c r="O10594">
        <v>9</v>
      </c>
    </row>
    <row r="10595" spans="1:22" x14ac:dyDescent="0.25">
      <c r="A10595" s="2">
        <v>42507</v>
      </c>
      <c r="B10595" t="s">
        <v>983</v>
      </c>
      <c r="C10595" t="s">
        <v>893</v>
      </c>
      <c r="D10595" t="s">
        <v>874</v>
      </c>
      <c r="E10595">
        <v>2016</v>
      </c>
      <c r="F10595" s="2">
        <v>42688</v>
      </c>
      <c r="G10595">
        <v>1</v>
      </c>
      <c r="I10595" t="s">
        <v>852</v>
      </c>
      <c r="J10595" t="s">
        <v>858</v>
      </c>
      <c r="K10595">
        <v>3</v>
      </c>
      <c r="L10595">
        <v>45</v>
      </c>
      <c r="M10595" t="s">
        <v>854</v>
      </c>
      <c r="N10595" t="s">
        <v>854</v>
      </c>
      <c r="O10595">
        <v>9</v>
      </c>
      <c r="R10595">
        <v>1248</v>
      </c>
      <c r="S10595">
        <v>380.15</v>
      </c>
      <c r="T10595">
        <v>3.81</v>
      </c>
      <c r="U10595">
        <v>21.3</v>
      </c>
      <c r="V10595">
        <v>44.3</v>
      </c>
    </row>
    <row r="10596" spans="1:22" x14ac:dyDescent="0.25">
      <c r="A10596" s="2">
        <v>42474</v>
      </c>
      <c r="B10596" t="s">
        <v>983</v>
      </c>
      <c r="C10596" t="s">
        <v>893</v>
      </c>
      <c r="D10596" t="s">
        <v>874</v>
      </c>
      <c r="E10596">
        <v>2016</v>
      </c>
      <c r="F10596" s="2">
        <v>42662</v>
      </c>
      <c r="G10596">
        <v>2</v>
      </c>
      <c r="I10596" t="s">
        <v>875</v>
      </c>
      <c r="J10596" t="s">
        <v>876</v>
      </c>
      <c r="K10596">
        <v>2</v>
      </c>
      <c r="L10596">
        <v>45</v>
      </c>
      <c r="M10596" t="s">
        <v>854</v>
      </c>
      <c r="N10596" t="s">
        <v>854</v>
      </c>
      <c r="O10596">
        <v>9</v>
      </c>
      <c r="R10596">
        <v>1143</v>
      </c>
      <c r="S10596">
        <v>302.62</v>
      </c>
      <c r="T10596">
        <v>4.05</v>
      </c>
      <c r="U10596">
        <v>22.5</v>
      </c>
      <c r="V10596">
        <v>40.4</v>
      </c>
    </row>
    <row r="10597" spans="1:22" x14ac:dyDescent="0.25">
      <c r="A10597" s="2">
        <v>42474</v>
      </c>
      <c r="B10597" t="s">
        <v>983</v>
      </c>
      <c r="C10597" t="s">
        <v>893</v>
      </c>
      <c r="D10597" t="s">
        <v>874</v>
      </c>
      <c r="E10597">
        <v>2016</v>
      </c>
      <c r="F10597" s="2">
        <v>42661</v>
      </c>
      <c r="G10597">
        <v>2</v>
      </c>
      <c r="I10597" t="s">
        <v>852</v>
      </c>
      <c r="J10597" t="s">
        <v>857</v>
      </c>
      <c r="K10597">
        <v>2</v>
      </c>
      <c r="L10597">
        <v>45</v>
      </c>
      <c r="M10597" t="s">
        <v>854</v>
      </c>
      <c r="N10597" t="s">
        <v>854</v>
      </c>
      <c r="O10597">
        <v>9</v>
      </c>
      <c r="R10597">
        <v>1421</v>
      </c>
      <c r="S10597">
        <v>344.91</v>
      </c>
      <c r="T10597">
        <v>3.67</v>
      </c>
      <c r="U10597">
        <v>22.4</v>
      </c>
      <c r="V10597">
        <v>41.9</v>
      </c>
    </row>
    <row r="10598" spans="1:22" x14ac:dyDescent="0.25">
      <c r="A10598" s="2">
        <v>42507</v>
      </c>
      <c r="B10598" t="s">
        <v>983</v>
      </c>
      <c r="C10598" t="s">
        <v>893</v>
      </c>
      <c r="D10598" t="s">
        <v>874</v>
      </c>
      <c r="E10598">
        <v>2016</v>
      </c>
      <c r="F10598" s="2">
        <v>42681</v>
      </c>
      <c r="G10598">
        <v>2</v>
      </c>
      <c r="I10598" t="s">
        <v>852</v>
      </c>
      <c r="J10598" t="s">
        <v>898</v>
      </c>
      <c r="K10598">
        <v>3</v>
      </c>
      <c r="L10598">
        <v>45</v>
      </c>
      <c r="M10598" t="s">
        <v>854</v>
      </c>
      <c r="N10598" t="s">
        <v>854</v>
      </c>
      <c r="O10598">
        <v>9</v>
      </c>
      <c r="R10598">
        <v>1047.5</v>
      </c>
      <c r="S10598">
        <v>278.43</v>
      </c>
      <c r="T10598">
        <v>3.88</v>
      </c>
      <c r="U10598">
        <v>20.100000000000001</v>
      </c>
      <c r="V10598">
        <v>45</v>
      </c>
    </row>
    <row r="10599" spans="1:22" x14ac:dyDescent="0.25">
      <c r="A10599" s="2">
        <v>42507</v>
      </c>
      <c r="B10599" t="s">
        <v>983</v>
      </c>
      <c r="C10599" t="s">
        <v>893</v>
      </c>
      <c r="D10599" t="s">
        <v>874</v>
      </c>
      <c r="E10599">
        <v>2016</v>
      </c>
      <c r="F10599" s="2">
        <v>42688</v>
      </c>
      <c r="G10599">
        <v>2</v>
      </c>
      <c r="I10599" t="s">
        <v>852</v>
      </c>
      <c r="J10599" t="s">
        <v>857</v>
      </c>
      <c r="K10599">
        <v>3</v>
      </c>
      <c r="L10599">
        <v>45</v>
      </c>
      <c r="M10599" t="s">
        <v>854</v>
      </c>
      <c r="N10599" t="s">
        <v>854</v>
      </c>
      <c r="O10599">
        <v>9</v>
      </c>
      <c r="R10599">
        <v>970.5</v>
      </c>
      <c r="S10599">
        <v>231.91</v>
      </c>
      <c r="T10599">
        <v>3.81</v>
      </c>
      <c r="U10599">
        <v>19.8</v>
      </c>
      <c r="V10599">
        <v>46</v>
      </c>
    </row>
    <row r="10600" spans="1:22" x14ac:dyDescent="0.25">
      <c r="A10600" s="2">
        <v>42461</v>
      </c>
      <c r="B10600" t="s">
        <v>983</v>
      </c>
      <c r="C10600" t="s">
        <v>893</v>
      </c>
      <c r="D10600" t="s">
        <v>874</v>
      </c>
      <c r="E10600">
        <v>2016</v>
      </c>
      <c r="F10600" s="2">
        <v>42681</v>
      </c>
      <c r="G10600">
        <v>2</v>
      </c>
      <c r="I10600" t="s">
        <v>852</v>
      </c>
      <c r="J10600" t="s">
        <v>9</v>
      </c>
      <c r="K10600">
        <v>1</v>
      </c>
      <c r="L10600">
        <v>45</v>
      </c>
      <c r="M10600" t="s">
        <v>854</v>
      </c>
      <c r="N10600" t="s">
        <v>854</v>
      </c>
      <c r="O10600">
        <v>9</v>
      </c>
      <c r="R10600">
        <v>1858</v>
      </c>
      <c r="S10600">
        <v>392.26</v>
      </c>
      <c r="T10600">
        <v>3.68</v>
      </c>
      <c r="U10600">
        <v>22.3</v>
      </c>
      <c r="V10600">
        <v>42.8</v>
      </c>
    </row>
    <row r="10601" spans="1:22" x14ac:dyDescent="0.25">
      <c r="A10601" s="2">
        <v>42461</v>
      </c>
      <c r="B10601" t="s">
        <v>983</v>
      </c>
      <c r="C10601" t="s">
        <v>893</v>
      </c>
      <c r="D10601" t="s">
        <v>874</v>
      </c>
      <c r="E10601">
        <v>2016</v>
      </c>
      <c r="F10601" s="2">
        <v>42663</v>
      </c>
      <c r="G10601">
        <v>2</v>
      </c>
      <c r="I10601" t="s">
        <v>852</v>
      </c>
      <c r="J10601" t="s">
        <v>897</v>
      </c>
      <c r="K10601">
        <v>1</v>
      </c>
      <c r="L10601">
        <v>45</v>
      </c>
      <c r="M10601" t="s">
        <v>854</v>
      </c>
      <c r="N10601" t="s">
        <v>854</v>
      </c>
      <c r="O10601">
        <v>9</v>
      </c>
      <c r="R10601">
        <v>1738.5</v>
      </c>
      <c r="S10601">
        <v>357.99</v>
      </c>
      <c r="T10601">
        <v>3.67</v>
      </c>
      <c r="U10601">
        <v>23.7</v>
      </c>
      <c r="V10601">
        <v>42.1</v>
      </c>
    </row>
    <row r="10602" spans="1:22" x14ac:dyDescent="0.25">
      <c r="A10602" s="2">
        <v>42507</v>
      </c>
      <c r="B10602" t="s">
        <v>983</v>
      </c>
      <c r="C10602" t="s">
        <v>893</v>
      </c>
      <c r="D10602" t="s">
        <v>874</v>
      </c>
      <c r="E10602">
        <v>2016</v>
      </c>
      <c r="F10602" s="2">
        <v>42681</v>
      </c>
      <c r="G10602">
        <v>3</v>
      </c>
      <c r="I10602" t="s">
        <v>852</v>
      </c>
      <c r="J10602" t="s">
        <v>898</v>
      </c>
      <c r="K10602">
        <v>3</v>
      </c>
      <c r="L10602">
        <v>45</v>
      </c>
      <c r="M10602" t="s">
        <v>854</v>
      </c>
      <c r="N10602" t="s">
        <v>854</v>
      </c>
      <c r="O10602">
        <v>9</v>
      </c>
      <c r="R10602">
        <v>1158.5</v>
      </c>
      <c r="S10602">
        <v>332.63</v>
      </c>
      <c r="T10602">
        <v>3.69</v>
      </c>
      <c r="U10602">
        <v>20.9</v>
      </c>
      <c r="V10602">
        <v>44.5</v>
      </c>
    </row>
    <row r="10603" spans="1:22" x14ac:dyDescent="0.25">
      <c r="A10603" s="2">
        <v>42507</v>
      </c>
      <c r="B10603" t="s">
        <v>983</v>
      </c>
      <c r="C10603" t="s">
        <v>893</v>
      </c>
      <c r="D10603" t="s">
        <v>874</v>
      </c>
      <c r="E10603">
        <v>2016</v>
      </c>
      <c r="F10603" s="2">
        <v>42688</v>
      </c>
      <c r="G10603">
        <v>3</v>
      </c>
      <c r="I10603" t="s">
        <v>852</v>
      </c>
      <c r="J10603" t="s">
        <v>9</v>
      </c>
      <c r="K10603">
        <v>3</v>
      </c>
      <c r="L10603">
        <v>45</v>
      </c>
      <c r="M10603" t="s">
        <v>854</v>
      </c>
      <c r="N10603" t="s">
        <v>854</v>
      </c>
      <c r="O10603">
        <v>9</v>
      </c>
      <c r="R10603">
        <v>1430</v>
      </c>
      <c r="S10603">
        <v>410.35</v>
      </c>
      <c r="T10603">
        <v>3.68</v>
      </c>
      <c r="U10603">
        <v>22</v>
      </c>
      <c r="V10603">
        <v>45</v>
      </c>
    </row>
    <row r="10604" spans="1:22" x14ac:dyDescent="0.25">
      <c r="A10604" s="2">
        <v>42461</v>
      </c>
      <c r="B10604" t="s">
        <v>983</v>
      </c>
      <c r="C10604" t="s">
        <v>893</v>
      </c>
      <c r="D10604" t="s">
        <v>874</v>
      </c>
      <c r="E10604">
        <v>2016</v>
      </c>
      <c r="F10604" s="2">
        <v>42661</v>
      </c>
      <c r="G10604">
        <v>3</v>
      </c>
      <c r="I10604" t="s">
        <v>852</v>
      </c>
      <c r="J10604" t="s">
        <v>858</v>
      </c>
      <c r="K10604">
        <v>1</v>
      </c>
      <c r="L10604">
        <v>45</v>
      </c>
      <c r="M10604" t="s">
        <v>854</v>
      </c>
      <c r="N10604" t="s">
        <v>854</v>
      </c>
      <c r="O10604">
        <v>9</v>
      </c>
      <c r="R10604">
        <v>1385</v>
      </c>
      <c r="S10604">
        <v>361.11</v>
      </c>
      <c r="T10604">
        <v>3.77</v>
      </c>
      <c r="U10604">
        <v>23.3</v>
      </c>
      <c r="V10604">
        <v>40.6</v>
      </c>
    </row>
    <row r="10605" spans="1:22" x14ac:dyDescent="0.25">
      <c r="A10605" s="2">
        <v>42461</v>
      </c>
      <c r="B10605" t="s">
        <v>983</v>
      </c>
      <c r="C10605" t="s">
        <v>893</v>
      </c>
      <c r="D10605" t="s">
        <v>874</v>
      </c>
      <c r="E10605">
        <v>2016</v>
      </c>
      <c r="F10605" s="2">
        <v>42681</v>
      </c>
      <c r="G10605">
        <v>3</v>
      </c>
      <c r="I10605" t="s">
        <v>852</v>
      </c>
      <c r="J10605" t="s">
        <v>9</v>
      </c>
      <c r="K10605">
        <v>1</v>
      </c>
      <c r="L10605">
        <v>45</v>
      </c>
      <c r="M10605" t="s">
        <v>854</v>
      </c>
      <c r="N10605" t="s">
        <v>854</v>
      </c>
      <c r="O10605">
        <v>9</v>
      </c>
      <c r="R10605">
        <v>1930</v>
      </c>
      <c r="S10605">
        <v>429.89</v>
      </c>
      <c r="T10605">
        <v>3.56</v>
      </c>
      <c r="U10605">
        <v>22</v>
      </c>
      <c r="V10605">
        <v>42.4</v>
      </c>
    </row>
    <row r="10606" spans="1:22" x14ac:dyDescent="0.25">
      <c r="A10606" s="2">
        <v>42474</v>
      </c>
      <c r="B10606" t="s">
        <v>983</v>
      </c>
      <c r="C10606" t="s">
        <v>893</v>
      </c>
      <c r="D10606" t="s">
        <v>874</v>
      </c>
      <c r="E10606">
        <v>2016</v>
      </c>
      <c r="F10606" s="2">
        <v>42668</v>
      </c>
      <c r="G10606">
        <v>3</v>
      </c>
      <c r="I10606" t="s">
        <v>852</v>
      </c>
      <c r="J10606" t="s">
        <v>897</v>
      </c>
      <c r="K10606">
        <v>2</v>
      </c>
      <c r="L10606">
        <v>45</v>
      </c>
      <c r="M10606" t="s">
        <v>854</v>
      </c>
      <c r="N10606" t="s">
        <v>854</v>
      </c>
      <c r="O10606">
        <v>9</v>
      </c>
      <c r="R10606">
        <v>1451</v>
      </c>
      <c r="S10606">
        <v>282.41000000000003</v>
      </c>
      <c r="T10606">
        <v>3.56</v>
      </c>
      <c r="U10606">
        <v>23.4</v>
      </c>
      <c r="V10606">
        <v>40.200000000000003</v>
      </c>
    </row>
    <row r="10607" spans="1:22" x14ac:dyDescent="0.25">
      <c r="A10607" s="2">
        <v>42474</v>
      </c>
      <c r="B10607" t="s">
        <v>983</v>
      </c>
      <c r="C10607" t="s">
        <v>893</v>
      </c>
      <c r="D10607" t="s">
        <v>874</v>
      </c>
      <c r="E10607">
        <v>2016</v>
      </c>
      <c r="F10607" s="2">
        <v>42662</v>
      </c>
      <c r="G10607">
        <v>3</v>
      </c>
      <c r="I10607" t="s">
        <v>852</v>
      </c>
      <c r="J10607" t="s">
        <v>858</v>
      </c>
      <c r="K10607">
        <v>2</v>
      </c>
      <c r="L10607">
        <v>45</v>
      </c>
      <c r="M10607" t="s">
        <v>854</v>
      </c>
      <c r="N10607" t="s">
        <v>854</v>
      </c>
      <c r="O10607">
        <v>9</v>
      </c>
      <c r="R10607">
        <v>1518.5</v>
      </c>
      <c r="S10607">
        <v>315.10000000000002</v>
      </c>
      <c r="T10607">
        <v>3.55</v>
      </c>
      <c r="U10607">
        <v>24.4</v>
      </c>
      <c r="V10607">
        <v>40.200000000000003</v>
      </c>
    </row>
    <row r="10608" spans="1:22" x14ac:dyDescent="0.25">
      <c r="A10608" s="2">
        <v>42474</v>
      </c>
      <c r="B10608" t="s">
        <v>983</v>
      </c>
      <c r="C10608" t="s">
        <v>893</v>
      </c>
      <c r="D10608" t="s">
        <v>874</v>
      </c>
      <c r="E10608">
        <v>2016</v>
      </c>
      <c r="F10608" s="2">
        <v>42662</v>
      </c>
      <c r="G10608">
        <v>4</v>
      </c>
      <c r="I10608" t="s">
        <v>852</v>
      </c>
      <c r="J10608" t="s">
        <v>898</v>
      </c>
      <c r="K10608">
        <v>2</v>
      </c>
      <c r="L10608">
        <v>45</v>
      </c>
      <c r="M10608" t="s">
        <v>854</v>
      </c>
      <c r="N10608" t="s">
        <v>854</v>
      </c>
      <c r="O10608">
        <v>9</v>
      </c>
      <c r="R10608">
        <v>1351.5</v>
      </c>
      <c r="S10608">
        <v>395.73</v>
      </c>
      <c r="T10608">
        <v>3.55</v>
      </c>
      <c r="U10608">
        <v>21.3</v>
      </c>
      <c r="V10608">
        <v>41.8</v>
      </c>
    </row>
    <row r="10609" spans="1:22" x14ac:dyDescent="0.25">
      <c r="A10609" s="2">
        <v>42474</v>
      </c>
      <c r="B10609" t="s">
        <v>983</v>
      </c>
      <c r="C10609" t="s">
        <v>893</v>
      </c>
      <c r="D10609" t="s">
        <v>874</v>
      </c>
      <c r="E10609">
        <v>2016</v>
      </c>
      <c r="F10609" s="2">
        <v>42668</v>
      </c>
      <c r="G10609">
        <v>4</v>
      </c>
      <c r="I10609" t="s">
        <v>852</v>
      </c>
      <c r="J10609" t="s">
        <v>897</v>
      </c>
      <c r="K10609">
        <v>2</v>
      </c>
      <c r="L10609">
        <v>45</v>
      </c>
      <c r="M10609" t="s">
        <v>854</v>
      </c>
      <c r="N10609" t="s">
        <v>854</v>
      </c>
      <c r="O10609">
        <v>9</v>
      </c>
      <c r="R10609">
        <v>1404.5</v>
      </c>
      <c r="S10609">
        <v>246.96</v>
      </c>
      <c r="T10609">
        <v>3.63</v>
      </c>
      <c r="U10609">
        <v>24.2</v>
      </c>
      <c r="V10609">
        <v>40.6</v>
      </c>
    </row>
    <row r="10610" spans="1:22" x14ac:dyDescent="0.25">
      <c r="A10610" s="2">
        <v>42461</v>
      </c>
      <c r="B10610" t="s">
        <v>983</v>
      </c>
      <c r="C10610" t="s">
        <v>893</v>
      </c>
      <c r="D10610" t="s">
        <v>874</v>
      </c>
      <c r="E10610">
        <v>2016</v>
      </c>
      <c r="F10610" s="2">
        <v>42681</v>
      </c>
      <c r="G10610">
        <v>4</v>
      </c>
      <c r="I10610" t="s">
        <v>852</v>
      </c>
      <c r="J10610" t="s">
        <v>9</v>
      </c>
      <c r="K10610">
        <v>1</v>
      </c>
      <c r="L10610">
        <v>45</v>
      </c>
      <c r="M10610" t="s">
        <v>854</v>
      </c>
      <c r="N10610" t="s">
        <v>854</v>
      </c>
      <c r="O10610">
        <v>9</v>
      </c>
      <c r="R10610">
        <v>1390.5</v>
      </c>
      <c r="S10610">
        <v>300.11</v>
      </c>
      <c r="T10610">
        <v>3.87</v>
      </c>
      <c r="U10610">
        <v>23.3</v>
      </c>
      <c r="V10610">
        <v>42.3</v>
      </c>
    </row>
    <row r="10611" spans="1:22" x14ac:dyDescent="0.25">
      <c r="A10611" s="2">
        <v>42461</v>
      </c>
      <c r="B10611" t="s">
        <v>983</v>
      </c>
      <c r="C10611" t="s">
        <v>893</v>
      </c>
      <c r="D10611" t="s">
        <v>874</v>
      </c>
      <c r="E10611">
        <v>2016</v>
      </c>
      <c r="F10611" s="2">
        <v>42661</v>
      </c>
      <c r="G10611">
        <v>4</v>
      </c>
      <c r="I10611" t="s">
        <v>875</v>
      </c>
      <c r="J10611" t="s">
        <v>876</v>
      </c>
      <c r="K10611">
        <v>1</v>
      </c>
      <c r="L10611">
        <v>45</v>
      </c>
      <c r="M10611" t="s">
        <v>854</v>
      </c>
      <c r="N10611" t="s">
        <v>854</v>
      </c>
      <c r="O10611">
        <v>9</v>
      </c>
      <c r="R10611">
        <v>1397</v>
      </c>
      <c r="S10611">
        <v>441.18</v>
      </c>
      <c r="T10611">
        <v>4.08</v>
      </c>
      <c r="U10611">
        <v>20.5</v>
      </c>
      <c r="V10611">
        <v>45.2</v>
      </c>
    </row>
    <row r="10612" spans="1:22" x14ac:dyDescent="0.25">
      <c r="A10612" s="2">
        <v>42507</v>
      </c>
      <c r="B10612" t="s">
        <v>983</v>
      </c>
      <c r="C10612" t="s">
        <v>893</v>
      </c>
      <c r="D10612" t="s">
        <v>874</v>
      </c>
      <c r="E10612">
        <v>2016</v>
      </c>
      <c r="F10612" s="2">
        <v>42688</v>
      </c>
      <c r="G10612">
        <v>4</v>
      </c>
      <c r="I10612" t="s">
        <v>852</v>
      </c>
      <c r="J10612" t="s">
        <v>858</v>
      </c>
      <c r="K10612">
        <v>3</v>
      </c>
      <c r="L10612">
        <v>45</v>
      </c>
      <c r="M10612" t="s">
        <v>854</v>
      </c>
      <c r="N10612" t="s">
        <v>854</v>
      </c>
      <c r="O10612">
        <v>9</v>
      </c>
      <c r="R10612">
        <v>1075</v>
      </c>
      <c r="S10612">
        <v>273.76</v>
      </c>
      <c r="T10612">
        <v>3.74</v>
      </c>
      <c r="U10612">
        <v>19.7</v>
      </c>
      <c r="V10612">
        <v>45.5</v>
      </c>
    </row>
    <row r="10613" spans="1:22" x14ac:dyDescent="0.25">
      <c r="A10613" s="2">
        <v>42507</v>
      </c>
      <c r="B10613" t="s">
        <v>983</v>
      </c>
      <c r="C10613" t="s">
        <v>893</v>
      </c>
      <c r="D10613" t="s">
        <v>874</v>
      </c>
      <c r="E10613">
        <v>2016</v>
      </c>
      <c r="F10613" s="2">
        <v>42688</v>
      </c>
      <c r="G10613">
        <v>4</v>
      </c>
      <c r="I10613" t="s">
        <v>852</v>
      </c>
      <c r="J10613" t="s">
        <v>857</v>
      </c>
      <c r="K10613">
        <v>3</v>
      </c>
      <c r="L10613">
        <v>45</v>
      </c>
      <c r="M10613" t="s">
        <v>854</v>
      </c>
      <c r="N10613" t="s">
        <v>854</v>
      </c>
      <c r="O10613">
        <v>9</v>
      </c>
      <c r="R10613">
        <v>937.5</v>
      </c>
      <c r="S10613">
        <v>219.66</v>
      </c>
      <c r="T10613">
        <v>3.92</v>
      </c>
      <c r="U10613">
        <v>19.3</v>
      </c>
      <c r="V10613">
        <v>45.9</v>
      </c>
    </row>
    <row r="10614" spans="1:22" x14ac:dyDescent="0.25">
      <c r="A10614" s="2">
        <v>42461</v>
      </c>
      <c r="B10614" t="s">
        <v>983</v>
      </c>
      <c r="C10614" t="s">
        <v>893</v>
      </c>
      <c r="D10614" t="s">
        <v>874</v>
      </c>
      <c r="E10614">
        <v>2016</v>
      </c>
      <c r="F10614" s="2">
        <v>42663</v>
      </c>
      <c r="G10614">
        <v>1</v>
      </c>
      <c r="I10614" t="s">
        <v>852</v>
      </c>
      <c r="J10614" t="s">
        <v>897</v>
      </c>
      <c r="K10614">
        <v>1</v>
      </c>
      <c r="L10614">
        <v>45</v>
      </c>
      <c r="M10614" t="s">
        <v>854</v>
      </c>
      <c r="N10614" t="s">
        <v>854</v>
      </c>
      <c r="O10614">
        <v>9</v>
      </c>
      <c r="R10614">
        <v>1596</v>
      </c>
      <c r="S10614">
        <v>352.97</v>
      </c>
      <c r="T10614">
        <v>3.73</v>
      </c>
      <c r="U10614">
        <v>22.5</v>
      </c>
      <c r="V10614">
        <v>43.1</v>
      </c>
    </row>
    <row r="10615" spans="1:22" x14ac:dyDescent="0.25">
      <c r="A10615" s="2">
        <v>42461</v>
      </c>
      <c r="B10615" t="s">
        <v>983</v>
      </c>
      <c r="C10615" t="s">
        <v>893</v>
      </c>
      <c r="D10615" t="s">
        <v>874</v>
      </c>
      <c r="E10615">
        <v>2016</v>
      </c>
      <c r="F10615" s="2">
        <v>42681</v>
      </c>
      <c r="G10615">
        <v>1</v>
      </c>
      <c r="I10615" t="s">
        <v>852</v>
      </c>
      <c r="J10615" t="s">
        <v>9</v>
      </c>
      <c r="K10615">
        <v>1</v>
      </c>
      <c r="L10615">
        <v>45</v>
      </c>
      <c r="M10615" t="s">
        <v>854</v>
      </c>
      <c r="N10615" t="s">
        <v>854</v>
      </c>
      <c r="O10615">
        <v>9</v>
      </c>
      <c r="R10615">
        <v>1638.5</v>
      </c>
      <c r="S10615">
        <v>301.58999999999997</v>
      </c>
      <c r="T10615">
        <v>3.56</v>
      </c>
      <c r="U10615">
        <v>23.1</v>
      </c>
      <c r="V10615">
        <v>40.4</v>
      </c>
    </row>
    <row r="10616" spans="1:22" x14ac:dyDescent="0.25">
      <c r="A10616" s="2">
        <v>42474</v>
      </c>
      <c r="B10616" t="s">
        <v>983</v>
      </c>
      <c r="C10616" t="s">
        <v>893</v>
      </c>
      <c r="D10616" t="s">
        <v>874</v>
      </c>
      <c r="E10616">
        <v>2016</v>
      </c>
      <c r="F10616" s="2">
        <v>42662</v>
      </c>
      <c r="G10616">
        <v>1</v>
      </c>
      <c r="I10616" t="s">
        <v>852</v>
      </c>
      <c r="J10616" t="s">
        <v>858</v>
      </c>
      <c r="K10616">
        <v>2</v>
      </c>
      <c r="L10616">
        <v>45</v>
      </c>
      <c r="M10616" t="s">
        <v>854</v>
      </c>
      <c r="N10616" t="s">
        <v>854</v>
      </c>
      <c r="O10616">
        <v>9</v>
      </c>
      <c r="R10616">
        <v>1246</v>
      </c>
      <c r="S10616">
        <v>306.45999999999998</v>
      </c>
      <c r="T10616">
        <v>3.61</v>
      </c>
      <c r="U10616">
        <v>24.8</v>
      </c>
      <c r="V10616">
        <v>40.4</v>
      </c>
    </row>
    <row r="10617" spans="1:22" x14ac:dyDescent="0.25">
      <c r="A10617" s="2">
        <v>42474</v>
      </c>
      <c r="B10617" t="s">
        <v>983</v>
      </c>
      <c r="C10617" t="s">
        <v>893</v>
      </c>
      <c r="D10617" t="s">
        <v>874</v>
      </c>
      <c r="E10617">
        <v>2016</v>
      </c>
      <c r="F10617" s="2">
        <v>42661</v>
      </c>
      <c r="G10617">
        <v>1</v>
      </c>
      <c r="I10617" t="s">
        <v>852</v>
      </c>
      <c r="J10617" t="s">
        <v>857</v>
      </c>
      <c r="K10617">
        <v>2</v>
      </c>
      <c r="L10617">
        <v>45</v>
      </c>
      <c r="M10617" t="s">
        <v>854</v>
      </c>
      <c r="N10617" t="s">
        <v>854</v>
      </c>
      <c r="O10617">
        <v>9</v>
      </c>
      <c r="R10617">
        <v>1272.5</v>
      </c>
      <c r="S10617">
        <v>319.74</v>
      </c>
      <c r="T10617">
        <v>3.72</v>
      </c>
      <c r="U10617">
        <v>20.9</v>
      </c>
      <c r="V10617">
        <v>42.7</v>
      </c>
    </row>
    <row r="10618" spans="1:22" x14ac:dyDescent="0.25">
      <c r="A10618" s="2">
        <v>42507</v>
      </c>
      <c r="B10618" t="s">
        <v>983</v>
      </c>
      <c r="C10618" t="s">
        <v>893</v>
      </c>
      <c r="D10618" t="s">
        <v>874</v>
      </c>
      <c r="E10618">
        <v>2016</v>
      </c>
      <c r="F10618" s="2">
        <v>42688</v>
      </c>
      <c r="G10618">
        <v>1</v>
      </c>
      <c r="I10618" t="s">
        <v>852</v>
      </c>
      <c r="J10618" t="s">
        <v>9</v>
      </c>
      <c r="K10618">
        <v>3</v>
      </c>
      <c r="L10618">
        <v>45</v>
      </c>
      <c r="M10618" t="s">
        <v>854</v>
      </c>
      <c r="N10618" t="s">
        <v>854</v>
      </c>
      <c r="O10618">
        <v>9</v>
      </c>
      <c r="R10618">
        <v>1279.5</v>
      </c>
      <c r="S10618">
        <v>372.27</v>
      </c>
      <c r="T10618">
        <v>3.99</v>
      </c>
      <c r="U10618">
        <v>19.899999999999999</v>
      </c>
      <c r="V10618">
        <v>45.2</v>
      </c>
    </row>
    <row r="10619" spans="1:22" x14ac:dyDescent="0.25">
      <c r="A10619" s="2">
        <v>42507</v>
      </c>
      <c r="B10619" t="s">
        <v>983</v>
      </c>
      <c r="C10619" t="s">
        <v>893</v>
      </c>
      <c r="D10619" t="s">
        <v>874</v>
      </c>
      <c r="E10619">
        <v>2016</v>
      </c>
      <c r="F10619" t="s">
        <v>863</v>
      </c>
      <c r="G10619">
        <v>1</v>
      </c>
      <c r="I10619" t="s">
        <v>875</v>
      </c>
      <c r="J10619" t="s">
        <v>876</v>
      </c>
      <c r="K10619">
        <v>3</v>
      </c>
      <c r="L10619">
        <v>45</v>
      </c>
      <c r="M10619" t="s">
        <v>854</v>
      </c>
      <c r="N10619" t="s">
        <v>854</v>
      </c>
      <c r="O10619">
        <v>9</v>
      </c>
    </row>
    <row r="10620" spans="1:22" x14ac:dyDescent="0.25">
      <c r="A10620" s="2">
        <v>42474</v>
      </c>
      <c r="B10620" t="s">
        <v>983</v>
      </c>
      <c r="C10620" t="s">
        <v>893</v>
      </c>
      <c r="D10620" t="s">
        <v>874</v>
      </c>
      <c r="E10620">
        <v>2016</v>
      </c>
      <c r="F10620" s="2">
        <v>42662</v>
      </c>
      <c r="G10620">
        <v>2</v>
      </c>
      <c r="I10620" t="s">
        <v>852</v>
      </c>
      <c r="J10620" t="s">
        <v>898</v>
      </c>
      <c r="K10620">
        <v>2</v>
      </c>
      <c r="L10620">
        <v>45</v>
      </c>
      <c r="M10620" t="s">
        <v>854</v>
      </c>
      <c r="N10620" t="s">
        <v>854</v>
      </c>
      <c r="O10620">
        <v>9</v>
      </c>
      <c r="R10620">
        <v>1360.5</v>
      </c>
      <c r="S10620">
        <v>402.47</v>
      </c>
      <c r="T10620">
        <v>3.44</v>
      </c>
      <c r="U10620">
        <v>20.8</v>
      </c>
      <c r="V10620">
        <v>43.8</v>
      </c>
    </row>
    <row r="10621" spans="1:22" x14ac:dyDescent="0.25">
      <c r="A10621" s="2">
        <v>42474</v>
      </c>
      <c r="B10621" t="s">
        <v>983</v>
      </c>
      <c r="C10621" t="s">
        <v>893</v>
      </c>
      <c r="D10621" t="s">
        <v>874</v>
      </c>
      <c r="E10621">
        <v>2016</v>
      </c>
      <c r="F10621" s="2">
        <v>42684</v>
      </c>
      <c r="G10621">
        <v>2</v>
      </c>
      <c r="I10621" t="s">
        <v>852</v>
      </c>
      <c r="J10621" t="s">
        <v>9</v>
      </c>
      <c r="K10621">
        <v>2</v>
      </c>
      <c r="L10621">
        <v>45</v>
      </c>
      <c r="M10621" t="s">
        <v>854</v>
      </c>
      <c r="N10621" t="s">
        <v>854</v>
      </c>
      <c r="O10621">
        <v>9</v>
      </c>
      <c r="R10621">
        <v>1470.5</v>
      </c>
      <c r="S10621">
        <v>313.47000000000003</v>
      </c>
      <c r="T10621">
        <v>3.66</v>
      </c>
      <c r="U10621">
        <v>22.1</v>
      </c>
      <c r="V10621">
        <v>41.7</v>
      </c>
    </row>
    <row r="10622" spans="1:22" x14ac:dyDescent="0.25">
      <c r="A10622" s="2">
        <v>42507</v>
      </c>
      <c r="B10622" t="s">
        <v>983</v>
      </c>
      <c r="C10622" t="s">
        <v>893</v>
      </c>
      <c r="D10622" t="s">
        <v>874</v>
      </c>
      <c r="E10622">
        <v>2016</v>
      </c>
      <c r="F10622" t="s">
        <v>863</v>
      </c>
      <c r="G10622">
        <v>2</v>
      </c>
      <c r="I10622" t="s">
        <v>852</v>
      </c>
      <c r="J10622" t="s">
        <v>897</v>
      </c>
      <c r="K10622">
        <v>3</v>
      </c>
      <c r="L10622">
        <v>45</v>
      </c>
      <c r="M10622" t="s">
        <v>854</v>
      </c>
      <c r="N10622" t="s">
        <v>854</v>
      </c>
      <c r="O10622">
        <v>9</v>
      </c>
    </row>
    <row r="10623" spans="1:22" x14ac:dyDescent="0.25">
      <c r="A10623" s="2">
        <v>42507</v>
      </c>
      <c r="B10623" t="s">
        <v>983</v>
      </c>
      <c r="C10623" t="s">
        <v>893</v>
      </c>
      <c r="D10623" t="s">
        <v>874</v>
      </c>
      <c r="E10623">
        <v>2016</v>
      </c>
      <c r="F10623" t="s">
        <v>863</v>
      </c>
      <c r="G10623">
        <v>2</v>
      </c>
      <c r="I10623" t="s">
        <v>875</v>
      </c>
      <c r="J10623" t="s">
        <v>876</v>
      </c>
      <c r="K10623">
        <v>3</v>
      </c>
      <c r="L10623">
        <v>45</v>
      </c>
      <c r="M10623" t="s">
        <v>854</v>
      </c>
      <c r="N10623" t="s">
        <v>854</v>
      </c>
      <c r="O10623">
        <v>9</v>
      </c>
    </row>
    <row r="10624" spans="1:22" x14ac:dyDescent="0.25">
      <c r="A10624" s="2">
        <v>42461</v>
      </c>
      <c r="B10624" t="s">
        <v>983</v>
      </c>
      <c r="C10624" t="s">
        <v>893</v>
      </c>
      <c r="D10624" t="s">
        <v>874</v>
      </c>
      <c r="E10624">
        <v>2016</v>
      </c>
      <c r="F10624" s="2">
        <v>42661</v>
      </c>
      <c r="G10624">
        <v>2</v>
      </c>
      <c r="I10624" t="s">
        <v>852</v>
      </c>
      <c r="J10624" t="s">
        <v>858</v>
      </c>
      <c r="K10624">
        <v>1</v>
      </c>
      <c r="L10624">
        <v>45</v>
      </c>
      <c r="M10624" t="s">
        <v>854</v>
      </c>
      <c r="N10624" t="s">
        <v>854</v>
      </c>
      <c r="O10624">
        <v>9</v>
      </c>
      <c r="R10624">
        <v>1489.5</v>
      </c>
      <c r="S10624">
        <v>360.78</v>
      </c>
      <c r="T10624">
        <v>3.77</v>
      </c>
      <c r="U10624">
        <v>22.6</v>
      </c>
      <c r="V10624">
        <v>41.1</v>
      </c>
    </row>
    <row r="10625" spans="1:22" x14ac:dyDescent="0.25">
      <c r="A10625" s="2">
        <v>42461</v>
      </c>
      <c r="B10625" t="s">
        <v>983</v>
      </c>
      <c r="C10625" t="s">
        <v>893</v>
      </c>
      <c r="D10625" t="s">
        <v>874</v>
      </c>
      <c r="E10625">
        <v>2016</v>
      </c>
      <c r="F10625" s="2">
        <v>42661</v>
      </c>
      <c r="G10625">
        <v>2</v>
      </c>
      <c r="I10625" t="s">
        <v>875</v>
      </c>
      <c r="J10625" t="s">
        <v>876</v>
      </c>
      <c r="K10625">
        <v>1</v>
      </c>
      <c r="L10625">
        <v>45</v>
      </c>
      <c r="M10625" t="s">
        <v>854</v>
      </c>
      <c r="N10625" t="s">
        <v>854</v>
      </c>
      <c r="O10625">
        <v>9</v>
      </c>
      <c r="R10625">
        <v>1311.5</v>
      </c>
      <c r="S10625">
        <v>334.47</v>
      </c>
      <c r="T10625">
        <v>4.07</v>
      </c>
      <c r="U10625">
        <v>21.6</v>
      </c>
      <c r="V10625">
        <v>43.6</v>
      </c>
    </row>
    <row r="10626" spans="1:22" x14ac:dyDescent="0.25">
      <c r="A10626" s="2">
        <v>42507</v>
      </c>
      <c r="B10626" t="s">
        <v>983</v>
      </c>
      <c r="C10626" t="s">
        <v>893</v>
      </c>
      <c r="D10626" t="s">
        <v>874</v>
      </c>
      <c r="E10626">
        <v>2016</v>
      </c>
      <c r="F10626" s="2">
        <v>42688</v>
      </c>
      <c r="G10626">
        <v>3</v>
      </c>
      <c r="I10626" t="s">
        <v>852</v>
      </c>
      <c r="J10626" t="s">
        <v>857</v>
      </c>
      <c r="K10626">
        <v>3</v>
      </c>
      <c r="L10626">
        <v>45</v>
      </c>
      <c r="M10626" t="s">
        <v>854</v>
      </c>
      <c r="N10626" t="s">
        <v>854</v>
      </c>
      <c r="O10626">
        <v>9</v>
      </c>
      <c r="R10626">
        <v>1364</v>
      </c>
      <c r="S10626">
        <v>377.82</v>
      </c>
      <c r="T10626">
        <v>3.73</v>
      </c>
      <c r="U10626">
        <v>20.2</v>
      </c>
      <c r="V10626">
        <v>45.4</v>
      </c>
    </row>
    <row r="10627" spans="1:22" x14ac:dyDescent="0.25">
      <c r="A10627" s="2">
        <v>42507</v>
      </c>
      <c r="B10627" t="s">
        <v>983</v>
      </c>
      <c r="C10627" t="s">
        <v>893</v>
      </c>
      <c r="D10627" t="s">
        <v>874</v>
      </c>
      <c r="E10627">
        <v>2016</v>
      </c>
      <c r="F10627" s="2">
        <v>42688</v>
      </c>
      <c r="G10627">
        <v>3</v>
      </c>
      <c r="I10627" t="s">
        <v>852</v>
      </c>
      <c r="J10627" t="s">
        <v>858</v>
      </c>
      <c r="K10627">
        <v>3</v>
      </c>
      <c r="L10627">
        <v>45</v>
      </c>
      <c r="M10627" t="s">
        <v>854</v>
      </c>
      <c r="N10627" t="s">
        <v>854</v>
      </c>
      <c r="O10627">
        <v>9</v>
      </c>
      <c r="R10627">
        <v>1147.5</v>
      </c>
      <c r="S10627">
        <v>290.08</v>
      </c>
      <c r="T10627">
        <v>3.85</v>
      </c>
      <c r="U10627">
        <v>21.7</v>
      </c>
      <c r="V10627">
        <v>45.1</v>
      </c>
    </row>
    <row r="10628" spans="1:22" x14ac:dyDescent="0.25">
      <c r="A10628" s="2">
        <v>42461</v>
      </c>
      <c r="B10628" t="s">
        <v>983</v>
      </c>
      <c r="C10628" t="s">
        <v>893</v>
      </c>
      <c r="D10628" t="s">
        <v>874</v>
      </c>
      <c r="E10628">
        <v>2016</v>
      </c>
      <c r="F10628" s="2">
        <v>42663</v>
      </c>
      <c r="G10628">
        <v>3</v>
      </c>
      <c r="I10628" t="s">
        <v>852</v>
      </c>
      <c r="J10628" t="s">
        <v>897</v>
      </c>
      <c r="K10628">
        <v>1</v>
      </c>
      <c r="L10628">
        <v>45</v>
      </c>
      <c r="M10628" t="s">
        <v>854</v>
      </c>
      <c r="N10628" t="s">
        <v>854</v>
      </c>
      <c r="O10628">
        <v>9</v>
      </c>
      <c r="R10628">
        <v>1423</v>
      </c>
      <c r="S10628">
        <v>278.83999999999997</v>
      </c>
      <c r="T10628">
        <v>3.51</v>
      </c>
      <c r="U10628">
        <v>25.8</v>
      </c>
      <c r="V10628">
        <v>38.200000000000003</v>
      </c>
    </row>
    <row r="10629" spans="1:22" x14ac:dyDescent="0.25">
      <c r="A10629" s="2">
        <v>42461</v>
      </c>
      <c r="B10629" t="s">
        <v>983</v>
      </c>
      <c r="C10629" t="s">
        <v>893</v>
      </c>
      <c r="D10629" t="s">
        <v>874</v>
      </c>
      <c r="E10629">
        <v>2016</v>
      </c>
      <c r="F10629" s="2">
        <v>42655</v>
      </c>
      <c r="G10629">
        <v>3</v>
      </c>
      <c r="I10629" t="s">
        <v>852</v>
      </c>
      <c r="J10629" t="s">
        <v>857</v>
      </c>
      <c r="K10629">
        <v>1</v>
      </c>
      <c r="L10629">
        <v>45</v>
      </c>
      <c r="M10629" t="s">
        <v>854</v>
      </c>
      <c r="N10629" t="s">
        <v>854</v>
      </c>
      <c r="O10629">
        <v>9</v>
      </c>
      <c r="R10629">
        <v>1230</v>
      </c>
      <c r="S10629">
        <v>305.54000000000002</v>
      </c>
      <c r="T10629">
        <v>3.92</v>
      </c>
      <c r="U10629">
        <v>22.5</v>
      </c>
      <c r="V10629">
        <v>42.2</v>
      </c>
    </row>
    <row r="10630" spans="1:22" x14ac:dyDescent="0.25">
      <c r="A10630" s="2">
        <v>42474</v>
      </c>
      <c r="B10630" t="s">
        <v>983</v>
      </c>
      <c r="C10630" t="s">
        <v>893</v>
      </c>
      <c r="D10630" t="s">
        <v>874</v>
      </c>
      <c r="E10630">
        <v>2016</v>
      </c>
      <c r="F10630" s="2">
        <v>42662</v>
      </c>
      <c r="G10630">
        <v>3</v>
      </c>
      <c r="I10630" t="s">
        <v>852</v>
      </c>
      <c r="J10630" t="s">
        <v>898</v>
      </c>
      <c r="K10630">
        <v>2</v>
      </c>
      <c r="L10630">
        <v>45</v>
      </c>
      <c r="M10630" t="s">
        <v>854</v>
      </c>
      <c r="N10630" t="s">
        <v>854</v>
      </c>
      <c r="O10630">
        <v>9</v>
      </c>
      <c r="R10630">
        <v>1272</v>
      </c>
      <c r="S10630">
        <v>341.76</v>
      </c>
      <c r="T10630">
        <v>3.68</v>
      </c>
      <c r="U10630">
        <v>21.6</v>
      </c>
      <c r="V10630">
        <v>42</v>
      </c>
    </row>
    <row r="10631" spans="1:22" x14ac:dyDescent="0.25">
      <c r="A10631" s="2">
        <v>42474</v>
      </c>
      <c r="B10631" t="s">
        <v>983</v>
      </c>
      <c r="C10631" t="s">
        <v>893</v>
      </c>
      <c r="D10631" t="s">
        <v>874</v>
      </c>
      <c r="E10631">
        <v>2016</v>
      </c>
      <c r="F10631" s="2">
        <v>42662</v>
      </c>
      <c r="G10631">
        <v>3</v>
      </c>
      <c r="I10631" t="s">
        <v>875</v>
      </c>
      <c r="J10631" t="s">
        <v>876</v>
      </c>
      <c r="K10631">
        <v>2</v>
      </c>
      <c r="L10631">
        <v>45</v>
      </c>
      <c r="M10631" t="s">
        <v>854</v>
      </c>
      <c r="N10631" t="s">
        <v>854</v>
      </c>
      <c r="O10631">
        <v>9</v>
      </c>
      <c r="R10631">
        <v>1240</v>
      </c>
      <c r="S10631">
        <v>318.11</v>
      </c>
      <c r="T10631">
        <v>3.79</v>
      </c>
      <c r="U10631">
        <v>20.3</v>
      </c>
      <c r="V10631">
        <v>43.4</v>
      </c>
    </row>
    <row r="10632" spans="1:22" x14ac:dyDescent="0.25">
      <c r="A10632" s="2">
        <v>42474</v>
      </c>
      <c r="B10632" t="s">
        <v>983</v>
      </c>
      <c r="C10632" t="s">
        <v>893</v>
      </c>
      <c r="D10632" t="s">
        <v>874</v>
      </c>
      <c r="E10632">
        <v>2016</v>
      </c>
      <c r="F10632" s="2">
        <v>42684</v>
      </c>
      <c r="G10632">
        <v>4</v>
      </c>
      <c r="I10632" t="s">
        <v>852</v>
      </c>
      <c r="J10632" t="s">
        <v>9</v>
      </c>
      <c r="K10632">
        <v>2</v>
      </c>
      <c r="L10632">
        <v>45</v>
      </c>
      <c r="M10632" t="s">
        <v>854</v>
      </c>
      <c r="N10632" t="s">
        <v>854</v>
      </c>
      <c r="O10632">
        <v>9</v>
      </c>
      <c r="R10632">
        <v>1370</v>
      </c>
      <c r="S10632">
        <v>274.55</v>
      </c>
      <c r="T10632">
        <v>3.81</v>
      </c>
      <c r="U10632">
        <v>24.3</v>
      </c>
      <c r="V10632">
        <v>39.700000000000003</v>
      </c>
    </row>
    <row r="10633" spans="1:22" x14ac:dyDescent="0.25">
      <c r="A10633" s="2">
        <v>42474</v>
      </c>
      <c r="B10633" t="s">
        <v>983</v>
      </c>
      <c r="C10633" t="s">
        <v>893</v>
      </c>
      <c r="D10633" t="s">
        <v>874</v>
      </c>
      <c r="E10633">
        <v>2016</v>
      </c>
      <c r="F10633" s="2">
        <v>42661</v>
      </c>
      <c r="G10633">
        <v>4</v>
      </c>
      <c r="I10633" t="s">
        <v>852</v>
      </c>
      <c r="J10633" t="s">
        <v>857</v>
      </c>
      <c r="K10633">
        <v>2</v>
      </c>
      <c r="L10633">
        <v>45</v>
      </c>
      <c r="M10633" t="s">
        <v>854</v>
      </c>
      <c r="N10633" t="s">
        <v>854</v>
      </c>
      <c r="O10633">
        <v>9</v>
      </c>
      <c r="R10633">
        <v>1194</v>
      </c>
      <c r="S10633">
        <v>291.68</v>
      </c>
      <c r="T10633">
        <v>3.74</v>
      </c>
      <c r="U10633">
        <v>23.4</v>
      </c>
      <c r="V10633">
        <v>42.5</v>
      </c>
    </row>
    <row r="10634" spans="1:22" x14ac:dyDescent="0.25">
      <c r="A10634" s="2">
        <v>42461</v>
      </c>
      <c r="B10634" t="s">
        <v>983</v>
      </c>
      <c r="C10634" t="s">
        <v>893</v>
      </c>
      <c r="D10634" t="s">
        <v>874</v>
      </c>
      <c r="E10634">
        <v>2016</v>
      </c>
      <c r="F10634" s="2">
        <v>42661</v>
      </c>
      <c r="G10634">
        <v>4</v>
      </c>
      <c r="I10634" t="s">
        <v>852</v>
      </c>
      <c r="J10634" t="s">
        <v>858</v>
      </c>
      <c r="K10634">
        <v>1</v>
      </c>
      <c r="L10634">
        <v>45</v>
      </c>
      <c r="M10634" t="s">
        <v>854</v>
      </c>
      <c r="N10634" t="s">
        <v>854</v>
      </c>
      <c r="O10634">
        <v>9</v>
      </c>
      <c r="R10634">
        <v>1386.5</v>
      </c>
      <c r="S10634">
        <v>330.1</v>
      </c>
      <c r="T10634">
        <v>3.57</v>
      </c>
      <c r="U10634">
        <v>22.9</v>
      </c>
      <c r="V10634">
        <v>39.9</v>
      </c>
    </row>
    <row r="10635" spans="1:22" x14ac:dyDescent="0.25">
      <c r="A10635" s="2">
        <v>42461</v>
      </c>
      <c r="B10635" t="s">
        <v>983</v>
      </c>
      <c r="C10635" t="s">
        <v>893</v>
      </c>
      <c r="D10635" t="s">
        <v>874</v>
      </c>
      <c r="E10635">
        <v>2016</v>
      </c>
      <c r="F10635" s="2">
        <v>42656</v>
      </c>
      <c r="G10635">
        <v>4</v>
      </c>
      <c r="I10635" t="s">
        <v>852</v>
      </c>
      <c r="J10635" t="s">
        <v>898</v>
      </c>
      <c r="K10635">
        <v>1</v>
      </c>
      <c r="L10635">
        <v>45</v>
      </c>
      <c r="M10635" t="s">
        <v>854</v>
      </c>
      <c r="N10635" t="s">
        <v>854</v>
      </c>
      <c r="O10635">
        <v>9</v>
      </c>
      <c r="R10635">
        <v>1211.5</v>
      </c>
      <c r="S10635">
        <v>333.6</v>
      </c>
      <c r="T10635">
        <v>3.65</v>
      </c>
      <c r="U10635">
        <v>20.2</v>
      </c>
      <c r="V10635">
        <v>43</v>
      </c>
    </row>
    <row r="10636" spans="1:22" x14ac:dyDescent="0.25">
      <c r="A10636" s="2">
        <v>42507</v>
      </c>
      <c r="B10636" t="s">
        <v>983</v>
      </c>
      <c r="C10636" t="s">
        <v>893</v>
      </c>
      <c r="D10636" t="s">
        <v>874</v>
      </c>
      <c r="E10636">
        <v>2016</v>
      </c>
      <c r="F10636" t="s">
        <v>863</v>
      </c>
      <c r="G10636">
        <v>4</v>
      </c>
      <c r="I10636" t="s">
        <v>852</v>
      </c>
      <c r="J10636" t="s">
        <v>897</v>
      </c>
      <c r="K10636">
        <v>3</v>
      </c>
      <c r="L10636">
        <v>45</v>
      </c>
      <c r="M10636" t="s">
        <v>854</v>
      </c>
      <c r="N10636" t="s">
        <v>854</v>
      </c>
      <c r="O10636">
        <v>9</v>
      </c>
    </row>
    <row r="10637" spans="1:22" x14ac:dyDescent="0.25">
      <c r="A10637" s="2">
        <v>42507</v>
      </c>
      <c r="B10637" t="s">
        <v>983</v>
      </c>
      <c r="C10637" t="s">
        <v>893</v>
      </c>
      <c r="D10637" t="s">
        <v>874</v>
      </c>
      <c r="E10637">
        <v>2016</v>
      </c>
      <c r="F10637" s="2">
        <v>42681</v>
      </c>
      <c r="G10637">
        <v>4</v>
      </c>
      <c r="I10637" t="s">
        <v>852</v>
      </c>
      <c r="J10637" t="s">
        <v>898</v>
      </c>
      <c r="K10637">
        <v>3</v>
      </c>
      <c r="L10637">
        <v>45</v>
      </c>
      <c r="M10637" t="s">
        <v>854</v>
      </c>
      <c r="N10637" t="s">
        <v>854</v>
      </c>
      <c r="O10637">
        <v>9</v>
      </c>
      <c r="R10637">
        <v>989</v>
      </c>
      <c r="S10637">
        <v>259.32</v>
      </c>
      <c r="T10637">
        <v>3.66</v>
      </c>
      <c r="U10637">
        <v>18.3</v>
      </c>
      <c r="V10637">
        <v>45.2</v>
      </c>
    </row>
    <row r="10638" spans="1:22" x14ac:dyDescent="0.25">
      <c r="A10638" s="2">
        <v>42461</v>
      </c>
      <c r="B10638" t="s">
        <v>983</v>
      </c>
      <c r="C10638" t="s">
        <v>893</v>
      </c>
      <c r="D10638" t="s">
        <v>874</v>
      </c>
      <c r="E10638">
        <v>2016</v>
      </c>
      <c r="F10638" s="2">
        <v>42661</v>
      </c>
      <c r="G10638">
        <v>1</v>
      </c>
      <c r="I10638" t="s">
        <v>852</v>
      </c>
      <c r="J10638" t="s">
        <v>858</v>
      </c>
      <c r="K10638">
        <v>1</v>
      </c>
      <c r="L10638">
        <v>45</v>
      </c>
      <c r="M10638" t="s">
        <v>854</v>
      </c>
      <c r="N10638" t="s">
        <v>854</v>
      </c>
      <c r="O10638">
        <v>9</v>
      </c>
      <c r="R10638">
        <v>1626.5</v>
      </c>
      <c r="S10638">
        <v>405.55</v>
      </c>
      <c r="T10638">
        <v>3.76</v>
      </c>
      <c r="U10638">
        <v>22.6</v>
      </c>
      <c r="V10638">
        <v>40.6</v>
      </c>
    </row>
    <row r="10639" spans="1:22" x14ac:dyDescent="0.25">
      <c r="A10639" s="2">
        <v>42461</v>
      </c>
      <c r="B10639" t="s">
        <v>983</v>
      </c>
      <c r="C10639" t="s">
        <v>893</v>
      </c>
      <c r="D10639" t="s">
        <v>874</v>
      </c>
      <c r="E10639">
        <v>2016</v>
      </c>
      <c r="F10639" s="2">
        <v>42656</v>
      </c>
      <c r="G10639">
        <v>1</v>
      </c>
      <c r="I10639" t="s">
        <v>852</v>
      </c>
      <c r="J10639" t="s">
        <v>898</v>
      </c>
      <c r="K10639">
        <v>1</v>
      </c>
      <c r="L10639">
        <v>45</v>
      </c>
      <c r="M10639" t="s">
        <v>854</v>
      </c>
      <c r="N10639" t="s">
        <v>854</v>
      </c>
      <c r="O10639">
        <v>9</v>
      </c>
      <c r="R10639">
        <v>1380.5</v>
      </c>
      <c r="S10639">
        <v>380.79</v>
      </c>
      <c r="T10639">
        <v>3.68</v>
      </c>
      <c r="U10639">
        <v>22.3</v>
      </c>
      <c r="V10639">
        <v>42.1</v>
      </c>
    </row>
    <row r="10640" spans="1:22" x14ac:dyDescent="0.25">
      <c r="A10640" s="2">
        <v>42474</v>
      </c>
      <c r="B10640" t="s">
        <v>983</v>
      </c>
      <c r="C10640" t="s">
        <v>893</v>
      </c>
      <c r="D10640" t="s">
        <v>874</v>
      </c>
      <c r="E10640">
        <v>2016</v>
      </c>
      <c r="F10640" s="2">
        <v>42684</v>
      </c>
      <c r="G10640">
        <v>1</v>
      </c>
      <c r="I10640" t="s">
        <v>852</v>
      </c>
      <c r="J10640" t="s">
        <v>9</v>
      </c>
      <c r="K10640">
        <v>2</v>
      </c>
      <c r="L10640">
        <v>45</v>
      </c>
      <c r="M10640" t="s">
        <v>854</v>
      </c>
      <c r="N10640" t="s">
        <v>854</v>
      </c>
      <c r="O10640">
        <v>9</v>
      </c>
      <c r="R10640">
        <v>1574.5</v>
      </c>
      <c r="S10640">
        <v>327.69</v>
      </c>
      <c r="T10640">
        <v>3.51</v>
      </c>
      <c r="U10640">
        <v>23</v>
      </c>
      <c r="V10640">
        <v>41.7</v>
      </c>
    </row>
    <row r="10641" spans="1:22" x14ac:dyDescent="0.25">
      <c r="A10641" s="2">
        <v>42474</v>
      </c>
      <c r="B10641" t="s">
        <v>983</v>
      </c>
      <c r="C10641" t="s">
        <v>893</v>
      </c>
      <c r="D10641" t="s">
        <v>874</v>
      </c>
      <c r="E10641">
        <v>2016</v>
      </c>
      <c r="F10641" s="2">
        <v>42668</v>
      </c>
      <c r="G10641">
        <v>1</v>
      </c>
      <c r="I10641" t="s">
        <v>852</v>
      </c>
      <c r="J10641" t="s">
        <v>897</v>
      </c>
      <c r="K10641">
        <v>2</v>
      </c>
      <c r="L10641">
        <v>45</v>
      </c>
      <c r="M10641" t="s">
        <v>854</v>
      </c>
      <c r="N10641" t="s">
        <v>854</v>
      </c>
      <c r="O10641">
        <v>9</v>
      </c>
      <c r="R10641">
        <v>1827</v>
      </c>
      <c r="S10641">
        <v>350.59</v>
      </c>
      <c r="T10641">
        <v>3.62</v>
      </c>
      <c r="U10641">
        <v>25.4</v>
      </c>
      <c r="V10641">
        <v>40.700000000000003</v>
      </c>
    </row>
    <row r="10642" spans="1:22" x14ac:dyDescent="0.25">
      <c r="A10642" s="2">
        <v>42507</v>
      </c>
      <c r="B10642" t="s">
        <v>983</v>
      </c>
      <c r="C10642" t="s">
        <v>893</v>
      </c>
      <c r="D10642" t="s">
        <v>874</v>
      </c>
      <c r="E10642">
        <v>2016</v>
      </c>
      <c r="F10642" s="2">
        <v>42688</v>
      </c>
      <c r="G10642">
        <v>1</v>
      </c>
      <c r="I10642" t="s">
        <v>852</v>
      </c>
      <c r="J10642" t="s">
        <v>857</v>
      </c>
      <c r="K10642">
        <v>3</v>
      </c>
      <c r="L10642">
        <v>45</v>
      </c>
      <c r="M10642" t="s">
        <v>854</v>
      </c>
      <c r="N10642" t="s">
        <v>854</v>
      </c>
      <c r="O10642">
        <v>9</v>
      </c>
      <c r="R10642">
        <v>1072</v>
      </c>
      <c r="S10642">
        <v>274.64999999999998</v>
      </c>
      <c r="T10642">
        <v>3.9</v>
      </c>
      <c r="U10642">
        <v>20.6</v>
      </c>
      <c r="V10642">
        <v>44.9</v>
      </c>
    </row>
    <row r="10643" spans="1:22" x14ac:dyDescent="0.25">
      <c r="A10643" s="2">
        <v>42507</v>
      </c>
      <c r="B10643" t="s">
        <v>983</v>
      </c>
      <c r="C10643" t="s">
        <v>893</v>
      </c>
      <c r="D10643" t="s">
        <v>874</v>
      </c>
      <c r="E10643">
        <v>2016</v>
      </c>
      <c r="F10643" s="2">
        <v>42681</v>
      </c>
      <c r="G10643">
        <v>1</v>
      </c>
      <c r="I10643" t="s">
        <v>852</v>
      </c>
      <c r="J10643" t="s">
        <v>898</v>
      </c>
      <c r="K10643">
        <v>3</v>
      </c>
      <c r="L10643">
        <v>45</v>
      </c>
      <c r="M10643" t="s">
        <v>854</v>
      </c>
      <c r="N10643" t="s">
        <v>854</v>
      </c>
      <c r="O10643">
        <v>9</v>
      </c>
      <c r="R10643">
        <v>874.5</v>
      </c>
      <c r="S10643">
        <v>248.61</v>
      </c>
      <c r="T10643">
        <v>3.79</v>
      </c>
      <c r="U10643">
        <v>20.5</v>
      </c>
      <c r="V10643">
        <v>43.5</v>
      </c>
    </row>
    <row r="10644" spans="1:22" x14ac:dyDescent="0.25">
      <c r="A10644" s="2">
        <v>42474</v>
      </c>
      <c r="B10644" t="s">
        <v>983</v>
      </c>
      <c r="C10644" t="s">
        <v>893</v>
      </c>
      <c r="D10644" t="s">
        <v>874</v>
      </c>
      <c r="E10644">
        <v>2016</v>
      </c>
      <c r="F10644" s="2">
        <v>42662</v>
      </c>
      <c r="G10644">
        <v>2</v>
      </c>
      <c r="I10644" t="s">
        <v>852</v>
      </c>
      <c r="J10644" t="s">
        <v>858</v>
      </c>
      <c r="K10644">
        <v>2</v>
      </c>
      <c r="L10644">
        <v>45</v>
      </c>
      <c r="M10644" t="s">
        <v>854</v>
      </c>
      <c r="N10644" t="s">
        <v>854</v>
      </c>
      <c r="O10644">
        <v>9</v>
      </c>
      <c r="R10644">
        <v>1171.5</v>
      </c>
      <c r="S10644">
        <v>259.76</v>
      </c>
      <c r="T10644">
        <v>3.37</v>
      </c>
      <c r="U10644">
        <v>25.1</v>
      </c>
      <c r="V10644">
        <v>38.299999999999997</v>
      </c>
    </row>
    <row r="10645" spans="1:22" x14ac:dyDescent="0.25">
      <c r="A10645" s="2">
        <v>42474</v>
      </c>
      <c r="B10645" t="s">
        <v>983</v>
      </c>
      <c r="C10645" t="s">
        <v>893</v>
      </c>
      <c r="D10645" t="s">
        <v>874</v>
      </c>
      <c r="E10645">
        <v>2016</v>
      </c>
      <c r="F10645" s="2">
        <v>42668</v>
      </c>
      <c r="G10645">
        <v>2</v>
      </c>
      <c r="I10645" t="s">
        <v>852</v>
      </c>
      <c r="J10645" t="s">
        <v>897</v>
      </c>
      <c r="K10645">
        <v>2</v>
      </c>
      <c r="L10645">
        <v>45</v>
      </c>
      <c r="M10645" t="s">
        <v>854</v>
      </c>
      <c r="N10645" t="s">
        <v>854</v>
      </c>
      <c r="O10645">
        <v>9</v>
      </c>
      <c r="R10645">
        <v>1652.5</v>
      </c>
      <c r="S10645">
        <v>303.52</v>
      </c>
      <c r="T10645">
        <v>3.61</v>
      </c>
      <c r="U10645">
        <v>22.2</v>
      </c>
      <c r="V10645">
        <v>42.6</v>
      </c>
    </row>
    <row r="10646" spans="1:22" x14ac:dyDescent="0.25">
      <c r="A10646" s="2">
        <v>42507</v>
      </c>
      <c r="B10646" t="s">
        <v>983</v>
      </c>
      <c r="C10646" t="s">
        <v>893</v>
      </c>
      <c r="D10646" t="s">
        <v>874</v>
      </c>
      <c r="E10646">
        <v>2016</v>
      </c>
      <c r="F10646" s="2">
        <v>42688</v>
      </c>
      <c r="G10646">
        <v>2</v>
      </c>
      <c r="I10646" t="s">
        <v>852</v>
      </c>
      <c r="J10646" t="s">
        <v>9</v>
      </c>
      <c r="K10646">
        <v>3</v>
      </c>
      <c r="L10646">
        <v>45</v>
      </c>
      <c r="M10646" t="s">
        <v>854</v>
      </c>
      <c r="N10646" t="s">
        <v>854</v>
      </c>
      <c r="O10646">
        <v>9</v>
      </c>
      <c r="R10646">
        <v>824</v>
      </c>
      <c r="S10646">
        <v>244.66</v>
      </c>
      <c r="T10646">
        <v>4.05</v>
      </c>
      <c r="U10646">
        <v>20.100000000000001</v>
      </c>
      <c r="V10646">
        <v>45.7</v>
      </c>
    </row>
    <row r="10647" spans="1:22" x14ac:dyDescent="0.25">
      <c r="A10647" s="2">
        <v>42507</v>
      </c>
      <c r="B10647" t="s">
        <v>983</v>
      </c>
      <c r="C10647" t="s">
        <v>893</v>
      </c>
      <c r="D10647" t="s">
        <v>874</v>
      </c>
      <c r="E10647">
        <v>2016</v>
      </c>
      <c r="F10647" s="2">
        <v>42688</v>
      </c>
      <c r="G10647">
        <v>2</v>
      </c>
      <c r="I10647" t="s">
        <v>852</v>
      </c>
      <c r="J10647" t="s">
        <v>858</v>
      </c>
      <c r="K10647">
        <v>3</v>
      </c>
      <c r="L10647">
        <v>45</v>
      </c>
      <c r="M10647" t="s">
        <v>854</v>
      </c>
      <c r="N10647" t="s">
        <v>854</v>
      </c>
      <c r="O10647">
        <v>9</v>
      </c>
      <c r="R10647">
        <v>1200.5</v>
      </c>
      <c r="S10647">
        <v>311.76</v>
      </c>
      <c r="T10647">
        <v>3.72</v>
      </c>
      <c r="U10647">
        <v>20.7</v>
      </c>
      <c r="V10647">
        <v>45.1</v>
      </c>
    </row>
    <row r="10648" spans="1:22" x14ac:dyDescent="0.25">
      <c r="A10648" s="2">
        <v>42461</v>
      </c>
      <c r="B10648" t="s">
        <v>983</v>
      </c>
      <c r="C10648" t="s">
        <v>893</v>
      </c>
      <c r="D10648" t="s">
        <v>874</v>
      </c>
      <c r="E10648">
        <v>2016</v>
      </c>
      <c r="F10648" s="2">
        <v>42656</v>
      </c>
      <c r="G10648">
        <v>2</v>
      </c>
      <c r="I10648" t="s">
        <v>852</v>
      </c>
      <c r="J10648" t="s">
        <v>898</v>
      </c>
      <c r="K10648">
        <v>1</v>
      </c>
      <c r="L10648">
        <v>45</v>
      </c>
      <c r="M10648" t="s">
        <v>854</v>
      </c>
      <c r="N10648" t="s">
        <v>854</v>
      </c>
      <c r="O10648">
        <v>9</v>
      </c>
      <c r="R10648">
        <v>1484</v>
      </c>
      <c r="S10648">
        <v>424.27</v>
      </c>
      <c r="T10648">
        <v>3.74</v>
      </c>
      <c r="U10648">
        <v>21.9</v>
      </c>
      <c r="V10648">
        <v>40.700000000000003</v>
      </c>
    </row>
    <row r="10649" spans="1:22" x14ac:dyDescent="0.25">
      <c r="A10649" s="2">
        <v>42461</v>
      </c>
      <c r="B10649" t="s">
        <v>983</v>
      </c>
      <c r="C10649" t="s">
        <v>893</v>
      </c>
      <c r="D10649" t="s">
        <v>874</v>
      </c>
      <c r="E10649">
        <v>2016</v>
      </c>
      <c r="F10649" s="2">
        <v>42655</v>
      </c>
      <c r="G10649">
        <v>2</v>
      </c>
      <c r="I10649" t="s">
        <v>852</v>
      </c>
      <c r="J10649" t="s">
        <v>857</v>
      </c>
      <c r="K10649">
        <v>1</v>
      </c>
      <c r="L10649">
        <v>45</v>
      </c>
      <c r="M10649" t="s">
        <v>854</v>
      </c>
      <c r="N10649" t="s">
        <v>854</v>
      </c>
      <c r="O10649">
        <v>9</v>
      </c>
      <c r="R10649">
        <v>1016.5</v>
      </c>
      <c r="S10649">
        <v>237.71</v>
      </c>
      <c r="T10649">
        <v>3.88</v>
      </c>
      <c r="U10649">
        <v>22.8</v>
      </c>
      <c r="V10649">
        <v>42</v>
      </c>
    </row>
    <row r="10650" spans="1:22" x14ac:dyDescent="0.25">
      <c r="A10650" s="2">
        <v>42507</v>
      </c>
      <c r="B10650" t="s">
        <v>983</v>
      </c>
      <c r="C10650" t="s">
        <v>893</v>
      </c>
      <c r="D10650" t="s">
        <v>874</v>
      </c>
      <c r="E10650">
        <v>2016</v>
      </c>
      <c r="F10650" t="s">
        <v>863</v>
      </c>
      <c r="G10650">
        <v>3</v>
      </c>
      <c r="I10650" t="s">
        <v>875</v>
      </c>
      <c r="J10650" t="s">
        <v>876</v>
      </c>
      <c r="K10650">
        <v>3</v>
      </c>
      <c r="L10650">
        <v>45</v>
      </c>
      <c r="M10650" t="s">
        <v>854</v>
      </c>
      <c r="N10650" t="s">
        <v>854</v>
      </c>
      <c r="O10650">
        <v>9</v>
      </c>
    </row>
    <row r="10651" spans="1:22" x14ac:dyDescent="0.25">
      <c r="A10651" s="2">
        <v>42507</v>
      </c>
      <c r="B10651" t="s">
        <v>983</v>
      </c>
      <c r="C10651" t="s">
        <v>893</v>
      </c>
      <c r="D10651" t="s">
        <v>874</v>
      </c>
      <c r="E10651">
        <v>2016</v>
      </c>
      <c r="F10651" t="s">
        <v>863</v>
      </c>
      <c r="G10651">
        <v>3</v>
      </c>
      <c r="I10651" t="s">
        <v>852</v>
      </c>
      <c r="J10651" t="s">
        <v>897</v>
      </c>
      <c r="K10651">
        <v>3</v>
      </c>
      <c r="L10651">
        <v>45</v>
      </c>
      <c r="M10651" t="s">
        <v>854</v>
      </c>
      <c r="N10651" t="s">
        <v>854</v>
      </c>
      <c r="O10651">
        <v>9</v>
      </c>
    </row>
    <row r="10652" spans="1:22" x14ac:dyDescent="0.25">
      <c r="A10652" s="2">
        <v>42461</v>
      </c>
      <c r="B10652" t="s">
        <v>983</v>
      </c>
      <c r="C10652" t="s">
        <v>893</v>
      </c>
      <c r="D10652" t="s">
        <v>874</v>
      </c>
      <c r="E10652">
        <v>2016</v>
      </c>
      <c r="F10652" s="2">
        <v>42661</v>
      </c>
      <c r="G10652">
        <v>3</v>
      </c>
      <c r="I10652" t="s">
        <v>875</v>
      </c>
      <c r="J10652" t="s">
        <v>876</v>
      </c>
      <c r="K10652">
        <v>1</v>
      </c>
      <c r="L10652">
        <v>45</v>
      </c>
      <c r="M10652" t="s">
        <v>854</v>
      </c>
      <c r="N10652" t="s">
        <v>854</v>
      </c>
      <c r="O10652">
        <v>9</v>
      </c>
      <c r="R10652">
        <v>1007.5</v>
      </c>
      <c r="S10652">
        <v>274.17</v>
      </c>
      <c r="T10652">
        <v>3.87</v>
      </c>
      <c r="U10652">
        <v>20.7</v>
      </c>
      <c r="V10652">
        <v>42.3</v>
      </c>
    </row>
    <row r="10653" spans="1:22" x14ac:dyDescent="0.25">
      <c r="A10653" s="2">
        <v>42461</v>
      </c>
      <c r="B10653" t="s">
        <v>983</v>
      </c>
      <c r="C10653" t="s">
        <v>893</v>
      </c>
      <c r="D10653" t="s">
        <v>874</v>
      </c>
      <c r="E10653">
        <v>2016</v>
      </c>
      <c r="F10653" s="2">
        <v>42656</v>
      </c>
      <c r="G10653">
        <v>3</v>
      </c>
      <c r="I10653" t="s">
        <v>852</v>
      </c>
      <c r="J10653" t="s">
        <v>898</v>
      </c>
      <c r="K10653">
        <v>1</v>
      </c>
      <c r="L10653">
        <v>45</v>
      </c>
      <c r="M10653" t="s">
        <v>854</v>
      </c>
      <c r="N10653" t="s">
        <v>854</v>
      </c>
      <c r="O10653">
        <v>9</v>
      </c>
      <c r="R10653">
        <v>1070</v>
      </c>
      <c r="S10653">
        <v>285.58</v>
      </c>
      <c r="T10653">
        <v>3.36</v>
      </c>
      <c r="U10653">
        <v>19.8</v>
      </c>
      <c r="V10653">
        <v>42.6</v>
      </c>
    </row>
    <row r="10654" spans="1:22" x14ac:dyDescent="0.25">
      <c r="A10654" s="2">
        <v>42474</v>
      </c>
      <c r="B10654" t="s">
        <v>983</v>
      </c>
      <c r="C10654" t="s">
        <v>893</v>
      </c>
      <c r="D10654" t="s">
        <v>874</v>
      </c>
      <c r="E10654">
        <v>2016</v>
      </c>
      <c r="F10654" s="2">
        <v>42661</v>
      </c>
      <c r="G10654">
        <v>3</v>
      </c>
      <c r="I10654" t="s">
        <v>852</v>
      </c>
      <c r="J10654" t="s">
        <v>857</v>
      </c>
      <c r="K10654">
        <v>2</v>
      </c>
      <c r="L10654">
        <v>45</v>
      </c>
      <c r="M10654" t="s">
        <v>854</v>
      </c>
      <c r="N10654" t="s">
        <v>854</v>
      </c>
      <c r="O10654">
        <v>9</v>
      </c>
      <c r="R10654">
        <v>1165</v>
      </c>
      <c r="S10654">
        <v>275.89</v>
      </c>
      <c r="T10654">
        <v>3.27</v>
      </c>
      <c r="U10654">
        <v>21.1</v>
      </c>
      <c r="V10654">
        <v>42</v>
      </c>
    </row>
    <row r="10655" spans="1:22" x14ac:dyDescent="0.25">
      <c r="A10655" s="2">
        <v>42474</v>
      </c>
      <c r="B10655" t="s">
        <v>983</v>
      </c>
      <c r="C10655" t="s">
        <v>893</v>
      </c>
      <c r="D10655" t="s">
        <v>874</v>
      </c>
      <c r="E10655">
        <v>2016</v>
      </c>
      <c r="F10655" s="2">
        <v>42684</v>
      </c>
      <c r="G10655">
        <v>3</v>
      </c>
      <c r="I10655" t="s">
        <v>852</v>
      </c>
      <c r="J10655" t="s">
        <v>9</v>
      </c>
      <c r="K10655">
        <v>2</v>
      </c>
      <c r="L10655">
        <v>45</v>
      </c>
      <c r="M10655" t="s">
        <v>854</v>
      </c>
      <c r="N10655" t="s">
        <v>854</v>
      </c>
      <c r="O10655">
        <v>9</v>
      </c>
      <c r="R10655">
        <v>1341.5</v>
      </c>
      <c r="S10655">
        <v>306.67</v>
      </c>
      <c r="T10655">
        <v>3.9</v>
      </c>
      <c r="U10655">
        <v>23.1</v>
      </c>
      <c r="V10655">
        <v>41.6</v>
      </c>
    </row>
    <row r="10656" spans="1:22" x14ac:dyDescent="0.25">
      <c r="A10656" s="2">
        <v>42474</v>
      </c>
      <c r="B10656" t="s">
        <v>983</v>
      </c>
      <c r="C10656" t="s">
        <v>893</v>
      </c>
      <c r="D10656" t="s">
        <v>874</v>
      </c>
      <c r="E10656">
        <v>2016</v>
      </c>
      <c r="F10656" s="2">
        <v>42662</v>
      </c>
      <c r="G10656">
        <v>4</v>
      </c>
      <c r="I10656" t="s">
        <v>875</v>
      </c>
      <c r="J10656" t="s">
        <v>876</v>
      </c>
      <c r="K10656">
        <v>2</v>
      </c>
      <c r="L10656">
        <v>45</v>
      </c>
      <c r="M10656" t="s">
        <v>854</v>
      </c>
      <c r="N10656" t="s">
        <v>854</v>
      </c>
      <c r="O10656">
        <v>9</v>
      </c>
      <c r="R10656">
        <v>1124.5</v>
      </c>
      <c r="S10656">
        <v>321.95999999999998</v>
      </c>
      <c r="T10656">
        <v>4.0999999999999996</v>
      </c>
      <c r="U10656">
        <v>21.8</v>
      </c>
      <c r="V10656">
        <v>42.5</v>
      </c>
    </row>
    <row r="10657" spans="1:22" x14ac:dyDescent="0.25">
      <c r="A10657" s="2">
        <v>42474</v>
      </c>
      <c r="B10657" t="s">
        <v>983</v>
      </c>
      <c r="C10657" t="s">
        <v>893</v>
      </c>
      <c r="D10657" t="s">
        <v>874</v>
      </c>
      <c r="E10657">
        <v>2016</v>
      </c>
      <c r="F10657" s="2">
        <v>42662</v>
      </c>
      <c r="G10657">
        <v>4</v>
      </c>
      <c r="I10657" t="s">
        <v>852</v>
      </c>
      <c r="J10657" t="s">
        <v>858</v>
      </c>
      <c r="K10657">
        <v>2</v>
      </c>
      <c r="L10657">
        <v>45</v>
      </c>
      <c r="M10657" t="s">
        <v>854</v>
      </c>
      <c r="N10657" t="s">
        <v>854</v>
      </c>
      <c r="O10657">
        <v>9</v>
      </c>
      <c r="R10657">
        <v>1393</v>
      </c>
      <c r="S10657">
        <v>306.29000000000002</v>
      </c>
      <c r="T10657">
        <v>3.37</v>
      </c>
      <c r="U10657">
        <v>23.3</v>
      </c>
      <c r="V10657">
        <v>40.1</v>
      </c>
    </row>
    <row r="10658" spans="1:22" x14ac:dyDescent="0.25">
      <c r="A10658" s="2">
        <v>42461</v>
      </c>
      <c r="B10658" t="s">
        <v>983</v>
      </c>
      <c r="C10658" t="s">
        <v>893</v>
      </c>
      <c r="D10658" t="s">
        <v>874</v>
      </c>
      <c r="E10658">
        <v>2016</v>
      </c>
      <c r="F10658" s="2">
        <v>42655</v>
      </c>
      <c r="G10658">
        <v>4</v>
      </c>
      <c r="I10658" t="s">
        <v>852</v>
      </c>
      <c r="J10658" t="s">
        <v>857</v>
      </c>
      <c r="K10658">
        <v>1</v>
      </c>
      <c r="L10658">
        <v>45</v>
      </c>
      <c r="M10658" t="s">
        <v>854</v>
      </c>
      <c r="N10658" t="s">
        <v>854</v>
      </c>
      <c r="O10658">
        <v>9</v>
      </c>
      <c r="R10658">
        <v>1205</v>
      </c>
      <c r="S10658">
        <v>286.79000000000002</v>
      </c>
      <c r="T10658">
        <v>3.86</v>
      </c>
      <c r="U10658">
        <v>21.7</v>
      </c>
      <c r="V10658">
        <v>43.4</v>
      </c>
    </row>
    <row r="10659" spans="1:22" x14ac:dyDescent="0.25">
      <c r="A10659" s="2">
        <v>42461</v>
      </c>
      <c r="B10659" t="s">
        <v>983</v>
      </c>
      <c r="C10659" t="s">
        <v>893</v>
      </c>
      <c r="D10659" t="s">
        <v>874</v>
      </c>
      <c r="E10659">
        <v>2016</v>
      </c>
      <c r="F10659" s="2">
        <v>42663</v>
      </c>
      <c r="G10659">
        <v>4</v>
      </c>
      <c r="I10659" t="s">
        <v>852</v>
      </c>
      <c r="J10659" t="s">
        <v>897</v>
      </c>
      <c r="K10659">
        <v>1</v>
      </c>
      <c r="L10659">
        <v>45</v>
      </c>
      <c r="M10659" t="s">
        <v>854</v>
      </c>
      <c r="N10659" t="s">
        <v>854</v>
      </c>
      <c r="O10659">
        <v>9</v>
      </c>
      <c r="R10659">
        <v>1282.5</v>
      </c>
      <c r="S10659">
        <v>269.39999999999998</v>
      </c>
      <c r="T10659">
        <v>3.72</v>
      </c>
      <c r="U10659">
        <v>23.3</v>
      </c>
      <c r="V10659">
        <v>40.700000000000003</v>
      </c>
    </row>
    <row r="10660" spans="1:22" x14ac:dyDescent="0.25">
      <c r="A10660" s="2">
        <v>42507</v>
      </c>
      <c r="B10660" t="s">
        <v>983</v>
      </c>
      <c r="C10660" t="s">
        <v>893</v>
      </c>
      <c r="D10660" t="s">
        <v>874</v>
      </c>
      <c r="E10660">
        <v>2016</v>
      </c>
      <c r="F10660" t="s">
        <v>863</v>
      </c>
      <c r="G10660">
        <v>4</v>
      </c>
      <c r="I10660" t="s">
        <v>875</v>
      </c>
      <c r="J10660" t="s">
        <v>876</v>
      </c>
      <c r="K10660">
        <v>3</v>
      </c>
      <c r="L10660">
        <v>45</v>
      </c>
      <c r="M10660" t="s">
        <v>854</v>
      </c>
      <c r="N10660" t="s">
        <v>854</v>
      </c>
      <c r="O10660">
        <v>9</v>
      </c>
    </row>
    <row r="10661" spans="1:22" x14ac:dyDescent="0.25">
      <c r="A10661" s="2">
        <v>42507</v>
      </c>
      <c r="B10661" t="s">
        <v>983</v>
      </c>
      <c r="C10661" t="s">
        <v>893</v>
      </c>
      <c r="D10661" t="s">
        <v>874</v>
      </c>
      <c r="E10661">
        <v>2016</v>
      </c>
      <c r="F10661" s="2">
        <v>42688</v>
      </c>
      <c r="G10661">
        <v>4</v>
      </c>
      <c r="I10661" t="s">
        <v>852</v>
      </c>
      <c r="J10661" t="s">
        <v>9</v>
      </c>
      <c r="K10661">
        <v>3</v>
      </c>
      <c r="L10661">
        <v>45</v>
      </c>
      <c r="M10661" t="s">
        <v>854</v>
      </c>
      <c r="N10661" t="s">
        <v>854</v>
      </c>
      <c r="O10661">
        <v>9</v>
      </c>
      <c r="R10661">
        <v>1111.5</v>
      </c>
      <c r="S10661">
        <v>277.58</v>
      </c>
      <c r="T10661">
        <v>3.94</v>
      </c>
      <c r="U10661">
        <v>18.600000000000001</v>
      </c>
      <c r="V10661">
        <v>46.3</v>
      </c>
    </row>
    <row r="10662" spans="1:22" x14ac:dyDescent="0.25">
      <c r="A10662" s="2">
        <v>41752</v>
      </c>
      <c r="B10662" t="s">
        <v>984</v>
      </c>
      <c r="C10662">
        <v>1</v>
      </c>
      <c r="D10662" t="s">
        <v>918</v>
      </c>
      <c r="E10662">
        <v>2014</v>
      </c>
      <c r="F10662" s="2">
        <v>41818</v>
      </c>
      <c r="G10662">
        <v>1</v>
      </c>
      <c r="I10662" t="s">
        <v>852</v>
      </c>
      <c r="J10662" t="s">
        <v>857</v>
      </c>
      <c r="K10662">
        <v>2</v>
      </c>
      <c r="L10662">
        <v>45</v>
      </c>
      <c r="M10662" t="s">
        <v>854</v>
      </c>
      <c r="N10662" t="s">
        <v>854</v>
      </c>
      <c r="O10662">
        <v>5.5</v>
      </c>
      <c r="P10662">
        <v>27</v>
      </c>
    </row>
    <row r="10663" spans="1:22" x14ac:dyDescent="0.25">
      <c r="A10663" s="2">
        <v>41739</v>
      </c>
      <c r="B10663" t="s">
        <v>984</v>
      </c>
      <c r="C10663">
        <v>1</v>
      </c>
      <c r="D10663" t="s">
        <v>918</v>
      </c>
      <c r="E10663">
        <v>2014</v>
      </c>
      <c r="F10663" s="2">
        <v>41812</v>
      </c>
      <c r="G10663">
        <v>1</v>
      </c>
      <c r="I10663" t="s">
        <v>875</v>
      </c>
      <c r="J10663" t="s">
        <v>876</v>
      </c>
      <c r="K10663">
        <v>1</v>
      </c>
      <c r="L10663">
        <v>15</v>
      </c>
      <c r="M10663" t="s">
        <v>854</v>
      </c>
      <c r="N10663" t="s">
        <v>854</v>
      </c>
      <c r="O10663">
        <v>5.5</v>
      </c>
      <c r="P10663">
        <v>9</v>
      </c>
    </row>
    <row r="10664" spans="1:22" x14ac:dyDescent="0.25">
      <c r="A10664" s="2">
        <v>41767</v>
      </c>
      <c r="B10664" t="s">
        <v>984</v>
      </c>
      <c r="C10664">
        <v>1</v>
      </c>
      <c r="D10664" t="s">
        <v>918</v>
      </c>
      <c r="E10664">
        <v>2014</v>
      </c>
      <c r="F10664" s="2">
        <v>41845</v>
      </c>
      <c r="G10664">
        <v>1</v>
      </c>
      <c r="I10664" t="s">
        <v>852</v>
      </c>
      <c r="J10664" t="s">
        <v>857</v>
      </c>
      <c r="K10664">
        <v>3</v>
      </c>
      <c r="L10664">
        <v>15</v>
      </c>
      <c r="M10664" t="s">
        <v>854</v>
      </c>
      <c r="N10664" t="s">
        <v>854</v>
      </c>
      <c r="O10664">
        <v>5.5</v>
      </c>
      <c r="P10664">
        <v>24</v>
      </c>
    </row>
    <row r="10665" spans="1:22" x14ac:dyDescent="0.25">
      <c r="A10665" s="2">
        <v>41785</v>
      </c>
      <c r="B10665" t="s">
        <v>984</v>
      </c>
      <c r="C10665">
        <v>1</v>
      </c>
      <c r="D10665" t="s">
        <v>918</v>
      </c>
      <c r="E10665">
        <v>2014</v>
      </c>
      <c r="F10665" s="2">
        <v>41906</v>
      </c>
      <c r="G10665">
        <v>1</v>
      </c>
      <c r="I10665" t="s">
        <v>859</v>
      </c>
      <c r="J10665" t="s">
        <v>860</v>
      </c>
      <c r="K10665">
        <v>4</v>
      </c>
      <c r="L10665">
        <v>45</v>
      </c>
      <c r="M10665" t="s">
        <v>854</v>
      </c>
      <c r="N10665" t="s">
        <v>854</v>
      </c>
      <c r="O10665">
        <v>5.5</v>
      </c>
      <c r="P10665">
        <v>27</v>
      </c>
    </row>
    <row r="10666" spans="1:22" x14ac:dyDescent="0.25">
      <c r="A10666" s="2">
        <v>41739</v>
      </c>
      <c r="B10666" t="s">
        <v>984</v>
      </c>
      <c r="C10666">
        <v>1</v>
      </c>
      <c r="D10666" t="s">
        <v>918</v>
      </c>
      <c r="E10666">
        <v>2014</v>
      </c>
      <c r="F10666" s="2">
        <v>41816</v>
      </c>
      <c r="G10666">
        <v>2</v>
      </c>
      <c r="I10666" t="s">
        <v>852</v>
      </c>
      <c r="J10666" t="s">
        <v>858</v>
      </c>
      <c r="K10666">
        <v>1</v>
      </c>
      <c r="L10666">
        <v>15</v>
      </c>
      <c r="M10666" t="s">
        <v>854</v>
      </c>
      <c r="N10666" t="s">
        <v>854</v>
      </c>
      <c r="O10666">
        <v>5.5</v>
      </c>
      <c r="P10666">
        <v>7</v>
      </c>
    </row>
    <row r="10667" spans="1:22" x14ac:dyDescent="0.25">
      <c r="A10667" s="2">
        <v>41785</v>
      </c>
      <c r="B10667" t="s">
        <v>984</v>
      </c>
      <c r="C10667">
        <v>1</v>
      </c>
      <c r="D10667" t="s">
        <v>918</v>
      </c>
      <c r="E10667">
        <v>2014</v>
      </c>
      <c r="F10667" s="2">
        <v>41869</v>
      </c>
      <c r="G10667">
        <v>2</v>
      </c>
      <c r="I10667" t="s">
        <v>875</v>
      </c>
      <c r="J10667" t="s">
        <v>876</v>
      </c>
      <c r="K10667">
        <v>4</v>
      </c>
      <c r="L10667">
        <v>45</v>
      </c>
      <c r="M10667" t="s">
        <v>854</v>
      </c>
      <c r="N10667" t="s">
        <v>854</v>
      </c>
      <c r="O10667">
        <v>5.5</v>
      </c>
      <c r="P10667">
        <v>36</v>
      </c>
    </row>
    <row r="10668" spans="1:22" x14ac:dyDescent="0.25">
      <c r="A10668" s="2">
        <v>41752</v>
      </c>
      <c r="B10668" t="s">
        <v>984</v>
      </c>
      <c r="C10668">
        <v>1</v>
      </c>
      <c r="D10668" t="s">
        <v>918</v>
      </c>
      <c r="E10668">
        <v>2014</v>
      </c>
      <c r="F10668" s="2">
        <v>41823</v>
      </c>
      <c r="G10668">
        <v>2</v>
      </c>
      <c r="I10668" t="s">
        <v>875</v>
      </c>
      <c r="J10668" t="s">
        <v>876</v>
      </c>
      <c r="K10668">
        <v>2</v>
      </c>
      <c r="L10668">
        <v>15</v>
      </c>
      <c r="M10668" t="s">
        <v>854</v>
      </c>
      <c r="N10668" t="s">
        <v>854</v>
      </c>
      <c r="O10668">
        <v>5.5</v>
      </c>
      <c r="P10668">
        <v>11</v>
      </c>
    </row>
    <row r="10669" spans="1:22" x14ac:dyDescent="0.25">
      <c r="A10669" s="2">
        <v>41767</v>
      </c>
      <c r="B10669" t="s">
        <v>984</v>
      </c>
      <c r="C10669">
        <v>1</v>
      </c>
      <c r="D10669" t="s">
        <v>918</v>
      </c>
      <c r="E10669">
        <v>2014</v>
      </c>
      <c r="F10669" s="2">
        <v>41845</v>
      </c>
      <c r="G10669">
        <v>2</v>
      </c>
      <c r="I10669" t="s">
        <v>852</v>
      </c>
      <c r="J10669" t="s">
        <v>857</v>
      </c>
      <c r="K10669">
        <v>3</v>
      </c>
      <c r="L10669">
        <v>15</v>
      </c>
      <c r="M10669" t="s">
        <v>854</v>
      </c>
      <c r="N10669" t="s">
        <v>854</v>
      </c>
      <c r="O10669">
        <v>5.5</v>
      </c>
      <c r="P10669">
        <v>38</v>
      </c>
    </row>
    <row r="10670" spans="1:22" x14ac:dyDescent="0.25">
      <c r="A10670" s="2">
        <v>41785</v>
      </c>
      <c r="B10670" t="s">
        <v>984</v>
      </c>
      <c r="C10670">
        <v>1</v>
      </c>
      <c r="D10670" t="s">
        <v>918</v>
      </c>
      <c r="E10670">
        <v>2014</v>
      </c>
      <c r="F10670" s="2">
        <v>41869</v>
      </c>
      <c r="G10670">
        <v>3</v>
      </c>
      <c r="I10670" t="s">
        <v>852</v>
      </c>
      <c r="J10670" t="s">
        <v>985</v>
      </c>
      <c r="K10670">
        <v>4</v>
      </c>
      <c r="L10670">
        <v>15</v>
      </c>
      <c r="M10670" t="s">
        <v>854</v>
      </c>
      <c r="N10670" t="s">
        <v>854</v>
      </c>
      <c r="O10670">
        <v>5.5</v>
      </c>
      <c r="P10670">
        <v>14</v>
      </c>
    </row>
    <row r="10671" spans="1:22" x14ac:dyDescent="0.25">
      <c r="A10671" s="2">
        <v>41752</v>
      </c>
      <c r="B10671" t="s">
        <v>984</v>
      </c>
      <c r="C10671">
        <v>1</v>
      </c>
      <c r="D10671" t="s">
        <v>918</v>
      </c>
      <c r="E10671">
        <v>2014</v>
      </c>
      <c r="F10671" s="2">
        <v>41894</v>
      </c>
      <c r="G10671">
        <v>3</v>
      </c>
      <c r="I10671" t="s">
        <v>859</v>
      </c>
      <c r="J10671" t="s">
        <v>860</v>
      </c>
      <c r="K10671">
        <v>2</v>
      </c>
      <c r="L10671">
        <v>45</v>
      </c>
      <c r="M10671" t="s">
        <v>854</v>
      </c>
      <c r="N10671" t="s">
        <v>854</v>
      </c>
      <c r="O10671">
        <v>5.5</v>
      </c>
      <c r="P10671">
        <v>25</v>
      </c>
    </row>
    <row r="10672" spans="1:22" x14ac:dyDescent="0.25">
      <c r="A10672" s="2">
        <v>41767</v>
      </c>
      <c r="B10672" t="s">
        <v>984</v>
      </c>
      <c r="C10672">
        <v>1</v>
      </c>
      <c r="D10672" t="s">
        <v>918</v>
      </c>
      <c r="E10672">
        <v>2014</v>
      </c>
      <c r="F10672" s="2">
        <v>41851</v>
      </c>
      <c r="G10672">
        <v>3</v>
      </c>
      <c r="I10672" t="s">
        <v>852</v>
      </c>
      <c r="J10672" t="s">
        <v>853</v>
      </c>
      <c r="K10672">
        <v>3</v>
      </c>
      <c r="L10672">
        <v>15</v>
      </c>
      <c r="M10672" t="s">
        <v>854</v>
      </c>
      <c r="N10672" t="s">
        <v>854</v>
      </c>
      <c r="O10672">
        <v>5.5</v>
      </c>
      <c r="P10672">
        <v>12</v>
      </c>
    </row>
    <row r="10673" spans="1:16" x14ac:dyDescent="0.25">
      <c r="A10673" s="2">
        <v>41739</v>
      </c>
      <c r="B10673" t="s">
        <v>984</v>
      </c>
      <c r="C10673">
        <v>1</v>
      </c>
      <c r="D10673" t="s">
        <v>918</v>
      </c>
      <c r="E10673">
        <v>2014</v>
      </c>
      <c r="F10673" s="2">
        <v>41886</v>
      </c>
      <c r="G10673">
        <v>3</v>
      </c>
      <c r="I10673" t="s">
        <v>859</v>
      </c>
      <c r="J10673" t="s">
        <v>860</v>
      </c>
      <c r="K10673">
        <v>1</v>
      </c>
      <c r="L10673">
        <v>45</v>
      </c>
      <c r="M10673" t="s">
        <v>854</v>
      </c>
      <c r="N10673" t="s">
        <v>854</v>
      </c>
      <c r="O10673">
        <v>5.5</v>
      </c>
      <c r="P10673">
        <v>26</v>
      </c>
    </row>
    <row r="10674" spans="1:16" x14ac:dyDescent="0.25">
      <c r="A10674" s="2">
        <v>41752</v>
      </c>
      <c r="B10674" t="s">
        <v>984</v>
      </c>
      <c r="C10674">
        <v>1</v>
      </c>
      <c r="D10674" t="s">
        <v>918</v>
      </c>
      <c r="E10674">
        <v>2014</v>
      </c>
      <c r="F10674" s="2">
        <v>41822</v>
      </c>
      <c r="G10674">
        <v>1</v>
      </c>
      <c r="I10674" t="s">
        <v>875</v>
      </c>
      <c r="J10674" t="s">
        <v>876</v>
      </c>
      <c r="K10674">
        <v>2</v>
      </c>
      <c r="L10674">
        <v>15</v>
      </c>
      <c r="M10674" t="s">
        <v>854</v>
      </c>
      <c r="N10674" t="s">
        <v>854</v>
      </c>
      <c r="O10674">
        <v>5.5</v>
      </c>
      <c r="P10674">
        <v>7</v>
      </c>
    </row>
    <row r="10675" spans="1:16" x14ac:dyDescent="0.25">
      <c r="A10675" s="2">
        <v>41739</v>
      </c>
      <c r="B10675" t="s">
        <v>984</v>
      </c>
      <c r="C10675">
        <v>1</v>
      </c>
      <c r="D10675" t="s">
        <v>918</v>
      </c>
      <c r="E10675">
        <v>2014</v>
      </c>
      <c r="F10675" s="2">
        <v>41810</v>
      </c>
      <c r="G10675">
        <v>1</v>
      </c>
      <c r="I10675" t="s">
        <v>852</v>
      </c>
      <c r="J10675" t="s">
        <v>857</v>
      </c>
      <c r="K10675">
        <v>1</v>
      </c>
      <c r="L10675">
        <v>45</v>
      </c>
      <c r="M10675" t="s">
        <v>854</v>
      </c>
      <c r="N10675" t="s">
        <v>854</v>
      </c>
      <c r="O10675">
        <v>5.5</v>
      </c>
      <c r="P10675">
        <v>18</v>
      </c>
    </row>
    <row r="10676" spans="1:16" x14ac:dyDescent="0.25">
      <c r="A10676" s="2">
        <v>41767</v>
      </c>
      <c r="B10676" t="s">
        <v>984</v>
      </c>
      <c r="C10676">
        <v>1</v>
      </c>
      <c r="D10676" t="s">
        <v>918</v>
      </c>
      <c r="E10676">
        <v>2014</v>
      </c>
      <c r="F10676" s="2">
        <v>41896</v>
      </c>
      <c r="G10676">
        <v>1</v>
      </c>
      <c r="I10676" t="s">
        <v>859</v>
      </c>
      <c r="J10676" t="s">
        <v>860</v>
      </c>
      <c r="K10676">
        <v>3</v>
      </c>
      <c r="L10676">
        <v>45</v>
      </c>
      <c r="M10676" t="s">
        <v>854</v>
      </c>
      <c r="N10676" t="s">
        <v>854</v>
      </c>
      <c r="O10676">
        <v>5.5</v>
      </c>
      <c r="P10676">
        <v>57</v>
      </c>
    </row>
    <row r="10677" spans="1:16" x14ac:dyDescent="0.25">
      <c r="A10677" s="2">
        <v>41785</v>
      </c>
      <c r="B10677" t="s">
        <v>984</v>
      </c>
      <c r="C10677">
        <v>1</v>
      </c>
      <c r="D10677" t="s">
        <v>918</v>
      </c>
      <c r="E10677">
        <v>2014</v>
      </c>
      <c r="F10677" s="2">
        <v>41869</v>
      </c>
      <c r="G10677">
        <v>1</v>
      </c>
      <c r="I10677" t="s">
        <v>852</v>
      </c>
      <c r="J10677" t="s">
        <v>857</v>
      </c>
      <c r="K10677">
        <v>4</v>
      </c>
      <c r="L10677">
        <v>15</v>
      </c>
      <c r="M10677" t="s">
        <v>854</v>
      </c>
      <c r="N10677" t="s">
        <v>854</v>
      </c>
      <c r="O10677">
        <v>5.5</v>
      </c>
      <c r="P10677">
        <v>26</v>
      </c>
    </row>
    <row r="10678" spans="1:16" x14ac:dyDescent="0.25">
      <c r="A10678" s="2">
        <v>41739</v>
      </c>
      <c r="B10678" t="s">
        <v>984</v>
      </c>
      <c r="C10678">
        <v>1</v>
      </c>
      <c r="D10678" t="s">
        <v>918</v>
      </c>
      <c r="E10678">
        <v>2014</v>
      </c>
      <c r="F10678" s="2">
        <v>41812</v>
      </c>
      <c r="G10678">
        <v>2</v>
      </c>
      <c r="I10678" t="s">
        <v>875</v>
      </c>
      <c r="J10678" t="s">
        <v>876</v>
      </c>
      <c r="K10678">
        <v>1</v>
      </c>
      <c r="L10678">
        <v>45</v>
      </c>
      <c r="M10678" t="s">
        <v>854</v>
      </c>
      <c r="N10678" t="s">
        <v>854</v>
      </c>
      <c r="O10678">
        <v>5.5</v>
      </c>
      <c r="P10678">
        <v>18</v>
      </c>
    </row>
    <row r="10679" spans="1:16" x14ac:dyDescent="0.25">
      <c r="A10679" s="2">
        <v>41785</v>
      </c>
      <c r="B10679" t="s">
        <v>984</v>
      </c>
      <c r="C10679">
        <v>1</v>
      </c>
      <c r="D10679" t="s">
        <v>918</v>
      </c>
      <c r="E10679">
        <v>2014</v>
      </c>
      <c r="F10679" s="2">
        <v>41870</v>
      </c>
      <c r="G10679">
        <v>2</v>
      </c>
      <c r="I10679" t="s">
        <v>852</v>
      </c>
      <c r="J10679" t="s">
        <v>857</v>
      </c>
      <c r="K10679">
        <v>4</v>
      </c>
      <c r="L10679">
        <v>15</v>
      </c>
      <c r="M10679" t="s">
        <v>854</v>
      </c>
      <c r="N10679" t="s">
        <v>854</v>
      </c>
      <c r="O10679">
        <v>5.5</v>
      </c>
      <c r="P10679">
        <v>12</v>
      </c>
    </row>
    <row r="10680" spans="1:16" x14ac:dyDescent="0.25">
      <c r="A10680" s="2">
        <v>41752</v>
      </c>
      <c r="B10680" t="s">
        <v>984</v>
      </c>
      <c r="C10680">
        <v>1</v>
      </c>
      <c r="D10680" t="s">
        <v>918</v>
      </c>
      <c r="E10680">
        <v>2014</v>
      </c>
      <c r="F10680" s="2">
        <v>41818</v>
      </c>
      <c r="G10680">
        <v>2</v>
      </c>
      <c r="I10680" t="s">
        <v>852</v>
      </c>
      <c r="J10680" t="s">
        <v>857</v>
      </c>
      <c r="K10680">
        <v>2</v>
      </c>
      <c r="L10680">
        <v>15</v>
      </c>
      <c r="M10680" t="s">
        <v>854</v>
      </c>
      <c r="N10680" t="s">
        <v>854</v>
      </c>
      <c r="O10680">
        <v>5.5</v>
      </c>
      <c r="P10680">
        <v>22</v>
      </c>
    </row>
    <row r="10681" spans="1:16" x14ac:dyDescent="0.25">
      <c r="A10681" s="2">
        <v>41767</v>
      </c>
      <c r="B10681" t="s">
        <v>984</v>
      </c>
      <c r="C10681">
        <v>1</v>
      </c>
      <c r="D10681" t="s">
        <v>918</v>
      </c>
      <c r="E10681">
        <v>2014</v>
      </c>
      <c r="F10681" s="2">
        <v>41849</v>
      </c>
      <c r="G10681">
        <v>2</v>
      </c>
      <c r="I10681" t="s">
        <v>852</v>
      </c>
      <c r="J10681" t="s">
        <v>853</v>
      </c>
      <c r="K10681">
        <v>3</v>
      </c>
      <c r="L10681">
        <v>45</v>
      </c>
      <c r="M10681" t="s">
        <v>854</v>
      </c>
      <c r="N10681" t="s">
        <v>854</v>
      </c>
      <c r="O10681">
        <v>5.5</v>
      </c>
      <c r="P10681">
        <v>18</v>
      </c>
    </row>
    <row r="10682" spans="1:16" x14ac:dyDescent="0.25">
      <c r="A10682" s="2">
        <v>41785</v>
      </c>
      <c r="B10682" t="s">
        <v>984</v>
      </c>
      <c r="C10682">
        <v>1</v>
      </c>
      <c r="D10682" t="s">
        <v>918</v>
      </c>
      <c r="E10682">
        <v>2014</v>
      </c>
      <c r="F10682" s="2">
        <v>41869</v>
      </c>
      <c r="G10682">
        <v>3</v>
      </c>
      <c r="I10682" t="s">
        <v>852</v>
      </c>
      <c r="J10682" t="s">
        <v>857</v>
      </c>
      <c r="K10682">
        <v>4</v>
      </c>
      <c r="L10682">
        <v>45</v>
      </c>
      <c r="M10682" t="s">
        <v>854</v>
      </c>
      <c r="N10682" t="s">
        <v>854</v>
      </c>
      <c r="O10682">
        <v>5.5</v>
      </c>
      <c r="P10682">
        <v>43</v>
      </c>
    </row>
    <row r="10683" spans="1:16" x14ac:dyDescent="0.25">
      <c r="A10683" s="2">
        <v>41752</v>
      </c>
      <c r="B10683" t="s">
        <v>984</v>
      </c>
      <c r="C10683">
        <v>1</v>
      </c>
      <c r="D10683" t="s">
        <v>918</v>
      </c>
      <c r="E10683">
        <v>2014</v>
      </c>
      <c r="F10683" s="2">
        <v>41837</v>
      </c>
      <c r="G10683">
        <v>3</v>
      </c>
      <c r="I10683" t="s">
        <v>852</v>
      </c>
      <c r="J10683" t="s">
        <v>853</v>
      </c>
      <c r="K10683">
        <v>2</v>
      </c>
      <c r="L10683">
        <v>15</v>
      </c>
      <c r="M10683" t="s">
        <v>854</v>
      </c>
      <c r="N10683" t="s">
        <v>854</v>
      </c>
      <c r="O10683">
        <v>5.5</v>
      </c>
      <c r="P10683">
        <v>12</v>
      </c>
    </row>
    <row r="10684" spans="1:16" x14ac:dyDescent="0.25">
      <c r="A10684" s="2">
        <v>41767</v>
      </c>
      <c r="B10684" t="s">
        <v>984</v>
      </c>
      <c r="C10684">
        <v>1</v>
      </c>
      <c r="D10684" t="s">
        <v>918</v>
      </c>
      <c r="E10684">
        <v>2014</v>
      </c>
      <c r="F10684" s="2">
        <v>41897</v>
      </c>
      <c r="G10684">
        <v>3</v>
      </c>
      <c r="I10684" t="s">
        <v>859</v>
      </c>
      <c r="J10684" t="s">
        <v>860</v>
      </c>
      <c r="K10684">
        <v>3</v>
      </c>
      <c r="L10684">
        <v>45</v>
      </c>
      <c r="M10684" t="s">
        <v>854</v>
      </c>
      <c r="N10684" t="s">
        <v>854</v>
      </c>
      <c r="O10684">
        <v>5.5</v>
      </c>
      <c r="P10684">
        <v>39</v>
      </c>
    </row>
    <row r="10685" spans="1:16" x14ac:dyDescent="0.25">
      <c r="A10685" s="2">
        <v>41739</v>
      </c>
      <c r="B10685" t="s">
        <v>984</v>
      </c>
      <c r="C10685">
        <v>1</v>
      </c>
      <c r="D10685" t="s">
        <v>918</v>
      </c>
      <c r="E10685">
        <v>2014</v>
      </c>
      <c r="F10685" s="2">
        <v>41816</v>
      </c>
      <c r="G10685">
        <v>3</v>
      </c>
      <c r="I10685" t="s">
        <v>852</v>
      </c>
      <c r="J10685" t="s">
        <v>853</v>
      </c>
      <c r="K10685">
        <v>1</v>
      </c>
      <c r="L10685">
        <v>15</v>
      </c>
      <c r="M10685" t="s">
        <v>854</v>
      </c>
      <c r="N10685" t="s">
        <v>854</v>
      </c>
      <c r="O10685">
        <v>5.5</v>
      </c>
      <c r="P10685">
        <v>10</v>
      </c>
    </row>
    <row r="10686" spans="1:16" x14ac:dyDescent="0.25">
      <c r="A10686" s="2">
        <v>41752</v>
      </c>
      <c r="B10686" t="s">
        <v>984</v>
      </c>
      <c r="C10686">
        <v>1</v>
      </c>
      <c r="D10686" t="s">
        <v>918</v>
      </c>
      <c r="E10686">
        <v>2014</v>
      </c>
      <c r="F10686" s="2">
        <v>41828</v>
      </c>
      <c r="G10686">
        <v>1</v>
      </c>
      <c r="I10686" t="s">
        <v>852</v>
      </c>
      <c r="J10686" t="s">
        <v>985</v>
      </c>
      <c r="K10686">
        <v>2</v>
      </c>
      <c r="L10686">
        <v>15</v>
      </c>
      <c r="M10686" t="s">
        <v>854</v>
      </c>
      <c r="N10686" t="s">
        <v>854</v>
      </c>
      <c r="O10686">
        <v>5.5</v>
      </c>
      <c r="P10686">
        <v>10</v>
      </c>
    </row>
    <row r="10687" spans="1:16" x14ac:dyDescent="0.25">
      <c r="A10687" s="2">
        <v>41739</v>
      </c>
      <c r="B10687" t="s">
        <v>984</v>
      </c>
      <c r="C10687">
        <v>1</v>
      </c>
      <c r="D10687" t="s">
        <v>918</v>
      </c>
      <c r="E10687">
        <v>2014</v>
      </c>
      <c r="F10687" s="2">
        <v>41886</v>
      </c>
      <c r="G10687">
        <v>1</v>
      </c>
      <c r="I10687" t="s">
        <v>859</v>
      </c>
      <c r="J10687" t="s">
        <v>860</v>
      </c>
      <c r="K10687">
        <v>1</v>
      </c>
      <c r="L10687">
        <v>45</v>
      </c>
      <c r="M10687" t="s">
        <v>854</v>
      </c>
      <c r="N10687" t="s">
        <v>854</v>
      </c>
      <c r="O10687">
        <v>5.5</v>
      </c>
      <c r="P10687">
        <v>26</v>
      </c>
    </row>
    <row r="10688" spans="1:16" x14ac:dyDescent="0.25">
      <c r="A10688" s="2">
        <v>41767</v>
      </c>
      <c r="B10688" t="s">
        <v>984</v>
      </c>
      <c r="C10688">
        <v>1</v>
      </c>
      <c r="D10688" t="s">
        <v>918</v>
      </c>
      <c r="E10688">
        <v>2014</v>
      </c>
      <c r="F10688" s="2">
        <v>41847</v>
      </c>
      <c r="G10688">
        <v>1</v>
      </c>
      <c r="I10688" t="s">
        <v>875</v>
      </c>
      <c r="J10688" t="s">
        <v>876</v>
      </c>
      <c r="K10688">
        <v>3</v>
      </c>
      <c r="L10688">
        <v>15</v>
      </c>
      <c r="M10688" t="s">
        <v>854</v>
      </c>
      <c r="N10688" t="s">
        <v>854</v>
      </c>
      <c r="O10688">
        <v>5.5</v>
      </c>
      <c r="P10688">
        <v>19</v>
      </c>
    </row>
    <row r="10689" spans="1:16" x14ac:dyDescent="0.25">
      <c r="A10689" s="2">
        <v>41785</v>
      </c>
      <c r="B10689" t="s">
        <v>984</v>
      </c>
      <c r="C10689">
        <v>1</v>
      </c>
      <c r="D10689" t="s">
        <v>918</v>
      </c>
      <c r="E10689">
        <v>2014</v>
      </c>
      <c r="F10689" s="2">
        <v>41871</v>
      </c>
      <c r="G10689">
        <v>1</v>
      </c>
      <c r="I10689" t="s">
        <v>852</v>
      </c>
      <c r="J10689" t="s">
        <v>858</v>
      </c>
      <c r="K10689">
        <v>4</v>
      </c>
      <c r="L10689">
        <v>45</v>
      </c>
      <c r="M10689" t="s">
        <v>854</v>
      </c>
      <c r="N10689" t="s">
        <v>854</v>
      </c>
      <c r="O10689">
        <v>5.5</v>
      </c>
      <c r="P10689">
        <v>42</v>
      </c>
    </row>
    <row r="10690" spans="1:16" x14ac:dyDescent="0.25">
      <c r="A10690" s="2">
        <v>41739</v>
      </c>
      <c r="B10690" t="s">
        <v>984</v>
      </c>
      <c r="C10690">
        <v>1</v>
      </c>
      <c r="D10690" t="s">
        <v>918</v>
      </c>
      <c r="E10690">
        <v>2014</v>
      </c>
      <c r="F10690" s="2">
        <v>41810</v>
      </c>
      <c r="G10690">
        <v>2</v>
      </c>
      <c r="I10690" t="s">
        <v>852</v>
      </c>
      <c r="J10690" t="s">
        <v>857</v>
      </c>
      <c r="K10690">
        <v>1</v>
      </c>
      <c r="L10690">
        <v>15</v>
      </c>
      <c r="M10690" t="s">
        <v>854</v>
      </c>
      <c r="N10690" t="s">
        <v>854</v>
      </c>
      <c r="O10690">
        <v>5.5</v>
      </c>
      <c r="P10690">
        <v>6</v>
      </c>
    </row>
    <row r="10691" spans="1:16" x14ac:dyDescent="0.25">
      <c r="A10691" s="2">
        <v>41785</v>
      </c>
      <c r="B10691" t="s">
        <v>984</v>
      </c>
      <c r="C10691">
        <v>1</v>
      </c>
      <c r="D10691" t="s">
        <v>918</v>
      </c>
      <c r="E10691">
        <v>2014</v>
      </c>
      <c r="F10691" s="2">
        <v>41869</v>
      </c>
      <c r="G10691">
        <v>2</v>
      </c>
      <c r="I10691" t="s">
        <v>852</v>
      </c>
      <c r="J10691" t="s">
        <v>985</v>
      </c>
      <c r="K10691">
        <v>4</v>
      </c>
      <c r="L10691">
        <v>45</v>
      </c>
      <c r="M10691" t="s">
        <v>854</v>
      </c>
      <c r="N10691" t="s">
        <v>854</v>
      </c>
      <c r="O10691">
        <v>5.5</v>
      </c>
      <c r="P10691">
        <v>25</v>
      </c>
    </row>
    <row r="10692" spans="1:16" x14ac:dyDescent="0.25">
      <c r="A10692" s="2">
        <v>41752</v>
      </c>
      <c r="B10692" t="s">
        <v>984</v>
      </c>
      <c r="C10692">
        <v>1</v>
      </c>
      <c r="D10692" t="s">
        <v>918</v>
      </c>
      <c r="E10692">
        <v>2014</v>
      </c>
      <c r="F10692" s="2">
        <v>41834</v>
      </c>
      <c r="G10692">
        <v>2</v>
      </c>
      <c r="I10692" t="s">
        <v>852</v>
      </c>
      <c r="J10692" t="s">
        <v>853</v>
      </c>
      <c r="K10692">
        <v>2</v>
      </c>
      <c r="L10692">
        <v>45</v>
      </c>
      <c r="M10692" t="s">
        <v>854</v>
      </c>
      <c r="N10692" t="s">
        <v>854</v>
      </c>
      <c r="O10692">
        <v>5.5</v>
      </c>
      <c r="P10692">
        <v>11</v>
      </c>
    </row>
    <row r="10693" spans="1:16" x14ac:dyDescent="0.25">
      <c r="A10693" s="2">
        <v>41767</v>
      </c>
      <c r="B10693" t="s">
        <v>984</v>
      </c>
      <c r="C10693">
        <v>1</v>
      </c>
      <c r="D10693" t="s">
        <v>918</v>
      </c>
      <c r="E10693">
        <v>2014</v>
      </c>
      <c r="F10693" s="2">
        <v>41847</v>
      </c>
      <c r="G10693">
        <v>2</v>
      </c>
      <c r="I10693" t="s">
        <v>875</v>
      </c>
      <c r="J10693" t="s">
        <v>876</v>
      </c>
      <c r="K10693">
        <v>3</v>
      </c>
      <c r="L10693">
        <v>15</v>
      </c>
      <c r="M10693" t="s">
        <v>854</v>
      </c>
      <c r="N10693" t="s">
        <v>854</v>
      </c>
      <c r="O10693">
        <v>5.5</v>
      </c>
      <c r="P10693">
        <v>35</v>
      </c>
    </row>
    <row r="10694" spans="1:16" x14ac:dyDescent="0.25">
      <c r="A10694" s="2">
        <v>41785</v>
      </c>
      <c r="B10694" t="s">
        <v>984</v>
      </c>
      <c r="C10694">
        <v>1</v>
      </c>
      <c r="D10694" t="s">
        <v>918</v>
      </c>
      <c r="E10694">
        <v>2014</v>
      </c>
      <c r="F10694" s="2">
        <v>41907</v>
      </c>
      <c r="G10694">
        <v>3</v>
      </c>
      <c r="I10694" t="s">
        <v>859</v>
      </c>
      <c r="J10694" t="s">
        <v>860</v>
      </c>
      <c r="K10694">
        <v>4</v>
      </c>
      <c r="L10694">
        <v>15</v>
      </c>
      <c r="M10694" t="s">
        <v>854</v>
      </c>
      <c r="N10694" t="s">
        <v>854</v>
      </c>
      <c r="O10694">
        <v>5.5</v>
      </c>
      <c r="P10694">
        <v>16</v>
      </c>
    </row>
    <row r="10695" spans="1:16" x14ac:dyDescent="0.25">
      <c r="A10695" s="2">
        <v>41752</v>
      </c>
      <c r="B10695" t="s">
        <v>984</v>
      </c>
      <c r="C10695">
        <v>1</v>
      </c>
      <c r="D10695" t="s">
        <v>918</v>
      </c>
      <c r="E10695">
        <v>2014</v>
      </c>
      <c r="F10695" s="2">
        <v>41818</v>
      </c>
      <c r="G10695">
        <v>3</v>
      </c>
      <c r="I10695" t="s">
        <v>852</v>
      </c>
      <c r="J10695" t="s">
        <v>857</v>
      </c>
      <c r="K10695">
        <v>2</v>
      </c>
      <c r="L10695">
        <v>45</v>
      </c>
      <c r="M10695" t="s">
        <v>854</v>
      </c>
      <c r="N10695" t="s">
        <v>854</v>
      </c>
      <c r="O10695">
        <v>5.5</v>
      </c>
      <c r="P10695">
        <v>20</v>
      </c>
    </row>
    <row r="10696" spans="1:16" x14ac:dyDescent="0.25">
      <c r="A10696" s="2">
        <v>41767</v>
      </c>
      <c r="B10696" t="s">
        <v>984</v>
      </c>
      <c r="C10696">
        <v>1</v>
      </c>
      <c r="D10696" t="s">
        <v>918</v>
      </c>
      <c r="E10696">
        <v>2014</v>
      </c>
      <c r="F10696" s="2">
        <v>41847</v>
      </c>
      <c r="G10696">
        <v>3</v>
      </c>
      <c r="I10696" t="s">
        <v>852</v>
      </c>
      <c r="J10696" t="s">
        <v>853</v>
      </c>
      <c r="K10696">
        <v>3</v>
      </c>
      <c r="L10696">
        <v>45</v>
      </c>
      <c r="M10696" t="s">
        <v>854</v>
      </c>
      <c r="N10696" t="s">
        <v>854</v>
      </c>
      <c r="O10696">
        <v>5.5</v>
      </c>
      <c r="P10696">
        <v>31</v>
      </c>
    </row>
    <row r="10697" spans="1:16" x14ac:dyDescent="0.25">
      <c r="A10697" s="2">
        <v>41739</v>
      </c>
      <c r="B10697" t="s">
        <v>984</v>
      </c>
      <c r="C10697">
        <v>1</v>
      </c>
      <c r="D10697" t="s">
        <v>918</v>
      </c>
      <c r="E10697">
        <v>2014</v>
      </c>
      <c r="F10697" s="2">
        <v>41885</v>
      </c>
      <c r="G10697">
        <v>3</v>
      </c>
      <c r="I10697" t="s">
        <v>859</v>
      </c>
      <c r="J10697" t="s">
        <v>860</v>
      </c>
      <c r="K10697">
        <v>1</v>
      </c>
      <c r="L10697">
        <v>15</v>
      </c>
      <c r="M10697" t="s">
        <v>854</v>
      </c>
      <c r="N10697" t="s">
        <v>854</v>
      </c>
      <c r="O10697">
        <v>5.5</v>
      </c>
      <c r="P10697">
        <v>7</v>
      </c>
    </row>
    <row r="10698" spans="1:16" x14ac:dyDescent="0.25">
      <c r="A10698" s="2">
        <v>41752</v>
      </c>
      <c r="B10698" t="s">
        <v>984</v>
      </c>
      <c r="C10698">
        <v>1</v>
      </c>
      <c r="D10698" t="s">
        <v>918</v>
      </c>
      <c r="E10698">
        <v>2014</v>
      </c>
      <c r="F10698" s="2">
        <v>41893</v>
      </c>
      <c r="G10698">
        <v>1</v>
      </c>
      <c r="I10698" t="s">
        <v>859</v>
      </c>
      <c r="J10698" t="s">
        <v>860</v>
      </c>
      <c r="K10698">
        <v>2</v>
      </c>
      <c r="L10698">
        <v>45</v>
      </c>
      <c r="M10698" t="s">
        <v>854</v>
      </c>
      <c r="N10698" t="s">
        <v>854</v>
      </c>
      <c r="O10698">
        <v>5.5</v>
      </c>
      <c r="P10698">
        <v>23</v>
      </c>
    </row>
    <row r="10699" spans="1:16" x14ac:dyDescent="0.25">
      <c r="A10699" s="2">
        <v>41739</v>
      </c>
      <c r="B10699" t="s">
        <v>984</v>
      </c>
      <c r="C10699">
        <v>1</v>
      </c>
      <c r="D10699" t="s">
        <v>918</v>
      </c>
      <c r="E10699">
        <v>2014</v>
      </c>
      <c r="F10699" s="2">
        <v>41814</v>
      </c>
      <c r="G10699">
        <v>1</v>
      </c>
      <c r="I10699" t="s">
        <v>852</v>
      </c>
      <c r="J10699" t="s">
        <v>985</v>
      </c>
      <c r="K10699">
        <v>1</v>
      </c>
      <c r="L10699">
        <v>15</v>
      </c>
      <c r="M10699" t="s">
        <v>854</v>
      </c>
      <c r="N10699" t="s">
        <v>854</v>
      </c>
      <c r="O10699">
        <v>5.5</v>
      </c>
      <c r="P10699">
        <v>11</v>
      </c>
    </row>
    <row r="10700" spans="1:16" x14ac:dyDescent="0.25">
      <c r="A10700" s="2">
        <v>41767</v>
      </c>
      <c r="B10700" t="s">
        <v>984</v>
      </c>
      <c r="C10700">
        <v>1</v>
      </c>
      <c r="D10700" t="s">
        <v>918</v>
      </c>
      <c r="E10700">
        <v>2014</v>
      </c>
      <c r="F10700" s="2">
        <v>41845</v>
      </c>
      <c r="G10700">
        <v>1</v>
      </c>
      <c r="I10700" t="s">
        <v>852</v>
      </c>
      <c r="J10700" t="s">
        <v>857</v>
      </c>
      <c r="K10700">
        <v>3</v>
      </c>
      <c r="L10700">
        <v>45</v>
      </c>
      <c r="M10700" t="s">
        <v>854</v>
      </c>
      <c r="N10700" t="s">
        <v>854</v>
      </c>
      <c r="O10700">
        <v>5.5</v>
      </c>
      <c r="P10700">
        <v>49</v>
      </c>
    </row>
    <row r="10701" spans="1:16" x14ac:dyDescent="0.25">
      <c r="A10701" s="2">
        <v>41785</v>
      </c>
      <c r="B10701" t="s">
        <v>984</v>
      </c>
      <c r="C10701">
        <v>1</v>
      </c>
      <c r="D10701" t="s">
        <v>918</v>
      </c>
      <c r="E10701">
        <v>2014</v>
      </c>
      <c r="F10701" s="2">
        <v>41869</v>
      </c>
      <c r="G10701">
        <v>1</v>
      </c>
      <c r="I10701" t="s">
        <v>875</v>
      </c>
      <c r="J10701" t="s">
        <v>876</v>
      </c>
      <c r="K10701">
        <v>4</v>
      </c>
      <c r="L10701">
        <v>15</v>
      </c>
      <c r="M10701" t="s">
        <v>854</v>
      </c>
      <c r="N10701" t="s">
        <v>854</v>
      </c>
      <c r="O10701">
        <v>5.5</v>
      </c>
      <c r="P10701">
        <v>13</v>
      </c>
    </row>
    <row r="10702" spans="1:16" x14ac:dyDescent="0.25">
      <c r="A10702" s="2">
        <v>41739</v>
      </c>
      <c r="B10702" t="s">
        <v>984</v>
      </c>
      <c r="C10702">
        <v>1</v>
      </c>
      <c r="D10702" t="s">
        <v>918</v>
      </c>
      <c r="E10702">
        <v>2014</v>
      </c>
      <c r="F10702" s="2">
        <v>41814</v>
      </c>
      <c r="G10702">
        <v>2</v>
      </c>
      <c r="I10702" t="s">
        <v>852</v>
      </c>
      <c r="J10702" t="s">
        <v>985</v>
      </c>
      <c r="K10702">
        <v>1</v>
      </c>
      <c r="L10702">
        <v>45</v>
      </c>
      <c r="M10702" t="s">
        <v>854</v>
      </c>
      <c r="N10702" t="s">
        <v>854</v>
      </c>
      <c r="O10702">
        <v>5.5</v>
      </c>
      <c r="P10702">
        <v>18</v>
      </c>
    </row>
    <row r="10703" spans="1:16" x14ac:dyDescent="0.25">
      <c r="A10703" s="2">
        <v>41785</v>
      </c>
      <c r="B10703" t="s">
        <v>984</v>
      </c>
      <c r="C10703">
        <v>1</v>
      </c>
      <c r="D10703" t="s">
        <v>918</v>
      </c>
      <c r="E10703">
        <v>2014</v>
      </c>
      <c r="F10703" s="2">
        <v>41870</v>
      </c>
      <c r="G10703">
        <v>2</v>
      </c>
      <c r="I10703" t="s">
        <v>852</v>
      </c>
      <c r="J10703" t="s">
        <v>853</v>
      </c>
      <c r="K10703">
        <v>4</v>
      </c>
      <c r="L10703">
        <v>15</v>
      </c>
      <c r="M10703" t="s">
        <v>854</v>
      </c>
      <c r="N10703" t="s">
        <v>854</v>
      </c>
      <c r="O10703">
        <v>5.5</v>
      </c>
      <c r="P10703">
        <v>27</v>
      </c>
    </row>
    <row r="10704" spans="1:16" x14ac:dyDescent="0.25">
      <c r="A10704" s="2">
        <v>41752</v>
      </c>
      <c r="B10704" t="s">
        <v>984</v>
      </c>
      <c r="C10704">
        <v>1</v>
      </c>
      <c r="D10704" t="s">
        <v>918</v>
      </c>
      <c r="E10704">
        <v>2014</v>
      </c>
      <c r="F10704" s="2">
        <v>41894</v>
      </c>
      <c r="G10704">
        <v>2</v>
      </c>
      <c r="I10704" t="s">
        <v>859</v>
      </c>
      <c r="J10704" t="s">
        <v>860</v>
      </c>
      <c r="K10704">
        <v>2</v>
      </c>
      <c r="L10704">
        <v>45</v>
      </c>
      <c r="M10704" t="s">
        <v>854</v>
      </c>
      <c r="N10704" t="s">
        <v>854</v>
      </c>
      <c r="O10704">
        <v>5.5</v>
      </c>
      <c r="P10704">
        <v>23</v>
      </c>
    </row>
    <row r="10705" spans="1:16" x14ac:dyDescent="0.25">
      <c r="A10705" s="2">
        <v>41767</v>
      </c>
      <c r="B10705" t="s">
        <v>984</v>
      </c>
      <c r="C10705">
        <v>1</v>
      </c>
      <c r="D10705" t="s">
        <v>918</v>
      </c>
      <c r="E10705">
        <v>2014</v>
      </c>
      <c r="F10705" s="2">
        <v>41857</v>
      </c>
      <c r="G10705">
        <v>2</v>
      </c>
      <c r="I10705" t="s">
        <v>852</v>
      </c>
      <c r="J10705" t="s">
        <v>858</v>
      </c>
      <c r="K10705">
        <v>3</v>
      </c>
      <c r="L10705">
        <v>15</v>
      </c>
      <c r="M10705" t="s">
        <v>854</v>
      </c>
      <c r="N10705" t="s">
        <v>854</v>
      </c>
      <c r="O10705">
        <v>5.5</v>
      </c>
      <c r="P10705">
        <v>10</v>
      </c>
    </row>
    <row r="10706" spans="1:16" x14ac:dyDescent="0.25">
      <c r="A10706" s="2">
        <v>41785</v>
      </c>
      <c r="B10706" t="s">
        <v>984</v>
      </c>
      <c r="C10706">
        <v>1</v>
      </c>
      <c r="D10706" t="s">
        <v>918</v>
      </c>
      <c r="E10706">
        <v>2014</v>
      </c>
      <c r="F10706" s="2">
        <v>41870</v>
      </c>
      <c r="G10706">
        <v>3</v>
      </c>
      <c r="I10706" t="s">
        <v>875</v>
      </c>
      <c r="J10706" t="s">
        <v>876</v>
      </c>
      <c r="K10706">
        <v>4</v>
      </c>
      <c r="L10706">
        <v>45</v>
      </c>
      <c r="M10706" t="s">
        <v>854</v>
      </c>
      <c r="N10706" t="s">
        <v>854</v>
      </c>
      <c r="O10706">
        <v>5.5</v>
      </c>
      <c r="P10706">
        <v>33</v>
      </c>
    </row>
    <row r="10707" spans="1:16" x14ac:dyDescent="0.25">
      <c r="A10707" s="2">
        <v>41752</v>
      </c>
      <c r="B10707" t="s">
        <v>984</v>
      </c>
      <c r="C10707">
        <v>1</v>
      </c>
      <c r="D10707" t="s">
        <v>918</v>
      </c>
      <c r="E10707">
        <v>2014</v>
      </c>
      <c r="F10707" s="2">
        <v>41892</v>
      </c>
      <c r="G10707">
        <v>3</v>
      </c>
      <c r="I10707" t="s">
        <v>859</v>
      </c>
      <c r="J10707" t="s">
        <v>860</v>
      </c>
      <c r="K10707">
        <v>2</v>
      </c>
      <c r="L10707">
        <v>15</v>
      </c>
      <c r="M10707" t="s">
        <v>854</v>
      </c>
      <c r="N10707" t="s">
        <v>854</v>
      </c>
      <c r="O10707">
        <v>5.5</v>
      </c>
      <c r="P10707">
        <v>10</v>
      </c>
    </row>
    <row r="10708" spans="1:16" x14ac:dyDescent="0.25">
      <c r="A10708" s="2">
        <v>41767</v>
      </c>
      <c r="B10708" t="s">
        <v>984</v>
      </c>
      <c r="C10708">
        <v>1</v>
      </c>
      <c r="D10708" t="s">
        <v>918</v>
      </c>
      <c r="E10708">
        <v>2014</v>
      </c>
      <c r="F10708" s="2">
        <v>41848</v>
      </c>
      <c r="G10708">
        <v>3</v>
      </c>
      <c r="I10708" t="s">
        <v>852</v>
      </c>
      <c r="J10708" t="s">
        <v>985</v>
      </c>
      <c r="K10708">
        <v>3</v>
      </c>
      <c r="L10708">
        <v>15</v>
      </c>
      <c r="M10708" t="s">
        <v>854</v>
      </c>
      <c r="N10708" t="s">
        <v>854</v>
      </c>
      <c r="O10708">
        <v>5.5</v>
      </c>
      <c r="P10708">
        <v>17</v>
      </c>
    </row>
    <row r="10709" spans="1:16" x14ac:dyDescent="0.25">
      <c r="A10709" s="2">
        <v>41739</v>
      </c>
      <c r="B10709" t="s">
        <v>984</v>
      </c>
      <c r="C10709">
        <v>1</v>
      </c>
      <c r="D10709" t="s">
        <v>918</v>
      </c>
      <c r="E10709">
        <v>2014</v>
      </c>
      <c r="F10709" s="2">
        <v>41815</v>
      </c>
      <c r="G10709">
        <v>3</v>
      </c>
      <c r="I10709" t="s">
        <v>852</v>
      </c>
      <c r="J10709" t="s">
        <v>853</v>
      </c>
      <c r="K10709">
        <v>1</v>
      </c>
      <c r="L10709">
        <v>45</v>
      </c>
      <c r="M10709" t="s">
        <v>854</v>
      </c>
      <c r="N10709" t="s">
        <v>854</v>
      </c>
      <c r="O10709">
        <v>5.5</v>
      </c>
      <c r="P10709">
        <v>18</v>
      </c>
    </row>
    <row r="10710" spans="1:16" x14ac:dyDescent="0.25">
      <c r="A10710" s="2">
        <v>41752</v>
      </c>
      <c r="B10710" t="s">
        <v>984</v>
      </c>
      <c r="C10710">
        <v>1</v>
      </c>
      <c r="D10710" t="s">
        <v>918</v>
      </c>
      <c r="E10710">
        <v>2014</v>
      </c>
      <c r="F10710" s="2">
        <v>41818</v>
      </c>
      <c r="G10710">
        <v>1</v>
      </c>
      <c r="I10710" t="s">
        <v>852</v>
      </c>
      <c r="J10710" t="s">
        <v>857</v>
      </c>
      <c r="K10710">
        <v>2</v>
      </c>
      <c r="L10710">
        <v>15</v>
      </c>
      <c r="M10710" t="s">
        <v>854</v>
      </c>
      <c r="N10710" t="s">
        <v>854</v>
      </c>
      <c r="O10710">
        <v>5.5</v>
      </c>
      <c r="P10710">
        <v>5</v>
      </c>
    </row>
    <row r="10711" spans="1:16" x14ac:dyDescent="0.25">
      <c r="A10711" s="2">
        <v>41739</v>
      </c>
      <c r="B10711" t="s">
        <v>984</v>
      </c>
      <c r="C10711">
        <v>1</v>
      </c>
      <c r="D10711" t="s">
        <v>918</v>
      </c>
      <c r="E10711">
        <v>2014</v>
      </c>
      <c r="F10711" s="2">
        <v>41816</v>
      </c>
      <c r="G10711">
        <v>1</v>
      </c>
      <c r="I10711" t="s">
        <v>852</v>
      </c>
      <c r="J10711" t="s">
        <v>858</v>
      </c>
      <c r="K10711">
        <v>1</v>
      </c>
      <c r="L10711">
        <v>45</v>
      </c>
      <c r="M10711" t="s">
        <v>854</v>
      </c>
      <c r="N10711" t="s">
        <v>854</v>
      </c>
      <c r="O10711">
        <v>5.5</v>
      </c>
      <c r="P10711">
        <v>11</v>
      </c>
    </row>
    <row r="10712" spans="1:16" x14ac:dyDescent="0.25">
      <c r="A10712" s="2">
        <v>41767</v>
      </c>
      <c r="B10712" t="s">
        <v>984</v>
      </c>
      <c r="C10712">
        <v>1</v>
      </c>
      <c r="D10712" t="s">
        <v>918</v>
      </c>
      <c r="E10712">
        <v>2014</v>
      </c>
      <c r="F10712" s="2">
        <v>41892</v>
      </c>
      <c r="G10712">
        <v>1</v>
      </c>
      <c r="I10712" t="s">
        <v>859</v>
      </c>
      <c r="J10712" t="s">
        <v>860</v>
      </c>
      <c r="K10712">
        <v>3</v>
      </c>
      <c r="L10712">
        <v>15</v>
      </c>
      <c r="M10712" t="s">
        <v>854</v>
      </c>
      <c r="N10712" t="s">
        <v>854</v>
      </c>
      <c r="O10712">
        <v>5.5</v>
      </c>
      <c r="P10712">
        <v>18</v>
      </c>
    </row>
    <row r="10713" spans="1:16" x14ac:dyDescent="0.25">
      <c r="A10713" s="2">
        <v>41785</v>
      </c>
      <c r="B10713" t="s">
        <v>984</v>
      </c>
      <c r="C10713">
        <v>1</v>
      </c>
      <c r="D10713" t="s">
        <v>918</v>
      </c>
      <c r="E10713">
        <v>2014</v>
      </c>
      <c r="F10713" s="2">
        <v>41869</v>
      </c>
      <c r="G10713">
        <v>1</v>
      </c>
      <c r="I10713" t="s">
        <v>852</v>
      </c>
      <c r="J10713" t="s">
        <v>857</v>
      </c>
      <c r="K10713">
        <v>4</v>
      </c>
      <c r="L10713">
        <v>45</v>
      </c>
      <c r="M10713" t="s">
        <v>854</v>
      </c>
      <c r="N10713" t="s">
        <v>854</v>
      </c>
      <c r="O10713">
        <v>5.5</v>
      </c>
      <c r="P10713">
        <v>52</v>
      </c>
    </row>
    <row r="10714" spans="1:16" x14ac:dyDescent="0.25">
      <c r="A10714" s="2">
        <v>41739</v>
      </c>
      <c r="B10714" t="s">
        <v>984</v>
      </c>
      <c r="C10714">
        <v>1</v>
      </c>
      <c r="D10714" t="s">
        <v>918</v>
      </c>
      <c r="E10714">
        <v>2014</v>
      </c>
      <c r="F10714" s="2">
        <v>41816</v>
      </c>
      <c r="G10714">
        <v>2</v>
      </c>
      <c r="I10714" t="s">
        <v>852</v>
      </c>
      <c r="J10714" t="s">
        <v>853</v>
      </c>
      <c r="K10714">
        <v>1</v>
      </c>
      <c r="L10714">
        <v>15</v>
      </c>
      <c r="M10714" t="s">
        <v>854</v>
      </c>
      <c r="N10714" t="s">
        <v>854</v>
      </c>
      <c r="O10714">
        <v>5.5</v>
      </c>
      <c r="P10714">
        <v>6</v>
      </c>
    </row>
    <row r="10715" spans="1:16" x14ac:dyDescent="0.25">
      <c r="A10715" s="2">
        <v>41785</v>
      </c>
      <c r="B10715" t="s">
        <v>984</v>
      </c>
      <c r="C10715">
        <v>1</v>
      </c>
      <c r="D10715" t="s">
        <v>918</v>
      </c>
      <c r="E10715">
        <v>2014</v>
      </c>
      <c r="F10715" s="2">
        <v>41869</v>
      </c>
      <c r="G10715">
        <v>2</v>
      </c>
      <c r="I10715" t="s">
        <v>852</v>
      </c>
      <c r="J10715" t="s">
        <v>857</v>
      </c>
      <c r="K10715">
        <v>4</v>
      </c>
      <c r="L10715">
        <v>45</v>
      </c>
      <c r="M10715" t="s">
        <v>854</v>
      </c>
      <c r="N10715" t="s">
        <v>854</v>
      </c>
      <c r="O10715">
        <v>5.5</v>
      </c>
      <c r="P10715">
        <v>56</v>
      </c>
    </row>
    <row r="10716" spans="1:16" x14ac:dyDescent="0.25">
      <c r="A10716" s="2">
        <v>41752</v>
      </c>
      <c r="B10716" t="s">
        <v>984</v>
      </c>
      <c r="C10716">
        <v>1</v>
      </c>
      <c r="D10716" t="s">
        <v>918</v>
      </c>
      <c r="E10716">
        <v>2014</v>
      </c>
      <c r="F10716" s="2">
        <v>41827</v>
      </c>
      <c r="G10716">
        <v>2</v>
      </c>
      <c r="I10716" t="s">
        <v>852</v>
      </c>
      <c r="J10716" t="s">
        <v>858</v>
      </c>
      <c r="K10716">
        <v>2</v>
      </c>
      <c r="L10716">
        <v>15</v>
      </c>
      <c r="M10716" t="s">
        <v>854</v>
      </c>
      <c r="N10716" t="s">
        <v>854</v>
      </c>
      <c r="O10716">
        <v>5.5</v>
      </c>
      <c r="P10716">
        <v>14</v>
      </c>
    </row>
    <row r="10717" spans="1:16" x14ac:dyDescent="0.25">
      <c r="A10717" s="2">
        <v>41767</v>
      </c>
      <c r="B10717" t="s">
        <v>984</v>
      </c>
      <c r="C10717">
        <v>1</v>
      </c>
      <c r="D10717" t="s">
        <v>918</v>
      </c>
      <c r="E10717">
        <v>2014</v>
      </c>
      <c r="F10717" s="2">
        <v>41895</v>
      </c>
      <c r="G10717">
        <v>2</v>
      </c>
      <c r="I10717" t="s">
        <v>859</v>
      </c>
      <c r="J10717" t="s">
        <v>860</v>
      </c>
      <c r="K10717">
        <v>3</v>
      </c>
      <c r="L10717">
        <v>45</v>
      </c>
      <c r="M10717" t="s">
        <v>854</v>
      </c>
      <c r="N10717" t="s">
        <v>854</v>
      </c>
      <c r="O10717">
        <v>5.5</v>
      </c>
      <c r="P10717">
        <v>57</v>
      </c>
    </row>
    <row r="10718" spans="1:16" x14ac:dyDescent="0.25">
      <c r="A10718" s="2">
        <v>41785</v>
      </c>
      <c r="B10718" t="s">
        <v>984</v>
      </c>
      <c r="C10718">
        <v>1</v>
      </c>
      <c r="D10718" t="s">
        <v>918</v>
      </c>
      <c r="E10718">
        <v>2014</v>
      </c>
      <c r="F10718" s="2">
        <v>41871</v>
      </c>
      <c r="G10718">
        <v>3</v>
      </c>
      <c r="I10718" t="s">
        <v>852</v>
      </c>
      <c r="J10718" t="s">
        <v>858</v>
      </c>
      <c r="K10718">
        <v>4</v>
      </c>
      <c r="L10718">
        <v>15</v>
      </c>
      <c r="M10718" t="s">
        <v>854</v>
      </c>
      <c r="N10718" t="s">
        <v>854</v>
      </c>
      <c r="O10718">
        <v>5.5</v>
      </c>
      <c r="P10718">
        <v>15</v>
      </c>
    </row>
    <row r="10719" spans="1:16" x14ac:dyDescent="0.25">
      <c r="A10719" s="2">
        <v>41752</v>
      </c>
      <c r="B10719" t="s">
        <v>984</v>
      </c>
      <c r="C10719">
        <v>1</v>
      </c>
      <c r="D10719" t="s">
        <v>918</v>
      </c>
      <c r="E10719">
        <v>2014</v>
      </c>
      <c r="F10719" s="2">
        <v>41822</v>
      </c>
      <c r="G10719">
        <v>3</v>
      </c>
      <c r="I10719" t="s">
        <v>875</v>
      </c>
      <c r="J10719" t="s">
        <v>876</v>
      </c>
      <c r="K10719">
        <v>2</v>
      </c>
      <c r="L10719">
        <v>45</v>
      </c>
      <c r="M10719" t="s">
        <v>854</v>
      </c>
      <c r="N10719" t="s">
        <v>854</v>
      </c>
      <c r="O10719">
        <v>5.5</v>
      </c>
      <c r="P10719">
        <v>26</v>
      </c>
    </row>
    <row r="10720" spans="1:16" x14ac:dyDescent="0.25">
      <c r="A10720" s="2">
        <v>41767</v>
      </c>
      <c r="B10720" t="s">
        <v>984</v>
      </c>
      <c r="C10720">
        <v>1</v>
      </c>
      <c r="D10720" t="s">
        <v>918</v>
      </c>
      <c r="E10720">
        <v>2014</v>
      </c>
      <c r="F10720" s="2">
        <v>41894</v>
      </c>
      <c r="G10720">
        <v>3</v>
      </c>
      <c r="I10720" t="s">
        <v>859</v>
      </c>
      <c r="J10720" t="s">
        <v>860</v>
      </c>
      <c r="K10720">
        <v>3</v>
      </c>
      <c r="L10720">
        <v>15</v>
      </c>
      <c r="M10720" t="s">
        <v>854</v>
      </c>
      <c r="N10720" t="s">
        <v>854</v>
      </c>
      <c r="O10720">
        <v>5.5</v>
      </c>
      <c r="P10720">
        <v>21</v>
      </c>
    </row>
    <row r="10721" spans="1:16" x14ac:dyDescent="0.25">
      <c r="A10721" s="2">
        <v>41739</v>
      </c>
      <c r="B10721" t="s">
        <v>984</v>
      </c>
      <c r="C10721">
        <v>1</v>
      </c>
      <c r="D10721" t="s">
        <v>918</v>
      </c>
      <c r="E10721">
        <v>2014</v>
      </c>
      <c r="F10721" s="2">
        <v>41814</v>
      </c>
      <c r="G10721">
        <v>3</v>
      </c>
      <c r="I10721" t="s">
        <v>852</v>
      </c>
      <c r="J10721" t="s">
        <v>985</v>
      </c>
      <c r="K10721">
        <v>1</v>
      </c>
      <c r="L10721">
        <v>15</v>
      </c>
      <c r="M10721" t="s">
        <v>854</v>
      </c>
      <c r="N10721" t="s">
        <v>854</v>
      </c>
      <c r="O10721">
        <v>5.5</v>
      </c>
      <c r="P10721">
        <v>11</v>
      </c>
    </row>
    <row r="10722" spans="1:16" x14ac:dyDescent="0.25">
      <c r="A10722" s="2">
        <v>41752</v>
      </c>
      <c r="B10722" t="s">
        <v>984</v>
      </c>
      <c r="C10722">
        <v>1</v>
      </c>
      <c r="D10722" t="s">
        <v>918</v>
      </c>
      <c r="E10722">
        <v>2014</v>
      </c>
      <c r="F10722" s="2">
        <v>41825</v>
      </c>
      <c r="G10722">
        <v>1</v>
      </c>
      <c r="I10722" t="s">
        <v>852</v>
      </c>
      <c r="J10722" t="s">
        <v>985</v>
      </c>
      <c r="K10722">
        <v>2</v>
      </c>
      <c r="L10722">
        <v>45</v>
      </c>
      <c r="M10722" t="s">
        <v>854</v>
      </c>
      <c r="N10722" t="s">
        <v>854</v>
      </c>
      <c r="O10722">
        <v>5.5</v>
      </c>
      <c r="P10722">
        <v>22</v>
      </c>
    </row>
    <row r="10723" spans="1:16" x14ac:dyDescent="0.25">
      <c r="A10723" s="2">
        <v>41739</v>
      </c>
      <c r="B10723" t="s">
        <v>984</v>
      </c>
      <c r="C10723">
        <v>1</v>
      </c>
      <c r="D10723" t="s">
        <v>918</v>
      </c>
      <c r="E10723">
        <v>2014</v>
      </c>
      <c r="F10723" s="2">
        <v>41810</v>
      </c>
      <c r="G10723">
        <v>1</v>
      </c>
      <c r="I10723" t="s">
        <v>852</v>
      </c>
      <c r="J10723" t="s">
        <v>857</v>
      </c>
      <c r="K10723">
        <v>1</v>
      </c>
      <c r="L10723">
        <v>15</v>
      </c>
      <c r="M10723" t="s">
        <v>854</v>
      </c>
      <c r="N10723" t="s">
        <v>854</v>
      </c>
      <c r="O10723">
        <v>5.5</v>
      </c>
      <c r="P10723">
        <v>8</v>
      </c>
    </row>
    <row r="10724" spans="1:16" x14ac:dyDescent="0.25">
      <c r="A10724" s="2">
        <v>41767</v>
      </c>
      <c r="B10724" t="s">
        <v>984</v>
      </c>
      <c r="C10724">
        <v>1</v>
      </c>
      <c r="D10724" t="s">
        <v>918</v>
      </c>
      <c r="E10724">
        <v>2014</v>
      </c>
      <c r="F10724" s="2">
        <v>41858</v>
      </c>
      <c r="G10724">
        <v>1</v>
      </c>
      <c r="I10724" t="s">
        <v>852</v>
      </c>
      <c r="J10724" t="s">
        <v>858</v>
      </c>
      <c r="K10724">
        <v>3</v>
      </c>
      <c r="L10724">
        <v>45</v>
      </c>
      <c r="M10724" t="s">
        <v>854</v>
      </c>
      <c r="N10724" t="s">
        <v>854</v>
      </c>
      <c r="O10724">
        <v>5.5</v>
      </c>
      <c r="P10724">
        <v>41</v>
      </c>
    </row>
    <row r="10725" spans="1:16" x14ac:dyDescent="0.25">
      <c r="A10725" s="2">
        <v>41785</v>
      </c>
      <c r="B10725" t="s">
        <v>984</v>
      </c>
      <c r="C10725">
        <v>1</v>
      </c>
      <c r="D10725" t="s">
        <v>918</v>
      </c>
      <c r="E10725">
        <v>2014</v>
      </c>
      <c r="F10725" s="2">
        <v>41870</v>
      </c>
      <c r="G10725">
        <v>1</v>
      </c>
      <c r="I10725" t="s">
        <v>852</v>
      </c>
      <c r="J10725" t="s">
        <v>853</v>
      </c>
      <c r="K10725">
        <v>4</v>
      </c>
      <c r="L10725">
        <v>15</v>
      </c>
      <c r="M10725" t="s">
        <v>854</v>
      </c>
      <c r="N10725" t="s">
        <v>854</v>
      </c>
      <c r="O10725">
        <v>5.5</v>
      </c>
      <c r="P10725">
        <v>34</v>
      </c>
    </row>
    <row r="10726" spans="1:16" x14ac:dyDescent="0.25">
      <c r="A10726" s="2">
        <v>41739</v>
      </c>
      <c r="B10726" t="s">
        <v>984</v>
      </c>
      <c r="C10726">
        <v>1</v>
      </c>
      <c r="D10726" t="s">
        <v>918</v>
      </c>
      <c r="E10726">
        <v>2014</v>
      </c>
      <c r="F10726" s="2">
        <v>41810</v>
      </c>
      <c r="G10726">
        <v>2</v>
      </c>
      <c r="I10726" t="s">
        <v>852</v>
      </c>
      <c r="J10726" t="s">
        <v>857</v>
      </c>
      <c r="K10726">
        <v>1</v>
      </c>
      <c r="L10726">
        <v>45</v>
      </c>
      <c r="M10726" t="s">
        <v>854</v>
      </c>
      <c r="N10726" t="s">
        <v>854</v>
      </c>
      <c r="O10726">
        <v>5.5</v>
      </c>
      <c r="P10726">
        <v>17</v>
      </c>
    </row>
    <row r="10727" spans="1:16" x14ac:dyDescent="0.25">
      <c r="A10727" s="2">
        <v>41785</v>
      </c>
      <c r="B10727" t="s">
        <v>984</v>
      </c>
      <c r="C10727">
        <v>1</v>
      </c>
      <c r="D10727" t="s">
        <v>918</v>
      </c>
      <c r="E10727">
        <v>2014</v>
      </c>
      <c r="F10727" s="2">
        <v>41906</v>
      </c>
      <c r="G10727">
        <v>2</v>
      </c>
      <c r="I10727" t="s">
        <v>859</v>
      </c>
      <c r="J10727" t="s">
        <v>860</v>
      </c>
      <c r="K10727">
        <v>4</v>
      </c>
      <c r="L10727">
        <v>15</v>
      </c>
      <c r="M10727" t="s">
        <v>854</v>
      </c>
      <c r="N10727" t="s">
        <v>854</v>
      </c>
      <c r="O10727">
        <v>5.5</v>
      </c>
      <c r="P10727">
        <v>30</v>
      </c>
    </row>
    <row r="10728" spans="1:16" x14ac:dyDescent="0.25">
      <c r="A10728" s="2">
        <v>41752</v>
      </c>
      <c r="B10728" t="s">
        <v>984</v>
      </c>
      <c r="C10728">
        <v>1</v>
      </c>
      <c r="D10728" t="s">
        <v>918</v>
      </c>
      <c r="E10728">
        <v>2014</v>
      </c>
      <c r="F10728" s="2">
        <v>41818</v>
      </c>
      <c r="G10728">
        <v>2</v>
      </c>
      <c r="I10728" t="s">
        <v>852</v>
      </c>
      <c r="J10728" t="s">
        <v>857</v>
      </c>
      <c r="K10728">
        <v>2</v>
      </c>
      <c r="L10728">
        <v>45</v>
      </c>
      <c r="M10728" t="s">
        <v>854</v>
      </c>
      <c r="N10728" t="s">
        <v>854</v>
      </c>
      <c r="O10728">
        <v>5.5</v>
      </c>
      <c r="P10728">
        <v>26</v>
      </c>
    </row>
    <row r="10729" spans="1:16" x14ac:dyDescent="0.25">
      <c r="A10729" s="2">
        <v>41767</v>
      </c>
      <c r="B10729" t="s">
        <v>984</v>
      </c>
      <c r="C10729">
        <v>1</v>
      </c>
      <c r="D10729" t="s">
        <v>918</v>
      </c>
      <c r="E10729">
        <v>2014</v>
      </c>
      <c r="F10729" s="2">
        <v>41858</v>
      </c>
      <c r="G10729">
        <v>2</v>
      </c>
      <c r="I10729" t="s">
        <v>852</v>
      </c>
      <c r="J10729" t="s">
        <v>858</v>
      </c>
      <c r="K10729">
        <v>3</v>
      </c>
      <c r="L10729">
        <v>45</v>
      </c>
      <c r="M10729" t="s">
        <v>854</v>
      </c>
      <c r="N10729" t="s">
        <v>854</v>
      </c>
      <c r="O10729">
        <v>5.5</v>
      </c>
      <c r="P10729">
        <v>18</v>
      </c>
    </row>
    <row r="10730" spans="1:16" x14ac:dyDescent="0.25">
      <c r="A10730" s="2">
        <v>41785</v>
      </c>
      <c r="B10730" t="s">
        <v>984</v>
      </c>
      <c r="C10730">
        <v>1</v>
      </c>
      <c r="D10730" t="s">
        <v>918</v>
      </c>
      <c r="E10730">
        <v>2014</v>
      </c>
      <c r="F10730" s="2">
        <v>41906</v>
      </c>
      <c r="G10730">
        <v>3</v>
      </c>
      <c r="I10730" t="s">
        <v>859</v>
      </c>
      <c r="J10730" t="s">
        <v>860</v>
      </c>
      <c r="K10730">
        <v>4</v>
      </c>
      <c r="L10730">
        <v>45</v>
      </c>
      <c r="M10730" t="s">
        <v>854</v>
      </c>
      <c r="N10730" t="s">
        <v>854</v>
      </c>
      <c r="O10730">
        <v>5.5</v>
      </c>
      <c r="P10730">
        <v>48</v>
      </c>
    </row>
    <row r="10731" spans="1:16" x14ac:dyDescent="0.25">
      <c r="A10731" s="2">
        <v>41752</v>
      </c>
      <c r="B10731" t="s">
        <v>984</v>
      </c>
      <c r="C10731">
        <v>1</v>
      </c>
      <c r="D10731" t="s">
        <v>918</v>
      </c>
      <c r="E10731">
        <v>2014</v>
      </c>
      <c r="F10731" s="2">
        <v>41826</v>
      </c>
      <c r="G10731">
        <v>3</v>
      </c>
      <c r="I10731" t="s">
        <v>852</v>
      </c>
      <c r="J10731" t="s">
        <v>985</v>
      </c>
      <c r="K10731">
        <v>2</v>
      </c>
      <c r="L10731">
        <v>15</v>
      </c>
      <c r="M10731" t="s">
        <v>854</v>
      </c>
      <c r="N10731" t="s">
        <v>854</v>
      </c>
      <c r="O10731">
        <v>5.5</v>
      </c>
      <c r="P10731">
        <v>16</v>
      </c>
    </row>
    <row r="10732" spans="1:16" x14ac:dyDescent="0.25">
      <c r="A10732" s="2">
        <v>41767</v>
      </c>
      <c r="B10732" t="s">
        <v>984</v>
      </c>
      <c r="C10732">
        <v>1</v>
      </c>
      <c r="D10732" t="s">
        <v>918</v>
      </c>
      <c r="E10732">
        <v>2014</v>
      </c>
      <c r="F10732" s="2">
        <v>41848</v>
      </c>
      <c r="G10732">
        <v>3</v>
      </c>
      <c r="I10732" t="s">
        <v>875</v>
      </c>
      <c r="J10732" t="s">
        <v>876</v>
      </c>
      <c r="K10732">
        <v>3</v>
      </c>
      <c r="L10732">
        <v>15</v>
      </c>
      <c r="M10732" t="s">
        <v>854</v>
      </c>
      <c r="N10732" t="s">
        <v>854</v>
      </c>
      <c r="O10732">
        <v>5.5</v>
      </c>
      <c r="P10732">
        <v>16</v>
      </c>
    </row>
    <row r="10733" spans="1:16" x14ac:dyDescent="0.25">
      <c r="A10733" s="2">
        <v>41739</v>
      </c>
      <c r="B10733" t="s">
        <v>984</v>
      </c>
      <c r="C10733">
        <v>1</v>
      </c>
      <c r="D10733" t="s">
        <v>918</v>
      </c>
      <c r="E10733">
        <v>2014</v>
      </c>
      <c r="F10733" s="2">
        <v>41815</v>
      </c>
      <c r="G10733">
        <v>3</v>
      </c>
      <c r="I10733" t="s">
        <v>852</v>
      </c>
      <c r="J10733" t="s">
        <v>858</v>
      </c>
      <c r="K10733">
        <v>1</v>
      </c>
      <c r="L10733">
        <v>45</v>
      </c>
      <c r="M10733" t="s">
        <v>854</v>
      </c>
      <c r="N10733" t="s">
        <v>854</v>
      </c>
      <c r="O10733">
        <v>5.5</v>
      </c>
      <c r="P10733">
        <v>16</v>
      </c>
    </row>
    <row r="10734" spans="1:16" x14ac:dyDescent="0.25">
      <c r="A10734" s="2">
        <v>41752</v>
      </c>
      <c r="B10734" t="s">
        <v>984</v>
      </c>
      <c r="C10734">
        <v>1</v>
      </c>
      <c r="D10734" t="s">
        <v>918</v>
      </c>
      <c r="E10734">
        <v>2014</v>
      </c>
      <c r="F10734" s="2">
        <v>41834</v>
      </c>
      <c r="G10734">
        <v>1</v>
      </c>
      <c r="I10734" t="s">
        <v>852</v>
      </c>
      <c r="J10734" t="s">
        <v>858</v>
      </c>
      <c r="K10734">
        <v>2</v>
      </c>
      <c r="L10734">
        <v>15</v>
      </c>
      <c r="M10734" t="s">
        <v>854</v>
      </c>
      <c r="N10734" t="s">
        <v>854</v>
      </c>
      <c r="O10734">
        <v>5.5</v>
      </c>
      <c r="P10734">
        <v>11</v>
      </c>
    </row>
    <row r="10735" spans="1:16" x14ac:dyDescent="0.25">
      <c r="A10735" s="2">
        <v>41739</v>
      </c>
      <c r="B10735" t="s">
        <v>984</v>
      </c>
      <c r="C10735">
        <v>1</v>
      </c>
      <c r="D10735" t="s">
        <v>918</v>
      </c>
      <c r="E10735">
        <v>2014</v>
      </c>
      <c r="F10735" s="2">
        <v>41814</v>
      </c>
      <c r="G10735">
        <v>1</v>
      </c>
      <c r="I10735" t="s">
        <v>852</v>
      </c>
      <c r="J10735" t="s">
        <v>985</v>
      </c>
      <c r="K10735">
        <v>1</v>
      </c>
      <c r="L10735">
        <v>45</v>
      </c>
      <c r="M10735" t="s">
        <v>854</v>
      </c>
      <c r="N10735" t="s">
        <v>854</v>
      </c>
      <c r="O10735">
        <v>5.5</v>
      </c>
      <c r="P10735">
        <v>18</v>
      </c>
    </row>
    <row r="10736" spans="1:16" x14ac:dyDescent="0.25">
      <c r="A10736" s="2">
        <v>41767</v>
      </c>
      <c r="B10736" t="s">
        <v>984</v>
      </c>
      <c r="C10736">
        <v>1</v>
      </c>
      <c r="D10736" t="s">
        <v>918</v>
      </c>
      <c r="E10736">
        <v>2014</v>
      </c>
      <c r="F10736" s="2">
        <v>41851</v>
      </c>
      <c r="G10736">
        <v>1</v>
      </c>
      <c r="I10736" t="s">
        <v>852</v>
      </c>
      <c r="J10736" t="s">
        <v>853</v>
      </c>
      <c r="K10736">
        <v>3</v>
      </c>
      <c r="L10736">
        <v>15</v>
      </c>
      <c r="M10736" t="s">
        <v>854</v>
      </c>
      <c r="N10736" t="s">
        <v>854</v>
      </c>
      <c r="O10736">
        <v>5.5</v>
      </c>
      <c r="P10736">
        <v>16</v>
      </c>
    </row>
    <row r="10737" spans="1:16" x14ac:dyDescent="0.25">
      <c r="A10737" s="2">
        <v>41785</v>
      </c>
      <c r="B10737" t="s">
        <v>984</v>
      </c>
      <c r="C10737">
        <v>1</v>
      </c>
      <c r="D10737" t="s">
        <v>918</v>
      </c>
      <c r="E10737">
        <v>2014</v>
      </c>
      <c r="F10737" s="2">
        <v>41869</v>
      </c>
      <c r="G10737">
        <v>1</v>
      </c>
      <c r="I10737" t="s">
        <v>875</v>
      </c>
      <c r="J10737" t="s">
        <v>876</v>
      </c>
      <c r="K10737">
        <v>4</v>
      </c>
      <c r="L10737">
        <v>45</v>
      </c>
      <c r="M10737" t="s">
        <v>854</v>
      </c>
      <c r="N10737" t="s">
        <v>854</v>
      </c>
      <c r="O10737">
        <v>5.5</v>
      </c>
      <c r="P10737">
        <v>50</v>
      </c>
    </row>
    <row r="10738" spans="1:16" x14ac:dyDescent="0.25">
      <c r="A10738" s="2">
        <v>41739</v>
      </c>
      <c r="B10738" t="s">
        <v>984</v>
      </c>
      <c r="C10738">
        <v>1</v>
      </c>
      <c r="D10738" t="s">
        <v>918</v>
      </c>
      <c r="E10738">
        <v>2014</v>
      </c>
      <c r="F10738" s="2">
        <v>41886</v>
      </c>
      <c r="G10738">
        <v>2</v>
      </c>
      <c r="I10738" t="s">
        <v>859</v>
      </c>
      <c r="J10738" t="s">
        <v>860</v>
      </c>
      <c r="K10738">
        <v>1</v>
      </c>
      <c r="L10738">
        <v>45</v>
      </c>
      <c r="M10738" t="s">
        <v>854</v>
      </c>
      <c r="N10738" t="s">
        <v>854</v>
      </c>
      <c r="O10738">
        <v>5.5</v>
      </c>
      <c r="P10738">
        <v>17</v>
      </c>
    </row>
    <row r="10739" spans="1:16" x14ac:dyDescent="0.25">
      <c r="A10739" s="2">
        <v>41785</v>
      </c>
      <c r="B10739" t="s">
        <v>984</v>
      </c>
      <c r="C10739">
        <v>1</v>
      </c>
      <c r="D10739" t="s">
        <v>918</v>
      </c>
      <c r="E10739">
        <v>2014</v>
      </c>
      <c r="F10739" s="2">
        <v>41871</v>
      </c>
      <c r="G10739">
        <v>2</v>
      </c>
      <c r="I10739" t="s">
        <v>852</v>
      </c>
      <c r="J10739" t="s">
        <v>858</v>
      </c>
      <c r="K10739">
        <v>4</v>
      </c>
      <c r="L10739">
        <v>15</v>
      </c>
      <c r="M10739" t="s">
        <v>854</v>
      </c>
      <c r="N10739" t="s">
        <v>854</v>
      </c>
      <c r="O10739">
        <v>5.5</v>
      </c>
      <c r="P10739">
        <v>18</v>
      </c>
    </row>
    <row r="10740" spans="1:16" x14ac:dyDescent="0.25">
      <c r="A10740" s="2">
        <v>41752</v>
      </c>
      <c r="B10740" t="s">
        <v>984</v>
      </c>
      <c r="C10740">
        <v>1</v>
      </c>
      <c r="D10740" t="s">
        <v>918</v>
      </c>
      <c r="E10740">
        <v>2014</v>
      </c>
      <c r="F10740" s="2">
        <v>41836</v>
      </c>
      <c r="G10740">
        <v>2</v>
      </c>
      <c r="I10740" t="s">
        <v>852</v>
      </c>
      <c r="J10740" t="s">
        <v>858</v>
      </c>
      <c r="K10740">
        <v>2</v>
      </c>
      <c r="L10740">
        <v>45</v>
      </c>
      <c r="M10740" t="s">
        <v>854</v>
      </c>
      <c r="N10740" t="s">
        <v>854</v>
      </c>
      <c r="O10740">
        <v>5.5</v>
      </c>
      <c r="P10740">
        <v>18</v>
      </c>
    </row>
    <row r="10741" spans="1:16" x14ac:dyDescent="0.25">
      <c r="A10741" s="2">
        <v>41767</v>
      </c>
      <c r="B10741" t="s">
        <v>984</v>
      </c>
      <c r="C10741">
        <v>1</v>
      </c>
      <c r="D10741" t="s">
        <v>918</v>
      </c>
      <c r="E10741">
        <v>2014</v>
      </c>
      <c r="F10741" s="2">
        <v>41851</v>
      </c>
      <c r="G10741">
        <v>2</v>
      </c>
      <c r="I10741" t="s">
        <v>852</v>
      </c>
      <c r="J10741" t="s">
        <v>853</v>
      </c>
      <c r="K10741">
        <v>3</v>
      </c>
      <c r="L10741">
        <v>15</v>
      </c>
      <c r="M10741" t="s">
        <v>854</v>
      </c>
      <c r="N10741" t="s">
        <v>854</v>
      </c>
      <c r="O10741">
        <v>5.5</v>
      </c>
      <c r="P10741">
        <v>35</v>
      </c>
    </row>
    <row r="10742" spans="1:16" x14ac:dyDescent="0.25">
      <c r="A10742" s="2">
        <v>41785</v>
      </c>
      <c r="B10742" t="s">
        <v>984</v>
      </c>
      <c r="C10742">
        <v>1</v>
      </c>
      <c r="D10742" t="s">
        <v>918</v>
      </c>
      <c r="E10742">
        <v>2014</v>
      </c>
      <c r="F10742" s="2">
        <v>41871</v>
      </c>
      <c r="G10742">
        <v>3</v>
      </c>
      <c r="I10742" t="s">
        <v>852</v>
      </c>
      <c r="J10742" t="s">
        <v>853</v>
      </c>
      <c r="K10742">
        <v>4</v>
      </c>
      <c r="L10742">
        <v>15</v>
      </c>
      <c r="M10742" t="s">
        <v>854</v>
      </c>
      <c r="N10742" t="s">
        <v>854</v>
      </c>
      <c r="O10742">
        <v>5.5</v>
      </c>
      <c r="P10742">
        <v>18</v>
      </c>
    </row>
    <row r="10743" spans="1:16" x14ac:dyDescent="0.25">
      <c r="A10743" s="2">
        <v>41752</v>
      </c>
      <c r="B10743" t="s">
        <v>984</v>
      </c>
      <c r="C10743">
        <v>1</v>
      </c>
      <c r="D10743" t="s">
        <v>918</v>
      </c>
      <c r="E10743">
        <v>2014</v>
      </c>
      <c r="F10743" s="2">
        <v>41818</v>
      </c>
      <c r="G10743">
        <v>3</v>
      </c>
      <c r="I10743" t="s">
        <v>852</v>
      </c>
      <c r="J10743" t="s">
        <v>857</v>
      </c>
      <c r="K10743">
        <v>2</v>
      </c>
      <c r="L10743">
        <v>15</v>
      </c>
      <c r="M10743" t="s">
        <v>854</v>
      </c>
      <c r="N10743" t="s">
        <v>854</v>
      </c>
      <c r="O10743">
        <v>5.5</v>
      </c>
      <c r="P10743">
        <v>8</v>
      </c>
    </row>
    <row r="10744" spans="1:16" x14ac:dyDescent="0.25">
      <c r="A10744" s="2">
        <v>41767</v>
      </c>
      <c r="B10744" t="s">
        <v>984</v>
      </c>
      <c r="C10744">
        <v>1</v>
      </c>
      <c r="D10744" t="s">
        <v>918</v>
      </c>
      <c r="E10744">
        <v>2014</v>
      </c>
      <c r="F10744" s="2">
        <v>41848</v>
      </c>
      <c r="G10744">
        <v>3</v>
      </c>
      <c r="I10744" t="s">
        <v>852</v>
      </c>
      <c r="J10744" t="s">
        <v>985</v>
      </c>
      <c r="K10744">
        <v>3</v>
      </c>
      <c r="L10744">
        <v>45</v>
      </c>
      <c r="M10744" t="s">
        <v>854</v>
      </c>
      <c r="N10744" t="s">
        <v>854</v>
      </c>
      <c r="O10744">
        <v>5.5</v>
      </c>
      <c r="P10744">
        <v>42</v>
      </c>
    </row>
    <row r="10745" spans="1:16" x14ac:dyDescent="0.25">
      <c r="A10745" s="2">
        <v>41739</v>
      </c>
      <c r="B10745" t="s">
        <v>984</v>
      </c>
      <c r="C10745">
        <v>1</v>
      </c>
      <c r="D10745" t="s">
        <v>918</v>
      </c>
      <c r="E10745">
        <v>2014</v>
      </c>
      <c r="F10745" s="2">
        <v>41812</v>
      </c>
      <c r="G10745">
        <v>3</v>
      </c>
      <c r="I10745" t="s">
        <v>875</v>
      </c>
      <c r="J10745" t="s">
        <v>876</v>
      </c>
      <c r="K10745">
        <v>1</v>
      </c>
      <c r="L10745">
        <v>15</v>
      </c>
      <c r="M10745" t="s">
        <v>854</v>
      </c>
      <c r="N10745" t="s">
        <v>854</v>
      </c>
      <c r="O10745">
        <v>5.5</v>
      </c>
      <c r="P10745">
        <v>14</v>
      </c>
    </row>
    <row r="10746" spans="1:16" x14ac:dyDescent="0.25">
      <c r="A10746" s="2">
        <v>41752</v>
      </c>
      <c r="B10746" t="s">
        <v>984</v>
      </c>
      <c r="C10746">
        <v>1</v>
      </c>
      <c r="D10746" t="s">
        <v>918</v>
      </c>
      <c r="E10746">
        <v>2014</v>
      </c>
      <c r="F10746" s="2">
        <v>41825</v>
      </c>
      <c r="G10746">
        <v>1</v>
      </c>
      <c r="I10746" t="s">
        <v>852</v>
      </c>
      <c r="J10746" t="s">
        <v>853</v>
      </c>
      <c r="K10746">
        <v>2</v>
      </c>
      <c r="L10746">
        <v>45</v>
      </c>
      <c r="M10746" t="s">
        <v>854</v>
      </c>
      <c r="N10746" t="s">
        <v>854</v>
      </c>
      <c r="O10746">
        <v>5.5</v>
      </c>
      <c r="P10746">
        <v>27</v>
      </c>
    </row>
    <row r="10747" spans="1:16" x14ac:dyDescent="0.25">
      <c r="A10747" s="2">
        <v>41739</v>
      </c>
      <c r="B10747" t="s">
        <v>984</v>
      </c>
      <c r="C10747">
        <v>1</v>
      </c>
      <c r="D10747" t="s">
        <v>918</v>
      </c>
      <c r="E10747">
        <v>2014</v>
      </c>
      <c r="F10747" s="2">
        <v>41817</v>
      </c>
      <c r="G10747">
        <v>1</v>
      </c>
      <c r="I10747" t="s">
        <v>852</v>
      </c>
      <c r="J10747" t="s">
        <v>858</v>
      </c>
      <c r="K10747">
        <v>1</v>
      </c>
      <c r="L10747">
        <v>15</v>
      </c>
      <c r="M10747" t="s">
        <v>854</v>
      </c>
      <c r="N10747" t="s">
        <v>854</v>
      </c>
      <c r="O10747">
        <v>5.5</v>
      </c>
      <c r="P10747">
        <v>7</v>
      </c>
    </row>
    <row r="10748" spans="1:16" x14ac:dyDescent="0.25">
      <c r="A10748" s="2">
        <v>41767</v>
      </c>
      <c r="B10748" t="s">
        <v>984</v>
      </c>
      <c r="C10748">
        <v>1</v>
      </c>
      <c r="D10748" t="s">
        <v>918</v>
      </c>
      <c r="E10748">
        <v>2014</v>
      </c>
      <c r="F10748" s="2">
        <v>41845</v>
      </c>
      <c r="G10748">
        <v>1</v>
      </c>
      <c r="I10748" t="s">
        <v>852</v>
      </c>
      <c r="J10748" t="s">
        <v>985</v>
      </c>
      <c r="K10748">
        <v>3</v>
      </c>
      <c r="L10748">
        <v>45</v>
      </c>
      <c r="M10748" t="s">
        <v>854</v>
      </c>
      <c r="N10748" t="s">
        <v>854</v>
      </c>
      <c r="O10748">
        <v>5.5</v>
      </c>
      <c r="P10748">
        <v>47</v>
      </c>
    </row>
    <row r="10749" spans="1:16" x14ac:dyDescent="0.25">
      <c r="A10749" s="2">
        <v>41785</v>
      </c>
      <c r="B10749" t="s">
        <v>984</v>
      </c>
      <c r="C10749">
        <v>1</v>
      </c>
      <c r="D10749" t="s">
        <v>918</v>
      </c>
      <c r="E10749">
        <v>2014</v>
      </c>
      <c r="F10749" s="2">
        <v>41871</v>
      </c>
      <c r="G10749">
        <v>1</v>
      </c>
      <c r="I10749" t="s">
        <v>852</v>
      </c>
      <c r="J10749" t="s">
        <v>853</v>
      </c>
      <c r="K10749">
        <v>4</v>
      </c>
      <c r="L10749">
        <v>45</v>
      </c>
      <c r="M10749" t="s">
        <v>854</v>
      </c>
      <c r="N10749" t="s">
        <v>854</v>
      </c>
      <c r="O10749">
        <v>5.5</v>
      </c>
      <c r="P10749">
        <v>60</v>
      </c>
    </row>
    <row r="10750" spans="1:16" x14ac:dyDescent="0.25">
      <c r="A10750" s="2">
        <v>41739</v>
      </c>
      <c r="B10750" t="s">
        <v>984</v>
      </c>
      <c r="C10750">
        <v>1</v>
      </c>
      <c r="D10750" t="s">
        <v>918</v>
      </c>
      <c r="E10750">
        <v>2014</v>
      </c>
      <c r="F10750" s="2">
        <v>41812</v>
      </c>
      <c r="G10750">
        <v>2</v>
      </c>
      <c r="I10750" t="s">
        <v>875</v>
      </c>
      <c r="J10750" t="s">
        <v>876</v>
      </c>
      <c r="K10750">
        <v>1</v>
      </c>
      <c r="L10750">
        <v>15</v>
      </c>
      <c r="M10750" t="s">
        <v>854</v>
      </c>
      <c r="N10750" t="s">
        <v>854</v>
      </c>
      <c r="O10750">
        <v>5.5</v>
      </c>
      <c r="P10750">
        <v>9</v>
      </c>
    </row>
    <row r="10751" spans="1:16" x14ac:dyDescent="0.25">
      <c r="A10751" s="2">
        <v>41785</v>
      </c>
      <c r="B10751" t="s">
        <v>984</v>
      </c>
      <c r="C10751">
        <v>1</v>
      </c>
      <c r="D10751" t="s">
        <v>918</v>
      </c>
      <c r="E10751">
        <v>2014</v>
      </c>
      <c r="F10751" s="2">
        <v>41906</v>
      </c>
      <c r="G10751">
        <v>2</v>
      </c>
      <c r="I10751" t="s">
        <v>859</v>
      </c>
      <c r="J10751" t="s">
        <v>860</v>
      </c>
      <c r="K10751">
        <v>4</v>
      </c>
      <c r="L10751">
        <v>45</v>
      </c>
      <c r="M10751" t="s">
        <v>854</v>
      </c>
      <c r="N10751" t="s">
        <v>854</v>
      </c>
      <c r="O10751">
        <v>5.5</v>
      </c>
      <c r="P10751">
        <v>45</v>
      </c>
    </row>
    <row r="10752" spans="1:16" x14ac:dyDescent="0.25">
      <c r="A10752" s="2">
        <v>41752</v>
      </c>
      <c r="B10752" t="s">
        <v>984</v>
      </c>
      <c r="C10752">
        <v>1</v>
      </c>
      <c r="D10752" t="s">
        <v>918</v>
      </c>
      <c r="E10752">
        <v>2014</v>
      </c>
      <c r="F10752" s="2">
        <v>41894</v>
      </c>
      <c r="G10752">
        <v>2</v>
      </c>
      <c r="I10752" t="s">
        <v>859</v>
      </c>
      <c r="J10752" t="s">
        <v>860</v>
      </c>
      <c r="K10752">
        <v>2</v>
      </c>
      <c r="L10752">
        <v>15</v>
      </c>
      <c r="M10752" t="s">
        <v>854</v>
      </c>
      <c r="N10752" t="s">
        <v>854</v>
      </c>
      <c r="O10752">
        <v>5.5</v>
      </c>
      <c r="P10752">
        <v>14</v>
      </c>
    </row>
    <row r="10753" spans="1:16" x14ac:dyDescent="0.25">
      <c r="A10753" s="2">
        <v>41767</v>
      </c>
      <c r="B10753" t="s">
        <v>984</v>
      </c>
      <c r="C10753">
        <v>1</v>
      </c>
      <c r="D10753" t="s">
        <v>918</v>
      </c>
      <c r="E10753">
        <v>2014</v>
      </c>
      <c r="F10753" s="2">
        <v>41847</v>
      </c>
      <c r="G10753">
        <v>2</v>
      </c>
      <c r="I10753" t="s">
        <v>852</v>
      </c>
      <c r="J10753" t="s">
        <v>985</v>
      </c>
      <c r="K10753">
        <v>3</v>
      </c>
      <c r="L10753">
        <v>45</v>
      </c>
      <c r="M10753" t="s">
        <v>854</v>
      </c>
      <c r="N10753" t="s">
        <v>854</v>
      </c>
      <c r="O10753">
        <v>5.5</v>
      </c>
      <c r="P10753">
        <v>61</v>
      </c>
    </row>
    <row r="10754" spans="1:16" x14ac:dyDescent="0.25">
      <c r="A10754" s="2">
        <v>41785</v>
      </c>
      <c r="B10754" t="s">
        <v>984</v>
      </c>
      <c r="C10754">
        <v>1</v>
      </c>
      <c r="D10754" t="s">
        <v>918</v>
      </c>
      <c r="E10754">
        <v>2014</v>
      </c>
      <c r="F10754" s="2">
        <v>41869</v>
      </c>
      <c r="G10754">
        <v>3</v>
      </c>
      <c r="I10754" t="s">
        <v>852</v>
      </c>
      <c r="J10754" t="s">
        <v>985</v>
      </c>
      <c r="K10754">
        <v>4</v>
      </c>
      <c r="L10754">
        <v>45</v>
      </c>
      <c r="M10754" t="s">
        <v>854</v>
      </c>
      <c r="N10754" t="s">
        <v>854</v>
      </c>
      <c r="O10754">
        <v>5.5</v>
      </c>
      <c r="P10754">
        <v>26</v>
      </c>
    </row>
    <row r="10755" spans="1:16" x14ac:dyDescent="0.25">
      <c r="A10755" s="2">
        <v>41752</v>
      </c>
      <c r="B10755" t="s">
        <v>984</v>
      </c>
      <c r="C10755">
        <v>1</v>
      </c>
      <c r="D10755" t="s">
        <v>918</v>
      </c>
      <c r="E10755">
        <v>2014</v>
      </c>
      <c r="F10755" s="2">
        <v>41838</v>
      </c>
      <c r="G10755">
        <v>3</v>
      </c>
      <c r="I10755" t="s">
        <v>852</v>
      </c>
      <c r="J10755" t="s">
        <v>858</v>
      </c>
      <c r="K10755">
        <v>2</v>
      </c>
      <c r="L10755">
        <v>45</v>
      </c>
      <c r="M10755" t="s">
        <v>854</v>
      </c>
      <c r="N10755" t="s">
        <v>854</v>
      </c>
      <c r="O10755">
        <v>5.5</v>
      </c>
      <c r="P10755">
        <v>23</v>
      </c>
    </row>
    <row r="10756" spans="1:16" x14ac:dyDescent="0.25">
      <c r="A10756" s="2">
        <v>41767</v>
      </c>
      <c r="B10756" t="s">
        <v>984</v>
      </c>
      <c r="C10756">
        <v>1</v>
      </c>
      <c r="D10756" t="s">
        <v>918</v>
      </c>
      <c r="E10756">
        <v>2014</v>
      </c>
      <c r="F10756" s="2">
        <v>41846</v>
      </c>
      <c r="G10756">
        <v>3</v>
      </c>
      <c r="I10756" t="s">
        <v>852</v>
      </c>
      <c r="J10756" t="s">
        <v>857</v>
      </c>
      <c r="K10756">
        <v>3</v>
      </c>
      <c r="L10756">
        <v>15</v>
      </c>
      <c r="M10756" t="s">
        <v>854</v>
      </c>
      <c r="N10756" t="s">
        <v>854</v>
      </c>
      <c r="O10756">
        <v>5.5</v>
      </c>
      <c r="P10756">
        <v>23</v>
      </c>
    </row>
    <row r="10757" spans="1:16" x14ac:dyDescent="0.25">
      <c r="A10757" s="2">
        <v>41739</v>
      </c>
      <c r="B10757" t="s">
        <v>984</v>
      </c>
      <c r="C10757">
        <v>1</v>
      </c>
      <c r="D10757" t="s">
        <v>918</v>
      </c>
      <c r="E10757">
        <v>2014</v>
      </c>
      <c r="F10757" s="2">
        <v>41814</v>
      </c>
      <c r="G10757">
        <v>3</v>
      </c>
      <c r="I10757" t="s">
        <v>852</v>
      </c>
      <c r="J10757" t="s">
        <v>985</v>
      </c>
      <c r="K10757">
        <v>1</v>
      </c>
      <c r="L10757">
        <v>45</v>
      </c>
      <c r="M10757" t="s">
        <v>854</v>
      </c>
      <c r="N10757" t="s">
        <v>854</v>
      </c>
      <c r="O10757">
        <v>5.5</v>
      </c>
      <c r="P10757">
        <v>23</v>
      </c>
    </row>
    <row r="10758" spans="1:16" x14ac:dyDescent="0.25">
      <c r="A10758" s="2">
        <v>41752</v>
      </c>
      <c r="B10758" t="s">
        <v>984</v>
      </c>
      <c r="C10758">
        <v>1</v>
      </c>
      <c r="D10758" t="s">
        <v>918</v>
      </c>
      <c r="E10758">
        <v>2014</v>
      </c>
      <c r="F10758" s="2">
        <v>41893</v>
      </c>
      <c r="G10758">
        <v>1</v>
      </c>
      <c r="I10758" t="s">
        <v>859</v>
      </c>
      <c r="J10758" t="s">
        <v>860</v>
      </c>
      <c r="K10758">
        <v>2</v>
      </c>
      <c r="L10758">
        <v>15</v>
      </c>
      <c r="M10758" t="s">
        <v>854</v>
      </c>
      <c r="N10758" t="s">
        <v>854</v>
      </c>
      <c r="O10758">
        <v>5.5</v>
      </c>
      <c r="P10758">
        <v>7</v>
      </c>
    </row>
    <row r="10759" spans="1:16" x14ac:dyDescent="0.25">
      <c r="A10759" s="2">
        <v>41739</v>
      </c>
      <c r="B10759" t="s">
        <v>984</v>
      </c>
      <c r="C10759">
        <v>1</v>
      </c>
      <c r="D10759" t="s">
        <v>918</v>
      </c>
      <c r="E10759">
        <v>2014</v>
      </c>
      <c r="F10759" s="2">
        <v>41817</v>
      </c>
      <c r="G10759">
        <v>1</v>
      </c>
      <c r="I10759" t="s">
        <v>852</v>
      </c>
      <c r="J10759" t="s">
        <v>853</v>
      </c>
      <c r="K10759">
        <v>1</v>
      </c>
      <c r="L10759">
        <v>45</v>
      </c>
      <c r="M10759" t="s">
        <v>854</v>
      </c>
      <c r="N10759" t="s">
        <v>854</v>
      </c>
      <c r="O10759">
        <v>5.5</v>
      </c>
      <c r="P10759">
        <v>24</v>
      </c>
    </row>
    <row r="10760" spans="1:16" x14ac:dyDescent="0.25">
      <c r="A10760" s="2">
        <v>41767</v>
      </c>
      <c r="B10760" t="s">
        <v>984</v>
      </c>
      <c r="C10760">
        <v>1</v>
      </c>
      <c r="D10760" t="s">
        <v>918</v>
      </c>
      <c r="E10760">
        <v>2014</v>
      </c>
      <c r="F10760" s="2">
        <v>41858</v>
      </c>
      <c r="G10760">
        <v>1</v>
      </c>
      <c r="I10760" t="s">
        <v>852</v>
      </c>
      <c r="J10760" t="s">
        <v>858</v>
      </c>
      <c r="K10760">
        <v>3</v>
      </c>
      <c r="L10760">
        <v>15</v>
      </c>
      <c r="M10760" t="s">
        <v>854</v>
      </c>
      <c r="N10760" t="s">
        <v>854</v>
      </c>
      <c r="O10760">
        <v>5.5</v>
      </c>
      <c r="P10760">
        <v>18</v>
      </c>
    </row>
    <row r="10761" spans="1:16" x14ac:dyDescent="0.25">
      <c r="A10761" s="2">
        <v>41785</v>
      </c>
      <c r="B10761" t="s">
        <v>984</v>
      </c>
      <c r="C10761">
        <v>1</v>
      </c>
      <c r="D10761" t="s">
        <v>918</v>
      </c>
      <c r="E10761">
        <v>2014</v>
      </c>
      <c r="F10761" s="2">
        <v>41869</v>
      </c>
      <c r="G10761">
        <v>1</v>
      </c>
      <c r="I10761" t="s">
        <v>852</v>
      </c>
      <c r="J10761" t="s">
        <v>985</v>
      </c>
      <c r="K10761">
        <v>4</v>
      </c>
      <c r="L10761">
        <v>15</v>
      </c>
      <c r="M10761" t="s">
        <v>854</v>
      </c>
      <c r="N10761" t="s">
        <v>854</v>
      </c>
      <c r="O10761">
        <v>5.5</v>
      </c>
      <c r="P10761">
        <v>15</v>
      </c>
    </row>
    <row r="10762" spans="1:16" x14ac:dyDescent="0.25">
      <c r="A10762" s="2">
        <v>41739</v>
      </c>
      <c r="B10762" t="s">
        <v>984</v>
      </c>
      <c r="C10762">
        <v>1</v>
      </c>
      <c r="D10762" t="s">
        <v>918</v>
      </c>
      <c r="E10762">
        <v>2014</v>
      </c>
      <c r="F10762" s="2">
        <v>41815</v>
      </c>
      <c r="G10762">
        <v>2</v>
      </c>
      <c r="I10762" t="s">
        <v>852</v>
      </c>
      <c r="J10762" t="s">
        <v>853</v>
      </c>
      <c r="K10762">
        <v>1</v>
      </c>
      <c r="L10762">
        <v>45</v>
      </c>
      <c r="M10762" t="s">
        <v>854</v>
      </c>
      <c r="N10762" t="s">
        <v>854</v>
      </c>
      <c r="O10762">
        <v>5.5</v>
      </c>
      <c r="P10762">
        <v>17</v>
      </c>
    </row>
    <row r="10763" spans="1:16" x14ac:dyDescent="0.25">
      <c r="A10763" s="2">
        <v>41785</v>
      </c>
      <c r="B10763" t="s">
        <v>984</v>
      </c>
      <c r="C10763">
        <v>1</v>
      </c>
      <c r="D10763" t="s">
        <v>918</v>
      </c>
      <c r="E10763">
        <v>2014</v>
      </c>
      <c r="F10763" s="2">
        <v>41869</v>
      </c>
      <c r="G10763">
        <v>2</v>
      </c>
      <c r="I10763" t="s">
        <v>875</v>
      </c>
      <c r="J10763" t="s">
        <v>876</v>
      </c>
      <c r="K10763">
        <v>4</v>
      </c>
      <c r="L10763">
        <v>15</v>
      </c>
      <c r="M10763" t="s">
        <v>854</v>
      </c>
      <c r="N10763" t="s">
        <v>854</v>
      </c>
      <c r="O10763">
        <v>5.5</v>
      </c>
      <c r="P10763">
        <v>24</v>
      </c>
    </row>
    <row r="10764" spans="1:16" x14ac:dyDescent="0.25">
      <c r="A10764" s="2">
        <v>41752</v>
      </c>
      <c r="B10764" t="s">
        <v>984</v>
      </c>
      <c r="C10764">
        <v>1</v>
      </c>
      <c r="D10764" t="s">
        <v>918</v>
      </c>
      <c r="E10764">
        <v>2014</v>
      </c>
      <c r="F10764" s="2">
        <v>41836</v>
      </c>
      <c r="G10764">
        <v>2</v>
      </c>
      <c r="I10764" t="s">
        <v>852</v>
      </c>
      <c r="J10764" t="s">
        <v>985</v>
      </c>
      <c r="K10764">
        <v>2</v>
      </c>
      <c r="L10764">
        <v>45</v>
      </c>
      <c r="M10764" t="s">
        <v>854</v>
      </c>
      <c r="N10764" t="s">
        <v>854</v>
      </c>
      <c r="O10764">
        <v>5.5</v>
      </c>
      <c r="P10764">
        <v>24</v>
      </c>
    </row>
    <row r="10765" spans="1:16" x14ac:dyDescent="0.25">
      <c r="A10765" s="2">
        <v>41767</v>
      </c>
      <c r="B10765" t="s">
        <v>984</v>
      </c>
      <c r="C10765">
        <v>1</v>
      </c>
      <c r="D10765" t="s">
        <v>918</v>
      </c>
      <c r="E10765">
        <v>2014</v>
      </c>
      <c r="F10765" s="2">
        <v>41894</v>
      </c>
      <c r="G10765">
        <v>2</v>
      </c>
      <c r="I10765" t="s">
        <v>859</v>
      </c>
      <c r="J10765" t="s">
        <v>860</v>
      </c>
      <c r="K10765">
        <v>3</v>
      </c>
      <c r="L10765">
        <v>15</v>
      </c>
      <c r="M10765" t="s">
        <v>854</v>
      </c>
      <c r="N10765" t="s">
        <v>854</v>
      </c>
      <c r="O10765">
        <v>5.5</v>
      </c>
      <c r="P10765">
        <v>12</v>
      </c>
    </row>
    <row r="10766" spans="1:16" x14ac:dyDescent="0.25">
      <c r="A10766" s="2">
        <v>41785</v>
      </c>
      <c r="B10766" t="s">
        <v>984</v>
      </c>
      <c r="C10766">
        <v>1</v>
      </c>
      <c r="D10766" t="s">
        <v>918</v>
      </c>
      <c r="E10766">
        <v>2014</v>
      </c>
      <c r="F10766" s="2">
        <v>41869</v>
      </c>
      <c r="G10766">
        <v>3</v>
      </c>
      <c r="I10766" t="s">
        <v>875</v>
      </c>
      <c r="J10766" t="s">
        <v>876</v>
      </c>
      <c r="K10766">
        <v>4</v>
      </c>
      <c r="L10766">
        <v>15</v>
      </c>
      <c r="M10766" t="s">
        <v>854</v>
      </c>
      <c r="N10766" t="s">
        <v>854</v>
      </c>
      <c r="O10766">
        <v>5.5</v>
      </c>
      <c r="P10766">
        <v>23</v>
      </c>
    </row>
    <row r="10767" spans="1:16" x14ac:dyDescent="0.25">
      <c r="A10767" s="2">
        <v>41752</v>
      </c>
      <c r="B10767" t="s">
        <v>984</v>
      </c>
      <c r="C10767">
        <v>1</v>
      </c>
      <c r="D10767" t="s">
        <v>918</v>
      </c>
      <c r="E10767">
        <v>2014</v>
      </c>
      <c r="F10767" s="2">
        <v>41830</v>
      </c>
      <c r="G10767">
        <v>3</v>
      </c>
      <c r="I10767" t="s">
        <v>852</v>
      </c>
      <c r="J10767" t="s">
        <v>985</v>
      </c>
      <c r="K10767">
        <v>2</v>
      </c>
      <c r="L10767">
        <v>45</v>
      </c>
      <c r="M10767" t="s">
        <v>854</v>
      </c>
      <c r="N10767" t="s">
        <v>854</v>
      </c>
      <c r="O10767">
        <v>5.5</v>
      </c>
      <c r="P10767">
        <v>19</v>
      </c>
    </row>
    <row r="10768" spans="1:16" x14ac:dyDescent="0.25">
      <c r="A10768" s="2">
        <v>41767</v>
      </c>
      <c r="B10768" t="s">
        <v>984</v>
      </c>
      <c r="C10768">
        <v>1</v>
      </c>
      <c r="D10768" t="s">
        <v>918</v>
      </c>
      <c r="E10768">
        <v>2014</v>
      </c>
      <c r="F10768" s="2">
        <v>41857</v>
      </c>
      <c r="G10768">
        <v>3</v>
      </c>
      <c r="I10768" t="s">
        <v>852</v>
      </c>
      <c r="J10768" t="s">
        <v>858</v>
      </c>
      <c r="K10768">
        <v>3</v>
      </c>
      <c r="L10768">
        <v>45</v>
      </c>
      <c r="M10768" t="s">
        <v>854</v>
      </c>
      <c r="N10768" t="s">
        <v>854</v>
      </c>
      <c r="O10768">
        <v>5.5</v>
      </c>
      <c r="P10768">
        <v>36</v>
      </c>
    </row>
    <row r="10769" spans="1:16" x14ac:dyDescent="0.25">
      <c r="A10769" s="2">
        <v>41739</v>
      </c>
      <c r="B10769" t="s">
        <v>984</v>
      </c>
      <c r="C10769">
        <v>1</v>
      </c>
      <c r="D10769" t="s">
        <v>918</v>
      </c>
      <c r="E10769">
        <v>2014</v>
      </c>
      <c r="F10769" s="2">
        <v>41810</v>
      </c>
      <c r="G10769">
        <v>3</v>
      </c>
      <c r="I10769" t="s">
        <v>852</v>
      </c>
      <c r="J10769" t="s">
        <v>857</v>
      </c>
      <c r="K10769">
        <v>1</v>
      </c>
      <c r="L10769">
        <v>45</v>
      </c>
      <c r="M10769" t="s">
        <v>854</v>
      </c>
      <c r="N10769" t="s">
        <v>854</v>
      </c>
      <c r="O10769">
        <v>5.5</v>
      </c>
      <c r="P10769">
        <v>18</v>
      </c>
    </row>
    <row r="10770" spans="1:16" x14ac:dyDescent="0.25">
      <c r="A10770" s="2">
        <v>41752</v>
      </c>
      <c r="B10770" t="s">
        <v>984</v>
      </c>
      <c r="C10770">
        <v>1</v>
      </c>
      <c r="D10770" t="s">
        <v>918</v>
      </c>
      <c r="E10770">
        <v>2014</v>
      </c>
      <c r="F10770" s="2">
        <v>41823</v>
      </c>
      <c r="G10770">
        <v>1</v>
      </c>
      <c r="I10770" t="s">
        <v>875</v>
      </c>
      <c r="J10770" t="s">
        <v>876</v>
      </c>
      <c r="K10770">
        <v>2</v>
      </c>
      <c r="L10770">
        <v>45</v>
      </c>
      <c r="M10770" t="s">
        <v>854</v>
      </c>
      <c r="N10770" t="s">
        <v>854</v>
      </c>
      <c r="O10770">
        <v>5.5</v>
      </c>
      <c r="P10770">
        <v>27</v>
      </c>
    </row>
    <row r="10771" spans="1:16" x14ac:dyDescent="0.25">
      <c r="A10771" s="2">
        <v>41739</v>
      </c>
      <c r="B10771" t="s">
        <v>984</v>
      </c>
      <c r="C10771">
        <v>1</v>
      </c>
      <c r="D10771" t="s">
        <v>918</v>
      </c>
      <c r="E10771">
        <v>2014</v>
      </c>
      <c r="F10771" s="2">
        <v>41886</v>
      </c>
      <c r="G10771">
        <v>1</v>
      </c>
      <c r="I10771" t="s">
        <v>859</v>
      </c>
      <c r="J10771" t="s">
        <v>860</v>
      </c>
      <c r="K10771">
        <v>1</v>
      </c>
      <c r="L10771">
        <v>15</v>
      </c>
      <c r="M10771" t="s">
        <v>854</v>
      </c>
      <c r="N10771" t="s">
        <v>854</v>
      </c>
      <c r="O10771">
        <v>5.5</v>
      </c>
      <c r="P10771">
        <v>10</v>
      </c>
    </row>
    <row r="10772" spans="1:16" x14ac:dyDescent="0.25">
      <c r="A10772" s="2">
        <v>41767</v>
      </c>
      <c r="B10772" t="s">
        <v>984</v>
      </c>
      <c r="C10772">
        <v>1</v>
      </c>
      <c r="D10772" t="s">
        <v>918</v>
      </c>
      <c r="E10772">
        <v>2014</v>
      </c>
      <c r="F10772" s="2">
        <v>41851</v>
      </c>
      <c r="G10772">
        <v>1</v>
      </c>
      <c r="I10772" t="s">
        <v>852</v>
      </c>
      <c r="J10772" t="s">
        <v>853</v>
      </c>
      <c r="K10772">
        <v>3</v>
      </c>
      <c r="L10772">
        <v>45</v>
      </c>
      <c r="M10772" t="s">
        <v>854</v>
      </c>
      <c r="N10772" t="s">
        <v>854</v>
      </c>
      <c r="O10772">
        <v>5.5</v>
      </c>
      <c r="P10772">
        <v>38</v>
      </c>
    </row>
    <row r="10773" spans="1:16" x14ac:dyDescent="0.25">
      <c r="A10773" s="2">
        <v>41785</v>
      </c>
      <c r="B10773" t="s">
        <v>984</v>
      </c>
      <c r="C10773">
        <v>1</v>
      </c>
      <c r="D10773" t="s">
        <v>918</v>
      </c>
      <c r="E10773">
        <v>2014</v>
      </c>
      <c r="F10773" s="2">
        <v>41869</v>
      </c>
      <c r="G10773">
        <v>1</v>
      </c>
      <c r="I10773" t="s">
        <v>852</v>
      </c>
      <c r="J10773" t="s">
        <v>858</v>
      </c>
      <c r="K10773">
        <v>4</v>
      </c>
      <c r="L10773">
        <v>15</v>
      </c>
      <c r="M10773" t="s">
        <v>854</v>
      </c>
      <c r="N10773" t="s">
        <v>854</v>
      </c>
      <c r="O10773">
        <v>5.5</v>
      </c>
      <c r="P10773">
        <v>12</v>
      </c>
    </row>
    <row r="10774" spans="1:16" x14ac:dyDescent="0.25">
      <c r="A10774" s="2">
        <v>41739</v>
      </c>
      <c r="B10774" t="s">
        <v>984</v>
      </c>
      <c r="C10774">
        <v>1</v>
      </c>
      <c r="D10774" t="s">
        <v>918</v>
      </c>
      <c r="E10774">
        <v>2014</v>
      </c>
      <c r="F10774" s="2">
        <v>41814</v>
      </c>
      <c r="G10774">
        <v>2</v>
      </c>
      <c r="I10774" t="s">
        <v>852</v>
      </c>
      <c r="J10774" t="s">
        <v>985</v>
      </c>
      <c r="K10774">
        <v>1</v>
      </c>
      <c r="L10774">
        <v>15</v>
      </c>
      <c r="M10774" t="s">
        <v>854</v>
      </c>
      <c r="N10774" t="s">
        <v>854</v>
      </c>
      <c r="O10774">
        <v>5.5</v>
      </c>
      <c r="P10774">
        <v>3</v>
      </c>
    </row>
    <row r="10775" spans="1:16" x14ac:dyDescent="0.25">
      <c r="A10775" s="2">
        <v>41785</v>
      </c>
      <c r="B10775" t="s">
        <v>984</v>
      </c>
      <c r="C10775">
        <v>1</v>
      </c>
      <c r="D10775" t="s">
        <v>918</v>
      </c>
      <c r="E10775">
        <v>2014</v>
      </c>
      <c r="F10775" s="2">
        <v>41871</v>
      </c>
      <c r="G10775">
        <v>2</v>
      </c>
      <c r="I10775" t="s">
        <v>852</v>
      </c>
      <c r="J10775" t="s">
        <v>858</v>
      </c>
      <c r="K10775">
        <v>4</v>
      </c>
      <c r="L10775">
        <v>45</v>
      </c>
      <c r="M10775" t="s">
        <v>854</v>
      </c>
      <c r="N10775" t="s">
        <v>854</v>
      </c>
      <c r="O10775">
        <v>5.5</v>
      </c>
      <c r="P10775">
        <v>48</v>
      </c>
    </row>
    <row r="10776" spans="1:16" x14ac:dyDescent="0.25">
      <c r="A10776" s="2">
        <v>41752</v>
      </c>
      <c r="B10776" t="s">
        <v>984</v>
      </c>
      <c r="C10776">
        <v>1</v>
      </c>
      <c r="D10776" t="s">
        <v>918</v>
      </c>
      <c r="E10776">
        <v>2014</v>
      </c>
      <c r="F10776" s="2">
        <v>41836</v>
      </c>
      <c r="G10776">
        <v>2</v>
      </c>
      <c r="I10776" t="s">
        <v>852</v>
      </c>
      <c r="J10776" t="s">
        <v>853</v>
      </c>
      <c r="K10776">
        <v>2</v>
      </c>
      <c r="L10776">
        <v>15</v>
      </c>
      <c r="M10776" t="s">
        <v>854</v>
      </c>
      <c r="N10776" t="s">
        <v>854</v>
      </c>
      <c r="O10776">
        <v>5.5</v>
      </c>
      <c r="P10776">
        <v>18</v>
      </c>
    </row>
    <row r="10777" spans="1:16" x14ac:dyDescent="0.25">
      <c r="A10777" s="2">
        <v>41767</v>
      </c>
      <c r="B10777" t="s">
        <v>984</v>
      </c>
      <c r="C10777">
        <v>1</v>
      </c>
      <c r="D10777" t="s">
        <v>918</v>
      </c>
      <c r="E10777">
        <v>2014</v>
      </c>
      <c r="F10777" s="2">
        <v>41848</v>
      </c>
      <c r="G10777">
        <v>2</v>
      </c>
      <c r="I10777" t="s">
        <v>875</v>
      </c>
      <c r="J10777" t="s">
        <v>876</v>
      </c>
      <c r="K10777">
        <v>3</v>
      </c>
      <c r="L10777">
        <v>45</v>
      </c>
      <c r="M10777" t="s">
        <v>854</v>
      </c>
      <c r="N10777" t="s">
        <v>854</v>
      </c>
      <c r="O10777">
        <v>5.5</v>
      </c>
      <c r="P10777">
        <v>11</v>
      </c>
    </row>
    <row r="10778" spans="1:16" x14ac:dyDescent="0.25">
      <c r="A10778" s="2">
        <v>41785</v>
      </c>
      <c r="B10778" t="s">
        <v>984</v>
      </c>
      <c r="C10778">
        <v>1</v>
      </c>
      <c r="D10778" t="s">
        <v>918</v>
      </c>
      <c r="E10778">
        <v>2014</v>
      </c>
      <c r="F10778" s="2">
        <v>41871</v>
      </c>
      <c r="G10778">
        <v>3</v>
      </c>
      <c r="I10778" t="s">
        <v>852</v>
      </c>
      <c r="J10778" t="s">
        <v>858</v>
      </c>
      <c r="K10778">
        <v>4</v>
      </c>
      <c r="L10778">
        <v>45</v>
      </c>
      <c r="M10778" t="s">
        <v>854</v>
      </c>
      <c r="N10778" t="s">
        <v>854</v>
      </c>
      <c r="O10778">
        <v>5.5</v>
      </c>
      <c r="P10778">
        <v>39</v>
      </c>
    </row>
    <row r="10779" spans="1:16" x14ac:dyDescent="0.25">
      <c r="A10779" s="2">
        <v>41752</v>
      </c>
      <c r="B10779" t="s">
        <v>984</v>
      </c>
      <c r="C10779">
        <v>1</v>
      </c>
      <c r="D10779" t="s">
        <v>918</v>
      </c>
      <c r="E10779">
        <v>2014</v>
      </c>
      <c r="F10779" s="2">
        <v>41825</v>
      </c>
      <c r="G10779">
        <v>3</v>
      </c>
      <c r="I10779" t="s">
        <v>875</v>
      </c>
      <c r="J10779" t="s">
        <v>876</v>
      </c>
      <c r="K10779">
        <v>2</v>
      </c>
      <c r="L10779">
        <v>15</v>
      </c>
      <c r="M10779" t="s">
        <v>854</v>
      </c>
      <c r="N10779" t="s">
        <v>854</v>
      </c>
      <c r="O10779">
        <v>5.5</v>
      </c>
      <c r="P10779">
        <v>10</v>
      </c>
    </row>
    <row r="10780" spans="1:16" x14ac:dyDescent="0.25">
      <c r="A10780" s="2">
        <v>41767</v>
      </c>
      <c r="B10780" t="s">
        <v>984</v>
      </c>
      <c r="C10780">
        <v>1</v>
      </c>
      <c r="D10780" t="s">
        <v>918</v>
      </c>
      <c r="E10780">
        <v>2014</v>
      </c>
      <c r="F10780" s="2">
        <v>41846</v>
      </c>
      <c r="G10780">
        <v>3</v>
      </c>
      <c r="I10780" t="s">
        <v>852</v>
      </c>
      <c r="J10780" t="s">
        <v>857</v>
      </c>
      <c r="K10780">
        <v>3</v>
      </c>
      <c r="L10780">
        <v>45</v>
      </c>
      <c r="M10780" t="s">
        <v>854</v>
      </c>
      <c r="N10780" t="s">
        <v>854</v>
      </c>
      <c r="O10780">
        <v>5.5</v>
      </c>
      <c r="P10780">
        <v>49</v>
      </c>
    </row>
    <row r="10781" spans="1:16" x14ac:dyDescent="0.25">
      <c r="A10781" s="2">
        <v>41739</v>
      </c>
      <c r="B10781" t="s">
        <v>984</v>
      </c>
      <c r="C10781">
        <v>1</v>
      </c>
      <c r="D10781" t="s">
        <v>918</v>
      </c>
      <c r="E10781">
        <v>2014</v>
      </c>
      <c r="F10781" s="2">
        <v>41817</v>
      </c>
      <c r="G10781">
        <v>3</v>
      </c>
      <c r="I10781" t="s">
        <v>852</v>
      </c>
      <c r="J10781" t="s">
        <v>858</v>
      </c>
      <c r="K10781">
        <v>1</v>
      </c>
      <c r="L10781">
        <v>15</v>
      </c>
      <c r="M10781" t="s">
        <v>854</v>
      </c>
      <c r="N10781" t="s">
        <v>854</v>
      </c>
      <c r="O10781">
        <v>5.5</v>
      </c>
      <c r="P10781">
        <v>3</v>
      </c>
    </row>
    <row r="10782" spans="1:16" x14ac:dyDescent="0.25">
      <c r="A10782" s="2">
        <v>41752</v>
      </c>
      <c r="B10782" t="s">
        <v>984</v>
      </c>
      <c r="C10782">
        <v>1</v>
      </c>
      <c r="D10782" t="s">
        <v>918</v>
      </c>
      <c r="E10782">
        <v>2014</v>
      </c>
      <c r="F10782" s="2">
        <v>41829</v>
      </c>
      <c r="G10782">
        <v>1</v>
      </c>
      <c r="I10782" t="s">
        <v>852</v>
      </c>
      <c r="J10782" t="s">
        <v>853</v>
      </c>
      <c r="K10782">
        <v>2</v>
      </c>
      <c r="L10782">
        <v>15</v>
      </c>
      <c r="M10782" t="s">
        <v>854</v>
      </c>
      <c r="N10782" t="s">
        <v>854</v>
      </c>
      <c r="O10782">
        <v>5.5</v>
      </c>
      <c r="P10782">
        <v>5</v>
      </c>
    </row>
    <row r="10783" spans="1:16" x14ac:dyDescent="0.25">
      <c r="A10783" s="2">
        <v>41739</v>
      </c>
      <c r="B10783" t="s">
        <v>984</v>
      </c>
      <c r="C10783">
        <v>1</v>
      </c>
      <c r="D10783" t="s">
        <v>918</v>
      </c>
      <c r="E10783">
        <v>2014</v>
      </c>
      <c r="F10783" s="2">
        <v>41812</v>
      </c>
      <c r="G10783">
        <v>1</v>
      </c>
      <c r="I10783" t="s">
        <v>875</v>
      </c>
      <c r="J10783" t="s">
        <v>876</v>
      </c>
      <c r="K10783">
        <v>1</v>
      </c>
      <c r="L10783">
        <v>45</v>
      </c>
      <c r="M10783" t="s">
        <v>854</v>
      </c>
      <c r="N10783" t="s">
        <v>854</v>
      </c>
      <c r="O10783">
        <v>5.5</v>
      </c>
      <c r="P10783">
        <v>18</v>
      </c>
    </row>
    <row r="10784" spans="1:16" x14ac:dyDescent="0.25">
      <c r="A10784" s="2">
        <v>41767</v>
      </c>
      <c r="B10784" t="s">
        <v>984</v>
      </c>
      <c r="C10784">
        <v>1</v>
      </c>
      <c r="D10784" t="s">
        <v>918</v>
      </c>
      <c r="E10784">
        <v>2014</v>
      </c>
      <c r="F10784" s="2">
        <v>41850</v>
      </c>
      <c r="G10784">
        <v>1</v>
      </c>
      <c r="I10784" t="s">
        <v>852</v>
      </c>
      <c r="J10784" t="s">
        <v>985</v>
      </c>
      <c r="K10784">
        <v>3</v>
      </c>
      <c r="L10784">
        <v>15</v>
      </c>
      <c r="M10784" t="s">
        <v>854</v>
      </c>
      <c r="N10784" t="s">
        <v>854</v>
      </c>
      <c r="O10784">
        <v>5.5</v>
      </c>
      <c r="P10784">
        <v>20</v>
      </c>
    </row>
    <row r="10785" spans="1:16" x14ac:dyDescent="0.25">
      <c r="A10785" s="2">
        <v>41785</v>
      </c>
      <c r="B10785" t="s">
        <v>984</v>
      </c>
      <c r="C10785">
        <v>1</v>
      </c>
      <c r="D10785" t="s">
        <v>918</v>
      </c>
      <c r="E10785">
        <v>2014</v>
      </c>
      <c r="F10785" s="2">
        <v>41906</v>
      </c>
      <c r="G10785">
        <v>1</v>
      </c>
      <c r="I10785" t="s">
        <v>859</v>
      </c>
      <c r="J10785" t="s">
        <v>860</v>
      </c>
      <c r="K10785">
        <v>4</v>
      </c>
      <c r="L10785">
        <v>15</v>
      </c>
      <c r="M10785" t="s">
        <v>854</v>
      </c>
      <c r="N10785" t="s">
        <v>854</v>
      </c>
      <c r="O10785">
        <v>5.5</v>
      </c>
      <c r="P10785">
        <v>20</v>
      </c>
    </row>
    <row r="10786" spans="1:16" x14ac:dyDescent="0.25">
      <c r="A10786" s="2">
        <v>41739</v>
      </c>
      <c r="B10786" t="s">
        <v>984</v>
      </c>
      <c r="C10786">
        <v>1</v>
      </c>
      <c r="D10786" t="s">
        <v>918</v>
      </c>
      <c r="E10786">
        <v>2014</v>
      </c>
      <c r="F10786" s="2">
        <v>41816</v>
      </c>
      <c r="G10786">
        <v>2</v>
      </c>
      <c r="I10786" t="s">
        <v>852</v>
      </c>
      <c r="J10786" t="s">
        <v>858</v>
      </c>
      <c r="K10786">
        <v>1</v>
      </c>
      <c r="L10786">
        <v>45</v>
      </c>
      <c r="M10786" t="s">
        <v>854</v>
      </c>
      <c r="N10786" t="s">
        <v>854</v>
      </c>
      <c r="O10786">
        <v>5.5</v>
      </c>
      <c r="P10786">
        <v>10</v>
      </c>
    </row>
    <row r="10787" spans="1:16" x14ac:dyDescent="0.25">
      <c r="A10787" s="2">
        <v>41785</v>
      </c>
      <c r="B10787" t="s">
        <v>984</v>
      </c>
      <c r="C10787">
        <v>1</v>
      </c>
      <c r="D10787" t="s">
        <v>918</v>
      </c>
      <c r="E10787">
        <v>2014</v>
      </c>
      <c r="F10787" s="2">
        <v>41869</v>
      </c>
      <c r="G10787">
        <v>2</v>
      </c>
      <c r="I10787" t="s">
        <v>852</v>
      </c>
      <c r="J10787" t="s">
        <v>985</v>
      </c>
      <c r="K10787">
        <v>4</v>
      </c>
      <c r="L10787">
        <v>15</v>
      </c>
      <c r="M10787" t="s">
        <v>854</v>
      </c>
      <c r="N10787" t="s">
        <v>854</v>
      </c>
      <c r="O10787">
        <v>5.5</v>
      </c>
      <c r="P10787">
        <v>23</v>
      </c>
    </row>
    <row r="10788" spans="1:16" x14ac:dyDescent="0.25">
      <c r="A10788" s="2">
        <v>41752</v>
      </c>
      <c r="B10788" t="s">
        <v>984</v>
      </c>
      <c r="C10788">
        <v>1</v>
      </c>
      <c r="D10788" t="s">
        <v>918</v>
      </c>
      <c r="E10788">
        <v>2014</v>
      </c>
      <c r="F10788" s="2">
        <v>41824</v>
      </c>
      <c r="G10788">
        <v>2</v>
      </c>
      <c r="I10788" t="s">
        <v>875</v>
      </c>
      <c r="J10788" t="s">
        <v>876</v>
      </c>
      <c r="K10788">
        <v>2</v>
      </c>
      <c r="L10788">
        <v>45</v>
      </c>
      <c r="M10788" t="s">
        <v>854</v>
      </c>
      <c r="N10788" t="s">
        <v>854</v>
      </c>
      <c r="O10788">
        <v>5.5</v>
      </c>
      <c r="P10788">
        <v>11</v>
      </c>
    </row>
    <row r="10789" spans="1:16" x14ac:dyDescent="0.25">
      <c r="A10789" s="2">
        <v>41767</v>
      </c>
      <c r="B10789" t="s">
        <v>984</v>
      </c>
      <c r="C10789">
        <v>1</v>
      </c>
      <c r="D10789" t="s">
        <v>918</v>
      </c>
      <c r="E10789">
        <v>2014</v>
      </c>
      <c r="F10789" s="2">
        <v>41848</v>
      </c>
      <c r="G10789">
        <v>2</v>
      </c>
      <c r="I10789" t="s">
        <v>852</v>
      </c>
      <c r="J10789" t="s">
        <v>985</v>
      </c>
      <c r="K10789">
        <v>3</v>
      </c>
      <c r="L10789">
        <v>15</v>
      </c>
      <c r="M10789" t="s">
        <v>854</v>
      </c>
      <c r="N10789" t="s">
        <v>854</v>
      </c>
      <c r="O10789">
        <v>5.5</v>
      </c>
      <c r="P10789">
        <v>38</v>
      </c>
    </row>
    <row r="10790" spans="1:16" x14ac:dyDescent="0.25">
      <c r="A10790" s="2">
        <v>41785</v>
      </c>
      <c r="B10790" t="s">
        <v>984</v>
      </c>
      <c r="C10790">
        <v>1</v>
      </c>
      <c r="D10790" t="s">
        <v>918</v>
      </c>
      <c r="E10790">
        <v>2014</v>
      </c>
      <c r="F10790" s="2">
        <v>41870</v>
      </c>
      <c r="G10790">
        <v>3</v>
      </c>
      <c r="I10790" t="s">
        <v>852</v>
      </c>
      <c r="J10790" t="s">
        <v>857</v>
      </c>
      <c r="K10790">
        <v>4</v>
      </c>
      <c r="L10790">
        <v>15</v>
      </c>
      <c r="M10790" t="s">
        <v>854</v>
      </c>
      <c r="N10790" t="s">
        <v>854</v>
      </c>
      <c r="O10790">
        <v>5.5</v>
      </c>
      <c r="P10790">
        <v>36</v>
      </c>
    </row>
    <row r="10791" spans="1:16" x14ac:dyDescent="0.25">
      <c r="A10791" s="2">
        <v>41752</v>
      </c>
      <c r="B10791" t="s">
        <v>984</v>
      </c>
      <c r="C10791">
        <v>1</v>
      </c>
      <c r="D10791" t="s">
        <v>918</v>
      </c>
      <c r="E10791">
        <v>2014</v>
      </c>
      <c r="F10791" s="2">
        <v>41835</v>
      </c>
      <c r="G10791">
        <v>3</v>
      </c>
      <c r="I10791" t="s">
        <v>852</v>
      </c>
      <c r="J10791" t="s">
        <v>853</v>
      </c>
      <c r="K10791">
        <v>2</v>
      </c>
      <c r="L10791">
        <v>45</v>
      </c>
      <c r="M10791" t="s">
        <v>854</v>
      </c>
      <c r="N10791" t="s">
        <v>854</v>
      </c>
      <c r="O10791">
        <v>5.5</v>
      </c>
      <c r="P10791">
        <v>20</v>
      </c>
    </row>
    <row r="10792" spans="1:16" x14ac:dyDescent="0.25">
      <c r="A10792" s="2">
        <v>41767</v>
      </c>
      <c r="B10792" t="s">
        <v>984</v>
      </c>
      <c r="C10792">
        <v>1</v>
      </c>
      <c r="D10792" t="s">
        <v>918</v>
      </c>
      <c r="E10792">
        <v>2014</v>
      </c>
      <c r="F10792" s="2">
        <v>41857</v>
      </c>
      <c r="G10792">
        <v>3</v>
      </c>
      <c r="I10792" t="s">
        <v>852</v>
      </c>
      <c r="J10792" t="s">
        <v>858</v>
      </c>
      <c r="K10792">
        <v>3</v>
      </c>
      <c r="L10792">
        <v>15</v>
      </c>
      <c r="M10792" t="s">
        <v>854</v>
      </c>
      <c r="N10792" t="s">
        <v>854</v>
      </c>
      <c r="O10792">
        <v>5.5</v>
      </c>
      <c r="P10792">
        <v>17</v>
      </c>
    </row>
    <row r="10793" spans="1:16" x14ac:dyDescent="0.25">
      <c r="A10793" s="2">
        <v>41739</v>
      </c>
      <c r="B10793" t="s">
        <v>984</v>
      </c>
      <c r="C10793">
        <v>1</v>
      </c>
      <c r="D10793" t="s">
        <v>918</v>
      </c>
      <c r="E10793">
        <v>2014</v>
      </c>
      <c r="F10793" s="2">
        <v>41813</v>
      </c>
      <c r="G10793">
        <v>3</v>
      </c>
      <c r="I10793" t="s">
        <v>875</v>
      </c>
      <c r="J10793" t="s">
        <v>876</v>
      </c>
      <c r="K10793">
        <v>1</v>
      </c>
      <c r="L10793">
        <v>45</v>
      </c>
      <c r="M10793" t="s">
        <v>854</v>
      </c>
      <c r="N10793" t="s">
        <v>854</v>
      </c>
      <c r="O10793">
        <v>5.5</v>
      </c>
      <c r="P10793">
        <v>22</v>
      </c>
    </row>
    <row r="10794" spans="1:16" x14ac:dyDescent="0.25">
      <c r="A10794" s="2">
        <v>41752</v>
      </c>
      <c r="B10794" t="s">
        <v>984</v>
      </c>
      <c r="C10794">
        <v>1</v>
      </c>
      <c r="D10794" t="s">
        <v>918</v>
      </c>
      <c r="E10794">
        <v>2014</v>
      </c>
      <c r="F10794" s="2">
        <v>41835</v>
      </c>
      <c r="G10794">
        <v>1</v>
      </c>
      <c r="I10794" t="s">
        <v>852</v>
      </c>
      <c r="J10794" t="s">
        <v>858</v>
      </c>
      <c r="K10794">
        <v>2</v>
      </c>
      <c r="L10794">
        <v>45</v>
      </c>
      <c r="M10794" t="s">
        <v>854</v>
      </c>
      <c r="N10794" t="s">
        <v>854</v>
      </c>
      <c r="O10794">
        <v>5.5</v>
      </c>
      <c r="P10794">
        <v>25</v>
      </c>
    </row>
    <row r="10795" spans="1:16" x14ac:dyDescent="0.25">
      <c r="A10795" s="2">
        <v>41739</v>
      </c>
      <c r="B10795" t="s">
        <v>984</v>
      </c>
      <c r="C10795">
        <v>1</v>
      </c>
      <c r="D10795" t="s">
        <v>918</v>
      </c>
      <c r="E10795">
        <v>2014</v>
      </c>
      <c r="F10795" s="2">
        <v>41816</v>
      </c>
      <c r="G10795">
        <v>1</v>
      </c>
      <c r="I10795" t="s">
        <v>852</v>
      </c>
      <c r="J10795" t="s">
        <v>853</v>
      </c>
      <c r="K10795">
        <v>1</v>
      </c>
      <c r="L10795">
        <v>15</v>
      </c>
      <c r="M10795" t="s">
        <v>854</v>
      </c>
      <c r="N10795" t="s">
        <v>854</v>
      </c>
      <c r="O10795">
        <v>5.5</v>
      </c>
      <c r="P10795">
        <v>6</v>
      </c>
    </row>
    <row r="10796" spans="1:16" x14ac:dyDescent="0.25">
      <c r="A10796" s="2">
        <v>41767</v>
      </c>
      <c r="B10796" t="s">
        <v>984</v>
      </c>
      <c r="C10796">
        <v>1</v>
      </c>
      <c r="D10796" t="s">
        <v>918</v>
      </c>
      <c r="E10796">
        <v>2014</v>
      </c>
      <c r="F10796" s="2">
        <v>41847</v>
      </c>
      <c r="G10796">
        <v>1</v>
      </c>
      <c r="I10796" t="s">
        <v>875</v>
      </c>
      <c r="J10796" t="s">
        <v>876</v>
      </c>
      <c r="K10796">
        <v>3</v>
      </c>
      <c r="L10796">
        <v>45</v>
      </c>
      <c r="M10796" t="s">
        <v>854</v>
      </c>
      <c r="N10796" t="s">
        <v>854</v>
      </c>
      <c r="O10796">
        <v>5.5</v>
      </c>
      <c r="P10796">
        <v>46</v>
      </c>
    </row>
    <row r="10797" spans="1:16" x14ac:dyDescent="0.25">
      <c r="A10797" s="2">
        <v>41785</v>
      </c>
      <c r="B10797" t="s">
        <v>984</v>
      </c>
      <c r="C10797">
        <v>1</v>
      </c>
      <c r="D10797" t="s">
        <v>918</v>
      </c>
      <c r="E10797">
        <v>2014</v>
      </c>
      <c r="F10797" s="2">
        <v>41869</v>
      </c>
      <c r="G10797">
        <v>1</v>
      </c>
      <c r="I10797" t="s">
        <v>852</v>
      </c>
      <c r="J10797" t="s">
        <v>985</v>
      </c>
      <c r="K10797">
        <v>4</v>
      </c>
      <c r="L10797">
        <v>45</v>
      </c>
      <c r="M10797" t="s">
        <v>854</v>
      </c>
      <c r="N10797" t="s">
        <v>854</v>
      </c>
      <c r="O10797">
        <v>5.5</v>
      </c>
      <c r="P10797">
        <v>44</v>
      </c>
    </row>
    <row r="10798" spans="1:16" x14ac:dyDescent="0.25">
      <c r="A10798" s="2">
        <v>41739</v>
      </c>
      <c r="B10798" t="s">
        <v>984</v>
      </c>
      <c r="C10798">
        <v>1</v>
      </c>
      <c r="D10798" t="s">
        <v>918</v>
      </c>
      <c r="E10798">
        <v>2014</v>
      </c>
      <c r="F10798" s="2">
        <v>41886</v>
      </c>
      <c r="G10798">
        <v>2</v>
      </c>
      <c r="I10798" t="s">
        <v>859</v>
      </c>
      <c r="J10798" t="s">
        <v>860</v>
      </c>
      <c r="K10798">
        <v>1</v>
      </c>
      <c r="L10798">
        <v>15</v>
      </c>
      <c r="M10798" t="s">
        <v>854</v>
      </c>
      <c r="N10798" t="s">
        <v>854</v>
      </c>
      <c r="O10798">
        <v>5.5</v>
      </c>
      <c r="P10798">
        <v>17</v>
      </c>
    </row>
    <row r="10799" spans="1:16" x14ac:dyDescent="0.25">
      <c r="A10799" s="2">
        <v>41785</v>
      </c>
      <c r="B10799" t="s">
        <v>984</v>
      </c>
      <c r="C10799">
        <v>1</v>
      </c>
      <c r="D10799" t="s">
        <v>918</v>
      </c>
      <c r="E10799">
        <v>2014</v>
      </c>
      <c r="F10799" s="2">
        <v>41870</v>
      </c>
      <c r="G10799">
        <v>2</v>
      </c>
      <c r="I10799" t="s">
        <v>852</v>
      </c>
      <c r="J10799" t="s">
        <v>853</v>
      </c>
      <c r="K10799">
        <v>4</v>
      </c>
      <c r="L10799">
        <v>45</v>
      </c>
      <c r="M10799" t="s">
        <v>854</v>
      </c>
      <c r="N10799" t="s">
        <v>854</v>
      </c>
      <c r="O10799">
        <v>5.5</v>
      </c>
      <c r="P10799">
        <v>42</v>
      </c>
    </row>
    <row r="10800" spans="1:16" x14ac:dyDescent="0.25">
      <c r="A10800" s="2">
        <v>41752</v>
      </c>
      <c r="B10800" t="s">
        <v>984</v>
      </c>
      <c r="C10800">
        <v>1</v>
      </c>
      <c r="D10800" t="s">
        <v>918</v>
      </c>
      <c r="E10800">
        <v>2014</v>
      </c>
      <c r="F10800" s="2">
        <v>41827</v>
      </c>
      <c r="G10800">
        <v>2</v>
      </c>
      <c r="I10800" t="s">
        <v>852</v>
      </c>
      <c r="J10800" t="s">
        <v>985</v>
      </c>
      <c r="K10800">
        <v>2</v>
      </c>
      <c r="L10800">
        <v>15</v>
      </c>
      <c r="M10800" t="s">
        <v>854</v>
      </c>
      <c r="N10800" t="s">
        <v>854</v>
      </c>
      <c r="O10800">
        <v>5.5</v>
      </c>
      <c r="P10800">
        <v>12</v>
      </c>
    </row>
    <row r="10801" spans="1:18" x14ac:dyDescent="0.25">
      <c r="A10801" s="2">
        <v>41767</v>
      </c>
      <c r="B10801" t="s">
        <v>984</v>
      </c>
      <c r="C10801">
        <v>1</v>
      </c>
      <c r="D10801" t="s">
        <v>918</v>
      </c>
      <c r="E10801">
        <v>2014</v>
      </c>
      <c r="F10801" s="2">
        <v>41847</v>
      </c>
      <c r="G10801">
        <v>2</v>
      </c>
      <c r="I10801" t="s">
        <v>852</v>
      </c>
      <c r="J10801" t="s">
        <v>857</v>
      </c>
      <c r="K10801">
        <v>3</v>
      </c>
      <c r="L10801">
        <v>45</v>
      </c>
      <c r="M10801" t="s">
        <v>854</v>
      </c>
      <c r="N10801" t="s">
        <v>854</v>
      </c>
      <c r="O10801">
        <v>5.5</v>
      </c>
      <c r="P10801">
        <v>16</v>
      </c>
    </row>
    <row r="10802" spans="1:18" x14ac:dyDescent="0.25">
      <c r="A10802" s="2">
        <v>41785</v>
      </c>
      <c r="B10802" t="s">
        <v>984</v>
      </c>
      <c r="C10802">
        <v>1</v>
      </c>
      <c r="D10802" t="s">
        <v>918</v>
      </c>
      <c r="E10802">
        <v>2014</v>
      </c>
      <c r="F10802" s="2">
        <v>41870</v>
      </c>
      <c r="G10802">
        <v>3</v>
      </c>
      <c r="I10802" t="s">
        <v>852</v>
      </c>
      <c r="J10802" t="s">
        <v>853</v>
      </c>
      <c r="K10802">
        <v>4</v>
      </c>
      <c r="L10802">
        <v>45</v>
      </c>
      <c r="M10802" t="s">
        <v>854</v>
      </c>
      <c r="N10802" t="s">
        <v>854</v>
      </c>
      <c r="O10802">
        <v>5.5</v>
      </c>
      <c r="P10802">
        <v>43</v>
      </c>
    </row>
    <row r="10803" spans="1:18" x14ac:dyDescent="0.25">
      <c r="A10803" s="2">
        <v>41752</v>
      </c>
      <c r="B10803" t="s">
        <v>984</v>
      </c>
      <c r="C10803">
        <v>1</v>
      </c>
      <c r="D10803" t="s">
        <v>918</v>
      </c>
      <c r="E10803">
        <v>2014</v>
      </c>
      <c r="F10803" s="2">
        <v>41832</v>
      </c>
      <c r="G10803">
        <v>3</v>
      </c>
      <c r="I10803" t="s">
        <v>852</v>
      </c>
      <c r="J10803" t="s">
        <v>858</v>
      </c>
      <c r="K10803">
        <v>2</v>
      </c>
      <c r="L10803">
        <v>15</v>
      </c>
      <c r="M10803" t="s">
        <v>854</v>
      </c>
      <c r="N10803" t="s">
        <v>854</v>
      </c>
      <c r="O10803">
        <v>5.5</v>
      </c>
      <c r="P10803">
        <v>7</v>
      </c>
    </row>
    <row r="10804" spans="1:18" x14ac:dyDescent="0.25">
      <c r="A10804" s="2">
        <v>41767</v>
      </c>
      <c r="B10804" t="s">
        <v>984</v>
      </c>
      <c r="C10804">
        <v>1</v>
      </c>
      <c r="D10804" t="s">
        <v>918</v>
      </c>
      <c r="E10804">
        <v>2014</v>
      </c>
      <c r="F10804" s="2">
        <v>41848</v>
      </c>
      <c r="G10804">
        <v>3</v>
      </c>
      <c r="I10804" t="s">
        <v>875</v>
      </c>
      <c r="J10804" t="s">
        <v>876</v>
      </c>
      <c r="K10804">
        <v>3</v>
      </c>
      <c r="L10804">
        <v>45</v>
      </c>
      <c r="M10804" t="s">
        <v>854</v>
      </c>
      <c r="N10804" t="s">
        <v>854</v>
      </c>
      <c r="O10804">
        <v>5.5</v>
      </c>
      <c r="P10804">
        <v>30</v>
      </c>
    </row>
    <row r="10805" spans="1:18" x14ac:dyDescent="0.25">
      <c r="A10805" s="2">
        <v>41739</v>
      </c>
      <c r="B10805" t="s">
        <v>984</v>
      </c>
      <c r="C10805">
        <v>1</v>
      </c>
      <c r="D10805" t="s">
        <v>918</v>
      </c>
      <c r="E10805">
        <v>2014</v>
      </c>
      <c r="F10805" s="2">
        <v>41811</v>
      </c>
      <c r="G10805">
        <v>3</v>
      </c>
      <c r="I10805" t="s">
        <v>852</v>
      </c>
      <c r="J10805" t="s">
        <v>857</v>
      </c>
      <c r="K10805">
        <v>1</v>
      </c>
      <c r="L10805">
        <v>15</v>
      </c>
      <c r="M10805" t="s">
        <v>854</v>
      </c>
      <c r="N10805" t="s">
        <v>854</v>
      </c>
      <c r="O10805">
        <v>5.5</v>
      </c>
      <c r="P10805">
        <v>9</v>
      </c>
    </row>
    <row r="10806" spans="1:18" x14ac:dyDescent="0.25">
      <c r="A10806" s="2">
        <v>41730</v>
      </c>
      <c r="B10806" t="s">
        <v>873</v>
      </c>
      <c r="C10806">
        <v>1</v>
      </c>
      <c r="D10806" t="s">
        <v>874</v>
      </c>
      <c r="E10806">
        <v>2014</v>
      </c>
      <c r="F10806" s="2">
        <v>41789</v>
      </c>
      <c r="G10806">
        <v>1</v>
      </c>
      <c r="I10806" t="s">
        <v>852</v>
      </c>
      <c r="J10806" t="s">
        <v>857</v>
      </c>
      <c r="K10806">
        <v>1</v>
      </c>
      <c r="L10806">
        <v>15</v>
      </c>
      <c r="M10806" t="s">
        <v>854</v>
      </c>
      <c r="N10806" t="s">
        <v>854</v>
      </c>
      <c r="O10806">
        <v>6</v>
      </c>
      <c r="P10806">
        <v>8</v>
      </c>
      <c r="R10806">
        <v>116.57</v>
      </c>
    </row>
    <row r="10807" spans="1:18" x14ac:dyDescent="0.25">
      <c r="A10807" s="2">
        <v>41730</v>
      </c>
      <c r="B10807" t="s">
        <v>873</v>
      </c>
      <c r="C10807">
        <v>1</v>
      </c>
      <c r="D10807" t="s">
        <v>874</v>
      </c>
      <c r="E10807">
        <v>2014</v>
      </c>
      <c r="F10807" s="2">
        <v>41849</v>
      </c>
      <c r="G10807">
        <v>1</v>
      </c>
      <c r="I10807" t="s">
        <v>852</v>
      </c>
      <c r="J10807" t="s">
        <v>853</v>
      </c>
      <c r="K10807">
        <v>1</v>
      </c>
      <c r="L10807">
        <v>45</v>
      </c>
      <c r="M10807" t="s">
        <v>854</v>
      </c>
      <c r="N10807" t="s">
        <v>854</v>
      </c>
      <c r="O10807">
        <v>6</v>
      </c>
      <c r="P10807">
        <v>35</v>
      </c>
      <c r="R10807">
        <v>490.2</v>
      </c>
    </row>
    <row r="10808" spans="1:18" x14ac:dyDescent="0.25">
      <c r="A10808" s="2">
        <v>41745</v>
      </c>
      <c r="B10808" t="s">
        <v>873</v>
      </c>
      <c r="C10808">
        <v>1</v>
      </c>
      <c r="D10808" t="s">
        <v>874</v>
      </c>
      <c r="E10808">
        <v>2014</v>
      </c>
      <c r="F10808" s="2">
        <v>41849</v>
      </c>
      <c r="G10808">
        <v>1</v>
      </c>
      <c r="I10808" t="s">
        <v>875</v>
      </c>
      <c r="J10808" t="s">
        <v>876</v>
      </c>
      <c r="K10808">
        <v>2</v>
      </c>
      <c r="L10808">
        <v>15</v>
      </c>
      <c r="M10808" t="s">
        <v>854</v>
      </c>
      <c r="N10808" t="s">
        <v>854</v>
      </c>
      <c r="O10808">
        <v>6</v>
      </c>
      <c r="P10808">
        <v>11</v>
      </c>
      <c r="R10808">
        <v>452.12</v>
      </c>
    </row>
    <row r="10809" spans="1:18" x14ac:dyDescent="0.25">
      <c r="A10809" s="2">
        <v>41745</v>
      </c>
      <c r="B10809" t="s">
        <v>873</v>
      </c>
      <c r="C10809">
        <v>1</v>
      </c>
      <c r="D10809" t="s">
        <v>874</v>
      </c>
      <c r="E10809">
        <v>2014</v>
      </c>
      <c r="F10809" s="2">
        <v>41849</v>
      </c>
      <c r="G10809">
        <v>1</v>
      </c>
      <c r="I10809" t="s">
        <v>852</v>
      </c>
      <c r="J10809" t="s">
        <v>853</v>
      </c>
      <c r="K10809">
        <v>2</v>
      </c>
      <c r="L10809">
        <v>15</v>
      </c>
      <c r="M10809" t="s">
        <v>854</v>
      </c>
      <c r="N10809" t="s">
        <v>854</v>
      </c>
      <c r="O10809">
        <v>6</v>
      </c>
      <c r="P10809">
        <v>12</v>
      </c>
      <c r="R10809">
        <v>271.52</v>
      </c>
    </row>
    <row r="10810" spans="1:18" x14ac:dyDescent="0.25">
      <c r="A10810" s="2">
        <v>41760</v>
      </c>
      <c r="B10810" t="s">
        <v>873</v>
      </c>
      <c r="C10810">
        <v>1</v>
      </c>
      <c r="D10810" t="s">
        <v>874</v>
      </c>
      <c r="E10810">
        <v>2014</v>
      </c>
      <c r="F10810" s="2">
        <v>41849</v>
      </c>
      <c r="G10810">
        <v>1</v>
      </c>
      <c r="I10810" t="s">
        <v>852</v>
      </c>
      <c r="J10810" t="s">
        <v>857</v>
      </c>
      <c r="K10810">
        <v>3</v>
      </c>
      <c r="L10810">
        <v>15</v>
      </c>
      <c r="M10810" t="s">
        <v>854</v>
      </c>
      <c r="N10810" t="s">
        <v>854</v>
      </c>
      <c r="O10810">
        <v>6</v>
      </c>
      <c r="P10810">
        <v>11</v>
      </c>
      <c r="R10810">
        <v>232.63</v>
      </c>
    </row>
    <row r="10811" spans="1:18" x14ac:dyDescent="0.25">
      <c r="A10811" s="2">
        <v>41760</v>
      </c>
      <c r="B10811" t="s">
        <v>873</v>
      </c>
      <c r="C10811">
        <v>1</v>
      </c>
      <c r="D10811" t="s">
        <v>874</v>
      </c>
      <c r="E10811">
        <v>2014</v>
      </c>
      <c r="F10811" s="2">
        <v>41866</v>
      </c>
      <c r="G10811">
        <v>1</v>
      </c>
      <c r="I10811" t="s">
        <v>875</v>
      </c>
      <c r="J10811" t="s">
        <v>876</v>
      </c>
      <c r="K10811">
        <v>3</v>
      </c>
      <c r="L10811">
        <v>15</v>
      </c>
      <c r="M10811" t="s">
        <v>854</v>
      </c>
      <c r="N10811" t="s">
        <v>854</v>
      </c>
      <c r="O10811">
        <v>6</v>
      </c>
      <c r="P10811">
        <v>6</v>
      </c>
      <c r="R10811">
        <v>468.38</v>
      </c>
    </row>
    <row r="10812" spans="1:18" x14ac:dyDescent="0.25">
      <c r="A10812" s="2">
        <v>41775</v>
      </c>
      <c r="B10812" t="s">
        <v>873</v>
      </c>
      <c r="C10812">
        <v>1</v>
      </c>
      <c r="D10812" t="s">
        <v>874</v>
      </c>
      <c r="E10812">
        <v>2014</v>
      </c>
      <c r="F10812" s="2">
        <v>41877</v>
      </c>
      <c r="G10812">
        <v>1</v>
      </c>
      <c r="I10812" t="s">
        <v>875</v>
      </c>
      <c r="J10812" t="s">
        <v>876</v>
      </c>
      <c r="K10812">
        <v>4</v>
      </c>
      <c r="L10812">
        <v>45</v>
      </c>
      <c r="M10812" t="s">
        <v>854</v>
      </c>
      <c r="N10812" t="s">
        <v>854</v>
      </c>
      <c r="O10812">
        <v>6</v>
      </c>
      <c r="P10812">
        <v>25</v>
      </c>
      <c r="R10812">
        <v>228.89</v>
      </c>
    </row>
    <row r="10813" spans="1:18" x14ac:dyDescent="0.25">
      <c r="A10813" s="2">
        <v>41775</v>
      </c>
      <c r="B10813" t="s">
        <v>873</v>
      </c>
      <c r="C10813">
        <v>1</v>
      </c>
      <c r="D10813" t="s">
        <v>874</v>
      </c>
      <c r="E10813">
        <v>2014</v>
      </c>
      <c r="F10813" s="2">
        <v>41877</v>
      </c>
      <c r="G10813">
        <v>1</v>
      </c>
      <c r="I10813" t="s">
        <v>852</v>
      </c>
      <c r="J10813" t="s">
        <v>853</v>
      </c>
      <c r="K10813">
        <v>4</v>
      </c>
      <c r="L10813">
        <v>45</v>
      </c>
      <c r="M10813" t="s">
        <v>854</v>
      </c>
      <c r="N10813" t="s">
        <v>854</v>
      </c>
      <c r="O10813">
        <v>6</v>
      </c>
      <c r="P10813">
        <v>22</v>
      </c>
      <c r="R10813">
        <v>381.52</v>
      </c>
    </row>
    <row r="10814" spans="1:18" x14ac:dyDescent="0.25">
      <c r="A10814" s="2">
        <v>41745</v>
      </c>
      <c r="B10814" t="s">
        <v>873</v>
      </c>
      <c r="C10814">
        <v>1</v>
      </c>
      <c r="D10814" t="s">
        <v>874</v>
      </c>
      <c r="E10814">
        <v>2014</v>
      </c>
      <c r="F10814" s="2">
        <v>41838</v>
      </c>
      <c r="G10814">
        <v>2</v>
      </c>
      <c r="I10814" t="s">
        <v>875</v>
      </c>
      <c r="J10814" t="s">
        <v>876</v>
      </c>
      <c r="K10814">
        <v>2</v>
      </c>
      <c r="L10814">
        <v>45</v>
      </c>
      <c r="M10814" t="s">
        <v>854</v>
      </c>
      <c r="N10814" t="s">
        <v>854</v>
      </c>
      <c r="O10814">
        <v>6</v>
      </c>
      <c r="P10814">
        <v>31</v>
      </c>
      <c r="R10814">
        <v>303.13</v>
      </c>
    </row>
    <row r="10815" spans="1:18" x14ac:dyDescent="0.25">
      <c r="A10815" s="2">
        <v>41745</v>
      </c>
      <c r="B10815" t="s">
        <v>873</v>
      </c>
      <c r="C10815">
        <v>1</v>
      </c>
      <c r="D10815" t="s">
        <v>874</v>
      </c>
      <c r="E10815">
        <v>2014</v>
      </c>
      <c r="F10815" s="2">
        <v>41835</v>
      </c>
      <c r="G10815">
        <v>2</v>
      </c>
      <c r="I10815" t="s">
        <v>875</v>
      </c>
      <c r="J10815" t="s">
        <v>876</v>
      </c>
      <c r="K10815">
        <v>2</v>
      </c>
      <c r="L10815">
        <v>15</v>
      </c>
      <c r="M10815" t="s">
        <v>854</v>
      </c>
      <c r="N10815" t="s">
        <v>854</v>
      </c>
      <c r="O10815">
        <v>6</v>
      </c>
      <c r="P10815">
        <v>12</v>
      </c>
      <c r="R10815">
        <v>209.19</v>
      </c>
    </row>
    <row r="10816" spans="1:18" x14ac:dyDescent="0.25">
      <c r="A10816" s="2">
        <v>41775</v>
      </c>
      <c r="B10816" t="s">
        <v>873</v>
      </c>
      <c r="C10816">
        <v>1</v>
      </c>
      <c r="D10816" t="s">
        <v>874</v>
      </c>
      <c r="E10816">
        <v>2014</v>
      </c>
      <c r="F10816" s="2">
        <v>41877</v>
      </c>
      <c r="G10816">
        <v>2</v>
      </c>
      <c r="I10816" t="s">
        <v>875</v>
      </c>
      <c r="J10816" t="s">
        <v>876</v>
      </c>
      <c r="K10816">
        <v>4</v>
      </c>
      <c r="L10816">
        <v>45</v>
      </c>
      <c r="M10816" t="s">
        <v>854</v>
      </c>
      <c r="N10816" t="s">
        <v>854</v>
      </c>
      <c r="O10816">
        <v>6</v>
      </c>
      <c r="P10816">
        <v>25</v>
      </c>
      <c r="R10816">
        <v>316.67</v>
      </c>
    </row>
    <row r="10817" spans="1:18" x14ac:dyDescent="0.25">
      <c r="A10817" s="2">
        <v>41775</v>
      </c>
      <c r="B10817" t="s">
        <v>873</v>
      </c>
      <c r="C10817">
        <v>1</v>
      </c>
      <c r="D10817" t="s">
        <v>874</v>
      </c>
      <c r="E10817">
        <v>2014</v>
      </c>
      <c r="F10817" s="2">
        <v>41877</v>
      </c>
      <c r="G10817">
        <v>2</v>
      </c>
      <c r="I10817" t="s">
        <v>875</v>
      </c>
      <c r="J10817" t="s">
        <v>876</v>
      </c>
      <c r="K10817">
        <v>4</v>
      </c>
      <c r="L10817">
        <v>15</v>
      </c>
      <c r="M10817" t="s">
        <v>854</v>
      </c>
      <c r="N10817" t="s">
        <v>854</v>
      </c>
      <c r="O10817">
        <v>6</v>
      </c>
      <c r="P10817">
        <v>8</v>
      </c>
    </row>
    <row r="10818" spans="1:18" x14ac:dyDescent="0.25">
      <c r="A10818" s="2">
        <v>41730</v>
      </c>
      <c r="B10818" t="s">
        <v>873</v>
      </c>
      <c r="C10818">
        <v>1</v>
      </c>
      <c r="D10818" t="s">
        <v>874</v>
      </c>
      <c r="E10818">
        <v>2014</v>
      </c>
      <c r="F10818" s="2">
        <v>41793</v>
      </c>
      <c r="G10818">
        <v>2</v>
      </c>
      <c r="I10818" t="s">
        <v>852</v>
      </c>
      <c r="J10818" t="s">
        <v>857</v>
      </c>
      <c r="K10818">
        <v>1</v>
      </c>
      <c r="L10818">
        <v>15</v>
      </c>
      <c r="M10818" t="s">
        <v>854</v>
      </c>
      <c r="N10818" t="s">
        <v>854</v>
      </c>
      <c r="O10818">
        <v>6</v>
      </c>
      <c r="P10818">
        <v>14</v>
      </c>
      <c r="R10818">
        <v>173.74</v>
      </c>
    </row>
    <row r="10819" spans="1:18" x14ac:dyDescent="0.25">
      <c r="A10819" s="2">
        <v>41730</v>
      </c>
      <c r="B10819" t="s">
        <v>873</v>
      </c>
      <c r="C10819">
        <v>1</v>
      </c>
      <c r="D10819" t="s">
        <v>874</v>
      </c>
      <c r="E10819">
        <v>2014</v>
      </c>
      <c r="F10819" s="2">
        <v>41796</v>
      </c>
      <c r="G10819">
        <v>2</v>
      </c>
      <c r="I10819" t="s">
        <v>852</v>
      </c>
      <c r="J10819" t="s">
        <v>857</v>
      </c>
      <c r="K10819">
        <v>1</v>
      </c>
      <c r="L10819">
        <v>45</v>
      </c>
      <c r="M10819" t="s">
        <v>854</v>
      </c>
      <c r="N10819" t="s">
        <v>854</v>
      </c>
      <c r="O10819">
        <v>6</v>
      </c>
      <c r="P10819">
        <v>29</v>
      </c>
      <c r="R10819">
        <v>144.75</v>
      </c>
    </row>
    <row r="10820" spans="1:18" x14ac:dyDescent="0.25">
      <c r="A10820" s="2">
        <v>41760</v>
      </c>
      <c r="B10820" t="s">
        <v>873</v>
      </c>
      <c r="C10820">
        <v>1</v>
      </c>
      <c r="D10820" t="s">
        <v>874</v>
      </c>
      <c r="E10820">
        <v>2014</v>
      </c>
      <c r="F10820" s="2">
        <v>41871</v>
      </c>
      <c r="G10820">
        <v>2</v>
      </c>
      <c r="I10820" t="s">
        <v>852</v>
      </c>
      <c r="J10820" t="s">
        <v>853</v>
      </c>
      <c r="K10820">
        <v>3</v>
      </c>
      <c r="L10820">
        <v>45</v>
      </c>
      <c r="M10820" t="s">
        <v>854</v>
      </c>
      <c r="N10820" t="s">
        <v>854</v>
      </c>
      <c r="O10820">
        <v>6</v>
      </c>
      <c r="P10820">
        <v>38</v>
      </c>
      <c r="R10820">
        <v>438.28</v>
      </c>
    </row>
    <row r="10821" spans="1:18" x14ac:dyDescent="0.25">
      <c r="A10821" s="2">
        <v>41760</v>
      </c>
      <c r="B10821" t="s">
        <v>873</v>
      </c>
      <c r="C10821">
        <v>1</v>
      </c>
      <c r="D10821" t="s">
        <v>874</v>
      </c>
      <c r="E10821">
        <v>2014</v>
      </c>
      <c r="F10821" s="2">
        <v>41871</v>
      </c>
      <c r="G10821">
        <v>2</v>
      </c>
      <c r="I10821" t="s">
        <v>852</v>
      </c>
      <c r="J10821" t="s">
        <v>857</v>
      </c>
      <c r="K10821">
        <v>3</v>
      </c>
      <c r="L10821">
        <v>45</v>
      </c>
      <c r="M10821" t="s">
        <v>854</v>
      </c>
      <c r="N10821" t="s">
        <v>854</v>
      </c>
      <c r="O10821">
        <v>6</v>
      </c>
      <c r="P10821">
        <v>33</v>
      </c>
      <c r="R10821">
        <v>404.34</v>
      </c>
    </row>
    <row r="10822" spans="1:18" x14ac:dyDescent="0.25">
      <c r="A10822" s="2">
        <v>41775</v>
      </c>
      <c r="B10822" t="s">
        <v>873</v>
      </c>
      <c r="C10822">
        <v>1</v>
      </c>
      <c r="D10822" t="s">
        <v>874</v>
      </c>
      <c r="E10822">
        <v>2014</v>
      </c>
      <c r="F10822" s="2">
        <v>41877</v>
      </c>
      <c r="G10822">
        <v>3</v>
      </c>
      <c r="I10822" t="s">
        <v>875</v>
      </c>
      <c r="J10822" t="s">
        <v>876</v>
      </c>
      <c r="K10822">
        <v>4</v>
      </c>
      <c r="L10822">
        <v>45</v>
      </c>
      <c r="M10822" t="s">
        <v>854</v>
      </c>
      <c r="N10822" t="s">
        <v>854</v>
      </c>
      <c r="O10822">
        <v>6</v>
      </c>
      <c r="P10822">
        <v>17</v>
      </c>
      <c r="R10822">
        <v>273.64</v>
      </c>
    </row>
    <row r="10823" spans="1:18" x14ac:dyDescent="0.25">
      <c r="A10823" s="2">
        <v>41775</v>
      </c>
      <c r="B10823" t="s">
        <v>873</v>
      </c>
      <c r="C10823">
        <v>1</v>
      </c>
      <c r="D10823" t="s">
        <v>874</v>
      </c>
      <c r="E10823">
        <v>2014</v>
      </c>
      <c r="F10823" s="2">
        <v>41880</v>
      </c>
      <c r="G10823">
        <v>3</v>
      </c>
      <c r="I10823" t="s">
        <v>852</v>
      </c>
      <c r="J10823" t="s">
        <v>853</v>
      </c>
      <c r="K10823">
        <v>4</v>
      </c>
      <c r="L10823">
        <v>45</v>
      </c>
      <c r="M10823" t="s">
        <v>854</v>
      </c>
      <c r="N10823" t="s">
        <v>854</v>
      </c>
      <c r="O10823">
        <v>6</v>
      </c>
      <c r="P10823">
        <v>8</v>
      </c>
      <c r="R10823">
        <v>404.14</v>
      </c>
    </row>
    <row r="10824" spans="1:18" x14ac:dyDescent="0.25">
      <c r="A10824" s="2">
        <v>41760</v>
      </c>
      <c r="B10824" t="s">
        <v>873</v>
      </c>
      <c r="C10824">
        <v>1</v>
      </c>
      <c r="D10824" t="s">
        <v>874</v>
      </c>
      <c r="E10824">
        <v>2014</v>
      </c>
      <c r="F10824" s="2">
        <v>41849</v>
      </c>
      <c r="G10824">
        <v>3</v>
      </c>
      <c r="I10824" t="s">
        <v>852</v>
      </c>
      <c r="J10824" t="s">
        <v>857</v>
      </c>
      <c r="K10824">
        <v>3</v>
      </c>
      <c r="L10824">
        <v>45</v>
      </c>
      <c r="M10824" t="s">
        <v>854</v>
      </c>
      <c r="N10824" t="s">
        <v>854</v>
      </c>
      <c r="O10824">
        <v>6</v>
      </c>
      <c r="P10824">
        <v>38</v>
      </c>
      <c r="R10824">
        <v>440.1</v>
      </c>
    </row>
    <row r="10825" spans="1:18" x14ac:dyDescent="0.25">
      <c r="A10825" s="2">
        <v>41760</v>
      </c>
      <c r="B10825" t="s">
        <v>873</v>
      </c>
      <c r="C10825">
        <v>1</v>
      </c>
      <c r="D10825" t="s">
        <v>874</v>
      </c>
      <c r="E10825">
        <v>2014</v>
      </c>
      <c r="F10825" s="2">
        <v>41866</v>
      </c>
      <c r="G10825">
        <v>3</v>
      </c>
      <c r="I10825" t="s">
        <v>875</v>
      </c>
      <c r="J10825" t="s">
        <v>876</v>
      </c>
      <c r="K10825">
        <v>3</v>
      </c>
      <c r="L10825">
        <v>15</v>
      </c>
      <c r="M10825" t="s">
        <v>854</v>
      </c>
      <c r="N10825" t="s">
        <v>854</v>
      </c>
      <c r="O10825">
        <v>6</v>
      </c>
      <c r="P10825">
        <v>12</v>
      </c>
      <c r="R10825">
        <v>411.11</v>
      </c>
    </row>
    <row r="10826" spans="1:18" x14ac:dyDescent="0.25">
      <c r="A10826" s="2">
        <v>41745</v>
      </c>
      <c r="B10826" t="s">
        <v>873</v>
      </c>
      <c r="C10826">
        <v>1</v>
      </c>
      <c r="D10826" t="s">
        <v>874</v>
      </c>
      <c r="E10826">
        <v>2014</v>
      </c>
      <c r="F10826" s="2">
        <v>41849</v>
      </c>
      <c r="G10826">
        <v>3</v>
      </c>
      <c r="I10826" t="s">
        <v>852</v>
      </c>
      <c r="J10826" t="s">
        <v>853</v>
      </c>
      <c r="K10826">
        <v>2</v>
      </c>
      <c r="L10826">
        <v>15</v>
      </c>
      <c r="M10826" t="s">
        <v>854</v>
      </c>
      <c r="N10826" t="s">
        <v>854</v>
      </c>
      <c r="O10826">
        <v>6</v>
      </c>
      <c r="P10826">
        <v>6</v>
      </c>
      <c r="R10826">
        <v>524.14</v>
      </c>
    </row>
    <row r="10827" spans="1:18" x14ac:dyDescent="0.25">
      <c r="A10827" s="2">
        <v>41745</v>
      </c>
      <c r="B10827" t="s">
        <v>873</v>
      </c>
      <c r="C10827">
        <v>1</v>
      </c>
      <c r="D10827" t="s">
        <v>874</v>
      </c>
      <c r="E10827">
        <v>2014</v>
      </c>
      <c r="F10827" s="2">
        <v>41838</v>
      </c>
      <c r="G10827">
        <v>3</v>
      </c>
      <c r="I10827" t="s">
        <v>852</v>
      </c>
      <c r="J10827" t="s">
        <v>857</v>
      </c>
      <c r="K10827">
        <v>2</v>
      </c>
      <c r="L10827">
        <v>45</v>
      </c>
      <c r="M10827" t="s">
        <v>854</v>
      </c>
      <c r="N10827" t="s">
        <v>854</v>
      </c>
      <c r="O10827">
        <v>6</v>
      </c>
      <c r="P10827">
        <v>33</v>
      </c>
      <c r="R10827">
        <v>444.65</v>
      </c>
    </row>
    <row r="10828" spans="1:18" x14ac:dyDescent="0.25">
      <c r="A10828" s="2">
        <v>41730</v>
      </c>
      <c r="B10828" t="s">
        <v>873</v>
      </c>
      <c r="C10828">
        <v>1</v>
      </c>
      <c r="D10828" t="s">
        <v>874</v>
      </c>
      <c r="E10828">
        <v>2014</v>
      </c>
      <c r="F10828" s="2">
        <v>41835</v>
      </c>
      <c r="G10828">
        <v>3</v>
      </c>
      <c r="I10828" t="s">
        <v>852</v>
      </c>
      <c r="J10828" t="s">
        <v>853</v>
      </c>
      <c r="K10828">
        <v>1</v>
      </c>
      <c r="L10828">
        <v>15</v>
      </c>
      <c r="M10828" t="s">
        <v>854</v>
      </c>
      <c r="N10828" t="s">
        <v>854</v>
      </c>
      <c r="O10828">
        <v>6</v>
      </c>
      <c r="P10828">
        <v>8</v>
      </c>
      <c r="R10828">
        <v>534.54999999999995</v>
      </c>
    </row>
    <row r="10829" spans="1:18" x14ac:dyDescent="0.25">
      <c r="A10829" s="2">
        <v>41730</v>
      </c>
      <c r="B10829" t="s">
        <v>873</v>
      </c>
      <c r="C10829">
        <v>1</v>
      </c>
      <c r="D10829" t="s">
        <v>874</v>
      </c>
      <c r="E10829">
        <v>2014</v>
      </c>
      <c r="F10829" s="2">
        <v>41806</v>
      </c>
      <c r="G10829">
        <v>3</v>
      </c>
      <c r="I10829" t="s">
        <v>852</v>
      </c>
      <c r="J10829" t="s">
        <v>857</v>
      </c>
      <c r="K10829">
        <v>1</v>
      </c>
      <c r="L10829">
        <v>45</v>
      </c>
      <c r="M10829" t="s">
        <v>854</v>
      </c>
      <c r="N10829" t="s">
        <v>854</v>
      </c>
      <c r="O10829">
        <v>6</v>
      </c>
      <c r="P10829">
        <v>38</v>
      </c>
      <c r="R10829">
        <v>332.42</v>
      </c>
    </row>
    <row r="10830" spans="1:18" x14ac:dyDescent="0.25">
      <c r="A10830" s="2">
        <v>41760</v>
      </c>
      <c r="B10830" t="s">
        <v>873</v>
      </c>
      <c r="C10830">
        <v>1</v>
      </c>
      <c r="D10830" t="s">
        <v>874</v>
      </c>
      <c r="E10830">
        <v>2014</v>
      </c>
      <c r="F10830" s="2">
        <v>41866</v>
      </c>
      <c r="G10830">
        <v>4</v>
      </c>
      <c r="I10830" t="s">
        <v>852</v>
      </c>
      <c r="J10830" t="s">
        <v>853</v>
      </c>
      <c r="K10830">
        <v>3</v>
      </c>
      <c r="L10830">
        <v>15</v>
      </c>
      <c r="M10830" t="s">
        <v>854</v>
      </c>
      <c r="N10830" t="s">
        <v>854</v>
      </c>
      <c r="O10830">
        <v>6</v>
      </c>
      <c r="P10830">
        <v>18</v>
      </c>
      <c r="R10830">
        <v>490.3</v>
      </c>
    </row>
    <row r="10831" spans="1:18" x14ac:dyDescent="0.25">
      <c r="A10831" s="2">
        <v>41760</v>
      </c>
      <c r="B10831" t="s">
        <v>873</v>
      </c>
      <c r="C10831">
        <v>1</v>
      </c>
      <c r="D10831" t="s">
        <v>874</v>
      </c>
      <c r="E10831">
        <v>2014</v>
      </c>
      <c r="F10831" s="2">
        <v>41866</v>
      </c>
      <c r="G10831">
        <v>4</v>
      </c>
      <c r="I10831" t="s">
        <v>875</v>
      </c>
      <c r="J10831" t="s">
        <v>876</v>
      </c>
      <c r="K10831">
        <v>3</v>
      </c>
      <c r="L10831">
        <v>45</v>
      </c>
      <c r="M10831" t="s">
        <v>854</v>
      </c>
      <c r="N10831" t="s">
        <v>854</v>
      </c>
      <c r="O10831">
        <v>6</v>
      </c>
      <c r="P10831">
        <v>37</v>
      </c>
      <c r="R10831">
        <v>510.1</v>
      </c>
    </row>
    <row r="10832" spans="1:18" x14ac:dyDescent="0.25">
      <c r="A10832" s="2">
        <v>41730</v>
      </c>
      <c r="B10832" t="s">
        <v>873</v>
      </c>
      <c r="C10832">
        <v>1</v>
      </c>
      <c r="D10832" t="s">
        <v>874</v>
      </c>
      <c r="E10832">
        <v>2014</v>
      </c>
      <c r="F10832" s="2">
        <v>41793</v>
      </c>
      <c r="G10832">
        <v>4</v>
      </c>
      <c r="I10832" t="s">
        <v>852</v>
      </c>
      <c r="J10832" t="s">
        <v>857</v>
      </c>
      <c r="K10832">
        <v>1</v>
      </c>
      <c r="L10832">
        <v>15</v>
      </c>
      <c r="M10832" t="s">
        <v>854</v>
      </c>
      <c r="N10832" t="s">
        <v>854</v>
      </c>
      <c r="O10832">
        <v>6</v>
      </c>
      <c r="P10832">
        <v>12</v>
      </c>
      <c r="R10832">
        <v>207.88</v>
      </c>
    </row>
    <row r="10833" spans="1:18" x14ac:dyDescent="0.25">
      <c r="A10833" s="2">
        <v>41730</v>
      </c>
      <c r="B10833" t="s">
        <v>873</v>
      </c>
      <c r="C10833">
        <v>1</v>
      </c>
      <c r="D10833" t="s">
        <v>874</v>
      </c>
      <c r="E10833">
        <v>2014</v>
      </c>
      <c r="F10833" s="2">
        <v>41828</v>
      </c>
      <c r="G10833">
        <v>4</v>
      </c>
      <c r="I10833" t="s">
        <v>852</v>
      </c>
      <c r="J10833" t="s">
        <v>853</v>
      </c>
      <c r="K10833">
        <v>1</v>
      </c>
      <c r="L10833">
        <v>15</v>
      </c>
      <c r="M10833" t="s">
        <v>854</v>
      </c>
      <c r="N10833" t="s">
        <v>854</v>
      </c>
      <c r="O10833">
        <v>6</v>
      </c>
      <c r="P10833">
        <v>17</v>
      </c>
      <c r="R10833">
        <v>422.32</v>
      </c>
    </row>
    <row r="10834" spans="1:18" x14ac:dyDescent="0.25">
      <c r="A10834" s="2">
        <v>41775</v>
      </c>
      <c r="B10834" t="s">
        <v>873</v>
      </c>
      <c r="C10834">
        <v>1</v>
      </c>
      <c r="D10834" t="s">
        <v>874</v>
      </c>
      <c r="E10834">
        <v>2014</v>
      </c>
      <c r="F10834" s="2">
        <v>41877</v>
      </c>
      <c r="G10834">
        <v>4</v>
      </c>
      <c r="I10834" t="s">
        <v>875</v>
      </c>
      <c r="J10834" t="s">
        <v>876</v>
      </c>
      <c r="K10834">
        <v>4</v>
      </c>
      <c r="L10834">
        <v>15</v>
      </c>
      <c r="M10834" t="s">
        <v>854</v>
      </c>
      <c r="N10834" t="s">
        <v>854</v>
      </c>
      <c r="O10834">
        <v>6</v>
      </c>
      <c r="P10834">
        <v>5</v>
      </c>
    </row>
    <row r="10835" spans="1:18" x14ac:dyDescent="0.25">
      <c r="A10835" s="2">
        <v>41775</v>
      </c>
      <c r="B10835" t="s">
        <v>873</v>
      </c>
      <c r="C10835">
        <v>1</v>
      </c>
      <c r="D10835" t="s">
        <v>874</v>
      </c>
      <c r="E10835">
        <v>2014</v>
      </c>
      <c r="F10835" s="2">
        <v>41877</v>
      </c>
      <c r="G10835">
        <v>4</v>
      </c>
      <c r="I10835" t="s">
        <v>875</v>
      </c>
      <c r="J10835" t="s">
        <v>876</v>
      </c>
      <c r="K10835">
        <v>4</v>
      </c>
      <c r="L10835">
        <v>45</v>
      </c>
      <c r="M10835" t="s">
        <v>854</v>
      </c>
      <c r="N10835" t="s">
        <v>854</v>
      </c>
      <c r="O10835">
        <v>6</v>
      </c>
      <c r="P10835">
        <v>11</v>
      </c>
      <c r="R10835">
        <v>253.03</v>
      </c>
    </row>
    <row r="10836" spans="1:18" x14ac:dyDescent="0.25">
      <c r="A10836" s="2">
        <v>41745</v>
      </c>
      <c r="B10836" t="s">
        <v>873</v>
      </c>
      <c r="C10836">
        <v>1</v>
      </c>
      <c r="D10836" t="s">
        <v>874</v>
      </c>
      <c r="E10836">
        <v>2014</v>
      </c>
      <c r="F10836" s="2">
        <v>41866</v>
      </c>
      <c r="G10836">
        <v>4</v>
      </c>
      <c r="I10836" t="s">
        <v>852</v>
      </c>
      <c r="J10836" t="s">
        <v>853</v>
      </c>
      <c r="K10836">
        <v>2</v>
      </c>
      <c r="L10836">
        <v>45</v>
      </c>
      <c r="M10836" t="s">
        <v>854</v>
      </c>
      <c r="N10836" t="s">
        <v>854</v>
      </c>
      <c r="O10836">
        <v>6</v>
      </c>
      <c r="P10836">
        <v>50</v>
      </c>
      <c r="R10836">
        <v>504.95</v>
      </c>
    </row>
    <row r="10837" spans="1:18" x14ac:dyDescent="0.25">
      <c r="A10837" s="2">
        <v>41745</v>
      </c>
      <c r="B10837" t="s">
        <v>873</v>
      </c>
      <c r="C10837">
        <v>1</v>
      </c>
      <c r="D10837" t="s">
        <v>874</v>
      </c>
      <c r="E10837">
        <v>2014</v>
      </c>
      <c r="F10837" s="2">
        <v>41835</v>
      </c>
      <c r="G10837">
        <v>4</v>
      </c>
      <c r="I10837" t="s">
        <v>852</v>
      </c>
      <c r="J10837" t="s">
        <v>857</v>
      </c>
      <c r="K10837">
        <v>2</v>
      </c>
      <c r="L10837">
        <v>15</v>
      </c>
      <c r="M10837" t="s">
        <v>854</v>
      </c>
      <c r="N10837" t="s">
        <v>854</v>
      </c>
      <c r="O10837">
        <v>6</v>
      </c>
      <c r="P10837">
        <v>12</v>
      </c>
      <c r="R10837">
        <v>307.37</v>
      </c>
    </row>
    <row r="10838" spans="1:18" x14ac:dyDescent="0.25">
      <c r="A10838" s="2">
        <v>41730</v>
      </c>
      <c r="B10838" t="s">
        <v>873</v>
      </c>
      <c r="C10838">
        <v>1</v>
      </c>
      <c r="D10838" t="s">
        <v>874</v>
      </c>
      <c r="E10838">
        <v>2014</v>
      </c>
      <c r="F10838" s="2">
        <v>41806</v>
      </c>
      <c r="G10838">
        <v>1</v>
      </c>
      <c r="I10838" t="s">
        <v>875</v>
      </c>
      <c r="J10838" t="s">
        <v>876</v>
      </c>
      <c r="K10838">
        <v>1</v>
      </c>
      <c r="L10838">
        <v>45</v>
      </c>
      <c r="M10838" t="s">
        <v>854</v>
      </c>
      <c r="N10838" t="s">
        <v>854</v>
      </c>
      <c r="O10838">
        <v>6</v>
      </c>
      <c r="P10838">
        <v>44</v>
      </c>
      <c r="R10838">
        <v>283.83999999999997</v>
      </c>
    </row>
    <row r="10839" spans="1:18" x14ac:dyDescent="0.25">
      <c r="A10839" s="2">
        <v>41730</v>
      </c>
      <c r="B10839" t="s">
        <v>873</v>
      </c>
      <c r="C10839">
        <v>1</v>
      </c>
      <c r="D10839" t="s">
        <v>874</v>
      </c>
      <c r="E10839">
        <v>2014</v>
      </c>
      <c r="F10839" s="2">
        <v>41835</v>
      </c>
      <c r="G10839">
        <v>1</v>
      </c>
      <c r="I10839" t="s">
        <v>852</v>
      </c>
      <c r="J10839" t="s">
        <v>853</v>
      </c>
      <c r="K10839">
        <v>1</v>
      </c>
      <c r="L10839">
        <v>15</v>
      </c>
      <c r="M10839" t="s">
        <v>854</v>
      </c>
      <c r="N10839" t="s">
        <v>854</v>
      </c>
      <c r="O10839">
        <v>6</v>
      </c>
      <c r="P10839">
        <v>12</v>
      </c>
      <c r="R10839">
        <v>459.29</v>
      </c>
    </row>
    <row r="10840" spans="1:18" x14ac:dyDescent="0.25">
      <c r="A10840" s="2">
        <v>41745</v>
      </c>
      <c r="B10840" t="s">
        <v>873</v>
      </c>
      <c r="C10840">
        <v>1</v>
      </c>
      <c r="D10840" t="s">
        <v>874</v>
      </c>
      <c r="E10840">
        <v>2014</v>
      </c>
      <c r="F10840" s="2">
        <v>41835</v>
      </c>
      <c r="G10840">
        <v>1</v>
      </c>
      <c r="I10840" t="s">
        <v>852</v>
      </c>
      <c r="J10840" t="s">
        <v>857</v>
      </c>
      <c r="K10840">
        <v>2</v>
      </c>
      <c r="L10840">
        <v>15</v>
      </c>
      <c r="M10840" t="s">
        <v>854</v>
      </c>
      <c r="N10840" t="s">
        <v>854</v>
      </c>
      <c r="O10840">
        <v>6</v>
      </c>
      <c r="P10840">
        <v>8</v>
      </c>
      <c r="R10840">
        <v>345.45</v>
      </c>
    </row>
    <row r="10841" spans="1:18" x14ac:dyDescent="0.25">
      <c r="A10841" s="2">
        <v>41745</v>
      </c>
      <c r="B10841" t="s">
        <v>873</v>
      </c>
      <c r="C10841">
        <v>1</v>
      </c>
      <c r="D10841" t="s">
        <v>874</v>
      </c>
      <c r="E10841">
        <v>2014</v>
      </c>
      <c r="F10841" s="2">
        <v>41842</v>
      </c>
      <c r="G10841">
        <v>1</v>
      </c>
      <c r="I10841" t="s">
        <v>875</v>
      </c>
      <c r="J10841" t="s">
        <v>876</v>
      </c>
      <c r="K10841">
        <v>2</v>
      </c>
      <c r="L10841">
        <v>45</v>
      </c>
      <c r="M10841" t="s">
        <v>854</v>
      </c>
      <c r="N10841" t="s">
        <v>854</v>
      </c>
      <c r="O10841">
        <v>6</v>
      </c>
      <c r="P10841">
        <v>22</v>
      </c>
      <c r="R10841">
        <v>515.25</v>
      </c>
    </row>
    <row r="10842" spans="1:18" x14ac:dyDescent="0.25">
      <c r="A10842" s="2">
        <v>41760</v>
      </c>
      <c r="B10842" t="s">
        <v>873</v>
      </c>
      <c r="C10842">
        <v>1</v>
      </c>
      <c r="D10842" t="s">
        <v>874</v>
      </c>
      <c r="E10842">
        <v>2014</v>
      </c>
      <c r="F10842" s="2">
        <v>41863</v>
      </c>
      <c r="G10842">
        <v>1</v>
      </c>
      <c r="I10842" t="s">
        <v>852</v>
      </c>
      <c r="J10842" t="s">
        <v>853</v>
      </c>
      <c r="K10842">
        <v>3</v>
      </c>
      <c r="L10842">
        <v>15</v>
      </c>
      <c r="M10842" t="s">
        <v>854</v>
      </c>
      <c r="N10842" t="s">
        <v>854</v>
      </c>
      <c r="O10842">
        <v>6</v>
      </c>
      <c r="P10842">
        <v>12</v>
      </c>
      <c r="R10842">
        <v>432.12</v>
      </c>
    </row>
    <row r="10843" spans="1:18" x14ac:dyDescent="0.25">
      <c r="A10843" s="2">
        <v>41760</v>
      </c>
      <c r="B10843" t="s">
        <v>873</v>
      </c>
      <c r="C10843">
        <v>1</v>
      </c>
      <c r="D10843" t="s">
        <v>874</v>
      </c>
      <c r="E10843">
        <v>2014</v>
      </c>
      <c r="F10843" s="2">
        <v>41866</v>
      </c>
      <c r="G10843">
        <v>1</v>
      </c>
      <c r="I10843" t="s">
        <v>852</v>
      </c>
      <c r="J10843" t="s">
        <v>853</v>
      </c>
      <c r="K10843">
        <v>3</v>
      </c>
      <c r="L10843">
        <v>45</v>
      </c>
      <c r="M10843" t="s">
        <v>854</v>
      </c>
      <c r="N10843" t="s">
        <v>854</v>
      </c>
      <c r="O10843">
        <v>6</v>
      </c>
      <c r="P10843">
        <v>30</v>
      </c>
      <c r="R10843">
        <v>792.22</v>
      </c>
    </row>
    <row r="10844" spans="1:18" x14ac:dyDescent="0.25">
      <c r="A10844" s="2">
        <v>41775</v>
      </c>
      <c r="B10844" t="s">
        <v>873</v>
      </c>
      <c r="C10844">
        <v>1</v>
      </c>
      <c r="D10844" t="s">
        <v>874</v>
      </c>
      <c r="E10844">
        <v>2014</v>
      </c>
      <c r="F10844" s="2">
        <v>41877</v>
      </c>
      <c r="G10844">
        <v>1</v>
      </c>
      <c r="I10844" t="s">
        <v>852</v>
      </c>
      <c r="J10844" t="s">
        <v>857</v>
      </c>
      <c r="K10844">
        <v>4</v>
      </c>
      <c r="L10844">
        <v>45</v>
      </c>
      <c r="M10844" t="s">
        <v>854</v>
      </c>
      <c r="N10844" t="s">
        <v>854</v>
      </c>
      <c r="O10844">
        <v>6</v>
      </c>
      <c r="P10844">
        <v>14</v>
      </c>
      <c r="R10844">
        <v>358.89</v>
      </c>
    </row>
    <row r="10845" spans="1:18" x14ac:dyDescent="0.25">
      <c r="A10845" s="2">
        <v>41775</v>
      </c>
      <c r="B10845" t="s">
        <v>873</v>
      </c>
      <c r="C10845">
        <v>1</v>
      </c>
      <c r="D10845" t="s">
        <v>874</v>
      </c>
      <c r="E10845">
        <v>2014</v>
      </c>
      <c r="F10845" s="2">
        <v>41880</v>
      </c>
      <c r="G10845">
        <v>1</v>
      </c>
      <c r="I10845" t="s">
        <v>852</v>
      </c>
      <c r="J10845" t="s">
        <v>853</v>
      </c>
      <c r="K10845">
        <v>4</v>
      </c>
      <c r="L10845">
        <v>15</v>
      </c>
      <c r="M10845" t="s">
        <v>854</v>
      </c>
      <c r="N10845" t="s">
        <v>854</v>
      </c>
      <c r="O10845">
        <v>6</v>
      </c>
      <c r="P10845">
        <v>6</v>
      </c>
    </row>
    <row r="10846" spans="1:18" x14ac:dyDescent="0.25">
      <c r="A10846" s="2">
        <v>41745</v>
      </c>
      <c r="B10846" t="s">
        <v>873</v>
      </c>
      <c r="C10846">
        <v>1</v>
      </c>
      <c r="D10846" t="s">
        <v>874</v>
      </c>
      <c r="E10846">
        <v>2014</v>
      </c>
      <c r="F10846" s="2">
        <v>41831</v>
      </c>
      <c r="G10846">
        <v>2</v>
      </c>
      <c r="I10846" t="s">
        <v>852</v>
      </c>
      <c r="J10846" t="s">
        <v>857</v>
      </c>
      <c r="K10846">
        <v>2</v>
      </c>
      <c r="L10846">
        <v>15</v>
      </c>
      <c r="M10846" t="s">
        <v>854</v>
      </c>
      <c r="N10846" t="s">
        <v>854</v>
      </c>
      <c r="O10846">
        <v>6</v>
      </c>
      <c r="P10846">
        <v>10</v>
      </c>
      <c r="R10846">
        <v>296.36</v>
      </c>
    </row>
    <row r="10847" spans="1:18" x14ac:dyDescent="0.25">
      <c r="A10847" s="2">
        <v>41745</v>
      </c>
      <c r="B10847" t="s">
        <v>873</v>
      </c>
      <c r="C10847">
        <v>1</v>
      </c>
      <c r="D10847" t="s">
        <v>874</v>
      </c>
      <c r="E10847">
        <v>2014</v>
      </c>
      <c r="F10847" s="2">
        <v>41856</v>
      </c>
      <c r="G10847">
        <v>2</v>
      </c>
      <c r="I10847" t="s">
        <v>852</v>
      </c>
      <c r="J10847" t="s">
        <v>853</v>
      </c>
      <c r="K10847">
        <v>2</v>
      </c>
      <c r="L10847">
        <v>15</v>
      </c>
      <c r="M10847" t="s">
        <v>854</v>
      </c>
      <c r="N10847" t="s">
        <v>854</v>
      </c>
      <c r="O10847">
        <v>6</v>
      </c>
      <c r="P10847">
        <v>16</v>
      </c>
      <c r="R10847">
        <v>296.36</v>
      </c>
    </row>
    <row r="10848" spans="1:18" x14ac:dyDescent="0.25">
      <c r="A10848" s="2">
        <v>41775</v>
      </c>
      <c r="B10848" t="s">
        <v>873</v>
      </c>
      <c r="C10848">
        <v>1</v>
      </c>
      <c r="D10848" t="s">
        <v>874</v>
      </c>
      <c r="E10848">
        <v>2014</v>
      </c>
      <c r="F10848" s="2">
        <v>41877</v>
      </c>
      <c r="G10848">
        <v>2</v>
      </c>
      <c r="I10848" t="s">
        <v>852</v>
      </c>
      <c r="J10848" t="s">
        <v>857</v>
      </c>
      <c r="K10848">
        <v>4</v>
      </c>
      <c r="L10848">
        <v>45</v>
      </c>
      <c r="M10848" t="s">
        <v>854</v>
      </c>
      <c r="N10848" t="s">
        <v>854</v>
      </c>
      <c r="O10848">
        <v>6</v>
      </c>
      <c r="P10848">
        <v>15</v>
      </c>
      <c r="R10848">
        <v>180</v>
      </c>
    </row>
    <row r="10849" spans="1:18" x14ac:dyDescent="0.25">
      <c r="A10849" s="2">
        <v>41775</v>
      </c>
      <c r="B10849" t="s">
        <v>873</v>
      </c>
      <c r="C10849">
        <v>1</v>
      </c>
      <c r="D10849" t="s">
        <v>874</v>
      </c>
      <c r="E10849">
        <v>2014</v>
      </c>
      <c r="F10849" s="2">
        <v>41880</v>
      </c>
      <c r="G10849">
        <v>2</v>
      </c>
      <c r="I10849" t="s">
        <v>852</v>
      </c>
      <c r="J10849" t="s">
        <v>857</v>
      </c>
      <c r="K10849">
        <v>4</v>
      </c>
      <c r="L10849">
        <v>15</v>
      </c>
      <c r="M10849" t="s">
        <v>854</v>
      </c>
      <c r="N10849" t="s">
        <v>854</v>
      </c>
      <c r="O10849">
        <v>6</v>
      </c>
      <c r="P10849">
        <v>6</v>
      </c>
    </row>
    <row r="10850" spans="1:18" x14ac:dyDescent="0.25">
      <c r="A10850" s="2">
        <v>41730</v>
      </c>
      <c r="B10850" t="s">
        <v>873</v>
      </c>
      <c r="C10850">
        <v>1</v>
      </c>
      <c r="D10850" t="s">
        <v>874</v>
      </c>
      <c r="E10850">
        <v>2014</v>
      </c>
      <c r="F10850" s="2">
        <v>41817</v>
      </c>
      <c r="G10850">
        <v>2</v>
      </c>
      <c r="I10850" t="s">
        <v>875</v>
      </c>
      <c r="J10850" t="s">
        <v>876</v>
      </c>
      <c r="K10850">
        <v>1</v>
      </c>
      <c r="L10850">
        <v>15</v>
      </c>
      <c r="M10850" t="s">
        <v>854</v>
      </c>
      <c r="N10850" t="s">
        <v>854</v>
      </c>
      <c r="O10850">
        <v>6</v>
      </c>
      <c r="P10850">
        <v>22</v>
      </c>
      <c r="R10850">
        <v>410.51</v>
      </c>
    </row>
    <row r="10851" spans="1:18" x14ac:dyDescent="0.25">
      <c r="A10851" s="2">
        <v>41730</v>
      </c>
      <c r="B10851" t="s">
        <v>873</v>
      </c>
      <c r="C10851">
        <v>1</v>
      </c>
      <c r="D10851" t="s">
        <v>874</v>
      </c>
      <c r="E10851">
        <v>2014</v>
      </c>
      <c r="F10851" s="2">
        <v>41800</v>
      </c>
      <c r="G10851">
        <v>2</v>
      </c>
      <c r="I10851" t="s">
        <v>875</v>
      </c>
      <c r="J10851" t="s">
        <v>876</v>
      </c>
      <c r="K10851">
        <v>1</v>
      </c>
      <c r="L10851">
        <v>45</v>
      </c>
      <c r="M10851" t="s">
        <v>854</v>
      </c>
      <c r="N10851" t="s">
        <v>854</v>
      </c>
      <c r="O10851">
        <v>6</v>
      </c>
      <c r="P10851">
        <v>37</v>
      </c>
      <c r="R10851">
        <v>267.47000000000003</v>
      </c>
    </row>
    <row r="10852" spans="1:18" x14ac:dyDescent="0.25">
      <c r="A10852" s="2">
        <v>41760</v>
      </c>
      <c r="B10852" t="s">
        <v>873</v>
      </c>
      <c r="C10852">
        <v>1</v>
      </c>
      <c r="D10852" t="s">
        <v>874</v>
      </c>
      <c r="E10852">
        <v>2014</v>
      </c>
      <c r="F10852" s="2">
        <v>41849</v>
      </c>
      <c r="G10852">
        <v>2</v>
      </c>
      <c r="I10852" t="s">
        <v>852</v>
      </c>
      <c r="J10852" t="s">
        <v>857</v>
      </c>
      <c r="K10852">
        <v>3</v>
      </c>
      <c r="L10852">
        <v>15</v>
      </c>
      <c r="M10852" t="s">
        <v>854</v>
      </c>
      <c r="N10852" t="s">
        <v>854</v>
      </c>
      <c r="O10852">
        <v>6</v>
      </c>
      <c r="P10852">
        <v>15</v>
      </c>
      <c r="R10852">
        <v>385.96</v>
      </c>
    </row>
    <row r="10853" spans="1:18" x14ac:dyDescent="0.25">
      <c r="A10853" s="2">
        <v>41760</v>
      </c>
      <c r="B10853" t="s">
        <v>873</v>
      </c>
      <c r="C10853">
        <v>1</v>
      </c>
      <c r="D10853" t="s">
        <v>874</v>
      </c>
      <c r="E10853">
        <v>2014</v>
      </c>
      <c r="F10853" s="2">
        <v>41856</v>
      </c>
      <c r="G10853">
        <v>2</v>
      </c>
      <c r="I10853" t="s">
        <v>875</v>
      </c>
      <c r="J10853" t="s">
        <v>876</v>
      </c>
      <c r="K10853">
        <v>3</v>
      </c>
      <c r="L10853">
        <v>15</v>
      </c>
      <c r="M10853" t="s">
        <v>854</v>
      </c>
      <c r="N10853" t="s">
        <v>854</v>
      </c>
      <c r="O10853">
        <v>6</v>
      </c>
      <c r="P10853">
        <v>13</v>
      </c>
      <c r="R10853">
        <v>328.89</v>
      </c>
    </row>
    <row r="10854" spans="1:18" x14ac:dyDescent="0.25">
      <c r="A10854" s="2">
        <v>41775</v>
      </c>
      <c r="B10854" t="s">
        <v>873</v>
      </c>
      <c r="C10854">
        <v>1</v>
      </c>
      <c r="D10854" t="s">
        <v>874</v>
      </c>
      <c r="E10854">
        <v>2014</v>
      </c>
      <c r="F10854" s="2">
        <v>41877</v>
      </c>
      <c r="G10854">
        <v>3</v>
      </c>
      <c r="I10854" t="s">
        <v>852</v>
      </c>
      <c r="J10854" t="s">
        <v>857</v>
      </c>
      <c r="K10854">
        <v>4</v>
      </c>
      <c r="L10854">
        <v>45</v>
      </c>
      <c r="M10854" t="s">
        <v>854</v>
      </c>
      <c r="N10854" t="s">
        <v>854</v>
      </c>
      <c r="O10854">
        <v>6</v>
      </c>
      <c r="P10854">
        <v>15</v>
      </c>
      <c r="R10854">
        <v>325.66000000000003</v>
      </c>
    </row>
    <row r="10855" spans="1:18" x14ac:dyDescent="0.25">
      <c r="A10855" s="2">
        <v>41775</v>
      </c>
      <c r="B10855" t="s">
        <v>873</v>
      </c>
      <c r="C10855">
        <v>1</v>
      </c>
      <c r="D10855" t="s">
        <v>874</v>
      </c>
      <c r="E10855">
        <v>2014</v>
      </c>
      <c r="F10855" s="2">
        <v>41880</v>
      </c>
      <c r="G10855">
        <v>3</v>
      </c>
      <c r="I10855" t="s">
        <v>852</v>
      </c>
      <c r="J10855" t="s">
        <v>857</v>
      </c>
      <c r="K10855">
        <v>4</v>
      </c>
      <c r="L10855">
        <v>15</v>
      </c>
      <c r="M10855" t="s">
        <v>854</v>
      </c>
      <c r="N10855" t="s">
        <v>854</v>
      </c>
      <c r="O10855">
        <v>6</v>
      </c>
      <c r="P10855">
        <v>5</v>
      </c>
    </row>
    <row r="10856" spans="1:18" x14ac:dyDescent="0.25">
      <c r="A10856" s="2">
        <v>41760</v>
      </c>
      <c r="B10856" t="s">
        <v>873</v>
      </c>
      <c r="C10856">
        <v>1</v>
      </c>
      <c r="D10856" t="s">
        <v>874</v>
      </c>
      <c r="E10856">
        <v>2014</v>
      </c>
      <c r="F10856" s="2">
        <v>41863</v>
      </c>
      <c r="G10856">
        <v>3</v>
      </c>
      <c r="I10856" t="s">
        <v>852</v>
      </c>
      <c r="J10856" t="s">
        <v>853</v>
      </c>
      <c r="K10856">
        <v>3</v>
      </c>
      <c r="L10856">
        <v>45</v>
      </c>
      <c r="M10856" t="s">
        <v>854</v>
      </c>
      <c r="N10856" t="s">
        <v>854</v>
      </c>
      <c r="O10856">
        <v>6</v>
      </c>
      <c r="P10856">
        <v>40</v>
      </c>
      <c r="R10856">
        <v>603.33000000000004</v>
      </c>
    </row>
    <row r="10857" spans="1:18" x14ac:dyDescent="0.25">
      <c r="A10857" s="2">
        <v>41760</v>
      </c>
      <c r="B10857" t="s">
        <v>873</v>
      </c>
      <c r="C10857">
        <v>1</v>
      </c>
      <c r="D10857" t="s">
        <v>874</v>
      </c>
      <c r="E10857">
        <v>2014</v>
      </c>
      <c r="F10857" s="2">
        <v>41852</v>
      </c>
      <c r="G10857">
        <v>3</v>
      </c>
      <c r="I10857" t="s">
        <v>875</v>
      </c>
      <c r="J10857" t="s">
        <v>876</v>
      </c>
      <c r="K10857">
        <v>3</v>
      </c>
      <c r="L10857">
        <v>45</v>
      </c>
      <c r="M10857" t="s">
        <v>854</v>
      </c>
      <c r="N10857" t="s">
        <v>854</v>
      </c>
      <c r="O10857">
        <v>6</v>
      </c>
      <c r="P10857">
        <v>36</v>
      </c>
      <c r="R10857">
        <v>452.32</v>
      </c>
    </row>
    <row r="10858" spans="1:18" x14ac:dyDescent="0.25">
      <c r="A10858" s="2">
        <v>41745</v>
      </c>
      <c r="B10858" t="s">
        <v>873</v>
      </c>
      <c r="C10858">
        <v>1</v>
      </c>
      <c r="D10858" t="s">
        <v>874</v>
      </c>
      <c r="E10858">
        <v>2014</v>
      </c>
      <c r="F10858" s="2">
        <v>41849</v>
      </c>
      <c r="G10858">
        <v>3</v>
      </c>
      <c r="I10858" t="s">
        <v>875</v>
      </c>
      <c r="J10858" t="s">
        <v>876</v>
      </c>
      <c r="K10858">
        <v>2</v>
      </c>
      <c r="L10858">
        <v>15</v>
      </c>
      <c r="M10858" t="s">
        <v>854</v>
      </c>
      <c r="N10858" t="s">
        <v>854</v>
      </c>
      <c r="O10858">
        <v>6</v>
      </c>
      <c r="P10858">
        <v>14</v>
      </c>
      <c r="R10858">
        <v>471.31</v>
      </c>
    </row>
    <row r="10859" spans="1:18" x14ac:dyDescent="0.25">
      <c r="A10859" s="2">
        <v>41745</v>
      </c>
      <c r="B10859" t="s">
        <v>873</v>
      </c>
      <c r="C10859">
        <v>1</v>
      </c>
      <c r="D10859" t="s">
        <v>874</v>
      </c>
      <c r="E10859">
        <v>2014</v>
      </c>
      <c r="F10859" s="2">
        <v>41856</v>
      </c>
      <c r="G10859">
        <v>3</v>
      </c>
      <c r="I10859" t="s">
        <v>852</v>
      </c>
      <c r="J10859" t="s">
        <v>853</v>
      </c>
      <c r="K10859">
        <v>2</v>
      </c>
      <c r="L10859">
        <v>45</v>
      </c>
      <c r="M10859" t="s">
        <v>854</v>
      </c>
      <c r="N10859" t="s">
        <v>854</v>
      </c>
      <c r="O10859">
        <v>6</v>
      </c>
      <c r="P10859">
        <v>46</v>
      </c>
      <c r="R10859">
        <v>484.85</v>
      </c>
    </row>
    <row r="10860" spans="1:18" x14ac:dyDescent="0.25">
      <c r="A10860" s="2">
        <v>41730</v>
      </c>
      <c r="B10860" t="s">
        <v>873</v>
      </c>
      <c r="C10860">
        <v>1</v>
      </c>
      <c r="D10860" t="s">
        <v>874</v>
      </c>
      <c r="E10860">
        <v>2014</v>
      </c>
      <c r="F10860" s="2">
        <v>41808</v>
      </c>
      <c r="G10860">
        <v>3</v>
      </c>
      <c r="I10860" t="s">
        <v>875</v>
      </c>
      <c r="J10860" t="s">
        <v>876</v>
      </c>
      <c r="K10860">
        <v>1</v>
      </c>
      <c r="L10860">
        <v>15</v>
      </c>
      <c r="M10860" t="s">
        <v>854</v>
      </c>
      <c r="N10860" t="s">
        <v>854</v>
      </c>
      <c r="O10860">
        <v>6</v>
      </c>
      <c r="P10860">
        <v>16</v>
      </c>
      <c r="R10860">
        <v>264.04000000000002</v>
      </c>
    </row>
    <row r="10861" spans="1:18" x14ac:dyDescent="0.25">
      <c r="A10861" s="2">
        <v>41730</v>
      </c>
      <c r="B10861" t="s">
        <v>873</v>
      </c>
      <c r="C10861">
        <v>1</v>
      </c>
      <c r="D10861" t="s">
        <v>874</v>
      </c>
      <c r="E10861">
        <v>2014</v>
      </c>
      <c r="F10861" s="2">
        <v>41831</v>
      </c>
      <c r="G10861">
        <v>3</v>
      </c>
      <c r="I10861" t="s">
        <v>852</v>
      </c>
      <c r="J10861" t="s">
        <v>853</v>
      </c>
      <c r="K10861">
        <v>1</v>
      </c>
      <c r="L10861">
        <v>45</v>
      </c>
      <c r="M10861" t="s">
        <v>854</v>
      </c>
      <c r="N10861" t="s">
        <v>854</v>
      </c>
      <c r="O10861">
        <v>6</v>
      </c>
      <c r="P10861">
        <v>38</v>
      </c>
      <c r="R10861">
        <v>406.77</v>
      </c>
    </row>
    <row r="10862" spans="1:18" x14ac:dyDescent="0.25">
      <c r="A10862" s="2">
        <v>41760</v>
      </c>
      <c r="B10862" t="s">
        <v>873</v>
      </c>
      <c r="C10862">
        <v>1</v>
      </c>
      <c r="D10862" t="s">
        <v>874</v>
      </c>
      <c r="E10862">
        <v>2014</v>
      </c>
      <c r="F10862" s="2">
        <v>41852</v>
      </c>
      <c r="G10862">
        <v>4</v>
      </c>
      <c r="I10862" t="s">
        <v>852</v>
      </c>
      <c r="J10862" t="s">
        <v>857</v>
      </c>
      <c r="K10862">
        <v>3</v>
      </c>
      <c r="L10862">
        <v>15</v>
      </c>
      <c r="M10862" t="s">
        <v>854</v>
      </c>
      <c r="N10862" t="s">
        <v>854</v>
      </c>
      <c r="O10862">
        <v>6</v>
      </c>
      <c r="P10862">
        <v>16</v>
      </c>
      <c r="R10862">
        <v>460.71</v>
      </c>
    </row>
    <row r="10863" spans="1:18" x14ac:dyDescent="0.25">
      <c r="A10863" s="2">
        <v>41760</v>
      </c>
      <c r="B10863" t="s">
        <v>873</v>
      </c>
      <c r="C10863">
        <v>1</v>
      </c>
      <c r="D10863" t="s">
        <v>874</v>
      </c>
      <c r="E10863">
        <v>2014</v>
      </c>
      <c r="F10863" s="2">
        <v>41871</v>
      </c>
      <c r="G10863">
        <v>4</v>
      </c>
      <c r="I10863" t="s">
        <v>852</v>
      </c>
      <c r="J10863" t="s">
        <v>853</v>
      </c>
      <c r="K10863">
        <v>3</v>
      </c>
      <c r="L10863">
        <v>45</v>
      </c>
      <c r="M10863" t="s">
        <v>854</v>
      </c>
      <c r="N10863" t="s">
        <v>854</v>
      </c>
      <c r="O10863">
        <v>6</v>
      </c>
      <c r="P10863">
        <v>40</v>
      </c>
      <c r="R10863">
        <v>412.32</v>
      </c>
    </row>
    <row r="10864" spans="1:18" x14ac:dyDescent="0.25">
      <c r="A10864" s="2">
        <v>41730</v>
      </c>
      <c r="B10864" t="s">
        <v>873</v>
      </c>
      <c r="C10864">
        <v>1</v>
      </c>
      <c r="D10864" t="s">
        <v>874</v>
      </c>
      <c r="E10864">
        <v>2014</v>
      </c>
      <c r="F10864" s="2">
        <v>41808</v>
      </c>
      <c r="G10864">
        <v>4</v>
      </c>
      <c r="I10864" t="s">
        <v>875</v>
      </c>
      <c r="J10864" t="s">
        <v>876</v>
      </c>
      <c r="K10864">
        <v>1</v>
      </c>
      <c r="L10864">
        <v>15</v>
      </c>
      <c r="M10864" t="s">
        <v>854</v>
      </c>
      <c r="N10864" t="s">
        <v>854</v>
      </c>
      <c r="O10864">
        <v>6</v>
      </c>
      <c r="P10864">
        <v>18</v>
      </c>
      <c r="R10864">
        <v>241.92</v>
      </c>
    </row>
    <row r="10865" spans="1:18" x14ac:dyDescent="0.25">
      <c r="A10865" s="2">
        <v>41730</v>
      </c>
      <c r="B10865" t="s">
        <v>873</v>
      </c>
      <c r="C10865">
        <v>1</v>
      </c>
      <c r="D10865" t="s">
        <v>874</v>
      </c>
      <c r="E10865">
        <v>2014</v>
      </c>
      <c r="F10865" s="2">
        <v>41838</v>
      </c>
      <c r="G10865">
        <v>4</v>
      </c>
      <c r="I10865" t="s">
        <v>852</v>
      </c>
      <c r="J10865" t="s">
        <v>853</v>
      </c>
      <c r="K10865">
        <v>1</v>
      </c>
      <c r="L10865">
        <v>45</v>
      </c>
      <c r="M10865" t="s">
        <v>854</v>
      </c>
      <c r="N10865" t="s">
        <v>854</v>
      </c>
      <c r="O10865">
        <v>6</v>
      </c>
      <c r="P10865">
        <v>38</v>
      </c>
      <c r="R10865">
        <v>327.27</v>
      </c>
    </row>
    <row r="10866" spans="1:18" x14ac:dyDescent="0.25">
      <c r="A10866" s="2">
        <v>41775</v>
      </c>
      <c r="B10866" t="s">
        <v>873</v>
      </c>
      <c r="C10866">
        <v>1</v>
      </c>
      <c r="D10866" t="s">
        <v>874</v>
      </c>
      <c r="E10866">
        <v>2014</v>
      </c>
      <c r="F10866" s="2">
        <v>41877</v>
      </c>
      <c r="G10866">
        <v>4</v>
      </c>
      <c r="I10866" t="s">
        <v>852</v>
      </c>
      <c r="J10866" t="s">
        <v>857</v>
      </c>
      <c r="K10866">
        <v>4</v>
      </c>
      <c r="L10866">
        <v>45</v>
      </c>
      <c r="M10866" t="s">
        <v>854</v>
      </c>
      <c r="N10866" t="s">
        <v>854</v>
      </c>
      <c r="O10866">
        <v>6</v>
      </c>
      <c r="P10866">
        <v>11</v>
      </c>
      <c r="R10866">
        <v>274.04000000000002</v>
      </c>
    </row>
    <row r="10867" spans="1:18" x14ac:dyDescent="0.25">
      <c r="A10867" s="2">
        <v>41775</v>
      </c>
      <c r="B10867" t="s">
        <v>873</v>
      </c>
      <c r="C10867">
        <v>1</v>
      </c>
      <c r="D10867" t="s">
        <v>874</v>
      </c>
      <c r="E10867">
        <v>2014</v>
      </c>
      <c r="F10867" s="2">
        <v>41884</v>
      </c>
      <c r="G10867">
        <v>4</v>
      </c>
      <c r="I10867" t="s">
        <v>852</v>
      </c>
      <c r="J10867" t="s">
        <v>853</v>
      </c>
      <c r="K10867">
        <v>4</v>
      </c>
      <c r="L10867">
        <v>15</v>
      </c>
      <c r="M10867" t="s">
        <v>854</v>
      </c>
      <c r="N10867" t="s">
        <v>854</v>
      </c>
      <c r="O10867">
        <v>6</v>
      </c>
      <c r="P10867">
        <v>6</v>
      </c>
    </row>
    <row r="10868" spans="1:18" x14ac:dyDescent="0.25">
      <c r="A10868" s="2">
        <v>41745</v>
      </c>
      <c r="B10868" t="s">
        <v>873</v>
      </c>
      <c r="C10868">
        <v>1</v>
      </c>
      <c r="D10868" t="s">
        <v>874</v>
      </c>
      <c r="E10868">
        <v>2014</v>
      </c>
      <c r="F10868" s="2">
        <v>41831</v>
      </c>
      <c r="G10868">
        <v>4</v>
      </c>
      <c r="I10868" t="s">
        <v>875</v>
      </c>
      <c r="J10868" t="s">
        <v>876</v>
      </c>
      <c r="K10868">
        <v>2</v>
      </c>
      <c r="L10868">
        <v>45</v>
      </c>
      <c r="M10868" t="s">
        <v>854</v>
      </c>
      <c r="N10868" t="s">
        <v>854</v>
      </c>
      <c r="O10868">
        <v>6</v>
      </c>
      <c r="P10868">
        <v>25</v>
      </c>
      <c r="R10868">
        <v>320.70999999999998</v>
      </c>
    </row>
    <row r="10869" spans="1:18" x14ac:dyDescent="0.25">
      <c r="A10869" s="2">
        <v>41745</v>
      </c>
      <c r="B10869" t="s">
        <v>873</v>
      </c>
      <c r="C10869">
        <v>1</v>
      </c>
      <c r="D10869" t="s">
        <v>874</v>
      </c>
      <c r="E10869">
        <v>2014</v>
      </c>
      <c r="F10869" s="2">
        <v>41835</v>
      </c>
      <c r="G10869">
        <v>4</v>
      </c>
      <c r="I10869" t="s">
        <v>852</v>
      </c>
      <c r="J10869" t="s">
        <v>857</v>
      </c>
      <c r="K10869">
        <v>2</v>
      </c>
      <c r="L10869">
        <v>45</v>
      </c>
      <c r="M10869" t="s">
        <v>854</v>
      </c>
      <c r="N10869" t="s">
        <v>854</v>
      </c>
      <c r="O10869">
        <v>6</v>
      </c>
      <c r="P10869">
        <v>34</v>
      </c>
      <c r="R10869">
        <v>341.11</v>
      </c>
    </row>
    <row r="10870" spans="1:18" x14ac:dyDescent="0.25">
      <c r="A10870" s="2">
        <v>41730</v>
      </c>
      <c r="B10870" t="s">
        <v>873</v>
      </c>
      <c r="C10870">
        <v>1</v>
      </c>
      <c r="D10870" t="s">
        <v>874</v>
      </c>
      <c r="E10870">
        <v>2014</v>
      </c>
      <c r="F10870" s="2">
        <v>41800</v>
      </c>
      <c r="G10870">
        <v>1</v>
      </c>
      <c r="I10870" t="s">
        <v>852</v>
      </c>
      <c r="J10870" t="s">
        <v>857</v>
      </c>
      <c r="K10870">
        <v>1</v>
      </c>
      <c r="L10870">
        <v>45</v>
      </c>
      <c r="M10870" t="s">
        <v>854</v>
      </c>
      <c r="N10870" t="s">
        <v>854</v>
      </c>
      <c r="O10870">
        <v>6</v>
      </c>
      <c r="P10870">
        <v>45</v>
      </c>
      <c r="R10870">
        <v>240.2</v>
      </c>
    </row>
    <row r="10871" spans="1:18" x14ac:dyDescent="0.25">
      <c r="A10871" s="2">
        <v>41730</v>
      </c>
      <c r="B10871" t="s">
        <v>873</v>
      </c>
      <c r="C10871">
        <v>1</v>
      </c>
      <c r="D10871" t="s">
        <v>874</v>
      </c>
      <c r="E10871">
        <v>2014</v>
      </c>
      <c r="F10871" s="2">
        <v>41800</v>
      </c>
      <c r="G10871">
        <v>1</v>
      </c>
      <c r="I10871" t="s">
        <v>875</v>
      </c>
      <c r="J10871" t="s">
        <v>876</v>
      </c>
      <c r="K10871">
        <v>1</v>
      </c>
      <c r="L10871">
        <v>15</v>
      </c>
      <c r="M10871" t="s">
        <v>854</v>
      </c>
      <c r="N10871" t="s">
        <v>854</v>
      </c>
      <c r="O10871">
        <v>6</v>
      </c>
      <c r="P10871">
        <v>13</v>
      </c>
      <c r="R10871">
        <v>139.38999999999999</v>
      </c>
    </row>
    <row r="10872" spans="1:18" x14ac:dyDescent="0.25">
      <c r="A10872" s="2">
        <v>41745</v>
      </c>
      <c r="B10872" t="s">
        <v>873</v>
      </c>
      <c r="C10872">
        <v>1</v>
      </c>
      <c r="D10872" t="s">
        <v>874</v>
      </c>
      <c r="E10872">
        <v>2014</v>
      </c>
      <c r="F10872" s="2">
        <v>41842</v>
      </c>
      <c r="G10872">
        <v>1</v>
      </c>
      <c r="I10872" t="s">
        <v>852</v>
      </c>
      <c r="J10872" t="s">
        <v>857</v>
      </c>
      <c r="K10872">
        <v>2</v>
      </c>
      <c r="L10872">
        <v>45</v>
      </c>
      <c r="M10872" t="s">
        <v>854</v>
      </c>
      <c r="N10872" t="s">
        <v>854</v>
      </c>
      <c r="O10872">
        <v>6</v>
      </c>
      <c r="P10872">
        <v>27</v>
      </c>
      <c r="R10872">
        <v>539.79999999999995</v>
      </c>
    </row>
    <row r="10873" spans="1:18" x14ac:dyDescent="0.25">
      <c r="A10873" s="2">
        <v>41745</v>
      </c>
      <c r="B10873" t="s">
        <v>873</v>
      </c>
      <c r="C10873">
        <v>1</v>
      </c>
      <c r="D10873" t="s">
        <v>874</v>
      </c>
      <c r="E10873">
        <v>2014</v>
      </c>
      <c r="F10873" s="2">
        <v>41856</v>
      </c>
      <c r="G10873">
        <v>1</v>
      </c>
      <c r="I10873" t="s">
        <v>852</v>
      </c>
      <c r="J10873" t="s">
        <v>853</v>
      </c>
      <c r="K10873">
        <v>2</v>
      </c>
      <c r="L10873">
        <v>45</v>
      </c>
      <c r="M10873" t="s">
        <v>854</v>
      </c>
      <c r="N10873" t="s">
        <v>854</v>
      </c>
      <c r="O10873">
        <v>6</v>
      </c>
      <c r="P10873">
        <v>23</v>
      </c>
      <c r="R10873">
        <v>495.66</v>
      </c>
    </row>
    <row r="10874" spans="1:18" x14ac:dyDescent="0.25">
      <c r="A10874" s="2">
        <v>41760</v>
      </c>
      <c r="B10874" t="s">
        <v>873</v>
      </c>
      <c r="C10874">
        <v>1</v>
      </c>
      <c r="D10874" t="s">
        <v>874</v>
      </c>
      <c r="E10874">
        <v>2014</v>
      </c>
      <c r="F10874" s="2">
        <v>41856</v>
      </c>
      <c r="G10874">
        <v>1</v>
      </c>
      <c r="I10874" t="s">
        <v>875</v>
      </c>
      <c r="J10874" t="s">
        <v>876</v>
      </c>
      <c r="K10874">
        <v>3</v>
      </c>
      <c r="L10874">
        <v>45</v>
      </c>
      <c r="M10874" t="s">
        <v>854</v>
      </c>
      <c r="N10874" t="s">
        <v>854</v>
      </c>
      <c r="O10874">
        <v>6</v>
      </c>
      <c r="P10874">
        <v>38</v>
      </c>
      <c r="R10874">
        <v>348.38</v>
      </c>
    </row>
    <row r="10875" spans="1:18" x14ac:dyDescent="0.25">
      <c r="A10875" s="2">
        <v>41760</v>
      </c>
      <c r="B10875" t="s">
        <v>873</v>
      </c>
      <c r="C10875">
        <v>1</v>
      </c>
      <c r="D10875" t="s">
        <v>874</v>
      </c>
      <c r="E10875">
        <v>2014</v>
      </c>
      <c r="F10875" s="2">
        <v>41849</v>
      </c>
      <c r="G10875">
        <v>1</v>
      </c>
      <c r="I10875" t="s">
        <v>852</v>
      </c>
      <c r="J10875" t="s">
        <v>857</v>
      </c>
      <c r="K10875">
        <v>3</v>
      </c>
      <c r="L10875">
        <v>45</v>
      </c>
      <c r="M10875" t="s">
        <v>854</v>
      </c>
      <c r="N10875" t="s">
        <v>854</v>
      </c>
      <c r="O10875">
        <v>6</v>
      </c>
      <c r="P10875">
        <v>33</v>
      </c>
      <c r="R10875">
        <v>451.82</v>
      </c>
    </row>
    <row r="10876" spans="1:18" x14ac:dyDescent="0.25">
      <c r="A10876" s="2">
        <v>41775</v>
      </c>
      <c r="B10876" t="s">
        <v>873</v>
      </c>
      <c r="C10876">
        <v>1</v>
      </c>
      <c r="D10876" t="s">
        <v>874</v>
      </c>
      <c r="E10876">
        <v>2014</v>
      </c>
      <c r="F10876" s="2">
        <v>41877</v>
      </c>
      <c r="G10876">
        <v>1</v>
      </c>
      <c r="I10876" t="s">
        <v>875</v>
      </c>
      <c r="J10876" t="s">
        <v>876</v>
      </c>
      <c r="K10876">
        <v>4</v>
      </c>
      <c r="L10876">
        <v>15</v>
      </c>
      <c r="M10876" t="s">
        <v>854</v>
      </c>
      <c r="N10876" t="s">
        <v>854</v>
      </c>
      <c r="O10876">
        <v>6</v>
      </c>
      <c r="P10876">
        <v>7</v>
      </c>
    </row>
    <row r="10877" spans="1:18" x14ac:dyDescent="0.25">
      <c r="A10877" s="2">
        <v>41775</v>
      </c>
      <c r="B10877" t="s">
        <v>873</v>
      </c>
      <c r="C10877">
        <v>1</v>
      </c>
      <c r="D10877" t="s">
        <v>874</v>
      </c>
      <c r="E10877">
        <v>2014</v>
      </c>
      <c r="F10877" s="2">
        <v>41877</v>
      </c>
      <c r="G10877">
        <v>1</v>
      </c>
      <c r="I10877" t="s">
        <v>852</v>
      </c>
      <c r="J10877" t="s">
        <v>857</v>
      </c>
      <c r="K10877">
        <v>4</v>
      </c>
      <c r="L10877">
        <v>15</v>
      </c>
      <c r="M10877" t="s">
        <v>854</v>
      </c>
      <c r="N10877" t="s">
        <v>854</v>
      </c>
      <c r="O10877">
        <v>6</v>
      </c>
      <c r="P10877">
        <v>4</v>
      </c>
    </row>
    <row r="10878" spans="1:18" x14ac:dyDescent="0.25">
      <c r="A10878" s="2">
        <v>41745</v>
      </c>
      <c r="B10878" t="s">
        <v>873</v>
      </c>
      <c r="C10878">
        <v>1</v>
      </c>
      <c r="D10878" t="s">
        <v>874</v>
      </c>
      <c r="E10878">
        <v>2014</v>
      </c>
      <c r="F10878" s="2">
        <v>41849</v>
      </c>
      <c r="G10878">
        <v>2</v>
      </c>
      <c r="I10878" t="s">
        <v>852</v>
      </c>
      <c r="J10878" t="s">
        <v>853</v>
      </c>
      <c r="K10878">
        <v>2</v>
      </c>
      <c r="L10878">
        <v>45</v>
      </c>
      <c r="M10878" t="s">
        <v>854</v>
      </c>
      <c r="N10878" t="s">
        <v>854</v>
      </c>
      <c r="O10878">
        <v>6</v>
      </c>
      <c r="P10878">
        <v>25</v>
      </c>
      <c r="R10878">
        <v>398.59</v>
      </c>
    </row>
    <row r="10879" spans="1:18" x14ac:dyDescent="0.25">
      <c r="A10879" s="2">
        <v>41745</v>
      </c>
      <c r="B10879" t="s">
        <v>873</v>
      </c>
      <c r="C10879">
        <v>1</v>
      </c>
      <c r="D10879" t="s">
        <v>874</v>
      </c>
      <c r="E10879">
        <v>2014</v>
      </c>
      <c r="F10879" s="2">
        <v>41835</v>
      </c>
      <c r="G10879">
        <v>2</v>
      </c>
      <c r="I10879" t="s">
        <v>852</v>
      </c>
      <c r="J10879" t="s">
        <v>857</v>
      </c>
      <c r="K10879">
        <v>2</v>
      </c>
      <c r="L10879">
        <v>45</v>
      </c>
      <c r="M10879" t="s">
        <v>854</v>
      </c>
      <c r="N10879" t="s">
        <v>854</v>
      </c>
      <c r="O10879">
        <v>6</v>
      </c>
      <c r="P10879">
        <v>24</v>
      </c>
      <c r="R10879">
        <v>383.94</v>
      </c>
    </row>
    <row r="10880" spans="1:18" x14ac:dyDescent="0.25">
      <c r="A10880" s="2">
        <v>41775</v>
      </c>
      <c r="B10880" t="s">
        <v>873</v>
      </c>
      <c r="C10880">
        <v>1</v>
      </c>
      <c r="D10880" t="s">
        <v>874</v>
      </c>
      <c r="E10880">
        <v>2014</v>
      </c>
      <c r="F10880" s="2">
        <v>41880</v>
      </c>
      <c r="G10880">
        <v>2</v>
      </c>
      <c r="I10880" t="s">
        <v>852</v>
      </c>
      <c r="J10880" t="s">
        <v>853</v>
      </c>
      <c r="K10880">
        <v>4</v>
      </c>
      <c r="L10880">
        <v>15</v>
      </c>
      <c r="M10880" t="s">
        <v>854</v>
      </c>
      <c r="N10880" t="s">
        <v>854</v>
      </c>
      <c r="O10880">
        <v>6</v>
      </c>
      <c r="P10880">
        <v>11</v>
      </c>
    </row>
    <row r="10881" spans="1:18" x14ac:dyDescent="0.25">
      <c r="A10881" s="2">
        <v>41775</v>
      </c>
      <c r="B10881" t="s">
        <v>873</v>
      </c>
      <c r="C10881">
        <v>1</v>
      </c>
      <c r="D10881" t="s">
        <v>874</v>
      </c>
      <c r="E10881">
        <v>2014</v>
      </c>
      <c r="F10881" s="2">
        <v>41884</v>
      </c>
      <c r="G10881">
        <v>2</v>
      </c>
      <c r="I10881" t="s">
        <v>852</v>
      </c>
      <c r="J10881" t="s">
        <v>853</v>
      </c>
      <c r="K10881">
        <v>4</v>
      </c>
      <c r="L10881">
        <v>45</v>
      </c>
      <c r="M10881" t="s">
        <v>854</v>
      </c>
      <c r="N10881" t="s">
        <v>854</v>
      </c>
      <c r="O10881">
        <v>6</v>
      </c>
      <c r="P10881">
        <v>19</v>
      </c>
      <c r="R10881">
        <v>765.35</v>
      </c>
    </row>
    <row r="10882" spans="1:18" x14ac:dyDescent="0.25">
      <c r="A10882" s="2">
        <v>41730</v>
      </c>
      <c r="B10882" t="s">
        <v>873</v>
      </c>
      <c r="C10882">
        <v>1</v>
      </c>
      <c r="D10882" t="s">
        <v>874</v>
      </c>
      <c r="E10882">
        <v>2014</v>
      </c>
      <c r="F10882" s="2">
        <v>41817</v>
      </c>
      <c r="G10882">
        <v>2</v>
      </c>
      <c r="I10882" t="s">
        <v>852</v>
      </c>
      <c r="J10882" t="s">
        <v>853</v>
      </c>
      <c r="K10882">
        <v>1</v>
      </c>
      <c r="L10882">
        <v>15</v>
      </c>
      <c r="M10882" t="s">
        <v>854</v>
      </c>
      <c r="N10882" t="s">
        <v>854</v>
      </c>
      <c r="O10882">
        <v>6</v>
      </c>
      <c r="P10882">
        <v>12</v>
      </c>
      <c r="R10882">
        <v>334.14</v>
      </c>
    </row>
    <row r="10883" spans="1:18" x14ac:dyDescent="0.25">
      <c r="A10883" s="2">
        <v>41730</v>
      </c>
      <c r="B10883" t="s">
        <v>873</v>
      </c>
      <c r="C10883">
        <v>1</v>
      </c>
      <c r="D10883" t="s">
        <v>874</v>
      </c>
      <c r="E10883">
        <v>2014</v>
      </c>
      <c r="F10883" s="2">
        <v>41849</v>
      </c>
      <c r="G10883">
        <v>2</v>
      </c>
      <c r="I10883" t="s">
        <v>852</v>
      </c>
      <c r="J10883" t="s">
        <v>853</v>
      </c>
      <c r="K10883">
        <v>1</v>
      </c>
      <c r="L10883">
        <v>45</v>
      </c>
      <c r="M10883" t="s">
        <v>854</v>
      </c>
      <c r="N10883" t="s">
        <v>854</v>
      </c>
      <c r="O10883">
        <v>6</v>
      </c>
      <c r="P10883">
        <v>32</v>
      </c>
      <c r="R10883">
        <v>386.36</v>
      </c>
    </row>
    <row r="10884" spans="1:18" x14ac:dyDescent="0.25">
      <c r="A10884" s="2">
        <v>41760</v>
      </c>
      <c r="B10884" t="s">
        <v>873</v>
      </c>
      <c r="C10884">
        <v>1</v>
      </c>
      <c r="D10884" t="s">
        <v>874</v>
      </c>
      <c r="E10884">
        <v>2014</v>
      </c>
      <c r="F10884" s="2">
        <v>41856</v>
      </c>
      <c r="G10884">
        <v>2</v>
      </c>
      <c r="I10884" t="s">
        <v>875</v>
      </c>
      <c r="J10884" t="s">
        <v>876</v>
      </c>
      <c r="K10884">
        <v>3</v>
      </c>
      <c r="L10884">
        <v>45</v>
      </c>
      <c r="M10884" t="s">
        <v>854</v>
      </c>
      <c r="N10884" t="s">
        <v>854</v>
      </c>
      <c r="O10884">
        <v>6</v>
      </c>
      <c r="P10884">
        <v>32</v>
      </c>
      <c r="R10884">
        <v>406.77</v>
      </c>
    </row>
    <row r="10885" spans="1:18" x14ac:dyDescent="0.25">
      <c r="A10885" s="2">
        <v>41760</v>
      </c>
      <c r="B10885" t="s">
        <v>873</v>
      </c>
      <c r="C10885">
        <v>1</v>
      </c>
      <c r="D10885" t="s">
        <v>874</v>
      </c>
      <c r="E10885">
        <v>2014</v>
      </c>
      <c r="F10885" s="2">
        <v>41866</v>
      </c>
      <c r="G10885">
        <v>2</v>
      </c>
      <c r="I10885" t="s">
        <v>852</v>
      </c>
      <c r="J10885" t="s">
        <v>853</v>
      </c>
      <c r="K10885">
        <v>3</v>
      </c>
      <c r="L10885">
        <v>15</v>
      </c>
      <c r="M10885" t="s">
        <v>854</v>
      </c>
      <c r="N10885" t="s">
        <v>854</v>
      </c>
      <c r="O10885">
        <v>6</v>
      </c>
      <c r="P10885">
        <v>14</v>
      </c>
      <c r="R10885">
        <v>753.23</v>
      </c>
    </row>
    <row r="10886" spans="1:18" x14ac:dyDescent="0.25">
      <c r="A10886" s="2">
        <v>41775</v>
      </c>
      <c r="B10886" t="s">
        <v>873</v>
      </c>
      <c r="C10886">
        <v>1</v>
      </c>
      <c r="D10886" t="s">
        <v>874</v>
      </c>
      <c r="E10886">
        <v>2014</v>
      </c>
      <c r="F10886" s="2">
        <v>41877</v>
      </c>
      <c r="G10886">
        <v>3</v>
      </c>
      <c r="I10886" t="s">
        <v>875</v>
      </c>
      <c r="J10886" t="s">
        <v>876</v>
      </c>
      <c r="K10886">
        <v>4</v>
      </c>
      <c r="L10886">
        <v>15</v>
      </c>
      <c r="M10886" t="s">
        <v>854</v>
      </c>
      <c r="N10886" t="s">
        <v>854</v>
      </c>
      <c r="O10886">
        <v>6</v>
      </c>
      <c r="P10886">
        <v>7</v>
      </c>
    </row>
    <row r="10887" spans="1:18" x14ac:dyDescent="0.25">
      <c r="A10887" s="2">
        <v>41775</v>
      </c>
      <c r="B10887" t="s">
        <v>873</v>
      </c>
      <c r="C10887">
        <v>1</v>
      </c>
      <c r="D10887" t="s">
        <v>874</v>
      </c>
      <c r="E10887">
        <v>2014</v>
      </c>
      <c r="F10887" s="2">
        <v>41877</v>
      </c>
      <c r="G10887">
        <v>3</v>
      </c>
      <c r="I10887" t="s">
        <v>852</v>
      </c>
      <c r="J10887" t="s">
        <v>853</v>
      </c>
      <c r="K10887">
        <v>4</v>
      </c>
      <c r="L10887">
        <v>15</v>
      </c>
      <c r="M10887" t="s">
        <v>854</v>
      </c>
      <c r="N10887" t="s">
        <v>854</v>
      </c>
      <c r="O10887">
        <v>6</v>
      </c>
      <c r="P10887">
        <v>9</v>
      </c>
    </row>
    <row r="10888" spans="1:18" x14ac:dyDescent="0.25">
      <c r="A10888" s="2">
        <v>41760</v>
      </c>
      <c r="B10888" t="s">
        <v>873</v>
      </c>
      <c r="C10888">
        <v>1</v>
      </c>
      <c r="D10888" t="s">
        <v>874</v>
      </c>
      <c r="E10888">
        <v>2014</v>
      </c>
      <c r="F10888" s="2">
        <v>41849</v>
      </c>
      <c r="G10888">
        <v>3</v>
      </c>
      <c r="I10888" t="s">
        <v>852</v>
      </c>
      <c r="J10888" t="s">
        <v>857</v>
      </c>
      <c r="K10888">
        <v>3</v>
      </c>
      <c r="L10888">
        <v>15</v>
      </c>
      <c r="M10888" t="s">
        <v>854</v>
      </c>
      <c r="N10888" t="s">
        <v>854</v>
      </c>
      <c r="O10888">
        <v>6</v>
      </c>
      <c r="P10888">
        <v>17</v>
      </c>
      <c r="R10888">
        <v>294.33999999999997</v>
      </c>
    </row>
    <row r="10889" spans="1:18" x14ac:dyDescent="0.25">
      <c r="A10889" s="2">
        <v>41760</v>
      </c>
      <c r="B10889" t="s">
        <v>873</v>
      </c>
      <c r="C10889">
        <v>1</v>
      </c>
      <c r="D10889" t="s">
        <v>874</v>
      </c>
      <c r="E10889">
        <v>2014</v>
      </c>
      <c r="F10889" s="2">
        <v>41866</v>
      </c>
      <c r="G10889">
        <v>3</v>
      </c>
      <c r="I10889" t="s">
        <v>852</v>
      </c>
      <c r="J10889" t="s">
        <v>853</v>
      </c>
      <c r="K10889">
        <v>3</v>
      </c>
      <c r="L10889">
        <v>15</v>
      </c>
      <c r="M10889" t="s">
        <v>854</v>
      </c>
      <c r="N10889" t="s">
        <v>854</v>
      </c>
      <c r="O10889">
        <v>6</v>
      </c>
      <c r="P10889">
        <v>13</v>
      </c>
      <c r="R10889">
        <v>484.44</v>
      </c>
    </row>
    <row r="10890" spans="1:18" x14ac:dyDescent="0.25">
      <c r="A10890" s="2">
        <v>41745</v>
      </c>
      <c r="B10890" t="s">
        <v>873</v>
      </c>
      <c r="C10890">
        <v>1</v>
      </c>
      <c r="D10890" t="s">
        <v>874</v>
      </c>
      <c r="E10890">
        <v>2014</v>
      </c>
      <c r="F10890" s="2">
        <v>41849</v>
      </c>
      <c r="G10890">
        <v>3</v>
      </c>
      <c r="I10890" t="s">
        <v>875</v>
      </c>
      <c r="J10890" t="s">
        <v>876</v>
      </c>
      <c r="K10890">
        <v>2</v>
      </c>
      <c r="L10890">
        <v>45</v>
      </c>
      <c r="M10890" t="s">
        <v>854</v>
      </c>
      <c r="N10890" t="s">
        <v>854</v>
      </c>
      <c r="O10890">
        <v>6</v>
      </c>
      <c r="P10890">
        <v>41</v>
      </c>
      <c r="R10890">
        <v>555.96</v>
      </c>
    </row>
    <row r="10891" spans="1:18" x14ac:dyDescent="0.25">
      <c r="A10891" s="2">
        <v>41745</v>
      </c>
      <c r="B10891" t="s">
        <v>873</v>
      </c>
      <c r="C10891">
        <v>1</v>
      </c>
      <c r="D10891" t="s">
        <v>874</v>
      </c>
      <c r="E10891">
        <v>2014</v>
      </c>
      <c r="F10891" s="2">
        <v>41831</v>
      </c>
      <c r="G10891">
        <v>3</v>
      </c>
      <c r="I10891" t="s">
        <v>852</v>
      </c>
      <c r="J10891" t="s">
        <v>857</v>
      </c>
      <c r="K10891">
        <v>2</v>
      </c>
      <c r="L10891">
        <v>15</v>
      </c>
      <c r="M10891" t="s">
        <v>854</v>
      </c>
      <c r="N10891" t="s">
        <v>854</v>
      </c>
      <c r="O10891">
        <v>6</v>
      </c>
      <c r="P10891">
        <v>12</v>
      </c>
      <c r="R10891">
        <v>340.61</v>
      </c>
    </row>
    <row r="10892" spans="1:18" x14ac:dyDescent="0.25">
      <c r="A10892" s="2">
        <v>41730</v>
      </c>
      <c r="B10892" t="s">
        <v>873</v>
      </c>
      <c r="C10892">
        <v>1</v>
      </c>
      <c r="D10892" t="s">
        <v>874</v>
      </c>
      <c r="E10892">
        <v>2014</v>
      </c>
      <c r="F10892" s="2">
        <v>41806</v>
      </c>
      <c r="G10892">
        <v>3</v>
      </c>
      <c r="I10892" t="s">
        <v>875</v>
      </c>
      <c r="J10892" t="s">
        <v>876</v>
      </c>
      <c r="K10892">
        <v>1</v>
      </c>
      <c r="L10892">
        <v>45</v>
      </c>
      <c r="M10892" t="s">
        <v>854</v>
      </c>
      <c r="N10892" t="s">
        <v>854</v>
      </c>
      <c r="O10892">
        <v>6</v>
      </c>
      <c r="P10892">
        <v>49</v>
      </c>
      <c r="R10892">
        <v>235.35</v>
      </c>
    </row>
    <row r="10893" spans="1:18" x14ac:dyDescent="0.25">
      <c r="A10893" s="2">
        <v>41730</v>
      </c>
      <c r="B10893" t="s">
        <v>873</v>
      </c>
      <c r="C10893">
        <v>1</v>
      </c>
      <c r="D10893" t="s">
        <v>874</v>
      </c>
      <c r="E10893">
        <v>2014</v>
      </c>
      <c r="F10893" s="2">
        <v>41787</v>
      </c>
      <c r="G10893">
        <v>3</v>
      </c>
      <c r="I10893" t="s">
        <v>852</v>
      </c>
      <c r="J10893" t="s">
        <v>857</v>
      </c>
      <c r="K10893">
        <v>1</v>
      </c>
      <c r="L10893">
        <v>15</v>
      </c>
      <c r="M10893" t="s">
        <v>854</v>
      </c>
      <c r="N10893" t="s">
        <v>854</v>
      </c>
      <c r="O10893">
        <v>6</v>
      </c>
      <c r="P10893">
        <v>23</v>
      </c>
      <c r="R10893">
        <v>256.06</v>
      </c>
    </row>
    <row r="10894" spans="1:18" x14ac:dyDescent="0.25">
      <c r="A10894" s="2">
        <v>41760</v>
      </c>
      <c r="B10894" t="s">
        <v>873</v>
      </c>
      <c r="C10894">
        <v>1</v>
      </c>
      <c r="D10894" t="s">
        <v>874</v>
      </c>
      <c r="E10894">
        <v>2014</v>
      </c>
      <c r="F10894" s="2">
        <v>41863</v>
      </c>
      <c r="G10894">
        <v>4</v>
      </c>
      <c r="I10894" t="s">
        <v>852</v>
      </c>
      <c r="J10894" t="s">
        <v>857</v>
      </c>
      <c r="K10894">
        <v>3</v>
      </c>
      <c r="L10894">
        <v>45</v>
      </c>
      <c r="M10894" t="s">
        <v>854</v>
      </c>
      <c r="N10894" t="s">
        <v>854</v>
      </c>
      <c r="O10894">
        <v>6</v>
      </c>
      <c r="P10894">
        <v>36</v>
      </c>
      <c r="R10894">
        <v>583.23</v>
      </c>
    </row>
    <row r="10895" spans="1:18" x14ac:dyDescent="0.25">
      <c r="A10895" s="2">
        <v>41760</v>
      </c>
      <c r="B10895" t="s">
        <v>873</v>
      </c>
      <c r="C10895">
        <v>1</v>
      </c>
      <c r="D10895" t="s">
        <v>874</v>
      </c>
      <c r="E10895">
        <v>2014</v>
      </c>
      <c r="F10895" s="2">
        <v>41863</v>
      </c>
      <c r="G10895">
        <v>4</v>
      </c>
      <c r="I10895" t="s">
        <v>875</v>
      </c>
      <c r="J10895" t="s">
        <v>876</v>
      </c>
      <c r="K10895">
        <v>3</v>
      </c>
      <c r="L10895">
        <v>15</v>
      </c>
      <c r="M10895" t="s">
        <v>854</v>
      </c>
      <c r="N10895" t="s">
        <v>854</v>
      </c>
      <c r="O10895">
        <v>6</v>
      </c>
      <c r="P10895">
        <v>11</v>
      </c>
      <c r="R10895">
        <v>341.82</v>
      </c>
    </row>
    <row r="10896" spans="1:18" x14ac:dyDescent="0.25">
      <c r="A10896" s="2">
        <v>41730</v>
      </c>
      <c r="B10896" t="s">
        <v>873</v>
      </c>
      <c r="C10896">
        <v>1</v>
      </c>
      <c r="D10896" t="s">
        <v>874</v>
      </c>
      <c r="E10896">
        <v>2014</v>
      </c>
      <c r="F10896" s="2">
        <v>41806</v>
      </c>
      <c r="G10896">
        <v>4</v>
      </c>
      <c r="I10896" t="s">
        <v>875</v>
      </c>
      <c r="J10896" t="s">
        <v>876</v>
      </c>
      <c r="K10896">
        <v>1</v>
      </c>
      <c r="L10896">
        <v>45</v>
      </c>
      <c r="M10896" t="s">
        <v>854</v>
      </c>
      <c r="N10896" t="s">
        <v>854</v>
      </c>
      <c r="O10896">
        <v>6</v>
      </c>
      <c r="P10896">
        <v>41</v>
      </c>
      <c r="R10896">
        <v>391.01</v>
      </c>
    </row>
    <row r="10897" spans="1:18" x14ac:dyDescent="0.25">
      <c r="A10897" s="2">
        <v>41730</v>
      </c>
      <c r="B10897" t="s">
        <v>873</v>
      </c>
      <c r="C10897">
        <v>1</v>
      </c>
      <c r="D10897" t="s">
        <v>874</v>
      </c>
      <c r="E10897">
        <v>2014</v>
      </c>
      <c r="F10897" s="2">
        <v>41800</v>
      </c>
      <c r="G10897">
        <v>4</v>
      </c>
      <c r="I10897" t="s">
        <v>852</v>
      </c>
      <c r="J10897" t="s">
        <v>857</v>
      </c>
      <c r="K10897">
        <v>1</v>
      </c>
      <c r="L10897">
        <v>45</v>
      </c>
      <c r="M10897" t="s">
        <v>854</v>
      </c>
      <c r="N10897" t="s">
        <v>854</v>
      </c>
      <c r="O10897">
        <v>6</v>
      </c>
      <c r="P10897">
        <v>42</v>
      </c>
      <c r="R10897">
        <v>300.2</v>
      </c>
    </row>
    <row r="10898" spans="1:18" x14ac:dyDescent="0.25">
      <c r="A10898" s="2">
        <v>41775</v>
      </c>
      <c r="B10898" t="s">
        <v>873</v>
      </c>
      <c r="C10898">
        <v>1</v>
      </c>
      <c r="D10898" t="s">
        <v>874</v>
      </c>
      <c r="E10898">
        <v>2014</v>
      </c>
      <c r="F10898" s="2">
        <v>41877</v>
      </c>
      <c r="G10898">
        <v>4</v>
      </c>
      <c r="I10898" t="s">
        <v>852</v>
      </c>
      <c r="J10898" t="s">
        <v>857</v>
      </c>
      <c r="K10898">
        <v>4</v>
      </c>
      <c r="L10898">
        <v>15</v>
      </c>
      <c r="M10898" t="s">
        <v>854</v>
      </c>
      <c r="N10898" t="s">
        <v>854</v>
      </c>
      <c r="O10898">
        <v>6</v>
      </c>
      <c r="P10898">
        <v>12</v>
      </c>
    </row>
    <row r="10899" spans="1:18" x14ac:dyDescent="0.25">
      <c r="A10899" s="2">
        <v>41775</v>
      </c>
      <c r="B10899" t="s">
        <v>873</v>
      </c>
      <c r="C10899">
        <v>1</v>
      </c>
      <c r="D10899" t="s">
        <v>874</v>
      </c>
      <c r="E10899">
        <v>2014</v>
      </c>
      <c r="F10899" s="2">
        <v>41880</v>
      </c>
      <c r="G10899">
        <v>4</v>
      </c>
      <c r="I10899" t="s">
        <v>852</v>
      </c>
      <c r="J10899" t="s">
        <v>853</v>
      </c>
      <c r="K10899">
        <v>4</v>
      </c>
      <c r="L10899">
        <v>45</v>
      </c>
      <c r="M10899" t="s">
        <v>854</v>
      </c>
      <c r="N10899" t="s">
        <v>854</v>
      </c>
      <c r="O10899">
        <v>6</v>
      </c>
      <c r="P10899">
        <v>20</v>
      </c>
      <c r="R10899">
        <v>802.02</v>
      </c>
    </row>
    <row r="10900" spans="1:18" x14ac:dyDescent="0.25">
      <c r="A10900" s="2">
        <v>41745</v>
      </c>
      <c r="B10900" t="s">
        <v>873</v>
      </c>
      <c r="C10900">
        <v>1</v>
      </c>
      <c r="D10900" t="s">
        <v>874</v>
      </c>
      <c r="E10900">
        <v>2014</v>
      </c>
      <c r="F10900" s="2">
        <v>41849</v>
      </c>
      <c r="G10900">
        <v>4</v>
      </c>
      <c r="I10900" t="s">
        <v>852</v>
      </c>
      <c r="J10900" t="s">
        <v>853</v>
      </c>
      <c r="K10900">
        <v>2</v>
      </c>
      <c r="L10900">
        <v>15</v>
      </c>
      <c r="M10900" t="s">
        <v>854</v>
      </c>
      <c r="N10900" t="s">
        <v>854</v>
      </c>
      <c r="O10900">
        <v>6</v>
      </c>
      <c r="P10900">
        <v>15</v>
      </c>
      <c r="R10900">
        <v>681.82</v>
      </c>
    </row>
    <row r="10901" spans="1:18" x14ac:dyDescent="0.25">
      <c r="A10901" s="2">
        <v>41745</v>
      </c>
      <c r="B10901" t="s">
        <v>873</v>
      </c>
      <c r="C10901">
        <v>1</v>
      </c>
      <c r="D10901" t="s">
        <v>874</v>
      </c>
      <c r="E10901">
        <v>2014</v>
      </c>
      <c r="F10901" s="2">
        <v>41835</v>
      </c>
      <c r="G10901">
        <v>4</v>
      </c>
      <c r="I10901" t="s">
        <v>875</v>
      </c>
      <c r="J10901" t="s">
        <v>876</v>
      </c>
      <c r="K10901">
        <v>2</v>
      </c>
      <c r="L10901">
        <v>15</v>
      </c>
      <c r="M10901" t="s">
        <v>854</v>
      </c>
      <c r="N10901" t="s">
        <v>854</v>
      </c>
      <c r="O10901">
        <v>6</v>
      </c>
      <c r="P10901">
        <v>17</v>
      </c>
      <c r="R10901">
        <v>377.47</v>
      </c>
    </row>
    <row r="10902" spans="1:18" x14ac:dyDescent="0.25">
      <c r="A10902" s="2">
        <v>41730</v>
      </c>
      <c r="B10902" t="s">
        <v>873</v>
      </c>
      <c r="C10902">
        <v>1</v>
      </c>
      <c r="D10902" t="s">
        <v>874</v>
      </c>
      <c r="E10902">
        <v>2014</v>
      </c>
      <c r="F10902" s="2">
        <v>41751</v>
      </c>
      <c r="G10902">
        <v>1</v>
      </c>
      <c r="I10902" t="s">
        <v>852</v>
      </c>
      <c r="J10902" t="s">
        <v>857</v>
      </c>
      <c r="K10902">
        <v>1</v>
      </c>
      <c r="L10902">
        <v>15</v>
      </c>
      <c r="M10902" t="s">
        <v>854</v>
      </c>
      <c r="N10902" t="s">
        <v>854</v>
      </c>
      <c r="O10902">
        <v>3</v>
      </c>
      <c r="P10902">
        <v>8</v>
      </c>
    </row>
    <row r="10903" spans="1:18" x14ac:dyDescent="0.25">
      <c r="A10903" s="2">
        <v>41730</v>
      </c>
      <c r="B10903" t="s">
        <v>873</v>
      </c>
      <c r="C10903">
        <v>1</v>
      </c>
      <c r="D10903" t="s">
        <v>874</v>
      </c>
      <c r="E10903">
        <v>2014</v>
      </c>
      <c r="F10903" s="2">
        <v>41751</v>
      </c>
      <c r="G10903">
        <v>1</v>
      </c>
      <c r="I10903" t="s">
        <v>852</v>
      </c>
      <c r="J10903" t="s">
        <v>853</v>
      </c>
      <c r="K10903">
        <v>1</v>
      </c>
      <c r="L10903">
        <v>45</v>
      </c>
      <c r="M10903" t="s">
        <v>854</v>
      </c>
      <c r="N10903" t="s">
        <v>854</v>
      </c>
      <c r="O10903">
        <v>3</v>
      </c>
      <c r="P10903">
        <v>35</v>
      </c>
    </row>
    <row r="10904" spans="1:18" x14ac:dyDescent="0.25">
      <c r="A10904" s="2">
        <v>41745</v>
      </c>
      <c r="B10904" t="s">
        <v>873</v>
      </c>
      <c r="C10904">
        <v>1</v>
      </c>
      <c r="D10904" t="s">
        <v>874</v>
      </c>
      <c r="E10904">
        <v>2014</v>
      </c>
      <c r="F10904" s="2">
        <v>41766</v>
      </c>
      <c r="G10904">
        <v>1</v>
      </c>
      <c r="I10904" t="s">
        <v>875</v>
      </c>
      <c r="J10904" t="s">
        <v>876</v>
      </c>
      <c r="K10904">
        <v>2</v>
      </c>
      <c r="L10904">
        <v>15</v>
      </c>
      <c r="M10904" t="s">
        <v>854</v>
      </c>
      <c r="N10904" t="s">
        <v>854</v>
      </c>
      <c r="O10904">
        <v>3</v>
      </c>
      <c r="P10904">
        <v>11</v>
      </c>
    </row>
    <row r="10905" spans="1:18" x14ac:dyDescent="0.25">
      <c r="A10905" s="2">
        <v>41745</v>
      </c>
      <c r="B10905" t="s">
        <v>873</v>
      </c>
      <c r="C10905">
        <v>1</v>
      </c>
      <c r="D10905" t="s">
        <v>874</v>
      </c>
      <c r="E10905">
        <v>2014</v>
      </c>
      <c r="F10905" s="2">
        <v>41766</v>
      </c>
      <c r="G10905">
        <v>1</v>
      </c>
      <c r="I10905" t="s">
        <v>852</v>
      </c>
      <c r="J10905" t="s">
        <v>853</v>
      </c>
      <c r="K10905">
        <v>2</v>
      </c>
      <c r="L10905">
        <v>15</v>
      </c>
      <c r="M10905" t="s">
        <v>854</v>
      </c>
      <c r="N10905" t="s">
        <v>854</v>
      </c>
      <c r="O10905">
        <v>3</v>
      </c>
      <c r="P10905">
        <v>12</v>
      </c>
    </row>
    <row r="10906" spans="1:18" x14ac:dyDescent="0.25">
      <c r="A10906" s="2">
        <v>41760</v>
      </c>
      <c r="B10906" t="s">
        <v>873</v>
      </c>
      <c r="C10906">
        <v>1</v>
      </c>
      <c r="D10906" t="s">
        <v>874</v>
      </c>
      <c r="E10906">
        <v>2014</v>
      </c>
      <c r="F10906" s="2">
        <v>41781</v>
      </c>
      <c r="G10906">
        <v>1</v>
      </c>
      <c r="I10906" t="s">
        <v>852</v>
      </c>
      <c r="J10906" t="s">
        <v>857</v>
      </c>
      <c r="K10906">
        <v>3</v>
      </c>
      <c r="L10906">
        <v>15</v>
      </c>
      <c r="M10906" t="s">
        <v>854</v>
      </c>
      <c r="N10906" t="s">
        <v>854</v>
      </c>
      <c r="O10906">
        <v>3</v>
      </c>
      <c r="P10906">
        <v>11</v>
      </c>
    </row>
    <row r="10907" spans="1:18" x14ac:dyDescent="0.25">
      <c r="A10907" s="2">
        <v>41760</v>
      </c>
      <c r="B10907" t="s">
        <v>873</v>
      </c>
      <c r="C10907">
        <v>1</v>
      </c>
      <c r="D10907" t="s">
        <v>874</v>
      </c>
      <c r="E10907">
        <v>2014</v>
      </c>
      <c r="F10907" s="2">
        <v>41781</v>
      </c>
      <c r="G10907">
        <v>1</v>
      </c>
      <c r="I10907" t="s">
        <v>875</v>
      </c>
      <c r="J10907" t="s">
        <v>876</v>
      </c>
      <c r="K10907">
        <v>3</v>
      </c>
      <c r="L10907">
        <v>15</v>
      </c>
      <c r="M10907" t="s">
        <v>854</v>
      </c>
      <c r="N10907" t="s">
        <v>854</v>
      </c>
      <c r="O10907">
        <v>3</v>
      </c>
      <c r="P10907">
        <v>6</v>
      </c>
    </row>
    <row r="10908" spans="1:18" x14ac:dyDescent="0.25">
      <c r="A10908" s="2">
        <v>41775</v>
      </c>
      <c r="B10908" t="s">
        <v>873</v>
      </c>
      <c r="C10908">
        <v>1</v>
      </c>
      <c r="D10908" t="s">
        <v>874</v>
      </c>
      <c r="E10908">
        <v>2014</v>
      </c>
      <c r="F10908" s="2">
        <v>41796</v>
      </c>
      <c r="G10908">
        <v>1</v>
      </c>
      <c r="I10908" t="s">
        <v>875</v>
      </c>
      <c r="J10908" t="s">
        <v>876</v>
      </c>
      <c r="K10908">
        <v>4</v>
      </c>
      <c r="L10908">
        <v>45</v>
      </c>
      <c r="M10908" t="s">
        <v>854</v>
      </c>
      <c r="N10908" t="s">
        <v>854</v>
      </c>
      <c r="O10908">
        <v>3</v>
      </c>
      <c r="P10908">
        <v>25</v>
      </c>
    </row>
    <row r="10909" spans="1:18" x14ac:dyDescent="0.25">
      <c r="A10909" s="2">
        <v>41775</v>
      </c>
      <c r="B10909" t="s">
        <v>873</v>
      </c>
      <c r="C10909">
        <v>1</v>
      </c>
      <c r="D10909" t="s">
        <v>874</v>
      </c>
      <c r="E10909">
        <v>2014</v>
      </c>
      <c r="F10909" s="2">
        <v>41796</v>
      </c>
      <c r="G10909">
        <v>1</v>
      </c>
      <c r="I10909" t="s">
        <v>852</v>
      </c>
      <c r="J10909" t="s">
        <v>853</v>
      </c>
      <c r="K10909">
        <v>4</v>
      </c>
      <c r="L10909">
        <v>45</v>
      </c>
      <c r="M10909" t="s">
        <v>854</v>
      </c>
      <c r="N10909" t="s">
        <v>854</v>
      </c>
      <c r="O10909">
        <v>3</v>
      </c>
      <c r="P10909">
        <v>22</v>
      </c>
    </row>
    <row r="10910" spans="1:18" x14ac:dyDescent="0.25">
      <c r="A10910" s="2">
        <v>41745</v>
      </c>
      <c r="B10910" t="s">
        <v>873</v>
      </c>
      <c r="C10910">
        <v>1</v>
      </c>
      <c r="D10910" t="s">
        <v>874</v>
      </c>
      <c r="E10910">
        <v>2014</v>
      </c>
      <c r="F10910" s="2">
        <v>41766</v>
      </c>
      <c r="G10910">
        <v>2</v>
      </c>
      <c r="I10910" t="s">
        <v>875</v>
      </c>
      <c r="J10910" t="s">
        <v>876</v>
      </c>
      <c r="K10910">
        <v>2</v>
      </c>
      <c r="L10910">
        <v>45</v>
      </c>
      <c r="M10910" t="s">
        <v>854</v>
      </c>
      <c r="N10910" t="s">
        <v>854</v>
      </c>
      <c r="O10910">
        <v>3</v>
      </c>
      <c r="P10910">
        <v>31</v>
      </c>
    </row>
    <row r="10911" spans="1:18" x14ac:dyDescent="0.25">
      <c r="A10911" s="2">
        <v>41745</v>
      </c>
      <c r="B10911" t="s">
        <v>873</v>
      </c>
      <c r="C10911">
        <v>1</v>
      </c>
      <c r="D10911" t="s">
        <v>874</v>
      </c>
      <c r="E10911">
        <v>2014</v>
      </c>
      <c r="F10911" s="2">
        <v>41766</v>
      </c>
      <c r="G10911">
        <v>2</v>
      </c>
      <c r="I10911" t="s">
        <v>875</v>
      </c>
      <c r="J10911" t="s">
        <v>876</v>
      </c>
      <c r="K10911">
        <v>2</v>
      </c>
      <c r="L10911">
        <v>15</v>
      </c>
      <c r="M10911" t="s">
        <v>854</v>
      </c>
      <c r="N10911" t="s">
        <v>854</v>
      </c>
      <c r="O10911">
        <v>3</v>
      </c>
      <c r="P10911">
        <v>12</v>
      </c>
    </row>
    <row r="10912" spans="1:18" x14ac:dyDescent="0.25">
      <c r="A10912" s="2">
        <v>41775</v>
      </c>
      <c r="B10912" t="s">
        <v>873</v>
      </c>
      <c r="C10912">
        <v>1</v>
      </c>
      <c r="D10912" t="s">
        <v>874</v>
      </c>
      <c r="E10912">
        <v>2014</v>
      </c>
      <c r="F10912" s="2">
        <v>41796</v>
      </c>
      <c r="G10912">
        <v>2</v>
      </c>
      <c r="I10912" t="s">
        <v>875</v>
      </c>
      <c r="J10912" t="s">
        <v>876</v>
      </c>
      <c r="K10912">
        <v>4</v>
      </c>
      <c r="L10912">
        <v>45</v>
      </c>
      <c r="M10912" t="s">
        <v>854</v>
      </c>
      <c r="N10912" t="s">
        <v>854</v>
      </c>
      <c r="O10912">
        <v>3</v>
      </c>
      <c r="P10912">
        <v>25</v>
      </c>
    </row>
    <row r="10913" spans="1:16" x14ac:dyDescent="0.25">
      <c r="A10913" s="2">
        <v>41775</v>
      </c>
      <c r="B10913" t="s">
        <v>873</v>
      </c>
      <c r="C10913">
        <v>1</v>
      </c>
      <c r="D10913" t="s">
        <v>874</v>
      </c>
      <c r="E10913">
        <v>2014</v>
      </c>
      <c r="F10913" s="2">
        <v>41796</v>
      </c>
      <c r="G10913">
        <v>2</v>
      </c>
      <c r="I10913" t="s">
        <v>875</v>
      </c>
      <c r="J10913" t="s">
        <v>876</v>
      </c>
      <c r="K10913">
        <v>4</v>
      </c>
      <c r="L10913">
        <v>15</v>
      </c>
      <c r="M10913" t="s">
        <v>854</v>
      </c>
      <c r="N10913" t="s">
        <v>854</v>
      </c>
      <c r="O10913">
        <v>3</v>
      </c>
      <c r="P10913">
        <v>8</v>
      </c>
    </row>
    <row r="10914" spans="1:16" x14ac:dyDescent="0.25">
      <c r="A10914" s="2">
        <v>41730</v>
      </c>
      <c r="B10914" t="s">
        <v>873</v>
      </c>
      <c r="C10914">
        <v>1</v>
      </c>
      <c r="D10914" t="s">
        <v>874</v>
      </c>
      <c r="E10914">
        <v>2014</v>
      </c>
      <c r="F10914" s="2">
        <v>41751</v>
      </c>
      <c r="G10914">
        <v>2</v>
      </c>
      <c r="I10914" t="s">
        <v>852</v>
      </c>
      <c r="J10914" t="s">
        <v>857</v>
      </c>
      <c r="K10914">
        <v>1</v>
      </c>
      <c r="L10914">
        <v>15</v>
      </c>
      <c r="M10914" t="s">
        <v>854</v>
      </c>
      <c r="N10914" t="s">
        <v>854</v>
      </c>
      <c r="O10914">
        <v>3</v>
      </c>
      <c r="P10914">
        <v>14</v>
      </c>
    </row>
    <row r="10915" spans="1:16" x14ac:dyDescent="0.25">
      <c r="A10915" s="2">
        <v>41730</v>
      </c>
      <c r="B10915" t="s">
        <v>873</v>
      </c>
      <c r="C10915">
        <v>1</v>
      </c>
      <c r="D10915" t="s">
        <v>874</v>
      </c>
      <c r="E10915">
        <v>2014</v>
      </c>
      <c r="F10915" s="2">
        <v>41751</v>
      </c>
      <c r="G10915">
        <v>2</v>
      </c>
      <c r="I10915" t="s">
        <v>852</v>
      </c>
      <c r="J10915" t="s">
        <v>857</v>
      </c>
      <c r="K10915">
        <v>1</v>
      </c>
      <c r="L10915">
        <v>45</v>
      </c>
      <c r="M10915" t="s">
        <v>854</v>
      </c>
      <c r="N10915" t="s">
        <v>854</v>
      </c>
      <c r="O10915">
        <v>3</v>
      </c>
      <c r="P10915">
        <v>29</v>
      </c>
    </row>
    <row r="10916" spans="1:16" x14ac:dyDescent="0.25">
      <c r="A10916" s="2">
        <v>41760</v>
      </c>
      <c r="B10916" t="s">
        <v>873</v>
      </c>
      <c r="C10916">
        <v>1</v>
      </c>
      <c r="D10916" t="s">
        <v>874</v>
      </c>
      <c r="E10916">
        <v>2014</v>
      </c>
      <c r="F10916" s="2">
        <v>41781</v>
      </c>
      <c r="G10916">
        <v>2</v>
      </c>
      <c r="I10916" t="s">
        <v>852</v>
      </c>
      <c r="J10916" t="s">
        <v>853</v>
      </c>
      <c r="K10916">
        <v>3</v>
      </c>
      <c r="L10916">
        <v>45</v>
      </c>
      <c r="M10916" t="s">
        <v>854</v>
      </c>
      <c r="N10916" t="s">
        <v>854</v>
      </c>
      <c r="O10916">
        <v>3</v>
      </c>
      <c r="P10916">
        <v>38</v>
      </c>
    </row>
    <row r="10917" spans="1:16" x14ac:dyDescent="0.25">
      <c r="A10917" s="2">
        <v>41760</v>
      </c>
      <c r="B10917" t="s">
        <v>873</v>
      </c>
      <c r="C10917">
        <v>1</v>
      </c>
      <c r="D10917" t="s">
        <v>874</v>
      </c>
      <c r="E10917">
        <v>2014</v>
      </c>
      <c r="F10917" s="2">
        <v>41781</v>
      </c>
      <c r="G10917">
        <v>2</v>
      </c>
      <c r="I10917" t="s">
        <v>852</v>
      </c>
      <c r="J10917" t="s">
        <v>857</v>
      </c>
      <c r="K10917">
        <v>3</v>
      </c>
      <c r="L10917">
        <v>45</v>
      </c>
      <c r="M10917" t="s">
        <v>854</v>
      </c>
      <c r="N10917" t="s">
        <v>854</v>
      </c>
      <c r="O10917">
        <v>3</v>
      </c>
      <c r="P10917">
        <v>33</v>
      </c>
    </row>
    <row r="10918" spans="1:16" x14ac:dyDescent="0.25">
      <c r="A10918" s="2">
        <v>41775</v>
      </c>
      <c r="B10918" t="s">
        <v>873</v>
      </c>
      <c r="C10918">
        <v>1</v>
      </c>
      <c r="D10918" t="s">
        <v>874</v>
      </c>
      <c r="E10918">
        <v>2014</v>
      </c>
      <c r="F10918" s="2">
        <v>41796</v>
      </c>
      <c r="G10918">
        <v>3</v>
      </c>
      <c r="I10918" t="s">
        <v>875</v>
      </c>
      <c r="J10918" t="s">
        <v>876</v>
      </c>
      <c r="K10918">
        <v>4</v>
      </c>
      <c r="L10918">
        <v>45</v>
      </c>
      <c r="M10918" t="s">
        <v>854</v>
      </c>
      <c r="N10918" t="s">
        <v>854</v>
      </c>
      <c r="O10918">
        <v>3</v>
      </c>
      <c r="P10918">
        <v>17</v>
      </c>
    </row>
    <row r="10919" spans="1:16" x14ac:dyDescent="0.25">
      <c r="A10919" s="2">
        <v>41775</v>
      </c>
      <c r="B10919" t="s">
        <v>873</v>
      </c>
      <c r="C10919">
        <v>1</v>
      </c>
      <c r="D10919" t="s">
        <v>874</v>
      </c>
      <c r="E10919">
        <v>2014</v>
      </c>
      <c r="F10919" s="2">
        <v>41796</v>
      </c>
      <c r="G10919">
        <v>3</v>
      </c>
      <c r="I10919" t="s">
        <v>852</v>
      </c>
      <c r="J10919" t="s">
        <v>853</v>
      </c>
      <c r="K10919">
        <v>4</v>
      </c>
      <c r="L10919">
        <v>45</v>
      </c>
      <c r="M10919" t="s">
        <v>854</v>
      </c>
      <c r="N10919" t="s">
        <v>854</v>
      </c>
      <c r="O10919">
        <v>3</v>
      </c>
      <c r="P10919">
        <v>8</v>
      </c>
    </row>
    <row r="10920" spans="1:16" x14ac:dyDescent="0.25">
      <c r="A10920" s="2">
        <v>41760</v>
      </c>
      <c r="B10920" t="s">
        <v>873</v>
      </c>
      <c r="C10920">
        <v>1</v>
      </c>
      <c r="D10920" t="s">
        <v>874</v>
      </c>
      <c r="E10920">
        <v>2014</v>
      </c>
      <c r="F10920" s="2">
        <v>41781</v>
      </c>
      <c r="G10920">
        <v>3</v>
      </c>
      <c r="I10920" t="s">
        <v>852</v>
      </c>
      <c r="J10920" t="s">
        <v>857</v>
      </c>
      <c r="K10920">
        <v>3</v>
      </c>
      <c r="L10920">
        <v>45</v>
      </c>
      <c r="M10920" t="s">
        <v>854</v>
      </c>
      <c r="N10920" t="s">
        <v>854</v>
      </c>
      <c r="O10920">
        <v>3</v>
      </c>
      <c r="P10920">
        <v>38</v>
      </c>
    </row>
    <row r="10921" spans="1:16" x14ac:dyDescent="0.25">
      <c r="A10921" s="2">
        <v>41760</v>
      </c>
      <c r="B10921" t="s">
        <v>873</v>
      </c>
      <c r="C10921">
        <v>1</v>
      </c>
      <c r="D10921" t="s">
        <v>874</v>
      </c>
      <c r="E10921">
        <v>2014</v>
      </c>
      <c r="F10921" s="2">
        <v>41781</v>
      </c>
      <c r="G10921">
        <v>3</v>
      </c>
      <c r="I10921" t="s">
        <v>875</v>
      </c>
      <c r="J10921" t="s">
        <v>876</v>
      </c>
      <c r="K10921">
        <v>3</v>
      </c>
      <c r="L10921">
        <v>15</v>
      </c>
      <c r="M10921" t="s">
        <v>854</v>
      </c>
      <c r="N10921" t="s">
        <v>854</v>
      </c>
      <c r="O10921">
        <v>3</v>
      </c>
      <c r="P10921">
        <v>12</v>
      </c>
    </row>
    <row r="10922" spans="1:16" x14ac:dyDescent="0.25">
      <c r="A10922" s="2">
        <v>41745</v>
      </c>
      <c r="B10922" t="s">
        <v>873</v>
      </c>
      <c r="C10922">
        <v>1</v>
      </c>
      <c r="D10922" t="s">
        <v>874</v>
      </c>
      <c r="E10922">
        <v>2014</v>
      </c>
      <c r="F10922" s="2">
        <v>41766</v>
      </c>
      <c r="G10922">
        <v>3</v>
      </c>
      <c r="I10922" t="s">
        <v>852</v>
      </c>
      <c r="J10922" t="s">
        <v>853</v>
      </c>
      <c r="K10922">
        <v>2</v>
      </c>
      <c r="L10922">
        <v>15</v>
      </c>
      <c r="M10922" t="s">
        <v>854</v>
      </c>
      <c r="N10922" t="s">
        <v>854</v>
      </c>
      <c r="O10922">
        <v>3</v>
      </c>
      <c r="P10922">
        <v>6</v>
      </c>
    </row>
    <row r="10923" spans="1:16" x14ac:dyDescent="0.25">
      <c r="A10923" s="2">
        <v>41745</v>
      </c>
      <c r="B10923" t="s">
        <v>873</v>
      </c>
      <c r="C10923">
        <v>1</v>
      </c>
      <c r="D10923" t="s">
        <v>874</v>
      </c>
      <c r="E10923">
        <v>2014</v>
      </c>
      <c r="F10923" s="2">
        <v>41766</v>
      </c>
      <c r="G10923">
        <v>3</v>
      </c>
      <c r="I10923" t="s">
        <v>852</v>
      </c>
      <c r="J10923" t="s">
        <v>857</v>
      </c>
      <c r="K10923">
        <v>2</v>
      </c>
      <c r="L10923">
        <v>45</v>
      </c>
      <c r="M10923" t="s">
        <v>854</v>
      </c>
      <c r="N10923" t="s">
        <v>854</v>
      </c>
      <c r="O10923">
        <v>3</v>
      </c>
      <c r="P10923">
        <v>33</v>
      </c>
    </row>
    <row r="10924" spans="1:16" x14ac:dyDescent="0.25">
      <c r="A10924" s="2">
        <v>41730</v>
      </c>
      <c r="B10924" t="s">
        <v>873</v>
      </c>
      <c r="C10924">
        <v>1</v>
      </c>
      <c r="D10924" t="s">
        <v>874</v>
      </c>
      <c r="E10924">
        <v>2014</v>
      </c>
      <c r="F10924" s="2">
        <v>41751</v>
      </c>
      <c r="G10924">
        <v>3</v>
      </c>
      <c r="I10924" t="s">
        <v>852</v>
      </c>
      <c r="J10924" t="s">
        <v>853</v>
      </c>
      <c r="K10924">
        <v>1</v>
      </c>
      <c r="L10924">
        <v>15</v>
      </c>
      <c r="M10924" t="s">
        <v>854</v>
      </c>
      <c r="N10924" t="s">
        <v>854</v>
      </c>
      <c r="O10924">
        <v>3</v>
      </c>
      <c r="P10924">
        <v>8</v>
      </c>
    </row>
    <row r="10925" spans="1:16" x14ac:dyDescent="0.25">
      <c r="A10925" s="2">
        <v>41730</v>
      </c>
      <c r="B10925" t="s">
        <v>873</v>
      </c>
      <c r="C10925">
        <v>1</v>
      </c>
      <c r="D10925" t="s">
        <v>874</v>
      </c>
      <c r="E10925">
        <v>2014</v>
      </c>
      <c r="F10925" s="2">
        <v>41751</v>
      </c>
      <c r="G10925">
        <v>3</v>
      </c>
      <c r="I10925" t="s">
        <v>852</v>
      </c>
      <c r="J10925" t="s">
        <v>857</v>
      </c>
      <c r="K10925">
        <v>1</v>
      </c>
      <c r="L10925">
        <v>45</v>
      </c>
      <c r="M10925" t="s">
        <v>854</v>
      </c>
      <c r="N10925" t="s">
        <v>854</v>
      </c>
      <c r="O10925">
        <v>3</v>
      </c>
      <c r="P10925">
        <v>38</v>
      </c>
    </row>
    <row r="10926" spans="1:16" x14ac:dyDescent="0.25">
      <c r="A10926" s="2">
        <v>41760</v>
      </c>
      <c r="B10926" t="s">
        <v>873</v>
      </c>
      <c r="C10926">
        <v>1</v>
      </c>
      <c r="D10926" t="s">
        <v>874</v>
      </c>
      <c r="E10926">
        <v>2014</v>
      </c>
      <c r="F10926" s="2">
        <v>41781</v>
      </c>
      <c r="G10926">
        <v>4</v>
      </c>
      <c r="I10926" t="s">
        <v>852</v>
      </c>
      <c r="J10926" t="s">
        <v>853</v>
      </c>
      <c r="K10926">
        <v>3</v>
      </c>
      <c r="L10926">
        <v>15</v>
      </c>
      <c r="M10926" t="s">
        <v>854</v>
      </c>
      <c r="N10926" t="s">
        <v>854</v>
      </c>
      <c r="O10926">
        <v>3</v>
      </c>
      <c r="P10926">
        <v>18</v>
      </c>
    </row>
    <row r="10927" spans="1:16" x14ac:dyDescent="0.25">
      <c r="A10927" s="2">
        <v>41760</v>
      </c>
      <c r="B10927" t="s">
        <v>873</v>
      </c>
      <c r="C10927">
        <v>1</v>
      </c>
      <c r="D10927" t="s">
        <v>874</v>
      </c>
      <c r="E10927">
        <v>2014</v>
      </c>
      <c r="F10927" s="2">
        <v>41781</v>
      </c>
      <c r="G10927">
        <v>4</v>
      </c>
      <c r="I10927" t="s">
        <v>875</v>
      </c>
      <c r="J10927" t="s">
        <v>876</v>
      </c>
      <c r="K10927">
        <v>3</v>
      </c>
      <c r="L10927">
        <v>45</v>
      </c>
      <c r="M10927" t="s">
        <v>854</v>
      </c>
      <c r="N10927" t="s">
        <v>854</v>
      </c>
      <c r="O10927">
        <v>3</v>
      </c>
      <c r="P10927">
        <v>37</v>
      </c>
    </row>
    <row r="10928" spans="1:16" x14ac:dyDescent="0.25">
      <c r="A10928" s="2">
        <v>41730</v>
      </c>
      <c r="B10928" t="s">
        <v>873</v>
      </c>
      <c r="C10928">
        <v>1</v>
      </c>
      <c r="D10928" t="s">
        <v>874</v>
      </c>
      <c r="E10928">
        <v>2014</v>
      </c>
      <c r="F10928" s="2">
        <v>41751</v>
      </c>
      <c r="G10928">
        <v>4</v>
      </c>
      <c r="I10928" t="s">
        <v>852</v>
      </c>
      <c r="J10928" t="s">
        <v>857</v>
      </c>
      <c r="K10928">
        <v>1</v>
      </c>
      <c r="L10928">
        <v>15</v>
      </c>
      <c r="M10928" t="s">
        <v>854</v>
      </c>
      <c r="N10928" t="s">
        <v>854</v>
      </c>
      <c r="O10928">
        <v>3</v>
      </c>
      <c r="P10928">
        <v>12</v>
      </c>
    </row>
    <row r="10929" spans="1:16" x14ac:dyDescent="0.25">
      <c r="A10929" s="2">
        <v>41730</v>
      </c>
      <c r="B10929" t="s">
        <v>873</v>
      </c>
      <c r="C10929">
        <v>1</v>
      </c>
      <c r="D10929" t="s">
        <v>874</v>
      </c>
      <c r="E10929">
        <v>2014</v>
      </c>
      <c r="F10929" s="2">
        <v>41751</v>
      </c>
      <c r="G10929">
        <v>4</v>
      </c>
      <c r="I10929" t="s">
        <v>852</v>
      </c>
      <c r="J10929" t="s">
        <v>853</v>
      </c>
      <c r="K10929">
        <v>1</v>
      </c>
      <c r="L10929">
        <v>15</v>
      </c>
      <c r="M10929" t="s">
        <v>854</v>
      </c>
      <c r="N10929" t="s">
        <v>854</v>
      </c>
      <c r="O10929">
        <v>3</v>
      </c>
      <c r="P10929">
        <v>17</v>
      </c>
    </row>
    <row r="10930" spans="1:16" x14ac:dyDescent="0.25">
      <c r="A10930" s="2">
        <v>41775</v>
      </c>
      <c r="B10930" t="s">
        <v>873</v>
      </c>
      <c r="C10930">
        <v>1</v>
      </c>
      <c r="D10930" t="s">
        <v>874</v>
      </c>
      <c r="E10930">
        <v>2014</v>
      </c>
      <c r="F10930" s="2">
        <v>41796</v>
      </c>
      <c r="G10930">
        <v>4</v>
      </c>
      <c r="I10930" t="s">
        <v>875</v>
      </c>
      <c r="J10930" t="s">
        <v>876</v>
      </c>
      <c r="K10930">
        <v>4</v>
      </c>
      <c r="L10930">
        <v>15</v>
      </c>
      <c r="M10930" t="s">
        <v>854</v>
      </c>
      <c r="N10930" t="s">
        <v>854</v>
      </c>
      <c r="O10930">
        <v>3</v>
      </c>
      <c r="P10930">
        <v>5</v>
      </c>
    </row>
    <row r="10931" spans="1:16" x14ac:dyDescent="0.25">
      <c r="A10931" s="2">
        <v>41775</v>
      </c>
      <c r="B10931" t="s">
        <v>873</v>
      </c>
      <c r="C10931">
        <v>1</v>
      </c>
      <c r="D10931" t="s">
        <v>874</v>
      </c>
      <c r="E10931">
        <v>2014</v>
      </c>
      <c r="F10931" s="2">
        <v>41796</v>
      </c>
      <c r="G10931">
        <v>4</v>
      </c>
      <c r="I10931" t="s">
        <v>875</v>
      </c>
      <c r="J10931" t="s">
        <v>876</v>
      </c>
      <c r="K10931">
        <v>4</v>
      </c>
      <c r="L10931">
        <v>45</v>
      </c>
      <c r="M10931" t="s">
        <v>854</v>
      </c>
      <c r="N10931" t="s">
        <v>854</v>
      </c>
      <c r="O10931">
        <v>3</v>
      </c>
      <c r="P10931">
        <v>11</v>
      </c>
    </row>
    <row r="10932" spans="1:16" x14ac:dyDescent="0.25">
      <c r="A10932" s="2">
        <v>41745</v>
      </c>
      <c r="B10932" t="s">
        <v>873</v>
      </c>
      <c r="C10932">
        <v>1</v>
      </c>
      <c r="D10932" t="s">
        <v>874</v>
      </c>
      <c r="E10932">
        <v>2014</v>
      </c>
      <c r="F10932" s="2">
        <v>41766</v>
      </c>
      <c r="G10932">
        <v>4</v>
      </c>
      <c r="I10932" t="s">
        <v>852</v>
      </c>
      <c r="J10932" t="s">
        <v>853</v>
      </c>
      <c r="K10932">
        <v>2</v>
      </c>
      <c r="L10932">
        <v>45</v>
      </c>
      <c r="M10932" t="s">
        <v>854</v>
      </c>
      <c r="N10932" t="s">
        <v>854</v>
      </c>
      <c r="O10932">
        <v>3</v>
      </c>
      <c r="P10932">
        <v>50</v>
      </c>
    </row>
    <row r="10933" spans="1:16" x14ac:dyDescent="0.25">
      <c r="A10933" s="2">
        <v>41745</v>
      </c>
      <c r="B10933" t="s">
        <v>873</v>
      </c>
      <c r="C10933">
        <v>1</v>
      </c>
      <c r="D10933" t="s">
        <v>874</v>
      </c>
      <c r="E10933">
        <v>2014</v>
      </c>
      <c r="F10933" s="2">
        <v>41766</v>
      </c>
      <c r="G10933">
        <v>4</v>
      </c>
      <c r="I10933" t="s">
        <v>852</v>
      </c>
      <c r="J10933" t="s">
        <v>857</v>
      </c>
      <c r="K10933">
        <v>2</v>
      </c>
      <c r="L10933">
        <v>15</v>
      </c>
      <c r="M10933" t="s">
        <v>854</v>
      </c>
      <c r="N10933" t="s">
        <v>854</v>
      </c>
      <c r="O10933">
        <v>3</v>
      </c>
      <c r="P10933">
        <v>12</v>
      </c>
    </row>
    <row r="10934" spans="1:16" x14ac:dyDescent="0.25">
      <c r="A10934" s="2">
        <v>41730</v>
      </c>
      <c r="B10934" t="s">
        <v>873</v>
      </c>
      <c r="C10934">
        <v>1</v>
      </c>
      <c r="D10934" t="s">
        <v>874</v>
      </c>
      <c r="E10934">
        <v>2014</v>
      </c>
      <c r="F10934" s="2">
        <v>41751</v>
      </c>
      <c r="G10934">
        <v>1</v>
      </c>
      <c r="I10934" t="s">
        <v>875</v>
      </c>
      <c r="J10934" t="s">
        <v>876</v>
      </c>
      <c r="K10934">
        <v>1</v>
      </c>
      <c r="L10934">
        <v>45</v>
      </c>
      <c r="M10934" t="s">
        <v>854</v>
      </c>
      <c r="N10934" t="s">
        <v>854</v>
      </c>
      <c r="O10934">
        <v>3</v>
      </c>
      <c r="P10934">
        <v>44</v>
      </c>
    </row>
    <row r="10935" spans="1:16" x14ac:dyDescent="0.25">
      <c r="A10935" s="2">
        <v>41730</v>
      </c>
      <c r="B10935" t="s">
        <v>873</v>
      </c>
      <c r="C10935">
        <v>1</v>
      </c>
      <c r="D10935" t="s">
        <v>874</v>
      </c>
      <c r="E10935">
        <v>2014</v>
      </c>
      <c r="F10935" s="2">
        <v>41751</v>
      </c>
      <c r="G10935">
        <v>1</v>
      </c>
      <c r="I10935" t="s">
        <v>852</v>
      </c>
      <c r="J10935" t="s">
        <v>853</v>
      </c>
      <c r="K10935">
        <v>1</v>
      </c>
      <c r="L10935">
        <v>15</v>
      </c>
      <c r="M10935" t="s">
        <v>854</v>
      </c>
      <c r="N10935" t="s">
        <v>854</v>
      </c>
      <c r="O10935">
        <v>3</v>
      </c>
      <c r="P10935">
        <v>12</v>
      </c>
    </row>
    <row r="10936" spans="1:16" x14ac:dyDescent="0.25">
      <c r="A10936" s="2">
        <v>41745</v>
      </c>
      <c r="B10936" t="s">
        <v>873</v>
      </c>
      <c r="C10936">
        <v>1</v>
      </c>
      <c r="D10936" t="s">
        <v>874</v>
      </c>
      <c r="E10936">
        <v>2014</v>
      </c>
      <c r="F10936" s="2">
        <v>41766</v>
      </c>
      <c r="G10936">
        <v>1</v>
      </c>
      <c r="I10936" t="s">
        <v>852</v>
      </c>
      <c r="J10936" t="s">
        <v>857</v>
      </c>
      <c r="K10936">
        <v>2</v>
      </c>
      <c r="L10936">
        <v>15</v>
      </c>
      <c r="M10936" t="s">
        <v>854</v>
      </c>
      <c r="N10936" t="s">
        <v>854</v>
      </c>
      <c r="O10936">
        <v>3</v>
      </c>
      <c r="P10936">
        <v>8</v>
      </c>
    </row>
    <row r="10937" spans="1:16" x14ac:dyDescent="0.25">
      <c r="A10937" s="2">
        <v>41745</v>
      </c>
      <c r="B10937" t="s">
        <v>873</v>
      </c>
      <c r="C10937">
        <v>1</v>
      </c>
      <c r="D10937" t="s">
        <v>874</v>
      </c>
      <c r="E10937">
        <v>2014</v>
      </c>
      <c r="F10937" s="2">
        <v>41766</v>
      </c>
      <c r="G10937">
        <v>1</v>
      </c>
      <c r="I10937" t="s">
        <v>875</v>
      </c>
      <c r="J10937" t="s">
        <v>876</v>
      </c>
      <c r="K10937">
        <v>2</v>
      </c>
      <c r="L10937">
        <v>45</v>
      </c>
      <c r="M10937" t="s">
        <v>854</v>
      </c>
      <c r="N10937" t="s">
        <v>854</v>
      </c>
      <c r="O10937">
        <v>3</v>
      </c>
      <c r="P10937">
        <v>22</v>
      </c>
    </row>
    <row r="10938" spans="1:16" x14ac:dyDescent="0.25">
      <c r="A10938" s="2">
        <v>41760</v>
      </c>
      <c r="B10938" t="s">
        <v>873</v>
      </c>
      <c r="C10938">
        <v>1</v>
      </c>
      <c r="D10938" t="s">
        <v>874</v>
      </c>
      <c r="E10938">
        <v>2014</v>
      </c>
      <c r="F10938" s="2">
        <v>41781</v>
      </c>
      <c r="G10938">
        <v>1</v>
      </c>
      <c r="I10938" t="s">
        <v>852</v>
      </c>
      <c r="J10938" t="s">
        <v>853</v>
      </c>
      <c r="K10938">
        <v>3</v>
      </c>
      <c r="L10938">
        <v>15</v>
      </c>
      <c r="M10938" t="s">
        <v>854</v>
      </c>
      <c r="N10938" t="s">
        <v>854</v>
      </c>
      <c r="O10938">
        <v>3</v>
      </c>
      <c r="P10938">
        <v>12</v>
      </c>
    </row>
    <row r="10939" spans="1:16" x14ac:dyDescent="0.25">
      <c r="A10939" s="2">
        <v>41760</v>
      </c>
      <c r="B10939" t="s">
        <v>873</v>
      </c>
      <c r="C10939">
        <v>1</v>
      </c>
      <c r="D10939" t="s">
        <v>874</v>
      </c>
      <c r="E10939">
        <v>2014</v>
      </c>
      <c r="F10939" s="2">
        <v>41781</v>
      </c>
      <c r="G10939">
        <v>1</v>
      </c>
      <c r="I10939" t="s">
        <v>852</v>
      </c>
      <c r="J10939" t="s">
        <v>853</v>
      </c>
      <c r="K10939">
        <v>3</v>
      </c>
      <c r="L10939">
        <v>45</v>
      </c>
      <c r="M10939" t="s">
        <v>854</v>
      </c>
      <c r="N10939" t="s">
        <v>854</v>
      </c>
      <c r="O10939">
        <v>3</v>
      </c>
      <c r="P10939">
        <v>30</v>
      </c>
    </row>
    <row r="10940" spans="1:16" x14ac:dyDescent="0.25">
      <c r="A10940" s="2">
        <v>41775</v>
      </c>
      <c r="B10940" t="s">
        <v>873</v>
      </c>
      <c r="C10940">
        <v>1</v>
      </c>
      <c r="D10940" t="s">
        <v>874</v>
      </c>
      <c r="E10940">
        <v>2014</v>
      </c>
      <c r="F10940" s="2">
        <v>41796</v>
      </c>
      <c r="G10940">
        <v>1</v>
      </c>
      <c r="I10940" t="s">
        <v>852</v>
      </c>
      <c r="J10940" t="s">
        <v>857</v>
      </c>
      <c r="K10940">
        <v>4</v>
      </c>
      <c r="L10940">
        <v>45</v>
      </c>
      <c r="M10940" t="s">
        <v>854</v>
      </c>
      <c r="N10940" t="s">
        <v>854</v>
      </c>
      <c r="O10940">
        <v>3</v>
      </c>
      <c r="P10940">
        <v>14</v>
      </c>
    </row>
    <row r="10941" spans="1:16" x14ac:dyDescent="0.25">
      <c r="A10941" s="2">
        <v>41775</v>
      </c>
      <c r="B10941" t="s">
        <v>873</v>
      </c>
      <c r="C10941">
        <v>1</v>
      </c>
      <c r="D10941" t="s">
        <v>874</v>
      </c>
      <c r="E10941">
        <v>2014</v>
      </c>
      <c r="F10941" s="2">
        <v>41796</v>
      </c>
      <c r="G10941">
        <v>1</v>
      </c>
      <c r="I10941" t="s">
        <v>852</v>
      </c>
      <c r="J10941" t="s">
        <v>853</v>
      </c>
      <c r="K10941">
        <v>4</v>
      </c>
      <c r="L10941">
        <v>15</v>
      </c>
      <c r="M10941" t="s">
        <v>854</v>
      </c>
      <c r="N10941" t="s">
        <v>854</v>
      </c>
      <c r="O10941">
        <v>3</v>
      </c>
      <c r="P10941">
        <v>6</v>
      </c>
    </row>
    <row r="10942" spans="1:16" x14ac:dyDescent="0.25">
      <c r="A10942" s="2">
        <v>41745</v>
      </c>
      <c r="B10942" t="s">
        <v>873</v>
      </c>
      <c r="C10942">
        <v>1</v>
      </c>
      <c r="D10942" t="s">
        <v>874</v>
      </c>
      <c r="E10942">
        <v>2014</v>
      </c>
      <c r="F10942" s="2">
        <v>41766</v>
      </c>
      <c r="G10942">
        <v>2</v>
      </c>
      <c r="I10942" t="s">
        <v>852</v>
      </c>
      <c r="J10942" t="s">
        <v>857</v>
      </c>
      <c r="K10942">
        <v>2</v>
      </c>
      <c r="L10942">
        <v>15</v>
      </c>
      <c r="M10942" t="s">
        <v>854</v>
      </c>
      <c r="N10942" t="s">
        <v>854</v>
      </c>
      <c r="O10942">
        <v>3</v>
      </c>
      <c r="P10942">
        <v>10</v>
      </c>
    </row>
    <row r="10943" spans="1:16" x14ac:dyDescent="0.25">
      <c r="A10943" s="2">
        <v>41745</v>
      </c>
      <c r="B10943" t="s">
        <v>873</v>
      </c>
      <c r="C10943">
        <v>1</v>
      </c>
      <c r="D10943" t="s">
        <v>874</v>
      </c>
      <c r="E10943">
        <v>2014</v>
      </c>
      <c r="F10943" s="2">
        <v>41766</v>
      </c>
      <c r="G10943">
        <v>2</v>
      </c>
      <c r="I10943" t="s">
        <v>852</v>
      </c>
      <c r="J10943" t="s">
        <v>853</v>
      </c>
      <c r="K10943">
        <v>2</v>
      </c>
      <c r="L10943">
        <v>15</v>
      </c>
      <c r="M10943" t="s">
        <v>854</v>
      </c>
      <c r="N10943" t="s">
        <v>854</v>
      </c>
      <c r="O10943">
        <v>3</v>
      </c>
      <c r="P10943">
        <v>16</v>
      </c>
    </row>
    <row r="10944" spans="1:16" x14ac:dyDescent="0.25">
      <c r="A10944" s="2">
        <v>41775</v>
      </c>
      <c r="B10944" t="s">
        <v>873</v>
      </c>
      <c r="C10944">
        <v>1</v>
      </c>
      <c r="D10944" t="s">
        <v>874</v>
      </c>
      <c r="E10944">
        <v>2014</v>
      </c>
      <c r="F10944" s="2">
        <v>41796</v>
      </c>
      <c r="G10944">
        <v>2</v>
      </c>
      <c r="I10944" t="s">
        <v>852</v>
      </c>
      <c r="J10944" t="s">
        <v>857</v>
      </c>
      <c r="K10944">
        <v>4</v>
      </c>
      <c r="L10944">
        <v>45</v>
      </c>
      <c r="M10944" t="s">
        <v>854</v>
      </c>
      <c r="N10944" t="s">
        <v>854</v>
      </c>
      <c r="O10944">
        <v>3</v>
      </c>
      <c r="P10944">
        <v>15</v>
      </c>
    </row>
    <row r="10945" spans="1:16" x14ac:dyDescent="0.25">
      <c r="A10945" s="2">
        <v>41775</v>
      </c>
      <c r="B10945" t="s">
        <v>873</v>
      </c>
      <c r="C10945">
        <v>1</v>
      </c>
      <c r="D10945" t="s">
        <v>874</v>
      </c>
      <c r="E10945">
        <v>2014</v>
      </c>
      <c r="F10945" s="2">
        <v>41796</v>
      </c>
      <c r="G10945">
        <v>2</v>
      </c>
      <c r="I10945" t="s">
        <v>852</v>
      </c>
      <c r="J10945" t="s">
        <v>857</v>
      </c>
      <c r="K10945">
        <v>4</v>
      </c>
      <c r="L10945">
        <v>15</v>
      </c>
      <c r="M10945" t="s">
        <v>854</v>
      </c>
      <c r="N10945" t="s">
        <v>854</v>
      </c>
      <c r="O10945">
        <v>3</v>
      </c>
      <c r="P10945">
        <v>6</v>
      </c>
    </row>
    <row r="10946" spans="1:16" x14ac:dyDescent="0.25">
      <c r="A10946" s="2">
        <v>41730</v>
      </c>
      <c r="B10946" t="s">
        <v>873</v>
      </c>
      <c r="C10946">
        <v>1</v>
      </c>
      <c r="D10946" t="s">
        <v>874</v>
      </c>
      <c r="E10946">
        <v>2014</v>
      </c>
      <c r="F10946" s="2">
        <v>41751</v>
      </c>
      <c r="G10946">
        <v>2</v>
      </c>
      <c r="I10946" t="s">
        <v>875</v>
      </c>
      <c r="J10946" t="s">
        <v>876</v>
      </c>
      <c r="K10946">
        <v>1</v>
      </c>
      <c r="L10946">
        <v>15</v>
      </c>
      <c r="M10946" t="s">
        <v>854</v>
      </c>
      <c r="N10946" t="s">
        <v>854</v>
      </c>
      <c r="O10946">
        <v>3</v>
      </c>
      <c r="P10946">
        <v>22</v>
      </c>
    </row>
    <row r="10947" spans="1:16" x14ac:dyDescent="0.25">
      <c r="A10947" s="2">
        <v>41730</v>
      </c>
      <c r="B10947" t="s">
        <v>873</v>
      </c>
      <c r="C10947">
        <v>1</v>
      </c>
      <c r="D10947" t="s">
        <v>874</v>
      </c>
      <c r="E10947">
        <v>2014</v>
      </c>
      <c r="F10947" s="2">
        <v>41751</v>
      </c>
      <c r="G10947">
        <v>2</v>
      </c>
      <c r="I10947" t="s">
        <v>875</v>
      </c>
      <c r="J10947" t="s">
        <v>876</v>
      </c>
      <c r="K10947">
        <v>1</v>
      </c>
      <c r="L10947">
        <v>45</v>
      </c>
      <c r="M10947" t="s">
        <v>854</v>
      </c>
      <c r="N10947" t="s">
        <v>854</v>
      </c>
      <c r="O10947">
        <v>3</v>
      </c>
      <c r="P10947">
        <v>37</v>
      </c>
    </row>
    <row r="10948" spans="1:16" x14ac:dyDescent="0.25">
      <c r="A10948" s="2">
        <v>41760</v>
      </c>
      <c r="B10948" t="s">
        <v>873</v>
      </c>
      <c r="C10948">
        <v>1</v>
      </c>
      <c r="D10948" t="s">
        <v>874</v>
      </c>
      <c r="E10948">
        <v>2014</v>
      </c>
      <c r="F10948" s="2">
        <v>41781</v>
      </c>
      <c r="G10948">
        <v>2</v>
      </c>
      <c r="I10948" t="s">
        <v>852</v>
      </c>
      <c r="J10948" t="s">
        <v>857</v>
      </c>
      <c r="K10948">
        <v>3</v>
      </c>
      <c r="L10948">
        <v>15</v>
      </c>
      <c r="M10948" t="s">
        <v>854</v>
      </c>
      <c r="N10948" t="s">
        <v>854</v>
      </c>
      <c r="O10948">
        <v>3</v>
      </c>
      <c r="P10948">
        <v>15</v>
      </c>
    </row>
    <row r="10949" spans="1:16" x14ac:dyDescent="0.25">
      <c r="A10949" s="2">
        <v>41760</v>
      </c>
      <c r="B10949" t="s">
        <v>873</v>
      </c>
      <c r="C10949">
        <v>1</v>
      </c>
      <c r="D10949" t="s">
        <v>874</v>
      </c>
      <c r="E10949">
        <v>2014</v>
      </c>
      <c r="F10949" s="2">
        <v>41781</v>
      </c>
      <c r="G10949">
        <v>2</v>
      </c>
      <c r="I10949" t="s">
        <v>875</v>
      </c>
      <c r="J10949" t="s">
        <v>876</v>
      </c>
      <c r="K10949">
        <v>3</v>
      </c>
      <c r="L10949">
        <v>15</v>
      </c>
      <c r="M10949" t="s">
        <v>854</v>
      </c>
      <c r="N10949" t="s">
        <v>854</v>
      </c>
      <c r="O10949">
        <v>3</v>
      </c>
      <c r="P10949">
        <v>13</v>
      </c>
    </row>
    <row r="10950" spans="1:16" x14ac:dyDescent="0.25">
      <c r="A10950" s="2">
        <v>41775</v>
      </c>
      <c r="B10950" t="s">
        <v>873</v>
      </c>
      <c r="C10950">
        <v>1</v>
      </c>
      <c r="D10950" t="s">
        <v>874</v>
      </c>
      <c r="E10950">
        <v>2014</v>
      </c>
      <c r="F10950" s="2">
        <v>41796</v>
      </c>
      <c r="G10950">
        <v>3</v>
      </c>
      <c r="I10950" t="s">
        <v>852</v>
      </c>
      <c r="J10950" t="s">
        <v>857</v>
      </c>
      <c r="K10950">
        <v>4</v>
      </c>
      <c r="L10950">
        <v>45</v>
      </c>
      <c r="M10950" t="s">
        <v>854</v>
      </c>
      <c r="N10950" t="s">
        <v>854</v>
      </c>
      <c r="O10950">
        <v>3</v>
      </c>
      <c r="P10950">
        <v>15</v>
      </c>
    </row>
    <row r="10951" spans="1:16" x14ac:dyDescent="0.25">
      <c r="A10951" s="2">
        <v>41775</v>
      </c>
      <c r="B10951" t="s">
        <v>873</v>
      </c>
      <c r="C10951">
        <v>1</v>
      </c>
      <c r="D10951" t="s">
        <v>874</v>
      </c>
      <c r="E10951">
        <v>2014</v>
      </c>
      <c r="F10951" s="2">
        <v>41796</v>
      </c>
      <c r="G10951">
        <v>3</v>
      </c>
      <c r="I10951" t="s">
        <v>852</v>
      </c>
      <c r="J10951" t="s">
        <v>857</v>
      </c>
      <c r="K10951">
        <v>4</v>
      </c>
      <c r="L10951">
        <v>15</v>
      </c>
      <c r="M10951" t="s">
        <v>854</v>
      </c>
      <c r="N10951" t="s">
        <v>854</v>
      </c>
      <c r="O10951">
        <v>3</v>
      </c>
      <c r="P10951">
        <v>5</v>
      </c>
    </row>
    <row r="10952" spans="1:16" x14ac:dyDescent="0.25">
      <c r="A10952" s="2">
        <v>41760</v>
      </c>
      <c r="B10952" t="s">
        <v>873</v>
      </c>
      <c r="C10952">
        <v>1</v>
      </c>
      <c r="D10952" t="s">
        <v>874</v>
      </c>
      <c r="E10952">
        <v>2014</v>
      </c>
      <c r="F10952" s="2">
        <v>41781</v>
      </c>
      <c r="G10952">
        <v>3</v>
      </c>
      <c r="I10952" t="s">
        <v>852</v>
      </c>
      <c r="J10952" t="s">
        <v>853</v>
      </c>
      <c r="K10952">
        <v>3</v>
      </c>
      <c r="L10952">
        <v>45</v>
      </c>
      <c r="M10952" t="s">
        <v>854</v>
      </c>
      <c r="N10952" t="s">
        <v>854</v>
      </c>
      <c r="O10952">
        <v>3</v>
      </c>
      <c r="P10952">
        <v>40</v>
      </c>
    </row>
    <row r="10953" spans="1:16" x14ac:dyDescent="0.25">
      <c r="A10953" s="2">
        <v>41760</v>
      </c>
      <c r="B10953" t="s">
        <v>873</v>
      </c>
      <c r="C10953">
        <v>1</v>
      </c>
      <c r="D10953" t="s">
        <v>874</v>
      </c>
      <c r="E10953">
        <v>2014</v>
      </c>
      <c r="F10953" s="2">
        <v>41781</v>
      </c>
      <c r="G10953">
        <v>3</v>
      </c>
      <c r="I10953" t="s">
        <v>875</v>
      </c>
      <c r="J10953" t="s">
        <v>876</v>
      </c>
      <c r="K10953">
        <v>3</v>
      </c>
      <c r="L10953">
        <v>45</v>
      </c>
      <c r="M10953" t="s">
        <v>854</v>
      </c>
      <c r="N10953" t="s">
        <v>854</v>
      </c>
      <c r="O10953">
        <v>3</v>
      </c>
      <c r="P10953">
        <v>36</v>
      </c>
    </row>
    <row r="10954" spans="1:16" x14ac:dyDescent="0.25">
      <c r="A10954" s="2">
        <v>41745</v>
      </c>
      <c r="B10954" t="s">
        <v>873</v>
      </c>
      <c r="C10954">
        <v>1</v>
      </c>
      <c r="D10954" t="s">
        <v>874</v>
      </c>
      <c r="E10954">
        <v>2014</v>
      </c>
      <c r="F10954" s="2">
        <v>41766</v>
      </c>
      <c r="G10954">
        <v>3</v>
      </c>
      <c r="I10954" t="s">
        <v>875</v>
      </c>
      <c r="J10954" t="s">
        <v>876</v>
      </c>
      <c r="K10954">
        <v>2</v>
      </c>
      <c r="L10954">
        <v>15</v>
      </c>
      <c r="M10954" t="s">
        <v>854</v>
      </c>
      <c r="N10954" t="s">
        <v>854</v>
      </c>
      <c r="O10954">
        <v>3</v>
      </c>
      <c r="P10954">
        <v>14</v>
      </c>
    </row>
    <row r="10955" spans="1:16" x14ac:dyDescent="0.25">
      <c r="A10955" s="2">
        <v>41745</v>
      </c>
      <c r="B10955" t="s">
        <v>873</v>
      </c>
      <c r="C10955">
        <v>1</v>
      </c>
      <c r="D10955" t="s">
        <v>874</v>
      </c>
      <c r="E10955">
        <v>2014</v>
      </c>
      <c r="F10955" s="2">
        <v>41766</v>
      </c>
      <c r="G10955">
        <v>3</v>
      </c>
      <c r="I10955" t="s">
        <v>852</v>
      </c>
      <c r="J10955" t="s">
        <v>853</v>
      </c>
      <c r="K10955">
        <v>2</v>
      </c>
      <c r="L10955">
        <v>45</v>
      </c>
      <c r="M10955" t="s">
        <v>854</v>
      </c>
      <c r="N10955" t="s">
        <v>854</v>
      </c>
      <c r="O10955">
        <v>3</v>
      </c>
      <c r="P10955">
        <v>46</v>
      </c>
    </row>
    <row r="10956" spans="1:16" x14ac:dyDescent="0.25">
      <c r="A10956" s="2">
        <v>41730</v>
      </c>
      <c r="B10956" t="s">
        <v>873</v>
      </c>
      <c r="C10956">
        <v>1</v>
      </c>
      <c r="D10956" t="s">
        <v>874</v>
      </c>
      <c r="E10956">
        <v>2014</v>
      </c>
      <c r="F10956" s="2">
        <v>41751</v>
      </c>
      <c r="G10956">
        <v>3</v>
      </c>
      <c r="I10956" t="s">
        <v>875</v>
      </c>
      <c r="J10956" t="s">
        <v>876</v>
      </c>
      <c r="K10956">
        <v>1</v>
      </c>
      <c r="L10956">
        <v>15</v>
      </c>
      <c r="M10956" t="s">
        <v>854</v>
      </c>
      <c r="N10956" t="s">
        <v>854</v>
      </c>
      <c r="O10956">
        <v>3</v>
      </c>
      <c r="P10956">
        <v>16</v>
      </c>
    </row>
    <row r="10957" spans="1:16" x14ac:dyDescent="0.25">
      <c r="A10957" s="2">
        <v>41730</v>
      </c>
      <c r="B10957" t="s">
        <v>873</v>
      </c>
      <c r="C10957">
        <v>1</v>
      </c>
      <c r="D10957" t="s">
        <v>874</v>
      </c>
      <c r="E10957">
        <v>2014</v>
      </c>
      <c r="F10957" s="2">
        <v>41751</v>
      </c>
      <c r="G10957">
        <v>3</v>
      </c>
      <c r="I10957" t="s">
        <v>852</v>
      </c>
      <c r="J10957" t="s">
        <v>853</v>
      </c>
      <c r="K10957">
        <v>1</v>
      </c>
      <c r="L10957">
        <v>45</v>
      </c>
      <c r="M10957" t="s">
        <v>854</v>
      </c>
      <c r="N10957" t="s">
        <v>854</v>
      </c>
      <c r="O10957">
        <v>3</v>
      </c>
      <c r="P10957">
        <v>38</v>
      </c>
    </row>
    <row r="10958" spans="1:16" x14ac:dyDescent="0.25">
      <c r="A10958" s="2">
        <v>41760</v>
      </c>
      <c r="B10958" t="s">
        <v>873</v>
      </c>
      <c r="C10958">
        <v>1</v>
      </c>
      <c r="D10958" t="s">
        <v>874</v>
      </c>
      <c r="E10958">
        <v>2014</v>
      </c>
      <c r="F10958" s="2">
        <v>41781</v>
      </c>
      <c r="G10958">
        <v>4</v>
      </c>
      <c r="I10958" t="s">
        <v>852</v>
      </c>
      <c r="J10958" t="s">
        <v>857</v>
      </c>
      <c r="K10958">
        <v>3</v>
      </c>
      <c r="L10958">
        <v>15</v>
      </c>
      <c r="M10958" t="s">
        <v>854</v>
      </c>
      <c r="N10958" t="s">
        <v>854</v>
      </c>
      <c r="O10958">
        <v>3</v>
      </c>
      <c r="P10958">
        <v>16</v>
      </c>
    </row>
    <row r="10959" spans="1:16" x14ac:dyDescent="0.25">
      <c r="A10959" s="2">
        <v>41760</v>
      </c>
      <c r="B10959" t="s">
        <v>873</v>
      </c>
      <c r="C10959">
        <v>1</v>
      </c>
      <c r="D10959" t="s">
        <v>874</v>
      </c>
      <c r="E10959">
        <v>2014</v>
      </c>
      <c r="F10959" s="2">
        <v>41781</v>
      </c>
      <c r="G10959">
        <v>4</v>
      </c>
      <c r="I10959" t="s">
        <v>852</v>
      </c>
      <c r="J10959" t="s">
        <v>853</v>
      </c>
      <c r="K10959">
        <v>3</v>
      </c>
      <c r="L10959">
        <v>45</v>
      </c>
      <c r="M10959" t="s">
        <v>854</v>
      </c>
      <c r="N10959" t="s">
        <v>854</v>
      </c>
      <c r="O10959">
        <v>3</v>
      </c>
      <c r="P10959">
        <v>40</v>
      </c>
    </row>
    <row r="10960" spans="1:16" x14ac:dyDescent="0.25">
      <c r="A10960" s="2">
        <v>41730</v>
      </c>
      <c r="B10960" t="s">
        <v>873</v>
      </c>
      <c r="C10960">
        <v>1</v>
      </c>
      <c r="D10960" t="s">
        <v>874</v>
      </c>
      <c r="E10960">
        <v>2014</v>
      </c>
      <c r="F10960" s="2">
        <v>41751</v>
      </c>
      <c r="G10960">
        <v>4</v>
      </c>
      <c r="I10960" t="s">
        <v>875</v>
      </c>
      <c r="J10960" t="s">
        <v>876</v>
      </c>
      <c r="K10960">
        <v>1</v>
      </c>
      <c r="L10960">
        <v>15</v>
      </c>
      <c r="M10960" t="s">
        <v>854</v>
      </c>
      <c r="N10960" t="s">
        <v>854</v>
      </c>
      <c r="O10960">
        <v>3</v>
      </c>
      <c r="P10960">
        <v>18</v>
      </c>
    </row>
    <row r="10961" spans="1:16" x14ac:dyDescent="0.25">
      <c r="A10961" s="2">
        <v>41730</v>
      </c>
      <c r="B10961" t="s">
        <v>873</v>
      </c>
      <c r="C10961">
        <v>1</v>
      </c>
      <c r="D10961" t="s">
        <v>874</v>
      </c>
      <c r="E10961">
        <v>2014</v>
      </c>
      <c r="F10961" s="2">
        <v>41751</v>
      </c>
      <c r="G10961">
        <v>4</v>
      </c>
      <c r="I10961" t="s">
        <v>852</v>
      </c>
      <c r="J10961" t="s">
        <v>853</v>
      </c>
      <c r="K10961">
        <v>1</v>
      </c>
      <c r="L10961">
        <v>45</v>
      </c>
      <c r="M10961" t="s">
        <v>854</v>
      </c>
      <c r="N10961" t="s">
        <v>854</v>
      </c>
      <c r="O10961">
        <v>3</v>
      </c>
      <c r="P10961">
        <v>38</v>
      </c>
    </row>
    <row r="10962" spans="1:16" x14ac:dyDescent="0.25">
      <c r="A10962" s="2">
        <v>41775</v>
      </c>
      <c r="B10962" t="s">
        <v>873</v>
      </c>
      <c r="C10962">
        <v>1</v>
      </c>
      <c r="D10962" t="s">
        <v>874</v>
      </c>
      <c r="E10962">
        <v>2014</v>
      </c>
      <c r="F10962" s="2">
        <v>41796</v>
      </c>
      <c r="G10962">
        <v>4</v>
      </c>
      <c r="I10962" t="s">
        <v>852</v>
      </c>
      <c r="J10962" t="s">
        <v>857</v>
      </c>
      <c r="K10962">
        <v>4</v>
      </c>
      <c r="L10962">
        <v>45</v>
      </c>
      <c r="M10962" t="s">
        <v>854</v>
      </c>
      <c r="N10962" t="s">
        <v>854</v>
      </c>
      <c r="O10962">
        <v>3</v>
      </c>
      <c r="P10962">
        <v>11</v>
      </c>
    </row>
    <row r="10963" spans="1:16" x14ac:dyDescent="0.25">
      <c r="A10963" s="2">
        <v>41775</v>
      </c>
      <c r="B10963" t="s">
        <v>873</v>
      </c>
      <c r="C10963">
        <v>1</v>
      </c>
      <c r="D10963" t="s">
        <v>874</v>
      </c>
      <c r="E10963">
        <v>2014</v>
      </c>
      <c r="F10963" s="2">
        <v>41796</v>
      </c>
      <c r="G10963">
        <v>4</v>
      </c>
      <c r="I10963" t="s">
        <v>852</v>
      </c>
      <c r="J10963" t="s">
        <v>853</v>
      </c>
      <c r="K10963">
        <v>4</v>
      </c>
      <c r="L10963">
        <v>15</v>
      </c>
      <c r="M10963" t="s">
        <v>854</v>
      </c>
      <c r="N10963" t="s">
        <v>854</v>
      </c>
      <c r="O10963">
        <v>3</v>
      </c>
      <c r="P10963">
        <v>6</v>
      </c>
    </row>
    <row r="10964" spans="1:16" x14ac:dyDescent="0.25">
      <c r="A10964" s="2">
        <v>41745</v>
      </c>
      <c r="B10964" t="s">
        <v>873</v>
      </c>
      <c r="C10964">
        <v>1</v>
      </c>
      <c r="D10964" t="s">
        <v>874</v>
      </c>
      <c r="E10964">
        <v>2014</v>
      </c>
      <c r="F10964" s="2">
        <v>41766</v>
      </c>
      <c r="G10964">
        <v>4</v>
      </c>
      <c r="I10964" t="s">
        <v>875</v>
      </c>
      <c r="J10964" t="s">
        <v>876</v>
      </c>
      <c r="K10964">
        <v>2</v>
      </c>
      <c r="L10964">
        <v>45</v>
      </c>
      <c r="M10964" t="s">
        <v>854</v>
      </c>
      <c r="N10964" t="s">
        <v>854</v>
      </c>
      <c r="O10964">
        <v>3</v>
      </c>
      <c r="P10964">
        <v>25</v>
      </c>
    </row>
    <row r="10965" spans="1:16" x14ac:dyDescent="0.25">
      <c r="A10965" s="2">
        <v>41745</v>
      </c>
      <c r="B10965" t="s">
        <v>873</v>
      </c>
      <c r="C10965">
        <v>1</v>
      </c>
      <c r="D10965" t="s">
        <v>874</v>
      </c>
      <c r="E10965">
        <v>2014</v>
      </c>
      <c r="F10965" s="2">
        <v>41766</v>
      </c>
      <c r="G10965">
        <v>4</v>
      </c>
      <c r="I10965" t="s">
        <v>852</v>
      </c>
      <c r="J10965" t="s">
        <v>857</v>
      </c>
      <c r="K10965">
        <v>2</v>
      </c>
      <c r="L10965">
        <v>45</v>
      </c>
      <c r="M10965" t="s">
        <v>854</v>
      </c>
      <c r="N10965" t="s">
        <v>854</v>
      </c>
      <c r="O10965">
        <v>3</v>
      </c>
      <c r="P10965">
        <v>34</v>
      </c>
    </row>
    <row r="10966" spans="1:16" x14ac:dyDescent="0.25">
      <c r="A10966" s="2">
        <v>41730</v>
      </c>
      <c r="B10966" t="s">
        <v>873</v>
      </c>
      <c r="C10966">
        <v>1</v>
      </c>
      <c r="D10966" t="s">
        <v>874</v>
      </c>
      <c r="E10966">
        <v>2014</v>
      </c>
      <c r="F10966" s="2">
        <v>41751</v>
      </c>
      <c r="G10966">
        <v>1</v>
      </c>
      <c r="I10966" t="s">
        <v>852</v>
      </c>
      <c r="J10966" t="s">
        <v>857</v>
      </c>
      <c r="K10966">
        <v>1</v>
      </c>
      <c r="L10966">
        <v>45</v>
      </c>
      <c r="M10966" t="s">
        <v>854</v>
      </c>
      <c r="N10966" t="s">
        <v>854</v>
      </c>
      <c r="O10966">
        <v>3</v>
      </c>
      <c r="P10966">
        <v>45</v>
      </c>
    </row>
    <row r="10967" spans="1:16" x14ac:dyDescent="0.25">
      <c r="A10967" s="2">
        <v>41730</v>
      </c>
      <c r="B10967" t="s">
        <v>873</v>
      </c>
      <c r="C10967">
        <v>1</v>
      </c>
      <c r="D10967" t="s">
        <v>874</v>
      </c>
      <c r="E10967">
        <v>2014</v>
      </c>
      <c r="F10967" s="2">
        <v>41751</v>
      </c>
      <c r="G10967">
        <v>1</v>
      </c>
      <c r="I10967" t="s">
        <v>875</v>
      </c>
      <c r="J10967" t="s">
        <v>876</v>
      </c>
      <c r="K10967">
        <v>1</v>
      </c>
      <c r="L10967">
        <v>15</v>
      </c>
      <c r="M10967" t="s">
        <v>854</v>
      </c>
      <c r="N10967" t="s">
        <v>854</v>
      </c>
      <c r="O10967">
        <v>3</v>
      </c>
      <c r="P10967">
        <v>13</v>
      </c>
    </row>
    <row r="10968" spans="1:16" x14ac:dyDescent="0.25">
      <c r="A10968" s="2">
        <v>41745</v>
      </c>
      <c r="B10968" t="s">
        <v>873</v>
      </c>
      <c r="C10968">
        <v>1</v>
      </c>
      <c r="D10968" t="s">
        <v>874</v>
      </c>
      <c r="E10968">
        <v>2014</v>
      </c>
      <c r="F10968" s="2">
        <v>41766</v>
      </c>
      <c r="G10968">
        <v>1</v>
      </c>
      <c r="I10968" t="s">
        <v>852</v>
      </c>
      <c r="J10968" t="s">
        <v>857</v>
      </c>
      <c r="K10968">
        <v>2</v>
      </c>
      <c r="L10968">
        <v>45</v>
      </c>
      <c r="M10968" t="s">
        <v>854</v>
      </c>
      <c r="N10968" t="s">
        <v>854</v>
      </c>
      <c r="O10968">
        <v>3</v>
      </c>
      <c r="P10968">
        <v>27</v>
      </c>
    </row>
    <row r="10969" spans="1:16" x14ac:dyDescent="0.25">
      <c r="A10969" s="2">
        <v>41745</v>
      </c>
      <c r="B10969" t="s">
        <v>873</v>
      </c>
      <c r="C10969">
        <v>1</v>
      </c>
      <c r="D10969" t="s">
        <v>874</v>
      </c>
      <c r="E10969">
        <v>2014</v>
      </c>
      <c r="F10969" s="2">
        <v>41766</v>
      </c>
      <c r="G10969">
        <v>1</v>
      </c>
      <c r="I10969" t="s">
        <v>852</v>
      </c>
      <c r="J10969" t="s">
        <v>853</v>
      </c>
      <c r="K10969">
        <v>2</v>
      </c>
      <c r="L10969">
        <v>45</v>
      </c>
      <c r="M10969" t="s">
        <v>854</v>
      </c>
      <c r="N10969" t="s">
        <v>854</v>
      </c>
      <c r="O10969">
        <v>3</v>
      </c>
      <c r="P10969">
        <v>23</v>
      </c>
    </row>
    <row r="10970" spans="1:16" x14ac:dyDescent="0.25">
      <c r="A10970" s="2">
        <v>41760</v>
      </c>
      <c r="B10970" t="s">
        <v>873</v>
      </c>
      <c r="C10970">
        <v>1</v>
      </c>
      <c r="D10970" t="s">
        <v>874</v>
      </c>
      <c r="E10970">
        <v>2014</v>
      </c>
      <c r="F10970" s="2">
        <v>41781</v>
      </c>
      <c r="G10970">
        <v>1</v>
      </c>
      <c r="I10970" t="s">
        <v>875</v>
      </c>
      <c r="J10970" t="s">
        <v>876</v>
      </c>
      <c r="K10970">
        <v>3</v>
      </c>
      <c r="L10970">
        <v>45</v>
      </c>
      <c r="M10970" t="s">
        <v>854</v>
      </c>
      <c r="N10970" t="s">
        <v>854</v>
      </c>
      <c r="O10970">
        <v>3</v>
      </c>
      <c r="P10970">
        <v>38</v>
      </c>
    </row>
    <row r="10971" spans="1:16" x14ac:dyDescent="0.25">
      <c r="A10971" s="2">
        <v>41760</v>
      </c>
      <c r="B10971" t="s">
        <v>873</v>
      </c>
      <c r="C10971">
        <v>1</v>
      </c>
      <c r="D10971" t="s">
        <v>874</v>
      </c>
      <c r="E10971">
        <v>2014</v>
      </c>
      <c r="F10971" s="2">
        <v>41781</v>
      </c>
      <c r="G10971">
        <v>1</v>
      </c>
      <c r="I10971" t="s">
        <v>852</v>
      </c>
      <c r="J10971" t="s">
        <v>857</v>
      </c>
      <c r="K10971">
        <v>3</v>
      </c>
      <c r="L10971">
        <v>45</v>
      </c>
      <c r="M10971" t="s">
        <v>854</v>
      </c>
      <c r="N10971" t="s">
        <v>854</v>
      </c>
      <c r="O10971">
        <v>3</v>
      </c>
      <c r="P10971">
        <v>33</v>
      </c>
    </row>
    <row r="10972" spans="1:16" x14ac:dyDescent="0.25">
      <c r="A10972" s="2">
        <v>41775</v>
      </c>
      <c r="B10972" t="s">
        <v>873</v>
      </c>
      <c r="C10972">
        <v>1</v>
      </c>
      <c r="D10972" t="s">
        <v>874</v>
      </c>
      <c r="E10972">
        <v>2014</v>
      </c>
      <c r="F10972" s="2">
        <v>41796</v>
      </c>
      <c r="G10972">
        <v>1</v>
      </c>
      <c r="I10972" t="s">
        <v>875</v>
      </c>
      <c r="J10972" t="s">
        <v>876</v>
      </c>
      <c r="K10972">
        <v>4</v>
      </c>
      <c r="L10972">
        <v>15</v>
      </c>
      <c r="M10972" t="s">
        <v>854</v>
      </c>
      <c r="N10972" t="s">
        <v>854</v>
      </c>
      <c r="O10972">
        <v>3</v>
      </c>
      <c r="P10972">
        <v>7</v>
      </c>
    </row>
    <row r="10973" spans="1:16" x14ac:dyDescent="0.25">
      <c r="A10973" s="2">
        <v>41775</v>
      </c>
      <c r="B10973" t="s">
        <v>873</v>
      </c>
      <c r="C10973">
        <v>1</v>
      </c>
      <c r="D10973" t="s">
        <v>874</v>
      </c>
      <c r="E10973">
        <v>2014</v>
      </c>
      <c r="F10973" s="2">
        <v>41796</v>
      </c>
      <c r="G10973">
        <v>1</v>
      </c>
      <c r="I10973" t="s">
        <v>852</v>
      </c>
      <c r="J10973" t="s">
        <v>857</v>
      </c>
      <c r="K10973">
        <v>4</v>
      </c>
      <c r="L10973">
        <v>15</v>
      </c>
      <c r="M10973" t="s">
        <v>854</v>
      </c>
      <c r="N10973" t="s">
        <v>854</v>
      </c>
      <c r="O10973">
        <v>3</v>
      </c>
      <c r="P10973">
        <v>4</v>
      </c>
    </row>
    <row r="10974" spans="1:16" x14ac:dyDescent="0.25">
      <c r="A10974" s="2">
        <v>41745</v>
      </c>
      <c r="B10974" t="s">
        <v>873</v>
      </c>
      <c r="C10974">
        <v>1</v>
      </c>
      <c r="D10974" t="s">
        <v>874</v>
      </c>
      <c r="E10974">
        <v>2014</v>
      </c>
      <c r="F10974" s="2">
        <v>41766</v>
      </c>
      <c r="G10974">
        <v>2</v>
      </c>
      <c r="I10974" t="s">
        <v>852</v>
      </c>
      <c r="J10974" t="s">
        <v>853</v>
      </c>
      <c r="K10974">
        <v>2</v>
      </c>
      <c r="L10974">
        <v>45</v>
      </c>
      <c r="M10974" t="s">
        <v>854</v>
      </c>
      <c r="N10974" t="s">
        <v>854</v>
      </c>
      <c r="O10974">
        <v>3</v>
      </c>
      <c r="P10974">
        <v>25</v>
      </c>
    </row>
    <row r="10975" spans="1:16" x14ac:dyDescent="0.25">
      <c r="A10975" s="2">
        <v>41745</v>
      </c>
      <c r="B10975" t="s">
        <v>873</v>
      </c>
      <c r="C10975">
        <v>1</v>
      </c>
      <c r="D10975" t="s">
        <v>874</v>
      </c>
      <c r="E10975">
        <v>2014</v>
      </c>
      <c r="F10975" s="2">
        <v>41766</v>
      </c>
      <c r="G10975">
        <v>2</v>
      </c>
      <c r="I10975" t="s">
        <v>852</v>
      </c>
      <c r="J10975" t="s">
        <v>857</v>
      </c>
      <c r="K10975">
        <v>2</v>
      </c>
      <c r="L10975">
        <v>45</v>
      </c>
      <c r="M10975" t="s">
        <v>854</v>
      </c>
      <c r="N10975" t="s">
        <v>854</v>
      </c>
      <c r="O10975">
        <v>3</v>
      </c>
      <c r="P10975">
        <v>24</v>
      </c>
    </row>
    <row r="10976" spans="1:16" x14ac:dyDescent="0.25">
      <c r="A10976" s="2">
        <v>41775</v>
      </c>
      <c r="B10976" t="s">
        <v>873</v>
      </c>
      <c r="C10976">
        <v>1</v>
      </c>
      <c r="D10976" t="s">
        <v>874</v>
      </c>
      <c r="E10976">
        <v>2014</v>
      </c>
      <c r="F10976" s="2">
        <v>41796</v>
      </c>
      <c r="G10976">
        <v>2</v>
      </c>
      <c r="I10976" t="s">
        <v>852</v>
      </c>
      <c r="J10976" t="s">
        <v>853</v>
      </c>
      <c r="K10976">
        <v>4</v>
      </c>
      <c r="L10976">
        <v>15</v>
      </c>
      <c r="M10976" t="s">
        <v>854</v>
      </c>
      <c r="N10976" t="s">
        <v>854</v>
      </c>
      <c r="O10976">
        <v>3</v>
      </c>
      <c r="P10976">
        <v>11</v>
      </c>
    </row>
    <row r="10977" spans="1:16" x14ac:dyDescent="0.25">
      <c r="A10977" s="2">
        <v>41775</v>
      </c>
      <c r="B10977" t="s">
        <v>873</v>
      </c>
      <c r="C10977">
        <v>1</v>
      </c>
      <c r="D10977" t="s">
        <v>874</v>
      </c>
      <c r="E10977">
        <v>2014</v>
      </c>
      <c r="F10977" s="2">
        <v>41796</v>
      </c>
      <c r="G10977">
        <v>2</v>
      </c>
      <c r="I10977" t="s">
        <v>852</v>
      </c>
      <c r="J10977" t="s">
        <v>853</v>
      </c>
      <c r="K10977">
        <v>4</v>
      </c>
      <c r="L10977">
        <v>45</v>
      </c>
      <c r="M10977" t="s">
        <v>854</v>
      </c>
      <c r="N10977" t="s">
        <v>854</v>
      </c>
      <c r="O10977">
        <v>3</v>
      </c>
      <c r="P10977">
        <v>19</v>
      </c>
    </row>
    <row r="10978" spans="1:16" x14ac:dyDescent="0.25">
      <c r="A10978" s="2">
        <v>41730</v>
      </c>
      <c r="B10978" t="s">
        <v>873</v>
      </c>
      <c r="C10978">
        <v>1</v>
      </c>
      <c r="D10978" t="s">
        <v>874</v>
      </c>
      <c r="E10978">
        <v>2014</v>
      </c>
      <c r="F10978" s="2">
        <v>41751</v>
      </c>
      <c r="G10978">
        <v>2</v>
      </c>
      <c r="I10978" t="s">
        <v>852</v>
      </c>
      <c r="J10978" t="s">
        <v>853</v>
      </c>
      <c r="K10978">
        <v>1</v>
      </c>
      <c r="L10978">
        <v>15</v>
      </c>
      <c r="M10978" t="s">
        <v>854</v>
      </c>
      <c r="N10978" t="s">
        <v>854</v>
      </c>
      <c r="O10978">
        <v>3</v>
      </c>
      <c r="P10978">
        <v>12</v>
      </c>
    </row>
    <row r="10979" spans="1:16" x14ac:dyDescent="0.25">
      <c r="A10979" s="2">
        <v>41730</v>
      </c>
      <c r="B10979" t="s">
        <v>873</v>
      </c>
      <c r="C10979">
        <v>1</v>
      </c>
      <c r="D10979" t="s">
        <v>874</v>
      </c>
      <c r="E10979">
        <v>2014</v>
      </c>
      <c r="F10979" s="2">
        <v>41751</v>
      </c>
      <c r="G10979">
        <v>2</v>
      </c>
      <c r="I10979" t="s">
        <v>852</v>
      </c>
      <c r="J10979" t="s">
        <v>853</v>
      </c>
      <c r="K10979">
        <v>1</v>
      </c>
      <c r="L10979">
        <v>45</v>
      </c>
      <c r="M10979" t="s">
        <v>854</v>
      </c>
      <c r="N10979" t="s">
        <v>854</v>
      </c>
      <c r="O10979">
        <v>3</v>
      </c>
      <c r="P10979">
        <v>32</v>
      </c>
    </row>
    <row r="10980" spans="1:16" x14ac:dyDescent="0.25">
      <c r="A10980" s="2">
        <v>41760</v>
      </c>
      <c r="B10980" t="s">
        <v>873</v>
      </c>
      <c r="C10980">
        <v>1</v>
      </c>
      <c r="D10980" t="s">
        <v>874</v>
      </c>
      <c r="E10980">
        <v>2014</v>
      </c>
      <c r="F10980" s="2">
        <v>41781</v>
      </c>
      <c r="G10980">
        <v>2</v>
      </c>
      <c r="I10980" t="s">
        <v>875</v>
      </c>
      <c r="J10980" t="s">
        <v>876</v>
      </c>
      <c r="K10980">
        <v>3</v>
      </c>
      <c r="L10980">
        <v>45</v>
      </c>
      <c r="M10980" t="s">
        <v>854</v>
      </c>
      <c r="N10980" t="s">
        <v>854</v>
      </c>
      <c r="O10980">
        <v>3</v>
      </c>
      <c r="P10980">
        <v>32</v>
      </c>
    </row>
    <row r="10981" spans="1:16" x14ac:dyDescent="0.25">
      <c r="A10981" s="2">
        <v>41760</v>
      </c>
      <c r="B10981" t="s">
        <v>873</v>
      </c>
      <c r="C10981">
        <v>1</v>
      </c>
      <c r="D10981" t="s">
        <v>874</v>
      </c>
      <c r="E10981">
        <v>2014</v>
      </c>
      <c r="F10981" s="2">
        <v>41781</v>
      </c>
      <c r="G10981">
        <v>2</v>
      </c>
      <c r="I10981" t="s">
        <v>852</v>
      </c>
      <c r="J10981" t="s">
        <v>853</v>
      </c>
      <c r="K10981">
        <v>3</v>
      </c>
      <c r="L10981">
        <v>15</v>
      </c>
      <c r="M10981" t="s">
        <v>854</v>
      </c>
      <c r="N10981" t="s">
        <v>854</v>
      </c>
      <c r="O10981">
        <v>3</v>
      </c>
      <c r="P10981">
        <v>14</v>
      </c>
    </row>
    <row r="10982" spans="1:16" x14ac:dyDescent="0.25">
      <c r="A10982" s="2">
        <v>41775</v>
      </c>
      <c r="B10982" t="s">
        <v>873</v>
      </c>
      <c r="C10982">
        <v>1</v>
      </c>
      <c r="D10982" t="s">
        <v>874</v>
      </c>
      <c r="E10982">
        <v>2014</v>
      </c>
      <c r="F10982" s="2">
        <v>41796</v>
      </c>
      <c r="G10982">
        <v>3</v>
      </c>
      <c r="I10982" t="s">
        <v>875</v>
      </c>
      <c r="J10982" t="s">
        <v>876</v>
      </c>
      <c r="K10982">
        <v>4</v>
      </c>
      <c r="L10982">
        <v>15</v>
      </c>
      <c r="M10982" t="s">
        <v>854</v>
      </c>
      <c r="N10982" t="s">
        <v>854</v>
      </c>
      <c r="O10982">
        <v>3</v>
      </c>
      <c r="P10982">
        <v>7</v>
      </c>
    </row>
    <row r="10983" spans="1:16" x14ac:dyDescent="0.25">
      <c r="A10983" s="2">
        <v>41775</v>
      </c>
      <c r="B10983" t="s">
        <v>873</v>
      </c>
      <c r="C10983">
        <v>1</v>
      </c>
      <c r="D10983" t="s">
        <v>874</v>
      </c>
      <c r="E10983">
        <v>2014</v>
      </c>
      <c r="F10983" s="2">
        <v>41796</v>
      </c>
      <c r="G10983">
        <v>3</v>
      </c>
      <c r="I10983" t="s">
        <v>852</v>
      </c>
      <c r="J10983" t="s">
        <v>853</v>
      </c>
      <c r="K10983">
        <v>4</v>
      </c>
      <c r="L10983">
        <v>15</v>
      </c>
      <c r="M10983" t="s">
        <v>854</v>
      </c>
      <c r="N10983" t="s">
        <v>854</v>
      </c>
      <c r="O10983">
        <v>3</v>
      </c>
      <c r="P10983">
        <v>9</v>
      </c>
    </row>
    <row r="10984" spans="1:16" x14ac:dyDescent="0.25">
      <c r="A10984" s="2">
        <v>41760</v>
      </c>
      <c r="B10984" t="s">
        <v>873</v>
      </c>
      <c r="C10984">
        <v>1</v>
      </c>
      <c r="D10984" t="s">
        <v>874</v>
      </c>
      <c r="E10984">
        <v>2014</v>
      </c>
      <c r="F10984" s="2">
        <v>41781</v>
      </c>
      <c r="G10984">
        <v>3</v>
      </c>
      <c r="I10984" t="s">
        <v>852</v>
      </c>
      <c r="J10984" t="s">
        <v>857</v>
      </c>
      <c r="K10984">
        <v>3</v>
      </c>
      <c r="L10984">
        <v>15</v>
      </c>
      <c r="M10984" t="s">
        <v>854</v>
      </c>
      <c r="N10984" t="s">
        <v>854</v>
      </c>
      <c r="O10984">
        <v>3</v>
      </c>
      <c r="P10984">
        <v>17</v>
      </c>
    </row>
    <row r="10985" spans="1:16" x14ac:dyDescent="0.25">
      <c r="A10985" s="2">
        <v>41760</v>
      </c>
      <c r="B10985" t="s">
        <v>873</v>
      </c>
      <c r="C10985">
        <v>1</v>
      </c>
      <c r="D10985" t="s">
        <v>874</v>
      </c>
      <c r="E10985">
        <v>2014</v>
      </c>
      <c r="F10985" s="2">
        <v>41781</v>
      </c>
      <c r="G10985">
        <v>3</v>
      </c>
      <c r="I10985" t="s">
        <v>852</v>
      </c>
      <c r="J10985" t="s">
        <v>853</v>
      </c>
      <c r="K10985">
        <v>3</v>
      </c>
      <c r="L10985">
        <v>15</v>
      </c>
      <c r="M10985" t="s">
        <v>854</v>
      </c>
      <c r="N10985" t="s">
        <v>854</v>
      </c>
      <c r="O10985">
        <v>3</v>
      </c>
      <c r="P10985">
        <v>13</v>
      </c>
    </row>
    <row r="10986" spans="1:16" x14ac:dyDescent="0.25">
      <c r="A10986" s="2">
        <v>41745</v>
      </c>
      <c r="B10986" t="s">
        <v>873</v>
      </c>
      <c r="C10986">
        <v>1</v>
      </c>
      <c r="D10986" t="s">
        <v>874</v>
      </c>
      <c r="E10986">
        <v>2014</v>
      </c>
      <c r="F10986" s="2">
        <v>41766</v>
      </c>
      <c r="G10986">
        <v>3</v>
      </c>
      <c r="I10986" t="s">
        <v>875</v>
      </c>
      <c r="J10986" t="s">
        <v>876</v>
      </c>
      <c r="K10986">
        <v>2</v>
      </c>
      <c r="L10986">
        <v>45</v>
      </c>
      <c r="M10986" t="s">
        <v>854</v>
      </c>
      <c r="N10986" t="s">
        <v>854</v>
      </c>
      <c r="O10986">
        <v>3</v>
      </c>
      <c r="P10986">
        <v>41</v>
      </c>
    </row>
    <row r="10987" spans="1:16" x14ac:dyDescent="0.25">
      <c r="A10987" s="2">
        <v>41745</v>
      </c>
      <c r="B10987" t="s">
        <v>873</v>
      </c>
      <c r="C10987">
        <v>1</v>
      </c>
      <c r="D10987" t="s">
        <v>874</v>
      </c>
      <c r="E10987">
        <v>2014</v>
      </c>
      <c r="F10987" s="2">
        <v>41766</v>
      </c>
      <c r="G10987">
        <v>3</v>
      </c>
      <c r="I10987" t="s">
        <v>852</v>
      </c>
      <c r="J10987" t="s">
        <v>857</v>
      </c>
      <c r="K10987">
        <v>2</v>
      </c>
      <c r="L10987">
        <v>15</v>
      </c>
      <c r="M10987" t="s">
        <v>854</v>
      </c>
      <c r="N10987" t="s">
        <v>854</v>
      </c>
      <c r="O10987">
        <v>3</v>
      </c>
      <c r="P10987">
        <v>12</v>
      </c>
    </row>
    <row r="10988" spans="1:16" x14ac:dyDescent="0.25">
      <c r="A10988" s="2">
        <v>41730</v>
      </c>
      <c r="B10988" t="s">
        <v>873</v>
      </c>
      <c r="C10988">
        <v>1</v>
      </c>
      <c r="D10988" t="s">
        <v>874</v>
      </c>
      <c r="E10988">
        <v>2014</v>
      </c>
      <c r="F10988" s="2">
        <v>41751</v>
      </c>
      <c r="G10988">
        <v>3</v>
      </c>
      <c r="I10988" t="s">
        <v>875</v>
      </c>
      <c r="J10988" t="s">
        <v>876</v>
      </c>
      <c r="K10988">
        <v>1</v>
      </c>
      <c r="L10988">
        <v>45</v>
      </c>
      <c r="M10988" t="s">
        <v>854</v>
      </c>
      <c r="N10988" t="s">
        <v>854</v>
      </c>
      <c r="O10988">
        <v>3</v>
      </c>
      <c r="P10988">
        <v>49</v>
      </c>
    </row>
    <row r="10989" spans="1:16" x14ac:dyDescent="0.25">
      <c r="A10989" s="2">
        <v>41730</v>
      </c>
      <c r="B10989" t="s">
        <v>873</v>
      </c>
      <c r="C10989">
        <v>1</v>
      </c>
      <c r="D10989" t="s">
        <v>874</v>
      </c>
      <c r="E10989">
        <v>2014</v>
      </c>
      <c r="F10989" s="2">
        <v>41751</v>
      </c>
      <c r="G10989">
        <v>3</v>
      </c>
      <c r="I10989" t="s">
        <v>852</v>
      </c>
      <c r="J10989" t="s">
        <v>857</v>
      </c>
      <c r="K10989">
        <v>1</v>
      </c>
      <c r="L10989">
        <v>15</v>
      </c>
      <c r="M10989" t="s">
        <v>854</v>
      </c>
      <c r="N10989" t="s">
        <v>854</v>
      </c>
      <c r="O10989">
        <v>3</v>
      </c>
      <c r="P10989">
        <v>23</v>
      </c>
    </row>
    <row r="10990" spans="1:16" x14ac:dyDescent="0.25">
      <c r="A10990" s="2">
        <v>41760</v>
      </c>
      <c r="B10990" t="s">
        <v>873</v>
      </c>
      <c r="C10990">
        <v>1</v>
      </c>
      <c r="D10990" t="s">
        <v>874</v>
      </c>
      <c r="E10990">
        <v>2014</v>
      </c>
      <c r="F10990" s="2">
        <v>41781</v>
      </c>
      <c r="G10990">
        <v>4</v>
      </c>
      <c r="I10990" t="s">
        <v>852</v>
      </c>
      <c r="J10990" t="s">
        <v>857</v>
      </c>
      <c r="K10990">
        <v>3</v>
      </c>
      <c r="L10990">
        <v>45</v>
      </c>
      <c r="M10990" t="s">
        <v>854</v>
      </c>
      <c r="N10990" t="s">
        <v>854</v>
      </c>
      <c r="O10990">
        <v>3</v>
      </c>
      <c r="P10990">
        <v>36</v>
      </c>
    </row>
    <row r="10991" spans="1:16" x14ac:dyDescent="0.25">
      <c r="A10991" s="2">
        <v>41760</v>
      </c>
      <c r="B10991" t="s">
        <v>873</v>
      </c>
      <c r="C10991">
        <v>1</v>
      </c>
      <c r="D10991" t="s">
        <v>874</v>
      </c>
      <c r="E10991">
        <v>2014</v>
      </c>
      <c r="F10991" s="2">
        <v>41781</v>
      </c>
      <c r="G10991">
        <v>4</v>
      </c>
      <c r="I10991" t="s">
        <v>875</v>
      </c>
      <c r="J10991" t="s">
        <v>876</v>
      </c>
      <c r="K10991">
        <v>3</v>
      </c>
      <c r="L10991">
        <v>15</v>
      </c>
      <c r="M10991" t="s">
        <v>854</v>
      </c>
      <c r="N10991" t="s">
        <v>854</v>
      </c>
      <c r="O10991">
        <v>3</v>
      </c>
      <c r="P10991">
        <v>11</v>
      </c>
    </row>
    <row r="10992" spans="1:16" x14ac:dyDescent="0.25">
      <c r="A10992" s="2">
        <v>41730</v>
      </c>
      <c r="B10992" t="s">
        <v>873</v>
      </c>
      <c r="C10992">
        <v>1</v>
      </c>
      <c r="D10992" t="s">
        <v>874</v>
      </c>
      <c r="E10992">
        <v>2014</v>
      </c>
      <c r="F10992" s="2">
        <v>41751</v>
      </c>
      <c r="G10992">
        <v>4</v>
      </c>
      <c r="I10992" t="s">
        <v>875</v>
      </c>
      <c r="J10992" t="s">
        <v>876</v>
      </c>
      <c r="K10992">
        <v>1</v>
      </c>
      <c r="L10992">
        <v>45</v>
      </c>
      <c r="M10992" t="s">
        <v>854</v>
      </c>
      <c r="N10992" t="s">
        <v>854</v>
      </c>
      <c r="O10992">
        <v>3</v>
      </c>
      <c r="P10992">
        <v>41</v>
      </c>
    </row>
    <row r="10993" spans="1:16" x14ac:dyDescent="0.25">
      <c r="A10993" s="2">
        <v>41730</v>
      </c>
      <c r="B10993" t="s">
        <v>873</v>
      </c>
      <c r="C10993">
        <v>1</v>
      </c>
      <c r="D10993" t="s">
        <v>874</v>
      </c>
      <c r="E10993">
        <v>2014</v>
      </c>
      <c r="F10993" s="2">
        <v>41751</v>
      </c>
      <c r="G10993">
        <v>4</v>
      </c>
      <c r="I10993" t="s">
        <v>852</v>
      </c>
      <c r="J10993" t="s">
        <v>857</v>
      </c>
      <c r="K10993">
        <v>1</v>
      </c>
      <c r="L10993">
        <v>45</v>
      </c>
      <c r="M10993" t="s">
        <v>854</v>
      </c>
      <c r="N10993" t="s">
        <v>854</v>
      </c>
      <c r="O10993">
        <v>3</v>
      </c>
      <c r="P10993">
        <v>42</v>
      </c>
    </row>
    <row r="10994" spans="1:16" x14ac:dyDescent="0.25">
      <c r="A10994" s="2">
        <v>41775</v>
      </c>
      <c r="B10994" t="s">
        <v>873</v>
      </c>
      <c r="C10994">
        <v>1</v>
      </c>
      <c r="D10994" t="s">
        <v>874</v>
      </c>
      <c r="E10994">
        <v>2014</v>
      </c>
      <c r="F10994" s="2">
        <v>41796</v>
      </c>
      <c r="G10994">
        <v>4</v>
      </c>
      <c r="I10994" t="s">
        <v>852</v>
      </c>
      <c r="J10994" t="s">
        <v>857</v>
      </c>
      <c r="K10994">
        <v>4</v>
      </c>
      <c r="L10994">
        <v>15</v>
      </c>
      <c r="M10994" t="s">
        <v>854</v>
      </c>
      <c r="N10994" t="s">
        <v>854</v>
      </c>
      <c r="O10994">
        <v>3</v>
      </c>
      <c r="P10994">
        <v>12</v>
      </c>
    </row>
    <row r="10995" spans="1:16" x14ac:dyDescent="0.25">
      <c r="A10995" s="2">
        <v>41775</v>
      </c>
      <c r="B10995" t="s">
        <v>873</v>
      </c>
      <c r="C10995">
        <v>1</v>
      </c>
      <c r="D10995" t="s">
        <v>874</v>
      </c>
      <c r="E10995">
        <v>2014</v>
      </c>
      <c r="F10995" s="2">
        <v>41796</v>
      </c>
      <c r="G10995">
        <v>4</v>
      </c>
      <c r="I10995" t="s">
        <v>852</v>
      </c>
      <c r="J10995" t="s">
        <v>853</v>
      </c>
      <c r="K10995">
        <v>4</v>
      </c>
      <c r="L10995">
        <v>45</v>
      </c>
      <c r="M10995" t="s">
        <v>854</v>
      </c>
      <c r="N10995" t="s">
        <v>854</v>
      </c>
      <c r="O10995">
        <v>3</v>
      </c>
      <c r="P10995">
        <v>20</v>
      </c>
    </row>
    <row r="10996" spans="1:16" x14ac:dyDescent="0.25">
      <c r="A10996" s="2">
        <v>41745</v>
      </c>
      <c r="B10996" t="s">
        <v>873</v>
      </c>
      <c r="C10996">
        <v>1</v>
      </c>
      <c r="D10996" t="s">
        <v>874</v>
      </c>
      <c r="E10996">
        <v>2014</v>
      </c>
      <c r="F10996" s="2">
        <v>41766</v>
      </c>
      <c r="G10996">
        <v>4</v>
      </c>
      <c r="I10996" t="s">
        <v>852</v>
      </c>
      <c r="J10996" t="s">
        <v>853</v>
      </c>
      <c r="K10996">
        <v>2</v>
      </c>
      <c r="L10996">
        <v>15</v>
      </c>
      <c r="M10996" t="s">
        <v>854</v>
      </c>
      <c r="N10996" t="s">
        <v>854</v>
      </c>
      <c r="O10996">
        <v>3</v>
      </c>
      <c r="P10996">
        <v>15</v>
      </c>
    </row>
    <row r="10997" spans="1:16" x14ac:dyDescent="0.25">
      <c r="A10997" s="2">
        <v>41745</v>
      </c>
      <c r="B10997" t="s">
        <v>873</v>
      </c>
      <c r="C10997">
        <v>1</v>
      </c>
      <c r="D10997" t="s">
        <v>874</v>
      </c>
      <c r="E10997">
        <v>2014</v>
      </c>
      <c r="F10997" s="2">
        <v>41766</v>
      </c>
      <c r="G10997">
        <v>4</v>
      </c>
      <c r="I10997" t="s">
        <v>875</v>
      </c>
      <c r="J10997" t="s">
        <v>876</v>
      </c>
      <c r="K10997">
        <v>2</v>
      </c>
      <c r="L10997">
        <v>15</v>
      </c>
      <c r="M10997" t="s">
        <v>854</v>
      </c>
      <c r="N10997" t="s">
        <v>854</v>
      </c>
      <c r="O10997">
        <v>3</v>
      </c>
      <c r="P10997">
        <v>17</v>
      </c>
    </row>
    <row r="10998" spans="1:16" x14ac:dyDescent="0.25">
      <c r="A10998" s="2">
        <v>41730</v>
      </c>
      <c r="B10998" t="s">
        <v>873</v>
      </c>
      <c r="C10998">
        <v>1</v>
      </c>
      <c r="D10998" t="s">
        <v>874</v>
      </c>
      <c r="E10998">
        <v>2014</v>
      </c>
      <c r="F10998" s="2">
        <v>41785</v>
      </c>
      <c r="G10998">
        <v>1</v>
      </c>
      <c r="I10998" t="s">
        <v>852</v>
      </c>
      <c r="J10998" t="s">
        <v>857</v>
      </c>
      <c r="K10998">
        <v>1</v>
      </c>
      <c r="L10998">
        <v>15</v>
      </c>
      <c r="M10998" t="s">
        <v>854</v>
      </c>
      <c r="N10998" t="s">
        <v>854</v>
      </c>
      <c r="O10998">
        <v>5.5</v>
      </c>
    </row>
    <row r="10999" spans="1:16" x14ac:dyDescent="0.25">
      <c r="A10999" s="2">
        <v>41730</v>
      </c>
      <c r="B10999" t="s">
        <v>873</v>
      </c>
      <c r="C10999">
        <v>1</v>
      </c>
      <c r="D10999" t="s">
        <v>874</v>
      </c>
      <c r="E10999">
        <v>2014</v>
      </c>
      <c r="F10999" s="2">
        <v>41806</v>
      </c>
      <c r="G10999">
        <v>1</v>
      </c>
      <c r="I10999" t="s">
        <v>852</v>
      </c>
      <c r="J10999" t="s">
        <v>853</v>
      </c>
      <c r="K10999">
        <v>1</v>
      </c>
      <c r="L10999">
        <v>45</v>
      </c>
      <c r="M10999" t="s">
        <v>854</v>
      </c>
      <c r="N10999" t="s">
        <v>854</v>
      </c>
      <c r="O10999">
        <v>5.5</v>
      </c>
    </row>
    <row r="11000" spans="1:16" x14ac:dyDescent="0.25">
      <c r="A11000" s="2">
        <v>41745</v>
      </c>
      <c r="B11000" t="s">
        <v>873</v>
      </c>
      <c r="C11000">
        <v>1</v>
      </c>
      <c r="D11000" t="s">
        <v>874</v>
      </c>
      <c r="E11000">
        <v>2014</v>
      </c>
      <c r="F11000" s="2">
        <v>41808</v>
      </c>
      <c r="G11000">
        <v>1</v>
      </c>
      <c r="I11000" t="s">
        <v>875</v>
      </c>
      <c r="J11000" t="s">
        <v>876</v>
      </c>
      <c r="K11000">
        <v>2</v>
      </c>
      <c r="L11000">
        <v>15</v>
      </c>
      <c r="M11000" t="s">
        <v>854</v>
      </c>
      <c r="N11000" t="s">
        <v>854</v>
      </c>
      <c r="O11000">
        <v>5.5</v>
      </c>
    </row>
    <row r="11001" spans="1:16" x14ac:dyDescent="0.25">
      <c r="A11001" s="2">
        <v>41745</v>
      </c>
      <c r="B11001" t="s">
        <v>873</v>
      </c>
      <c r="C11001">
        <v>1</v>
      </c>
      <c r="D11001" t="s">
        <v>874</v>
      </c>
      <c r="E11001">
        <v>2014</v>
      </c>
      <c r="F11001" s="2">
        <v>41815</v>
      </c>
      <c r="G11001">
        <v>1</v>
      </c>
      <c r="I11001" t="s">
        <v>852</v>
      </c>
      <c r="J11001" t="s">
        <v>853</v>
      </c>
      <c r="K11001">
        <v>2</v>
      </c>
      <c r="L11001">
        <v>15</v>
      </c>
      <c r="M11001" t="s">
        <v>854</v>
      </c>
      <c r="N11001" t="s">
        <v>854</v>
      </c>
      <c r="O11001">
        <v>5.5</v>
      </c>
    </row>
    <row r="11002" spans="1:16" x14ac:dyDescent="0.25">
      <c r="A11002" s="2">
        <v>41760</v>
      </c>
      <c r="B11002" t="s">
        <v>873</v>
      </c>
      <c r="C11002">
        <v>1</v>
      </c>
      <c r="D11002" t="s">
        <v>874</v>
      </c>
      <c r="E11002">
        <v>2014</v>
      </c>
      <c r="F11002" s="2">
        <v>41815</v>
      </c>
      <c r="G11002">
        <v>1</v>
      </c>
      <c r="I11002" t="s">
        <v>852</v>
      </c>
      <c r="J11002" t="s">
        <v>857</v>
      </c>
      <c r="K11002">
        <v>3</v>
      </c>
      <c r="L11002">
        <v>15</v>
      </c>
      <c r="M11002" t="s">
        <v>854</v>
      </c>
      <c r="N11002" t="s">
        <v>854</v>
      </c>
      <c r="O11002">
        <v>5.5</v>
      </c>
    </row>
    <row r="11003" spans="1:16" x14ac:dyDescent="0.25">
      <c r="A11003" s="2">
        <v>41760</v>
      </c>
      <c r="B11003" t="s">
        <v>873</v>
      </c>
      <c r="C11003">
        <v>1</v>
      </c>
      <c r="D11003" t="s">
        <v>874</v>
      </c>
      <c r="E11003">
        <v>2014</v>
      </c>
      <c r="F11003" s="2">
        <v>41835</v>
      </c>
      <c r="G11003">
        <v>1</v>
      </c>
      <c r="I11003" t="s">
        <v>875</v>
      </c>
      <c r="J11003" t="s">
        <v>876</v>
      </c>
      <c r="K11003">
        <v>3</v>
      </c>
      <c r="L11003">
        <v>15</v>
      </c>
      <c r="M11003" t="s">
        <v>854</v>
      </c>
      <c r="N11003" t="s">
        <v>854</v>
      </c>
      <c r="O11003">
        <v>5.5</v>
      </c>
    </row>
    <row r="11004" spans="1:16" x14ac:dyDescent="0.25">
      <c r="A11004" s="2">
        <v>41775</v>
      </c>
      <c r="B11004" t="s">
        <v>873</v>
      </c>
      <c r="C11004">
        <v>1</v>
      </c>
      <c r="D11004" t="s">
        <v>874</v>
      </c>
      <c r="E11004">
        <v>2014</v>
      </c>
      <c r="F11004" s="2">
        <v>41856</v>
      </c>
      <c r="G11004">
        <v>1</v>
      </c>
      <c r="I11004" t="s">
        <v>875</v>
      </c>
      <c r="J11004" t="s">
        <v>876</v>
      </c>
      <c r="K11004">
        <v>4</v>
      </c>
      <c r="L11004">
        <v>45</v>
      </c>
      <c r="M11004" t="s">
        <v>854</v>
      </c>
      <c r="N11004" t="s">
        <v>854</v>
      </c>
      <c r="O11004">
        <v>5.5</v>
      </c>
    </row>
    <row r="11005" spans="1:16" x14ac:dyDescent="0.25">
      <c r="A11005" s="2">
        <v>41775</v>
      </c>
      <c r="B11005" t="s">
        <v>873</v>
      </c>
      <c r="C11005">
        <v>1</v>
      </c>
      <c r="D11005" t="s">
        <v>874</v>
      </c>
      <c r="E11005">
        <v>2014</v>
      </c>
      <c r="F11005" s="2">
        <v>41856</v>
      </c>
      <c r="G11005">
        <v>1</v>
      </c>
      <c r="I11005" t="s">
        <v>852</v>
      </c>
      <c r="J11005" t="s">
        <v>853</v>
      </c>
      <c r="K11005">
        <v>4</v>
      </c>
      <c r="L11005">
        <v>45</v>
      </c>
      <c r="M11005" t="s">
        <v>854</v>
      </c>
      <c r="N11005" t="s">
        <v>854</v>
      </c>
      <c r="O11005">
        <v>5.5</v>
      </c>
    </row>
    <row r="11006" spans="1:16" x14ac:dyDescent="0.25">
      <c r="A11006" s="2">
        <v>41745</v>
      </c>
      <c r="B11006" t="s">
        <v>873</v>
      </c>
      <c r="C11006">
        <v>1</v>
      </c>
      <c r="D11006" t="s">
        <v>874</v>
      </c>
      <c r="E11006">
        <v>2014</v>
      </c>
      <c r="F11006" s="2">
        <v>41806</v>
      </c>
      <c r="G11006">
        <v>2</v>
      </c>
      <c r="I11006" t="s">
        <v>875</v>
      </c>
      <c r="J11006" t="s">
        <v>876</v>
      </c>
      <c r="K11006">
        <v>2</v>
      </c>
      <c r="L11006">
        <v>45</v>
      </c>
      <c r="M11006" t="s">
        <v>854</v>
      </c>
      <c r="N11006" t="s">
        <v>854</v>
      </c>
      <c r="O11006">
        <v>5.5</v>
      </c>
    </row>
    <row r="11007" spans="1:16" x14ac:dyDescent="0.25">
      <c r="A11007" s="2">
        <v>41745</v>
      </c>
      <c r="B11007" t="s">
        <v>873</v>
      </c>
      <c r="C11007">
        <v>1</v>
      </c>
      <c r="D11007" t="s">
        <v>874</v>
      </c>
      <c r="E11007">
        <v>2014</v>
      </c>
      <c r="F11007" s="2">
        <v>41806</v>
      </c>
      <c r="G11007">
        <v>2</v>
      </c>
      <c r="I11007" t="s">
        <v>875</v>
      </c>
      <c r="J11007" t="s">
        <v>876</v>
      </c>
      <c r="K11007">
        <v>2</v>
      </c>
      <c r="L11007">
        <v>15</v>
      </c>
      <c r="M11007" t="s">
        <v>854</v>
      </c>
      <c r="N11007" t="s">
        <v>854</v>
      </c>
      <c r="O11007">
        <v>5.5</v>
      </c>
    </row>
    <row r="11008" spans="1:16" x14ac:dyDescent="0.25">
      <c r="A11008" s="2">
        <v>41775</v>
      </c>
      <c r="B11008" t="s">
        <v>873</v>
      </c>
      <c r="C11008">
        <v>1</v>
      </c>
      <c r="D11008" t="s">
        <v>874</v>
      </c>
      <c r="E11008">
        <v>2014</v>
      </c>
      <c r="F11008" s="2">
        <v>41856</v>
      </c>
      <c r="G11008">
        <v>2</v>
      </c>
      <c r="I11008" t="s">
        <v>875</v>
      </c>
      <c r="J11008" t="s">
        <v>876</v>
      </c>
      <c r="K11008">
        <v>4</v>
      </c>
      <c r="L11008">
        <v>45</v>
      </c>
      <c r="M11008" t="s">
        <v>854</v>
      </c>
      <c r="N11008" t="s">
        <v>854</v>
      </c>
      <c r="O11008">
        <v>5.5</v>
      </c>
    </row>
    <row r="11009" spans="1:15" x14ac:dyDescent="0.25">
      <c r="A11009" s="2">
        <v>41775</v>
      </c>
      <c r="B11009" t="s">
        <v>873</v>
      </c>
      <c r="C11009">
        <v>1</v>
      </c>
      <c r="D11009" t="s">
        <v>874</v>
      </c>
      <c r="E11009">
        <v>2014</v>
      </c>
      <c r="F11009" s="2">
        <v>41852</v>
      </c>
      <c r="G11009">
        <v>2</v>
      </c>
      <c r="I11009" t="s">
        <v>875</v>
      </c>
      <c r="J11009" t="s">
        <v>876</v>
      </c>
      <c r="K11009">
        <v>4</v>
      </c>
      <c r="L11009">
        <v>15</v>
      </c>
      <c r="M11009" t="s">
        <v>854</v>
      </c>
      <c r="N11009" t="s">
        <v>854</v>
      </c>
      <c r="O11009">
        <v>5.5</v>
      </c>
    </row>
    <row r="11010" spans="1:15" x14ac:dyDescent="0.25">
      <c r="A11010" s="2">
        <v>41730</v>
      </c>
      <c r="B11010" t="s">
        <v>873</v>
      </c>
      <c r="C11010">
        <v>1</v>
      </c>
      <c r="D11010" t="s">
        <v>874</v>
      </c>
      <c r="E11010">
        <v>2014</v>
      </c>
      <c r="F11010" s="2">
        <v>41785</v>
      </c>
      <c r="G11010">
        <v>2</v>
      </c>
      <c r="I11010" t="s">
        <v>852</v>
      </c>
      <c r="J11010" t="s">
        <v>857</v>
      </c>
      <c r="K11010">
        <v>1</v>
      </c>
      <c r="L11010">
        <v>15</v>
      </c>
      <c r="M11010" t="s">
        <v>854</v>
      </c>
      <c r="N11010" t="s">
        <v>854</v>
      </c>
      <c r="O11010">
        <v>5.5</v>
      </c>
    </row>
    <row r="11011" spans="1:15" x14ac:dyDescent="0.25">
      <c r="A11011" s="2">
        <v>41730</v>
      </c>
      <c r="B11011" t="s">
        <v>873</v>
      </c>
      <c r="C11011">
        <v>1</v>
      </c>
      <c r="D11011" t="s">
        <v>874</v>
      </c>
      <c r="E11011">
        <v>2014</v>
      </c>
      <c r="F11011" s="2">
        <v>41785</v>
      </c>
      <c r="G11011">
        <v>2</v>
      </c>
      <c r="I11011" t="s">
        <v>852</v>
      </c>
      <c r="J11011" t="s">
        <v>857</v>
      </c>
      <c r="K11011">
        <v>1</v>
      </c>
      <c r="L11011">
        <v>45</v>
      </c>
      <c r="M11011" t="s">
        <v>854</v>
      </c>
      <c r="N11011" t="s">
        <v>854</v>
      </c>
      <c r="O11011">
        <v>5.5</v>
      </c>
    </row>
    <row r="11012" spans="1:15" x14ac:dyDescent="0.25">
      <c r="A11012" s="2">
        <v>41760</v>
      </c>
      <c r="B11012" t="s">
        <v>873</v>
      </c>
      <c r="C11012">
        <v>1</v>
      </c>
      <c r="D11012" t="s">
        <v>874</v>
      </c>
      <c r="E11012">
        <v>2014</v>
      </c>
      <c r="F11012" s="2">
        <v>41842</v>
      </c>
      <c r="G11012">
        <v>2</v>
      </c>
      <c r="I11012" t="s">
        <v>852</v>
      </c>
      <c r="J11012" t="s">
        <v>853</v>
      </c>
      <c r="K11012">
        <v>3</v>
      </c>
      <c r="L11012">
        <v>45</v>
      </c>
      <c r="M11012" t="s">
        <v>854</v>
      </c>
      <c r="N11012" t="s">
        <v>854</v>
      </c>
      <c r="O11012">
        <v>5.5</v>
      </c>
    </row>
    <row r="11013" spans="1:15" x14ac:dyDescent="0.25">
      <c r="A11013" s="2">
        <v>41760</v>
      </c>
      <c r="B11013" t="s">
        <v>873</v>
      </c>
      <c r="C11013">
        <v>1</v>
      </c>
      <c r="D11013" t="s">
        <v>874</v>
      </c>
      <c r="E11013">
        <v>2014</v>
      </c>
      <c r="F11013" s="2">
        <v>41815</v>
      </c>
      <c r="G11013">
        <v>2</v>
      </c>
      <c r="I11013" t="s">
        <v>852</v>
      </c>
      <c r="J11013" t="s">
        <v>857</v>
      </c>
      <c r="K11013">
        <v>3</v>
      </c>
      <c r="L11013">
        <v>45</v>
      </c>
      <c r="M11013" t="s">
        <v>854</v>
      </c>
      <c r="N11013" t="s">
        <v>854</v>
      </c>
      <c r="O11013">
        <v>5.5</v>
      </c>
    </row>
    <row r="11014" spans="1:15" x14ac:dyDescent="0.25">
      <c r="A11014" s="2">
        <v>41775</v>
      </c>
      <c r="B11014" t="s">
        <v>873</v>
      </c>
      <c r="C11014">
        <v>1</v>
      </c>
      <c r="D11014" t="s">
        <v>874</v>
      </c>
      <c r="E11014">
        <v>2014</v>
      </c>
      <c r="F11014" s="2">
        <v>41852</v>
      </c>
      <c r="G11014">
        <v>3</v>
      </c>
      <c r="I11014" t="s">
        <v>875</v>
      </c>
      <c r="J11014" t="s">
        <v>876</v>
      </c>
      <c r="K11014">
        <v>4</v>
      </c>
      <c r="L11014">
        <v>45</v>
      </c>
      <c r="M11014" t="s">
        <v>854</v>
      </c>
      <c r="N11014" t="s">
        <v>854</v>
      </c>
      <c r="O11014">
        <v>5.5</v>
      </c>
    </row>
    <row r="11015" spans="1:15" x14ac:dyDescent="0.25">
      <c r="A11015" s="2">
        <v>41775</v>
      </c>
      <c r="B11015" t="s">
        <v>873</v>
      </c>
      <c r="C11015">
        <v>1</v>
      </c>
      <c r="D11015" t="s">
        <v>874</v>
      </c>
      <c r="E11015">
        <v>2014</v>
      </c>
      <c r="F11015" s="2">
        <v>41856</v>
      </c>
      <c r="G11015">
        <v>3</v>
      </c>
      <c r="I11015" t="s">
        <v>852</v>
      </c>
      <c r="J11015" t="s">
        <v>853</v>
      </c>
      <c r="K11015">
        <v>4</v>
      </c>
      <c r="L11015">
        <v>45</v>
      </c>
      <c r="M11015" t="s">
        <v>854</v>
      </c>
      <c r="N11015" t="s">
        <v>854</v>
      </c>
      <c r="O11015">
        <v>5.5</v>
      </c>
    </row>
    <row r="11016" spans="1:15" x14ac:dyDescent="0.25">
      <c r="A11016" s="2">
        <v>41760</v>
      </c>
      <c r="B11016" t="s">
        <v>873</v>
      </c>
      <c r="C11016">
        <v>1</v>
      </c>
      <c r="D11016" t="s">
        <v>874</v>
      </c>
      <c r="E11016">
        <v>2014</v>
      </c>
      <c r="F11016" s="2">
        <v>41808</v>
      </c>
      <c r="G11016">
        <v>3</v>
      </c>
      <c r="I11016" t="s">
        <v>852</v>
      </c>
      <c r="J11016" t="s">
        <v>857</v>
      </c>
      <c r="K11016">
        <v>3</v>
      </c>
      <c r="L11016">
        <v>45</v>
      </c>
      <c r="M11016" t="s">
        <v>854</v>
      </c>
      <c r="N11016" t="s">
        <v>854</v>
      </c>
      <c r="O11016">
        <v>5.5</v>
      </c>
    </row>
    <row r="11017" spans="1:15" x14ac:dyDescent="0.25">
      <c r="A11017" s="2">
        <v>41760</v>
      </c>
      <c r="B11017" t="s">
        <v>873</v>
      </c>
      <c r="C11017">
        <v>1</v>
      </c>
      <c r="D11017" t="s">
        <v>874</v>
      </c>
      <c r="E11017">
        <v>2014</v>
      </c>
      <c r="F11017" s="2">
        <v>41842</v>
      </c>
      <c r="G11017">
        <v>3</v>
      </c>
      <c r="I11017" t="s">
        <v>875</v>
      </c>
      <c r="J11017" t="s">
        <v>876</v>
      </c>
      <c r="K11017">
        <v>3</v>
      </c>
      <c r="L11017">
        <v>15</v>
      </c>
      <c r="M11017" t="s">
        <v>854</v>
      </c>
      <c r="N11017" t="s">
        <v>854</v>
      </c>
      <c r="O11017">
        <v>5.5</v>
      </c>
    </row>
    <row r="11018" spans="1:15" x14ac:dyDescent="0.25">
      <c r="A11018" s="2">
        <v>41745</v>
      </c>
      <c r="B11018" t="s">
        <v>873</v>
      </c>
      <c r="C11018">
        <v>1</v>
      </c>
      <c r="D11018" t="s">
        <v>874</v>
      </c>
      <c r="E11018">
        <v>2014</v>
      </c>
      <c r="F11018" s="2">
        <v>41813</v>
      </c>
      <c r="G11018">
        <v>3</v>
      </c>
      <c r="I11018" t="s">
        <v>852</v>
      </c>
      <c r="J11018" t="s">
        <v>853</v>
      </c>
      <c r="K11018">
        <v>2</v>
      </c>
      <c r="L11018">
        <v>15</v>
      </c>
      <c r="M11018" t="s">
        <v>854</v>
      </c>
      <c r="N11018" t="s">
        <v>854</v>
      </c>
      <c r="O11018">
        <v>5.5</v>
      </c>
    </row>
    <row r="11019" spans="1:15" x14ac:dyDescent="0.25">
      <c r="A11019" s="2">
        <v>41745</v>
      </c>
      <c r="B11019" t="s">
        <v>873</v>
      </c>
      <c r="C11019">
        <v>1</v>
      </c>
      <c r="D11019" t="s">
        <v>874</v>
      </c>
      <c r="E11019">
        <v>2014</v>
      </c>
      <c r="F11019" s="2">
        <v>41806</v>
      </c>
      <c r="G11019">
        <v>3</v>
      </c>
      <c r="I11019" t="s">
        <v>852</v>
      </c>
      <c r="J11019" t="s">
        <v>857</v>
      </c>
      <c r="K11019">
        <v>2</v>
      </c>
      <c r="L11019">
        <v>45</v>
      </c>
      <c r="M11019" t="s">
        <v>854</v>
      </c>
      <c r="N11019" t="s">
        <v>854</v>
      </c>
      <c r="O11019">
        <v>5.5</v>
      </c>
    </row>
    <row r="11020" spans="1:15" x14ac:dyDescent="0.25">
      <c r="A11020" s="2">
        <v>41730</v>
      </c>
      <c r="B11020" t="s">
        <v>873</v>
      </c>
      <c r="C11020">
        <v>1</v>
      </c>
      <c r="D11020" t="s">
        <v>874</v>
      </c>
      <c r="E11020">
        <v>2014</v>
      </c>
      <c r="F11020" s="2">
        <v>41796</v>
      </c>
      <c r="G11020">
        <v>3</v>
      </c>
      <c r="I11020" t="s">
        <v>852</v>
      </c>
      <c r="J11020" t="s">
        <v>853</v>
      </c>
      <c r="K11020">
        <v>1</v>
      </c>
      <c r="L11020">
        <v>15</v>
      </c>
      <c r="M11020" t="s">
        <v>854</v>
      </c>
      <c r="N11020" t="s">
        <v>854</v>
      </c>
      <c r="O11020">
        <v>5.5</v>
      </c>
    </row>
    <row r="11021" spans="1:15" x14ac:dyDescent="0.25">
      <c r="A11021" s="2">
        <v>41730</v>
      </c>
      <c r="B11021" t="s">
        <v>873</v>
      </c>
      <c r="C11021">
        <v>1</v>
      </c>
      <c r="D11021" t="s">
        <v>874</v>
      </c>
      <c r="E11021">
        <v>2014</v>
      </c>
      <c r="F11021" s="2">
        <v>41785</v>
      </c>
      <c r="G11021">
        <v>3</v>
      </c>
      <c r="I11021" t="s">
        <v>852</v>
      </c>
      <c r="J11021" t="s">
        <v>857</v>
      </c>
      <c r="K11021">
        <v>1</v>
      </c>
      <c r="L11021">
        <v>45</v>
      </c>
      <c r="M11021" t="s">
        <v>854</v>
      </c>
      <c r="N11021" t="s">
        <v>854</v>
      </c>
      <c r="O11021">
        <v>5.5</v>
      </c>
    </row>
    <row r="11022" spans="1:15" x14ac:dyDescent="0.25">
      <c r="A11022" s="2">
        <v>41760</v>
      </c>
      <c r="B11022" t="s">
        <v>873</v>
      </c>
      <c r="C11022">
        <v>1</v>
      </c>
      <c r="D11022" t="s">
        <v>874</v>
      </c>
      <c r="E11022">
        <v>2014</v>
      </c>
      <c r="F11022" s="2">
        <v>41842</v>
      </c>
      <c r="G11022">
        <v>4</v>
      </c>
      <c r="I11022" t="s">
        <v>852</v>
      </c>
      <c r="J11022" t="s">
        <v>853</v>
      </c>
      <c r="K11022">
        <v>3</v>
      </c>
      <c r="L11022">
        <v>15</v>
      </c>
      <c r="M11022" t="s">
        <v>854</v>
      </c>
      <c r="N11022" t="s">
        <v>854</v>
      </c>
      <c r="O11022">
        <v>5.5</v>
      </c>
    </row>
    <row r="11023" spans="1:15" x14ac:dyDescent="0.25">
      <c r="A11023" s="2">
        <v>41760</v>
      </c>
      <c r="B11023" t="s">
        <v>873</v>
      </c>
      <c r="C11023">
        <v>1</v>
      </c>
      <c r="D11023" t="s">
        <v>874</v>
      </c>
      <c r="E11023">
        <v>2014</v>
      </c>
      <c r="F11023" s="2">
        <v>41835</v>
      </c>
      <c r="G11023">
        <v>4</v>
      </c>
      <c r="I11023" t="s">
        <v>875</v>
      </c>
      <c r="J11023" t="s">
        <v>876</v>
      </c>
      <c r="K11023">
        <v>3</v>
      </c>
      <c r="L11023">
        <v>45</v>
      </c>
      <c r="M11023" t="s">
        <v>854</v>
      </c>
      <c r="N11023" t="s">
        <v>854</v>
      </c>
      <c r="O11023">
        <v>5.5</v>
      </c>
    </row>
    <row r="11024" spans="1:15" x14ac:dyDescent="0.25">
      <c r="A11024" s="2">
        <v>41730</v>
      </c>
      <c r="B11024" t="s">
        <v>873</v>
      </c>
      <c r="C11024">
        <v>1</v>
      </c>
      <c r="D11024" t="s">
        <v>874</v>
      </c>
      <c r="E11024">
        <v>2014</v>
      </c>
      <c r="F11024" s="2">
        <v>41785</v>
      </c>
      <c r="G11024">
        <v>4</v>
      </c>
      <c r="I11024" t="s">
        <v>852</v>
      </c>
      <c r="J11024" t="s">
        <v>857</v>
      </c>
      <c r="K11024">
        <v>1</v>
      </c>
      <c r="L11024">
        <v>15</v>
      </c>
      <c r="M11024" t="s">
        <v>854</v>
      </c>
      <c r="N11024" t="s">
        <v>854</v>
      </c>
      <c r="O11024">
        <v>5.5</v>
      </c>
    </row>
    <row r="11025" spans="1:15" x14ac:dyDescent="0.25">
      <c r="A11025" s="2">
        <v>41730</v>
      </c>
      <c r="B11025" t="s">
        <v>873</v>
      </c>
      <c r="C11025">
        <v>1</v>
      </c>
      <c r="D11025" t="s">
        <v>874</v>
      </c>
      <c r="E11025">
        <v>2014</v>
      </c>
      <c r="F11025" s="2">
        <v>41796</v>
      </c>
      <c r="G11025">
        <v>4</v>
      </c>
      <c r="I11025" t="s">
        <v>852</v>
      </c>
      <c r="J11025" t="s">
        <v>853</v>
      </c>
      <c r="K11025">
        <v>1</v>
      </c>
      <c r="L11025">
        <v>15</v>
      </c>
      <c r="M11025" t="s">
        <v>854</v>
      </c>
      <c r="N11025" t="s">
        <v>854</v>
      </c>
      <c r="O11025">
        <v>5.5</v>
      </c>
    </row>
    <row r="11026" spans="1:15" x14ac:dyDescent="0.25">
      <c r="A11026" s="2">
        <v>41775</v>
      </c>
      <c r="B11026" t="s">
        <v>873</v>
      </c>
      <c r="C11026">
        <v>1</v>
      </c>
      <c r="D11026" t="s">
        <v>874</v>
      </c>
      <c r="E11026">
        <v>2014</v>
      </c>
      <c r="F11026" s="2">
        <v>41852</v>
      </c>
      <c r="G11026">
        <v>4</v>
      </c>
      <c r="I11026" t="s">
        <v>875</v>
      </c>
      <c r="J11026" t="s">
        <v>876</v>
      </c>
      <c r="K11026">
        <v>4</v>
      </c>
      <c r="L11026">
        <v>15</v>
      </c>
      <c r="M11026" t="s">
        <v>854</v>
      </c>
      <c r="N11026" t="s">
        <v>854</v>
      </c>
      <c r="O11026">
        <v>5.5</v>
      </c>
    </row>
    <row r="11027" spans="1:15" x14ac:dyDescent="0.25">
      <c r="A11027" s="2">
        <v>41775</v>
      </c>
      <c r="B11027" t="s">
        <v>873</v>
      </c>
      <c r="C11027">
        <v>1</v>
      </c>
      <c r="D11027" t="s">
        <v>874</v>
      </c>
      <c r="E11027">
        <v>2014</v>
      </c>
      <c r="F11027" s="2">
        <v>41852</v>
      </c>
      <c r="G11027">
        <v>4</v>
      </c>
      <c r="I11027" t="s">
        <v>875</v>
      </c>
      <c r="J11027" t="s">
        <v>876</v>
      </c>
      <c r="K11027">
        <v>4</v>
      </c>
      <c r="L11027">
        <v>45</v>
      </c>
      <c r="M11027" t="s">
        <v>854</v>
      </c>
      <c r="N11027" t="s">
        <v>854</v>
      </c>
      <c r="O11027">
        <v>5.5</v>
      </c>
    </row>
    <row r="11028" spans="1:15" x14ac:dyDescent="0.25">
      <c r="A11028" s="2">
        <v>41745</v>
      </c>
      <c r="B11028" t="s">
        <v>873</v>
      </c>
      <c r="C11028">
        <v>1</v>
      </c>
      <c r="D11028" t="s">
        <v>874</v>
      </c>
      <c r="E11028">
        <v>2014</v>
      </c>
      <c r="F11028" s="2">
        <v>41835</v>
      </c>
      <c r="G11028">
        <v>4</v>
      </c>
      <c r="I11028" t="s">
        <v>852</v>
      </c>
      <c r="J11028" t="s">
        <v>853</v>
      </c>
      <c r="K11028">
        <v>2</v>
      </c>
      <c r="L11028">
        <v>45</v>
      </c>
      <c r="M11028" t="s">
        <v>854</v>
      </c>
      <c r="N11028" t="s">
        <v>854</v>
      </c>
      <c r="O11028">
        <v>5.5</v>
      </c>
    </row>
    <row r="11029" spans="1:15" x14ac:dyDescent="0.25">
      <c r="A11029" s="2">
        <v>41745</v>
      </c>
      <c r="B11029" t="s">
        <v>873</v>
      </c>
      <c r="C11029">
        <v>1</v>
      </c>
      <c r="D11029" t="s">
        <v>874</v>
      </c>
      <c r="E11029">
        <v>2014</v>
      </c>
      <c r="F11029" s="2">
        <v>41806</v>
      </c>
      <c r="G11029">
        <v>4</v>
      </c>
      <c r="I11029" t="s">
        <v>852</v>
      </c>
      <c r="J11029" t="s">
        <v>857</v>
      </c>
      <c r="K11029">
        <v>2</v>
      </c>
      <c r="L11029">
        <v>15</v>
      </c>
      <c r="M11029" t="s">
        <v>854</v>
      </c>
      <c r="N11029" t="s">
        <v>854</v>
      </c>
      <c r="O11029">
        <v>5.5</v>
      </c>
    </row>
    <row r="11030" spans="1:15" x14ac:dyDescent="0.25">
      <c r="A11030" s="2">
        <v>41730</v>
      </c>
      <c r="B11030" t="s">
        <v>873</v>
      </c>
      <c r="C11030">
        <v>1</v>
      </c>
      <c r="D11030" t="s">
        <v>874</v>
      </c>
      <c r="E11030">
        <v>2014</v>
      </c>
      <c r="F11030" s="2">
        <v>41785</v>
      </c>
      <c r="G11030">
        <v>1</v>
      </c>
      <c r="I11030" t="s">
        <v>875</v>
      </c>
      <c r="J11030" t="s">
        <v>876</v>
      </c>
      <c r="K11030">
        <v>1</v>
      </c>
      <c r="L11030">
        <v>45</v>
      </c>
      <c r="M11030" t="s">
        <v>854</v>
      </c>
      <c r="N11030" t="s">
        <v>854</v>
      </c>
      <c r="O11030">
        <v>5.5</v>
      </c>
    </row>
    <row r="11031" spans="1:15" x14ac:dyDescent="0.25">
      <c r="A11031" s="2">
        <v>41730</v>
      </c>
      <c r="B11031" t="s">
        <v>873</v>
      </c>
      <c r="C11031">
        <v>1</v>
      </c>
      <c r="D11031" t="s">
        <v>874</v>
      </c>
      <c r="E11031">
        <v>2014</v>
      </c>
      <c r="F11031" s="2">
        <v>41796</v>
      </c>
      <c r="G11031">
        <v>1</v>
      </c>
      <c r="I11031" t="s">
        <v>852</v>
      </c>
      <c r="J11031" t="s">
        <v>853</v>
      </c>
      <c r="K11031">
        <v>1</v>
      </c>
      <c r="L11031">
        <v>15</v>
      </c>
      <c r="M11031" t="s">
        <v>854</v>
      </c>
      <c r="N11031" t="s">
        <v>854</v>
      </c>
      <c r="O11031">
        <v>5.5</v>
      </c>
    </row>
    <row r="11032" spans="1:15" x14ac:dyDescent="0.25">
      <c r="A11032" s="2">
        <v>41745</v>
      </c>
      <c r="B11032" t="s">
        <v>873</v>
      </c>
      <c r="C11032">
        <v>1</v>
      </c>
      <c r="D11032" t="s">
        <v>874</v>
      </c>
      <c r="E11032">
        <v>2014</v>
      </c>
      <c r="F11032" s="2">
        <v>41800</v>
      </c>
      <c r="G11032">
        <v>1</v>
      </c>
      <c r="I11032" t="s">
        <v>852</v>
      </c>
      <c r="J11032" t="s">
        <v>857</v>
      </c>
      <c r="K11032">
        <v>2</v>
      </c>
      <c r="L11032">
        <v>15</v>
      </c>
      <c r="M11032" t="s">
        <v>854</v>
      </c>
      <c r="N11032" t="s">
        <v>854</v>
      </c>
      <c r="O11032">
        <v>5.5</v>
      </c>
    </row>
    <row r="11033" spans="1:15" x14ac:dyDescent="0.25">
      <c r="A11033" s="2">
        <v>41745</v>
      </c>
      <c r="B11033" t="s">
        <v>873</v>
      </c>
      <c r="C11033">
        <v>1</v>
      </c>
      <c r="D11033" t="s">
        <v>874</v>
      </c>
      <c r="E11033">
        <v>2014</v>
      </c>
      <c r="F11033" s="2">
        <v>41810</v>
      </c>
      <c r="G11033">
        <v>1</v>
      </c>
      <c r="I11033" t="s">
        <v>875</v>
      </c>
      <c r="J11033" t="s">
        <v>876</v>
      </c>
      <c r="K11033">
        <v>2</v>
      </c>
      <c r="L11033">
        <v>45</v>
      </c>
      <c r="M11033" t="s">
        <v>854</v>
      </c>
      <c r="N11033" t="s">
        <v>854</v>
      </c>
      <c r="O11033">
        <v>5.5</v>
      </c>
    </row>
    <row r="11034" spans="1:15" x14ac:dyDescent="0.25">
      <c r="A11034" s="2">
        <v>41760</v>
      </c>
      <c r="B11034" t="s">
        <v>873</v>
      </c>
      <c r="C11034">
        <v>1</v>
      </c>
      <c r="D11034" t="s">
        <v>874</v>
      </c>
      <c r="E11034">
        <v>2014</v>
      </c>
      <c r="F11034" s="2">
        <v>41842</v>
      </c>
      <c r="G11034">
        <v>1</v>
      </c>
      <c r="I11034" t="s">
        <v>852</v>
      </c>
      <c r="J11034" t="s">
        <v>853</v>
      </c>
      <c r="K11034">
        <v>3</v>
      </c>
      <c r="L11034">
        <v>15</v>
      </c>
      <c r="M11034" t="s">
        <v>854</v>
      </c>
      <c r="N11034" t="s">
        <v>854</v>
      </c>
      <c r="O11034">
        <v>5.5</v>
      </c>
    </row>
    <row r="11035" spans="1:15" x14ac:dyDescent="0.25">
      <c r="A11035" s="2">
        <v>41760</v>
      </c>
      <c r="B11035" t="s">
        <v>873</v>
      </c>
      <c r="C11035">
        <v>1</v>
      </c>
      <c r="D11035" t="s">
        <v>874</v>
      </c>
      <c r="E11035">
        <v>2014</v>
      </c>
      <c r="F11035" s="2">
        <v>41842</v>
      </c>
      <c r="G11035">
        <v>1</v>
      </c>
      <c r="I11035" t="s">
        <v>852</v>
      </c>
      <c r="J11035" t="s">
        <v>853</v>
      </c>
      <c r="K11035">
        <v>3</v>
      </c>
      <c r="L11035">
        <v>45</v>
      </c>
      <c r="M11035" t="s">
        <v>854</v>
      </c>
      <c r="N11035" t="s">
        <v>854</v>
      </c>
      <c r="O11035">
        <v>5.5</v>
      </c>
    </row>
    <row r="11036" spans="1:15" x14ac:dyDescent="0.25">
      <c r="A11036" s="2">
        <v>41775</v>
      </c>
      <c r="B11036" t="s">
        <v>873</v>
      </c>
      <c r="C11036">
        <v>1</v>
      </c>
      <c r="D11036" t="s">
        <v>874</v>
      </c>
      <c r="E11036">
        <v>2014</v>
      </c>
      <c r="F11036" s="2">
        <v>41852</v>
      </c>
      <c r="G11036">
        <v>1</v>
      </c>
      <c r="I11036" t="s">
        <v>852</v>
      </c>
      <c r="J11036" t="s">
        <v>857</v>
      </c>
      <c r="K11036">
        <v>4</v>
      </c>
      <c r="L11036">
        <v>45</v>
      </c>
      <c r="M11036" t="s">
        <v>854</v>
      </c>
      <c r="N11036" t="s">
        <v>854</v>
      </c>
      <c r="O11036">
        <v>5.5</v>
      </c>
    </row>
    <row r="11037" spans="1:15" x14ac:dyDescent="0.25">
      <c r="A11037" s="2">
        <v>41775</v>
      </c>
      <c r="B11037" t="s">
        <v>873</v>
      </c>
      <c r="C11037">
        <v>1</v>
      </c>
      <c r="D11037" t="s">
        <v>874</v>
      </c>
      <c r="E11037">
        <v>2014</v>
      </c>
      <c r="F11037" s="2">
        <v>41859</v>
      </c>
      <c r="G11037">
        <v>1</v>
      </c>
      <c r="I11037" t="s">
        <v>852</v>
      </c>
      <c r="J11037" t="s">
        <v>853</v>
      </c>
      <c r="K11037">
        <v>4</v>
      </c>
      <c r="L11037">
        <v>15</v>
      </c>
      <c r="M11037" t="s">
        <v>854</v>
      </c>
      <c r="N11037" t="s">
        <v>854</v>
      </c>
      <c r="O11037">
        <v>5.5</v>
      </c>
    </row>
    <row r="11038" spans="1:15" x14ac:dyDescent="0.25">
      <c r="A11038" s="2">
        <v>41745</v>
      </c>
      <c r="B11038" t="s">
        <v>873</v>
      </c>
      <c r="C11038">
        <v>1</v>
      </c>
      <c r="D11038" t="s">
        <v>874</v>
      </c>
      <c r="E11038">
        <v>2014</v>
      </c>
      <c r="F11038" s="2">
        <v>41806</v>
      </c>
      <c r="G11038">
        <v>2</v>
      </c>
      <c r="I11038" t="s">
        <v>852</v>
      </c>
      <c r="J11038" t="s">
        <v>857</v>
      </c>
      <c r="K11038">
        <v>2</v>
      </c>
      <c r="L11038">
        <v>15</v>
      </c>
      <c r="M11038" t="s">
        <v>854</v>
      </c>
      <c r="N11038" t="s">
        <v>854</v>
      </c>
      <c r="O11038">
        <v>5.5</v>
      </c>
    </row>
    <row r="11039" spans="1:15" x14ac:dyDescent="0.25">
      <c r="A11039" s="2">
        <v>41745</v>
      </c>
      <c r="B11039" t="s">
        <v>873</v>
      </c>
      <c r="C11039">
        <v>1</v>
      </c>
      <c r="D11039" t="s">
        <v>874</v>
      </c>
      <c r="E11039">
        <v>2014</v>
      </c>
      <c r="F11039" s="2">
        <v>41828</v>
      </c>
      <c r="G11039">
        <v>2</v>
      </c>
      <c r="I11039" t="s">
        <v>852</v>
      </c>
      <c r="J11039" t="s">
        <v>853</v>
      </c>
      <c r="K11039">
        <v>2</v>
      </c>
      <c r="L11039">
        <v>15</v>
      </c>
      <c r="M11039" t="s">
        <v>854</v>
      </c>
      <c r="N11039" t="s">
        <v>854</v>
      </c>
      <c r="O11039">
        <v>5.5</v>
      </c>
    </row>
    <row r="11040" spans="1:15" x14ac:dyDescent="0.25">
      <c r="A11040" s="2">
        <v>41775</v>
      </c>
      <c r="B11040" t="s">
        <v>873</v>
      </c>
      <c r="C11040">
        <v>1</v>
      </c>
      <c r="D11040" t="s">
        <v>874</v>
      </c>
      <c r="E11040">
        <v>2014</v>
      </c>
      <c r="F11040" s="2">
        <v>41852</v>
      </c>
      <c r="G11040">
        <v>2</v>
      </c>
      <c r="I11040" t="s">
        <v>852</v>
      </c>
      <c r="J11040" t="s">
        <v>857</v>
      </c>
      <c r="K11040">
        <v>4</v>
      </c>
      <c r="L11040">
        <v>45</v>
      </c>
      <c r="M11040" t="s">
        <v>854</v>
      </c>
      <c r="N11040" t="s">
        <v>854</v>
      </c>
      <c r="O11040">
        <v>5.5</v>
      </c>
    </row>
    <row r="11041" spans="1:15" x14ac:dyDescent="0.25">
      <c r="A11041" s="2">
        <v>41775</v>
      </c>
      <c r="B11041" t="s">
        <v>873</v>
      </c>
      <c r="C11041">
        <v>1</v>
      </c>
      <c r="D11041" t="s">
        <v>874</v>
      </c>
      <c r="E11041">
        <v>2014</v>
      </c>
      <c r="F11041" s="2">
        <v>41852</v>
      </c>
      <c r="G11041">
        <v>2</v>
      </c>
      <c r="I11041" t="s">
        <v>852</v>
      </c>
      <c r="J11041" t="s">
        <v>857</v>
      </c>
      <c r="K11041">
        <v>4</v>
      </c>
      <c r="L11041">
        <v>15</v>
      </c>
      <c r="M11041" t="s">
        <v>854</v>
      </c>
      <c r="N11041" t="s">
        <v>854</v>
      </c>
      <c r="O11041">
        <v>5.5</v>
      </c>
    </row>
    <row r="11042" spans="1:15" x14ac:dyDescent="0.25">
      <c r="A11042" s="2">
        <v>41730</v>
      </c>
      <c r="B11042" t="s">
        <v>873</v>
      </c>
      <c r="C11042">
        <v>1</v>
      </c>
      <c r="D11042" t="s">
        <v>874</v>
      </c>
      <c r="E11042">
        <v>2014</v>
      </c>
      <c r="F11042" s="2">
        <v>41793</v>
      </c>
      <c r="G11042">
        <v>2</v>
      </c>
      <c r="I11042" t="s">
        <v>875</v>
      </c>
      <c r="J11042" t="s">
        <v>876</v>
      </c>
      <c r="K11042">
        <v>1</v>
      </c>
      <c r="L11042">
        <v>15</v>
      </c>
      <c r="M11042" t="s">
        <v>854</v>
      </c>
      <c r="N11042" t="s">
        <v>854</v>
      </c>
      <c r="O11042">
        <v>5.5</v>
      </c>
    </row>
    <row r="11043" spans="1:15" x14ac:dyDescent="0.25">
      <c r="A11043" s="2">
        <v>41730</v>
      </c>
      <c r="B11043" t="s">
        <v>873</v>
      </c>
      <c r="C11043">
        <v>1</v>
      </c>
      <c r="D11043" t="s">
        <v>874</v>
      </c>
      <c r="E11043">
        <v>2014</v>
      </c>
      <c r="F11043" s="2">
        <v>41785</v>
      </c>
      <c r="G11043">
        <v>2</v>
      </c>
      <c r="I11043" t="s">
        <v>875</v>
      </c>
      <c r="J11043" t="s">
        <v>876</v>
      </c>
      <c r="K11043">
        <v>1</v>
      </c>
      <c r="L11043">
        <v>45</v>
      </c>
      <c r="M11043" t="s">
        <v>854</v>
      </c>
      <c r="N11043" t="s">
        <v>854</v>
      </c>
      <c r="O11043">
        <v>5.5</v>
      </c>
    </row>
    <row r="11044" spans="1:15" x14ac:dyDescent="0.25">
      <c r="A11044" s="2">
        <v>41760</v>
      </c>
      <c r="B11044" t="s">
        <v>873</v>
      </c>
      <c r="C11044">
        <v>1</v>
      </c>
      <c r="D11044" t="s">
        <v>874</v>
      </c>
      <c r="E11044">
        <v>2014</v>
      </c>
      <c r="F11044" s="2">
        <v>41815</v>
      </c>
      <c r="G11044">
        <v>2</v>
      </c>
      <c r="I11044" t="s">
        <v>852</v>
      </c>
      <c r="J11044" t="s">
        <v>857</v>
      </c>
      <c r="K11044">
        <v>3</v>
      </c>
      <c r="L11044">
        <v>15</v>
      </c>
      <c r="M11044" t="s">
        <v>854</v>
      </c>
      <c r="N11044" t="s">
        <v>854</v>
      </c>
      <c r="O11044">
        <v>5.5</v>
      </c>
    </row>
    <row r="11045" spans="1:15" x14ac:dyDescent="0.25">
      <c r="A11045" s="2">
        <v>41760</v>
      </c>
      <c r="B11045" t="s">
        <v>873</v>
      </c>
      <c r="C11045">
        <v>1</v>
      </c>
      <c r="D11045" t="s">
        <v>874</v>
      </c>
      <c r="E11045">
        <v>2014</v>
      </c>
      <c r="F11045" s="2">
        <v>41824</v>
      </c>
      <c r="G11045">
        <v>2</v>
      </c>
      <c r="I11045" t="s">
        <v>875</v>
      </c>
      <c r="J11045" t="s">
        <v>876</v>
      </c>
      <c r="K11045">
        <v>3</v>
      </c>
      <c r="L11045">
        <v>15</v>
      </c>
      <c r="M11045" t="s">
        <v>854</v>
      </c>
      <c r="N11045" t="s">
        <v>854</v>
      </c>
      <c r="O11045">
        <v>5.5</v>
      </c>
    </row>
    <row r="11046" spans="1:15" x14ac:dyDescent="0.25">
      <c r="A11046" s="2">
        <v>41775</v>
      </c>
      <c r="B11046" t="s">
        <v>873</v>
      </c>
      <c r="C11046">
        <v>1</v>
      </c>
      <c r="D11046" t="s">
        <v>874</v>
      </c>
      <c r="E11046">
        <v>2014</v>
      </c>
      <c r="F11046" s="2">
        <v>41852</v>
      </c>
      <c r="G11046">
        <v>3</v>
      </c>
      <c r="I11046" t="s">
        <v>852</v>
      </c>
      <c r="J11046" t="s">
        <v>857</v>
      </c>
      <c r="K11046">
        <v>4</v>
      </c>
      <c r="L11046">
        <v>45</v>
      </c>
      <c r="M11046" t="s">
        <v>854</v>
      </c>
      <c r="N11046" t="s">
        <v>854</v>
      </c>
      <c r="O11046">
        <v>5.5</v>
      </c>
    </row>
    <row r="11047" spans="1:15" x14ac:dyDescent="0.25">
      <c r="A11047" s="2">
        <v>41775</v>
      </c>
      <c r="B11047" t="s">
        <v>873</v>
      </c>
      <c r="C11047">
        <v>1</v>
      </c>
      <c r="D11047" t="s">
        <v>874</v>
      </c>
      <c r="E11047">
        <v>2014</v>
      </c>
      <c r="F11047" s="2">
        <v>41856</v>
      </c>
      <c r="G11047">
        <v>3</v>
      </c>
      <c r="I11047" t="s">
        <v>852</v>
      </c>
      <c r="J11047" t="s">
        <v>857</v>
      </c>
      <c r="K11047">
        <v>4</v>
      </c>
      <c r="L11047">
        <v>15</v>
      </c>
      <c r="M11047" t="s">
        <v>854</v>
      </c>
      <c r="N11047" t="s">
        <v>854</v>
      </c>
      <c r="O11047">
        <v>5.5</v>
      </c>
    </row>
    <row r="11048" spans="1:15" x14ac:dyDescent="0.25">
      <c r="A11048" s="2">
        <v>41760</v>
      </c>
      <c r="B11048" t="s">
        <v>873</v>
      </c>
      <c r="C11048">
        <v>1</v>
      </c>
      <c r="D11048" t="s">
        <v>874</v>
      </c>
      <c r="E11048">
        <v>2014</v>
      </c>
      <c r="F11048" s="2">
        <v>41835</v>
      </c>
      <c r="G11048">
        <v>3</v>
      </c>
      <c r="I11048" t="s">
        <v>852</v>
      </c>
      <c r="J11048" t="s">
        <v>853</v>
      </c>
      <c r="K11048">
        <v>3</v>
      </c>
      <c r="L11048">
        <v>45</v>
      </c>
      <c r="M11048" t="s">
        <v>854</v>
      </c>
      <c r="N11048" t="s">
        <v>854</v>
      </c>
      <c r="O11048">
        <v>5.5</v>
      </c>
    </row>
    <row r="11049" spans="1:15" x14ac:dyDescent="0.25">
      <c r="A11049" s="2">
        <v>41760</v>
      </c>
      <c r="B11049" t="s">
        <v>873</v>
      </c>
      <c r="C11049">
        <v>1</v>
      </c>
      <c r="D11049" t="s">
        <v>874</v>
      </c>
      <c r="E11049">
        <v>2014</v>
      </c>
      <c r="F11049" s="2">
        <v>41824</v>
      </c>
      <c r="G11049">
        <v>3</v>
      </c>
      <c r="I11049" t="s">
        <v>875</v>
      </c>
      <c r="J11049" t="s">
        <v>876</v>
      </c>
      <c r="K11049">
        <v>3</v>
      </c>
      <c r="L11049">
        <v>45</v>
      </c>
      <c r="M11049" t="s">
        <v>854</v>
      </c>
      <c r="N11049" t="s">
        <v>854</v>
      </c>
      <c r="O11049">
        <v>5.5</v>
      </c>
    </row>
    <row r="11050" spans="1:15" x14ac:dyDescent="0.25">
      <c r="A11050" s="2">
        <v>41745</v>
      </c>
      <c r="B11050" t="s">
        <v>873</v>
      </c>
      <c r="C11050">
        <v>1</v>
      </c>
      <c r="D11050" t="s">
        <v>874</v>
      </c>
      <c r="E11050">
        <v>2014</v>
      </c>
      <c r="F11050" s="2">
        <v>41810</v>
      </c>
      <c r="G11050">
        <v>3</v>
      </c>
      <c r="I11050" t="s">
        <v>875</v>
      </c>
      <c r="J11050" t="s">
        <v>876</v>
      </c>
      <c r="K11050">
        <v>2</v>
      </c>
      <c r="L11050">
        <v>15</v>
      </c>
      <c r="M11050" t="s">
        <v>854</v>
      </c>
      <c r="N11050" t="s">
        <v>854</v>
      </c>
      <c r="O11050">
        <v>5.5</v>
      </c>
    </row>
    <row r="11051" spans="1:15" x14ac:dyDescent="0.25">
      <c r="A11051" s="2">
        <v>41745</v>
      </c>
      <c r="B11051" t="s">
        <v>873</v>
      </c>
      <c r="C11051">
        <v>1</v>
      </c>
      <c r="D11051" t="s">
        <v>874</v>
      </c>
      <c r="E11051">
        <v>2014</v>
      </c>
      <c r="F11051" s="2">
        <v>41824</v>
      </c>
      <c r="G11051">
        <v>3</v>
      </c>
      <c r="I11051" t="s">
        <v>852</v>
      </c>
      <c r="J11051" t="s">
        <v>853</v>
      </c>
      <c r="K11051">
        <v>2</v>
      </c>
      <c r="L11051">
        <v>45</v>
      </c>
      <c r="M11051" t="s">
        <v>854</v>
      </c>
      <c r="N11051" t="s">
        <v>854</v>
      </c>
      <c r="O11051">
        <v>5.5</v>
      </c>
    </row>
    <row r="11052" spans="1:15" x14ac:dyDescent="0.25">
      <c r="A11052" s="2">
        <v>41730</v>
      </c>
      <c r="B11052" t="s">
        <v>873</v>
      </c>
      <c r="C11052">
        <v>1</v>
      </c>
      <c r="D11052" t="s">
        <v>874</v>
      </c>
      <c r="E11052">
        <v>2014</v>
      </c>
      <c r="F11052" s="2">
        <v>41789</v>
      </c>
      <c r="G11052">
        <v>3</v>
      </c>
      <c r="I11052" t="s">
        <v>875</v>
      </c>
      <c r="J11052" t="s">
        <v>876</v>
      </c>
      <c r="K11052">
        <v>1</v>
      </c>
      <c r="L11052">
        <v>15</v>
      </c>
      <c r="M11052" t="s">
        <v>854</v>
      </c>
      <c r="N11052" t="s">
        <v>854</v>
      </c>
      <c r="O11052">
        <v>5.5</v>
      </c>
    </row>
    <row r="11053" spans="1:15" x14ac:dyDescent="0.25">
      <c r="A11053" s="2">
        <v>41730</v>
      </c>
      <c r="B11053" t="s">
        <v>873</v>
      </c>
      <c r="C11053">
        <v>1</v>
      </c>
      <c r="D11053" t="s">
        <v>874</v>
      </c>
      <c r="E11053">
        <v>2014</v>
      </c>
      <c r="F11053" s="2">
        <v>41806</v>
      </c>
      <c r="G11053">
        <v>3</v>
      </c>
      <c r="I11053" t="s">
        <v>852</v>
      </c>
      <c r="J11053" t="s">
        <v>853</v>
      </c>
      <c r="K11053">
        <v>1</v>
      </c>
      <c r="L11053">
        <v>45</v>
      </c>
      <c r="M11053" t="s">
        <v>854</v>
      </c>
      <c r="N11053" t="s">
        <v>854</v>
      </c>
      <c r="O11053">
        <v>5.5</v>
      </c>
    </row>
    <row r="11054" spans="1:15" x14ac:dyDescent="0.25">
      <c r="A11054" s="2">
        <v>41760</v>
      </c>
      <c r="B11054" t="s">
        <v>873</v>
      </c>
      <c r="C11054">
        <v>1</v>
      </c>
      <c r="D11054" t="s">
        <v>874</v>
      </c>
      <c r="E11054">
        <v>2014</v>
      </c>
      <c r="F11054" s="2">
        <v>41813</v>
      </c>
      <c r="G11054">
        <v>4</v>
      </c>
      <c r="I11054" t="s">
        <v>852</v>
      </c>
      <c r="J11054" t="s">
        <v>857</v>
      </c>
      <c r="K11054">
        <v>3</v>
      </c>
      <c r="L11054">
        <v>15</v>
      </c>
      <c r="M11054" t="s">
        <v>854</v>
      </c>
      <c r="N11054" t="s">
        <v>854</v>
      </c>
      <c r="O11054">
        <v>5.5</v>
      </c>
    </row>
    <row r="11055" spans="1:15" x14ac:dyDescent="0.25">
      <c r="A11055" s="2">
        <v>41760</v>
      </c>
      <c r="B11055" t="s">
        <v>873</v>
      </c>
      <c r="C11055">
        <v>1</v>
      </c>
      <c r="D11055" t="s">
        <v>874</v>
      </c>
      <c r="E11055">
        <v>2014</v>
      </c>
      <c r="F11055" s="2">
        <v>41842</v>
      </c>
      <c r="G11055">
        <v>4</v>
      </c>
      <c r="I11055" t="s">
        <v>852</v>
      </c>
      <c r="J11055" t="s">
        <v>853</v>
      </c>
      <c r="K11055">
        <v>3</v>
      </c>
      <c r="L11055">
        <v>45</v>
      </c>
      <c r="M11055" t="s">
        <v>854</v>
      </c>
      <c r="N11055" t="s">
        <v>854</v>
      </c>
      <c r="O11055">
        <v>5.5</v>
      </c>
    </row>
    <row r="11056" spans="1:15" x14ac:dyDescent="0.25">
      <c r="A11056" s="2">
        <v>41730</v>
      </c>
      <c r="B11056" t="s">
        <v>873</v>
      </c>
      <c r="C11056">
        <v>1</v>
      </c>
      <c r="D11056" t="s">
        <v>874</v>
      </c>
      <c r="E11056">
        <v>2014</v>
      </c>
      <c r="F11056" s="2">
        <v>41789</v>
      </c>
      <c r="G11056">
        <v>4</v>
      </c>
      <c r="I11056" t="s">
        <v>875</v>
      </c>
      <c r="J11056" t="s">
        <v>876</v>
      </c>
      <c r="K11056">
        <v>1</v>
      </c>
      <c r="L11056">
        <v>15</v>
      </c>
      <c r="M11056" t="s">
        <v>854</v>
      </c>
      <c r="N11056" t="s">
        <v>854</v>
      </c>
      <c r="O11056">
        <v>5.5</v>
      </c>
    </row>
    <row r="11057" spans="1:15" x14ac:dyDescent="0.25">
      <c r="A11057" s="2">
        <v>41730</v>
      </c>
      <c r="B11057" t="s">
        <v>873</v>
      </c>
      <c r="C11057">
        <v>1</v>
      </c>
      <c r="D11057" t="s">
        <v>874</v>
      </c>
      <c r="E11057">
        <v>2014</v>
      </c>
      <c r="F11057" s="2">
        <v>41800</v>
      </c>
      <c r="G11057">
        <v>4</v>
      </c>
      <c r="I11057" t="s">
        <v>852</v>
      </c>
      <c r="J11057" t="s">
        <v>853</v>
      </c>
      <c r="K11057">
        <v>1</v>
      </c>
      <c r="L11057">
        <v>45</v>
      </c>
      <c r="M11057" t="s">
        <v>854</v>
      </c>
      <c r="N11057" t="s">
        <v>854</v>
      </c>
      <c r="O11057">
        <v>5.5</v>
      </c>
    </row>
    <row r="11058" spans="1:15" x14ac:dyDescent="0.25">
      <c r="A11058" s="2">
        <v>41775</v>
      </c>
      <c r="B11058" t="s">
        <v>873</v>
      </c>
      <c r="C11058">
        <v>1</v>
      </c>
      <c r="D11058" t="s">
        <v>874</v>
      </c>
      <c r="E11058">
        <v>2014</v>
      </c>
      <c r="F11058" s="2">
        <v>41852</v>
      </c>
      <c r="G11058">
        <v>4</v>
      </c>
      <c r="I11058" t="s">
        <v>852</v>
      </c>
      <c r="J11058" t="s">
        <v>857</v>
      </c>
      <c r="K11058">
        <v>4</v>
      </c>
      <c r="L11058">
        <v>45</v>
      </c>
      <c r="M11058" t="s">
        <v>854</v>
      </c>
      <c r="N11058" t="s">
        <v>854</v>
      </c>
      <c r="O11058">
        <v>5.5</v>
      </c>
    </row>
    <row r="11059" spans="1:15" x14ac:dyDescent="0.25">
      <c r="A11059" s="2">
        <v>41775</v>
      </c>
      <c r="B11059" t="s">
        <v>873</v>
      </c>
      <c r="C11059">
        <v>1</v>
      </c>
      <c r="D11059" t="s">
        <v>874</v>
      </c>
      <c r="E11059">
        <v>2014</v>
      </c>
      <c r="F11059" s="2">
        <v>41863</v>
      </c>
      <c r="G11059">
        <v>4</v>
      </c>
      <c r="I11059" t="s">
        <v>852</v>
      </c>
      <c r="J11059" t="s">
        <v>853</v>
      </c>
      <c r="K11059">
        <v>4</v>
      </c>
      <c r="L11059">
        <v>15</v>
      </c>
      <c r="M11059" t="s">
        <v>854</v>
      </c>
      <c r="N11059" t="s">
        <v>854</v>
      </c>
      <c r="O11059">
        <v>5.5</v>
      </c>
    </row>
    <row r="11060" spans="1:15" x14ac:dyDescent="0.25">
      <c r="A11060" s="2">
        <v>41745</v>
      </c>
      <c r="B11060" t="s">
        <v>873</v>
      </c>
      <c r="C11060">
        <v>1</v>
      </c>
      <c r="D11060" t="s">
        <v>874</v>
      </c>
      <c r="E11060">
        <v>2014</v>
      </c>
      <c r="F11060" s="2">
        <v>41806</v>
      </c>
      <c r="G11060">
        <v>4</v>
      </c>
      <c r="I11060" t="s">
        <v>875</v>
      </c>
      <c r="J11060" t="s">
        <v>876</v>
      </c>
      <c r="K11060">
        <v>2</v>
      </c>
      <c r="L11060">
        <v>45</v>
      </c>
      <c r="M11060" t="s">
        <v>854</v>
      </c>
      <c r="N11060" t="s">
        <v>854</v>
      </c>
      <c r="O11060">
        <v>5.5</v>
      </c>
    </row>
    <row r="11061" spans="1:15" x14ac:dyDescent="0.25">
      <c r="A11061" s="2">
        <v>41745</v>
      </c>
      <c r="B11061" t="s">
        <v>873</v>
      </c>
      <c r="C11061">
        <v>1</v>
      </c>
      <c r="D11061" t="s">
        <v>874</v>
      </c>
      <c r="E11061">
        <v>2014</v>
      </c>
      <c r="F11061" s="2">
        <v>41806</v>
      </c>
      <c r="G11061">
        <v>4</v>
      </c>
      <c r="I11061" t="s">
        <v>852</v>
      </c>
      <c r="J11061" t="s">
        <v>857</v>
      </c>
      <c r="K11061">
        <v>2</v>
      </c>
      <c r="L11061">
        <v>45</v>
      </c>
      <c r="M11061" t="s">
        <v>854</v>
      </c>
      <c r="N11061" t="s">
        <v>854</v>
      </c>
      <c r="O11061">
        <v>5.5</v>
      </c>
    </row>
    <row r="11062" spans="1:15" x14ac:dyDescent="0.25">
      <c r="A11062" s="2">
        <v>41730</v>
      </c>
      <c r="B11062" t="s">
        <v>873</v>
      </c>
      <c r="C11062">
        <v>1</v>
      </c>
      <c r="D11062" t="s">
        <v>874</v>
      </c>
      <c r="E11062">
        <v>2014</v>
      </c>
      <c r="F11062" s="2">
        <v>41785</v>
      </c>
      <c r="G11062">
        <v>1</v>
      </c>
      <c r="I11062" t="s">
        <v>852</v>
      </c>
      <c r="J11062" t="s">
        <v>857</v>
      </c>
      <c r="K11062">
        <v>1</v>
      </c>
      <c r="L11062">
        <v>45</v>
      </c>
      <c r="M11062" t="s">
        <v>854</v>
      </c>
      <c r="N11062" t="s">
        <v>854</v>
      </c>
      <c r="O11062">
        <v>5.5</v>
      </c>
    </row>
    <row r="11063" spans="1:15" x14ac:dyDescent="0.25">
      <c r="A11063" s="2">
        <v>41730</v>
      </c>
      <c r="B11063" t="s">
        <v>873</v>
      </c>
      <c r="C11063">
        <v>1</v>
      </c>
      <c r="D11063" t="s">
        <v>874</v>
      </c>
      <c r="E11063">
        <v>2014</v>
      </c>
      <c r="F11063" s="2">
        <v>41785</v>
      </c>
      <c r="G11063">
        <v>1</v>
      </c>
      <c r="I11063" t="s">
        <v>875</v>
      </c>
      <c r="J11063" t="s">
        <v>876</v>
      </c>
      <c r="K11063">
        <v>1</v>
      </c>
      <c r="L11063">
        <v>15</v>
      </c>
      <c r="M11063" t="s">
        <v>854</v>
      </c>
      <c r="N11063" t="s">
        <v>854</v>
      </c>
      <c r="O11063">
        <v>5.5</v>
      </c>
    </row>
    <row r="11064" spans="1:15" x14ac:dyDescent="0.25">
      <c r="A11064" s="2">
        <v>41745</v>
      </c>
      <c r="B11064" t="s">
        <v>873</v>
      </c>
      <c r="C11064">
        <v>1</v>
      </c>
      <c r="D11064" t="s">
        <v>874</v>
      </c>
      <c r="E11064">
        <v>2014</v>
      </c>
      <c r="F11064" s="2">
        <v>41806</v>
      </c>
      <c r="G11064">
        <v>1</v>
      </c>
      <c r="I11064" t="s">
        <v>852</v>
      </c>
      <c r="J11064" t="s">
        <v>857</v>
      </c>
      <c r="K11064">
        <v>2</v>
      </c>
      <c r="L11064">
        <v>45</v>
      </c>
      <c r="M11064" t="s">
        <v>854</v>
      </c>
      <c r="N11064" t="s">
        <v>854</v>
      </c>
      <c r="O11064">
        <v>5.5</v>
      </c>
    </row>
    <row r="11065" spans="1:15" x14ac:dyDescent="0.25">
      <c r="A11065" s="2">
        <v>41745</v>
      </c>
      <c r="B11065" t="s">
        <v>873</v>
      </c>
      <c r="C11065">
        <v>1</v>
      </c>
      <c r="D11065" t="s">
        <v>874</v>
      </c>
      <c r="E11065">
        <v>2014</v>
      </c>
      <c r="F11065" s="2">
        <v>41828</v>
      </c>
      <c r="G11065">
        <v>1</v>
      </c>
      <c r="I11065" t="s">
        <v>852</v>
      </c>
      <c r="J11065" t="s">
        <v>853</v>
      </c>
      <c r="K11065">
        <v>2</v>
      </c>
      <c r="L11065">
        <v>45</v>
      </c>
      <c r="M11065" t="s">
        <v>854</v>
      </c>
      <c r="N11065" t="s">
        <v>854</v>
      </c>
      <c r="O11065">
        <v>5.5</v>
      </c>
    </row>
    <row r="11066" spans="1:15" x14ac:dyDescent="0.25">
      <c r="A11066" s="2">
        <v>41760</v>
      </c>
      <c r="B11066" t="s">
        <v>873</v>
      </c>
      <c r="C11066">
        <v>1</v>
      </c>
      <c r="D11066" t="s">
        <v>874</v>
      </c>
      <c r="E11066">
        <v>2014</v>
      </c>
      <c r="F11066" s="2">
        <v>41824</v>
      </c>
      <c r="G11066">
        <v>1</v>
      </c>
      <c r="I11066" t="s">
        <v>875</v>
      </c>
      <c r="J11066" t="s">
        <v>876</v>
      </c>
      <c r="K11066">
        <v>3</v>
      </c>
      <c r="L11066">
        <v>45</v>
      </c>
      <c r="M11066" t="s">
        <v>854</v>
      </c>
      <c r="N11066" t="s">
        <v>854</v>
      </c>
      <c r="O11066">
        <v>5.5</v>
      </c>
    </row>
    <row r="11067" spans="1:15" x14ac:dyDescent="0.25">
      <c r="A11067" s="2">
        <v>41760</v>
      </c>
      <c r="B11067" t="s">
        <v>873</v>
      </c>
      <c r="C11067">
        <v>1</v>
      </c>
      <c r="D11067" t="s">
        <v>874</v>
      </c>
      <c r="E11067">
        <v>2014</v>
      </c>
      <c r="F11067" s="2">
        <v>41815</v>
      </c>
      <c r="G11067">
        <v>1</v>
      </c>
      <c r="I11067" t="s">
        <v>852</v>
      </c>
      <c r="J11067" t="s">
        <v>857</v>
      </c>
      <c r="K11067">
        <v>3</v>
      </c>
      <c r="L11067">
        <v>45</v>
      </c>
      <c r="M11067" t="s">
        <v>854</v>
      </c>
      <c r="N11067" t="s">
        <v>854</v>
      </c>
      <c r="O11067">
        <v>5.5</v>
      </c>
    </row>
    <row r="11068" spans="1:15" x14ac:dyDescent="0.25">
      <c r="A11068" s="2">
        <v>41775</v>
      </c>
      <c r="B11068" t="s">
        <v>873</v>
      </c>
      <c r="C11068">
        <v>1</v>
      </c>
      <c r="D11068" t="s">
        <v>874</v>
      </c>
      <c r="E11068">
        <v>2014</v>
      </c>
      <c r="F11068" s="2">
        <v>41852</v>
      </c>
      <c r="G11068">
        <v>1</v>
      </c>
      <c r="I11068" t="s">
        <v>875</v>
      </c>
      <c r="J11068" t="s">
        <v>876</v>
      </c>
      <c r="K11068">
        <v>4</v>
      </c>
      <c r="L11068">
        <v>15</v>
      </c>
      <c r="M11068" t="s">
        <v>854</v>
      </c>
      <c r="N11068" t="s">
        <v>854</v>
      </c>
      <c r="O11068">
        <v>5.5</v>
      </c>
    </row>
    <row r="11069" spans="1:15" x14ac:dyDescent="0.25">
      <c r="A11069" s="2">
        <v>41775</v>
      </c>
      <c r="B11069" t="s">
        <v>873</v>
      </c>
      <c r="C11069">
        <v>1</v>
      </c>
      <c r="D11069" t="s">
        <v>874</v>
      </c>
      <c r="E11069">
        <v>2014</v>
      </c>
      <c r="F11069" s="2">
        <v>41856</v>
      </c>
      <c r="G11069">
        <v>1</v>
      </c>
      <c r="I11069" t="s">
        <v>852</v>
      </c>
      <c r="J11069" t="s">
        <v>857</v>
      </c>
      <c r="K11069">
        <v>4</v>
      </c>
      <c r="L11069">
        <v>15</v>
      </c>
      <c r="M11069" t="s">
        <v>854</v>
      </c>
      <c r="N11069" t="s">
        <v>854</v>
      </c>
      <c r="O11069">
        <v>5.5</v>
      </c>
    </row>
    <row r="11070" spans="1:15" x14ac:dyDescent="0.25">
      <c r="A11070" s="2">
        <v>41745</v>
      </c>
      <c r="B11070" t="s">
        <v>873</v>
      </c>
      <c r="C11070">
        <v>1</v>
      </c>
      <c r="D11070" t="s">
        <v>874</v>
      </c>
      <c r="E11070">
        <v>2014</v>
      </c>
      <c r="F11070" s="2">
        <v>41815</v>
      </c>
      <c r="G11070">
        <v>2</v>
      </c>
      <c r="I11070" t="s">
        <v>852</v>
      </c>
      <c r="J11070" t="s">
        <v>853</v>
      </c>
      <c r="K11070">
        <v>2</v>
      </c>
      <c r="L11070">
        <v>45</v>
      </c>
      <c r="M11070" t="s">
        <v>854</v>
      </c>
      <c r="N11070" t="s">
        <v>854</v>
      </c>
      <c r="O11070">
        <v>5.5</v>
      </c>
    </row>
    <row r="11071" spans="1:15" x14ac:dyDescent="0.25">
      <c r="A11071" s="2">
        <v>41745</v>
      </c>
      <c r="B11071" t="s">
        <v>873</v>
      </c>
      <c r="C11071">
        <v>1</v>
      </c>
      <c r="D11071" t="s">
        <v>874</v>
      </c>
      <c r="E11071">
        <v>2014</v>
      </c>
      <c r="F11071" s="2">
        <v>41806</v>
      </c>
      <c r="G11071">
        <v>2</v>
      </c>
      <c r="I11071" t="s">
        <v>852</v>
      </c>
      <c r="J11071" t="s">
        <v>857</v>
      </c>
      <c r="K11071">
        <v>2</v>
      </c>
      <c r="L11071">
        <v>45</v>
      </c>
      <c r="M11071" t="s">
        <v>854</v>
      </c>
      <c r="N11071" t="s">
        <v>854</v>
      </c>
      <c r="O11071">
        <v>5.5</v>
      </c>
    </row>
    <row r="11072" spans="1:15" x14ac:dyDescent="0.25">
      <c r="A11072" s="2">
        <v>41775</v>
      </c>
      <c r="B11072" t="s">
        <v>873</v>
      </c>
      <c r="C11072">
        <v>1</v>
      </c>
      <c r="D11072" t="s">
        <v>874</v>
      </c>
      <c r="E11072">
        <v>2014</v>
      </c>
      <c r="F11072" s="2">
        <v>41856</v>
      </c>
      <c r="G11072">
        <v>2</v>
      </c>
      <c r="I11072" t="s">
        <v>852</v>
      </c>
      <c r="J11072" t="s">
        <v>853</v>
      </c>
      <c r="K11072">
        <v>4</v>
      </c>
      <c r="L11072">
        <v>15</v>
      </c>
      <c r="M11072" t="s">
        <v>854</v>
      </c>
      <c r="N11072" t="s">
        <v>854</v>
      </c>
      <c r="O11072">
        <v>5.5</v>
      </c>
    </row>
    <row r="11073" spans="1:15" x14ac:dyDescent="0.25">
      <c r="A11073" s="2">
        <v>41775</v>
      </c>
      <c r="B11073" t="s">
        <v>873</v>
      </c>
      <c r="C11073">
        <v>1</v>
      </c>
      <c r="D11073" t="s">
        <v>874</v>
      </c>
      <c r="E11073">
        <v>2014</v>
      </c>
      <c r="F11073" s="2">
        <v>41856</v>
      </c>
      <c r="G11073">
        <v>2</v>
      </c>
      <c r="I11073" t="s">
        <v>852</v>
      </c>
      <c r="J11073" t="s">
        <v>853</v>
      </c>
      <c r="K11073">
        <v>4</v>
      </c>
      <c r="L11073">
        <v>45</v>
      </c>
      <c r="M11073" t="s">
        <v>854</v>
      </c>
      <c r="N11073" t="s">
        <v>854</v>
      </c>
      <c r="O11073">
        <v>5.5</v>
      </c>
    </row>
    <row r="11074" spans="1:15" x14ac:dyDescent="0.25">
      <c r="A11074" s="2">
        <v>41730</v>
      </c>
      <c r="B11074" t="s">
        <v>873</v>
      </c>
      <c r="C11074">
        <v>1</v>
      </c>
      <c r="D11074" t="s">
        <v>874</v>
      </c>
      <c r="E11074">
        <v>2014</v>
      </c>
      <c r="F11074" s="2">
        <v>41789</v>
      </c>
      <c r="G11074">
        <v>2</v>
      </c>
      <c r="I11074" t="s">
        <v>852</v>
      </c>
      <c r="J11074" t="s">
        <v>853</v>
      </c>
      <c r="K11074">
        <v>1</v>
      </c>
      <c r="L11074">
        <v>15</v>
      </c>
      <c r="M11074" t="s">
        <v>854</v>
      </c>
      <c r="N11074" t="s">
        <v>854</v>
      </c>
      <c r="O11074">
        <v>5.5</v>
      </c>
    </row>
    <row r="11075" spans="1:15" x14ac:dyDescent="0.25">
      <c r="A11075" s="2">
        <v>41730</v>
      </c>
      <c r="B11075" t="s">
        <v>873</v>
      </c>
      <c r="C11075">
        <v>1</v>
      </c>
      <c r="D11075" t="s">
        <v>874</v>
      </c>
      <c r="E11075">
        <v>2014</v>
      </c>
      <c r="F11075" s="2">
        <v>41822</v>
      </c>
      <c r="G11075">
        <v>2</v>
      </c>
      <c r="I11075" t="s">
        <v>852</v>
      </c>
      <c r="J11075" t="s">
        <v>853</v>
      </c>
      <c r="K11075">
        <v>1</v>
      </c>
      <c r="L11075">
        <v>45</v>
      </c>
      <c r="M11075" t="s">
        <v>854</v>
      </c>
      <c r="N11075" t="s">
        <v>854</v>
      </c>
      <c r="O11075">
        <v>5.5</v>
      </c>
    </row>
    <row r="11076" spans="1:15" x14ac:dyDescent="0.25">
      <c r="A11076" s="2">
        <v>41760</v>
      </c>
      <c r="B11076" t="s">
        <v>873</v>
      </c>
      <c r="C11076">
        <v>1</v>
      </c>
      <c r="D11076" t="s">
        <v>874</v>
      </c>
      <c r="E11076">
        <v>2014</v>
      </c>
      <c r="F11076" s="2">
        <v>41831</v>
      </c>
      <c r="G11076">
        <v>2</v>
      </c>
      <c r="I11076" t="s">
        <v>875</v>
      </c>
      <c r="J11076" t="s">
        <v>876</v>
      </c>
      <c r="K11076">
        <v>3</v>
      </c>
      <c r="L11076">
        <v>45</v>
      </c>
      <c r="M11076" t="s">
        <v>854</v>
      </c>
      <c r="N11076" t="s">
        <v>854</v>
      </c>
      <c r="O11076">
        <v>5.5</v>
      </c>
    </row>
    <row r="11077" spans="1:15" x14ac:dyDescent="0.25">
      <c r="A11077" s="2">
        <v>41760</v>
      </c>
      <c r="B11077" t="s">
        <v>873</v>
      </c>
      <c r="C11077">
        <v>1</v>
      </c>
      <c r="D11077" t="s">
        <v>874</v>
      </c>
      <c r="E11077">
        <v>2014</v>
      </c>
      <c r="F11077" s="2">
        <v>41842</v>
      </c>
      <c r="G11077">
        <v>2</v>
      </c>
      <c r="I11077" t="s">
        <v>852</v>
      </c>
      <c r="J11077" t="s">
        <v>853</v>
      </c>
      <c r="K11077">
        <v>3</v>
      </c>
      <c r="L11077">
        <v>15</v>
      </c>
      <c r="M11077" t="s">
        <v>854</v>
      </c>
      <c r="N11077" t="s">
        <v>854</v>
      </c>
      <c r="O11077">
        <v>5.5</v>
      </c>
    </row>
    <row r="11078" spans="1:15" x14ac:dyDescent="0.25">
      <c r="A11078" s="2">
        <v>41775</v>
      </c>
      <c r="B11078" t="s">
        <v>873</v>
      </c>
      <c r="C11078">
        <v>1</v>
      </c>
      <c r="D11078" t="s">
        <v>874</v>
      </c>
      <c r="E11078">
        <v>2014</v>
      </c>
      <c r="F11078" s="2">
        <v>41852</v>
      </c>
      <c r="G11078">
        <v>3</v>
      </c>
      <c r="I11078" t="s">
        <v>875</v>
      </c>
      <c r="J11078" t="s">
        <v>876</v>
      </c>
      <c r="K11078">
        <v>4</v>
      </c>
      <c r="L11078">
        <v>15</v>
      </c>
      <c r="M11078" t="s">
        <v>854</v>
      </c>
      <c r="N11078" t="s">
        <v>854</v>
      </c>
      <c r="O11078">
        <v>5.5</v>
      </c>
    </row>
    <row r="11079" spans="1:15" x14ac:dyDescent="0.25">
      <c r="A11079" s="2">
        <v>41775</v>
      </c>
      <c r="B11079" t="s">
        <v>873</v>
      </c>
      <c r="C11079">
        <v>1</v>
      </c>
      <c r="D11079" t="s">
        <v>874</v>
      </c>
      <c r="E11079">
        <v>2014</v>
      </c>
      <c r="F11079" s="2">
        <v>41856</v>
      </c>
      <c r="G11079">
        <v>3</v>
      </c>
      <c r="I11079" t="s">
        <v>852</v>
      </c>
      <c r="J11079" t="s">
        <v>853</v>
      </c>
      <c r="K11079">
        <v>4</v>
      </c>
      <c r="L11079">
        <v>15</v>
      </c>
      <c r="M11079" t="s">
        <v>854</v>
      </c>
      <c r="N11079" t="s">
        <v>854</v>
      </c>
      <c r="O11079">
        <v>5.5</v>
      </c>
    </row>
    <row r="11080" spans="1:15" x14ac:dyDescent="0.25">
      <c r="A11080" s="2">
        <v>41760</v>
      </c>
      <c r="B11080" t="s">
        <v>873</v>
      </c>
      <c r="C11080">
        <v>1</v>
      </c>
      <c r="D11080" t="s">
        <v>874</v>
      </c>
      <c r="E11080">
        <v>2014</v>
      </c>
      <c r="F11080" s="2">
        <v>41810</v>
      </c>
      <c r="G11080">
        <v>3</v>
      </c>
      <c r="I11080" t="s">
        <v>852</v>
      </c>
      <c r="J11080" t="s">
        <v>857</v>
      </c>
      <c r="K11080">
        <v>3</v>
      </c>
      <c r="L11080">
        <v>15</v>
      </c>
      <c r="M11080" t="s">
        <v>854</v>
      </c>
      <c r="N11080" t="s">
        <v>854</v>
      </c>
      <c r="O11080">
        <v>5.5</v>
      </c>
    </row>
    <row r="11081" spans="1:15" x14ac:dyDescent="0.25">
      <c r="A11081" s="2">
        <v>41760</v>
      </c>
      <c r="B11081" t="s">
        <v>873</v>
      </c>
      <c r="C11081">
        <v>1</v>
      </c>
      <c r="D11081" t="s">
        <v>874</v>
      </c>
      <c r="E11081">
        <v>2014</v>
      </c>
      <c r="F11081" s="2">
        <v>41838</v>
      </c>
      <c r="G11081">
        <v>3</v>
      </c>
      <c r="I11081" t="s">
        <v>852</v>
      </c>
      <c r="J11081" t="s">
        <v>853</v>
      </c>
      <c r="K11081">
        <v>3</v>
      </c>
      <c r="L11081">
        <v>15</v>
      </c>
      <c r="M11081" t="s">
        <v>854</v>
      </c>
      <c r="N11081" t="s">
        <v>854</v>
      </c>
      <c r="O11081">
        <v>5.5</v>
      </c>
    </row>
    <row r="11082" spans="1:15" x14ac:dyDescent="0.25">
      <c r="A11082" s="2">
        <v>41745</v>
      </c>
      <c r="B11082" t="s">
        <v>873</v>
      </c>
      <c r="C11082">
        <v>1</v>
      </c>
      <c r="D11082" t="s">
        <v>874</v>
      </c>
      <c r="E11082">
        <v>2014</v>
      </c>
      <c r="F11082" s="2">
        <v>41813</v>
      </c>
      <c r="G11082">
        <v>3</v>
      </c>
      <c r="I11082" t="s">
        <v>875</v>
      </c>
      <c r="J11082" t="s">
        <v>876</v>
      </c>
      <c r="K11082">
        <v>2</v>
      </c>
      <c r="L11082">
        <v>45</v>
      </c>
      <c r="M11082" t="s">
        <v>854</v>
      </c>
      <c r="N11082" t="s">
        <v>854</v>
      </c>
      <c r="O11082">
        <v>5.5</v>
      </c>
    </row>
    <row r="11083" spans="1:15" x14ac:dyDescent="0.25">
      <c r="A11083" s="2">
        <v>41745</v>
      </c>
      <c r="B11083" t="s">
        <v>873</v>
      </c>
      <c r="C11083">
        <v>1</v>
      </c>
      <c r="D11083" t="s">
        <v>874</v>
      </c>
      <c r="E11083">
        <v>2014</v>
      </c>
      <c r="F11083" s="2">
        <v>41806</v>
      </c>
      <c r="G11083">
        <v>3</v>
      </c>
      <c r="I11083" t="s">
        <v>852</v>
      </c>
      <c r="J11083" t="s">
        <v>857</v>
      </c>
      <c r="K11083">
        <v>2</v>
      </c>
      <c r="L11083">
        <v>15</v>
      </c>
      <c r="M11083" t="s">
        <v>854</v>
      </c>
      <c r="N11083" t="s">
        <v>854</v>
      </c>
      <c r="O11083">
        <v>5.5</v>
      </c>
    </row>
    <row r="11084" spans="1:15" x14ac:dyDescent="0.25">
      <c r="A11084" s="2">
        <v>41730</v>
      </c>
      <c r="B11084" t="s">
        <v>873</v>
      </c>
      <c r="C11084">
        <v>1</v>
      </c>
      <c r="D11084" t="s">
        <v>874</v>
      </c>
      <c r="E11084">
        <v>2014</v>
      </c>
      <c r="F11084" s="2">
        <v>41785</v>
      </c>
      <c r="G11084">
        <v>3</v>
      </c>
      <c r="I11084" t="s">
        <v>875</v>
      </c>
      <c r="J11084" t="s">
        <v>876</v>
      </c>
      <c r="K11084">
        <v>1</v>
      </c>
      <c r="L11084">
        <v>45</v>
      </c>
      <c r="M11084" t="s">
        <v>854</v>
      </c>
      <c r="N11084" t="s">
        <v>854</v>
      </c>
      <c r="O11084">
        <v>5.5</v>
      </c>
    </row>
    <row r="11085" spans="1:15" x14ac:dyDescent="0.25">
      <c r="A11085" s="2">
        <v>41730</v>
      </c>
      <c r="B11085" t="s">
        <v>873</v>
      </c>
      <c r="C11085">
        <v>1</v>
      </c>
      <c r="D11085" t="s">
        <v>874</v>
      </c>
      <c r="E11085">
        <v>2014</v>
      </c>
      <c r="F11085" s="2">
        <v>41785</v>
      </c>
      <c r="G11085">
        <v>3</v>
      </c>
      <c r="I11085" t="s">
        <v>852</v>
      </c>
      <c r="J11085" t="s">
        <v>857</v>
      </c>
      <c r="K11085">
        <v>1</v>
      </c>
      <c r="L11085">
        <v>15</v>
      </c>
      <c r="M11085" t="s">
        <v>854</v>
      </c>
      <c r="N11085" t="s">
        <v>854</v>
      </c>
      <c r="O11085">
        <v>5.5</v>
      </c>
    </row>
    <row r="11086" spans="1:15" x14ac:dyDescent="0.25">
      <c r="A11086" s="2">
        <v>41760</v>
      </c>
      <c r="B11086" t="s">
        <v>873</v>
      </c>
      <c r="C11086">
        <v>1</v>
      </c>
      <c r="D11086" t="s">
        <v>874</v>
      </c>
      <c r="E11086">
        <v>2014</v>
      </c>
      <c r="F11086" s="2">
        <v>41822</v>
      </c>
      <c r="G11086">
        <v>4</v>
      </c>
      <c r="I11086" t="s">
        <v>852</v>
      </c>
      <c r="J11086" t="s">
        <v>857</v>
      </c>
      <c r="K11086">
        <v>3</v>
      </c>
      <c r="L11086">
        <v>45</v>
      </c>
      <c r="M11086" t="s">
        <v>854</v>
      </c>
      <c r="N11086" t="s">
        <v>854</v>
      </c>
      <c r="O11086">
        <v>5.5</v>
      </c>
    </row>
    <row r="11087" spans="1:15" x14ac:dyDescent="0.25">
      <c r="A11087" s="2">
        <v>41760</v>
      </c>
      <c r="B11087" t="s">
        <v>873</v>
      </c>
      <c r="C11087">
        <v>1</v>
      </c>
      <c r="D11087" t="s">
        <v>874</v>
      </c>
      <c r="E11087">
        <v>2014</v>
      </c>
      <c r="F11087" s="2">
        <v>41828</v>
      </c>
      <c r="G11087">
        <v>4</v>
      </c>
      <c r="I11087" t="s">
        <v>875</v>
      </c>
      <c r="J11087" t="s">
        <v>876</v>
      </c>
      <c r="K11087">
        <v>3</v>
      </c>
      <c r="L11087">
        <v>15</v>
      </c>
      <c r="M11087" t="s">
        <v>854</v>
      </c>
      <c r="N11087" t="s">
        <v>854</v>
      </c>
      <c r="O11087">
        <v>5.5</v>
      </c>
    </row>
    <row r="11088" spans="1:15" x14ac:dyDescent="0.25">
      <c r="A11088" s="2">
        <v>41730</v>
      </c>
      <c r="B11088" t="s">
        <v>873</v>
      </c>
      <c r="C11088">
        <v>1</v>
      </c>
      <c r="D11088" t="s">
        <v>874</v>
      </c>
      <c r="E11088">
        <v>2014</v>
      </c>
      <c r="F11088" s="2">
        <v>41785</v>
      </c>
      <c r="G11088">
        <v>4</v>
      </c>
      <c r="I11088" t="s">
        <v>875</v>
      </c>
      <c r="J11088" t="s">
        <v>876</v>
      </c>
      <c r="K11088">
        <v>1</v>
      </c>
      <c r="L11088">
        <v>45</v>
      </c>
      <c r="M11088" t="s">
        <v>854</v>
      </c>
      <c r="N11088" t="s">
        <v>854</v>
      </c>
      <c r="O11088">
        <v>5.5</v>
      </c>
    </row>
    <row r="11089" spans="1:15" x14ac:dyDescent="0.25">
      <c r="A11089" s="2">
        <v>41730</v>
      </c>
      <c r="B11089" t="s">
        <v>873</v>
      </c>
      <c r="C11089">
        <v>1</v>
      </c>
      <c r="D11089" t="s">
        <v>874</v>
      </c>
      <c r="E11089">
        <v>2014</v>
      </c>
      <c r="F11089" s="2">
        <v>41785</v>
      </c>
      <c r="G11089">
        <v>4</v>
      </c>
      <c r="I11089" t="s">
        <v>852</v>
      </c>
      <c r="J11089" t="s">
        <v>857</v>
      </c>
      <c r="K11089">
        <v>1</v>
      </c>
      <c r="L11089">
        <v>45</v>
      </c>
      <c r="M11089" t="s">
        <v>854</v>
      </c>
      <c r="N11089" t="s">
        <v>854</v>
      </c>
      <c r="O11089">
        <v>5.5</v>
      </c>
    </row>
    <row r="11090" spans="1:15" x14ac:dyDescent="0.25">
      <c r="A11090" s="2">
        <v>41775</v>
      </c>
      <c r="B11090" t="s">
        <v>873</v>
      </c>
      <c r="C11090">
        <v>1</v>
      </c>
      <c r="D11090" t="s">
        <v>874</v>
      </c>
      <c r="E11090">
        <v>2014</v>
      </c>
      <c r="F11090" s="2">
        <v>41852</v>
      </c>
      <c r="G11090">
        <v>4</v>
      </c>
      <c r="I11090" t="s">
        <v>852</v>
      </c>
      <c r="J11090" t="s">
        <v>857</v>
      </c>
      <c r="K11090">
        <v>4</v>
      </c>
      <c r="L11090">
        <v>15</v>
      </c>
      <c r="M11090" t="s">
        <v>854</v>
      </c>
      <c r="N11090" t="s">
        <v>854</v>
      </c>
      <c r="O11090">
        <v>5.5</v>
      </c>
    </row>
    <row r="11091" spans="1:15" x14ac:dyDescent="0.25">
      <c r="A11091" s="2">
        <v>41775</v>
      </c>
      <c r="B11091" t="s">
        <v>873</v>
      </c>
      <c r="C11091">
        <v>1</v>
      </c>
      <c r="D11091" t="s">
        <v>874</v>
      </c>
      <c r="E11091">
        <v>2014</v>
      </c>
      <c r="F11091" s="2">
        <v>41856</v>
      </c>
      <c r="G11091">
        <v>4</v>
      </c>
      <c r="I11091" t="s">
        <v>852</v>
      </c>
      <c r="J11091" t="s">
        <v>853</v>
      </c>
      <c r="K11091">
        <v>4</v>
      </c>
      <c r="L11091">
        <v>45</v>
      </c>
      <c r="M11091" t="s">
        <v>854</v>
      </c>
      <c r="N11091" t="s">
        <v>854</v>
      </c>
      <c r="O11091">
        <v>5.5</v>
      </c>
    </row>
    <row r="11092" spans="1:15" x14ac:dyDescent="0.25">
      <c r="A11092" s="2">
        <v>41745</v>
      </c>
      <c r="B11092" t="s">
        <v>873</v>
      </c>
      <c r="C11092">
        <v>1</v>
      </c>
      <c r="D11092" t="s">
        <v>874</v>
      </c>
      <c r="E11092">
        <v>2014</v>
      </c>
      <c r="F11092" s="2">
        <v>41813</v>
      </c>
      <c r="G11092">
        <v>4</v>
      </c>
      <c r="I11092" t="s">
        <v>852</v>
      </c>
      <c r="J11092" t="s">
        <v>853</v>
      </c>
      <c r="K11092">
        <v>2</v>
      </c>
      <c r="L11092">
        <v>15</v>
      </c>
      <c r="M11092" t="s">
        <v>854</v>
      </c>
      <c r="N11092" t="s">
        <v>854</v>
      </c>
      <c r="O11092">
        <v>5.5</v>
      </c>
    </row>
    <row r="11093" spans="1:15" x14ac:dyDescent="0.25">
      <c r="A11093" s="2">
        <v>41745</v>
      </c>
      <c r="B11093" t="s">
        <v>873</v>
      </c>
      <c r="C11093">
        <v>1</v>
      </c>
      <c r="D11093" t="s">
        <v>874</v>
      </c>
      <c r="E11093">
        <v>2014</v>
      </c>
      <c r="F11093" s="2">
        <v>41806</v>
      </c>
      <c r="G11093">
        <v>4</v>
      </c>
      <c r="I11093" t="s">
        <v>875</v>
      </c>
      <c r="J11093" t="s">
        <v>876</v>
      </c>
      <c r="K11093">
        <v>2</v>
      </c>
      <c r="L11093">
        <v>15</v>
      </c>
      <c r="M11093" t="s">
        <v>854</v>
      </c>
      <c r="N11093" t="s">
        <v>854</v>
      </c>
      <c r="O11093">
        <v>5.5</v>
      </c>
    </row>
    <row r="11094" spans="1:15" x14ac:dyDescent="0.25">
      <c r="A11094" s="2">
        <v>41730</v>
      </c>
      <c r="B11094" t="s">
        <v>873</v>
      </c>
      <c r="C11094">
        <v>1</v>
      </c>
      <c r="D11094" t="s">
        <v>874</v>
      </c>
      <c r="E11094">
        <v>2014</v>
      </c>
      <c r="F11094" s="2">
        <v>41800</v>
      </c>
      <c r="G11094">
        <v>1</v>
      </c>
      <c r="I11094" t="s">
        <v>852</v>
      </c>
      <c r="J11094" t="s">
        <v>857</v>
      </c>
      <c r="K11094">
        <v>1</v>
      </c>
      <c r="L11094">
        <v>15</v>
      </c>
      <c r="M11094" t="s">
        <v>854</v>
      </c>
      <c r="N11094" t="s">
        <v>854</v>
      </c>
      <c r="O11094">
        <v>7</v>
      </c>
    </row>
    <row r="11095" spans="1:15" x14ac:dyDescent="0.25">
      <c r="A11095" s="2">
        <v>41730</v>
      </c>
      <c r="B11095" t="s">
        <v>873</v>
      </c>
      <c r="C11095">
        <v>1</v>
      </c>
      <c r="D11095" t="s">
        <v>874</v>
      </c>
      <c r="E11095">
        <v>2014</v>
      </c>
      <c r="F11095" s="2">
        <v>41859</v>
      </c>
      <c r="G11095">
        <v>1</v>
      </c>
      <c r="I11095" t="s">
        <v>852</v>
      </c>
      <c r="J11095" t="s">
        <v>853</v>
      </c>
      <c r="K11095">
        <v>1</v>
      </c>
      <c r="L11095">
        <v>45</v>
      </c>
      <c r="M11095" t="s">
        <v>854</v>
      </c>
      <c r="N11095" t="s">
        <v>854</v>
      </c>
      <c r="O11095">
        <v>7</v>
      </c>
    </row>
    <row r="11096" spans="1:15" x14ac:dyDescent="0.25">
      <c r="A11096" s="2">
        <v>41745</v>
      </c>
      <c r="B11096" t="s">
        <v>873</v>
      </c>
      <c r="C11096">
        <v>1</v>
      </c>
      <c r="D11096" t="s">
        <v>874</v>
      </c>
      <c r="E11096">
        <v>2014</v>
      </c>
      <c r="F11096" s="2">
        <v>41857</v>
      </c>
      <c r="G11096">
        <v>1</v>
      </c>
      <c r="I11096" t="s">
        <v>875</v>
      </c>
      <c r="J11096" t="s">
        <v>876</v>
      </c>
      <c r="K11096">
        <v>2</v>
      </c>
      <c r="L11096">
        <v>15</v>
      </c>
      <c r="M11096" t="s">
        <v>854</v>
      </c>
      <c r="N11096" t="s">
        <v>854</v>
      </c>
      <c r="O11096">
        <v>7</v>
      </c>
    </row>
    <row r="11097" spans="1:15" x14ac:dyDescent="0.25">
      <c r="A11097" s="2">
        <v>41745</v>
      </c>
      <c r="B11097" t="s">
        <v>873</v>
      </c>
      <c r="C11097">
        <v>1</v>
      </c>
      <c r="D11097" t="s">
        <v>874</v>
      </c>
      <c r="E11097">
        <v>2014</v>
      </c>
      <c r="F11097" s="2">
        <v>41859</v>
      </c>
      <c r="G11097">
        <v>1</v>
      </c>
      <c r="I11097" t="s">
        <v>852</v>
      </c>
      <c r="J11097" t="s">
        <v>853</v>
      </c>
      <c r="K11097">
        <v>2</v>
      </c>
      <c r="L11097">
        <v>15</v>
      </c>
      <c r="M11097" t="s">
        <v>854</v>
      </c>
      <c r="N11097" t="s">
        <v>854</v>
      </c>
      <c r="O11097">
        <v>7</v>
      </c>
    </row>
    <row r="11098" spans="1:15" x14ac:dyDescent="0.25">
      <c r="A11098" s="2">
        <v>41760</v>
      </c>
      <c r="B11098" t="s">
        <v>873</v>
      </c>
      <c r="C11098">
        <v>1</v>
      </c>
      <c r="D11098" t="s">
        <v>874</v>
      </c>
      <c r="E11098">
        <v>2014</v>
      </c>
      <c r="F11098" s="2">
        <v>41866</v>
      </c>
      <c r="G11098">
        <v>1</v>
      </c>
      <c r="I11098" t="s">
        <v>852</v>
      </c>
      <c r="J11098" t="s">
        <v>857</v>
      </c>
      <c r="K11098">
        <v>3</v>
      </c>
      <c r="L11098">
        <v>15</v>
      </c>
      <c r="M11098" t="s">
        <v>854</v>
      </c>
      <c r="N11098" t="s">
        <v>854</v>
      </c>
      <c r="O11098">
        <v>7</v>
      </c>
    </row>
    <row r="11099" spans="1:15" x14ac:dyDescent="0.25">
      <c r="A11099" s="2">
        <v>41760</v>
      </c>
      <c r="B11099" t="s">
        <v>873</v>
      </c>
      <c r="C11099">
        <v>1</v>
      </c>
      <c r="D11099" t="s">
        <v>874</v>
      </c>
      <c r="E11099">
        <v>2014</v>
      </c>
      <c r="F11099" s="2">
        <v>41877</v>
      </c>
      <c r="G11099">
        <v>1</v>
      </c>
      <c r="I11099" t="s">
        <v>875</v>
      </c>
      <c r="J11099" t="s">
        <v>876</v>
      </c>
      <c r="K11099">
        <v>3</v>
      </c>
      <c r="L11099">
        <v>15</v>
      </c>
      <c r="M11099" t="s">
        <v>854</v>
      </c>
      <c r="N11099" t="s">
        <v>854</v>
      </c>
      <c r="O11099">
        <v>7</v>
      </c>
    </row>
    <row r="11100" spans="1:15" x14ac:dyDescent="0.25">
      <c r="A11100" s="2">
        <v>41775</v>
      </c>
      <c r="B11100" t="s">
        <v>873</v>
      </c>
      <c r="C11100">
        <v>1</v>
      </c>
      <c r="D11100" t="s">
        <v>874</v>
      </c>
      <c r="E11100">
        <v>2014</v>
      </c>
      <c r="F11100" s="2">
        <v>41884</v>
      </c>
      <c r="G11100">
        <v>1</v>
      </c>
      <c r="I11100" t="s">
        <v>875</v>
      </c>
      <c r="J11100" t="s">
        <v>876</v>
      </c>
      <c r="K11100">
        <v>4</v>
      </c>
      <c r="L11100">
        <v>45</v>
      </c>
      <c r="M11100" t="s">
        <v>854</v>
      </c>
      <c r="N11100" t="s">
        <v>854</v>
      </c>
      <c r="O11100">
        <v>7</v>
      </c>
    </row>
    <row r="11101" spans="1:15" x14ac:dyDescent="0.25">
      <c r="A11101" s="2">
        <v>41775</v>
      </c>
      <c r="B11101" t="s">
        <v>873</v>
      </c>
      <c r="C11101">
        <v>1</v>
      </c>
      <c r="D11101" t="s">
        <v>874</v>
      </c>
      <c r="E11101">
        <v>2014</v>
      </c>
      <c r="F11101" s="2">
        <v>41884</v>
      </c>
      <c r="G11101">
        <v>1</v>
      </c>
      <c r="I11101" t="s">
        <v>852</v>
      </c>
      <c r="J11101" t="s">
        <v>853</v>
      </c>
      <c r="K11101">
        <v>4</v>
      </c>
      <c r="L11101">
        <v>45</v>
      </c>
      <c r="M11101" t="s">
        <v>854</v>
      </c>
      <c r="N11101" t="s">
        <v>854</v>
      </c>
      <c r="O11101">
        <v>7</v>
      </c>
    </row>
    <row r="11102" spans="1:15" x14ac:dyDescent="0.25">
      <c r="A11102" s="2">
        <v>41745</v>
      </c>
      <c r="B11102" t="s">
        <v>873</v>
      </c>
      <c r="C11102">
        <v>1</v>
      </c>
      <c r="D11102" t="s">
        <v>874</v>
      </c>
      <c r="E11102">
        <v>2014</v>
      </c>
      <c r="F11102" s="2">
        <v>41850</v>
      </c>
      <c r="G11102">
        <v>2</v>
      </c>
      <c r="I11102" t="s">
        <v>875</v>
      </c>
      <c r="J11102" t="s">
        <v>876</v>
      </c>
      <c r="K11102">
        <v>2</v>
      </c>
      <c r="L11102">
        <v>45</v>
      </c>
      <c r="M11102" t="s">
        <v>854</v>
      </c>
      <c r="N11102" t="s">
        <v>854</v>
      </c>
      <c r="O11102">
        <v>7</v>
      </c>
    </row>
    <row r="11103" spans="1:15" x14ac:dyDescent="0.25">
      <c r="A11103" s="2">
        <v>41745</v>
      </c>
      <c r="B11103" t="s">
        <v>873</v>
      </c>
      <c r="C11103">
        <v>1</v>
      </c>
      <c r="D11103" t="s">
        <v>874</v>
      </c>
      <c r="E11103">
        <v>2014</v>
      </c>
      <c r="F11103" s="2">
        <v>41850</v>
      </c>
      <c r="G11103">
        <v>2</v>
      </c>
      <c r="I11103" t="s">
        <v>875</v>
      </c>
      <c r="J11103" t="s">
        <v>876</v>
      </c>
      <c r="K11103">
        <v>2</v>
      </c>
      <c r="L11103">
        <v>15</v>
      </c>
      <c r="M11103" t="s">
        <v>854</v>
      </c>
      <c r="N11103" t="s">
        <v>854</v>
      </c>
      <c r="O11103">
        <v>7</v>
      </c>
    </row>
    <row r="11104" spans="1:15" x14ac:dyDescent="0.25">
      <c r="A11104" s="2">
        <v>41775</v>
      </c>
      <c r="B11104" t="s">
        <v>873</v>
      </c>
      <c r="C11104">
        <v>1</v>
      </c>
      <c r="D11104" t="s">
        <v>874</v>
      </c>
      <c r="E11104">
        <v>2014</v>
      </c>
      <c r="F11104" s="2">
        <v>41887</v>
      </c>
      <c r="G11104">
        <v>2</v>
      </c>
      <c r="I11104" t="s">
        <v>875</v>
      </c>
      <c r="J11104" t="s">
        <v>876</v>
      </c>
      <c r="K11104">
        <v>4</v>
      </c>
      <c r="L11104">
        <v>45</v>
      </c>
      <c r="M11104" t="s">
        <v>854</v>
      </c>
      <c r="N11104" t="s">
        <v>854</v>
      </c>
      <c r="O11104">
        <v>7</v>
      </c>
    </row>
    <row r="11105" spans="1:15" x14ac:dyDescent="0.25">
      <c r="A11105" s="2">
        <v>41775</v>
      </c>
      <c r="B11105" t="s">
        <v>873</v>
      </c>
      <c r="C11105">
        <v>1</v>
      </c>
      <c r="D11105" t="s">
        <v>874</v>
      </c>
      <c r="E11105">
        <v>2014</v>
      </c>
      <c r="F11105" s="2">
        <v>41884</v>
      </c>
      <c r="G11105">
        <v>2</v>
      </c>
      <c r="I11105" t="s">
        <v>875</v>
      </c>
      <c r="J11105" t="s">
        <v>876</v>
      </c>
      <c r="K11105">
        <v>4</v>
      </c>
      <c r="L11105">
        <v>15</v>
      </c>
      <c r="M11105" t="s">
        <v>854</v>
      </c>
      <c r="N11105" t="s">
        <v>854</v>
      </c>
      <c r="O11105">
        <v>7</v>
      </c>
    </row>
    <row r="11106" spans="1:15" x14ac:dyDescent="0.25">
      <c r="A11106" s="2">
        <v>41730</v>
      </c>
      <c r="B11106" t="s">
        <v>873</v>
      </c>
      <c r="C11106">
        <v>1</v>
      </c>
      <c r="D11106" t="s">
        <v>874</v>
      </c>
      <c r="E11106">
        <v>2014</v>
      </c>
      <c r="F11106" s="2">
        <v>41800</v>
      </c>
      <c r="G11106">
        <v>2</v>
      </c>
      <c r="I11106" t="s">
        <v>852</v>
      </c>
      <c r="J11106" t="s">
        <v>857</v>
      </c>
      <c r="K11106">
        <v>1</v>
      </c>
      <c r="L11106">
        <v>15</v>
      </c>
      <c r="M11106" t="s">
        <v>854</v>
      </c>
      <c r="N11106" t="s">
        <v>854</v>
      </c>
      <c r="O11106">
        <v>7</v>
      </c>
    </row>
    <row r="11107" spans="1:15" x14ac:dyDescent="0.25">
      <c r="A11107" s="2">
        <v>41730</v>
      </c>
      <c r="B11107" t="s">
        <v>873</v>
      </c>
      <c r="C11107">
        <v>1</v>
      </c>
      <c r="D11107" t="s">
        <v>874</v>
      </c>
      <c r="E11107">
        <v>2014</v>
      </c>
      <c r="F11107" s="2">
        <v>41806</v>
      </c>
      <c r="G11107">
        <v>2</v>
      </c>
      <c r="I11107" t="s">
        <v>852</v>
      </c>
      <c r="J11107" t="s">
        <v>857</v>
      </c>
      <c r="K11107">
        <v>1</v>
      </c>
      <c r="L11107">
        <v>45</v>
      </c>
      <c r="M11107" t="s">
        <v>854</v>
      </c>
      <c r="N11107" t="s">
        <v>854</v>
      </c>
      <c r="O11107">
        <v>7</v>
      </c>
    </row>
    <row r="11108" spans="1:15" x14ac:dyDescent="0.25">
      <c r="A11108" s="2">
        <v>41760</v>
      </c>
      <c r="B11108" t="s">
        <v>873</v>
      </c>
      <c r="C11108">
        <v>1</v>
      </c>
      <c r="D11108" t="s">
        <v>874</v>
      </c>
      <c r="E11108">
        <v>2014</v>
      </c>
      <c r="F11108" s="2">
        <v>41884</v>
      </c>
      <c r="G11108">
        <v>2</v>
      </c>
      <c r="I11108" t="s">
        <v>852</v>
      </c>
      <c r="J11108" t="s">
        <v>853</v>
      </c>
      <c r="K11108">
        <v>3</v>
      </c>
      <c r="L11108">
        <v>45</v>
      </c>
      <c r="M11108" t="s">
        <v>854</v>
      </c>
      <c r="N11108" t="s">
        <v>854</v>
      </c>
      <c r="O11108">
        <v>7</v>
      </c>
    </row>
    <row r="11109" spans="1:15" x14ac:dyDescent="0.25">
      <c r="A11109" s="2">
        <v>41760</v>
      </c>
      <c r="B11109" t="s">
        <v>873</v>
      </c>
      <c r="C11109">
        <v>1</v>
      </c>
      <c r="D11109" t="s">
        <v>874</v>
      </c>
      <c r="E11109">
        <v>2014</v>
      </c>
      <c r="F11109" s="2">
        <v>41877</v>
      </c>
      <c r="G11109">
        <v>2</v>
      </c>
      <c r="I11109" t="s">
        <v>852</v>
      </c>
      <c r="J11109" t="s">
        <v>857</v>
      </c>
      <c r="K11109">
        <v>3</v>
      </c>
      <c r="L11109">
        <v>45</v>
      </c>
      <c r="M11109" t="s">
        <v>854</v>
      </c>
      <c r="N11109" t="s">
        <v>854</v>
      </c>
      <c r="O11109">
        <v>7</v>
      </c>
    </row>
    <row r="11110" spans="1:15" x14ac:dyDescent="0.25">
      <c r="A11110" s="2">
        <v>41775</v>
      </c>
      <c r="B11110" t="s">
        <v>873</v>
      </c>
      <c r="C11110">
        <v>1</v>
      </c>
      <c r="D11110" t="s">
        <v>874</v>
      </c>
      <c r="E11110">
        <v>2014</v>
      </c>
      <c r="F11110" s="2">
        <v>41884</v>
      </c>
      <c r="G11110">
        <v>3</v>
      </c>
      <c r="I11110" t="s">
        <v>875</v>
      </c>
      <c r="J11110" t="s">
        <v>876</v>
      </c>
      <c r="K11110">
        <v>4</v>
      </c>
      <c r="L11110">
        <v>45</v>
      </c>
      <c r="M11110" t="s">
        <v>854</v>
      </c>
      <c r="N11110" t="s">
        <v>854</v>
      </c>
      <c r="O11110">
        <v>7</v>
      </c>
    </row>
    <row r="11111" spans="1:15" x14ac:dyDescent="0.25">
      <c r="A11111" s="2">
        <v>41775</v>
      </c>
      <c r="B11111" t="s">
        <v>873</v>
      </c>
      <c r="C11111">
        <v>1</v>
      </c>
      <c r="D11111" t="s">
        <v>874</v>
      </c>
      <c r="E11111">
        <v>2014</v>
      </c>
      <c r="F11111" s="2">
        <v>41887</v>
      </c>
      <c r="G11111">
        <v>3</v>
      </c>
      <c r="I11111" t="s">
        <v>852</v>
      </c>
      <c r="J11111" t="s">
        <v>853</v>
      </c>
      <c r="K11111">
        <v>4</v>
      </c>
      <c r="L11111">
        <v>45</v>
      </c>
      <c r="M11111" t="s">
        <v>854</v>
      </c>
      <c r="N11111" t="s">
        <v>854</v>
      </c>
      <c r="O11111">
        <v>7</v>
      </c>
    </row>
    <row r="11112" spans="1:15" x14ac:dyDescent="0.25">
      <c r="A11112" s="2">
        <v>41760</v>
      </c>
      <c r="B11112" t="s">
        <v>873</v>
      </c>
      <c r="C11112">
        <v>1</v>
      </c>
      <c r="D11112" t="s">
        <v>874</v>
      </c>
      <c r="E11112">
        <v>2014</v>
      </c>
      <c r="F11112" s="2">
        <v>41852</v>
      </c>
      <c r="G11112">
        <v>3</v>
      </c>
      <c r="I11112" t="s">
        <v>852</v>
      </c>
      <c r="J11112" t="s">
        <v>857</v>
      </c>
      <c r="K11112">
        <v>3</v>
      </c>
      <c r="L11112">
        <v>45</v>
      </c>
      <c r="M11112" t="s">
        <v>854</v>
      </c>
      <c r="N11112" t="s">
        <v>854</v>
      </c>
      <c r="O11112">
        <v>7</v>
      </c>
    </row>
    <row r="11113" spans="1:15" x14ac:dyDescent="0.25">
      <c r="A11113" s="2">
        <v>41760</v>
      </c>
      <c r="B11113" t="s">
        <v>873</v>
      </c>
      <c r="C11113">
        <v>1</v>
      </c>
      <c r="D11113" t="s">
        <v>874</v>
      </c>
      <c r="E11113">
        <v>2014</v>
      </c>
      <c r="F11113" s="2">
        <v>41880</v>
      </c>
      <c r="G11113">
        <v>3</v>
      </c>
      <c r="I11113" t="s">
        <v>875</v>
      </c>
      <c r="J11113" t="s">
        <v>876</v>
      </c>
      <c r="K11113">
        <v>3</v>
      </c>
      <c r="L11113">
        <v>15</v>
      </c>
      <c r="M11113" t="s">
        <v>854</v>
      </c>
      <c r="N11113" t="s">
        <v>854</v>
      </c>
      <c r="O11113">
        <v>7</v>
      </c>
    </row>
    <row r="11114" spans="1:15" x14ac:dyDescent="0.25">
      <c r="A11114" s="2">
        <v>41745</v>
      </c>
      <c r="B11114" t="s">
        <v>873</v>
      </c>
      <c r="C11114">
        <v>1</v>
      </c>
      <c r="D11114" t="s">
        <v>874</v>
      </c>
      <c r="E11114">
        <v>2014</v>
      </c>
      <c r="F11114" s="2">
        <v>41857</v>
      </c>
      <c r="G11114">
        <v>3</v>
      </c>
      <c r="I11114" t="s">
        <v>852</v>
      </c>
      <c r="J11114" t="s">
        <v>853</v>
      </c>
      <c r="K11114">
        <v>2</v>
      </c>
      <c r="L11114">
        <v>15</v>
      </c>
      <c r="M11114" t="s">
        <v>854</v>
      </c>
      <c r="N11114" t="s">
        <v>854</v>
      </c>
      <c r="O11114">
        <v>7</v>
      </c>
    </row>
    <row r="11115" spans="1:15" x14ac:dyDescent="0.25">
      <c r="A11115" s="2">
        <v>41745</v>
      </c>
      <c r="B11115" t="s">
        <v>873</v>
      </c>
      <c r="C11115">
        <v>1</v>
      </c>
      <c r="D11115" t="s">
        <v>874</v>
      </c>
      <c r="E11115">
        <v>2014</v>
      </c>
      <c r="F11115" s="2">
        <v>41850</v>
      </c>
      <c r="G11115">
        <v>3</v>
      </c>
      <c r="I11115" t="s">
        <v>852</v>
      </c>
      <c r="J11115" t="s">
        <v>857</v>
      </c>
      <c r="K11115">
        <v>2</v>
      </c>
      <c r="L11115">
        <v>45</v>
      </c>
      <c r="M11115" t="s">
        <v>854</v>
      </c>
      <c r="N11115" t="s">
        <v>854</v>
      </c>
      <c r="O11115">
        <v>7</v>
      </c>
    </row>
    <row r="11116" spans="1:15" x14ac:dyDescent="0.25">
      <c r="A11116" s="2">
        <v>41730</v>
      </c>
      <c r="B11116" t="s">
        <v>873</v>
      </c>
      <c r="C11116">
        <v>1</v>
      </c>
      <c r="D11116" t="s">
        <v>874</v>
      </c>
      <c r="E11116">
        <v>2014</v>
      </c>
      <c r="F11116" s="2">
        <v>41850</v>
      </c>
      <c r="G11116">
        <v>3</v>
      </c>
      <c r="I11116" t="s">
        <v>852</v>
      </c>
      <c r="J11116" t="s">
        <v>853</v>
      </c>
      <c r="K11116">
        <v>1</v>
      </c>
      <c r="L11116">
        <v>15</v>
      </c>
      <c r="M11116" t="s">
        <v>854</v>
      </c>
      <c r="N11116" t="s">
        <v>854</v>
      </c>
      <c r="O11116">
        <v>7</v>
      </c>
    </row>
    <row r="11117" spans="1:15" x14ac:dyDescent="0.25">
      <c r="A11117" s="2">
        <v>41730</v>
      </c>
      <c r="B11117" t="s">
        <v>873</v>
      </c>
      <c r="C11117">
        <v>1</v>
      </c>
      <c r="D11117" t="s">
        <v>874</v>
      </c>
      <c r="E11117">
        <v>2014</v>
      </c>
      <c r="F11117" s="2">
        <v>41815</v>
      </c>
      <c r="G11117">
        <v>3</v>
      </c>
      <c r="I11117" t="s">
        <v>852</v>
      </c>
      <c r="J11117" t="s">
        <v>857</v>
      </c>
      <c r="K11117">
        <v>1</v>
      </c>
      <c r="L11117">
        <v>45</v>
      </c>
      <c r="M11117" t="s">
        <v>854</v>
      </c>
      <c r="N11117" t="s">
        <v>854</v>
      </c>
      <c r="O11117">
        <v>7</v>
      </c>
    </row>
    <row r="11118" spans="1:15" x14ac:dyDescent="0.25">
      <c r="A11118" s="2">
        <v>41760</v>
      </c>
      <c r="B11118" t="s">
        <v>873</v>
      </c>
      <c r="C11118">
        <v>1</v>
      </c>
      <c r="D11118" t="s">
        <v>874</v>
      </c>
      <c r="E11118">
        <v>2014</v>
      </c>
      <c r="F11118" s="2">
        <v>41877</v>
      </c>
      <c r="G11118">
        <v>4</v>
      </c>
      <c r="I11118" t="s">
        <v>852</v>
      </c>
      <c r="J11118" t="s">
        <v>853</v>
      </c>
      <c r="K11118">
        <v>3</v>
      </c>
      <c r="L11118">
        <v>15</v>
      </c>
      <c r="M11118" t="s">
        <v>854</v>
      </c>
      <c r="N11118" t="s">
        <v>854</v>
      </c>
      <c r="O11118">
        <v>7</v>
      </c>
    </row>
    <row r="11119" spans="1:15" x14ac:dyDescent="0.25">
      <c r="A11119" s="2">
        <v>41760</v>
      </c>
      <c r="B11119" t="s">
        <v>873</v>
      </c>
      <c r="C11119">
        <v>1</v>
      </c>
      <c r="D11119" t="s">
        <v>874</v>
      </c>
      <c r="E11119">
        <v>2014</v>
      </c>
      <c r="F11119" s="2">
        <v>41877</v>
      </c>
      <c r="G11119">
        <v>4</v>
      </c>
      <c r="I11119" t="s">
        <v>875</v>
      </c>
      <c r="J11119" t="s">
        <v>876</v>
      </c>
      <c r="K11119">
        <v>3</v>
      </c>
      <c r="L11119">
        <v>45</v>
      </c>
      <c r="M11119" t="s">
        <v>854</v>
      </c>
      <c r="N11119" t="s">
        <v>854</v>
      </c>
      <c r="O11119">
        <v>7</v>
      </c>
    </row>
    <row r="11120" spans="1:15" x14ac:dyDescent="0.25">
      <c r="A11120" s="2">
        <v>41730</v>
      </c>
      <c r="B11120" t="s">
        <v>873</v>
      </c>
      <c r="C11120">
        <v>1</v>
      </c>
      <c r="D11120" t="s">
        <v>874</v>
      </c>
      <c r="E11120">
        <v>2014</v>
      </c>
      <c r="F11120" s="2">
        <v>41800</v>
      </c>
      <c r="G11120">
        <v>4</v>
      </c>
      <c r="I11120" t="s">
        <v>852</v>
      </c>
      <c r="J11120" t="s">
        <v>857</v>
      </c>
      <c r="K11120">
        <v>1</v>
      </c>
      <c r="L11120">
        <v>15</v>
      </c>
      <c r="M11120" t="s">
        <v>854</v>
      </c>
      <c r="N11120" t="s">
        <v>854</v>
      </c>
      <c r="O11120">
        <v>7</v>
      </c>
    </row>
    <row r="11121" spans="1:15" x14ac:dyDescent="0.25">
      <c r="A11121" s="2">
        <v>41730</v>
      </c>
      <c r="B11121" t="s">
        <v>873</v>
      </c>
      <c r="C11121">
        <v>1</v>
      </c>
      <c r="D11121" t="s">
        <v>874</v>
      </c>
      <c r="E11121">
        <v>2014</v>
      </c>
      <c r="F11121" s="2">
        <v>41842</v>
      </c>
      <c r="G11121">
        <v>4</v>
      </c>
      <c r="I11121" t="s">
        <v>852</v>
      </c>
      <c r="J11121" t="s">
        <v>853</v>
      </c>
      <c r="K11121">
        <v>1</v>
      </c>
      <c r="L11121">
        <v>15</v>
      </c>
      <c r="M11121" t="s">
        <v>854</v>
      </c>
      <c r="N11121" t="s">
        <v>854</v>
      </c>
      <c r="O11121">
        <v>7</v>
      </c>
    </row>
    <row r="11122" spans="1:15" x14ac:dyDescent="0.25">
      <c r="A11122" s="2">
        <v>41775</v>
      </c>
      <c r="B11122" t="s">
        <v>873</v>
      </c>
      <c r="C11122">
        <v>1</v>
      </c>
      <c r="D11122" t="s">
        <v>874</v>
      </c>
      <c r="E11122">
        <v>2014</v>
      </c>
      <c r="F11122" s="2">
        <v>41887</v>
      </c>
      <c r="G11122">
        <v>4</v>
      </c>
      <c r="I11122" t="s">
        <v>875</v>
      </c>
      <c r="J11122" t="s">
        <v>876</v>
      </c>
      <c r="K11122">
        <v>4</v>
      </c>
      <c r="L11122">
        <v>15</v>
      </c>
      <c r="M11122" t="s">
        <v>854</v>
      </c>
      <c r="N11122" t="s">
        <v>854</v>
      </c>
      <c r="O11122">
        <v>7</v>
      </c>
    </row>
    <row r="11123" spans="1:15" x14ac:dyDescent="0.25">
      <c r="A11123" s="2">
        <v>41775</v>
      </c>
      <c r="B11123" t="s">
        <v>873</v>
      </c>
      <c r="C11123">
        <v>1</v>
      </c>
      <c r="D11123" t="s">
        <v>874</v>
      </c>
      <c r="E11123">
        <v>2014</v>
      </c>
      <c r="F11123" s="2">
        <v>41884</v>
      </c>
      <c r="G11123">
        <v>4</v>
      </c>
      <c r="I11123" t="s">
        <v>875</v>
      </c>
      <c r="J11123" t="s">
        <v>876</v>
      </c>
      <c r="K11123">
        <v>4</v>
      </c>
      <c r="L11123">
        <v>45</v>
      </c>
      <c r="M11123" t="s">
        <v>854</v>
      </c>
      <c r="N11123" t="s">
        <v>854</v>
      </c>
      <c r="O11123">
        <v>7</v>
      </c>
    </row>
    <row r="11124" spans="1:15" x14ac:dyDescent="0.25">
      <c r="A11124" s="2">
        <v>41745</v>
      </c>
      <c r="B11124" t="s">
        <v>873</v>
      </c>
      <c r="C11124">
        <v>1</v>
      </c>
      <c r="D11124" t="s">
        <v>874</v>
      </c>
      <c r="E11124">
        <v>2014</v>
      </c>
      <c r="F11124" s="2">
        <v>41877</v>
      </c>
      <c r="G11124">
        <v>4</v>
      </c>
      <c r="I11124" t="s">
        <v>852</v>
      </c>
      <c r="J11124" t="s">
        <v>853</v>
      </c>
      <c r="K11124">
        <v>2</v>
      </c>
      <c r="L11124">
        <v>45</v>
      </c>
      <c r="M11124" t="s">
        <v>854</v>
      </c>
      <c r="N11124" t="s">
        <v>854</v>
      </c>
      <c r="O11124">
        <v>7</v>
      </c>
    </row>
    <row r="11125" spans="1:15" x14ac:dyDescent="0.25">
      <c r="A11125" s="2">
        <v>41745</v>
      </c>
      <c r="B11125" t="s">
        <v>873</v>
      </c>
      <c r="C11125">
        <v>1</v>
      </c>
      <c r="D11125" t="s">
        <v>874</v>
      </c>
      <c r="E11125">
        <v>2014</v>
      </c>
      <c r="F11125" s="2">
        <v>41850</v>
      </c>
      <c r="G11125">
        <v>4</v>
      </c>
      <c r="I11125" t="s">
        <v>852</v>
      </c>
      <c r="J11125" t="s">
        <v>857</v>
      </c>
      <c r="K11125">
        <v>2</v>
      </c>
      <c r="L11125">
        <v>15</v>
      </c>
      <c r="M11125" t="s">
        <v>854</v>
      </c>
      <c r="N11125" t="s">
        <v>854</v>
      </c>
      <c r="O11125">
        <v>7</v>
      </c>
    </row>
    <row r="11126" spans="1:15" x14ac:dyDescent="0.25">
      <c r="A11126" s="2">
        <v>41730</v>
      </c>
      <c r="B11126" t="s">
        <v>873</v>
      </c>
      <c r="C11126">
        <v>1</v>
      </c>
      <c r="D11126" t="s">
        <v>874</v>
      </c>
      <c r="E11126">
        <v>2014</v>
      </c>
      <c r="F11126" s="2">
        <v>41850</v>
      </c>
      <c r="G11126">
        <v>1</v>
      </c>
      <c r="I11126" t="s">
        <v>875</v>
      </c>
      <c r="J11126" t="s">
        <v>876</v>
      </c>
      <c r="K11126">
        <v>1</v>
      </c>
      <c r="L11126">
        <v>45</v>
      </c>
      <c r="M11126" t="s">
        <v>854</v>
      </c>
      <c r="N11126" t="s">
        <v>854</v>
      </c>
      <c r="O11126">
        <v>7</v>
      </c>
    </row>
    <row r="11127" spans="1:15" x14ac:dyDescent="0.25">
      <c r="A11127" s="2">
        <v>41730</v>
      </c>
      <c r="B11127" t="s">
        <v>873</v>
      </c>
      <c r="C11127">
        <v>1</v>
      </c>
      <c r="D11127" t="s">
        <v>874</v>
      </c>
      <c r="E11127">
        <v>2014</v>
      </c>
      <c r="F11127" s="2">
        <v>41850</v>
      </c>
      <c r="G11127">
        <v>1</v>
      </c>
      <c r="I11127" t="s">
        <v>852</v>
      </c>
      <c r="J11127" t="s">
        <v>853</v>
      </c>
      <c r="K11127">
        <v>1</v>
      </c>
      <c r="L11127">
        <v>15</v>
      </c>
      <c r="M11127" t="s">
        <v>854</v>
      </c>
      <c r="N11127" t="s">
        <v>854</v>
      </c>
      <c r="O11127">
        <v>7</v>
      </c>
    </row>
    <row r="11128" spans="1:15" x14ac:dyDescent="0.25">
      <c r="A11128" s="2">
        <v>41745</v>
      </c>
      <c r="B11128" t="s">
        <v>873</v>
      </c>
      <c r="C11128">
        <v>1</v>
      </c>
      <c r="D11128" t="s">
        <v>874</v>
      </c>
      <c r="E11128">
        <v>2014</v>
      </c>
      <c r="F11128" s="2">
        <v>41850</v>
      </c>
      <c r="G11128">
        <v>1</v>
      </c>
      <c r="I11128" t="s">
        <v>852</v>
      </c>
      <c r="J11128" t="s">
        <v>857</v>
      </c>
      <c r="K11128">
        <v>2</v>
      </c>
      <c r="L11128">
        <v>15</v>
      </c>
      <c r="M11128" t="s">
        <v>854</v>
      </c>
      <c r="N11128" t="s">
        <v>854</v>
      </c>
      <c r="O11128">
        <v>7</v>
      </c>
    </row>
    <row r="11129" spans="1:15" x14ac:dyDescent="0.25">
      <c r="A11129" s="2">
        <v>41745</v>
      </c>
      <c r="B11129" t="s">
        <v>873</v>
      </c>
      <c r="C11129">
        <v>1</v>
      </c>
      <c r="D11129" t="s">
        <v>874</v>
      </c>
      <c r="E11129">
        <v>2014</v>
      </c>
      <c r="F11129" s="2">
        <v>41850</v>
      </c>
      <c r="G11129">
        <v>1</v>
      </c>
      <c r="I11129" t="s">
        <v>875</v>
      </c>
      <c r="J11129" t="s">
        <v>876</v>
      </c>
      <c r="K11129">
        <v>2</v>
      </c>
      <c r="L11129">
        <v>45</v>
      </c>
      <c r="M11129" t="s">
        <v>854</v>
      </c>
      <c r="N11129" t="s">
        <v>854</v>
      </c>
      <c r="O11129">
        <v>7</v>
      </c>
    </row>
    <row r="11130" spans="1:15" x14ac:dyDescent="0.25">
      <c r="A11130" s="2">
        <v>41760</v>
      </c>
      <c r="B11130" t="s">
        <v>873</v>
      </c>
      <c r="C11130">
        <v>1</v>
      </c>
      <c r="D11130" t="s">
        <v>874</v>
      </c>
      <c r="E11130">
        <v>2014</v>
      </c>
      <c r="F11130" s="2">
        <v>41871</v>
      </c>
      <c r="G11130">
        <v>1</v>
      </c>
      <c r="I11130" t="s">
        <v>852</v>
      </c>
      <c r="J11130" t="s">
        <v>853</v>
      </c>
      <c r="K11130">
        <v>3</v>
      </c>
      <c r="L11130">
        <v>15</v>
      </c>
      <c r="M11130" t="s">
        <v>854</v>
      </c>
      <c r="N11130" t="s">
        <v>854</v>
      </c>
      <c r="O11130">
        <v>7</v>
      </c>
    </row>
    <row r="11131" spans="1:15" x14ac:dyDescent="0.25">
      <c r="A11131" s="2">
        <v>41760</v>
      </c>
      <c r="B11131" t="s">
        <v>873</v>
      </c>
      <c r="C11131">
        <v>1</v>
      </c>
      <c r="D11131" t="s">
        <v>874</v>
      </c>
      <c r="E11131">
        <v>2014</v>
      </c>
      <c r="F11131" s="2">
        <v>41877</v>
      </c>
      <c r="G11131">
        <v>1</v>
      </c>
      <c r="I11131" t="s">
        <v>852</v>
      </c>
      <c r="J11131" t="s">
        <v>853</v>
      </c>
      <c r="K11131">
        <v>3</v>
      </c>
      <c r="L11131">
        <v>45</v>
      </c>
      <c r="M11131" t="s">
        <v>854</v>
      </c>
      <c r="N11131" t="s">
        <v>854</v>
      </c>
      <c r="O11131">
        <v>7</v>
      </c>
    </row>
    <row r="11132" spans="1:15" x14ac:dyDescent="0.25">
      <c r="A11132" s="2">
        <v>41775</v>
      </c>
      <c r="B11132" t="s">
        <v>873</v>
      </c>
      <c r="C11132">
        <v>1</v>
      </c>
      <c r="D11132" t="s">
        <v>874</v>
      </c>
      <c r="E11132">
        <v>2014</v>
      </c>
      <c r="F11132" s="2">
        <v>41884</v>
      </c>
      <c r="G11132">
        <v>1</v>
      </c>
      <c r="I11132" t="s">
        <v>852</v>
      </c>
      <c r="J11132" t="s">
        <v>857</v>
      </c>
      <c r="K11132">
        <v>4</v>
      </c>
      <c r="L11132">
        <v>45</v>
      </c>
      <c r="M11132" t="s">
        <v>854</v>
      </c>
      <c r="N11132" t="s">
        <v>854</v>
      </c>
      <c r="O11132">
        <v>7</v>
      </c>
    </row>
    <row r="11133" spans="1:15" x14ac:dyDescent="0.25">
      <c r="A11133" s="2">
        <v>41775</v>
      </c>
      <c r="B11133" t="s">
        <v>873</v>
      </c>
      <c r="C11133">
        <v>1</v>
      </c>
      <c r="D11133" t="s">
        <v>874</v>
      </c>
      <c r="E11133">
        <v>2014</v>
      </c>
      <c r="F11133" s="2">
        <v>41891</v>
      </c>
      <c r="G11133">
        <v>1</v>
      </c>
      <c r="I11133" t="s">
        <v>852</v>
      </c>
      <c r="J11133" t="s">
        <v>853</v>
      </c>
      <c r="K11133">
        <v>4</v>
      </c>
      <c r="L11133">
        <v>15</v>
      </c>
      <c r="M11133" t="s">
        <v>854</v>
      </c>
      <c r="N11133" t="s">
        <v>854</v>
      </c>
      <c r="O11133">
        <v>7</v>
      </c>
    </row>
    <row r="11134" spans="1:15" x14ac:dyDescent="0.25">
      <c r="A11134" s="2">
        <v>41745</v>
      </c>
      <c r="B11134" t="s">
        <v>873</v>
      </c>
      <c r="C11134">
        <v>1</v>
      </c>
      <c r="D11134" t="s">
        <v>874</v>
      </c>
      <c r="E11134">
        <v>2014</v>
      </c>
      <c r="F11134" s="2">
        <v>41838</v>
      </c>
      <c r="G11134">
        <v>2</v>
      </c>
      <c r="I11134" t="s">
        <v>852</v>
      </c>
      <c r="J11134" t="s">
        <v>857</v>
      </c>
      <c r="K11134">
        <v>2</v>
      </c>
      <c r="L11134">
        <v>15</v>
      </c>
      <c r="M11134" t="s">
        <v>854</v>
      </c>
      <c r="N11134" t="s">
        <v>854</v>
      </c>
      <c r="O11134">
        <v>7</v>
      </c>
    </row>
    <row r="11135" spans="1:15" x14ac:dyDescent="0.25">
      <c r="A11135" s="2">
        <v>41745</v>
      </c>
      <c r="B11135" t="s">
        <v>873</v>
      </c>
      <c r="C11135">
        <v>1</v>
      </c>
      <c r="D11135" t="s">
        <v>874</v>
      </c>
      <c r="E11135">
        <v>2014</v>
      </c>
      <c r="F11135" s="2">
        <v>41871</v>
      </c>
      <c r="G11135">
        <v>2</v>
      </c>
      <c r="I11135" t="s">
        <v>852</v>
      </c>
      <c r="J11135" t="s">
        <v>853</v>
      </c>
      <c r="K11135">
        <v>2</v>
      </c>
      <c r="L11135">
        <v>15</v>
      </c>
      <c r="M11135" t="s">
        <v>854</v>
      </c>
      <c r="N11135" t="s">
        <v>854</v>
      </c>
      <c r="O11135">
        <v>7</v>
      </c>
    </row>
    <row r="11136" spans="1:15" x14ac:dyDescent="0.25">
      <c r="A11136" s="2">
        <v>41775</v>
      </c>
      <c r="B11136" t="s">
        <v>873</v>
      </c>
      <c r="C11136">
        <v>1</v>
      </c>
      <c r="D11136" t="s">
        <v>874</v>
      </c>
      <c r="E11136">
        <v>2014</v>
      </c>
      <c r="F11136" s="2">
        <v>41891</v>
      </c>
      <c r="G11136">
        <v>2</v>
      </c>
      <c r="I11136" t="s">
        <v>852</v>
      </c>
      <c r="J11136" t="s">
        <v>857</v>
      </c>
      <c r="K11136">
        <v>4</v>
      </c>
      <c r="L11136">
        <v>45</v>
      </c>
      <c r="M11136" t="s">
        <v>854</v>
      </c>
      <c r="N11136" t="s">
        <v>854</v>
      </c>
      <c r="O11136">
        <v>7</v>
      </c>
    </row>
    <row r="11137" spans="1:15" x14ac:dyDescent="0.25">
      <c r="A11137" s="2">
        <v>41775</v>
      </c>
      <c r="B11137" t="s">
        <v>873</v>
      </c>
      <c r="C11137">
        <v>1</v>
      </c>
      <c r="D11137" t="s">
        <v>874</v>
      </c>
      <c r="E11137">
        <v>2014</v>
      </c>
      <c r="F11137" s="2">
        <v>41891</v>
      </c>
      <c r="G11137">
        <v>2</v>
      </c>
      <c r="I11137" t="s">
        <v>852</v>
      </c>
      <c r="J11137" t="s">
        <v>857</v>
      </c>
      <c r="K11137">
        <v>4</v>
      </c>
      <c r="L11137">
        <v>15</v>
      </c>
      <c r="M11137" t="s">
        <v>854</v>
      </c>
      <c r="N11137" t="s">
        <v>854</v>
      </c>
      <c r="O11137">
        <v>7</v>
      </c>
    </row>
    <row r="11138" spans="1:15" x14ac:dyDescent="0.25">
      <c r="A11138" s="2">
        <v>41730</v>
      </c>
      <c r="B11138" t="s">
        <v>873</v>
      </c>
      <c r="C11138">
        <v>1</v>
      </c>
      <c r="D11138" t="s">
        <v>874</v>
      </c>
      <c r="E11138">
        <v>2014</v>
      </c>
      <c r="F11138" s="2">
        <v>41831</v>
      </c>
      <c r="G11138">
        <v>2</v>
      </c>
      <c r="I11138" t="s">
        <v>875</v>
      </c>
      <c r="J11138" t="s">
        <v>876</v>
      </c>
      <c r="K11138">
        <v>1</v>
      </c>
      <c r="L11138">
        <v>15</v>
      </c>
      <c r="M11138" t="s">
        <v>854</v>
      </c>
      <c r="N11138" t="s">
        <v>854</v>
      </c>
      <c r="O11138">
        <v>7</v>
      </c>
    </row>
    <row r="11139" spans="1:15" x14ac:dyDescent="0.25">
      <c r="A11139" s="2">
        <v>41730</v>
      </c>
      <c r="B11139" t="s">
        <v>873</v>
      </c>
      <c r="C11139">
        <v>1</v>
      </c>
      <c r="D11139" t="s">
        <v>874</v>
      </c>
      <c r="E11139">
        <v>2014</v>
      </c>
      <c r="F11139" s="2">
        <v>41806</v>
      </c>
      <c r="G11139">
        <v>2</v>
      </c>
      <c r="I11139" t="s">
        <v>875</v>
      </c>
      <c r="J11139" t="s">
        <v>876</v>
      </c>
      <c r="K11139">
        <v>1</v>
      </c>
      <c r="L11139">
        <v>45</v>
      </c>
      <c r="M11139" t="s">
        <v>854</v>
      </c>
      <c r="N11139" t="s">
        <v>854</v>
      </c>
      <c r="O11139">
        <v>7</v>
      </c>
    </row>
    <row r="11140" spans="1:15" x14ac:dyDescent="0.25">
      <c r="A11140" s="2">
        <v>41760</v>
      </c>
      <c r="B11140" t="s">
        <v>873</v>
      </c>
      <c r="C11140">
        <v>1</v>
      </c>
      <c r="D11140" t="s">
        <v>874</v>
      </c>
      <c r="E11140">
        <v>2014</v>
      </c>
      <c r="F11140" s="2">
        <v>41863</v>
      </c>
      <c r="G11140">
        <v>2</v>
      </c>
      <c r="I11140" t="s">
        <v>852</v>
      </c>
      <c r="J11140" t="s">
        <v>857</v>
      </c>
      <c r="K11140">
        <v>3</v>
      </c>
      <c r="L11140">
        <v>15</v>
      </c>
      <c r="M11140" t="s">
        <v>854</v>
      </c>
      <c r="N11140" t="s">
        <v>854</v>
      </c>
      <c r="O11140">
        <v>7</v>
      </c>
    </row>
    <row r="11141" spans="1:15" x14ac:dyDescent="0.25">
      <c r="A11141" s="2">
        <v>41760</v>
      </c>
      <c r="B11141" t="s">
        <v>873</v>
      </c>
      <c r="C11141">
        <v>1</v>
      </c>
      <c r="D11141" t="s">
        <v>874</v>
      </c>
      <c r="E11141">
        <v>2014</v>
      </c>
      <c r="F11141" s="2">
        <v>41866</v>
      </c>
      <c r="G11141">
        <v>2</v>
      </c>
      <c r="I11141" t="s">
        <v>875</v>
      </c>
      <c r="J11141" t="s">
        <v>876</v>
      </c>
      <c r="K11141">
        <v>3</v>
      </c>
      <c r="L11141">
        <v>15</v>
      </c>
      <c r="M11141" t="s">
        <v>854</v>
      </c>
      <c r="N11141" t="s">
        <v>854</v>
      </c>
      <c r="O11141">
        <v>7</v>
      </c>
    </row>
    <row r="11142" spans="1:15" x14ac:dyDescent="0.25">
      <c r="A11142" s="2">
        <v>41775</v>
      </c>
      <c r="B11142" t="s">
        <v>873</v>
      </c>
      <c r="C11142">
        <v>1</v>
      </c>
      <c r="D11142" t="s">
        <v>874</v>
      </c>
      <c r="E11142">
        <v>2014</v>
      </c>
      <c r="F11142" s="2">
        <v>41887</v>
      </c>
      <c r="G11142">
        <v>3</v>
      </c>
      <c r="I11142" t="s">
        <v>852</v>
      </c>
      <c r="J11142" t="s">
        <v>857</v>
      </c>
      <c r="K11142">
        <v>4</v>
      </c>
      <c r="L11142">
        <v>45</v>
      </c>
      <c r="M11142" t="s">
        <v>854</v>
      </c>
      <c r="N11142" t="s">
        <v>854</v>
      </c>
      <c r="O11142">
        <v>7</v>
      </c>
    </row>
    <row r="11143" spans="1:15" x14ac:dyDescent="0.25">
      <c r="A11143" s="2">
        <v>41775</v>
      </c>
      <c r="B11143" t="s">
        <v>873</v>
      </c>
      <c r="C11143">
        <v>1</v>
      </c>
      <c r="D11143" t="s">
        <v>874</v>
      </c>
      <c r="E11143">
        <v>2014</v>
      </c>
      <c r="F11143" s="2">
        <v>41891</v>
      </c>
      <c r="G11143">
        <v>3</v>
      </c>
      <c r="I11143" t="s">
        <v>852</v>
      </c>
      <c r="J11143" t="s">
        <v>857</v>
      </c>
      <c r="K11143">
        <v>4</v>
      </c>
      <c r="L11143">
        <v>15</v>
      </c>
      <c r="M11143" t="s">
        <v>854</v>
      </c>
      <c r="N11143" t="s">
        <v>854</v>
      </c>
      <c r="O11143">
        <v>7</v>
      </c>
    </row>
    <row r="11144" spans="1:15" x14ac:dyDescent="0.25">
      <c r="A11144" s="2">
        <v>41760</v>
      </c>
      <c r="B11144" t="s">
        <v>873</v>
      </c>
      <c r="C11144">
        <v>1</v>
      </c>
      <c r="D11144" t="s">
        <v>874</v>
      </c>
      <c r="E11144">
        <v>2014</v>
      </c>
      <c r="F11144" s="2">
        <v>41873</v>
      </c>
      <c r="G11144">
        <v>3</v>
      </c>
      <c r="I11144" t="s">
        <v>852</v>
      </c>
      <c r="J11144" t="s">
        <v>853</v>
      </c>
      <c r="K11144">
        <v>3</v>
      </c>
      <c r="L11144">
        <v>45</v>
      </c>
      <c r="M11144" t="s">
        <v>854</v>
      </c>
      <c r="N11144" t="s">
        <v>854</v>
      </c>
      <c r="O11144">
        <v>7</v>
      </c>
    </row>
    <row r="11145" spans="1:15" x14ac:dyDescent="0.25">
      <c r="A11145" s="2">
        <v>41760</v>
      </c>
      <c r="B11145" t="s">
        <v>873</v>
      </c>
      <c r="C11145">
        <v>1</v>
      </c>
      <c r="D11145" t="s">
        <v>874</v>
      </c>
      <c r="E11145">
        <v>2014</v>
      </c>
      <c r="F11145" s="2">
        <v>41866</v>
      </c>
      <c r="G11145">
        <v>3</v>
      </c>
      <c r="I11145" t="s">
        <v>875</v>
      </c>
      <c r="J11145" t="s">
        <v>876</v>
      </c>
      <c r="K11145">
        <v>3</v>
      </c>
      <c r="L11145">
        <v>45</v>
      </c>
      <c r="M11145" t="s">
        <v>854</v>
      </c>
      <c r="N11145" t="s">
        <v>854</v>
      </c>
      <c r="O11145">
        <v>7</v>
      </c>
    </row>
    <row r="11146" spans="1:15" x14ac:dyDescent="0.25">
      <c r="A11146" s="2">
        <v>41745</v>
      </c>
      <c r="B11146" t="s">
        <v>873</v>
      </c>
      <c r="C11146">
        <v>1</v>
      </c>
      <c r="D11146" t="s">
        <v>874</v>
      </c>
      <c r="E11146">
        <v>2014</v>
      </c>
      <c r="F11146" s="2">
        <v>41852</v>
      </c>
      <c r="G11146">
        <v>3</v>
      </c>
      <c r="I11146" t="s">
        <v>875</v>
      </c>
      <c r="J11146" t="s">
        <v>876</v>
      </c>
      <c r="K11146">
        <v>2</v>
      </c>
      <c r="L11146">
        <v>15</v>
      </c>
      <c r="M11146" t="s">
        <v>854</v>
      </c>
      <c r="N11146" t="s">
        <v>854</v>
      </c>
      <c r="O11146">
        <v>7</v>
      </c>
    </row>
    <row r="11147" spans="1:15" x14ac:dyDescent="0.25">
      <c r="A11147" s="2">
        <v>41745</v>
      </c>
      <c r="B11147" t="s">
        <v>873</v>
      </c>
      <c r="C11147">
        <v>1</v>
      </c>
      <c r="D11147" t="s">
        <v>874</v>
      </c>
      <c r="E11147">
        <v>2014</v>
      </c>
      <c r="F11147" s="2">
        <v>41877</v>
      </c>
      <c r="G11147">
        <v>3</v>
      </c>
      <c r="I11147" t="s">
        <v>852</v>
      </c>
      <c r="J11147" t="s">
        <v>853</v>
      </c>
      <c r="K11147">
        <v>2</v>
      </c>
      <c r="L11147">
        <v>45</v>
      </c>
      <c r="M11147" t="s">
        <v>854</v>
      </c>
      <c r="N11147" t="s">
        <v>854</v>
      </c>
      <c r="O11147">
        <v>7</v>
      </c>
    </row>
    <row r="11148" spans="1:15" x14ac:dyDescent="0.25">
      <c r="A11148" s="2">
        <v>41730</v>
      </c>
      <c r="B11148" t="s">
        <v>873</v>
      </c>
      <c r="C11148">
        <v>1</v>
      </c>
      <c r="D11148" t="s">
        <v>874</v>
      </c>
      <c r="E11148">
        <v>2014</v>
      </c>
      <c r="F11148" s="2">
        <v>41817</v>
      </c>
      <c r="G11148">
        <v>3</v>
      </c>
      <c r="I11148" t="s">
        <v>875</v>
      </c>
      <c r="J11148" t="s">
        <v>876</v>
      </c>
      <c r="K11148">
        <v>1</v>
      </c>
      <c r="L11148">
        <v>15</v>
      </c>
      <c r="M11148" t="s">
        <v>854</v>
      </c>
      <c r="N11148" t="s">
        <v>854</v>
      </c>
      <c r="O11148">
        <v>7</v>
      </c>
    </row>
    <row r="11149" spans="1:15" x14ac:dyDescent="0.25">
      <c r="A11149" s="2">
        <v>41730</v>
      </c>
      <c r="B11149" t="s">
        <v>873</v>
      </c>
      <c r="C11149">
        <v>1</v>
      </c>
      <c r="D11149" t="s">
        <v>874</v>
      </c>
      <c r="E11149">
        <v>2014</v>
      </c>
      <c r="F11149" s="2">
        <v>41842</v>
      </c>
      <c r="G11149">
        <v>3</v>
      </c>
      <c r="I11149" t="s">
        <v>852</v>
      </c>
      <c r="J11149" t="s">
        <v>853</v>
      </c>
      <c r="K11149">
        <v>1</v>
      </c>
      <c r="L11149">
        <v>45</v>
      </c>
      <c r="M11149" t="s">
        <v>854</v>
      </c>
      <c r="N11149" t="s">
        <v>854</v>
      </c>
      <c r="O11149">
        <v>7</v>
      </c>
    </row>
    <row r="11150" spans="1:15" x14ac:dyDescent="0.25">
      <c r="A11150" s="2">
        <v>41760</v>
      </c>
      <c r="B11150" t="s">
        <v>873</v>
      </c>
      <c r="C11150">
        <v>1</v>
      </c>
      <c r="D11150" t="s">
        <v>874</v>
      </c>
      <c r="E11150">
        <v>2014</v>
      </c>
      <c r="F11150" s="2">
        <v>41871</v>
      </c>
      <c r="G11150">
        <v>4</v>
      </c>
      <c r="I11150" t="s">
        <v>852</v>
      </c>
      <c r="J11150" t="s">
        <v>857</v>
      </c>
      <c r="K11150">
        <v>3</v>
      </c>
      <c r="L11150">
        <v>15</v>
      </c>
      <c r="M11150" t="s">
        <v>854</v>
      </c>
      <c r="N11150" t="s">
        <v>854</v>
      </c>
      <c r="O11150">
        <v>7</v>
      </c>
    </row>
    <row r="11151" spans="1:15" x14ac:dyDescent="0.25">
      <c r="A11151" s="2">
        <v>41760</v>
      </c>
      <c r="B11151" t="s">
        <v>873</v>
      </c>
      <c r="C11151">
        <v>1</v>
      </c>
      <c r="D11151" t="s">
        <v>874</v>
      </c>
      <c r="E11151">
        <v>2014</v>
      </c>
      <c r="F11151" s="2">
        <v>41877</v>
      </c>
      <c r="G11151">
        <v>4</v>
      </c>
      <c r="I11151" t="s">
        <v>852</v>
      </c>
      <c r="J11151" t="s">
        <v>853</v>
      </c>
      <c r="K11151">
        <v>3</v>
      </c>
      <c r="L11151">
        <v>45</v>
      </c>
      <c r="M11151" t="s">
        <v>854</v>
      </c>
      <c r="N11151" t="s">
        <v>854</v>
      </c>
      <c r="O11151">
        <v>7</v>
      </c>
    </row>
    <row r="11152" spans="1:15" x14ac:dyDescent="0.25">
      <c r="A11152" s="2">
        <v>41730</v>
      </c>
      <c r="B11152" t="s">
        <v>873</v>
      </c>
      <c r="C11152">
        <v>1</v>
      </c>
      <c r="D11152" t="s">
        <v>874</v>
      </c>
      <c r="E11152">
        <v>2014</v>
      </c>
      <c r="F11152" s="2">
        <v>41822</v>
      </c>
      <c r="G11152">
        <v>4</v>
      </c>
      <c r="I11152" t="s">
        <v>875</v>
      </c>
      <c r="J11152" t="s">
        <v>876</v>
      </c>
      <c r="K11152">
        <v>1</v>
      </c>
      <c r="L11152">
        <v>15</v>
      </c>
      <c r="M11152" t="s">
        <v>854</v>
      </c>
      <c r="N11152" t="s">
        <v>854</v>
      </c>
      <c r="O11152">
        <v>7</v>
      </c>
    </row>
    <row r="11153" spans="1:15" x14ac:dyDescent="0.25">
      <c r="A11153" s="2">
        <v>41730</v>
      </c>
      <c r="B11153" t="s">
        <v>873</v>
      </c>
      <c r="C11153">
        <v>1</v>
      </c>
      <c r="D11153" t="s">
        <v>874</v>
      </c>
      <c r="E11153">
        <v>2014</v>
      </c>
      <c r="F11153" s="2">
        <v>41850</v>
      </c>
      <c r="G11153">
        <v>4</v>
      </c>
      <c r="I11153" t="s">
        <v>852</v>
      </c>
      <c r="J11153" t="s">
        <v>853</v>
      </c>
      <c r="K11153">
        <v>1</v>
      </c>
      <c r="L11153">
        <v>45</v>
      </c>
      <c r="M11153" t="s">
        <v>854</v>
      </c>
      <c r="N11153" t="s">
        <v>854</v>
      </c>
      <c r="O11153">
        <v>7</v>
      </c>
    </row>
    <row r="11154" spans="1:15" x14ac:dyDescent="0.25">
      <c r="A11154" s="2">
        <v>41775</v>
      </c>
      <c r="B11154" t="s">
        <v>873</v>
      </c>
      <c r="C11154">
        <v>1</v>
      </c>
      <c r="D11154" t="s">
        <v>874</v>
      </c>
      <c r="E11154">
        <v>2014</v>
      </c>
      <c r="F11154" s="2">
        <v>41887</v>
      </c>
      <c r="G11154">
        <v>4</v>
      </c>
      <c r="I11154" t="s">
        <v>852</v>
      </c>
      <c r="J11154" t="s">
        <v>857</v>
      </c>
      <c r="K11154">
        <v>4</v>
      </c>
      <c r="L11154">
        <v>45</v>
      </c>
      <c r="M11154" t="s">
        <v>854</v>
      </c>
      <c r="N11154" t="s">
        <v>854</v>
      </c>
      <c r="O11154">
        <v>7</v>
      </c>
    </row>
    <row r="11155" spans="1:15" x14ac:dyDescent="0.25">
      <c r="A11155" s="2">
        <v>41775</v>
      </c>
      <c r="B11155" t="s">
        <v>873</v>
      </c>
      <c r="C11155">
        <v>1</v>
      </c>
      <c r="D11155" t="s">
        <v>874</v>
      </c>
      <c r="E11155">
        <v>2014</v>
      </c>
      <c r="F11155" s="2">
        <v>41891</v>
      </c>
      <c r="G11155">
        <v>4</v>
      </c>
      <c r="I11155" t="s">
        <v>852</v>
      </c>
      <c r="J11155" t="s">
        <v>853</v>
      </c>
      <c r="K11155">
        <v>4</v>
      </c>
      <c r="L11155">
        <v>15</v>
      </c>
      <c r="M11155" t="s">
        <v>854</v>
      </c>
      <c r="N11155" t="s">
        <v>854</v>
      </c>
      <c r="O11155">
        <v>7</v>
      </c>
    </row>
    <row r="11156" spans="1:15" x14ac:dyDescent="0.25">
      <c r="A11156" s="2">
        <v>41745</v>
      </c>
      <c r="B11156" t="s">
        <v>873</v>
      </c>
      <c r="C11156">
        <v>1</v>
      </c>
      <c r="D11156" t="s">
        <v>874</v>
      </c>
      <c r="E11156">
        <v>2014</v>
      </c>
      <c r="F11156" s="2">
        <v>41850</v>
      </c>
      <c r="G11156">
        <v>4</v>
      </c>
      <c r="I11156" t="s">
        <v>875</v>
      </c>
      <c r="J11156" t="s">
        <v>876</v>
      </c>
      <c r="K11156">
        <v>2</v>
      </c>
      <c r="L11156">
        <v>45</v>
      </c>
      <c r="M11156" t="s">
        <v>854</v>
      </c>
      <c r="N11156" t="s">
        <v>854</v>
      </c>
      <c r="O11156">
        <v>7</v>
      </c>
    </row>
    <row r="11157" spans="1:15" x14ac:dyDescent="0.25">
      <c r="A11157" s="2">
        <v>41745</v>
      </c>
      <c r="B11157" t="s">
        <v>873</v>
      </c>
      <c r="C11157">
        <v>1</v>
      </c>
      <c r="D11157" t="s">
        <v>874</v>
      </c>
      <c r="E11157">
        <v>2014</v>
      </c>
      <c r="F11157" s="2">
        <v>41850</v>
      </c>
      <c r="G11157">
        <v>4</v>
      </c>
      <c r="I11157" t="s">
        <v>852</v>
      </c>
      <c r="J11157" t="s">
        <v>857</v>
      </c>
      <c r="K11157">
        <v>2</v>
      </c>
      <c r="L11157">
        <v>45</v>
      </c>
      <c r="M11157" t="s">
        <v>854</v>
      </c>
      <c r="N11157" t="s">
        <v>854</v>
      </c>
      <c r="O11157">
        <v>7</v>
      </c>
    </row>
    <row r="11158" spans="1:15" x14ac:dyDescent="0.25">
      <c r="A11158" s="2">
        <v>41730</v>
      </c>
      <c r="B11158" t="s">
        <v>873</v>
      </c>
      <c r="C11158">
        <v>1</v>
      </c>
      <c r="D11158" t="s">
        <v>874</v>
      </c>
      <c r="E11158">
        <v>2014</v>
      </c>
      <c r="F11158" s="2">
        <v>41810</v>
      </c>
      <c r="G11158">
        <v>1</v>
      </c>
      <c r="I11158" t="s">
        <v>852</v>
      </c>
      <c r="J11158" t="s">
        <v>857</v>
      </c>
      <c r="K11158">
        <v>1</v>
      </c>
      <c r="L11158">
        <v>45</v>
      </c>
      <c r="M11158" t="s">
        <v>854</v>
      </c>
      <c r="N11158" t="s">
        <v>854</v>
      </c>
      <c r="O11158">
        <v>7</v>
      </c>
    </row>
    <row r="11159" spans="1:15" x14ac:dyDescent="0.25">
      <c r="A11159" s="2">
        <v>41730</v>
      </c>
      <c r="B11159" t="s">
        <v>873</v>
      </c>
      <c r="C11159">
        <v>1</v>
      </c>
      <c r="D11159" t="s">
        <v>874</v>
      </c>
      <c r="E11159">
        <v>2014</v>
      </c>
      <c r="F11159" s="2">
        <v>41808</v>
      </c>
      <c r="G11159">
        <v>1</v>
      </c>
      <c r="I11159" t="s">
        <v>875</v>
      </c>
      <c r="J11159" t="s">
        <v>876</v>
      </c>
      <c r="K11159">
        <v>1</v>
      </c>
      <c r="L11159">
        <v>15</v>
      </c>
      <c r="M11159" t="s">
        <v>854</v>
      </c>
      <c r="N11159" t="s">
        <v>854</v>
      </c>
      <c r="O11159">
        <v>7</v>
      </c>
    </row>
    <row r="11160" spans="1:15" x14ac:dyDescent="0.25">
      <c r="A11160" s="2">
        <v>41745</v>
      </c>
      <c r="B11160" t="s">
        <v>873</v>
      </c>
      <c r="C11160">
        <v>1</v>
      </c>
      <c r="D11160" t="s">
        <v>874</v>
      </c>
      <c r="E11160">
        <v>2014</v>
      </c>
      <c r="F11160" s="2">
        <v>41850</v>
      </c>
      <c r="G11160">
        <v>1</v>
      </c>
      <c r="I11160" t="s">
        <v>852</v>
      </c>
      <c r="J11160" t="s">
        <v>857</v>
      </c>
      <c r="K11160">
        <v>2</v>
      </c>
      <c r="L11160">
        <v>45</v>
      </c>
      <c r="M11160" t="s">
        <v>854</v>
      </c>
      <c r="N11160" t="s">
        <v>854</v>
      </c>
      <c r="O11160">
        <v>7</v>
      </c>
    </row>
    <row r="11161" spans="1:15" x14ac:dyDescent="0.25">
      <c r="A11161" s="2">
        <v>41745</v>
      </c>
      <c r="B11161" t="s">
        <v>873</v>
      </c>
      <c r="C11161">
        <v>1</v>
      </c>
      <c r="D11161" t="s">
        <v>874</v>
      </c>
      <c r="E11161">
        <v>2014</v>
      </c>
      <c r="F11161" s="2">
        <v>41871</v>
      </c>
      <c r="G11161">
        <v>1</v>
      </c>
      <c r="I11161" t="s">
        <v>852</v>
      </c>
      <c r="J11161" t="s">
        <v>853</v>
      </c>
      <c r="K11161">
        <v>2</v>
      </c>
      <c r="L11161">
        <v>45</v>
      </c>
      <c r="M11161" t="s">
        <v>854</v>
      </c>
      <c r="N11161" t="s">
        <v>854</v>
      </c>
      <c r="O11161">
        <v>7</v>
      </c>
    </row>
    <row r="11162" spans="1:15" x14ac:dyDescent="0.25">
      <c r="A11162" s="2">
        <v>41760</v>
      </c>
      <c r="B11162" t="s">
        <v>873</v>
      </c>
      <c r="C11162">
        <v>1</v>
      </c>
      <c r="D11162" t="s">
        <v>874</v>
      </c>
      <c r="E11162">
        <v>2014</v>
      </c>
      <c r="F11162" s="2">
        <v>41866</v>
      </c>
      <c r="G11162">
        <v>1</v>
      </c>
      <c r="I11162" t="s">
        <v>875</v>
      </c>
      <c r="J11162" t="s">
        <v>876</v>
      </c>
      <c r="K11162">
        <v>3</v>
      </c>
      <c r="L11162">
        <v>45</v>
      </c>
      <c r="M11162" t="s">
        <v>854</v>
      </c>
      <c r="N11162" t="s">
        <v>854</v>
      </c>
      <c r="O11162">
        <v>7</v>
      </c>
    </row>
    <row r="11163" spans="1:15" x14ac:dyDescent="0.25">
      <c r="A11163" s="2">
        <v>41760</v>
      </c>
      <c r="B11163" t="s">
        <v>873</v>
      </c>
      <c r="C11163">
        <v>1</v>
      </c>
      <c r="D11163" t="s">
        <v>874</v>
      </c>
      <c r="E11163">
        <v>2014</v>
      </c>
      <c r="F11163" s="2">
        <v>41857</v>
      </c>
      <c r="G11163">
        <v>1</v>
      </c>
      <c r="I11163" t="s">
        <v>852</v>
      </c>
      <c r="J11163" t="s">
        <v>857</v>
      </c>
      <c r="K11163">
        <v>3</v>
      </c>
      <c r="L11163">
        <v>45</v>
      </c>
      <c r="M11163" t="s">
        <v>854</v>
      </c>
      <c r="N11163" t="s">
        <v>854</v>
      </c>
      <c r="O11163">
        <v>7</v>
      </c>
    </row>
    <row r="11164" spans="1:15" x14ac:dyDescent="0.25">
      <c r="A11164" s="2">
        <v>41775</v>
      </c>
      <c r="B11164" t="s">
        <v>873</v>
      </c>
      <c r="C11164">
        <v>1</v>
      </c>
      <c r="D11164" t="s">
        <v>874</v>
      </c>
      <c r="E11164">
        <v>2014</v>
      </c>
      <c r="F11164" s="2">
        <v>41884</v>
      </c>
      <c r="G11164">
        <v>1</v>
      </c>
      <c r="I11164" t="s">
        <v>875</v>
      </c>
      <c r="J11164" t="s">
        <v>876</v>
      </c>
      <c r="K11164">
        <v>4</v>
      </c>
      <c r="L11164">
        <v>15</v>
      </c>
      <c r="M11164" t="s">
        <v>854</v>
      </c>
      <c r="N11164" t="s">
        <v>854</v>
      </c>
      <c r="O11164">
        <v>7</v>
      </c>
    </row>
    <row r="11165" spans="1:15" x14ac:dyDescent="0.25">
      <c r="A11165" s="2">
        <v>41775</v>
      </c>
      <c r="B11165" t="s">
        <v>873</v>
      </c>
      <c r="C11165">
        <v>1</v>
      </c>
      <c r="D11165" t="s">
        <v>874</v>
      </c>
      <c r="E11165">
        <v>2014</v>
      </c>
      <c r="F11165" s="2">
        <v>41887</v>
      </c>
      <c r="G11165">
        <v>1</v>
      </c>
      <c r="I11165" t="s">
        <v>852</v>
      </c>
      <c r="J11165" t="s">
        <v>857</v>
      </c>
      <c r="K11165">
        <v>4</v>
      </c>
      <c r="L11165">
        <v>15</v>
      </c>
      <c r="M11165" t="s">
        <v>854</v>
      </c>
      <c r="N11165" t="s">
        <v>854</v>
      </c>
      <c r="O11165">
        <v>7</v>
      </c>
    </row>
    <row r="11166" spans="1:15" x14ac:dyDescent="0.25">
      <c r="A11166" s="2">
        <v>41745</v>
      </c>
      <c r="B11166" t="s">
        <v>873</v>
      </c>
      <c r="C11166">
        <v>1</v>
      </c>
      <c r="D11166" t="s">
        <v>874</v>
      </c>
      <c r="E11166">
        <v>2014</v>
      </c>
      <c r="F11166" s="2">
        <v>41859</v>
      </c>
      <c r="G11166">
        <v>2</v>
      </c>
      <c r="I11166" t="s">
        <v>852</v>
      </c>
      <c r="J11166" t="s">
        <v>853</v>
      </c>
      <c r="K11166">
        <v>2</v>
      </c>
      <c r="L11166">
        <v>45</v>
      </c>
      <c r="M11166" t="s">
        <v>854</v>
      </c>
      <c r="N11166" t="s">
        <v>854</v>
      </c>
      <c r="O11166">
        <v>7</v>
      </c>
    </row>
    <row r="11167" spans="1:15" x14ac:dyDescent="0.25">
      <c r="A11167" s="2">
        <v>41745</v>
      </c>
      <c r="B11167" t="s">
        <v>873</v>
      </c>
      <c r="C11167">
        <v>1</v>
      </c>
      <c r="D11167" t="s">
        <v>874</v>
      </c>
      <c r="E11167">
        <v>2014</v>
      </c>
      <c r="F11167" s="2">
        <v>41850</v>
      </c>
      <c r="G11167">
        <v>2</v>
      </c>
      <c r="I11167" t="s">
        <v>852</v>
      </c>
      <c r="J11167" t="s">
        <v>857</v>
      </c>
      <c r="K11167">
        <v>2</v>
      </c>
      <c r="L11167">
        <v>45</v>
      </c>
      <c r="M11167" t="s">
        <v>854</v>
      </c>
      <c r="N11167" t="s">
        <v>854</v>
      </c>
      <c r="O11167">
        <v>7</v>
      </c>
    </row>
    <row r="11168" spans="1:15" x14ac:dyDescent="0.25">
      <c r="A11168" s="2">
        <v>41775</v>
      </c>
      <c r="B11168" t="s">
        <v>873</v>
      </c>
      <c r="C11168">
        <v>1</v>
      </c>
      <c r="D11168" t="s">
        <v>874</v>
      </c>
      <c r="E11168">
        <v>2014</v>
      </c>
      <c r="F11168" s="2">
        <v>41891</v>
      </c>
      <c r="G11168">
        <v>2</v>
      </c>
      <c r="I11168" t="s">
        <v>852</v>
      </c>
      <c r="J11168" t="s">
        <v>853</v>
      </c>
      <c r="K11168">
        <v>4</v>
      </c>
      <c r="L11168">
        <v>15</v>
      </c>
      <c r="M11168" t="s">
        <v>854</v>
      </c>
      <c r="N11168" t="s">
        <v>854</v>
      </c>
      <c r="O11168">
        <v>7</v>
      </c>
    </row>
    <row r="11169" spans="1:15" x14ac:dyDescent="0.25">
      <c r="A11169" s="2">
        <v>41775</v>
      </c>
      <c r="B11169" t="s">
        <v>873</v>
      </c>
      <c r="C11169">
        <v>1</v>
      </c>
      <c r="D11169" t="s">
        <v>874</v>
      </c>
      <c r="E11169">
        <v>2014</v>
      </c>
      <c r="F11169" s="2">
        <v>41891</v>
      </c>
      <c r="G11169">
        <v>2</v>
      </c>
      <c r="I11169" t="s">
        <v>852</v>
      </c>
      <c r="J11169" t="s">
        <v>853</v>
      </c>
      <c r="K11169">
        <v>4</v>
      </c>
      <c r="L11169">
        <v>45</v>
      </c>
      <c r="M11169" t="s">
        <v>854</v>
      </c>
      <c r="N11169" t="s">
        <v>854</v>
      </c>
      <c r="O11169">
        <v>7</v>
      </c>
    </row>
    <row r="11170" spans="1:15" x14ac:dyDescent="0.25">
      <c r="A11170" s="2">
        <v>41730</v>
      </c>
      <c r="B11170" t="s">
        <v>873</v>
      </c>
      <c r="C11170">
        <v>1</v>
      </c>
      <c r="D11170" t="s">
        <v>874</v>
      </c>
      <c r="E11170">
        <v>2014</v>
      </c>
      <c r="F11170" s="2">
        <v>41817</v>
      </c>
      <c r="G11170">
        <v>2</v>
      </c>
      <c r="I11170" t="s">
        <v>852</v>
      </c>
      <c r="J11170" t="s">
        <v>853</v>
      </c>
      <c r="K11170">
        <v>1</v>
      </c>
      <c r="L11170">
        <v>15</v>
      </c>
      <c r="M11170" t="s">
        <v>854</v>
      </c>
      <c r="N11170" t="s">
        <v>854</v>
      </c>
      <c r="O11170">
        <v>7</v>
      </c>
    </row>
    <row r="11171" spans="1:15" x14ac:dyDescent="0.25">
      <c r="A11171" s="2">
        <v>41730</v>
      </c>
      <c r="B11171" t="s">
        <v>873</v>
      </c>
      <c r="C11171">
        <v>1</v>
      </c>
      <c r="D11171" t="s">
        <v>874</v>
      </c>
      <c r="E11171">
        <v>2014</v>
      </c>
      <c r="F11171" s="2">
        <v>41857</v>
      </c>
      <c r="G11171">
        <v>2</v>
      </c>
      <c r="I11171" t="s">
        <v>852</v>
      </c>
      <c r="J11171" t="s">
        <v>853</v>
      </c>
      <c r="K11171">
        <v>1</v>
      </c>
      <c r="L11171">
        <v>45</v>
      </c>
      <c r="M11171" t="s">
        <v>854</v>
      </c>
      <c r="N11171" t="s">
        <v>854</v>
      </c>
      <c r="O11171">
        <v>7</v>
      </c>
    </row>
    <row r="11172" spans="1:15" x14ac:dyDescent="0.25">
      <c r="A11172" s="2">
        <v>41760</v>
      </c>
      <c r="B11172" t="s">
        <v>873</v>
      </c>
      <c r="C11172">
        <v>1</v>
      </c>
      <c r="D11172" t="s">
        <v>874</v>
      </c>
      <c r="E11172">
        <v>2014</v>
      </c>
      <c r="F11172" s="2">
        <v>41871</v>
      </c>
      <c r="G11172">
        <v>2</v>
      </c>
      <c r="I11172" t="s">
        <v>875</v>
      </c>
      <c r="J11172" t="s">
        <v>876</v>
      </c>
      <c r="K11172">
        <v>3</v>
      </c>
      <c r="L11172">
        <v>45</v>
      </c>
      <c r="M11172" t="s">
        <v>854</v>
      </c>
      <c r="N11172" t="s">
        <v>854</v>
      </c>
      <c r="O11172">
        <v>7</v>
      </c>
    </row>
    <row r="11173" spans="1:15" x14ac:dyDescent="0.25">
      <c r="A11173" s="2">
        <v>41760</v>
      </c>
      <c r="B11173" t="s">
        <v>873</v>
      </c>
      <c r="C11173">
        <v>1</v>
      </c>
      <c r="D11173" t="s">
        <v>874</v>
      </c>
      <c r="E11173">
        <v>2014</v>
      </c>
      <c r="F11173" s="2">
        <v>41873</v>
      </c>
      <c r="G11173">
        <v>2</v>
      </c>
      <c r="I11173" t="s">
        <v>852</v>
      </c>
      <c r="J11173" t="s">
        <v>853</v>
      </c>
      <c r="K11173">
        <v>3</v>
      </c>
      <c r="L11173">
        <v>15</v>
      </c>
      <c r="M11173" t="s">
        <v>854</v>
      </c>
      <c r="N11173" t="s">
        <v>854</v>
      </c>
      <c r="O11173">
        <v>7</v>
      </c>
    </row>
    <row r="11174" spans="1:15" x14ac:dyDescent="0.25">
      <c r="A11174" s="2">
        <v>41775</v>
      </c>
      <c r="B11174" t="s">
        <v>873</v>
      </c>
      <c r="C11174">
        <v>1</v>
      </c>
      <c r="D11174" t="s">
        <v>874</v>
      </c>
      <c r="E11174">
        <v>2014</v>
      </c>
      <c r="F11174" s="2">
        <v>41887</v>
      </c>
      <c r="G11174">
        <v>3</v>
      </c>
      <c r="I11174" t="s">
        <v>875</v>
      </c>
      <c r="J11174" t="s">
        <v>876</v>
      </c>
      <c r="K11174">
        <v>4</v>
      </c>
      <c r="L11174">
        <v>15</v>
      </c>
      <c r="M11174" t="s">
        <v>854</v>
      </c>
      <c r="N11174" t="s">
        <v>854</v>
      </c>
      <c r="O11174">
        <v>7</v>
      </c>
    </row>
    <row r="11175" spans="1:15" x14ac:dyDescent="0.25">
      <c r="A11175" s="2">
        <v>41775</v>
      </c>
      <c r="B11175" t="s">
        <v>873</v>
      </c>
      <c r="C11175">
        <v>1</v>
      </c>
      <c r="D11175" t="s">
        <v>874</v>
      </c>
      <c r="E11175">
        <v>2014</v>
      </c>
      <c r="F11175" s="2">
        <v>41887</v>
      </c>
      <c r="G11175">
        <v>3</v>
      </c>
      <c r="I11175" t="s">
        <v>852</v>
      </c>
      <c r="J11175" t="s">
        <v>853</v>
      </c>
      <c r="K11175">
        <v>4</v>
      </c>
      <c r="L11175">
        <v>15</v>
      </c>
      <c r="M11175" t="s">
        <v>854</v>
      </c>
      <c r="N11175" t="s">
        <v>854</v>
      </c>
      <c r="O11175">
        <v>7</v>
      </c>
    </row>
    <row r="11176" spans="1:15" x14ac:dyDescent="0.25">
      <c r="A11176" s="2">
        <v>41760</v>
      </c>
      <c r="B11176" t="s">
        <v>873</v>
      </c>
      <c r="C11176">
        <v>1</v>
      </c>
      <c r="D11176" t="s">
        <v>874</v>
      </c>
      <c r="E11176">
        <v>2014</v>
      </c>
      <c r="F11176" s="2">
        <v>41852</v>
      </c>
      <c r="G11176">
        <v>3</v>
      </c>
      <c r="I11176" t="s">
        <v>852</v>
      </c>
      <c r="J11176" t="s">
        <v>857</v>
      </c>
      <c r="K11176">
        <v>3</v>
      </c>
      <c r="L11176">
        <v>15</v>
      </c>
      <c r="M11176" t="s">
        <v>854</v>
      </c>
      <c r="N11176" t="s">
        <v>854</v>
      </c>
      <c r="O11176">
        <v>7</v>
      </c>
    </row>
    <row r="11177" spans="1:15" x14ac:dyDescent="0.25">
      <c r="A11177" s="2">
        <v>41760</v>
      </c>
      <c r="B11177" t="s">
        <v>873</v>
      </c>
      <c r="C11177">
        <v>1</v>
      </c>
      <c r="D11177" t="s">
        <v>874</v>
      </c>
      <c r="E11177">
        <v>2014</v>
      </c>
      <c r="F11177" s="2">
        <v>41873</v>
      </c>
      <c r="G11177">
        <v>3</v>
      </c>
      <c r="I11177" t="s">
        <v>852</v>
      </c>
      <c r="J11177" t="s">
        <v>853</v>
      </c>
      <c r="K11177">
        <v>3</v>
      </c>
      <c r="L11177">
        <v>15</v>
      </c>
      <c r="M11177" t="s">
        <v>854</v>
      </c>
      <c r="N11177" t="s">
        <v>854</v>
      </c>
      <c r="O11177">
        <v>7</v>
      </c>
    </row>
    <row r="11178" spans="1:15" x14ac:dyDescent="0.25">
      <c r="A11178" s="2">
        <v>41745</v>
      </c>
      <c r="B11178" t="s">
        <v>873</v>
      </c>
      <c r="C11178">
        <v>1</v>
      </c>
      <c r="D11178" t="s">
        <v>874</v>
      </c>
      <c r="E11178">
        <v>2014</v>
      </c>
      <c r="F11178" s="2">
        <v>41852</v>
      </c>
      <c r="G11178">
        <v>3</v>
      </c>
      <c r="I11178" t="s">
        <v>875</v>
      </c>
      <c r="J11178" t="s">
        <v>876</v>
      </c>
      <c r="K11178">
        <v>2</v>
      </c>
      <c r="L11178">
        <v>45</v>
      </c>
      <c r="M11178" t="s">
        <v>854</v>
      </c>
      <c r="N11178" t="s">
        <v>854</v>
      </c>
      <c r="O11178">
        <v>7</v>
      </c>
    </row>
    <row r="11179" spans="1:15" x14ac:dyDescent="0.25">
      <c r="A11179" s="2">
        <v>41745</v>
      </c>
      <c r="B11179" t="s">
        <v>873</v>
      </c>
      <c r="C11179">
        <v>1</v>
      </c>
      <c r="D11179" t="s">
        <v>874</v>
      </c>
      <c r="E11179">
        <v>2014</v>
      </c>
      <c r="F11179" s="2">
        <v>41850</v>
      </c>
      <c r="G11179">
        <v>3</v>
      </c>
      <c r="I11179" t="s">
        <v>852</v>
      </c>
      <c r="J11179" t="s">
        <v>857</v>
      </c>
      <c r="K11179">
        <v>2</v>
      </c>
      <c r="L11179">
        <v>15</v>
      </c>
      <c r="M11179" t="s">
        <v>854</v>
      </c>
      <c r="N11179" t="s">
        <v>854</v>
      </c>
      <c r="O11179">
        <v>7</v>
      </c>
    </row>
    <row r="11180" spans="1:15" x14ac:dyDescent="0.25">
      <c r="A11180" s="2">
        <v>41730</v>
      </c>
      <c r="B11180" t="s">
        <v>873</v>
      </c>
      <c r="C11180">
        <v>1</v>
      </c>
      <c r="D11180" t="s">
        <v>874</v>
      </c>
      <c r="E11180">
        <v>2014</v>
      </c>
      <c r="F11180" s="2">
        <v>41813</v>
      </c>
      <c r="G11180">
        <v>3</v>
      </c>
      <c r="I11180" t="s">
        <v>875</v>
      </c>
      <c r="J11180" t="s">
        <v>876</v>
      </c>
      <c r="K11180">
        <v>1</v>
      </c>
      <c r="L11180">
        <v>45</v>
      </c>
      <c r="M11180" t="s">
        <v>854</v>
      </c>
      <c r="N11180" t="s">
        <v>854</v>
      </c>
      <c r="O11180">
        <v>7</v>
      </c>
    </row>
    <row r="11181" spans="1:15" x14ac:dyDescent="0.25">
      <c r="A11181" s="2">
        <v>41730</v>
      </c>
      <c r="B11181" t="s">
        <v>873</v>
      </c>
      <c r="C11181">
        <v>1</v>
      </c>
      <c r="D11181" t="s">
        <v>874</v>
      </c>
      <c r="E11181">
        <v>2014</v>
      </c>
      <c r="F11181" s="2">
        <v>41796</v>
      </c>
      <c r="G11181">
        <v>3</v>
      </c>
      <c r="I11181" t="s">
        <v>852</v>
      </c>
      <c r="J11181" t="s">
        <v>857</v>
      </c>
      <c r="K11181">
        <v>1</v>
      </c>
      <c r="L11181">
        <v>15</v>
      </c>
      <c r="M11181" t="s">
        <v>854</v>
      </c>
      <c r="N11181" t="s">
        <v>854</v>
      </c>
      <c r="O11181">
        <v>7</v>
      </c>
    </row>
    <row r="11182" spans="1:15" x14ac:dyDescent="0.25">
      <c r="A11182" s="2">
        <v>41760</v>
      </c>
      <c r="B11182" t="s">
        <v>873</v>
      </c>
      <c r="C11182">
        <v>1</v>
      </c>
      <c r="D11182" t="s">
        <v>874</v>
      </c>
      <c r="E11182">
        <v>2014</v>
      </c>
      <c r="F11182" s="2">
        <v>41873</v>
      </c>
      <c r="G11182">
        <v>4</v>
      </c>
      <c r="I11182" t="s">
        <v>852</v>
      </c>
      <c r="J11182" t="s">
        <v>857</v>
      </c>
      <c r="K11182">
        <v>3</v>
      </c>
      <c r="L11182">
        <v>45</v>
      </c>
      <c r="M11182" t="s">
        <v>854</v>
      </c>
      <c r="N11182" t="s">
        <v>854</v>
      </c>
      <c r="O11182">
        <v>7</v>
      </c>
    </row>
    <row r="11183" spans="1:15" x14ac:dyDescent="0.25">
      <c r="A11183" s="2">
        <v>41760</v>
      </c>
      <c r="B11183" t="s">
        <v>873</v>
      </c>
      <c r="C11183">
        <v>1</v>
      </c>
      <c r="D11183" t="s">
        <v>874</v>
      </c>
      <c r="E11183">
        <v>2014</v>
      </c>
      <c r="F11183" s="2">
        <v>41877</v>
      </c>
      <c r="G11183">
        <v>4</v>
      </c>
      <c r="I11183" t="s">
        <v>875</v>
      </c>
      <c r="J11183" t="s">
        <v>876</v>
      </c>
      <c r="K11183">
        <v>3</v>
      </c>
      <c r="L11183">
        <v>15</v>
      </c>
      <c r="M11183" t="s">
        <v>854</v>
      </c>
      <c r="N11183" t="s">
        <v>854</v>
      </c>
      <c r="O11183">
        <v>7</v>
      </c>
    </row>
    <row r="11184" spans="1:15" x14ac:dyDescent="0.25">
      <c r="A11184" s="2">
        <v>41730</v>
      </c>
      <c r="B11184" t="s">
        <v>873</v>
      </c>
      <c r="C11184">
        <v>1</v>
      </c>
      <c r="D11184" t="s">
        <v>874</v>
      </c>
      <c r="E11184">
        <v>2014</v>
      </c>
      <c r="F11184" s="2">
        <v>41815</v>
      </c>
      <c r="G11184">
        <v>4</v>
      </c>
      <c r="I11184" t="s">
        <v>875</v>
      </c>
      <c r="J11184" t="s">
        <v>876</v>
      </c>
      <c r="K11184">
        <v>1</v>
      </c>
      <c r="L11184">
        <v>45</v>
      </c>
      <c r="M11184" t="s">
        <v>854</v>
      </c>
      <c r="N11184" t="s">
        <v>854</v>
      </c>
      <c r="O11184">
        <v>7</v>
      </c>
    </row>
    <row r="11185" spans="1:15" x14ac:dyDescent="0.25">
      <c r="A11185" s="2">
        <v>41730</v>
      </c>
      <c r="B11185" t="s">
        <v>873</v>
      </c>
      <c r="C11185">
        <v>1</v>
      </c>
      <c r="D11185" t="s">
        <v>874</v>
      </c>
      <c r="E11185">
        <v>2014</v>
      </c>
      <c r="F11185" s="2">
        <v>41806</v>
      </c>
      <c r="G11185">
        <v>4</v>
      </c>
      <c r="I11185" t="s">
        <v>852</v>
      </c>
      <c r="J11185" t="s">
        <v>857</v>
      </c>
      <c r="K11185">
        <v>1</v>
      </c>
      <c r="L11185">
        <v>45</v>
      </c>
      <c r="M11185" t="s">
        <v>854</v>
      </c>
      <c r="N11185" t="s">
        <v>854</v>
      </c>
      <c r="O11185">
        <v>7</v>
      </c>
    </row>
    <row r="11186" spans="1:15" x14ac:dyDescent="0.25">
      <c r="A11186" s="2">
        <v>41775</v>
      </c>
      <c r="B11186" t="s">
        <v>873</v>
      </c>
      <c r="C11186">
        <v>1</v>
      </c>
      <c r="D11186" t="s">
        <v>874</v>
      </c>
      <c r="E11186">
        <v>2014</v>
      </c>
      <c r="F11186" s="2">
        <v>41887</v>
      </c>
      <c r="G11186">
        <v>4</v>
      </c>
      <c r="I11186" t="s">
        <v>852</v>
      </c>
      <c r="J11186" t="s">
        <v>857</v>
      </c>
      <c r="K11186">
        <v>4</v>
      </c>
      <c r="L11186">
        <v>15</v>
      </c>
      <c r="M11186" t="s">
        <v>854</v>
      </c>
      <c r="N11186" t="s">
        <v>854</v>
      </c>
      <c r="O11186">
        <v>7</v>
      </c>
    </row>
    <row r="11187" spans="1:15" x14ac:dyDescent="0.25">
      <c r="A11187" s="2">
        <v>41775</v>
      </c>
      <c r="B11187" t="s">
        <v>873</v>
      </c>
      <c r="C11187">
        <v>1</v>
      </c>
      <c r="D11187" t="s">
        <v>874</v>
      </c>
      <c r="E11187">
        <v>2014</v>
      </c>
      <c r="F11187" s="2">
        <v>41891</v>
      </c>
      <c r="G11187">
        <v>4</v>
      </c>
      <c r="I11187" t="s">
        <v>852</v>
      </c>
      <c r="J11187" t="s">
        <v>853</v>
      </c>
      <c r="K11187">
        <v>4</v>
      </c>
      <c r="L11187">
        <v>45</v>
      </c>
      <c r="M11187" t="s">
        <v>854</v>
      </c>
      <c r="N11187" t="s">
        <v>854</v>
      </c>
      <c r="O11187">
        <v>7</v>
      </c>
    </row>
    <row r="11188" spans="1:15" x14ac:dyDescent="0.25">
      <c r="A11188" s="2">
        <v>41745</v>
      </c>
      <c r="B11188" t="s">
        <v>873</v>
      </c>
      <c r="C11188">
        <v>1</v>
      </c>
      <c r="D11188" t="s">
        <v>874</v>
      </c>
      <c r="E11188">
        <v>2014</v>
      </c>
      <c r="F11188" s="2">
        <v>41857</v>
      </c>
      <c r="G11188">
        <v>4</v>
      </c>
      <c r="I11188" t="s">
        <v>852</v>
      </c>
      <c r="J11188" t="s">
        <v>853</v>
      </c>
      <c r="K11188">
        <v>2</v>
      </c>
      <c r="L11188">
        <v>15</v>
      </c>
      <c r="M11188" t="s">
        <v>854</v>
      </c>
      <c r="N11188" t="s">
        <v>854</v>
      </c>
      <c r="O11188">
        <v>7</v>
      </c>
    </row>
    <row r="11189" spans="1:15" x14ac:dyDescent="0.25">
      <c r="A11189" s="2">
        <v>41745</v>
      </c>
      <c r="B11189" t="s">
        <v>873</v>
      </c>
      <c r="C11189">
        <v>1</v>
      </c>
      <c r="D11189" t="s">
        <v>874</v>
      </c>
      <c r="E11189">
        <v>2014</v>
      </c>
      <c r="F11189" s="2">
        <v>41850</v>
      </c>
      <c r="G11189">
        <v>4</v>
      </c>
      <c r="I11189" t="s">
        <v>875</v>
      </c>
      <c r="J11189" t="s">
        <v>876</v>
      </c>
      <c r="K11189">
        <v>2</v>
      </c>
      <c r="L11189">
        <v>15</v>
      </c>
      <c r="M11189" t="s">
        <v>854</v>
      </c>
      <c r="N11189" t="s">
        <v>854</v>
      </c>
      <c r="O11189">
        <v>7</v>
      </c>
    </row>
    <row r="11190" spans="1:15" x14ac:dyDescent="0.25">
      <c r="A11190" s="2">
        <v>41730</v>
      </c>
      <c r="B11190" t="s">
        <v>873</v>
      </c>
      <c r="C11190">
        <v>1</v>
      </c>
      <c r="D11190" t="s">
        <v>874</v>
      </c>
      <c r="E11190">
        <v>2014</v>
      </c>
      <c r="F11190" s="2">
        <v>41877</v>
      </c>
      <c r="G11190">
        <v>1</v>
      </c>
      <c r="I11190" t="s">
        <v>852</v>
      </c>
      <c r="J11190" t="s">
        <v>857</v>
      </c>
      <c r="K11190">
        <v>1</v>
      </c>
      <c r="L11190">
        <v>15</v>
      </c>
      <c r="M11190" t="s">
        <v>854</v>
      </c>
      <c r="N11190" t="s">
        <v>854</v>
      </c>
      <c r="O11190">
        <v>7.3</v>
      </c>
    </row>
    <row r="11191" spans="1:15" x14ac:dyDescent="0.25">
      <c r="A11191" s="2">
        <v>41730</v>
      </c>
      <c r="B11191" t="s">
        <v>873</v>
      </c>
      <c r="C11191">
        <v>1</v>
      </c>
      <c r="D11191" t="s">
        <v>874</v>
      </c>
      <c r="E11191">
        <v>2014</v>
      </c>
      <c r="F11191" s="2">
        <v>41894</v>
      </c>
      <c r="G11191">
        <v>1</v>
      </c>
      <c r="I11191" t="s">
        <v>852</v>
      </c>
      <c r="J11191" t="s">
        <v>853</v>
      </c>
      <c r="K11191">
        <v>1</v>
      </c>
      <c r="L11191">
        <v>45</v>
      </c>
      <c r="M11191" t="s">
        <v>854</v>
      </c>
      <c r="N11191" t="s">
        <v>854</v>
      </c>
      <c r="O11191">
        <v>7.3</v>
      </c>
    </row>
    <row r="11192" spans="1:15" x14ac:dyDescent="0.25">
      <c r="A11192" s="2">
        <v>41745</v>
      </c>
      <c r="B11192" t="s">
        <v>873</v>
      </c>
      <c r="C11192">
        <v>1</v>
      </c>
      <c r="D11192" t="s">
        <v>874</v>
      </c>
      <c r="E11192">
        <v>2014</v>
      </c>
      <c r="F11192" s="2">
        <v>41894</v>
      </c>
      <c r="G11192">
        <v>1</v>
      </c>
      <c r="I11192" t="s">
        <v>875</v>
      </c>
      <c r="J11192" t="s">
        <v>876</v>
      </c>
      <c r="K11192">
        <v>2</v>
      </c>
      <c r="L11192">
        <v>15</v>
      </c>
      <c r="M11192" t="s">
        <v>854</v>
      </c>
      <c r="N11192" t="s">
        <v>854</v>
      </c>
      <c r="O11192">
        <v>7.3</v>
      </c>
    </row>
    <row r="11193" spans="1:15" x14ac:dyDescent="0.25">
      <c r="A11193" s="2">
        <v>41745</v>
      </c>
      <c r="B11193" t="s">
        <v>873</v>
      </c>
      <c r="C11193">
        <v>1</v>
      </c>
      <c r="D11193" t="s">
        <v>874</v>
      </c>
      <c r="E11193">
        <v>2014</v>
      </c>
      <c r="F11193" s="2">
        <v>41898</v>
      </c>
      <c r="G11193">
        <v>1</v>
      </c>
      <c r="I11193" t="s">
        <v>852</v>
      </c>
      <c r="J11193" t="s">
        <v>853</v>
      </c>
      <c r="K11193">
        <v>2</v>
      </c>
      <c r="L11193">
        <v>15</v>
      </c>
      <c r="M11193" t="s">
        <v>854</v>
      </c>
      <c r="N11193" t="s">
        <v>854</v>
      </c>
      <c r="O11193">
        <v>7.3</v>
      </c>
    </row>
    <row r="11194" spans="1:15" x14ac:dyDescent="0.25">
      <c r="A11194" s="2">
        <v>41760</v>
      </c>
      <c r="B11194" t="s">
        <v>873</v>
      </c>
      <c r="C11194">
        <v>1</v>
      </c>
      <c r="D11194" t="s">
        <v>874</v>
      </c>
      <c r="E11194">
        <v>2014</v>
      </c>
      <c r="F11194" s="2">
        <v>41908</v>
      </c>
      <c r="G11194">
        <v>1</v>
      </c>
      <c r="I11194" t="s">
        <v>852</v>
      </c>
      <c r="J11194" t="s">
        <v>857</v>
      </c>
      <c r="K11194">
        <v>3</v>
      </c>
      <c r="L11194">
        <v>15</v>
      </c>
      <c r="M11194" t="s">
        <v>854</v>
      </c>
      <c r="N11194" t="s">
        <v>854</v>
      </c>
      <c r="O11194">
        <v>7.3</v>
      </c>
    </row>
    <row r="11195" spans="1:15" x14ac:dyDescent="0.25">
      <c r="A11195" s="2">
        <v>41760</v>
      </c>
      <c r="B11195" t="s">
        <v>873</v>
      </c>
      <c r="C11195">
        <v>1</v>
      </c>
      <c r="D11195" t="s">
        <v>874</v>
      </c>
      <c r="E11195">
        <v>2014</v>
      </c>
      <c r="F11195" s="2">
        <v>41908</v>
      </c>
      <c r="G11195">
        <v>1</v>
      </c>
      <c r="I11195" t="s">
        <v>875</v>
      </c>
      <c r="J11195" t="s">
        <v>876</v>
      </c>
      <c r="K11195">
        <v>3</v>
      </c>
      <c r="L11195">
        <v>15</v>
      </c>
      <c r="M11195" t="s">
        <v>854</v>
      </c>
      <c r="N11195" t="s">
        <v>854</v>
      </c>
      <c r="O11195">
        <v>7.3</v>
      </c>
    </row>
    <row r="11196" spans="1:15" x14ac:dyDescent="0.25">
      <c r="A11196" s="2">
        <v>41775</v>
      </c>
      <c r="B11196" t="s">
        <v>873</v>
      </c>
      <c r="C11196">
        <v>1</v>
      </c>
      <c r="D11196" t="s">
        <v>874</v>
      </c>
      <c r="E11196">
        <v>2014</v>
      </c>
      <c r="F11196" s="2">
        <v>41905</v>
      </c>
      <c r="G11196">
        <v>1</v>
      </c>
      <c r="I11196" t="s">
        <v>875</v>
      </c>
      <c r="J11196" t="s">
        <v>876</v>
      </c>
      <c r="K11196">
        <v>4</v>
      </c>
      <c r="L11196">
        <v>45</v>
      </c>
      <c r="M11196" t="s">
        <v>854</v>
      </c>
      <c r="N11196" t="s">
        <v>854</v>
      </c>
      <c r="O11196">
        <v>7.3</v>
      </c>
    </row>
    <row r="11197" spans="1:15" x14ac:dyDescent="0.25">
      <c r="A11197" s="2">
        <v>41775</v>
      </c>
      <c r="B11197" t="s">
        <v>873</v>
      </c>
      <c r="C11197">
        <v>1</v>
      </c>
      <c r="D11197" t="s">
        <v>874</v>
      </c>
      <c r="E11197">
        <v>2014</v>
      </c>
      <c r="F11197" s="2">
        <v>41908</v>
      </c>
      <c r="G11197">
        <v>1</v>
      </c>
      <c r="I11197" t="s">
        <v>852</v>
      </c>
      <c r="J11197" t="s">
        <v>853</v>
      </c>
      <c r="K11197">
        <v>4</v>
      </c>
      <c r="L11197">
        <v>45</v>
      </c>
      <c r="M11197" t="s">
        <v>854</v>
      </c>
      <c r="N11197" t="s">
        <v>854</v>
      </c>
      <c r="O11197">
        <v>7.3</v>
      </c>
    </row>
    <row r="11198" spans="1:15" x14ac:dyDescent="0.25">
      <c r="A11198" s="2">
        <v>41745</v>
      </c>
      <c r="B11198" t="s">
        <v>873</v>
      </c>
      <c r="C11198">
        <v>1</v>
      </c>
      <c r="D11198" t="s">
        <v>874</v>
      </c>
      <c r="E11198">
        <v>2014</v>
      </c>
      <c r="F11198" s="2">
        <v>41884</v>
      </c>
      <c r="G11198">
        <v>2</v>
      </c>
      <c r="I11198" t="s">
        <v>875</v>
      </c>
      <c r="J11198" t="s">
        <v>876</v>
      </c>
      <c r="K11198">
        <v>2</v>
      </c>
      <c r="L11198">
        <v>45</v>
      </c>
      <c r="M11198" t="s">
        <v>854</v>
      </c>
      <c r="N11198" t="s">
        <v>854</v>
      </c>
      <c r="O11198">
        <v>7.3</v>
      </c>
    </row>
    <row r="11199" spans="1:15" x14ac:dyDescent="0.25">
      <c r="A11199" s="2">
        <v>41745</v>
      </c>
      <c r="B11199" t="s">
        <v>873</v>
      </c>
      <c r="C11199">
        <v>1</v>
      </c>
      <c r="D11199" t="s">
        <v>874</v>
      </c>
      <c r="E11199">
        <v>2014</v>
      </c>
      <c r="F11199" s="2">
        <v>41894</v>
      </c>
      <c r="G11199">
        <v>2</v>
      </c>
      <c r="I11199" t="s">
        <v>875</v>
      </c>
      <c r="J11199" t="s">
        <v>876</v>
      </c>
      <c r="K11199">
        <v>2</v>
      </c>
      <c r="L11199">
        <v>15</v>
      </c>
      <c r="M11199" t="s">
        <v>854</v>
      </c>
      <c r="N11199" t="s">
        <v>854</v>
      </c>
      <c r="O11199">
        <v>7.3</v>
      </c>
    </row>
    <row r="11200" spans="1:15" x14ac:dyDescent="0.25">
      <c r="A11200" s="2">
        <v>41775</v>
      </c>
      <c r="B11200" t="s">
        <v>873</v>
      </c>
      <c r="C11200">
        <v>1</v>
      </c>
      <c r="D11200" t="s">
        <v>874</v>
      </c>
      <c r="E11200">
        <v>2014</v>
      </c>
      <c r="F11200" s="2">
        <v>41912</v>
      </c>
      <c r="G11200">
        <v>2</v>
      </c>
      <c r="I11200" t="s">
        <v>875</v>
      </c>
      <c r="J11200" t="s">
        <v>876</v>
      </c>
      <c r="K11200">
        <v>4</v>
      </c>
      <c r="L11200">
        <v>45</v>
      </c>
      <c r="M11200" t="s">
        <v>854</v>
      </c>
      <c r="N11200" t="s">
        <v>854</v>
      </c>
      <c r="O11200">
        <v>7.3</v>
      </c>
    </row>
    <row r="11201" spans="1:15" x14ac:dyDescent="0.25">
      <c r="A11201" s="2">
        <v>41775</v>
      </c>
      <c r="B11201" t="s">
        <v>873</v>
      </c>
      <c r="C11201">
        <v>1</v>
      </c>
      <c r="D11201" t="s">
        <v>874</v>
      </c>
      <c r="E11201">
        <v>2014</v>
      </c>
      <c r="F11201" s="2">
        <v>41908</v>
      </c>
      <c r="G11201">
        <v>2</v>
      </c>
      <c r="I11201" t="s">
        <v>875</v>
      </c>
      <c r="J11201" t="s">
        <v>876</v>
      </c>
      <c r="K11201">
        <v>4</v>
      </c>
      <c r="L11201">
        <v>15</v>
      </c>
      <c r="M11201" t="s">
        <v>854</v>
      </c>
      <c r="N11201" t="s">
        <v>854</v>
      </c>
      <c r="O11201">
        <v>7.3</v>
      </c>
    </row>
    <row r="11202" spans="1:15" x14ac:dyDescent="0.25">
      <c r="A11202" s="2">
        <v>41730</v>
      </c>
      <c r="B11202" t="s">
        <v>873</v>
      </c>
      <c r="C11202">
        <v>1</v>
      </c>
      <c r="D11202" t="s">
        <v>874</v>
      </c>
      <c r="E11202">
        <v>2014</v>
      </c>
      <c r="F11202" s="2">
        <v>41873</v>
      </c>
      <c r="G11202">
        <v>2</v>
      </c>
      <c r="I11202" t="s">
        <v>852</v>
      </c>
      <c r="J11202" t="s">
        <v>857</v>
      </c>
      <c r="K11202">
        <v>1</v>
      </c>
      <c r="L11202">
        <v>15</v>
      </c>
      <c r="M11202" t="s">
        <v>854</v>
      </c>
      <c r="N11202" t="s">
        <v>854</v>
      </c>
      <c r="O11202">
        <v>7.3</v>
      </c>
    </row>
    <row r="11203" spans="1:15" x14ac:dyDescent="0.25">
      <c r="A11203" s="2">
        <v>41730</v>
      </c>
      <c r="B11203" t="s">
        <v>873</v>
      </c>
      <c r="C11203">
        <v>1</v>
      </c>
      <c r="D11203" t="s">
        <v>874</v>
      </c>
      <c r="E11203">
        <v>2014</v>
      </c>
      <c r="F11203" s="2">
        <v>41877</v>
      </c>
      <c r="G11203">
        <v>2</v>
      </c>
      <c r="I11203" t="s">
        <v>852</v>
      </c>
      <c r="J11203" t="s">
        <v>857</v>
      </c>
      <c r="K11203">
        <v>1</v>
      </c>
      <c r="L11203">
        <v>45</v>
      </c>
      <c r="M11203" t="s">
        <v>854</v>
      </c>
      <c r="N11203" t="s">
        <v>854</v>
      </c>
      <c r="O11203">
        <v>7.3</v>
      </c>
    </row>
    <row r="11204" spans="1:15" x14ac:dyDescent="0.25">
      <c r="A11204" s="2">
        <v>41760</v>
      </c>
      <c r="B11204" t="s">
        <v>873</v>
      </c>
      <c r="C11204">
        <v>1</v>
      </c>
      <c r="D11204" t="s">
        <v>874</v>
      </c>
      <c r="E11204">
        <v>2014</v>
      </c>
      <c r="F11204" s="2">
        <v>41901</v>
      </c>
      <c r="G11204">
        <v>2</v>
      </c>
      <c r="I11204" t="s">
        <v>852</v>
      </c>
      <c r="J11204" t="s">
        <v>853</v>
      </c>
      <c r="K11204">
        <v>3</v>
      </c>
      <c r="L11204">
        <v>45</v>
      </c>
      <c r="M11204" t="s">
        <v>854</v>
      </c>
      <c r="N11204" t="s">
        <v>854</v>
      </c>
      <c r="O11204">
        <v>7.3</v>
      </c>
    </row>
    <row r="11205" spans="1:15" x14ac:dyDescent="0.25">
      <c r="A11205" s="2">
        <v>41760</v>
      </c>
      <c r="B11205" t="s">
        <v>873</v>
      </c>
      <c r="C11205">
        <v>1</v>
      </c>
      <c r="D11205" t="s">
        <v>874</v>
      </c>
      <c r="E11205">
        <v>2014</v>
      </c>
      <c r="F11205" s="2">
        <v>41905</v>
      </c>
      <c r="G11205">
        <v>2</v>
      </c>
      <c r="I11205" t="s">
        <v>852</v>
      </c>
      <c r="J11205" t="s">
        <v>857</v>
      </c>
      <c r="K11205">
        <v>3</v>
      </c>
      <c r="L11205">
        <v>45</v>
      </c>
      <c r="M11205" t="s">
        <v>854</v>
      </c>
      <c r="N11205" t="s">
        <v>854</v>
      </c>
      <c r="O11205">
        <v>7.3</v>
      </c>
    </row>
    <row r="11206" spans="1:15" x14ac:dyDescent="0.25">
      <c r="A11206" s="2">
        <v>41775</v>
      </c>
      <c r="B11206" t="s">
        <v>873</v>
      </c>
      <c r="C11206">
        <v>1</v>
      </c>
      <c r="D11206" t="s">
        <v>874</v>
      </c>
      <c r="E11206">
        <v>2014</v>
      </c>
      <c r="F11206" s="2">
        <v>41912</v>
      </c>
      <c r="G11206">
        <v>3</v>
      </c>
      <c r="I11206" t="s">
        <v>875</v>
      </c>
      <c r="J11206" t="s">
        <v>876</v>
      </c>
      <c r="K11206">
        <v>4</v>
      </c>
      <c r="L11206">
        <v>45</v>
      </c>
      <c r="M11206" t="s">
        <v>854</v>
      </c>
      <c r="N11206" t="s">
        <v>854</v>
      </c>
      <c r="O11206">
        <v>7.3</v>
      </c>
    </row>
    <row r="11207" spans="1:15" x14ac:dyDescent="0.25">
      <c r="A11207" s="2">
        <v>41775</v>
      </c>
      <c r="B11207" t="s">
        <v>873</v>
      </c>
      <c r="C11207">
        <v>1</v>
      </c>
      <c r="D11207" t="s">
        <v>874</v>
      </c>
      <c r="E11207">
        <v>2014</v>
      </c>
      <c r="F11207" s="2">
        <v>41912</v>
      </c>
      <c r="G11207">
        <v>3</v>
      </c>
      <c r="I11207" t="s">
        <v>852</v>
      </c>
      <c r="J11207" t="s">
        <v>853</v>
      </c>
      <c r="K11207">
        <v>4</v>
      </c>
      <c r="L11207">
        <v>45</v>
      </c>
      <c r="M11207" t="s">
        <v>854</v>
      </c>
      <c r="N11207" t="s">
        <v>854</v>
      </c>
      <c r="O11207">
        <v>7.3</v>
      </c>
    </row>
    <row r="11208" spans="1:15" x14ac:dyDescent="0.25">
      <c r="A11208" s="2">
        <v>41760</v>
      </c>
      <c r="B11208" t="s">
        <v>873</v>
      </c>
      <c r="C11208">
        <v>1</v>
      </c>
      <c r="D11208" t="s">
        <v>874</v>
      </c>
      <c r="E11208">
        <v>2014</v>
      </c>
      <c r="F11208" s="2">
        <v>41898</v>
      </c>
      <c r="G11208">
        <v>3</v>
      </c>
      <c r="I11208" t="s">
        <v>852</v>
      </c>
      <c r="J11208" t="s">
        <v>857</v>
      </c>
      <c r="K11208">
        <v>3</v>
      </c>
      <c r="L11208">
        <v>45</v>
      </c>
      <c r="M11208" t="s">
        <v>854</v>
      </c>
      <c r="N11208" t="s">
        <v>854</v>
      </c>
      <c r="O11208">
        <v>7.3</v>
      </c>
    </row>
    <row r="11209" spans="1:15" x14ac:dyDescent="0.25">
      <c r="A11209" s="2">
        <v>41760</v>
      </c>
      <c r="B11209" t="s">
        <v>873</v>
      </c>
      <c r="C11209">
        <v>1</v>
      </c>
      <c r="D11209" t="s">
        <v>874</v>
      </c>
      <c r="E11209">
        <v>2014</v>
      </c>
      <c r="F11209" s="2">
        <v>41905</v>
      </c>
      <c r="G11209">
        <v>3</v>
      </c>
      <c r="I11209" t="s">
        <v>875</v>
      </c>
      <c r="J11209" t="s">
        <v>876</v>
      </c>
      <c r="K11209">
        <v>3</v>
      </c>
      <c r="L11209">
        <v>15</v>
      </c>
      <c r="M11209" t="s">
        <v>854</v>
      </c>
      <c r="N11209" t="s">
        <v>854</v>
      </c>
      <c r="O11209">
        <v>7.3</v>
      </c>
    </row>
    <row r="11210" spans="1:15" x14ac:dyDescent="0.25">
      <c r="A11210" s="2">
        <v>41745</v>
      </c>
      <c r="B11210" t="s">
        <v>873</v>
      </c>
      <c r="C11210">
        <v>1</v>
      </c>
      <c r="D11210" t="s">
        <v>874</v>
      </c>
      <c r="E11210">
        <v>2014</v>
      </c>
      <c r="F11210" s="2">
        <v>41901</v>
      </c>
      <c r="G11210">
        <v>3</v>
      </c>
      <c r="I11210" t="s">
        <v>852</v>
      </c>
      <c r="J11210" t="s">
        <v>853</v>
      </c>
      <c r="K11210">
        <v>2</v>
      </c>
      <c r="L11210">
        <v>15</v>
      </c>
      <c r="M11210" t="s">
        <v>854</v>
      </c>
      <c r="N11210" t="s">
        <v>854</v>
      </c>
      <c r="O11210">
        <v>7.3</v>
      </c>
    </row>
    <row r="11211" spans="1:15" x14ac:dyDescent="0.25">
      <c r="A11211" s="2">
        <v>41745</v>
      </c>
      <c r="B11211" t="s">
        <v>873</v>
      </c>
      <c r="C11211">
        <v>1</v>
      </c>
      <c r="D11211" t="s">
        <v>874</v>
      </c>
      <c r="E11211">
        <v>2014</v>
      </c>
      <c r="F11211" s="2">
        <v>41894</v>
      </c>
      <c r="G11211">
        <v>3</v>
      </c>
      <c r="I11211" t="s">
        <v>852</v>
      </c>
      <c r="J11211" t="s">
        <v>857</v>
      </c>
      <c r="K11211">
        <v>2</v>
      </c>
      <c r="L11211">
        <v>45</v>
      </c>
      <c r="M11211" t="s">
        <v>854</v>
      </c>
      <c r="N11211" t="s">
        <v>854</v>
      </c>
      <c r="O11211">
        <v>7.3</v>
      </c>
    </row>
    <row r="11212" spans="1:15" x14ac:dyDescent="0.25">
      <c r="A11212" s="2">
        <v>41730</v>
      </c>
      <c r="B11212" t="s">
        <v>873</v>
      </c>
      <c r="C11212">
        <v>1</v>
      </c>
      <c r="D11212" t="s">
        <v>874</v>
      </c>
      <c r="E11212">
        <v>2014</v>
      </c>
      <c r="F11212" s="2">
        <v>41898</v>
      </c>
      <c r="G11212">
        <v>3</v>
      </c>
      <c r="I11212" t="s">
        <v>852</v>
      </c>
      <c r="J11212" t="s">
        <v>853</v>
      </c>
      <c r="K11212">
        <v>1</v>
      </c>
      <c r="L11212">
        <v>15</v>
      </c>
      <c r="M11212" t="s">
        <v>854</v>
      </c>
      <c r="N11212" t="s">
        <v>854</v>
      </c>
      <c r="O11212">
        <v>7.3</v>
      </c>
    </row>
    <row r="11213" spans="1:15" x14ac:dyDescent="0.25">
      <c r="A11213" s="2">
        <v>41730</v>
      </c>
      <c r="B11213" t="s">
        <v>873</v>
      </c>
      <c r="C11213">
        <v>1</v>
      </c>
      <c r="D11213" t="s">
        <v>874</v>
      </c>
      <c r="E11213">
        <v>2014</v>
      </c>
      <c r="F11213" s="2">
        <v>41901</v>
      </c>
      <c r="G11213">
        <v>3</v>
      </c>
      <c r="I11213" t="s">
        <v>852</v>
      </c>
      <c r="J11213" t="s">
        <v>857</v>
      </c>
      <c r="K11213">
        <v>1</v>
      </c>
      <c r="L11213">
        <v>45</v>
      </c>
      <c r="M11213" t="s">
        <v>854</v>
      </c>
      <c r="N11213" t="s">
        <v>854</v>
      </c>
      <c r="O11213">
        <v>7.3</v>
      </c>
    </row>
    <row r="11214" spans="1:15" x14ac:dyDescent="0.25">
      <c r="A11214" s="2">
        <v>41760</v>
      </c>
      <c r="B11214" t="s">
        <v>873</v>
      </c>
      <c r="C11214">
        <v>1</v>
      </c>
      <c r="D11214" t="s">
        <v>874</v>
      </c>
      <c r="E11214">
        <v>2014</v>
      </c>
      <c r="F11214" s="2">
        <v>41908</v>
      </c>
      <c r="G11214">
        <v>4</v>
      </c>
      <c r="I11214" t="s">
        <v>852</v>
      </c>
      <c r="J11214" t="s">
        <v>853</v>
      </c>
      <c r="K11214">
        <v>3</v>
      </c>
      <c r="L11214">
        <v>15</v>
      </c>
      <c r="M11214" t="s">
        <v>854</v>
      </c>
      <c r="N11214" t="s">
        <v>854</v>
      </c>
      <c r="O11214">
        <v>7.3</v>
      </c>
    </row>
    <row r="11215" spans="1:15" x14ac:dyDescent="0.25">
      <c r="A11215" s="2">
        <v>41760</v>
      </c>
      <c r="B11215" t="s">
        <v>873</v>
      </c>
      <c r="C11215">
        <v>1</v>
      </c>
      <c r="D11215" t="s">
        <v>874</v>
      </c>
      <c r="E11215">
        <v>2014</v>
      </c>
      <c r="F11215" s="2">
        <v>41901</v>
      </c>
      <c r="G11215">
        <v>4</v>
      </c>
      <c r="I11215" t="s">
        <v>875</v>
      </c>
      <c r="J11215" t="s">
        <v>876</v>
      </c>
      <c r="K11215">
        <v>3</v>
      </c>
      <c r="L11215">
        <v>45</v>
      </c>
      <c r="M11215" t="s">
        <v>854</v>
      </c>
      <c r="N11215" t="s">
        <v>854</v>
      </c>
      <c r="O11215">
        <v>7.3</v>
      </c>
    </row>
    <row r="11216" spans="1:15" x14ac:dyDescent="0.25">
      <c r="A11216" s="2">
        <v>41730</v>
      </c>
      <c r="B11216" t="s">
        <v>873</v>
      </c>
      <c r="C11216">
        <v>1</v>
      </c>
      <c r="D11216" t="s">
        <v>874</v>
      </c>
      <c r="E11216">
        <v>2014</v>
      </c>
      <c r="F11216" s="2">
        <v>41898</v>
      </c>
      <c r="G11216">
        <v>4</v>
      </c>
      <c r="I11216" t="s">
        <v>852</v>
      </c>
      <c r="J11216" t="s">
        <v>857</v>
      </c>
      <c r="K11216">
        <v>1</v>
      </c>
      <c r="L11216">
        <v>15</v>
      </c>
      <c r="M11216" t="s">
        <v>854</v>
      </c>
      <c r="N11216" t="s">
        <v>854</v>
      </c>
      <c r="O11216">
        <v>7.3</v>
      </c>
    </row>
    <row r="11217" spans="1:15" x14ac:dyDescent="0.25">
      <c r="A11217" s="2">
        <v>41730</v>
      </c>
      <c r="B11217" t="s">
        <v>873</v>
      </c>
      <c r="C11217">
        <v>1</v>
      </c>
      <c r="D11217" t="s">
        <v>874</v>
      </c>
      <c r="E11217">
        <v>2014</v>
      </c>
      <c r="F11217" s="2">
        <v>41891</v>
      </c>
      <c r="G11217">
        <v>4</v>
      </c>
      <c r="I11217" t="s">
        <v>852</v>
      </c>
      <c r="J11217" t="s">
        <v>853</v>
      </c>
      <c r="K11217">
        <v>1</v>
      </c>
      <c r="L11217">
        <v>15</v>
      </c>
      <c r="M11217" t="s">
        <v>854</v>
      </c>
      <c r="N11217" t="s">
        <v>854</v>
      </c>
      <c r="O11217">
        <v>7.3</v>
      </c>
    </row>
    <row r="11218" spans="1:15" x14ac:dyDescent="0.25">
      <c r="A11218" s="2">
        <v>41775</v>
      </c>
      <c r="B11218" t="s">
        <v>873</v>
      </c>
      <c r="C11218">
        <v>1</v>
      </c>
      <c r="D11218" t="s">
        <v>874</v>
      </c>
      <c r="E11218">
        <v>2014</v>
      </c>
      <c r="F11218" s="2">
        <v>41912</v>
      </c>
      <c r="G11218">
        <v>4</v>
      </c>
      <c r="I11218" t="s">
        <v>875</v>
      </c>
      <c r="J11218" t="s">
        <v>876</v>
      </c>
      <c r="K11218">
        <v>4</v>
      </c>
      <c r="L11218">
        <v>15</v>
      </c>
      <c r="M11218" t="s">
        <v>854</v>
      </c>
      <c r="N11218" t="s">
        <v>854</v>
      </c>
      <c r="O11218">
        <v>7.3</v>
      </c>
    </row>
    <row r="11219" spans="1:15" x14ac:dyDescent="0.25">
      <c r="A11219" s="2">
        <v>41775</v>
      </c>
      <c r="B11219" t="s">
        <v>873</v>
      </c>
      <c r="C11219">
        <v>1</v>
      </c>
      <c r="D11219" t="s">
        <v>874</v>
      </c>
      <c r="E11219">
        <v>2014</v>
      </c>
      <c r="F11219" s="2">
        <v>41908</v>
      </c>
      <c r="G11219">
        <v>4</v>
      </c>
      <c r="I11219" t="s">
        <v>875</v>
      </c>
      <c r="J11219" t="s">
        <v>876</v>
      </c>
      <c r="K11219">
        <v>4</v>
      </c>
      <c r="L11219">
        <v>45</v>
      </c>
      <c r="M11219" t="s">
        <v>854</v>
      </c>
      <c r="N11219" t="s">
        <v>854</v>
      </c>
      <c r="O11219">
        <v>7.3</v>
      </c>
    </row>
    <row r="11220" spans="1:15" x14ac:dyDescent="0.25">
      <c r="A11220" s="2">
        <v>41745</v>
      </c>
      <c r="B11220" t="s">
        <v>873</v>
      </c>
      <c r="C11220">
        <v>1</v>
      </c>
      <c r="D11220" t="s">
        <v>874</v>
      </c>
      <c r="E11220">
        <v>2014</v>
      </c>
      <c r="F11220" s="2">
        <v>41898</v>
      </c>
      <c r="G11220">
        <v>4</v>
      </c>
      <c r="I11220" t="s">
        <v>852</v>
      </c>
      <c r="J11220" t="s">
        <v>853</v>
      </c>
      <c r="K11220">
        <v>2</v>
      </c>
      <c r="L11220">
        <v>45</v>
      </c>
      <c r="M11220" t="s">
        <v>854</v>
      </c>
      <c r="N11220" t="s">
        <v>854</v>
      </c>
      <c r="O11220">
        <v>7.3</v>
      </c>
    </row>
    <row r="11221" spans="1:15" x14ac:dyDescent="0.25">
      <c r="A11221" s="2">
        <v>41745</v>
      </c>
      <c r="B11221" t="s">
        <v>873</v>
      </c>
      <c r="C11221">
        <v>1</v>
      </c>
      <c r="D11221" t="s">
        <v>874</v>
      </c>
      <c r="E11221">
        <v>2014</v>
      </c>
      <c r="F11221" s="2">
        <v>41901</v>
      </c>
      <c r="G11221">
        <v>4</v>
      </c>
      <c r="I11221" t="s">
        <v>852</v>
      </c>
      <c r="J11221" t="s">
        <v>857</v>
      </c>
      <c r="K11221">
        <v>2</v>
      </c>
      <c r="L11221">
        <v>15</v>
      </c>
      <c r="M11221" t="s">
        <v>854</v>
      </c>
      <c r="N11221" t="s">
        <v>854</v>
      </c>
      <c r="O11221">
        <v>7.3</v>
      </c>
    </row>
    <row r="11222" spans="1:15" x14ac:dyDescent="0.25">
      <c r="A11222" s="2">
        <v>41730</v>
      </c>
      <c r="B11222" t="s">
        <v>873</v>
      </c>
      <c r="C11222">
        <v>1</v>
      </c>
      <c r="D11222" t="s">
        <v>874</v>
      </c>
      <c r="E11222">
        <v>2014</v>
      </c>
      <c r="F11222" s="2">
        <v>41894</v>
      </c>
      <c r="G11222">
        <v>1</v>
      </c>
      <c r="I11222" t="s">
        <v>875</v>
      </c>
      <c r="J11222" t="s">
        <v>876</v>
      </c>
      <c r="K11222">
        <v>1</v>
      </c>
      <c r="L11222">
        <v>45</v>
      </c>
      <c r="M11222" t="s">
        <v>854</v>
      </c>
      <c r="N11222" t="s">
        <v>854</v>
      </c>
      <c r="O11222">
        <v>7.3</v>
      </c>
    </row>
    <row r="11223" spans="1:15" x14ac:dyDescent="0.25">
      <c r="A11223" s="2">
        <v>41730</v>
      </c>
      <c r="B11223" t="s">
        <v>873</v>
      </c>
      <c r="C11223">
        <v>1</v>
      </c>
      <c r="D11223" t="s">
        <v>874</v>
      </c>
      <c r="E11223">
        <v>2014</v>
      </c>
      <c r="F11223" s="2">
        <v>41891</v>
      </c>
      <c r="G11223">
        <v>1</v>
      </c>
      <c r="I11223" t="s">
        <v>852</v>
      </c>
      <c r="J11223" t="s">
        <v>853</v>
      </c>
      <c r="K11223">
        <v>1</v>
      </c>
      <c r="L11223">
        <v>15</v>
      </c>
      <c r="M11223" t="s">
        <v>854</v>
      </c>
      <c r="N11223" t="s">
        <v>854</v>
      </c>
      <c r="O11223">
        <v>7.3</v>
      </c>
    </row>
    <row r="11224" spans="1:15" x14ac:dyDescent="0.25">
      <c r="A11224" s="2">
        <v>41745</v>
      </c>
      <c r="B11224" t="s">
        <v>873</v>
      </c>
      <c r="C11224">
        <v>1</v>
      </c>
      <c r="D11224" t="s">
        <v>874</v>
      </c>
      <c r="E11224">
        <v>2014</v>
      </c>
      <c r="F11224" s="2">
        <v>41898</v>
      </c>
      <c r="G11224">
        <v>1</v>
      </c>
      <c r="I11224" t="s">
        <v>852</v>
      </c>
      <c r="J11224" t="s">
        <v>857</v>
      </c>
      <c r="K11224">
        <v>2</v>
      </c>
      <c r="L11224">
        <v>15</v>
      </c>
      <c r="M11224" t="s">
        <v>854</v>
      </c>
      <c r="N11224" t="s">
        <v>854</v>
      </c>
      <c r="O11224">
        <v>7.3</v>
      </c>
    </row>
    <row r="11225" spans="1:15" x14ac:dyDescent="0.25">
      <c r="A11225" s="2">
        <v>41745</v>
      </c>
      <c r="B11225" t="s">
        <v>873</v>
      </c>
      <c r="C11225">
        <v>1</v>
      </c>
      <c r="D11225" t="s">
        <v>874</v>
      </c>
      <c r="E11225">
        <v>2014</v>
      </c>
      <c r="F11225" s="2">
        <v>41898</v>
      </c>
      <c r="G11225">
        <v>1</v>
      </c>
      <c r="I11225" t="s">
        <v>875</v>
      </c>
      <c r="J11225" t="s">
        <v>876</v>
      </c>
      <c r="K11225">
        <v>2</v>
      </c>
      <c r="L11225">
        <v>45</v>
      </c>
      <c r="M11225" t="s">
        <v>854</v>
      </c>
      <c r="N11225" t="s">
        <v>854</v>
      </c>
      <c r="O11225">
        <v>7.3</v>
      </c>
    </row>
    <row r="11226" spans="1:15" x14ac:dyDescent="0.25">
      <c r="A11226" s="2">
        <v>41760</v>
      </c>
      <c r="B11226" t="s">
        <v>873</v>
      </c>
      <c r="C11226">
        <v>1</v>
      </c>
      <c r="D11226" t="s">
        <v>874</v>
      </c>
      <c r="E11226">
        <v>2014</v>
      </c>
      <c r="F11226" s="2">
        <v>41905</v>
      </c>
      <c r="G11226">
        <v>1</v>
      </c>
      <c r="I11226" t="s">
        <v>852</v>
      </c>
      <c r="J11226" t="s">
        <v>853</v>
      </c>
      <c r="K11226">
        <v>3</v>
      </c>
      <c r="L11226">
        <v>15</v>
      </c>
      <c r="M11226" t="s">
        <v>854</v>
      </c>
      <c r="N11226" t="s">
        <v>854</v>
      </c>
      <c r="O11226">
        <v>7.3</v>
      </c>
    </row>
    <row r="11227" spans="1:15" x14ac:dyDescent="0.25">
      <c r="A11227" s="2">
        <v>41760</v>
      </c>
      <c r="B11227" t="s">
        <v>873</v>
      </c>
      <c r="C11227">
        <v>1</v>
      </c>
      <c r="D11227" t="s">
        <v>874</v>
      </c>
      <c r="E11227">
        <v>2014</v>
      </c>
      <c r="F11227" s="2">
        <v>41905</v>
      </c>
      <c r="G11227">
        <v>1</v>
      </c>
      <c r="I11227" t="s">
        <v>852</v>
      </c>
      <c r="J11227" t="s">
        <v>853</v>
      </c>
      <c r="K11227">
        <v>3</v>
      </c>
      <c r="L11227">
        <v>45</v>
      </c>
      <c r="M11227" t="s">
        <v>854</v>
      </c>
      <c r="N11227" t="s">
        <v>854</v>
      </c>
      <c r="O11227">
        <v>7.3</v>
      </c>
    </row>
    <row r="11228" spans="1:15" x14ac:dyDescent="0.25">
      <c r="A11228" s="2">
        <v>41775</v>
      </c>
      <c r="B11228" t="s">
        <v>873</v>
      </c>
      <c r="C11228">
        <v>1</v>
      </c>
      <c r="D11228" t="s">
        <v>874</v>
      </c>
      <c r="E11228">
        <v>2014</v>
      </c>
      <c r="F11228" s="2">
        <v>41912</v>
      </c>
      <c r="G11228">
        <v>1</v>
      </c>
      <c r="I11228" t="s">
        <v>852</v>
      </c>
      <c r="J11228" t="s">
        <v>857</v>
      </c>
      <c r="K11228">
        <v>4</v>
      </c>
      <c r="L11228">
        <v>45</v>
      </c>
      <c r="M11228" t="s">
        <v>854</v>
      </c>
      <c r="N11228" t="s">
        <v>854</v>
      </c>
      <c r="O11228">
        <v>7.3</v>
      </c>
    </row>
    <row r="11229" spans="1:15" x14ac:dyDescent="0.25">
      <c r="A11229" s="2">
        <v>41775</v>
      </c>
      <c r="B11229" t="s">
        <v>873</v>
      </c>
      <c r="C11229">
        <v>1</v>
      </c>
      <c r="D11229" t="s">
        <v>874</v>
      </c>
      <c r="E11229">
        <v>2014</v>
      </c>
      <c r="F11229" s="2">
        <v>41912</v>
      </c>
      <c r="G11229">
        <v>1</v>
      </c>
      <c r="I11229" t="s">
        <v>852</v>
      </c>
      <c r="J11229" t="s">
        <v>853</v>
      </c>
      <c r="K11229">
        <v>4</v>
      </c>
      <c r="L11229">
        <v>15</v>
      </c>
      <c r="M11229" t="s">
        <v>854</v>
      </c>
      <c r="N11229" t="s">
        <v>854</v>
      </c>
      <c r="O11229">
        <v>7.3</v>
      </c>
    </row>
    <row r="11230" spans="1:15" x14ac:dyDescent="0.25">
      <c r="A11230" s="2">
        <v>41745</v>
      </c>
      <c r="B11230" t="s">
        <v>873</v>
      </c>
      <c r="C11230">
        <v>1</v>
      </c>
      <c r="D11230" t="s">
        <v>874</v>
      </c>
      <c r="E11230">
        <v>2014</v>
      </c>
      <c r="F11230" s="2">
        <v>41898</v>
      </c>
      <c r="G11230">
        <v>2</v>
      </c>
      <c r="I11230" t="s">
        <v>852</v>
      </c>
      <c r="J11230" t="s">
        <v>857</v>
      </c>
      <c r="K11230">
        <v>2</v>
      </c>
      <c r="L11230">
        <v>15</v>
      </c>
      <c r="M11230" t="s">
        <v>854</v>
      </c>
      <c r="N11230" t="s">
        <v>854</v>
      </c>
      <c r="O11230">
        <v>7.3</v>
      </c>
    </row>
    <row r="11231" spans="1:15" x14ac:dyDescent="0.25">
      <c r="A11231" s="2">
        <v>41745</v>
      </c>
      <c r="B11231" t="s">
        <v>873</v>
      </c>
      <c r="C11231">
        <v>1</v>
      </c>
      <c r="D11231" t="s">
        <v>874</v>
      </c>
      <c r="E11231">
        <v>2014</v>
      </c>
      <c r="F11231" s="2">
        <v>41898</v>
      </c>
      <c r="G11231">
        <v>2</v>
      </c>
      <c r="I11231" t="s">
        <v>852</v>
      </c>
      <c r="J11231" t="s">
        <v>853</v>
      </c>
      <c r="K11231">
        <v>2</v>
      </c>
      <c r="L11231">
        <v>15</v>
      </c>
      <c r="M11231" t="s">
        <v>854</v>
      </c>
      <c r="N11231" t="s">
        <v>854</v>
      </c>
      <c r="O11231">
        <v>7.3</v>
      </c>
    </row>
    <row r="11232" spans="1:15" x14ac:dyDescent="0.25">
      <c r="A11232" s="2">
        <v>41775</v>
      </c>
      <c r="B11232" t="s">
        <v>873</v>
      </c>
      <c r="C11232">
        <v>1</v>
      </c>
      <c r="D11232" t="s">
        <v>874</v>
      </c>
      <c r="E11232">
        <v>2014</v>
      </c>
      <c r="F11232" s="2">
        <v>41912</v>
      </c>
      <c r="G11232">
        <v>2</v>
      </c>
      <c r="I11232" t="s">
        <v>852</v>
      </c>
      <c r="J11232" t="s">
        <v>857</v>
      </c>
      <c r="K11232">
        <v>4</v>
      </c>
      <c r="L11232">
        <v>45</v>
      </c>
      <c r="M11232" t="s">
        <v>854</v>
      </c>
      <c r="N11232" t="s">
        <v>854</v>
      </c>
      <c r="O11232">
        <v>7.3</v>
      </c>
    </row>
    <row r="11233" spans="1:15" x14ac:dyDescent="0.25">
      <c r="A11233" s="2">
        <v>41775</v>
      </c>
      <c r="B11233" t="s">
        <v>873</v>
      </c>
      <c r="C11233">
        <v>1</v>
      </c>
      <c r="D11233" t="s">
        <v>874</v>
      </c>
      <c r="E11233">
        <v>2014</v>
      </c>
      <c r="F11233" s="2">
        <v>41912</v>
      </c>
      <c r="G11233">
        <v>2</v>
      </c>
      <c r="I11233" t="s">
        <v>852</v>
      </c>
      <c r="J11233" t="s">
        <v>857</v>
      </c>
      <c r="K11233">
        <v>4</v>
      </c>
      <c r="L11233">
        <v>15</v>
      </c>
      <c r="M11233" t="s">
        <v>854</v>
      </c>
      <c r="N11233" t="s">
        <v>854</v>
      </c>
      <c r="O11233">
        <v>7.3</v>
      </c>
    </row>
    <row r="11234" spans="1:15" x14ac:dyDescent="0.25">
      <c r="A11234" s="2">
        <v>41730</v>
      </c>
      <c r="B11234" t="s">
        <v>873</v>
      </c>
      <c r="C11234">
        <v>1</v>
      </c>
      <c r="D11234" t="s">
        <v>874</v>
      </c>
      <c r="E11234">
        <v>2014</v>
      </c>
      <c r="F11234" s="2">
        <v>41880</v>
      </c>
      <c r="G11234">
        <v>2</v>
      </c>
      <c r="I11234" t="s">
        <v>875</v>
      </c>
      <c r="J11234" t="s">
        <v>876</v>
      </c>
      <c r="K11234">
        <v>1</v>
      </c>
      <c r="L11234">
        <v>15</v>
      </c>
      <c r="M11234" t="s">
        <v>854</v>
      </c>
      <c r="N11234" t="s">
        <v>854</v>
      </c>
      <c r="O11234">
        <v>7.3</v>
      </c>
    </row>
    <row r="11235" spans="1:15" x14ac:dyDescent="0.25">
      <c r="A11235" s="2">
        <v>41730</v>
      </c>
      <c r="B11235" t="s">
        <v>873</v>
      </c>
      <c r="C11235">
        <v>1</v>
      </c>
      <c r="D11235" t="s">
        <v>874</v>
      </c>
      <c r="E11235">
        <v>2014</v>
      </c>
      <c r="F11235" s="2">
        <v>41887</v>
      </c>
      <c r="G11235">
        <v>2</v>
      </c>
      <c r="I11235" t="s">
        <v>875</v>
      </c>
      <c r="J11235" t="s">
        <v>876</v>
      </c>
      <c r="K11235">
        <v>1</v>
      </c>
      <c r="L11235">
        <v>45</v>
      </c>
      <c r="M11235" t="s">
        <v>854</v>
      </c>
      <c r="N11235" t="s">
        <v>854</v>
      </c>
      <c r="O11235">
        <v>7.3</v>
      </c>
    </row>
    <row r="11236" spans="1:15" x14ac:dyDescent="0.25">
      <c r="A11236" s="2">
        <v>41760</v>
      </c>
      <c r="B11236" t="s">
        <v>873</v>
      </c>
      <c r="C11236">
        <v>1</v>
      </c>
      <c r="D11236" t="s">
        <v>874</v>
      </c>
      <c r="E11236">
        <v>2014</v>
      </c>
      <c r="F11236" s="2">
        <v>41905</v>
      </c>
      <c r="G11236">
        <v>2</v>
      </c>
      <c r="I11236" t="s">
        <v>852</v>
      </c>
      <c r="J11236" t="s">
        <v>857</v>
      </c>
      <c r="K11236">
        <v>3</v>
      </c>
      <c r="L11236">
        <v>15</v>
      </c>
      <c r="M11236" t="s">
        <v>854</v>
      </c>
      <c r="N11236" t="s">
        <v>854</v>
      </c>
      <c r="O11236">
        <v>7.3</v>
      </c>
    </row>
    <row r="11237" spans="1:15" x14ac:dyDescent="0.25">
      <c r="A11237" s="2">
        <v>41760</v>
      </c>
      <c r="B11237" t="s">
        <v>873</v>
      </c>
      <c r="C11237">
        <v>1</v>
      </c>
      <c r="D11237" t="s">
        <v>874</v>
      </c>
      <c r="E11237">
        <v>2014</v>
      </c>
      <c r="F11237" s="2">
        <v>41905</v>
      </c>
      <c r="G11237">
        <v>2</v>
      </c>
      <c r="I11237" t="s">
        <v>875</v>
      </c>
      <c r="J11237" t="s">
        <v>876</v>
      </c>
      <c r="K11237">
        <v>3</v>
      </c>
      <c r="L11237">
        <v>15</v>
      </c>
      <c r="M11237" t="s">
        <v>854</v>
      </c>
      <c r="N11237" t="s">
        <v>854</v>
      </c>
      <c r="O11237">
        <v>7.3</v>
      </c>
    </row>
    <row r="11238" spans="1:15" x14ac:dyDescent="0.25">
      <c r="A11238" s="2">
        <v>41775</v>
      </c>
      <c r="B11238" t="s">
        <v>873</v>
      </c>
      <c r="C11238">
        <v>1</v>
      </c>
      <c r="D11238" t="s">
        <v>874</v>
      </c>
      <c r="E11238">
        <v>2014</v>
      </c>
      <c r="F11238" s="2">
        <v>41908</v>
      </c>
      <c r="G11238">
        <v>3</v>
      </c>
      <c r="I11238" t="s">
        <v>852</v>
      </c>
      <c r="J11238" t="s">
        <v>857</v>
      </c>
      <c r="K11238">
        <v>4</v>
      </c>
      <c r="L11238">
        <v>45</v>
      </c>
      <c r="M11238" t="s">
        <v>854</v>
      </c>
      <c r="N11238" t="s">
        <v>854</v>
      </c>
      <c r="O11238">
        <v>7.3</v>
      </c>
    </row>
    <row r="11239" spans="1:15" x14ac:dyDescent="0.25">
      <c r="A11239" s="2">
        <v>41775</v>
      </c>
      <c r="B11239" t="s">
        <v>873</v>
      </c>
      <c r="C11239">
        <v>1</v>
      </c>
      <c r="D11239" t="s">
        <v>874</v>
      </c>
      <c r="E11239">
        <v>2014</v>
      </c>
      <c r="F11239" s="2">
        <v>41912</v>
      </c>
      <c r="G11239">
        <v>3</v>
      </c>
      <c r="I11239" t="s">
        <v>852</v>
      </c>
      <c r="J11239" t="s">
        <v>857</v>
      </c>
      <c r="K11239">
        <v>4</v>
      </c>
      <c r="L11239">
        <v>15</v>
      </c>
      <c r="M11239" t="s">
        <v>854</v>
      </c>
      <c r="N11239" t="s">
        <v>854</v>
      </c>
      <c r="O11239">
        <v>7.3</v>
      </c>
    </row>
    <row r="11240" spans="1:15" x14ac:dyDescent="0.25">
      <c r="A11240" s="2">
        <v>41760</v>
      </c>
      <c r="B11240" t="s">
        <v>873</v>
      </c>
      <c r="C11240">
        <v>1</v>
      </c>
      <c r="D11240" t="s">
        <v>874</v>
      </c>
      <c r="E11240">
        <v>2014</v>
      </c>
      <c r="F11240" s="2">
        <v>41905</v>
      </c>
      <c r="G11240">
        <v>3</v>
      </c>
      <c r="I11240" t="s">
        <v>852</v>
      </c>
      <c r="J11240" t="s">
        <v>853</v>
      </c>
      <c r="K11240">
        <v>3</v>
      </c>
      <c r="L11240">
        <v>45</v>
      </c>
      <c r="M11240" t="s">
        <v>854</v>
      </c>
      <c r="N11240" t="s">
        <v>854</v>
      </c>
      <c r="O11240">
        <v>7.3</v>
      </c>
    </row>
    <row r="11241" spans="1:15" x14ac:dyDescent="0.25">
      <c r="A11241" s="2">
        <v>41760</v>
      </c>
      <c r="B11241" t="s">
        <v>873</v>
      </c>
      <c r="C11241">
        <v>1</v>
      </c>
      <c r="D11241" t="s">
        <v>874</v>
      </c>
      <c r="E11241">
        <v>2014</v>
      </c>
      <c r="F11241" s="2">
        <v>41898</v>
      </c>
      <c r="G11241">
        <v>3</v>
      </c>
      <c r="I11241" t="s">
        <v>875</v>
      </c>
      <c r="J11241" t="s">
        <v>876</v>
      </c>
      <c r="K11241">
        <v>3</v>
      </c>
      <c r="L11241">
        <v>45</v>
      </c>
      <c r="M11241" t="s">
        <v>854</v>
      </c>
      <c r="N11241" t="s">
        <v>854</v>
      </c>
      <c r="O11241">
        <v>7.3</v>
      </c>
    </row>
    <row r="11242" spans="1:15" x14ac:dyDescent="0.25">
      <c r="A11242" s="2">
        <v>41745</v>
      </c>
      <c r="B11242" t="s">
        <v>873</v>
      </c>
      <c r="C11242">
        <v>1</v>
      </c>
      <c r="D11242" t="s">
        <v>874</v>
      </c>
      <c r="E11242">
        <v>2014</v>
      </c>
      <c r="F11242" s="2">
        <v>41898</v>
      </c>
      <c r="G11242">
        <v>3</v>
      </c>
      <c r="I11242" t="s">
        <v>875</v>
      </c>
      <c r="J11242" t="s">
        <v>876</v>
      </c>
      <c r="K11242">
        <v>2</v>
      </c>
      <c r="L11242">
        <v>15</v>
      </c>
      <c r="M11242" t="s">
        <v>854</v>
      </c>
      <c r="N11242" t="s">
        <v>854</v>
      </c>
      <c r="O11242">
        <v>7.3</v>
      </c>
    </row>
    <row r="11243" spans="1:15" x14ac:dyDescent="0.25">
      <c r="A11243" s="2">
        <v>41745</v>
      </c>
      <c r="B11243" t="s">
        <v>873</v>
      </c>
      <c r="C11243">
        <v>1</v>
      </c>
      <c r="D11243" t="s">
        <v>874</v>
      </c>
      <c r="E11243">
        <v>2014</v>
      </c>
      <c r="F11243" s="2">
        <v>41898</v>
      </c>
      <c r="G11243">
        <v>3</v>
      </c>
      <c r="I11243" t="s">
        <v>852</v>
      </c>
      <c r="J11243" t="s">
        <v>853</v>
      </c>
      <c r="K11243">
        <v>2</v>
      </c>
      <c r="L11243">
        <v>45</v>
      </c>
      <c r="M11243" t="s">
        <v>854</v>
      </c>
      <c r="N11243" t="s">
        <v>854</v>
      </c>
      <c r="O11243">
        <v>7.3</v>
      </c>
    </row>
    <row r="11244" spans="1:15" x14ac:dyDescent="0.25">
      <c r="A11244" s="2">
        <v>41730</v>
      </c>
      <c r="B11244" t="s">
        <v>873</v>
      </c>
      <c r="C11244">
        <v>1</v>
      </c>
      <c r="D11244" t="s">
        <v>874</v>
      </c>
      <c r="E11244">
        <v>2014</v>
      </c>
      <c r="F11244" s="2">
        <v>41884</v>
      </c>
      <c r="G11244">
        <v>3</v>
      </c>
      <c r="I11244" t="s">
        <v>875</v>
      </c>
      <c r="J11244" t="s">
        <v>876</v>
      </c>
      <c r="K11244">
        <v>1</v>
      </c>
      <c r="L11244">
        <v>15</v>
      </c>
      <c r="M11244" t="s">
        <v>854</v>
      </c>
      <c r="N11244" t="s">
        <v>854</v>
      </c>
      <c r="O11244">
        <v>7.3</v>
      </c>
    </row>
    <row r="11245" spans="1:15" x14ac:dyDescent="0.25">
      <c r="A11245" s="2">
        <v>41730</v>
      </c>
      <c r="B11245" t="s">
        <v>873</v>
      </c>
      <c r="C11245">
        <v>1</v>
      </c>
      <c r="D11245" t="s">
        <v>874</v>
      </c>
      <c r="E11245">
        <v>2014</v>
      </c>
      <c r="F11245" s="2">
        <v>41894</v>
      </c>
      <c r="G11245">
        <v>3</v>
      </c>
      <c r="I11245" t="s">
        <v>852</v>
      </c>
      <c r="J11245" t="s">
        <v>853</v>
      </c>
      <c r="K11245">
        <v>1</v>
      </c>
      <c r="L11245">
        <v>45</v>
      </c>
      <c r="M11245" t="s">
        <v>854</v>
      </c>
      <c r="N11245" t="s">
        <v>854</v>
      </c>
      <c r="O11245">
        <v>7.3</v>
      </c>
    </row>
    <row r="11246" spans="1:15" x14ac:dyDescent="0.25">
      <c r="A11246" s="2">
        <v>41760</v>
      </c>
      <c r="B11246" t="s">
        <v>873</v>
      </c>
      <c r="C11246">
        <v>1</v>
      </c>
      <c r="D11246" t="s">
        <v>874</v>
      </c>
      <c r="E11246">
        <v>2014</v>
      </c>
      <c r="F11246" s="2">
        <v>41905</v>
      </c>
      <c r="G11246">
        <v>4</v>
      </c>
      <c r="I11246" t="s">
        <v>852</v>
      </c>
      <c r="J11246" t="s">
        <v>857</v>
      </c>
      <c r="K11246">
        <v>3</v>
      </c>
      <c r="L11246">
        <v>15</v>
      </c>
      <c r="M11246" t="s">
        <v>854</v>
      </c>
      <c r="N11246" t="s">
        <v>854</v>
      </c>
      <c r="O11246">
        <v>7.3</v>
      </c>
    </row>
    <row r="11247" spans="1:15" x14ac:dyDescent="0.25">
      <c r="A11247" s="2">
        <v>41760</v>
      </c>
      <c r="B11247" t="s">
        <v>873</v>
      </c>
      <c r="C11247">
        <v>1</v>
      </c>
      <c r="D11247" t="s">
        <v>874</v>
      </c>
      <c r="E11247">
        <v>2014</v>
      </c>
      <c r="F11247" s="2">
        <v>41898</v>
      </c>
      <c r="G11247">
        <v>4</v>
      </c>
      <c r="I11247" t="s">
        <v>852</v>
      </c>
      <c r="J11247" t="s">
        <v>853</v>
      </c>
      <c r="K11247">
        <v>3</v>
      </c>
      <c r="L11247">
        <v>45</v>
      </c>
      <c r="M11247" t="s">
        <v>854</v>
      </c>
      <c r="N11247" t="s">
        <v>854</v>
      </c>
      <c r="O11247">
        <v>7.3</v>
      </c>
    </row>
    <row r="11248" spans="1:15" x14ac:dyDescent="0.25">
      <c r="A11248" s="2">
        <v>41730</v>
      </c>
      <c r="B11248" t="s">
        <v>873</v>
      </c>
      <c r="C11248">
        <v>1</v>
      </c>
      <c r="D11248" t="s">
        <v>874</v>
      </c>
      <c r="E11248">
        <v>2014</v>
      </c>
      <c r="F11248" s="2">
        <v>41880</v>
      </c>
      <c r="G11248">
        <v>4</v>
      </c>
      <c r="I11248" t="s">
        <v>875</v>
      </c>
      <c r="J11248" t="s">
        <v>876</v>
      </c>
      <c r="K11248">
        <v>1</v>
      </c>
      <c r="L11248">
        <v>15</v>
      </c>
      <c r="M11248" t="s">
        <v>854</v>
      </c>
      <c r="N11248" t="s">
        <v>854</v>
      </c>
      <c r="O11248">
        <v>7.3</v>
      </c>
    </row>
    <row r="11249" spans="1:15" x14ac:dyDescent="0.25">
      <c r="A11249" s="2">
        <v>41730</v>
      </c>
      <c r="B11249" t="s">
        <v>873</v>
      </c>
      <c r="C11249">
        <v>1</v>
      </c>
      <c r="D11249" t="s">
        <v>874</v>
      </c>
      <c r="E11249">
        <v>2014</v>
      </c>
      <c r="F11249" s="2">
        <v>41891</v>
      </c>
      <c r="G11249">
        <v>4</v>
      </c>
      <c r="I11249" t="s">
        <v>852</v>
      </c>
      <c r="J11249" t="s">
        <v>853</v>
      </c>
      <c r="K11249">
        <v>1</v>
      </c>
      <c r="L11249">
        <v>45</v>
      </c>
      <c r="M11249" t="s">
        <v>854</v>
      </c>
      <c r="N11249" t="s">
        <v>854</v>
      </c>
      <c r="O11249">
        <v>7.3</v>
      </c>
    </row>
    <row r="11250" spans="1:15" x14ac:dyDescent="0.25">
      <c r="A11250" s="2">
        <v>41775</v>
      </c>
      <c r="B11250" t="s">
        <v>873</v>
      </c>
      <c r="C11250">
        <v>1</v>
      </c>
      <c r="D11250" t="s">
        <v>874</v>
      </c>
      <c r="E11250">
        <v>2014</v>
      </c>
      <c r="F11250" s="2">
        <v>41912</v>
      </c>
      <c r="G11250">
        <v>4</v>
      </c>
      <c r="I11250" t="s">
        <v>852</v>
      </c>
      <c r="J11250" t="s">
        <v>857</v>
      </c>
      <c r="K11250">
        <v>4</v>
      </c>
      <c r="L11250">
        <v>45</v>
      </c>
      <c r="M11250" t="s">
        <v>854</v>
      </c>
      <c r="N11250" t="s">
        <v>854</v>
      </c>
      <c r="O11250">
        <v>7.3</v>
      </c>
    </row>
    <row r="11251" spans="1:15" x14ac:dyDescent="0.25">
      <c r="A11251" s="2">
        <v>41775</v>
      </c>
      <c r="B11251" t="s">
        <v>873</v>
      </c>
      <c r="C11251">
        <v>1</v>
      </c>
      <c r="D11251" t="s">
        <v>874</v>
      </c>
      <c r="E11251">
        <v>2014</v>
      </c>
      <c r="F11251" s="2">
        <v>41908</v>
      </c>
      <c r="G11251">
        <v>4</v>
      </c>
      <c r="I11251" t="s">
        <v>852</v>
      </c>
      <c r="J11251" t="s">
        <v>853</v>
      </c>
      <c r="K11251">
        <v>4</v>
      </c>
      <c r="L11251">
        <v>15</v>
      </c>
      <c r="M11251" t="s">
        <v>854</v>
      </c>
      <c r="N11251" t="s">
        <v>854</v>
      </c>
      <c r="O11251">
        <v>7.3</v>
      </c>
    </row>
    <row r="11252" spans="1:15" x14ac:dyDescent="0.25">
      <c r="A11252" s="2">
        <v>41745</v>
      </c>
      <c r="B11252" t="s">
        <v>873</v>
      </c>
      <c r="C11252">
        <v>1</v>
      </c>
      <c r="D11252" t="s">
        <v>874</v>
      </c>
      <c r="E11252">
        <v>2014</v>
      </c>
      <c r="F11252" s="2">
        <v>41884</v>
      </c>
      <c r="G11252">
        <v>4</v>
      </c>
      <c r="I11252" t="s">
        <v>875</v>
      </c>
      <c r="J11252" t="s">
        <v>876</v>
      </c>
      <c r="K11252">
        <v>2</v>
      </c>
      <c r="L11252">
        <v>45</v>
      </c>
      <c r="M11252" t="s">
        <v>854</v>
      </c>
      <c r="N11252" t="s">
        <v>854</v>
      </c>
      <c r="O11252">
        <v>7.3</v>
      </c>
    </row>
    <row r="11253" spans="1:15" x14ac:dyDescent="0.25">
      <c r="A11253" s="2">
        <v>41745</v>
      </c>
      <c r="B11253" t="s">
        <v>873</v>
      </c>
      <c r="C11253">
        <v>1</v>
      </c>
      <c r="D11253" t="s">
        <v>874</v>
      </c>
      <c r="E11253">
        <v>2014</v>
      </c>
      <c r="F11253" s="2">
        <v>41887</v>
      </c>
      <c r="G11253">
        <v>4</v>
      </c>
      <c r="I11253" t="s">
        <v>852</v>
      </c>
      <c r="J11253" t="s">
        <v>857</v>
      </c>
      <c r="K11253">
        <v>2</v>
      </c>
      <c r="L11253">
        <v>45</v>
      </c>
      <c r="M11253" t="s">
        <v>854</v>
      </c>
      <c r="N11253" t="s">
        <v>854</v>
      </c>
      <c r="O11253">
        <v>7.3</v>
      </c>
    </row>
    <row r="11254" spans="1:15" x14ac:dyDescent="0.25">
      <c r="A11254" s="2">
        <v>41730</v>
      </c>
      <c r="B11254" t="s">
        <v>873</v>
      </c>
      <c r="C11254">
        <v>1</v>
      </c>
      <c r="D11254" t="s">
        <v>874</v>
      </c>
      <c r="E11254">
        <v>2014</v>
      </c>
      <c r="F11254" s="2">
        <v>41884</v>
      </c>
      <c r="G11254">
        <v>1</v>
      </c>
      <c r="I11254" t="s">
        <v>852</v>
      </c>
      <c r="J11254" t="s">
        <v>857</v>
      </c>
      <c r="K11254">
        <v>1</v>
      </c>
      <c r="L11254">
        <v>45</v>
      </c>
      <c r="M11254" t="s">
        <v>854</v>
      </c>
      <c r="N11254" t="s">
        <v>854</v>
      </c>
      <c r="O11254">
        <v>7.3</v>
      </c>
    </row>
    <row r="11255" spans="1:15" x14ac:dyDescent="0.25">
      <c r="A11255" s="2">
        <v>41730</v>
      </c>
      <c r="B11255" t="s">
        <v>873</v>
      </c>
      <c r="C11255">
        <v>1</v>
      </c>
      <c r="D11255" t="s">
        <v>874</v>
      </c>
      <c r="E11255">
        <v>2014</v>
      </c>
      <c r="F11255" s="2">
        <v>41884</v>
      </c>
      <c r="G11255">
        <v>1</v>
      </c>
      <c r="I11255" t="s">
        <v>875</v>
      </c>
      <c r="J11255" t="s">
        <v>876</v>
      </c>
      <c r="K11255">
        <v>1</v>
      </c>
      <c r="L11255">
        <v>15</v>
      </c>
      <c r="M11255" t="s">
        <v>854</v>
      </c>
      <c r="N11255" t="s">
        <v>854</v>
      </c>
      <c r="O11255">
        <v>7.3</v>
      </c>
    </row>
    <row r="11256" spans="1:15" x14ac:dyDescent="0.25">
      <c r="A11256" s="2">
        <v>41745</v>
      </c>
      <c r="B11256" t="s">
        <v>873</v>
      </c>
      <c r="C11256">
        <v>1</v>
      </c>
      <c r="D11256" t="s">
        <v>874</v>
      </c>
      <c r="E11256">
        <v>2014</v>
      </c>
      <c r="F11256" s="2">
        <v>41894</v>
      </c>
      <c r="G11256">
        <v>1</v>
      </c>
      <c r="I11256" t="s">
        <v>852</v>
      </c>
      <c r="J11256" t="s">
        <v>857</v>
      </c>
      <c r="K11256">
        <v>2</v>
      </c>
      <c r="L11256">
        <v>45</v>
      </c>
      <c r="M11256" t="s">
        <v>854</v>
      </c>
      <c r="N11256" t="s">
        <v>854</v>
      </c>
      <c r="O11256">
        <v>7.3</v>
      </c>
    </row>
    <row r="11257" spans="1:15" x14ac:dyDescent="0.25">
      <c r="A11257" s="2">
        <v>41745</v>
      </c>
      <c r="B11257" t="s">
        <v>873</v>
      </c>
      <c r="C11257">
        <v>1</v>
      </c>
      <c r="D11257" t="s">
        <v>874</v>
      </c>
      <c r="E11257">
        <v>2014</v>
      </c>
      <c r="F11257" s="2">
        <v>41898</v>
      </c>
      <c r="G11257">
        <v>1</v>
      </c>
      <c r="I11257" t="s">
        <v>852</v>
      </c>
      <c r="J11257" t="s">
        <v>853</v>
      </c>
      <c r="K11257">
        <v>2</v>
      </c>
      <c r="L11257">
        <v>45</v>
      </c>
      <c r="M11257" t="s">
        <v>854</v>
      </c>
      <c r="N11257" t="s">
        <v>854</v>
      </c>
      <c r="O11257">
        <v>7.3</v>
      </c>
    </row>
    <row r="11258" spans="1:15" x14ac:dyDescent="0.25">
      <c r="A11258" s="2">
        <v>41760</v>
      </c>
      <c r="B11258" t="s">
        <v>873</v>
      </c>
      <c r="C11258">
        <v>1</v>
      </c>
      <c r="D11258" t="s">
        <v>874</v>
      </c>
      <c r="E11258">
        <v>2014</v>
      </c>
      <c r="F11258" s="2">
        <v>41894</v>
      </c>
      <c r="G11258">
        <v>1</v>
      </c>
      <c r="I11258" t="s">
        <v>875</v>
      </c>
      <c r="J11258" t="s">
        <v>876</v>
      </c>
      <c r="K11258">
        <v>3</v>
      </c>
      <c r="L11258">
        <v>45</v>
      </c>
      <c r="M11258" t="s">
        <v>854</v>
      </c>
      <c r="N11258" t="s">
        <v>854</v>
      </c>
      <c r="O11258">
        <v>7.3</v>
      </c>
    </row>
    <row r="11259" spans="1:15" x14ac:dyDescent="0.25">
      <c r="A11259" s="2">
        <v>41760</v>
      </c>
      <c r="B11259" t="s">
        <v>873</v>
      </c>
      <c r="C11259">
        <v>1</v>
      </c>
      <c r="D11259" t="s">
        <v>874</v>
      </c>
      <c r="E11259">
        <v>2014</v>
      </c>
      <c r="F11259" s="2">
        <v>41898</v>
      </c>
      <c r="G11259">
        <v>1</v>
      </c>
      <c r="I11259" t="s">
        <v>852</v>
      </c>
      <c r="J11259" t="s">
        <v>857</v>
      </c>
      <c r="K11259">
        <v>3</v>
      </c>
      <c r="L11259">
        <v>45</v>
      </c>
      <c r="M11259" t="s">
        <v>854</v>
      </c>
      <c r="N11259" t="s">
        <v>854</v>
      </c>
      <c r="O11259">
        <v>7.3</v>
      </c>
    </row>
    <row r="11260" spans="1:15" x14ac:dyDescent="0.25">
      <c r="A11260" s="2">
        <v>41775</v>
      </c>
      <c r="B11260" t="s">
        <v>873</v>
      </c>
      <c r="C11260">
        <v>1</v>
      </c>
      <c r="D11260" t="s">
        <v>874</v>
      </c>
      <c r="E11260">
        <v>2014</v>
      </c>
      <c r="F11260" s="2">
        <v>41908</v>
      </c>
      <c r="G11260">
        <v>1</v>
      </c>
      <c r="I11260" t="s">
        <v>875</v>
      </c>
      <c r="J11260" t="s">
        <v>876</v>
      </c>
      <c r="K11260">
        <v>4</v>
      </c>
      <c r="L11260">
        <v>15</v>
      </c>
      <c r="M11260" t="s">
        <v>854</v>
      </c>
      <c r="N11260" t="s">
        <v>854</v>
      </c>
      <c r="O11260">
        <v>7.3</v>
      </c>
    </row>
    <row r="11261" spans="1:15" x14ac:dyDescent="0.25">
      <c r="A11261" s="2">
        <v>41775</v>
      </c>
      <c r="B11261" t="s">
        <v>873</v>
      </c>
      <c r="C11261">
        <v>1</v>
      </c>
      <c r="D11261" t="s">
        <v>874</v>
      </c>
      <c r="E11261">
        <v>2014</v>
      </c>
      <c r="F11261" s="2">
        <v>41912</v>
      </c>
      <c r="G11261">
        <v>1</v>
      </c>
      <c r="I11261" t="s">
        <v>852</v>
      </c>
      <c r="J11261" t="s">
        <v>857</v>
      </c>
      <c r="K11261">
        <v>4</v>
      </c>
      <c r="L11261">
        <v>15</v>
      </c>
      <c r="M11261" t="s">
        <v>854</v>
      </c>
      <c r="N11261" t="s">
        <v>854</v>
      </c>
      <c r="O11261">
        <v>7.3</v>
      </c>
    </row>
    <row r="11262" spans="1:15" x14ac:dyDescent="0.25">
      <c r="A11262" s="2">
        <v>41745</v>
      </c>
      <c r="B11262" t="s">
        <v>873</v>
      </c>
      <c r="C11262">
        <v>1</v>
      </c>
      <c r="D11262" t="s">
        <v>874</v>
      </c>
      <c r="E11262">
        <v>2014</v>
      </c>
      <c r="F11262" s="2">
        <v>41901</v>
      </c>
      <c r="G11262">
        <v>2</v>
      </c>
      <c r="I11262" t="s">
        <v>852</v>
      </c>
      <c r="J11262" t="s">
        <v>853</v>
      </c>
      <c r="K11262">
        <v>2</v>
      </c>
      <c r="L11262">
        <v>45</v>
      </c>
      <c r="M11262" t="s">
        <v>854</v>
      </c>
      <c r="N11262" t="s">
        <v>854</v>
      </c>
      <c r="O11262">
        <v>7.3</v>
      </c>
    </row>
    <row r="11263" spans="1:15" x14ac:dyDescent="0.25">
      <c r="A11263" s="2">
        <v>41745</v>
      </c>
      <c r="B11263" t="s">
        <v>873</v>
      </c>
      <c r="C11263">
        <v>1</v>
      </c>
      <c r="D11263" t="s">
        <v>874</v>
      </c>
      <c r="E11263">
        <v>2014</v>
      </c>
      <c r="F11263" s="2">
        <v>41887</v>
      </c>
      <c r="G11263">
        <v>2</v>
      </c>
      <c r="I11263" t="s">
        <v>852</v>
      </c>
      <c r="J11263" t="s">
        <v>857</v>
      </c>
      <c r="K11263">
        <v>2</v>
      </c>
      <c r="L11263">
        <v>45</v>
      </c>
      <c r="M11263" t="s">
        <v>854</v>
      </c>
      <c r="N11263" t="s">
        <v>854</v>
      </c>
      <c r="O11263">
        <v>7.3</v>
      </c>
    </row>
    <row r="11264" spans="1:15" x14ac:dyDescent="0.25">
      <c r="A11264" s="2">
        <v>41775</v>
      </c>
      <c r="B11264" t="s">
        <v>873</v>
      </c>
      <c r="C11264">
        <v>1</v>
      </c>
      <c r="D11264" t="s">
        <v>874</v>
      </c>
      <c r="E11264">
        <v>2014</v>
      </c>
      <c r="F11264" s="2">
        <v>41912</v>
      </c>
      <c r="G11264">
        <v>2</v>
      </c>
      <c r="I11264" t="s">
        <v>852</v>
      </c>
      <c r="J11264" t="s">
        <v>853</v>
      </c>
      <c r="K11264">
        <v>4</v>
      </c>
      <c r="L11264">
        <v>15</v>
      </c>
      <c r="M11264" t="s">
        <v>854</v>
      </c>
      <c r="N11264" t="s">
        <v>854</v>
      </c>
      <c r="O11264">
        <v>7.3</v>
      </c>
    </row>
    <row r="11265" spans="1:15" x14ac:dyDescent="0.25">
      <c r="A11265" s="2">
        <v>41775</v>
      </c>
      <c r="B11265" t="s">
        <v>873</v>
      </c>
      <c r="C11265">
        <v>1</v>
      </c>
      <c r="D11265" t="s">
        <v>874</v>
      </c>
      <c r="E11265">
        <v>2014</v>
      </c>
      <c r="F11265" s="2">
        <v>41908</v>
      </c>
      <c r="G11265">
        <v>2</v>
      </c>
      <c r="I11265" t="s">
        <v>852</v>
      </c>
      <c r="J11265" t="s">
        <v>853</v>
      </c>
      <c r="K11265">
        <v>4</v>
      </c>
      <c r="L11265">
        <v>45</v>
      </c>
      <c r="M11265" t="s">
        <v>854</v>
      </c>
      <c r="N11265" t="s">
        <v>854</v>
      </c>
      <c r="O11265">
        <v>7.3</v>
      </c>
    </row>
    <row r="11266" spans="1:15" x14ac:dyDescent="0.25">
      <c r="A11266" s="2">
        <v>41730</v>
      </c>
      <c r="B11266" t="s">
        <v>873</v>
      </c>
      <c r="C11266">
        <v>1</v>
      </c>
      <c r="D11266" t="s">
        <v>874</v>
      </c>
      <c r="E11266">
        <v>2014</v>
      </c>
      <c r="F11266" s="2">
        <v>41887</v>
      </c>
      <c r="G11266">
        <v>2</v>
      </c>
      <c r="I11266" t="s">
        <v>852</v>
      </c>
      <c r="J11266" t="s">
        <v>853</v>
      </c>
      <c r="K11266">
        <v>1</v>
      </c>
      <c r="L11266">
        <v>15</v>
      </c>
      <c r="M11266" t="s">
        <v>854</v>
      </c>
      <c r="N11266" t="s">
        <v>854</v>
      </c>
      <c r="O11266">
        <v>7.3</v>
      </c>
    </row>
    <row r="11267" spans="1:15" x14ac:dyDescent="0.25">
      <c r="A11267" s="2">
        <v>41730</v>
      </c>
      <c r="B11267" t="s">
        <v>873</v>
      </c>
      <c r="C11267">
        <v>1</v>
      </c>
      <c r="D11267" t="s">
        <v>874</v>
      </c>
      <c r="E11267">
        <v>2014</v>
      </c>
      <c r="F11267" s="2">
        <v>41894</v>
      </c>
      <c r="G11267">
        <v>2</v>
      </c>
      <c r="I11267" t="s">
        <v>852</v>
      </c>
      <c r="J11267" t="s">
        <v>853</v>
      </c>
      <c r="K11267">
        <v>1</v>
      </c>
      <c r="L11267">
        <v>45</v>
      </c>
      <c r="M11267" t="s">
        <v>854</v>
      </c>
      <c r="N11267" t="s">
        <v>854</v>
      </c>
      <c r="O11267">
        <v>7.3</v>
      </c>
    </row>
    <row r="11268" spans="1:15" x14ac:dyDescent="0.25">
      <c r="A11268" s="2">
        <v>41760</v>
      </c>
      <c r="B11268" t="s">
        <v>873</v>
      </c>
      <c r="C11268">
        <v>1</v>
      </c>
      <c r="D11268" t="s">
        <v>874</v>
      </c>
      <c r="E11268">
        <v>2014</v>
      </c>
      <c r="F11268" s="2">
        <v>41901</v>
      </c>
      <c r="G11268">
        <v>2</v>
      </c>
      <c r="I11268" t="s">
        <v>875</v>
      </c>
      <c r="J11268" t="s">
        <v>876</v>
      </c>
      <c r="K11268">
        <v>3</v>
      </c>
      <c r="L11268">
        <v>45</v>
      </c>
      <c r="M11268" t="s">
        <v>854</v>
      </c>
      <c r="N11268" t="s">
        <v>854</v>
      </c>
      <c r="O11268">
        <v>7.3</v>
      </c>
    </row>
    <row r="11269" spans="1:15" x14ac:dyDescent="0.25">
      <c r="A11269" s="2">
        <v>41760</v>
      </c>
      <c r="B11269" t="s">
        <v>873</v>
      </c>
      <c r="C11269">
        <v>1</v>
      </c>
      <c r="D11269" t="s">
        <v>874</v>
      </c>
      <c r="E11269">
        <v>2014</v>
      </c>
      <c r="F11269" s="2">
        <v>41905</v>
      </c>
      <c r="G11269">
        <v>2</v>
      </c>
      <c r="I11269" t="s">
        <v>852</v>
      </c>
      <c r="J11269" t="s">
        <v>853</v>
      </c>
      <c r="K11269">
        <v>3</v>
      </c>
      <c r="L11269">
        <v>15</v>
      </c>
      <c r="M11269" t="s">
        <v>854</v>
      </c>
      <c r="N11269" t="s">
        <v>854</v>
      </c>
      <c r="O11269">
        <v>7.3</v>
      </c>
    </row>
    <row r="11270" spans="1:15" x14ac:dyDescent="0.25">
      <c r="A11270" s="2">
        <v>41775</v>
      </c>
      <c r="B11270" t="s">
        <v>873</v>
      </c>
      <c r="C11270">
        <v>1</v>
      </c>
      <c r="D11270" t="s">
        <v>874</v>
      </c>
      <c r="E11270">
        <v>2014</v>
      </c>
      <c r="F11270" s="2">
        <v>41908</v>
      </c>
      <c r="G11270">
        <v>3</v>
      </c>
      <c r="I11270" t="s">
        <v>875</v>
      </c>
      <c r="J11270" t="s">
        <v>876</v>
      </c>
      <c r="K11270">
        <v>4</v>
      </c>
      <c r="L11270">
        <v>15</v>
      </c>
      <c r="M11270" t="s">
        <v>854</v>
      </c>
      <c r="N11270" t="s">
        <v>854</v>
      </c>
      <c r="O11270">
        <v>7.3</v>
      </c>
    </row>
    <row r="11271" spans="1:15" x14ac:dyDescent="0.25">
      <c r="A11271" s="2">
        <v>41775</v>
      </c>
      <c r="B11271" t="s">
        <v>873</v>
      </c>
      <c r="C11271">
        <v>1</v>
      </c>
      <c r="D11271" t="s">
        <v>874</v>
      </c>
      <c r="E11271">
        <v>2014</v>
      </c>
      <c r="F11271" s="2">
        <v>41912</v>
      </c>
      <c r="G11271">
        <v>3</v>
      </c>
      <c r="I11271" t="s">
        <v>852</v>
      </c>
      <c r="J11271" t="s">
        <v>853</v>
      </c>
      <c r="K11271">
        <v>4</v>
      </c>
      <c r="L11271">
        <v>15</v>
      </c>
      <c r="M11271" t="s">
        <v>854</v>
      </c>
      <c r="N11271" t="s">
        <v>854</v>
      </c>
      <c r="O11271">
        <v>7.3</v>
      </c>
    </row>
    <row r="11272" spans="1:15" x14ac:dyDescent="0.25">
      <c r="A11272" s="2">
        <v>41760</v>
      </c>
      <c r="B11272" t="s">
        <v>873</v>
      </c>
      <c r="C11272">
        <v>1</v>
      </c>
      <c r="D11272" t="s">
        <v>874</v>
      </c>
      <c r="E11272">
        <v>2014</v>
      </c>
      <c r="F11272" s="2">
        <v>41898</v>
      </c>
      <c r="G11272">
        <v>3</v>
      </c>
      <c r="I11272" t="s">
        <v>852</v>
      </c>
      <c r="J11272" t="s">
        <v>857</v>
      </c>
      <c r="K11272">
        <v>3</v>
      </c>
      <c r="L11272">
        <v>15</v>
      </c>
      <c r="M11272" t="s">
        <v>854</v>
      </c>
      <c r="N11272" t="s">
        <v>854</v>
      </c>
      <c r="O11272">
        <v>7.3</v>
      </c>
    </row>
    <row r="11273" spans="1:15" x14ac:dyDescent="0.25">
      <c r="A11273" s="2">
        <v>41760</v>
      </c>
      <c r="B11273" t="s">
        <v>873</v>
      </c>
      <c r="C11273">
        <v>1</v>
      </c>
      <c r="D11273" t="s">
        <v>874</v>
      </c>
      <c r="E11273">
        <v>2014</v>
      </c>
      <c r="F11273" s="2">
        <v>41905</v>
      </c>
      <c r="G11273">
        <v>3</v>
      </c>
      <c r="I11273" t="s">
        <v>852</v>
      </c>
      <c r="J11273" t="s">
        <v>853</v>
      </c>
      <c r="K11273">
        <v>3</v>
      </c>
      <c r="L11273">
        <v>15</v>
      </c>
      <c r="M11273" t="s">
        <v>854</v>
      </c>
      <c r="N11273" t="s">
        <v>854</v>
      </c>
      <c r="O11273">
        <v>7.3</v>
      </c>
    </row>
    <row r="11274" spans="1:15" x14ac:dyDescent="0.25">
      <c r="A11274" s="2">
        <v>41745</v>
      </c>
      <c r="B11274" t="s">
        <v>873</v>
      </c>
      <c r="C11274">
        <v>1</v>
      </c>
      <c r="D11274" t="s">
        <v>874</v>
      </c>
      <c r="E11274">
        <v>2014</v>
      </c>
      <c r="F11274" s="2">
        <v>41898</v>
      </c>
      <c r="G11274">
        <v>3</v>
      </c>
      <c r="I11274" t="s">
        <v>875</v>
      </c>
      <c r="J11274" t="s">
        <v>876</v>
      </c>
      <c r="K11274">
        <v>2</v>
      </c>
      <c r="L11274">
        <v>45</v>
      </c>
      <c r="M11274" t="s">
        <v>854</v>
      </c>
      <c r="N11274" t="s">
        <v>854</v>
      </c>
      <c r="O11274">
        <v>7.3</v>
      </c>
    </row>
    <row r="11275" spans="1:15" x14ac:dyDescent="0.25">
      <c r="A11275" s="2">
        <v>41745</v>
      </c>
      <c r="B11275" t="s">
        <v>873</v>
      </c>
      <c r="C11275">
        <v>1</v>
      </c>
      <c r="D11275" t="s">
        <v>874</v>
      </c>
      <c r="E11275">
        <v>2014</v>
      </c>
      <c r="F11275" s="2">
        <v>41894</v>
      </c>
      <c r="G11275">
        <v>3</v>
      </c>
      <c r="I11275" t="s">
        <v>852</v>
      </c>
      <c r="J11275" t="s">
        <v>857</v>
      </c>
      <c r="K11275">
        <v>2</v>
      </c>
      <c r="L11275">
        <v>15</v>
      </c>
      <c r="M11275" t="s">
        <v>854</v>
      </c>
      <c r="N11275" t="s">
        <v>854</v>
      </c>
      <c r="O11275">
        <v>7.3</v>
      </c>
    </row>
    <row r="11276" spans="1:15" x14ac:dyDescent="0.25">
      <c r="A11276" s="2">
        <v>41730</v>
      </c>
      <c r="B11276" t="s">
        <v>873</v>
      </c>
      <c r="C11276">
        <v>1</v>
      </c>
      <c r="D11276" t="s">
        <v>874</v>
      </c>
      <c r="E11276">
        <v>2014</v>
      </c>
      <c r="F11276" s="2">
        <v>41884</v>
      </c>
      <c r="G11276">
        <v>3</v>
      </c>
      <c r="I11276" t="s">
        <v>875</v>
      </c>
      <c r="J11276" t="s">
        <v>876</v>
      </c>
      <c r="K11276">
        <v>1</v>
      </c>
      <c r="L11276">
        <v>45</v>
      </c>
      <c r="M11276" t="s">
        <v>854</v>
      </c>
      <c r="N11276" t="s">
        <v>854</v>
      </c>
      <c r="O11276">
        <v>7.3</v>
      </c>
    </row>
    <row r="11277" spans="1:15" x14ac:dyDescent="0.25">
      <c r="A11277" s="2">
        <v>41730</v>
      </c>
      <c r="B11277" t="s">
        <v>873</v>
      </c>
      <c r="C11277">
        <v>1</v>
      </c>
      <c r="D11277" t="s">
        <v>874</v>
      </c>
      <c r="E11277">
        <v>2014</v>
      </c>
      <c r="F11277" s="2">
        <v>41877</v>
      </c>
      <c r="G11277">
        <v>3</v>
      </c>
      <c r="I11277" t="s">
        <v>852</v>
      </c>
      <c r="J11277" t="s">
        <v>857</v>
      </c>
      <c r="K11277">
        <v>1</v>
      </c>
      <c r="L11277">
        <v>15</v>
      </c>
      <c r="M11277" t="s">
        <v>854</v>
      </c>
      <c r="N11277" t="s">
        <v>854</v>
      </c>
      <c r="O11277">
        <v>7.3</v>
      </c>
    </row>
    <row r="11278" spans="1:15" x14ac:dyDescent="0.25">
      <c r="A11278" s="2">
        <v>41760</v>
      </c>
      <c r="B11278" t="s">
        <v>873</v>
      </c>
      <c r="C11278">
        <v>1</v>
      </c>
      <c r="D11278" t="s">
        <v>874</v>
      </c>
      <c r="E11278">
        <v>2014</v>
      </c>
      <c r="F11278" s="2">
        <v>41901</v>
      </c>
      <c r="G11278">
        <v>4</v>
      </c>
      <c r="I11278" t="s">
        <v>852</v>
      </c>
      <c r="J11278" t="s">
        <v>857</v>
      </c>
      <c r="K11278">
        <v>3</v>
      </c>
      <c r="L11278">
        <v>45</v>
      </c>
      <c r="M11278" t="s">
        <v>854</v>
      </c>
      <c r="N11278" t="s">
        <v>854</v>
      </c>
      <c r="O11278">
        <v>7.3</v>
      </c>
    </row>
    <row r="11279" spans="1:15" x14ac:dyDescent="0.25">
      <c r="A11279" s="2">
        <v>41760</v>
      </c>
      <c r="B11279" t="s">
        <v>873</v>
      </c>
      <c r="C11279">
        <v>1</v>
      </c>
      <c r="D11279" t="s">
        <v>874</v>
      </c>
      <c r="E11279">
        <v>2014</v>
      </c>
      <c r="F11279" s="2">
        <v>41908</v>
      </c>
      <c r="G11279">
        <v>4</v>
      </c>
      <c r="I11279" t="s">
        <v>875</v>
      </c>
      <c r="J11279" t="s">
        <v>876</v>
      </c>
      <c r="K11279">
        <v>3</v>
      </c>
      <c r="L11279">
        <v>15</v>
      </c>
      <c r="M11279" t="s">
        <v>854</v>
      </c>
      <c r="N11279" t="s">
        <v>854</v>
      </c>
      <c r="O11279">
        <v>7.3</v>
      </c>
    </row>
    <row r="11280" spans="1:15" x14ac:dyDescent="0.25">
      <c r="A11280" s="2">
        <v>41730</v>
      </c>
      <c r="B11280" t="s">
        <v>873</v>
      </c>
      <c r="C11280">
        <v>1</v>
      </c>
      <c r="D11280" t="s">
        <v>874</v>
      </c>
      <c r="E11280">
        <v>2014</v>
      </c>
      <c r="F11280" s="2">
        <v>41877</v>
      </c>
      <c r="G11280">
        <v>4</v>
      </c>
      <c r="I11280" t="s">
        <v>875</v>
      </c>
      <c r="J11280" t="s">
        <v>876</v>
      </c>
      <c r="K11280">
        <v>1</v>
      </c>
      <c r="L11280">
        <v>45</v>
      </c>
      <c r="M11280" t="s">
        <v>854</v>
      </c>
      <c r="N11280" t="s">
        <v>854</v>
      </c>
      <c r="O11280">
        <v>7.3</v>
      </c>
    </row>
    <row r="11281" spans="1:18" x14ac:dyDescent="0.25">
      <c r="A11281" s="2">
        <v>41730</v>
      </c>
      <c r="B11281" t="s">
        <v>873</v>
      </c>
      <c r="C11281">
        <v>1</v>
      </c>
      <c r="D11281" t="s">
        <v>874</v>
      </c>
      <c r="E11281">
        <v>2014</v>
      </c>
      <c r="F11281" s="2">
        <v>41871</v>
      </c>
      <c r="G11281">
        <v>4</v>
      </c>
      <c r="I11281" t="s">
        <v>852</v>
      </c>
      <c r="J11281" t="s">
        <v>857</v>
      </c>
      <c r="K11281">
        <v>1</v>
      </c>
      <c r="L11281">
        <v>45</v>
      </c>
      <c r="M11281" t="s">
        <v>854</v>
      </c>
      <c r="N11281" t="s">
        <v>854</v>
      </c>
      <c r="O11281">
        <v>7.3</v>
      </c>
    </row>
    <row r="11282" spans="1:18" x14ac:dyDescent="0.25">
      <c r="A11282" s="2">
        <v>41775</v>
      </c>
      <c r="B11282" t="s">
        <v>873</v>
      </c>
      <c r="C11282">
        <v>1</v>
      </c>
      <c r="D11282" t="s">
        <v>874</v>
      </c>
      <c r="E11282">
        <v>2014</v>
      </c>
      <c r="F11282" s="2">
        <v>41912</v>
      </c>
      <c r="G11282">
        <v>4</v>
      </c>
      <c r="I11282" t="s">
        <v>852</v>
      </c>
      <c r="J11282" t="s">
        <v>857</v>
      </c>
      <c r="K11282">
        <v>4</v>
      </c>
      <c r="L11282">
        <v>15</v>
      </c>
      <c r="M11282" t="s">
        <v>854</v>
      </c>
      <c r="N11282" t="s">
        <v>854</v>
      </c>
      <c r="O11282">
        <v>7.3</v>
      </c>
    </row>
    <row r="11283" spans="1:18" x14ac:dyDescent="0.25">
      <c r="A11283" s="2">
        <v>41775</v>
      </c>
      <c r="B11283" t="s">
        <v>873</v>
      </c>
      <c r="C11283">
        <v>1</v>
      </c>
      <c r="D11283" t="s">
        <v>874</v>
      </c>
      <c r="E11283">
        <v>2014</v>
      </c>
      <c r="F11283" s="2">
        <v>41908</v>
      </c>
      <c r="G11283">
        <v>4</v>
      </c>
      <c r="I11283" t="s">
        <v>852</v>
      </c>
      <c r="J11283" t="s">
        <v>853</v>
      </c>
      <c r="K11283">
        <v>4</v>
      </c>
      <c r="L11283">
        <v>45</v>
      </c>
      <c r="M11283" t="s">
        <v>854</v>
      </c>
      <c r="N11283" t="s">
        <v>854</v>
      </c>
      <c r="O11283">
        <v>7.3</v>
      </c>
    </row>
    <row r="11284" spans="1:18" x14ac:dyDescent="0.25">
      <c r="A11284" s="2">
        <v>41745</v>
      </c>
      <c r="B11284" t="s">
        <v>873</v>
      </c>
      <c r="C11284">
        <v>1</v>
      </c>
      <c r="D11284" t="s">
        <v>874</v>
      </c>
      <c r="E11284">
        <v>2014</v>
      </c>
      <c r="F11284" s="2">
        <v>41898</v>
      </c>
      <c r="G11284">
        <v>4</v>
      </c>
      <c r="I11284" t="s">
        <v>852</v>
      </c>
      <c r="J11284" t="s">
        <v>853</v>
      </c>
      <c r="K11284">
        <v>2</v>
      </c>
      <c r="L11284">
        <v>15</v>
      </c>
      <c r="M11284" t="s">
        <v>854</v>
      </c>
      <c r="N11284" t="s">
        <v>854</v>
      </c>
      <c r="O11284">
        <v>7.3</v>
      </c>
    </row>
    <row r="11285" spans="1:18" x14ac:dyDescent="0.25">
      <c r="A11285" s="2">
        <v>41745</v>
      </c>
      <c r="B11285" t="s">
        <v>873</v>
      </c>
      <c r="C11285">
        <v>1</v>
      </c>
      <c r="D11285" t="s">
        <v>874</v>
      </c>
      <c r="E11285">
        <v>2014</v>
      </c>
      <c r="F11285" s="2">
        <v>41898</v>
      </c>
      <c r="G11285">
        <v>4</v>
      </c>
      <c r="I11285" t="s">
        <v>875</v>
      </c>
      <c r="J11285" t="s">
        <v>876</v>
      </c>
      <c r="K11285">
        <v>2</v>
      </c>
      <c r="L11285">
        <v>15</v>
      </c>
      <c r="M11285" t="s">
        <v>854</v>
      </c>
      <c r="N11285" t="s">
        <v>854</v>
      </c>
      <c r="O11285">
        <v>7.3</v>
      </c>
    </row>
    <row r="11286" spans="1:18" x14ac:dyDescent="0.25">
      <c r="A11286" s="2">
        <v>42107</v>
      </c>
      <c r="B11286" t="s">
        <v>986</v>
      </c>
      <c r="C11286" t="s">
        <v>915</v>
      </c>
      <c r="D11286" t="s">
        <v>987</v>
      </c>
      <c r="E11286">
        <v>2015</v>
      </c>
      <c r="F11286" s="2">
        <v>42209</v>
      </c>
      <c r="G11286">
        <v>1</v>
      </c>
      <c r="I11286" t="s">
        <v>852</v>
      </c>
      <c r="J11286" t="s">
        <v>858</v>
      </c>
      <c r="K11286">
        <v>1</v>
      </c>
      <c r="L11286">
        <v>45</v>
      </c>
      <c r="M11286" t="s">
        <v>854</v>
      </c>
      <c r="N11286" t="s">
        <v>988</v>
      </c>
      <c r="O11286">
        <v>6</v>
      </c>
      <c r="R11286">
        <v>521.20000000000005</v>
      </c>
    </row>
    <row r="11287" spans="1:18" x14ac:dyDescent="0.25">
      <c r="A11287" s="2">
        <v>42107</v>
      </c>
      <c r="B11287" t="s">
        <v>986</v>
      </c>
      <c r="C11287" t="s">
        <v>915</v>
      </c>
      <c r="D11287" t="s">
        <v>987</v>
      </c>
      <c r="E11287">
        <v>2015</v>
      </c>
      <c r="F11287" s="2">
        <v>42209</v>
      </c>
      <c r="G11287">
        <v>1</v>
      </c>
      <c r="I11287" t="s">
        <v>852</v>
      </c>
      <c r="J11287" t="s">
        <v>858</v>
      </c>
      <c r="K11287">
        <v>1</v>
      </c>
      <c r="L11287">
        <v>15</v>
      </c>
      <c r="M11287" t="s">
        <v>854</v>
      </c>
      <c r="N11287" t="s">
        <v>988</v>
      </c>
      <c r="O11287">
        <v>6</v>
      </c>
      <c r="R11287">
        <v>379.9</v>
      </c>
    </row>
    <row r="11288" spans="1:18" x14ac:dyDescent="0.25">
      <c r="A11288" s="2">
        <v>42107</v>
      </c>
      <c r="B11288" t="s">
        <v>986</v>
      </c>
      <c r="C11288" t="s">
        <v>915</v>
      </c>
      <c r="D11288" t="s">
        <v>987</v>
      </c>
      <c r="E11288">
        <v>2015</v>
      </c>
      <c r="F11288" s="2">
        <v>42195</v>
      </c>
      <c r="G11288">
        <v>1</v>
      </c>
      <c r="I11288" t="s">
        <v>852</v>
      </c>
      <c r="J11288" t="s">
        <v>857</v>
      </c>
      <c r="K11288">
        <v>1</v>
      </c>
      <c r="L11288">
        <v>15</v>
      </c>
      <c r="M11288" t="s">
        <v>854</v>
      </c>
      <c r="N11288" t="s">
        <v>988</v>
      </c>
      <c r="O11288">
        <v>6</v>
      </c>
      <c r="R11288">
        <v>409.4</v>
      </c>
    </row>
    <row r="11289" spans="1:18" x14ac:dyDescent="0.25">
      <c r="A11289" s="2">
        <v>42107</v>
      </c>
      <c r="B11289" t="s">
        <v>986</v>
      </c>
      <c r="C11289" t="s">
        <v>915</v>
      </c>
      <c r="D11289" t="s">
        <v>987</v>
      </c>
      <c r="E11289">
        <v>2015</v>
      </c>
      <c r="F11289" s="2">
        <v>42195</v>
      </c>
      <c r="G11289">
        <v>1</v>
      </c>
      <c r="I11289" t="s">
        <v>852</v>
      </c>
      <c r="J11289" t="s">
        <v>857</v>
      </c>
      <c r="K11289">
        <v>1</v>
      </c>
      <c r="L11289">
        <v>45</v>
      </c>
      <c r="M11289" t="s">
        <v>854</v>
      </c>
      <c r="N11289" t="s">
        <v>989</v>
      </c>
      <c r="O11289">
        <v>6</v>
      </c>
      <c r="R11289">
        <v>313.39999999999998</v>
      </c>
    </row>
    <row r="11290" spans="1:18" x14ac:dyDescent="0.25">
      <c r="A11290" s="2">
        <v>42107</v>
      </c>
      <c r="B11290" t="s">
        <v>986</v>
      </c>
      <c r="C11290" t="s">
        <v>915</v>
      </c>
      <c r="D11290" t="s">
        <v>987</v>
      </c>
      <c r="E11290">
        <v>2015</v>
      </c>
      <c r="F11290" s="2">
        <v>42195</v>
      </c>
      <c r="G11290">
        <v>1</v>
      </c>
      <c r="I11290" t="s">
        <v>852</v>
      </c>
      <c r="J11290" t="s">
        <v>857</v>
      </c>
      <c r="K11290">
        <v>1</v>
      </c>
      <c r="L11290">
        <v>45</v>
      </c>
      <c r="M11290" t="s">
        <v>854</v>
      </c>
      <c r="N11290" t="s">
        <v>988</v>
      </c>
      <c r="O11290">
        <v>6</v>
      </c>
      <c r="R11290">
        <v>397.3</v>
      </c>
    </row>
    <row r="11291" spans="1:18" x14ac:dyDescent="0.25">
      <c r="A11291" s="2">
        <v>42107</v>
      </c>
      <c r="B11291" t="s">
        <v>986</v>
      </c>
      <c r="C11291" t="s">
        <v>915</v>
      </c>
      <c r="D11291" t="s">
        <v>987</v>
      </c>
      <c r="E11291">
        <v>2015</v>
      </c>
      <c r="F11291" s="2">
        <v>42208</v>
      </c>
      <c r="G11291">
        <v>1</v>
      </c>
      <c r="I11291" t="s">
        <v>852</v>
      </c>
      <c r="J11291" t="s">
        <v>858</v>
      </c>
      <c r="K11291">
        <v>1</v>
      </c>
      <c r="L11291">
        <v>45</v>
      </c>
      <c r="M11291" t="s">
        <v>854</v>
      </c>
      <c r="N11291" t="s">
        <v>989</v>
      </c>
      <c r="O11291">
        <v>6</v>
      </c>
      <c r="R11291">
        <v>338.4</v>
      </c>
    </row>
    <row r="11292" spans="1:18" x14ac:dyDescent="0.25">
      <c r="A11292" s="2">
        <v>42107</v>
      </c>
      <c r="B11292" t="s">
        <v>986</v>
      </c>
      <c r="C11292" t="s">
        <v>915</v>
      </c>
      <c r="D11292" t="s">
        <v>987</v>
      </c>
      <c r="E11292">
        <v>2015</v>
      </c>
      <c r="F11292" s="2">
        <v>42209</v>
      </c>
      <c r="G11292">
        <v>1</v>
      </c>
      <c r="I11292" t="s">
        <v>852</v>
      </c>
      <c r="J11292" t="s">
        <v>858</v>
      </c>
      <c r="K11292">
        <v>1</v>
      </c>
      <c r="L11292">
        <v>15</v>
      </c>
      <c r="M11292" t="s">
        <v>854</v>
      </c>
      <c r="N11292" t="s">
        <v>989</v>
      </c>
      <c r="O11292">
        <v>6</v>
      </c>
      <c r="R11292">
        <v>326.5</v>
      </c>
    </row>
    <row r="11293" spans="1:18" x14ac:dyDescent="0.25">
      <c r="A11293" s="2">
        <v>42107</v>
      </c>
      <c r="B11293" t="s">
        <v>986</v>
      </c>
      <c r="C11293" t="s">
        <v>915</v>
      </c>
      <c r="D11293" t="s">
        <v>987</v>
      </c>
      <c r="E11293">
        <v>2015</v>
      </c>
      <c r="F11293" s="2">
        <v>42210</v>
      </c>
      <c r="G11293">
        <v>1</v>
      </c>
      <c r="I11293" t="s">
        <v>852</v>
      </c>
      <c r="J11293" t="s">
        <v>857</v>
      </c>
      <c r="K11293">
        <v>1</v>
      </c>
      <c r="L11293">
        <v>15</v>
      </c>
      <c r="M11293" t="s">
        <v>854</v>
      </c>
      <c r="N11293" t="s">
        <v>989</v>
      </c>
      <c r="O11293">
        <v>6</v>
      </c>
      <c r="R11293">
        <v>272.8</v>
      </c>
    </row>
    <row r="11294" spans="1:18" x14ac:dyDescent="0.25">
      <c r="A11294" s="2">
        <v>42107</v>
      </c>
      <c r="B11294" t="s">
        <v>986</v>
      </c>
      <c r="C11294" t="s">
        <v>915</v>
      </c>
      <c r="D11294" t="s">
        <v>987</v>
      </c>
      <c r="E11294">
        <v>2015</v>
      </c>
      <c r="F11294" s="2">
        <v>42208</v>
      </c>
      <c r="G11294">
        <v>2</v>
      </c>
      <c r="I11294" t="s">
        <v>852</v>
      </c>
      <c r="J11294" t="s">
        <v>858</v>
      </c>
      <c r="K11294">
        <v>1</v>
      </c>
      <c r="L11294">
        <v>15</v>
      </c>
      <c r="M11294" t="s">
        <v>854</v>
      </c>
      <c r="N11294" t="s">
        <v>989</v>
      </c>
      <c r="O11294">
        <v>6</v>
      </c>
      <c r="R11294">
        <v>312.60000000000002</v>
      </c>
    </row>
    <row r="11295" spans="1:18" x14ac:dyDescent="0.25">
      <c r="A11295" s="2">
        <v>42107</v>
      </c>
      <c r="B11295" t="s">
        <v>986</v>
      </c>
      <c r="C11295" t="s">
        <v>915</v>
      </c>
      <c r="D11295" t="s">
        <v>987</v>
      </c>
      <c r="E11295">
        <v>2015</v>
      </c>
      <c r="F11295" s="2">
        <v>42195</v>
      </c>
      <c r="G11295">
        <v>2</v>
      </c>
      <c r="I11295" t="s">
        <v>852</v>
      </c>
      <c r="J11295" t="s">
        <v>857</v>
      </c>
      <c r="K11295">
        <v>1</v>
      </c>
      <c r="L11295">
        <v>45</v>
      </c>
      <c r="M11295" t="s">
        <v>854</v>
      </c>
      <c r="N11295" t="s">
        <v>988</v>
      </c>
      <c r="O11295">
        <v>6</v>
      </c>
      <c r="R11295">
        <v>377.8</v>
      </c>
    </row>
    <row r="11296" spans="1:18" x14ac:dyDescent="0.25">
      <c r="A11296" s="2">
        <v>42107</v>
      </c>
      <c r="B11296" t="s">
        <v>986</v>
      </c>
      <c r="C11296" t="s">
        <v>915</v>
      </c>
      <c r="D11296" t="s">
        <v>987</v>
      </c>
      <c r="E11296">
        <v>2015</v>
      </c>
      <c r="F11296" s="2">
        <v>42198</v>
      </c>
      <c r="G11296">
        <v>2</v>
      </c>
      <c r="I11296" t="s">
        <v>852</v>
      </c>
      <c r="J11296" t="s">
        <v>857</v>
      </c>
      <c r="K11296">
        <v>1</v>
      </c>
      <c r="L11296">
        <v>15</v>
      </c>
      <c r="M11296" t="s">
        <v>854</v>
      </c>
      <c r="N11296" t="s">
        <v>989</v>
      </c>
      <c r="O11296">
        <v>6</v>
      </c>
      <c r="R11296">
        <v>328.7</v>
      </c>
    </row>
    <row r="11297" spans="1:18" x14ac:dyDescent="0.25">
      <c r="A11297" s="2">
        <v>42107</v>
      </c>
      <c r="B11297" t="s">
        <v>986</v>
      </c>
      <c r="C11297" t="s">
        <v>915</v>
      </c>
      <c r="D11297" t="s">
        <v>987</v>
      </c>
      <c r="E11297">
        <v>2015</v>
      </c>
      <c r="F11297" s="2">
        <v>42198</v>
      </c>
      <c r="G11297">
        <v>2</v>
      </c>
      <c r="I11297" t="s">
        <v>852</v>
      </c>
      <c r="J11297" t="s">
        <v>857</v>
      </c>
      <c r="K11297">
        <v>1</v>
      </c>
      <c r="L11297">
        <v>15</v>
      </c>
      <c r="M11297" t="s">
        <v>854</v>
      </c>
      <c r="N11297" t="s">
        <v>988</v>
      </c>
      <c r="O11297">
        <v>6</v>
      </c>
      <c r="R11297">
        <v>406.5</v>
      </c>
    </row>
    <row r="11298" spans="1:18" x14ac:dyDescent="0.25">
      <c r="A11298" s="2">
        <v>42107</v>
      </c>
      <c r="B11298" t="s">
        <v>986</v>
      </c>
      <c r="C11298" t="s">
        <v>915</v>
      </c>
      <c r="D11298" t="s">
        <v>987</v>
      </c>
      <c r="E11298">
        <v>2015</v>
      </c>
      <c r="F11298" s="2">
        <v>42208</v>
      </c>
      <c r="G11298">
        <v>2</v>
      </c>
      <c r="I11298" t="s">
        <v>852</v>
      </c>
      <c r="J11298" t="s">
        <v>858</v>
      </c>
      <c r="K11298">
        <v>1</v>
      </c>
      <c r="L11298">
        <v>45</v>
      </c>
      <c r="M11298" t="s">
        <v>854</v>
      </c>
      <c r="N11298" t="s">
        <v>988</v>
      </c>
      <c r="O11298">
        <v>6</v>
      </c>
      <c r="R11298">
        <v>519.9</v>
      </c>
    </row>
    <row r="11299" spans="1:18" x14ac:dyDescent="0.25">
      <c r="A11299" s="2">
        <v>42107</v>
      </c>
      <c r="B11299" t="s">
        <v>986</v>
      </c>
      <c r="C11299" t="s">
        <v>915</v>
      </c>
      <c r="D11299" t="s">
        <v>987</v>
      </c>
      <c r="E11299">
        <v>2015</v>
      </c>
      <c r="F11299" s="2">
        <v>42209</v>
      </c>
      <c r="G11299">
        <v>2</v>
      </c>
      <c r="I11299" t="s">
        <v>852</v>
      </c>
      <c r="J11299" t="s">
        <v>858</v>
      </c>
      <c r="K11299">
        <v>1</v>
      </c>
      <c r="L11299">
        <v>45</v>
      </c>
      <c r="M11299" t="s">
        <v>854</v>
      </c>
      <c r="N11299" t="s">
        <v>989</v>
      </c>
      <c r="O11299">
        <v>6</v>
      </c>
      <c r="R11299">
        <v>489.1</v>
      </c>
    </row>
    <row r="11300" spans="1:18" x14ac:dyDescent="0.25">
      <c r="A11300" s="2">
        <v>42107</v>
      </c>
      <c r="B11300" t="s">
        <v>986</v>
      </c>
      <c r="C11300" t="s">
        <v>915</v>
      </c>
      <c r="D11300" t="s">
        <v>987</v>
      </c>
      <c r="E11300">
        <v>2015</v>
      </c>
      <c r="F11300" s="2">
        <v>42209</v>
      </c>
      <c r="G11300">
        <v>2</v>
      </c>
      <c r="I11300" t="s">
        <v>852</v>
      </c>
      <c r="J11300" t="s">
        <v>858</v>
      </c>
      <c r="K11300">
        <v>1</v>
      </c>
      <c r="L11300">
        <v>15</v>
      </c>
      <c r="M11300" t="s">
        <v>854</v>
      </c>
      <c r="N11300" t="s">
        <v>988</v>
      </c>
      <c r="O11300">
        <v>6</v>
      </c>
      <c r="R11300">
        <v>383</v>
      </c>
    </row>
    <row r="11301" spans="1:18" x14ac:dyDescent="0.25">
      <c r="A11301" s="2">
        <v>42107</v>
      </c>
      <c r="B11301" t="s">
        <v>986</v>
      </c>
      <c r="C11301" t="s">
        <v>915</v>
      </c>
      <c r="D11301" t="s">
        <v>987</v>
      </c>
      <c r="E11301">
        <v>2015</v>
      </c>
      <c r="F11301" s="2">
        <v>42195</v>
      </c>
      <c r="G11301">
        <v>2</v>
      </c>
      <c r="I11301" t="s">
        <v>852</v>
      </c>
      <c r="J11301" t="s">
        <v>857</v>
      </c>
      <c r="K11301">
        <v>1</v>
      </c>
      <c r="L11301">
        <v>45</v>
      </c>
      <c r="M11301" t="s">
        <v>854</v>
      </c>
      <c r="N11301" t="s">
        <v>989</v>
      </c>
      <c r="O11301">
        <v>6</v>
      </c>
      <c r="R11301">
        <v>332.8</v>
      </c>
    </row>
    <row r="11302" spans="1:18" x14ac:dyDescent="0.25">
      <c r="A11302" s="2">
        <v>42107</v>
      </c>
      <c r="B11302" t="s">
        <v>986</v>
      </c>
      <c r="C11302" t="s">
        <v>915</v>
      </c>
      <c r="D11302" t="s">
        <v>987</v>
      </c>
      <c r="E11302">
        <v>2015</v>
      </c>
      <c r="F11302" s="2">
        <v>42207</v>
      </c>
      <c r="G11302">
        <v>3</v>
      </c>
      <c r="I11302" t="s">
        <v>852</v>
      </c>
      <c r="J11302" t="s">
        <v>858</v>
      </c>
      <c r="K11302">
        <v>1</v>
      </c>
      <c r="L11302">
        <v>15</v>
      </c>
      <c r="M11302" t="s">
        <v>854</v>
      </c>
      <c r="N11302" t="s">
        <v>988</v>
      </c>
      <c r="O11302">
        <v>6</v>
      </c>
      <c r="R11302">
        <v>452.4</v>
      </c>
    </row>
    <row r="11303" spans="1:18" x14ac:dyDescent="0.25">
      <c r="A11303" s="2">
        <v>42107</v>
      </c>
      <c r="B11303" t="s">
        <v>986</v>
      </c>
      <c r="C11303" t="s">
        <v>915</v>
      </c>
      <c r="D11303" t="s">
        <v>987</v>
      </c>
      <c r="E11303">
        <v>2015</v>
      </c>
      <c r="F11303" s="2">
        <v>42195</v>
      </c>
      <c r="G11303">
        <v>3</v>
      </c>
      <c r="I11303" t="s">
        <v>852</v>
      </c>
      <c r="J11303" t="s">
        <v>857</v>
      </c>
      <c r="K11303">
        <v>1</v>
      </c>
      <c r="L11303">
        <v>45</v>
      </c>
      <c r="M11303" t="s">
        <v>854</v>
      </c>
      <c r="N11303" t="s">
        <v>988</v>
      </c>
      <c r="O11303">
        <v>6</v>
      </c>
      <c r="R11303">
        <v>442.6</v>
      </c>
    </row>
    <row r="11304" spans="1:18" x14ac:dyDescent="0.25">
      <c r="A11304" s="2">
        <v>42107</v>
      </c>
      <c r="B11304" t="s">
        <v>986</v>
      </c>
      <c r="C11304" t="s">
        <v>915</v>
      </c>
      <c r="D11304" t="s">
        <v>987</v>
      </c>
      <c r="E11304">
        <v>2015</v>
      </c>
      <c r="F11304" s="2">
        <v>42205</v>
      </c>
      <c r="G11304">
        <v>3</v>
      </c>
      <c r="I11304" t="s">
        <v>852</v>
      </c>
      <c r="J11304" t="s">
        <v>858</v>
      </c>
      <c r="K11304">
        <v>1</v>
      </c>
      <c r="L11304">
        <v>45</v>
      </c>
      <c r="M11304" t="s">
        <v>854</v>
      </c>
      <c r="N11304" t="s">
        <v>988</v>
      </c>
      <c r="O11304">
        <v>6</v>
      </c>
      <c r="R11304">
        <v>376.2</v>
      </c>
    </row>
    <row r="11305" spans="1:18" x14ac:dyDescent="0.25">
      <c r="A11305" s="2">
        <v>42107</v>
      </c>
      <c r="B11305" t="s">
        <v>986</v>
      </c>
      <c r="C11305" t="s">
        <v>915</v>
      </c>
      <c r="D11305" t="s">
        <v>987</v>
      </c>
      <c r="E11305">
        <v>2015</v>
      </c>
      <c r="F11305" s="2">
        <v>42197</v>
      </c>
      <c r="G11305">
        <v>3</v>
      </c>
      <c r="I11305" t="s">
        <v>852</v>
      </c>
      <c r="J11305" t="s">
        <v>857</v>
      </c>
      <c r="K11305">
        <v>1</v>
      </c>
      <c r="L11305">
        <v>15</v>
      </c>
      <c r="M11305" t="s">
        <v>854</v>
      </c>
      <c r="N11305" t="s">
        <v>988</v>
      </c>
      <c r="O11305">
        <v>6</v>
      </c>
      <c r="R11305">
        <v>419.3</v>
      </c>
    </row>
    <row r="11306" spans="1:18" x14ac:dyDescent="0.25">
      <c r="A11306" s="2">
        <v>42107</v>
      </c>
      <c r="B11306" t="s">
        <v>986</v>
      </c>
      <c r="C11306" t="s">
        <v>915</v>
      </c>
      <c r="D11306" t="s">
        <v>987</v>
      </c>
      <c r="E11306">
        <v>2015</v>
      </c>
      <c r="F11306" s="2">
        <v>42209</v>
      </c>
      <c r="G11306">
        <v>3</v>
      </c>
      <c r="I11306" t="s">
        <v>852</v>
      </c>
      <c r="J11306" t="s">
        <v>858</v>
      </c>
      <c r="K11306">
        <v>1</v>
      </c>
      <c r="L11306">
        <v>15</v>
      </c>
      <c r="M11306" t="s">
        <v>854</v>
      </c>
      <c r="N11306" t="s">
        <v>989</v>
      </c>
      <c r="O11306">
        <v>6</v>
      </c>
      <c r="R11306">
        <v>387.7</v>
      </c>
    </row>
    <row r="11307" spans="1:18" x14ac:dyDescent="0.25">
      <c r="A11307" s="2">
        <v>42107</v>
      </c>
      <c r="B11307" t="s">
        <v>986</v>
      </c>
      <c r="C11307" t="s">
        <v>915</v>
      </c>
      <c r="D11307" t="s">
        <v>987</v>
      </c>
      <c r="E11307">
        <v>2015</v>
      </c>
      <c r="F11307" s="2">
        <v>42195</v>
      </c>
      <c r="G11307">
        <v>3</v>
      </c>
      <c r="I11307" t="s">
        <v>852</v>
      </c>
      <c r="J11307" t="s">
        <v>857</v>
      </c>
      <c r="K11307">
        <v>1</v>
      </c>
      <c r="L11307">
        <v>45</v>
      </c>
      <c r="M11307" t="s">
        <v>854</v>
      </c>
      <c r="N11307" t="s">
        <v>989</v>
      </c>
      <c r="O11307">
        <v>6</v>
      </c>
      <c r="R11307">
        <v>434.2</v>
      </c>
    </row>
    <row r="11308" spans="1:18" x14ac:dyDescent="0.25">
      <c r="A11308" s="2">
        <v>42107</v>
      </c>
      <c r="B11308" t="s">
        <v>986</v>
      </c>
      <c r="C11308" t="s">
        <v>915</v>
      </c>
      <c r="D11308" t="s">
        <v>987</v>
      </c>
      <c r="E11308">
        <v>2015</v>
      </c>
      <c r="F11308" s="2">
        <v>42197</v>
      </c>
      <c r="G11308">
        <v>3</v>
      </c>
      <c r="I11308" t="s">
        <v>852</v>
      </c>
      <c r="J11308" t="s">
        <v>857</v>
      </c>
      <c r="K11308">
        <v>1</v>
      </c>
      <c r="L11308">
        <v>15</v>
      </c>
      <c r="M11308" t="s">
        <v>854</v>
      </c>
      <c r="N11308" t="s">
        <v>989</v>
      </c>
      <c r="O11308">
        <v>6</v>
      </c>
      <c r="R11308">
        <v>394.6</v>
      </c>
    </row>
    <row r="11309" spans="1:18" x14ac:dyDescent="0.25">
      <c r="A11309" s="2">
        <v>42107</v>
      </c>
      <c r="B11309" t="s">
        <v>986</v>
      </c>
      <c r="C11309" t="s">
        <v>915</v>
      </c>
      <c r="D11309" t="s">
        <v>987</v>
      </c>
      <c r="E11309">
        <v>2015</v>
      </c>
      <c r="F11309" s="2">
        <v>42205</v>
      </c>
      <c r="G11309">
        <v>3</v>
      </c>
      <c r="I11309" t="s">
        <v>852</v>
      </c>
      <c r="J11309" t="s">
        <v>858</v>
      </c>
      <c r="K11309">
        <v>1</v>
      </c>
      <c r="L11309">
        <v>45</v>
      </c>
      <c r="M11309" t="s">
        <v>854</v>
      </c>
      <c r="N11309" t="s">
        <v>989</v>
      </c>
      <c r="O11309">
        <v>6</v>
      </c>
      <c r="R11309">
        <v>293.7</v>
      </c>
    </row>
    <row r="11310" spans="1:18" x14ac:dyDescent="0.25">
      <c r="A11310" s="2">
        <v>42138</v>
      </c>
      <c r="B11310" t="s">
        <v>986</v>
      </c>
      <c r="C11310" t="s">
        <v>915</v>
      </c>
      <c r="D11310" t="s">
        <v>987</v>
      </c>
      <c r="E11310">
        <v>2015</v>
      </c>
      <c r="F11310" s="2">
        <v>42244</v>
      </c>
      <c r="G11310">
        <v>1</v>
      </c>
      <c r="I11310" t="s">
        <v>852</v>
      </c>
      <c r="J11310" t="s">
        <v>858</v>
      </c>
      <c r="K11310">
        <v>2</v>
      </c>
      <c r="L11310">
        <v>15</v>
      </c>
      <c r="M11310" t="s">
        <v>854</v>
      </c>
      <c r="N11310" t="s">
        <v>988</v>
      </c>
      <c r="O11310">
        <v>6</v>
      </c>
      <c r="R11310">
        <v>110.2</v>
      </c>
    </row>
    <row r="11311" spans="1:18" x14ac:dyDescent="0.25">
      <c r="A11311" s="2">
        <v>42138</v>
      </c>
      <c r="B11311" t="s">
        <v>986</v>
      </c>
      <c r="C11311" t="s">
        <v>915</v>
      </c>
      <c r="D11311" t="s">
        <v>987</v>
      </c>
      <c r="E11311">
        <v>2015</v>
      </c>
      <c r="F11311" s="2">
        <v>42241</v>
      </c>
      <c r="G11311">
        <v>1</v>
      </c>
      <c r="I11311" t="s">
        <v>852</v>
      </c>
      <c r="J11311" t="s">
        <v>857</v>
      </c>
      <c r="K11311">
        <v>2</v>
      </c>
      <c r="L11311">
        <v>45</v>
      </c>
      <c r="M11311" t="s">
        <v>854</v>
      </c>
      <c r="N11311" t="s">
        <v>989</v>
      </c>
      <c r="O11311">
        <v>6</v>
      </c>
      <c r="R11311">
        <v>293</v>
      </c>
    </row>
    <row r="11312" spans="1:18" x14ac:dyDescent="0.25">
      <c r="A11312" s="2">
        <v>42138</v>
      </c>
      <c r="B11312" t="s">
        <v>986</v>
      </c>
      <c r="C11312" t="s">
        <v>915</v>
      </c>
      <c r="D11312" t="s">
        <v>987</v>
      </c>
      <c r="E11312">
        <v>2015</v>
      </c>
      <c r="F11312" s="2">
        <v>42240</v>
      </c>
      <c r="G11312">
        <v>1</v>
      </c>
      <c r="I11312" t="s">
        <v>852</v>
      </c>
      <c r="J11312" t="s">
        <v>857</v>
      </c>
      <c r="K11312">
        <v>2</v>
      </c>
      <c r="L11312">
        <v>15</v>
      </c>
      <c r="M11312" t="s">
        <v>854</v>
      </c>
      <c r="N11312" t="s">
        <v>989</v>
      </c>
      <c r="O11312">
        <v>6</v>
      </c>
      <c r="R11312">
        <v>246.9</v>
      </c>
    </row>
    <row r="11313" spans="1:18" x14ac:dyDescent="0.25">
      <c r="A11313" s="2">
        <v>42138</v>
      </c>
      <c r="B11313" t="s">
        <v>986</v>
      </c>
      <c r="C11313" t="s">
        <v>915</v>
      </c>
      <c r="D11313" t="s">
        <v>987</v>
      </c>
      <c r="E11313">
        <v>2015</v>
      </c>
      <c r="F11313" s="2">
        <v>42241</v>
      </c>
      <c r="G11313">
        <v>1</v>
      </c>
      <c r="I11313" t="s">
        <v>852</v>
      </c>
      <c r="J11313" t="s">
        <v>858</v>
      </c>
      <c r="K11313">
        <v>2</v>
      </c>
      <c r="L11313">
        <v>45</v>
      </c>
      <c r="M11313" t="s">
        <v>854</v>
      </c>
      <c r="N11313" t="s">
        <v>989</v>
      </c>
      <c r="O11313">
        <v>6</v>
      </c>
      <c r="R11313">
        <v>253.8</v>
      </c>
    </row>
    <row r="11314" spans="1:18" x14ac:dyDescent="0.25">
      <c r="A11314" s="2">
        <v>42138</v>
      </c>
      <c r="B11314" t="s">
        <v>986</v>
      </c>
      <c r="C11314" t="s">
        <v>915</v>
      </c>
      <c r="D11314" t="s">
        <v>987</v>
      </c>
      <c r="E11314">
        <v>2015</v>
      </c>
      <c r="F11314" s="2">
        <v>42243</v>
      </c>
      <c r="G11314">
        <v>1</v>
      </c>
      <c r="I11314" t="s">
        <v>852</v>
      </c>
      <c r="J11314" t="s">
        <v>858</v>
      </c>
      <c r="K11314">
        <v>2</v>
      </c>
      <c r="L11314">
        <v>15</v>
      </c>
      <c r="M11314" t="s">
        <v>854</v>
      </c>
      <c r="N11314" t="s">
        <v>989</v>
      </c>
      <c r="O11314">
        <v>6</v>
      </c>
      <c r="R11314">
        <v>231.7</v>
      </c>
    </row>
    <row r="11315" spans="1:18" x14ac:dyDescent="0.25">
      <c r="A11315" s="2">
        <v>42138</v>
      </c>
      <c r="B11315" t="s">
        <v>986</v>
      </c>
      <c r="C11315" t="s">
        <v>915</v>
      </c>
      <c r="D11315" t="s">
        <v>987</v>
      </c>
      <c r="E11315">
        <v>2015</v>
      </c>
      <c r="F11315" s="2">
        <v>42243</v>
      </c>
      <c r="G11315">
        <v>1</v>
      </c>
      <c r="I11315" t="s">
        <v>852</v>
      </c>
      <c r="J11315" t="s">
        <v>857</v>
      </c>
      <c r="K11315">
        <v>2</v>
      </c>
      <c r="L11315">
        <v>15</v>
      </c>
      <c r="M11315" t="s">
        <v>854</v>
      </c>
      <c r="N11315" t="s">
        <v>988</v>
      </c>
      <c r="O11315">
        <v>6</v>
      </c>
      <c r="R11315">
        <v>198.4</v>
      </c>
    </row>
    <row r="11316" spans="1:18" x14ac:dyDescent="0.25">
      <c r="A11316" s="2">
        <v>42138</v>
      </c>
      <c r="B11316" t="s">
        <v>986</v>
      </c>
      <c r="C11316" t="s">
        <v>915</v>
      </c>
      <c r="D11316" t="s">
        <v>987</v>
      </c>
      <c r="E11316">
        <v>2015</v>
      </c>
      <c r="F11316" s="2">
        <v>42239</v>
      </c>
      <c r="G11316">
        <v>1</v>
      </c>
      <c r="I11316" t="s">
        <v>852</v>
      </c>
      <c r="J11316" t="s">
        <v>857</v>
      </c>
      <c r="K11316">
        <v>2</v>
      </c>
      <c r="L11316">
        <v>45</v>
      </c>
      <c r="M11316" t="s">
        <v>854</v>
      </c>
      <c r="N11316" t="s">
        <v>988</v>
      </c>
      <c r="O11316">
        <v>6</v>
      </c>
      <c r="R11316">
        <v>324.2</v>
      </c>
    </row>
    <row r="11317" spans="1:18" x14ac:dyDescent="0.25">
      <c r="A11317" s="2">
        <v>42138</v>
      </c>
      <c r="B11317" t="s">
        <v>986</v>
      </c>
      <c r="C11317" t="s">
        <v>915</v>
      </c>
      <c r="D11317" t="s">
        <v>987</v>
      </c>
      <c r="E11317">
        <v>2015</v>
      </c>
      <c r="F11317" s="2">
        <v>42240</v>
      </c>
      <c r="G11317">
        <v>1</v>
      </c>
      <c r="I11317" t="s">
        <v>852</v>
      </c>
      <c r="J11317" t="s">
        <v>858</v>
      </c>
      <c r="K11317">
        <v>2</v>
      </c>
      <c r="L11317">
        <v>45</v>
      </c>
      <c r="M11317" t="s">
        <v>854</v>
      </c>
      <c r="N11317" t="s">
        <v>988</v>
      </c>
      <c r="O11317">
        <v>6</v>
      </c>
      <c r="R11317">
        <v>300.5</v>
      </c>
    </row>
    <row r="11318" spans="1:18" x14ac:dyDescent="0.25">
      <c r="A11318" s="2">
        <v>42138</v>
      </c>
      <c r="B11318" t="s">
        <v>986</v>
      </c>
      <c r="C11318" t="s">
        <v>915</v>
      </c>
      <c r="D11318" t="s">
        <v>987</v>
      </c>
      <c r="E11318">
        <v>2015</v>
      </c>
      <c r="F11318" s="2">
        <v>42241</v>
      </c>
      <c r="G11318">
        <v>2</v>
      </c>
      <c r="I11318" t="s">
        <v>852</v>
      </c>
      <c r="J11318" t="s">
        <v>857</v>
      </c>
      <c r="K11318">
        <v>2</v>
      </c>
      <c r="L11318">
        <v>45</v>
      </c>
      <c r="M11318" t="s">
        <v>854</v>
      </c>
      <c r="N11318" t="s">
        <v>989</v>
      </c>
      <c r="O11318">
        <v>6</v>
      </c>
      <c r="R11318">
        <v>295.89999999999998</v>
      </c>
    </row>
    <row r="11319" spans="1:18" x14ac:dyDescent="0.25">
      <c r="A11319" s="2">
        <v>42138</v>
      </c>
      <c r="B11319" t="s">
        <v>986</v>
      </c>
      <c r="C11319" t="s">
        <v>915</v>
      </c>
      <c r="D11319" t="s">
        <v>987</v>
      </c>
      <c r="E11319">
        <v>2015</v>
      </c>
      <c r="F11319" s="2">
        <v>42241</v>
      </c>
      <c r="G11319">
        <v>2</v>
      </c>
      <c r="I11319" t="s">
        <v>852</v>
      </c>
      <c r="J11319" t="s">
        <v>857</v>
      </c>
      <c r="K11319">
        <v>2</v>
      </c>
      <c r="L11319">
        <v>45</v>
      </c>
      <c r="M11319" t="s">
        <v>854</v>
      </c>
      <c r="N11319" t="s">
        <v>988</v>
      </c>
      <c r="O11319">
        <v>6</v>
      </c>
      <c r="R11319">
        <v>128.80000000000001</v>
      </c>
    </row>
    <row r="11320" spans="1:18" x14ac:dyDescent="0.25">
      <c r="A11320" s="2">
        <v>42138</v>
      </c>
      <c r="B11320" t="s">
        <v>986</v>
      </c>
      <c r="C11320" t="s">
        <v>915</v>
      </c>
      <c r="D11320" t="s">
        <v>987</v>
      </c>
      <c r="E11320">
        <v>2015</v>
      </c>
      <c r="F11320" s="2">
        <v>42242</v>
      </c>
      <c r="G11320">
        <v>2</v>
      </c>
      <c r="I11320" t="s">
        <v>852</v>
      </c>
      <c r="J11320" t="s">
        <v>857</v>
      </c>
      <c r="K11320">
        <v>2</v>
      </c>
      <c r="L11320">
        <v>15</v>
      </c>
      <c r="M11320" t="s">
        <v>854</v>
      </c>
      <c r="N11320" t="s">
        <v>988</v>
      </c>
      <c r="O11320">
        <v>6</v>
      </c>
      <c r="R11320">
        <v>213.9</v>
      </c>
    </row>
    <row r="11321" spans="1:18" x14ac:dyDescent="0.25">
      <c r="A11321" s="2">
        <v>42138</v>
      </c>
      <c r="B11321" t="s">
        <v>986</v>
      </c>
      <c r="C11321" t="s">
        <v>915</v>
      </c>
      <c r="D11321" t="s">
        <v>987</v>
      </c>
      <c r="E11321">
        <v>2015</v>
      </c>
      <c r="F11321" s="2">
        <v>42241</v>
      </c>
      <c r="G11321">
        <v>2</v>
      </c>
      <c r="I11321" t="s">
        <v>852</v>
      </c>
      <c r="J11321" t="s">
        <v>858</v>
      </c>
      <c r="K11321">
        <v>2</v>
      </c>
      <c r="L11321">
        <v>15</v>
      </c>
      <c r="M11321" t="s">
        <v>854</v>
      </c>
      <c r="N11321" t="s">
        <v>988</v>
      </c>
      <c r="O11321">
        <v>6</v>
      </c>
      <c r="R11321">
        <v>243.7</v>
      </c>
    </row>
    <row r="11322" spans="1:18" x14ac:dyDescent="0.25">
      <c r="A11322" s="2">
        <v>42138</v>
      </c>
      <c r="B11322" t="s">
        <v>986</v>
      </c>
      <c r="C11322" t="s">
        <v>915</v>
      </c>
      <c r="D11322" t="s">
        <v>987</v>
      </c>
      <c r="E11322">
        <v>2015</v>
      </c>
      <c r="F11322" s="2">
        <v>42243</v>
      </c>
      <c r="G11322">
        <v>2</v>
      </c>
      <c r="I11322" t="s">
        <v>852</v>
      </c>
      <c r="J11322" t="s">
        <v>858</v>
      </c>
      <c r="K11322">
        <v>2</v>
      </c>
      <c r="L11322">
        <v>45</v>
      </c>
      <c r="M11322" t="s">
        <v>854</v>
      </c>
      <c r="N11322" t="s">
        <v>989</v>
      </c>
      <c r="O11322">
        <v>6</v>
      </c>
      <c r="R11322">
        <v>335.4</v>
      </c>
    </row>
    <row r="11323" spans="1:18" x14ac:dyDescent="0.25">
      <c r="A11323" s="2">
        <v>42138</v>
      </c>
      <c r="B11323" t="s">
        <v>986</v>
      </c>
      <c r="C11323" t="s">
        <v>915</v>
      </c>
      <c r="D11323" t="s">
        <v>987</v>
      </c>
      <c r="E11323">
        <v>2015</v>
      </c>
      <c r="F11323" s="2">
        <v>42244</v>
      </c>
      <c r="G11323">
        <v>2</v>
      </c>
      <c r="I11323" t="s">
        <v>852</v>
      </c>
      <c r="J11323" t="s">
        <v>858</v>
      </c>
      <c r="K11323">
        <v>2</v>
      </c>
      <c r="L11323">
        <v>15</v>
      </c>
      <c r="M11323" t="s">
        <v>854</v>
      </c>
      <c r="N11323" t="s">
        <v>989</v>
      </c>
      <c r="O11323">
        <v>6</v>
      </c>
      <c r="R11323">
        <v>211.2</v>
      </c>
    </row>
    <row r="11324" spans="1:18" x14ac:dyDescent="0.25">
      <c r="A11324" s="2">
        <v>42138</v>
      </c>
      <c r="B11324" t="s">
        <v>986</v>
      </c>
      <c r="C11324" t="s">
        <v>915</v>
      </c>
      <c r="D11324" t="s">
        <v>987</v>
      </c>
      <c r="E11324">
        <v>2015</v>
      </c>
      <c r="F11324" s="2">
        <v>42241</v>
      </c>
      <c r="G11324">
        <v>2</v>
      </c>
      <c r="I11324" t="s">
        <v>852</v>
      </c>
      <c r="J11324" t="s">
        <v>858</v>
      </c>
      <c r="K11324">
        <v>2</v>
      </c>
      <c r="L11324">
        <v>45</v>
      </c>
      <c r="M11324" t="s">
        <v>854</v>
      </c>
      <c r="N11324" t="s">
        <v>988</v>
      </c>
      <c r="O11324">
        <v>6</v>
      </c>
      <c r="R11324">
        <v>280.60000000000002</v>
      </c>
    </row>
    <row r="11325" spans="1:18" x14ac:dyDescent="0.25">
      <c r="A11325" s="2">
        <v>42138</v>
      </c>
      <c r="B11325" t="s">
        <v>986</v>
      </c>
      <c r="C11325" t="s">
        <v>915</v>
      </c>
      <c r="D11325" t="s">
        <v>987</v>
      </c>
      <c r="E11325">
        <v>2015</v>
      </c>
      <c r="F11325" s="2">
        <v>42239</v>
      </c>
      <c r="G11325">
        <v>2</v>
      </c>
      <c r="I11325" t="s">
        <v>852</v>
      </c>
      <c r="J11325" t="s">
        <v>857</v>
      </c>
      <c r="K11325">
        <v>2</v>
      </c>
      <c r="L11325">
        <v>15</v>
      </c>
      <c r="M11325" t="s">
        <v>854</v>
      </c>
      <c r="N11325" t="s">
        <v>989</v>
      </c>
      <c r="O11325">
        <v>6</v>
      </c>
      <c r="R11325">
        <v>309.89999999999998</v>
      </c>
    </row>
    <row r="11326" spans="1:18" x14ac:dyDescent="0.25">
      <c r="A11326" s="2">
        <v>42138</v>
      </c>
      <c r="B11326" t="s">
        <v>986</v>
      </c>
      <c r="C11326" t="s">
        <v>915</v>
      </c>
      <c r="D11326" t="s">
        <v>987</v>
      </c>
      <c r="E11326">
        <v>2015</v>
      </c>
      <c r="F11326" s="2">
        <v>42240</v>
      </c>
      <c r="G11326">
        <v>3</v>
      </c>
      <c r="I11326" t="s">
        <v>852</v>
      </c>
      <c r="J11326" t="s">
        <v>857</v>
      </c>
      <c r="K11326">
        <v>2</v>
      </c>
      <c r="L11326">
        <v>15</v>
      </c>
      <c r="M11326" t="s">
        <v>854</v>
      </c>
      <c r="N11326" t="s">
        <v>988</v>
      </c>
      <c r="O11326">
        <v>6</v>
      </c>
      <c r="R11326">
        <v>279</v>
      </c>
    </row>
    <row r="11327" spans="1:18" x14ac:dyDescent="0.25">
      <c r="A11327" s="2">
        <v>42138</v>
      </c>
      <c r="B11327" t="s">
        <v>986</v>
      </c>
      <c r="C11327" t="s">
        <v>915</v>
      </c>
      <c r="D11327" t="s">
        <v>987</v>
      </c>
      <c r="E11327">
        <v>2015</v>
      </c>
      <c r="F11327" s="2">
        <v>42243</v>
      </c>
      <c r="G11327">
        <v>3</v>
      </c>
      <c r="I11327" t="s">
        <v>852</v>
      </c>
      <c r="J11327" t="s">
        <v>857</v>
      </c>
      <c r="K11327">
        <v>2</v>
      </c>
      <c r="L11327">
        <v>15</v>
      </c>
      <c r="M11327" t="s">
        <v>854</v>
      </c>
      <c r="N11327" t="s">
        <v>989</v>
      </c>
      <c r="O11327">
        <v>6</v>
      </c>
      <c r="R11327">
        <v>213.9</v>
      </c>
    </row>
    <row r="11328" spans="1:18" x14ac:dyDescent="0.25">
      <c r="A11328" s="2">
        <v>42138</v>
      </c>
      <c r="B11328" t="s">
        <v>986</v>
      </c>
      <c r="C11328" t="s">
        <v>915</v>
      </c>
      <c r="D11328" t="s">
        <v>987</v>
      </c>
      <c r="E11328">
        <v>2015</v>
      </c>
      <c r="F11328" s="2">
        <v>42241</v>
      </c>
      <c r="G11328">
        <v>3</v>
      </c>
      <c r="I11328" t="s">
        <v>852</v>
      </c>
      <c r="J11328" t="s">
        <v>858</v>
      </c>
      <c r="K11328">
        <v>2</v>
      </c>
      <c r="L11328">
        <v>15</v>
      </c>
      <c r="M11328" t="s">
        <v>854</v>
      </c>
      <c r="N11328" t="s">
        <v>989</v>
      </c>
      <c r="O11328">
        <v>6</v>
      </c>
      <c r="R11328">
        <v>107.2</v>
      </c>
    </row>
    <row r="11329" spans="1:22" x14ac:dyDescent="0.25">
      <c r="A11329" s="2">
        <v>42138</v>
      </c>
      <c r="B11329" t="s">
        <v>986</v>
      </c>
      <c r="C11329" t="s">
        <v>915</v>
      </c>
      <c r="D11329" t="s">
        <v>987</v>
      </c>
      <c r="E11329">
        <v>2015</v>
      </c>
      <c r="F11329" s="2">
        <v>42238</v>
      </c>
      <c r="G11329">
        <v>3</v>
      </c>
      <c r="I11329" t="s">
        <v>852</v>
      </c>
      <c r="J11329" t="s">
        <v>857</v>
      </c>
      <c r="K11329">
        <v>2</v>
      </c>
      <c r="L11329">
        <v>45</v>
      </c>
      <c r="M11329" t="s">
        <v>854</v>
      </c>
      <c r="N11329" t="s">
        <v>989</v>
      </c>
      <c r="O11329">
        <v>6</v>
      </c>
      <c r="R11329">
        <v>377.3</v>
      </c>
    </row>
    <row r="11330" spans="1:22" x14ac:dyDescent="0.25">
      <c r="A11330" s="2">
        <v>42138</v>
      </c>
      <c r="B11330" t="s">
        <v>986</v>
      </c>
      <c r="C11330" t="s">
        <v>915</v>
      </c>
      <c r="D11330" t="s">
        <v>987</v>
      </c>
      <c r="E11330">
        <v>2015</v>
      </c>
      <c r="F11330" s="2">
        <v>42244</v>
      </c>
      <c r="G11330">
        <v>3</v>
      </c>
      <c r="I11330" t="s">
        <v>852</v>
      </c>
      <c r="J11330" t="s">
        <v>858</v>
      </c>
      <c r="K11330">
        <v>2</v>
      </c>
      <c r="L11330">
        <v>45</v>
      </c>
      <c r="M11330" t="s">
        <v>854</v>
      </c>
      <c r="N11330" t="s">
        <v>989</v>
      </c>
      <c r="O11330">
        <v>6</v>
      </c>
      <c r="R11330">
        <v>385.6</v>
      </c>
    </row>
    <row r="11331" spans="1:22" x14ac:dyDescent="0.25">
      <c r="A11331" s="2">
        <v>42138</v>
      </c>
      <c r="B11331" t="s">
        <v>986</v>
      </c>
      <c r="C11331" t="s">
        <v>915</v>
      </c>
      <c r="D11331" t="s">
        <v>987</v>
      </c>
      <c r="E11331">
        <v>2015</v>
      </c>
      <c r="F11331" s="2">
        <v>42241</v>
      </c>
      <c r="G11331">
        <v>3</v>
      </c>
      <c r="I11331" t="s">
        <v>852</v>
      </c>
      <c r="J11331" t="s">
        <v>857</v>
      </c>
      <c r="K11331">
        <v>2</v>
      </c>
      <c r="L11331">
        <v>45</v>
      </c>
      <c r="M11331" t="s">
        <v>854</v>
      </c>
      <c r="N11331" t="s">
        <v>988</v>
      </c>
      <c r="O11331">
        <v>6</v>
      </c>
      <c r="R11331">
        <v>289.10000000000002</v>
      </c>
    </row>
    <row r="11332" spans="1:22" x14ac:dyDescent="0.25">
      <c r="A11332" s="2">
        <v>42138</v>
      </c>
      <c r="B11332" t="s">
        <v>986</v>
      </c>
      <c r="C11332" t="s">
        <v>915</v>
      </c>
      <c r="D11332" t="s">
        <v>987</v>
      </c>
      <c r="E11332">
        <v>2015</v>
      </c>
      <c r="F11332" s="2">
        <v>42240</v>
      </c>
      <c r="G11332">
        <v>3</v>
      </c>
      <c r="I11332" t="s">
        <v>852</v>
      </c>
      <c r="J11332" t="s">
        <v>858</v>
      </c>
      <c r="K11332">
        <v>2</v>
      </c>
      <c r="L11332">
        <v>15</v>
      </c>
      <c r="M11332" t="s">
        <v>854</v>
      </c>
      <c r="N11332" t="s">
        <v>988</v>
      </c>
      <c r="O11332">
        <v>6</v>
      </c>
    </row>
    <row r="11333" spans="1:22" x14ac:dyDescent="0.25">
      <c r="A11333" s="2">
        <v>42138</v>
      </c>
      <c r="B11333" t="s">
        <v>986</v>
      </c>
      <c r="C11333" t="s">
        <v>915</v>
      </c>
      <c r="D11333" t="s">
        <v>987</v>
      </c>
      <c r="E11333">
        <v>2015</v>
      </c>
      <c r="F11333" s="2">
        <v>42241</v>
      </c>
      <c r="G11333">
        <v>3</v>
      </c>
      <c r="I11333" t="s">
        <v>852</v>
      </c>
      <c r="J11333" t="s">
        <v>858</v>
      </c>
      <c r="K11333">
        <v>2</v>
      </c>
      <c r="L11333">
        <v>45</v>
      </c>
      <c r="M11333" t="s">
        <v>854</v>
      </c>
      <c r="N11333" t="s">
        <v>988</v>
      </c>
      <c r="O11333">
        <v>6</v>
      </c>
      <c r="R11333">
        <v>340.3</v>
      </c>
    </row>
    <row r="11334" spans="1:22" x14ac:dyDescent="0.25">
      <c r="A11334" s="2">
        <v>42107</v>
      </c>
      <c r="B11334" t="s">
        <v>986</v>
      </c>
      <c r="C11334" t="s">
        <v>915</v>
      </c>
      <c r="D11334" t="s">
        <v>987</v>
      </c>
      <c r="E11334">
        <v>2015</v>
      </c>
      <c r="F11334" t="s">
        <v>863</v>
      </c>
      <c r="G11334">
        <v>1</v>
      </c>
      <c r="I11334" t="s">
        <v>852</v>
      </c>
      <c r="J11334" t="s">
        <v>858</v>
      </c>
      <c r="K11334">
        <v>1</v>
      </c>
      <c r="L11334">
        <v>45</v>
      </c>
      <c r="M11334" t="s">
        <v>854</v>
      </c>
      <c r="N11334" t="s">
        <v>988</v>
      </c>
      <c r="O11334">
        <v>9</v>
      </c>
      <c r="R11334">
        <v>1095</v>
      </c>
      <c r="S11334">
        <v>347.5</v>
      </c>
      <c r="T11334">
        <v>3.4</v>
      </c>
      <c r="U11334">
        <v>18.2</v>
      </c>
      <c r="V11334">
        <v>45</v>
      </c>
    </row>
    <row r="11335" spans="1:22" x14ac:dyDescent="0.25">
      <c r="A11335" s="2">
        <v>42107</v>
      </c>
      <c r="B11335" t="s">
        <v>986</v>
      </c>
      <c r="C11335" t="s">
        <v>915</v>
      </c>
      <c r="D11335" t="s">
        <v>987</v>
      </c>
      <c r="E11335">
        <v>2015</v>
      </c>
      <c r="F11335" t="s">
        <v>863</v>
      </c>
      <c r="G11335">
        <v>1</v>
      </c>
      <c r="I11335" t="s">
        <v>852</v>
      </c>
      <c r="J11335" t="s">
        <v>858</v>
      </c>
      <c r="K11335">
        <v>1</v>
      </c>
      <c r="L11335">
        <v>15</v>
      </c>
      <c r="M11335" t="s">
        <v>854</v>
      </c>
      <c r="N11335" t="s">
        <v>988</v>
      </c>
      <c r="O11335">
        <v>9</v>
      </c>
      <c r="R11335">
        <v>1320</v>
      </c>
      <c r="S11335">
        <v>396</v>
      </c>
      <c r="T11335">
        <v>3.36</v>
      </c>
      <c r="U11335">
        <v>16.3</v>
      </c>
      <c r="V11335">
        <v>46.5</v>
      </c>
    </row>
    <row r="11336" spans="1:22" x14ac:dyDescent="0.25">
      <c r="A11336" s="2">
        <v>42107</v>
      </c>
      <c r="B11336" t="s">
        <v>986</v>
      </c>
      <c r="C11336" t="s">
        <v>915</v>
      </c>
      <c r="D11336" t="s">
        <v>987</v>
      </c>
      <c r="E11336">
        <v>2015</v>
      </c>
      <c r="F11336" t="s">
        <v>863</v>
      </c>
      <c r="G11336">
        <v>1</v>
      </c>
      <c r="I11336" t="s">
        <v>852</v>
      </c>
      <c r="J11336" t="s">
        <v>857</v>
      </c>
      <c r="K11336">
        <v>1</v>
      </c>
      <c r="L11336">
        <v>15</v>
      </c>
      <c r="M11336" t="s">
        <v>854</v>
      </c>
      <c r="N11336" t="s">
        <v>988</v>
      </c>
      <c r="O11336">
        <v>9</v>
      </c>
      <c r="R11336">
        <v>1690</v>
      </c>
      <c r="S11336">
        <v>502</v>
      </c>
      <c r="T11336">
        <v>3.52</v>
      </c>
      <c r="U11336">
        <v>18.399999999999999</v>
      </c>
      <c r="V11336">
        <v>46</v>
      </c>
    </row>
    <row r="11337" spans="1:22" x14ac:dyDescent="0.25">
      <c r="A11337" s="2">
        <v>42107</v>
      </c>
      <c r="B11337" t="s">
        <v>986</v>
      </c>
      <c r="C11337" t="s">
        <v>915</v>
      </c>
      <c r="D11337" t="s">
        <v>987</v>
      </c>
      <c r="E11337">
        <v>2015</v>
      </c>
      <c r="F11337" t="s">
        <v>863</v>
      </c>
      <c r="G11337">
        <v>1</v>
      </c>
      <c r="I11337" t="s">
        <v>852</v>
      </c>
      <c r="J11337" t="s">
        <v>857</v>
      </c>
      <c r="K11337">
        <v>1</v>
      </c>
      <c r="L11337">
        <v>45</v>
      </c>
      <c r="M11337" t="s">
        <v>854</v>
      </c>
      <c r="N11337" t="s">
        <v>989</v>
      </c>
      <c r="O11337">
        <v>9</v>
      </c>
      <c r="R11337">
        <v>1190</v>
      </c>
      <c r="S11337">
        <v>331.5</v>
      </c>
      <c r="T11337">
        <v>3.44</v>
      </c>
      <c r="U11337">
        <v>16.100000000000001</v>
      </c>
      <c r="V11337">
        <v>46.5</v>
      </c>
    </row>
    <row r="11338" spans="1:22" x14ac:dyDescent="0.25">
      <c r="A11338" s="2">
        <v>42107</v>
      </c>
      <c r="B11338" t="s">
        <v>986</v>
      </c>
      <c r="C11338" t="s">
        <v>915</v>
      </c>
      <c r="D11338" t="s">
        <v>987</v>
      </c>
      <c r="E11338">
        <v>2015</v>
      </c>
      <c r="F11338" t="s">
        <v>863</v>
      </c>
      <c r="G11338">
        <v>1</v>
      </c>
      <c r="I11338" t="s">
        <v>852</v>
      </c>
      <c r="J11338" t="s">
        <v>857</v>
      </c>
      <c r="K11338">
        <v>1</v>
      </c>
      <c r="L11338">
        <v>45</v>
      </c>
      <c r="M11338" t="s">
        <v>854</v>
      </c>
      <c r="N11338" t="s">
        <v>988</v>
      </c>
      <c r="O11338">
        <v>9</v>
      </c>
      <c r="R11338">
        <v>1250</v>
      </c>
      <c r="S11338">
        <v>364</v>
      </c>
      <c r="T11338">
        <v>3.36</v>
      </c>
      <c r="U11338">
        <v>18.7</v>
      </c>
      <c r="V11338">
        <v>45.2</v>
      </c>
    </row>
    <row r="11339" spans="1:22" x14ac:dyDescent="0.25">
      <c r="A11339" s="2">
        <v>42107</v>
      </c>
      <c r="B11339" t="s">
        <v>986</v>
      </c>
      <c r="C11339" t="s">
        <v>915</v>
      </c>
      <c r="D11339" t="s">
        <v>987</v>
      </c>
      <c r="E11339">
        <v>2015</v>
      </c>
      <c r="F11339" t="s">
        <v>863</v>
      </c>
      <c r="G11339">
        <v>1</v>
      </c>
      <c r="I11339" t="s">
        <v>852</v>
      </c>
      <c r="J11339" t="s">
        <v>858</v>
      </c>
      <c r="K11339">
        <v>1</v>
      </c>
      <c r="L11339">
        <v>45</v>
      </c>
      <c r="M11339" t="s">
        <v>854</v>
      </c>
      <c r="N11339" t="s">
        <v>989</v>
      </c>
      <c r="O11339">
        <v>9</v>
      </c>
      <c r="R11339">
        <v>670</v>
      </c>
      <c r="S11339">
        <v>215</v>
      </c>
      <c r="T11339">
        <v>3.28</v>
      </c>
      <c r="U11339">
        <v>17.2</v>
      </c>
      <c r="V11339">
        <v>46.2</v>
      </c>
    </row>
    <row r="11340" spans="1:22" x14ac:dyDescent="0.25">
      <c r="A11340" s="2">
        <v>42107</v>
      </c>
      <c r="B11340" t="s">
        <v>986</v>
      </c>
      <c r="C11340" t="s">
        <v>915</v>
      </c>
      <c r="D11340" t="s">
        <v>987</v>
      </c>
      <c r="E11340">
        <v>2015</v>
      </c>
      <c r="F11340" t="s">
        <v>863</v>
      </c>
      <c r="G11340">
        <v>1</v>
      </c>
      <c r="I11340" t="s">
        <v>852</v>
      </c>
      <c r="J11340" t="s">
        <v>858</v>
      </c>
      <c r="K11340">
        <v>1</v>
      </c>
      <c r="L11340">
        <v>15</v>
      </c>
      <c r="M11340" t="s">
        <v>854</v>
      </c>
      <c r="N11340" t="s">
        <v>989</v>
      </c>
      <c r="O11340">
        <v>9</v>
      </c>
      <c r="R11340">
        <v>1070</v>
      </c>
      <c r="S11340">
        <v>323</v>
      </c>
      <c r="T11340">
        <v>3.36</v>
      </c>
      <c r="U11340">
        <v>17.8</v>
      </c>
      <c r="V11340">
        <v>45.8</v>
      </c>
    </row>
    <row r="11341" spans="1:22" x14ac:dyDescent="0.25">
      <c r="A11341" s="2">
        <v>42107</v>
      </c>
      <c r="B11341" t="s">
        <v>986</v>
      </c>
      <c r="C11341" t="s">
        <v>915</v>
      </c>
      <c r="D11341" t="s">
        <v>987</v>
      </c>
      <c r="E11341">
        <v>2015</v>
      </c>
      <c r="F11341" t="s">
        <v>863</v>
      </c>
      <c r="G11341">
        <v>1</v>
      </c>
      <c r="I11341" t="s">
        <v>852</v>
      </c>
      <c r="J11341" t="s">
        <v>857</v>
      </c>
      <c r="K11341">
        <v>1</v>
      </c>
      <c r="L11341">
        <v>15</v>
      </c>
      <c r="M11341" t="s">
        <v>854</v>
      </c>
      <c r="N11341" t="s">
        <v>989</v>
      </c>
      <c r="O11341">
        <v>9</v>
      </c>
      <c r="R11341">
        <v>1280</v>
      </c>
      <c r="S11341">
        <v>366</v>
      </c>
      <c r="T11341">
        <v>3.2</v>
      </c>
      <c r="U11341">
        <v>16.2</v>
      </c>
      <c r="V11341">
        <v>46.6</v>
      </c>
    </row>
    <row r="11342" spans="1:22" x14ac:dyDescent="0.25">
      <c r="A11342" s="2">
        <v>42107</v>
      </c>
      <c r="B11342" t="s">
        <v>986</v>
      </c>
      <c r="C11342" t="s">
        <v>915</v>
      </c>
      <c r="D11342" t="s">
        <v>987</v>
      </c>
      <c r="E11342">
        <v>2015</v>
      </c>
      <c r="F11342" t="s">
        <v>863</v>
      </c>
      <c r="G11342">
        <v>2</v>
      </c>
      <c r="I11342" t="s">
        <v>852</v>
      </c>
      <c r="J11342" t="s">
        <v>858</v>
      </c>
      <c r="K11342">
        <v>1</v>
      </c>
      <c r="L11342">
        <v>15</v>
      </c>
      <c r="M11342" t="s">
        <v>854</v>
      </c>
      <c r="N11342" t="s">
        <v>989</v>
      </c>
      <c r="O11342">
        <v>9</v>
      </c>
      <c r="R11342">
        <v>1070</v>
      </c>
      <c r="S11342">
        <v>349</v>
      </c>
      <c r="T11342">
        <v>3.4</v>
      </c>
      <c r="U11342">
        <v>16.899999999999999</v>
      </c>
      <c r="V11342">
        <v>45.9</v>
      </c>
    </row>
    <row r="11343" spans="1:22" x14ac:dyDescent="0.25">
      <c r="A11343" s="2">
        <v>42107</v>
      </c>
      <c r="B11343" t="s">
        <v>986</v>
      </c>
      <c r="C11343" t="s">
        <v>915</v>
      </c>
      <c r="D11343" t="s">
        <v>987</v>
      </c>
      <c r="E11343">
        <v>2015</v>
      </c>
      <c r="F11343" t="s">
        <v>863</v>
      </c>
      <c r="G11343">
        <v>2</v>
      </c>
      <c r="I11343" t="s">
        <v>852</v>
      </c>
      <c r="J11343" t="s">
        <v>857</v>
      </c>
      <c r="K11343">
        <v>1</v>
      </c>
      <c r="L11343">
        <v>45</v>
      </c>
      <c r="M11343" t="s">
        <v>854</v>
      </c>
      <c r="N11343" t="s">
        <v>988</v>
      </c>
      <c r="O11343">
        <v>9</v>
      </c>
      <c r="R11343">
        <v>1350</v>
      </c>
      <c r="S11343">
        <v>379.5</v>
      </c>
      <c r="T11343">
        <v>3.4</v>
      </c>
      <c r="U11343">
        <v>17.3</v>
      </c>
      <c r="V11343">
        <v>46.7</v>
      </c>
    </row>
    <row r="11344" spans="1:22" x14ac:dyDescent="0.25">
      <c r="A11344" s="2">
        <v>42107</v>
      </c>
      <c r="B11344" t="s">
        <v>986</v>
      </c>
      <c r="C11344" t="s">
        <v>915</v>
      </c>
      <c r="D11344" t="s">
        <v>987</v>
      </c>
      <c r="E11344">
        <v>2015</v>
      </c>
      <c r="F11344" t="s">
        <v>863</v>
      </c>
      <c r="G11344">
        <v>2</v>
      </c>
      <c r="I11344" t="s">
        <v>852</v>
      </c>
      <c r="J11344" t="s">
        <v>857</v>
      </c>
      <c r="K11344">
        <v>1</v>
      </c>
      <c r="L11344">
        <v>15</v>
      </c>
      <c r="M11344" t="s">
        <v>854</v>
      </c>
      <c r="N11344" t="s">
        <v>989</v>
      </c>
      <c r="O11344">
        <v>9</v>
      </c>
      <c r="R11344">
        <v>1470</v>
      </c>
      <c r="S11344">
        <v>426</v>
      </c>
      <c r="T11344">
        <v>3.44</v>
      </c>
      <c r="U11344">
        <v>15.7</v>
      </c>
      <c r="V11344">
        <v>47.1</v>
      </c>
    </row>
    <row r="11345" spans="1:22" x14ac:dyDescent="0.25">
      <c r="A11345" s="2">
        <v>42107</v>
      </c>
      <c r="B11345" t="s">
        <v>986</v>
      </c>
      <c r="C11345" t="s">
        <v>915</v>
      </c>
      <c r="D11345" t="s">
        <v>987</v>
      </c>
      <c r="E11345">
        <v>2015</v>
      </c>
      <c r="F11345" t="s">
        <v>863</v>
      </c>
      <c r="G11345">
        <v>2</v>
      </c>
      <c r="I11345" t="s">
        <v>852</v>
      </c>
      <c r="J11345" t="s">
        <v>857</v>
      </c>
      <c r="K11345">
        <v>1</v>
      </c>
      <c r="L11345">
        <v>15</v>
      </c>
      <c r="M11345" t="s">
        <v>854</v>
      </c>
      <c r="N11345" t="s">
        <v>988</v>
      </c>
      <c r="O11345">
        <v>9</v>
      </c>
      <c r="R11345">
        <v>1690</v>
      </c>
      <c r="S11345">
        <v>481</v>
      </c>
      <c r="T11345">
        <v>3.28</v>
      </c>
      <c r="U11345">
        <v>15.4</v>
      </c>
      <c r="V11345">
        <v>47.1</v>
      </c>
    </row>
    <row r="11346" spans="1:22" x14ac:dyDescent="0.25">
      <c r="A11346" s="2">
        <v>42107</v>
      </c>
      <c r="B11346" t="s">
        <v>986</v>
      </c>
      <c r="C11346" t="s">
        <v>915</v>
      </c>
      <c r="D11346" t="s">
        <v>987</v>
      </c>
      <c r="E11346">
        <v>2015</v>
      </c>
      <c r="F11346" t="s">
        <v>863</v>
      </c>
      <c r="G11346">
        <v>2</v>
      </c>
      <c r="I11346" t="s">
        <v>852</v>
      </c>
      <c r="J11346" t="s">
        <v>858</v>
      </c>
      <c r="K11346">
        <v>1</v>
      </c>
      <c r="L11346">
        <v>45</v>
      </c>
      <c r="M11346" t="s">
        <v>854</v>
      </c>
      <c r="N11346" t="s">
        <v>988</v>
      </c>
      <c r="O11346">
        <v>9</v>
      </c>
      <c r="R11346">
        <v>1300</v>
      </c>
      <c r="S11346">
        <v>325</v>
      </c>
      <c r="T11346">
        <v>3.08</v>
      </c>
      <c r="U11346">
        <v>17.2</v>
      </c>
      <c r="V11346">
        <v>45.2</v>
      </c>
    </row>
    <row r="11347" spans="1:22" x14ac:dyDescent="0.25">
      <c r="A11347" s="2">
        <v>42107</v>
      </c>
      <c r="B11347" t="s">
        <v>986</v>
      </c>
      <c r="C11347" t="s">
        <v>915</v>
      </c>
      <c r="D11347" t="s">
        <v>987</v>
      </c>
      <c r="E11347">
        <v>2015</v>
      </c>
      <c r="F11347" t="s">
        <v>863</v>
      </c>
      <c r="G11347">
        <v>2</v>
      </c>
      <c r="I11347" t="s">
        <v>852</v>
      </c>
      <c r="J11347" t="s">
        <v>858</v>
      </c>
      <c r="K11347">
        <v>1</v>
      </c>
      <c r="L11347">
        <v>45</v>
      </c>
      <c r="M11347" t="s">
        <v>854</v>
      </c>
      <c r="N11347" t="s">
        <v>989</v>
      </c>
      <c r="O11347">
        <v>9</v>
      </c>
      <c r="R11347">
        <v>1110</v>
      </c>
      <c r="S11347">
        <v>336</v>
      </c>
      <c r="T11347">
        <v>2.92</v>
      </c>
      <c r="U11347">
        <v>17.2</v>
      </c>
      <c r="V11347">
        <v>45.9</v>
      </c>
    </row>
    <row r="11348" spans="1:22" x14ac:dyDescent="0.25">
      <c r="A11348" s="2">
        <v>42107</v>
      </c>
      <c r="B11348" t="s">
        <v>986</v>
      </c>
      <c r="C11348" t="s">
        <v>915</v>
      </c>
      <c r="D11348" t="s">
        <v>987</v>
      </c>
      <c r="E11348">
        <v>2015</v>
      </c>
      <c r="F11348" t="s">
        <v>863</v>
      </c>
      <c r="G11348">
        <v>2</v>
      </c>
      <c r="I11348" t="s">
        <v>852</v>
      </c>
      <c r="J11348" t="s">
        <v>858</v>
      </c>
      <c r="K11348">
        <v>1</v>
      </c>
      <c r="L11348">
        <v>15</v>
      </c>
      <c r="M11348" t="s">
        <v>854</v>
      </c>
      <c r="N11348" t="s">
        <v>988</v>
      </c>
      <c r="O11348">
        <v>9</v>
      </c>
      <c r="R11348">
        <v>950</v>
      </c>
      <c r="S11348">
        <v>283</v>
      </c>
      <c r="T11348">
        <v>3.2</v>
      </c>
      <c r="U11348">
        <v>17.600000000000001</v>
      </c>
      <c r="V11348">
        <v>46</v>
      </c>
    </row>
    <row r="11349" spans="1:22" x14ac:dyDescent="0.25">
      <c r="A11349" s="2">
        <v>42107</v>
      </c>
      <c r="B11349" t="s">
        <v>986</v>
      </c>
      <c r="C11349" t="s">
        <v>915</v>
      </c>
      <c r="D11349" t="s">
        <v>987</v>
      </c>
      <c r="E11349">
        <v>2015</v>
      </c>
      <c r="F11349" t="s">
        <v>863</v>
      </c>
      <c r="G11349">
        <v>2</v>
      </c>
      <c r="I11349" t="s">
        <v>852</v>
      </c>
      <c r="J11349" t="s">
        <v>857</v>
      </c>
      <c r="K11349">
        <v>1</v>
      </c>
      <c r="L11349">
        <v>45</v>
      </c>
      <c r="M11349" t="s">
        <v>854</v>
      </c>
      <c r="N11349" t="s">
        <v>989</v>
      </c>
      <c r="O11349">
        <v>9</v>
      </c>
      <c r="R11349">
        <v>910</v>
      </c>
      <c r="S11349">
        <v>233.5</v>
      </c>
      <c r="T11349">
        <v>3.28</v>
      </c>
      <c r="U11349">
        <v>15.9</v>
      </c>
      <c r="V11349">
        <v>47.5</v>
      </c>
    </row>
    <row r="11350" spans="1:22" x14ac:dyDescent="0.25">
      <c r="A11350" s="2">
        <v>42107</v>
      </c>
      <c r="B11350" t="s">
        <v>986</v>
      </c>
      <c r="C11350" t="s">
        <v>915</v>
      </c>
      <c r="D11350" t="s">
        <v>987</v>
      </c>
      <c r="E11350">
        <v>2015</v>
      </c>
      <c r="F11350" t="s">
        <v>863</v>
      </c>
      <c r="G11350">
        <v>3</v>
      </c>
      <c r="I11350" t="s">
        <v>852</v>
      </c>
      <c r="J11350" t="s">
        <v>858</v>
      </c>
      <c r="K11350">
        <v>1</v>
      </c>
      <c r="L11350">
        <v>15</v>
      </c>
      <c r="M11350" t="s">
        <v>854</v>
      </c>
      <c r="N11350" t="s">
        <v>988</v>
      </c>
      <c r="O11350">
        <v>9</v>
      </c>
      <c r="R11350">
        <v>1480</v>
      </c>
      <c r="S11350">
        <v>455</v>
      </c>
      <c r="T11350">
        <v>3.12</v>
      </c>
      <c r="U11350">
        <v>17.3</v>
      </c>
      <c r="V11350">
        <v>45.7</v>
      </c>
    </row>
    <row r="11351" spans="1:22" x14ac:dyDescent="0.25">
      <c r="A11351" s="2">
        <v>42107</v>
      </c>
      <c r="B11351" t="s">
        <v>986</v>
      </c>
      <c r="C11351" t="s">
        <v>915</v>
      </c>
      <c r="D11351" t="s">
        <v>987</v>
      </c>
      <c r="E11351">
        <v>2015</v>
      </c>
      <c r="F11351" t="s">
        <v>863</v>
      </c>
      <c r="G11351">
        <v>3</v>
      </c>
      <c r="I11351" t="s">
        <v>852</v>
      </c>
      <c r="J11351" t="s">
        <v>857</v>
      </c>
      <c r="K11351">
        <v>1</v>
      </c>
      <c r="L11351">
        <v>45</v>
      </c>
      <c r="M11351" t="s">
        <v>854</v>
      </c>
      <c r="N11351" t="s">
        <v>988</v>
      </c>
      <c r="O11351">
        <v>9</v>
      </c>
      <c r="R11351">
        <v>1475</v>
      </c>
      <c r="S11351">
        <v>313</v>
      </c>
      <c r="T11351">
        <v>3</v>
      </c>
      <c r="U11351">
        <v>16.3</v>
      </c>
      <c r="V11351">
        <v>46.9</v>
      </c>
    </row>
    <row r="11352" spans="1:22" x14ac:dyDescent="0.25">
      <c r="A11352" s="2">
        <v>42107</v>
      </c>
      <c r="B11352" t="s">
        <v>986</v>
      </c>
      <c r="C11352" t="s">
        <v>915</v>
      </c>
      <c r="D11352" t="s">
        <v>987</v>
      </c>
      <c r="E11352">
        <v>2015</v>
      </c>
      <c r="F11352" t="s">
        <v>863</v>
      </c>
      <c r="G11352">
        <v>3</v>
      </c>
      <c r="I11352" t="s">
        <v>852</v>
      </c>
      <c r="J11352" t="s">
        <v>858</v>
      </c>
      <c r="K11352">
        <v>1</v>
      </c>
      <c r="L11352">
        <v>45</v>
      </c>
      <c r="M11352" t="s">
        <v>854</v>
      </c>
      <c r="N11352" t="s">
        <v>988</v>
      </c>
      <c r="O11352">
        <v>9</v>
      </c>
      <c r="R11352">
        <v>965</v>
      </c>
      <c r="S11352">
        <v>277</v>
      </c>
      <c r="T11352">
        <v>3.12</v>
      </c>
      <c r="U11352">
        <v>15.9</v>
      </c>
      <c r="V11352">
        <v>46.6</v>
      </c>
    </row>
    <row r="11353" spans="1:22" x14ac:dyDescent="0.25">
      <c r="A11353" s="2">
        <v>42107</v>
      </c>
      <c r="B11353" t="s">
        <v>986</v>
      </c>
      <c r="C11353" t="s">
        <v>915</v>
      </c>
      <c r="D11353" t="s">
        <v>987</v>
      </c>
      <c r="E11353">
        <v>2015</v>
      </c>
      <c r="F11353" t="s">
        <v>863</v>
      </c>
      <c r="G11353">
        <v>3</v>
      </c>
      <c r="I11353" t="s">
        <v>852</v>
      </c>
      <c r="J11353" t="s">
        <v>857</v>
      </c>
      <c r="K11353">
        <v>1</v>
      </c>
      <c r="L11353">
        <v>15</v>
      </c>
      <c r="M11353" t="s">
        <v>854</v>
      </c>
      <c r="N11353" t="s">
        <v>988</v>
      </c>
      <c r="O11353">
        <v>9</v>
      </c>
      <c r="R11353">
        <v>1040</v>
      </c>
      <c r="S11353">
        <v>257</v>
      </c>
      <c r="T11353">
        <v>3.2</v>
      </c>
      <c r="U11353">
        <v>15.8</v>
      </c>
      <c r="V11353">
        <v>46.8</v>
      </c>
    </row>
    <row r="11354" spans="1:22" x14ac:dyDescent="0.25">
      <c r="A11354" s="2">
        <v>42107</v>
      </c>
      <c r="B11354" t="s">
        <v>986</v>
      </c>
      <c r="C11354" t="s">
        <v>915</v>
      </c>
      <c r="D11354" t="s">
        <v>987</v>
      </c>
      <c r="E11354">
        <v>2015</v>
      </c>
      <c r="F11354" t="s">
        <v>863</v>
      </c>
      <c r="G11354">
        <v>3</v>
      </c>
      <c r="I11354" t="s">
        <v>852</v>
      </c>
      <c r="J11354" t="s">
        <v>858</v>
      </c>
      <c r="K11354">
        <v>1</v>
      </c>
      <c r="L11354">
        <v>15</v>
      </c>
      <c r="M11354" t="s">
        <v>854</v>
      </c>
      <c r="N11354" t="s">
        <v>989</v>
      </c>
      <c r="O11354">
        <v>9</v>
      </c>
      <c r="R11354">
        <v>880</v>
      </c>
      <c r="S11354">
        <v>288</v>
      </c>
      <c r="T11354">
        <v>3.2</v>
      </c>
      <c r="U11354">
        <v>16</v>
      </c>
      <c r="V11354">
        <v>46.5</v>
      </c>
    </row>
    <row r="11355" spans="1:22" x14ac:dyDescent="0.25">
      <c r="A11355" s="2">
        <v>42107</v>
      </c>
      <c r="B11355" t="s">
        <v>986</v>
      </c>
      <c r="C11355" t="s">
        <v>915</v>
      </c>
      <c r="D11355" t="s">
        <v>987</v>
      </c>
      <c r="E11355">
        <v>2015</v>
      </c>
      <c r="F11355" t="s">
        <v>863</v>
      </c>
      <c r="G11355">
        <v>3</v>
      </c>
      <c r="I11355" t="s">
        <v>852</v>
      </c>
      <c r="J11355" t="s">
        <v>857</v>
      </c>
      <c r="K11355">
        <v>1</v>
      </c>
      <c r="L11355">
        <v>45</v>
      </c>
      <c r="M11355" t="s">
        <v>854</v>
      </c>
      <c r="N11355" t="s">
        <v>989</v>
      </c>
      <c r="O11355">
        <v>9</v>
      </c>
      <c r="R11355">
        <v>1270</v>
      </c>
      <c r="S11355">
        <v>319</v>
      </c>
      <c r="T11355">
        <v>3.52</v>
      </c>
      <c r="U11355">
        <v>17.100000000000001</v>
      </c>
      <c r="V11355">
        <v>47.7</v>
      </c>
    </row>
    <row r="11356" spans="1:22" x14ac:dyDescent="0.25">
      <c r="A11356" s="2">
        <v>42107</v>
      </c>
      <c r="B11356" t="s">
        <v>986</v>
      </c>
      <c r="C11356" t="s">
        <v>915</v>
      </c>
      <c r="D11356" t="s">
        <v>987</v>
      </c>
      <c r="E11356">
        <v>2015</v>
      </c>
      <c r="F11356" t="s">
        <v>863</v>
      </c>
      <c r="G11356">
        <v>3</v>
      </c>
      <c r="I11356" t="s">
        <v>852</v>
      </c>
      <c r="J11356" t="s">
        <v>857</v>
      </c>
      <c r="K11356">
        <v>1</v>
      </c>
      <c r="L11356">
        <v>15</v>
      </c>
      <c r="M11356" t="s">
        <v>854</v>
      </c>
      <c r="N11356" t="s">
        <v>989</v>
      </c>
      <c r="O11356">
        <v>9</v>
      </c>
      <c r="R11356">
        <v>1340</v>
      </c>
      <c r="S11356">
        <v>324</v>
      </c>
      <c r="T11356">
        <v>3.12</v>
      </c>
      <c r="U11356">
        <v>15.1</v>
      </c>
      <c r="V11356">
        <v>47.3</v>
      </c>
    </row>
    <row r="11357" spans="1:22" x14ac:dyDescent="0.25">
      <c r="A11357" s="2">
        <v>42107</v>
      </c>
      <c r="B11357" t="s">
        <v>986</v>
      </c>
      <c r="C11357" t="s">
        <v>915</v>
      </c>
      <c r="D11357" t="s">
        <v>987</v>
      </c>
      <c r="E11357">
        <v>2015</v>
      </c>
      <c r="F11357" t="s">
        <v>863</v>
      </c>
      <c r="G11357">
        <v>3</v>
      </c>
      <c r="I11357" t="s">
        <v>852</v>
      </c>
      <c r="J11357" t="s">
        <v>858</v>
      </c>
      <c r="K11357">
        <v>1</v>
      </c>
      <c r="L11357">
        <v>45</v>
      </c>
      <c r="M11357" t="s">
        <v>854</v>
      </c>
      <c r="N11357" t="s">
        <v>989</v>
      </c>
      <c r="O11357">
        <v>9</v>
      </c>
      <c r="R11357">
        <v>920</v>
      </c>
      <c r="S11357">
        <v>273.5</v>
      </c>
      <c r="T11357">
        <v>3.16</v>
      </c>
      <c r="U11357">
        <v>15.2</v>
      </c>
      <c r="V11357">
        <v>46.8</v>
      </c>
    </row>
    <row r="11358" spans="1:22" x14ac:dyDescent="0.25">
      <c r="A11358" s="2">
        <v>42138</v>
      </c>
      <c r="B11358" t="s">
        <v>986</v>
      </c>
      <c r="C11358" t="s">
        <v>915</v>
      </c>
      <c r="D11358" t="s">
        <v>987</v>
      </c>
      <c r="E11358">
        <v>2015</v>
      </c>
      <c r="F11358" t="s">
        <v>863</v>
      </c>
      <c r="G11358">
        <v>1</v>
      </c>
      <c r="I11358" t="s">
        <v>852</v>
      </c>
      <c r="J11358" t="s">
        <v>858</v>
      </c>
      <c r="K11358">
        <v>2</v>
      </c>
      <c r="L11358">
        <v>15</v>
      </c>
      <c r="M11358" t="s">
        <v>854</v>
      </c>
      <c r="N11358" t="s">
        <v>988</v>
      </c>
      <c r="O11358">
        <v>9</v>
      </c>
      <c r="R11358">
        <v>1840</v>
      </c>
      <c r="S11358">
        <v>400</v>
      </c>
      <c r="T11358">
        <v>3.04</v>
      </c>
      <c r="U11358">
        <v>18.7</v>
      </c>
      <c r="V11358">
        <v>44.9</v>
      </c>
    </row>
    <row r="11359" spans="1:22" x14ac:dyDescent="0.25">
      <c r="A11359" s="2">
        <v>42138</v>
      </c>
      <c r="B11359" t="s">
        <v>986</v>
      </c>
      <c r="C11359" t="s">
        <v>915</v>
      </c>
      <c r="D11359" t="s">
        <v>987</v>
      </c>
      <c r="E11359">
        <v>2015</v>
      </c>
      <c r="F11359" t="s">
        <v>863</v>
      </c>
      <c r="G11359">
        <v>1</v>
      </c>
      <c r="I11359" t="s">
        <v>852</v>
      </c>
      <c r="J11359" t="s">
        <v>857</v>
      </c>
      <c r="K11359">
        <v>2</v>
      </c>
      <c r="L11359">
        <v>45</v>
      </c>
      <c r="M11359" t="s">
        <v>854</v>
      </c>
      <c r="N11359" t="s">
        <v>989</v>
      </c>
      <c r="O11359">
        <v>9</v>
      </c>
      <c r="R11359">
        <v>1775</v>
      </c>
      <c r="S11359">
        <v>365</v>
      </c>
      <c r="T11359">
        <v>2.84</v>
      </c>
      <c r="U11359">
        <v>17.8</v>
      </c>
      <c r="V11359">
        <v>46</v>
      </c>
    </row>
    <row r="11360" spans="1:22" x14ac:dyDescent="0.25">
      <c r="A11360" s="2">
        <v>42138</v>
      </c>
      <c r="B11360" t="s">
        <v>986</v>
      </c>
      <c r="C11360" t="s">
        <v>915</v>
      </c>
      <c r="D11360" t="s">
        <v>987</v>
      </c>
      <c r="E11360">
        <v>2015</v>
      </c>
      <c r="F11360" t="s">
        <v>863</v>
      </c>
      <c r="G11360">
        <v>1</v>
      </c>
      <c r="I11360" t="s">
        <v>852</v>
      </c>
      <c r="J11360" t="s">
        <v>857</v>
      </c>
      <c r="K11360">
        <v>2</v>
      </c>
      <c r="L11360">
        <v>15</v>
      </c>
      <c r="M11360" t="s">
        <v>854</v>
      </c>
      <c r="N11360" t="s">
        <v>989</v>
      </c>
      <c r="O11360">
        <v>9</v>
      </c>
      <c r="R11360">
        <v>670</v>
      </c>
      <c r="S11360">
        <v>197</v>
      </c>
      <c r="T11360">
        <v>2.8</v>
      </c>
      <c r="U11360">
        <v>18.399999999999999</v>
      </c>
      <c r="V11360">
        <v>45.3</v>
      </c>
    </row>
    <row r="11361" spans="1:22" x14ac:dyDescent="0.25">
      <c r="A11361" s="2">
        <v>42138</v>
      </c>
      <c r="B11361" t="s">
        <v>986</v>
      </c>
      <c r="C11361" t="s">
        <v>915</v>
      </c>
      <c r="D11361" t="s">
        <v>987</v>
      </c>
      <c r="E11361">
        <v>2015</v>
      </c>
      <c r="F11361" t="s">
        <v>863</v>
      </c>
      <c r="G11361">
        <v>1</v>
      </c>
      <c r="I11361" t="s">
        <v>852</v>
      </c>
      <c r="J11361" t="s">
        <v>858</v>
      </c>
      <c r="K11361">
        <v>2</v>
      </c>
      <c r="L11361">
        <v>45</v>
      </c>
      <c r="M11361" t="s">
        <v>854</v>
      </c>
      <c r="N11361" t="s">
        <v>989</v>
      </c>
      <c r="O11361">
        <v>9</v>
      </c>
      <c r="R11361">
        <v>1165</v>
      </c>
      <c r="S11361">
        <v>333.5</v>
      </c>
      <c r="T11361">
        <v>2.6</v>
      </c>
      <c r="U11361">
        <v>19.2</v>
      </c>
      <c r="V11361">
        <v>45</v>
      </c>
    </row>
    <row r="11362" spans="1:22" x14ac:dyDescent="0.25">
      <c r="A11362" s="2">
        <v>42138</v>
      </c>
      <c r="B11362" t="s">
        <v>986</v>
      </c>
      <c r="C11362" t="s">
        <v>915</v>
      </c>
      <c r="D11362" t="s">
        <v>987</v>
      </c>
      <c r="E11362">
        <v>2015</v>
      </c>
      <c r="F11362" t="s">
        <v>863</v>
      </c>
      <c r="G11362">
        <v>1</v>
      </c>
      <c r="I11362" t="s">
        <v>852</v>
      </c>
      <c r="J11362" t="s">
        <v>858</v>
      </c>
      <c r="K11362">
        <v>2</v>
      </c>
      <c r="L11362">
        <v>15</v>
      </c>
      <c r="M11362" t="s">
        <v>854</v>
      </c>
      <c r="N11362" t="s">
        <v>989</v>
      </c>
      <c r="O11362">
        <v>9</v>
      </c>
      <c r="R11362">
        <v>1220</v>
      </c>
      <c r="S11362">
        <v>260</v>
      </c>
      <c r="T11362">
        <v>2.92</v>
      </c>
      <c r="U11362">
        <v>19.7</v>
      </c>
      <c r="V11362">
        <v>44.7</v>
      </c>
    </row>
    <row r="11363" spans="1:22" x14ac:dyDescent="0.25">
      <c r="A11363" s="2">
        <v>42138</v>
      </c>
      <c r="B11363" t="s">
        <v>986</v>
      </c>
      <c r="C11363" t="s">
        <v>915</v>
      </c>
      <c r="D11363" t="s">
        <v>987</v>
      </c>
      <c r="E11363">
        <v>2015</v>
      </c>
      <c r="F11363" t="s">
        <v>863</v>
      </c>
      <c r="G11363">
        <v>1</v>
      </c>
      <c r="I11363" t="s">
        <v>852</v>
      </c>
      <c r="J11363" t="s">
        <v>857</v>
      </c>
      <c r="K11363">
        <v>2</v>
      </c>
      <c r="L11363">
        <v>15</v>
      </c>
      <c r="M11363" t="s">
        <v>854</v>
      </c>
      <c r="N11363" t="s">
        <v>988</v>
      </c>
      <c r="O11363">
        <v>9</v>
      </c>
      <c r="R11363">
        <v>2880</v>
      </c>
      <c r="S11363">
        <v>640</v>
      </c>
      <c r="T11363">
        <v>2.88</v>
      </c>
      <c r="U11363">
        <v>18.5</v>
      </c>
      <c r="V11363">
        <v>45.6</v>
      </c>
    </row>
    <row r="11364" spans="1:22" x14ac:dyDescent="0.25">
      <c r="A11364" s="2">
        <v>42138</v>
      </c>
      <c r="B11364" t="s">
        <v>986</v>
      </c>
      <c r="C11364" t="s">
        <v>915</v>
      </c>
      <c r="D11364" t="s">
        <v>987</v>
      </c>
      <c r="E11364">
        <v>2015</v>
      </c>
      <c r="F11364" t="s">
        <v>863</v>
      </c>
      <c r="G11364">
        <v>1</v>
      </c>
      <c r="I11364" t="s">
        <v>852</v>
      </c>
      <c r="J11364" t="s">
        <v>857</v>
      </c>
      <c r="K11364">
        <v>2</v>
      </c>
      <c r="L11364">
        <v>45</v>
      </c>
      <c r="M11364" t="s">
        <v>854</v>
      </c>
      <c r="N11364" t="s">
        <v>988</v>
      </c>
      <c r="O11364">
        <v>9</v>
      </c>
      <c r="R11364">
        <v>1235</v>
      </c>
      <c r="S11364">
        <v>305</v>
      </c>
      <c r="T11364">
        <v>2.68</v>
      </c>
      <c r="U11364">
        <v>19</v>
      </c>
      <c r="V11364">
        <v>45.7</v>
      </c>
    </row>
    <row r="11365" spans="1:22" x14ac:dyDescent="0.25">
      <c r="A11365" s="2">
        <v>42138</v>
      </c>
      <c r="B11365" t="s">
        <v>986</v>
      </c>
      <c r="C11365" t="s">
        <v>915</v>
      </c>
      <c r="D11365" t="s">
        <v>987</v>
      </c>
      <c r="E11365">
        <v>2015</v>
      </c>
      <c r="F11365" t="s">
        <v>863</v>
      </c>
      <c r="G11365">
        <v>1</v>
      </c>
      <c r="I11365" t="s">
        <v>852</v>
      </c>
      <c r="J11365" t="s">
        <v>858</v>
      </c>
      <c r="K11365">
        <v>2</v>
      </c>
      <c r="L11365">
        <v>45</v>
      </c>
      <c r="M11365" t="s">
        <v>854</v>
      </c>
      <c r="N11365" t="s">
        <v>988</v>
      </c>
      <c r="O11365">
        <v>9</v>
      </c>
      <c r="R11365">
        <v>1180</v>
      </c>
      <c r="S11365">
        <v>327.5</v>
      </c>
      <c r="T11365">
        <v>2.76</v>
      </c>
      <c r="U11365">
        <v>19.7</v>
      </c>
      <c r="V11365">
        <v>45</v>
      </c>
    </row>
    <row r="11366" spans="1:22" x14ac:dyDescent="0.25">
      <c r="A11366" s="2">
        <v>42138</v>
      </c>
      <c r="B11366" t="s">
        <v>986</v>
      </c>
      <c r="C11366" t="s">
        <v>915</v>
      </c>
      <c r="D11366" t="s">
        <v>987</v>
      </c>
      <c r="E11366">
        <v>2015</v>
      </c>
      <c r="F11366" t="s">
        <v>863</v>
      </c>
      <c r="G11366">
        <v>2</v>
      </c>
      <c r="I11366" t="s">
        <v>852</v>
      </c>
      <c r="J11366" t="s">
        <v>857</v>
      </c>
      <c r="K11366">
        <v>2</v>
      </c>
      <c r="L11366">
        <v>45</v>
      </c>
      <c r="M11366" t="s">
        <v>854</v>
      </c>
      <c r="N11366" t="s">
        <v>989</v>
      </c>
      <c r="O11366">
        <v>9</v>
      </c>
      <c r="R11366">
        <v>1875</v>
      </c>
      <c r="S11366">
        <v>400</v>
      </c>
      <c r="T11366">
        <v>2.88</v>
      </c>
      <c r="U11366">
        <v>18.3</v>
      </c>
      <c r="V11366">
        <v>46.1</v>
      </c>
    </row>
    <row r="11367" spans="1:22" x14ac:dyDescent="0.25">
      <c r="A11367" s="2">
        <v>42138</v>
      </c>
      <c r="B11367" t="s">
        <v>986</v>
      </c>
      <c r="C11367" t="s">
        <v>915</v>
      </c>
      <c r="D11367" t="s">
        <v>987</v>
      </c>
      <c r="E11367">
        <v>2015</v>
      </c>
      <c r="F11367" t="s">
        <v>863</v>
      </c>
      <c r="G11367">
        <v>2</v>
      </c>
      <c r="I11367" t="s">
        <v>852</v>
      </c>
      <c r="J11367" t="s">
        <v>857</v>
      </c>
      <c r="K11367">
        <v>2</v>
      </c>
      <c r="L11367">
        <v>45</v>
      </c>
      <c r="M11367" t="s">
        <v>854</v>
      </c>
      <c r="N11367" t="s">
        <v>988</v>
      </c>
      <c r="O11367">
        <v>9</v>
      </c>
      <c r="R11367">
        <v>2255</v>
      </c>
      <c r="S11367">
        <v>430</v>
      </c>
      <c r="T11367">
        <v>2.76</v>
      </c>
      <c r="U11367">
        <v>18.5</v>
      </c>
      <c r="V11367">
        <v>46.1</v>
      </c>
    </row>
    <row r="11368" spans="1:22" x14ac:dyDescent="0.25">
      <c r="A11368" s="2">
        <v>42138</v>
      </c>
      <c r="B11368" t="s">
        <v>986</v>
      </c>
      <c r="C11368" t="s">
        <v>915</v>
      </c>
      <c r="D11368" t="s">
        <v>987</v>
      </c>
      <c r="E11368">
        <v>2015</v>
      </c>
      <c r="F11368" t="s">
        <v>863</v>
      </c>
      <c r="G11368">
        <v>2</v>
      </c>
      <c r="I11368" t="s">
        <v>852</v>
      </c>
      <c r="J11368" t="s">
        <v>857</v>
      </c>
      <c r="K11368">
        <v>2</v>
      </c>
      <c r="L11368">
        <v>15</v>
      </c>
      <c r="M11368" t="s">
        <v>854</v>
      </c>
      <c r="N11368" t="s">
        <v>988</v>
      </c>
      <c r="O11368">
        <v>9</v>
      </c>
      <c r="R11368">
        <v>1730</v>
      </c>
      <c r="S11368">
        <v>380</v>
      </c>
      <c r="T11368">
        <v>2.92</v>
      </c>
      <c r="U11368">
        <v>19</v>
      </c>
      <c r="V11368">
        <v>45.9</v>
      </c>
    </row>
    <row r="11369" spans="1:22" x14ac:dyDescent="0.25">
      <c r="A11369" s="2">
        <v>42138</v>
      </c>
      <c r="B11369" t="s">
        <v>986</v>
      </c>
      <c r="C11369" t="s">
        <v>915</v>
      </c>
      <c r="D11369" t="s">
        <v>987</v>
      </c>
      <c r="E11369">
        <v>2015</v>
      </c>
      <c r="F11369" t="s">
        <v>863</v>
      </c>
      <c r="G11369">
        <v>2</v>
      </c>
      <c r="I11369" t="s">
        <v>852</v>
      </c>
      <c r="J11369" t="s">
        <v>858</v>
      </c>
      <c r="K11369">
        <v>2</v>
      </c>
      <c r="L11369">
        <v>15</v>
      </c>
      <c r="M11369" t="s">
        <v>854</v>
      </c>
      <c r="N11369" t="s">
        <v>988</v>
      </c>
      <c r="O11369">
        <v>9</v>
      </c>
      <c r="R11369">
        <v>1330</v>
      </c>
      <c r="S11369">
        <v>300</v>
      </c>
      <c r="T11369">
        <v>2.92</v>
      </c>
      <c r="U11369">
        <v>18.600000000000001</v>
      </c>
      <c r="V11369">
        <v>44.1</v>
      </c>
    </row>
    <row r="11370" spans="1:22" x14ac:dyDescent="0.25">
      <c r="A11370" s="2">
        <v>42138</v>
      </c>
      <c r="B11370" t="s">
        <v>986</v>
      </c>
      <c r="C11370" t="s">
        <v>915</v>
      </c>
      <c r="D11370" t="s">
        <v>987</v>
      </c>
      <c r="E11370">
        <v>2015</v>
      </c>
      <c r="F11370" t="s">
        <v>863</v>
      </c>
      <c r="G11370">
        <v>2</v>
      </c>
      <c r="I11370" t="s">
        <v>852</v>
      </c>
      <c r="J11370" t="s">
        <v>858</v>
      </c>
      <c r="K11370">
        <v>2</v>
      </c>
      <c r="L11370">
        <v>45</v>
      </c>
      <c r="M11370" t="s">
        <v>854</v>
      </c>
      <c r="N11370" t="s">
        <v>989</v>
      </c>
      <c r="O11370">
        <v>9</v>
      </c>
      <c r="R11370">
        <v>1725</v>
      </c>
      <c r="S11370">
        <v>370</v>
      </c>
      <c r="T11370">
        <v>2.92</v>
      </c>
      <c r="U11370">
        <v>18.899999999999999</v>
      </c>
      <c r="V11370">
        <v>44</v>
      </c>
    </row>
    <row r="11371" spans="1:22" x14ac:dyDescent="0.25">
      <c r="A11371" s="2">
        <v>42138</v>
      </c>
      <c r="B11371" t="s">
        <v>986</v>
      </c>
      <c r="C11371" t="s">
        <v>915</v>
      </c>
      <c r="D11371" t="s">
        <v>987</v>
      </c>
      <c r="E11371">
        <v>2015</v>
      </c>
      <c r="F11371" t="s">
        <v>863</v>
      </c>
      <c r="G11371">
        <v>2</v>
      </c>
      <c r="I11371" t="s">
        <v>852</v>
      </c>
      <c r="J11371" t="s">
        <v>858</v>
      </c>
      <c r="K11371">
        <v>2</v>
      </c>
      <c r="L11371">
        <v>15</v>
      </c>
      <c r="M11371" t="s">
        <v>854</v>
      </c>
      <c r="N11371" t="s">
        <v>989</v>
      </c>
      <c r="O11371">
        <v>9</v>
      </c>
      <c r="R11371">
        <v>2140</v>
      </c>
      <c r="S11371">
        <v>410</v>
      </c>
      <c r="T11371">
        <v>2.88</v>
      </c>
      <c r="U11371">
        <v>19.7</v>
      </c>
      <c r="V11371">
        <v>43.6</v>
      </c>
    </row>
    <row r="11372" spans="1:22" x14ac:dyDescent="0.25">
      <c r="A11372" s="2">
        <v>42138</v>
      </c>
      <c r="B11372" t="s">
        <v>986</v>
      </c>
      <c r="C11372" t="s">
        <v>915</v>
      </c>
      <c r="D11372" t="s">
        <v>987</v>
      </c>
      <c r="E11372">
        <v>2015</v>
      </c>
      <c r="F11372" t="s">
        <v>863</v>
      </c>
      <c r="G11372">
        <v>2</v>
      </c>
      <c r="I11372" t="s">
        <v>852</v>
      </c>
      <c r="J11372" t="s">
        <v>858</v>
      </c>
      <c r="K11372">
        <v>2</v>
      </c>
      <c r="L11372">
        <v>45</v>
      </c>
      <c r="M11372" t="s">
        <v>854</v>
      </c>
      <c r="N11372" t="s">
        <v>988</v>
      </c>
      <c r="O11372">
        <v>9</v>
      </c>
      <c r="R11372">
        <v>1200</v>
      </c>
      <c r="S11372">
        <v>255</v>
      </c>
      <c r="T11372">
        <v>2.72</v>
      </c>
      <c r="U11372">
        <v>19.100000000000001</v>
      </c>
      <c r="V11372">
        <v>45.3</v>
      </c>
    </row>
    <row r="11373" spans="1:22" x14ac:dyDescent="0.25">
      <c r="A11373" s="2">
        <v>42138</v>
      </c>
      <c r="B11373" t="s">
        <v>986</v>
      </c>
      <c r="C11373" t="s">
        <v>915</v>
      </c>
      <c r="D11373" t="s">
        <v>987</v>
      </c>
      <c r="E11373">
        <v>2015</v>
      </c>
      <c r="F11373" t="s">
        <v>863</v>
      </c>
      <c r="G11373">
        <v>2</v>
      </c>
      <c r="I11373" t="s">
        <v>852</v>
      </c>
      <c r="J11373" t="s">
        <v>857</v>
      </c>
      <c r="K11373">
        <v>2</v>
      </c>
      <c r="L11373">
        <v>15</v>
      </c>
      <c r="M11373" t="s">
        <v>854</v>
      </c>
      <c r="N11373" t="s">
        <v>989</v>
      </c>
      <c r="O11373">
        <v>9</v>
      </c>
      <c r="R11373">
        <v>1250</v>
      </c>
      <c r="S11373">
        <v>260</v>
      </c>
      <c r="T11373">
        <v>2.6</v>
      </c>
      <c r="U11373">
        <v>18.8</v>
      </c>
      <c r="V11373">
        <v>44.8</v>
      </c>
    </row>
    <row r="11374" spans="1:22" x14ac:dyDescent="0.25">
      <c r="A11374" s="2">
        <v>42138</v>
      </c>
      <c r="B11374" t="s">
        <v>986</v>
      </c>
      <c r="C11374" t="s">
        <v>915</v>
      </c>
      <c r="D11374" t="s">
        <v>987</v>
      </c>
      <c r="E11374">
        <v>2015</v>
      </c>
      <c r="F11374" t="s">
        <v>863</v>
      </c>
      <c r="G11374">
        <v>3</v>
      </c>
      <c r="I11374" t="s">
        <v>852</v>
      </c>
      <c r="J11374" t="s">
        <v>857</v>
      </c>
      <c r="K11374">
        <v>2</v>
      </c>
      <c r="L11374">
        <v>15</v>
      </c>
      <c r="M11374" t="s">
        <v>854</v>
      </c>
      <c r="N11374" t="s">
        <v>988</v>
      </c>
      <c r="O11374">
        <v>9</v>
      </c>
      <c r="R11374">
        <v>2260</v>
      </c>
      <c r="S11374">
        <v>480</v>
      </c>
      <c r="T11374">
        <v>2.76</v>
      </c>
      <c r="U11374">
        <v>18.399999999999999</v>
      </c>
      <c r="V11374">
        <v>45.8</v>
      </c>
    </row>
    <row r="11375" spans="1:22" x14ac:dyDescent="0.25">
      <c r="A11375" s="2">
        <v>42138</v>
      </c>
      <c r="B11375" t="s">
        <v>986</v>
      </c>
      <c r="C11375" t="s">
        <v>915</v>
      </c>
      <c r="D11375" t="s">
        <v>987</v>
      </c>
      <c r="E11375">
        <v>2015</v>
      </c>
      <c r="F11375" t="s">
        <v>863</v>
      </c>
      <c r="G11375">
        <v>3</v>
      </c>
      <c r="I11375" t="s">
        <v>852</v>
      </c>
      <c r="J11375" t="s">
        <v>857</v>
      </c>
      <c r="K11375">
        <v>2</v>
      </c>
      <c r="L11375">
        <v>15</v>
      </c>
      <c r="M11375" t="s">
        <v>854</v>
      </c>
      <c r="N11375" t="s">
        <v>989</v>
      </c>
      <c r="O11375">
        <v>9</v>
      </c>
      <c r="R11375">
        <v>2000</v>
      </c>
      <c r="S11375">
        <v>420</v>
      </c>
      <c r="T11375">
        <v>2.48</v>
      </c>
      <c r="U11375">
        <v>19.100000000000001</v>
      </c>
      <c r="V11375">
        <v>45.8</v>
      </c>
    </row>
    <row r="11376" spans="1:22" x14ac:dyDescent="0.25">
      <c r="A11376" s="2">
        <v>42138</v>
      </c>
      <c r="B11376" t="s">
        <v>986</v>
      </c>
      <c r="C11376" t="s">
        <v>915</v>
      </c>
      <c r="D11376" t="s">
        <v>987</v>
      </c>
      <c r="E11376">
        <v>2015</v>
      </c>
      <c r="F11376" t="s">
        <v>863</v>
      </c>
      <c r="G11376">
        <v>3</v>
      </c>
      <c r="I11376" t="s">
        <v>852</v>
      </c>
      <c r="J11376" t="s">
        <v>858</v>
      </c>
      <c r="K11376">
        <v>2</v>
      </c>
      <c r="L11376">
        <v>15</v>
      </c>
      <c r="M11376" t="s">
        <v>854</v>
      </c>
      <c r="N11376" t="s">
        <v>989</v>
      </c>
      <c r="O11376">
        <v>9</v>
      </c>
      <c r="R11376">
        <v>980</v>
      </c>
      <c r="S11376">
        <v>270</v>
      </c>
      <c r="T11376">
        <v>2.8</v>
      </c>
      <c r="U11376">
        <v>19.100000000000001</v>
      </c>
      <c r="V11376">
        <v>44.3</v>
      </c>
    </row>
    <row r="11377" spans="1:22" x14ac:dyDescent="0.25">
      <c r="A11377" s="2">
        <v>42138</v>
      </c>
      <c r="B11377" t="s">
        <v>986</v>
      </c>
      <c r="C11377" t="s">
        <v>915</v>
      </c>
      <c r="D11377" t="s">
        <v>987</v>
      </c>
      <c r="E11377">
        <v>2015</v>
      </c>
      <c r="F11377" t="s">
        <v>863</v>
      </c>
      <c r="G11377">
        <v>3</v>
      </c>
      <c r="I11377" t="s">
        <v>852</v>
      </c>
      <c r="J11377" t="s">
        <v>857</v>
      </c>
      <c r="K11377">
        <v>2</v>
      </c>
      <c r="L11377">
        <v>45</v>
      </c>
      <c r="M11377" t="s">
        <v>854</v>
      </c>
      <c r="N11377" t="s">
        <v>989</v>
      </c>
      <c r="O11377">
        <v>9</v>
      </c>
      <c r="R11377">
        <v>995</v>
      </c>
      <c r="S11377">
        <v>260</v>
      </c>
      <c r="T11377">
        <v>2.64</v>
      </c>
      <c r="U11377">
        <v>17.8</v>
      </c>
      <c r="V11377">
        <v>45.9</v>
      </c>
    </row>
    <row r="11378" spans="1:22" x14ac:dyDescent="0.25">
      <c r="A11378" s="2">
        <v>42138</v>
      </c>
      <c r="B11378" t="s">
        <v>986</v>
      </c>
      <c r="C11378" t="s">
        <v>915</v>
      </c>
      <c r="D11378" t="s">
        <v>987</v>
      </c>
      <c r="E11378">
        <v>2015</v>
      </c>
      <c r="F11378" t="s">
        <v>863</v>
      </c>
      <c r="G11378">
        <v>3</v>
      </c>
      <c r="I11378" t="s">
        <v>852</v>
      </c>
      <c r="J11378" t="s">
        <v>858</v>
      </c>
      <c r="K11378">
        <v>2</v>
      </c>
      <c r="L11378">
        <v>45</v>
      </c>
      <c r="M11378" t="s">
        <v>854</v>
      </c>
      <c r="N11378" t="s">
        <v>989</v>
      </c>
      <c r="O11378">
        <v>9</v>
      </c>
      <c r="R11378">
        <v>1235</v>
      </c>
      <c r="S11378">
        <v>305</v>
      </c>
      <c r="T11378">
        <v>2.88</v>
      </c>
      <c r="U11378">
        <v>19.600000000000001</v>
      </c>
      <c r="V11378">
        <v>44</v>
      </c>
    </row>
    <row r="11379" spans="1:22" x14ac:dyDescent="0.25">
      <c r="A11379" s="2">
        <v>42138</v>
      </c>
      <c r="B11379" t="s">
        <v>986</v>
      </c>
      <c r="C11379" t="s">
        <v>915</v>
      </c>
      <c r="D11379" t="s">
        <v>987</v>
      </c>
      <c r="E11379">
        <v>2015</v>
      </c>
      <c r="F11379" t="s">
        <v>863</v>
      </c>
      <c r="G11379">
        <v>3</v>
      </c>
      <c r="I11379" t="s">
        <v>852</v>
      </c>
      <c r="J11379" t="s">
        <v>857</v>
      </c>
      <c r="K11379">
        <v>2</v>
      </c>
      <c r="L11379">
        <v>45</v>
      </c>
      <c r="M11379" t="s">
        <v>854</v>
      </c>
      <c r="N11379" t="s">
        <v>988</v>
      </c>
      <c r="O11379">
        <v>9</v>
      </c>
      <c r="R11379">
        <v>1940</v>
      </c>
      <c r="S11379">
        <v>375</v>
      </c>
      <c r="T11379">
        <v>2.88</v>
      </c>
      <c r="U11379">
        <v>17.8</v>
      </c>
      <c r="V11379">
        <v>46.5</v>
      </c>
    </row>
    <row r="11380" spans="1:22" x14ac:dyDescent="0.25">
      <c r="A11380" s="2">
        <v>42138</v>
      </c>
      <c r="B11380" t="s">
        <v>986</v>
      </c>
      <c r="C11380" t="s">
        <v>915</v>
      </c>
      <c r="D11380" t="s">
        <v>987</v>
      </c>
      <c r="E11380">
        <v>2015</v>
      </c>
      <c r="F11380" t="s">
        <v>863</v>
      </c>
      <c r="G11380">
        <v>3</v>
      </c>
      <c r="I11380" t="s">
        <v>852</v>
      </c>
      <c r="J11380" t="s">
        <v>858</v>
      </c>
      <c r="K11380">
        <v>2</v>
      </c>
      <c r="L11380">
        <v>15</v>
      </c>
      <c r="M11380" t="s">
        <v>854</v>
      </c>
      <c r="N11380" t="s">
        <v>988</v>
      </c>
      <c r="O11380">
        <v>9</v>
      </c>
      <c r="T11380">
        <v>2.8</v>
      </c>
      <c r="U11380">
        <v>19.3</v>
      </c>
      <c r="V11380">
        <v>44.3</v>
      </c>
    </row>
    <row r="11381" spans="1:22" x14ac:dyDescent="0.25">
      <c r="A11381" s="2">
        <v>42138</v>
      </c>
      <c r="B11381" t="s">
        <v>986</v>
      </c>
      <c r="C11381" t="s">
        <v>915</v>
      </c>
      <c r="D11381" t="s">
        <v>987</v>
      </c>
      <c r="E11381">
        <v>2015</v>
      </c>
      <c r="F11381" t="s">
        <v>863</v>
      </c>
      <c r="G11381">
        <v>3</v>
      </c>
      <c r="I11381" t="s">
        <v>852</v>
      </c>
      <c r="J11381" t="s">
        <v>858</v>
      </c>
      <c r="K11381">
        <v>2</v>
      </c>
      <c r="L11381">
        <v>45</v>
      </c>
      <c r="M11381" t="s">
        <v>854</v>
      </c>
      <c r="N11381" t="s">
        <v>988</v>
      </c>
      <c r="O11381">
        <v>9</v>
      </c>
      <c r="R11381">
        <v>1100</v>
      </c>
      <c r="S11381">
        <v>295</v>
      </c>
      <c r="T11381">
        <v>2.56</v>
      </c>
      <c r="U11381">
        <v>17.5</v>
      </c>
      <c r="V11381">
        <v>44.8</v>
      </c>
    </row>
    <row r="11382" spans="1:22" x14ac:dyDescent="0.25">
      <c r="A11382" s="2">
        <v>42839</v>
      </c>
      <c r="B11382" t="s">
        <v>990</v>
      </c>
      <c r="C11382" t="s">
        <v>901</v>
      </c>
      <c r="D11382" t="s">
        <v>882</v>
      </c>
      <c r="E11382">
        <v>2017</v>
      </c>
      <c r="F11382" s="2">
        <v>42853</v>
      </c>
      <c r="G11382">
        <v>1</v>
      </c>
      <c r="I11382" t="s">
        <v>905</v>
      </c>
      <c r="J11382" t="s">
        <v>991</v>
      </c>
      <c r="K11382">
        <v>1</v>
      </c>
      <c r="L11382">
        <v>45</v>
      </c>
      <c r="M11382" t="s">
        <v>924</v>
      </c>
      <c r="N11382" t="s">
        <v>992</v>
      </c>
      <c r="O11382">
        <v>3</v>
      </c>
      <c r="P11382">
        <v>25</v>
      </c>
    </row>
    <row r="11383" spans="1:22" x14ac:dyDescent="0.25">
      <c r="A11383" s="2">
        <v>42839</v>
      </c>
      <c r="B11383" t="s">
        <v>990</v>
      </c>
      <c r="C11383" t="s">
        <v>901</v>
      </c>
      <c r="D11383" t="s">
        <v>882</v>
      </c>
      <c r="E11383">
        <v>2017</v>
      </c>
      <c r="F11383" s="2">
        <v>42853</v>
      </c>
      <c r="G11383">
        <v>1</v>
      </c>
      <c r="I11383" t="s">
        <v>855</v>
      </c>
      <c r="J11383" t="s">
        <v>929</v>
      </c>
      <c r="K11383">
        <v>1</v>
      </c>
      <c r="L11383">
        <v>45</v>
      </c>
      <c r="M11383" t="s">
        <v>924</v>
      </c>
      <c r="N11383" t="s">
        <v>992</v>
      </c>
      <c r="O11383">
        <v>3</v>
      </c>
      <c r="P11383">
        <v>51</v>
      </c>
    </row>
    <row r="11384" spans="1:22" x14ac:dyDescent="0.25">
      <c r="A11384" s="2">
        <v>42839</v>
      </c>
      <c r="B11384" t="s">
        <v>990</v>
      </c>
      <c r="C11384" t="s">
        <v>901</v>
      </c>
      <c r="D11384" t="s">
        <v>882</v>
      </c>
      <c r="E11384">
        <v>2017</v>
      </c>
      <c r="F11384" s="2">
        <v>42853</v>
      </c>
      <c r="G11384">
        <v>1</v>
      </c>
      <c r="I11384" t="s">
        <v>852</v>
      </c>
      <c r="J11384" t="s">
        <v>9</v>
      </c>
      <c r="K11384">
        <v>1</v>
      </c>
      <c r="L11384">
        <v>45</v>
      </c>
      <c r="M11384" t="s">
        <v>925</v>
      </c>
      <c r="N11384" t="s">
        <v>993</v>
      </c>
      <c r="O11384">
        <v>3</v>
      </c>
      <c r="P11384">
        <v>25</v>
      </c>
    </row>
    <row r="11385" spans="1:22" x14ac:dyDescent="0.25">
      <c r="A11385" s="2">
        <v>42863</v>
      </c>
      <c r="B11385" t="s">
        <v>990</v>
      </c>
      <c r="C11385" t="s">
        <v>901</v>
      </c>
      <c r="D11385" t="s">
        <v>882</v>
      </c>
      <c r="E11385">
        <v>2017</v>
      </c>
      <c r="F11385" s="2">
        <v>42876</v>
      </c>
      <c r="G11385">
        <v>1</v>
      </c>
      <c r="I11385" t="s">
        <v>855</v>
      </c>
      <c r="J11385" t="s">
        <v>994</v>
      </c>
      <c r="K11385">
        <v>2</v>
      </c>
      <c r="L11385">
        <v>45</v>
      </c>
      <c r="M11385" t="s">
        <v>925</v>
      </c>
      <c r="N11385" t="s">
        <v>993</v>
      </c>
      <c r="O11385">
        <v>3</v>
      </c>
      <c r="P11385">
        <v>67</v>
      </c>
    </row>
    <row r="11386" spans="1:22" x14ac:dyDescent="0.25">
      <c r="A11386" s="2">
        <v>42863</v>
      </c>
      <c r="B11386" t="s">
        <v>990</v>
      </c>
      <c r="C11386" t="s">
        <v>901</v>
      </c>
      <c r="D11386" t="s">
        <v>882</v>
      </c>
      <c r="E11386">
        <v>2017</v>
      </c>
      <c r="F11386" s="2">
        <v>42876</v>
      </c>
      <c r="G11386">
        <v>1</v>
      </c>
      <c r="I11386" t="s">
        <v>855</v>
      </c>
      <c r="J11386" t="s">
        <v>872</v>
      </c>
      <c r="K11386">
        <v>2</v>
      </c>
      <c r="L11386">
        <v>45</v>
      </c>
      <c r="M11386" t="s">
        <v>924</v>
      </c>
      <c r="N11386" t="s">
        <v>992</v>
      </c>
      <c r="O11386">
        <v>3</v>
      </c>
      <c r="P11386">
        <v>52</v>
      </c>
    </row>
    <row r="11387" spans="1:22" x14ac:dyDescent="0.25">
      <c r="A11387" s="2">
        <v>42863</v>
      </c>
      <c r="B11387" t="s">
        <v>990</v>
      </c>
      <c r="C11387" t="s">
        <v>901</v>
      </c>
      <c r="D11387" t="s">
        <v>882</v>
      </c>
      <c r="E11387">
        <v>2017</v>
      </c>
      <c r="F11387" s="2">
        <v>42876</v>
      </c>
      <c r="G11387">
        <v>1</v>
      </c>
      <c r="I11387" t="s">
        <v>852</v>
      </c>
      <c r="J11387" t="s">
        <v>954</v>
      </c>
      <c r="K11387">
        <v>2</v>
      </c>
      <c r="L11387">
        <v>45</v>
      </c>
      <c r="M11387" t="s">
        <v>924</v>
      </c>
      <c r="N11387" t="s">
        <v>992</v>
      </c>
      <c r="O11387">
        <v>3</v>
      </c>
      <c r="P11387">
        <v>64</v>
      </c>
    </row>
    <row r="11388" spans="1:22" x14ac:dyDescent="0.25">
      <c r="A11388" s="2">
        <v>42863</v>
      </c>
      <c r="B11388" t="s">
        <v>990</v>
      </c>
      <c r="C11388" t="s">
        <v>901</v>
      </c>
      <c r="D11388" t="s">
        <v>882</v>
      </c>
      <c r="E11388">
        <v>2017</v>
      </c>
      <c r="F11388" s="2">
        <v>42876</v>
      </c>
      <c r="G11388">
        <v>2</v>
      </c>
      <c r="I11388" t="s">
        <v>855</v>
      </c>
      <c r="J11388" t="s">
        <v>872</v>
      </c>
      <c r="K11388">
        <v>2</v>
      </c>
      <c r="L11388">
        <v>45</v>
      </c>
      <c r="M11388" t="s">
        <v>925</v>
      </c>
      <c r="N11388" t="s">
        <v>993</v>
      </c>
      <c r="O11388">
        <v>3</v>
      </c>
      <c r="P11388">
        <v>63</v>
      </c>
    </row>
    <row r="11389" spans="1:22" x14ac:dyDescent="0.25">
      <c r="A11389" s="2">
        <v>42863</v>
      </c>
      <c r="B11389" t="s">
        <v>990</v>
      </c>
      <c r="C11389" t="s">
        <v>901</v>
      </c>
      <c r="D11389" t="s">
        <v>882</v>
      </c>
      <c r="E11389">
        <v>2017</v>
      </c>
      <c r="F11389" s="2">
        <v>42876</v>
      </c>
      <c r="G11389">
        <v>2</v>
      </c>
      <c r="I11389" t="s">
        <v>855</v>
      </c>
      <c r="J11389" t="s">
        <v>929</v>
      </c>
      <c r="K11389">
        <v>2</v>
      </c>
      <c r="L11389">
        <v>45</v>
      </c>
      <c r="M11389" t="s">
        <v>924</v>
      </c>
      <c r="N11389" t="s">
        <v>992</v>
      </c>
      <c r="O11389">
        <v>3</v>
      </c>
      <c r="P11389">
        <v>85</v>
      </c>
    </row>
    <row r="11390" spans="1:22" x14ac:dyDescent="0.25">
      <c r="A11390" s="2">
        <v>42863</v>
      </c>
      <c r="B11390" t="s">
        <v>990</v>
      </c>
      <c r="C11390" t="s">
        <v>901</v>
      </c>
      <c r="D11390" t="s">
        <v>882</v>
      </c>
      <c r="E11390">
        <v>2017</v>
      </c>
      <c r="F11390" s="2">
        <v>42876</v>
      </c>
      <c r="G11390">
        <v>2</v>
      </c>
      <c r="I11390" t="s">
        <v>852</v>
      </c>
      <c r="J11390" t="s">
        <v>9</v>
      </c>
      <c r="K11390">
        <v>2</v>
      </c>
      <c r="L11390">
        <v>45</v>
      </c>
      <c r="M11390" t="s">
        <v>925</v>
      </c>
      <c r="N11390" t="s">
        <v>993</v>
      </c>
      <c r="O11390">
        <v>3</v>
      </c>
      <c r="P11390">
        <v>83</v>
      </c>
    </row>
    <row r="11391" spans="1:22" x14ac:dyDescent="0.25">
      <c r="A11391" s="2">
        <v>42839</v>
      </c>
      <c r="B11391" t="s">
        <v>990</v>
      </c>
      <c r="C11391" t="s">
        <v>901</v>
      </c>
      <c r="D11391" t="s">
        <v>882</v>
      </c>
      <c r="E11391">
        <v>2017</v>
      </c>
      <c r="F11391" s="2">
        <v>42853</v>
      </c>
      <c r="G11391">
        <v>2</v>
      </c>
      <c r="I11391" t="s">
        <v>855</v>
      </c>
      <c r="J11391" t="s">
        <v>872</v>
      </c>
      <c r="K11391">
        <v>1</v>
      </c>
      <c r="L11391">
        <v>45</v>
      </c>
      <c r="M11391" t="s">
        <v>925</v>
      </c>
      <c r="N11391" t="s">
        <v>993</v>
      </c>
      <c r="O11391">
        <v>3</v>
      </c>
      <c r="P11391">
        <v>11</v>
      </c>
    </row>
    <row r="11392" spans="1:22" x14ac:dyDescent="0.25">
      <c r="A11392" s="2">
        <v>42839</v>
      </c>
      <c r="B11392" t="s">
        <v>990</v>
      </c>
      <c r="C11392" t="s">
        <v>901</v>
      </c>
      <c r="D11392" t="s">
        <v>882</v>
      </c>
      <c r="E11392">
        <v>2017</v>
      </c>
      <c r="F11392" s="2">
        <v>42853</v>
      </c>
      <c r="G11392">
        <v>2</v>
      </c>
      <c r="I11392" t="s">
        <v>852</v>
      </c>
      <c r="J11392" t="s">
        <v>9</v>
      </c>
      <c r="K11392">
        <v>1</v>
      </c>
      <c r="L11392">
        <v>45</v>
      </c>
      <c r="M11392" t="s">
        <v>924</v>
      </c>
      <c r="N11392" t="s">
        <v>992</v>
      </c>
      <c r="O11392">
        <v>3</v>
      </c>
      <c r="P11392">
        <v>35</v>
      </c>
    </row>
    <row r="11393" spans="1:16" x14ac:dyDescent="0.25">
      <c r="A11393" s="2">
        <v>42839</v>
      </c>
      <c r="B11393" t="s">
        <v>990</v>
      </c>
      <c r="C11393" t="s">
        <v>901</v>
      </c>
      <c r="D11393" t="s">
        <v>882</v>
      </c>
      <c r="E11393">
        <v>2017</v>
      </c>
      <c r="F11393" s="2">
        <v>42853</v>
      </c>
      <c r="G11393">
        <v>2</v>
      </c>
      <c r="I11393" t="s">
        <v>852</v>
      </c>
      <c r="J11393" t="s">
        <v>954</v>
      </c>
      <c r="K11393">
        <v>1</v>
      </c>
      <c r="L11393">
        <v>45</v>
      </c>
      <c r="M11393" t="s">
        <v>925</v>
      </c>
      <c r="N11393" t="s">
        <v>993</v>
      </c>
      <c r="O11393">
        <v>3</v>
      </c>
      <c r="P11393">
        <v>29</v>
      </c>
    </row>
    <row r="11394" spans="1:16" x14ac:dyDescent="0.25">
      <c r="A11394" s="2">
        <v>42863</v>
      </c>
      <c r="B11394" t="s">
        <v>990</v>
      </c>
      <c r="C11394" t="s">
        <v>901</v>
      </c>
      <c r="D11394" t="s">
        <v>882</v>
      </c>
      <c r="E11394">
        <v>2017</v>
      </c>
      <c r="F11394" s="2">
        <v>42876</v>
      </c>
      <c r="G11394">
        <v>3</v>
      </c>
      <c r="I11394" t="s">
        <v>905</v>
      </c>
      <c r="J11394" t="s">
        <v>991</v>
      </c>
      <c r="K11394">
        <v>2</v>
      </c>
      <c r="L11394">
        <v>45</v>
      </c>
      <c r="M11394" t="s">
        <v>924</v>
      </c>
      <c r="N11394" t="s">
        <v>992</v>
      </c>
      <c r="O11394">
        <v>3</v>
      </c>
      <c r="P11394">
        <v>59</v>
      </c>
    </row>
    <row r="11395" spans="1:16" x14ac:dyDescent="0.25">
      <c r="A11395" s="2">
        <v>42863</v>
      </c>
      <c r="B11395" t="s">
        <v>990</v>
      </c>
      <c r="C11395" t="s">
        <v>901</v>
      </c>
      <c r="D11395" t="s">
        <v>882</v>
      </c>
      <c r="E11395">
        <v>2017</v>
      </c>
      <c r="F11395" s="2">
        <v>42876</v>
      </c>
      <c r="G11395">
        <v>3</v>
      </c>
      <c r="I11395" t="s">
        <v>855</v>
      </c>
      <c r="J11395" t="s">
        <v>994</v>
      </c>
      <c r="K11395">
        <v>2</v>
      </c>
      <c r="L11395">
        <v>45</v>
      </c>
      <c r="M11395" t="s">
        <v>924</v>
      </c>
      <c r="N11395" t="s">
        <v>992</v>
      </c>
      <c r="O11395">
        <v>3</v>
      </c>
      <c r="P11395">
        <v>77</v>
      </c>
    </row>
    <row r="11396" spans="1:16" x14ac:dyDescent="0.25">
      <c r="A11396" s="2">
        <v>42863</v>
      </c>
      <c r="B11396" t="s">
        <v>990</v>
      </c>
      <c r="C11396" t="s">
        <v>901</v>
      </c>
      <c r="D11396" t="s">
        <v>882</v>
      </c>
      <c r="E11396">
        <v>2017</v>
      </c>
      <c r="F11396" s="2">
        <v>42876</v>
      </c>
      <c r="G11396">
        <v>3</v>
      </c>
      <c r="I11396" t="s">
        <v>905</v>
      </c>
      <c r="J11396" t="s">
        <v>991</v>
      </c>
      <c r="K11396">
        <v>2</v>
      </c>
      <c r="L11396">
        <v>45</v>
      </c>
      <c r="M11396" t="s">
        <v>925</v>
      </c>
      <c r="N11396" t="s">
        <v>993</v>
      </c>
      <c r="O11396">
        <v>3</v>
      </c>
      <c r="P11396">
        <v>60</v>
      </c>
    </row>
    <row r="11397" spans="1:16" x14ac:dyDescent="0.25">
      <c r="A11397" s="2">
        <v>42839</v>
      </c>
      <c r="B11397" t="s">
        <v>990</v>
      </c>
      <c r="C11397" t="s">
        <v>901</v>
      </c>
      <c r="D11397" t="s">
        <v>882</v>
      </c>
      <c r="E11397">
        <v>2017</v>
      </c>
      <c r="F11397" s="2">
        <v>42853</v>
      </c>
      <c r="G11397">
        <v>3</v>
      </c>
      <c r="I11397" t="s">
        <v>855</v>
      </c>
      <c r="J11397" t="s">
        <v>872</v>
      </c>
      <c r="K11397">
        <v>1</v>
      </c>
      <c r="L11397">
        <v>45</v>
      </c>
      <c r="M11397" t="s">
        <v>924</v>
      </c>
      <c r="N11397" t="s">
        <v>992</v>
      </c>
      <c r="O11397">
        <v>3</v>
      </c>
      <c r="P11397">
        <v>17</v>
      </c>
    </row>
    <row r="11398" spans="1:16" x14ac:dyDescent="0.25">
      <c r="A11398" s="2">
        <v>42839</v>
      </c>
      <c r="B11398" t="s">
        <v>990</v>
      </c>
      <c r="C11398" t="s">
        <v>901</v>
      </c>
      <c r="D11398" t="s">
        <v>882</v>
      </c>
      <c r="E11398">
        <v>2017</v>
      </c>
      <c r="F11398" s="2">
        <v>42853</v>
      </c>
      <c r="G11398">
        <v>3</v>
      </c>
      <c r="I11398" t="s">
        <v>855</v>
      </c>
      <c r="J11398" t="s">
        <v>994</v>
      </c>
      <c r="K11398">
        <v>1</v>
      </c>
      <c r="L11398">
        <v>45</v>
      </c>
      <c r="M11398" t="s">
        <v>924</v>
      </c>
      <c r="N11398" t="s">
        <v>992</v>
      </c>
      <c r="O11398">
        <v>3</v>
      </c>
      <c r="P11398">
        <v>31</v>
      </c>
    </row>
    <row r="11399" spans="1:16" x14ac:dyDescent="0.25">
      <c r="A11399" s="2">
        <v>42839</v>
      </c>
      <c r="B11399" t="s">
        <v>990</v>
      </c>
      <c r="C11399" t="s">
        <v>901</v>
      </c>
      <c r="D11399" t="s">
        <v>882</v>
      </c>
      <c r="E11399">
        <v>2017</v>
      </c>
      <c r="F11399" s="2">
        <v>42853</v>
      </c>
      <c r="G11399">
        <v>3</v>
      </c>
      <c r="I11399" t="s">
        <v>855</v>
      </c>
      <c r="J11399" t="s">
        <v>929</v>
      </c>
      <c r="K11399">
        <v>1</v>
      </c>
      <c r="L11399">
        <v>45</v>
      </c>
      <c r="M11399" t="s">
        <v>925</v>
      </c>
      <c r="N11399" t="s">
        <v>993</v>
      </c>
      <c r="O11399">
        <v>3</v>
      </c>
      <c r="P11399">
        <v>48</v>
      </c>
    </row>
    <row r="11400" spans="1:16" x14ac:dyDescent="0.25">
      <c r="A11400" s="2">
        <v>42839</v>
      </c>
      <c r="B11400" t="s">
        <v>990</v>
      </c>
      <c r="C11400" t="s">
        <v>901</v>
      </c>
      <c r="D11400" t="s">
        <v>882</v>
      </c>
      <c r="E11400">
        <v>2017</v>
      </c>
      <c r="F11400" s="2">
        <v>42853</v>
      </c>
      <c r="G11400">
        <v>4</v>
      </c>
      <c r="I11400" t="s">
        <v>852</v>
      </c>
      <c r="J11400" t="s">
        <v>954</v>
      </c>
      <c r="K11400">
        <v>1</v>
      </c>
      <c r="L11400">
        <v>45</v>
      </c>
      <c r="M11400" t="s">
        <v>924</v>
      </c>
      <c r="N11400" t="s">
        <v>992</v>
      </c>
      <c r="O11400">
        <v>3</v>
      </c>
      <c r="P11400">
        <v>41</v>
      </c>
    </row>
    <row r="11401" spans="1:16" x14ac:dyDescent="0.25">
      <c r="A11401" s="2">
        <v>42839</v>
      </c>
      <c r="B11401" t="s">
        <v>990</v>
      </c>
      <c r="C11401" t="s">
        <v>901</v>
      </c>
      <c r="D11401" t="s">
        <v>882</v>
      </c>
      <c r="E11401">
        <v>2017</v>
      </c>
      <c r="F11401" s="2">
        <v>42853</v>
      </c>
      <c r="G11401">
        <v>4</v>
      </c>
      <c r="I11401" t="s">
        <v>855</v>
      </c>
      <c r="J11401" t="s">
        <v>994</v>
      </c>
      <c r="K11401">
        <v>1</v>
      </c>
      <c r="L11401">
        <v>45</v>
      </c>
      <c r="M11401" t="s">
        <v>925</v>
      </c>
      <c r="N11401" t="s">
        <v>993</v>
      </c>
      <c r="O11401">
        <v>3</v>
      </c>
      <c r="P11401">
        <v>24</v>
      </c>
    </row>
    <row r="11402" spans="1:16" x14ac:dyDescent="0.25">
      <c r="A11402" s="2">
        <v>42839</v>
      </c>
      <c r="B11402" t="s">
        <v>990</v>
      </c>
      <c r="C11402" t="s">
        <v>901</v>
      </c>
      <c r="D11402" t="s">
        <v>882</v>
      </c>
      <c r="E11402">
        <v>2017</v>
      </c>
      <c r="F11402" s="2">
        <v>42853</v>
      </c>
      <c r="G11402">
        <v>4</v>
      </c>
      <c r="I11402" t="s">
        <v>905</v>
      </c>
      <c r="J11402" t="s">
        <v>991</v>
      </c>
      <c r="K11402">
        <v>1</v>
      </c>
      <c r="L11402">
        <v>45</v>
      </c>
      <c r="M11402" t="s">
        <v>925</v>
      </c>
      <c r="N11402" t="s">
        <v>993</v>
      </c>
      <c r="O11402">
        <v>3</v>
      </c>
      <c r="P11402">
        <v>21</v>
      </c>
    </row>
    <row r="11403" spans="1:16" x14ac:dyDescent="0.25">
      <c r="A11403" s="2">
        <v>42863</v>
      </c>
      <c r="B11403" t="s">
        <v>990</v>
      </c>
      <c r="C11403" t="s">
        <v>901</v>
      </c>
      <c r="D11403" t="s">
        <v>882</v>
      </c>
      <c r="E11403">
        <v>2017</v>
      </c>
      <c r="F11403" s="2">
        <v>42876</v>
      </c>
      <c r="G11403">
        <v>4</v>
      </c>
      <c r="I11403" t="s">
        <v>852</v>
      </c>
      <c r="J11403" t="s">
        <v>954</v>
      </c>
      <c r="K11403">
        <v>2</v>
      </c>
      <c r="L11403">
        <v>45</v>
      </c>
      <c r="M11403" t="s">
        <v>925</v>
      </c>
      <c r="N11403" t="s">
        <v>993</v>
      </c>
      <c r="O11403">
        <v>3</v>
      </c>
      <c r="P11403">
        <v>83</v>
      </c>
    </row>
    <row r="11404" spans="1:16" x14ac:dyDescent="0.25">
      <c r="A11404" s="2">
        <v>42863</v>
      </c>
      <c r="B11404" t="s">
        <v>990</v>
      </c>
      <c r="C11404" t="s">
        <v>901</v>
      </c>
      <c r="D11404" t="s">
        <v>882</v>
      </c>
      <c r="E11404">
        <v>2017</v>
      </c>
      <c r="F11404" s="2">
        <v>42876</v>
      </c>
      <c r="G11404">
        <v>4</v>
      </c>
      <c r="I11404" t="s">
        <v>855</v>
      </c>
      <c r="J11404" t="s">
        <v>929</v>
      </c>
      <c r="K11404">
        <v>2</v>
      </c>
      <c r="L11404">
        <v>45</v>
      </c>
      <c r="M11404" t="s">
        <v>925</v>
      </c>
      <c r="N11404" t="s">
        <v>993</v>
      </c>
      <c r="O11404">
        <v>3</v>
      </c>
      <c r="P11404">
        <v>83</v>
      </c>
    </row>
    <row r="11405" spans="1:16" x14ac:dyDescent="0.25">
      <c r="A11405" s="2">
        <v>42863</v>
      </c>
      <c r="B11405" t="s">
        <v>990</v>
      </c>
      <c r="C11405" t="s">
        <v>901</v>
      </c>
      <c r="D11405" t="s">
        <v>882</v>
      </c>
      <c r="E11405">
        <v>2017</v>
      </c>
      <c r="F11405" s="2">
        <v>42876</v>
      </c>
      <c r="G11405">
        <v>4</v>
      </c>
      <c r="I11405" t="s">
        <v>852</v>
      </c>
      <c r="J11405" t="s">
        <v>9</v>
      </c>
      <c r="K11405">
        <v>2</v>
      </c>
      <c r="L11405">
        <v>45</v>
      </c>
      <c r="M11405" t="s">
        <v>924</v>
      </c>
      <c r="N11405" t="s">
        <v>992</v>
      </c>
      <c r="O11405">
        <v>3</v>
      </c>
      <c r="P11405">
        <v>41</v>
      </c>
    </row>
    <row r="11406" spans="1:16" x14ac:dyDescent="0.25">
      <c r="A11406" s="2">
        <v>42839</v>
      </c>
      <c r="B11406" t="s">
        <v>990</v>
      </c>
      <c r="C11406" t="s">
        <v>901</v>
      </c>
      <c r="D11406" t="s">
        <v>882</v>
      </c>
      <c r="E11406">
        <v>2017</v>
      </c>
      <c r="F11406" s="2">
        <v>42853</v>
      </c>
      <c r="G11406">
        <v>1</v>
      </c>
      <c r="I11406" t="s">
        <v>855</v>
      </c>
      <c r="J11406" t="s">
        <v>929</v>
      </c>
      <c r="K11406">
        <v>1</v>
      </c>
      <c r="L11406">
        <v>45</v>
      </c>
      <c r="M11406" t="s">
        <v>925</v>
      </c>
      <c r="N11406" t="s">
        <v>993</v>
      </c>
      <c r="O11406">
        <v>3</v>
      </c>
      <c r="P11406">
        <v>33</v>
      </c>
    </row>
    <row r="11407" spans="1:16" x14ac:dyDescent="0.25">
      <c r="A11407" s="2">
        <v>42839</v>
      </c>
      <c r="B11407" t="s">
        <v>990</v>
      </c>
      <c r="C11407" t="s">
        <v>901</v>
      </c>
      <c r="D11407" t="s">
        <v>882</v>
      </c>
      <c r="E11407">
        <v>2017</v>
      </c>
      <c r="F11407" s="2">
        <v>42853</v>
      </c>
      <c r="G11407">
        <v>1</v>
      </c>
      <c r="I11407" t="s">
        <v>852</v>
      </c>
      <c r="J11407" t="s">
        <v>954</v>
      </c>
      <c r="K11407">
        <v>1</v>
      </c>
      <c r="L11407">
        <v>45</v>
      </c>
      <c r="M11407" t="s">
        <v>925</v>
      </c>
      <c r="N11407" t="s">
        <v>993</v>
      </c>
      <c r="O11407">
        <v>3</v>
      </c>
      <c r="P11407">
        <v>43</v>
      </c>
    </row>
    <row r="11408" spans="1:16" x14ac:dyDescent="0.25">
      <c r="A11408" s="2">
        <v>42839</v>
      </c>
      <c r="B11408" t="s">
        <v>990</v>
      </c>
      <c r="C11408" t="s">
        <v>901</v>
      </c>
      <c r="D11408" t="s">
        <v>882</v>
      </c>
      <c r="E11408">
        <v>2017</v>
      </c>
      <c r="F11408" s="2">
        <v>42853</v>
      </c>
      <c r="G11408">
        <v>1</v>
      </c>
      <c r="I11408" t="s">
        <v>852</v>
      </c>
      <c r="J11408" t="s">
        <v>954</v>
      </c>
      <c r="K11408">
        <v>1</v>
      </c>
      <c r="L11408">
        <v>45</v>
      </c>
      <c r="M11408" t="s">
        <v>924</v>
      </c>
      <c r="N11408" t="s">
        <v>992</v>
      </c>
      <c r="O11408">
        <v>3</v>
      </c>
      <c r="P11408">
        <v>47</v>
      </c>
    </row>
    <row r="11409" spans="1:16" x14ac:dyDescent="0.25">
      <c r="A11409" s="2">
        <v>42863</v>
      </c>
      <c r="B11409" t="s">
        <v>990</v>
      </c>
      <c r="C11409" t="s">
        <v>901</v>
      </c>
      <c r="D11409" t="s">
        <v>882</v>
      </c>
      <c r="E11409">
        <v>2017</v>
      </c>
      <c r="F11409" s="2">
        <v>42876</v>
      </c>
      <c r="G11409">
        <v>1</v>
      </c>
      <c r="I11409" t="s">
        <v>852</v>
      </c>
      <c r="J11409" t="s">
        <v>954</v>
      </c>
      <c r="K11409">
        <v>2</v>
      </c>
      <c r="L11409">
        <v>45</v>
      </c>
      <c r="M11409" t="s">
        <v>925</v>
      </c>
      <c r="N11409" t="s">
        <v>993</v>
      </c>
      <c r="O11409">
        <v>3</v>
      </c>
      <c r="P11409">
        <v>88</v>
      </c>
    </row>
    <row r="11410" spans="1:16" x14ac:dyDescent="0.25">
      <c r="A11410" s="2">
        <v>42863</v>
      </c>
      <c r="B11410" t="s">
        <v>990</v>
      </c>
      <c r="C11410" t="s">
        <v>901</v>
      </c>
      <c r="D11410" t="s">
        <v>882</v>
      </c>
      <c r="E11410">
        <v>2017</v>
      </c>
      <c r="F11410" s="2">
        <v>42876</v>
      </c>
      <c r="G11410">
        <v>1</v>
      </c>
      <c r="I11410" t="s">
        <v>855</v>
      </c>
      <c r="J11410" t="s">
        <v>872</v>
      </c>
      <c r="K11410">
        <v>2</v>
      </c>
      <c r="L11410">
        <v>45</v>
      </c>
      <c r="M11410" t="s">
        <v>925</v>
      </c>
      <c r="N11410" t="s">
        <v>993</v>
      </c>
      <c r="O11410">
        <v>3</v>
      </c>
      <c r="P11410">
        <v>52</v>
      </c>
    </row>
    <row r="11411" spans="1:16" x14ac:dyDescent="0.25">
      <c r="A11411" s="2">
        <v>42863</v>
      </c>
      <c r="B11411" t="s">
        <v>990</v>
      </c>
      <c r="C11411" t="s">
        <v>901</v>
      </c>
      <c r="D11411" t="s">
        <v>882</v>
      </c>
      <c r="E11411">
        <v>2017</v>
      </c>
      <c r="F11411" s="2">
        <v>42876</v>
      </c>
      <c r="G11411">
        <v>1</v>
      </c>
      <c r="I11411" t="s">
        <v>905</v>
      </c>
      <c r="J11411" t="s">
        <v>991</v>
      </c>
      <c r="K11411">
        <v>2</v>
      </c>
      <c r="L11411">
        <v>45</v>
      </c>
      <c r="M11411" t="s">
        <v>924</v>
      </c>
      <c r="N11411" t="s">
        <v>992</v>
      </c>
      <c r="O11411">
        <v>3</v>
      </c>
      <c r="P11411">
        <v>60</v>
      </c>
    </row>
    <row r="11412" spans="1:16" x14ac:dyDescent="0.25">
      <c r="A11412" s="2">
        <v>42863</v>
      </c>
      <c r="B11412" t="s">
        <v>990</v>
      </c>
      <c r="C11412" t="s">
        <v>901</v>
      </c>
      <c r="D11412" t="s">
        <v>882</v>
      </c>
      <c r="E11412">
        <v>2017</v>
      </c>
      <c r="F11412" s="2">
        <v>42876</v>
      </c>
      <c r="G11412">
        <v>2</v>
      </c>
      <c r="I11412" t="s">
        <v>855</v>
      </c>
      <c r="J11412" t="s">
        <v>994</v>
      </c>
      <c r="K11412">
        <v>2</v>
      </c>
      <c r="L11412">
        <v>45</v>
      </c>
      <c r="M11412" t="s">
        <v>924</v>
      </c>
      <c r="N11412" t="s">
        <v>992</v>
      </c>
      <c r="O11412">
        <v>3</v>
      </c>
      <c r="P11412">
        <v>88</v>
      </c>
    </row>
    <row r="11413" spans="1:16" x14ac:dyDescent="0.25">
      <c r="A11413" s="2">
        <v>42863</v>
      </c>
      <c r="B11413" t="s">
        <v>990</v>
      </c>
      <c r="C11413" t="s">
        <v>901</v>
      </c>
      <c r="D11413" t="s">
        <v>882</v>
      </c>
      <c r="E11413">
        <v>2017</v>
      </c>
      <c r="F11413" s="2">
        <v>42876</v>
      </c>
      <c r="G11413">
        <v>2</v>
      </c>
      <c r="I11413" t="s">
        <v>852</v>
      </c>
      <c r="J11413" t="s">
        <v>9</v>
      </c>
      <c r="K11413">
        <v>2</v>
      </c>
      <c r="L11413">
        <v>45</v>
      </c>
      <c r="M11413" t="s">
        <v>924</v>
      </c>
      <c r="N11413" t="s">
        <v>992</v>
      </c>
      <c r="O11413">
        <v>3</v>
      </c>
      <c r="P11413">
        <v>51</v>
      </c>
    </row>
    <row r="11414" spans="1:16" x14ac:dyDescent="0.25">
      <c r="A11414" s="2">
        <v>42863</v>
      </c>
      <c r="B11414" t="s">
        <v>990</v>
      </c>
      <c r="C11414" t="s">
        <v>901</v>
      </c>
      <c r="D11414" t="s">
        <v>882</v>
      </c>
      <c r="E11414">
        <v>2017</v>
      </c>
      <c r="F11414" s="2">
        <v>42876</v>
      </c>
      <c r="G11414">
        <v>2</v>
      </c>
      <c r="I11414" t="s">
        <v>855</v>
      </c>
      <c r="J11414" t="s">
        <v>994</v>
      </c>
      <c r="K11414">
        <v>2</v>
      </c>
      <c r="L11414">
        <v>45</v>
      </c>
      <c r="M11414" t="s">
        <v>925</v>
      </c>
      <c r="N11414" t="s">
        <v>993</v>
      </c>
      <c r="O11414">
        <v>3</v>
      </c>
      <c r="P11414">
        <v>93</v>
      </c>
    </row>
    <row r="11415" spans="1:16" x14ac:dyDescent="0.25">
      <c r="A11415" s="2">
        <v>42839</v>
      </c>
      <c r="B11415" t="s">
        <v>990</v>
      </c>
      <c r="C11415" t="s">
        <v>901</v>
      </c>
      <c r="D11415" t="s">
        <v>882</v>
      </c>
      <c r="E11415">
        <v>2017</v>
      </c>
      <c r="F11415" s="2">
        <v>42853</v>
      </c>
      <c r="G11415">
        <v>2</v>
      </c>
      <c r="I11415" t="s">
        <v>852</v>
      </c>
      <c r="J11415" t="s">
        <v>9</v>
      </c>
      <c r="K11415">
        <v>1</v>
      </c>
      <c r="L11415">
        <v>45</v>
      </c>
      <c r="M11415" t="s">
        <v>925</v>
      </c>
      <c r="N11415" t="s">
        <v>993</v>
      </c>
      <c r="O11415">
        <v>3</v>
      </c>
      <c r="P11415">
        <v>21</v>
      </c>
    </row>
    <row r="11416" spans="1:16" x14ac:dyDescent="0.25">
      <c r="A11416" s="2">
        <v>42839</v>
      </c>
      <c r="B11416" t="s">
        <v>990</v>
      </c>
      <c r="C11416" t="s">
        <v>901</v>
      </c>
      <c r="D11416" t="s">
        <v>882</v>
      </c>
      <c r="E11416">
        <v>2017</v>
      </c>
      <c r="F11416" s="2">
        <v>42853</v>
      </c>
      <c r="G11416">
        <v>2</v>
      </c>
      <c r="I11416" t="s">
        <v>905</v>
      </c>
      <c r="J11416" t="s">
        <v>991</v>
      </c>
      <c r="K11416">
        <v>1</v>
      </c>
      <c r="L11416">
        <v>45</v>
      </c>
      <c r="M11416" t="s">
        <v>924</v>
      </c>
      <c r="N11416" t="s">
        <v>992</v>
      </c>
      <c r="O11416">
        <v>3</v>
      </c>
      <c r="P11416">
        <v>36</v>
      </c>
    </row>
    <row r="11417" spans="1:16" x14ac:dyDescent="0.25">
      <c r="A11417" s="2">
        <v>42839</v>
      </c>
      <c r="B11417" t="s">
        <v>990</v>
      </c>
      <c r="C11417" t="s">
        <v>901</v>
      </c>
      <c r="D11417" t="s">
        <v>882</v>
      </c>
      <c r="E11417">
        <v>2017</v>
      </c>
      <c r="F11417" s="2">
        <v>42853</v>
      </c>
      <c r="G11417">
        <v>2</v>
      </c>
      <c r="I11417" t="s">
        <v>855</v>
      </c>
      <c r="J11417" t="s">
        <v>994</v>
      </c>
      <c r="K11417">
        <v>1</v>
      </c>
      <c r="L11417">
        <v>45</v>
      </c>
      <c r="M11417" t="s">
        <v>924</v>
      </c>
      <c r="N11417" t="s">
        <v>992</v>
      </c>
      <c r="O11417">
        <v>3</v>
      </c>
      <c r="P11417">
        <v>27</v>
      </c>
    </row>
    <row r="11418" spans="1:16" x14ac:dyDescent="0.25">
      <c r="A11418" s="2">
        <v>42863</v>
      </c>
      <c r="B11418" t="s">
        <v>990</v>
      </c>
      <c r="C11418" t="s">
        <v>901</v>
      </c>
      <c r="D11418" t="s">
        <v>882</v>
      </c>
      <c r="E11418">
        <v>2017</v>
      </c>
      <c r="F11418" s="2">
        <v>42876</v>
      </c>
      <c r="G11418">
        <v>3</v>
      </c>
      <c r="I11418" t="s">
        <v>855</v>
      </c>
      <c r="J11418" t="s">
        <v>929</v>
      </c>
      <c r="K11418">
        <v>2</v>
      </c>
      <c r="L11418">
        <v>45</v>
      </c>
      <c r="M11418" t="s">
        <v>924</v>
      </c>
      <c r="N11418" t="s">
        <v>992</v>
      </c>
      <c r="O11418">
        <v>3</v>
      </c>
      <c r="P11418">
        <v>68</v>
      </c>
    </row>
    <row r="11419" spans="1:16" x14ac:dyDescent="0.25">
      <c r="A11419" s="2">
        <v>42863</v>
      </c>
      <c r="B11419" t="s">
        <v>990</v>
      </c>
      <c r="C11419" t="s">
        <v>901</v>
      </c>
      <c r="D11419" t="s">
        <v>882</v>
      </c>
      <c r="E11419">
        <v>2017</v>
      </c>
      <c r="F11419" s="2">
        <v>42876</v>
      </c>
      <c r="G11419">
        <v>3</v>
      </c>
      <c r="I11419" t="s">
        <v>855</v>
      </c>
      <c r="J11419" t="s">
        <v>872</v>
      </c>
      <c r="K11419">
        <v>2</v>
      </c>
      <c r="L11419">
        <v>45</v>
      </c>
      <c r="M11419" t="s">
        <v>924</v>
      </c>
      <c r="N11419" t="s">
        <v>992</v>
      </c>
      <c r="O11419">
        <v>3</v>
      </c>
      <c r="P11419">
        <v>57</v>
      </c>
    </row>
    <row r="11420" spans="1:16" x14ac:dyDescent="0.25">
      <c r="A11420" s="2">
        <v>42863</v>
      </c>
      <c r="B11420" t="s">
        <v>990</v>
      </c>
      <c r="C11420" t="s">
        <v>901</v>
      </c>
      <c r="D11420" t="s">
        <v>882</v>
      </c>
      <c r="E11420">
        <v>2017</v>
      </c>
      <c r="F11420" s="2">
        <v>42876</v>
      </c>
      <c r="G11420">
        <v>3</v>
      </c>
      <c r="I11420" t="s">
        <v>855</v>
      </c>
      <c r="J11420" t="s">
        <v>929</v>
      </c>
      <c r="K11420">
        <v>2</v>
      </c>
      <c r="L11420">
        <v>45</v>
      </c>
      <c r="M11420" t="s">
        <v>925</v>
      </c>
      <c r="N11420" t="s">
        <v>993</v>
      </c>
      <c r="O11420">
        <v>3</v>
      </c>
      <c r="P11420">
        <v>56</v>
      </c>
    </row>
    <row r="11421" spans="1:16" x14ac:dyDescent="0.25">
      <c r="A11421" s="2">
        <v>42839</v>
      </c>
      <c r="B11421" t="s">
        <v>990</v>
      </c>
      <c r="C11421" t="s">
        <v>901</v>
      </c>
      <c r="D11421" t="s">
        <v>882</v>
      </c>
      <c r="E11421">
        <v>2017</v>
      </c>
      <c r="F11421" s="2">
        <v>42853</v>
      </c>
      <c r="G11421">
        <v>3</v>
      </c>
      <c r="I11421" t="s">
        <v>855</v>
      </c>
      <c r="J11421" t="s">
        <v>994</v>
      </c>
      <c r="K11421">
        <v>1</v>
      </c>
      <c r="L11421">
        <v>45</v>
      </c>
      <c r="M11421" t="s">
        <v>925</v>
      </c>
      <c r="N11421" t="s">
        <v>993</v>
      </c>
      <c r="O11421">
        <v>3</v>
      </c>
      <c r="P11421">
        <v>25</v>
      </c>
    </row>
    <row r="11422" spans="1:16" x14ac:dyDescent="0.25">
      <c r="A11422" s="2">
        <v>42839</v>
      </c>
      <c r="B11422" t="s">
        <v>990</v>
      </c>
      <c r="C11422" t="s">
        <v>901</v>
      </c>
      <c r="D11422" t="s">
        <v>882</v>
      </c>
      <c r="E11422">
        <v>2017</v>
      </c>
      <c r="F11422" s="2">
        <v>42853</v>
      </c>
      <c r="G11422">
        <v>3</v>
      </c>
      <c r="I11422" t="s">
        <v>905</v>
      </c>
      <c r="J11422" t="s">
        <v>991</v>
      </c>
      <c r="K11422">
        <v>1</v>
      </c>
      <c r="L11422">
        <v>45</v>
      </c>
      <c r="M11422" t="s">
        <v>925</v>
      </c>
      <c r="N11422" t="s">
        <v>993</v>
      </c>
      <c r="O11422">
        <v>3</v>
      </c>
      <c r="P11422">
        <v>33</v>
      </c>
    </row>
    <row r="11423" spans="1:16" x14ac:dyDescent="0.25">
      <c r="A11423" s="2">
        <v>42839</v>
      </c>
      <c r="B11423" t="s">
        <v>990</v>
      </c>
      <c r="C11423" t="s">
        <v>901</v>
      </c>
      <c r="D11423" t="s">
        <v>882</v>
      </c>
      <c r="E11423">
        <v>2017</v>
      </c>
      <c r="F11423" s="2">
        <v>42853</v>
      </c>
      <c r="G11423">
        <v>3</v>
      </c>
      <c r="I11423" t="s">
        <v>852</v>
      </c>
      <c r="J11423" t="s">
        <v>9</v>
      </c>
      <c r="K11423">
        <v>1</v>
      </c>
      <c r="L11423">
        <v>45</v>
      </c>
      <c r="M11423" t="s">
        <v>924</v>
      </c>
      <c r="N11423" t="s">
        <v>992</v>
      </c>
      <c r="O11423">
        <v>3</v>
      </c>
      <c r="P11423">
        <v>21</v>
      </c>
    </row>
    <row r="11424" spans="1:16" x14ac:dyDescent="0.25">
      <c r="A11424" s="2">
        <v>42839</v>
      </c>
      <c r="B11424" t="s">
        <v>990</v>
      </c>
      <c r="C11424" t="s">
        <v>901</v>
      </c>
      <c r="D11424" t="s">
        <v>882</v>
      </c>
      <c r="E11424">
        <v>2017</v>
      </c>
      <c r="F11424" s="2">
        <v>42853</v>
      </c>
      <c r="G11424">
        <v>4</v>
      </c>
      <c r="I11424" t="s">
        <v>855</v>
      </c>
      <c r="J11424" t="s">
        <v>872</v>
      </c>
      <c r="K11424">
        <v>1</v>
      </c>
      <c r="L11424">
        <v>45</v>
      </c>
      <c r="M11424" t="s">
        <v>924</v>
      </c>
      <c r="N11424" t="s">
        <v>992</v>
      </c>
      <c r="O11424">
        <v>3</v>
      </c>
      <c r="P11424">
        <v>13</v>
      </c>
    </row>
    <row r="11425" spans="1:16" x14ac:dyDescent="0.25">
      <c r="A11425" s="2">
        <v>42839</v>
      </c>
      <c r="B11425" t="s">
        <v>990</v>
      </c>
      <c r="C11425" t="s">
        <v>901</v>
      </c>
      <c r="D11425" t="s">
        <v>882</v>
      </c>
      <c r="E11425">
        <v>2017</v>
      </c>
      <c r="F11425" s="2">
        <v>42853</v>
      </c>
      <c r="G11425">
        <v>4</v>
      </c>
      <c r="I11425" t="s">
        <v>855</v>
      </c>
      <c r="J11425" t="s">
        <v>929</v>
      </c>
      <c r="K11425">
        <v>1</v>
      </c>
      <c r="L11425">
        <v>45</v>
      </c>
      <c r="M11425" t="s">
        <v>924</v>
      </c>
      <c r="N11425" t="s">
        <v>992</v>
      </c>
      <c r="O11425">
        <v>3</v>
      </c>
      <c r="P11425">
        <v>33</v>
      </c>
    </row>
    <row r="11426" spans="1:16" x14ac:dyDescent="0.25">
      <c r="A11426" s="2">
        <v>42839</v>
      </c>
      <c r="B11426" t="s">
        <v>990</v>
      </c>
      <c r="C11426" t="s">
        <v>901</v>
      </c>
      <c r="D11426" t="s">
        <v>882</v>
      </c>
      <c r="E11426">
        <v>2017</v>
      </c>
      <c r="F11426" s="2">
        <v>42853</v>
      </c>
      <c r="G11426">
        <v>4</v>
      </c>
      <c r="I11426" t="s">
        <v>855</v>
      </c>
      <c r="J11426" t="s">
        <v>872</v>
      </c>
      <c r="K11426">
        <v>1</v>
      </c>
      <c r="L11426">
        <v>45</v>
      </c>
      <c r="M11426" t="s">
        <v>925</v>
      </c>
      <c r="N11426" t="s">
        <v>993</v>
      </c>
      <c r="O11426">
        <v>3</v>
      </c>
      <c r="P11426">
        <v>33</v>
      </c>
    </row>
    <row r="11427" spans="1:16" x14ac:dyDescent="0.25">
      <c r="A11427" s="2">
        <v>42863</v>
      </c>
      <c r="B11427" t="s">
        <v>990</v>
      </c>
      <c r="C11427" t="s">
        <v>901</v>
      </c>
      <c r="D11427" t="s">
        <v>882</v>
      </c>
      <c r="E11427">
        <v>2017</v>
      </c>
      <c r="F11427" s="2">
        <v>42876</v>
      </c>
      <c r="G11427">
        <v>4</v>
      </c>
      <c r="I11427" t="s">
        <v>852</v>
      </c>
      <c r="J11427" t="s">
        <v>954</v>
      </c>
      <c r="K11427">
        <v>2</v>
      </c>
      <c r="L11427">
        <v>45</v>
      </c>
      <c r="M11427" t="s">
        <v>924</v>
      </c>
      <c r="N11427" t="s">
        <v>992</v>
      </c>
      <c r="O11427">
        <v>3</v>
      </c>
      <c r="P11427">
        <v>89</v>
      </c>
    </row>
    <row r="11428" spans="1:16" x14ac:dyDescent="0.25">
      <c r="A11428" s="2">
        <v>42863</v>
      </c>
      <c r="B11428" t="s">
        <v>990</v>
      </c>
      <c r="C11428" t="s">
        <v>901</v>
      </c>
      <c r="D11428" t="s">
        <v>882</v>
      </c>
      <c r="E11428">
        <v>2017</v>
      </c>
      <c r="F11428" s="2">
        <v>42876</v>
      </c>
      <c r="G11428">
        <v>4</v>
      </c>
      <c r="I11428" t="s">
        <v>852</v>
      </c>
      <c r="J11428" t="s">
        <v>9</v>
      </c>
      <c r="K11428">
        <v>2</v>
      </c>
      <c r="L11428">
        <v>45</v>
      </c>
      <c r="M11428" t="s">
        <v>925</v>
      </c>
      <c r="N11428" t="s">
        <v>993</v>
      </c>
      <c r="O11428">
        <v>3</v>
      </c>
      <c r="P11428">
        <v>48</v>
      </c>
    </row>
    <row r="11429" spans="1:16" x14ac:dyDescent="0.25">
      <c r="A11429" s="2">
        <v>42863</v>
      </c>
      <c r="B11429" t="s">
        <v>990</v>
      </c>
      <c r="C11429" t="s">
        <v>901</v>
      </c>
      <c r="D11429" t="s">
        <v>882</v>
      </c>
      <c r="E11429">
        <v>2017</v>
      </c>
      <c r="F11429" s="2">
        <v>42876</v>
      </c>
      <c r="G11429">
        <v>4</v>
      </c>
      <c r="I11429" t="s">
        <v>905</v>
      </c>
      <c r="J11429" t="s">
        <v>991</v>
      </c>
      <c r="K11429">
        <v>2</v>
      </c>
      <c r="L11429">
        <v>45</v>
      </c>
      <c r="M11429" t="s">
        <v>925</v>
      </c>
      <c r="N11429" t="s">
        <v>993</v>
      </c>
      <c r="O11429">
        <v>3</v>
      </c>
      <c r="P11429">
        <v>55</v>
      </c>
    </row>
    <row r="11430" spans="1:16" x14ac:dyDescent="0.25">
      <c r="A11430" s="2">
        <v>42839</v>
      </c>
      <c r="B11430" t="s">
        <v>990</v>
      </c>
      <c r="C11430" t="s">
        <v>901</v>
      </c>
      <c r="D11430" t="s">
        <v>882</v>
      </c>
      <c r="E11430">
        <v>2017</v>
      </c>
      <c r="F11430" s="2">
        <v>42853</v>
      </c>
      <c r="G11430">
        <v>1</v>
      </c>
      <c r="I11430" t="s">
        <v>855</v>
      </c>
      <c r="J11430" t="s">
        <v>872</v>
      </c>
      <c r="K11430">
        <v>1</v>
      </c>
      <c r="L11430">
        <v>45</v>
      </c>
      <c r="M11430" t="s">
        <v>924</v>
      </c>
      <c r="N11430" t="s">
        <v>992</v>
      </c>
      <c r="O11430">
        <v>3</v>
      </c>
      <c r="P11430">
        <v>28</v>
      </c>
    </row>
    <row r="11431" spans="1:16" x14ac:dyDescent="0.25">
      <c r="A11431" s="2">
        <v>42839</v>
      </c>
      <c r="B11431" t="s">
        <v>990</v>
      </c>
      <c r="C11431" t="s">
        <v>901</v>
      </c>
      <c r="D11431" t="s">
        <v>882</v>
      </c>
      <c r="E11431">
        <v>2017</v>
      </c>
      <c r="F11431" s="2">
        <v>42853</v>
      </c>
      <c r="G11431">
        <v>1</v>
      </c>
      <c r="I11431" t="s">
        <v>905</v>
      </c>
      <c r="J11431" t="s">
        <v>991</v>
      </c>
      <c r="K11431">
        <v>1</v>
      </c>
      <c r="L11431">
        <v>45</v>
      </c>
      <c r="M11431" t="s">
        <v>925</v>
      </c>
      <c r="N11431" t="s">
        <v>993</v>
      </c>
      <c r="O11431">
        <v>3</v>
      </c>
      <c r="P11431">
        <v>45</v>
      </c>
    </row>
    <row r="11432" spans="1:16" x14ac:dyDescent="0.25">
      <c r="A11432" s="2">
        <v>42839</v>
      </c>
      <c r="B11432" t="s">
        <v>990</v>
      </c>
      <c r="C11432" t="s">
        <v>901</v>
      </c>
      <c r="D11432" t="s">
        <v>882</v>
      </c>
      <c r="E11432">
        <v>2017</v>
      </c>
      <c r="F11432" s="2">
        <v>42853</v>
      </c>
      <c r="G11432">
        <v>1</v>
      </c>
      <c r="I11432" t="s">
        <v>855</v>
      </c>
      <c r="J11432" t="s">
        <v>872</v>
      </c>
      <c r="K11432">
        <v>1</v>
      </c>
      <c r="L11432">
        <v>45</v>
      </c>
      <c r="M11432" t="s">
        <v>925</v>
      </c>
      <c r="N11432" t="s">
        <v>993</v>
      </c>
      <c r="O11432">
        <v>3</v>
      </c>
      <c r="P11432">
        <v>20</v>
      </c>
    </row>
    <row r="11433" spans="1:16" x14ac:dyDescent="0.25">
      <c r="A11433" s="2">
        <v>42863</v>
      </c>
      <c r="B11433" t="s">
        <v>990</v>
      </c>
      <c r="C11433" t="s">
        <v>901</v>
      </c>
      <c r="D11433" t="s">
        <v>882</v>
      </c>
      <c r="E11433">
        <v>2017</v>
      </c>
      <c r="F11433" s="2">
        <v>42876</v>
      </c>
      <c r="G11433">
        <v>1</v>
      </c>
      <c r="I11433" t="s">
        <v>855</v>
      </c>
      <c r="J11433" t="s">
        <v>929</v>
      </c>
      <c r="K11433">
        <v>2</v>
      </c>
      <c r="L11433">
        <v>45</v>
      </c>
      <c r="M11433" t="s">
        <v>924</v>
      </c>
      <c r="N11433" t="s">
        <v>992</v>
      </c>
      <c r="O11433">
        <v>3</v>
      </c>
      <c r="P11433">
        <v>80</v>
      </c>
    </row>
    <row r="11434" spans="1:16" x14ac:dyDescent="0.25">
      <c r="A11434" s="2">
        <v>42863</v>
      </c>
      <c r="B11434" t="s">
        <v>990</v>
      </c>
      <c r="C11434" t="s">
        <v>901</v>
      </c>
      <c r="D11434" t="s">
        <v>882</v>
      </c>
      <c r="E11434">
        <v>2017</v>
      </c>
      <c r="F11434" s="2">
        <v>42876</v>
      </c>
      <c r="G11434">
        <v>1</v>
      </c>
      <c r="I11434" t="s">
        <v>852</v>
      </c>
      <c r="J11434" t="s">
        <v>9</v>
      </c>
      <c r="K11434">
        <v>2</v>
      </c>
      <c r="L11434">
        <v>45</v>
      </c>
      <c r="M11434" t="s">
        <v>925</v>
      </c>
      <c r="N11434" t="s">
        <v>993</v>
      </c>
      <c r="O11434">
        <v>3</v>
      </c>
      <c r="P11434">
        <v>52</v>
      </c>
    </row>
    <row r="11435" spans="1:16" x14ac:dyDescent="0.25">
      <c r="A11435" s="2">
        <v>42863</v>
      </c>
      <c r="B11435" t="s">
        <v>990</v>
      </c>
      <c r="C11435" t="s">
        <v>901</v>
      </c>
      <c r="D11435" t="s">
        <v>882</v>
      </c>
      <c r="E11435">
        <v>2017</v>
      </c>
      <c r="F11435" s="2">
        <v>42876</v>
      </c>
      <c r="G11435">
        <v>1</v>
      </c>
      <c r="I11435" t="s">
        <v>905</v>
      </c>
      <c r="J11435" t="s">
        <v>991</v>
      </c>
      <c r="K11435">
        <v>2</v>
      </c>
      <c r="L11435">
        <v>45</v>
      </c>
      <c r="M11435" t="s">
        <v>925</v>
      </c>
      <c r="N11435" t="s">
        <v>993</v>
      </c>
      <c r="O11435">
        <v>3</v>
      </c>
      <c r="P11435">
        <v>48</v>
      </c>
    </row>
    <row r="11436" spans="1:16" x14ac:dyDescent="0.25">
      <c r="A11436" s="2">
        <v>42863</v>
      </c>
      <c r="B11436" t="s">
        <v>990</v>
      </c>
      <c r="C11436" t="s">
        <v>901</v>
      </c>
      <c r="D11436" t="s">
        <v>882</v>
      </c>
      <c r="E11436">
        <v>2017</v>
      </c>
      <c r="F11436" s="2">
        <v>42876</v>
      </c>
      <c r="G11436">
        <v>2</v>
      </c>
      <c r="I11436" t="s">
        <v>855</v>
      </c>
      <c r="J11436" t="s">
        <v>872</v>
      </c>
      <c r="K11436">
        <v>2</v>
      </c>
      <c r="L11436">
        <v>45</v>
      </c>
      <c r="M11436" t="s">
        <v>924</v>
      </c>
      <c r="N11436" t="s">
        <v>992</v>
      </c>
      <c r="O11436">
        <v>3</v>
      </c>
      <c r="P11436">
        <v>59</v>
      </c>
    </row>
    <row r="11437" spans="1:16" x14ac:dyDescent="0.25">
      <c r="A11437" s="2">
        <v>42863</v>
      </c>
      <c r="B11437" t="s">
        <v>990</v>
      </c>
      <c r="C11437" t="s">
        <v>901</v>
      </c>
      <c r="D11437" t="s">
        <v>882</v>
      </c>
      <c r="E11437">
        <v>2017</v>
      </c>
      <c r="F11437" s="2">
        <v>42876</v>
      </c>
      <c r="G11437">
        <v>2</v>
      </c>
      <c r="I11437" t="s">
        <v>855</v>
      </c>
      <c r="J11437" t="s">
        <v>929</v>
      </c>
      <c r="K11437">
        <v>2</v>
      </c>
      <c r="L11437">
        <v>45</v>
      </c>
      <c r="M11437" t="s">
        <v>925</v>
      </c>
      <c r="N11437" t="s">
        <v>993</v>
      </c>
      <c r="O11437">
        <v>3</v>
      </c>
      <c r="P11437">
        <v>83</v>
      </c>
    </row>
    <row r="11438" spans="1:16" x14ac:dyDescent="0.25">
      <c r="A11438" s="2">
        <v>42863</v>
      </c>
      <c r="B11438" t="s">
        <v>990</v>
      </c>
      <c r="C11438" t="s">
        <v>901</v>
      </c>
      <c r="D11438" t="s">
        <v>882</v>
      </c>
      <c r="E11438">
        <v>2017</v>
      </c>
      <c r="F11438" s="2">
        <v>42876</v>
      </c>
      <c r="G11438">
        <v>2</v>
      </c>
      <c r="I11438" t="s">
        <v>852</v>
      </c>
      <c r="J11438" t="s">
        <v>954</v>
      </c>
      <c r="K11438">
        <v>2</v>
      </c>
      <c r="L11438">
        <v>45</v>
      </c>
      <c r="M11438" t="s">
        <v>924</v>
      </c>
      <c r="N11438" t="s">
        <v>992</v>
      </c>
      <c r="O11438">
        <v>3</v>
      </c>
      <c r="P11438">
        <v>93</v>
      </c>
    </row>
    <row r="11439" spans="1:16" x14ac:dyDescent="0.25">
      <c r="A11439" s="2">
        <v>42839</v>
      </c>
      <c r="B11439" t="s">
        <v>990</v>
      </c>
      <c r="C11439" t="s">
        <v>901</v>
      </c>
      <c r="D11439" t="s">
        <v>882</v>
      </c>
      <c r="E11439">
        <v>2017</v>
      </c>
      <c r="F11439" s="2">
        <v>42853</v>
      </c>
      <c r="G11439">
        <v>2</v>
      </c>
      <c r="I11439" t="s">
        <v>855</v>
      </c>
      <c r="J11439" t="s">
        <v>929</v>
      </c>
      <c r="K11439">
        <v>1</v>
      </c>
      <c r="L11439">
        <v>45</v>
      </c>
      <c r="M11439" t="s">
        <v>924</v>
      </c>
      <c r="N11439" t="s">
        <v>992</v>
      </c>
      <c r="O11439">
        <v>3</v>
      </c>
      <c r="P11439">
        <v>44</v>
      </c>
    </row>
    <row r="11440" spans="1:16" x14ac:dyDescent="0.25">
      <c r="A11440" s="2">
        <v>42839</v>
      </c>
      <c r="B11440" t="s">
        <v>990</v>
      </c>
      <c r="C11440" t="s">
        <v>901</v>
      </c>
      <c r="D11440" t="s">
        <v>882</v>
      </c>
      <c r="E11440">
        <v>2017</v>
      </c>
      <c r="F11440" s="2">
        <v>42853</v>
      </c>
      <c r="G11440">
        <v>2</v>
      </c>
      <c r="I11440" t="s">
        <v>855</v>
      </c>
      <c r="J11440" t="s">
        <v>994</v>
      </c>
      <c r="K11440">
        <v>1</v>
      </c>
      <c r="L11440">
        <v>45</v>
      </c>
      <c r="M11440" t="s">
        <v>925</v>
      </c>
      <c r="N11440" t="s">
        <v>993</v>
      </c>
      <c r="O11440">
        <v>3</v>
      </c>
      <c r="P11440">
        <v>40</v>
      </c>
    </row>
    <row r="11441" spans="1:16" x14ac:dyDescent="0.25">
      <c r="A11441" s="2">
        <v>42839</v>
      </c>
      <c r="B11441" t="s">
        <v>990</v>
      </c>
      <c r="C11441" t="s">
        <v>901</v>
      </c>
      <c r="D11441" t="s">
        <v>882</v>
      </c>
      <c r="E11441">
        <v>2017</v>
      </c>
      <c r="F11441" s="2">
        <v>42853</v>
      </c>
      <c r="G11441">
        <v>2</v>
      </c>
      <c r="I11441" t="s">
        <v>852</v>
      </c>
      <c r="J11441" t="s">
        <v>954</v>
      </c>
      <c r="K11441">
        <v>1</v>
      </c>
      <c r="L11441">
        <v>45</v>
      </c>
      <c r="M11441" t="s">
        <v>924</v>
      </c>
      <c r="N11441" t="s">
        <v>992</v>
      </c>
      <c r="O11441">
        <v>3</v>
      </c>
      <c r="P11441">
        <v>47</v>
      </c>
    </row>
    <row r="11442" spans="1:16" x14ac:dyDescent="0.25">
      <c r="A11442" s="2">
        <v>42863</v>
      </c>
      <c r="B11442" t="s">
        <v>990</v>
      </c>
      <c r="C11442" t="s">
        <v>901</v>
      </c>
      <c r="D11442" t="s">
        <v>882</v>
      </c>
      <c r="E11442">
        <v>2017</v>
      </c>
      <c r="F11442" s="2">
        <v>42876</v>
      </c>
      <c r="G11442">
        <v>3</v>
      </c>
      <c r="I11442" t="s">
        <v>852</v>
      </c>
      <c r="J11442" t="s">
        <v>9</v>
      </c>
      <c r="K11442">
        <v>2</v>
      </c>
      <c r="L11442">
        <v>45</v>
      </c>
      <c r="M11442" t="s">
        <v>924</v>
      </c>
      <c r="N11442" t="s">
        <v>992</v>
      </c>
      <c r="O11442">
        <v>3</v>
      </c>
      <c r="P11442">
        <v>63</v>
      </c>
    </row>
    <row r="11443" spans="1:16" x14ac:dyDescent="0.25">
      <c r="A11443" s="2">
        <v>42863</v>
      </c>
      <c r="B11443" t="s">
        <v>990</v>
      </c>
      <c r="C11443" t="s">
        <v>901</v>
      </c>
      <c r="D11443" t="s">
        <v>882</v>
      </c>
      <c r="E11443">
        <v>2017</v>
      </c>
      <c r="F11443" s="2">
        <v>42876</v>
      </c>
      <c r="G11443">
        <v>3</v>
      </c>
      <c r="I11443" t="s">
        <v>852</v>
      </c>
      <c r="J11443" t="s">
        <v>954</v>
      </c>
      <c r="K11443">
        <v>2</v>
      </c>
      <c r="L11443">
        <v>45</v>
      </c>
      <c r="M11443" t="s">
        <v>925</v>
      </c>
      <c r="N11443" t="s">
        <v>993</v>
      </c>
      <c r="O11443">
        <v>3</v>
      </c>
      <c r="P11443">
        <v>76</v>
      </c>
    </row>
    <row r="11444" spans="1:16" x14ac:dyDescent="0.25">
      <c r="A11444" s="2">
        <v>42863</v>
      </c>
      <c r="B11444" t="s">
        <v>990</v>
      </c>
      <c r="C11444" t="s">
        <v>901</v>
      </c>
      <c r="D11444" t="s">
        <v>882</v>
      </c>
      <c r="E11444">
        <v>2017</v>
      </c>
      <c r="F11444" s="2">
        <v>42876</v>
      </c>
      <c r="G11444">
        <v>3</v>
      </c>
      <c r="I11444" t="s">
        <v>855</v>
      </c>
      <c r="J11444" t="s">
        <v>872</v>
      </c>
      <c r="K11444">
        <v>2</v>
      </c>
      <c r="L11444">
        <v>45</v>
      </c>
      <c r="M11444" t="s">
        <v>925</v>
      </c>
      <c r="N11444" t="s">
        <v>993</v>
      </c>
      <c r="O11444">
        <v>3</v>
      </c>
      <c r="P11444">
        <v>63</v>
      </c>
    </row>
    <row r="11445" spans="1:16" x14ac:dyDescent="0.25">
      <c r="A11445" s="2">
        <v>42839</v>
      </c>
      <c r="B11445" t="s">
        <v>990</v>
      </c>
      <c r="C11445" t="s">
        <v>901</v>
      </c>
      <c r="D11445" t="s">
        <v>882</v>
      </c>
      <c r="E11445">
        <v>2017</v>
      </c>
      <c r="F11445" s="2">
        <v>42853</v>
      </c>
      <c r="G11445">
        <v>3</v>
      </c>
      <c r="I11445" t="s">
        <v>852</v>
      </c>
      <c r="J11445" t="s">
        <v>954</v>
      </c>
      <c r="K11445">
        <v>1</v>
      </c>
      <c r="L11445">
        <v>45</v>
      </c>
      <c r="M11445" t="s">
        <v>925</v>
      </c>
      <c r="N11445" t="s">
        <v>993</v>
      </c>
      <c r="O11445">
        <v>3</v>
      </c>
      <c r="P11445">
        <v>47</v>
      </c>
    </row>
    <row r="11446" spans="1:16" x14ac:dyDescent="0.25">
      <c r="A11446" s="2">
        <v>42839</v>
      </c>
      <c r="B11446" t="s">
        <v>990</v>
      </c>
      <c r="C11446" t="s">
        <v>901</v>
      </c>
      <c r="D11446" t="s">
        <v>882</v>
      </c>
      <c r="E11446">
        <v>2017</v>
      </c>
      <c r="F11446" s="2">
        <v>42853</v>
      </c>
      <c r="G11446">
        <v>3</v>
      </c>
      <c r="I11446" t="s">
        <v>905</v>
      </c>
      <c r="J11446" t="s">
        <v>991</v>
      </c>
      <c r="K11446">
        <v>1</v>
      </c>
      <c r="L11446">
        <v>45</v>
      </c>
      <c r="M11446" t="s">
        <v>924</v>
      </c>
      <c r="N11446" t="s">
        <v>992</v>
      </c>
      <c r="O11446">
        <v>3</v>
      </c>
      <c r="P11446">
        <v>25</v>
      </c>
    </row>
    <row r="11447" spans="1:16" x14ac:dyDescent="0.25">
      <c r="A11447" s="2">
        <v>42839</v>
      </c>
      <c r="B11447" t="s">
        <v>990</v>
      </c>
      <c r="C11447" t="s">
        <v>901</v>
      </c>
      <c r="D11447" t="s">
        <v>882</v>
      </c>
      <c r="E11447">
        <v>2017</v>
      </c>
      <c r="F11447" s="2">
        <v>42853</v>
      </c>
      <c r="G11447">
        <v>3</v>
      </c>
      <c r="I11447" t="s">
        <v>852</v>
      </c>
      <c r="J11447" t="s">
        <v>9</v>
      </c>
      <c r="K11447">
        <v>1</v>
      </c>
      <c r="L11447">
        <v>45</v>
      </c>
      <c r="M11447" t="s">
        <v>925</v>
      </c>
      <c r="N11447" t="s">
        <v>993</v>
      </c>
      <c r="O11447">
        <v>3</v>
      </c>
      <c r="P11447">
        <v>32</v>
      </c>
    </row>
    <row r="11448" spans="1:16" x14ac:dyDescent="0.25">
      <c r="A11448" s="2">
        <v>42839</v>
      </c>
      <c r="B11448" t="s">
        <v>990</v>
      </c>
      <c r="C11448" t="s">
        <v>901</v>
      </c>
      <c r="D11448" t="s">
        <v>882</v>
      </c>
      <c r="E11448">
        <v>2017</v>
      </c>
      <c r="F11448" s="2">
        <v>42853</v>
      </c>
      <c r="G11448">
        <v>4</v>
      </c>
      <c r="I11448" t="s">
        <v>855</v>
      </c>
      <c r="J11448" t="s">
        <v>929</v>
      </c>
      <c r="K11448">
        <v>1</v>
      </c>
      <c r="L11448">
        <v>45</v>
      </c>
      <c r="M11448" t="s">
        <v>925</v>
      </c>
      <c r="N11448" t="s">
        <v>993</v>
      </c>
      <c r="O11448">
        <v>3</v>
      </c>
      <c r="P11448">
        <v>32</v>
      </c>
    </row>
    <row r="11449" spans="1:16" x14ac:dyDescent="0.25">
      <c r="A11449" s="2">
        <v>42839</v>
      </c>
      <c r="B11449" t="s">
        <v>990</v>
      </c>
      <c r="C11449" t="s">
        <v>901</v>
      </c>
      <c r="D11449" t="s">
        <v>882</v>
      </c>
      <c r="E11449">
        <v>2017</v>
      </c>
      <c r="F11449" s="2">
        <v>42853</v>
      </c>
      <c r="G11449">
        <v>4</v>
      </c>
      <c r="I11449" t="s">
        <v>852</v>
      </c>
      <c r="J11449" t="s">
        <v>9</v>
      </c>
      <c r="K11449">
        <v>1</v>
      </c>
      <c r="L11449">
        <v>45</v>
      </c>
      <c r="M11449" t="s">
        <v>924</v>
      </c>
      <c r="N11449" t="s">
        <v>992</v>
      </c>
      <c r="O11449">
        <v>3</v>
      </c>
      <c r="P11449">
        <v>39</v>
      </c>
    </row>
    <row r="11450" spans="1:16" x14ac:dyDescent="0.25">
      <c r="A11450" s="2">
        <v>42839</v>
      </c>
      <c r="B11450" t="s">
        <v>990</v>
      </c>
      <c r="C11450" t="s">
        <v>901</v>
      </c>
      <c r="D11450" t="s">
        <v>882</v>
      </c>
      <c r="E11450">
        <v>2017</v>
      </c>
      <c r="F11450" s="2">
        <v>42853</v>
      </c>
      <c r="G11450">
        <v>4</v>
      </c>
      <c r="I11450" t="s">
        <v>855</v>
      </c>
      <c r="J11450" t="s">
        <v>994</v>
      </c>
      <c r="K11450">
        <v>1</v>
      </c>
      <c r="L11450">
        <v>45</v>
      </c>
      <c r="M11450" t="s">
        <v>924</v>
      </c>
      <c r="N11450" t="s">
        <v>992</v>
      </c>
      <c r="O11450">
        <v>3</v>
      </c>
      <c r="P11450">
        <v>37</v>
      </c>
    </row>
    <row r="11451" spans="1:16" x14ac:dyDescent="0.25">
      <c r="A11451" s="2">
        <v>42863</v>
      </c>
      <c r="B11451" t="s">
        <v>990</v>
      </c>
      <c r="C11451" t="s">
        <v>901</v>
      </c>
      <c r="D11451" t="s">
        <v>882</v>
      </c>
      <c r="E11451">
        <v>2017</v>
      </c>
      <c r="F11451" s="2">
        <v>42876</v>
      </c>
      <c r="G11451">
        <v>4</v>
      </c>
      <c r="I11451" t="s">
        <v>855</v>
      </c>
      <c r="J11451" t="s">
        <v>994</v>
      </c>
      <c r="K11451">
        <v>2</v>
      </c>
      <c r="L11451">
        <v>45</v>
      </c>
      <c r="M11451" t="s">
        <v>925</v>
      </c>
      <c r="N11451" t="s">
        <v>993</v>
      </c>
      <c r="O11451">
        <v>3</v>
      </c>
      <c r="P11451">
        <v>65</v>
      </c>
    </row>
    <row r="11452" spans="1:16" x14ac:dyDescent="0.25">
      <c r="A11452" s="2">
        <v>42863</v>
      </c>
      <c r="B11452" t="s">
        <v>990</v>
      </c>
      <c r="C11452" t="s">
        <v>901</v>
      </c>
      <c r="D11452" t="s">
        <v>882</v>
      </c>
      <c r="E11452">
        <v>2017</v>
      </c>
      <c r="F11452" s="2">
        <v>42876</v>
      </c>
      <c r="G11452">
        <v>4</v>
      </c>
      <c r="I11452" t="s">
        <v>905</v>
      </c>
      <c r="J11452" t="s">
        <v>991</v>
      </c>
      <c r="K11452">
        <v>2</v>
      </c>
      <c r="L11452">
        <v>45</v>
      </c>
      <c r="M11452" t="s">
        <v>924</v>
      </c>
      <c r="N11452" t="s">
        <v>992</v>
      </c>
      <c r="O11452">
        <v>3</v>
      </c>
      <c r="P11452">
        <v>59</v>
      </c>
    </row>
    <row r="11453" spans="1:16" x14ac:dyDescent="0.25">
      <c r="A11453" s="2">
        <v>42863</v>
      </c>
      <c r="B11453" t="s">
        <v>990</v>
      </c>
      <c r="C11453" t="s">
        <v>901</v>
      </c>
      <c r="D11453" t="s">
        <v>882</v>
      </c>
      <c r="E11453">
        <v>2017</v>
      </c>
      <c r="F11453" s="2">
        <v>42876</v>
      </c>
      <c r="G11453">
        <v>4</v>
      </c>
      <c r="I11453" t="s">
        <v>855</v>
      </c>
      <c r="J11453" t="s">
        <v>994</v>
      </c>
      <c r="K11453">
        <v>2</v>
      </c>
      <c r="L11453">
        <v>45</v>
      </c>
      <c r="M11453" t="s">
        <v>924</v>
      </c>
      <c r="N11453" t="s">
        <v>992</v>
      </c>
      <c r="O11453">
        <v>3</v>
      </c>
      <c r="P11453">
        <v>68</v>
      </c>
    </row>
    <row r="11454" spans="1:16" x14ac:dyDescent="0.25">
      <c r="A11454" s="2">
        <v>42839</v>
      </c>
      <c r="B11454" t="s">
        <v>990</v>
      </c>
      <c r="C11454" t="s">
        <v>901</v>
      </c>
      <c r="D11454" t="s">
        <v>882</v>
      </c>
      <c r="E11454">
        <v>2017</v>
      </c>
      <c r="F11454" s="2">
        <v>42853</v>
      </c>
      <c r="G11454">
        <v>1</v>
      </c>
      <c r="I11454" t="s">
        <v>852</v>
      </c>
      <c r="J11454" t="s">
        <v>9</v>
      </c>
      <c r="K11454">
        <v>1</v>
      </c>
      <c r="L11454">
        <v>45</v>
      </c>
      <c r="M11454" t="s">
        <v>924</v>
      </c>
      <c r="N11454" t="s">
        <v>992</v>
      </c>
      <c r="O11454">
        <v>3</v>
      </c>
      <c r="P11454">
        <v>25</v>
      </c>
    </row>
    <row r="11455" spans="1:16" x14ac:dyDescent="0.25">
      <c r="A11455" s="2">
        <v>42839</v>
      </c>
      <c r="B11455" t="s">
        <v>990</v>
      </c>
      <c r="C11455" t="s">
        <v>901</v>
      </c>
      <c r="D11455" t="s">
        <v>882</v>
      </c>
      <c r="E11455">
        <v>2017</v>
      </c>
      <c r="F11455" s="2">
        <v>42853</v>
      </c>
      <c r="G11455">
        <v>1</v>
      </c>
      <c r="I11455" t="s">
        <v>855</v>
      </c>
      <c r="J11455" t="s">
        <v>994</v>
      </c>
      <c r="K11455">
        <v>1</v>
      </c>
      <c r="L11455">
        <v>45</v>
      </c>
      <c r="M11455" t="s">
        <v>924</v>
      </c>
      <c r="N11455" t="s">
        <v>992</v>
      </c>
      <c r="O11455">
        <v>3</v>
      </c>
      <c r="P11455">
        <v>32</v>
      </c>
    </row>
    <row r="11456" spans="1:16" x14ac:dyDescent="0.25">
      <c r="A11456" s="2">
        <v>42839</v>
      </c>
      <c r="B11456" t="s">
        <v>990</v>
      </c>
      <c r="C11456" t="s">
        <v>901</v>
      </c>
      <c r="D11456" t="s">
        <v>882</v>
      </c>
      <c r="E11456">
        <v>2017</v>
      </c>
      <c r="F11456" s="2">
        <v>42853</v>
      </c>
      <c r="G11456">
        <v>1</v>
      </c>
      <c r="I11456" t="s">
        <v>855</v>
      </c>
      <c r="J11456" t="s">
        <v>994</v>
      </c>
      <c r="K11456">
        <v>1</v>
      </c>
      <c r="L11456">
        <v>45</v>
      </c>
      <c r="M11456" t="s">
        <v>925</v>
      </c>
      <c r="N11456" t="s">
        <v>993</v>
      </c>
      <c r="O11456">
        <v>3</v>
      </c>
      <c r="P11456">
        <v>23</v>
      </c>
    </row>
    <row r="11457" spans="1:16" x14ac:dyDescent="0.25">
      <c r="A11457" s="2">
        <v>42863</v>
      </c>
      <c r="B11457" t="s">
        <v>990</v>
      </c>
      <c r="C11457" t="s">
        <v>901</v>
      </c>
      <c r="D11457" t="s">
        <v>882</v>
      </c>
      <c r="E11457">
        <v>2017</v>
      </c>
      <c r="F11457" s="2">
        <v>42876</v>
      </c>
      <c r="G11457">
        <v>1</v>
      </c>
      <c r="I11457" t="s">
        <v>855</v>
      </c>
      <c r="J11457" t="s">
        <v>929</v>
      </c>
      <c r="K11457">
        <v>2</v>
      </c>
      <c r="L11457">
        <v>45</v>
      </c>
      <c r="M11457" t="s">
        <v>925</v>
      </c>
      <c r="N11457" t="s">
        <v>993</v>
      </c>
      <c r="O11457">
        <v>3</v>
      </c>
      <c r="P11457">
        <v>72</v>
      </c>
    </row>
    <row r="11458" spans="1:16" x14ac:dyDescent="0.25">
      <c r="A11458" s="2">
        <v>42863</v>
      </c>
      <c r="B11458" t="s">
        <v>990</v>
      </c>
      <c r="C11458" t="s">
        <v>901</v>
      </c>
      <c r="D11458" t="s">
        <v>882</v>
      </c>
      <c r="E11458">
        <v>2017</v>
      </c>
      <c r="F11458" s="2">
        <v>42876</v>
      </c>
      <c r="G11458">
        <v>1</v>
      </c>
      <c r="I11458" t="s">
        <v>855</v>
      </c>
      <c r="J11458" t="s">
        <v>994</v>
      </c>
      <c r="K11458">
        <v>2</v>
      </c>
      <c r="L11458">
        <v>45</v>
      </c>
      <c r="M11458" t="s">
        <v>924</v>
      </c>
      <c r="N11458" t="s">
        <v>992</v>
      </c>
      <c r="O11458">
        <v>3</v>
      </c>
      <c r="P11458">
        <v>89</v>
      </c>
    </row>
    <row r="11459" spans="1:16" x14ac:dyDescent="0.25">
      <c r="A11459" s="2">
        <v>42863</v>
      </c>
      <c r="B11459" t="s">
        <v>990</v>
      </c>
      <c r="C11459" t="s">
        <v>901</v>
      </c>
      <c r="D11459" t="s">
        <v>882</v>
      </c>
      <c r="E11459">
        <v>2017</v>
      </c>
      <c r="F11459" s="2">
        <v>42876</v>
      </c>
      <c r="G11459">
        <v>1</v>
      </c>
      <c r="I11459" t="s">
        <v>852</v>
      </c>
      <c r="J11459" t="s">
        <v>9</v>
      </c>
      <c r="K11459">
        <v>2</v>
      </c>
      <c r="L11459">
        <v>45</v>
      </c>
      <c r="M11459" t="s">
        <v>924</v>
      </c>
      <c r="N11459" t="s">
        <v>992</v>
      </c>
      <c r="O11459">
        <v>3</v>
      </c>
      <c r="P11459">
        <v>43</v>
      </c>
    </row>
    <row r="11460" spans="1:16" x14ac:dyDescent="0.25">
      <c r="A11460" s="2">
        <v>42863</v>
      </c>
      <c r="B11460" t="s">
        <v>990</v>
      </c>
      <c r="C11460" t="s">
        <v>901</v>
      </c>
      <c r="D11460" t="s">
        <v>882</v>
      </c>
      <c r="E11460">
        <v>2017</v>
      </c>
      <c r="F11460" s="2">
        <v>42876</v>
      </c>
      <c r="G11460">
        <v>2</v>
      </c>
      <c r="I11460" t="s">
        <v>852</v>
      </c>
      <c r="J11460" t="s">
        <v>954</v>
      </c>
      <c r="K11460">
        <v>2</v>
      </c>
      <c r="L11460">
        <v>45</v>
      </c>
      <c r="M11460" t="s">
        <v>925</v>
      </c>
      <c r="N11460" t="s">
        <v>993</v>
      </c>
      <c r="O11460">
        <v>3</v>
      </c>
      <c r="P11460">
        <v>75</v>
      </c>
    </row>
    <row r="11461" spans="1:16" x14ac:dyDescent="0.25">
      <c r="A11461" s="2">
        <v>42863</v>
      </c>
      <c r="B11461" t="s">
        <v>990</v>
      </c>
      <c r="C11461" t="s">
        <v>901</v>
      </c>
      <c r="D11461" t="s">
        <v>882</v>
      </c>
      <c r="E11461">
        <v>2017</v>
      </c>
      <c r="F11461" s="2">
        <v>42876</v>
      </c>
      <c r="G11461">
        <v>2</v>
      </c>
      <c r="I11461" t="s">
        <v>905</v>
      </c>
      <c r="J11461" t="s">
        <v>991</v>
      </c>
      <c r="K11461">
        <v>2</v>
      </c>
      <c r="L11461">
        <v>45</v>
      </c>
      <c r="M11461" t="s">
        <v>924</v>
      </c>
      <c r="N11461" t="s">
        <v>992</v>
      </c>
      <c r="O11461">
        <v>3</v>
      </c>
      <c r="P11461">
        <v>85</v>
      </c>
    </row>
    <row r="11462" spans="1:16" x14ac:dyDescent="0.25">
      <c r="A11462" s="2">
        <v>42863</v>
      </c>
      <c r="B11462" t="s">
        <v>990</v>
      </c>
      <c r="C11462" t="s">
        <v>901</v>
      </c>
      <c r="D11462" t="s">
        <v>882</v>
      </c>
      <c r="E11462">
        <v>2017</v>
      </c>
      <c r="F11462" s="2">
        <v>42876</v>
      </c>
      <c r="G11462">
        <v>2</v>
      </c>
      <c r="I11462" t="s">
        <v>905</v>
      </c>
      <c r="J11462" t="s">
        <v>991</v>
      </c>
      <c r="K11462">
        <v>2</v>
      </c>
      <c r="L11462">
        <v>45</v>
      </c>
      <c r="M11462" t="s">
        <v>925</v>
      </c>
      <c r="N11462" t="s">
        <v>993</v>
      </c>
      <c r="O11462">
        <v>3</v>
      </c>
      <c r="P11462">
        <v>83</v>
      </c>
    </row>
    <row r="11463" spans="1:16" x14ac:dyDescent="0.25">
      <c r="A11463" s="2">
        <v>42839</v>
      </c>
      <c r="B11463" t="s">
        <v>990</v>
      </c>
      <c r="C11463" t="s">
        <v>901</v>
      </c>
      <c r="D11463" t="s">
        <v>882</v>
      </c>
      <c r="E11463">
        <v>2017</v>
      </c>
      <c r="F11463" s="2">
        <v>42853</v>
      </c>
      <c r="G11463">
        <v>2</v>
      </c>
      <c r="I11463" t="s">
        <v>855</v>
      </c>
      <c r="J11463" t="s">
        <v>929</v>
      </c>
      <c r="K11463">
        <v>1</v>
      </c>
      <c r="L11463">
        <v>45</v>
      </c>
      <c r="M11463" t="s">
        <v>925</v>
      </c>
      <c r="N11463" t="s">
        <v>993</v>
      </c>
      <c r="O11463">
        <v>3</v>
      </c>
      <c r="P11463">
        <v>44</v>
      </c>
    </row>
    <row r="11464" spans="1:16" x14ac:dyDescent="0.25">
      <c r="A11464" s="2">
        <v>42839</v>
      </c>
      <c r="B11464" t="s">
        <v>990</v>
      </c>
      <c r="C11464" t="s">
        <v>901</v>
      </c>
      <c r="D11464" t="s">
        <v>882</v>
      </c>
      <c r="E11464">
        <v>2017</v>
      </c>
      <c r="F11464" s="2">
        <v>42853</v>
      </c>
      <c r="G11464">
        <v>2</v>
      </c>
      <c r="I11464" t="s">
        <v>905</v>
      </c>
      <c r="J11464" t="s">
        <v>991</v>
      </c>
      <c r="K11464">
        <v>1</v>
      </c>
      <c r="L11464">
        <v>45</v>
      </c>
      <c r="M11464" t="s">
        <v>925</v>
      </c>
      <c r="N11464" t="s">
        <v>993</v>
      </c>
      <c r="O11464">
        <v>3</v>
      </c>
      <c r="P11464">
        <v>33</v>
      </c>
    </row>
    <row r="11465" spans="1:16" x14ac:dyDescent="0.25">
      <c r="A11465" s="2">
        <v>42839</v>
      </c>
      <c r="B11465" t="s">
        <v>990</v>
      </c>
      <c r="C11465" t="s">
        <v>901</v>
      </c>
      <c r="D11465" t="s">
        <v>882</v>
      </c>
      <c r="E11465">
        <v>2017</v>
      </c>
      <c r="F11465" s="2">
        <v>42853</v>
      </c>
      <c r="G11465">
        <v>2</v>
      </c>
      <c r="I11465" t="s">
        <v>855</v>
      </c>
      <c r="J11465" t="s">
        <v>872</v>
      </c>
      <c r="K11465">
        <v>1</v>
      </c>
      <c r="L11465">
        <v>45</v>
      </c>
      <c r="M11465" t="s">
        <v>924</v>
      </c>
      <c r="N11465" t="s">
        <v>992</v>
      </c>
      <c r="O11465">
        <v>3</v>
      </c>
      <c r="P11465">
        <v>31</v>
      </c>
    </row>
    <row r="11466" spans="1:16" x14ac:dyDescent="0.25">
      <c r="A11466" s="2">
        <v>42863</v>
      </c>
      <c r="B11466" t="s">
        <v>990</v>
      </c>
      <c r="C11466" t="s">
        <v>901</v>
      </c>
      <c r="D11466" t="s">
        <v>882</v>
      </c>
      <c r="E11466">
        <v>2017</v>
      </c>
      <c r="F11466" s="2">
        <v>42876</v>
      </c>
      <c r="G11466">
        <v>3</v>
      </c>
      <c r="I11466" t="s">
        <v>852</v>
      </c>
      <c r="J11466" t="s">
        <v>954</v>
      </c>
      <c r="K11466">
        <v>2</v>
      </c>
      <c r="L11466">
        <v>45</v>
      </c>
      <c r="M11466" t="s">
        <v>924</v>
      </c>
      <c r="N11466" t="s">
        <v>992</v>
      </c>
      <c r="O11466">
        <v>3</v>
      </c>
      <c r="P11466">
        <v>76</v>
      </c>
    </row>
    <row r="11467" spans="1:16" x14ac:dyDescent="0.25">
      <c r="A11467" s="2">
        <v>42863</v>
      </c>
      <c r="B11467" t="s">
        <v>990</v>
      </c>
      <c r="C11467" t="s">
        <v>901</v>
      </c>
      <c r="D11467" t="s">
        <v>882</v>
      </c>
      <c r="E11467">
        <v>2017</v>
      </c>
      <c r="F11467" s="2">
        <v>42876</v>
      </c>
      <c r="G11467">
        <v>3</v>
      </c>
      <c r="I11467" t="s">
        <v>852</v>
      </c>
      <c r="J11467" t="s">
        <v>9</v>
      </c>
      <c r="K11467">
        <v>2</v>
      </c>
      <c r="L11467">
        <v>45</v>
      </c>
      <c r="M11467" t="s">
        <v>925</v>
      </c>
      <c r="N11467" t="s">
        <v>993</v>
      </c>
      <c r="O11467">
        <v>3</v>
      </c>
      <c r="P11467">
        <v>75</v>
      </c>
    </row>
    <row r="11468" spans="1:16" x14ac:dyDescent="0.25">
      <c r="A11468" s="2">
        <v>42863</v>
      </c>
      <c r="B11468" t="s">
        <v>990</v>
      </c>
      <c r="C11468" t="s">
        <v>901</v>
      </c>
      <c r="D11468" t="s">
        <v>882</v>
      </c>
      <c r="E11468">
        <v>2017</v>
      </c>
      <c r="F11468" s="2">
        <v>42876</v>
      </c>
      <c r="G11468">
        <v>3</v>
      </c>
      <c r="I11468" t="s">
        <v>855</v>
      </c>
      <c r="J11468" t="s">
        <v>994</v>
      </c>
      <c r="K11468">
        <v>2</v>
      </c>
      <c r="L11468">
        <v>45</v>
      </c>
      <c r="M11468" t="s">
        <v>925</v>
      </c>
      <c r="N11468" t="s">
        <v>993</v>
      </c>
      <c r="O11468">
        <v>3</v>
      </c>
      <c r="P11468">
        <v>73</v>
      </c>
    </row>
    <row r="11469" spans="1:16" x14ac:dyDescent="0.25">
      <c r="A11469" s="2">
        <v>42839</v>
      </c>
      <c r="B11469" t="s">
        <v>990</v>
      </c>
      <c r="C11469" t="s">
        <v>901</v>
      </c>
      <c r="D11469" t="s">
        <v>882</v>
      </c>
      <c r="E11469">
        <v>2017</v>
      </c>
      <c r="F11469" s="2">
        <v>42853</v>
      </c>
      <c r="G11469">
        <v>3</v>
      </c>
      <c r="I11469" t="s">
        <v>855</v>
      </c>
      <c r="J11469" t="s">
        <v>872</v>
      </c>
      <c r="K11469">
        <v>1</v>
      </c>
      <c r="L11469">
        <v>45</v>
      </c>
      <c r="M11469" t="s">
        <v>925</v>
      </c>
      <c r="N11469" t="s">
        <v>993</v>
      </c>
      <c r="O11469">
        <v>3</v>
      </c>
      <c r="P11469">
        <v>27</v>
      </c>
    </row>
    <row r="11470" spans="1:16" x14ac:dyDescent="0.25">
      <c r="A11470" s="2">
        <v>42839</v>
      </c>
      <c r="B11470" t="s">
        <v>990</v>
      </c>
      <c r="C11470" t="s">
        <v>901</v>
      </c>
      <c r="D11470" t="s">
        <v>882</v>
      </c>
      <c r="E11470">
        <v>2017</v>
      </c>
      <c r="F11470" s="2">
        <v>42853</v>
      </c>
      <c r="G11470">
        <v>3</v>
      </c>
      <c r="I11470" t="s">
        <v>852</v>
      </c>
      <c r="J11470" t="s">
        <v>954</v>
      </c>
      <c r="K11470">
        <v>1</v>
      </c>
      <c r="L11470">
        <v>45</v>
      </c>
      <c r="M11470" t="s">
        <v>924</v>
      </c>
      <c r="N11470" t="s">
        <v>992</v>
      </c>
      <c r="O11470">
        <v>3</v>
      </c>
      <c r="P11470">
        <v>55</v>
      </c>
    </row>
    <row r="11471" spans="1:16" x14ac:dyDescent="0.25">
      <c r="A11471" s="2">
        <v>42839</v>
      </c>
      <c r="B11471" t="s">
        <v>990</v>
      </c>
      <c r="C11471" t="s">
        <v>901</v>
      </c>
      <c r="D11471" t="s">
        <v>882</v>
      </c>
      <c r="E11471">
        <v>2017</v>
      </c>
      <c r="F11471" s="2">
        <v>42853</v>
      </c>
      <c r="G11471">
        <v>3</v>
      </c>
      <c r="I11471" t="s">
        <v>855</v>
      </c>
      <c r="J11471" t="s">
        <v>929</v>
      </c>
      <c r="K11471">
        <v>1</v>
      </c>
      <c r="L11471">
        <v>45</v>
      </c>
      <c r="M11471" t="s">
        <v>924</v>
      </c>
      <c r="N11471" t="s">
        <v>992</v>
      </c>
      <c r="O11471">
        <v>3</v>
      </c>
      <c r="P11471">
        <v>41</v>
      </c>
    </row>
    <row r="11472" spans="1:16" x14ac:dyDescent="0.25">
      <c r="A11472" s="2">
        <v>42839</v>
      </c>
      <c r="B11472" t="s">
        <v>990</v>
      </c>
      <c r="C11472" t="s">
        <v>901</v>
      </c>
      <c r="D11472" t="s">
        <v>882</v>
      </c>
      <c r="E11472">
        <v>2017</v>
      </c>
      <c r="F11472" s="2">
        <v>42853</v>
      </c>
      <c r="G11472">
        <v>4</v>
      </c>
      <c r="I11472" t="s">
        <v>905</v>
      </c>
      <c r="J11472" t="s">
        <v>991</v>
      </c>
      <c r="K11472">
        <v>1</v>
      </c>
      <c r="L11472">
        <v>45</v>
      </c>
      <c r="M11472" t="s">
        <v>924</v>
      </c>
      <c r="N11472" t="s">
        <v>992</v>
      </c>
      <c r="O11472">
        <v>3</v>
      </c>
      <c r="P11472">
        <v>20</v>
      </c>
    </row>
    <row r="11473" spans="1:16" x14ac:dyDescent="0.25">
      <c r="A11473" s="2">
        <v>42839</v>
      </c>
      <c r="B11473" t="s">
        <v>990</v>
      </c>
      <c r="C11473" t="s">
        <v>901</v>
      </c>
      <c r="D11473" t="s">
        <v>882</v>
      </c>
      <c r="E11473">
        <v>2017</v>
      </c>
      <c r="F11473" s="2">
        <v>42853</v>
      </c>
      <c r="G11473">
        <v>4</v>
      </c>
      <c r="I11473" t="s">
        <v>852</v>
      </c>
      <c r="J11473" t="s">
        <v>9</v>
      </c>
      <c r="K11473">
        <v>1</v>
      </c>
      <c r="L11473">
        <v>45</v>
      </c>
      <c r="M11473" t="s">
        <v>925</v>
      </c>
      <c r="N11473" t="s">
        <v>993</v>
      </c>
      <c r="O11473">
        <v>3</v>
      </c>
      <c r="P11473">
        <v>21</v>
      </c>
    </row>
    <row r="11474" spans="1:16" x14ac:dyDescent="0.25">
      <c r="A11474" s="2">
        <v>42839</v>
      </c>
      <c r="B11474" t="s">
        <v>990</v>
      </c>
      <c r="C11474" t="s">
        <v>901</v>
      </c>
      <c r="D11474" t="s">
        <v>882</v>
      </c>
      <c r="E11474">
        <v>2017</v>
      </c>
      <c r="F11474" s="2">
        <v>42853</v>
      </c>
      <c r="G11474">
        <v>4</v>
      </c>
      <c r="I11474" t="s">
        <v>852</v>
      </c>
      <c r="J11474" t="s">
        <v>954</v>
      </c>
      <c r="K11474">
        <v>1</v>
      </c>
      <c r="L11474">
        <v>45</v>
      </c>
      <c r="M11474" t="s">
        <v>925</v>
      </c>
      <c r="N11474" t="s">
        <v>993</v>
      </c>
      <c r="O11474">
        <v>3</v>
      </c>
      <c r="P11474">
        <v>47</v>
      </c>
    </row>
    <row r="11475" spans="1:16" x14ac:dyDescent="0.25">
      <c r="A11475" s="2">
        <v>42863</v>
      </c>
      <c r="B11475" t="s">
        <v>990</v>
      </c>
      <c r="C11475" t="s">
        <v>901</v>
      </c>
      <c r="D11475" t="s">
        <v>882</v>
      </c>
      <c r="E11475">
        <v>2017</v>
      </c>
      <c r="F11475" s="2">
        <v>42876</v>
      </c>
      <c r="G11475">
        <v>4</v>
      </c>
      <c r="I11475" t="s">
        <v>855</v>
      </c>
      <c r="J11475" t="s">
        <v>872</v>
      </c>
      <c r="K11475">
        <v>2</v>
      </c>
      <c r="L11475">
        <v>45</v>
      </c>
      <c r="M11475" t="s">
        <v>924</v>
      </c>
      <c r="N11475" t="s">
        <v>992</v>
      </c>
      <c r="O11475">
        <v>3</v>
      </c>
      <c r="P11475">
        <v>20</v>
      </c>
    </row>
    <row r="11476" spans="1:16" x14ac:dyDescent="0.25">
      <c r="A11476" s="2">
        <v>42863</v>
      </c>
      <c r="B11476" t="s">
        <v>990</v>
      </c>
      <c r="C11476" t="s">
        <v>901</v>
      </c>
      <c r="D11476" t="s">
        <v>882</v>
      </c>
      <c r="E11476">
        <v>2017</v>
      </c>
      <c r="F11476" s="2">
        <v>42876</v>
      </c>
      <c r="G11476">
        <v>4</v>
      </c>
      <c r="I11476" t="s">
        <v>855</v>
      </c>
      <c r="J11476" t="s">
        <v>929</v>
      </c>
      <c r="K11476">
        <v>2</v>
      </c>
      <c r="L11476">
        <v>45</v>
      </c>
      <c r="M11476" t="s">
        <v>924</v>
      </c>
      <c r="N11476" t="s">
        <v>992</v>
      </c>
      <c r="O11476">
        <v>3</v>
      </c>
      <c r="P11476">
        <v>57</v>
      </c>
    </row>
    <row r="11477" spans="1:16" x14ac:dyDescent="0.25">
      <c r="A11477" s="2">
        <v>42863</v>
      </c>
      <c r="B11477" t="s">
        <v>990</v>
      </c>
      <c r="C11477" t="s">
        <v>901</v>
      </c>
      <c r="D11477" t="s">
        <v>882</v>
      </c>
      <c r="E11477">
        <v>2017</v>
      </c>
      <c r="F11477" s="2">
        <v>42876</v>
      </c>
      <c r="G11477">
        <v>4</v>
      </c>
      <c r="I11477" t="s">
        <v>855</v>
      </c>
      <c r="J11477" t="s">
        <v>872</v>
      </c>
      <c r="K11477">
        <v>2</v>
      </c>
      <c r="L11477">
        <v>45</v>
      </c>
      <c r="M11477" t="s">
        <v>925</v>
      </c>
      <c r="N11477" t="s">
        <v>993</v>
      </c>
      <c r="O11477">
        <v>3</v>
      </c>
      <c r="P11477">
        <v>31</v>
      </c>
    </row>
    <row r="11478" spans="1:16" x14ac:dyDescent="0.25">
      <c r="A11478" s="2">
        <v>42839</v>
      </c>
      <c r="B11478" t="s">
        <v>990</v>
      </c>
      <c r="C11478" t="s">
        <v>901</v>
      </c>
      <c r="D11478" t="s">
        <v>882</v>
      </c>
      <c r="E11478">
        <v>2017</v>
      </c>
      <c r="F11478" s="2">
        <v>42935</v>
      </c>
      <c r="G11478">
        <v>1</v>
      </c>
      <c r="I11478" t="s">
        <v>905</v>
      </c>
      <c r="J11478" t="s">
        <v>991</v>
      </c>
      <c r="K11478">
        <v>1</v>
      </c>
      <c r="L11478">
        <v>45</v>
      </c>
      <c r="M11478" t="s">
        <v>924</v>
      </c>
      <c r="N11478" t="s">
        <v>992</v>
      </c>
      <c r="O11478">
        <v>5.5</v>
      </c>
    </row>
    <row r="11479" spans="1:16" x14ac:dyDescent="0.25">
      <c r="A11479" s="2">
        <v>42839</v>
      </c>
      <c r="B11479" t="s">
        <v>990</v>
      </c>
      <c r="C11479" t="s">
        <v>901</v>
      </c>
      <c r="D11479" t="s">
        <v>882</v>
      </c>
      <c r="E11479">
        <v>2017</v>
      </c>
      <c r="F11479" s="2">
        <v>42944</v>
      </c>
      <c r="G11479">
        <v>1</v>
      </c>
      <c r="I11479" t="s">
        <v>855</v>
      </c>
      <c r="J11479" t="s">
        <v>929</v>
      </c>
      <c r="K11479">
        <v>1</v>
      </c>
      <c r="L11479">
        <v>45</v>
      </c>
      <c r="M11479" t="s">
        <v>924</v>
      </c>
      <c r="N11479" t="s">
        <v>992</v>
      </c>
      <c r="O11479">
        <v>5.5</v>
      </c>
    </row>
    <row r="11480" spans="1:16" x14ac:dyDescent="0.25">
      <c r="A11480" s="2">
        <v>42839</v>
      </c>
      <c r="B11480" t="s">
        <v>990</v>
      </c>
      <c r="C11480" t="s">
        <v>901</v>
      </c>
      <c r="D11480" t="s">
        <v>882</v>
      </c>
      <c r="E11480">
        <v>2017</v>
      </c>
      <c r="F11480" s="2">
        <v>42941</v>
      </c>
      <c r="G11480">
        <v>1</v>
      </c>
      <c r="I11480" t="s">
        <v>852</v>
      </c>
      <c r="J11480" t="s">
        <v>9</v>
      </c>
      <c r="K11480">
        <v>1</v>
      </c>
      <c r="L11480">
        <v>45</v>
      </c>
      <c r="M11480" t="s">
        <v>925</v>
      </c>
      <c r="N11480" t="s">
        <v>993</v>
      </c>
      <c r="O11480">
        <v>5.5</v>
      </c>
    </row>
    <row r="11481" spans="1:16" x14ac:dyDescent="0.25">
      <c r="A11481" s="2">
        <v>42863</v>
      </c>
      <c r="B11481" t="s">
        <v>990</v>
      </c>
      <c r="C11481" t="s">
        <v>901</v>
      </c>
      <c r="D11481" t="s">
        <v>882</v>
      </c>
      <c r="E11481">
        <v>2017</v>
      </c>
      <c r="F11481" s="2">
        <v>42945</v>
      </c>
      <c r="G11481">
        <v>1</v>
      </c>
      <c r="I11481" t="s">
        <v>855</v>
      </c>
      <c r="J11481" t="s">
        <v>994</v>
      </c>
      <c r="K11481">
        <v>2</v>
      </c>
      <c r="L11481">
        <v>45</v>
      </c>
      <c r="M11481" t="s">
        <v>925</v>
      </c>
      <c r="N11481" t="s">
        <v>993</v>
      </c>
      <c r="O11481">
        <v>5.5</v>
      </c>
    </row>
    <row r="11482" spans="1:16" x14ac:dyDescent="0.25">
      <c r="A11482" s="2">
        <v>42863</v>
      </c>
      <c r="B11482" t="s">
        <v>990</v>
      </c>
      <c r="C11482" t="s">
        <v>901</v>
      </c>
      <c r="D11482" t="s">
        <v>882</v>
      </c>
      <c r="E11482">
        <v>2017</v>
      </c>
      <c r="F11482" s="2">
        <v>42923</v>
      </c>
      <c r="G11482">
        <v>1</v>
      </c>
      <c r="I11482" t="s">
        <v>855</v>
      </c>
      <c r="J11482" t="s">
        <v>872</v>
      </c>
      <c r="K11482">
        <v>2</v>
      </c>
      <c r="L11482">
        <v>45</v>
      </c>
      <c r="M11482" t="s">
        <v>924</v>
      </c>
      <c r="N11482" t="s">
        <v>992</v>
      </c>
      <c r="O11482">
        <v>5.5</v>
      </c>
    </row>
    <row r="11483" spans="1:16" x14ac:dyDescent="0.25">
      <c r="A11483" s="2">
        <v>42863</v>
      </c>
      <c r="B11483" t="s">
        <v>990</v>
      </c>
      <c r="C11483" t="s">
        <v>901</v>
      </c>
      <c r="D11483" t="s">
        <v>882</v>
      </c>
      <c r="E11483">
        <v>2017</v>
      </c>
      <c r="F11483" s="2">
        <v>42944</v>
      </c>
      <c r="G11483">
        <v>1</v>
      </c>
      <c r="I11483" t="s">
        <v>852</v>
      </c>
      <c r="J11483" t="s">
        <v>954</v>
      </c>
      <c r="K11483">
        <v>2</v>
      </c>
      <c r="L11483">
        <v>45</v>
      </c>
      <c r="M11483" t="s">
        <v>924</v>
      </c>
      <c r="N11483" t="s">
        <v>992</v>
      </c>
      <c r="O11483">
        <v>5.5</v>
      </c>
    </row>
    <row r="11484" spans="1:16" x14ac:dyDescent="0.25">
      <c r="A11484" s="2">
        <v>42863</v>
      </c>
      <c r="B11484" t="s">
        <v>990</v>
      </c>
      <c r="C11484" t="s">
        <v>901</v>
      </c>
      <c r="D11484" t="s">
        <v>882</v>
      </c>
      <c r="E11484">
        <v>2017</v>
      </c>
      <c r="F11484" s="2">
        <v>42949</v>
      </c>
      <c r="G11484">
        <v>2</v>
      </c>
      <c r="I11484" t="s">
        <v>855</v>
      </c>
      <c r="J11484" t="s">
        <v>872</v>
      </c>
      <c r="K11484">
        <v>2</v>
      </c>
      <c r="L11484">
        <v>45</v>
      </c>
      <c r="M11484" t="s">
        <v>925</v>
      </c>
      <c r="N11484" t="s">
        <v>993</v>
      </c>
      <c r="O11484">
        <v>5.5</v>
      </c>
    </row>
    <row r="11485" spans="1:16" x14ac:dyDescent="0.25">
      <c r="A11485" s="2">
        <v>42863</v>
      </c>
      <c r="B11485" t="s">
        <v>990</v>
      </c>
      <c r="C11485" t="s">
        <v>901</v>
      </c>
      <c r="D11485" t="s">
        <v>882</v>
      </c>
      <c r="E11485">
        <v>2017</v>
      </c>
      <c r="F11485" s="2">
        <v>42947</v>
      </c>
      <c r="G11485">
        <v>2</v>
      </c>
      <c r="I11485" t="s">
        <v>855</v>
      </c>
      <c r="J11485" t="s">
        <v>929</v>
      </c>
      <c r="K11485">
        <v>2</v>
      </c>
      <c r="L11485">
        <v>45</v>
      </c>
      <c r="M11485" t="s">
        <v>924</v>
      </c>
      <c r="N11485" t="s">
        <v>992</v>
      </c>
      <c r="O11485">
        <v>5.5</v>
      </c>
    </row>
    <row r="11486" spans="1:16" x14ac:dyDescent="0.25">
      <c r="A11486" s="2">
        <v>42863</v>
      </c>
      <c r="B11486" t="s">
        <v>990</v>
      </c>
      <c r="C11486" t="s">
        <v>901</v>
      </c>
      <c r="D11486" t="s">
        <v>882</v>
      </c>
      <c r="E11486">
        <v>2017</v>
      </c>
      <c r="F11486" s="2">
        <v>42952</v>
      </c>
      <c r="G11486">
        <v>2</v>
      </c>
      <c r="I11486" t="s">
        <v>852</v>
      </c>
      <c r="J11486" t="s">
        <v>9</v>
      </c>
      <c r="K11486">
        <v>2</v>
      </c>
      <c r="L11486">
        <v>45</v>
      </c>
      <c r="M11486" t="s">
        <v>925</v>
      </c>
      <c r="N11486" t="s">
        <v>993</v>
      </c>
      <c r="O11486">
        <v>5.5</v>
      </c>
    </row>
    <row r="11487" spans="1:16" x14ac:dyDescent="0.25">
      <c r="A11487" s="2">
        <v>42839</v>
      </c>
      <c r="B11487" t="s">
        <v>990</v>
      </c>
      <c r="C11487" t="s">
        <v>901</v>
      </c>
      <c r="D11487" t="s">
        <v>882</v>
      </c>
      <c r="E11487">
        <v>2017</v>
      </c>
      <c r="F11487" s="2">
        <v>42950</v>
      </c>
      <c r="G11487">
        <v>2</v>
      </c>
      <c r="I11487" t="s">
        <v>855</v>
      </c>
      <c r="J11487" t="s">
        <v>872</v>
      </c>
      <c r="K11487">
        <v>1</v>
      </c>
      <c r="L11487">
        <v>45</v>
      </c>
      <c r="M11487" t="s">
        <v>925</v>
      </c>
      <c r="N11487" t="s">
        <v>993</v>
      </c>
      <c r="O11487">
        <v>5.5</v>
      </c>
    </row>
    <row r="11488" spans="1:16" x14ac:dyDescent="0.25">
      <c r="A11488" s="2">
        <v>42839</v>
      </c>
      <c r="B11488" t="s">
        <v>990</v>
      </c>
      <c r="C11488" t="s">
        <v>901</v>
      </c>
      <c r="D11488" t="s">
        <v>882</v>
      </c>
      <c r="E11488">
        <v>2017</v>
      </c>
      <c r="F11488" s="2">
        <v>42943</v>
      </c>
      <c r="G11488">
        <v>2</v>
      </c>
      <c r="I11488" t="s">
        <v>852</v>
      </c>
      <c r="J11488" t="s">
        <v>9</v>
      </c>
      <c r="K11488">
        <v>1</v>
      </c>
      <c r="L11488">
        <v>45</v>
      </c>
      <c r="M11488" t="s">
        <v>924</v>
      </c>
      <c r="N11488" t="s">
        <v>992</v>
      </c>
      <c r="O11488">
        <v>5.5</v>
      </c>
    </row>
    <row r="11489" spans="1:15" x14ac:dyDescent="0.25">
      <c r="A11489" s="2">
        <v>42839</v>
      </c>
      <c r="B11489" t="s">
        <v>990</v>
      </c>
      <c r="C11489" t="s">
        <v>901</v>
      </c>
      <c r="D11489" t="s">
        <v>882</v>
      </c>
      <c r="E11489">
        <v>2017</v>
      </c>
      <c r="F11489" s="2">
        <v>42922</v>
      </c>
      <c r="G11489">
        <v>2</v>
      </c>
      <c r="I11489" t="s">
        <v>852</v>
      </c>
      <c r="J11489" t="s">
        <v>954</v>
      </c>
      <c r="K11489">
        <v>1</v>
      </c>
      <c r="L11489">
        <v>45</v>
      </c>
      <c r="M11489" t="s">
        <v>925</v>
      </c>
      <c r="N11489" t="s">
        <v>993</v>
      </c>
      <c r="O11489">
        <v>5.5</v>
      </c>
    </row>
    <row r="11490" spans="1:15" x14ac:dyDescent="0.25">
      <c r="A11490" s="2">
        <v>42863</v>
      </c>
      <c r="B11490" t="s">
        <v>990</v>
      </c>
      <c r="C11490" t="s">
        <v>901</v>
      </c>
      <c r="D11490" t="s">
        <v>882</v>
      </c>
      <c r="E11490">
        <v>2017</v>
      </c>
      <c r="F11490" s="2">
        <v>42944</v>
      </c>
      <c r="G11490">
        <v>3</v>
      </c>
      <c r="I11490" t="s">
        <v>905</v>
      </c>
      <c r="J11490" t="s">
        <v>991</v>
      </c>
      <c r="K11490">
        <v>2</v>
      </c>
      <c r="L11490">
        <v>45</v>
      </c>
      <c r="M11490" t="s">
        <v>924</v>
      </c>
      <c r="N11490" t="s">
        <v>992</v>
      </c>
      <c r="O11490">
        <v>5.5</v>
      </c>
    </row>
    <row r="11491" spans="1:15" x14ac:dyDescent="0.25">
      <c r="A11491" s="2">
        <v>42863</v>
      </c>
      <c r="B11491" t="s">
        <v>990</v>
      </c>
      <c r="C11491" t="s">
        <v>901</v>
      </c>
      <c r="D11491" t="s">
        <v>882</v>
      </c>
      <c r="E11491">
        <v>2017</v>
      </c>
      <c r="F11491" s="2">
        <v>42946</v>
      </c>
      <c r="G11491">
        <v>3</v>
      </c>
      <c r="I11491" t="s">
        <v>855</v>
      </c>
      <c r="J11491" t="s">
        <v>994</v>
      </c>
      <c r="K11491">
        <v>2</v>
      </c>
      <c r="L11491">
        <v>45</v>
      </c>
      <c r="M11491" t="s">
        <v>924</v>
      </c>
      <c r="N11491" t="s">
        <v>992</v>
      </c>
      <c r="O11491">
        <v>5.5</v>
      </c>
    </row>
    <row r="11492" spans="1:15" x14ac:dyDescent="0.25">
      <c r="A11492" s="2">
        <v>42863</v>
      </c>
      <c r="B11492" t="s">
        <v>990</v>
      </c>
      <c r="C11492" t="s">
        <v>901</v>
      </c>
      <c r="D11492" t="s">
        <v>882</v>
      </c>
      <c r="E11492">
        <v>2017</v>
      </c>
      <c r="F11492" s="2">
        <v>42940</v>
      </c>
      <c r="G11492">
        <v>3</v>
      </c>
      <c r="I11492" t="s">
        <v>905</v>
      </c>
      <c r="J11492" t="s">
        <v>991</v>
      </c>
      <c r="K11492">
        <v>2</v>
      </c>
      <c r="L11492">
        <v>45</v>
      </c>
      <c r="M11492" t="s">
        <v>925</v>
      </c>
      <c r="N11492" t="s">
        <v>993</v>
      </c>
      <c r="O11492">
        <v>5.5</v>
      </c>
    </row>
    <row r="11493" spans="1:15" x14ac:dyDescent="0.25">
      <c r="A11493" s="2">
        <v>42839</v>
      </c>
      <c r="B11493" t="s">
        <v>990</v>
      </c>
      <c r="C11493" t="s">
        <v>901</v>
      </c>
      <c r="D11493" t="s">
        <v>882</v>
      </c>
      <c r="E11493">
        <v>2017</v>
      </c>
      <c r="F11493" s="2">
        <v>42946</v>
      </c>
      <c r="G11493">
        <v>3</v>
      </c>
      <c r="I11493" t="s">
        <v>855</v>
      </c>
      <c r="J11493" t="s">
        <v>872</v>
      </c>
      <c r="K11493">
        <v>1</v>
      </c>
      <c r="L11493">
        <v>45</v>
      </c>
      <c r="M11493" t="s">
        <v>924</v>
      </c>
      <c r="N11493" t="s">
        <v>992</v>
      </c>
      <c r="O11493">
        <v>5.5</v>
      </c>
    </row>
    <row r="11494" spans="1:15" x14ac:dyDescent="0.25">
      <c r="A11494" s="2">
        <v>42839</v>
      </c>
      <c r="B11494" t="s">
        <v>990</v>
      </c>
      <c r="C11494" t="s">
        <v>901</v>
      </c>
      <c r="D11494" t="s">
        <v>882</v>
      </c>
      <c r="E11494">
        <v>2017</v>
      </c>
      <c r="F11494" s="2">
        <v>42941</v>
      </c>
      <c r="G11494">
        <v>3</v>
      </c>
      <c r="I11494" t="s">
        <v>855</v>
      </c>
      <c r="J11494" t="s">
        <v>994</v>
      </c>
      <c r="K11494">
        <v>1</v>
      </c>
      <c r="L11494">
        <v>45</v>
      </c>
      <c r="M11494" t="s">
        <v>924</v>
      </c>
      <c r="N11494" t="s">
        <v>992</v>
      </c>
      <c r="O11494">
        <v>5.5</v>
      </c>
    </row>
    <row r="11495" spans="1:15" x14ac:dyDescent="0.25">
      <c r="A11495" s="2">
        <v>42839</v>
      </c>
      <c r="B11495" t="s">
        <v>990</v>
      </c>
      <c r="C11495" t="s">
        <v>901</v>
      </c>
      <c r="D11495" t="s">
        <v>882</v>
      </c>
      <c r="E11495">
        <v>2017</v>
      </c>
      <c r="F11495" s="2">
        <v>42934</v>
      </c>
      <c r="G11495">
        <v>3</v>
      </c>
      <c r="I11495" t="s">
        <v>855</v>
      </c>
      <c r="J11495" t="s">
        <v>929</v>
      </c>
      <c r="K11495">
        <v>1</v>
      </c>
      <c r="L11495">
        <v>45</v>
      </c>
      <c r="M11495" t="s">
        <v>925</v>
      </c>
      <c r="N11495" t="s">
        <v>993</v>
      </c>
      <c r="O11495">
        <v>5.5</v>
      </c>
    </row>
    <row r="11496" spans="1:15" x14ac:dyDescent="0.25">
      <c r="A11496" s="2">
        <v>42839</v>
      </c>
      <c r="B11496" t="s">
        <v>990</v>
      </c>
      <c r="C11496" t="s">
        <v>901</v>
      </c>
      <c r="D11496" t="s">
        <v>882</v>
      </c>
      <c r="E11496">
        <v>2017</v>
      </c>
      <c r="F11496" s="2">
        <v>42941</v>
      </c>
      <c r="G11496">
        <v>4</v>
      </c>
      <c r="I11496" t="s">
        <v>852</v>
      </c>
      <c r="J11496" t="s">
        <v>954</v>
      </c>
      <c r="K11496">
        <v>1</v>
      </c>
      <c r="L11496">
        <v>45</v>
      </c>
      <c r="M11496" t="s">
        <v>924</v>
      </c>
      <c r="N11496" t="s">
        <v>992</v>
      </c>
      <c r="O11496">
        <v>5.5</v>
      </c>
    </row>
    <row r="11497" spans="1:15" x14ac:dyDescent="0.25">
      <c r="A11497" s="2">
        <v>42839</v>
      </c>
      <c r="B11497" t="s">
        <v>990</v>
      </c>
      <c r="C11497" t="s">
        <v>901</v>
      </c>
      <c r="D11497" t="s">
        <v>882</v>
      </c>
      <c r="E11497">
        <v>2017</v>
      </c>
      <c r="F11497" s="2">
        <v>42926</v>
      </c>
      <c r="G11497">
        <v>4</v>
      </c>
      <c r="I11497" t="s">
        <v>855</v>
      </c>
      <c r="J11497" t="s">
        <v>994</v>
      </c>
      <c r="K11497">
        <v>1</v>
      </c>
      <c r="L11497">
        <v>45</v>
      </c>
      <c r="M11497" t="s">
        <v>925</v>
      </c>
      <c r="N11497" t="s">
        <v>993</v>
      </c>
      <c r="O11497">
        <v>5.5</v>
      </c>
    </row>
    <row r="11498" spans="1:15" x14ac:dyDescent="0.25">
      <c r="A11498" s="2">
        <v>42839</v>
      </c>
      <c r="B11498" t="s">
        <v>990</v>
      </c>
      <c r="C11498" t="s">
        <v>901</v>
      </c>
      <c r="D11498" t="s">
        <v>882</v>
      </c>
      <c r="E11498">
        <v>2017</v>
      </c>
      <c r="F11498" s="2">
        <v>42929</v>
      </c>
      <c r="G11498">
        <v>4</v>
      </c>
      <c r="I11498" t="s">
        <v>905</v>
      </c>
      <c r="J11498" t="s">
        <v>991</v>
      </c>
      <c r="K11498">
        <v>1</v>
      </c>
      <c r="L11498">
        <v>45</v>
      </c>
      <c r="M11498" t="s">
        <v>925</v>
      </c>
      <c r="N11498" t="s">
        <v>993</v>
      </c>
      <c r="O11498">
        <v>5.5</v>
      </c>
    </row>
    <row r="11499" spans="1:15" x14ac:dyDescent="0.25">
      <c r="A11499" s="2">
        <v>42863</v>
      </c>
      <c r="B11499" t="s">
        <v>990</v>
      </c>
      <c r="C11499" t="s">
        <v>901</v>
      </c>
      <c r="D11499" t="s">
        <v>882</v>
      </c>
      <c r="E11499">
        <v>2017</v>
      </c>
      <c r="F11499" s="2">
        <v>42936</v>
      </c>
      <c r="G11499">
        <v>4</v>
      </c>
      <c r="I11499" t="s">
        <v>852</v>
      </c>
      <c r="J11499" t="s">
        <v>954</v>
      </c>
      <c r="K11499">
        <v>2</v>
      </c>
      <c r="L11499">
        <v>45</v>
      </c>
      <c r="M11499" t="s">
        <v>925</v>
      </c>
      <c r="N11499" t="s">
        <v>993</v>
      </c>
      <c r="O11499">
        <v>5.5</v>
      </c>
    </row>
    <row r="11500" spans="1:15" x14ac:dyDescent="0.25">
      <c r="A11500" s="2">
        <v>42863</v>
      </c>
      <c r="B11500" t="s">
        <v>990</v>
      </c>
      <c r="C11500" t="s">
        <v>901</v>
      </c>
      <c r="D11500" t="s">
        <v>882</v>
      </c>
      <c r="E11500">
        <v>2017</v>
      </c>
      <c r="F11500" s="2">
        <v>42942</v>
      </c>
      <c r="G11500">
        <v>4</v>
      </c>
      <c r="I11500" t="s">
        <v>855</v>
      </c>
      <c r="J11500" t="s">
        <v>929</v>
      </c>
      <c r="K11500">
        <v>2</v>
      </c>
      <c r="L11500">
        <v>45</v>
      </c>
      <c r="M11500" t="s">
        <v>925</v>
      </c>
      <c r="N11500" t="s">
        <v>993</v>
      </c>
      <c r="O11500">
        <v>5.5</v>
      </c>
    </row>
    <row r="11501" spans="1:15" x14ac:dyDescent="0.25">
      <c r="A11501" s="2">
        <v>42863</v>
      </c>
      <c r="B11501" t="s">
        <v>990</v>
      </c>
      <c r="C11501" t="s">
        <v>901</v>
      </c>
      <c r="D11501" t="s">
        <v>882</v>
      </c>
      <c r="E11501">
        <v>2017</v>
      </c>
      <c r="F11501" s="2">
        <v>42952</v>
      </c>
      <c r="G11501">
        <v>4</v>
      </c>
      <c r="I11501" t="s">
        <v>852</v>
      </c>
      <c r="J11501" t="s">
        <v>9</v>
      </c>
      <c r="K11501">
        <v>2</v>
      </c>
      <c r="L11501">
        <v>45</v>
      </c>
      <c r="M11501" t="s">
        <v>924</v>
      </c>
      <c r="N11501" t="s">
        <v>992</v>
      </c>
      <c r="O11501">
        <v>5.5</v>
      </c>
    </row>
    <row r="11502" spans="1:15" x14ac:dyDescent="0.25">
      <c r="A11502" s="2">
        <v>42839</v>
      </c>
      <c r="B11502" t="s">
        <v>990</v>
      </c>
      <c r="C11502" t="s">
        <v>901</v>
      </c>
      <c r="D11502" t="s">
        <v>882</v>
      </c>
      <c r="E11502">
        <v>2017</v>
      </c>
      <c r="F11502" s="2">
        <v>42935</v>
      </c>
      <c r="G11502">
        <v>1</v>
      </c>
      <c r="I11502" t="s">
        <v>855</v>
      </c>
      <c r="J11502" t="s">
        <v>929</v>
      </c>
      <c r="K11502">
        <v>1</v>
      </c>
      <c r="L11502">
        <v>45</v>
      </c>
      <c r="M11502" t="s">
        <v>925</v>
      </c>
      <c r="N11502" t="s">
        <v>993</v>
      </c>
      <c r="O11502">
        <v>5.5</v>
      </c>
    </row>
    <row r="11503" spans="1:15" x14ac:dyDescent="0.25">
      <c r="A11503" s="2">
        <v>42839</v>
      </c>
      <c r="B11503" t="s">
        <v>990</v>
      </c>
      <c r="C11503" t="s">
        <v>901</v>
      </c>
      <c r="D11503" t="s">
        <v>882</v>
      </c>
      <c r="E11503">
        <v>2017</v>
      </c>
      <c r="F11503" s="2">
        <v>42920</v>
      </c>
      <c r="G11503">
        <v>1</v>
      </c>
      <c r="I11503" t="s">
        <v>852</v>
      </c>
      <c r="J11503" t="s">
        <v>954</v>
      </c>
      <c r="K11503">
        <v>1</v>
      </c>
      <c r="L11503">
        <v>45</v>
      </c>
      <c r="M11503" t="s">
        <v>925</v>
      </c>
      <c r="N11503" t="s">
        <v>993</v>
      </c>
      <c r="O11503">
        <v>5.5</v>
      </c>
    </row>
    <row r="11504" spans="1:15" x14ac:dyDescent="0.25">
      <c r="A11504" s="2">
        <v>42839</v>
      </c>
      <c r="B11504" t="s">
        <v>990</v>
      </c>
      <c r="C11504" t="s">
        <v>901</v>
      </c>
      <c r="D11504" t="s">
        <v>882</v>
      </c>
      <c r="E11504">
        <v>2017</v>
      </c>
      <c r="F11504" s="2">
        <v>42930</v>
      </c>
      <c r="G11504">
        <v>1</v>
      </c>
      <c r="I11504" t="s">
        <v>852</v>
      </c>
      <c r="J11504" t="s">
        <v>954</v>
      </c>
      <c r="K11504">
        <v>1</v>
      </c>
      <c r="L11504">
        <v>45</v>
      </c>
      <c r="M11504" t="s">
        <v>924</v>
      </c>
      <c r="N11504" t="s">
        <v>992</v>
      </c>
      <c r="O11504">
        <v>5.5</v>
      </c>
    </row>
    <row r="11505" spans="1:15" x14ac:dyDescent="0.25">
      <c r="A11505" s="2">
        <v>42863</v>
      </c>
      <c r="B11505" t="s">
        <v>990</v>
      </c>
      <c r="C11505" t="s">
        <v>901</v>
      </c>
      <c r="D11505" t="s">
        <v>882</v>
      </c>
      <c r="E11505">
        <v>2017</v>
      </c>
      <c r="F11505" s="2">
        <v>42943</v>
      </c>
      <c r="G11505">
        <v>1</v>
      </c>
      <c r="I11505" t="s">
        <v>852</v>
      </c>
      <c r="J11505" t="s">
        <v>954</v>
      </c>
      <c r="K11505">
        <v>2</v>
      </c>
      <c r="L11505">
        <v>45</v>
      </c>
      <c r="M11505" t="s">
        <v>925</v>
      </c>
      <c r="N11505" t="s">
        <v>993</v>
      </c>
      <c r="O11505">
        <v>5.5</v>
      </c>
    </row>
    <row r="11506" spans="1:15" x14ac:dyDescent="0.25">
      <c r="A11506" s="2">
        <v>42863</v>
      </c>
      <c r="B11506" t="s">
        <v>990</v>
      </c>
      <c r="C11506" t="s">
        <v>901</v>
      </c>
      <c r="D11506" t="s">
        <v>882</v>
      </c>
      <c r="E11506">
        <v>2017</v>
      </c>
      <c r="F11506" s="2">
        <v>42946</v>
      </c>
      <c r="G11506">
        <v>1</v>
      </c>
      <c r="I11506" t="s">
        <v>855</v>
      </c>
      <c r="J11506" t="s">
        <v>872</v>
      </c>
      <c r="K11506">
        <v>2</v>
      </c>
      <c r="L11506">
        <v>45</v>
      </c>
      <c r="M11506" t="s">
        <v>925</v>
      </c>
      <c r="N11506" t="s">
        <v>993</v>
      </c>
      <c r="O11506">
        <v>5.5</v>
      </c>
    </row>
    <row r="11507" spans="1:15" x14ac:dyDescent="0.25">
      <c r="A11507" s="2">
        <v>42863</v>
      </c>
      <c r="B11507" t="s">
        <v>990</v>
      </c>
      <c r="C11507" t="s">
        <v>901</v>
      </c>
      <c r="D11507" t="s">
        <v>882</v>
      </c>
      <c r="E11507">
        <v>2017</v>
      </c>
      <c r="F11507" s="2">
        <v>42944</v>
      </c>
      <c r="G11507">
        <v>1</v>
      </c>
      <c r="I11507" t="s">
        <v>905</v>
      </c>
      <c r="J11507" t="s">
        <v>991</v>
      </c>
      <c r="K11507">
        <v>2</v>
      </c>
      <c r="L11507">
        <v>45</v>
      </c>
      <c r="M11507" t="s">
        <v>924</v>
      </c>
      <c r="N11507" t="s">
        <v>992</v>
      </c>
      <c r="O11507">
        <v>5.5</v>
      </c>
    </row>
    <row r="11508" spans="1:15" x14ac:dyDescent="0.25">
      <c r="A11508" s="2">
        <v>42863</v>
      </c>
      <c r="B11508" t="s">
        <v>990</v>
      </c>
      <c r="C11508" t="s">
        <v>901</v>
      </c>
      <c r="D11508" t="s">
        <v>882</v>
      </c>
      <c r="E11508">
        <v>2017</v>
      </c>
      <c r="F11508" s="2">
        <v>42946</v>
      </c>
      <c r="G11508">
        <v>2</v>
      </c>
      <c r="I11508" t="s">
        <v>855</v>
      </c>
      <c r="J11508" t="s">
        <v>994</v>
      </c>
      <c r="K11508">
        <v>2</v>
      </c>
      <c r="L11508">
        <v>45</v>
      </c>
      <c r="M11508" t="s">
        <v>924</v>
      </c>
      <c r="N11508" t="s">
        <v>992</v>
      </c>
      <c r="O11508">
        <v>5.5</v>
      </c>
    </row>
    <row r="11509" spans="1:15" x14ac:dyDescent="0.25">
      <c r="A11509" s="2">
        <v>42863</v>
      </c>
      <c r="B11509" t="s">
        <v>990</v>
      </c>
      <c r="C11509" t="s">
        <v>901</v>
      </c>
      <c r="D11509" t="s">
        <v>882</v>
      </c>
      <c r="E11509">
        <v>2017</v>
      </c>
      <c r="F11509" s="2">
        <v>42947</v>
      </c>
      <c r="G11509">
        <v>2</v>
      </c>
      <c r="I11509" t="s">
        <v>852</v>
      </c>
      <c r="J11509" t="s">
        <v>9</v>
      </c>
      <c r="K11509">
        <v>2</v>
      </c>
      <c r="L11509">
        <v>45</v>
      </c>
      <c r="M11509" t="s">
        <v>924</v>
      </c>
      <c r="N11509" t="s">
        <v>992</v>
      </c>
      <c r="O11509">
        <v>5.5</v>
      </c>
    </row>
    <row r="11510" spans="1:15" x14ac:dyDescent="0.25">
      <c r="A11510" s="2">
        <v>42863</v>
      </c>
      <c r="B11510" t="s">
        <v>990</v>
      </c>
      <c r="C11510" t="s">
        <v>901</v>
      </c>
      <c r="D11510" t="s">
        <v>882</v>
      </c>
      <c r="E11510">
        <v>2017</v>
      </c>
      <c r="F11510" s="2">
        <v>42940</v>
      </c>
      <c r="G11510">
        <v>2</v>
      </c>
      <c r="I11510" t="s">
        <v>855</v>
      </c>
      <c r="J11510" t="s">
        <v>994</v>
      </c>
      <c r="K11510">
        <v>2</v>
      </c>
      <c r="L11510">
        <v>45</v>
      </c>
      <c r="M11510" t="s">
        <v>925</v>
      </c>
      <c r="N11510" t="s">
        <v>993</v>
      </c>
      <c r="O11510">
        <v>5.5</v>
      </c>
    </row>
    <row r="11511" spans="1:15" x14ac:dyDescent="0.25">
      <c r="A11511" s="2">
        <v>42839</v>
      </c>
      <c r="B11511" t="s">
        <v>990</v>
      </c>
      <c r="C11511" t="s">
        <v>901</v>
      </c>
      <c r="D11511" t="s">
        <v>882</v>
      </c>
      <c r="E11511">
        <v>2017</v>
      </c>
      <c r="F11511" s="2">
        <v>42952</v>
      </c>
      <c r="G11511">
        <v>2</v>
      </c>
      <c r="I11511" t="s">
        <v>852</v>
      </c>
      <c r="J11511" t="s">
        <v>9</v>
      </c>
      <c r="K11511">
        <v>1</v>
      </c>
      <c r="L11511">
        <v>45</v>
      </c>
      <c r="M11511" t="s">
        <v>925</v>
      </c>
      <c r="N11511" t="s">
        <v>993</v>
      </c>
      <c r="O11511">
        <v>5.5</v>
      </c>
    </row>
    <row r="11512" spans="1:15" x14ac:dyDescent="0.25">
      <c r="A11512" s="2">
        <v>42839</v>
      </c>
      <c r="B11512" t="s">
        <v>990</v>
      </c>
      <c r="C11512" t="s">
        <v>901</v>
      </c>
      <c r="D11512" t="s">
        <v>882</v>
      </c>
      <c r="E11512">
        <v>2017</v>
      </c>
      <c r="F11512" s="2">
        <v>42937</v>
      </c>
      <c r="G11512">
        <v>2</v>
      </c>
      <c r="I11512" t="s">
        <v>905</v>
      </c>
      <c r="J11512" t="s">
        <v>991</v>
      </c>
      <c r="K11512">
        <v>1</v>
      </c>
      <c r="L11512">
        <v>45</v>
      </c>
      <c r="M11512" t="s">
        <v>924</v>
      </c>
      <c r="N11512" t="s">
        <v>992</v>
      </c>
      <c r="O11512">
        <v>5.5</v>
      </c>
    </row>
    <row r="11513" spans="1:15" x14ac:dyDescent="0.25">
      <c r="A11513" s="2">
        <v>42839</v>
      </c>
      <c r="B11513" t="s">
        <v>990</v>
      </c>
      <c r="C11513" t="s">
        <v>901</v>
      </c>
      <c r="D11513" t="s">
        <v>882</v>
      </c>
      <c r="E11513">
        <v>2017</v>
      </c>
      <c r="F11513" s="2">
        <v>42956</v>
      </c>
      <c r="G11513">
        <v>2</v>
      </c>
      <c r="I11513" t="s">
        <v>855</v>
      </c>
      <c r="J11513" t="s">
        <v>994</v>
      </c>
      <c r="K11513">
        <v>1</v>
      </c>
      <c r="L11513">
        <v>45</v>
      </c>
      <c r="M11513" t="s">
        <v>924</v>
      </c>
      <c r="N11513" t="s">
        <v>992</v>
      </c>
      <c r="O11513">
        <v>5.5</v>
      </c>
    </row>
    <row r="11514" spans="1:15" x14ac:dyDescent="0.25">
      <c r="A11514" s="2">
        <v>42863</v>
      </c>
      <c r="B11514" t="s">
        <v>990</v>
      </c>
      <c r="C11514" t="s">
        <v>901</v>
      </c>
      <c r="D11514" t="s">
        <v>882</v>
      </c>
      <c r="E11514">
        <v>2017</v>
      </c>
      <c r="F11514" s="2">
        <v>42946</v>
      </c>
      <c r="G11514">
        <v>3</v>
      </c>
      <c r="I11514" t="s">
        <v>855</v>
      </c>
      <c r="J11514" t="s">
        <v>929</v>
      </c>
      <c r="K11514">
        <v>2</v>
      </c>
      <c r="L11514">
        <v>45</v>
      </c>
      <c r="M11514" t="s">
        <v>924</v>
      </c>
      <c r="N11514" t="s">
        <v>992</v>
      </c>
      <c r="O11514">
        <v>5.5</v>
      </c>
    </row>
    <row r="11515" spans="1:15" x14ac:dyDescent="0.25">
      <c r="A11515" s="2">
        <v>42863</v>
      </c>
      <c r="B11515" t="s">
        <v>990</v>
      </c>
      <c r="C11515" t="s">
        <v>901</v>
      </c>
      <c r="D11515" t="s">
        <v>882</v>
      </c>
      <c r="E11515">
        <v>2017</v>
      </c>
      <c r="F11515" s="2">
        <v>42941</v>
      </c>
      <c r="G11515">
        <v>3</v>
      </c>
      <c r="I11515" t="s">
        <v>855</v>
      </c>
      <c r="J11515" t="s">
        <v>872</v>
      </c>
      <c r="K11515">
        <v>2</v>
      </c>
      <c r="L11515">
        <v>45</v>
      </c>
      <c r="M11515" t="s">
        <v>924</v>
      </c>
      <c r="N11515" t="s">
        <v>992</v>
      </c>
      <c r="O11515">
        <v>5.5</v>
      </c>
    </row>
    <row r="11516" spans="1:15" x14ac:dyDescent="0.25">
      <c r="A11516" s="2">
        <v>42863</v>
      </c>
      <c r="B11516" t="s">
        <v>990</v>
      </c>
      <c r="C11516" t="s">
        <v>901</v>
      </c>
      <c r="D11516" t="s">
        <v>882</v>
      </c>
      <c r="E11516">
        <v>2017</v>
      </c>
      <c r="F11516" s="2">
        <v>42950</v>
      </c>
      <c r="G11516">
        <v>3</v>
      </c>
      <c r="I11516" t="s">
        <v>855</v>
      </c>
      <c r="J11516" t="s">
        <v>929</v>
      </c>
      <c r="K11516">
        <v>2</v>
      </c>
      <c r="L11516">
        <v>45</v>
      </c>
      <c r="M11516" t="s">
        <v>925</v>
      </c>
      <c r="N11516" t="s">
        <v>993</v>
      </c>
      <c r="O11516">
        <v>5.5</v>
      </c>
    </row>
    <row r="11517" spans="1:15" x14ac:dyDescent="0.25">
      <c r="A11517" s="2">
        <v>42839</v>
      </c>
      <c r="B11517" t="s">
        <v>990</v>
      </c>
      <c r="C11517" t="s">
        <v>901</v>
      </c>
      <c r="D11517" t="s">
        <v>882</v>
      </c>
      <c r="E11517">
        <v>2017</v>
      </c>
      <c r="F11517" s="2">
        <v>42935</v>
      </c>
      <c r="G11517">
        <v>3</v>
      </c>
      <c r="I11517" t="s">
        <v>855</v>
      </c>
      <c r="J11517" t="s">
        <v>994</v>
      </c>
      <c r="K11517">
        <v>1</v>
      </c>
      <c r="L11517">
        <v>45</v>
      </c>
      <c r="M11517" t="s">
        <v>925</v>
      </c>
      <c r="N11517" t="s">
        <v>993</v>
      </c>
      <c r="O11517">
        <v>5.5</v>
      </c>
    </row>
    <row r="11518" spans="1:15" x14ac:dyDescent="0.25">
      <c r="A11518" s="2">
        <v>42839</v>
      </c>
      <c r="B11518" t="s">
        <v>990</v>
      </c>
      <c r="C11518" t="s">
        <v>901</v>
      </c>
      <c r="D11518" t="s">
        <v>882</v>
      </c>
      <c r="E11518">
        <v>2017</v>
      </c>
      <c r="F11518" s="2">
        <v>42947</v>
      </c>
      <c r="G11518">
        <v>3</v>
      </c>
      <c r="I11518" t="s">
        <v>905</v>
      </c>
      <c r="J11518" t="s">
        <v>991</v>
      </c>
      <c r="K11518">
        <v>1</v>
      </c>
      <c r="L11518">
        <v>45</v>
      </c>
      <c r="M11518" t="s">
        <v>925</v>
      </c>
      <c r="N11518" t="s">
        <v>993</v>
      </c>
      <c r="O11518">
        <v>5.5</v>
      </c>
    </row>
    <row r="11519" spans="1:15" x14ac:dyDescent="0.25">
      <c r="A11519" s="2">
        <v>42839</v>
      </c>
      <c r="B11519" t="s">
        <v>990</v>
      </c>
      <c r="C11519" t="s">
        <v>901</v>
      </c>
      <c r="D11519" t="s">
        <v>882</v>
      </c>
      <c r="E11519">
        <v>2017</v>
      </c>
      <c r="F11519" s="2">
        <v>42922</v>
      </c>
      <c r="G11519">
        <v>3</v>
      </c>
      <c r="I11519" t="s">
        <v>852</v>
      </c>
      <c r="J11519" t="s">
        <v>9</v>
      </c>
      <c r="K11519">
        <v>1</v>
      </c>
      <c r="L11519">
        <v>45</v>
      </c>
      <c r="M11519" t="s">
        <v>924</v>
      </c>
      <c r="N11519" t="s">
        <v>992</v>
      </c>
      <c r="O11519">
        <v>5.5</v>
      </c>
    </row>
    <row r="11520" spans="1:15" x14ac:dyDescent="0.25">
      <c r="A11520" s="2">
        <v>42839</v>
      </c>
      <c r="B11520" t="s">
        <v>990</v>
      </c>
      <c r="C11520" t="s">
        <v>901</v>
      </c>
      <c r="D11520" t="s">
        <v>882</v>
      </c>
      <c r="E11520">
        <v>2017</v>
      </c>
      <c r="F11520" s="2">
        <v>42929</v>
      </c>
      <c r="G11520">
        <v>4</v>
      </c>
      <c r="I11520" t="s">
        <v>855</v>
      </c>
      <c r="J11520" t="s">
        <v>872</v>
      </c>
      <c r="K11520">
        <v>1</v>
      </c>
      <c r="L11520">
        <v>45</v>
      </c>
      <c r="M11520" t="s">
        <v>924</v>
      </c>
      <c r="N11520" t="s">
        <v>992</v>
      </c>
      <c r="O11520">
        <v>5.5</v>
      </c>
    </row>
    <row r="11521" spans="1:15" x14ac:dyDescent="0.25">
      <c r="A11521" s="2">
        <v>42839</v>
      </c>
      <c r="B11521" t="s">
        <v>990</v>
      </c>
      <c r="C11521" t="s">
        <v>901</v>
      </c>
      <c r="D11521" t="s">
        <v>882</v>
      </c>
      <c r="E11521">
        <v>2017</v>
      </c>
      <c r="F11521" s="2">
        <v>42946</v>
      </c>
      <c r="G11521">
        <v>4</v>
      </c>
      <c r="I11521" t="s">
        <v>855</v>
      </c>
      <c r="J11521" t="s">
        <v>929</v>
      </c>
      <c r="K11521">
        <v>1</v>
      </c>
      <c r="L11521">
        <v>45</v>
      </c>
      <c r="M11521" t="s">
        <v>924</v>
      </c>
      <c r="N11521" t="s">
        <v>992</v>
      </c>
      <c r="O11521">
        <v>5.5</v>
      </c>
    </row>
    <row r="11522" spans="1:15" x14ac:dyDescent="0.25">
      <c r="A11522" s="2">
        <v>42839</v>
      </c>
      <c r="B11522" t="s">
        <v>990</v>
      </c>
      <c r="C11522" t="s">
        <v>901</v>
      </c>
      <c r="D11522" t="s">
        <v>882</v>
      </c>
      <c r="E11522">
        <v>2017</v>
      </c>
      <c r="F11522" s="2">
        <v>42929</v>
      </c>
      <c r="G11522">
        <v>4</v>
      </c>
      <c r="I11522" t="s">
        <v>855</v>
      </c>
      <c r="J11522" t="s">
        <v>872</v>
      </c>
      <c r="K11522">
        <v>1</v>
      </c>
      <c r="L11522">
        <v>45</v>
      </c>
      <c r="M11522" t="s">
        <v>925</v>
      </c>
      <c r="N11522" t="s">
        <v>993</v>
      </c>
      <c r="O11522">
        <v>5.5</v>
      </c>
    </row>
    <row r="11523" spans="1:15" x14ac:dyDescent="0.25">
      <c r="A11523" s="2">
        <v>42863</v>
      </c>
      <c r="B11523" t="s">
        <v>990</v>
      </c>
      <c r="C11523" t="s">
        <v>901</v>
      </c>
      <c r="D11523" t="s">
        <v>882</v>
      </c>
      <c r="E11523">
        <v>2017</v>
      </c>
      <c r="F11523" s="2">
        <v>42936</v>
      </c>
      <c r="G11523">
        <v>4</v>
      </c>
      <c r="I11523" t="s">
        <v>852</v>
      </c>
      <c r="J11523" t="s">
        <v>954</v>
      </c>
      <c r="K11523">
        <v>2</v>
      </c>
      <c r="L11523">
        <v>45</v>
      </c>
      <c r="M11523" t="s">
        <v>924</v>
      </c>
      <c r="N11523" t="s">
        <v>992</v>
      </c>
      <c r="O11523">
        <v>5.5</v>
      </c>
    </row>
    <row r="11524" spans="1:15" x14ac:dyDescent="0.25">
      <c r="A11524" s="2">
        <v>42863</v>
      </c>
      <c r="B11524" t="s">
        <v>990</v>
      </c>
      <c r="C11524" t="s">
        <v>901</v>
      </c>
      <c r="D11524" t="s">
        <v>882</v>
      </c>
      <c r="E11524">
        <v>2017</v>
      </c>
      <c r="F11524" s="2">
        <v>42921</v>
      </c>
      <c r="G11524">
        <v>4</v>
      </c>
      <c r="I11524" t="s">
        <v>852</v>
      </c>
      <c r="J11524" t="s">
        <v>9</v>
      </c>
      <c r="K11524">
        <v>2</v>
      </c>
      <c r="L11524">
        <v>45</v>
      </c>
      <c r="M11524" t="s">
        <v>925</v>
      </c>
      <c r="N11524" t="s">
        <v>993</v>
      </c>
      <c r="O11524">
        <v>5.5</v>
      </c>
    </row>
    <row r="11525" spans="1:15" x14ac:dyDescent="0.25">
      <c r="A11525" s="2">
        <v>42863</v>
      </c>
      <c r="B11525" t="s">
        <v>990</v>
      </c>
      <c r="C11525" t="s">
        <v>901</v>
      </c>
      <c r="D11525" t="s">
        <v>882</v>
      </c>
      <c r="E11525">
        <v>2017</v>
      </c>
      <c r="F11525" s="2">
        <v>42940</v>
      </c>
      <c r="G11525">
        <v>4</v>
      </c>
      <c r="I11525" t="s">
        <v>905</v>
      </c>
      <c r="J11525" t="s">
        <v>991</v>
      </c>
      <c r="K11525">
        <v>2</v>
      </c>
      <c r="L11525">
        <v>45</v>
      </c>
      <c r="M11525" t="s">
        <v>925</v>
      </c>
      <c r="N11525" t="s">
        <v>993</v>
      </c>
      <c r="O11525">
        <v>5.5</v>
      </c>
    </row>
    <row r="11526" spans="1:15" x14ac:dyDescent="0.25">
      <c r="A11526" s="2">
        <v>42839</v>
      </c>
      <c r="B11526" t="s">
        <v>990</v>
      </c>
      <c r="C11526" t="s">
        <v>901</v>
      </c>
      <c r="D11526" t="s">
        <v>882</v>
      </c>
      <c r="E11526">
        <v>2017</v>
      </c>
      <c r="F11526" s="2">
        <v>42936</v>
      </c>
      <c r="G11526">
        <v>1</v>
      </c>
      <c r="I11526" t="s">
        <v>855</v>
      </c>
      <c r="J11526" t="s">
        <v>872</v>
      </c>
      <c r="K11526">
        <v>1</v>
      </c>
      <c r="L11526">
        <v>45</v>
      </c>
      <c r="M11526" t="s">
        <v>924</v>
      </c>
      <c r="N11526" t="s">
        <v>992</v>
      </c>
      <c r="O11526">
        <v>5.5</v>
      </c>
    </row>
    <row r="11527" spans="1:15" x14ac:dyDescent="0.25">
      <c r="A11527" s="2">
        <v>42839</v>
      </c>
      <c r="B11527" t="s">
        <v>990</v>
      </c>
      <c r="C11527" t="s">
        <v>901</v>
      </c>
      <c r="D11527" t="s">
        <v>882</v>
      </c>
      <c r="E11527">
        <v>2017</v>
      </c>
      <c r="F11527" s="2">
        <v>42936</v>
      </c>
      <c r="G11527">
        <v>1</v>
      </c>
      <c r="I11527" t="s">
        <v>905</v>
      </c>
      <c r="J11527" t="s">
        <v>991</v>
      </c>
      <c r="K11527">
        <v>1</v>
      </c>
      <c r="L11527">
        <v>45</v>
      </c>
      <c r="M11527" t="s">
        <v>925</v>
      </c>
      <c r="N11527" t="s">
        <v>993</v>
      </c>
      <c r="O11527">
        <v>5.5</v>
      </c>
    </row>
    <row r="11528" spans="1:15" x14ac:dyDescent="0.25">
      <c r="A11528" s="2">
        <v>42839</v>
      </c>
      <c r="B11528" t="s">
        <v>990</v>
      </c>
      <c r="C11528" t="s">
        <v>901</v>
      </c>
      <c r="D11528" t="s">
        <v>882</v>
      </c>
      <c r="E11528">
        <v>2017</v>
      </c>
      <c r="F11528" s="2">
        <v>42936</v>
      </c>
      <c r="G11528">
        <v>1</v>
      </c>
      <c r="I11528" t="s">
        <v>855</v>
      </c>
      <c r="J11528" t="s">
        <v>872</v>
      </c>
      <c r="K11528">
        <v>1</v>
      </c>
      <c r="L11528">
        <v>45</v>
      </c>
      <c r="M11528" t="s">
        <v>925</v>
      </c>
      <c r="N11528" t="s">
        <v>993</v>
      </c>
      <c r="O11528">
        <v>5.5</v>
      </c>
    </row>
    <row r="11529" spans="1:15" x14ac:dyDescent="0.25">
      <c r="A11529" s="2">
        <v>42863</v>
      </c>
      <c r="B11529" t="s">
        <v>990</v>
      </c>
      <c r="C11529" t="s">
        <v>901</v>
      </c>
      <c r="D11529" t="s">
        <v>882</v>
      </c>
      <c r="E11529">
        <v>2017</v>
      </c>
      <c r="F11529" s="2">
        <v>42946</v>
      </c>
      <c r="G11529">
        <v>1</v>
      </c>
      <c r="I11529" t="s">
        <v>855</v>
      </c>
      <c r="J11529" t="s">
        <v>929</v>
      </c>
      <c r="K11529">
        <v>2</v>
      </c>
      <c r="L11529">
        <v>45</v>
      </c>
      <c r="M11529" t="s">
        <v>924</v>
      </c>
      <c r="N11529" t="s">
        <v>992</v>
      </c>
      <c r="O11529">
        <v>5.5</v>
      </c>
    </row>
    <row r="11530" spans="1:15" x14ac:dyDescent="0.25">
      <c r="A11530" s="2">
        <v>42863</v>
      </c>
      <c r="B11530" t="s">
        <v>990</v>
      </c>
      <c r="C11530" t="s">
        <v>901</v>
      </c>
      <c r="D11530" t="s">
        <v>882</v>
      </c>
      <c r="E11530">
        <v>2017</v>
      </c>
      <c r="F11530" s="2">
        <v>42954</v>
      </c>
      <c r="G11530">
        <v>1</v>
      </c>
      <c r="I11530" t="s">
        <v>852</v>
      </c>
      <c r="J11530" t="s">
        <v>9</v>
      </c>
      <c r="K11530">
        <v>2</v>
      </c>
      <c r="L11530">
        <v>45</v>
      </c>
      <c r="M11530" t="s">
        <v>925</v>
      </c>
      <c r="N11530" t="s">
        <v>993</v>
      </c>
      <c r="O11530">
        <v>5.5</v>
      </c>
    </row>
    <row r="11531" spans="1:15" x14ac:dyDescent="0.25">
      <c r="A11531" s="2">
        <v>42863</v>
      </c>
      <c r="B11531" t="s">
        <v>990</v>
      </c>
      <c r="C11531" t="s">
        <v>901</v>
      </c>
      <c r="D11531" t="s">
        <v>882</v>
      </c>
      <c r="E11531">
        <v>2017</v>
      </c>
      <c r="F11531" s="2">
        <v>42943</v>
      </c>
      <c r="G11531">
        <v>1</v>
      </c>
      <c r="I11531" t="s">
        <v>905</v>
      </c>
      <c r="J11531" t="s">
        <v>991</v>
      </c>
      <c r="K11531">
        <v>2</v>
      </c>
      <c r="L11531">
        <v>45</v>
      </c>
      <c r="M11531" t="s">
        <v>925</v>
      </c>
      <c r="N11531" t="s">
        <v>993</v>
      </c>
      <c r="O11531">
        <v>5.5</v>
      </c>
    </row>
    <row r="11532" spans="1:15" x14ac:dyDescent="0.25">
      <c r="A11532" s="2">
        <v>42863</v>
      </c>
      <c r="B11532" t="s">
        <v>990</v>
      </c>
      <c r="C11532" t="s">
        <v>901</v>
      </c>
      <c r="D11532" t="s">
        <v>882</v>
      </c>
      <c r="E11532">
        <v>2017</v>
      </c>
      <c r="F11532" s="2">
        <v>42944</v>
      </c>
      <c r="G11532">
        <v>2</v>
      </c>
      <c r="I11532" t="s">
        <v>855</v>
      </c>
      <c r="J11532" t="s">
        <v>872</v>
      </c>
      <c r="K11532">
        <v>2</v>
      </c>
      <c r="L11532">
        <v>45</v>
      </c>
      <c r="M11532" t="s">
        <v>924</v>
      </c>
      <c r="N11532" t="s">
        <v>992</v>
      </c>
      <c r="O11532">
        <v>5.5</v>
      </c>
    </row>
    <row r="11533" spans="1:15" x14ac:dyDescent="0.25">
      <c r="A11533" s="2">
        <v>42863</v>
      </c>
      <c r="B11533" t="s">
        <v>990</v>
      </c>
      <c r="C11533" t="s">
        <v>901</v>
      </c>
      <c r="D11533" t="s">
        <v>882</v>
      </c>
      <c r="E11533">
        <v>2017</v>
      </c>
      <c r="F11533" s="2">
        <v>43011</v>
      </c>
      <c r="G11533">
        <v>2</v>
      </c>
      <c r="I11533" t="s">
        <v>855</v>
      </c>
      <c r="J11533" t="s">
        <v>929</v>
      </c>
      <c r="K11533">
        <v>2</v>
      </c>
      <c r="L11533">
        <v>45</v>
      </c>
      <c r="M11533" t="s">
        <v>925</v>
      </c>
      <c r="N11533" t="s">
        <v>993</v>
      </c>
      <c r="O11533">
        <v>5.5</v>
      </c>
    </row>
    <row r="11534" spans="1:15" x14ac:dyDescent="0.25">
      <c r="A11534" s="2">
        <v>42863</v>
      </c>
      <c r="B11534" t="s">
        <v>990</v>
      </c>
      <c r="C11534" t="s">
        <v>901</v>
      </c>
      <c r="D11534" t="s">
        <v>882</v>
      </c>
      <c r="E11534">
        <v>2017</v>
      </c>
      <c r="F11534" s="2">
        <v>42938</v>
      </c>
      <c r="G11534">
        <v>2</v>
      </c>
      <c r="I11534" t="s">
        <v>852</v>
      </c>
      <c r="J11534" t="s">
        <v>954</v>
      </c>
      <c r="K11534">
        <v>2</v>
      </c>
      <c r="L11534">
        <v>45</v>
      </c>
      <c r="M11534" t="s">
        <v>924</v>
      </c>
      <c r="N11534" t="s">
        <v>992</v>
      </c>
      <c r="O11534">
        <v>5.5</v>
      </c>
    </row>
    <row r="11535" spans="1:15" x14ac:dyDescent="0.25">
      <c r="A11535" s="2">
        <v>42839</v>
      </c>
      <c r="B11535" t="s">
        <v>990</v>
      </c>
      <c r="C11535" t="s">
        <v>901</v>
      </c>
      <c r="D11535" t="s">
        <v>882</v>
      </c>
      <c r="E11535">
        <v>2017</v>
      </c>
      <c r="F11535" s="2">
        <v>42954</v>
      </c>
      <c r="G11535">
        <v>2</v>
      </c>
      <c r="I11535" t="s">
        <v>855</v>
      </c>
      <c r="J11535" t="s">
        <v>929</v>
      </c>
      <c r="K11535">
        <v>1</v>
      </c>
      <c r="L11535">
        <v>45</v>
      </c>
      <c r="M11535" t="s">
        <v>924</v>
      </c>
      <c r="N11535" t="s">
        <v>992</v>
      </c>
      <c r="O11535">
        <v>5.5</v>
      </c>
    </row>
    <row r="11536" spans="1:15" x14ac:dyDescent="0.25">
      <c r="A11536" s="2">
        <v>42839</v>
      </c>
      <c r="B11536" t="s">
        <v>990</v>
      </c>
      <c r="C11536" t="s">
        <v>901</v>
      </c>
      <c r="D11536" t="s">
        <v>882</v>
      </c>
      <c r="E11536">
        <v>2017</v>
      </c>
      <c r="F11536" s="2">
        <v>42930</v>
      </c>
      <c r="G11536">
        <v>2</v>
      </c>
      <c r="I11536" t="s">
        <v>855</v>
      </c>
      <c r="J11536" t="s">
        <v>994</v>
      </c>
      <c r="K11536">
        <v>1</v>
      </c>
      <c r="L11536">
        <v>45</v>
      </c>
      <c r="M11536" t="s">
        <v>925</v>
      </c>
      <c r="N11536" t="s">
        <v>993</v>
      </c>
      <c r="O11536">
        <v>5.5</v>
      </c>
    </row>
    <row r="11537" spans="1:15" x14ac:dyDescent="0.25">
      <c r="A11537" s="2">
        <v>42839</v>
      </c>
      <c r="B11537" t="s">
        <v>990</v>
      </c>
      <c r="C11537" t="s">
        <v>901</v>
      </c>
      <c r="D11537" t="s">
        <v>882</v>
      </c>
      <c r="E11537">
        <v>2017</v>
      </c>
      <c r="F11537" s="2">
        <v>42935</v>
      </c>
      <c r="G11537">
        <v>2</v>
      </c>
      <c r="I11537" t="s">
        <v>852</v>
      </c>
      <c r="J11537" t="s">
        <v>954</v>
      </c>
      <c r="K11537">
        <v>1</v>
      </c>
      <c r="L11537">
        <v>45</v>
      </c>
      <c r="M11537" t="s">
        <v>924</v>
      </c>
      <c r="N11537" t="s">
        <v>992</v>
      </c>
      <c r="O11537">
        <v>5.5</v>
      </c>
    </row>
    <row r="11538" spans="1:15" x14ac:dyDescent="0.25">
      <c r="A11538" s="2">
        <v>42863</v>
      </c>
      <c r="B11538" t="s">
        <v>990</v>
      </c>
      <c r="C11538" t="s">
        <v>901</v>
      </c>
      <c r="D11538" t="s">
        <v>882</v>
      </c>
      <c r="E11538">
        <v>2017</v>
      </c>
      <c r="F11538" s="2">
        <v>42954</v>
      </c>
      <c r="G11538">
        <v>3</v>
      </c>
      <c r="I11538" t="s">
        <v>852</v>
      </c>
      <c r="J11538" t="s">
        <v>9</v>
      </c>
      <c r="K11538">
        <v>2</v>
      </c>
      <c r="L11538">
        <v>45</v>
      </c>
      <c r="M11538" t="s">
        <v>924</v>
      </c>
      <c r="N11538" t="s">
        <v>992</v>
      </c>
      <c r="O11538">
        <v>5.5</v>
      </c>
    </row>
    <row r="11539" spans="1:15" x14ac:dyDescent="0.25">
      <c r="A11539" s="2">
        <v>42863</v>
      </c>
      <c r="B11539" t="s">
        <v>990</v>
      </c>
      <c r="C11539" t="s">
        <v>901</v>
      </c>
      <c r="D11539" t="s">
        <v>882</v>
      </c>
      <c r="E11539">
        <v>2017</v>
      </c>
      <c r="F11539" s="2">
        <v>42935</v>
      </c>
      <c r="G11539">
        <v>3</v>
      </c>
      <c r="I11539" t="s">
        <v>852</v>
      </c>
      <c r="J11539" t="s">
        <v>954</v>
      </c>
      <c r="K11539">
        <v>2</v>
      </c>
      <c r="L11539">
        <v>45</v>
      </c>
      <c r="M11539" t="s">
        <v>925</v>
      </c>
      <c r="N11539" t="s">
        <v>993</v>
      </c>
      <c r="O11539">
        <v>5.5</v>
      </c>
    </row>
    <row r="11540" spans="1:15" x14ac:dyDescent="0.25">
      <c r="A11540" s="2">
        <v>42863</v>
      </c>
      <c r="B11540" t="s">
        <v>990</v>
      </c>
      <c r="C11540" t="s">
        <v>901</v>
      </c>
      <c r="D11540" t="s">
        <v>882</v>
      </c>
      <c r="E11540">
        <v>2017</v>
      </c>
      <c r="F11540" s="2">
        <v>42942</v>
      </c>
      <c r="G11540">
        <v>3</v>
      </c>
      <c r="I11540" t="s">
        <v>855</v>
      </c>
      <c r="J11540" t="s">
        <v>872</v>
      </c>
      <c r="K11540">
        <v>2</v>
      </c>
      <c r="L11540">
        <v>45</v>
      </c>
      <c r="M11540" t="s">
        <v>925</v>
      </c>
      <c r="N11540" t="s">
        <v>993</v>
      </c>
      <c r="O11540">
        <v>5.5</v>
      </c>
    </row>
    <row r="11541" spans="1:15" x14ac:dyDescent="0.25">
      <c r="A11541" s="2">
        <v>42839</v>
      </c>
      <c r="B11541" t="s">
        <v>990</v>
      </c>
      <c r="C11541" t="s">
        <v>901</v>
      </c>
      <c r="D11541" t="s">
        <v>882</v>
      </c>
      <c r="E11541">
        <v>2017</v>
      </c>
      <c r="F11541" s="2">
        <v>42939</v>
      </c>
      <c r="G11541">
        <v>3</v>
      </c>
      <c r="I11541" t="s">
        <v>852</v>
      </c>
      <c r="J11541" t="s">
        <v>954</v>
      </c>
      <c r="K11541">
        <v>1</v>
      </c>
      <c r="L11541">
        <v>45</v>
      </c>
      <c r="M11541" t="s">
        <v>925</v>
      </c>
      <c r="N11541" t="s">
        <v>993</v>
      </c>
      <c r="O11541">
        <v>5.5</v>
      </c>
    </row>
    <row r="11542" spans="1:15" x14ac:dyDescent="0.25">
      <c r="A11542" s="2">
        <v>42839</v>
      </c>
      <c r="B11542" t="s">
        <v>990</v>
      </c>
      <c r="C11542" t="s">
        <v>901</v>
      </c>
      <c r="D11542" t="s">
        <v>882</v>
      </c>
      <c r="E11542">
        <v>2017</v>
      </c>
      <c r="F11542" s="2">
        <v>42926</v>
      </c>
      <c r="G11542">
        <v>3</v>
      </c>
      <c r="I11542" t="s">
        <v>905</v>
      </c>
      <c r="J11542" t="s">
        <v>991</v>
      </c>
      <c r="K11542">
        <v>1</v>
      </c>
      <c r="L11542">
        <v>45</v>
      </c>
      <c r="M11542" t="s">
        <v>924</v>
      </c>
      <c r="N11542" t="s">
        <v>992</v>
      </c>
      <c r="O11542">
        <v>5.5</v>
      </c>
    </row>
    <row r="11543" spans="1:15" x14ac:dyDescent="0.25">
      <c r="A11543" s="2">
        <v>42839</v>
      </c>
      <c r="B11543" t="s">
        <v>990</v>
      </c>
      <c r="C11543" t="s">
        <v>901</v>
      </c>
      <c r="D11543" t="s">
        <v>882</v>
      </c>
      <c r="E11543">
        <v>2017</v>
      </c>
      <c r="F11543" s="2">
        <v>42943</v>
      </c>
      <c r="G11543">
        <v>3</v>
      </c>
      <c r="I11543" t="s">
        <v>852</v>
      </c>
      <c r="J11543" t="s">
        <v>9</v>
      </c>
      <c r="K11543">
        <v>1</v>
      </c>
      <c r="L11543">
        <v>45</v>
      </c>
      <c r="M11543" t="s">
        <v>925</v>
      </c>
      <c r="N11543" t="s">
        <v>993</v>
      </c>
      <c r="O11543">
        <v>5.5</v>
      </c>
    </row>
    <row r="11544" spans="1:15" x14ac:dyDescent="0.25">
      <c r="A11544" s="2">
        <v>42839</v>
      </c>
      <c r="B11544" t="s">
        <v>990</v>
      </c>
      <c r="C11544" t="s">
        <v>901</v>
      </c>
      <c r="D11544" t="s">
        <v>882</v>
      </c>
      <c r="E11544">
        <v>2017</v>
      </c>
      <c r="F11544" s="2">
        <v>42943</v>
      </c>
      <c r="G11544">
        <v>4</v>
      </c>
      <c r="I11544" t="s">
        <v>855</v>
      </c>
      <c r="J11544" t="s">
        <v>929</v>
      </c>
      <c r="K11544">
        <v>1</v>
      </c>
      <c r="L11544">
        <v>45</v>
      </c>
      <c r="M11544" t="s">
        <v>925</v>
      </c>
      <c r="N11544" t="s">
        <v>993</v>
      </c>
      <c r="O11544">
        <v>5.5</v>
      </c>
    </row>
    <row r="11545" spans="1:15" x14ac:dyDescent="0.25">
      <c r="A11545" s="2">
        <v>42839</v>
      </c>
      <c r="B11545" t="s">
        <v>990</v>
      </c>
      <c r="C11545" t="s">
        <v>901</v>
      </c>
      <c r="D11545" t="s">
        <v>882</v>
      </c>
      <c r="E11545">
        <v>2017</v>
      </c>
      <c r="F11545" s="2">
        <v>42941</v>
      </c>
      <c r="G11545">
        <v>4</v>
      </c>
      <c r="I11545" t="s">
        <v>852</v>
      </c>
      <c r="J11545" t="s">
        <v>9</v>
      </c>
      <c r="K11545">
        <v>1</v>
      </c>
      <c r="L11545">
        <v>45</v>
      </c>
      <c r="M11545" t="s">
        <v>924</v>
      </c>
      <c r="N11545" t="s">
        <v>992</v>
      </c>
      <c r="O11545">
        <v>5.5</v>
      </c>
    </row>
    <row r="11546" spans="1:15" x14ac:dyDescent="0.25">
      <c r="A11546" s="2">
        <v>42839</v>
      </c>
      <c r="B11546" t="s">
        <v>990</v>
      </c>
      <c r="C11546" t="s">
        <v>901</v>
      </c>
      <c r="D11546" t="s">
        <v>882</v>
      </c>
      <c r="E11546">
        <v>2017</v>
      </c>
      <c r="F11546" s="2">
        <v>42928</v>
      </c>
      <c r="G11546">
        <v>4</v>
      </c>
      <c r="I11546" t="s">
        <v>855</v>
      </c>
      <c r="J11546" t="s">
        <v>994</v>
      </c>
      <c r="K11546">
        <v>1</v>
      </c>
      <c r="L11546">
        <v>45</v>
      </c>
      <c r="M11546" t="s">
        <v>924</v>
      </c>
      <c r="N11546" t="s">
        <v>992</v>
      </c>
      <c r="O11546">
        <v>5.5</v>
      </c>
    </row>
    <row r="11547" spans="1:15" x14ac:dyDescent="0.25">
      <c r="A11547" s="2">
        <v>42863</v>
      </c>
      <c r="B11547" t="s">
        <v>990</v>
      </c>
      <c r="C11547" t="s">
        <v>901</v>
      </c>
      <c r="D11547" t="s">
        <v>882</v>
      </c>
      <c r="E11547">
        <v>2017</v>
      </c>
      <c r="F11547" s="2">
        <v>42943</v>
      </c>
      <c r="G11547">
        <v>4</v>
      </c>
      <c r="I11547" t="s">
        <v>855</v>
      </c>
      <c r="J11547" t="s">
        <v>994</v>
      </c>
      <c r="K11547">
        <v>2</v>
      </c>
      <c r="L11547">
        <v>45</v>
      </c>
      <c r="M11547" t="s">
        <v>925</v>
      </c>
      <c r="N11547" t="s">
        <v>993</v>
      </c>
      <c r="O11547">
        <v>5.5</v>
      </c>
    </row>
    <row r="11548" spans="1:15" x14ac:dyDescent="0.25">
      <c r="A11548" s="2">
        <v>42863</v>
      </c>
      <c r="B11548" t="s">
        <v>990</v>
      </c>
      <c r="C11548" t="s">
        <v>901</v>
      </c>
      <c r="D11548" t="s">
        <v>882</v>
      </c>
      <c r="E11548">
        <v>2017</v>
      </c>
      <c r="F11548" s="2">
        <v>42942</v>
      </c>
      <c r="G11548">
        <v>4</v>
      </c>
      <c r="I11548" t="s">
        <v>905</v>
      </c>
      <c r="J11548" t="s">
        <v>991</v>
      </c>
      <c r="K11548">
        <v>2</v>
      </c>
      <c r="L11548">
        <v>45</v>
      </c>
      <c r="M11548" t="s">
        <v>924</v>
      </c>
      <c r="N11548" t="s">
        <v>992</v>
      </c>
      <c r="O11548">
        <v>5.5</v>
      </c>
    </row>
    <row r="11549" spans="1:15" x14ac:dyDescent="0.25">
      <c r="A11549" s="2">
        <v>42863</v>
      </c>
      <c r="B11549" t="s">
        <v>990</v>
      </c>
      <c r="C11549" t="s">
        <v>901</v>
      </c>
      <c r="D11549" t="s">
        <v>882</v>
      </c>
      <c r="E11549">
        <v>2017</v>
      </c>
      <c r="F11549" s="2">
        <v>42949</v>
      </c>
      <c r="G11549">
        <v>4</v>
      </c>
      <c r="I11549" t="s">
        <v>855</v>
      </c>
      <c r="J11549" t="s">
        <v>994</v>
      </c>
      <c r="K11549">
        <v>2</v>
      </c>
      <c r="L11549">
        <v>45</v>
      </c>
      <c r="M11549" t="s">
        <v>924</v>
      </c>
      <c r="N11549" t="s">
        <v>992</v>
      </c>
      <c r="O11549">
        <v>5.5</v>
      </c>
    </row>
    <row r="11550" spans="1:15" x14ac:dyDescent="0.25">
      <c r="A11550" s="2">
        <v>42839</v>
      </c>
      <c r="B11550" t="s">
        <v>990</v>
      </c>
      <c r="C11550" t="s">
        <v>901</v>
      </c>
      <c r="D11550" t="s">
        <v>882</v>
      </c>
      <c r="E11550">
        <v>2017</v>
      </c>
      <c r="F11550" s="2">
        <v>42954</v>
      </c>
      <c r="G11550">
        <v>1</v>
      </c>
      <c r="I11550" t="s">
        <v>852</v>
      </c>
      <c r="J11550" t="s">
        <v>9</v>
      </c>
      <c r="K11550">
        <v>1</v>
      </c>
      <c r="L11550">
        <v>45</v>
      </c>
      <c r="M11550" t="s">
        <v>924</v>
      </c>
      <c r="N11550" t="s">
        <v>992</v>
      </c>
      <c r="O11550">
        <v>5.5</v>
      </c>
    </row>
    <row r="11551" spans="1:15" x14ac:dyDescent="0.25">
      <c r="A11551" s="2">
        <v>42839</v>
      </c>
      <c r="B11551" t="s">
        <v>990</v>
      </c>
      <c r="C11551" t="s">
        <v>901</v>
      </c>
      <c r="D11551" t="s">
        <v>882</v>
      </c>
      <c r="E11551">
        <v>2017</v>
      </c>
      <c r="F11551" s="2">
        <v>42944</v>
      </c>
      <c r="G11551">
        <v>1</v>
      </c>
      <c r="I11551" t="s">
        <v>855</v>
      </c>
      <c r="J11551" t="s">
        <v>994</v>
      </c>
      <c r="K11551">
        <v>1</v>
      </c>
      <c r="L11551">
        <v>45</v>
      </c>
      <c r="M11551" t="s">
        <v>924</v>
      </c>
      <c r="N11551" t="s">
        <v>992</v>
      </c>
      <c r="O11551">
        <v>5.5</v>
      </c>
    </row>
    <row r="11552" spans="1:15" x14ac:dyDescent="0.25">
      <c r="A11552" s="2">
        <v>42839</v>
      </c>
      <c r="B11552" t="s">
        <v>990</v>
      </c>
      <c r="C11552" t="s">
        <v>901</v>
      </c>
      <c r="D11552" t="s">
        <v>882</v>
      </c>
      <c r="E11552">
        <v>2017</v>
      </c>
      <c r="F11552" s="2">
        <v>42954</v>
      </c>
      <c r="G11552">
        <v>1</v>
      </c>
      <c r="I11552" t="s">
        <v>855</v>
      </c>
      <c r="J11552" t="s">
        <v>994</v>
      </c>
      <c r="K11552">
        <v>1</v>
      </c>
      <c r="L11552">
        <v>45</v>
      </c>
      <c r="M11552" t="s">
        <v>925</v>
      </c>
      <c r="N11552" t="s">
        <v>993</v>
      </c>
      <c r="O11552">
        <v>5.5</v>
      </c>
    </row>
    <row r="11553" spans="1:15" x14ac:dyDescent="0.25">
      <c r="A11553" s="2">
        <v>42863</v>
      </c>
      <c r="B11553" t="s">
        <v>990</v>
      </c>
      <c r="C11553" t="s">
        <v>901</v>
      </c>
      <c r="D11553" t="s">
        <v>882</v>
      </c>
      <c r="E11553">
        <v>2017</v>
      </c>
      <c r="F11553" s="2">
        <v>42951</v>
      </c>
      <c r="G11553">
        <v>1</v>
      </c>
      <c r="I11553" t="s">
        <v>855</v>
      </c>
      <c r="J11553" t="s">
        <v>929</v>
      </c>
      <c r="K11553">
        <v>2</v>
      </c>
      <c r="L11553">
        <v>45</v>
      </c>
      <c r="M11553" t="s">
        <v>925</v>
      </c>
      <c r="N11553" t="s">
        <v>993</v>
      </c>
      <c r="O11553">
        <v>5.5</v>
      </c>
    </row>
    <row r="11554" spans="1:15" x14ac:dyDescent="0.25">
      <c r="A11554" s="2">
        <v>42863</v>
      </c>
      <c r="B11554" t="s">
        <v>990</v>
      </c>
      <c r="C11554" t="s">
        <v>901</v>
      </c>
      <c r="D11554" t="s">
        <v>882</v>
      </c>
      <c r="E11554">
        <v>2017</v>
      </c>
      <c r="F11554" s="2">
        <v>42946</v>
      </c>
      <c r="G11554">
        <v>1</v>
      </c>
      <c r="I11554" t="s">
        <v>855</v>
      </c>
      <c r="J11554" t="s">
        <v>994</v>
      </c>
      <c r="K11554">
        <v>2</v>
      </c>
      <c r="L11554">
        <v>45</v>
      </c>
      <c r="M11554" t="s">
        <v>924</v>
      </c>
      <c r="N11554" t="s">
        <v>992</v>
      </c>
      <c r="O11554">
        <v>5.5</v>
      </c>
    </row>
    <row r="11555" spans="1:15" x14ac:dyDescent="0.25">
      <c r="A11555" s="2">
        <v>42863</v>
      </c>
      <c r="B11555" t="s">
        <v>990</v>
      </c>
      <c r="C11555" t="s">
        <v>901</v>
      </c>
      <c r="D11555" t="s">
        <v>882</v>
      </c>
      <c r="E11555">
        <v>2017</v>
      </c>
      <c r="F11555" s="2">
        <v>42954</v>
      </c>
      <c r="G11555">
        <v>1</v>
      </c>
      <c r="I11555" t="s">
        <v>852</v>
      </c>
      <c r="J11555" t="s">
        <v>9</v>
      </c>
      <c r="K11555">
        <v>2</v>
      </c>
      <c r="L11555">
        <v>45</v>
      </c>
      <c r="M11555" t="s">
        <v>924</v>
      </c>
      <c r="N11555" t="s">
        <v>992</v>
      </c>
      <c r="O11555">
        <v>5.5</v>
      </c>
    </row>
    <row r="11556" spans="1:15" x14ac:dyDescent="0.25">
      <c r="A11556" s="2">
        <v>42863</v>
      </c>
      <c r="B11556" t="s">
        <v>990</v>
      </c>
      <c r="C11556" t="s">
        <v>901</v>
      </c>
      <c r="D11556" t="s">
        <v>882</v>
      </c>
      <c r="E11556">
        <v>2017</v>
      </c>
      <c r="F11556" s="2">
        <v>42937</v>
      </c>
      <c r="G11556">
        <v>2</v>
      </c>
      <c r="I11556" t="s">
        <v>852</v>
      </c>
      <c r="J11556" t="s">
        <v>954</v>
      </c>
      <c r="K11556">
        <v>2</v>
      </c>
      <c r="L11556">
        <v>45</v>
      </c>
      <c r="M11556" t="s">
        <v>925</v>
      </c>
      <c r="N11556" t="s">
        <v>993</v>
      </c>
      <c r="O11556">
        <v>5.5</v>
      </c>
    </row>
    <row r="11557" spans="1:15" x14ac:dyDescent="0.25">
      <c r="A11557" s="2">
        <v>42863</v>
      </c>
      <c r="B11557" t="s">
        <v>990</v>
      </c>
      <c r="C11557" t="s">
        <v>901</v>
      </c>
      <c r="D11557" t="s">
        <v>882</v>
      </c>
      <c r="E11557">
        <v>2017</v>
      </c>
      <c r="F11557" s="2">
        <v>42942</v>
      </c>
      <c r="G11557">
        <v>2</v>
      </c>
      <c r="I11557" t="s">
        <v>905</v>
      </c>
      <c r="J11557" t="s">
        <v>991</v>
      </c>
      <c r="K11557">
        <v>2</v>
      </c>
      <c r="L11557">
        <v>45</v>
      </c>
      <c r="M11557" t="s">
        <v>924</v>
      </c>
      <c r="N11557" t="s">
        <v>992</v>
      </c>
      <c r="O11557">
        <v>5.5</v>
      </c>
    </row>
    <row r="11558" spans="1:15" x14ac:dyDescent="0.25">
      <c r="A11558" s="2">
        <v>42863</v>
      </c>
      <c r="B11558" t="s">
        <v>990</v>
      </c>
      <c r="C11558" t="s">
        <v>901</v>
      </c>
      <c r="D11558" t="s">
        <v>882</v>
      </c>
      <c r="E11558">
        <v>2017</v>
      </c>
      <c r="F11558" s="2">
        <v>42944</v>
      </c>
      <c r="G11558">
        <v>2</v>
      </c>
      <c r="I11558" t="s">
        <v>905</v>
      </c>
      <c r="J11558" t="s">
        <v>991</v>
      </c>
      <c r="K11558">
        <v>2</v>
      </c>
      <c r="L11558">
        <v>45</v>
      </c>
      <c r="M11558" t="s">
        <v>925</v>
      </c>
      <c r="N11558" t="s">
        <v>993</v>
      </c>
      <c r="O11558">
        <v>5.5</v>
      </c>
    </row>
    <row r="11559" spans="1:15" x14ac:dyDescent="0.25">
      <c r="A11559" s="2">
        <v>42839</v>
      </c>
      <c r="B11559" t="s">
        <v>990</v>
      </c>
      <c r="C11559" t="s">
        <v>901</v>
      </c>
      <c r="D11559" t="s">
        <v>882</v>
      </c>
      <c r="E11559">
        <v>2017</v>
      </c>
      <c r="F11559" s="2">
        <v>42948</v>
      </c>
      <c r="G11559">
        <v>2</v>
      </c>
      <c r="I11559" t="s">
        <v>855</v>
      </c>
      <c r="J11559" t="s">
        <v>929</v>
      </c>
      <c r="K11559">
        <v>1</v>
      </c>
      <c r="L11559">
        <v>45</v>
      </c>
      <c r="M11559" t="s">
        <v>925</v>
      </c>
      <c r="N11559" t="s">
        <v>993</v>
      </c>
      <c r="O11559">
        <v>5.5</v>
      </c>
    </row>
    <row r="11560" spans="1:15" x14ac:dyDescent="0.25">
      <c r="A11560" s="2">
        <v>42839</v>
      </c>
      <c r="B11560" t="s">
        <v>990</v>
      </c>
      <c r="C11560" t="s">
        <v>901</v>
      </c>
      <c r="D11560" t="s">
        <v>882</v>
      </c>
      <c r="E11560">
        <v>2017</v>
      </c>
      <c r="F11560" s="2">
        <v>42942</v>
      </c>
      <c r="G11560">
        <v>2</v>
      </c>
      <c r="I11560" t="s">
        <v>905</v>
      </c>
      <c r="J11560" t="s">
        <v>991</v>
      </c>
      <c r="K11560">
        <v>1</v>
      </c>
      <c r="L11560">
        <v>45</v>
      </c>
      <c r="M11560" t="s">
        <v>925</v>
      </c>
      <c r="N11560" t="s">
        <v>993</v>
      </c>
      <c r="O11560">
        <v>5.5</v>
      </c>
    </row>
    <row r="11561" spans="1:15" x14ac:dyDescent="0.25">
      <c r="A11561" s="2">
        <v>42839</v>
      </c>
      <c r="B11561" t="s">
        <v>990</v>
      </c>
      <c r="C11561" t="s">
        <v>901</v>
      </c>
      <c r="D11561" t="s">
        <v>882</v>
      </c>
      <c r="E11561">
        <v>2017</v>
      </c>
      <c r="F11561" s="2">
        <v>42944</v>
      </c>
      <c r="G11561">
        <v>2</v>
      </c>
      <c r="I11561" t="s">
        <v>855</v>
      </c>
      <c r="J11561" t="s">
        <v>872</v>
      </c>
      <c r="K11561">
        <v>1</v>
      </c>
      <c r="L11561">
        <v>45</v>
      </c>
      <c r="M11561" t="s">
        <v>924</v>
      </c>
      <c r="N11561" t="s">
        <v>992</v>
      </c>
      <c r="O11561">
        <v>5.5</v>
      </c>
    </row>
    <row r="11562" spans="1:15" x14ac:dyDescent="0.25">
      <c r="A11562" s="2">
        <v>42863</v>
      </c>
      <c r="B11562" t="s">
        <v>990</v>
      </c>
      <c r="C11562" t="s">
        <v>901</v>
      </c>
      <c r="D11562" t="s">
        <v>882</v>
      </c>
      <c r="E11562">
        <v>2017</v>
      </c>
      <c r="F11562" s="2">
        <v>42937</v>
      </c>
      <c r="G11562">
        <v>3</v>
      </c>
      <c r="I11562" t="s">
        <v>852</v>
      </c>
      <c r="J11562" t="s">
        <v>954</v>
      </c>
      <c r="K11562">
        <v>2</v>
      </c>
      <c r="L11562">
        <v>45</v>
      </c>
      <c r="M11562" t="s">
        <v>924</v>
      </c>
      <c r="N11562" t="s">
        <v>992</v>
      </c>
      <c r="O11562">
        <v>5.5</v>
      </c>
    </row>
    <row r="11563" spans="1:15" x14ac:dyDescent="0.25">
      <c r="A11563" s="2">
        <v>42863</v>
      </c>
      <c r="B11563" t="s">
        <v>990</v>
      </c>
      <c r="C11563" t="s">
        <v>901</v>
      </c>
      <c r="D11563" t="s">
        <v>882</v>
      </c>
      <c r="E11563">
        <v>2017</v>
      </c>
      <c r="F11563" s="2">
        <v>42950</v>
      </c>
      <c r="G11563">
        <v>3</v>
      </c>
      <c r="I11563" t="s">
        <v>852</v>
      </c>
      <c r="J11563" t="s">
        <v>9</v>
      </c>
      <c r="K11563">
        <v>2</v>
      </c>
      <c r="L11563">
        <v>45</v>
      </c>
      <c r="M11563" t="s">
        <v>925</v>
      </c>
      <c r="N11563" t="s">
        <v>993</v>
      </c>
      <c r="O11563">
        <v>5.5</v>
      </c>
    </row>
    <row r="11564" spans="1:15" x14ac:dyDescent="0.25">
      <c r="A11564" s="2">
        <v>42863</v>
      </c>
      <c r="B11564" t="s">
        <v>990</v>
      </c>
      <c r="C11564" t="s">
        <v>901</v>
      </c>
      <c r="D11564" t="s">
        <v>882</v>
      </c>
      <c r="E11564">
        <v>2017</v>
      </c>
      <c r="F11564" s="2">
        <v>42944</v>
      </c>
      <c r="G11564">
        <v>3</v>
      </c>
      <c r="I11564" t="s">
        <v>855</v>
      </c>
      <c r="J11564" t="s">
        <v>994</v>
      </c>
      <c r="K11564">
        <v>2</v>
      </c>
      <c r="L11564">
        <v>45</v>
      </c>
      <c r="M11564" t="s">
        <v>925</v>
      </c>
      <c r="N11564" t="s">
        <v>993</v>
      </c>
      <c r="O11564">
        <v>5.5</v>
      </c>
    </row>
    <row r="11565" spans="1:15" x14ac:dyDescent="0.25">
      <c r="A11565" s="2">
        <v>42839</v>
      </c>
      <c r="B11565" t="s">
        <v>990</v>
      </c>
      <c r="C11565" t="s">
        <v>901</v>
      </c>
      <c r="D11565" t="s">
        <v>882</v>
      </c>
      <c r="E11565">
        <v>2017</v>
      </c>
      <c r="F11565" s="2">
        <v>42941</v>
      </c>
      <c r="G11565">
        <v>3</v>
      </c>
      <c r="I11565" t="s">
        <v>855</v>
      </c>
      <c r="J11565" t="s">
        <v>872</v>
      </c>
      <c r="K11565">
        <v>1</v>
      </c>
      <c r="L11565">
        <v>45</v>
      </c>
      <c r="M11565" t="s">
        <v>925</v>
      </c>
      <c r="N11565" t="s">
        <v>993</v>
      </c>
      <c r="O11565">
        <v>5.5</v>
      </c>
    </row>
    <row r="11566" spans="1:15" x14ac:dyDescent="0.25">
      <c r="A11566" s="2">
        <v>42839</v>
      </c>
      <c r="B11566" t="s">
        <v>990</v>
      </c>
      <c r="C11566" t="s">
        <v>901</v>
      </c>
      <c r="D11566" t="s">
        <v>882</v>
      </c>
      <c r="E11566">
        <v>2017</v>
      </c>
      <c r="F11566" s="2">
        <v>42930</v>
      </c>
      <c r="G11566">
        <v>3</v>
      </c>
      <c r="I11566" t="s">
        <v>852</v>
      </c>
      <c r="J11566" t="s">
        <v>954</v>
      </c>
      <c r="K11566">
        <v>1</v>
      </c>
      <c r="L11566">
        <v>45</v>
      </c>
      <c r="M11566" t="s">
        <v>924</v>
      </c>
      <c r="N11566" t="s">
        <v>992</v>
      </c>
      <c r="O11566">
        <v>5.5</v>
      </c>
    </row>
    <row r="11567" spans="1:15" x14ac:dyDescent="0.25">
      <c r="A11567" s="2">
        <v>42839</v>
      </c>
      <c r="B11567" t="s">
        <v>990</v>
      </c>
      <c r="C11567" t="s">
        <v>901</v>
      </c>
      <c r="D11567" t="s">
        <v>882</v>
      </c>
      <c r="E11567">
        <v>2017</v>
      </c>
      <c r="F11567" s="2">
        <v>42939</v>
      </c>
      <c r="G11567">
        <v>3</v>
      </c>
      <c r="I11567" t="s">
        <v>855</v>
      </c>
      <c r="J11567" t="s">
        <v>929</v>
      </c>
      <c r="K11567">
        <v>1</v>
      </c>
      <c r="L11567">
        <v>45</v>
      </c>
      <c r="M11567" t="s">
        <v>924</v>
      </c>
      <c r="N11567" t="s">
        <v>992</v>
      </c>
      <c r="O11567">
        <v>5.5</v>
      </c>
    </row>
    <row r="11568" spans="1:15" x14ac:dyDescent="0.25">
      <c r="A11568" s="2">
        <v>42839</v>
      </c>
      <c r="B11568" t="s">
        <v>990</v>
      </c>
      <c r="C11568" t="s">
        <v>901</v>
      </c>
      <c r="D11568" t="s">
        <v>882</v>
      </c>
      <c r="E11568">
        <v>2017</v>
      </c>
      <c r="F11568" s="2">
        <v>42935</v>
      </c>
      <c r="G11568">
        <v>4</v>
      </c>
      <c r="I11568" t="s">
        <v>905</v>
      </c>
      <c r="J11568" t="s">
        <v>991</v>
      </c>
      <c r="K11568">
        <v>1</v>
      </c>
      <c r="L11568">
        <v>45</v>
      </c>
      <c r="M11568" t="s">
        <v>924</v>
      </c>
      <c r="N11568" t="s">
        <v>992</v>
      </c>
      <c r="O11568">
        <v>5.5</v>
      </c>
    </row>
    <row r="11569" spans="1:18" x14ac:dyDescent="0.25">
      <c r="A11569" s="2">
        <v>42839</v>
      </c>
      <c r="B11569" t="s">
        <v>990</v>
      </c>
      <c r="C11569" t="s">
        <v>901</v>
      </c>
      <c r="D11569" t="s">
        <v>882</v>
      </c>
      <c r="E11569">
        <v>2017</v>
      </c>
      <c r="F11569" s="2">
        <v>42939</v>
      </c>
      <c r="G11569">
        <v>4</v>
      </c>
      <c r="I11569" t="s">
        <v>852</v>
      </c>
      <c r="J11569" t="s">
        <v>9</v>
      </c>
      <c r="K11569">
        <v>1</v>
      </c>
      <c r="L11569">
        <v>45</v>
      </c>
      <c r="M11569" t="s">
        <v>925</v>
      </c>
      <c r="N11569" t="s">
        <v>993</v>
      </c>
      <c r="O11569">
        <v>5.5</v>
      </c>
    </row>
    <row r="11570" spans="1:18" x14ac:dyDescent="0.25">
      <c r="A11570" s="2">
        <v>42839</v>
      </c>
      <c r="B11570" t="s">
        <v>990</v>
      </c>
      <c r="C11570" t="s">
        <v>901</v>
      </c>
      <c r="D11570" t="s">
        <v>882</v>
      </c>
      <c r="E11570">
        <v>2017</v>
      </c>
      <c r="F11570" s="2">
        <v>42936</v>
      </c>
      <c r="G11570">
        <v>4</v>
      </c>
      <c r="I11570" t="s">
        <v>852</v>
      </c>
      <c r="J11570" t="s">
        <v>954</v>
      </c>
      <c r="K11570">
        <v>1</v>
      </c>
      <c r="L11570">
        <v>45</v>
      </c>
      <c r="M11570" t="s">
        <v>925</v>
      </c>
      <c r="N11570" t="s">
        <v>993</v>
      </c>
      <c r="O11570">
        <v>5.5</v>
      </c>
    </row>
    <row r="11571" spans="1:18" x14ac:dyDescent="0.25">
      <c r="A11571" s="2">
        <v>42863</v>
      </c>
      <c r="B11571" t="s">
        <v>990</v>
      </c>
      <c r="C11571" t="s">
        <v>901</v>
      </c>
      <c r="D11571" t="s">
        <v>882</v>
      </c>
      <c r="E11571">
        <v>2017</v>
      </c>
      <c r="F11571" s="2">
        <v>42943</v>
      </c>
      <c r="G11571">
        <v>4</v>
      </c>
      <c r="I11571" t="s">
        <v>855</v>
      </c>
      <c r="J11571" t="s">
        <v>872</v>
      </c>
      <c r="K11571">
        <v>2</v>
      </c>
      <c r="L11571">
        <v>45</v>
      </c>
      <c r="M11571" t="s">
        <v>924</v>
      </c>
      <c r="N11571" t="s">
        <v>992</v>
      </c>
      <c r="O11571">
        <v>5.5</v>
      </c>
    </row>
    <row r="11572" spans="1:18" x14ac:dyDescent="0.25">
      <c r="A11572" s="2">
        <v>42863</v>
      </c>
      <c r="B11572" t="s">
        <v>990</v>
      </c>
      <c r="C11572" t="s">
        <v>901</v>
      </c>
      <c r="D11572" t="s">
        <v>882</v>
      </c>
      <c r="E11572">
        <v>2017</v>
      </c>
      <c r="F11572" s="2">
        <v>42949</v>
      </c>
      <c r="G11572">
        <v>4</v>
      </c>
      <c r="I11572" t="s">
        <v>855</v>
      </c>
      <c r="J11572" t="s">
        <v>929</v>
      </c>
      <c r="K11572">
        <v>2</v>
      </c>
      <c r="L11572">
        <v>45</v>
      </c>
      <c r="M11572" t="s">
        <v>924</v>
      </c>
      <c r="N11572" t="s">
        <v>992</v>
      </c>
      <c r="O11572">
        <v>5.5</v>
      </c>
    </row>
    <row r="11573" spans="1:18" x14ac:dyDescent="0.25">
      <c r="A11573" s="2">
        <v>42863</v>
      </c>
      <c r="B11573" t="s">
        <v>990</v>
      </c>
      <c r="C11573" t="s">
        <v>901</v>
      </c>
      <c r="D11573" t="s">
        <v>882</v>
      </c>
      <c r="E11573">
        <v>2017</v>
      </c>
      <c r="F11573" s="2">
        <v>42944</v>
      </c>
      <c r="G11573">
        <v>4</v>
      </c>
      <c r="I11573" t="s">
        <v>855</v>
      </c>
      <c r="J11573" t="s">
        <v>872</v>
      </c>
      <c r="K11573">
        <v>2</v>
      </c>
      <c r="L11573">
        <v>45</v>
      </c>
      <c r="M11573" t="s">
        <v>925</v>
      </c>
      <c r="N11573" t="s">
        <v>993</v>
      </c>
      <c r="O11573">
        <v>5.5</v>
      </c>
      <c r="R11573">
        <v>420</v>
      </c>
    </row>
    <row r="11574" spans="1:18" x14ac:dyDescent="0.25">
      <c r="A11574" s="2">
        <v>42839</v>
      </c>
      <c r="B11574" t="s">
        <v>990</v>
      </c>
      <c r="C11574" t="s">
        <v>901</v>
      </c>
      <c r="D11574" t="s">
        <v>882</v>
      </c>
      <c r="E11574">
        <v>2017</v>
      </c>
      <c r="F11574" s="2">
        <v>42946</v>
      </c>
      <c r="G11574">
        <v>1</v>
      </c>
      <c r="I11574" t="s">
        <v>905</v>
      </c>
      <c r="J11574" t="s">
        <v>991</v>
      </c>
      <c r="K11574">
        <v>1</v>
      </c>
      <c r="L11574">
        <v>45</v>
      </c>
      <c r="M11574" t="s">
        <v>924</v>
      </c>
      <c r="N11574" t="s">
        <v>992</v>
      </c>
      <c r="O11574">
        <v>6</v>
      </c>
      <c r="R11574">
        <v>453</v>
      </c>
    </row>
    <row r="11575" spans="1:18" x14ac:dyDescent="0.25">
      <c r="A11575" s="2">
        <v>42839</v>
      </c>
      <c r="B11575" t="s">
        <v>990</v>
      </c>
      <c r="C11575" t="s">
        <v>901</v>
      </c>
      <c r="D11575" t="s">
        <v>882</v>
      </c>
      <c r="E11575">
        <v>2017</v>
      </c>
      <c r="F11575" s="2">
        <v>42954</v>
      </c>
      <c r="G11575">
        <v>1</v>
      </c>
      <c r="I11575" t="s">
        <v>855</v>
      </c>
      <c r="J11575" t="s">
        <v>929</v>
      </c>
      <c r="K11575">
        <v>1</v>
      </c>
      <c r="L11575">
        <v>45</v>
      </c>
      <c r="M11575" t="s">
        <v>924</v>
      </c>
      <c r="N11575" t="s">
        <v>992</v>
      </c>
      <c r="O11575">
        <v>6</v>
      </c>
      <c r="R11575">
        <v>624</v>
      </c>
    </row>
    <row r="11576" spans="1:18" x14ac:dyDescent="0.25">
      <c r="A11576" s="2">
        <v>42839</v>
      </c>
      <c r="B11576" t="s">
        <v>990</v>
      </c>
      <c r="C11576" t="s">
        <v>901</v>
      </c>
      <c r="D11576" t="s">
        <v>882</v>
      </c>
      <c r="E11576">
        <v>2017</v>
      </c>
      <c r="F11576" s="2">
        <v>42961</v>
      </c>
      <c r="G11576">
        <v>1</v>
      </c>
      <c r="I11576" t="s">
        <v>852</v>
      </c>
      <c r="J11576" t="s">
        <v>9</v>
      </c>
      <c r="K11576">
        <v>1</v>
      </c>
      <c r="L11576">
        <v>45</v>
      </c>
      <c r="M11576" t="s">
        <v>925</v>
      </c>
      <c r="N11576" t="s">
        <v>993</v>
      </c>
      <c r="O11576">
        <v>6</v>
      </c>
      <c r="R11576">
        <v>379</v>
      </c>
    </row>
    <row r="11577" spans="1:18" x14ac:dyDescent="0.25">
      <c r="A11577" s="2">
        <v>42863</v>
      </c>
      <c r="B11577" t="s">
        <v>990</v>
      </c>
      <c r="C11577" t="s">
        <v>901</v>
      </c>
      <c r="D11577" t="s">
        <v>882</v>
      </c>
      <c r="E11577">
        <v>2017</v>
      </c>
      <c r="F11577" s="2">
        <v>42963</v>
      </c>
      <c r="G11577">
        <v>1</v>
      </c>
      <c r="I11577" t="s">
        <v>855</v>
      </c>
      <c r="J11577" t="s">
        <v>994</v>
      </c>
      <c r="K11577">
        <v>2</v>
      </c>
      <c r="L11577">
        <v>45</v>
      </c>
      <c r="M11577" t="s">
        <v>925</v>
      </c>
      <c r="N11577" t="s">
        <v>993</v>
      </c>
      <c r="O11577">
        <v>6</v>
      </c>
      <c r="R11577">
        <v>349</v>
      </c>
    </row>
    <row r="11578" spans="1:18" x14ac:dyDescent="0.25">
      <c r="A11578" s="2">
        <v>42863</v>
      </c>
      <c r="B11578" t="s">
        <v>990</v>
      </c>
      <c r="C11578" t="s">
        <v>901</v>
      </c>
      <c r="D11578" t="s">
        <v>882</v>
      </c>
      <c r="E11578">
        <v>2017</v>
      </c>
      <c r="F11578" s="2">
        <v>42968</v>
      </c>
      <c r="G11578">
        <v>1</v>
      </c>
      <c r="I11578" t="s">
        <v>855</v>
      </c>
      <c r="J11578" t="s">
        <v>872</v>
      </c>
      <c r="K11578">
        <v>2</v>
      </c>
      <c r="L11578">
        <v>45</v>
      </c>
      <c r="M11578" t="s">
        <v>924</v>
      </c>
      <c r="N11578" t="s">
        <v>992</v>
      </c>
      <c r="O11578">
        <v>6</v>
      </c>
      <c r="R11578">
        <v>390</v>
      </c>
    </row>
    <row r="11579" spans="1:18" x14ac:dyDescent="0.25">
      <c r="A11579" s="2">
        <v>42863</v>
      </c>
      <c r="B11579" t="s">
        <v>990</v>
      </c>
      <c r="C11579" t="s">
        <v>901</v>
      </c>
      <c r="D11579" t="s">
        <v>882</v>
      </c>
      <c r="E11579">
        <v>2017</v>
      </c>
      <c r="F11579" s="2">
        <v>42953</v>
      </c>
      <c r="G11579">
        <v>1</v>
      </c>
      <c r="I11579" t="s">
        <v>852</v>
      </c>
      <c r="J11579" t="s">
        <v>954</v>
      </c>
      <c r="K11579">
        <v>2</v>
      </c>
      <c r="L11579">
        <v>45</v>
      </c>
      <c r="M11579" t="s">
        <v>924</v>
      </c>
      <c r="N11579" t="s">
        <v>992</v>
      </c>
      <c r="O11579">
        <v>6</v>
      </c>
      <c r="R11579">
        <v>443</v>
      </c>
    </row>
    <row r="11580" spans="1:18" x14ac:dyDescent="0.25">
      <c r="A11580" s="2">
        <v>42863</v>
      </c>
      <c r="B11580" t="s">
        <v>990</v>
      </c>
      <c r="C11580" t="s">
        <v>901</v>
      </c>
      <c r="D11580" t="s">
        <v>882</v>
      </c>
      <c r="E11580">
        <v>2017</v>
      </c>
      <c r="F11580" s="2">
        <v>42966</v>
      </c>
      <c r="G11580">
        <v>2</v>
      </c>
      <c r="I11580" t="s">
        <v>855</v>
      </c>
      <c r="J11580" t="s">
        <v>872</v>
      </c>
      <c r="K11580">
        <v>2</v>
      </c>
      <c r="L11580">
        <v>45</v>
      </c>
      <c r="M11580" t="s">
        <v>925</v>
      </c>
      <c r="N11580" t="s">
        <v>993</v>
      </c>
      <c r="O11580">
        <v>6</v>
      </c>
      <c r="R11580">
        <v>432</v>
      </c>
    </row>
    <row r="11581" spans="1:18" x14ac:dyDescent="0.25">
      <c r="A11581" s="2">
        <v>42863</v>
      </c>
      <c r="B11581" t="s">
        <v>990</v>
      </c>
      <c r="C11581" t="s">
        <v>901</v>
      </c>
      <c r="D11581" t="s">
        <v>882</v>
      </c>
      <c r="E11581">
        <v>2017</v>
      </c>
      <c r="F11581" s="2">
        <v>42968</v>
      </c>
      <c r="G11581">
        <v>2</v>
      </c>
      <c r="I11581" t="s">
        <v>855</v>
      </c>
      <c r="J11581" t="s">
        <v>929</v>
      </c>
      <c r="K11581">
        <v>2</v>
      </c>
      <c r="L11581">
        <v>45</v>
      </c>
      <c r="M11581" t="s">
        <v>924</v>
      </c>
      <c r="N11581" t="s">
        <v>992</v>
      </c>
      <c r="O11581">
        <v>6</v>
      </c>
      <c r="R11581">
        <v>607</v>
      </c>
    </row>
    <row r="11582" spans="1:18" x14ac:dyDescent="0.25">
      <c r="A11582" s="2">
        <v>42863</v>
      </c>
      <c r="B11582" t="s">
        <v>990</v>
      </c>
      <c r="C11582" t="s">
        <v>901</v>
      </c>
      <c r="D11582" t="s">
        <v>882</v>
      </c>
      <c r="E11582">
        <v>2017</v>
      </c>
      <c r="F11582" s="2">
        <v>42975</v>
      </c>
      <c r="G11582">
        <v>2</v>
      </c>
      <c r="I11582" t="s">
        <v>852</v>
      </c>
      <c r="J11582" t="s">
        <v>9</v>
      </c>
      <c r="K11582">
        <v>2</v>
      </c>
      <c r="L11582">
        <v>45</v>
      </c>
      <c r="M11582" t="s">
        <v>925</v>
      </c>
      <c r="N11582" t="s">
        <v>993</v>
      </c>
      <c r="O11582">
        <v>6</v>
      </c>
      <c r="R11582">
        <v>356</v>
      </c>
    </row>
    <row r="11583" spans="1:18" x14ac:dyDescent="0.25">
      <c r="A11583" s="2">
        <v>42839</v>
      </c>
      <c r="B11583" t="s">
        <v>990</v>
      </c>
      <c r="C11583" t="s">
        <v>901</v>
      </c>
      <c r="D11583" t="s">
        <v>882</v>
      </c>
      <c r="E11583">
        <v>2017</v>
      </c>
      <c r="F11583" s="2">
        <v>42954</v>
      </c>
      <c r="G11583">
        <v>2</v>
      </c>
      <c r="I11583" t="s">
        <v>855</v>
      </c>
      <c r="J11583" t="s">
        <v>872</v>
      </c>
      <c r="K11583">
        <v>1</v>
      </c>
      <c r="L11583">
        <v>45</v>
      </c>
      <c r="M11583" t="s">
        <v>925</v>
      </c>
      <c r="N11583" t="s">
        <v>993</v>
      </c>
      <c r="O11583">
        <v>6</v>
      </c>
      <c r="R11583">
        <v>537</v>
      </c>
    </row>
    <row r="11584" spans="1:18" x14ac:dyDescent="0.25">
      <c r="A11584" s="2">
        <v>42839</v>
      </c>
      <c r="B11584" t="s">
        <v>990</v>
      </c>
      <c r="C11584" t="s">
        <v>901</v>
      </c>
      <c r="D11584" t="s">
        <v>882</v>
      </c>
      <c r="E11584">
        <v>2017</v>
      </c>
      <c r="F11584" s="2">
        <v>42962</v>
      </c>
      <c r="G11584">
        <v>2</v>
      </c>
      <c r="I11584" t="s">
        <v>852</v>
      </c>
      <c r="J11584" t="s">
        <v>9</v>
      </c>
      <c r="K11584">
        <v>1</v>
      </c>
      <c r="L11584">
        <v>45</v>
      </c>
      <c r="M11584" t="s">
        <v>924</v>
      </c>
      <c r="N11584" t="s">
        <v>992</v>
      </c>
      <c r="O11584">
        <v>6</v>
      </c>
      <c r="R11584">
        <v>400</v>
      </c>
    </row>
    <row r="11585" spans="1:18" x14ac:dyDescent="0.25">
      <c r="A11585" s="2">
        <v>42839</v>
      </c>
      <c r="B11585" t="s">
        <v>990</v>
      </c>
      <c r="C11585" t="s">
        <v>901</v>
      </c>
      <c r="D11585" t="s">
        <v>882</v>
      </c>
      <c r="E11585">
        <v>2017</v>
      </c>
      <c r="F11585" s="2">
        <v>42939</v>
      </c>
      <c r="G11585">
        <v>2</v>
      </c>
      <c r="I11585" t="s">
        <v>852</v>
      </c>
      <c r="J11585" t="s">
        <v>954</v>
      </c>
      <c r="K11585">
        <v>1</v>
      </c>
      <c r="L11585">
        <v>45</v>
      </c>
      <c r="M11585" t="s">
        <v>925</v>
      </c>
      <c r="N11585" t="s">
        <v>993</v>
      </c>
      <c r="O11585">
        <v>6</v>
      </c>
      <c r="R11585">
        <v>473</v>
      </c>
    </row>
    <row r="11586" spans="1:18" x14ac:dyDescent="0.25">
      <c r="A11586" s="2">
        <v>42863</v>
      </c>
      <c r="B11586" t="s">
        <v>990</v>
      </c>
      <c r="C11586" t="s">
        <v>901</v>
      </c>
      <c r="D11586" t="s">
        <v>882</v>
      </c>
      <c r="E11586">
        <v>2017</v>
      </c>
      <c r="F11586" s="2">
        <v>42962</v>
      </c>
      <c r="G11586">
        <v>3</v>
      </c>
      <c r="I11586" t="s">
        <v>905</v>
      </c>
      <c r="J11586" t="s">
        <v>991</v>
      </c>
      <c r="K11586">
        <v>2</v>
      </c>
      <c r="L11586">
        <v>45</v>
      </c>
      <c r="M11586" t="s">
        <v>924</v>
      </c>
      <c r="N11586" t="s">
        <v>992</v>
      </c>
      <c r="O11586">
        <v>6</v>
      </c>
      <c r="R11586">
        <v>509</v>
      </c>
    </row>
    <row r="11587" spans="1:18" x14ac:dyDescent="0.25">
      <c r="A11587" s="2">
        <v>42863</v>
      </c>
      <c r="B11587" t="s">
        <v>990</v>
      </c>
      <c r="C11587" t="s">
        <v>901</v>
      </c>
      <c r="D11587" t="s">
        <v>882</v>
      </c>
      <c r="E11587">
        <v>2017</v>
      </c>
      <c r="F11587" s="2">
        <v>42965</v>
      </c>
      <c r="G11587">
        <v>3</v>
      </c>
      <c r="I11587" t="s">
        <v>855</v>
      </c>
      <c r="J11587" t="s">
        <v>994</v>
      </c>
      <c r="K11587">
        <v>2</v>
      </c>
      <c r="L11587">
        <v>45</v>
      </c>
      <c r="M11587" t="s">
        <v>924</v>
      </c>
      <c r="N11587" t="s">
        <v>992</v>
      </c>
      <c r="O11587">
        <v>6</v>
      </c>
      <c r="R11587">
        <v>483</v>
      </c>
    </row>
    <row r="11588" spans="1:18" x14ac:dyDescent="0.25">
      <c r="A11588" s="2">
        <v>42863</v>
      </c>
      <c r="B11588" t="s">
        <v>990</v>
      </c>
      <c r="C11588" t="s">
        <v>901</v>
      </c>
      <c r="D11588" t="s">
        <v>882</v>
      </c>
      <c r="E11588">
        <v>2017</v>
      </c>
      <c r="F11588" s="2">
        <v>42961</v>
      </c>
      <c r="G11588">
        <v>3</v>
      </c>
      <c r="I11588" t="s">
        <v>905</v>
      </c>
      <c r="J11588" t="s">
        <v>991</v>
      </c>
      <c r="K11588">
        <v>2</v>
      </c>
      <c r="L11588">
        <v>45</v>
      </c>
      <c r="M11588" t="s">
        <v>925</v>
      </c>
      <c r="N11588" t="s">
        <v>993</v>
      </c>
      <c r="O11588">
        <v>6</v>
      </c>
      <c r="R11588">
        <v>305</v>
      </c>
    </row>
    <row r="11589" spans="1:18" x14ac:dyDescent="0.25">
      <c r="A11589" s="2">
        <v>42839</v>
      </c>
      <c r="B11589" t="s">
        <v>990</v>
      </c>
      <c r="C11589" t="s">
        <v>901</v>
      </c>
      <c r="D11589" t="s">
        <v>882</v>
      </c>
      <c r="E11589">
        <v>2017</v>
      </c>
      <c r="F11589" s="2">
        <v>42954</v>
      </c>
      <c r="G11589">
        <v>3</v>
      </c>
      <c r="I11589" t="s">
        <v>855</v>
      </c>
      <c r="J11589" t="s">
        <v>872</v>
      </c>
      <c r="K11589">
        <v>1</v>
      </c>
      <c r="L11589">
        <v>45</v>
      </c>
      <c r="M11589" t="s">
        <v>924</v>
      </c>
      <c r="N11589" t="s">
        <v>992</v>
      </c>
      <c r="O11589">
        <v>6</v>
      </c>
      <c r="R11589">
        <v>462</v>
      </c>
    </row>
    <row r="11590" spans="1:18" x14ac:dyDescent="0.25">
      <c r="A11590" s="2">
        <v>42839</v>
      </c>
      <c r="B11590" t="s">
        <v>990</v>
      </c>
      <c r="C11590" t="s">
        <v>901</v>
      </c>
      <c r="D11590" t="s">
        <v>882</v>
      </c>
      <c r="E11590">
        <v>2017</v>
      </c>
      <c r="F11590" s="2">
        <v>42950</v>
      </c>
      <c r="G11590">
        <v>3</v>
      </c>
      <c r="I11590" t="s">
        <v>855</v>
      </c>
      <c r="J11590" t="s">
        <v>994</v>
      </c>
      <c r="K11590">
        <v>1</v>
      </c>
      <c r="L11590">
        <v>45</v>
      </c>
      <c r="M11590" t="s">
        <v>924</v>
      </c>
      <c r="N11590" t="s">
        <v>992</v>
      </c>
      <c r="O11590">
        <v>6</v>
      </c>
      <c r="R11590">
        <v>337</v>
      </c>
    </row>
    <row r="11591" spans="1:18" x14ac:dyDescent="0.25">
      <c r="A11591" s="2">
        <v>42839</v>
      </c>
      <c r="B11591" t="s">
        <v>990</v>
      </c>
      <c r="C11591" t="s">
        <v>901</v>
      </c>
      <c r="D11591" t="s">
        <v>882</v>
      </c>
      <c r="E11591">
        <v>2017</v>
      </c>
      <c r="F11591" s="2">
        <v>42954</v>
      </c>
      <c r="G11591">
        <v>3</v>
      </c>
      <c r="I11591" t="s">
        <v>855</v>
      </c>
      <c r="J11591" t="s">
        <v>929</v>
      </c>
      <c r="K11591">
        <v>1</v>
      </c>
      <c r="L11591">
        <v>45</v>
      </c>
      <c r="M11591" t="s">
        <v>925</v>
      </c>
      <c r="N11591" t="s">
        <v>993</v>
      </c>
      <c r="O11591">
        <v>6</v>
      </c>
      <c r="R11591">
        <v>390</v>
      </c>
    </row>
    <row r="11592" spans="1:18" x14ac:dyDescent="0.25">
      <c r="A11592" s="2">
        <v>42839</v>
      </c>
      <c r="B11592" t="s">
        <v>990</v>
      </c>
      <c r="C11592" t="s">
        <v>901</v>
      </c>
      <c r="D11592" t="s">
        <v>882</v>
      </c>
      <c r="E11592">
        <v>2017</v>
      </c>
      <c r="F11592" s="2">
        <v>42941</v>
      </c>
      <c r="G11592">
        <v>4</v>
      </c>
      <c r="I11592" t="s">
        <v>852</v>
      </c>
      <c r="J11592" t="s">
        <v>954</v>
      </c>
      <c r="K11592">
        <v>1</v>
      </c>
      <c r="L11592">
        <v>45</v>
      </c>
      <c r="M11592" t="s">
        <v>924</v>
      </c>
      <c r="N11592" t="s">
        <v>992</v>
      </c>
      <c r="O11592">
        <v>6</v>
      </c>
      <c r="R11592">
        <v>457</v>
      </c>
    </row>
    <row r="11593" spans="1:18" x14ac:dyDescent="0.25">
      <c r="A11593" s="2">
        <v>42839</v>
      </c>
      <c r="B11593" t="s">
        <v>990</v>
      </c>
      <c r="C11593" t="s">
        <v>901</v>
      </c>
      <c r="D11593" t="s">
        <v>882</v>
      </c>
      <c r="E11593">
        <v>2017</v>
      </c>
      <c r="F11593" s="2">
        <v>42949</v>
      </c>
      <c r="G11593">
        <v>4</v>
      </c>
      <c r="I11593" t="s">
        <v>855</v>
      </c>
      <c r="J11593" t="s">
        <v>994</v>
      </c>
      <c r="K11593">
        <v>1</v>
      </c>
      <c r="L11593">
        <v>45</v>
      </c>
      <c r="M11593" t="s">
        <v>925</v>
      </c>
      <c r="N11593" t="s">
        <v>993</v>
      </c>
      <c r="O11593">
        <v>6</v>
      </c>
      <c r="R11593">
        <v>393</v>
      </c>
    </row>
    <row r="11594" spans="1:18" x14ac:dyDescent="0.25">
      <c r="A11594" s="2">
        <v>42839</v>
      </c>
      <c r="B11594" t="s">
        <v>990</v>
      </c>
      <c r="C11594" t="s">
        <v>901</v>
      </c>
      <c r="D11594" t="s">
        <v>882</v>
      </c>
      <c r="E11594">
        <v>2017</v>
      </c>
      <c r="F11594" s="2">
        <v>42949</v>
      </c>
      <c r="G11594">
        <v>4</v>
      </c>
      <c r="I11594" t="s">
        <v>905</v>
      </c>
      <c r="J11594" t="s">
        <v>991</v>
      </c>
      <c r="K11594">
        <v>1</v>
      </c>
      <c r="L11594">
        <v>45</v>
      </c>
      <c r="M11594" t="s">
        <v>925</v>
      </c>
      <c r="N11594" t="s">
        <v>993</v>
      </c>
      <c r="O11594">
        <v>6</v>
      </c>
      <c r="R11594">
        <v>420</v>
      </c>
    </row>
    <row r="11595" spans="1:18" x14ac:dyDescent="0.25">
      <c r="A11595" s="2">
        <v>42863</v>
      </c>
      <c r="B11595" t="s">
        <v>990</v>
      </c>
      <c r="C11595" t="s">
        <v>901</v>
      </c>
      <c r="D11595" t="s">
        <v>882</v>
      </c>
      <c r="E11595">
        <v>2017</v>
      </c>
      <c r="F11595" s="2">
        <v>42954</v>
      </c>
      <c r="G11595">
        <v>4</v>
      </c>
      <c r="I11595" t="s">
        <v>852</v>
      </c>
      <c r="J11595" t="s">
        <v>954</v>
      </c>
      <c r="K11595">
        <v>2</v>
      </c>
      <c r="L11595">
        <v>45</v>
      </c>
      <c r="M11595" t="s">
        <v>925</v>
      </c>
      <c r="N11595" t="s">
        <v>993</v>
      </c>
      <c r="O11595">
        <v>6</v>
      </c>
      <c r="R11595">
        <v>490</v>
      </c>
    </row>
    <row r="11596" spans="1:18" x14ac:dyDescent="0.25">
      <c r="A11596" s="2">
        <v>42863</v>
      </c>
      <c r="B11596" t="s">
        <v>990</v>
      </c>
      <c r="C11596" t="s">
        <v>901</v>
      </c>
      <c r="D11596" t="s">
        <v>882</v>
      </c>
      <c r="E11596">
        <v>2017</v>
      </c>
      <c r="F11596" s="2">
        <v>42963</v>
      </c>
      <c r="G11596">
        <v>4</v>
      </c>
      <c r="I11596" t="s">
        <v>855</v>
      </c>
      <c r="J11596" t="s">
        <v>929</v>
      </c>
      <c r="K11596">
        <v>2</v>
      </c>
      <c r="L11596">
        <v>45</v>
      </c>
      <c r="M11596" t="s">
        <v>925</v>
      </c>
      <c r="N11596" t="s">
        <v>993</v>
      </c>
      <c r="O11596">
        <v>6</v>
      </c>
      <c r="R11596">
        <v>582</v>
      </c>
    </row>
    <row r="11597" spans="1:18" x14ac:dyDescent="0.25">
      <c r="A11597" s="2">
        <v>42863</v>
      </c>
      <c r="B11597" t="s">
        <v>990</v>
      </c>
      <c r="C11597" t="s">
        <v>901</v>
      </c>
      <c r="D11597" t="s">
        <v>882</v>
      </c>
      <c r="E11597">
        <v>2017</v>
      </c>
      <c r="F11597" s="2">
        <v>42975</v>
      </c>
      <c r="G11597">
        <v>4</v>
      </c>
      <c r="I11597" t="s">
        <v>852</v>
      </c>
      <c r="J11597" t="s">
        <v>9</v>
      </c>
      <c r="K11597">
        <v>2</v>
      </c>
      <c r="L11597">
        <v>45</v>
      </c>
      <c r="M11597" t="s">
        <v>924</v>
      </c>
      <c r="N11597" t="s">
        <v>992</v>
      </c>
      <c r="O11597">
        <v>6</v>
      </c>
      <c r="R11597">
        <v>434</v>
      </c>
    </row>
    <row r="11598" spans="1:18" x14ac:dyDescent="0.25">
      <c r="A11598" s="2">
        <v>42839</v>
      </c>
      <c r="B11598" t="s">
        <v>990</v>
      </c>
      <c r="C11598" t="s">
        <v>901</v>
      </c>
      <c r="D11598" t="s">
        <v>882</v>
      </c>
      <c r="E11598">
        <v>2017</v>
      </c>
      <c r="F11598" s="2">
        <v>42953</v>
      </c>
      <c r="G11598">
        <v>1</v>
      </c>
      <c r="I11598" t="s">
        <v>855</v>
      </c>
      <c r="J11598" t="s">
        <v>929</v>
      </c>
      <c r="K11598">
        <v>1</v>
      </c>
      <c r="L11598">
        <v>45</v>
      </c>
      <c r="M11598" t="s">
        <v>925</v>
      </c>
      <c r="N11598" t="s">
        <v>993</v>
      </c>
      <c r="O11598">
        <v>6</v>
      </c>
      <c r="R11598">
        <v>431</v>
      </c>
    </row>
    <row r="11599" spans="1:18" x14ac:dyDescent="0.25">
      <c r="A11599" s="2">
        <v>42839</v>
      </c>
      <c r="B11599" t="s">
        <v>990</v>
      </c>
      <c r="C11599" t="s">
        <v>901</v>
      </c>
      <c r="D11599" t="s">
        <v>882</v>
      </c>
      <c r="E11599">
        <v>2017</v>
      </c>
      <c r="F11599" s="2">
        <v>42937</v>
      </c>
      <c r="G11599">
        <v>1</v>
      </c>
      <c r="I11599" t="s">
        <v>852</v>
      </c>
      <c r="J11599" t="s">
        <v>954</v>
      </c>
      <c r="K11599">
        <v>1</v>
      </c>
      <c r="L11599">
        <v>45</v>
      </c>
      <c r="M11599" t="s">
        <v>925</v>
      </c>
      <c r="N11599" t="s">
        <v>993</v>
      </c>
      <c r="O11599">
        <v>6</v>
      </c>
      <c r="R11599">
        <v>441</v>
      </c>
    </row>
    <row r="11600" spans="1:18" x14ac:dyDescent="0.25">
      <c r="A11600" s="2">
        <v>42839</v>
      </c>
      <c r="B11600" t="s">
        <v>990</v>
      </c>
      <c r="C11600" t="s">
        <v>901</v>
      </c>
      <c r="D11600" t="s">
        <v>882</v>
      </c>
      <c r="E11600">
        <v>2017</v>
      </c>
      <c r="F11600" s="2">
        <v>42941</v>
      </c>
      <c r="G11600">
        <v>1</v>
      </c>
      <c r="I11600" t="s">
        <v>852</v>
      </c>
      <c r="J11600" t="s">
        <v>954</v>
      </c>
      <c r="K11600">
        <v>1</v>
      </c>
      <c r="L11600">
        <v>45</v>
      </c>
      <c r="M11600" t="s">
        <v>924</v>
      </c>
      <c r="N11600" t="s">
        <v>992</v>
      </c>
      <c r="O11600">
        <v>6</v>
      </c>
      <c r="R11600">
        <v>484</v>
      </c>
    </row>
    <row r="11601" spans="1:18" x14ac:dyDescent="0.25">
      <c r="A11601" s="2">
        <v>42863</v>
      </c>
      <c r="B11601" t="s">
        <v>990</v>
      </c>
      <c r="C11601" t="s">
        <v>901</v>
      </c>
      <c r="D11601" t="s">
        <v>882</v>
      </c>
      <c r="E11601">
        <v>2017</v>
      </c>
      <c r="F11601" s="2">
        <v>42959</v>
      </c>
      <c r="G11601">
        <v>1</v>
      </c>
      <c r="I11601" t="s">
        <v>852</v>
      </c>
      <c r="J11601" t="s">
        <v>954</v>
      </c>
      <c r="K11601">
        <v>2</v>
      </c>
      <c r="L11601">
        <v>45</v>
      </c>
      <c r="M11601" t="s">
        <v>925</v>
      </c>
      <c r="N11601" t="s">
        <v>993</v>
      </c>
      <c r="O11601">
        <v>6</v>
      </c>
      <c r="R11601">
        <v>294</v>
      </c>
    </row>
    <row r="11602" spans="1:18" x14ac:dyDescent="0.25">
      <c r="A11602" s="2">
        <v>42863</v>
      </c>
      <c r="B11602" t="s">
        <v>990</v>
      </c>
      <c r="C11602" t="s">
        <v>901</v>
      </c>
      <c r="D11602" t="s">
        <v>882</v>
      </c>
      <c r="E11602">
        <v>2017</v>
      </c>
      <c r="F11602" s="2">
        <v>42964</v>
      </c>
      <c r="G11602">
        <v>1</v>
      </c>
      <c r="I11602" t="s">
        <v>855</v>
      </c>
      <c r="J11602" t="s">
        <v>872</v>
      </c>
      <c r="K11602">
        <v>2</v>
      </c>
      <c r="L11602">
        <v>45</v>
      </c>
      <c r="M11602" t="s">
        <v>925</v>
      </c>
      <c r="N11602" t="s">
        <v>993</v>
      </c>
      <c r="O11602">
        <v>6</v>
      </c>
      <c r="R11602">
        <v>420</v>
      </c>
    </row>
    <row r="11603" spans="1:18" x14ac:dyDescent="0.25">
      <c r="A11603" s="2">
        <v>42863</v>
      </c>
      <c r="B11603" t="s">
        <v>990</v>
      </c>
      <c r="C11603" t="s">
        <v>901</v>
      </c>
      <c r="D11603" t="s">
        <v>882</v>
      </c>
      <c r="E11603">
        <v>2017</v>
      </c>
      <c r="F11603" s="2">
        <v>42963</v>
      </c>
      <c r="G11603">
        <v>1</v>
      </c>
      <c r="I11603" t="s">
        <v>905</v>
      </c>
      <c r="J11603" t="s">
        <v>991</v>
      </c>
      <c r="K11603">
        <v>2</v>
      </c>
      <c r="L11603">
        <v>45</v>
      </c>
      <c r="M11603" t="s">
        <v>924</v>
      </c>
      <c r="N11603" t="s">
        <v>992</v>
      </c>
      <c r="O11603">
        <v>6</v>
      </c>
      <c r="R11603">
        <v>374</v>
      </c>
    </row>
    <row r="11604" spans="1:18" x14ac:dyDescent="0.25">
      <c r="A11604" s="2">
        <v>42863</v>
      </c>
      <c r="B11604" t="s">
        <v>990</v>
      </c>
      <c r="C11604" t="s">
        <v>901</v>
      </c>
      <c r="D11604" t="s">
        <v>882</v>
      </c>
      <c r="E11604">
        <v>2017</v>
      </c>
      <c r="F11604" s="2">
        <v>42968</v>
      </c>
      <c r="G11604">
        <v>2</v>
      </c>
      <c r="I11604" t="s">
        <v>855</v>
      </c>
      <c r="J11604" t="s">
        <v>994</v>
      </c>
      <c r="K11604">
        <v>2</v>
      </c>
      <c r="L11604">
        <v>45</v>
      </c>
      <c r="M11604" t="s">
        <v>924</v>
      </c>
      <c r="N11604" t="s">
        <v>992</v>
      </c>
      <c r="O11604">
        <v>6</v>
      </c>
      <c r="R11604">
        <v>483</v>
      </c>
    </row>
    <row r="11605" spans="1:18" x14ac:dyDescent="0.25">
      <c r="A11605" s="2">
        <v>42863</v>
      </c>
      <c r="B11605" t="s">
        <v>990</v>
      </c>
      <c r="C11605" t="s">
        <v>901</v>
      </c>
      <c r="D11605" t="s">
        <v>882</v>
      </c>
      <c r="E11605">
        <v>2017</v>
      </c>
      <c r="F11605" s="2">
        <v>42972</v>
      </c>
      <c r="G11605">
        <v>2</v>
      </c>
      <c r="I11605" t="s">
        <v>852</v>
      </c>
      <c r="J11605" t="s">
        <v>9</v>
      </c>
      <c r="K11605">
        <v>2</v>
      </c>
      <c r="L11605">
        <v>45</v>
      </c>
      <c r="M11605" t="s">
        <v>924</v>
      </c>
      <c r="N11605" t="s">
        <v>992</v>
      </c>
      <c r="O11605">
        <v>6</v>
      </c>
      <c r="R11605">
        <v>362</v>
      </c>
    </row>
    <row r="11606" spans="1:18" x14ac:dyDescent="0.25">
      <c r="A11606" s="2">
        <v>42863</v>
      </c>
      <c r="B11606" t="s">
        <v>990</v>
      </c>
      <c r="C11606" t="s">
        <v>901</v>
      </c>
      <c r="D11606" t="s">
        <v>882</v>
      </c>
      <c r="E11606">
        <v>2017</v>
      </c>
      <c r="F11606" s="2">
        <v>42960</v>
      </c>
      <c r="G11606">
        <v>2</v>
      </c>
      <c r="I11606" t="s">
        <v>855</v>
      </c>
      <c r="J11606" t="s">
        <v>994</v>
      </c>
      <c r="K11606">
        <v>2</v>
      </c>
      <c r="L11606">
        <v>45</v>
      </c>
      <c r="M11606" t="s">
        <v>925</v>
      </c>
      <c r="N11606" t="s">
        <v>993</v>
      </c>
      <c r="O11606">
        <v>6</v>
      </c>
      <c r="R11606">
        <v>617</v>
      </c>
    </row>
    <row r="11607" spans="1:18" x14ac:dyDescent="0.25">
      <c r="A11607" s="2">
        <v>42839</v>
      </c>
      <c r="B11607" t="s">
        <v>990</v>
      </c>
      <c r="C11607" t="s">
        <v>901</v>
      </c>
      <c r="D11607" t="s">
        <v>882</v>
      </c>
      <c r="E11607">
        <v>2017</v>
      </c>
      <c r="F11607" s="2">
        <v>42968</v>
      </c>
      <c r="G11607">
        <v>2</v>
      </c>
      <c r="I11607" t="s">
        <v>852</v>
      </c>
      <c r="J11607" t="s">
        <v>9</v>
      </c>
      <c r="K11607">
        <v>1</v>
      </c>
      <c r="L11607">
        <v>45</v>
      </c>
      <c r="M11607" t="s">
        <v>925</v>
      </c>
      <c r="N11607" t="s">
        <v>993</v>
      </c>
      <c r="O11607">
        <v>6</v>
      </c>
      <c r="R11607">
        <v>603</v>
      </c>
    </row>
    <row r="11608" spans="1:18" x14ac:dyDescent="0.25">
      <c r="A11608" s="2">
        <v>42839</v>
      </c>
      <c r="B11608" t="s">
        <v>990</v>
      </c>
      <c r="C11608" t="s">
        <v>901</v>
      </c>
      <c r="D11608" t="s">
        <v>882</v>
      </c>
      <c r="E11608">
        <v>2017</v>
      </c>
      <c r="F11608" s="2">
        <v>42956</v>
      </c>
      <c r="G11608">
        <v>2</v>
      </c>
      <c r="I11608" t="s">
        <v>905</v>
      </c>
      <c r="J11608" t="s">
        <v>991</v>
      </c>
      <c r="K11608">
        <v>1</v>
      </c>
      <c r="L11608">
        <v>45</v>
      </c>
      <c r="M11608" t="s">
        <v>924</v>
      </c>
      <c r="N11608" t="s">
        <v>992</v>
      </c>
      <c r="O11608">
        <v>6</v>
      </c>
      <c r="R11608">
        <v>414</v>
      </c>
    </row>
    <row r="11609" spans="1:18" x14ac:dyDescent="0.25">
      <c r="A11609" s="2">
        <v>42839</v>
      </c>
      <c r="B11609" t="s">
        <v>990</v>
      </c>
      <c r="C11609" t="s">
        <v>901</v>
      </c>
      <c r="D11609" t="s">
        <v>882</v>
      </c>
      <c r="E11609">
        <v>2017</v>
      </c>
      <c r="F11609" s="2">
        <v>42956</v>
      </c>
      <c r="G11609">
        <v>2</v>
      </c>
      <c r="I11609" t="s">
        <v>855</v>
      </c>
      <c r="J11609" t="s">
        <v>994</v>
      </c>
      <c r="K11609">
        <v>1</v>
      </c>
      <c r="L11609">
        <v>45</v>
      </c>
      <c r="M11609" t="s">
        <v>924</v>
      </c>
      <c r="N11609" t="s">
        <v>992</v>
      </c>
      <c r="O11609">
        <v>6</v>
      </c>
      <c r="R11609">
        <v>313</v>
      </c>
    </row>
    <row r="11610" spans="1:18" x14ac:dyDescent="0.25">
      <c r="A11610" s="2">
        <v>42863</v>
      </c>
      <c r="B11610" t="s">
        <v>990</v>
      </c>
      <c r="C11610" t="s">
        <v>901</v>
      </c>
      <c r="D11610" t="s">
        <v>882</v>
      </c>
      <c r="E11610">
        <v>2017</v>
      </c>
      <c r="F11610" s="2">
        <v>42968</v>
      </c>
      <c r="G11610">
        <v>3</v>
      </c>
      <c r="I11610" t="s">
        <v>855</v>
      </c>
      <c r="J11610" t="s">
        <v>929</v>
      </c>
      <c r="K11610">
        <v>2</v>
      </c>
      <c r="L11610">
        <v>45</v>
      </c>
      <c r="M11610" t="s">
        <v>924</v>
      </c>
      <c r="N11610" t="s">
        <v>992</v>
      </c>
      <c r="O11610">
        <v>6</v>
      </c>
      <c r="R11610">
        <v>261</v>
      </c>
    </row>
    <row r="11611" spans="1:18" x14ac:dyDescent="0.25">
      <c r="A11611" s="2">
        <v>42863</v>
      </c>
      <c r="B11611" t="s">
        <v>990</v>
      </c>
      <c r="C11611" t="s">
        <v>901</v>
      </c>
      <c r="D11611" t="s">
        <v>882</v>
      </c>
      <c r="E11611">
        <v>2017</v>
      </c>
      <c r="F11611" s="2">
        <v>42958</v>
      </c>
      <c r="G11611">
        <v>3</v>
      </c>
      <c r="I11611" t="s">
        <v>855</v>
      </c>
      <c r="J11611" t="s">
        <v>872</v>
      </c>
      <c r="K11611">
        <v>2</v>
      </c>
      <c r="L11611">
        <v>45</v>
      </c>
      <c r="M11611" t="s">
        <v>924</v>
      </c>
      <c r="N11611" t="s">
        <v>992</v>
      </c>
      <c r="O11611">
        <v>6</v>
      </c>
      <c r="R11611">
        <v>536</v>
      </c>
    </row>
    <row r="11612" spans="1:18" x14ac:dyDescent="0.25">
      <c r="A11612" s="2">
        <v>42863</v>
      </c>
      <c r="B11612" t="s">
        <v>990</v>
      </c>
      <c r="C11612" t="s">
        <v>901</v>
      </c>
      <c r="D11612" t="s">
        <v>882</v>
      </c>
      <c r="E11612">
        <v>2017</v>
      </c>
      <c r="F11612" s="2">
        <v>42972</v>
      </c>
      <c r="G11612">
        <v>3</v>
      </c>
      <c r="I11612" t="s">
        <v>855</v>
      </c>
      <c r="J11612" t="s">
        <v>929</v>
      </c>
      <c r="K11612">
        <v>2</v>
      </c>
      <c r="L11612">
        <v>45</v>
      </c>
      <c r="M11612" t="s">
        <v>925</v>
      </c>
      <c r="N11612" t="s">
        <v>993</v>
      </c>
      <c r="O11612">
        <v>6</v>
      </c>
      <c r="R11612">
        <v>505</v>
      </c>
    </row>
    <row r="11613" spans="1:18" x14ac:dyDescent="0.25">
      <c r="A11613" s="2">
        <v>42839</v>
      </c>
      <c r="B11613" t="s">
        <v>990</v>
      </c>
      <c r="C11613" t="s">
        <v>901</v>
      </c>
      <c r="D11613" t="s">
        <v>882</v>
      </c>
      <c r="E11613">
        <v>2017</v>
      </c>
      <c r="F11613" s="2">
        <v>42953</v>
      </c>
      <c r="G11613">
        <v>3</v>
      </c>
      <c r="I11613" t="s">
        <v>855</v>
      </c>
      <c r="J11613" t="s">
        <v>994</v>
      </c>
      <c r="K11613">
        <v>1</v>
      </c>
      <c r="L11613">
        <v>45</v>
      </c>
      <c r="M11613" t="s">
        <v>925</v>
      </c>
      <c r="N11613" t="s">
        <v>993</v>
      </c>
      <c r="O11613">
        <v>6</v>
      </c>
      <c r="R11613">
        <v>433</v>
      </c>
    </row>
    <row r="11614" spans="1:18" x14ac:dyDescent="0.25">
      <c r="A11614" s="2">
        <v>42839</v>
      </c>
      <c r="B11614" t="s">
        <v>990</v>
      </c>
      <c r="C11614" t="s">
        <v>901</v>
      </c>
      <c r="D11614" t="s">
        <v>882</v>
      </c>
      <c r="E11614">
        <v>2017</v>
      </c>
      <c r="F11614" s="2">
        <v>42953</v>
      </c>
      <c r="G11614">
        <v>3</v>
      </c>
      <c r="I11614" t="s">
        <v>905</v>
      </c>
      <c r="J11614" t="s">
        <v>991</v>
      </c>
      <c r="K11614">
        <v>1</v>
      </c>
      <c r="L11614">
        <v>45</v>
      </c>
      <c r="M11614" t="s">
        <v>925</v>
      </c>
      <c r="N11614" t="s">
        <v>993</v>
      </c>
      <c r="O11614">
        <v>6</v>
      </c>
      <c r="R11614">
        <v>656</v>
      </c>
    </row>
    <row r="11615" spans="1:18" x14ac:dyDescent="0.25">
      <c r="A11615" s="2">
        <v>42839</v>
      </c>
      <c r="B11615" t="s">
        <v>990</v>
      </c>
      <c r="C11615" t="s">
        <v>901</v>
      </c>
      <c r="D11615" t="s">
        <v>882</v>
      </c>
      <c r="E11615">
        <v>2017</v>
      </c>
      <c r="F11615" s="2">
        <v>42968</v>
      </c>
      <c r="G11615">
        <v>3</v>
      </c>
      <c r="I11615" t="s">
        <v>852</v>
      </c>
      <c r="J11615" t="s">
        <v>9</v>
      </c>
      <c r="K11615">
        <v>1</v>
      </c>
      <c r="L11615">
        <v>45</v>
      </c>
      <c r="M11615" t="s">
        <v>924</v>
      </c>
      <c r="N11615" t="s">
        <v>992</v>
      </c>
      <c r="O11615">
        <v>6</v>
      </c>
      <c r="R11615">
        <v>244</v>
      </c>
    </row>
    <row r="11616" spans="1:18" x14ac:dyDescent="0.25">
      <c r="A11616" s="2">
        <v>42839</v>
      </c>
      <c r="B11616" t="s">
        <v>990</v>
      </c>
      <c r="C11616" t="s">
        <v>901</v>
      </c>
      <c r="D11616" t="s">
        <v>882</v>
      </c>
      <c r="E11616">
        <v>2017</v>
      </c>
      <c r="F11616" s="2">
        <v>42941</v>
      </c>
      <c r="G11616">
        <v>4</v>
      </c>
      <c r="I11616" t="s">
        <v>855</v>
      </c>
      <c r="J11616" t="s">
        <v>872</v>
      </c>
      <c r="K11616">
        <v>1</v>
      </c>
      <c r="L11616">
        <v>45</v>
      </c>
      <c r="M11616" t="s">
        <v>924</v>
      </c>
      <c r="N11616" t="s">
        <v>992</v>
      </c>
      <c r="O11616">
        <v>6</v>
      </c>
      <c r="R11616">
        <v>447</v>
      </c>
    </row>
    <row r="11617" spans="1:18" x14ac:dyDescent="0.25">
      <c r="A11617" s="2">
        <v>42839</v>
      </c>
      <c r="B11617" t="s">
        <v>990</v>
      </c>
      <c r="C11617" t="s">
        <v>901</v>
      </c>
      <c r="D11617" t="s">
        <v>882</v>
      </c>
      <c r="E11617">
        <v>2017</v>
      </c>
      <c r="F11617" s="2">
        <v>42953</v>
      </c>
      <c r="G11617">
        <v>4</v>
      </c>
      <c r="I11617" t="s">
        <v>855</v>
      </c>
      <c r="J11617" t="s">
        <v>929</v>
      </c>
      <c r="K11617">
        <v>1</v>
      </c>
      <c r="L11617">
        <v>45</v>
      </c>
      <c r="M11617" t="s">
        <v>924</v>
      </c>
      <c r="N11617" t="s">
        <v>992</v>
      </c>
      <c r="O11617">
        <v>6</v>
      </c>
      <c r="R11617">
        <v>286</v>
      </c>
    </row>
    <row r="11618" spans="1:18" x14ac:dyDescent="0.25">
      <c r="A11618" s="2">
        <v>42839</v>
      </c>
      <c r="B11618" t="s">
        <v>990</v>
      </c>
      <c r="C11618" t="s">
        <v>901</v>
      </c>
      <c r="D11618" t="s">
        <v>882</v>
      </c>
      <c r="E11618">
        <v>2017</v>
      </c>
      <c r="F11618" s="2">
        <v>42941</v>
      </c>
      <c r="G11618">
        <v>4</v>
      </c>
      <c r="I11618" t="s">
        <v>855</v>
      </c>
      <c r="J11618" t="s">
        <v>872</v>
      </c>
      <c r="K11618">
        <v>1</v>
      </c>
      <c r="L11618">
        <v>45</v>
      </c>
      <c r="M11618" t="s">
        <v>925</v>
      </c>
      <c r="N11618" t="s">
        <v>993</v>
      </c>
      <c r="O11618">
        <v>6</v>
      </c>
      <c r="R11618">
        <v>400</v>
      </c>
    </row>
    <row r="11619" spans="1:18" x14ac:dyDescent="0.25">
      <c r="A11619" s="2">
        <v>42863</v>
      </c>
      <c r="B11619" t="s">
        <v>990</v>
      </c>
      <c r="C11619" t="s">
        <v>901</v>
      </c>
      <c r="D11619" t="s">
        <v>882</v>
      </c>
      <c r="E11619">
        <v>2017</v>
      </c>
      <c r="F11619" s="2">
        <v>42953</v>
      </c>
      <c r="G11619">
        <v>4</v>
      </c>
      <c r="I11619" t="s">
        <v>852</v>
      </c>
      <c r="J11619" t="s">
        <v>954</v>
      </c>
      <c r="K11619">
        <v>2</v>
      </c>
      <c r="L11619">
        <v>45</v>
      </c>
      <c r="M11619" t="s">
        <v>924</v>
      </c>
      <c r="N11619" t="s">
        <v>992</v>
      </c>
      <c r="O11619">
        <v>6</v>
      </c>
      <c r="R11619">
        <v>735</v>
      </c>
    </row>
    <row r="11620" spans="1:18" x14ac:dyDescent="0.25">
      <c r="A11620" s="2">
        <v>42863</v>
      </c>
      <c r="B11620" t="s">
        <v>990</v>
      </c>
      <c r="C11620" t="s">
        <v>901</v>
      </c>
      <c r="D11620" t="s">
        <v>882</v>
      </c>
      <c r="E11620">
        <v>2017</v>
      </c>
      <c r="F11620" s="2">
        <v>42977</v>
      </c>
      <c r="G11620">
        <v>4</v>
      </c>
      <c r="I11620" t="s">
        <v>852</v>
      </c>
      <c r="J11620" t="s">
        <v>9</v>
      </c>
      <c r="K11620">
        <v>2</v>
      </c>
      <c r="L11620">
        <v>45</v>
      </c>
      <c r="M11620" t="s">
        <v>925</v>
      </c>
      <c r="N11620" t="s">
        <v>993</v>
      </c>
      <c r="O11620">
        <v>6</v>
      </c>
      <c r="R11620">
        <v>462</v>
      </c>
    </row>
    <row r="11621" spans="1:18" x14ac:dyDescent="0.25">
      <c r="A11621" s="2">
        <v>42863</v>
      </c>
      <c r="B11621" t="s">
        <v>990</v>
      </c>
      <c r="C11621" t="s">
        <v>901</v>
      </c>
      <c r="D11621" t="s">
        <v>882</v>
      </c>
      <c r="E11621">
        <v>2017</v>
      </c>
      <c r="F11621" s="2">
        <v>42960</v>
      </c>
      <c r="G11621">
        <v>4</v>
      </c>
      <c r="I11621" t="s">
        <v>905</v>
      </c>
      <c r="J11621" t="s">
        <v>991</v>
      </c>
      <c r="K11621">
        <v>2</v>
      </c>
      <c r="L11621">
        <v>45</v>
      </c>
      <c r="M11621" t="s">
        <v>925</v>
      </c>
      <c r="N11621" t="s">
        <v>993</v>
      </c>
      <c r="O11621">
        <v>6</v>
      </c>
      <c r="R11621">
        <v>334</v>
      </c>
    </row>
    <row r="11622" spans="1:18" x14ac:dyDescent="0.25">
      <c r="A11622" s="2">
        <v>42839</v>
      </c>
      <c r="B11622" t="s">
        <v>990</v>
      </c>
      <c r="C11622" t="s">
        <v>901</v>
      </c>
      <c r="D11622" t="s">
        <v>882</v>
      </c>
      <c r="E11622">
        <v>2017</v>
      </c>
      <c r="F11622" s="2">
        <v>42937</v>
      </c>
      <c r="G11622">
        <v>1</v>
      </c>
      <c r="I11622" t="s">
        <v>855</v>
      </c>
      <c r="J11622" t="s">
        <v>872</v>
      </c>
      <c r="K11622">
        <v>1</v>
      </c>
      <c r="L11622">
        <v>45</v>
      </c>
      <c r="M11622" t="s">
        <v>924</v>
      </c>
      <c r="N11622" t="s">
        <v>992</v>
      </c>
      <c r="O11622">
        <v>6</v>
      </c>
      <c r="R11622">
        <v>484</v>
      </c>
    </row>
    <row r="11623" spans="1:18" x14ac:dyDescent="0.25">
      <c r="A11623" s="2">
        <v>42839</v>
      </c>
      <c r="B11623" t="s">
        <v>990</v>
      </c>
      <c r="C11623" t="s">
        <v>901</v>
      </c>
      <c r="D11623" t="s">
        <v>882</v>
      </c>
      <c r="E11623">
        <v>2017</v>
      </c>
      <c r="F11623" s="2">
        <v>42946</v>
      </c>
      <c r="G11623">
        <v>1</v>
      </c>
      <c r="I11623" t="s">
        <v>905</v>
      </c>
      <c r="J11623" t="s">
        <v>991</v>
      </c>
      <c r="K11623">
        <v>1</v>
      </c>
      <c r="L11623">
        <v>45</v>
      </c>
      <c r="M11623" t="s">
        <v>925</v>
      </c>
      <c r="N11623" t="s">
        <v>993</v>
      </c>
      <c r="O11623">
        <v>6</v>
      </c>
      <c r="R11623">
        <v>359</v>
      </c>
    </row>
    <row r="11624" spans="1:18" x14ac:dyDescent="0.25">
      <c r="A11624" s="2">
        <v>42839</v>
      </c>
      <c r="B11624" t="s">
        <v>990</v>
      </c>
      <c r="C11624" t="s">
        <v>901</v>
      </c>
      <c r="D11624" t="s">
        <v>882</v>
      </c>
      <c r="E11624">
        <v>2017</v>
      </c>
      <c r="F11624" s="2">
        <v>42938</v>
      </c>
      <c r="G11624">
        <v>1</v>
      </c>
      <c r="I11624" t="s">
        <v>855</v>
      </c>
      <c r="J11624" t="s">
        <v>872</v>
      </c>
      <c r="K11624">
        <v>1</v>
      </c>
      <c r="L11624">
        <v>45</v>
      </c>
      <c r="M11624" t="s">
        <v>925</v>
      </c>
      <c r="N11624" t="s">
        <v>993</v>
      </c>
      <c r="O11624">
        <v>6</v>
      </c>
      <c r="R11624">
        <v>493</v>
      </c>
    </row>
    <row r="11625" spans="1:18" x14ac:dyDescent="0.25">
      <c r="A11625" s="2">
        <v>42863</v>
      </c>
      <c r="B11625" t="s">
        <v>990</v>
      </c>
      <c r="C11625" t="s">
        <v>901</v>
      </c>
      <c r="D11625" t="s">
        <v>882</v>
      </c>
      <c r="E11625">
        <v>2017</v>
      </c>
      <c r="F11625" s="2">
        <v>42969</v>
      </c>
      <c r="G11625">
        <v>1</v>
      </c>
      <c r="I11625" t="s">
        <v>855</v>
      </c>
      <c r="J11625" t="s">
        <v>929</v>
      </c>
      <c r="K11625">
        <v>2</v>
      </c>
      <c r="L11625">
        <v>45</v>
      </c>
      <c r="M11625" t="s">
        <v>924</v>
      </c>
      <c r="N11625" t="s">
        <v>992</v>
      </c>
      <c r="O11625">
        <v>6</v>
      </c>
      <c r="R11625">
        <v>723</v>
      </c>
    </row>
    <row r="11626" spans="1:18" x14ac:dyDescent="0.25">
      <c r="A11626" s="2">
        <v>42863</v>
      </c>
      <c r="B11626" t="s">
        <v>990</v>
      </c>
      <c r="C11626" t="s">
        <v>901</v>
      </c>
      <c r="D11626" t="s">
        <v>882</v>
      </c>
      <c r="E11626">
        <v>2017</v>
      </c>
      <c r="F11626" s="2">
        <v>42974</v>
      </c>
      <c r="G11626">
        <v>1</v>
      </c>
      <c r="I11626" t="s">
        <v>852</v>
      </c>
      <c r="J11626" t="s">
        <v>9</v>
      </c>
      <c r="K11626">
        <v>2</v>
      </c>
      <c r="L11626">
        <v>45</v>
      </c>
      <c r="M11626" t="s">
        <v>925</v>
      </c>
      <c r="N11626" t="s">
        <v>993</v>
      </c>
      <c r="O11626">
        <v>6</v>
      </c>
      <c r="R11626">
        <v>550</v>
      </c>
    </row>
    <row r="11627" spans="1:18" x14ac:dyDescent="0.25">
      <c r="A11627" s="2">
        <v>42863</v>
      </c>
      <c r="B11627" t="s">
        <v>990</v>
      </c>
      <c r="C11627" t="s">
        <v>901</v>
      </c>
      <c r="D11627" t="s">
        <v>882</v>
      </c>
      <c r="E11627">
        <v>2017</v>
      </c>
      <c r="F11627" s="2">
        <v>42963</v>
      </c>
      <c r="G11627">
        <v>1</v>
      </c>
      <c r="I11627" t="s">
        <v>905</v>
      </c>
      <c r="J11627" t="s">
        <v>991</v>
      </c>
      <c r="K11627">
        <v>2</v>
      </c>
      <c r="L11627">
        <v>45</v>
      </c>
      <c r="M11627" t="s">
        <v>925</v>
      </c>
      <c r="N11627" t="s">
        <v>993</v>
      </c>
      <c r="O11627">
        <v>6</v>
      </c>
      <c r="R11627">
        <v>265</v>
      </c>
    </row>
    <row r="11628" spans="1:18" x14ac:dyDescent="0.25">
      <c r="A11628" s="2">
        <v>42863</v>
      </c>
      <c r="B11628" t="s">
        <v>990</v>
      </c>
      <c r="C11628" t="s">
        <v>901</v>
      </c>
      <c r="D11628" t="s">
        <v>882</v>
      </c>
      <c r="E11628">
        <v>2017</v>
      </c>
      <c r="F11628" s="2">
        <v>42961</v>
      </c>
      <c r="G11628">
        <v>2</v>
      </c>
      <c r="I11628" t="s">
        <v>855</v>
      </c>
      <c r="J11628" t="s">
        <v>872</v>
      </c>
      <c r="K11628">
        <v>2</v>
      </c>
      <c r="L11628">
        <v>45</v>
      </c>
      <c r="M11628" t="s">
        <v>924</v>
      </c>
      <c r="N11628" t="s">
        <v>992</v>
      </c>
      <c r="O11628">
        <v>6</v>
      </c>
      <c r="R11628">
        <v>457</v>
      </c>
    </row>
    <row r="11629" spans="1:18" x14ac:dyDescent="0.25">
      <c r="A11629" s="2">
        <v>42863</v>
      </c>
      <c r="B11629" t="s">
        <v>990</v>
      </c>
      <c r="C11629" t="s">
        <v>901</v>
      </c>
      <c r="D11629" t="s">
        <v>882</v>
      </c>
      <c r="E11629">
        <v>2017</v>
      </c>
      <c r="F11629" s="2">
        <v>42971</v>
      </c>
      <c r="G11629">
        <v>2</v>
      </c>
      <c r="I11629" t="s">
        <v>855</v>
      </c>
      <c r="J11629" t="s">
        <v>929</v>
      </c>
      <c r="K11629">
        <v>2</v>
      </c>
      <c r="L11629">
        <v>45</v>
      </c>
      <c r="M11629" t="s">
        <v>925</v>
      </c>
      <c r="N11629" t="s">
        <v>993</v>
      </c>
      <c r="O11629">
        <v>6</v>
      </c>
      <c r="R11629">
        <v>391</v>
      </c>
    </row>
    <row r="11630" spans="1:18" x14ac:dyDescent="0.25">
      <c r="A11630" s="2">
        <v>42863</v>
      </c>
      <c r="B11630" t="s">
        <v>990</v>
      </c>
      <c r="C11630" t="s">
        <v>901</v>
      </c>
      <c r="D11630" t="s">
        <v>882</v>
      </c>
      <c r="E11630">
        <v>2017</v>
      </c>
      <c r="F11630" s="2">
        <v>42955</v>
      </c>
      <c r="G11630">
        <v>2</v>
      </c>
      <c r="I11630" t="s">
        <v>852</v>
      </c>
      <c r="J11630" t="s">
        <v>954</v>
      </c>
      <c r="K11630">
        <v>2</v>
      </c>
      <c r="L11630">
        <v>45</v>
      </c>
      <c r="M11630" t="s">
        <v>924</v>
      </c>
      <c r="N11630" t="s">
        <v>992</v>
      </c>
      <c r="O11630">
        <v>6</v>
      </c>
      <c r="R11630">
        <v>428</v>
      </c>
    </row>
    <row r="11631" spans="1:18" x14ac:dyDescent="0.25">
      <c r="A11631" s="2">
        <v>42839</v>
      </c>
      <c r="B11631" t="s">
        <v>990</v>
      </c>
      <c r="C11631" t="s">
        <v>901</v>
      </c>
      <c r="D11631" t="s">
        <v>882</v>
      </c>
      <c r="E11631">
        <v>2017</v>
      </c>
      <c r="F11631" s="2">
        <v>42962</v>
      </c>
      <c r="G11631">
        <v>2</v>
      </c>
      <c r="I11631" t="s">
        <v>855</v>
      </c>
      <c r="J11631" t="s">
        <v>929</v>
      </c>
      <c r="K11631">
        <v>1</v>
      </c>
      <c r="L11631">
        <v>45</v>
      </c>
      <c r="M11631" t="s">
        <v>924</v>
      </c>
      <c r="N11631" t="s">
        <v>992</v>
      </c>
      <c r="O11631">
        <v>6</v>
      </c>
      <c r="R11631">
        <v>459</v>
      </c>
    </row>
    <row r="11632" spans="1:18" x14ac:dyDescent="0.25">
      <c r="A11632" s="2">
        <v>42839</v>
      </c>
      <c r="B11632" t="s">
        <v>990</v>
      </c>
      <c r="C11632" t="s">
        <v>901</v>
      </c>
      <c r="D11632" t="s">
        <v>882</v>
      </c>
      <c r="E11632">
        <v>2017</v>
      </c>
      <c r="F11632" s="2">
        <v>42946</v>
      </c>
      <c r="G11632">
        <v>2</v>
      </c>
      <c r="I11632" t="s">
        <v>855</v>
      </c>
      <c r="J11632" t="s">
        <v>994</v>
      </c>
      <c r="K11632">
        <v>1</v>
      </c>
      <c r="L11632">
        <v>45</v>
      </c>
      <c r="M11632" t="s">
        <v>925</v>
      </c>
      <c r="N11632" t="s">
        <v>993</v>
      </c>
      <c r="O11632">
        <v>6</v>
      </c>
      <c r="R11632">
        <v>534</v>
      </c>
    </row>
    <row r="11633" spans="1:18" x14ac:dyDescent="0.25">
      <c r="A11633" s="2">
        <v>42839</v>
      </c>
      <c r="B11633" t="s">
        <v>990</v>
      </c>
      <c r="C11633" t="s">
        <v>901</v>
      </c>
      <c r="D11633" t="s">
        <v>882</v>
      </c>
      <c r="E11633">
        <v>2017</v>
      </c>
      <c r="F11633" s="2">
        <v>42938</v>
      </c>
      <c r="G11633">
        <v>2</v>
      </c>
      <c r="I11633" t="s">
        <v>852</v>
      </c>
      <c r="J11633" t="s">
        <v>954</v>
      </c>
      <c r="K11633">
        <v>1</v>
      </c>
      <c r="L11633">
        <v>45</v>
      </c>
      <c r="M11633" t="s">
        <v>924</v>
      </c>
      <c r="N11633" t="s">
        <v>992</v>
      </c>
      <c r="O11633">
        <v>6</v>
      </c>
      <c r="R11633">
        <v>697</v>
      </c>
    </row>
    <row r="11634" spans="1:18" x14ac:dyDescent="0.25">
      <c r="A11634" s="2">
        <v>42863</v>
      </c>
      <c r="B11634" t="s">
        <v>990</v>
      </c>
      <c r="C11634" t="s">
        <v>901</v>
      </c>
      <c r="D11634" t="s">
        <v>882</v>
      </c>
      <c r="E11634">
        <v>2017</v>
      </c>
      <c r="F11634" s="2">
        <v>42977</v>
      </c>
      <c r="G11634">
        <v>3</v>
      </c>
      <c r="I11634" t="s">
        <v>852</v>
      </c>
      <c r="J11634" t="s">
        <v>9</v>
      </c>
      <c r="K11634">
        <v>2</v>
      </c>
      <c r="L11634">
        <v>45</v>
      </c>
      <c r="M11634" t="s">
        <v>924</v>
      </c>
      <c r="N11634" t="s">
        <v>992</v>
      </c>
      <c r="O11634">
        <v>6</v>
      </c>
      <c r="R11634">
        <v>419</v>
      </c>
    </row>
    <row r="11635" spans="1:18" x14ac:dyDescent="0.25">
      <c r="A11635" s="2">
        <v>42863</v>
      </c>
      <c r="B11635" t="s">
        <v>990</v>
      </c>
      <c r="C11635" t="s">
        <v>901</v>
      </c>
      <c r="D11635" t="s">
        <v>882</v>
      </c>
      <c r="E11635">
        <v>2017</v>
      </c>
      <c r="F11635" s="2">
        <v>42953</v>
      </c>
      <c r="G11635">
        <v>3</v>
      </c>
      <c r="I11635" t="s">
        <v>852</v>
      </c>
      <c r="J11635" t="s">
        <v>954</v>
      </c>
      <c r="K11635">
        <v>2</v>
      </c>
      <c r="L11635">
        <v>45</v>
      </c>
      <c r="M11635" t="s">
        <v>925</v>
      </c>
      <c r="N11635" t="s">
        <v>993</v>
      </c>
      <c r="O11635">
        <v>6</v>
      </c>
      <c r="R11635">
        <v>318</v>
      </c>
    </row>
    <row r="11636" spans="1:18" x14ac:dyDescent="0.25">
      <c r="A11636" s="2">
        <v>42863</v>
      </c>
      <c r="B11636" t="s">
        <v>990</v>
      </c>
      <c r="C11636" t="s">
        <v>901</v>
      </c>
      <c r="D11636" t="s">
        <v>882</v>
      </c>
      <c r="E11636">
        <v>2017</v>
      </c>
      <c r="F11636" s="2">
        <v>42955</v>
      </c>
      <c r="G11636">
        <v>3</v>
      </c>
      <c r="I11636" t="s">
        <v>855</v>
      </c>
      <c r="J11636" t="s">
        <v>872</v>
      </c>
      <c r="K11636">
        <v>2</v>
      </c>
      <c r="L11636">
        <v>45</v>
      </c>
      <c r="M11636" t="s">
        <v>925</v>
      </c>
      <c r="N11636" t="s">
        <v>993</v>
      </c>
      <c r="O11636">
        <v>6</v>
      </c>
      <c r="R11636">
        <v>426</v>
      </c>
    </row>
    <row r="11637" spans="1:18" x14ac:dyDescent="0.25">
      <c r="A11637" s="2">
        <v>42839</v>
      </c>
      <c r="B11637" t="s">
        <v>990</v>
      </c>
      <c r="C11637" t="s">
        <v>901</v>
      </c>
      <c r="D11637" t="s">
        <v>882</v>
      </c>
      <c r="E11637">
        <v>2017</v>
      </c>
      <c r="F11637" s="2">
        <v>42940</v>
      </c>
      <c r="G11637">
        <v>3</v>
      </c>
      <c r="I11637" t="s">
        <v>852</v>
      </c>
      <c r="J11637" t="s">
        <v>954</v>
      </c>
      <c r="K11637">
        <v>1</v>
      </c>
      <c r="L11637">
        <v>45</v>
      </c>
      <c r="M11637" t="s">
        <v>925</v>
      </c>
      <c r="N11637" t="s">
        <v>993</v>
      </c>
      <c r="O11637">
        <v>6</v>
      </c>
      <c r="R11637">
        <v>391</v>
      </c>
    </row>
    <row r="11638" spans="1:18" x14ac:dyDescent="0.25">
      <c r="A11638" s="2">
        <v>42839</v>
      </c>
      <c r="B11638" t="s">
        <v>990</v>
      </c>
      <c r="C11638" t="s">
        <v>901</v>
      </c>
      <c r="D11638" t="s">
        <v>882</v>
      </c>
      <c r="E11638">
        <v>2017</v>
      </c>
      <c r="F11638" s="2">
        <v>42946</v>
      </c>
      <c r="G11638">
        <v>3</v>
      </c>
      <c r="I11638" t="s">
        <v>905</v>
      </c>
      <c r="J11638" t="s">
        <v>991</v>
      </c>
      <c r="K11638">
        <v>1</v>
      </c>
      <c r="L11638">
        <v>45</v>
      </c>
      <c r="M11638" t="s">
        <v>924</v>
      </c>
      <c r="N11638" t="s">
        <v>992</v>
      </c>
      <c r="O11638">
        <v>6</v>
      </c>
      <c r="R11638">
        <v>533</v>
      </c>
    </row>
    <row r="11639" spans="1:18" x14ac:dyDescent="0.25">
      <c r="A11639" s="2">
        <v>42839</v>
      </c>
      <c r="B11639" t="s">
        <v>990</v>
      </c>
      <c r="C11639" t="s">
        <v>901</v>
      </c>
      <c r="D11639" t="s">
        <v>882</v>
      </c>
      <c r="E11639">
        <v>2017</v>
      </c>
      <c r="F11639" s="2">
        <v>42962</v>
      </c>
      <c r="G11639">
        <v>3</v>
      </c>
      <c r="I11639" t="s">
        <v>852</v>
      </c>
      <c r="J11639" t="s">
        <v>9</v>
      </c>
      <c r="K11639">
        <v>1</v>
      </c>
      <c r="L11639">
        <v>45</v>
      </c>
      <c r="M11639" t="s">
        <v>925</v>
      </c>
      <c r="N11639" t="s">
        <v>993</v>
      </c>
      <c r="O11639">
        <v>6</v>
      </c>
      <c r="R11639">
        <v>445</v>
      </c>
    </row>
    <row r="11640" spans="1:18" x14ac:dyDescent="0.25">
      <c r="A11640" s="2">
        <v>42839</v>
      </c>
      <c r="B11640" t="s">
        <v>990</v>
      </c>
      <c r="C11640" t="s">
        <v>901</v>
      </c>
      <c r="D11640" t="s">
        <v>882</v>
      </c>
      <c r="E11640">
        <v>2017</v>
      </c>
      <c r="F11640" s="2">
        <v>42950</v>
      </c>
      <c r="G11640">
        <v>4</v>
      </c>
      <c r="I11640" t="s">
        <v>855</v>
      </c>
      <c r="J11640" t="s">
        <v>929</v>
      </c>
      <c r="K11640">
        <v>1</v>
      </c>
      <c r="L11640">
        <v>45</v>
      </c>
      <c r="M11640" t="s">
        <v>925</v>
      </c>
      <c r="N11640" t="s">
        <v>993</v>
      </c>
      <c r="O11640">
        <v>6</v>
      </c>
      <c r="R11640">
        <v>627</v>
      </c>
    </row>
    <row r="11641" spans="1:18" x14ac:dyDescent="0.25">
      <c r="A11641" s="2">
        <v>42839</v>
      </c>
      <c r="B11641" t="s">
        <v>990</v>
      </c>
      <c r="C11641" t="s">
        <v>901</v>
      </c>
      <c r="D11641" t="s">
        <v>882</v>
      </c>
      <c r="E11641">
        <v>2017</v>
      </c>
      <c r="F11641" s="2">
        <v>42957</v>
      </c>
      <c r="G11641">
        <v>4</v>
      </c>
      <c r="I11641" t="s">
        <v>852</v>
      </c>
      <c r="J11641" t="s">
        <v>9</v>
      </c>
      <c r="K11641">
        <v>1</v>
      </c>
      <c r="L11641">
        <v>45</v>
      </c>
      <c r="M11641" t="s">
        <v>924</v>
      </c>
      <c r="N11641" t="s">
        <v>992</v>
      </c>
      <c r="O11641">
        <v>6</v>
      </c>
      <c r="R11641">
        <v>412</v>
      </c>
    </row>
    <row r="11642" spans="1:18" x14ac:dyDescent="0.25">
      <c r="A11642" s="2">
        <v>42839</v>
      </c>
      <c r="B11642" t="s">
        <v>990</v>
      </c>
      <c r="C11642" t="s">
        <v>901</v>
      </c>
      <c r="D11642" t="s">
        <v>882</v>
      </c>
      <c r="E11642">
        <v>2017</v>
      </c>
      <c r="F11642" s="2">
        <v>42941</v>
      </c>
      <c r="G11642">
        <v>4</v>
      </c>
      <c r="I11642" t="s">
        <v>855</v>
      </c>
      <c r="J11642" t="s">
        <v>994</v>
      </c>
      <c r="K11642">
        <v>1</v>
      </c>
      <c r="L11642">
        <v>45</v>
      </c>
      <c r="M11642" t="s">
        <v>924</v>
      </c>
      <c r="N11642" t="s">
        <v>992</v>
      </c>
      <c r="O11642">
        <v>6</v>
      </c>
      <c r="R11642">
        <v>488</v>
      </c>
    </row>
    <row r="11643" spans="1:18" x14ac:dyDescent="0.25">
      <c r="A11643" s="2">
        <v>42863</v>
      </c>
      <c r="B11643" t="s">
        <v>990</v>
      </c>
      <c r="C11643" t="s">
        <v>901</v>
      </c>
      <c r="D11643" t="s">
        <v>882</v>
      </c>
      <c r="E11643">
        <v>2017</v>
      </c>
      <c r="F11643" s="2">
        <v>42961</v>
      </c>
      <c r="G11643">
        <v>4</v>
      </c>
      <c r="I11643" t="s">
        <v>855</v>
      </c>
      <c r="J11643" t="s">
        <v>994</v>
      </c>
      <c r="K11643">
        <v>2</v>
      </c>
      <c r="L11643">
        <v>45</v>
      </c>
      <c r="M11643" t="s">
        <v>925</v>
      </c>
      <c r="N11643" t="s">
        <v>993</v>
      </c>
      <c r="O11643">
        <v>6</v>
      </c>
      <c r="R11643">
        <v>490</v>
      </c>
    </row>
    <row r="11644" spans="1:18" x14ac:dyDescent="0.25">
      <c r="A11644" s="2">
        <v>42863</v>
      </c>
      <c r="B11644" t="s">
        <v>990</v>
      </c>
      <c r="C11644" t="s">
        <v>901</v>
      </c>
      <c r="D11644" t="s">
        <v>882</v>
      </c>
      <c r="E11644">
        <v>2017</v>
      </c>
      <c r="F11644" s="2">
        <v>42960</v>
      </c>
      <c r="G11644">
        <v>4</v>
      </c>
      <c r="I11644" t="s">
        <v>905</v>
      </c>
      <c r="J11644" t="s">
        <v>991</v>
      </c>
      <c r="K11644">
        <v>2</v>
      </c>
      <c r="L11644">
        <v>45</v>
      </c>
      <c r="M11644" t="s">
        <v>924</v>
      </c>
      <c r="N11644" t="s">
        <v>992</v>
      </c>
      <c r="O11644">
        <v>6</v>
      </c>
      <c r="R11644">
        <v>479</v>
      </c>
    </row>
    <row r="11645" spans="1:18" x14ac:dyDescent="0.25">
      <c r="A11645" s="2">
        <v>42863</v>
      </c>
      <c r="B11645" t="s">
        <v>990</v>
      </c>
      <c r="C11645" t="s">
        <v>901</v>
      </c>
      <c r="D11645" t="s">
        <v>882</v>
      </c>
      <c r="E11645">
        <v>2017</v>
      </c>
      <c r="F11645" s="2">
        <v>42967</v>
      </c>
      <c r="G11645">
        <v>4</v>
      </c>
      <c r="I11645" t="s">
        <v>855</v>
      </c>
      <c r="J11645" t="s">
        <v>994</v>
      </c>
      <c r="K11645">
        <v>2</v>
      </c>
      <c r="L11645">
        <v>45</v>
      </c>
      <c r="M11645" t="s">
        <v>924</v>
      </c>
      <c r="N11645" t="s">
        <v>992</v>
      </c>
      <c r="O11645">
        <v>6</v>
      </c>
      <c r="R11645">
        <v>452</v>
      </c>
    </row>
    <row r="11646" spans="1:18" x14ac:dyDescent="0.25">
      <c r="A11646" s="2">
        <v>42839</v>
      </c>
      <c r="B11646" t="s">
        <v>990</v>
      </c>
      <c r="C11646" t="s">
        <v>901</v>
      </c>
      <c r="D11646" t="s">
        <v>882</v>
      </c>
      <c r="E11646">
        <v>2017</v>
      </c>
      <c r="F11646" s="2">
        <v>42964</v>
      </c>
      <c r="G11646">
        <v>1</v>
      </c>
      <c r="I11646" t="s">
        <v>852</v>
      </c>
      <c r="J11646" t="s">
        <v>9</v>
      </c>
      <c r="K11646">
        <v>1</v>
      </c>
      <c r="L11646">
        <v>45</v>
      </c>
      <c r="M11646" t="s">
        <v>924</v>
      </c>
      <c r="N11646" t="s">
        <v>992</v>
      </c>
      <c r="O11646">
        <v>6</v>
      </c>
      <c r="R11646">
        <v>341</v>
      </c>
    </row>
    <row r="11647" spans="1:18" x14ac:dyDescent="0.25">
      <c r="A11647" s="2">
        <v>42839</v>
      </c>
      <c r="B11647" t="s">
        <v>990</v>
      </c>
      <c r="C11647" t="s">
        <v>901</v>
      </c>
      <c r="D11647" t="s">
        <v>882</v>
      </c>
      <c r="E11647">
        <v>2017</v>
      </c>
      <c r="F11647" s="2">
        <v>42953</v>
      </c>
      <c r="G11647">
        <v>1</v>
      </c>
      <c r="I11647" t="s">
        <v>855</v>
      </c>
      <c r="J11647" t="s">
        <v>994</v>
      </c>
      <c r="K11647">
        <v>1</v>
      </c>
      <c r="L11647">
        <v>45</v>
      </c>
      <c r="M11647" t="s">
        <v>924</v>
      </c>
      <c r="N11647" t="s">
        <v>992</v>
      </c>
      <c r="O11647">
        <v>6</v>
      </c>
      <c r="R11647">
        <v>429</v>
      </c>
    </row>
    <row r="11648" spans="1:18" x14ac:dyDescent="0.25">
      <c r="A11648" s="2">
        <v>42839</v>
      </c>
      <c r="B11648" t="s">
        <v>990</v>
      </c>
      <c r="C11648" t="s">
        <v>901</v>
      </c>
      <c r="D11648" t="s">
        <v>882</v>
      </c>
      <c r="E11648">
        <v>2017</v>
      </c>
      <c r="F11648" s="2">
        <v>42956</v>
      </c>
      <c r="G11648">
        <v>1</v>
      </c>
      <c r="I11648" t="s">
        <v>855</v>
      </c>
      <c r="J11648" t="s">
        <v>994</v>
      </c>
      <c r="K11648">
        <v>1</v>
      </c>
      <c r="L11648">
        <v>45</v>
      </c>
      <c r="M11648" t="s">
        <v>925</v>
      </c>
      <c r="N11648" t="s">
        <v>993</v>
      </c>
      <c r="O11648">
        <v>6</v>
      </c>
      <c r="R11648">
        <v>544</v>
      </c>
    </row>
    <row r="11649" spans="1:18" x14ac:dyDescent="0.25">
      <c r="A11649" s="2">
        <v>42863</v>
      </c>
      <c r="B11649" t="s">
        <v>990</v>
      </c>
      <c r="C11649" t="s">
        <v>901</v>
      </c>
      <c r="D11649" t="s">
        <v>882</v>
      </c>
      <c r="E11649">
        <v>2017</v>
      </c>
      <c r="F11649" s="2">
        <v>42970</v>
      </c>
      <c r="G11649">
        <v>1</v>
      </c>
      <c r="I11649" t="s">
        <v>855</v>
      </c>
      <c r="J11649" t="s">
        <v>929</v>
      </c>
      <c r="K11649">
        <v>2</v>
      </c>
      <c r="L11649">
        <v>45</v>
      </c>
      <c r="M11649" t="s">
        <v>925</v>
      </c>
      <c r="N11649" t="s">
        <v>993</v>
      </c>
      <c r="O11649">
        <v>6</v>
      </c>
      <c r="R11649">
        <v>545</v>
      </c>
    </row>
    <row r="11650" spans="1:18" x14ac:dyDescent="0.25">
      <c r="A11650" s="2">
        <v>42863</v>
      </c>
      <c r="B11650" t="s">
        <v>990</v>
      </c>
      <c r="C11650" t="s">
        <v>901</v>
      </c>
      <c r="D11650" t="s">
        <v>882</v>
      </c>
      <c r="E11650">
        <v>2017</v>
      </c>
      <c r="F11650" s="2">
        <v>42965</v>
      </c>
      <c r="G11650">
        <v>1</v>
      </c>
      <c r="I11650" t="s">
        <v>855</v>
      </c>
      <c r="J11650" t="s">
        <v>994</v>
      </c>
      <c r="K11650">
        <v>2</v>
      </c>
      <c r="L11650">
        <v>45</v>
      </c>
      <c r="M11650" t="s">
        <v>924</v>
      </c>
      <c r="N11650" t="s">
        <v>992</v>
      </c>
      <c r="O11650">
        <v>6</v>
      </c>
      <c r="R11650">
        <v>537</v>
      </c>
    </row>
    <row r="11651" spans="1:18" x14ac:dyDescent="0.25">
      <c r="A11651" s="2">
        <v>42863</v>
      </c>
      <c r="B11651" t="s">
        <v>990</v>
      </c>
      <c r="C11651" t="s">
        <v>901</v>
      </c>
      <c r="D11651" t="s">
        <v>882</v>
      </c>
      <c r="E11651">
        <v>2017</v>
      </c>
      <c r="F11651" s="2">
        <v>42975</v>
      </c>
      <c r="G11651">
        <v>1</v>
      </c>
      <c r="I11651" t="s">
        <v>852</v>
      </c>
      <c r="J11651" t="s">
        <v>9</v>
      </c>
      <c r="K11651">
        <v>2</v>
      </c>
      <c r="L11651">
        <v>45</v>
      </c>
      <c r="M11651" t="s">
        <v>924</v>
      </c>
      <c r="N11651" t="s">
        <v>992</v>
      </c>
      <c r="O11651">
        <v>6</v>
      </c>
      <c r="R11651">
        <v>444</v>
      </c>
    </row>
    <row r="11652" spans="1:18" x14ac:dyDescent="0.25">
      <c r="A11652" s="2">
        <v>42863</v>
      </c>
      <c r="B11652" t="s">
        <v>990</v>
      </c>
      <c r="C11652" t="s">
        <v>901</v>
      </c>
      <c r="D11652" t="s">
        <v>882</v>
      </c>
      <c r="E11652">
        <v>2017</v>
      </c>
      <c r="F11652" s="2">
        <v>42955</v>
      </c>
      <c r="G11652">
        <v>2</v>
      </c>
      <c r="I11652" t="s">
        <v>852</v>
      </c>
      <c r="J11652" t="s">
        <v>954</v>
      </c>
      <c r="K11652">
        <v>2</v>
      </c>
      <c r="L11652">
        <v>45</v>
      </c>
      <c r="M11652" t="s">
        <v>925</v>
      </c>
      <c r="N11652" t="s">
        <v>993</v>
      </c>
      <c r="O11652">
        <v>6</v>
      </c>
      <c r="R11652">
        <v>502</v>
      </c>
    </row>
    <row r="11653" spans="1:18" x14ac:dyDescent="0.25">
      <c r="A11653" s="2">
        <v>42863</v>
      </c>
      <c r="B11653" t="s">
        <v>990</v>
      </c>
      <c r="C11653" t="s">
        <v>901</v>
      </c>
      <c r="D11653" t="s">
        <v>882</v>
      </c>
      <c r="E11653">
        <v>2017</v>
      </c>
      <c r="F11653" s="2">
        <v>42958</v>
      </c>
      <c r="G11653">
        <v>2</v>
      </c>
      <c r="I11653" t="s">
        <v>905</v>
      </c>
      <c r="J11653" t="s">
        <v>991</v>
      </c>
      <c r="K11653">
        <v>2</v>
      </c>
      <c r="L11653">
        <v>45</v>
      </c>
      <c r="M11653" t="s">
        <v>924</v>
      </c>
      <c r="N11653" t="s">
        <v>992</v>
      </c>
      <c r="O11653">
        <v>6</v>
      </c>
      <c r="R11653">
        <v>578</v>
      </c>
    </row>
    <row r="11654" spans="1:18" x14ac:dyDescent="0.25">
      <c r="A11654" s="2">
        <v>42863</v>
      </c>
      <c r="B11654" t="s">
        <v>990</v>
      </c>
      <c r="C11654" t="s">
        <v>901</v>
      </c>
      <c r="D11654" t="s">
        <v>882</v>
      </c>
      <c r="E11654">
        <v>2017</v>
      </c>
      <c r="F11654" s="2">
        <v>42963</v>
      </c>
      <c r="G11654">
        <v>2</v>
      </c>
      <c r="I11654" t="s">
        <v>905</v>
      </c>
      <c r="J11654" t="s">
        <v>991</v>
      </c>
      <c r="K11654">
        <v>2</v>
      </c>
      <c r="L11654">
        <v>45</v>
      </c>
      <c r="M11654" t="s">
        <v>925</v>
      </c>
      <c r="N11654" t="s">
        <v>993</v>
      </c>
      <c r="O11654">
        <v>6</v>
      </c>
      <c r="R11654">
        <v>620</v>
      </c>
    </row>
    <row r="11655" spans="1:18" x14ac:dyDescent="0.25">
      <c r="A11655" s="2">
        <v>42839</v>
      </c>
      <c r="B11655" t="s">
        <v>990</v>
      </c>
      <c r="C11655" t="s">
        <v>901</v>
      </c>
      <c r="D11655" t="s">
        <v>882</v>
      </c>
      <c r="E11655">
        <v>2017</v>
      </c>
      <c r="F11655" s="2">
        <v>42964</v>
      </c>
      <c r="G11655">
        <v>2</v>
      </c>
      <c r="I11655" t="s">
        <v>855</v>
      </c>
      <c r="J11655" t="s">
        <v>929</v>
      </c>
      <c r="K11655">
        <v>1</v>
      </c>
      <c r="L11655">
        <v>45</v>
      </c>
      <c r="M11655" t="s">
        <v>925</v>
      </c>
      <c r="N11655" t="s">
        <v>993</v>
      </c>
      <c r="O11655">
        <v>6</v>
      </c>
      <c r="R11655">
        <v>536</v>
      </c>
    </row>
    <row r="11656" spans="1:18" x14ac:dyDescent="0.25">
      <c r="A11656" s="2">
        <v>42839</v>
      </c>
      <c r="B11656" t="s">
        <v>990</v>
      </c>
      <c r="C11656" t="s">
        <v>901</v>
      </c>
      <c r="D11656" t="s">
        <v>882</v>
      </c>
      <c r="E11656">
        <v>2017</v>
      </c>
      <c r="F11656" s="2">
        <v>42952</v>
      </c>
      <c r="G11656">
        <v>2</v>
      </c>
      <c r="I11656" t="s">
        <v>905</v>
      </c>
      <c r="J11656" t="s">
        <v>991</v>
      </c>
      <c r="K11656">
        <v>1</v>
      </c>
      <c r="L11656">
        <v>45</v>
      </c>
      <c r="M11656" t="s">
        <v>925</v>
      </c>
      <c r="N11656" t="s">
        <v>993</v>
      </c>
      <c r="O11656">
        <v>6</v>
      </c>
      <c r="R11656">
        <v>319</v>
      </c>
    </row>
    <row r="11657" spans="1:18" x14ac:dyDescent="0.25">
      <c r="A11657" s="2">
        <v>42839</v>
      </c>
      <c r="B11657" t="s">
        <v>990</v>
      </c>
      <c r="C11657" t="s">
        <v>901</v>
      </c>
      <c r="D11657" t="s">
        <v>882</v>
      </c>
      <c r="E11657">
        <v>2017</v>
      </c>
      <c r="F11657" s="2">
        <v>42952</v>
      </c>
      <c r="G11657">
        <v>2</v>
      </c>
      <c r="I11657" t="s">
        <v>855</v>
      </c>
      <c r="J11657" t="s">
        <v>872</v>
      </c>
      <c r="K11657">
        <v>1</v>
      </c>
      <c r="L11657">
        <v>45</v>
      </c>
      <c r="M11657" t="s">
        <v>924</v>
      </c>
      <c r="N11657" t="s">
        <v>992</v>
      </c>
      <c r="O11657">
        <v>6</v>
      </c>
      <c r="R11657">
        <v>387</v>
      </c>
    </row>
    <row r="11658" spans="1:18" x14ac:dyDescent="0.25">
      <c r="A11658" s="2">
        <v>42863</v>
      </c>
      <c r="B11658" t="s">
        <v>990</v>
      </c>
      <c r="C11658" t="s">
        <v>901</v>
      </c>
      <c r="D11658" t="s">
        <v>882</v>
      </c>
      <c r="E11658">
        <v>2017</v>
      </c>
      <c r="F11658" s="2">
        <v>42953</v>
      </c>
      <c r="G11658">
        <v>3</v>
      </c>
      <c r="I11658" t="s">
        <v>852</v>
      </c>
      <c r="J11658" t="s">
        <v>954</v>
      </c>
      <c r="K11658">
        <v>2</v>
      </c>
      <c r="L11658">
        <v>45</v>
      </c>
      <c r="M11658" t="s">
        <v>924</v>
      </c>
      <c r="N11658" t="s">
        <v>992</v>
      </c>
      <c r="O11658">
        <v>6</v>
      </c>
      <c r="R11658">
        <v>793</v>
      </c>
    </row>
    <row r="11659" spans="1:18" x14ac:dyDescent="0.25">
      <c r="A11659" s="2">
        <v>42863</v>
      </c>
      <c r="B11659" t="s">
        <v>990</v>
      </c>
      <c r="C11659" t="s">
        <v>901</v>
      </c>
      <c r="D11659" t="s">
        <v>882</v>
      </c>
      <c r="E11659">
        <v>2017</v>
      </c>
      <c r="F11659" s="2">
        <v>42975</v>
      </c>
      <c r="G11659">
        <v>3</v>
      </c>
      <c r="I11659" t="s">
        <v>852</v>
      </c>
      <c r="J11659" t="s">
        <v>9</v>
      </c>
      <c r="K11659">
        <v>2</v>
      </c>
      <c r="L11659">
        <v>45</v>
      </c>
      <c r="M11659" t="s">
        <v>925</v>
      </c>
      <c r="N11659" t="s">
        <v>993</v>
      </c>
      <c r="O11659">
        <v>6</v>
      </c>
      <c r="R11659">
        <v>342</v>
      </c>
    </row>
    <row r="11660" spans="1:18" x14ac:dyDescent="0.25">
      <c r="A11660" s="2">
        <v>42863</v>
      </c>
      <c r="B11660" t="s">
        <v>990</v>
      </c>
      <c r="C11660" t="s">
        <v>901</v>
      </c>
      <c r="D11660" t="s">
        <v>882</v>
      </c>
      <c r="E11660">
        <v>2017</v>
      </c>
      <c r="F11660" s="2">
        <v>42960</v>
      </c>
      <c r="G11660">
        <v>3</v>
      </c>
      <c r="I11660" t="s">
        <v>855</v>
      </c>
      <c r="J11660" t="s">
        <v>994</v>
      </c>
      <c r="K11660">
        <v>2</v>
      </c>
      <c r="L11660">
        <v>45</v>
      </c>
      <c r="M11660" t="s">
        <v>925</v>
      </c>
      <c r="N11660" t="s">
        <v>993</v>
      </c>
      <c r="O11660">
        <v>6</v>
      </c>
      <c r="R11660">
        <v>387</v>
      </c>
    </row>
    <row r="11661" spans="1:18" x14ac:dyDescent="0.25">
      <c r="A11661" s="2">
        <v>42839</v>
      </c>
      <c r="B11661" t="s">
        <v>990</v>
      </c>
      <c r="C11661" t="s">
        <v>901</v>
      </c>
      <c r="D11661" t="s">
        <v>882</v>
      </c>
      <c r="E11661">
        <v>2017</v>
      </c>
      <c r="F11661" s="2">
        <v>42950</v>
      </c>
      <c r="G11661">
        <v>3</v>
      </c>
      <c r="I11661" t="s">
        <v>855</v>
      </c>
      <c r="J11661" t="s">
        <v>872</v>
      </c>
      <c r="K11661">
        <v>1</v>
      </c>
      <c r="L11661">
        <v>45</v>
      </c>
      <c r="M11661" t="s">
        <v>925</v>
      </c>
      <c r="N11661" t="s">
        <v>993</v>
      </c>
      <c r="O11661">
        <v>6</v>
      </c>
      <c r="R11661">
        <v>407</v>
      </c>
    </row>
    <row r="11662" spans="1:18" x14ac:dyDescent="0.25">
      <c r="A11662" s="2">
        <v>42839</v>
      </c>
      <c r="B11662" t="s">
        <v>990</v>
      </c>
      <c r="C11662" t="s">
        <v>901</v>
      </c>
      <c r="D11662" t="s">
        <v>882</v>
      </c>
      <c r="E11662">
        <v>2017</v>
      </c>
      <c r="F11662" s="2">
        <v>42936</v>
      </c>
      <c r="G11662">
        <v>3</v>
      </c>
      <c r="I11662" t="s">
        <v>852</v>
      </c>
      <c r="J11662" t="s">
        <v>954</v>
      </c>
      <c r="K11662">
        <v>1</v>
      </c>
      <c r="L11662">
        <v>45</v>
      </c>
      <c r="M11662" t="s">
        <v>924</v>
      </c>
      <c r="N11662" t="s">
        <v>992</v>
      </c>
      <c r="O11662">
        <v>6</v>
      </c>
      <c r="R11662">
        <v>509</v>
      </c>
    </row>
    <row r="11663" spans="1:18" x14ac:dyDescent="0.25">
      <c r="A11663" s="2">
        <v>42839</v>
      </c>
      <c r="B11663" t="s">
        <v>990</v>
      </c>
      <c r="C11663" t="s">
        <v>901</v>
      </c>
      <c r="D11663" t="s">
        <v>882</v>
      </c>
      <c r="E11663">
        <v>2017</v>
      </c>
      <c r="F11663" s="2">
        <v>42962</v>
      </c>
      <c r="G11663">
        <v>3</v>
      </c>
      <c r="I11663" t="s">
        <v>855</v>
      </c>
      <c r="J11663" t="s">
        <v>929</v>
      </c>
      <c r="K11663">
        <v>1</v>
      </c>
      <c r="L11663">
        <v>45</v>
      </c>
      <c r="M11663" t="s">
        <v>924</v>
      </c>
      <c r="N11663" t="s">
        <v>992</v>
      </c>
      <c r="O11663">
        <v>6</v>
      </c>
      <c r="R11663">
        <v>496</v>
      </c>
    </row>
    <row r="11664" spans="1:18" x14ac:dyDescent="0.25">
      <c r="A11664" s="2">
        <v>42839</v>
      </c>
      <c r="B11664" t="s">
        <v>990</v>
      </c>
      <c r="C11664" t="s">
        <v>901</v>
      </c>
      <c r="D11664" t="s">
        <v>882</v>
      </c>
      <c r="E11664">
        <v>2017</v>
      </c>
      <c r="F11664" s="2">
        <v>42946</v>
      </c>
      <c r="G11664">
        <v>4</v>
      </c>
      <c r="I11664" t="s">
        <v>905</v>
      </c>
      <c r="J11664" t="s">
        <v>991</v>
      </c>
      <c r="K11664">
        <v>1</v>
      </c>
      <c r="L11664">
        <v>45</v>
      </c>
      <c r="M11664" t="s">
        <v>924</v>
      </c>
      <c r="N11664" t="s">
        <v>992</v>
      </c>
      <c r="O11664">
        <v>6</v>
      </c>
      <c r="R11664">
        <v>618</v>
      </c>
    </row>
    <row r="11665" spans="1:22" x14ac:dyDescent="0.25">
      <c r="A11665" s="2">
        <v>42839</v>
      </c>
      <c r="B11665" t="s">
        <v>990</v>
      </c>
      <c r="C11665" t="s">
        <v>901</v>
      </c>
      <c r="D11665" t="s">
        <v>882</v>
      </c>
      <c r="E11665">
        <v>2017</v>
      </c>
      <c r="F11665" s="2">
        <v>42962</v>
      </c>
      <c r="G11665">
        <v>4</v>
      </c>
      <c r="I11665" t="s">
        <v>852</v>
      </c>
      <c r="J11665" t="s">
        <v>9</v>
      </c>
      <c r="K11665">
        <v>1</v>
      </c>
      <c r="L11665">
        <v>45</v>
      </c>
      <c r="M11665" t="s">
        <v>925</v>
      </c>
      <c r="N11665" t="s">
        <v>993</v>
      </c>
      <c r="O11665">
        <v>6</v>
      </c>
      <c r="R11665">
        <v>446</v>
      </c>
    </row>
    <row r="11666" spans="1:22" x14ac:dyDescent="0.25">
      <c r="A11666" s="2">
        <v>42839</v>
      </c>
      <c r="B11666" t="s">
        <v>990</v>
      </c>
      <c r="C11666" t="s">
        <v>901</v>
      </c>
      <c r="D11666" t="s">
        <v>882</v>
      </c>
      <c r="E11666">
        <v>2017</v>
      </c>
      <c r="F11666" s="2">
        <v>42936</v>
      </c>
      <c r="G11666">
        <v>4</v>
      </c>
      <c r="I11666" t="s">
        <v>852</v>
      </c>
      <c r="J11666" t="s">
        <v>954</v>
      </c>
      <c r="K11666">
        <v>1</v>
      </c>
      <c r="L11666">
        <v>45</v>
      </c>
      <c r="M11666" t="s">
        <v>925</v>
      </c>
      <c r="N11666" t="s">
        <v>993</v>
      </c>
      <c r="O11666">
        <v>6</v>
      </c>
      <c r="R11666">
        <v>318</v>
      </c>
    </row>
    <row r="11667" spans="1:22" x14ac:dyDescent="0.25">
      <c r="A11667" s="2">
        <v>42863</v>
      </c>
      <c r="B11667" t="s">
        <v>990</v>
      </c>
      <c r="C11667" t="s">
        <v>901</v>
      </c>
      <c r="D11667" t="s">
        <v>882</v>
      </c>
      <c r="E11667">
        <v>2017</v>
      </c>
      <c r="F11667" s="2">
        <v>42960</v>
      </c>
      <c r="G11667">
        <v>4</v>
      </c>
      <c r="I11667" t="s">
        <v>855</v>
      </c>
      <c r="J11667" t="s">
        <v>872</v>
      </c>
      <c r="K11667">
        <v>2</v>
      </c>
      <c r="L11667">
        <v>45</v>
      </c>
      <c r="M11667" t="s">
        <v>924</v>
      </c>
      <c r="N11667" t="s">
        <v>992</v>
      </c>
      <c r="O11667">
        <v>6</v>
      </c>
      <c r="R11667">
        <v>401</v>
      </c>
    </row>
    <row r="11668" spans="1:22" x14ac:dyDescent="0.25">
      <c r="A11668" s="2">
        <v>42863</v>
      </c>
      <c r="B11668" t="s">
        <v>990</v>
      </c>
      <c r="C11668" t="s">
        <v>901</v>
      </c>
      <c r="D11668" t="s">
        <v>882</v>
      </c>
      <c r="E11668">
        <v>2017</v>
      </c>
      <c r="F11668" s="2">
        <v>42972</v>
      </c>
      <c r="G11668">
        <v>4</v>
      </c>
      <c r="I11668" t="s">
        <v>855</v>
      </c>
      <c r="J11668" t="s">
        <v>929</v>
      </c>
      <c r="K11668">
        <v>2</v>
      </c>
      <c r="L11668">
        <v>45</v>
      </c>
      <c r="M11668" t="s">
        <v>924</v>
      </c>
      <c r="N11668" t="s">
        <v>992</v>
      </c>
      <c r="O11668">
        <v>6</v>
      </c>
      <c r="R11668">
        <v>312</v>
      </c>
    </row>
    <row r="11669" spans="1:22" x14ac:dyDescent="0.25">
      <c r="A11669" s="2">
        <v>42863</v>
      </c>
      <c r="B11669" t="s">
        <v>990</v>
      </c>
      <c r="C11669" t="s">
        <v>901</v>
      </c>
      <c r="D11669" t="s">
        <v>882</v>
      </c>
      <c r="E11669">
        <v>2017</v>
      </c>
      <c r="F11669" s="2">
        <v>42959</v>
      </c>
      <c r="G11669">
        <v>4</v>
      </c>
      <c r="I11669" t="s">
        <v>855</v>
      </c>
      <c r="J11669" t="s">
        <v>872</v>
      </c>
      <c r="K11669">
        <v>2</v>
      </c>
      <c r="L11669">
        <v>45</v>
      </c>
      <c r="M11669" t="s">
        <v>925</v>
      </c>
      <c r="N11669" t="s">
        <v>993</v>
      </c>
      <c r="O11669">
        <v>6</v>
      </c>
    </row>
    <row r="11670" spans="1:22" x14ac:dyDescent="0.25">
      <c r="A11670" s="2">
        <v>42839</v>
      </c>
      <c r="B11670" t="s">
        <v>990</v>
      </c>
      <c r="C11670" t="s">
        <v>901</v>
      </c>
      <c r="D11670" t="s">
        <v>882</v>
      </c>
      <c r="E11670">
        <v>2017</v>
      </c>
      <c r="F11670" s="2">
        <v>43031</v>
      </c>
      <c r="G11670">
        <v>1</v>
      </c>
      <c r="I11670" t="s">
        <v>905</v>
      </c>
      <c r="J11670" t="s">
        <v>991</v>
      </c>
      <c r="K11670">
        <v>1</v>
      </c>
      <c r="L11670">
        <v>45</v>
      </c>
      <c r="M11670" t="s">
        <v>924</v>
      </c>
      <c r="N11670" t="s">
        <v>992</v>
      </c>
      <c r="O11670">
        <v>9</v>
      </c>
      <c r="P11670">
        <v>14</v>
      </c>
      <c r="R11670">
        <v>1032</v>
      </c>
      <c r="S11670">
        <v>66.03</v>
      </c>
      <c r="T11670">
        <v>4.05</v>
      </c>
      <c r="U11670">
        <v>22.6</v>
      </c>
      <c r="V11670">
        <v>43.8</v>
      </c>
    </row>
    <row r="11671" spans="1:22" x14ac:dyDescent="0.25">
      <c r="A11671" s="2">
        <v>42839</v>
      </c>
      <c r="B11671" t="s">
        <v>990</v>
      </c>
      <c r="C11671" t="s">
        <v>901</v>
      </c>
      <c r="D11671" t="s">
        <v>882</v>
      </c>
      <c r="E11671">
        <v>2017</v>
      </c>
      <c r="F11671" s="2">
        <v>43040</v>
      </c>
      <c r="G11671">
        <v>1</v>
      </c>
      <c r="I11671" t="s">
        <v>855</v>
      </c>
      <c r="J11671" t="s">
        <v>929</v>
      </c>
      <c r="K11671">
        <v>1</v>
      </c>
      <c r="L11671">
        <v>45</v>
      </c>
      <c r="M11671" t="s">
        <v>924</v>
      </c>
      <c r="N11671" t="s">
        <v>992</v>
      </c>
      <c r="O11671">
        <v>9</v>
      </c>
      <c r="P11671">
        <v>18</v>
      </c>
      <c r="R11671">
        <v>597.6</v>
      </c>
      <c r="S11671">
        <v>131.4</v>
      </c>
      <c r="T11671">
        <v>3.73</v>
      </c>
      <c r="U11671">
        <v>17.2</v>
      </c>
      <c r="V11671">
        <v>47.1</v>
      </c>
    </row>
    <row r="11672" spans="1:22" x14ac:dyDescent="0.25">
      <c r="A11672" s="2">
        <v>42839</v>
      </c>
      <c r="B11672" t="s">
        <v>990</v>
      </c>
      <c r="C11672" t="s">
        <v>901</v>
      </c>
      <c r="D11672" t="s">
        <v>882</v>
      </c>
      <c r="E11672">
        <v>2017</v>
      </c>
      <c r="F11672" s="2">
        <v>43035</v>
      </c>
      <c r="G11672">
        <v>1</v>
      </c>
      <c r="I11672" t="s">
        <v>852</v>
      </c>
      <c r="J11672" t="s">
        <v>9</v>
      </c>
      <c r="K11672">
        <v>1</v>
      </c>
      <c r="L11672">
        <v>45</v>
      </c>
      <c r="M11672" t="s">
        <v>925</v>
      </c>
      <c r="N11672" t="s">
        <v>993</v>
      </c>
      <c r="O11672">
        <v>9</v>
      </c>
      <c r="P11672">
        <v>16</v>
      </c>
      <c r="R11672">
        <v>1029.5999999999999</v>
      </c>
      <c r="S11672">
        <v>324.55</v>
      </c>
      <c r="T11672">
        <v>3.26</v>
      </c>
      <c r="U11672">
        <v>19.8</v>
      </c>
      <c r="V11672">
        <v>43.5</v>
      </c>
    </row>
    <row r="11673" spans="1:22" x14ac:dyDescent="0.25">
      <c r="A11673" s="2">
        <v>42863</v>
      </c>
      <c r="B11673" t="s">
        <v>990</v>
      </c>
      <c r="C11673" t="s">
        <v>901</v>
      </c>
      <c r="D11673" t="s">
        <v>882</v>
      </c>
      <c r="E11673">
        <v>2017</v>
      </c>
      <c r="F11673" s="2">
        <v>43038</v>
      </c>
      <c r="G11673">
        <v>1</v>
      </c>
      <c r="I11673" t="s">
        <v>855</v>
      </c>
      <c r="J11673" t="s">
        <v>994</v>
      </c>
      <c r="K11673">
        <v>2</v>
      </c>
      <c r="L11673">
        <v>45</v>
      </c>
      <c r="M11673" t="s">
        <v>925</v>
      </c>
      <c r="N11673" t="s">
        <v>993</v>
      </c>
      <c r="O11673">
        <v>9</v>
      </c>
      <c r="P11673">
        <v>27</v>
      </c>
      <c r="R11673">
        <v>948</v>
      </c>
      <c r="S11673">
        <v>370.69</v>
      </c>
      <c r="T11673">
        <v>3.2</v>
      </c>
      <c r="U11673">
        <v>19</v>
      </c>
      <c r="V11673">
        <v>44.3</v>
      </c>
    </row>
    <row r="11674" spans="1:22" x14ac:dyDescent="0.25">
      <c r="A11674" s="2">
        <v>42863</v>
      </c>
      <c r="B11674" t="s">
        <v>990</v>
      </c>
      <c r="C11674" t="s">
        <v>901</v>
      </c>
      <c r="D11674" t="s">
        <v>882</v>
      </c>
      <c r="E11674">
        <v>2017</v>
      </c>
      <c r="F11674" s="2">
        <v>43038</v>
      </c>
      <c r="G11674">
        <v>1</v>
      </c>
      <c r="I11674" t="s">
        <v>855</v>
      </c>
      <c r="J11674" t="s">
        <v>872</v>
      </c>
      <c r="K11674">
        <v>2</v>
      </c>
      <c r="L11674">
        <v>45</v>
      </c>
      <c r="M11674" t="s">
        <v>924</v>
      </c>
      <c r="N11674" t="s">
        <v>992</v>
      </c>
      <c r="O11674">
        <v>9</v>
      </c>
      <c r="P11674">
        <v>15</v>
      </c>
      <c r="R11674">
        <v>770.4</v>
      </c>
      <c r="S11674">
        <v>294.48</v>
      </c>
      <c r="T11674">
        <v>2.72</v>
      </c>
      <c r="U11674">
        <v>13.3</v>
      </c>
      <c r="V11674">
        <v>43.9</v>
      </c>
    </row>
    <row r="11675" spans="1:22" x14ac:dyDescent="0.25">
      <c r="A11675" s="2">
        <v>42863</v>
      </c>
      <c r="B11675" t="s">
        <v>990</v>
      </c>
      <c r="C11675" t="s">
        <v>901</v>
      </c>
      <c r="D11675" t="s">
        <v>882</v>
      </c>
      <c r="E11675">
        <v>2017</v>
      </c>
      <c r="F11675" s="2">
        <v>43031</v>
      </c>
      <c r="G11675">
        <v>1</v>
      </c>
      <c r="I11675" t="s">
        <v>852</v>
      </c>
      <c r="J11675" t="s">
        <v>954</v>
      </c>
      <c r="K11675">
        <v>2</v>
      </c>
      <c r="L11675">
        <v>45</v>
      </c>
      <c r="M11675" t="s">
        <v>924</v>
      </c>
      <c r="N11675" t="s">
        <v>992</v>
      </c>
      <c r="O11675">
        <v>9</v>
      </c>
      <c r="P11675">
        <v>33</v>
      </c>
      <c r="R11675">
        <v>1156.8</v>
      </c>
      <c r="S11675">
        <v>406.99</v>
      </c>
      <c r="T11675">
        <v>3.22</v>
      </c>
      <c r="U11675">
        <v>18.3</v>
      </c>
      <c r="V11675">
        <v>45.2</v>
      </c>
    </row>
    <row r="11676" spans="1:22" x14ac:dyDescent="0.25">
      <c r="A11676" s="2">
        <v>42863</v>
      </c>
      <c r="B11676" t="s">
        <v>990</v>
      </c>
      <c r="C11676" t="s">
        <v>901</v>
      </c>
      <c r="D11676" t="s">
        <v>882</v>
      </c>
      <c r="E11676">
        <v>2017</v>
      </c>
      <c r="F11676" s="2">
        <v>43038</v>
      </c>
      <c r="G11676">
        <v>2</v>
      </c>
      <c r="I11676" t="s">
        <v>855</v>
      </c>
      <c r="J11676" t="s">
        <v>872</v>
      </c>
      <c r="K11676">
        <v>2</v>
      </c>
      <c r="L11676">
        <v>45</v>
      </c>
      <c r="M11676" t="s">
        <v>925</v>
      </c>
      <c r="N11676" t="s">
        <v>993</v>
      </c>
      <c r="O11676">
        <v>9</v>
      </c>
      <c r="P11676">
        <v>25</v>
      </c>
      <c r="R11676">
        <v>900</v>
      </c>
      <c r="S11676">
        <v>340.93</v>
      </c>
      <c r="T11676">
        <v>2.61</v>
      </c>
      <c r="U11676">
        <v>19.3</v>
      </c>
      <c r="V11676">
        <v>43</v>
      </c>
    </row>
    <row r="11677" spans="1:22" x14ac:dyDescent="0.25">
      <c r="A11677" s="2">
        <v>42863</v>
      </c>
      <c r="B11677" t="s">
        <v>990</v>
      </c>
      <c r="C11677" t="s">
        <v>901</v>
      </c>
      <c r="D11677" t="s">
        <v>882</v>
      </c>
      <c r="E11677">
        <v>2017</v>
      </c>
      <c r="F11677" s="2">
        <v>43046</v>
      </c>
      <c r="G11677">
        <v>2</v>
      </c>
      <c r="I11677" t="s">
        <v>855</v>
      </c>
      <c r="J11677" t="s">
        <v>929</v>
      </c>
      <c r="K11677">
        <v>2</v>
      </c>
      <c r="L11677">
        <v>45</v>
      </c>
      <c r="M11677" t="s">
        <v>924</v>
      </c>
      <c r="N11677" t="s">
        <v>992</v>
      </c>
      <c r="O11677">
        <v>9</v>
      </c>
      <c r="P11677">
        <v>31</v>
      </c>
      <c r="R11677">
        <v>955.2</v>
      </c>
      <c r="S11677">
        <v>298.3</v>
      </c>
      <c r="T11677">
        <v>3.54</v>
      </c>
      <c r="U11677">
        <v>18.7</v>
      </c>
      <c r="V11677">
        <v>44</v>
      </c>
    </row>
    <row r="11678" spans="1:22" x14ac:dyDescent="0.25">
      <c r="A11678" s="2">
        <v>42863</v>
      </c>
      <c r="B11678" t="s">
        <v>990</v>
      </c>
      <c r="C11678" t="s">
        <v>901</v>
      </c>
      <c r="D11678" t="s">
        <v>882</v>
      </c>
      <c r="E11678">
        <v>2017</v>
      </c>
      <c r="F11678" s="2">
        <v>43046</v>
      </c>
      <c r="G11678">
        <v>2</v>
      </c>
      <c r="I11678" t="s">
        <v>852</v>
      </c>
      <c r="J11678" t="s">
        <v>9</v>
      </c>
      <c r="K11678">
        <v>2</v>
      </c>
      <c r="L11678">
        <v>45</v>
      </c>
      <c r="M11678" t="s">
        <v>925</v>
      </c>
      <c r="N11678" t="s">
        <v>993</v>
      </c>
      <c r="O11678">
        <v>9</v>
      </c>
      <c r="P11678">
        <v>35</v>
      </c>
      <c r="R11678">
        <v>1418.4</v>
      </c>
      <c r="S11678">
        <v>446.04</v>
      </c>
      <c r="T11678">
        <v>3.61</v>
      </c>
      <c r="U11678">
        <v>20.3</v>
      </c>
      <c r="V11678">
        <v>44</v>
      </c>
    </row>
    <row r="11679" spans="1:22" x14ac:dyDescent="0.25">
      <c r="A11679" s="2">
        <v>42839</v>
      </c>
      <c r="B11679" t="s">
        <v>990</v>
      </c>
      <c r="C11679" t="s">
        <v>901</v>
      </c>
      <c r="D11679" t="s">
        <v>882</v>
      </c>
      <c r="E11679">
        <v>2017</v>
      </c>
      <c r="F11679" s="2">
        <v>43035</v>
      </c>
      <c r="G11679">
        <v>2</v>
      </c>
      <c r="I11679" t="s">
        <v>855</v>
      </c>
      <c r="J11679" t="s">
        <v>872</v>
      </c>
      <c r="K11679">
        <v>1</v>
      </c>
      <c r="L11679">
        <v>45</v>
      </c>
      <c r="M11679" t="s">
        <v>925</v>
      </c>
      <c r="N11679" t="s">
        <v>993</v>
      </c>
      <c r="O11679">
        <v>9</v>
      </c>
      <c r="P11679">
        <v>15</v>
      </c>
      <c r="R11679">
        <v>1281.5999999999999</v>
      </c>
      <c r="S11679">
        <v>463.98</v>
      </c>
      <c r="T11679">
        <v>2.81</v>
      </c>
      <c r="U11679">
        <v>19.8</v>
      </c>
      <c r="V11679">
        <v>43.1</v>
      </c>
    </row>
    <row r="11680" spans="1:22" x14ac:dyDescent="0.25">
      <c r="A11680" s="2">
        <v>42839</v>
      </c>
      <c r="B11680" t="s">
        <v>990</v>
      </c>
      <c r="C11680" t="s">
        <v>901</v>
      </c>
      <c r="D11680" t="s">
        <v>882</v>
      </c>
      <c r="E11680">
        <v>2017</v>
      </c>
      <c r="F11680" s="2">
        <v>43046</v>
      </c>
      <c r="G11680">
        <v>2</v>
      </c>
      <c r="I11680" t="s">
        <v>852</v>
      </c>
      <c r="J11680" t="s">
        <v>9</v>
      </c>
      <c r="K11680">
        <v>1</v>
      </c>
      <c r="L11680">
        <v>45</v>
      </c>
      <c r="M11680" t="s">
        <v>924</v>
      </c>
      <c r="N11680" t="s">
        <v>992</v>
      </c>
      <c r="O11680">
        <v>9</v>
      </c>
      <c r="P11680">
        <v>16</v>
      </c>
      <c r="R11680">
        <v>1672.8</v>
      </c>
      <c r="S11680">
        <v>516.6</v>
      </c>
      <c r="T11680">
        <v>3.74</v>
      </c>
      <c r="U11680">
        <v>19.899999999999999</v>
      </c>
      <c r="V11680">
        <v>43.4</v>
      </c>
    </row>
    <row r="11681" spans="1:22" x14ac:dyDescent="0.25">
      <c r="A11681" s="2">
        <v>42839</v>
      </c>
      <c r="B11681" t="s">
        <v>990</v>
      </c>
      <c r="C11681" t="s">
        <v>901</v>
      </c>
      <c r="D11681" t="s">
        <v>882</v>
      </c>
      <c r="E11681">
        <v>2017</v>
      </c>
      <c r="F11681" s="2">
        <v>43027</v>
      </c>
      <c r="G11681">
        <v>2</v>
      </c>
      <c r="I11681" t="s">
        <v>852</v>
      </c>
      <c r="J11681" t="s">
        <v>954</v>
      </c>
      <c r="K11681">
        <v>1</v>
      </c>
      <c r="L11681">
        <v>45</v>
      </c>
      <c r="M11681" t="s">
        <v>925</v>
      </c>
      <c r="N11681" t="s">
        <v>993</v>
      </c>
      <c r="O11681">
        <v>9</v>
      </c>
      <c r="P11681">
        <v>20</v>
      </c>
      <c r="R11681">
        <v>1039.2</v>
      </c>
      <c r="S11681">
        <v>376.6</v>
      </c>
      <c r="T11681">
        <v>3.18</v>
      </c>
      <c r="U11681">
        <v>18.600000000000001</v>
      </c>
      <c r="V11681">
        <v>44.7</v>
      </c>
    </row>
    <row r="11682" spans="1:22" x14ac:dyDescent="0.25">
      <c r="A11682" s="2">
        <v>42863</v>
      </c>
      <c r="B11682" t="s">
        <v>990</v>
      </c>
      <c r="C11682" t="s">
        <v>901</v>
      </c>
      <c r="D11682" t="s">
        <v>882</v>
      </c>
      <c r="E11682">
        <v>2017</v>
      </c>
      <c r="F11682" s="2">
        <v>43035</v>
      </c>
      <c r="G11682">
        <v>3</v>
      </c>
      <c r="I11682" t="s">
        <v>905</v>
      </c>
      <c r="J11682" t="s">
        <v>991</v>
      </c>
      <c r="K11682">
        <v>2</v>
      </c>
      <c r="L11682">
        <v>45</v>
      </c>
      <c r="M11682" t="s">
        <v>924</v>
      </c>
      <c r="N11682" t="s">
        <v>992</v>
      </c>
      <c r="O11682">
        <v>9</v>
      </c>
      <c r="P11682">
        <v>34</v>
      </c>
      <c r="R11682">
        <v>1176</v>
      </c>
      <c r="S11682">
        <v>406</v>
      </c>
      <c r="T11682">
        <v>3.19</v>
      </c>
      <c r="U11682">
        <v>20.6</v>
      </c>
      <c r="V11682">
        <v>42.8</v>
      </c>
    </row>
    <row r="11683" spans="1:22" x14ac:dyDescent="0.25">
      <c r="A11683" s="2">
        <v>42863</v>
      </c>
      <c r="B11683" t="s">
        <v>990</v>
      </c>
      <c r="C11683" t="s">
        <v>901</v>
      </c>
      <c r="D11683" t="s">
        <v>882</v>
      </c>
      <c r="E11683">
        <v>2017</v>
      </c>
      <c r="F11683" s="2">
        <v>43038</v>
      </c>
      <c r="G11683">
        <v>3</v>
      </c>
      <c r="I11683" t="s">
        <v>855</v>
      </c>
      <c r="J11683" t="s">
        <v>994</v>
      </c>
      <c r="K11683">
        <v>2</v>
      </c>
      <c r="L11683">
        <v>45</v>
      </c>
      <c r="M11683" t="s">
        <v>924</v>
      </c>
      <c r="N11683" t="s">
        <v>992</v>
      </c>
      <c r="O11683">
        <v>9</v>
      </c>
      <c r="P11683">
        <v>36</v>
      </c>
      <c r="R11683">
        <v>962.4</v>
      </c>
      <c r="S11683">
        <v>348.48</v>
      </c>
      <c r="T11683">
        <v>3.36</v>
      </c>
      <c r="U11683">
        <v>18.5</v>
      </c>
      <c r="V11683">
        <v>46</v>
      </c>
    </row>
    <row r="11684" spans="1:22" x14ac:dyDescent="0.25">
      <c r="A11684" s="2">
        <v>42863</v>
      </c>
      <c r="B11684" t="s">
        <v>990</v>
      </c>
      <c r="C11684" t="s">
        <v>901</v>
      </c>
      <c r="D11684" t="s">
        <v>882</v>
      </c>
      <c r="E11684">
        <v>2017</v>
      </c>
      <c r="F11684" s="2">
        <v>43035</v>
      </c>
      <c r="G11684">
        <v>3</v>
      </c>
      <c r="I11684" t="s">
        <v>905</v>
      </c>
      <c r="J11684" t="s">
        <v>991</v>
      </c>
      <c r="K11684">
        <v>2</v>
      </c>
      <c r="L11684">
        <v>45</v>
      </c>
      <c r="M11684" t="s">
        <v>925</v>
      </c>
      <c r="N11684" t="s">
        <v>993</v>
      </c>
      <c r="O11684">
        <v>9</v>
      </c>
      <c r="P11684">
        <v>24</v>
      </c>
      <c r="R11684">
        <v>1096.8</v>
      </c>
      <c r="S11684">
        <v>361.69</v>
      </c>
      <c r="T11684">
        <v>3.35</v>
      </c>
      <c r="U11684">
        <v>20.7</v>
      </c>
      <c r="V11684">
        <v>42.7</v>
      </c>
    </row>
    <row r="11685" spans="1:22" x14ac:dyDescent="0.25">
      <c r="A11685" s="2">
        <v>42839</v>
      </c>
      <c r="B11685" t="s">
        <v>990</v>
      </c>
      <c r="C11685" t="s">
        <v>901</v>
      </c>
      <c r="D11685" t="s">
        <v>882</v>
      </c>
      <c r="E11685">
        <v>2017</v>
      </c>
      <c r="F11685" s="2">
        <v>43027</v>
      </c>
      <c r="G11685">
        <v>3</v>
      </c>
      <c r="I11685" t="s">
        <v>855</v>
      </c>
      <c r="J11685" t="s">
        <v>872</v>
      </c>
      <c r="K11685">
        <v>1</v>
      </c>
      <c r="L11685">
        <v>45</v>
      </c>
      <c r="M11685" t="s">
        <v>924</v>
      </c>
      <c r="N11685" t="s">
        <v>992</v>
      </c>
      <c r="O11685">
        <v>9</v>
      </c>
      <c r="P11685">
        <v>14</v>
      </c>
      <c r="R11685">
        <v>938.4</v>
      </c>
      <c r="S11685">
        <v>339.22</v>
      </c>
      <c r="T11685">
        <v>2.78</v>
      </c>
      <c r="U11685">
        <v>18.600000000000001</v>
      </c>
      <c r="V11685">
        <v>44.3</v>
      </c>
    </row>
    <row r="11686" spans="1:22" x14ac:dyDescent="0.25">
      <c r="A11686" s="2">
        <v>42839</v>
      </c>
      <c r="B11686" t="s">
        <v>990</v>
      </c>
      <c r="C11686" t="s">
        <v>901</v>
      </c>
      <c r="D11686" t="s">
        <v>882</v>
      </c>
      <c r="E11686">
        <v>2017</v>
      </c>
      <c r="F11686" s="2">
        <v>43031</v>
      </c>
      <c r="G11686">
        <v>3</v>
      </c>
      <c r="I11686" t="s">
        <v>855</v>
      </c>
      <c r="J11686" t="s">
        <v>994</v>
      </c>
      <c r="K11686">
        <v>1</v>
      </c>
      <c r="L11686">
        <v>45</v>
      </c>
      <c r="M11686" t="s">
        <v>924</v>
      </c>
      <c r="N11686" t="s">
        <v>992</v>
      </c>
      <c r="O11686">
        <v>9</v>
      </c>
      <c r="P11686">
        <v>15</v>
      </c>
      <c r="R11686">
        <v>720</v>
      </c>
      <c r="S11686">
        <v>234.69</v>
      </c>
      <c r="T11686">
        <v>3.47</v>
      </c>
      <c r="U11686">
        <v>18</v>
      </c>
      <c r="V11686">
        <v>46.7</v>
      </c>
    </row>
    <row r="11687" spans="1:22" x14ac:dyDescent="0.25">
      <c r="A11687" s="2">
        <v>42839</v>
      </c>
      <c r="B11687" t="s">
        <v>990</v>
      </c>
      <c r="C11687" t="s">
        <v>901</v>
      </c>
      <c r="D11687" t="s">
        <v>882</v>
      </c>
      <c r="E11687">
        <v>2017</v>
      </c>
      <c r="F11687" s="2">
        <v>43042</v>
      </c>
      <c r="G11687">
        <v>3</v>
      </c>
      <c r="I11687" t="s">
        <v>855</v>
      </c>
      <c r="J11687" t="s">
        <v>929</v>
      </c>
      <c r="K11687">
        <v>1</v>
      </c>
      <c r="L11687">
        <v>45</v>
      </c>
      <c r="M11687" t="s">
        <v>925</v>
      </c>
      <c r="N11687" t="s">
        <v>993</v>
      </c>
      <c r="O11687">
        <v>9</v>
      </c>
      <c r="P11687">
        <v>12</v>
      </c>
      <c r="R11687">
        <v>885.6</v>
      </c>
      <c r="S11687">
        <v>309.83</v>
      </c>
      <c r="T11687">
        <v>3.4</v>
      </c>
      <c r="U11687">
        <v>21.4</v>
      </c>
      <c r="V11687">
        <v>43.4</v>
      </c>
    </row>
    <row r="11688" spans="1:22" x14ac:dyDescent="0.25">
      <c r="A11688" s="2">
        <v>42839</v>
      </c>
      <c r="B11688" t="s">
        <v>990</v>
      </c>
      <c r="C11688" t="s">
        <v>901</v>
      </c>
      <c r="D11688" t="s">
        <v>882</v>
      </c>
      <c r="E11688">
        <v>2017</v>
      </c>
      <c r="F11688" s="2">
        <v>43027</v>
      </c>
      <c r="G11688">
        <v>4</v>
      </c>
      <c r="I11688" t="s">
        <v>852</v>
      </c>
      <c r="J11688" t="s">
        <v>954</v>
      </c>
      <c r="K11688">
        <v>1</v>
      </c>
      <c r="L11688">
        <v>45</v>
      </c>
      <c r="M11688" t="s">
        <v>924</v>
      </c>
      <c r="N11688" t="s">
        <v>992</v>
      </c>
      <c r="O11688">
        <v>9</v>
      </c>
      <c r="P11688">
        <v>14</v>
      </c>
      <c r="R11688">
        <v>544.79999999999995</v>
      </c>
      <c r="S11688">
        <v>58.29</v>
      </c>
      <c r="T11688">
        <v>4.03</v>
      </c>
      <c r="U11688">
        <v>18.5</v>
      </c>
      <c r="V11688">
        <v>45.1</v>
      </c>
    </row>
    <row r="11689" spans="1:22" x14ac:dyDescent="0.25">
      <c r="A11689" s="2">
        <v>42839</v>
      </c>
      <c r="B11689" t="s">
        <v>990</v>
      </c>
      <c r="C11689" t="s">
        <v>901</v>
      </c>
      <c r="D11689" t="s">
        <v>882</v>
      </c>
      <c r="E11689">
        <v>2017</v>
      </c>
      <c r="F11689" s="2">
        <v>43035</v>
      </c>
      <c r="G11689">
        <v>4</v>
      </c>
      <c r="I11689" t="s">
        <v>855</v>
      </c>
      <c r="J11689" t="s">
        <v>994</v>
      </c>
      <c r="K11689">
        <v>1</v>
      </c>
      <c r="L11689">
        <v>45</v>
      </c>
      <c r="M11689" t="s">
        <v>925</v>
      </c>
      <c r="N11689" t="s">
        <v>993</v>
      </c>
      <c r="O11689">
        <v>9</v>
      </c>
      <c r="P11689">
        <v>11</v>
      </c>
      <c r="R11689">
        <v>748.8</v>
      </c>
      <c r="S11689">
        <v>261.87</v>
      </c>
      <c r="T11689">
        <v>3.22</v>
      </c>
      <c r="U11689">
        <v>18.100000000000001</v>
      </c>
      <c r="V11689">
        <v>46</v>
      </c>
    </row>
    <row r="11690" spans="1:22" x14ac:dyDescent="0.25">
      <c r="A11690" s="2">
        <v>42839</v>
      </c>
      <c r="B11690" t="s">
        <v>990</v>
      </c>
      <c r="C11690" t="s">
        <v>901</v>
      </c>
      <c r="D11690" t="s">
        <v>882</v>
      </c>
      <c r="E11690">
        <v>2017</v>
      </c>
      <c r="F11690" s="2">
        <v>43031</v>
      </c>
      <c r="G11690">
        <v>4</v>
      </c>
      <c r="I11690" t="s">
        <v>905</v>
      </c>
      <c r="J11690" t="s">
        <v>991</v>
      </c>
      <c r="K11690">
        <v>1</v>
      </c>
      <c r="L11690">
        <v>45</v>
      </c>
      <c r="M11690" t="s">
        <v>925</v>
      </c>
      <c r="N11690" t="s">
        <v>993</v>
      </c>
      <c r="O11690">
        <v>9</v>
      </c>
      <c r="P11690">
        <v>10</v>
      </c>
      <c r="R11690">
        <v>732</v>
      </c>
      <c r="S11690">
        <v>163.25</v>
      </c>
      <c r="T11690">
        <v>3.84</v>
      </c>
      <c r="U11690">
        <v>20.399999999999999</v>
      </c>
      <c r="V11690">
        <v>44.1</v>
      </c>
    </row>
    <row r="11691" spans="1:22" x14ac:dyDescent="0.25">
      <c r="A11691" s="2">
        <v>42863</v>
      </c>
      <c r="B11691" t="s">
        <v>990</v>
      </c>
      <c r="C11691" t="s">
        <v>901</v>
      </c>
      <c r="D11691" t="s">
        <v>882</v>
      </c>
      <c r="E11691">
        <v>2017</v>
      </c>
      <c r="F11691" s="2">
        <v>43031</v>
      </c>
      <c r="G11691">
        <v>4</v>
      </c>
      <c r="I11691" t="s">
        <v>852</v>
      </c>
      <c r="J11691" t="s">
        <v>954</v>
      </c>
      <c r="K11691">
        <v>2</v>
      </c>
      <c r="L11691">
        <v>45</v>
      </c>
      <c r="M11691" t="s">
        <v>925</v>
      </c>
      <c r="N11691" t="s">
        <v>993</v>
      </c>
      <c r="O11691">
        <v>9</v>
      </c>
      <c r="P11691">
        <v>22</v>
      </c>
      <c r="R11691">
        <v>1214.4000000000001</v>
      </c>
      <c r="S11691">
        <v>477.5</v>
      </c>
      <c r="T11691">
        <v>3.37</v>
      </c>
      <c r="U11691">
        <v>19.8</v>
      </c>
      <c r="V11691">
        <v>44.9</v>
      </c>
    </row>
    <row r="11692" spans="1:22" x14ac:dyDescent="0.25">
      <c r="A11692" s="2">
        <v>42863</v>
      </c>
      <c r="B11692" t="s">
        <v>990</v>
      </c>
      <c r="C11692" t="s">
        <v>901</v>
      </c>
      <c r="D11692" t="s">
        <v>882</v>
      </c>
      <c r="E11692">
        <v>2017</v>
      </c>
      <c r="F11692" s="2">
        <v>43046</v>
      </c>
      <c r="G11692">
        <v>4</v>
      </c>
      <c r="I11692" t="s">
        <v>855</v>
      </c>
      <c r="J11692" t="s">
        <v>929</v>
      </c>
      <c r="K11692">
        <v>2</v>
      </c>
      <c r="L11692">
        <v>45</v>
      </c>
      <c r="M11692" t="s">
        <v>925</v>
      </c>
      <c r="N11692" t="s">
        <v>993</v>
      </c>
      <c r="O11692">
        <v>9</v>
      </c>
      <c r="P11692">
        <v>25</v>
      </c>
      <c r="R11692">
        <v>981.6</v>
      </c>
      <c r="S11692">
        <v>357.96</v>
      </c>
      <c r="T11692">
        <v>3.6</v>
      </c>
      <c r="U11692">
        <v>19.8</v>
      </c>
      <c r="V11692">
        <v>44.2</v>
      </c>
    </row>
    <row r="11693" spans="1:22" x14ac:dyDescent="0.25">
      <c r="A11693" s="2">
        <v>42863</v>
      </c>
      <c r="B11693" t="s">
        <v>990</v>
      </c>
      <c r="C11693" t="s">
        <v>901</v>
      </c>
      <c r="D11693" t="s">
        <v>882</v>
      </c>
      <c r="E11693">
        <v>2017</v>
      </c>
      <c r="F11693" s="2">
        <v>43046</v>
      </c>
      <c r="G11693">
        <v>4</v>
      </c>
      <c r="I11693" t="s">
        <v>852</v>
      </c>
      <c r="J11693" t="s">
        <v>9</v>
      </c>
      <c r="K11693">
        <v>2</v>
      </c>
      <c r="L11693">
        <v>45</v>
      </c>
      <c r="M11693" t="s">
        <v>924</v>
      </c>
      <c r="N11693" t="s">
        <v>992</v>
      </c>
      <c r="O11693">
        <v>9</v>
      </c>
      <c r="P11693">
        <v>28</v>
      </c>
      <c r="R11693">
        <v>1185.5999999999999</v>
      </c>
      <c r="S11693">
        <v>416.76</v>
      </c>
      <c r="T11693">
        <v>3.72</v>
      </c>
      <c r="U11693">
        <v>20.3</v>
      </c>
      <c r="V11693">
        <v>44</v>
      </c>
    </row>
    <row r="11694" spans="1:22" x14ac:dyDescent="0.25">
      <c r="A11694" s="2">
        <v>42839</v>
      </c>
      <c r="B11694" t="s">
        <v>990</v>
      </c>
      <c r="C11694" t="s">
        <v>901</v>
      </c>
      <c r="D11694" t="s">
        <v>882</v>
      </c>
      <c r="E11694">
        <v>2017</v>
      </c>
      <c r="F11694" s="2">
        <v>43043</v>
      </c>
      <c r="G11694">
        <v>1</v>
      </c>
      <c r="I11694" t="s">
        <v>855</v>
      </c>
      <c r="J11694" t="s">
        <v>929</v>
      </c>
      <c r="K11694">
        <v>1</v>
      </c>
      <c r="L11694">
        <v>45</v>
      </c>
      <c r="M11694" t="s">
        <v>925</v>
      </c>
      <c r="N11694" t="s">
        <v>993</v>
      </c>
      <c r="O11694">
        <v>9</v>
      </c>
      <c r="P11694">
        <v>17</v>
      </c>
      <c r="R11694">
        <v>868.8</v>
      </c>
      <c r="S11694">
        <v>220.57</v>
      </c>
      <c r="T11694">
        <v>3.92</v>
      </c>
      <c r="U11694">
        <v>23.8</v>
      </c>
      <c r="V11694">
        <v>42.3</v>
      </c>
    </row>
    <row r="11695" spans="1:22" x14ac:dyDescent="0.25">
      <c r="A11695" s="2">
        <v>42839</v>
      </c>
      <c r="B11695" t="s">
        <v>990</v>
      </c>
      <c r="C11695" t="s">
        <v>901</v>
      </c>
      <c r="D11695" t="s">
        <v>882</v>
      </c>
      <c r="E11695">
        <v>2017</v>
      </c>
      <c r="F11695" s="2">
        <v>43027</v>
      </c>
      <c r="G11695">
        <v>1</v>
      </c>
      <c r="I11695" t="s">
        <v>852</v>
      </c>
      <c r="J11695" t="s">
        <v>954</v>
      </c>
      <c r="K11695">
        <v>1</v>
      </c>
      <c r="L11695">
        <v>45</v>
      </c>
      <c r="M11695" t="s">
        <v>925</v>
      </c>
      <c r="N11695" t="s">
        <v>993</v>
      </c>
      <c r="O11695">
        <v>9</v>
      </c>
      <c r="P11695">
        <v>21</v>
      </c>
      <c r="R11695">
        <v>544.79999999999995</v>
      </c>
      <c r="S11695">
        <v>28.64</v>
      </c>
      <c r="U11695">
        <v>21.4</v>
      </c>
      <c r="V11695">
        <v>43.4</v>
      </c>
    </row>
    <row r="11696" spans="1:22" x14ac:dyDescent="0.25">
      <c r="A11696" s="2">
        <v>42839</v>
      </c>
      <c r="B11696" t="s">
        <v>990</v>
      </c>
      <c r="C11696" t="s">
        <v>901</v>
      </c>
      <c r="D11696" t="s">
        <v>882</v>
      </c>
      <c r="E11696">
        <v>2017</v>
      </c>
      <c r="F11696" s="2">
        <v>43027</v>
      </c>
      <c r="G11696">
        <v>1</v>
      </c>
      <c r="I11696" t="s">
        <v>852</v>
      </c>
      <c r="J11696" t="s">
        <v>954</v>
      </c>
      <c r="K11696">
        <v>1</v>
      </c>
      <c r="L11696">
        <v>45</v>
      </c>
      <c r="M11696" t="s">
        <v>924</v>
      </c>
      <c r="N11696" t="s">
        <v>992</v>
      </c>
      <c r="O11696">
        <v>9</v>
      </c>
      <c r="P11696">
        <v>18</v>
      </c>
      <c r="R11696">
        <v>614.4</v>
      </c>
      <c r="S11696">
        <v>28.51</v>
      </c>
      <c r="T11696">
        <v>4.51</v>
      </c>
      <c r="U11696">
        <v>18.899999999999999</v>
      </c>
      <c r="V11696">
        <v>44.2</v>
      </c>
    </row>
    <row r="11697" spans="1:22" x14ac:dyDescent="0.25">
      <c r="A11697" s="2">
        <v>42863</v>
      </c>
      <c r="B11697" t="s">
        <v>990</v>
      </c>
      <c r="C11697" t="s">
        <v>901</v>
      </c>
      <c r="D11697" t="s">
        <v>882</v>
      </c>
      <c r="E11697">
        <v>2017</v>
      </c>
      <c r="F11697" s="2">
        <v>43031</v>
      </c>
      <c r="G11697">
        <v>1</v>
      </c>
      <c r="I11697" t="s">
        <v>852</v>
      </c>
      <c r="J11697" t="s">
        <v>954</v>
      </c>
      <c r="K11697">
        <v>2</v>
      </c>
      <c r="L11697">
        <v>45</v>
      </c>
      <c r="M11697" t="s">
        <v>925</v>
      </c>
      <c r="N11697" t="s">
        <v>993</v>
      </c>
      <c r="O11697">
        <v>9</v>
      </c>
      <c r="P11697">
        <v>44</v>
      </c>
      <c r="R11697">
        <v>1310.4000000000001</v>
      </c>
      <c r="S11697">
        <v>483.04</v>
      </c>
      <c r="U11697">
        <v>21.5</v>
      </c>
      <c r="V11697">
        <v>41.7</v>
      </c>
    </row>
    <row r="11698" spans="1:22" x14ac:dyDescent="0.25">
      <c r="A11698" s="2">
        <v>42863</v>
      </c>
      <c r="B11698" t="s">
        <v>990</v>
      </c>
      <c r="C11698" t="s">
        <v>901</v>
      </c>
      <c r="D11698" t="s">
        <v>882</v>
      </c>
      <c r="E11698">
        <v>2017</v>
      </c>
      <c r="F11698" s="2">
        <v>43043</v>
      </c>
      <c r="G11698">
        <v>1</v>
      </c>
      <c r="I11698" t="s">
        <v>855</v>
      </c>
      <c r="J11698" t="s">
        <v>872</v>
      </c>
      <c r="K11698">
        <v>2</v>
      </c>
      <c r="L11698">
        <v>45</v>
      </c>
      <c r="M11698" t="s">
        <v>925</v>
      </c>
      <c r="N11698" t="s">
        <v>993</v>
      </c>
      <c r="O11698">
        <v>9</v>
      </c>
      <c r="P11698">
        <v>22</v>
      </c>
      <c r="R11698">
        <v>952.8</v>
      </c>
      <c r="S11698">
        <v>375.67</v>
      </c>
      <c r="T11698">
        <v>2.67</v>
      </c>
      <c r="U11698">
        <v>23.8</v>
      </c>
      <c r="V11698">
        <v>42.3</v>
      </c>
    </row>
    <row r="11699" spans="1:22" x14ac:dyDescent="0.25">
      <c r="A11699" s="2">
        <v>42863</v>
      </c>
      <c r="B11699" t="s">
        <v>990</v>
      </c>
      <c r="C11699" t="s">
        <v>901</v>
      </c>
      <c r="D11699" t="s">
        <v>882</v>
      </c>
      <c r="E11699">
        <v>2017</v>
      </c>
      <c r="F11699" s="2">
        <v>43035</v>
      </c>
      <c r="G11699">
        <v>1</v>
      </c>
      <c r="I11699" t="s">
        <v>905</v>
      </c>
      <c r="J11699" t="s">
        <v>991</v>
      </c>
      <c r="K11699">
        <v>2</v>
      </c>
      <c r="L11699">
        <v>45</v>
      </c>
      <c r="M11699" t="s">
        <v>924</v>
      </c>
      <c r="N11699" t="s">
        <v>992</v>
      </c>
      <c r="O11699">
        <v>9</v>
      </c>
      <c r="P11699">
        <v>29</v>
      </c>
      <c r="R11699">
        <v>1183.68</v>
      </c>
      <c r="S11699">
        <v>407.77</v>
      </c>
      <c r="T11699">
        <v>3.25</v>
      </c>
      <c r="U11699">
        <v>20.9</v>
      </c>
      <c r="V11699">
        <v>43.7</v>
      </c>
    </row>
    <row r="11700" spans="1:22" x14ac:dyDescent="0.25">
      <c r="A11700" s="2">
        <v>42863</v>
      </c>
      <c r="B11700" t="s">
        <v>990</v>
      </c>
      <c r="C11700" t="s">
        <v>901</v>
      </c>
      <c r="D11700" t="s">
        <v>882</v>
      </c>
      <c r="E11700">
        <v>2017</v>
      </c>
      <c r="F11700" s="2">
        <v>43035</v>
      </c>
      <c r="G11700">
        <v>2</v>
      </c>
      <c r="I11700" t="s">
        <v>855</v>
      </c>
      <c r="J11700" t="s">
        <v>994</v>
      </c>
      <c r="K11700">
        <v>2</v>
      </c>
      <c r="L11700">
        <v>45</v>
      </c>
      <c r="M11700" t="s">
        <v>924</v>
      </c>
      <c r="N11700" t="s">
        <v>992</v>
      </c>
      <c r="O11700">
        <v>9</v>
      </c>
      <c r="P11700">
        <v>44</v>
      </c>
      <c r="R11700">
        <v>1022.4</v>
      </c>
      <c r="S11700">
        <v>392.6</v>
      </c>
      <c r="T11700">
        <v>3.2</v>
      </c>
      <c r="U11700">
        <v>18.8</v>
      </c>
      <c r="V11700">
        <v>45</v>
      </c>
    </row>
    <row r="11701" spans="1:22" x14ac:dyDescent="0.25">
      <c r="A11701" s="2">
        <v>42863</v>
      </c>
      <c r="B11701" t="s">
        <v>990</v>
      </c>
      <c r="C11701" t="s">
        <v>901</v>
      </c>
      <c r="D11701" t="s">
        <v>882</v>
      </c>
      <c r="E11701">
        <v>2017</v>
      </c>
      <c r="F11701" s="2">
        <v>43043</v>
      </c>
      <c r="G11701">
        <v>2</v>
      </c>
      <c r="I11701" t="s">
        <v>852</v>
      </c>
      <c r="J11701" t="s">
        <v>9</v>
      </c>
      <c r="K11701">
        <v>2</v>
      </c>
      <c r="L11701">
        <v>45</v>
      </c>
      <c r="M11701" t="s">
        <v>924</v>
      </c>
      <c r="N11701" t="s">
        <v>992</v>
      </c>
      <c r="O11701">
        <v>9</v>
      </c>
      <c r="P11701">
        <v>38</v>
      </c>
      <c r="R11701">
        <v>1149.5999999999999</v>
      </c>
      <c r="S11701">
        <v>340.42</v>
      </c>
      <c r="T11701">
        <v>3.69</v>
      </c>
      <c r="U11701">
        <v>20.100000000000001</v>
      </c>
      <c r="V11701">
        <v>44.4</v>
      </c>
    </row>
    <row r="11702" spans="1:22" x14ac:dyDescent="0.25">
      <c r="A11702" s="2">
        <v>42863</v>
      </c>
      <c r="B11702" t="s">
        <v>990</v>
      </c>
      <c r="C11702" t="s">
        <v>901</v>
      </c>
      <c r="D11702" t="s">
        <v>882</v>
      </c>
      <c r="E11702">
        <v>2017</v>
      </c>
      <c r="F11702" s="2">
        <v>43035</v>
      </c>
      <c r="G11702">
        <v>2</v>
      </c>
      <c r="I11702" t="s">
        <v>855</v>
      </c>
      <c r="J11702" t="s">
        <v>994</v>
      </c>
      <c r="K11702">
        <v>2</v>
      </c>
      <c r="L11702">
        <v>45</v>
      </c>
      <c r="M11702" t="s">
        <v>925</v>
      </c>
      <c r="N11702" t="s">
        <v>993</v>
      </c>
      <c r="O11702">
        <v>9</v>
      </c>
      <c r="P11702">
        <v>37</v>
      </c>
      <c r="R11702">
        <v>907.2</v>
      </c>
      <c r="S11702">
        <v>351.33</v>
      </c>
      <c r="T11702">
        <v>3.3</v>
      </c>
      <c r="U11702">
        <v>17.7</v>
      </c>
      <c r="V11702">
        <v>46.5</v>
      </c>
    </row>
    <row r="11703" spans="1:22" x14ac:dyDescent="0.25">
      <c r="A11703" s="2">
        <v>42839</v>
      </c>
      <c r="B11703" t="s">
        <v>990</v>
      </c>
      <c r="C11703" t="s">
        <v>901</v>
      </c>
      <c r="D11703" t="s">
        <v>882</v>
      </c>
      <c r="E11703">
        <v>2017</v>
      </c>
      <c r="F11703" s="2">
        <v>43043</v>
      </c>
      <c r="G11703">
        <v>2</v>
      </c>
      <c r="I11703" t="s">
        <v>852</v>
      </c>
      <c r="J11703" t="s">
        <v>9</v>
      </c>
      <c r="K11703">
        <v>1</v>
      </c>
      <c r="L11703">
        <v>45</v>
      </c>
      <c r="M11703" t="s">
        <v>925</v>
      </c>
      <c r="N11703" t="s">
        <v>993</v>
      </c>
      <c r="O11703">
        <v>9</v>
      </c>
      <c r="P11703">
        <v>12</v>
      </c>
      <c r="R11703">
        <v>1267.2</v>
      </c>
      <c r="S11703">
        <v>392.48</v>
      </c>
      <c r="T11703">
        <v>3.57</v>
      </c>
      <c r="U11703">
        <v>20.6</v>
      </c>
      <c r="V11703">
        <v>42.9</v>
      </c>
    </row>
    <row r="11704" spans="1:22" x14ac:dyDescent="0.25">
      <c r="A11704" s="2">
        <v>42839</v>
      </c>
      <c r="B11704" t="s">
        <v>990</v>
      </c>
      <c r="C11704" t="s">
        <v>901</v>
      </c>
      <c r="D11704" t="s">
        <v>882</v>
      </c>
      <c r="E11704">
        <v>2017</v>
      </c>
      <c r="F11704" s="2">
        <v>43031</v>
      </c>
      <c r="G11704">
        <v>2</v>
      </c>
      <c r="I11704" t="s">
        <v>905</v>
      </c>
      <c r="J11704" t="s">
        <v>991</v>
      </c>
      <c r="K11704">
        <v>1</v>
      </c>
      <c r="L11704">
        <v>45</v>
      </c>
      <c r="M11704" t="s">
        <v>924</v>
      </c>
      <c r="N11704" t="s">
        <v>992</v>
      </c>
      <c r="O11704">
        <v>9</v>
      </c>
      <c r="P11704">
        <v>11</v>
      </c>
      <c r="R11704">
        <v>1087.2</v>
      </c>
      <c r="S11704">
        <v>321.8</v>
      </c>
      <c r="T11704">
        <v>3.47</v>
      </c>
      <c r="U11704">
        <v>22.6</v>
      </c>
      <c r="V11704">
        <v>42.2</v>
      </c>
    </row>
    <row r="11705" spans="1:22" x14ac:dyDescent="0.25">
      <c r="A11705" s="2">
        <v>42839</v>
      </c>
      <c r="B11705" t="s">
        <v>990</v>
      </c>
      <c r="C11705" t="s">
        <v>901</v>
      </c>
      <c r="D11705" t="s">
        <v>882</v>
      </c>
      <c r="E11705">
        <v>2017</v>
      </c>
      <c r="F11705" s="2">
        <v>43031</v>
      </c>
      <c r="G11705">
        <v>2</v>
      </c>
      <c r="I11705" t="s">
        <v>855</v>
      </c>
      <c r="J11705" t="s">
        <v>994</v>
      </c>
      <c r="K11705">
        <v>1</v>
      </c>
      <c r="L11705">
        <v>45</v>
      </c>
      <c r="M11705" t="s">
        <v>924</v>
      </c>
      <c r="N11705" t="s">
        <v>992</v>
      </c>
      <c r="O11705">
        <v>9</v>
      </c>
      <c r="P11705">
        <v>22</v>
      </c>
      <c r="R11705">
        <v>902.4</v>
      </c>
      <c r="S11705">
        <v>314.95</v>
      </c>
      <c r="U11705">
        <v>17.7</v>
      </c>
      <c r="V11705">
        <v>46.5</v>
      </c>
    </row>
    <row r="11706" spans="1:22" x14ac:dyDescent="0.25">
      <c r="A11706" s="2">
        <v>42863</v>
      </c>
      <c r="B11706" t="s">
        <v>990</v>
      </c>
      <c r="C11706" t="s">
        <v>901</v>
      </c>
      <c r="D11706" t="s">
        <v>882</v>
      </c>
      <c r="E11706">
        <v>2017</v>
      </c>
      <c r="F11706" s="2">
        <v>43040</v>
      </c>
      <c r="G11706">
        <v>3</v>
      </c>
      <c r="I11706" t="s">
        <v>855</v>
      </c>
      <c r="J11706" t="s">
        <v>929</v>
      </c>
      <c r="K11706">
        <v>2</v>
      </c>
      <c r="L11706">
        <v>45</v>
      </c>
      <c r="M11706" t="s">
        <v>924</v>
      </c>
      <c r="N11706" t="s">
        <v>992</v>
      </c>
      <c r="O11706">
        <v>9</v>
      </c>
      <c r="P11706">
        <v>46</v>
      </c>
      <c r="R11706">
        <v>933.6</v>
      </c>
      <c r="S11706">
        <v>295.11</v>
      </c>
      <c r="T11706">
        <v>3.56</v>
      </c>
      <c r="U11706">
        <v>20.100000000000001</v>
      </c>
      <c r="V11706">
        <v>44.4</v>
      </c>
    </row>
    <row r="11707" spans="1:22" x14ac:dyDescent="0.25">
      <c r="A11707" s="2">
        <v>42863</v>
      </c>
      <c r="B11707" t="s">
        <v>990</v>
      </c>
      <c r="C11707" t="s">
        <v>901</v>
      </c>
      <c r="D11707" t="s">
        <v>882</v>
      </c>
      <c r="E11707">
        <v>2017</v>
      </c>
      <c r="F11707" s="2">
        <v>43031</v>
      </c>
      <c r="G11707">
        <v>3</v>
      </c>
      <c r="I11707" t="s">
        <v>855</v>
      </c>
      <c r="J11707" t="s">
        <v>872</v>
      </c>
      <c r="K11707">
        <v>2</v>
      </c>
      <c r="L11707">
        <v>45</v>
      </c>
      <c r="M11707" t="s">
        <v>924</v>
      </c>
      <c r="N11707" t="s">
        <v>992</v>
      </c>
      <c r="O11707">
        <v>9</v>
      </c>
      <c r="P11707">
        <v>25</v>
      </c>
      <c r="R11707">
        <v>801.6</v>
      </c>
      <c r="S11707">
        <v>291.83</v>
      </c>
      <c r="T11707">
        <v>2.56</v>
      </c>
      <c r="U11707">
        <v>19.899999999999999</v>
      </c>
      <c r="V11707">
        <v>43</v>
      </c>
    </row>
    <row r="11708" spans="1:22" x14ac:dyDescent="0.25">
      <c r="A11708" s="2">
        <v>42863</v>
      </c>
      <c r="B11708" t="s">
        <v>990</v>
      </c>
      <c r="C11708" t="s">
        <v>901</v>
      </c>
      <c r="D11708" t="s">
        <v>882</v>
      </c>
      <c r="E11708">
        <v>2017</v>
      </c>
      <c r="F11708" s="2">
        <v>43040</v>
      </c>
      <c r="G11708">
        <v>3</v>
      </c>
      <c r="I11708" t="s">
        <v>855</v>
      </c>
      <c r="J11708" t="s">
        <v>929</v>
      </c>
      <c r="K11708">
        <v>2</v>
      </c>
      <c r="L11708">
        <v>45</v>
      </c>
      <c r="M11708" t="s">
        <v>925</v>
      </c>
      <c r="N11708" t="s">
        <v>993</v>
      </c>
      <c r="O11708">
        <v>9</v>
      </c>
      <c r="P11708">
        <v>48</v>
      </c>
      <c r="R11708">
        <v>1034.4000000000001</v>
      </c>
      <c r="S11708">
        <v>360.12</v>
      </c>
      <c r="T11708">
        <v>3.21</v>
      </c>
      <c r="U11708">
        <v>20.399999999999999</v>
      </c>
      <c r="V11708">
        <v>42.5</v>
      </c>
    </row>
    <row r="11709" spans="1:22" x14ac:dyDescent="0.25">
      <c r="A11709" s="2">
        <v>42839</v>
      </c>
      <c r="B11709" t="s">
        <v>990</v>
      </c>
      <c r="C11709" t="s">
        <v>901</v>
      </c>
      <c r="D11709" t="s">
        <v>882</v>
      </c>
      <c r="E11709">
        <v>2017</v>
      </c>
      <c r="F11709" s="2">
        <v>43035</v>
      </c>
      <c r="G11709">
        <v>3</v>
      </c>
      <c r="I11709" t="s">
        <v>855</v>
      </c>
      <c r="J11709" t="s">
        <v>994</v>
      </c>
      <c r="K11709">
        <v>1</v>
      </c>
      <c r="L11709">
        <v>45</v>
      </c>
      <c r="M11709" t="s">
        <v>925</v>
      </c>
      <c r="N11709" t="s">
        <v>993</v>
      </c>
      <c r="O11709">
        <v>9</v>
      </c>
      <c r="P11709">
        <v>22</v>
      </c>
      <c r="R11709">
        <v>1053.5999999999999</v>
      </c>
      <c r="S11709">
        <v>407.75</v>
      </c>
      <c r="T11709">
        <v>3.39</v>
      </c>
      <c r="U11709">
        <v>18.100000000000001</v>
      </c>
      <c r="V11709">
        <v>45.6</v>
      </c>
    </row>
    <row r="11710" spans="1:22" x14ac:dyDescent="0.25">
      <c r="A11710" s="2">
        <v>42839</v>
      </c>
      <c r="B11710" t="s">
        <v>990</v>
      </c>
      <c r="C11710" t="s">
        <v>901</v>
      </c>
      <c r="D11710" t="s">
        <v>882</v>
      </c>
      <c r="E11710">
        <v>2017</v>
      </c>
      <c r="F11710" s="2">
        <v>43031</v>
      </c>
      <c r="G11710">
        <v>3</v>
      </c>
      <c r="I11710" t="s">
        <v>905</v>
      </c>
      <c r="J11710" t="s">
        <v>991</v>
      </c>
      <c r="K11710">
        <v>1</v>
      </c>
      <c r="L11710">
        <v>45</v>
      </c>
      <c r="M11710" t="s">
        <v>925</v>
      </c>
      <c r="N11710" t="s">
        <v>993</v>
      </c>
      <c r="O11710">
        <v>9</v>
      </c>
      <c r="P11710">
        <v>13</v>
      </c>
      <c r="R11710">
        <v>1096.8</v>
      </c>
      <c r="S11710">
        <v>340.79</v>
      </c>
      <c r="T11710">
        <v>3.22</v>
      </c>
      <c r="U11710">
        <v>21.8</v>
      </c>
      <c r="V11710">
        <v>43</v>
      </c>
    </row>
    <row r="11711" spans="1:22" x14ac:dyDescent="0.25">
      <c r="A11711" s="2">
        <v>42839</v>
      </c>
      <c r="B11711" t="s">
        <v>990</v>
      </c>
      <c r="C11711" t="s">
        <v>901</v>
      </c>
      <c r="D11711" t="s">
        <v>882</v>
      </c>
      <c r="E11711">
        <v>2017</v>
      </c>
      <c r="F11711" s="2">
        <v>43035</v>
      </c>
      <c r="G11711">
        <v>3</v>
      </c>
      <c r="I11711" t="s">
        <v>852</v>
      </c>
      <c r="J11711" t="s">
        <v>9</v>
      </c>
      <c r="K11711">
        <v>1</v>
      </c>
      <c r="L11711">
        <v>45</v>
      </c>
      <c r="M11711" t="s">
        <v>924</v>
      </c>
      <c r="N11711" t="s">
        <v>992</v>
      </c>
      <c r="O11711">
        <v>9</v>
      </c>
      <c r="P11711">
        <v>20</v>
      </c>
      <c r="R11711">
        <v>1159.2</v>
      </c>
      <c r="S11711">
        <v>344.84</v>
      </c>
      <c r="U11711">
        <v>17.8</v>
      </c>
      <c r="V11711">
        <v>45.3</v>
      </c>
    </row>
    <row r="11712" spans="1:22" x14ac:dyDescent="0.25">
      <c r="A11712" s="2">
        <v>42839</v>
      </c>
      <c r="B11712" t="s">
        <v>990</v>
      </c>
      <c r="C11712" t="s">
        <v>901</v>
      </c>
      <c r="D11712" t="s">
        <v>882</v>
      </c>
      <c r="E11712">
        <v>2017</v>
      </c>
      <c r="F11712" s="2">
        <v>43027</v>
      </c>
      <c r="G11712">
        <v>4</v>
      </c>
      <c r="I11712" t="s">
        <v>855</v>
      </c>
      <c r="J11712" t="s">
        <v>872</v>
      </c>
      <c r="K11712">
        <v>1</v>
      </c>
      <c r="L11712">
        <v>45</v>
      </c>
      <c r="M11712" t="s">
        <v>924</v>
      </c>
      <c r="N11712" t="s">
        <v>992</v>
      </c>
      <c r="O11712">
        <v>9</v>
      </c>
      <c r="P11712">
        <v>10</v>
      </c>
      <c r="R11712">
        <v>696</v>
      </c>
      <c r="S11712">
        <v>234.6</v>
      </c>
      <c r="T11712">
        <v>2.52</v>
      </c>
      <c r="U11712">
        <v>18</v>
      </c>
      <c r="V11712">
        <v>45.1</v>
      </c>
    </row>
    <row r="11713" spans="1:22" x14ac:dyDescent="0.25">
      <c r="A11713" s="2">
        <v>42839</v>
      </c>
      <c r="B11713" t="s">
        <v>990</v>
      </c>
      <c r="C11713" t="s">
        <v>901</v>
      </c>
      <c r="D11713" t="s">
        <v>882</v>
      </c>
      <c r="E11713">
        <v>2017</v>
      </c>
      <c r="F11713" s="2">
        <v>43035</v>
      </c>
      <c r="G11713">
        <v>4</v>
      </c>
      <c r="I11713" t="s">
        <v>855</v>
      </c>
      <c r="J11713" t="s">
        <v>929</v>
      </c>
      <c r="K11713">
        <v>1</v>
      </c>
      <c r="L11713">
        <v>45</v>
      </c>
      <c r="M11713" t="s">
        <v>924</v>
      </c>
      <c r="N11713" t="s">
        <v>992</v>
      </c>
      <c r="O11713">
        <v>9</v>
      </c>
      <c r="P11713">
        <v>23</v>
      </c>
      <c r="R11713">
        <v>820.8</v>
      </c>
      <c r="S11713">
        <v>259.82</v>
      </c>
      <c r="T11713">
        <v>3.72</v>
      </c>
      <c r="U11713">
        <v>16.3</v>
      </c>
      <c r="V11713">
        <v>47.7</v>
      </c>
    </row>
    <row r="11714" spans="1:22" x14ac:dyDescent="0.25">
      <c r="A11714" s="2">
        <v>42839</v>
      </c>
      <c r="B11714" t="s">
        <v>990</v>
      </c>
      <c r="C11714" t="s">
        <v>901</v>
      </c>
      <c r="D11714" t="s">
        <v>882</v>
      </c>
      <c r="E11714">
        <v>2017</v>
      </c>
      <c r="F11714" s="2">
        <v>43027</v>
      </c>
      <c r="G11714">
        <v>4</v>
      </c>
      <c r="I11714" t="s">
        <v>855</v>
      </c>
      <c r="J11714" t="s">
        <v>872</v>
      </c>
      <c r="K11714">
        <v>1</v>
      </c>
      <c r="L11714">
        <v>45</v>
      </c>
      <c r="M11714" t="s">
        <v>925</v>
      </c>
      <c r="N11714" t="s">
        <v>993</v>
      </c>
      <c r="O11714">
        <v>9</v>
      </c>
      <c r="P11714">
        <v>15</v>
      </c>
      <c r="R11714">
        <v>1101.5999999999999</v>
      </c>
      <c r="S11714">
        <v>420.67</v>
      </c>
      <c r="T11714">
        <v>2.96</v>
      </c>
      <c r="U11714">
        <v>19.3</v>
      </c>
      <c r="V11714">
        <v>44.2</v>
      </c>
    </row>
    <row r="11715" spans="1:22" x14ac:dyDescent="0.25">
      <c r="A11715" s="2">
        <v>42863</v>
      </c>
      <c r="B11715" t="s">
        <v>990</v>
      </c>
      <c r="C11715" t="s">
        <v>901</v>
      </c>
      <c r="D11715" t="s">
        <v>882</v>
      </c>
      <c r="E11715">
        <v>2017</v>
      </c>
      <c r="F11715" s="2">
        <v>43031</v>
      </c>
      <c r="G11715">
        <v>4</v>
      </c>
      <c r="I11715" t="s">
        <v>852</v>
      </c>
      <c r="J11715" t="s">
        <v>954</v>
      </c>
      <c r="K11715">
        <v>2</v>
      </c>
      <c r="L11715">
        <v>45</v>
      </c>
      <c r="M11715" t="s">
        <v>924</v>
      </c>
      <c r="N11715" t="s">
        <v>992</v>
      </c>
      <c r="O11715">
        <v>9</v>
      </c>
      <c r="P11715">
        <v>27</v>
      </c>
      <c r="R11715">
        <v>1168.8</v>
      </c>
      <c r="S11715">
        <v>408.48</v>
      </c>
      <c r="T11715">
        <v>3.27</v>
      </c>
      <c r="U11715">
        <v>16.100000000000001</v>
      </c>
      <c r="V11715">
        <v>46.8</v>
      </c>
    </row>
    <row r="11716" spans="1:22" x14ac:dyDescent="0.25">
      <c r="A11716" s="2">
        <v>42863</v>
      </c>
      <c r="B11716" t="s">
        <v>990</v>
      </c>
      <c r="C11716" t="s">
        <v>901</v>
      </c>
      <c r="D11716" t="s">
        <v>882</v>
      </c>
      <c r="E11716">
        <v>2017</v>
      </c>
      <c r="F11716" s="2">
        <v>43043</v>
      </c>
      <c r="G11716">
        <v>4</v>
      </c>
      <c r="I11716" t="s">
        <v>852</v>
      </c>
      <c r="J11716" t="s">
        <v>9</v>
      </c>
      <c r="K11716">
        <v>2</v>
      </c>
      <c r="L11716">
        <v>45</v>
      </c>
      <c r="M11716" t="s">
        <v>925</v>
      </c>
      <c r="N11716" t="s">
        <v>993</v>
      </c>
      <c r="O11716">
        <v>9</v>
      </c>
      <c r="P11716">
        <v>29</v>
      </c>
      <c r="R11716">
        <v>928.8</v>
      </c>
      <c r="S11716">
        <v>282.81</v>
      </c>
      <c r="T11716">
        <v>3.51</v>
      </c>
      <c r="U11716">
        <v>22.6</v>
      </c>
      <c r="V11716">
        <v>42.8</v>
      </c>
    </row>
    <row r="11717" spans="1:22" x14ac:dyDescent="0.25">
      <c r="A11717" s="2">
        <v>42863</v>
      </c>
      <c r="B11717" t="s">
        <v>990</v>
      </c>
      <c r="C11717" t="s">
        <v>901</v>
      </c>
      <c r="D11717" t="s">
        <v>882</v>
      </c>
      <c r="E11717">
        <v>2017</v>
      </c>
      <c r="F11717" s="2">
        <v>43035</v>
      </c>
      <c r="G11717">
        <v>4</v>
      </c>
      <c r="I11717" t="s">
        <v>905</v>
      </c>
      <c r="J11717" t="s">
        <v>991</v>
      </c>
      <c r="K11717">
        <v>2</v>
      </c>
      <c r="L11717">
        <v>45</v>
      </c>
      <c r="M11717" t="s">
        <v>925</v>
      </c>
      <c r="N11717" t="s">
        <v>993</v>
      </c>
      <c r="O11717">
        <v>9</v>
      </c>
      <c r="P11717">
        <v>23</v>
      </c>
      <c r="R11717">
        <v>1104</v>
      </c>
      <c r="S11717">
        <v>368.02</v>
      </c>
      <c r="T11717">
        <v>3.21</v>
      </c>
      <c r="U11717">
        <v>19.2</v>
      </c>
      <c r="V11717">
        <v>44.3</v>
      </c>
    </row>
    <row r="11718" spans="1:22" x14ac:dyDescent="0.25">
      <c r="A11718" s="2">
        <v>42839</v>
      </c>
      <c r="B11718" t="s">
        <v>990</v>
      </c>
      <c r="C11718" t="s">
        <v>901</v>
      </c>
      <c r="D11718" t="s">
        <v>882</v>
      </c>
      <c r="E11718">
        <v>2017</v>
      </c>
      <c r="F11718" s="2">
        <v>43027</v>
      </c>
      <c r="G11718">
        <v>1</v>
      </c>
      <c r="I11718" t="s">
        <v>855</v>
      </c>
      <c r="J11718" t="s">
        <v>872</v>
      </c>
      <c r="K11718">
        <v>1</v>
      </c>
      <c r="L11718">
        <v>45</v>
      </c>
      <c r="M11718" t="s">
        <v>924</v>
      </c>
      <c r="N11718" t="s">
        <v>992</v>
      </c>
      <c r="O11718">
        <v>9</v>
      </c>
      <c r="P11718">
        <v>17</v>
      </c>
      <c r="R11718">
        <v>607.20000000000005</v>
      </c>
      <c r="S11718">
        <v>155.97999999999999</v>
      </c>
      <c r="T11718">
        <v>2.85</v>
      </c>
      <c r="U11718">
        <v>20.100000000000001</v>
      </c>
      <c r="V11718">
        <v>43.6</v>
      </c>
    </row>
    <row r="11719" spans="1:22" x14ac:dyDescent="0.25">
      <c r="A11719" s="2">
        <v>42839</v>
      </c>
      <c r="B11719" t="s">
        <v>990</v>
      </c>
      <c r="C11719" t="s">
        <v>901</v>
      </c>
      <c r="D11719" t="s">
        <v>882</v>
      </c>
      <c r="E11719">
        <v>2017</v>
      </c>
      <c r="F11719" s="2">
        <v>43031</v>
      </c>
      <c r="G11719">
        <v>1</v>
      </c>
      <c r="I11719" t="s">
        <v>905</v>
      </c>
      <c r="J11719" t="s">
        <v>991</v>
      </c>
      <c r="K11719">
        <v>1</v>
      </c>
      <c r="L11719">
        <v>45</v>
      </c>
      <c r="M11719" t="s">
        <v>925</v>
      </c>
      <c r="N11719" t="s">
        <v>993</v>
      </c>
      <c r="O11719">
        <v>9</v>
      </c>
      <c r="P11719">
        <v>13</v>
      </c>
      <c r="R11719">
        <v>703.2</v>
      </c>
      <c r="S11719">
        <v>118.75</v>
      </c>
      <c r="T11719">
        <v>3.79</v>
      </c>
      <c r="U11719">
        <v>20.8</v>
      </c>
      <c r="V11719">
        <v>43.4</v>
      </c>
    </row>
    <row r="11720" spans="1:22" x14ac:dyDescent="0.25">
      <c r="A11720" s="2">
        <v>42839</v>
      </c>
      <c r="B11720" t="s">
        <v>990</v>
      </c>
      <c r="C11720" t="s">
        <v>901</v>
      </c>
      <c r="D11720" t="s">
        <v>882</v>
      </c>
      <c r="E11720">
        <v>2017</v>
      </c>
      <c r="F11720" s="2">
        <v>43027</v>
      </c>
      <c r="G11720">
        <v>1</v>
      </c>
      <c r="I11720" t="s">
        <v>855</v>
      </c>
      <c r="J11720" t="s">
        <v>872</v>
      </c>
      <c r="K11720">
        <v>1</v>
      </c>
      <c r="L11720">
        <v>45</v>
      </c>
      <c r="M11720" t="s">
        <v>925</v>
      </c>
      <c r="N11720" t="s">
        <v>993</v>
      </c>
      <c r="O11720">
        <v>9</v>
      </c>
      <c r="P11720">
        <v>16</v>
      </c>
      <c r="R11720">
        <v>993.6</v>
      </c>
      <c r="S11720">
        <v>337.71</v>
      </c>
      <c r="T11720">
        <v>3.46</v>
      </c>
      <c r="U11720">
        <v>19.899999999999999</v>
      </c>
      <c r="V11720">
        <v>43.4</v>
      </c>
    </row>
    <row r="11721" spans="1:22" x14ac:dyDescent="0.25">
      <c r="A11721" s="2">
        <v>42863</v>
      </c>
      <c r="B11721" t="s">
        <v>990</v>
      </c>
      <c r="C11721" t="s">
        <v>901</v>
      </c>
      <c r="D11721" t="s">
        <v>882</v>
      </c>
      <c r="E11721">
        <v>2017</v>
      </c>
      <c r="F11721" s="2">
        <v>43040</v>
      </c>
      <c r="G11721">
        <v>1</v>
      </c>
      <c r="I11721" t="s">
        <v>855</v>
      </c>
      <c r="J11721" t="s">
        <v>929</v>
      </c>
      <c r="K11721">
        <v>2</v>
      </c>
      <c r="L11721">
        <v>45</v>
      </c>
      <c r="M11721" t="s">
        <v>924</v>
      </c>
      <c r="N11721" t="s">
        <v>992</v>
      </c>
      <c r="O11721">
        <v>9</v>
      </c>
      <c r="P11721">
        <v>34</v>
      </c>
      <c r="R11721">
        <v>864</v>
      </c>
      <c r="S11721">
        <v>312.63</v>
      </c>
      <c r="T11721">
        <v>3.93</v>
      </c>
      <c r="U11721">
        <v>17.7</v>
      </c>
      <c r="V11721">
        <v>45.6</v>
      </c>
    </row>
    <row r="11722" spans="1:22" x14ac:dyDescent="0.25">
      <c r="A11722" s="2">
        <v>42863</v>
      </c>
      <c r="B11722" t="s">
        <v>990</v>
      </c>
      <c r="C11722" t="s">
        <v>901</v>
      </c>
      <c r="D11722" t="s">
        <v>882</v>
      </c>
      <c r="E11722">
        <v>2017</v>
      </c>
      <c r="F11722" s="2">
        <v>43046</v>
      </c>
      <c r="G11722">
        <v>1</v>
      </c>
      <c r="I11722" t="s">
        <v>852</v>
      </c>
      <c r="J11722" t="s">
        <v>9</v>
      </c>
      <c r="K11722">
        <v>2</v>
      </c>
      <c r="L11722">
        <v>45</v>
      </c>
      <c r="M11722" t="s">
        <v>925</v>
      </c>
      <c r="N11722" t="s">
        <v>993</v>
      </c>
      <c r="O11722">
        <v>9</v>
      </c>
      <c r="P11722">
        <v>29</v>
      </c>
      <c r="R11722">
        <v>1262.4000000000001</v>
      </c>
      <c r="S11722">
        <v>378.58</v>
      </c>
      <c r="T11722">
        <v>3.78</v>
      </c>
      <c r="U11722">
        <v>19.5</v>
      </c>
      <c r="V11722">
        <v>44</v>
      </c>
    </row>
    <row r="11723" spans="1:22" x14ac:dyDescent="0.25">
      <c r="A11723" s="2">
        <v>42863</v>
      </c>
      <c r="B11723" t="s">
        <v>990</v>
      </c>
      <c r="C11723" t="s">
        <v>901</v>
      </c>
      <c r="D11723" t="s">
        <v>882</v>
      </c>
      <c r="E11723">
        <v>2017</v>
      </c>
      <c r="F11723" s="2">
        <v>43035</v>
      </c>
      <c r="G11723">
        <v>1</v>
      </c>
      <c r="I11723" t="s">
        <v>905</v>
      </c>
      <c r="J11723" t="s">
        <v>991</v>
      </c>
      <c r="K11723">
        <v>2</v>
      </c>
      <c r="L11723">
        <v>45</v>
      </c>
      <c r="M11723" t="s">
        <v>925</v>
      </c>
      <c r="N11723" t="s">
        <v>993</v>
      </c>
      <c r="O11723">
        <v>9</v>
      </c>
      <c r="P11723">
        <v>26</v>
      </c>
      <c r="R11723">
        <v>1144.8</v>
      </c>
      <c r="S11723">
        <v>390.2</v>
      </c>
      <c r="T11723">
        <v>3.11</v>
      </c>
      <c r="U11723">
        <v>21.2</v>
      </c>
      <c r="V11723">
        <v>42.9</v>
      </c>
    </row>
    <row r="11724" spans="1:22" x14ac:dyDescent="0.25">
      <c r="A11724" s="2">
        <v>42863</v>
      </c>
      <c r="B11724" t="s">
        <v>990</v>
      </c>
      <c r="C11724" t="s">
        <v>901</v>
      </c>
      <c r="D11724" t="s">
        <v>882</v>
      </c>
      <c r="E11724">
        <v>2017</v>
      </c>
      <c r="F11724" s="2">
        <v>43035</v>
      </c>
      <c r="G11724">
        <v>2</v>
      </c>
      <c r="I11724" t="s">
        <v>855</v>
      </c>
      <c r="J11724" t="s">
        <v>872</v>
      </c>
      <c r="K11724">
        <v>2</v>
      </c>
      <c r="L11724">
        <v>45</v>
      </c>
      <c r="M11724" t="s">
        <v>924</v>
      </c>
      <c r="N11724" t="s">
        <v>992</v>
      </c>
      <c r="O11724">
        <v>9</v>
      </c>
      <c r="P11724">
        <v>17</v>
      </c>
      <c r="R11724">
        <v>801.6</v>
      </c>
      <c r="S11724">
        <v>299.49</v>
      </c>
      <c r="T11724">
        <v>2.68</v>
      </c>
      <c r="U11724">
        <v>17.8</v>
      </c>
      <c r="V11724">
        <v>46</v>
      </c>
    </row>
    <row r="11725" spans="1:22" x14ac:dyDescent="0.25">
      <c r="A11725" s="2">
        <v>42863</v>
      </c>
      <c r="B11725" t="s">
        <v>990</v>
      </c>
      <c r="C11725" t="s">
        <v>901</v>
      </c>
      <c r="D11725" t="s">
        <v>882</v>
      </c>
      <c r="E11725">
        <v>2017</v>
      </c>
      <c r="F11725" s="2">
        <v>43046</v>
      </c>
      <c r="G11725">
        <v>2</v>
      </c>
      <c r="I11725" t="s">
        <v>855</v>
      </c>
      <c r="J11725" t="s">
        <v>929</v>
      </c>
      <c r="K11725">
        <v>2</v>
      </c>
      <c r="L11725">
        <v>45</v>
      </c>
      <c r="M11725" t="s">
        <v>925</v>
      </c>
      <c r="N11725" t="s">
        <v>993</v>
      </c>
      <c r="O11725">
        <v>9</v>
      </c>
      <c r="P11725">
        <v>41</v>
      </c>
      <c r="R11725">
        <v>1015.2</v>
      </c>
      <c r="S11725">
        <v>330.53</v>
      </c>
      <c r="T11725">
        <v>3.54</v>
      </c>
      <c r="U11725">
        <v>20.5</v>
      </c>
      <c r="V11725">
        <v>43.2</v>
      </c>
    </row>
    <row r="11726" spans="1:22" x14ac:dyDescent="0.25">
      <c r="A11726" s="2">
        <v>42863</v>
      </c>
      <c r="B11726" t="s">
        <v>990</v>
      </c>
      <c r="C11726" t="s">
        <v>901</v>
      </c>
      <c r="D11726" t="s">
        <v>882</v>
      </c>
      <c r="E11726">
        <v>2017</v>
      </c>
      <c r="F11726" s="2">
        <v>43031</v>
      </c>
      <c r="G11726">
        <v>2</v>
      </c>
      <c r="I11726" t="s">
        <v>852</v>
      </c>
      <c r="J11726" t="s">
        <v>954</v>
      </c>
      <c r="K11726">
        <v>2</v>
      </c>
      <c r="L11726">
        <v>45</v>
      </c>
      <c r="M11726" t="s">
        <v>924</v>
      </c>
      <c r="N11726" t="s">
        <v>992</v>
      </c>
      <c r="O11726">
        <v>9</v>
      </c>
      <c r="P11726">
        <v>43</v>
      </c>
      <c r="R11726">
        <v>1017.6</v>
      </c>
      <c r="S11726">
        <v>368.82</v>
      </c>
      <c r="T11726">
        <v>3.49</v>
      </c>
      <c r="U11726">
        <v>20</v>
      </c>
      <c r="V11726">
        <v>45.2</v>
      </c>
    </row>
    <row r="11727" spans="1:22" x14ac:dyDescent="0.25">
      <c r="A11727" s="2">
        <v>42839</v>
      </c>
      <c r="B11727" t="s">
        <v>990</v>
      </c>
      <c r="C11727" t="s">
        <v>901</v>
      </c>
      <c r="D11727" t="s">
        <v>882</v>
      </c>
      <c r="E11727">
        <v>2017</v>
      </c>
      <c r="F11727" s="2">
        <v>43040</v>
      </c>
      <c r="G11727">
        <v>2</v>
      </c>
      <c r="I11727" t="s">
        <v>855</v>
      </c>
      <c r="J11727" t="s">
        <v>929</v>
      </c>
      <c r="K11727">
        <v>1</v>
      </c>
      <c r="L11727">
        <v>45</v>
      </c>
      <c r="M11727" t="s">
        <v>924</v>
      </c>
      <c r="N11727" t="s">
        <v>992</v>
      </c>
      <c r="O11727">
        <v>9</v>
      </c>
      <c r="P11727">
        <v>26</v>
      </c>
      <c r="R11727">
        <v>948</v>
      </c>
      <c r="S11727">
        <v>343.17</v>
      </c>
      <c r="T11727">
        <v>3.38</v>
      </c>
      <c r="U11727">
        <v>19.100000000000001</v>
      </c>
      <c r="V11727">
        <v>45.3</v>
      </c>
    </row>
    <row r="11728" spans="1:22" x14ac:dyDescent="0.25">
      <c r="A11728" s="2">
        <v>42839</v>
      </c>
      <c r="B11728" t="s">
        <v>990</v>
      </c>
      <c r="C11728" t="s">
        <v>901</v>
      </c>
      <c r="D11728" t="s">
        <v>882</v>
      </c>
      <c r="E11728">
        <v>2017</v>
      </c>
      <c r="F11728" s="2">
        <v>43040</v>
      </c>
      <c r="G11728">
        <v>2</v>
      </c>
      <c r="I11728" t="s">
        <v>855</v>
      </c>
      <c r="J11728" t="s">
        <v>994</v>
      </c>
      <c r="K11728">
        <v>1</v>
      </c>
      <c r="L11728">
        <v>45</v>
      </c>
      <c r="M11728" t="s">
        <v>925</v>
      </c>
      <c r="N11728" t="s">
        <v>993</v>
      </c>
      <c r="O11728">
        <v>9</v>
      </c>
      <c r="P11728">
        <v>10</v>
      </c>
      <c r="R11728">
        <v>813.6</v>
      </c>
      <c r="S11728">
        <v>314.99</v>
      </c>
      <c r="T11728">
        <v>3.48</v>
      </c>
      <c r="U11728">
        <v>19.2</v>
      </c>
      <c r="V11728">
        <v>44.8</v>
      </c>
    </row>
    <row r="11729" spans="1:22" x14ac:dyDescent="0.25">
      <c r="A11729" s="2">
        <v>42839</v>
      </c>
      <c r="B11729" t="s">
        <v>990</v>
      </c>
      <c r="C11729" t="s">
        <v>901</v>
      </c>
      <c r="D11729" t="s">
        <v>882</v>
      </c>
      <c r="E11729">
        <v>2017</v>
      </c>
      <c r="F11729" s="2">
        <v>43027</v>
      </c>
      <c r="G11729">
        <v>2</v>
      </c>
      <c r="I11729" t="s">
        <v>852</v>
      </c>
      <c r="J11729" t="s">
        <v>954</v>
      </c>
      <c r="K11729">
        <v>1</v>
      </c>
      <c r="L11729">
        <v>45</v>
      </c>
      <c r="M11729" t="s">
        <v>924</v>
      </c>
      <c r="N11729" t="s">
        <v>992</v>
      </c>
      <c r="O11729">
        <v>9</v>
      </c>
      <c r="P11729">
        <v>26</v>
      </c>
      <c r="R11729">
        <v>679.2</v>
      </c>
      <c r="S11729">
        <v>127.79</v>
      </c>
      <c r="T11729">
        <v>3.42</v>
      </c>
      <c r="U11729">
        <v>19.8</v>
      </c>
      <c r="V11729">
        <v>46.7</v>
      </c>
    </row>
    <row r="11730" spans="1:22" x14ac:dyDescent="0.25">
      <c r="A11730" s="2">
        <v>42863</v>
      </c>
      <c r="B11730" t="s">
        <v>990</v>
      </c>
      <c r="C11730" t="s">
        <v>901</v>
      </c>
      <c r="D11730" t="s">
        <v>882</v>
      </c>
      <c r="E11730">
        <v>2017</v>
      </c>
      <c r="F11730" s="2">
        <v>43043</v>
      </c>
      <c r="G11730">
        <v>3</v>
      </c>
      <c r="I11730" t="s">
        <v>852</v>
      </c>
      <c r="J11730" t="s">
        <v>9</v>
      </c>
      <c r="K11730">
        <v>2</v>
      </c>
      <c r="L11730">
        <v>45</v>
      </c>
      <c r="M11730" t="s">
        <v>924</v>
      </c>
      <c r="N11730" t="s">
        <v>992</v>
      </c>
      <c r="O11730">
        <v>9</v>
      </c>
      <c r="P11730">
        <v>28</v>
      </c>
      <c r="R11730">
        <v>1149.5999999999999</v>
      </c>
      <c r="S11730">
        <v>363.69</v>
      </c>
      <c r="T11730">
        <v>3.56</v>
      </c>
      <c r="U11730">
        <v>20.7</v>
      </c>
      <c r="V11730">
        <v>43.6</v>
      </c>
    </row>
    <row r="11731" spans="1:22" x14ac:dyDescent="0.25">
      <c r="A11731" s="2">
        <v>42863</v>
      </c>
      <c r="B11731" t="s">
        <v>990</v>
      </c>
      <c r="C11731" t="s">
        <v>901</v>
      </c>
      <c r="D11731" t="s">
        <v>882</v>
      </c>
      <c r="E11731">
        <v>2017</v>
      </c>
      <c r="F11731" s="2">
        <v>43031</v>
      </c>
      <c r="G11731">
        <v>3</v>
      </c>
      <c r="I11731" t="s">
        <v>852</v>
      </c>
      <c r="J11731" t="s">
        <v>954</v>
      </c>
      <c r="K11731">
        <v>2</v>
      </c>
      <c r="L11731">
        <v>45</v>
      </c>
      <c r="M11731" t="s">
        <v>925</v>
      </c>
      <c r="N11731" t="s">
        <v>993</v>
      </c>
      <c r="O11731">
        <v>9</v>
      </c>
      <c r="P11731">
        <v>37</v>
      </c>
      <c r="R11731">
        <v>1204.8</v>
      </c>
      <c r="S11731">
        <v>432.5</v>
      </c>
      <c r="T11731">
        <v>3.08</v>
      </c>
      <c r="U11731">
        <v>19.100000000000001</v>
      </c>
      <c r="V11731">
        <v>45</v>
      </c>
    </row>
    <row r="11732" spans="1:22" x14ac:dyDescent="0.25">
      <c r="A11732" s="2">
        <v>42863</v>
      </c>
      <c r="B11732" t="s">
        <v>990</v>
      </c>
      <c r="C11732" t="s">
        <v>901</v>
      </c>
      <c r="D11732" t="s">
        <v>882</v>
      </c>
      <c r="E11732">
        <v>2017</v>
      </c>
      <c r="F11732" s="2">
        <v>43038</v>
      </c>
      <c r="G11732">
        <v>3</v>
      </c>
      <c r="I11732" t="s">
        <v>855</v>
      </c>
      <c r="J11732" t="s">
        <v>872</v>
      </c>
      <c r="K11732">
        <v>2</v>
      </c>
      <c r="L11732">
        <v>45</v>
      </c>
      <c r="M11732" t="s">
        <v>925</v>
      </c>
      <c r="N11732" t="s">
        <v>993</v>
      </c>
      <c r="O11732">
        <v>9</v>
      </c>
      <c r="P11732">
        <v>31</v>
      </c>
      <c r="R11732">
        <v>816</v>
      </c>
      <c r="S11732">
        <v>321.62</v>
      </c>
      <c r="T11732">
        <v>3.21</v>
      </c>
      <c r="U11732">
        <v>20.6</v>
      </c>
      <c r="V11732">
        <v>43.6</v>
      </c>
    </row>
    <row r="11733" spans="1:22" x14ac:dyDescent="0.25">
      <c r="A11733" s="2">
        <v>42839</v>
      </c>
      <c r="B11733" t="s">
        <v>990</v>
      </c>
      <c r="C11733" t="s">
        <v>901</v>
      </c>
      <c r="D11733" t="s">
        <v>882</v>
      </c>
      <c r="E11733">
        <v>2017</v>
      </c>
      <c r="F11733" s="2">
        <v>43027</v>
      </c>
      <c r="G11733">
        <v>3</v>
      </c>
      <c r="I11733" t="s">
        <v>852</v>
      </c>
      <c r="J11733" t="s">
        <v>954</v>
      </c>
      <c r="K11733">
        <v>1</v>
      </c>
      <c r="L11733">
        <v>45</v>
      </c>
      <c r="M11733" t="s">
        <v>925</v>
      </c>
      <c r="N11733" t="s">
        <v>993</v>
      </c>
      <c r="O11733">
        <v>9</v>
      </c>
      <c r="P11733">
        <v>18</v>
      </c>
      <c r="R11733">
        <v>964.8</v>
      </c>
      <c r="S11733">
        <v>284.76</v>
      </c>
      <c r="T11733">
        <v>3.72</v>
      </c>
      <c r="U11733">
        <v>21.8</v>
      </c>
      <c r="V11733">
        <v>43.3</v>
      </c>
    </row>
    <row r="11734" spans="1:22" x14ac:dyDescent="0.25">
      <c r="A11734" s="2">
        <v>42839</v>
      </c>
      <c r="B11734" t="s">
        <v>990</v>
      </c>
      <c r="C11734" t="s">
        <v>901</v>
      </c>
      <c r="D11734" t="s">
        <v>882</v>
      </c>
      <c r="E11734">
        <v>2017</v>
      </c>
      <c r="F11734" s="2">
        <v>43035</v>
      </c>
      <c r="G11734">
        <v>3</v>
      </c>
      <c r="I11734" t="s">
        <v>905</v>
      </c>
      <c r="J11734" t="s">
        <v>991</v>
      </c>
      <c r="K11734">
        <v>1</v>
      </c>
      <c r="L11734">
        <v>45</v>
      </c>
      <c r="M11734" t="s">
        <v>924</v>
      </c>
      <c r="N11734" t="s">
        <v>992</v>
      </c>
      <c r="O11734">
        <v>9</v>
      </c>
      <c r="P11734">
        <v>15</v>
      </c>
      <c r="R11734">
        <v>1080</v>
      </c>
      <c r="S11734">
        <v>393.44</v>
      </c>
      <c r="T11734">
        <v>4.16</v>
      </c>
      <c r="U11734">
        <v>21.2</v>
      </c>
      <c r="V11734">
        <v>43.9</v>
      </c>
    </row>
    <row r="11735" spans="1:22" x14ac:dyDescent="0.25">
      <c r="A11735" s="2">
        <v>42839</v>
      </c>
      <c r="B11735" t="s">
        <v>990</v>
      </c>
      <c r="C11735" t="s">
        <v>901</v>
      </c>
      <c r="D11735" t="s">
        <v>882</v>
      </c>
      <c r="E11735">
        <v>2017</v>
      </c>
      <c r="F11735" s="2">
        <v>43043</v>
      </c>
      <c r="G11735">
        <v>3</v>
      </c>
      <c r="I11735" t="s">
        <v>852</v>
      </c>
      <c r="J11735" t="s">
        <v>9</v>
      </c>
      <c r="K11735">
        <v>1</v>
      </c>
      <c r="L11735">
        <v>45</v>
      </c>
      <c r="M11735" t="s">
        <v>925</v>
      </c>
      <c r="N11735" t="s">
        <v>993</v>
      </c>
      <c r="O11735">
        <v>9</v>
      </c>
      <c r="P11735">
        <v>12</v>
      </c>
      <c r="R11735">
        <v>1135.2</v>
      </c>
      <c r="S11735">
        <v>385.49</v>
      </c>
      <c r="T11735">
        <v>3.58</v>
      </c>
      <c r="U11735">
        <v>20.7</v>
      </c>
      <c r="V11735">
        <v>43.6</v>
      </c>
    </row>
    <row r="11736" spans="1:22" x14ac:dyDescent="0.25">
      <c r="A11736" s="2">
        <v>42839</v>
      </c>
      <c r="B11736" t="s">
        <v>990</v>
      </c>
      <c r="C11736" t="s">
        <v>901</v>
      </c>
      <c r="D11736" t="s">
        <v>882</v>
      </c>
      <c r="E11736">
        <v>2017</v>
      </c>
      <c r="F11736" s="2">
        <v>43038</v>
      </c>
      <c r="G11736">
        <v>4</v>
      </c>
      <c r="I11736" t="s">
        <v>855</v>
      </c>
      <c r="J11736" t="s">
        <v>929</v>
      </c>
      <c r="K11736">
        <v>1</v>
      </c>
      <c r="L11736">
        <v>45</v>
      </c>
      <c r="M11736" t="s">
        <v>925</v>
      </c>
      <c r="N11736" t="s">
        <v>993</v>
      </c>
      <c r="O11736">
        <v>9</v>
      </c>
      <c r="P11736">
        <v>20</v>
      </c>
      <c r="R11736">
        <v>986.4</v>
      </c>
      <c r="S11736">
        <v>320.60000000000002</v>
      </c>
      <c r="T11736">
        <v>3.05</v>
      </c>
      <c r="U11736">
        <v>20.100000000000001</v>
      </c>
      <c r="V11736">
        <v>44</v>
      </c>
    </row>
    <row r="11737" spans="1:22" x14ac:dyDescent="0.25">
      <c r="A11737" s="2">
        <v>42839</v>
      </c>
      <c r="B11737" t="s">
        <v>990</v>
      </c>
      <c r="C11737" t="s">
        <v>901</v>
      </c>
      <c r="D11737" t="s">
        <v>882</v>
      </c>
      <c r="E11737">
        <v>2017</v>
      </c>
      <c r="F11737" s="2">
        <v>43040</v>
      </c>
      <c r="G11737">
        <v>4</v>
      </c>
      <c r="I11737" t="s">
        <v>852</v>
      </c>
      <c r="J11737" t="s">
        <v>9</v>
      </c>
      <c r="K11737">
        <v>1</v>
      </c>
      <c r="L11737">
        <v>45</v>
      </c>
      <c r="M11737" t="s">
        <v>924</v>
      </c>
      <c r="N11737" t="s">
        <v>992</v>
      </c>
      <c r="O11737">
        <v>9</v>
      </c>
      <c r="P11737">
        <v>10</v>
      </c>
      <c r="R11737">
        <v>984</v>
      </c>
      <c r="S11737">
        <v>287.42</v>
      </c>
      <c r="T11737">
        <v>3.57</v>
      </c>
      <c r="U11737">
        <v>19.3</v>
      </c>
      <c r="V11737">
        <v>43.9</v>
      </c>
    </row>
    <row r="11738" spans="1:22" x14ac:dyDescent="0.25">
      <c r="A11738" s="2">
        <v>42839</v>
      </c>
      <c r="B11738" t="s">
        <v>990</v>
      </c>
      <c r="C11738" t="s">
        <v>901</v>
      </c>
      <c r="D11738" t="s">
        <v>882</v>
      </c>
      <c r="E11738">
        <v>2017</v>
      </c>
      <c r="F11738" s="2">
        <v>43031</v>
      </c>
      <c r="G11738">
        <v>4</v>
      </c>
      <c r="I11738" t="s">
        <v>855</v>
      </c>
      <c r="J11738" t="s">
        <v>994</v>
      </c>
      <c r="K11738">
        <v>1</v>
      </c>
      <c r="L11738">
        <v>45</v>
      </c>
      <c r="M11738" t="s">
        <v>924</v>
      </c>
      <c r="N11738" t="s">
        <v>992</v>
      </c>
      <c r="O11738">
        <v>9</v>
      </c>
      <c r="P11738">
        <v>17</v>
      </c>
      <c r="R11738">
        <v>724.8</v>
      </c>
      <c r="S11738">
        <v>226.13</v>
      </c>
      <c r="T11738">
        <v>3.56</v>
      </c>
      <c r="U11738">
        <v>18.5</v>
      </c>
      <c r="V11738">
        <v>47.4</v>
      </c>
    </row>
    <row r="11739" spans="1:22" x14ac:dyDescent="0.25">
      <c r="A11739" s="2">
        <v>42863</v>
      </c>
      <c r="B11739" t="s">
        <v>990</v>
      </c>
      <c r="C11739" t="s">
        <v>901</v>
      </c>
      <c r="D11739" t="s">
        <v>882</v>
      </c>
      <c r="E11739">
        <v>2017</v>
      </c>
      <c r="F11739" s="2">
        <v>43035</v>
      </c>
      <c r="G11739">
        <v>4</v>
      </c>
      <c r="I11739" t="s">
        <v>855</v>
      </c>
      <c r="J11739" t="s">
        <v>994</v>
      </c>
      <c r="K11739">
        <v>2</v>
      </c>
      <c r="L11739">
        <v>45</v>
      </c>
      <c r="M11739" t="s">
        <v>925</v>
      </c>
      <c r="N11739" t="s">
        <v>993</v>
      </c>
      <c r="O11739">
        <v>9</v>
      </c>
      <c r="P11739">
        <v>18</v>
      </c>
      <c r="R11739">
        <v>902.4</v>
      </c>
      <c r="S11739">
        <v>309.74</v>
      </c>
      <c r="T11739">
        <v>3.39</v>
      </c>
      <c r="U11739">
        <v>19.2</v>
      </c>
      <c r="V11739">
        <v>44.6</v>
      </c>
    </row>
    <row r="11740" spans="1:22" x14ac:dyDescent="0.25">
      <c r="A11740" s="2">
        <v>42863</v>
      </c>
      <c r="B11740" t="s">
        <v>990</v>
      </c>
      <c r="C11740" t="s">
        <v>901</v>
      </c>
      <c r="D11740" t="s">
        <v>882</v>
      </c>
      <c r="E11740">
        <v>2017</v>
      </c>
      <c r="F11740" s="2">
        <v>43035</v>
      </c>
      <c r="G11740">
        <v>4</v>
      </c>
      <c r="I11740" t="s">
        <v>905</v>
      </c>
      <c r="J11740" t="s">
        <v>991</v>
      </c>
      <c r="K11740">
        <v>2</v>
      </c>
      <c r="L11740">
        <v>45</v>
      </c>
      <c r="M11740" t="s">
        <v>924</v>
      </c>
      <c r="N11740" t="s">
        <v>992</v>
      </c>
      <c r="O11740">
        <v>9</v>
      </c>
      <c r="P11740">
        <v>18</v>
      </c>
      <c r="R11740">
        <v>1046.4000000000001</v>
      </c>
      <c r="S11740">
        <v>355.06</v>
      </c>
      <c r="T11740">
        <v>3.15</v>
      </c>
      <c r="U11740">
        <v>19.399999999999999</v>
      </c>
      <c r="V11740">
        <v>44.3</v>
      </c>
    </row>
    <row r="11741" spans="1:22" x14ac:dyDescent="0.25">
      <c r="A11741" s="2">
        <v>42863</v>
      </c>
      <c r="B11741" t="s">
        <v>990</v>
      </c>
      <c r="C11741" t="s">
        <v>901</v>
      </c>
      <c r="D11741" t="s">
        <v>882</v>
      </c>
      <c r="E11741">
        <v>2017</v>
      </c>
      <c r="F11741" s="2">
        <v>43035</v>
      </c>
      <c r="G11741">
        <v>4</v>
      </c>
      <c r="I11741" t="s">
        <v>855</v>
      </c>
      <c r="J11741" t="s">
        <v>994</v>
      </c>
      <c r="K11741">
        <v>2</v>
      </c>
      <c r="L11741">
        <v>45</v>
      </c>
      <c r="M11741" t="s">
        <v>924</v>
      </c>
      <c r="N11741" t="s">
        <v>992</v>
      </c>
      <c r="O11741">
        <v>9</v>
      </c>
      <c r="P11741">
        <v>29</v>
      </c>
      <c r="R11741">
        <v>962.4</v>
      </c>
      <c r="S11741">
        <v>339.4</v>
      </c>
      <c r="T11741">
        <v>2.91</v>
      </c>
      <c r="U11741">
        <v>18.2</v>
      </c>
      <c r="V11741">
        <v>45.9</v>
      </c>
    </row>
    <row r="11742" spans="1:22" x14ac:dyDescent="0.25">
      <c r="A11742" s="2">
        <v>42839</v>
      </c>
      <c r="B11742" t="s">
        <v>990</v>
      </c>
      <c r="C11742" t="s">
        <v>901</v>
      </c>
      <c r="D11742" t="s">
        <v>882</v>
      </c>
      <c r="E11742">
        <v>2017</v>
      </c>
      <c r="F11742" s="2">
        <v>43043</v>
      </c>
      <c r="G11742">
        <v>1</v>
      </c>
      <c r="I11742" t="s">
        <v>852</v>
      </c>
      <c r="J11742" t="s">
        <v>9</v>
      </c>
      <c r="K11742">
        <v>1</v>
      </c>
      <c r="L11742">
        <v>45</v>
      </c>
      <c r="M11742" t="s">
        <v>924</v>
      </c>
      <c r="N11742" t="s">
        <v>992</v>
      </c>
      <c r="O11742">
        <v>9</v>
      </c>
      <c r="P11742">
        <v>23</v>
      </c>
      <c r="R11742">
        <v>1123.2</v>
      </c>
      <c r="S11742">
        <v>346.22</v>
      </c>
      <c r="T11742">
        <v>3.47</v>
      </c>
      <c r="U11742">
        <v>20.6</v>
      </c>
      <c r="V11742">
        <v>43.6</v>
      </c>
    </row>
    <row r="11743" spans="1:22" x14ac:dyDescent="0.25">
      <c r="A11743" s="2">
        <v>42839</v>
      </c>
      <c r="B11743" t="s">
        <v>990</v>
      </c>
      <c r="C11743" t="s">
        <v>901</v>
      </c>
      <c r="D11743" t="s">
        <v>882</v>
      </c>
      <c r="E11743">
        <v>2017</v>
      </c>
      <c r="F11743" s="2">
        <v>43031</v>
      </c>
      <c r="G11743">
        <v>1</v>
      </c>
      <c r="I11743" t="s">
        <v>855</v>
      </c>
      <c r="J11743" t="s">
        <v>994</v>
      </c>
      <c r="K11743">
        <v>1</v>
      </c>
      <c r="L11743">
        <v>45</v>
      </c>
      <c r="M11743" t="s">
        <v>924</v>
      </c>
      <c r="N11743" t="s">
        <v>992</v>
      </c>
      <c r="O11743">
        <v>9</v>
      </c>
      <c r="P11743">
        <v>16</v>
      </c>
      <c r="R11743">
        <v>801.6</v>
      </c>
      <c r="S11743">
        <v>286.92</v>
      </c>
      <c r="T11743">
        <v>3.3</v>
      </c>
      <c r="U11743">
        <v>20.2</v>
      </c>
      <c r="V11743">
        <v>45</v>
      </c>
    </row>
    <row r="11744" spans="1:22" x14ac:dyDescent="0.25">
      <c r="A11744" s="2">
        <v>42839</v>
      </c>
      <c r="B11744" t="s">
        <v>990</v>
      </c>
      <c r="C11744" t="s">
        <v>901</v>
      </c>
      <c r="D11744" t="s">
        <v>882</v>
      </c>
      <c r="E11744">
        <v>2017</v>
      </c>
      <c r="F11744" s="2">
        <v>43031</v>
      </c>
      <c r="G11744">
        <v>1</v>
      </c>
      <c r="I11744" t="s">
        <v>855</v>
      </c>
      <c r="J11744" t="s">
        <v>994</v>
      </c>
      <c r="K11744">
        <v>1</v>
      </c>
      <c r="L11744">
        <v>45</v>
      </c>
      <c r="M11744" t="s">
        <v>925</v>
      </c>
      <c r="N11744" t="s">
        <v>993</v>
      </c>
      <c r="O11744">
        <v>9</v>
      </c>
      <c r="P11744">
        <v>20</v>
      </c>
      <c r="R11744">
        <v>878.4</v>
      </c>
      <c r="S11744">
        <v>317.58999999999997</v>
      </c>
      <c r="T11744">
        <v>3.41</v>
      </c>
      <c r="U11744">
        <v>19.5</v>
      </c>
      <c r="V11744">
        <v>44.4</v>
      </c>
    </row>
    <row r="11745" spans="1:22" x14ac:dyDescent="0.25">
      <c r="A11745" s="2">
        <v>42863</v>
      </c>
      <c r="B11745" t="s">
        <v>990</v>
      </c>
      <c r="C11745" t="s">
        <v>901</v>
      </c>
      <c r="D11745" t="s">
        <v>882</v>
      </c>
      <c r="E11745">
        <v>2017</v>
      </c>
      <c r="F11745" s="2">
        <v>43046</v>
      </c>
      <c r="G11745">
        <v>1</v>
      </c>
      <c r="I11745" t="s">
        <v>855</v>
      </c>
      <c r="J11745" t="s">
        <v>929</v>
      </c>
      <c r="K11745">
        <v>2</v>
      </c>
      <c r="L11745">
        <v>45</v>
      </c>
      <c r="M11745" t="s">
        <v>925</v>
      </c>
      <c r="N11745" t="s">
        <v>993</v>
      </c>
      <c r="O11745">
        <v>9</v>
      </c>
      <c r="P11745">
        <v>35</v>
      </c>
      <c r="R11745">
        <v>1104</v>
      </c>
      <c r="S11745">
        <v>377.91</v>
      </c>
      <c r="T11745">
        <v>3.39</v>
      </c>
      <c r="U11745">
        <v>19.399999999999999</v>
      </c>
      <c r="V11745">
        <v>44.8</v>
      </c>
    </row>
    <row r="11746" spans="1:22" x14ac:dyDescent="0.25">
      <c r="A11746" s="2">
        <v>42863</v>
      </c>
      <c r="B11746" t="s">
        <v>990</v>
      </c>
      <c r="C11746" t="s">
        <v>901</v>
      </c>
      <c r="D11746" t="s">
        <v>882</v>
      </c>
      <c r="E11746">
        <v>2017</v>
      </c>
      <c r="F11746" s="2">
        <v>43035</v>
      </c>
      <c r="G11746">
        <v>1</v>
      </c>
      <c r="I11746" t="s">
        <v>855</v>
      </c>
      <c r="J11746" t="s">
        <v>994</v>
      </c>
      <c r="K11746">
        <v>2</v>
      </c>
      <c r="L11746">
        <v>45</v>
      </c>
      <c r="M11746" t="s">
        <v>924</v>
      </c>
      <c r="N11746" t="s">
        <v>992</v>
      </c>
      <c r="O11746">
        <v>9</v>
      </c>
      <c r="P11746">
        <v>44</v>
      </c>
      <c r="R11746">
        <v>907.2</v>
      </c>
      <c r="S11746">
        <v>345.6</v>
      </c>
      <c r="T11746">
        <v>3.37</v>
      </c>
      <c r="U11746">
        <v>17.399999999999999</v>
      </c>
      <c r="V11746">
        <v>47.5</v>
      </c>
    </row>
    <row r="11747" spans="1:22" x14ac:dyDescent="0.25">
      <c r="A11747" s="2">
        <v>42863</v>
      </c>
      <c r="B11747" t="s">
        <v>990</v>
      </c>
      <c r="C11747" t="s">
        <v>901</v>
      </c>
      <c r="D11747" t="s">
        <v>882</v>
      </c>
      <c r="E11747">
        <v>2017</v>
      </c>
      <c r="F11747" s="2">
        <v>43043</v>
      </c>
      <c r="G11747">
        <v>1</v>
      </c>
      <c r="I11747" t="s">
        <v>852</v>
      </c>
      <c r="J11747" t="s">
        <v>9</v>
      </c>
      <c r="K11747">
        <v>2</v>
      </c>
      <c r="L11747">
        <v>45</v>
      </c>
      <c r="M11747" t="s">
        <v>924</v>
      </c>
      <c r="N11747" t="s">
        <v>992</v>
      </c>
      <c r="O11747">
        <v>9</v>
      </c>
      <c r="P11747">
        <v>37</v>
      </c>
      <c r="R11747">
        <v>952.8</v>
      </c>
      <c r="S11747">
        <v>301.52</v>
      </c>
      <c r="T11747">
        <v>3.55</v>
      </c>
      <c r="U11747">
        <v>19.8</v>
      </c>
      <c r="V11747">
        <v>44.8</v>
      </c>
    </row>
    <row r="11748" spans="1:22" x14ac:dyDescent="0.25">
      <c r="A11748" s="2">
        <v>42863</v>
      </c>
      <c r="B11748" t="s">
        <v>990</v>
      </c>
      <c r="C11748" t="s">
        <v>901</v>
      </c>
      <c r="D11748" t="s">
        <v>882</v>
      </c>
      <c r="E11748">
        <v>2017</v>
      </c>
      <c r="F11748" s="2">
        <v>43031</v>
      </c>
      <c r="G11748">
        <v>2</v>
      </c>
      <c r="I11748" t="s">
        <v>852</v>
      </c>
      <c r="J11748" t="s">
        <v>954</v>
      </c>
      <c r="K11748">
        <v>2</v>
      </c>
      <c r="L11748">
        <v>45</v>
      </c>
      <c r="M11748" t="s">
        <v>925</v>
      </c>
      <c r="N11748" t="s">
        <v>993</v>
      </c>
      <c r="O11748">
        <v>9</v>
      </c>
      <c r="P11748">
        <v>40</v>
      </c>
      <c r="R11748">
        <v>1176</v>
      </c>
      <c r="S11748">
        <v>426.01</v>
      </c>
      <c r="T11748">
        <v>3.44</v>
      </c>
      <c r="U11748">
        <v>20.6</v>
      </c>
      <c r="V11748">
        <v>44.2</v>
      </c>
    </row>
    <row r="11749" spans="1:22" x14ac:dyDescent="0.25">
      <c r="A11749" s="2">
        <v>42863</v>
      </c>
      <c r="B11749" t="s">
        <v>990</v>
      </c>
      <c r="C11749" t="s">
        <v>901</v>
      </c>
      <c r="D11749" t="s">
        <v>882</v>
      </c>
      <c r="E11749">
        <v>2017</v>
      </c>
      <c r="F11749" s="2">
        <v>43035</v>
      </c>
      <c r="G11749">
        <v>2</v>
      </c>
      <c r="I11749" t="s">
        <v>905</v>
      </c>
      <c r="J11749" t="s">
        <v>991</v>
      </c>
      <c r="K11749">
        <v>2</v>
      </c>
      <c r="L11749">
        <v>45</v>
      </c>
      <c r="M11749" t="s">
        <v>924</v>
      </c>
      <c r="N11749" t="s">
        <v>992</v>
      </c>
      <c r="O11749">
        <v>9</v>
      </c>
      <c r="P11749">
        <v>31</v>
      </c>
      <c r="R11749">
        <v>1008</v>
      </c>
      <c r="S11749">
        <v>330.42</v>
      </c>
      <c r="T11749">
        <v>3.34</v>
      </c>
      <c r="U11749">
        <v>19.5</v>
      </c>
      <c r="V11749">
        <v>44.8</v>
      </c>
    </row>
    <row r="11750" spans="1:22" x14ac:dyDescent="0.25">
      <c r="A11750" s="2">
        <v>42863</v>
      </c>
      <c r="B11750" t="s">
        <v>990</v>
      </c>
      <c r="C11750" t="s">
        <v>901</v>
      </c>
      <c r="D11750" t="s">
        <v>882</v>
      </c>
      <c r="E11750">
        <v>2017</v>
      </c>
      <c r="F11750" s="2">
        <v>43035</v>
      </c>
      <c r="G11750">
        <v>2</v>
      </c>
      <c r="I11750" t="s">
        <v>905</v>
      </c>
      <c r="J11750" t="s">
        <v>991</v>
      </c>
      <c r="K11750">
        <v>2</v>
      </c>
      <c r="L11750">
        <v>45</v>
      </c>
      <c r="M11750" t="s">
        <v>925</v>
      </c>
      <c r="N11750" t="s">
        <v>993</v>
      </c>
      <c r="O11750">
        <v>9</v>
      </c>
      <c r="P11750">
        <v>42</v>
      </c>
      <c r="R11750">
        <v>1123.2</v>
      </c>
      <c r="S11750">
        <v>382.99</v>
      </c>
      <c r="T11750">
        <v>3.03</v>
      </c>
      <c r="U11750">
        <v>21.4</v>
      </c>
      <c r="V11750">
        <v>43.1</v>
      </c>
    </row>
    <row r="11751" spans="1:22" x14ac:dyDescent="0.25">
      <c r="A11751" s="2">
        <v>42839</v>
      </c>
      <c r="B11751" t="s">
        <v>990</v>
      </c>
      <c r="C11751" t="s">
        <v>901</v>
      </c>
      <c r="D11751" t="s">
        <v>882</v>
      </c>
      <c r="E11751">
        <v>2017</v>
      </c>
      <c r="F11751" s="2">
        <v>43038</v>
      </c>
      <c r="G11751">
        <v>2</v>
      </c>
      <c r="I11751" t="s">
        <v>855</v>
      </c>
      <c r="J11751" t="s">
        <v>929</v>
      </c>
      <c r="K11751">
        <v>1</v>
      </c>
      <c r="L11751">
        <v>45</v>
      </c>
      <c r="M11751" t="s">
        <v>925</v>
      </c>
      <c r="N11751" t="s">
        <v>993</v>
      </c>
      <c r="O11751">
        <v>9</v>
      </c>
      <c r="P11751">
        <v>16</v>
      </c>
      <c r="R11751">
        <v>1010.4</v>
      </c>
      <c r="S11751">
        <v>345.55</v>
      </c>
      <c r="T11751">
        <v>3.32</v>
      </c>
      <c r="U11751">
        <v>18.600000000000001</v>
      </c>
      <c r="V11751">
        <v>45</v>
      </c>
    </row>
    <row r="11752" spans="1:22" x14ac:dyDescent="0.25">
      <c r="A11752" s="2">
        <v>42839</v>
      </c>
      <c r="B11752" t="s">
        <v>990</v>
      </c>
      <c r="C11752" t="s">
        <v>901</v>
      </c>
      <c r="D11752" t="s">
        <v>882</v>
      </c>
      <c r="E11752">
        <v>2017</v>
      </c>
      <c r="F11752" s="2">
        <v>43031</v>
      </c>
      <c r="G11752">
        <v>2</v>
      </c>
      <c r="I11752" t="s">
        <v>905</v>
      </c>
      <c r="J11752" t="s">
        <v>991</v>
      </c>
      <c r="K11752">
        <v>1</v>
      </c>
      <c r="L11752">
        <v>45</v>
      </c>
      <c r="M11752" t="s">
        <v>925</v>
      </c>
      <c r="N11752" t="s">
        <v>993</v>
      </c>
      <c r="O11752">
        <v>9</v>
      </c>
      <c r="P11752">
        <v>11</v>
      </c>
      <c r="R11752">
        <v>1111.2</v>
      </c>
      <c r="S11752">
        <v>369.59</v>
      </c>
      <c r="T11752">
        <v>3.39</v>
      </c>
      <c r="U11752">
        <v>23</v>
      </c>
      <c r="V11752">
        <v>42.7</v>
      </c>
    </row>
    <row r="11753" spans="1:22" x14ac:dyDescent="0.25">
      <c r="A11753" s="2">
        <v>42839</v>
      </c>
      <c r="B11753" t="s">
        <v>990</v>
      </c>
      <c r="C11753" t="s">
        <v>901</v>
      </c>
      <c r="D11753" t="s">
        <v>882</v>
      </c>
      <c r="E11753">
        <v>2017</v>
      </c>
      <c r="F11753" s="2">
        <v>43031</v>
      </c>
      <c r="G11753">
        <v>2</v>
      </c>
      <c r="I11753" t="s">
        <v>855</v>
      </c>
      <c r="J11753" t="s">
        <v>872</v>
      </c>
      <c r="K11753">
        <v>1</v>
      </c>
      <c r="L11753">
        <v>45</v>
      </c>
      <c r="M11753" t="s">
        <v>924</v>
      </c>
      <c r="N11753" t="s">
        <v>992</v>
      </c>
      <c r="O11753">
        <v>9</v>
      </c>
      <c r="P11753">
        <v>9</v>
      </c>
      <c r="R11753">
        <v>804</v>
      </c>
      <c r="S11753">
        <v>243.67</v>
      </c>
      <c r="T11753">
        <v>2.65</v>
      </c>
      <c r="U11753">
        <v>19.600000000000001</v>
      </c>
      <c r="V11753">
        <v>44.5</v>
      </c>
    </row>
    <row r="11754" spans="1:22" x14ac:dyDescent="0.25">
      <c r="A11754" s="2">
        <v>42863</v>
      </c>
      <c r="B11754" t="s">
        <v>990</v>
      </c>
      <c r="C11754" t="s">
        <v>901</v>
      </c>
      <c r="D11754" t="s">
        <v>882</v>
      </c>
      <c r="E11754">
        <v>2017</v>
      </c>
      <c r="F11754" s="2">
        <v>43031</v>
      </c>
      <c r="G11754">
        <v>3</v>
      </c>
      <c r="I11754" t="s">
        <v>852</v>
      </c>
      <c r="J11754" t="s">
        <v>954</v>
      </c>
      <c r="K11754">
        <v>2</v>
      </c>
      <c r="L11754">
        <v>45</v>
      </c>
      <c r="M11754" t="s">
        <v>924</v>
      </c>
      <c r="N11754" t="s">
        <v>992</v>
      </c>
      <c r="O11754">
        <v>9</v>
      </c>
      <c r="P11754">
        <v>52</v>
      </c>
      <c r="R11754">
        <v>837.6</v>
      </c>
      <c r="S11754">
        <v>297.79000000000002</v>
      </c>
      <c r="T11754">
        <v>3.18</v>
      </c>
      <c r="U11754">
        <v>18</v>
      </c>
      <c r="V11754">
        <v>47.3</v>
      </c>
    </row>
    <row r="11755" spans="1:22" x14ac:dyDescent="0.25">
      <c r="A11755" s="2">
        <v>42863</v>
      </c>
      <c r="B11755" t="s">
        <v>990</v>
      </c>
      <c r="C11755" t="s">
        <v>901</v>
      </c>
      <c r="D11755" t="s">
        <v>882</v>
      </c>
      <c r="E11755">
        <v>2017</v>
      </c>
      <c r="F11755" s="2">
        <v>43043</v>
      </c>
      <c r="G11755">
        <v>3</v>
      </c>
      <c r="I11755" t="s">
        <v>852</v>
      </c>
      <c r="J11755" t="s">
        <v>9</v>
      </c>
      <c r="K11755">
        <v>2</v>
      </c>
      <c r="L11755">
        <v>45</v>
      </c>
      <c r="M11755" t="s">
        <v>925</v>
      </c>
      <c r="N11755" t="s">
        <v>993</v>
      </c>
      <c r="O11755">
        <v>9</v>
      </c>
      <c r="P11755">
        <v>32</v>
      </c>
      <c r="R11755">
        <v>1161.5999999999999</v>
      </c>
      <c r="S11755">
        <v>368.57</v>
      </c>
      <c r="T11755">
        <v>3.32</v>
      </c>
      <c r="U11755">
        <v>21.9</v>
      </c>
      <c r="V11755">
        <v>42.4</v>
      </c>
    </row>
    <row r="11756" spans="1:22" x14ac:dyDescent="0.25">
      <c r="A11756" s="2">
        <v>42863</v>
      </c>
      <c r="B11756" t="s">
        <v>990</v>
      </c>
      <c r="C11756" t="s">
        <v>901</v>
      </c>
      <c r="D11756" t="s">
        <v>882</v>
      </c>
      <c r="E11756">
        <v>2017</v>
      </c>
      <c r="F11756" s="2">
        <v>43035</v>
      </c>
      <c r="G11756">
        <v>3</v>
      </c>
      <c r="I11756" t="s">
        <v>855</v>
      </c>
      <c r="J11756" t="s">
        <v>994</v>
      </c>
      <c r="K11756">
        <v>2</v>
      </c>
      <c r="L11756">
        <v>45</v>
      </c>
      <c r="M11756" t="s">
        <v>925</v>
      </c>
      <c r="N11756" t="s">
        <v>993</v>
      </c>
      <c r="O11756">
        <v>9</v>
      </c>
      <c r="P11756">
        <v>44</v>
      </c>
      <c r="R11756">
        <v>967.2</v>
      </c>
      <c r="S11756">
        <v>378.6</v>
      </c>
      <c r="T11756">
        <v>3.25</v>
      </c>
      <c r="U11756">
        <v>18.7</v>
      </c>
      <c r="V11756">
        <v>45.9</v>
      </c>
    </row>
    <row r="11757" spans="1:22" x14ac:dyDescent="0.25">
      <c r="A11757" s="2">
        <v>42839</v>
      </c>
      <c r="B11757" t="s">
        <v>990</v>
      </c>
      <c r="C11757" t="s">
        <v>901</v>
      </c>
      <c r="D11757" t="s">
        <v>882</v>
      </c>
      <c r="E11757">
        <v>2017</v>
      </c>
      <c r="F11757" s="2">
        <v>43031</v>
      </c>
      <c r="G11757">
        <v>3</v>
      </c>
      <c r="I11757" t="s">
        <v>855</v>
      </c>
      <c r="J11757" t="s">
        <v>872</v>
      </c>
      <c r="K11757">
        <v>1</v>
      </c>
      <c r="L11757">
        <v>45</v>
      </c>
      <c r="M11757" t="s">
        <v>925</v>
      </c>
      <c r="N11757" t="s">
        <v>993</v>
      </c>
      <c r="O11757">
        <v>9</v>
      </c>
      <c r="P11757">
        <v>9</v>
      </c>
      <c r="R11757">
        <v>710.4</v>
      </c>
      <c r="S11757">
        <v>269.42</v>
      </c>
      <c r="T11757">
        <v>3.14</v>
      </c>
      <c r="U11757">
        <v>20.100000000000001</v>
      </c>
      <c r="V11757">
        <v>44.5</v>
      </c>
    </row>
    <row r="11758" spans="1:22" x14ac:dyDescent="0.25">
      <c r="A11758" s="2">
        <v>42839</v>
      </c>
      <c r="B11758" t="s">
        <v>990</v>
      </c>
      <c r="C11758" t="s">
        <v>901</v>
      </c>
      <c r="D11758" t="s">
        <v>882</v>
      </c>
      <c r="E11758">
        <v>2017</v>
      </c>
      <c r="F11758" s="2">
        <v>43027</v>
      </c>
      <c r="G11758">
        <v>3</v>
      </c>
      <c r="I11758" t="s">
        <v>852</v>
      </c>
      <c r="J11758" t="s">
        <v>954</v>
      </c>
      <c r="K11758">
        <v>1</v>
      </c>
      <c r="L11758">
        <v>45</v>
      </c>
      <c r="M11758" t="s">
        <v>924</v>
      </c>
      <c r="N11758" t="s">
        <v>992</v>
      </c>
      <c r="O11758">
        <v>9</v>
      </c>
      <c r="P11758">
        <v>24</v>
      </c>
      <c r="R11758">
        <v>636</v>
      </c>
      <c r="S11758">
        <v>133.96</v>
      </c>
      <c r="T11758">
        <v>3.99</v>
      </c>
      <c r="U11758">
        <v>18.399999999999999</v>
      </c>
      <c r="V11758">
        <v>46.5</v>
      </c>
    </row>
    <row r="11759" spans="1:22" x14ac:dyDescent="0.25">
      <c r="A11759" s="2">
        <v>42839</v>
      </c>
      <c r="B11759" t="s">
        <v>990</v>
      </c>
      <c r="C11759" t="s">
        <v>901</v>
      </c>
      <c r="D11759" t="s">
        <v>882</v>
      </c>
      <c r="E11759">
        <v>2017</v>
      </c>
      <c r="F11759" s="2">
        <v>43040</v>
      </c>
      <c r="G11759">
        <v>3</v>
      </c>
      <c r="I11759" t="s">
        <v>855</v>
      </c>
      <c r="J11759" t="s">
        <v>929</v>
      </c>
      <c r="K11759">
        <v>1</v>
      </c>
      <c r="L11759">
        <v>45</v>
      </c>
      <c r="M11759" t="s">
        <v>924</v>
      </c>
      <c r="N11759" t="s">
        <v>992</v>
      </c>
      <c r="O11759">
        <v>9</v>
      </c>
      <c r="P11759">
        <v>20</v>
      </c>
      <c r="R11759">
        <v>897.6</v>
      </c>
      <c r="S11759">
        <v>324.61</v>
      </c>
      <c r="T11759">
        <v>4.04</v>
      </c>
      <c r="U11759">
        <v>17.7</v>
      </c>
      <c r="V11759">
        <v>46.5</v>
      </c>
    </row>
    <row r="11760" spans="1:22" x14ac:dyDescent="0.25">
      <c r="A11760" s="2">
        <v>42839</v>
      </c>
      <c r="B11760" t="s">
        <v>990</v>
      </c>
      <c r="C11760" t="s">
        <v>901</v>
      </c>
      <c r="D11760" t="s">
        <v>882</v>
      </c>
      <c r="E11760">
        <v>2017</v>
      </c>
      <c r="F11760" s="2">
        <v>43035</v>
      </c>
      <c r="G11760">
        <v>4</v>
      </c>
      <c r="I11760" t="s">
        <v>905</v>
      </c>
      <c r="J11760" t="s">
        <v>991</v>
      </c>
      <c r="K11760">
        <v>1</v>
      </c>
      <c r="L11760">
        <v>45</v>
      </c>
      <c r="M11760" t="s">
        <v>924</v>
      </c>
      <c r="N11760" t="s">
        <v>992</v>
      </c>
      <c r="O11760">
        <v>9</v>
      </c>
      <c r="P11760">
        <v>5</v>
      </c>
      <c r="R11760">
        <v>561.6</v>
      </c>
      <c r="S11760">
        <v>167.23</v>
      </c>
      <c r="T11760">
        <v>3.35</v>
      </c>
      <c r="U11760">
        <v>19.600000000000001</v>
      </c>
      <c r="V11760">
        <v>45.3</v>
      </c>
    </row>
    <row r="11761" spans="1:22" x14ac:dyDescent="0.25">
      <c r="A11761" s="2">
        <v>42839</v>
      </c>
      <c r="B11761" t="s">
        <v>990</v>
      </c>
      <c r="C11761" t="s">
        <v>901</v>
      </c>
      <c r="D11761" t="s">
        <v>882</v>
      </c>
      <c r="E11761">
        <v>2017</v>
      </c>
      <c r="F11761" s="2">
        <v>43038</v>
      </c>
      <c r="G11761">
        <v>4</v>
      </c>
      <c r="I11761" t="s">
        <v>852</v>
      </c>
      <c r="J11761" t="s">
        <v>9</v>
      </c>
      <c r="K11761">
        <v>1</v>
      </c>
      <c r="L11761">
        <v>45</v>
      </c>
      <c r="M11761" t="s">
        <v>925</v>
      </c>
      <c r="N11761" t="s">
        <v>993</v>
      </c>
      <c r="O11761">
        <v>9</v>
      </c>
      <c r="P11761">
        <v>13</v>
      </c>
      <c r="R11761">
        <v>1399.2</v>
      </c>
      <c r="S11761">
        <v>409.17</v>
      </c>
      <c r="T11761">
        <v>3.5</v>
      </c>
      <c r="U11761">
        <v>19.600000000000001</v>
      </c>
      <c r="V11761">
        <v>44.8</v>
      </c>
    </row>
    <row r="11762" spans="1:22" x14ac:dyDescent="0.25">
      <c r="A11762" s="2">
        <v>42839</v>
      </c>
      <c r="B11762" t="s">
        <v>990</v>
      </c>
      <c r="C11762" t="s">
        <v>901</v>
      </c>
      <c r="D11762" t="s">
        <v>882</v>
      </c>
      <c r="E11762">
        <v>2017</v>
      </c>
      <c r="F11762" s="2">
        <v>43027</v>
      </c>
      <c r="G11762">
        <v>4</v>
      </c>
      <c r="I11762" t="s">
        <v>852</v>
      </c>
      <c r="J11762" t="s">
        <v>954</v>
      </c>
      <c r="K11762">
        <v>1</v>
      </c>
      <c r="L11762">
        <v>45</v>
      </c>
      <c r="M11762" t="s">
        <v>925</v>
      </c>
      <c r="N11762" t="s">
        <v>993</v>
      </c>
      <c r="O11762">
        <v>9</v>
      </c>
      <c r="P11762">
        <v>29</v>
      </c>
      <c r="R11762">
        <v>1428</v>
      </c>
      <c r="S11762">
        <v>400.92</v>
      </c>
      <c r="T11762">
        <v>3.88</v>
      </c>
      <c r="U11762">
        <v>18.7</v>
      </c>
      <c r="V11762">
        <v>45</v>
      </c>
    </row>
    <row r="11763" spans="1:22" x14ac:dyDescent="0.25">
      <c r="A11763" s="2">
        <v>42863</v>
      </c>
      <c r="B11763" t="s">
        <v>990</v>
      </c>
      <c r="C11763" t="s">
        <v>901</v>
      </c>
      <c r="D11763" t="s">
        <v>882</v>
      </c>
      <c r="E11763">
        <v>2017</v>
      </c>
      <c r="F11763" s="2">
        <v>43035</v>
      </c>
      <c r="G11763">
        <v>4</v>
      </c>
      <c r="I11763" t="s">
        <v>855</v>
      </c>
      <c r="J11763" t="s">
        <v>872</v>
      </c>
      <c r="K11763">
        <v>2</v>
      </c>
      <c r="L11763">
        <v>45</v>
      </c>
      <c r="M11763" t="s">
        <v>924</v>
      </c>
      <c r="N11763" t="s">
        <v>992</v>
      </c>
      <c r="O11763">
        <v>9</v>
      </c>
      <c r="P11763">
        <v>14</v>
      </c>
      <c r="R11763">
        <v>794.4</v>
      </c>
      <c r="S11763">
        <v>306.45</v>
      </c>
      <c r="T11763">
        <v>2.75</v>
      </c>
      <c r="U11763">
        <v>19</v>
      </c>
      <c r="V11763">
        <v>45.3</v>
      </c>
    </row>
    <row r="11764" spans="1:22" x14ac:dyDescent="0.25">
      <c r="A11764" s="2">
        <v>42863</v>
      </c>
      <c r="B11764" t="s">
        <v>990</v>
      </c>
      <c r="C11764" t="s">
        <v>901</v>
      </c>
      <c r="D11764" t="s">
        <v>882</v>
      </c>
      <c r="E11764">
        <v>2017</v>
      </c>
      <c r="F11764" s="2">
        <v>43043</v>
      </c>
      <c r="G11764">
        <v>4</v>
      </c>
      <c r="I11764" t="s">
        <v>855</v>
      </c>
      <c r="J11764" t="s">
        <v>929</v>
      </c>
      <c r="K11764">
        <v>2</v>
      </c>
      <c r="L11764">
        <v>45</v>
      </c>
      <c r="M11764" t="s">
        <v>924</v>
      </c>
      <c r="N11764" t="s">
        <v>992</v>
      </c>
      <c r="O11764">
        <v>9</v>
      </c>
      <c r="P11764">
        <v>28</v>
      </c>
      <c r="R11764">
        <v>888</v>
      </c>
      <c r="S11764">
        <v>291.01</v>
      </c>
      <c r="T11764">
        <v>3.4</v>
      </c>
      <c r="U11764">
        <v>20.100000000000001</v>
      </c>
      <c r="V11764">
        <v>43.2</v>
      </c>
    </row>
    <row r="11765" spans="1:22" x14ac:dyDescent="0.25">
      <c r="A11765" s="2">
        <v>42863</v>
      </c>
      <c r="B11765" t="s">
        <v>990</v>
      </c>
      <c r="C11765" t="s">
        <v>901</v>
      </c>
      <c r="D11765" t="s">
        <v>882</v>
      </c>
      <c r="E11765">
        <v>2017</v>
      </c>
      <c r="F11765" s="2">
        <v>43038</v>
      </c>
      <c r="G11765">
        <v>4</v>
      </c>
      <c r="I11765" t="s">
        <v>855</v>
      </c>
      <c r="J11765" t="s">
        <v>872</v>
      </c>
      <c r="K11765">
        <v>2</v>
      </c>
      <c r="L11765">
        <v>45</v>
      </c>
      <c r="M11765" t="s">
        <v>925</v>
      </c>
      <c r="N11765" t="s">
        <v>993</v>
      </c>
      <c r="O11765">
        <v>9</v>
      </c>
      <c r="P11765">
        <v>5</v>
      </c>
      <c r="R11765">
        <v>758.4</v>
      </c>
      <c r="S11765">
        <v>282.64</v>
      </c>
      <c r="T11765">
        <v>3.07</v>
      </c>
      <c r="U11765">
        <v>21.3</v>
      </c>
      <c r="V11765">
        <v>42.5</v>
      </c>
    </row>
    <row r="11766" spans="1:22" x14ac:dyDescent="0.25">
      <c r="A11766" s="2">
        <v>42870</v>
      </c>
      <c r="B11766" t="s">
        <v>995</v>
      </c>
      <c r="C11766" t="s">
        <v>901</v>
      </c>
      <c r="D11766" t="s">
        <v>867</v>
      </c>
      <c r="E11766">
        <v>2017</v>
      </c>
      <c r="F11766" s="2">
        <v>43027</v>
      </c>
      <c r="G11766">
        <v>1</v>
      </c>
      <c r="I11766" t="s">
        <v>852</v>
      </c>
      <c r="J11766" t="s">
        <v>954</v>
      </c>
      <c r="K11766">
        <v>2</v>
      </c>
      <c r="L11766">
        <v>45</v>
      </c>
      <c r="M11766" t="s">
        <v>854</v>
      </c>
      <c r="N11766" t="s">
        <v>993</v>
      </c>
      <c r="O11766">
        <v>9</v>
      </c>
      <c r="R11766">
        <v>840</v>
      </c>
      <c r="S11766">
        <v>269.44</v>
      </c>
      <c r="T11766">
        <v>2.64</v>
      </c>
      <c r="U11766">
        <v>21.7</v>
      </c>
      <c r="V11766">
        <v>38.799999999999997</v>
      </c>
    </row>
    <row r="11767" spans="1:22" x14ac:dyDescent="0.25">
      <c r="A11767" s="2">
        <v>42870</v>
      </c>
      <c r="B11767" t="s">
        <v>995</v>
      </c>
      <c r="C11767" t="s">
        <v>901</v>
      </c>
      <c r="D11767" t="s">
        <v>867</v>
      </c>
      <c r="E11767">
        <v>2017</v>
      </c>
      <c r="F11767" s="2">
        <v>43035</v>
      </c>
      <c r="G11767">
        <v>1</v>
      </c>
      <c r="I11767" t="s">
        <v>855</v>
      </c>
      <c r="J11767" t="s">
        <v>994</v>
      </c>
      <c r="K11767">
        <v>2</v>
      </c>
      <c r="L11767">
        <v>45</v>
      </c>
      <c r="M11767" t="s">
        <v>854</v>
      </c>
      <c r="N11767" t="s">
        <v>992</v>
      </c>
      <c r="O11767">
        <v>9</v>
      </c>
      <c r="R11767">
        <v>700</v>
      </c>
      <c r="S11767">
        <v>212.48</v>
      </c>
      <c r="T11767">
        <v>2.79</v>
      </c>
      <c r="U11767">
        <v>21.2</v>
      </c>
      <c r="V11767">
        <v>41.6</v>
      </c>
    </row>
    <row r="11768" spans="1:22" x14ac:dyDescent="0.25">
      <c r="A11768" s="2">
        <v>42870</v>
      </c>
      <c r="B11768" t="s">
        <v>995</v>
      </c>
      <c r="C11768" t="s">
        <v>901</v>
      </c>
      <c r="D11768" t="s">
        <v>867</v>
      </c>
      <c r="E11768">
        <v>2017</v>
      </c>
      <c r="F11768" s="2">
        <v>43035</v>
      </c>
      <c r="G11768">
        <v>1</v>
      </c>
      <c r="I11768" t="s">
        <v>855</v>
      </c>
      <c r="J11768" t="s">
        <v>994</v>
      </c>
      <c r="K11768">
        <v>2</v>
      </c>
      <c r="L11768">
        <v>45</v>
      </c>
      <c r="M11768" t="s">
        <v>854</v>
      </c>
      <c r="N11768" t="s">
        <v>993</v>
      </c>
      <c r="O11768">
        <v>9</v>
      </c>
      <c r="R11768">
        <v>710</v>
      </c>
      <c r="S11768">
        <v>203.42</v>
      </c>
      <c r="T11768">
        <v>2.4500000000000002</v>
      </c>
      <c r="U11768">
        <v>23.4</v>
      </c>
      <c r="V11768">
        <v>39.5</v>
      </c>
    </row>
    <row r="11769" spans="1:22" x14ac:dyDescent="0.25">
      <c r="A11769" s="2">
        <v>42870</v>
      </c>
      <c r="B11769" t="s">
        <v>995</v>
      </c>
      <c r="C11769" t="s">
        <v>901</v>
      </c>
      <c r="D11769" t="s">
        <v>867</v>
      </c>
      <c r="E11769">
        <v>2017</v>
      </c>
      <c r="F11769" s="2">
        <v>43032</v>
      </c>
      <c r="G11769">
        <v>1</v>
      </c>
      <c r="I11769" t="s">
        <v>905</v>
      </c>
      <c r="J11769" t="s">
        <v>991</v>
      </c>
      <c r="K11769">
        <v>2</v>
      </c>
      <c r="L11769">
        <v>45</v>
      </c>
      <c r="M11769" t="s">
        <v>854</v>
      </c>
      <c r="N11769" t="s">
        <v>992</v>
      </c>
      <c r="O11769">
        <v>9</v>
      </c>
      <c r="R11769">
        <v>930</v>
      </c>
      <c r="S11769">
        <v>266.85000000000002</v>
      </c>
      <c r="T11769">
        <v>3.12</v>
      </c>
      <c r="U11769">
        <v>20.8</v>
      </c>
      <c r="V11769">
        <v>42.5</v>
      </c>
    </row>
    <row r="11770" spans="1:22" x14ac:dyDescent="0.25">
      <c r="A11770" s="2">
        <v>42852</v>
      </c>
      <c r="B11770" t="s">
        <v>995</v>
      </c>
      <c r="C11770" t="s">
        <v>901</v>
      </c>
      <c r="D11770" t="s">
        <v>867</v>
      </c>
      <c r="E11770">
        <v>2017</v>
      </c>
      <c r="F11770" s="2">
        <v>43033</v>
      </c>
      <c r="G11770">
        <v>1</v>
      </c>
      <c r="I11770" t="s">
        <v>852</v>
      </c>
      <c r="J11770" t="s">
        <v>9</v>
      </c>
      <c r="K11770">
        <v>1</v>
      </c>
      <c r="L11770">
        <v>45</v>
      </c>
      <c r="M11770" t="s">
        <v>854</v>
      </c>
      <c r="N11770" t="s">
        <v>993</v>
      </c>
      <c r="O11770">
        <v>9</v>
      </c>
      <c r="R11770">
        <v>1160</v>
      </c>
      <c r="S11770">
        <v>323.23</v>
      </c>
      <c r="T11770">
        <v>3.45</v>
      </c>
      <c r="U11770">
        <v>22.4</v>
      </c>
      <c r="V11770">
        <v>40.700000000000003</v>
      </c>
    </row>
    <row r="11771" spans="1:22" x14ac:dyDescent="0.25">
      <c r="A11771" s="2">
        <v>42852</v>
      </c>
      <c r="B11771" t="s">
        <v>995</v>
      </c>
      <c r="C11771" t="s">
        <v>901</v>
      </c>
      <c r="D11771" t="s">
        <v>867</v>
      </c>
      <c r="E11771">
        <v>2017</v>
      </c>
      <c r="F11771" s="2">
        <v>43032</v>
      </c>
      <c r="G11771">
        <v>1</v>
      </c>
      <c r="I11771" t="s">
        <v>852</v>
      </c>
      <c r="J11771" t="s">
        <v>9</v>
      </c>
      <c r="K11771">
        <v>1</v>
      </c>
      <c r="L11771">
        <v>45</v>
      </c>
      <c r="M11771" t="s">
        <v>854</v>
      </c>
      <c r="N11771" t="s">
        <v>992</v>
      </c>
      <c r="O11771">
        <v>9</v>
      </c>
      <c r="R11771">
        <v>1050</v>
      </c>
      <c r="S11771">
        <v>301.64999999999998</v>
      </c>
      <c r="T11771">
        <v>3.39</v>
      </c>
      <c r="U11771">
        <v>20.100000000000001</v>
      </c>
      <c r="V11771">
        <v>43.7</v>
      </c>
    </row>
    <row r="11772" spans="1:22" x14ac:dyDescent="0.25">
      <c r="A11772" s="2">
        <v>42852</v>
      </c>
      <c r="B11772" t="s">
        <v>995</v>
      </c>
      <c r="C11772" t="s">
        <v>901</v>
      </c>
      <c r="D11772" t="s">
        <v>867</v>
      </c>
      <c r="E11772">
        <v>2017</v>
      </c>
      <c r="F11772" s="2">
        <v>43035</v>
      </c>
      <c r="G11772">
        <v>1</v>
      </c>
      <c r="I11772" t="s">
        <v>855</v>
      </c>
      <c r="J11772" t="s">
        <v>929</v>
      </c>
      <c r="K11772">
        <v>1</v>
      </c>
      <c r="L11772">
        <v>45</v>
      </c>
      <c r="M11772" t="s">
        <v>854</v>
      </c>
      <c r="N11772" t="s">
        <v>993</v>
      </c>
      <c r="O11772">
        <v>9</v>
      </c>
      <c r="R11772">
        <v>870</v>
      </c>
      <c r="S11772">
        <v>263.05</v>
      </c>
      <c r="T11772">
        <v>3.17</v>
      </c>
      <c r="U11772">
        <v>20.3</v>
      </c>
      <c r="V11772">
        <v>39.9</v>
      </c>
    </row>
    <row r="11773" spans="1:22" x14ac:dyDescent="0.25">
      <c r="A11773" s="2">
        <v>42852</v>
      </c>
      <c r="B11773" t="s">
        <v>995</v>
      </c>
      <c r="C11773" t="s">
        <v>901</v>
      </c>
      <c r="D11773" t="s">
        <v>867</v>
      </c>
      <c r="E11773">
        <v>2017</v>
      </c>
      <c r="F11773" s="2">
        <v>43035</v>
      </c>
      <c r="G11773">
        <v>1</v>
      </c>
      <c r="I11773" t="s">
        <v>855</v>
      </c>
      <c r="J11773" t="s">
        <v>929</v>
      </c>
      <c r="K11773">
        <v>1</v>
      </c>
      <c r="L11773">
        <v>45</v>
      </c>
      <c r="M11773" t="s">
        <v>854</v>
      </c>
      <c r="N11773" t="s">
        <v>992</v>
      </c>
      <c r="O11773">
        <v>9</v>
      </c>
      <c r="R11773">
        <v>800</v>
      </c>
      <c r="S11773">
        <v>224.04</v>
      </c>
      <c r="T11773">
        <v>3.4</v>
      </c>
      <c r="U11773">
        <v>19.3</v>
      </c>
      <c r="V11773">
        <v>44.5</v>
      </c>
    </row>
    <row r="11774" spans="1:22" x14ac:dyDescent="0.25">
      <c r="A11774" s="2">
        <v>42852</v>
      </c>
      <c r="B11774" t="s">
        <v>995</v>
      </c>
      <c r="C11774" t="s">
        <v>901</v>
      </c>
      <c r="D11774" t="s">
        <v>867</v>
      </c>
      <c r="E11774">
        <v>2017</v>
      </c>
      <c r="F11774" s="2">
        <v>43019</v>
      </c>
      <c r="G11774">
        <v>2</v>
      </c>
      <c r="I11774" t="s">
        <v>852</v>
      </c>
      <c r="J11774" t="s">
        <v>954</v>
      </c>
      <c r="K11774">
        <v>1</v>
      </c>
      <c r="L11774">
        <v>45</v>
      </c>
      <c r="M11774" t="s">
        <v>854</v>
      </c>
      <c r="N11774" t="s">
        <v>992</v>
      </c>
      <c r="O11774">
        <v>9</v>
      </c>
      <c r="R11774">
        <v>900</v>
      </c>
      <c r="S11774">
        <v>297.32</v>
      </c>
      <c r="T11774">
        <v>3.37</v>
      </c>
      <c r="U11774">
        <v>18.3</v>
      </c>
      <c r="V11774">
        <v>45</v>
      </c>
    </row>
    <row r="11775" spans="1:22" x14ac:dyDescent="0.25">
      <c r="A11775" s="2">
        <v>42852</v>
      </c>
      <c r="B11775" t="s">
        <v>995</v>
      </c>
      <c r="C11775" t="s">
        <v>901</v>
      </c>
      <c r="D11775" t="s">
        <v>867</v>
      </c>
      <c r="E11775">
        <v>2017</v>
      </c>
      <c r="F11775" s="2">
        <v>43027</v>
      </c>
      <c r="G11775">
        <v>2</v>
      </c>
      <c r="I11775" t="s">
        <v>855</v>
      </c>
      <c r="J11775" t="s">
        <v>994</v>
      </c>
      <c r="K11775">
        <v>1</v>
      </c>
      <c r="L11775">
        <v>45</v>
      </c>
      <c r="M11775" t="s">
        <v>854</v>
      </c>
      <c r="N11775" t="s">
        <v>992</v>
      </c>
      <c r="O11775">
        <v>9</v>
      </c>
      <c r="R11775">
        <v>840</v>
      </c>
      <c r="S11775">
        <v>251.58</v>
      </c>
      <c r="T11775">
        <v>3.06</v>
      </c>
      <c r="U11775">
        <v>18.8</v>
      </c>
      <c r="V11775">
        <v>45</v>
      </c>
    </row>
    <row r="11776" spans="1:22" x14ac:dyDescent="0.25">
      <c r="A11776" s="2">
        <v>42852</v>
      </c>
      <c r="B11776" t="s">
        <v>995</v>
      </c>
      <c r="C11776" t="s">
        <v>901</v>
      </c>
      <c r="D11776" t="s">
        <v>867</v>
      </c>
      <c r="E11776">
        <v>2017</v>
      </c>
      <c r="F11776" s="2">
        <v>43019</v>
      </c>
      <c r="G11776">
        <v>2</v>
      </c>
      <c r="I11776" t="s">
        <v>852</v>
      </c>
      <c r="J11776" t="s">
        <v>954</v>
      </c>
      <c r="K11776">
        <v>1</v>
      </c>
      <c r="L11776">
        <v>45</v>
      </c>
      <c r="M11776" t="s">
        <v>854</v>
      </c>
      <c r="N11776" t="s">
        <v>993</v>
      </c>
      <c r="O11776">
        <v>9</v>
      </c>
      <c r="R11776">
        <v>1100</v>
      </c>
      <c r="S11776">
        <v>373.54</v>
      </c>
      <c r="T11776">
        <v>3.22</v>
      </c>
      <c r="U11776">
        <v>20.100000000000001</v>
      </c>
      <c r="V11776">
        <v>42.6</v>
      </c>
    </row>
    <row r="11777" spans="1:22" x14ac:dyDescent="0.25">
      <c r="A11777" s="2">
        <v>42852</v>
      </c>
      <c r="B11777" t="s">
        <v>995</v>
      </c>
      <c r="C11777" t="s">
        <v>901</v>
      </c>
      <c r="D11777" t="s">
        <v>867</v>
      </c>
      <c r="E11777">
        <v>2017</v>
      </c>
      <c r="F11777" s="2">
        <v>43021</v>
      </c>
      <c r="G11777">
        <v>2</v>
      </c>
      <c r="I11777" t="s">
        <v>855</v>
      </c>
      <c r="J11777" t="s">
        <v>872</v>
      </c>
      <c r="K11777">
        <v>1</v>
      </c>
      <c r="L11777">
        <v>45</v>
      </c>
      <c r="M11777" t="s">
        <v>854</v>
      </c>
      <c r="N11777" t="s">
        <v>993</v>
      </c>
      <c r="O11777">
        <v>9</v>
      </c>
      <c r="R11777">
        <v>930</v>
      </c>
      <c r="S11777">
        <v>324.89999999999998</v>
      </c>
      <c r="T11777">
        <v>2.48</v>
      </c>
      <c r="U11777">
        <v>21.4</v>
      </c>
      <c r="V11777">
        <v>41.9</v>
      </c>
    </row>
    <row r="11778" spans="1:22" x14ac:dyDescent="0.25">
      <c r="A11778" s="2">
        <v>42870</v>
      </c>
      <c r="B11778" t="s">
        <v>995</v>
      </c>
      <c r="C11778" t="s">
        <v>901</v>
      </c>
      <c r="D11778" t="s">
        <v>867</v>
      </c>
      <c r="E11778">
        <v>2017</v>
      </c>
      <c r="F11778" s="2">
        <v>43031</v>
      </c>
      <c r="G11778">
        <v>2</v>
      </c>
      <c r="I11778" t="s">
        <v>855</v>
      </c>
      <c r="J11778" t="s">
        <v>872</v>
      </c>
      <c r="K11778">
        <v>2</v>
      </c>
      <c r="L11778">
        <v>45</v>
      </c>
      <c r="M11778" t="s">
        <v>854</v>
      </c>
      <c r="N11778" t="s">
        <v>993</v>
      </c>
      <c r="O11778">
        <v>9</v>
      </c>
      <c r="R11778">
        <v>740</v>
      </c>
      <c r="S11778">
        <v>229.59</v>
      </c>
      <c r="T11778">
        <v>2.39</v>
      </c>
      <c r="U11778">
        <v>22.1</v>
      </c>
      <c r="V11778">
        <v>41.6</v>
      </c>
    </row>
    <row r="11779" spans="1:22" x14ac:dyDescent="0.25">
      <c r="A11779" s="2">
        <v>42870</v>
      </c>
      <c r="B11779" t="s">
        <v>995</v>
      </c>
      <c r="C11779" t="s">
        <v>901</v>
      </c>
      <c r="D11779" t="s">
        <v>867</v>
      </c>
      <c r="E11779">
        <v>2017</v>
      </c>
      <c r="F11779" s="2">
        <v>43042</v>
      </c>
      <c r="G11779">
        <v>2</v>
      </c>
      <c r="I11779" t="s">
        <v>855</v>
      </c>
      <c r="J11779" t="s">
        <v>929</v>
      </c>
      <c r="K11779">
        <v>2</v>
      </c>
      <c r="L11779">
        <v>45</v>
      </c>
      <c r="M11779" t="s">
        <v>854</v>
      </c>
      <c r="N11779" t="s">
        <v>992</v>
      </c>
      <c r="O11779">
        <v>9</v>
      </c>
      <c r="R11779">
        <v>790</v>
      </c>
      <c r="S11779">
        <v>207.49</v>
      </c>
      <c r="T11779">
        <v>3.22</v>
      </c>
      <c r="U11779">
        <v>20.2</v>
      </c>
      <c r="V11779">
        <v>43.5</v>
      </c>
    </row>
    <row r="11780" spans="1:22" x14ac:dyDescent="0.25">
      <c r="A11780" s="2">
        <v>42870</v>
      </c>
      <c r="B11780" t="s">
        <v>995</v>
      </c>
      <c r="C11780" t="s">
        <v>901</v>
      </c>
      <c r="D11780" t="s">
        <v>867</v>
      </c>
      <c r="E11780">
        <v>2017</v>
      </c>
      <c r="F11780" s="2">
        <v>43035</v>
      </c>
      <c r="G11780">
        <v>2</v>
      </c>
      <c r="I11780" t="s">
        <v>855</v>
      </c>
      <c r="J11780" t="s">
        <v>994</v>
      </c>
      <c r="K11780">
        <v>2</v>
      </c>
      <c r="L11780">
        <v>45</v>
      </c>
      <c r="M11780" t="s">
        <v>854</v>
      </c>
      <c r="N11780" t="s">
        <v>992</v>
      </c>
      <c r="O11780">
        <v>9</v>
      </c>
      <c r="R11780">
        <v>760</v>
      </c>
      <c r="S11780">
        <v>227.64</v>
      </c>
      <c r="T11780">
        <v>2.9</v>
      </c>
      <c r="U11780">
        <v>18.899999999999999</v>
      </c>
      <c r="V11780">
        <v>44.5</v>
      </c>
    </row>
    <row r="11781" spans="1:22" x14ac:dyDescent="0.25">
      <c r="A11781" s="2">
        <v>42870</v>
      </c>
      <c r="B11781" t="s">
        <v>995</v>
      </c>
      <c r="C11781" t="s">
        <v>901</v>
      </c>
      <c r="D11781" t="s">
        <v>867</v>
      </c>
      <c r="E11781">
        <v>2017</v>
      </c>
      <c r="F11781" s="2">
        <v>43039</v>
      </c>
      <c r="G11781">
        <v>2</v>
      </c>
      <c r="I11781" t="s">
        <v>852</v>
      </c>
      <c r="J11781" t="s">
        <v>9</v>
      </c>
      <c r="K11781">
        <v>2</v>
      </c>
      <c r="L11781">
        <v>45</v>
      </c>
      <c r="M11781" t="s">
        <v>854</v>
      </c>
      <c r="N11781" t="s">
        <v>993</v>
      </c>
      <c r="O11781">
        <v>9</v>
      </c>
      <c r="R11781">
        <v>1000</v>
      </c>
      <c r="S11781">
        <v>254.34</v>
      </c>
      <c r="T11781">
        <v>3.37</v>
      </c>
      <c r="U11781">
        <v>22.4</v>
      </c>
      <c r="V11781">
        <v>39.9</v>
      </c>
    </row>
    <row r="11782" spans="1:22" x14ac:dyDescent="0.25">
      <c r="A11782" s="2">
        <v>42870</v>
      </c>
      <c r="B11782" t="s">
        <v>995</v>
      </c>
      <c r="C11782" t="s">
        <v>901</v>
      </c>
      <c r="D11782" t="s">
        <v>867</v>
      </c>
      <c r="E11782">
        <v>2017</v>
      </c>
      <c r="F11782" s="2">
        <v>43031</v>
      </c>
      <c r="G11782">
        <v>3</v>
      </c>
      <c r="I11782" t="s">
        <v>855</v>
      </c>
      <c r="J11782" t="s">
        <v>872</v>
      </c>
      <c r="K11782">
        <v>2</v>
      </c>
      <c r="L11782">
        <v>45</v>
      </c>
      <c r="M11782" t="s">
        <v>854</v>
      </c>
      <c r="N11782" t="s">
        <v>993</v>
      </c>
      <c r="O11782">
        <v>9</v>
      </c>
      <c r="R11782">
        <v>850</v>
      </c>
      <c r="S11782">
        <v>272.41000000000003</v>
      </c>
      <c r="T11782">
        <v>2.4900000000000002</v>
      </c>
      <c r="U11782">
        <v>21.7</v>
      </c>
      <c r="V11782">
        <v>41.7</v>
      </c>
    </row>
    <row r="11783" spans="1:22" x14ac:dyDescent="0.25">
      <c r="A11783" s="2">
        <v>42870</v>
      </c>
      <c r="B11783" t="s">
        <v>995</v>
      </c>
      <c r="C11783" t="s">
        <v>901</v>
      </c>
      <c r="D11783" t="s">
        <v>867</v>
      </c>
      <c r="E11783">
        <v>2017</v>
      </c>
      <c r="F11783" s="2">
        <v>43042</v>
      </c>
      <c r="G11783">
        <v>3</v>
      </c>
      <c r="I11783" t="s">
        <v>855</v>
      </c>
      <c r="J11783" t="s">
        <v>929</v>
      </c>
      <c r="K11783">
        <v>2</v>
      </c>
      <c r="L11783">
        <v>45</v>
      </c>
      <c r="M11783" t="s">
        <v>854</v>
      </c>
      <c r="N11783" t="s">
        <v>993</v>
      </c>
      <c r="O11783">
        <v>9</v>
      </c>
      <c r="R11783">
        <v>880</v>
      </c>
      <c r="S11783">
        <v>231.41</v>
      </c>
      <c r="T11783">
        <v>2.85</v>
      </c>
      <c r="U11783">
        <v>23.9</v>
      </c>
      <c r="V11783">
        <v>39.200000000000003</v>
      </c>
    </row>
    <row r="11784" spans="1:22" x14ac:dyDescent="0.25">
      <c r="A11784" s="2">
        <v>42870</v>
      </c>
      <c r="B11784" t="s">
        <v>995</v>
      </c>
      <c r="C11784" t="s">
        <v>901</v>
      </c>
      <c r="D11784" t="s">
        <v>867</v>
      </c>
      <c r="E11784">
        <v>2017</v>
      </c>
      <c r="F11784" s="2">
        <v>43039</v>
      </c>
      <c r="G11784">
        <v>3</v>
      </c>
      <c r="I11784" t="s">
        <v>852</v>
      </c>
      <c r="J11784" t="s">
        <v>9</v>
      </c>
      <c r="K11784">
        <v>2</v>
      </c>
      <c r="L11784">
        <v>45</v>
      </c>
      <c r="M11784" t="s">
        <v>854</v>
      </c>
      <c r="N11784" t="s">
        <v>992</v>
      </c>
      <c r="O11784">
        <v>9</v>
      </c>
      <c r="R11784">
        <v>1020</v>
      </c>
      <c r="S11784">
        <v>267.5</v>
      </c>
      <c r="T11784">
        <v>3.44</v>
      </c>
      <c r="U11784">
        <v>20.100000000000001</v>
      </c>
      <c r="V11784">
        <v>43.3</v>
      </c>
    </row>
    <row r="11785" spans="1:22" x14ac:dyDescent="0.25">
      <c r="A11785" s="2">
        <v>42870</v>
      </c>
      <c r="B11785" t="s">
        <v>995</v>
      </c>
      <c r="C11785" t="s">
        <v>901</v>
      </c>
      <c r="D11785" t="s">
        <v>867</v>
      </c>
      <c r="E11785">
        <v>2017</v>
      </c>
      <c r="F11785" s="2">
        <v>43035</v>
      </c>
      <c r="G11785">
        <v>3</v>
      </c>
      <c r="I11785" t="s">
        <v>855</v>
      </c>
      <c r="J11785" t="s">
        <v>994</v>
      </c>
      <c r="K11785">
        <v>2</v>
      </c>
      <c r="L11785">
        <v>45</v>
      </c>
      <c r="M11785" t="s">
        <v>854</v>
      </c>
      <c r="N11785" t="s">
        <v>993</v>
      </c>
      <c r="O11785">
        <v>9</v>
      </c>
      <c r="R11785">
        <v>790</v>
      </c>
      <c r="S11785">
        <v>228.57</v>
      </c>
      <c r="T11785">
        <v>2.67</v>
      </c>
      <c r="U11785">
        <v>21.9</v>
      </c>
      <c r="V11785">
        <v>41.2</v>
      </c>
    </row>
    <row r="11786" spans="1:22" x14ac:dyDescent="0.25">
      <c r="A11786" s="2">
        <v>42852</v>
      </c>
      <c r="B11786" t="s">
        <v>995</v>
      </c>
      <c r="C11786" t="s">
        <v>901</v>
      </c>
      <c r="D11786" t="s">
        <v>867</v>
      </c>
      <c r="E11786">
        <v>2017</v>
      </c>
      <c r="F11786" s="2">
        <v>43032</v>
      </c>
      <c r="G11786">
        <v>3</v>
      </c>
      <c r="I11786" t="s">
        <v>852</v>
      </c>
      <c r="J11786" t="s">
        <v>9</v>
      </c>
      <c r="K11786">
        <v>1</v>
      </c>
      <c r="L11786">
        <v>45</v>
      </c>
      <c r="M11786" t="s">
        <v>854</v>
      </c>
      <c r="N11786" t="s">
        <v>992</v>
      </c>
      <c r="O11786">
        <v>9</v>
      </c>
      <c r="R11786">
        <v>930</v>
      </c>
      <c r="S11786">
        <v>260.88</v>
      </c>
      <c r="T11786">
        <v>3.62</v>
      </c>
      <c r="U11786">
        <v>20.100000000000001</v>
      </c>
      <c r="V11786">
        <v>44.5</v>
      </c>
    </row>
    <row r="11787" spans="1:22" x14ac:dyDescent="0.25">
      <c r="A11787" s="2">
        <v>42852</v>
      </c>
      <c r="B11787" t="s">
        <v>995</v>
      </c>
      <c r="C11787" t="s">
        <v>901</v>
      </c>
      <c r="D11787" t="s">
        <v>867</v>
      </c>
      <c r="E11787">
        <v>2017</v>
      </c>
      <c r="F11787" s="2">
        <v>43035</v>
      </c>
      <c r="G11787">
        <v>3</v>
      </c>
      <c r="I11787" t="s">
        <v>855</v>
      </c>
      <c r="J11787" t="s">
        <v>929</v>
      </c>
      <c r="K11787">
        <v>1</v>
      </c>
      <c r="L11787">
        <v>45</v>
      </c>
      <c r="M11787" t="s">
        <v>854</v>
      </c>
      <c r="N11787" t="s">
        <v>992</v>
      </c>
      <c r="O11787">
        <v>9</v>
      </c>
      <c r="R11787">
        <v>800</v>
      </c>
      <c r="S11787">
        <v>236.76</v>
      </c>
      <c r="T11787">
        <v>3.67</v>
      </c>
      <c r="U11787">
        <v>19.100000000000001</v>
      </c>
      <c r="V11787">
        <v>46.1</v>
      </c>
    </row>
    <row r="11788" spans="1:22" x14ac:dyDescent="0.25">
      <c r="A11788" s="2">
        <v>42852</v>
      </c>
      <c r="B11788" t="s">
        <v>995</v>
      </c>
      <c r="C11788" t="s">
        <v>901</v>
      </c>
      <c r="D11788" t="s">
        <v>867</v>
      </c>
      <c r="E11788">
        <v>2017</v>
      </c>
      <c r="F11788" s="2">
        <v>43027</v>
      </c>
      <c r="G11788">
        <v>3</v>
      </c>
      <c r="I11788" t="s">
        <v>905</v>
      </c>
      <c r="J11788" t="s">
        <v>991</v>
      </c>
      <c r="K11788">
        <v>1</v>
      </c>
      <c r="L11788">
        <v>45</v>
      </c>
      <c r="M11788" t="s">
        <v>854</v>
      </c>
      <c r="N11788" t="s">
        <v>993</v>
      </c>
      <c r="O11788">
        <v>9</v>
      </c>
      <c r="R11788">
        <v>1040</v>
      </c>
      <c r="S11788">
        <v>345.37</v>
      </c>
      <c r="T11788">
        <v>3.04</v>
      </c>
      <c r="U11788">
        <v>22.4</v>
      </c>
      <c r="V11788">
        <v>41.1</v>
      </c>
    </row>
    <row r="11789" spans="1:22" x14ac:dyDescent="0.25">
      <c r="A11789" s="2">
        <v>42852</v>
      </c>
      <c r="B11789" t="s">
        <v>995</v>
      </c>
      <c r="C11789" t="s">
        <v>901</v>
      </c>
      <c r="D11789" t="s">
        <v>867</v>
      </c>
      <c r="E11789">
        <v>2017</v>
      </c>
      <c r="F11789" s="2">
        <v>43021</v>
      </c>
      <c r="G11789">
        <v>3</v>
      </c>
      <c r="I11789" t="s">
        <v>855</v>
      </c>
      <c r="J11789" t="s">
        <v>872</v>
      </c>
      <c r="K11789">
        <v>1</v>
      </c>
      <c r="L11789">
        <v>45</v>
      </c>
      <c r="M11789" t="s">
        <v>854</v>
      </c>
      <c r="N11789" t="s">
        <v>992</v>
      </c>
      <c r="O11789">
        <v>9</v>
      </c>
      <c r="R11789">
        <v>740</v>
      </c>
      <c r="S11789">
        <v>258.58999999999997</v>
      </c>
      <c r="T11789">
        <v>2.95</v>
      </c>
      <c r="U11789">
        <v>18.399999999999999</v>
      </c>
      <c r="V11789">
        <v>45.1</v>
      </c>
    </row>
    <row r="11790" spans="1:22" x14ac:dyDescent="0.25">
      <c r="A11790" s="2">
        <v>42870</v>
      </c>
      <c r="B11790" t="s">
        <v>995</v>
      </c>
      <c r="C11790" t="s">
        <v>901</v>
      </c>
      <c r="D11790" t="s">
        <v>867</v>
      </c>
      <c r="E11790">
        <v>2017</v>
      </c>
      <c r="F11790" s="2">
        <v>43042</v>
      </c>
      <c r="G11790">
        <v>4</v>
      </c>
      <c r="I11790" t="s">
        <v>855</v>
      </c>
      <c r="J11790" t="s">
        <v>929</v>
      </c>
      <c r="K11790">
        <v>2</v>
      </c>
      <c r="L11790">
        <v>45</v>
      </c>
      <c r="M11790" t="s">
        <v>854</v>
      </c>
      <c r="N11790" t="s">
        <v>992</v>
      </c>
      <c r="O11790">
        <v>9</v>
      </c>
      <c r="R11790">
        <v>700</v>
      </c>
      <c r="S11790">
        <v>203.31</v>
      </c>
      <c r="T11790">
        <v>3.55</v>
      </c>
      <c r="U11790">
        <v>19.8</v>
      </c>
      <c r="V11790">
        <v>43.6</v>
      </c>
    </row>
    <row r="11791" spans="1:22" x14ac:dyDescent="0.25">
      <c r="A11791" s="2">
        <v>42870</v>
      </c>
      <c r="B11791" t="s">
        <v>995</v>
      </c>
      <c r="C11791" t="s">
        <v>901</v>
      </c>
      <c r="D11791" t="s">
        <v>867</v>
      </c>
      <c r="E11791">
        <v>2017</v>
      </c>
      <c r="F11791" s="2">
        <v>43032</v>
      </c>
      <c r="G11791">
        <v>4</v>
      </c>
      <c r="I11791" t="s">
        <v>905</v>
      </c>
      <c r="J11791" t="s">
        <v>991</v>
      </c>
      <c r="K11791">
        <v>2</v>
      </c>
      <c r="L11791">
        <v>45</v>
      </c>
      <c r="M11791" t="s">
        <v>854</v>
      </c>
      <c r="N11791" t="s">
        <v>992</v>
      </c>
      <c r="O11791">
        <v>9</v>
      </c>
      <c r="R11791">
        <v>920</v>
      </c>
      <c r="S11791">
        <v>267.89999999999998</v>
      </c>
      <c r="T11791">
        <v>3.41</v>
      </c>
      <c r="U11791">
        <v>19.399999999999999</v>
      </c>
      <c r="V11791">
        <v>44.1</v>
      </c>
    </row>
    <row r="11792" spans="1:22" x14ac:dyDescent="0.25">
      <c r="A11792" s="2">
        <v>42870</v>
      </c>
      <c r="B11792" t="s">
        <v>995</v>
      </c>
      <c r="C11792" t="s">
        <v>901</v>
      </c>
      <c r="D11792" t="s">
        <v>867</v>
      </c>
      <c r="E11792">
        <v>2017</v>
      </c>
      <c r="F11792" s="2">
        <v>43039</v>
      </c>
      <c r="G11792">
        <v>4</v>
      </c>
      <c r="I11792" t="s">
        <v>852</v>
      </c>
      <c r="J11792" t="s">
        <v>9</v>
      </c>
      <c r="K11792">
        <v>2</v>
      </c>
      <c r="L11792">
        <v>45</v>
      </c>
      <c r="M11792" t="s">
        <v>854</v>
      </c>
      <c r="N11792" t="s">
        <v>992</v>
      </c>
      <c r="O11792">
        <v>9</v>
      </c>
      <c r="R11792">
        <v>870</v>
      </c>
      <c r="S11792">
        <v>226.69</v>
      </c>
      <c r="T11792">
        <v>3.55</v>
      </c>
      <c r="U11792">
        <v>17.7</v>
      </c>
      <c r="V11792">
        <v>45.2</v>
      </c>
    </row>
    <row r="11793" spans="1:22" x14ac:dyDescent="0.25">
      <c r="A11793" s="2">
        <v>42870</v>
      </c>
      <c r="B11793" t="s">
        <v>995</v>
      </c>
      <c r="C11793" t="s">
        <v>901</v>
      </c>
      <c r="D11793" t="s">
        <v>867</v>
      </c>
      <c r="E11793">
        <v>2017</v>
      </c>
      <c r="F11793" s="2">
        <v>43031</v>
      </c>
      <c r="G11793">
        <v>4</v>
      </c>
      <c r="I11793" t="s">
        <v>852</v>
      </c>
      <c r="J11793" t="s">
        <v>9</v>
      </c>
      <c r="K11793">
        <v>2</v>
      </c>
      <c r="L11793">
        <v>45</v>
      </c>
      <c r="M11793" t="s">
        <v>854</v>
      </c>
      <c r="N11793" t="s">
        <v>993</v>
      </c>
      <c r="O11793">
        <v>9</v>
      </c>
      <c r="R11793">
        <v>890</v>
      </c>
      <c r="S11793">
        <v>229.92</v>
      </c>
      <c r="T11793">
        <v>3.63</v>
      </c>
      <c r="U11793">
        <v>23.3</v>
      </c>
      <c r="V11793">
        <v>40.5</v>
      </c>
    </row>
    <row r="11794" spans="1:22" x14ac:dyDescent="0.25">
      <c r="A11794" s="2">
        <v>42852</v>
      </c>
      <c r="B11794" t="s">
        <v>995</v>
      </c>
      <c r="C11794" t="s">
        <v>901</v>
      </c>
      <c r="D11794" t="s">
        <v>867</v>
      </c>
      <c r="E11794">
        <v>2017</v>
      </c>
      <c r="F11794" s="2">
        <v>43019</v>
      </c>
      <c r="G11794">
        <v>4</v>
      </c>
      <c r="I11794" t="s">
        <v>852</v>
      </c>
      <c r="J11794" t="s">
        <v>954</v>
      </c>
      <c r="K11794">
        <v>1</v>
      </c>
      <c r="L11794">
        <v>45</v>
      </c>
      <c r="M11794" t="s">
        <v>854</v>
      </c>
      <c r="N11794" t="s">
        <v>992</v>
      </c>
      <c r="O11794">
        <v>9</v>
      </c>
      <c r="R11794">
        <v>630</v>
      </c>
      <c r="S11794">
        <v>141.91999999999999</v>
      </c>
      <c r="T11794">
        <v>3.92</v>
      </c>
      <c r="U11794">
        <v>18.899999999999999</v>
      </c>
      <c r="V11794">
        <v>46.3</v>
      </c>
    </row>
    <row r="11795" spans="1:22" x14ac:dyDescent="0.25">
      <c r="A11795" s="2">
        <v>42852</v>
      </c>
      <c r="B11795" t="s">
        <v>995</v>
      </c>
      <c r="C11795" t="s">
        <v>901</v>
      </c>
      <c r="D11795" t="s">
        <v>867</v>
      </c>
      <c r="E11795">
        <v>2017</v>
      </c>
      <c r="F11795" s="2">
        <v>43033</v>
      </c>
      <c r="G11795">
        <v>4</v>
      </c>
      <c r="I11795" t="s">
        <v>852</v>
      </c>
      <c r="J11795" t="s">
        <v>9</v>
      </c>
      <c r="K11795">
        <v>1</v>
      </c>
      <c r="L11795">
        <v>45</v>
      </c>
      <c r="M11795" t="s">
        <v>854</v>
      </c>
      <c r="N11795" t="s">
        <v>993</v>
      </c>
      <c r="O11795">
        <v>9</v>
      </c>
      <c r="R11795">
        <v>1180</v>
      </c>
      <c r="S11795">
        <v>344.08</v>
      </c>
      <c r="T11795">
        <v>3.54</v>
      </c>
      <c r="U11795">
        <v>22.2</v>
      </c>
      <c r="V11795">
        <v>41.2</v>
      </c>
    </row>
    <row r="11796" spans="1:22" x14ac:dyDescent="0.25">
      <c r="A11796" s="2">
        <v>42852</v>
      </c>
      <c r="B11796" t="s">
        <v>995</v>
      </c>
      <c r="C11796" t="s">
        <v>901</v>
      </c>
      <c r="D11796" t="s">
        <v>867</v>
      </c>
      <c r="E11796">
        <v>2017</v>
      </c>
      <c r="F11796" s="2">
        <v>43027</v>
      </c>
      <c r="G11796">
        <v>4</v>
      </c>
      <c r="I11796" t="s">
        <v>905</v>
      </c>
      <c r="J11796" t="s">
        <v>991</v>
      </c>
      <c r="K11796">
        <v>1</v>
      </c>
      <c r="L11796">
        <v>45</v>
      </c>
      <c r="M11796" t="s">
        <v>854</v>
      </c>
      <c r="N11796" t="s">
        <v>992</v>
      </c>
      <c r="O11796">
        <v>9</v>
      </c>
      <c r="R11796">
        <v>980</v>
      </c>
      <c r="S11796">
        <v>306.54000000000002</v>
      </c>
      <c r="T11796">
        <v>3.3</v>
      </c>
      <c r="U11796">
        <v>20.6</v>
      </c>
      <c r="V11796">
        <v>43.3</v>
      </c>
    </row>
    <row r="11797" spans="1:22" x14ac:dyDescent="0.25">
      <c r="A11797" s="2">
        <v>42852</v>
      </c>
      <c r="B11797" t="s">
        <v>995</v>
      </c>
      <c r="C11797" t="s">
        <v>901</v>
      </c>
      <c r="D11797" t="s">
        <v>867</v>
      </c>
      <c r="E11797">
        <v>2017</v>
      </c>
      <c r="F11797" s="2">
        <v>43028</v>
      </c>
      <c r="G11797">
        <v>4</v>
      </c>
      <c r="I11797" t="s">
        <v>855</v>
      </c>
      <c r="J11797" t="s">
        <v>994</v>
      </c>
      <c r="K11797">
        <v>1</v>
      </c>
      <c r="L11797">
        <v>45</v>
      </c>
      <c r="M11797" t="s">
        <v>854</v>
      </c>
      <c r="N11797" t="s">
        <v>993</v>
      </c>
      <c r="O11797">
        <v>9</v>
      </c>
      <c r="R11797">
        <v>700</v>
      </c>
      <c r="S11797">
        <v>219.85</v>
      </c>
      <c r="T11797">
        <v>3.59</v>
      </c>
      <c r="U11797">
        <v>22.1</v>
      </c>
      <c r="V11797">
        <v>43.2</v>
      </c>
    </row>
    <row r="11798" spans="1:22" x14ac:dyDescent="0.25">
      <c r="A11798" s="2">
        <v>42870</v>
      </c>
      <c r="B11798" t="s">
        <v>995</v>
      </c>
      <c r="C11798" t="s">
        <v>901</v>
      </c>
      <c r="D11798" t="s">
        <v>867</v>
      </c>
      <c r="E11798">
        <v>2017</v>
      </c>
      <c r="F11798" s="2">
        <v>43039</v>
      </c>
      <c r="G11798">
        <v>1</v>
      </c>
      <c r="I11798" t="s">
        <v>852</v>
      </c>
      <c r="J11798" t="s">
        <v>9</v>
      </c>
      <c r="K11798">
        <v>2</v>
      </c>
      <c r="L11798">
        <v>45</v>
      </c>
      <c r="M11798" t="s">
        <v>854</v>
      </c>
      <c r="N11798" t="s">
        <v>992</v>
      </c>
      <c r="O11798">
        <v>9</v>
      </c>
      <c r="R11798">
        <v>930</v>
      </c>
      <c r="S11798">
        <v>236.11</v>
      </c>
      <c r="T11798">
        <v>3.26</v>
      </c>
      <c r="U11798">
        <v>20.2</v>
      </c>
      <c r="V11798">
        <v>42.6</v>
      </c>
    </row>
    <row r="11799" spans="1:22" x14ac:dyDescent="0.25">
      <c r="A11799" s="2">
        <v>42870</v>
      </c>
      <c r="B11799" t="s">
        <v>995</v>
      </c>
      <c r="C11799" t="s">
        <v>901</v>
      </c>
      <c r="D11799" t="s">
        <v>867</v>
      </c>
      <c r="E11799">
        <v>2017</v>
      </c>
      <c r="F11799" s="2">
        <v>43042</v>
      </c>
      <c r="G11799">
        <v>1</v>
      </c>
      <c r="I11799" t="s">
        <v>855</v>
      </c>
      <c r="J11799" t="s">
        <v>929</v>
      </c>
      <c r="K11799">
        <v>2</v>
      </c>
      <c r="L11799">
        <v>45</v>
      </c>
      <c r="M11799" t="s">
        <v>854</v>
      </c>
      <c r="N11799" t="s">
        <v>992</v>
      </c>
      <c r="O11799">
        <v>9</v>
      </c>
      <c r="S11799">
        <v>159</v>
      </c>
      <c r="T11799">
        <v>3.07</v>
      </c>
      <c r="U11799">
        <v>21.1</v>
      </c>
      <c r="V11799">
        <v>43.1</v>
      </c>
    </row>
    <row r="11800" spans="1:22" x14ac:dyDescent="0.25">
      <c r="A11800" s="2">
        <v>42870</v>
      </c>
      <c r="B11800" t="s">
        <v>995</v>
      </c>
      <c r="C11800" t="s">
        <v>901</v>
      </c>
      <c r="D11800" t="s">
        <v>867</v>
      </c>
      <c r="E11800">
        <v>2017</v>
      </c>
      <c r="F11800" s="2">
        <v>43032</v>
      </c>
      <c r="G11800">
        <v>1</v>
      </c>
      <c r="I11800" t="s">
        <v>905</v>
      </c>
      <c r="J11800" t="s">
        <v>991</v>
      </c>
      <c r="K11800">
        <v>2</v>
      </c>
      <c r="L11800">
        <v>45</v>
      </c>
      <c r="M11800" t="s">
        <v>854</v>
      </c>
      <c r="N11800" t="s">
        <v>993</v>
      </c>
      <c r="O11800">
        <v>9</v>
      </c>
      <c r="R11800">
        <v>960</v>
      </c>
      <c r="S11800">
        <v>302.85000000000002</v>
      </c>
      <c r="T11800">
        <v>3.02</v>
      </c>
      <c r="U11800">
        <v>22.6</v>
      </c>
      <c r="V11800">
        <v>40.200000000000003</v>
      </c>
    </row>
    <row r="11801" spans="1:22" x14ac:dyDescent="0.25">
      <c r="A11801" s="2">
        <v>42870</v>
      </c>
      <c r="B11801" t="s">
        <v>995</v>
      </c>
      <c r="C11801" t="s">
        <v>901</v>
      </c>
      <c r="D11801" t="s">
        <v>867</v>
      </c>
      <c r="E11801">
        <v>2017</v>
      </c>
      <c r="F11801" s="2">
        <v>43031</v>
      </c>
      <c r="G11801">
        <v>1</v>
      </c>
      <c r="I11801" t="s">
        <v>855</v>
      </c>
      <c r="J11801" t="s">
        <v>872</v>
      </c>
      <c r="K11801">
        <v>2</v>
      </c>
      <c r="L11801">
        <v>45</v>
      </c>
      <c r="M11801" t="s">
        <v>854</v>
      </c>
      <c r="N11801" t="s">
        <v>993</v>
      </c>
      <c r="O11801">
        <v>9</v>
      </c>
      <c r="R11801">
        <v>700</v>
      </c>
      <c r="S11801">
        <v>214.75</v>
      </c>
      <c r="T11801">
        <v>2.3199999999999998</v>
      </c>
      <c r="U11801">
        <v>22.5</v>
      </c>
      <c r="V11801">
        <v>41.5</v>
      </c>
    </row>
    <row r="11802" spans="1:22" x14ac:dyDescent="0.25">
      <c r="A11802" s="2">
        <v>42852</v>
      </c>
      <c r="B11802" t="s">
        <v>995</v>
      </c>
      <c r="C11802" t="s">
        <v>901</v>
      </c>
      <c r="D11802" t="s">
        <v>867</v>
      </c>
      <c r="E11802">
        <v>2017</v>
      </c>
      <c r="F11802" s="2">
        <v>43027</v>
      </c>
      <c r="G11802">
        <v>1</v>
      </c>
      <c r="I11802" t="s">
        <v>905</v>
      </c>
      <c r="J11802" t="s">
        <v>991</v>
      </c>
      <c r="K11802">
        <v>1</v>
      </c>
      <c r="L11802">
        <v>45</v>
      </c>
      <c r="M11802" t="s">
        <v>854</v>
      </c>
      <c r="N11802" t="s">
        <v>993</v>
      </c>
      <c r="O11802">
        <v>9</v>
      </c>
      <c r="R11802">
        <v>1020</v>
      </c>
      <c r="S11802">
        <v>342.2</v>
      </c>
      <c r="T11802">
        <v>3.12</v>
      </c>
      <c r="U11802">
        <v>22.7</v>
      </c>
      <c r="V11802">
        <v>40.799999999999997</v>
      </c>
    </row>
    <row r="11803" spans="1:22" x14ac:dyDescent="0.25">
      <c r="A11803" s="2">
        <v>42852</v>
      </c>
      <c r="B11803" t="s">
        <v>995</v>
      </c>
      <c r="C11803" t="s">
        <v>901</v>
      </c>
      <c r="D11803" t="s">
        <v>867</v>
      </c>
      <c r="E11803">
        <v>2017</v>
      </c>
      <c r="F11803" s="2">
        <v>43021</v>
      </c>
      <c r="G11803">
        <v>1</v>
      </c>
      <c r="I11803" t="s">
        <v>855</v>
      </c>
      <c r="J11803" t="s">
        <v>872</v>
      </c>
      <c r="K11803">
        <v>1</v>
      </c>
      <c r="L11803">
        <v>45</v>
      </c>
      <c r="M11803" t="s">
        <v>854</v>
      </c>
      <c r="N11803" t="s">
        <v>993</v>
      </c>
      <c r="O11803">
        <v>9</v>
      </c>
      <c r="R11803">
        <v>905</v>
      </c>
      <c r="S11803">
        <v>319.83999999999997</v>
      </c>
      <c r="T11803">
        <v>2.65</v>
      </c>
      <c r="U11803">
        <v>21.5</v>
      </c>
      <c r="V11803">
        <v>42.4</v>
      </c>
    </row>
    <row r="11804" spans="1:22" x14ac:dyDescent="0.25">
      <c r="A11804" s="2">
        <v>42852</v>
      </c>
      <c r="B11804" t="s">
        <v>995</v>
      </c>
      <c r="C11804" t="s">
        <v>901</v>
      </c>
      <c r="D11804" t="s">
        <v>867</v>
      </c>
      <c r="E11804">
        <v>2017</v>
      </c>
      <c r="F11804" s="2">
        <v>43019</v>
      </c>
      <c r="G11804">
        <v>1</v>
      </c>
      <c r="I11804" t="s">
        <v>852</v>
      </c>
      <c r="J11804" t="s">
        <v>954</v>
      </c>
      <c r="K11804">
        <v>1</v>
      </c>
      <c r="L11804">
        <v>45</v>
      </c>
      <c r="M11804" t="s">
        <v>854</v>
      </c>
      <c r="N11804" t="s">
        <v>992</v>
      </c>
      <c r="O11804">
        <v>9</v>
      </c>
      <c r="R11804">
        <v>960</v>
      </c>
      <c r="S11804">
        <v>329.02</v>
      </c>
      <c r="T11804">
        <v>3.45</v>
      </c>
      <c r="U11804">
        <v>17.8</v>
      </c>
      <c r="V11804">
        <v>45.8</v>
      </c>
    </row>
    <row r="11805" spans="1:22" x14ac:dyDescent="0.25">
      <c r="A11805" s="2">
        <v>42852</v>
      </c>
      <c r="B11805" t="s">
        <v>995</v>
      </c>
      <c r="C11805" t="s">
        <v>901</v>
      </c>
      <c r="D11805" t="s">
        <v>867</v>
      </c>
      <c r="E11805">
        <v>2017</v>
      </c>
      <c r="F11805" s="2">
        <v>43028</v>
      </c>
      <c r="G11805">
        <v>1</v>
      </c>
      <c r="I11805" t="s">
        <v>855</v>
      </c>
      <c r="J11805" t="s">
        <v>994</v>
      </c>
      <c r="K11805">
        <v>1</v>
      </c>
      <c r="L11805">
        <v>45</v>
      </c>
      <c r="M11805" t="s">
        <v>854</v>
      </c>
      <c r="N11805" t="s">
        <v>993</v>
      </c>
      <c r="O11805">
        <v>9</v>
      </c>
      <c r="R11805">
        <v>890</v>
      </c>
      <c r="S11805">
        <v>281.91000000000003</v>
      </c>
      <c r="T11805">
        <v>2.91</v>
      </c>
      <c r="U11805">
        <v>21</v>
      </c>
      <c r="V11805">
        <v>42.9</v>
      </c>
    </row>
    <row r="11806" spans="1:22" x14ac:dyDescent="0.25">
      <c r="A11806" s="2">
        <v>42852</v>
      </c>
      <c r="B11806" t="s">
        <v>995</v>
      </c>
      <c r="C11806" t="s">
        <v>901</v>
      </c>
      <c r="D11806" t="s">
        <v>867</v>
      </c>
      <c r="E11806">
        <v>2017</v>
      </c>
      <c r="F11806" s="2">
        <v>43032</v>
      </c>
      <c r="G11806">
        <v>2</v>
      </c>
      <c r="I11806" t="s">
        <v>852</v>
      </c>
      <c r="J11806" t="s">
        <v>9</v>
      </c>
      <c r="K11806">
        <v>1</v>
      </c>
      <c r="L11806">
        <v>45</v>
      </c>
      <c r="M11806" t="s">
        <v>854</v>
      </c>
      <c r="N11806" t="s">
        <v>992</v>
      </c>
      <c r="O11806">
        <v>9</v>
      </c>
      <c r="R11806">
        <v>960</v>
      </c>
      <c r="S11806">
        <v>266.8</v>
      </c>
      <c r="T11806">
        <v>3.65</v>
      </c>
      <c r="U11806">
        <v>20.6</v>
      </c>
      <c r="V11806">
        <v>43.7</v>
      </c>
    </row>
    <row r="11807" spans="1:22" x14ac:dyDescent="0.25">
      <c r="A11807" s="2">
        <v>42852</v>
      </c>
      <c r="B11807" t="s">
        <v>995</v>
      </c>
      <c r="C11807" t="s">
        <v>901</v>
      </c>
      <c r="D11807" t="s">
        <v>867</v>
      </c>
      <c r="E11807">
        <v>2017</v>
      </c>
      <c r="F11807" s="2">
        <v>43027</v>
      </c>
      <c r="G11807">
        <v>2</v>
      </c>
      <c r="I11807" t="s">
        <v>905</v>
      </c>
      <c r="J11807" t="s">
        <v>991</v>
      </c>
      <c r="K11807">
        <v>1</v>
      </c>
      <c r="L11807">
        <v>45</v>
      </c>
      <c r="M11807" t="s">
        <v>854</v>
      </c>
      <c r="N11807" t="s">
        <v>992</v>
      </c>
      <c r="O11807">
        <v>9</v>
      </c>
      <c r="R11807">
        <v>1035</v>
      </c>
      <c r="S11807">
        <v>324.48</v>
      </c>
      <c r="T11807">
        <v>3.41</v>
      </c>
      <c r="U11807">
        <v>20.100000000000001</v>
      </c>
      <c r="V11807">
        <v>44.5</v>
      </c>
    </row>
    <row r="11808" spans="1:22" x14ac:dyDescent="0.25">
      <c r="A11808" s="2">
        <v>42852</v>
      </c>
      <c r="B11808" t="s">
        <v>995</v>
      </c>
      <c r="C11808" t="s">
        <v>901</v>
      </c>
      <c r="D11808" t="s">
        <v>867</v>
      </c>
      <c r="E11808">
        <v>2017</v>
      </c>
      <c r="F11808" s="2">
        <v>43035</v>
      </c>
      <c r="G11808">
        <v>2</v>
      </c>
      <c r="I11808" t="s">
        <v>855</v>
      </c>
      <c r="J11808" t="s">
        <v>929</v>
      </c>
      <c r="K11808">
        <v>1</v>
      </c>
      <c r="L11808">
        <v>45</v>
      </c>
      <c r="M11808" t="s">
        <v>854</v>
      </c>
      <c r="N11808" t="s">
        <v>993</v>
      </c>
      <c r="O11808">
        <v>9</v>
      </c>
      <c r="R11808">
        <v>800</v>
      </c>
      <c r="S11808">
        <v>241.28</v>
      </c>
      <c r="T11808">
        <v>3.17</v>
      </c>
      <c r="U11808">
        <v>22.3</v>
      </c>
      <c r="V11808">
        <v>42.9</v>
      </c>
    </row>
    <row r="11809" spans="1:22" x14ac:dyDescent="0.25">
      <c r="A11809" s="2">
        <v>42852</v>
      </c>
      <c r="B11809" t="s">
        <v>995</v>
      </c>
      <c r="C11809" t="s">
        <v>901</v>
      </c>
      <c r="D11809" t="s">
        <v>867</v>
      </c>
      <c r="E11809">
        <v>2017</v>
      </c>
      <c r="F11809" s="2">
        <v>43021</v>
      </c>
      <c r="G11809">
        <v>2</v>
      </c>
      <c r="I11809" t="s">
        <v>855</v>
      </c>
      <c r="J11809" t="s">
        <v>872</v>
      </c>
      <c r="K11809">
        <v>1</v>
      </c>
      <c r="L11809">
        <v>45</v>
      </c>
      <c r="M11809" t="s">
        <v>854</v>
      </c>
      <c r="N11809" t="s">
        <v>992</v>
      </c>
      <c r="O11809">
        <v>9</v>
      </c>
      <c r="R11809">
        <v>780</v>
      </c>
      <c r="S11809">
        <v>249.5</v>
      </c>
      <c r="T11809">
        <v>2.86</v>
      </c>
      <c r="U11809">
        <v>18.3</v>
      </c>
      <c r="V11809">
        <v>45.7</v>
      </c>
    </row>
    <row r="11810" spans="1:22" x14ac:dyDescent="0.25">
      <c r="A11810" s="2">
        <v>42870</v>
      </c>
      <c r="B11810" t="s">
        <v>995</v>
      </c>
      <c r="C11810" t="s">
        <v>901</v>
      </c>
      <c r="D11810" t="s">
        <v>867</v>
      </c>
      <c r="E11810">
        <v>2017</v>
      </c>
      <c r="F11810" s="2">
        <v>43031</v>
      </c>
      <c r="G11810">
        <v>2</v>
      </c>
      <c r="I11810" t="s">
        <v>855</v>
      </c>
      <c r="J11810" t="s">
        <v>872</v>
      </c>
      <c r="K11810">
        <v>2</v>
      </c>
      <c r="L11810">
        <v>45</v>
      </c>
      <c r="M11810" t="s">
        <v>854</v>
      </c>
      <c r="N11810" t="s">
        <v>992</v>
      </c>
      <c r="O11810">
        <v>9</v>
      </c>
      <c r="R11810">
        <v>800</v>
      </c>
      <c r="S11810">
        <v>258.86</v>
      </c>
      <c r="T11810">
        <v>2.56</v>
      </c>
      <c r="U11810">
        <v>19.5</v>
      </c>
      <c r="V11810">
        <v>45</v>
      </c>
    </row>
    <row r="11811" spans="1:22" x14ac:dyDescent="0.25">
      <c r="A11811" s="2">
        <v>42870</v>
      </c>
      <c r="B11811" t="s">
        <v>995</v>
      </c>
      <c r="C11811" t="s">
        <v>901</v>
      </c>
      <c r="D11811" t="s">
        <v>867</v>
      </c>
      <c r="E11811">
        <v>2017</v>
      </c>
      <c r="F11811" s="2">
        <v>43027</v>
      </c>
      <c r="G11811">
        <v>2</v>
      </c>
      <c r="I11811" t="s">
        <v>852</v>
      </c>
      <c r="J11811" t="s">
        <v>954</v>
      </c>
      <c r="K11811">
        <v>2</v>
      </c>
      <c r="L11811">
        <v>45</v>
      </c>
      <c r="M11811" t="s">
        <v>854</v>
      </c>
      <c r="N11811" t="s">
        <v>992</v>
      </c>
      <c r="O11811">
        <v>9</v>
      </c>
      <c r="R11811">
        <v>810</v>
      </c>
      <c r="S11811">
        <v>243.52</v>
      </c>
      <c r="T11811">
        <v>3.25</v>
      </c>
      <c r="U11811">
        <v>18.8</v>
      </c>
      <c r="V11811">
        <v>46.9</v>
      </c>
    </row>
    <row r="11812" spans="1:22" x14ac:dyDescent="0.25">
      <c r="A11812" s="2">
        <v>42870</v>
      </c>
      <c r="B11812" t="s">
        <v>995</v>
      </c>
      <c r="C11812" t="s">
        <v>901</v>
      </c>
      <c r="D11812" t="s">
        <v>867</v>
      </c>
      <c r="E11812">
        <v>2017</v>
      </c>
      <c r="F11812" s="2">
        <v>43039</v>
      </c>
      <c r="G11812">
        <v>2</v>
      </c>
      <c r="I11812" t="s">
        <v>852</v>
      </c>
      <c r="J11812" t="s">
        <v>9</v>
      </c>
      <c r="K11812">
        <v>2</v>
      </c>
      <c r="L11812">
        <v>45</v>
      </c>
      <c r="M11812" t="s">
        <v>854</v>
      </c>
      <c r="N11812" t="s">
        <v>992</v>
      </c>
      <c r="O11812">
        <v>9</v>
      </c>
      <c r="R11812">
        <v>90</v>
      </c>
      <c r="S11812">
        <v>184.21</v>
      </c>
      <c r="T11812">
        <v>3.54</v>
      </c>
      <c r="U11812">
        <v>19.7</v>
      </c>
      <c r="V11812">
        <v>44.4</v>
      </c>
    </row>
    <row r="11813" spans="1:22" x14ac:dyDescent="0.25">
      <c r="A11813" s="2">
        <v>42870</v>
      </c>
      <c r="B11813" t="s">
        <v>995</v>
      </c>
      <c r="C11813" t="s">
        <v>901</v>
      </c>
      <c r="D11813" t="s">
        <v>867</v>
      </c>
      <c r="E11813">
        <v>2017</v>
      </c>
      <c r="F11813" s="2">
        <v>43032</v>
      </c>
      <c r="G11813">
        <v>2</v>
      </c>
      <c r="I11813" t="s">
        <v>905</v>
      </c>
      <c r="J11813" t="s">
        <v>991</v>
      </c>
      <c r="K11813">
        <v>2</v>
      </c>
      <c r="L11813">
        <v>45</v>
      </c>
      <c r="M11813" t="s">
        <v>854</v>
      </c>
      <c r="N11813" t="s">
        <v>993</v>
      </c>
      <c r="O11813">
        <v>9</v>
      </c>
      <c r="R11813">
        <v>1020</v>
      </c>
      <c r="S11813">
        <v>311.52999999999997</v>
      </c>
      <c r="T11813">
        <v>3.04</v>
      </c>
      <c r="U11813">
        <v>22.6</v>
      </c>
      <c r="V11813">
        <v>40.4</v>
      </c>
    </row>
    <row r="11814" spans="1:22" x14ac:dyDescent="0.25">
      <c r="A11814" s="2">
        <v>42870</v>
      </c>
      <c r="B11814" t="s">
        <v>995</v>
      </c>
      <c r="C11814" t="s">
        <v>901</v>
      </c>
      <c r="D11814" t="s">
        <v>867</v>
      </c>
      <c r="E11814">
        <v>2017</v>
      </c>
      <c r="F11814" s="2">
        <v>43032</v>
      </c>
      <c r="G11814">
        <v>3</v>
      </c>
      <c r="I11814" t="s">
        <v>905</v>
      </c>
      <c r="J11814" t="s">
        <v>991</v>
      </c>
      <c r="K11814">
        <v>2</v>
      </c>
      <c r="L11814">
        <v>45</v>
      </c>
      <c r="M11814" t="s">
        <v>854</v>
      </c>
      <c r="N11814" t="s">
        <v>992</v>
      </c>
      <c r="O11814">
        <v>9</v>
      </c>
      <c r="R11814">
        <v>810</v>
      </c>
      <c r="S11814">
        <v>249.2</v>
      </c>
      <c r="T11814">
        <v>3.36</v>
      </c>
      <c r="U11814">
        <v>20.399999999999999</v>
      </c>
      <c r="V11814">
        <v>42.9</v>
      </c>
    </row>
    <row r="11815" spans="1:22" x14ac:dyDescent="0.25">
      <c r="A11815" s="2">
        <v>42870</v>
      </c>
      <c r="B11815" t="s">
        <v>995</v>
      </c>
      <c r="C11815" t="s">
        <v>901</v>
      </c>
      <c r="D11815" t="s">
        <v>867</v>
      </c>
      <c r="E11815">
        <v>2017</v>
      </c>
      <c r="F11815" s="2">
        <v>43031</v>
      </c>
      <c r="G11815">
        <v>3</v>
      </c>
      <c r="I11815" t="s">
        <v>855</v>
      </c>
      <c r="J11815" t="s">
        <v>872</v>
      </c>
      <c r="K11815">
        <v>2</v>
      </c>
      <c r="L11815">
        <v>45</v>
      </c>
      <c r="M11815" t="s">
        <v>854</v>
      </c>
      <c r="N11815" t="s">
        <v>992</v>
      </c>
      <c r="O11815">
        <v>9</v>
      </c>
      <c r="R11815">
        <v>730</v>
      </c>
      <c r="S11815">
        <v>242.15</v>
      </c>
      <c r="T11815">
        <v>2.69</v>
      </c>
      <c r="U11815">
        <v>19.7</v>
      </c>
      <c r="V11815">
        <v>44.2</v>
      </c>
    </row>
    <row r="11816" spans="1:22" x14ac:dyDescent="0.25">
      <c r="A11816" s="2">
        <v>42870</v>
      </c>
      <c r="B11816" t="s">
        <v>995</v>
      </c>
      <c r="C11816" t="s">
        <v>901</v>
      </c>
      <c r="D11816" t="s">
        <v>867</v>
      </c>
      <c r="E11816">
        <v>2017</v>
      </c>
      <c r="F11816" s="2">
        <v>43027</v>
      </c>
      <c r="G11816">
        <v>3</v>
      </c>
      <c r="I11816" t="s">
        <v>852</v>
      </c>
      <c r="J11816" t="s">
        <v>954</v>
      </c>
      <c r="K11816">
        <v>2</v>
      </c>
      <c r="L11816">
        <v>45</v>
      </c>
      <c r="M11816" t="s">
        <v>854</v>
      </c>
      <c r="N11816" t="s">
        <v>993</v>
      </c>
      <c r="O11816">
        <v>9</v>
      </c>
      <c r="R11816">
        <v>1020</v>
      </c>
      <c r="S11816">
        <v>330.71</v>
      </c>
      <c r="T11816">
        <v>2.92</v>
      </c>
      <c r="U11816">
        <v>20.7</v>
      </c>
      <c r="V11816">
        <v>42</v>
      </c>
    </row>
    <row r="11817" spans="1:22" x14ac:dyDescent="0.25">
      <c r="A11817" s="2">
        <v>42870</v>
      </c>
      <c r="B11817" t="s">
        <v>995</v>
      </c>
      <c r="C11817" t="s">
        <v>901</v>
      </c>
      <c r="D11817" t="s">
        <v>867</v>
      </c>
      <c r="E11817">
        <v>2017</v>
      </c>
      <c r="F11817" s="2">
        <v>43039</v>
      </c>
      <c r="G11817">
        <v>3</v>
      </c>
      <c r="I11817" t="s">
        <v>852</v>
      </c>
      <c r="J11817" t="s">
        <v>9</v>
      </c>
      <c r="K11817">
        <v>2</v>
      </c>
      <c r="L11817">
        <v>45</v>
      </c>
      <c r="M11817" t="s">
        <v>854</v>
      </c>
      <c r="N11817" t="s">
        <v>993</v>
      </c>
      <c r="O11817">
        <v>9</v>
      </c>
      <c r="R11817">
        <v>1100</v>
      </c>
      <c r="S11817">
        <v>298.63</v>
      </c>
      <c r="T11817">
        <v>3.97</v>
      </c>
      <c r="U11817">
        <v>22.8</v>
      </c>
      <c r="V11817">
        <v>40.799999999999997</v>
      </c>
    </row>
    <row r="11818" spans="1:22" x14ac:dyDescent="0.25">
      <c r="A11818" s="2">
        <v>42852</v>
      </c>
      <c r="B11818" t="s">
        <v>995</v>
      </c>
      <c r="C11818" t="s">
        <v>901</v>
      </c>
      <c r="D11818" t="s">
        <v>867</v>
      </c>
      <c r="E11818">
        <v>2017</v>
      </c>
      <c r="F11818" s="2">
        <v>43033</v>
      </c>
      <c r="G11818">
        <v>3</v>
      </c>
      <c r="I11818" t="s">
        <v>852</v>
      </c>
      <c r="J11818" t="s">
        <v>9</v>
      </c>
      <c r="K11818">
        <v>1</v>
      </c>
      <c r="L11818">
        <v>45</v>
      </c>
      <c r="M11818" t="s">
        <v>854</v>
      </c>
      <c r="N11818" t="s">
        <v>993</v>
      </c>
      <c r="O11818">
        <v>9</v>
      </c>
      <c r="R11818">
        <v>910</v>
      </c>
      <c r="S11818">
        <v>255.88</v>
      </c>
      <c r="T11818">
        <v>3.25</v>
      </c>
      <c r="U11818">
        <v>23</v>
      </c>
      <c r="V11818">
        <v>40.299999999999997</v>
      </c>
    </row>
    <row r="11819" spans="1:22" x14ac:dyDescent="0.25">
      <c r="A11819" s="2">
        <v>42852</v>
      </c>
      <c r="B11819" t="s">
        <v>995</v>
      </c>
      <c r="C11819" t="s">
        <v>901</v>
      </c>
      <c r="D11819" t="s">
        <v>867</v>
      </c>
      <c r="E11819">
        <v>2017</v>
      </c>
      <c r="F11819" s="2">
        <v>43027</v>
      </c>
      <c r="G11819">
        <v>3</v>
      </c>
      <c r="I11819" t="s">
        <v>855</v>
      </c>
      <c r="J11819" t="s">
        <v>994</v>
      </c>
      <c r="K11819">
        <v>1</v>
      </c>
      <c r="L11819">
        <v>45</v>
      </c>
      <c r="M11819" t="s">
        <v>854</v>
      </c>
      <c r="N11819" t="s">
        <v>992</v>
      </c>
      <c r="O11819">
        <v>9</v>
      </c>
      <c r="R11819">
        <v>670</v>
      </c>
      <c r="S11819">
        <v>222.64</v>
      </c>
      <c r="T11819">
        <v>3.27</v>
      </c>
      <c r="U11819">
        <v>17.600000000000001</v>
      </c>
      <c r="V11819">
        <v>46.9</v>
      </c>
    </row>
    <row r="11820" spans="1:22" x14ac:dyDescent="0.25">
      <c r="A11820" s="2">
        <v>42852</v>
      </c>
      <c r="B11820" t="s">
        <v>995</v>
      </c>
      <c r="C11820" t="s">
        <v>901</v>
      </c>
      <c r="D11820" t="s">
        <v>867</v>
      </c>
      <c r="E11820">
        <v>2017</v>
      </c>
      <c r="F11820" s="2">
        <v>43028</v>
      </c>
      <c r="G11820">
        <v>3</v>
      </c>
      <c r="I11820" t="s">
        <v>855</v>
      </c>
      <c r="J11820" t="s">
        <v>994</v>
      </c>
      <c r="K11820">
        <v>1</v>
      </c>
      <c r="L11820">
        <v>45</v>
      </c>
      <c r="M11820" t="s">
        <v>854</v>
      </c>
      <c r="N11820" t="s">
        <v>993</v>
      </c>
      <c r="O11820">
        <v>9</v>
      </c>
      <c r="R11820">
        <v>730</v>
      </c>
      <c r="S11820">
        <v>234.26</v>
      </c>
      <c r="T11820">
        <v>2.95</v>
      </c>
      <c r="U11820">
        <v>21</v>
      </c>
      <c r="V11820">
        <v>42.5</v>
      </c>
    </row>
    <row r="11821" spans="1:22" x14ac:dyDescent="0.25">
      <c r="A11821" s="2">
        <v>42852</v>
      </c>
      <c r="B11821" t="s">
        <v>995</v>
      </c>
      <c r="C11821" t="s">
        <v>901</v>
      </c>
      <c r="D11821" t="s">
        <v>867</v>
      </c>
      <c r="E11821">
        <v>2017</v>
      </c>
      <c r="F11821" s="2">
        <v>43035</v>
      </c>
      <c r="G11821">
        <v>3</v>
      </c>
      <c r="I11821" t="s">
        <v>855</v>
      </c>
      <c r="J11821" t="s">
        <v>929</v>
      </c>
      <c r="K11821">
        <v>1</v>
      </c>
      <c r="L11821">
        <v>45</v>
      </c>
      <c r="M11821" t="s">
        <v>854</v>
      </c>
      <c r="N11821" t="s">
        <v>993</v>
      </c>
      <c r="O11821">
        <v>9</v>
      </c>
      <c r="R11821">
        <v>880</v>
      </c>
      <c r="S11821">
        <v>263.02999999999997</v>
      </c>
      <c r="T11821">
        <v>3.27</v>
      </c>
      <c r="U11821">
        <v>23.2</v>
      </c>
      <c r="V11821">
        <v>40.5</v>
      </c>
    </row>
    <row r="11822" spans="1:22" x14ac:dyDescent="0.25">
      <c r="A11822" s="2">
        <v>42870</v>
      </c>
      <c r="B11822" t="s">
        <v>995</v>
      </c>
      <c r="C11822" t="s">
        <v>901</v>
      </c>
      <c r="D11822" t="s">
        <v>867</v>
      </c>
      <c r="E11822">
        <v>2017</v>
      </c>
      <c r="F11822" s="2">
        <v>43035</v>
      </c>
      <c r="G11822">
        <v>4</v>
      </c>
      <c r="I11822" t="s">
        <v>855</v>
      </c>
      <c r="J11822" t="s">
        <v>994</v>
      </c>
      <c r="K11822">
        <v>2</v>
      </c>
      <c r="L11822">
        <v>45</v>
      </c>
      <c r="M11822" t="s">
        <v>854</v>
      </c>
      <c r="N11822" t="s">
        <v>993</v>
      </c>
      <c r="O11822">
        <v>9</v>
      </c>
      <c r="R11822">
        <v>810</v>
      </c>
      <c r="S11822">
        <v>256.18</v>
      </c>
      <c r="T11822">
        <v>2.8</v>
      </c>
      <c r="U11822">
        <v>22.2</v>
      </c>
      <c r="V11822">
        <v>41.1</v>
      </c>
    </row>
    <row r="11823" spans="1:22" x14ac:dyDescent="0.25">
      <c r="A11823" s="2">
        <v>42870</v>
      </c>
      <c r="B11823" t="s">
        <v>995</v>
      </c>
      <c r="C11823" t="s">
        <v>901</v>
      </c>
      <c r="D11823" t="s">
        <v>867</v>
      </c>
      <c r="E11823">
        <v>2017</v>
      </c>
      <c r="F11823" s="2">
        <v>43042</v>
      </c>
      <c r="G11823">
        <v>4</v>
      </c>
      <c r="I11823" t="s">
        <v>855</v>
      </c>
      <c r="J11823" t="s">
        <v>929</v>
      </c>
      <c r="K11823">
        <v>2</v>
      </c>
      <c r="L11823">
        <v>45</v>
      </c>
      <c r="M11823" t="s">
        <v>854</v>
      </c>
      <c r="N11823" t="s">
        <v>993</v>
      </c>
      <c r="O11823">
        <v>9</v>
      </c>
      <c r="R11823">
        <v>670</v>
      </c>
      <c r="S11823">
        <v>166.25</v>
      </c>
      <c r="T11823">
        <v>2.92</v>
      </c>
      <c r="U11823">
        <v>24.8</v>
      </c>
      <c r="V11823">
        <v>38.9</v>
      </c>
    </row>
    <row r="11824" spans="1:22" x14ac:dyDescent="0.25">
      <c r="A11824" s="2">
        <v>42870</v>
      </c>
      <c r="B11824" t="s">
        <v>995</v>
      </c>
      <c r="C11824" t="s">
        <v>901</v>
      </c>
      <c r="D11824" t="s">
        <v>867</v>
      </c>
      <c r="E11824">
        <v>2017</v>
      </c>
      <c r="F11824" s="2">
        <v>43035</v>
      </c>
      <c r="G11824">
        <v>4</v>
      </c>
      <c r="I11824" t="s">
        <v>855</v>
      </c>
      <c r="J11824" t="s">
        <v>994</v>
      </c>
      <c r="K11824">
        <v>2</v>
      </c>
      <c r="L11824">
        <v>45</v>
      </c>
      <c r="M11824" t="s">
        <v>854</v>
      </c>
      <c r="N11824" t="s">
        <v>992</v>
      </c>
      <c r="O11824">
        <v>9</v>
      </c>
      <c r="R11824">
        <v>70</v>
      </c>
      <c r="S11824">
        <v>210.49</v>
      </c>
      <c r="T11824">
        <v>2.93</v>
      </c>
      <c r="U11824">
        <v>19.8</v>
      </c>
      <c r="V11824">
        <v>43.6</v>
      </c>
    </row>
    <row r="11825" spans="1:22" x14ac:dyDescent="0.25">
      <c r="A11825" s="2">
        <v>42870</v>
      </c>
      <c r="B11825" t="s">
        <v>995</v>
      </c>
      <c r="C11825" t="s">
        <v>901</v>
      </c>
      <c r="D11825" t="s">
        <v>867</v>
      </c>
      <c r="E11825">
        <v>2017</v>
      </c>
      <c r="F11825" s="2">
        <v>43027</v>
      </c>
      <c r="G11825">
        <v>4</v>
      </c>
      <c r="I11825" t="s">
        <v>852</v>
      </c>
      <c r="J11825" t="s">
        <v>954</v>
      </c>
      <c r="K11825">
        <v>2</v>
      </c>
      <c r="L11825">
        <v>45</v>
      </c>
      <c r="M11825" t="s">
        <v>854</v>
      </c>
      <c r="N11825" t="s">
        <v>992</v>
      </c>
      <c r="O11825">
        <v>9</v>
      </c>
      <c r="R11825">
        <v>900</v>
      </c>
      <c r="S11825">
        <v>267.66000000000003</v>
      </c>
      <c r="T11825">
        <v>3.26</v>
      </c>
      <c r="U11825">
        <v>17.5</v>
      </c>
      <c r="V11825">
        <v>45</v>
      </c>
    </row>
    <row r="11826" spans="1:22" x14ac:dyDescent="0.25">
      <c r="A11826" s="2">
        <v>42852</v>
      </c>
      <c r="B11826" t="s">
        <v>995</v>
      </c>
      <c r="C11826" t="s">
        <v>901</v>
      </c>
      <c r="D11826" t="s">
        <v>867</v>
      </c>
      <c r="E11826">
        <v>2017</v>
      </c>
      <c r="F11826" s="2">
        <v>43027</v>
      </c>
      <c r="G11826">
        <v>4</v>
      </c>
      <c r="I11826" t="s">
        <v>905</v>
      </c>
      <c r="J11826" t="s">
        <v>991</v>
      </c>
      <c r="K11826">
        <v>1</v>
      </c>
      <c r="L11826">
        <v>45</v>
      </c>
      <c r="M11826" t="s">
        <v>854</v>
      </c>
      <c r="N11826" t="s">
        <v>993</v>
      </c>
      <c r="O11826">
        <v>9</v>
      </c>
      <c r="R11826">
        <v>1260</v>
      </c>
      <c r="S11826">
        <v>427.52</v>
      </c>
      <c r="T11826">
        <v>3.27</v>
      </c>
      <c r="U11826">
        <v>22.3</v>
      </c>
      <c r="V11826">
        <v>41.4</v>
      </c>
    </row>
    <row r="11827" spans="1:22" x14ac:dyDescent="0.25">
      <c r="A11827" s="2">
        <v>42852</v>
      </c>
      <c r="B11827" t="s">
        <v>995</v>
      </c>
      <c r="C11827" t="s">
        <v>901</v>
      </c>
      <c r="D11827" t="s">
        <v>867</v>
      </c>
      <c r="E11827">
        <v>2017</v>
      </c>
      <c r="F11827" s="2">
        <v>43019</v>
      </c>
      <c r="G11827">
        <v>4</v>
      </c>
      <c r="I11827" t="s">
        <v>852</v>
      </c>
      <c r="J11827" t="s">
        <v>954</v>
      </c>
      <c r="K11827">
        <v>1</v>
      </c>
      <c r="L11827">
        <v>45</v>
      </c>
      <c r="M11827" t="s">
        <v>854</v>
      </c>
      <c r="N11827" t="s">
        <v>993</v>
      </c>
      <c r="O11827">
        <v>9</v>
      </c>
      <c r="R11827">
        <v>730</v>
      </c>
      <c r="S11827">
        <v>199.65</v>
      </c>
      <c r="T11827">
        <v>4.12</v>
      </c>
      <c r="U11827">
        <v>23.6</v>
      </c>
      <c r="V11827">
        <v>41.2</v>
      </c>
    </row>
    <row r="11828" spans="1:22" x14ac:dyDescent="0.25">
      <c r="A11828" s="2">
        <v>42852</v>
      </c>
      <c r="B11828" t="s">
        <v>995</v>
      </c>
      <c r="C11828" t="s">
        <v>901</v>
      </c>
      <c r="D11828" t="s">
        <v>867</v>
      </c>
      <c r="E11828">
        <v>2017</v>
      </c>
      <c r="F11828" s="2">
        <v>43035</v>
      </c>
      <c r="G11828">
        <v>4</v>
      </c>
      <c r="I11828" t="s">
        <v>855</v>
      </c>
      <c r="J11828" t="s">
        <v>929</v>
      </c>
      <c r="K11828">
        <v>1</v>
      </c>
      <c r="L11828">
        <v>45</v>
      </c>
      <c r="M11828" t="s">
        <v>854</v>
      </c>
      <c r="N11828" t="s">
        <v>992</v>
      </c>
      <c r="O11828">
        <v>9</v>
      </c>
      <c r="R11828">
        <v>730</v>
      </c>
    </row>
    <row r="11829" spans="1:22" x14ac:dyDescent="0.25">
      <c r="A11829" s="2">
        <v>42852</v>
      </c>
      <c r="B11829" t="s">
        <v>995</v>
      </c>
      <c r="C11829" t="s">
        <v>901</v>
      </c>
      <c r="D11829" t="s">
        <v>867</v>
      </c>
      <c r="E11829">
        <v>2017</v>
      </c>
      <c r="F11829" s="2">
        <v>43028</v>
      </c>
      <c r="G11829">
        <v>4</v>
      </c>
      <c r="I11829" t="s">
        <v>855</v>
      </c>
      <c r="J11829" t="s">
        <v>872</v>
      </c>
      <c r="K11829">
        <v>1</v>
      </c>
      <c r="L11829">
        <v>45</v>
      </c>
      <c r="M11829" t="s">
        <v>854</v>
      </c>
      <c r="N11829" t="s">
        <v>992</v>
      </c>
      <c r="O11829">
        <v>9</v>
      </c>
      <c r="R11829">
        <v>930</v>
      </c>
      <c r="S11829">
        <v>300.72000000000003</v>
      </c>
      <c r="T11829">
        <v>2.97</v>
      </c>
      <c r="U11829">
        <v>20</v>
      </c>
      <c r="V11829">
        <v>43.5</v>
      </c>
    </row>
    <row r="11830" spans="1:22" x14ac:dyDescent="0.25">
      <c r="A11830" s="2">
        <v>42870</v>
      </c>
      <c r="B11830" t="s">
        <v>995</v>
      </c>
      <c r="C11830" t="s">
        <v>901</v>
      </c>
      <c r="D11830" t="s">
        <v>867</v>
      </c>
      <c r="E11830">
        <v>2017</v>
      </c>
      <c r="F11830" s="2">
        <v>43031</v>
      </c>
      <c r="G11830">
        <v>1</v>
      </c>
      <c r="I11830" t="s">
        <v>855</v>
      </c>
      <c r="J11830" t="s">
        <v>872</v>
      </c>
      <c r="K11830">
        <v>2</v>
      </c>
      <c r="L11830">
        <v>45</v>
      </c>
      <c r="M11830" t="s">
        <v>854</v>
      </c>
      <c r="N11830" t="s">
        <v>992</v>
      </c>
      <c r="O11830">
        <v>9</v>
      </c>
      <c r="R11830">
        <v>770</v>
      </c>
      <c r="S11830">
        <v>257.35000000000002</v>
      </c>
      <c r="T11830">
        <v>2.4900000000000002</v>
      </c>
      <c r="U11830">
        <v>21.2</v>
      </c>
      <c r="V11830">
        <v>42.9</v>
      </c>
    </row>
    <row r="11831" spans="1:22" x14ac:dyDescent="0.25">
      <c r="A11831" s="2">
        <v>42870</v>
      </c>
      <c r="B11831" t="s">
        <v>995</v>
      </c>
      <c r="C11831" t="s">
        <v>901</v>
      </c>
      <c r="D11831" t="s">
        <v>867</v>
      </c>
      <c r="E11831">
        <v>2017</v>
      </c>
      <c r="F11831" s="2">
        <v>43039</v>
      </c>
      <c r="G11831">
        <v>1</v>
      </c>
      <c r="I11831" t="s">
        <v>852</v>
      </c>
      <c r="J11831" t="s">
        <v>9</v>
      </c>
      <c r="K11831">
        <v>2</v>
      </c>
      <c r="L11831">
        <v>45</v>
      </c>
      <c r="M11831" t="s">
        <v>854</v>
      </c>
      <c r="N11831" t="s">
        <v>993</v>
      </c>
      <c r="O11831">
        <v>9</v>
      </c>
      <c r="R11831">
        <v>1030</v>
      </c>
      <c r="S11831">
        <v>257.38</v>
      </c>
      <c r="T11831">
        <v>3.3</v>
      </c>
      <c r="U11831">
        <v>22.8</v>
      </c>
      <c r="V11831">
        <v>40.6</v>
      </c>
    </row>
    <row r="11832" spans="1:22" x14ac:dyDescent="0.25">
      <c r="A11832" s="2">
        <v>42870</v>
      </c>
      <c r="B11832" t="s">
        <v>995</v>
      </c>
      <c r="C11832" t="s">
        <v>901</v>
      </c>
      <c r="D11832" t="s">
        <v>867</v>
      </c>
      <c r="E11832">
        <v>2017</v>
      </c>
      <c r="F11832" s="2">
        <v>43042</v>
      </c>
      <c r="G11832">
        <v>1</v>
      </c>
      <c r="I11832" t="s">
        <v>855</v>
      </c>
      <c r="J11832" t="s">
        <v>929</v>
      </c>
      <c r="K11832">
        <v>2</v>
      </c>
      <c r="L11832">
        <v>45</v>
      </c>
      <c r="M11832" t="s">
        <v>854</v>
      </c>
      <c r="N11832" t="s">
        <v>993</v>
      </c>
      <c r="O11832">
        <v>9</v>
      </c>
      <c r="R11832">
        <v>740</v>
      </c>
      <c r="S11832">
        <v>202.46</v>
      </c>
      <c r="T11832">
        <v>2.97</v>
      </c>
      <c r="U11832">
        <v>23.5</v>
      </c>
      <c r="V11832">
        <v>39.9</v>
      </c>
    </row>
    <row r="11833" spans="1:22" x14ac:dyDescent="0.25">
      <c r="A11833" s="2">
        <v>42870</v>
      </c>
      <c r="B11833" t="s">
        <v>995</v>
      </c>
      <c r="C11833" t="s">
        <v>901</v>
      </c>
      <c r="D11833" t="s">
        <v>867</v>
      </c>
      <c r="E11833">
        <v>2017</v>
      </c>
      <c r="F11833" s="2">
        <v>43027</v>
      </c>
      <c r="G11833">
        <v>1</v>
      </c>
      <c r="I11833" t="s">
        <v>852</v>
      </c>
      <c r="J11833" t="s">
        <v>954</v>
      </c>
      <c r="K11833">
        <v>2</v>
      </c>
      <c r="L11833">
        <v>45</v>
      </c>
      <c r="M11833" t="s">
        <v>854</v>
      </c>
      <c r="N11833" t="s">
        <v>992</v>
      </c>
      <c r="O11833">
        <v>9</v>
      </c>
      <c r="R11833">
        <v>850</v>
      </c>
      <c r="S11833">
        <v>287.58999999999997</v>
      </c>
      <c r="T11833">
        <v>3.08</v>
      </c>
      <c r="U11833">
        <v>19.8</v>
      </c>
      <c r="V11833">
        <v>42.5</v>
      </c>
    </row>
    <row r="11834" spans="1:22" x14ac:dyDescent="0.25">
      <c r="A11834" s="2">
        <v>42852</v>
      </c>
      <c r="B11834" t="s">
        <v>995</v>
      </c>
      <c r="C11834" t="s">
        <v>901</v>
      </c>
      <c r="D11834" t="s">
        <v>867</v>
      </c>
      <c r="E11834">
        <v>2017</v>
      </c>
      <c r="F11834" s="2">
        <v>43027</v>
      </c>
      <c r="G11834">
        <v>1</v>
      </c>
      <c r="I11834" t="s">
        <v>855</v>
      </c>
      <c r="J11834" t="s">
        <v>994</v>
      </c>
      <c r="K11834">
        <v>1</v>
      </c>
      <c r="L11834">
        <v>45</v>
      </c>
      <c r="M11834" t="s">
        <v>854</v>
      </c>
      <c r="N11834" t="s">
        <v>992</v>
      </c>
      <c r="O11834">
        <v>9</v>
      </c>
      <c r="R11834">
        <v>820</v>
      </c>
      <c r="S11834">
        <v>278.06</v>
      </c>
      <c r="T11834">
        <v>3.33</v>
      </c>
      <c r="U11834">
        <v>20.100000000000001</v>
      </c>
      <c r="V11834">
        <v>43.9</v>
      </c>
    </row>
    <row r="11835" spans="1:22" x14ac:dyDescent="0.25">
      <c r="A11835" s="2">
        <v>42852</v>
      </c>
      <c r="B11835" t="s">
        <v>995</v>
      </c>
      <c r="C11835" t="s">
        <v>901</v>
      </c>
      <c r="D11835" t="s">
        <v>867</v>
      </c>
      <c r="E11835">
        <v>2017</v>
      </c>
      <c r="F11835" s="2">
        <v>43021</v>
      </c>
      <c r="G11835">
        <v>1</v>
      </c>
      <c r="I11835" t="s">
        <v>855</v>
      </c>
      <c r="J11835" t="s">
        <v>872</v>
      </c>
      <c r="K11835">
        <v>1</v>
      </c>
      <c r="L11835">
        <v>45</v>
      </c>
      <c r="M11835" t="s">
        <v>854</v>
      </c>
      <c r="N11835" t="s">
        <v>992</v>
      </c>
      <c r="O11835">
        <v>9</v>
      </c>
      <c r="R11835">
        <v>820</v>
      </c>
      <c r="S11835">
        <v>254.52</v>
      </c>
      <c r="T11835">
        <v>2.69</v>
      </c>
      <c r="U11835">
        <v>19.100000000000001</v>
      </c>
      <c r="V11835">
        <v>45.3</v>
      </c>
    </row>
    <row r="11836" spans="1:22" x14ac:dyDescent="0.25">
      <c r="A11836" s="2">
        <v>42852</v>
      </c>
      <c r="B11836" t="s">
        <v>995</v>
      </c>
      <c r="C11836" t="s">
        <v>901</v>
      </c>
      <c r="D11836" t="s">
        <v>867</v>
      </c>
      <c r="E11836">
        <v>2017</v>
      </c>
      <c r="F11836" s="2">
        <v>43019</v>
      </c>
      <c r="G11836">
        <v>1</v>
      </c>
      <c r="I11836" t="s">
        <v>852</v>
      </c>
      <c r="J11836" t="s">
        <v>954</v>
      </c>
      <c r="K11836">
        <v>1</v>
      </c>
      <c r="L11836">
        <v>45</v>
      </c>
      <c r="M11836" t="s">
        <v>854</v>
      </c>
      <c r="N11836" t="s">
        <v>993</v>
      </c>
      <c r="O11836">
        <v>9</v>
      </c>
      <c r="R11836">
        <v>980</v>
      </c>
      <c r="S11836">
        <v>347.61</v>
      </c>
      <c r="T11836">
        <v>3.21</v>
      </c>
      <c r="U11836">
        <v>19.399999999999999</v>
      </c>
      <c r="V11836">
        <v>42.2</v>
      </c>
    </row>
    <row r="11837" spans="1:22" x14ac:dyDescent="0.25">
      <c r="A11837" s="2">
        <v>42852</v>
      </c>
      <c r="B11837" t="s">
        <v>995</v>
      </c>
      <c r="C11837" t="s">
        <v>901</v>
      </c>
      <c r="D11837" t="s">
        <v>867</v>
      </c>
      <c r="E11837">
        <v>2017</v>
      </c>
      <c r="F11837" s="2">
        <v>43027</v>
      </c>
      <c r="G11837">
        <v>1</v>
      </c>
      <c r="I11837" t="s">
        <v>905</v>
      </c>
      <c r="J11837" t="s">
        <v>991</v>
      </c>
      <c r="K11837">
        <v>1</v>
      </c>
      <c r="L11837">
        <v>45</v>
      </c>
      <c r="M11837" t="s">
        <v>854</v>
      </c>
      <c r="N11837" t="s">
        <v>992</v>
      </c>
      <c r="O11837">
        <v>9</v>
      </c>
      <c r="R11837">
        <v>1060</v>
      </c>
      <c r="S11837">
        <v>350.22</v>
      </c>
      <c r="T11837">
        <v>3.29</v>
      </c>
      <c r="U11837">
        <v>20.6</v>
      </c>
      <c r="V11837">
        <v>43.6</v>
      </c>
    </row>
    <row r="11838" spans="1:22" x14ac:dyDescent="0.25">
      <c r="A11838" s="2">
        <v>42852</v>
      </c>
      <c r="B11838" t="s">
        <v>995</v>
      </c>
      <c r="C11838" t="s">
        <v>901</v>
      </c>
      <c r="D11838" t="s">
        <v>867</v>
      </c>
      <c r="E11838">
        <v>2017</v>
      </c>
      <c r="F11838" s="2">
        <v>43035</v>
      </c>
      <c r="G11838">
        <v>2</v>
      </c>
      <c r="I11838" t="s">
        <v>855</v>
      </c>
      <c r="J11838" t="s">
        <v>929</v>
      </c>
      <c r="K11838">
        <v>1</v>
      </c>
      <c r="L11838">
        <v>45</v>
      </c>
      <c r="M11838" t="s">
        <v>854</v>
      </c>
      <c r="N11838" t="s">
        <v>992</v>
      </c>
      <c r="O11838">
        <v>9</v>
      </c>
      <c r="R11838">
        <v>730</v>
      </c>
      <c r="S11838">
        <v>234.27</v>
      </c>
      <c r="T11838">
        <v>3.61</v>
      </c>
      <c r="U11838">
        <v>19.100000000000001</v>
      </c>
      <c r="V11838">
        <v>45</v>
      </c>
    </row>
    <row r="11839" spans="1:22" x14ac:dyDescent="0.25">
      <c r="A11839" s="2">
        <v>42852</v>
      </c>
      <c r="B11839" t="s">
        <v>995</v>
      </c>
      <c r="C11839" t="s">
        <v>901</v>
      </c>
      <c r="D11839" t="s">
        <v>867</v>
      </c>
      <c r="E11839">
        <v>2017</v>
      </c>
      <c r="F11839" s="2">
        <v>43033</v>
      </c>
      <c r="G11839">
        <v>2</v>
      </c>
      <c r="I11839" t="s">
        <v>852</v>
      </c>
      <c r="J11839" t="s">
        <v>9</v>
      </c>
      <c r="K11839">
        <v>1</v>
      </c>
      <c r="L11839">
        <v>45</v>
      </c>
      <c r="M11839" t="s">
        <v>854</v>
      </c>
      <c r="N11839" t="s">
        <v>993</v>
      </c>
      <c r="O11839">
        <v>9</v>
      </c>
      <c r="R11839">
        <v>1030</v>
      </c>
      <c r="S11839">
        <v>284.8</v>
      </c>
      <c r="T11839">
        <v>3.36</v>
      </c>
      <c r="U11839">
        <v>22.5</v>
      </c>
      <c r="V11839">
        <v>40.799999999999997</v>
      </c>
    </row>
    <row r="11840" spans="1:22" x14ac:dyDescent="0.25">
      <c r="A11840" s="2">
        <v>42852</v>
      </c>
      <c r="B11840" t="s">
        <v>995</v>
      </c>
      <c r="C11840" t="s">
        <v>901</v>
      </c>
      <c r="D11840" t="s">
        <v>867</v>
      </c>
      <c r="E11840">
        <v>2017</v>
      </c>
      <c r="F11840" s="2">
        <v>43027</v>
      </c>
      <c r="G11840">
        <v>2</v>
      </c>
      <c r="I11840" t="s">
        <v>905</v>
      </c>
      <c r="J11840" t="s">
        <v>991</v>
      </c>
      <c r="K11840">
        <v>1</v>
      </c>
      <c r="L11840">
        <v>45</v>
      </c>
      <c r="M11840" t="s">
        <v>854</v>
      </c>
      <c r="N11840" t="s">
        <v>993</v>
      </c>
      <c r="O11840">
        <v>9</v>
      </c>
      <c r="R11840">
        <v>1120</v>
      </c>
      <c r="S11840">
        <v>367.09</v>
      </c>
      <c r="T11840">
        <v>3.08</v>
      </c>
      <c r="U11840">
        <v>22.2</v>
      </c>
      <c r="V11840">
        <v>41.3</v>
      </c>
    </row>
    <row r="11841" spans="1:22" x14ac:dyDescent="0.25">
      <c r="A11841" s="2">
        <v>42852</v>
      </c>
      <c r="B11841" t="s">
        <v>995</v>
      </c>
      <c r="C11841" t="s">
        <v>901</v>
      </c>
      <c r="D11841" t="s">
        <v>867</v>
      </c>
      <c r="E11841">
        <v>2017</v>
      </c>
      <c r="F11841" s="2">
        <v>43028</v>
      </c>
      <c r="G11841">
        <v>2</v>
      </c>
      <c r="I11841" t="s">
        <v>855</v>
      </c>
      <c r="J11841" t="s">
        <v>994</v>
      </c>
      <c r="K11841">
        <v>1</v>
      </c>
      <c r="L11841">
        <v>45</v>
      </c>
      <c r="M11841" t="s">
        <v>854</v>
      </c>
      <c r="N11841" t="s">
        <v>993</v>
      </c>
      <c r="O11841">
        <v>9</v>
      </c>
      <c r="R11841">
        <v>800</v>
      </c>
      <c r="S11841">
        <v>263.31</v>
      </c>
      <c r="T11841">
        <v>2.79</v>
      </c>
      <c r="U11841">
        <v>21.4</v>
      </c>
      <c r="V11841">
        <v>42.3</v>
      </c>
    </row>
    <row r="11842" spans="1:22" x14ac:dyDescent="0.25">
      <c r="A11842" s="2">
        <v>42870</v>
      </c>
      <c r="B11842" t="s">
        <v>995</v>
      </c>
      <c r="C11842" t="s">
        <v>901</v>
      </c>
      <c r="D11842" t="s">
        <v>867</v>
      </c>
      <c r="E11842">
        <v>2017</v>
      </c>
      <c r="F11842" s="2">
        <v>43035</v>
      </c>
      <c r="G11842">
        <v>2</v>
      </c>
      <c r="I11842" t="s">
        <v>855</v>
      </c>
      <c r="J11842" t="s">
        <v>994</v>
      </c>
      <c r="K11842">
        <v>2</v>
      </c>
      <c r="L11842">
        <v>45</v>
      </c>
      <c r="M11842" t="s">
        <v>854</v>
      </c>
      <c r="N11842" t="s">
        <v>993</v>
      </c>
      <c r="O11842">
        <v>9</v>
      </c>
      <c r="R11842">
        <v>710</v>
      </c>
    </row>
    <row r="11843" spans="1:22" x14ac:dyDescent="0.25">
      <c r="A11843" s="2">
        <v>42870</v>
      </c>
      <c r="B11843" t="s">
        <v>995</v>
      </c>
      <c r="C11843" t="s">
        <v>901</v>
      </c>
      <c r="D11843" t="s">
        <v>867</v>
      </c>
      <c r="E11843">
        <v>2017</v>
      </c>
      <c r="F11843" s="2">
        <v>43027</v>
      </c>
      <c r="G11843">
        <v>2</v>
      </c>
      <c r="I11843" t="s">
        <v>852</v>
      </c>
      <c r="J11843" t="s">
        <v>954</v>
      </c>
      <c r="K11843">
        <v>2</v>
      </c>
      <c r="L11843">
        <v>45</v>
      </c>
      <c r="M11843" t="s">
        <v>854</v>
      </c>
      <c r="N11843" t="s">
        <v>993</v>
      </c>
      <c r="O11843">
        <v>9</v>
      </c>
      <c r="R11843">
        <v>910</v>
      </c>
      <c r="S11843">
        <v>292.77</v>
      </c>
      <c r="T11843">
        <v>2.88</v>
      </c>
      <c r="U11843">
        <v>20.399999999999999</v>
      </c>
      <c r="V11843">
        <v>41</v>
      </c>
    </row>
    <row r="11844" spans="1:22" x14ac:dyDescent="0.25">
      <c r="A11844" s="2">
        <v>42870</v>
      </c>
      <c r="B11844" t="s">
        <v>995</v>
      </c>
      <c r="C11844" t="s">
        <v>901</v>
      </c>
      <c r="D11844" t="s">
        <v>867</v>
      </c>
      <c r="E11844">
        <v>2017</v>
      </c>
      <c r="F11844" s="2">
        <v>43032</v>
      </c>
      <c r="G11844">
        <v>2</v>
      </c>
      <c r="I11844" t="s">
        <v>905</v>
      </c>
      <c r="J11844" t="s">
        <v>991</v>
      </c>
      <c r="K11844">
        <v>2</v>
      </c>
      <c r="L11844">
        <v>45</v>
      </c>
      <c r="M11844" t="s">
        <v>854</v>
      </c>
      <c r="N11844" t="s">
        <v>992</v>
      </c>
      <c r="O11844">
        <v>9</v>
      </c>
      <c r="R11844">
        <v>770</v>
      </c>
      <c r="S11844">
        <v>235.55</v>
      </c>
      <c r="T11844">
        <v>3.32</v>
      </c>
      <c r="U11844">
        <v>21.2</v>
      </c>
      <c r="V11844">
        <v>43.2</v>
      </c>
    </row>
    <row r="11845" spans="1:22" x14ac:dyDescent="0.25">
      <c r="A11845" s="2">
        <v>42870</v>
      </c>
      <c r="B11845" t="s">
        <v>995</v>
      </c>
      <c r="C11845" t="s">
        <v>901</v>
      </c>
      <c r="D11845" t="s">
        <v>867</v>
      </c>
      <c r="E11845">
        <v>2017</v>
      </c>
      <c r="F11845" s="2">
        <v>43042</v>
      </c>
      <c r="G11845">
        <v>2</v>
      </c>
      <c r="I11845" t="s">
        <v>855</v>
      </c>
      <c r="J11845" t="s">
        <v>929</v>
      </c>
      <c r="K11845">
        <v>2</v>
      </c>
      <c r="L11845">
        <v>45</v>
      </c>
      <c r="M11845" t="s">
        <v>854</v>
      </c>
      <c r="N11845" t="s">
        <v>993</v>
      </c>
      <c r="O11845">
        <v>9</v>
      </c>
      <c r="R11845">
        <v>720</v>
      </c>
      <c r="S11845">
        <v>170.2</v>
      </c>
      <c r="T11845">
        <v>3.04</v>
      </c>
      <c r="U11845">
        <v>24.5</v>
      </c>
      <c r="V11845">
        <v>39.4</v>
      </c>
    </row>
    <row r="11846" spans="1:22" x14ac:dyDescent="0.25">
      <c r="A11846" s="2">
        <v>42870</v>
      </c>
      <c r="B11846" t="s">
        <v>995</v>
      </c>
      <c r="C11846" t="s">
        <v>901</v>
      </c>
      <c r="D11846" t="s">
        <v>867</v>
      </c>
      <c r="E11846">
        <v>2017</v>
      </c>
      <c r="F11846" s="2">
        <v>43042</v>
      </c>
      <c r="G11846">
        <v>3</v>
      </c>
      <c r="I11846" t="s">
        <v>855</v>
      </c>
      <c r="J11846" t="s">
        <v>929</v>
      </c>
      <c r="K11846">
        <v>2</v>
      </c>
      <c r="L11846">
        <v>45</v>
      </c>
      <c r="M11846" t="s">
        <v>854</v>
      </c>
      <c r="N11846" t="s">
        <v>992</v>
      </c>
      <c r="O11846">
        <v>9</v>
      </c>
      <c r="R11846">
        <v>790</v>
      </c>
      <c r="S11846">
        <v>197.54</v>
      </c>
      <c r="T11846">
        <v>3.21</v>
      </c>
      <c r="U11846">
        <v>21.8</v>
      </c>
      <c r="V11846">
        <v>42.4</v>
      </c>
    </row>
    <row r="11847" spans="1:22" x14ac:dyDescent="0.25">
      <c r="A11847" s="2">
        <v>42870</v>
      </c>
      <c r="B11847" t="s">
        <v>995</v>
      </c>
      <c r="C11847" t="s">
        <v>901</v>
      </c>
      <c r="D11847" t="s">
        <v>867</v>
      </c>
      <c r="E11847">
        <v>2017</v>
      </c>
      <c r="F11847" s="2">
        <v>43027</v>
      </c>
      <c r="G11847">
        <v>3</v>
      </c>
      <c r="I11847" t="s">
        <v>852</v>
      </c>
      <c r="J11847" t="s">
        <v>954</v>
      </c>
      <c r="K11847">
        <v>2</v>
      </c>
      <c r="L11847">
        <v>45</v>
      </c>
      <c r="M11847" t="s">
        <v>854</v>
      </c>
      <c r="N11847" t="s">
        <v>992</v>
      </c>
      <c r="O11847">
        <v>9</v>
      </c>
      <c r="R11847">
        <v>1000</v>
      </c>
      <c r="S11847">
        <v>311.60000000000002</v>
      </c>
      <c r="T11847">
        <v>3.12</v>
      </c>
      <c r="U11847">
        <v>17.3</v>
      </c>
      <c r="V11847">
        <v>45.7</v>
      </c>
    </row>
    <row r="11848" spans="1:22" x14ac:dyDescent="0.25">
      <c r="A11848" s="2">
        <v>42870</v>
      </c>
      <c r="B11848" t="s">
        <v>995</v>
      </c>
      <c r="C11848" t="s">
        <v>901</v>
      </c>
      <c r="D11848" t="s">
        <v>867</v>
      </c>
      <c r="E11848">
        <v>2017</v>
      </c>
      <c r="F11848" s="2">
        <v>43032</v>
      </c>
      <c r="G11848">
        <v>3</v>
      </c>
      <c r="I11848" t="s">
        <v>905</v>
      </c>
      <c r="J11848" t="s">
        <v>991</v>
      </c>
      <c r="K11848">
        <v>2</v>
      </c>
      <c r="L11848">
        <v>45</v>
      </c>
      <c r="M11848" t="s">
        <v>854</v>
      </c>
      <c r="N11848" t="s">
        <v>993</v>
      </c>
      <c r="O11848">
        <v>9</v>
      </c>
      <c r="R11848">
        <v>1170</v>
      </c>
      <c r="S11848">
        <v>342.83</v>
      </c>
      <c r="T11848">
        <v>3.02</v>
      </c>
      <c r="U11848">
        <v>23.1</v>
      </c>
      <c r="V11848">
        <v>40.1</v>
      </c>
    </row>
    <row r="11849" spans="1:22" x14ac:dyDescent="0.25">
      <c r="A11849" s="2">
        <v>42870</v>
      </c>
      <c r="B11849" t="s">
        <v>995</v>
      </c>
      <c r="C11849" t="s">
        <v>901</v>
      </c>
      <c r="D11849" t="s">
        <v>867</v>
      </c>
      <c r="E11849">
        <v>2017</v>
      </c>
      <c r="F11849" s="2">
        <v>43035</v>
      </c>
      <c r="G11849">
        <v>3</v>
      </c>
      <c r="I11849" t="s">
        <v>855</v>
      </c>
      <c r="J11849" t="s">
        <v>994</v>
      </c>
      <c r="K11849">
        <v>2</v>
      </c>
      <c r="L11849">
        <v>45</v>
      </c>
      <c r="M11849" t="s">
        <v>854</v>
      </c>
      <c r="N11849" t="s">
        <v>992</v>
      </c>
      <c r="O11849">
        <v>9</v>
      </c>
      <c r="R11849">
        <v>760</v>
      </c>
      <c r="S11849">
        <v>222.47</v>
      </c>
      <c r="T11849">
        <v>2.93</v>
      </c>
      <c r="U11849">
        <v>20.399999999999999</v>
      </c>
      <c r="V11849">
        <v>43.9</v>
      </c>
    </row>
    <row r="11850" spans="1:22" x14ac:dyDescent="0.25">
      <c r="A11850" s="2">
        <v>42852</v>
      </c>
      <c r="B11850" t="s">
        <v>995</v>
      </c>
      <c r="C11850" t="s">
        <v>901</v>
      </c>
      <c r="D11850" t="s">
        <v>867</v>
      </c>
      <c r="E11850">
        <v>2017</v>
      </c>
      <c r="F11850" s="2">
        <v>43021</v>
      </c>
      <c r="G11850">
        <v>3</v>
      </c>
      <c r="I11850" t="s">
        <v>855</v>
      </c>
      <c r="J11850" t="s">
        <v>872</v>
      </c>
      <c r="K11850">
        <v>1</v>
      </c>
      <c r="L11850">
        <v>45</v>
      </c>
      <c r="M11850" t="s">
        <v>854</v>
      </c>
      <c r="N11850" t="s">
        <v>993</v>
      </c>
      <c r="O11850">
        <v>9</v>
      </c>
      <c r="R11850">
        <v>890</v>
      </c>
      <c r="S11850">
        <v>316.19</v>
      </c>
      <c r="T11850">
        <v>2.67</v>
      </c>
      <c r="U11850">
        <v>21.2</v>
      </c>
      <c r="V11850">
        <v>43.2</v>
      </c>
    </row>
    <row r="11851" spans="1:22" x14ac:dyDescent="0.25">
      <c r="A11851" s="2">
        <v>42852</v>
      </c>
      <c r="B11851" t="s">
        <v>995</v>
      </c>
      <c r="C11851" t="s">
        <v>901</v>
      </c>
      <c r="D11851" t="s">
        <v>867</v>
      </c>
      <c r="E11851">
        <v>2017</v>
      </c>
      <c r="F11851" s="2">
        <v>43027</v>
      </c>
      <c r="G11851">
        <v>3</v>
      </c>
      <c r="I11851" t="s">
        <v>905</v>
      </c>
      <c r="J11851" t="s">
        <v>991</v>
      </c>
      <c r="K11851">
        <v>1</v>
      </c>
      <c r="L11851">
        <v>45</v>
      </c>
      <c r="M11851" t="s">
        <v>854</v>
      </c>
      <c r="N11851" t="s">
        <v>992</v>
      </c>
      <c r="O11851">
        <v>9</v>
      </c>
      <c r="R11851">
        <v>1060</v>
      </c>
      <c r="S11851">
        <v>346.17</v>
      </c>
      <c r="T11851">
        <v>3.32</v>
      </c>
      <c r="U11851">
        <v>20.3</v>
      </c>
      <c r="V11851">
        <v>43.5</v>
      </c>
    </row>
    <row r="11852" spans="1:22" x14ac:dyDescent="0.25">
      <c r="A11852" s="2">
        <v>42852</v>
      </c>
      <c r="B11852" t="s">
        <v>995</v>
      </c>
      <c r="C11852" t="s">
        <v>901</v>
      </c>
      <c r="D11852" t="s">
        <v>867</v>
      </c>
      <c r="E11852">
        <v>2017</v>
      </c>
      <c r="F11852" s="2">
        <v>43019</v>
      </c>
      <c r="G11852">
        <v>3</v>
      </c>
      <c r="I11852" t="s">
        <v>852</v>
      </c>
      <c r="J11852" t="s">
        <v>954</v>
      </c>
      <c r="K11852">
        <v>1</v>
      </c>
      <c r="L11852">
        <v>45</v>
      </c>
      <c r="M11852" t="s">
        <v>854</v>
      </c>
      <c r="N11852" t="s">
        <v>992</v>
      </c>
      <c r="O11852">
        <v>9</v>
      </c>
      <c r="R11852">
        <v>880</v>
      </c>
      <c r="S11852">
        <v>301.14999999999998</v>
      </c>
      <c r="T11852">
        <v>2.8</v>
      </c>
      <c r="U11852">
        <v>18.7</v>
      </c>
      <c r="V11852">
        <v>44.9</v>
      </c>
    </row>
    <row r="11853" spans="1:22" x14ac:dyDescent="0.25">
      <c r="A11853" s="2">
        <v>42852</v>
      </c>
      <c r="B11853" t="s">
        <v>995</v>
      </c>
      <c r="C11853" t="s">
        <v>901</v>
      </c>
      <c r="D11853" t="s">
        <v>867</v>
      </c>
      <c r="E11853">
        <v>2017</v>
      </c>
      <c r="F11853" s="2">
        <v>43019</v>
      </c>
      <c r="G11853">
        <v>3</v>
      </c>
      <c r="I11853" t="s">
        <v>852</v>
      </c>
      <c r="J11853" t="s">
        <v>954</v>
      </c>
      <c r="K11853">
        <v>1</v>
      </c>
      <c r="L11853">
        <v>45</v>
      </c>
      <c r="M11853" t="s">
        <v>854</v>
      </c>
      <c r="N11853" t="s">
        <v>993</v>
      </c>
      <c r="O11853">
        <v>9</v>
      </c>
      <c r="R11853">
        <v>1050</v>
      </c>
      <c r="S11853">
        <v>358.26</v>
      </c>
      <c r="T11853">
        <v>3.5</v>
      </c>
      <c r="U11853">
        <v>20.5</v>
      </c>
      <c r="V11853">
        <v>42.7</v>
      </c>
    </row>
    <row r="11854" spans="1:22" x14ac:dyDescent="0.25">
      <c r="A11854" s="2">
        <v>42870</v>
      </c>
      <c r="B11854" t="s">
        <v>995</v>
      </c>
      <c r="C11854" t="s">
        <v>901</v>
      </c>
      <c r="D11854" t="s">
        <v>867</v>
      </c>
      <c r="E11854">
        <v>2017</v>
      </c>
      <c r="F11854" s="2">
        <v>43031</v>
      </c>
      <c r="G11854">
        <v>4</v>
      </c>
      <c r="I11854" t="s">
        <v>855</v>
      </c>
      <c r="J11854" t="s">
        <v>872</v>
      </c>
      <c r="K11854">
        <v>2</v>
      </c>
      <c r="L11854">
        <v>45</v>
      </c>
      <c r="M11854" t="s">
        <v>854</v>
      </c>
      <c r="N11854" t="s">
        <v>992</v>
      </c>
      <c r="O11854">
        <v>9</v>
      </c>
      <c r="R11854">
        <v>840</v>
      </c>
      <c r="S11854">
        <v>274.88</v>
      </c>
      <c r="T11854">
        <v>2.66</v>
      </c>
      <c r="U11854">
        <v>20.399999999999999</v>
      </c>
      <c r="V11854">
        <v>44.3</v>
      </c>
    </row>
    <row r="11855" spans="1:22" x14ac:dyDescent="0.25">
      <c r="A11855" s="2">
        <v>42870</v>
      </c>
      <c r="B11855" t="s">
        <v>995</v>
      </c>
      <c r="C11855" t="s">
        <v>901</v>
      </c>
      <c r="D11855" t="s">
        <v>867</v>
      </c>
      <c r="E11855">
        <v>2017</v>
      </c>
      <c r="F11855" s="2">
        <v>43032</v>
      </c>
      <c r="G11855">
        <v>4</v>
      </c>
      <c r="I11855" t="s">
        <v>905</v>
      </c>
      <c r="J11855" t="s">
        <v>991</v>
      </c>
      <c r="K11855">
        <v>2</v>
      </c>
      <c r="L11855">
        <v>45</v>
      </c>
      <c r="M11855" t="s">
        <v>854</v>
      </c>
      <c r="N11855" t="s">
        <v>993</v>
      </c>
      <c r="O11855">
        <v>9</v>
      </c>
      <c r="R11855">
        <v>860</v>
      </c>
      <c r="S11855">
        <v>244.75</v>
      </c>
      <c r="T11855">
        <v>2.99</v>
      </c>
      <c r="U11855">
        <v>24.6</v>
      </c>
      <c r="V11855">
        <v>39.6</v>
      </c>
    </row>
    <row r="11856" spans="1:22" x14ac:dyDescent="0.25">
      <c r="A11856" s="2">
        <v>42870</v>
      </c>
      <c r="B11856" t="s">
        <v>995</v>
      </c>
      <c r="C11856" t="s">
        <v>901</v>
      </c>
      <c r="D11856" t="s">
        <v>867</v>
      </c>
      <c r="E11856">
        <v>2017</v>
      </c>
      <c r="F11856" s="2">
        <v>43027</v>
      </c>
      <c r="G11856">
        <v>4</v>
      </c>
      <c r="I11856" t="s">
        <v>852</v>
      </c>
      <c r="J11856" t="s">
        <v>954</v>
      </c>
      <c r="K11856">
        <v>2</v>
      </c>
      <c r="L11856">
        <v>45</v>
      </c>
      <c r="M11856" t="s">
        <v>854</v>
      </c>
      <c r="N11856" t="s">
        <v>993</v>
      </c>
      <c r="O11856">
        <v>9</v>
      </c>
      <c r="R11856">
        <v>810</v>
      </c>
      <c r="S11856">
        <v>234.16</v>
      </c>
      <c r="T11856">
        <v>3.03</v>
      </c>
      <c r="U11856">
        <v>22.7</v>
      </c>
      <c r="V11856">
        <v>38.9</v>
      </c>
    </row>
    <row r="11857" spans="1:22" x14ac:dyDescent="0.25">
      <c r="A11857" s="2">
        <v>42870</v>
      </c>
      <c r="B11857" t="s">
        <v>995</v>
      </c>
      <c r="C11857" t="s">
        <v>901</v>
      </c>
      <c r="D11857" t="s">
        <v>867</v>
      </c>
      <c r="E11857">
        <v>2017</v>
      </c>
      <c r="F11857" s="2">
        <v>43039</v>
      </c>
      <c r="G11857">
        <v>4</v>
      </c>
      <c r="I11857" t="s">
        <v>855</v>
      </c>
      <c r="J11857" t="s">
        <v>872</v>
      </c>
      <c r="K11857">
        <v>2</v>
      </c>
      <c r="L11857">
        <v>45</v>
      </c>
      <c r="M11857" t="s">
        <v>854</v>
      </c>
      <c r="N11857" t="s">
        <v>993</v>
      </c>
      <c r="O11857">
        <v>9</v>
      </c>
      <c r="R11857">
        <v>840</v>
      </c>
      <c r="S11857">
        <v>271.69</v>
      </c>
      <c r="T11857">
        <v>2.57</v>
      </c>
      <c r="U11857">
        <v>23.4</v>
      </c>
      <c r="V11857">
        <v>40.799999999999997</v>
      </c>
    </row>
    <row r="11858" spans="1:22" x14ac:dyDescent="0.25">
      <c r="A11858" s="2">
        <v>42852</v>
      </c>
      <c r="B11858" t="s">
        <v>995</v>
      </c>
      <c r="C11858" t="s">
        <v>901</v>
      </c>
      <c r="D11858" t="s">
        <v>867</v>
      </c>
      <c r="E11858">
        <v>2017</v>
      </c>
      <c r="F11858" s="2">
        <v>43035</v>
      </c>
      <c r="G11858">
        <v>4</v>
      </c>
      <c r="I11858" t="s">
        <v>855</v>
      </c>
      <c r="J11858" t="s">
        <v>929</v>
      </c>
      <c r="K11858">
        <v>1</v>
      </c>
      <c r="L11858">
        <v>45</v>
      </c>
      <c r="M11858" t="s">
        <v>854</v>
      </c>
      <c r="N11858" t="s">
        <v>993</v>
      </c>
      <c r="O11858">
        <v>9</v>
      </c>
      <c r="R11858">
        <v>850</v>
      </c>
      <c r="S11858">
        <v>261.77</v>
      </c>
      <c r="T11858">
        <v>3.48</v>
      </c>
      <c r="U11858">
        <v>22.6</v>
      </c>
      <c r="V11858">
        <v>41.3</v>
      </c>
    </row>
    <row r="11859" spans="1:22" x14ac:dyDescent="0.25">
      <c r="A11859" s="2">
        <v>42852</v>
      </c>
      <c r="B11859" t="s">
        <v>995</v>
      </c>
      <c r="C11859" t="s">
        <v>901</v>
      </c>
      <c r="D11859" t="s">
        <v>867</v>
      </c>
      <c r="E11859">
        <v>2017</v>
      </c>
      <c r="F11859" s="2">
        <v>43021</v>
      </c>
      <c r="G11859">
        <v>4</v>
      </c>
      <c r="I11859" t="s">
        <v>855</v>
      </c>
      <c r="J11859" t="s">
        <v>872</v>
      </c>
      <c r="K11859">
        <v>1</v>
      </c>
      <c r="L11859">
        <v>45</v>
      </c>
      <c r="M11859" t="s">
        <v>854</v>
      </c>
      <c r="N11859" t="s">
        <v>993</v>
      </c>
      <c r="O11859">
        <v>9</v>
      </c>
      <c r="R11859">
        <v>1130</v>
      </c>
      <c r="S11859">
        <v>420.18</v>
      </c>
      <c r="T11859">
        <v>3.61</v>
      </c>
      <c r="U11859">
        <v>21.9</v>
      </c>
      <c r="V11859">
        <v>42.2</v>
      </c>
    </row>
    <row r="11860" spans="1:22" x14ac:dyDescent="0.25">
      <c r="A11860" s="2">
        <v>42852</v>
      </c>
      <c r="B11860" t="s">
        <v>995</v>
      </c>
      <c r="C11860" t="s">
        <v>901</v>
      </c>
      <c r="D11860" t="s">
        <v>867</v>
      </c>
      <c r="E11860">
        <v>2017</v>
      </c>
      <c r="F11860" s="2">
        <v>43027</v>
      </c>
      <c r="G11860">
        <v>4</v>
      </c>
      <c r="I11860" t="s">
        <v>855</v>
      </c>
      <c r="J11860" t="s">
        <v>994</v>
      </c>
      <c r="K11860">
        <v>1</v>
      </c>
      <c r="L11860">
        <v>45</v>
      </c>
      <c r="M11860" t="s">
        <v>854</v>
      </c>
      <c r="N11860" t="s">
        <v>992</v>
      </c>
      <c r="O11860">
        <v>9</v>
      </c>
      <c r="R11860">
        <v>550</v>
      </c>
      <c r="S11860">
        <v>182.23</v>
      </c>
      <c r="T11860">
        <v>3.56</v>
      </c>
      <c r="U11860">
        <v>18</v>
      </c>
      <c r="V11860">
        <v>45.8</v>
      </c>
    </row>
    <row r="11861" spans="1:22" x14ac:dyDescent="0.25">
      <c r="A11861" s="2">
        <v>42852</v>
      </c>
      <c r="B11861" t="s">
        <v>995</v>
      </c>
      <c r="C11861" t="s">
        <v>901</v>
      </c>
      <c r="D11861" t="s">
        <v>867</v>
      </c>
      <c r="E11861">
        <v>2017</v>
      </c>
      <c r="F11861" s="2">
        <v>43032</v>
      </c>
      <c r="G11861">
        <v>4</v>
      </c>
      <c r="I11861" t="s">
        <v>852</v>
      </c>
      <c r="J11861" t="s">
        <v>9</v>
      </c>
      <c r="K11861">
        <v>1</v>
      </c>
      <c r="L11861">
        <v>45</v>
      </c>
      <c r="M11861" t="s">
        <v>854</v>
      </c>
      <c r="N11861" t="s">
        <v>992</v>
      </c>
      <c r="O11861">
        <v>9</v>
      </c>
      <c r="R11861">
        <v>840</v>
      </c>
      <c r="S11861">
        <v>228.83</v>
      </c>
      <c r="T11861">
        <v>3.64</v>
      </c>
      <c r="U11861">
        <v>18.399999999999999</v>
      </c>
      <c r="V11861">
        <v>46.1</v>
      </c>
    </row>
    <row r="11862" spans="1:22" x14ac:dyDescent="0.25">
      <c r="A11862" s="2">
        <v>42846</v>
      </c>
      <c r="B11862" t="s">
        <v>996</v>
      </c>
      <c r="C11862" t="s">
        <v>901</v>
      </c>
      <c r="D11862" t="s">
        <v>869</v>
      </c>
      <c r="E11862">
        <v>2017</v>
      </c>
      <c r="F11862" s="2">
        <v>42853</v>
      </c>
      <c r="G11862">
        <v>1</v>
      </c>
      <c r="I11862" t="s">
        <v>855</v>
      </c>
      <c r="J11862" t="s">
        <v>994</v>
      </c>
      <c r="K11862">
        <v>1</v>
      </c>
      <c r="L11862">
        <v>45</v>
      </c>
      <c r="M11862" t="s">
        <v>854</v>
      </c>
      <c r="N11862" t="s">
        <v>992</v>
      </c>
      <c r="O11862">
        <v>3</v>
      </c>
    </row>
    <row r="11863" spans="1:22" x14ac:dyDescent="0.25">
      <c r="A11863" s="2">
        <v>42846</v>
      </c>
      <c r="B11863" t="s">
        <v>996</v>
      </c>
      <c r="C11863" t="s">
        <v>901</v>
      </c>
      <c r="D11863" t="s">
        <v>869</v>
      </c>
      <c r="E11863">
        <v>2017</v>
      </c>
      <c r="F11863" s="2">
        <v>42853</v>
      </c>
      <c r="G11863">
        <v>1</v>
      </c>
      <c r="I11863" t="s">
        <v>852</v>
      </c>
      <c r="J11863" t="s">
        <v>9</v>
      </c>
      <c r="K11863">
        <v>1</v>
      </c>
      <c r="L11863">
        <v>45</v>
      </c>
      <c r="M11863" t="s">
        <v>854</v>
      </c>
      <c r="N11863" t="s">
        <v>992</v>
      </c>
      <c r="O11863">
        <v>3</v>
      </c>
    </row>
    <row r="11864" spans="1:22" x14ac:dyDescent="0.25">
      <c r="A11864" s="2">
        <v>42846</v>
      </c>
      <c r="B11864" t="s">
        <v>996</v>
      </c>
      <c r="C11864" t="s">
        <v>901</v>
      </c>
      <c r="D11864" t="s">
        <v>869</v>
      </c>
      <c r="E11864">
        <v>2017</v>
      </c>
      <c r="F11864" s="2">
        <v>42853</v>
      </c>
      <c r="G11864">
        <v>1</v>
      </c>
      <c r="I11864" t="s">
        <v>855</v>
      </c>
      <c r="J11864" t="s">
        <v>872</v>
      </c>
      <c r="K11864">
        <v>1</v>
      </c>
      <c r="L11864">
        <v>45</v>
      </c>
      <c r="M11864" t="s">
        <v>854</v>
      </c>
      <c r="N11864" t="s">
        <v>992</v>
      </c>
      <c r="O11864">
        <v>3</v>
      </c>
    </row>
    <row r="11865" spans="1:22" x14ac:dyDescent="0.25">
      <c r="A11865" s="2">
        <v>42846</v>
      </c>
      <c r="B11865" t="s">
        <v>996</v>
      </c>
      <c r="C11865" t="s">
        <v>901</v>
      </c>
      <c r="D11865" t="s">
        <v>869</v>
      </c>
      <c r="E11865">
        <v>2017</v>
      </c>
      <c r="F11865" s="2">
        <v>42853</v>
      </c>
      <c r="G11865">
        <v>1</v>
      </c>
      <c r="I11865" t="s">
        <v>852</v>
      </c>
      <c r="J11865" t="s">
        <v>954</v>
      </c>
      <c r="K11865">
        <v>1</v>
      </c>
      <c r="L11865">
        <v>45</v>
      </c>
      <c r="M11865" t="s">
        <v>854</v>
      </c>
      <c r="N11865" t="s">
        <v>993</v>
      </c>
      <c r="O11865">
        <v>3</v>
      </c>
    </row>
    <row r="11866" spans="1:22" x14ac:dyDescent="0.25">
      <c r="A11866" s="2">
        <v>42863</v>
      </c>
      <c r="B11866" t="s">
        <v>996</v>
      </c>
      <c r="C11866" t="s">
        <v>901</v>
      </c>
      <c r="D11866" t="s">
        <v>869</v>
      </c>
      <c r="E11866">
        <v>2017</v>
      </c>
      <c r="F11866" s="2">
        <v>42871</v>
      </c>
      <c r="G11866">
        <v>1</v>
      </c>
      <c r="I11866" t="s">
        <v>855</v>
      </c>
      <c r="J11866" t="s">
        <v>994</v>
      </c>
      <c r="K11866">
        <v>2</v>
      </c>
      <c r="L11866">
        <v>45</v>
      </c>
      <c r="M11866" t="s">
        <v>854</v>
      </c>
      <c r="N11866" t="s">
        <v>993</v>
      </c>
      <c r="O11866">
        <v>3</v>
      </c>
    </row>
    <row r="11867" spans="1:22" x14ac:dyDescent="0.25">
      <c r="A11867" s="2">
        <v>42863</v>
      </c>
      <c r="B11867" t="s">
        <v>996</v>
      </c>
      <c r="C11867" t="s">
        <v>901</v>
      </c>
      <c r="D11867" t="s">
        <v>869</v>
      </c>
      <c r="E11867">
        <v>2017</v>
      </c>
      <c r="F11867" s="2">
        <v>42871</v>
      </c>
      <c r="G11867">
        <v>1</v>
      </c>
      <c r="I11867" t="s">
        <v>855</v>
      </c>
      <c r="J11867" t="s">
        <v>929</v>
      </c>
      <c r="K11867">
        <v>2</v>
      </c>
      <c r="L11867">
        <v>45</v>
      </c>
      <c r="M11867" t="s">
        <v>854</v>
      </c>
      <c r="N11867" t="s">
        <v>993</v>
      </c>
      <c r="O11867">
        <v>3</v>
      </c>
    </row>
    <row r="11868" spans="1:22" x14ac:dyDescent="0.25">
      <c r="A11868" s="2">
        <v>42863</v>
      </c>
      <c r="B11868" t="s">
        <v>996</v>
      </c>
      <c r="C11868" t="s">
        <v>901</v>
      </c>
      <c r="D11868" t="s">
        <v>869</v>
      </c>
      <c r="E11868">
        <v>2017</v>
      </c>
      <c r="F11868" s="2">
        <v>42871</v>
      </c>
      <c r="G11868">
        <v>1</v>
      </c>
      <c r="I11868" t="s">
        <v>855</v>
      </c>
      <c r="J11868" t="s">
        <v>994</v>
      </c>
      <c r="K11868">
        <v>2</v>
      </c>
      <c r="L11868">
        <v>45</v>
      </c>
      <c r="M11868" t="s">
        <v>854</v>
      </c>
      <c r="N11868" t="s">
        <v>992</v>
      </c>
      <c r="O11868">
        <v>3</v>
      </c>
    </row>
    <row r="11869" spans="1:22" x14ac:dyDescent="0.25">
      <c r="A11869" s="2">
        <v>42863</v>
      </c>
      <c r="B11869" t="s">
        <v>996</v>
      </c>
      <c r="C11869" t="s">
        <v>901</v>
      </c>
      <c r="D11869" t="s">
        <v>869</v>
      </c>
      <c r="E11869">
        <v>2017</v>
      </c>
      <c r="F11869" s="2">
        <v>42871</v>
      </c>
      <c r="G11869">
        <v>1</v>
      </c>
      <c r="I11869" t="s">
        <v>855</v>
      </c>
      <c r="J11869" t="s">
        <v>929</v>
      </c>
      <c r="K11869">
        <v>2</v>
      </c>
      <c r="L11869">
        <v>45</v>
      </c>
      <c r="M11869" t="s">
        <v>854</v>
      </c>
      <c r="N11869" t="s">
        <v>992</v>
      </c>
      <c r="O11869">
        <v>3</v>
      </c>
    </row>
    <row r="11870" spans="1:22" x14ac:dyDescent="0.25">
      <c r="A11870" s="2">
        <v>42863</v>
      </c>
      <c r="B11870" t="s">
        <v>996</v>
      </c>
      <c r="C11870" t="s">
        <v>901</v>
      </c>
      <c r="D11870" t="s">
        <v>869</v>
      </c>
      <c r="E11870">
        <v>2017</v>
      </c>
      <c r="F11870" s="2">
        <v>42871</v>
      </c>
      <c r="G11870">
        <v>2</v>
      </c>
      <c r="I11870" t="s">
        <v>855</v>
      </c>
      <c r="J11870" t="s">
        <v>929</v>
      </c>
      <c r="K11870">
        <v>2</v>
      </c>
      <c r="L11870">
        <v>45</v>
      </c>
      <c r="M11870" t="s">
        <v>854</v>
      </c>
      <c r="N11870" t="s">
        <v>993</v>
      </c>
      <c r="O11870">
        <v>3</v>
      </c>
    </row>
    <row r="11871" spans="1:22" x14ac:dyDescent="0.25">
      <c r="A11871" s="2">
        <v>42863</v>
      </c>
      <c r="B11871" t="s">
        <v>996</v>
      </c>
      <c r="C11871" t="s">
        <v>901</v>
      </c>
      <c r="D11871" t="s">
        <v>869</v>
      </c>
      <c r="E11871">
        <v>2017</v>
      </c>
      <c r="F11871" s="2">
        <v>42871</v>
      </c>
      <c r="G11871">
        <v>2</v>
      </c>
      <c r="I11871" t="s">
        <v>905</v>
      </c>
      <c r="J11871" t="s">
        <v>991</v>
      </c>
      <c r="K11871">
        <v>2</v>
      </c>
      <c r="L11871">
        <v>45</v>
      </c>
      <c r="M11871" t="s">
        <v>854</v>
      </c>
      <c r="N11871" t="s">
        <v>992</v>
      </c>
      <c r="O11871">
        <v>3</v>
      </c>
    </row>
    <row r="11872" spans="1:22" x14ac:dyDescent="0.25">
      <c r="A11872" s="2">
        <v>42863</v>
      </c>
      <c r="B11872" t="s">
        <v>996</v>
      </c>
      <c r="C11872" t="s">
        <v>901</v>
      </c>
      <c r="D11872" t="s">
        <v>869</v>
      </c>
      <c r="E11872">
        <v>2017</v>
      </c>
      <c r="F11872" s="2">
        <v>42871</v>
      </c>
      <c r="G11872">
        <v>2</v>
      </c>
      <c r="I11872" t="s">
        <v>855</v>
      </c>
      <c r="J11872" t="s">
        <v>994</v>
      </c>
      <c r="K11872">
        <v>2</v>
      </c>
      <c r="L11872">
        <v>45</v>
      </c>
      <c r="M11872" t="s">
        <v>854</v>
      </c>
      <c r="N11872" t="s">
        <v>992</v>
      </c>
      <c r="O11872">
        <v>3</v>
      </c>
    </row>
    <row r="11873" spans="1:15" x14ac:dyDescent="0.25">
      <c r="A11873" s="2">
        <v>42863</v>
      </c>
      <c r="B11873" t="s">
        <v>996</v>
      </c>
      <c r="C11873" t="s">
        <v>901</v>
      </c>
      <c r="D11873" t="s">
        <v>869</v>
      </c>
      <c r="E11873">
        <v>2017</v>
      </c>
      <c r="F11873" s="2">
        <v>42871</v>
      </c>
      <c r="G11873">
        <v>2</v>
      </c>
      <c r="I11873" t="s">
        <v>855</v>
      </c>
      <c r="J11873" t="s">
        <v>872</v>
      </c>
      <c r="K11873">
        <v>2</v>
      </c>
      <c r="L11873">
        <v>45</v>
      </c>
      <c r="M11873" t="s">
        <v>854</v>
      </c>
      <c r="N11873" t="s">
        <v>993</v>
      </c>
      <c r="O11873">
        <v>3</v>
      </c>
    </row>
    <row r="11874" spans="1:15" x14ac:dyDescent="0.25">
      <c r="A11874" s="2">
        <v>42846</v>
      </c>
      <c r="B11874" t="s">
        <v>996</v>
      </c>
      <c r="C11874" t="s">
        <v>901</v>
      </c>
      <c r="D11874" t="s">
        <v>869</v>
      </c>
      <c r="E11874">
        <v>2017</v>
      </c>
      <c r="F11874" s="2">
        <v>42853</v>
      </c>
      <c r="G11874">
        <v>2</v>
      </c>
      <c r="I11874" t="s">
        <v>855</v>
      </c>
      <c r="J11874" t="s">
        <v>929</v>
      </c>
      <c r="K11874">
        <v>1</v>
      </c>
      <c r="L11874">
        <v>45</v>
      </c>
      <c r="M11874" t="s">
        <v>854</v>
      </c>
      <c r="N11874" t="s">
        <v>993</v>
      </c>
      <c r="O11874">
        <v>3</v>
      </c>
    </row>
    <row r="11875" spans="1:15" x14ac:dyDescent="0.25">
      <c r="A11875" s="2">
        <v>42846</v>
      </c>
      <c r="B11875" t="s">
        <v>996</v>
      </c>
      <c r="C11875" t="s">
        <v>901</v>
      </c>
      <c r="D11875" t="s">
        <v>869</v>
      </c>
      <c r="E11875">
        <v>2017</v>
      </c>
      <c r="F11875" s="2">
        <v>42853</v>
      </c>
      <c r="G11875">
        <v>2</v>
      </c>
      <c r="I11875" t="s">
        <v>855</v>
      </c>
      <c r="J11875" t="s">
        <v>872</v>
      </c>
      <c r="K11875">
        <v>1</v>
      </c>
      <c r="L11875">
        <v>45</v>
      </c>
      <c r="M11875" t="s">
        <v>854</v>
      </c>
      <c r="N11875" t="s">
        <v>993</v>
      </c>
      <c r="O11875">
        <v>3</v>
      </c>
    </row>
    <row r="11876" spans="1:15" x14ac:dyDescent="0.25">
      <c r="A11876" s="2">
        <v>42846</v>
      </c>
      <c r="B11876" t="s">
        <v>996</v>
      </c>
      <c r="C11876" t="s">
        <v>901</v>
      </c>
      <c r="D11876" t="s">
        <v>869</v>
      </c>
      <c r="E11876">
        <v>2017</v>
      </c>
      <c r="F11876" s="2">
        <v>42853</v>
      </c>
      <c r="G11876">
        <v>2</v>
      </c>
      <c r="I11876" t="s">
        <v>852</v>
      </c>
      <c r="J11876" t="s">
        <v>954</v>
      </c>
      <c r="K11876">
        <v>1</v>
      </c>
      <c r="L11876">
        <v>45</v>
      </c>
      <c r="M11876" t="s">
        <v>854</v>
      </c>
      <c r="N11876" t="s">
        <v>992</v>
      </c>
      <c r="O11876">
        <v>3</v>
      </c>
    </row>
    <row r="11877" spans="1:15" x14ac:dyDescent="0.25">
      <c r="A11877" s="2">
        <v>42846</v>
      </c>
      <c r="B11877" t="s">
        <v>996</v>
      </c>
      <c r="C11877" t="s">
        <v>901</v>
      </c>
      <c r="D11877" t="s">
        <v>869</v>
      </c>
      <c r="E11877">
        <v>2017</v>
      </c>
      <c r="F11877" s="2">
        <v>42853</v>
      </c>
      <c r="G11877">
        <v>2</v>
      </c>
      <c r="I11877" t="s">
        <v>905</v>
      </c>
      <c r="J11877" t="s">
        <v>991</v>
      </c>
      <c r="K11877">
        <v>1</v>
      </c>
      <c r="L11877">
        <v>45</v>
      </c>
      <c r="M11877" t="s">
        <v>854</v>
      </c>
      <c r="N11877" t="s">
        <v>993</v>
      </c>
      <c r="O11877">
        <v>3</v>
      </c>
    </row>
    <row r="11878" spans="1:15" x14ac:dyDescent="0.25">
      <c r="A11878" s="2">
        <v>42863</v>
      </c>
      <c r="B11878" t="s">
        <v>996</v>
      </c>
      <c r="C11878" t="s">
        <v>901</v>
      </c>
      <c r="D11878" t="s">
        <v>869</v>
      </c>
      <c r="E11878">
        <v>2017</v>
      </c>
      <c r="F11878" s="2">
        <v>42871</v>
      </c>
      <c r="G11878">
        <v>3</v>
      </c>
      <c r="I11878" t="s">
        <v>852</v>
      </c>
      <c r="J11878" t="s">
        <v>9</v>
      </c>
      <c r="K11878">
        <v>2</v>
      </c>
      <c r="L11878">
        <v>45</v>
      </c>
      <c r="M11878" t="s">
        <v>854</v>
      </c>
      <c r="N11878" t="s">
        <v>993</v>
      </c>
      <c r="O11878">
        <v>3</v>
      </c>
    </row>
    <row r="11879" spans="1:15" x14ac:dyDescent="0.25">
      <c r="A11879" s="2">
        <v>42863</v>
      </c>
      <c r="B11879" t="s">
        <v>996</v>
      </c>
      <c r="C11879" t="s">
        <v>901</v>
      </c>
      <c r="D11879" t="s">
        <v>869</v>
      </c>
      <c r="E11879">
        <v>2017</v>
      </c>
      <c r="F11879" s="2">
        <v>42871</v>
      </c>
      <c r="G11879">
        <v>3</v>
      </c>
      <c r="I11879" t="s">
        <v>905</v>
      </c>
      <c r="J11879" t="s">
        <v>991</v>
      </c>
      <c r="K11879">
        <v>2</v>
      </c>
      <c r="L11879">
        <v>45</v>
      </c>
      <c r="M11879" t="s">
        <v>854</v>
      </c>
      <c r="N11879" t="s">
        <v>993</v>
      </c>
      <c r="O11879">
        <v>3</v>
      </c>
    </row>
    <row r="11880" spans="1:15" x14ac:dyDescent="0.25">
      <c r="A11880" s="2">
        <v>42863</v>
      </c>
      <c r="B11880" t="s">
        <v>996</v>
      </c>
      <c r="C11880" t="s">
        <v>901</v>
      </c>
      <c r="D11880" t="s">
        <v>869</v>
      </c>
      <c r="E11880">
        <v>2017</v>
      </c>
      <c r="F11880" s="2">
        <v>42871</v>
      </c>
      <c r="G11880">
        <v>3</v>
      </c>
      <c r="I11880" t="s">
        <v>855</v>
      </c>
      <c r="J11880" t="s">
        <v>994</v>
      </c>
      <c r="K11880">
        <v>2</v>
      </c>
      <c r="L11880">
        <v>45</v>
      </c>
      <c r="M11880" t="s">
        <v>854</v>
      </c>
      <c r="N11880" t="s">
        <v>993</v>
      </c>
      <c r="O11880">
        <v>3</v>
      </c>
    </row>
    <row r="11881" spans="1:15" x14ac:dyDescent="0.25">
      <c r="A11881" s="2">
        <v>42863</v>
      </c>
      <c r="B11881" t="s">
        <v>996</v>
      </c>
      <c r="C11881" t="s">
        <v>901</v>
      </c>
      <c r="D11881" t="s">
        <v>869</v>
      </c>
      <c r="E11881">
        <v>2017</v>
      </c>
      <c r="F11881" s="2">
        <v>42871</v>
      </c>
      <c r="G11881">
        <v>3</v>
      </c>
      <c r="I11881" t="s">
        <v>905</v>
      </c>
      <c r="J11881" t="s">
        <v>991</v>
      </c>
      <c r="K11881">
        <v>2</v>
      </c>
      <c r="L11881">
        <v>45</v>
      </c>
      <c r="M11881" t="s">
        <v>854</v>
      </c>
      <c r="N11881" t="s">
        <v>992</v>
      </c>
      <c r="O11881">
        <v>3</v>
      </c>
    </row>
    <row r="11882" spans="1:15" x14ac:dyDescent="0.25">
      <c r="A11882" s="2">
        <v>42846</v>
      </c>
      <c r="B11882" t="s">
        <v>996</v>
      </c>
      <c r="C11882" t="s">
        <v>901</v>
      </c>
      <c r="D11882" t="s">
        <v>869</v>
      </c>
      <c r="E11882">
        <v>2017</v>
      </c>
      <c r="F11882" s="2">
        <v>42853</v>
      </c>
      <c r="G11882">
        <v>3</v>
      </c>
      <c r="I11882" t="s">
        <v>905</v>
      </c>
      <c r="J11882" t="s">
        <v>991</v>
      </c>
      <c r="K11882">
        <v>1</v>
      </c>
      <c r="L11882">
        <v>45</v>
      </c>
      <c r="M11882" t="s">
        <v>854</v>
      </c>
      <c r="N11882" t="s">
        <v>992</v>
      </c>
      <c r="O11882">
        <v>3</v>
      </c>
    </row>
    <row r="11883" spans="1:15" x14ac:dyDescent="0.25">
      <c r="A11883" s="2">
        <v>42846</v>
      </c>
      <c r="B11883" t="s">
        <v>996</v>
      </c>
      <c r="C11883" t="s">
        <v>901</v>
      </c>
      <c r="D11883" t="s">
        <v>869</v>
      </c>
      <c r="E11883">
        <v>2017</v>
      </c>
      <c r="F11883" s="2">
        <v>42853</v>
      </c>
      <c r="G11883">
        <v>3</v>
      </c>
      <c r="I11883" t="s">
        <v>852</v>
      </c>
      <c r="J11883" t="s">
        <v>9</v>
      </c>
      <c r="K11883">
        <v>1</v>
      </c>
      <c r="L11883">
        <v>45</v>
      </c>
      <c r="M11883" t="s">
        <v>854</v>
      </c>
      <c r="N11883" t="s">
        <v>993</v>
      </c>
      <c r="O11883">
        <v>3</v>
      </c>
    </row>
    <row r="11884" spans="1:15" x14ac:dyDescent="0.25">
      <c r="A11884" s="2">
        <v>42846</v>
      </c>
      <c r="B11884" t="s">
        <v>996</v>
      </c>
      <c r="C11884" t="s">
        <v>901</v>
      </c>
      <c r="D11884" t="s">
        <v>869</v>
      </c>
      <c r="E11884">
        <v>2017</v>
      </c>
      <c r="F11884" s="2">
        <v>42853</v>
      </c>
      <c r="G11884">
        <v>3</v>
      </c>
      <c r="I11884" t="s">
        <v>852</v>
      </c>
      <c r="J11884" t="s">
        <v>954</v>
      </c>
      <c r="K11884">
        <v>1</v>
      </c>
      <c r="L11884">
        <v>45</v>
      </c>
      <c r="M11884" t="s">
        <v>854</v>
      </c>
      <c r="N11884" t="s">
        <v>993</v>
      </c>
      <c r="O11884">
        <v>3</v>
      </c>
    </row>
    <row r="11885" spans="1:15" x14ac:dyDescent="0.25">
      <c r="A11885" s="2">
        <v>42846</v>
      </c>
      <c r="B11885" t="s">
        <v>996</v>
      </c>
      <c r="C11885" t="s">
        <v>901</v>
      </c>
      <c r="D11885" t="s">
        <v>869</v>
      </c>
      <c r="E11885">
        <v>2017</v>
      </c>
      <c r="F11885" s="2">
        <v>42853</v>
      </c>
      <c r="G11885">
        <v>3</v>
      </c>
      <c r="I11885" t="s">
        <v>905</v>
      </c>
      <c r="J11885" t="s">
        <v>991</v>
      </c>
      <c r="K11885">
        <v>1</v>
      </c>
      <c r="L11885">
        <v>45</v>
      </c>
      <c r="M11885" t="s">
        <v>854</v>
      </c>
      <c r="N11885" t="s">
        <v>993</v>
      </c>
      <c r="O11885">
        <v>3</v>
      </c>
    </row>
    <row r="11886" spans="1:15" x14ac:dyDescent="0.25">
      <c r="A11886" s="2">
        <v>42846</v>
      </c>
      <c r="B11886" t="s">
        <v>996</v>
      </c>
      <c r="C11886" t="s">
        <v>901</v>
      </c>
      <c r="D11886" t="s">
        <v>869</v>
      </c>
      <c r="E11886">
        <v>2017</v>
      </c>
      <c r="F11886" s="2">
        <v>42853</v>
      </c>
      <c r="G11886">
        <v>4</v>
      </c>
      <c r="I11886" t="s">
        <v>855</v>
      </c>
      <c r="J11886" t="s">
        <v>994</v>
      </c>
      <c r="K11886">
        <v>1</v>
      </c>
      <c r="L11886">
        <v>45</v>
      </c>
      <c r="M11886" t="s">
        <v>854</v>
      </c>
      <c r="N11886" t="s">
        <v>992</v>
      </c>
      <c r="O11886">
        <v>3</v>
      </c>
    </row>
    <row r="11887" spans="1:15" x14ac:dyDescent="0.25">
      <c r="A11887" s="2">
        <v>42846</v>
      </c>
      <c r="B11887" t="s">
        <v>996</v>
      </c>
      <c r="C11887" t="s">
        <v>901</v>
      </c>
      <c r="D11887" t="s">
        <v>869</v>
      </c>
      <c r="E11887">
        <v>2017</v>
      </c>
      <c r="F11887" s="2">
        <v>42853</v>
      </c>
      <c r="G11887">
        <v>4</v>
      </c>
      <c r="I11887" t="s">
        <v>855</v>
      </c>
      <c r="J11887" t="s">
        <v>994</v>
      </c>
      <c r="K11887">
        <v>1</v>
      </c>
      <c r="L11887">
        <v>45</v>
      </c>
      <c r="M11887" t="s">
        <v>854</v>
      </c>
      <c r="N11887" t="s">
        <v>993</v>
      </c>
      <c r="O11887">
        <v>3</v>
      </c>
    </row>
    <row r="11888" spans="1:15" x14ac:dyDescent="0.25">
      <c r="A11888" s="2">
        <v>42846</v>
      </c>
      <c r="B11888" t="s">
        <v>996</v>
      </c>
      <c r="C11888" t="s">
        <v>901</v>
      </c>
      <c r="D11888" t="s">
        <v>869</v>
      </c>
      <c r="E11888">
        <v>2017</v>
      </c>
      <c r="F11888" s="2">
        <v>42853</v>
      </c>
      <c r="G11888">
        <v>4</v>
      </c>
      <c r="I11888" t="s">
        <v>855</v>
      </c>
      <c r="J11888" t="s">
        <v>929</v>
      </c>
      <c r="K11888">
        <v>1</v>
      </c>
      <c r="L11888">
        <v>45</v>
      </c>
      <c r="M11888" t="s">
        <v>854</v>
      </c>
      <c r="N11888" t="s">
        <v>993</v>
      </c>
      <c r="O11888">
        <v>3</v>
      </c>
    </row>
    <row r="11889" spans="1:15" x14ac:dyDescent="0.25">
      <c r="A11889" s="2">
        <v>42846</v>
      </c>
      <c r="B11889" t="s">
        <v>996</v>
      </c>
      <c r="C11889" t="s">
        <v>901</v>
      </c>
      <c r="D11889" t="s">
        <v>869</v>
      </c>
      <c r="E11889">
        <v>2017</v>
      </c>
      <c r="F11889" s="2">
        <v>42853</v>
      </c>
      <c r="G11889">
        <v>4</v>
      </c>
      <c r="I11889" t="s">
        <v>852</v>
      </c>
      <c r="J11889" t="s">
        <v>9</v>
      </c>
      <c r="K11889">
        <v>1</v>
      </c>
      <c r="L11889">
        <v>45</v>
      </c>
      <c r="M11889" t="s">
        <v>854</v>
      </c>
      <c r="N11889" t="s">
        <v>992</v>
      </c>
      <c r="O11889">
        <v>3</v>
      </c>
    </row>
    <row r="11890" spans="1:15" x14ac:dyDescent="0.25">
      <c r="A11890" s="2">
        <v>42863</v>
      </c>
      <c r="B11890" t="s">
        <v>996</v>
      </c>
      <c r="C11890" t="s">
        <v>901</v>
      </c>
      <c r="D11890" t="s">
        <v>869</v>
      </c>
      <c r="E11890">
        <v>2017</v>
      </c>
      <c r="F11890" s="2">
        <v>42871</v>
      </c>
      <c r="G11890">
        <v>4</v>
      </c>
      <c r="I11890" t="s">
        <v>852</v>
      </c>
      <c r="J11890" t="s">
        <v>9</v>
      </c>
      <c r="K11890">
        <v>2</v>
      </c>
      <c r="L11890">
        <v>45</v>
      </c>
      <c r="M11890" t="s">
        <v>854</v>
      </c>
      <c r="N11890" t="s">
        <v>993</v>
      </c>
      <c r="O11890">
        <v>3</v>
      </c>
    </row>
    <row r="11891" spans="1:15" x14ac:dyDescent="0.25">
      <c r="A11891" s="2">
        <v>42863</v>
      </c>
      <c r="B11891" t="s">
        <v>996</v>
      </c>
      <c r="C11891" t="s">
        <v>901</v>
      </c>
      <c r="D11891" t="s">
        <v>869</v>
      </c>
      <c r="E11891">
        <v>2017</v>
      </c>
      <c r="F11891" s="2">
        <v>42871</v>
      </c>
      <c r="G11891">
        <v>4</v>
      </c>
      <c r="I11891" t="s">
        <v>855</v>
      </c>
      <c r="J11891" t="s">
        <v>872</v>
      </c>
      <c r="K11891">
        <v>2</v>
      </c>
      <c r="L11891">
        <v>45</v>
      </c>
      <c r="M11891" t="s">
        <v>854</v>
      </c>
      <c r="N11891" t="s">
        <v>992</v>
      </c>
      <c r="O11891">
        <v>3</v>
      </c>
    </row>
    <row r="11892" spans="1:15" x14ac:dyDescent="0.25">
      <c r="A11892" s="2">
        <v>42863</v>
      </c>
      <c r="B11892" t="s">
        <v>996</v>
      </c>
      <c r="C11892" t="s">
        <v>901</v>
      </c>
      <c r="D11892" t="s">
        <v>869</v>
      </c>
      <c r="E11892">
        <v>2017</v>
      </c>
      <c r="F11892" s="2">
        <v>42871</v>
      </c>
      <c r="G11892">
        <v>4</v>
      </c>
      <c r="I11892" t="s">
        <v>905</v>
      </c>
      <c r="J11892" t="s">
        <v>991</v>
      </c>
      <c r="K11892">
        <v>2</v>
      </c>
      <c r="L11892">
        <v>45</v>
      </c>
      <c r="M11892" t="s">
        <v>854</v>
      </c>
      <c r="N11892" t="s">
        <v>993</v>
      </c>
      <c r="O11892">
        <v>3</v>
      </c>
    </row>
    <row r="11893" spans="1:15" x14ac:dyDescent="0.25">
      <c r="A11893" s="2">
        <v>42863</v>
      </c>
      <c r="B11893" t="s">
        <v>996</v>
      </c>
      <c r="C11893" t="s">
        <v>901</v>
      </c>
      <c r="D11893" t="s">
        <v>869</v>
      </c>
      <c r="E11893">
        <v>2017</v>
      </c>
      <c r="F11893" s="2">
        <v>42871</v>
      </c>
      <c r="G11893">
        <v>4</v>
      </c>
      <c r="I11893" t="s">
        <v>852</v>
      </c>
      <c r="J11893" t="s">
        <v>954</v>
      </c>
      <c r="K11893">
        <v>2</v>
      </c>
      <c r="L11893">
        <v>45</v>
      </c>
      <c r="M11893" t="s">
        <v>854</v>
      </c>
      <c r="N11893" t="s">
        <v>993</v>
      </c>
      <c r="O11893">
        <v>3</v>
      </c>
    </row>
    <row r="11894" spans="1:15" x14ac:dyDescent="0.25">
      <c r="A11894" s="2">
        <v>42846</v>
      </c>
      <c r="B11894" t="s">
        <v>996</v>
      </c>
      <c r="C11894" t="s">
        <v>901</v>
      </c>
      <c r="D11894" t="s">
        <v>869</v>
      </c>
      <c r="E11894">
        <v>2017</v>
      </c>
      <c r="F11894" s="2">
        <v>42853</v>
      </c>
      <c r="G11894">
        <v>1</v>
      </c>
      <c r="I11894" t="s">
        <v>852</v>
      </c>
      <c r="J11894" t="s">
        <v>954</v>
      </c>
      <c r="K11894">
        <v>1</v>
      </c>
      <c r="L11894">
        <v>45</v>
      </c>
      <c r="M11894" t="s">
        <v>854</v>
      </c>
      <c r="N11894" t="s">
        <v>992</v>
      </c>
      <c r="O11894">
        <v>3</v>
      </c>
    </row>
    <row r="11895" spans="1:15" x14ac:dyDescent="0.25">
      <c r="A11895" s="2">
        <v>42846</v>
      </c>
      <c r="B11895" t="s">
        <v>996</v>
      </c>
      <c r="C11895" t="s">
        <v>901</v>
      </c>
      <c r="D11895" t="s">
        <v>869</v>
      </c>
      <c r="E11895">
        <v>2017</v>
      </c>
      <c r="F11895" s="2">
        <v>42853</v>
      </c>
      <c r="G11895">
        <v>1</v>
      </c>
      <c r="I11895" t="s">
        <v>855</v>
      </c>
      <c r="J11895" t="s">
        <v>929</v>
      </c>
      <c r="K11895">
        <v>1</v>
      </c>
      <c r="L11895">
        <v>45</v>
      </c>
      <c r="M11895" t="s">
        <v>854</v>
      </c>
      <c r="N11895" t="s">
        <v>993</v>
      </c>
      <c r="O11895">
        <v>3</v>
      </c>
    </row>
    <row r="11896" spans="1:15" x14ac:dyDescent="0.25">
      <c r="A11896" s="2">
        <v>42846</v>
      </c>
      <c r="B11896" t="s">
        <v>996</v>
      </c>
      <c r="C11896" t="s">
        <v>901</v>
      </c>
      <c r="D11896" t="s">
        <v>869</v>
      </c>
      <c r="E11896">
        <v>2017</v>
      </c>
      <c r="F11896" s="2">
        <v>42853</v>
      </c>
      <c r="G11896">
        <v>1</v>
      </c>
      <c r="I11896" t="s">
        <v>852</v>
      </c>
      <c r="J11896" t="s">
        <v>9</v>
      </c>
      <c r="K11896">
        <v>1</v>
      </c>
      <c r="L11896">
        <v>45</v>
      </c>
      <c r="M11896" t="s">
        <v>854</v>
      </c>
      <c r="N11896" t="s">
        <v>993</v>
      </c>
      <c r="O11896">
        <v>3</v>
      </c>
    </row>
    <row r="11897" spans="1:15" x14ac:dyDescent="0.25">
      <c r="A11897" s="2">
        <v>42846</v>
      </c>
      <c r="B11897" t="s">
        <v>996</v>
      </c>
      <c r="C11897" t="s">
        <v>901</v>
      </c>
      <c r="D11897" t="s">
        <v>869</v>
      </c>
      <c r="E11897">
        <v>2017</v>
      </c>
      <c r="F11897" s="2">
        <v>42853</v>
      </c>
      <c r="G11897">
        <v>1</v>
      </c>
      <c r="I11897" t="s">
        <v>905</v>
      </c>
      <c r="J11897" t="s">
        <v>991</v>
      </c>
      <c r="K11897">
        <v>1</v>
      </c>
      <c r="L11897">
        <v>45</v>
      </c>
      <c r="M11897" t="s">
        <v>854</v>
      </c>
      <c r="N11897" t="s">
        <v>993</v>
      </c>
      <c r="O11897">
        <v>3</v>
      </c>
    </row>
    <row r="11898" spans="1:15" x14ac:dyDescent="0.25">
      <c r="A11898" s="2">
        <v>42863</v>
      </c>
      <c r="B11898" t="s">
        <v>996</v>
      </c>
      <c r="C11898" t="s">
        <v>901</v>
      </c>
      <c r="D11898" t="s">
        <v>869</v>
      </c>
      <c r="E11898">
        <v>2017</v>
      </c>
      <c r="F11898" s="2">
        <v>42871</v>
      </c>
      <c r="G11898">
        <v>1</v>
      </c>
      <c r="I11898" t="s">
        <v>852</v>
      </c>
      <c r="J11898" t="s">
        <v>954</v>
      </c>
      <c r="K11898">
        <v>2</v>
      </c>
      <c r="L11898">
        <v>45</v>
      </c>
      <c r="M11898" t="s">
        <v>854</v>
      </c>
      <c r="N11898" t="s">
        <v>992</v>
      </c>
      <c r="O11898">
        <v>3</v>
      </c>
    </row>
    <row r="11899" spans="1:15" x14ac:dyDescent="0.25">
      <c r="A11899" s="2">
        <v>42863</v>
      </c>
      <c r="B11899" t="s">
        <v>996</v>
      </c>
      <c r="C11899" t="s">
        <v>901</v>
      </c>
      <c r="D11899" t="s">
        <v>869</v>
      </c>
      <c r="E11899">
        <v>2017</v>
      </c>
      <c r="F11899" s="2">
        <v>42871</v>
      </c>
      <c r="G11899">
        <v>1</v>
      </c>
      <c r="I11899" t="s">
        <v>855</v>
      </c>
      <c r="J11899" t="s">
        <v>872</v>
      </c>
      <c r="K11899">
        <v>2</v>
      </c>
      <c r="L11899">
        <v>45</v>
      </c>
      <c r="M11899" t="s">
        <v>854</v>
      </c>
      <c r="N11899" t="s">
        <v>992</v>
      </c>
      <c r="O11899">
        <v>3</v>
      </c>
    </row>
    <row r="11900" spans="1:15" x14ac:dyDescent="0.25">
      <c r="A11900" s="2">
        <v>42863</v>
      </c>
      <c r="B11900" t="s">
        <v>996</v>
      </c>
      <c r="C11900" t="s">
        <v>901</v>
      </c>
      <c r="D11900" t="s">
        <v>869</v>
      </c>
      <c r="E11900">
        <v>2017</v>
      </c>
      <c r="F11900" s="2">
        <v>42871</v>
      </c>
      <c r="G11900">
        <v>1</v>
      </c>
      <c r="I11900" t="s">
        <v>905</v>
      </c>
      <c r="J11900" t="s">
        <v>991</v>
      </c>
      <c r="K11900">
        <v>2</v>
      </c>
      <c r="L11900">
        <v>45</v>
      </c>
      <c r="M11900" t="s">
        <v>854</v>
      </c>
      <c r="N11900" t="s">
        <v>992</v>
      </c>
      <c r="O11900">
        <v>3</v>
      </c>
    </row>
    <row r="11901" spans="1:15" x14ac:dyDescent="0.25">
      <c r="A11901" s="2">
        <v>42863</v>
      </c>
      <c r="B11901" t="s">
        <v>996</v>
      </c>
      <c r="C11901" t="s">
        <v>901</v>
      </c>
      <c r="D11901" t="s">
        <v>869</v>
      </c>
      <c r="E11901">
        <v>2017</v>
      </c>
      <c r="F11901" s="2">
        <v>42871</v>
      </c>
      <c r="G11901">
        <v>1</v>
      </c>
      <c r="I11901" t="s">
        <v>852</v>
      </c>
      <c r="J11901" t="s">
        <v>954</v>
      </c>
      <c r="K11901">
        <v>2</v>
      </c>
      <c r="L11901">
        <v>45</v>
      </c>
      <c r="M11901" t="s">
        <v>854</v>
      </c>
      <c r="N11901" t="s">
        <v>993</v>
      </c>
      <c r="O11901">
        <v>3</v>
      </c>
    </row>
    <row r="11902" spans="1:15" x14ac:dyDescent="0.25">
      <c r="A11902" s="2">
        <v>42863</v>
      </c>
      <c r="B11902" t="s">
        <v>996</v>
      </c>
      <c r="C11902" t="s">
        <v>901</v>
      </c>
      <c r="D11902" t="s">
        <v>869</v>
      </c>
      <c r="E11902">
        <v>2017</v>
      </c>
      <c r="F11902" s="2">
        <v>42871</v>
      </c>
      <c r="G11902">
        <v>2</v>
      </c>
      <c r="I11902" t="s">
        <v>852</v>
      </c>
      <c r="J11902" t="s">
        <v>954</v>
      </c>
      <c r="K11902">
        <v>2</v>
      </c>
      <c r="L11902">
        <v>45</v>
      </c>
      <c r="M11902" t="s">
        <v>854</v>
      </c>
      <c r="N11902" t="s">
        <v>992</v>
      </c>
      <c r="O11902">
        <v>3</v>
      </c>
    </row>
    <row r="11903" spans="1:15" x14ac:dyDescent="0.25">
      <c r="A11903" s="2">
        <v>42863</v>
      </c>
      <c r="B11903" t="s">
        <v>996</v>
      </c>
      <c r="C11903" t="s">
        <v>901</v>
      </c>
      <c r="D11903" t="s">
        <v>869</v>
      </c>
      <c r="E11903">
        <v>2017</v>
      </c>
      <c r="F11903" s="2">
        <v>42871</v>
      </c>
      <c r="G11903">
        <v>2</v>
      </c>
      <c r="I11903" t="s">
        <v>905</v>
      </c>
      <c r="J11903" t="s">
        <v>991</v>
      </c>
      <c r="K11903">
        <v>2</v>
      </c>
      <c r="L11903">
        <v>45</v>
      </c>
      <c r="M11903" t="s">
        <v>854</v>
      </c>
      <c r="N11903" t="s">
        <v>993</v>
      </c>
      <c r="O11903">
        <v>3</v>
      </c>
    </row>
    <row r="11904" spans="1:15" x14ac:dyDescent="0.25">
      <c r="A11904" s="2">
        <v>42863</v>
      </c>
      <c r="B11904" t="s">
        <v>996</v>
      </c>
      <c r="C11904" t="s">
        <v>901</v>
      </c>
      <c r="D11904" t="s">
        <v>869</v>
      </c>
      <c r="E11904">
        <v>2017</v>
      </c>
      <c r="F11904" s="2">
        <v>42871</v>
      </c>
      <c r="G11904">
        <v>2</v>
      </c>
      <c r="I11904" t="s">
        <v>855</v>
      </c>
      <c r="J11904" t="s">
        <v>929</v>
      </c>
      <c r="K11904">
        <v>2</v>
      </c>
      <c r="L11904">
        <v>45</v>
      </c>
      <c r="M11904" t="s">
        <v>854</v>
      </c>
      <c r="N11904" t="s">
        <v>992</v>
      </c>
      <c r="O11904">
        <v>3</v>
      </c>
    </row>
    <row r="11905" spans="1:15" x14ac:dyDescent="0.25">
      <c r="A11905" s="2">
        <v>42863</v>
      </c>
      <c r="B11905" t="s">
        <v>996</v>
      </c>
      <c r="C11905" t="s">
        <v>901</v>
      </c>
      <c r="D11905" t="s">
        <v>869</v>
      </c>
      <c r="E11905">
        <v>2017</v>
      </c>
      <c r="F11905" s="2">
        <v>42871</v>
      </c>
      <c r="G11905">
        <v>2</v>
      </c>
      <c r="I11905" t="s">
        <v>852</v>
      </c>
      <c r="J11905" t="s">
        <v>9</v>
      </c>
      <c r="K11905">
        <v>2</v>
      </c>
      <c r="L11905">
        <v>45</v>
      </c>
      <c r="M11905" t="s">
        <v>854</v>
      </c>
      <c r="N11905" t="s">
        <v>993</v>
      </c>
      <c r="O11905">
        <v>3</v>
      </c>
    </row>
    <row r="11906" spans="1:15" x14ac:dyDescent="0.25">
      <c r="A11906" s="2">
        <v>42846</v>
      </c>
      <c r="B11906" t="s">
        <v>996</v>
      </c>
      <c r="C11906" t="s">
        <v>901</v>
      </c>
      <c r="D11906" t="s">
        <v>869</v>
      </c>
      <c r="E11906">
        <v>2017</v>
      </c>
      <c r="F11906" s="2">
        <v>42853</v>
      </c>
      <c r="G11906">
        <v>2</v>
      </c>
      <c r="I11906" t="s">
        <v>855</v>
      </c>
      <c r="J11906" t="s">
        <v>994</v>
      </c>
      <c r="K11906">
        <v>1</v>
      </c>
      <c r="L11906">
        <v>45</v>
      </c>
      <c r="M11906" t="s">
        <v>854</v>
      </c>
      <c r="N11906" t="s">
        <v>993</v>
      </c>
      <c r="O11906">
        <v>3</v>
      </c>
    </row>
    <row r="11907" spans="1:15" x14ac:dyDescent="0.25">
      <c r="A11907" s="2">
        <v>42846</v>
      </c>
      <c r="B11907" t="s">
        <v>996</v>
      </c>
      <c r="C11907" t="s">
        <v>901</v>
      </c>
      <c r="D11907" t="s">
        <v>869</v>
      </c>
      <c r="E11907">
        <v>2017</v>
      </c>
      <c r="F11907" s="2">
        <v>42853</v>
      </c>
      <c r="G11907">
        <v>2</v>
      </c>
      <c r="I11907" t="s">
        <v>855</v>
      </c>
      <c r="J11907" t="s">
        <v>872</v>
      </c>
      <c r="K11907">
        <v>1</v>
      </c>
      <c r="L11907">
        <v>45</v>
      </c>
      <c r="M11907" t="s">
        <v>854</v>
      </c>
      <c r="N11907" t="s">
        <v>992</v>
      </c>
      <c r="O11907">
        <v>3</v>
      </c>
    </row>
    <row r="11908" spans="1:15" x14ac:dyDescent="0.25">
      <c r="A11908" s="2">
        <v>42846</v>
      </c>
      <c r="B11908" t="s">
        <v>996</v>
      </c>
      <c r="C11908" t="s">
        <v>901</v>
      </c>
      <c r="D11908" t="s">
        <v>869</v>
      </c>
      <c r="E11908">
        <v>2017</v>
      </c>
      <c r="F11908" s="2">
        <v>42853</v>
      </c>
      <c r="G11908">
        <v>2</v>
      </c>
      <c r="I11908" t="s">
        <v>852</v>
      </c>
      <c r="J11908" t="s">
        <v>9</v>
      </c>
      <c r="K11908">
        <v>1</v>
      </c>
      <c r="L11908">
        <v>45</v>
      </c>
      <c r="M11908" t="s">
        <v>854</v>
      </c>
      <c r="N11908" t="s">
        <v>993</v>
      </c>
      <c r="O11908">
        <v>3</v>
      </c>
    </row>
    <row r="11909" spans="1:15" x14ac:dyDescent="0.25">
      <c r="A11909" s="2">
        <v>42846</v>
      </c>
      <c r="B11909" t="s">
        <v>996</v>
      </c>
      <c r="C11909" t="s">
        <v>901</v>
      </c>
      <c r="D11909" t="s">
        <v>869</v>
      </c>
      <c r="E11909">
        <v>2017</v>
      </c>
      <c r="F11909" s="2">
        <v>42853</v>
      </c>
      <c r="G11909">
        <v>2</v>
      </c>
      <c r="I11909" t="s">
        <v>852</v>
      </c>
      <c r="J11909" t="s">
        <v>9</v>
      </c>
      <c r="K11909">
        <v>1</v>
      </c>
      <c r="L11909">
        <v>45</v>
      </c>
      <c r="M11909" t="s">
        <v>854</v>
      </c>
      <c r="N11909" t="s">
        <v>992</v>
      </c>
      <c r="O11909">
        <v>3</v>
      </c>
    </row>
    <row r="11910" spans="1:15" x14ac:dyDescent="0.25">
      <c r="A11910" s="2">
        <v>42863</v>
      </c>
      <c r="B11910" t="s">
        <v>996</v>
      </c>
      <c r="C11910" t="s">
        <v>901</v>
      </c>
      <c r="D11910" t="s">
        <v>869</v>
      </c>
      <c r="E11910">
        <v>2017</v>
      </c>
      <c r="F11910" s="2">
        <v>42871</v>
      </c>
      <c r="G11910">
        <v>3</v>
      </c>
      <c r="I11910" t="s">
        <v>855</v>
      </c>
      <c r="J11910" t="s">
        <v>994</v>
      </c>
      <c r="K11910">
        <v>2</v>
      </c>
      <c r="L11910">
        <v>45</v>
      </c>
      <c r="M11910" t="s">
        <v>854</v>
      </c>
      <c r="N11910" t="s">
        <v>992</v>
      </c>
      <c r="O11910">
        <v>3</v>
      </c>
    </row>
    <row r="11911" spans="1:15" x14ac:dyDescent="0.25">
      <c r="A11911" s="2">
        <v>42863</v>
      </c>
      <c r="B11911" t="s">
        <v>996</v>
      </c>
      <c r="C11911" t="s">
        <v>901</v>
      </c>
      <c r="D11911" t="s">
        <v>869</v>
      </c>
      <c r="E11911">
        <v>2017</v>
      </c>
      <c r="F11911" s="2">
        <v>42871</v>
      </c>
      <c r="G11911">
        <v>3</v>
      </c>
      <c r="I11911" t="s">
        <v>852</v>
      </c>
      <c r="J11911" t="s">
        <v>9</v>
      </c>
      <c r="K11911">
        <v>2</v>
      </c>
      <c r="L11911">
        <v>45</v>
      </c>
      <c r="M11911" t="s">
        <v>854</v>
      </c>
      <c r="N11911" t="s">
        <v>992</v>
      </c>
      <c r="O11911">
        <v>3</v>
      </c>
    </row>
    <row r="11912" spans="1:15" x14ac:dyDescent="0.25">
      <c r="A11912" s="2">
        <v>42863</v>
      </c>
      <c r="B11912" t="s">
        <v>996</v>
      </c>
      <c r="C11912" t="s">
        <v>901</v>
      </c>
      <c r="D11912" t="s">
        <v>869</v>
      </c>
      <c r="E11912">
        <v>2017</v>
      </c>
      <c r="F11912" s="2">
        <v>42871</v>
      </c>
      <c r="G11912">
        <v>3</v>
      </c>
      <c r="I11912" t="s">
        <v>855</v>
      </c>
      <c r="J11912" t="s">
        <v>929</v>
      </c>
      <c r="K11912">
        <v>2</v>
      </c>
      <c r="L11912">
        <v>45</v>
      </c>
      <c r="M11912" t="s">
        <v>854</v>
      </c>
      <c r="N11912" t="s">
        <v>992</v>
      </c>
      <c r="O11912">
        <v>3</v>
      </c>
    </row>
    <row r="11913" spans="1:15" x14ac:dyDescent="0.25">
      <c r="A11913" s="2">
        <v>42863</v>
      </c>
      <c r="B11913" t="s">
        <v>996</v>
      </c>
      <c r="C11913" t="s">
        <v>901</v>
      </c>
      <c r="D11913" t="s">
        <v>869</v>
      </c>
      <c r="E11913">
        <v>2017</v>
      </c>
      <c r="F11913" s="2">
        <v>42871</v>
      </c>
      <c r="G11913">
        <v>3</v>
      </c>
      <c r="I11913" t="s">
        <v>855</v>
      </c>
      <c r="J11913" t="s">
        <v>872</v>
      </c>
      <c r="K11913">
        <v>2</v>
      </c>
      <c r="L11913">
        <v>45</v>
      </c>
      <c r="M11913" t="s">
        <v>854</v>
      </c>
      <c r="N11913" t="s">
        <v>992</v>
      </c>
      <c r="O11913">
        <v>3</v>
      </c>
    </row>
    <row r="11914" spans="1:15" x14ac:dyDescent="0.25">
      <c r="A11914" s="2">
        <v>42846</v>
      </c>
      <c r="B11914" t="s">
        <v>996</v>
      </c>
      <c r="C11914" t="s">
        <v>901</v>
      </c>
      <c r="D11914" t="s">
        <v>869</v>
      </c>
      <c r="E11914">
        <v>2017</v>
      </c>
      <c r="F11914" s="2">
        <v>42853</v>
      </c>
      <c r="G11914">
        <v>3</v>
      </c>
      <c r="I11914" t="s">
        <v>855</v>
      </c>
      <c r="J11914" t="s">
        <v>929</v>
      </c>
      <c r="K11914">
        <v>1</v>
      </c>
      <c r="L11914">
        <v>45</v>
      </c>
      <c r="M11914" t="s">
        <v>854</v>
      </c>
      <c r="N11914" t="s">
        <v>992</v>
      </c>
      <c r="O11914">
        <v>3</v>
      </c>
    </row>
    <row r="11915" spans="1:15" x14ac:dyDescent="0.25">
      <c r="A11915" s="2">
        <v>42846</v>
      </c>
      <c r="B11915" t="s">
        <v>996</v>
      </c>
      <c r="C11915" t="s">
        <v>901</v>
      </c>
      <c r="D11915" t="s">
        <v>869</v>
      </c>
      <c r="E11915">
        <v>2017</v>
      </c>
      <c r="F11915" s="2">
        <v>42853</v>
      </c>
      <c r="G11915">
        <v>3</v>
      </c>
      <c r="I11915" t="s">
        <v>855</v>
      </c>
      <c r="J11915" t="s">
        <v>994</v>
      </c>
      <c r="K11915">
        <v>1</v>
      </c>
      <c r="L11915">
        <v>45</v>
      </c>
      <c r="M11915" t="s">
        <v>854</v>
      </c>
      <c r="N11915" t="s">
        <v>993</v>
      </c>
      <c r="O11915">
        <v>3</v>
      </c>
    </row>
    <row r="11916" spans="1:15" x14ac:dyDescent="0.25">
      <c r="A11916" s="2">
        <v>42846</v>
      </c>
      <c r="B11916" t="s">
        <v>996</v>
      </c>
      <c r="C11916" t="s">
        <v>901</v>
      </c>
      <c r="D11916" t="s">
        <v>869</v>
      </c>
      <c r="E11916">
        <v>2017</v>
      </c>
      <c r="F11916" s="2">
        <v>42853</v>
      </c>
      <c r="G11916">
        <v>3</v>
      </c>
      <c r="I11916" t="s">
        <v>855</v>
      </c>
      <c r="J11916" t="s">
        <v>872</v>
      </c>
      <c r="K11916">
        <v>1</v>
      </c>
      <c r="L11916">
        <v>45</v>
      </c>
      <c r="M11916" t="s">
        <v>854</v>
      </c>
      <c r="N11916" t="s">
        <v>993</v>
      </c>
      <c r="O11916">
        <v>3</v>
      </c>
    </row>
    <row r="11917" spans="1:15" x14ac:dyDescent="0.25">
      <c r="A11917" s="2">
        <v>42846</v>
      </c>
      <c r="B11917" t="s">
        <v>996</v>
      </c>
      <c r="C11917" t="s">
        <v>901</v>
      </c>
      <c r="D11917" t="s">
        <v>869</v>
      </c>
      <c r="E11917">
        <v>2017</v>
      </c>
      <c r="F11917" s="2">
        <v>42853</v>
      </c>
      <c r="G11917">
        <v>3</v>
      </c>
      <c r="I11917" t="s">
        <v>855</v>
      </c>
      <c r="J11917" t="s">
        <v>994</v>
      </c>
      <c r="K11917">
        <v>1</v>
      </c>
      <c r="L11917">
        <v>45</v>
      </c>
      <c r="M11917" t="s">
        <v>854</v>
      </c>
      <c r="N11917" t="s">
        <v>992</v>
      </c>
      <c r="O11917">
        <v>3</v>
      </c>
    </row>
    <row r="11918" spans="1:15" x14ac:dyDescent="0.25">
      <c r="A11918" s="2">
        <v>42846</v>
      </c>
      <c r="B11918" t="s">
        <v>996</v>
      </c>
      <c r="C11918" t="s">
        <v>901</v>
      </c>
      <c r="D11918" t="s">
        <v>869</v>
      </c>
      <c r="E11918">
        <v>2017</v>
      </c>
      <c r="F11918" s="2">
        <v>42853</v>
      </c>
      <c r="G11918">
        <v>4</v>
      </c>
      <c r="I11918" t="s">
        <v>852</v>
      </c>
      <c r="J11918" t="s">
        <v>954</v>
      </c>
      <c r="K11918">
        <v>1</v>
      </c>
      <c r="L11918">
        <v>45</v>
      </c>
      <c r="M11918" t="s">
        <v>854</v>
      </c>
      <c r="N11918" t="s">
        <v>993</v>
      </c>
      <c r="O11918">
        <v>3</v>
      </c>
    </row>
    <row r="11919" spans="1:15" x14ac:dyDescent="0.25">
      <c r="A11919" s="2">
        <v>42846</v>
      </c>
      <c r="B11919" t="s">
        <v>996</v>
      </c>
      <c r="C11919" t="s">
        <v>901</v>
      </c>
      <c r="D11919" t="s">
        <v>869</v>
      </c>
      <c r="E11919">
        <v>2017</v>
      </c>
      <c r="F11919" s="2">
        <v>42853</v>
      </c>
      <c r="G11919">
        <v>4</v>
      </c>
      <c r="I11919" t="s">
        <v>905</v>
      </c>
      <c r="J11919" t="s">
        <v>991</v>
      </c>
      <c r="K11919">
        <v>1</v>
      </c>
      <c r="L11919">
        <v>45</v>
      </c>
      <c r="M11919" t="s">
        <v>854</v>
      </c>
      <c r="N11919" t="s">
        <v>992</v>
      </c>
      <c r="O11919">
        <v>3</v>
      </c>
    </row>
    <row r="11920" spans="1:15" x14ac:dyDescent="0.25">
      <c r="A11920" s="2">
        <v>42846</v>
      </c>
      <c r="B11920" t="s">
        <v>996</v>
      </c>
      <c r="C11920" t="s">
        <v>901</v>
      </c>
      <c r="D11920" t="s">
        <v>869</v>
      </c>
      <c r="E11920">
        <v>2017</v>
      </c>
      <c r="F11920" s="2">
        <v>42853</v>
      </c>
      <c r="G11920">
        <v>4</v>
      </c>
      <c r="I11920" t="s">
        <v>852</v>
      </c>
      <c r="J11920" t="s">
        <v>954</v>
      </c>
      <c r="K11920">
        <v>1</v>
      </c>
      <c r="L11920">
        <v>45</v>
      </c>
      <c r="M11920" t="s">
        <v>854</v>
      </c>
      <c r="N11920" t="s">
        <v>992</v>
      </c>
      <c r="O11920">
        <v>3</v>
      </c>
    </row>
    <row r="11921" spans="1:15" x14ac:dyDescent="0.25">
      <c r="A11921" s="2">
        <v>42846</v>
      </c>
      <c r="B11921" t="s">
        <v>996</v>
      </c>
      <c r="C11921" t="s">
        <v>901</v>
      </c>
      <c r="D11921" t="s">
        <v>869</v>
      </c>
      <c r="E11921">
        <v>2017</v>
      </c>
      <c r="F11921" s="2">
        <v>42853</v>
      </c>
      <c r="G11921">
        <v>4</v>
      </c>
      <c r="I11921" t="s">
        <v>855</v>
      </c>
      <c r="J11921" t="s">
        <v>929</v>
      </c>
      <c r="K11921">
        <v>1</v>
      </c>
      <c r="L11921">
        <v>45</v>
      </c>
      <c r="M11921" t="s">
        <v>854</v>
      </c>
      <c r="N11921" t="s">
        <v>992</v>
      </c>
      <c r="O11921">
        <v>3</v>
      </c>
    </row>
    <row r="11922" spans="1:15" x14ac:dyDescent="0.25">
      <c r="A11922" s="2">
        <v>42863</v>
      </c>
      <c r="B11922" t="s">
        <v>996</v>
      </c>
      <c r="C11922" t="s">
        <v>901</v>
      </c>
      <c r="D11922" t="s">
        <v>869</v>
      </c>
      <c r="E11922">
        <v>2017</v>
      </c>
      <c r="F11922" s="2">
        <v>42871</v>
      </c>
      <c r="G11922">
        <v>4</v>
      </c>
      <c r="I11922" t="s">
        <v>855</v>
      </c>
      <c r="J11922" t="s">
        <v>929</v>
      </c>
      <c r="K11922">
        <v>2</v>
      </c>
      <c r="L11922">
        <v>45</v>
      </c>
      <c r="M11922" t="s">
        <v>854</v>
      </c>
      <c r="N11922" t="s">
        <v>993</v>
      </c>
      <c r="O11922">
        <v>3</v>
      </c>
    </row>
    <row r="11923" spans="1:15" x14ac:dyDescent="0.25">
      <c r="A11923" s="2">
        <v>42863</v>
      </c>
      <c r="B11923" t="s">
        <v>996</v>
      </c>
      <c r="C11923" t="s">
        <v>901</v>
      </c>
      <c r="D11923" t="s">
        <v>869</v>
      </c>
      <c r="E11923">
        <v>2017</v>
      </c>
      <c r="F11923" s="2">
        <v>42871</v>
      </c>
      <c r="G11923">
        <v>4</v>
      </c>
      <c r="I11923" t="s">
        <v>855</v>
      </c>
      <c r="J11923" t="s">
        <v>872</v>
      </c>
      <c r="K11923">
        <v>2</v>
      </c>
      <c r="L11923">
        <v>45</v>
      </c>
      <c r="M11923" t="s">
        <v>854</v>
      </c>
      <c r="N11923" t="s">
        <v>993</v>
      </c>
      <c r="O11923">
        <v>3</v>
      </c>
    </row>
    <row r="11924" spans="1:15" x14ac:dyDescent="0.25">
      <c r="A11924" s="2">
        <v>42863</v>
      </c>
      <c r="B11924" t="s">
        <v>996</v>
      </c>
      <c r="C11924" t="s">
        <v>901</v>
      </c>
      <c r="D11924" t="s">
        <v>869</v>
      </c>
      <c r="E11924">
        <v>2017</v>
      </c>
      <c r="F11924" s="2">
        <v>42871</v>
      </c>
      <c r="G11924">
        <v>4</v>
      </c>
      <c r="I11924" t="s">
        <v>855</v>
      </c>
      <c r="J11924" t="s">
        <v>994</v>
      </c>
      <c r="K11924">
        <v>2</v>
      </c>
      <c r="L11924">
        <v>45</v>
      </c>
      <c r="M11924" t="s">
        <v>854</v>
      </c>
      <c r="N11924" t="s">
        <v>993</v>
      </c>
      <c r="O11924">
        <v>3</v>
      </c>
    </row>
    <row r="11925" spans="1:15" x14ac:dyDescent="0.25">
      <c r="A11925" s="2">
        <v>42863</v>
      </c>
      <c r="B11925" t="s">
        <v>996</v>
      </c>
      <c r="C11925" t="s">
        <v>901</v>
      </c>
      <c r="D11925" t="s">
        <v>869</v>
      </c>
      <c r="E11925">
        <v>2017</v>
      </c>
      <c r="F11925" s="2">
        <v>42871</v>
      </c>
      <c r="G11925">
        <v>4</v>
      </c>
      <c r="I11925" t="s">
        <v>852</v>
      </c>
      <c r="J11925" t="s">
        <v>9</v>
      </c>
      <c r="K11925">
        <v>2</v>
      </c>
      <c r="L11925">
        <v>45</v>
      </c>
      <c r="M11925" t="s">
        <v>854</v>
      </c>
      <c r="N11925" t="s">
        <v>992</v>
      </c>
      <c r="O11925">
        <v>3</v>
      </c>
    </row>
    <row r="11926" spans="1:15" x14ac:dyDescent="0.25">
      <c r="A11926" s="2">
        <v>42846</v>
      </c>
      <c r="B11926" t="s">
        <v>996</v>
      </c>
      <c r="C11926" t="s">
        <v>901</v>
      </c>
      <c r="D11926" t="s">
        <v>869</v>
      </c>
      <c r="E11926">
        <v>2017</v>
      </c>
      <c r="F11926" s="2">
        <v>42853</v>
      </c>
      <c r="G11926">
        <v>1</v>
      </c>
      <c r="I11926" t="s">
        <v>855</v>
      </c>
      <c r="J11926" t="s">
        <v>994</v>
      </c>
      <c r="K11926">
        <v>1</v>
      </c>
      <c r="L11926">
        <v>45</v>
      </c>
      <c r="M11926" t="s">
        <v>854</v>
      </c>
      <c r="N11926" t="s">
        <v>993</v>
      </c>
      <c r="O11926">
        <v>3</v>
      </c>
    </row>
    <row r="11927" spans="1:15" x14ac:dyDescent="0.25">
      <c r="A11927" s="2">
        <v>42846</v>
      </c>
      <c r="B11927" t="s">
        <v>996</v>
      </c>
      <c r="C11927" t="s">
        <v>901</v>
      </c>
      <c r="D11927" t="s">
        <v>869</v>
      </c>
      <c r="E11927">
        <v>2017</v>
      </c>
      <c r="F11927" s="2">
        <v>42853</v>
      </c>
      <c r="G11927">
        <v>1</v>
      </c>
      <c r="I11927" t="s">
        <v>905</v>
      </c>
      <c r="J11927" t="s">
        <v>991</v>
      </c>
      <c r="K11927">
        <v>1</v>
      </c>
      <c r="L11927">
        <v>45</v>
      </c>
      <c r="M11927" t="s">
        <v>854</v>
      </c>
      <c r="N11927" t="s">
        <v>992</v>
      </c>
      <c r="O11927">
        <v>3</v>
      </c>
    </row>
    <row r="11928" spans="1:15" x14ac:dyDescent="0.25">
      <c r="A11928" s="2">
        <v>42846</v>
      </c>
      <c r="B11928" t="s">
        <v>996</v>
      </c>
      <c r="C11928" t="s">
        <v>901</v>
      </c>
      <c r="D11928" t="s">
        <v>869</v>
      </c>
      <c r="E11928">
        <v>2017</v>
      </c>
      <c r="F11928" s="2">
        <v>42853</v>
      </c>
      <c r="G11928">
        <v>1</v>
      </c>
      <c r="I11928" t="s">
        <v>855</v>
      </c>
      <c r="J11928" t="s">
        <v>872</v>
      </c>
      <c r="K11928">
        <v>1</v>
      </c>
      <c r="L11928">
        <v>45</v>
      </c>
      <c r="M11928" t="s">
        <v>854</v>
      </c>
      <c r="N11928" t="s">
        <v>993</v>
      </c>
      <c r="O11928">
        <v>3</v>
      </c>
    </row>
    <row r="11929" spans="1:15" x14ac:dyDescent="0.25">
      <c r="A11929" s="2">
        <v>42846</v>
      </c>
      <c r="B11929" t="s">
        <v>996</v>
      </c>
      <c r="C11929" t="s">
        <v>901</v>
      </c>
      <c r="D11929" t="s">
        <v>869</v>
      </c>
      <c r="E11929">
        <v>2017</v>
      </c>
      <c r="F11929" s="2">
        <v>42853</v>
      </c>
      <c r="G11929">
        <v>1</v>
      </c>
      <c r="I11929" t="s">
        <v>855</v>
      </c>
      <c r="J11929" t="s">
        <v>929</v>
      </c>
      <c r="K11929">
        <v>1</v>
      </c>
      <c r="L11929">
        <v>45</v>
      </c>
      <c r="M11929" t="s">
        <v>854</v>
      </c>
      <c r="N11929" t="s">
        <v>992</v>
      </c>
      <c r="O11929">
        <v>3</v>
      </c>
    </row>
    <row r="11930" spans="1:15" x14ac:dyDescent="0.25">
      <c r="A11930" s="2">
        <v>42863</v>
      </c>
      <c r="B11930" t="s">
        <v>996</v>
      </c>
      <c r="C11930" t="s">
        <v>901</v>
      </c>
      <c r="D11930" t="s">
        <v>869</v>
      </c>
      <c r="E11930">
        <v>2017</v>
      </c>
      <c r="F11930" s="2">
        <v>42871</v>
      </c>
      <c r="G11930">
        <v>1</v>
      </c>
      <c r="I11930" t="s">
        <v>905</v>
      </c>
      <c r="J11930" t="s">
        <v>991</v>
      </c>
      <c r="K11930">
        <v>2</v>
      </c>
      <c r="L11930">
        <v>45</v>
      </c>
      <c r="M11930" t="s">
        <v>854</v>
      </c>
      <c r="N11930" t="s">
        <v>993</v>
      </c>
      <c r="O11930">
        <v>3</v>
      </c>
    </row>
    <row r="11931" spans="1:15" x14ac:dyDescent="0.25">
      <c r="A11931" s="2">
        <v>42863</v>
      </c>
      <c r="B11931" t="s">
        <v>996</v>
      </c>
      <c r="C11931" t="s">
        <v>901</v>
      </c>
      <c r="D11931" t="s">
        <v>869</v>
      </c>
      <c r="E11931">
        <v>2017</v>
      </c>
      <c r="F11931" s="2">
        <v>42871</v>
      </c>
      <c r="G11931">
        <v>1</v>
      </c>
      <c r="I11931" t="s">
        <v>855</v>
      </c>
      <c r="J11931" t="s">
        <v>872</v>
      </c>
      <c r="K11931">
        <v>2</v>
      </c>
      <c r="L11931">
        <v>45</v>
      </c>
      <c r="M11931" t="s">
        <v>854</v>
      </c>
      <c r="N11931" t="s">
        <v>993</v>
      </c>
      <c r="O11931">
        <v>3</v>
      </c>
    </row>
    <row r="11932" spans="1:15" x14ac:dyDescent="0.25">
      <c r="A11932" s="2">
        <v>42863</v>
      </c>
      <c r="B11932" t="s">
        <v>996</v>
      </c>
      <c r="C11932" t="s">
        <v>901</v>
      </c>
      <c r="D11932" t="s">
        <v>869</v>
      </c>
      <c r="E11932">
        <v>2017</v>
      </c>
      <c r="F11932" s="2">
        <v>42871</v>
      </c>
      <c r="G11932">
        <v>1</v>
      </c>
      <c r="I11932" t="s">
        <v>852</v>
      </c>
      <c r="J11932" t="s">
        <v>9</v>
      </c>
      <c r="K11932">
        <v>2</v>
      </c>
      <c r="L11932">
        <v>45</v>
      </c>
      <c r="M11932" t="s">
        <v>854</v>
      </c>
      <c r="N11932" t="s">
        <v>992</v>
      </c>
      <c r="O11932">
        <v>3</v>
      </c>
    </row>
    <row r="11933" spans="1:15" x14ac:dyDescent="0.25">
      <c r="A11933" s="2">
        <v>42863</v>
      </c>
      <c r="B11933" t="s">
        <v>996</v>
      </c>
      <c r="C11933" t="s">
        <v>901</v>
      </c>
      <c r="D11933" t="s">
        <v>869</v>
      </c>
      <c r="E11933">
        <v>2017</v>
      </c>
      <c r="F11933" s="2">
        <v>42871</v>
      </c>
      <c r="G11933">
        <v>1</v>
      </c>
      <c r="I11933" t="s">
        <v>852</v>
      </c>
      <c r="J11933" t="s">
        <v>9</v>
      </c>
      <c r="K11933">
        <v>2</v>
      </c>
      <c r="L11933">
        <v>45</v>
      </c>
      <c r="M11933" t="s">
        <v>854</v>
      </c>
      <c r="N11933" t="s">
        <v>993</v>
      </c>
      <c r="O11933">
        <v>3</v>
      </c>
    </row>
    <row r="11934" spans="1:15" x14ac:dyDescent="0.25">
      <c r="A11934" s="2">
        <v>42863</v>
      </c>
      <c r="B11934" t="s">
        <v>996</v>
      </c>
      <c r="C11934" t="s">
        <v>901</v>
      </c>
      <c r="D11934" t="s">
        <v>869</v>
      </c>
      <c r="E11934">
        <v>2017</v>
      </c>
      <c r="F11934" s="2">
        <v>42871</v>
      </c>
      <c r="G11934">
        <v>2</v>
      </c>
      <c r="I11934" t="s">
        <v>852</v>
      </c>
      <c r="J11934" t="s">
        <v>954</v>
      </c>
      <c r="K11934">
        <v>2</v>
      </c>
      <c r="L11934">
        <v>45</v>
      </c>
      <c r="M11934" t="s">
        <v>854</v>
      </c>
      <c r="N11934" t="s">
        <v>993</v>
      </c>
      <c r="O11934">
        <v>3</v>
      </c>
    </row>
    <row r="11935" spans="1:15" x14ac:dyDescent="0.25">
      <c r="A11935" s="2">
        <v>42863</v>
      </c>
      <c r="B11935" t="s">
        <v>996</v>
      </c>
      <c r="C11935" t="s">
        <v>901</v>
      </c>
      <c r="D11935" t="s">
        <v>869</v>
      </c>
      <c r="E11935">
        <v>2017</v>
      </c>
      <c r="F11935" s="2">
        <v>42871</v>
      </c>
      <c r="G11935">
        <v>2</v>
      </c>
      <c r="I11935" t="s">
        <v>855</v>
      </c>
      <c r="J11935" t="s">
        <v>994</v>
      </c>
      <c r="K11935">
        <v>2</v>
      </c>
      <c r="L11935">
        <v>45</v>
      </c>
      <c r="M11935" t="s">
        <v>854</v>
      </c>
      <c r="N11935" t="s">
        <v>993</v>
      </c>
      <c r="O11935">
        <v>3</v>
      </c>
    </row>
    <row r="11936" spans="1:15" x14ac:dyDescent="0.25">
      <c r="A11936" s="2">
        <v>42863</v>
      </c>
      <c r="B11936" t="s">
        <v>996</v>
      </c>
      <c r="C11936" t="s">
        <v>901</v>
      </c>
      <c r="D11936" t="s">
        <v>869</v>
      </c>
      <c r="E11936">
        <v>2017</v>
      </c>
      <c r="F11936" s="2">
        <v>42871</v>
      </c>
      <c r="G11936">
        <v>2</v>
      </c>
      <c r="I11936" t="s">
        <v>855</v>
      </c>
      <c r="J11936" t="s">
        <v>872</v>
      </c>
      <c r="K11936">
        <v>2</v>
      </c>
      <c r="L11936">
        <v>45</v>
      </c>
      <c r="M11936" t="s">
        <v>854</v>
      </c>
      <c r="N11936" t="s">
        <v>992</v>
      </c>
      <c r="O11936">
        <v>3</v>
      </c>
    </row>
    <row r="11937" spans="1:15" x14ac:dyDescent="0.25">
      <c r="A11937" s="2">
        <v>42863</v>
      </c>
      <c r="B11937" t="s">
        <v>996</v>
      </c>
      <c r="C11937" t="s">
        <v>901</v>
      </c>
      <c r="D11937" t="s">
        <v>869</v>
      </c>
      <c r="E11937">
        <v>2017</v>
      </c>
      <c r="F11937" s="2">
        <v>42871</v>
      </c>
      <c r="G11937">
        <v>2</v>
      </c>
      <c r="I11937" t="s">
        <v>852</v>
      </c>
      <c r="J11937" t="s">
        <v>9</v>
      </c>
      <c r="K11937">
        <v>2</v>
      </c>
      <c r="L11937">
        <v>45</v>
      </c>
      <c r="M11937" t="s">
        <v>854</v>
      </c>
      <c r="N11937" t="s">
        <v>992</v>
      </c>
      <c r="O11937">
        <v>3</v>
      </c>
    </row>
    <row r="11938" spans="1:15" x14ac:dyDescent="0.25">
      <c r="A11938" s="2">
        <v>42846</v>
      </c>
      <c r="B11938" t="s">
        <v>996</v>
      </c>
      <c r="C11938" t="s">
        <v>901</v>
      </c>
      <c r="D11938" t="s">
        <v>869</v>
      </c>
      <c r="E11938">
        <v>2017</v>
      </c>
      <c r="F11938" s="2">
        <v>42853</v>
      </c>
      <c r="G11938">
        <v>2</v>
      </c>
      <c r="I11938" t="s">
        <v>855</v>
      </c>
      <c r="J11938" t="s">
        <v>994</v>
      </c>
      <c r="K11938">
        <v>1</v>
      </c>
      <c r="L11938">
        <v>45</v>
      </c>
      <c r="M11938" t="s">
        <v>854</v>
      </c>
      <c r="N11938" t="s">
        <v>992</v>
      </c>
      <c r="O11938">
        <v>3</v>
      </c>
    </row>
    <row r="11939" spans="1:15" x14ac:dyDescent="0.25">
      <c r="A11939" s="2">
        <v>42846</v>
      </c>
      <c r="B11939" t="s">
        <v>996</v>
      </c>
      <c r="C11939" t="s">
        <v>901</v>
      </c>
      <c r="D11939" t="s">
        <v>869</v>
      </c>
      <c r="E11939">
        <v>2017</v>
      </c>
      <c r="F11939" s="2">
        <v>42853</v>
      </c>
      <c r="G11939">
        <v>2</v>
      </c>
      <c r="I11939" t="s">
        <v>905</v>
      </c>
      <c r="J11939" t="s">
        <v>991</v>
      </c>
      <c r="K11939">
        <v>1</v>
      </c>
      <c r="L11939">
        <v>45</v>
      </c>
      <c r="M11939" t="s">
        <v>854</v>
      </c>
      <c r="N11939" t="s">
        <v>992</v>
      </c>
      <c r="O11939">
        <v>3</v>
      </c>
    </row>
    <row r="11940" spans="1:15" x14ac:dyDescent="0.25">
      <c r="A11940" s="2">
        <v>42846</v>
      </c>
      <c r="B11940" t="s">
        <v>996</v>
      </c>
      <c r="C11940" t="s">
        <v>901</v>
      </c>
      <c r="D11940" t="s">
        <v>869</v>
      </c>
      <c r="E11940">
        <v>2017</v>
      </c>
      <c r="F11940" s="2">
        <v>42853</v>
      </c>
      <c r="G11940">
        <v>2</v>
      </c>
      <c r="I11940" t="s">
        <v>855</v>
      </c>
      <c r="J11940" t="s">
        <v>929</v>
      </c>
      <c r="K11940">
        <v>1</v>
      </c>
      <c r="L11940">
        <v>45</v>
      </c>
      <c r="M11940" t="s">
        <v>854</v>
      </c>
      <c r="N11940" t="s">
        <v>992</v>
      </c>
      <c r="O11940">
        <v>3</v>
      </c>
    </row>
    <row r="11941" spans="1:15" x14ac:dyDescent="0.25">
      <c r="A11941" s="2">
        <v>42846</v>
      </c>
      <c r="B11941" t="s">
        <v>996</v>
      </c>
      <c r="C11941" t="s">
        <v>901</v>
      </c>
      <c r="D11941" t="s">
        <v>869</v>
      </c>
      <c r="E11941">
        <v>2017</v>
      </c>
      <c r="F11941" s="2">
        <v>42853</v>
      </c>
      <c r="G11941">
        <v>2</v>
      </c>
      <c r="I11941" t="s">
        <v>852</v>
      </c>
      <c r="J11941" t="s">
        <v>954</v>
      </c>
      <c r="K11941">
        <v>1</v>
      </c>
      <c r="L11941">
        <v>45</v>
      </c>
      <c r="M11941" t="s">
        <v>854</v>
      </c>
      <c r="N11941" t="s">
        <v>993</v>
      </c>
      <c r="O11941">
        <v>3</v>
      </c>
    </row>
    <row r="11942" spans="1:15" x14ac:dyDescent="0.25">
      <c r="A11942" s="2">
        <v>42863</v>
      </c>
      <c r="B11942" t="s">
        <v>996</v>
      </c>
      <c r="C11942" t="s">
        <v>901</v>
      </c>
      <c r="D11942" t="s">
        <v>869</v>
      </c>
      <c r="E11942">
        <v>2017</v>
      </c>
      <c r="F11942" s="2">
        <v>42871</v>
      </c>
      <c r="G11942">
        <v>3</v>
      </c>
      <c r="I11942" t="s">
        <v>855</v>
      </c>
      <c r="J11942" t="s">
        <v>929</v>
      </c>
      <c r="K11942">
        <v>2</v>
      </c>
      <c r="L11942">
        <v>45</v>
      </c>
      <c r="M11942" t="s">
        <v>854</v>
      </c>
      <c r="N11942" t="s">
        <v>993</v>
      </c>
      <c r="O11942">
        <v>3</v>
      </c>
    </row>
    <row r="11943" spans="1:15" x14ac:dyDescent="0.25">
      <c r="A11943" s="2">
        <v>42863</v>
      </c>
      <c r="B11943" t="s">
        <v>996</v>
      </c>
      <c r="C11943" t="s">
        <v>901</v>
      </c>
      <c r="D11943" t="s">
        <v>869</v>
      </c>
      <c r="E11943">
        <v>2017</v>
      </c>
      <c r="F11943" s="2">
        <v>42871</v>
      </c>
      <c r="G11943">
        <v>3</v>
      </c>
      <c r="I11943" t="s">
        <v>852</v>
      </c>
      <c r="J11943" t="s">
        <v>954</v>
      </c>
      <c r="K11943">
        <v>2</v>
      </c>
      <c r="L11943">
        <v>45</v>
      </c>
      <c r="M11943" t="s">
        <v>854</v>
      </c>
      <c r="N11943" t="s">
        <v>993</v>
      </c>
      <c r="O11943">
        <v>3</v>
      </c>
    </row>
    <row r="11944" spans="1:15" x14ac:dyDescent="0.25">
      <c r="A11944" s="2">
        <v>42863</v>
      </c>
      <c r="B11944" t="s">
        <v>996</v>
      </c>
      <c r="C11944" t="s">
        <v>901</v>
      </c>
      <c r="D11944" t="s">
        <v>869</v>
      </c>
      <c r="E11944">
        <v>2017</v>
      </c>
      <c r="F11944" s="2">
        <v>42871</v>
      </c>
      <c r="G11944">
        <v>3</v>
      </c>
      <c r="I11944" t="s">
        <v>855</v>
      </c>
      <c r="J11944" t="s">
        <v>872</v>
      </c>
      <c r="K11944">
        <v>2</v>
      </c>
      <c r="L11944">
        <v>45</v>
      </c>
      <c r="M11944" t="s">
        <v>854</v>
      </c>
      <c r="N11944" t="s">
        <v>993</v>
      </c>
      <c r="O11944">
        <v>3</v>
      </c>
    </row>
    <row r="11945" spans="1:15" x14ac:dyDescent="0.25">
      <c r="A11945" s="2">
        <v>42863</v>
      </c>
      <c r="B11945" t="s">
        <v>996</v>
      </c>
      <c r="C11945" t="s">
        <v>901</v>
      </c>
      <c r="D11945" t="s">
        <v>869</v>
      </c>
      <c r="E11945">
        <v>2017</v>
      </c>
      <c r="F11945" s="2">
        <v>42871</v>
      </c>
      <c r="G11945">
        <v>3</v>
      </c>
      <c r="I11945" t="s">
        <v>852</v>
      </c>
      <c r="J11945" t="s">
        <v>954</v>
      </c>
      <c r="K11945">
        <v>2</v>
      </c>
      <c r="L11945">
        <v>45</v>
      </c>
      <c r="M11945" t="s">
        <v>854</v>
      </c>
      <c r="N11945" t="s">
        <v>992</v>
      </c>
      <c r="O11945">
        <v>3</v>
      </c>
    </row>
    <row r="11946" spans="1:15" x14ac:dyDescent="0.25">
      <c r="A11946" s="2">
        <v>42846</v>
      </c>
      <c r="B11946" t="s">
        <v>996</v>
      </c>
      <c r="C11946" t="s">
        <v>901</v>
      </c>
      <c r="D11946" t="s">
        <v>869</v>
      </c>
      <c r="E11946">
        <v>2017</v>
      </c>
      <c r="F11946" s="2">
        <v>42853</v>
      </c>
      <c r="G11946">
        <v>3</v>
      </c>
      <c r="I11946" t="s">
        <v>852</v>
      </c>
      <c r="J11946" t="s">
        <v>9</v>
      </c>
      <c r="K11946">
        <v>1</v>
      </c>
      <c r="L11946">
        <v>45</v>
      </c>
      <c r="M11946" t="s">
        <v>854</v>
      </c>
      <c r="N11946" t="s">
        <v>992</v>
      </c>
      <c r="O11946">
        <v>3</v>
      </c>
    </row>
    <row r="11947" spans="1:15" x14ac:dyDescent="0.25">
      <c r="A11947" s="2">
        <v>42846</v>
      </c>
      <c r="B11947" t="s">
        <v>996</v>
      </c>
      <c r="C11947" t="s">
        <v>901</v>
      </c>
      <c r="D11947" t="s">
        <v>869</v>
      </c>
      <c r="E11947">
        <v>2017</v>
      </c>
      <c r="F11947" s="2">
        <v>42853</v>
      </c>
      <c r="G11947">
        <v>3</v>
      </c>
      <c r="I11947" t="s">
        <v>852</v>
      </c>
      <c r="J11947" t="s">
        <v>954</v>
      </c>
      <c r="K11947">
        <v>1</v>
      </c>
      <c r="L11947">
        <v>45</v>
      </c>
      <c r="M11947" t="s">
        <v>854</v>
      </c>
      <c r="N11947" t="s">
        <v>992</v>
      </c>
      <c r="O11947">
        <v>3</v>
      </c>
    </row>
    <row r="11948" spans="1:15" x14ac:dyDescent="0.25">
      <c r="A11948" s="2">
        <v>42846</v>
      </c>
      <c r="B11948" t="s">
        <v>996</v>
      </c>
      <c r="C11948" t="s">
        <v>901</v>
      </c>
      <c r="D11948" t="s">
        <v>869</v>
      </c>
      <c r="E11948">
        <v>2017</v>
      </c>
      <c r="F11948" s="2">
        <v>42853</v>
      </c>
      <c r="G11948">
        <v>3</v>
      </c>
      <c r="I11948" t="s">
        <v>855</v>
      </c>
      <c r="J11948" t="s">
        <v>872</v>
      </c>
      <c r="K11948">
        <v>1</v>
      </c>
      <c r="L11948">
        <v>45</v>
      </c>
      <c r="M11948" t="s">
        <v>854</v>
      </c>
      <c r="N11948" t="s">
        <v>992</v>
      </c>
      <c r="O11948">
        <v>3</v>
      </c>
    </row>
    <row r="11949" spans="1:15" x14ac:dyDescent="0.25">
      <c r="A11949" s="2">
        <v>42846</v>
      </c>
      <c r="B11949" t="s">
        <v>996</v>
      </c>
      <c r="C11949" t="s">
        <v>901</v>
      </c>
      <c r="D11949" t="s">
        <v>869</v>
      </c>
      <c r="E11949">
        <v>2017</v>
      </c>
      <c r="F11949" s="2">
        <v>42853</v>
      </c>
      <c r="G11949">
        <v>3</v>
      </c>
      <c r="I11949" t="s">
        <v>855</v>
      </c>
      <c r="J11949" t="s">
        <v>929</v>
      </c>
      <c r="K11949">
        <v>1</v>
      </c>
      <c r="L11949">
        <v>45</v>
      </c>
      <c r="M11949" t="s">
        <v>854</v>
      </c>
      <c r="N11949" t="s">
        <v>993</v>
      </c>
      <c r="O11949">
        <v>3</v>
      </c>
    </row>
    <row r="11950" spans="1:15" x14ac:dyDescent="0.25">
      <c r="A11950" s="2">
        <v>42846</v>
      </c>
      <c r="B11950" t="s">
        <v>996</v>
      </c>
      <c r="C11950" t="s">
        <v>901</v>
      </c>
      <c r="D11950" t="s">
        <v>869</v>
      </c>
      <c r="E11950">
        <v>2017</v>
      </c>
      <c r="F11950" s="2">
        <v>42853</v>
      </c>
      <c r="G11950">
        <v>4</v>
      </c>
      <c r="I11950" t="s">
        <v>905</v>
      </c>
      <c r="J11950" t="s">
        <v>991</v>
      </c>
      <c r="K11950">
        <v>1</v>
      </c>
      <c r="L11950">
        <v>45</v>
      </c>
      <c r="M11950" t="s">
        <v>854</v>
      </c>
      <c r="N11950" t="s">
        <v>993</v>
      </c>
      <c r="O11950">
        <v>3</v>
      </c>
    </row>
    <row r="11951" spans="1:15" x14ac:dyDescent="0.25">
      <c r="A11951" s="2">
        <v>42846</v>
      </c>
      <c r="B11951" t="s">
        <v>996</v>
      </c>
      <c r="C11951" t="s">
        <v>901</v>
      </c>
      <c r="D11951" t="s">
        <v>869</v>
      </c>
      <c r="E11951">
        <v>2017</v>
      </c>
      <c r="F11951" s="2">
        <v>42853</v>
      </c>
      <c r="G11951">
        <v>4</v>
      </c>
      <c r="I11951" t="s">
        <v>855</v>
      </c>
      <c r="J11951" t="s">
        <v>872</v>
      </c>
      <c r="K11951">
        <v>1</v>
      </c>
      <c r="L11951">
        <v>45</v>
      </c>
      <c r="M11951" t="s">
        <v>854</v>
      </c>
      <c r="N11951" t="s">
        <v>992</v>
      </c>
      <c r="O11951">
        <v>3</v>
      </c>
    </row>
    <row r="11952" spans="1:15" x14ac:dyDescent="0.25">
      <c r="A11952" s="2">
        <v>42846</v>
      </c>
      <c r="B11952" t="s">
        <v>996</v>
      </c>
      <c r="C11952" t="s">
        <v>901</v>
      </c>
      <c r="D11952" t="s">
        <v>869</v>
      </c>
      <c r="E11952">
        <v>2017</v>
      </c>
      <c r="F11952" s="2">
        <v>42853</v>
      </c>
      <c r="G11952">
        <v>4</v>
      </c>
      <c r="I11952" t="s">
        <v>855</v>
      </c>
      <c r="J11952" t="s">
        <v>872</v>
      </c>
      <c r="K11952">
        <v>1</v>
      </c>
      <c r="L11952">
        <v>45</v>
      </c>
      <c r="M11952" t="s">
        <v>854</v>
      </c>
      <c r="N11952" t="s">
        <v>993</v>
      </c>
      <c r="O11952">
        <v>3</v>
      </c>
    </row>
    <row r="11953" spans="1:18" x14ac:dyDescent="0.25">
      <c r="A11953" s="2">
        <v>42846</v>
      </c>
      <c r="B11953" t="s">
        <v>996</v>
      </c>
      <c r="C11953" t="s">
        <v>901</v>
      </c>
      <c r="D11953" t="s">
        <v>869</v>
      </c>
      <c r="E11953">
        <v>2017</v>
      </c>
      <c r="F11953" s="2">
        <v>42853</v>
      </c>
      <c r="G11953">
        <v>4</v>
      </c>
      <c r="I11953" t="s">
        <v>852</v>
      </c>
      <c r="J11953" t="s">
        <v>9</v>
      </c>
      <c r="K11953">
        <v>1</v>
      </c>
      <c r="L11953">
        <v>45</v>
      </c>
      <c r="M11953" t="s">
        <v>854</v>
      </c>
      <c r="N11953" t="s">
        <v>993</v>
      </c>
      <c r="O11953">
        <v>3</v>
      </c>
    </row>
    <row r="11954" spans="1:18" x14ac:dyDescent="0.25">
      <c r="A11954" s="2">
        <v>42863</v>
      </c>
      <c r="B11954" t="s">
        <v>996</v>
      </c>
      <c r="C11954" t="s">
        <v>901</v>
      </c>
      <c r="D11954" t="s">
        <v>869</v>
      </c>
      <c r="E11954">
        <v>2017</v>
      </c>
      <c r="F11954" s="2">
        <v>42871</v>
      </c>
      <c r="G11954">
        <v>4</v>
      </c>
      <c r="I11954" t="s">
        <v>855</v>
      </c>
      <c r="J11954" t="s">
        <v>929</v>
      </c>
      <c r="K11954">
        <v>2</v>
      </c>
      <c r="L11954">
        <v>45</v>
      </c>
      <c r="M11954" t="s">
        <v>854</v>
      </c>
      <c r="N11954" t="s">
        <v>992</v>
      </c>
      <c r="O11954">
        <v>3</v>
      </c>
    </row>
    <row r="11955" spans="1:18" x14ac:dyDescent="0.25">
      <c r="A11955" s="2">
        <v>42863</v>
      </c>
      <c r="B11955" t="s">
        <v>996</v>
      </c>
      <c r="C11955" t="s">
        <v>901</v>
      </c>
      <c r="D11955" t="s">
        <v>869</v>
      </c>
      <c r="E11955">
        <v>2017</v>
      </c>
      <c r="F11955" s="2">
        <v>42871</v>
      </c>
      <c r="G11955">
        <v>4</v>
      </c>
      <c r="I11955" t="s">
        <v>905</v>
      </c>
      <c r="J11955" t="s">
        <v>991</v>
      </c>
      <c r="K11955">
        <v>2</v>
      </c>
      <c r="L11955">
        <v>45</v>
      </c>
      <c r="M11955" t="s">
        <v>854</v>
      </c>
      <c r="N11955" t="s">
        <v>992</v>
      </c>
      <c r="O11955">
        <v>3</v>
      </c>
    </row>
    <row r="11956" spans="1:18" x14ac:dyDescent="0.25">
      <c r="A11956" s="2">
        <v>42863</v>
      </c>
      <c r="B11956" t="s">
        <v>996</v>
      </c>
      <c r="C11956" t="s">
        <v>901</v>
      </c>
      <c r="D11956" t="s">
        <v>869</v>
      </c>
      <c r="E11956">
        <v>2017</v>
      </c>
      <c r="F11956" s="2">
        <v>42871</v>
      </c>
      <c r="G11956">
        <v>4</v>
      </c>
      <c r="I11956" t="s">
        <v>852</v>
      </c>
      <c r="J11956" t="s">
        <v>954</v>
      </c>
      <c r="K11956">
        <v>2</v>
      </c>
      <c r="L11956">
        <v>45</v>
      </c>
      <c r="M11956" t="s">
        <v>854</v>
      </c>
      <c r="N11956" t="s">
        <v>992</v>
      </c>
      <c r="O11956">
        <v>3</v>
      </c>
    </row>
    <row r="11957" spans="1:18" x14ac:dyDescent="0.25">
      <c r="A11957" s="2">
        <v>42863</v>
      </c>
      <c r="B11957" t="s">
        <v>996</v>
      </c>
      <c r="C11957" t="s">
        <v>901</v>
      </c>
      <c r="D11957" t="s">
        <v>869</v>
      </c>
      <c r="E11957">
        <v>2017</v>
      </c>
      <c r="F11957" s="2">
        <v>42871</v>
      </c>
      <c r="G11957">
        <v>4</v>
      </c>
      <c r="I11957" t="s">
        <v>855</v>
      </c>
      <c r="J11957" t="s">
        <v>994</v>
      </c>
      <c r="K11957">
        <v>2</v>
      </c>
      <c r="L11957">
        <v>45</v>
      </c>
      <c r="M11957" t="s">
        <v>854</v>
      </c>
      <c r="N11957" t="s">
        <v>992</v>
      </c>
      <c r="O11957">
        <v>3</v>
      </c>
    </row>
    <row r="11958" spans="1:18" x14ac:dyDescent="0.25">
      <c r="A11958" s="2">
        <v>42846</v>
      </c>
      <c r="B11958" t="s">
        <v>996</v>
      </c>
      <c r="C11958" t="s">
        <v>901</v>
      </c>
      <c r="D11958" t="s">
        <v>869</v>
      </c>
      <c r="E11958">
        <v>2017</v>
      </c>
      <c r="F11958" s="2">
        <v>42951</v>
      </c>
      <c r="G11958">
        <v>1</v>
      </c>
      <c r="I11958" t="s">
        <v>855</v>
      </c>
      <c r="J11958" t="s">
        <v>994</v>
      </c>
      <c r="K11958">
        <v>1</v>
      </c>
      <c r="L11958">
        <v>45</v>
      </c>
      <c r="M11958" t="s">
        <v>854</v>
      </c>
      <c r="N11958" t="s">
        <v>992</v>
      </c>
      <c r="O11958">
        <v>6</v>
      </c>
      <c r="R11958">
        <v>170.11</v>
      </c>
    </row>
    <row r="11959" spans="1:18" x14ac:dyDescent="0.25">
      <c r="A11959" s="2">
        <v>42846</v>
      </c>
      <c r="B11959" t="s">
        <v>996</v>
      </c>
      <c r="C11959" t="s">
        <v>901</v>
      </c>
      <c r="D11959" t="s">
        <v>869</v>
      </c>
      <c r="E11959">
        <v>2017</v>
      </c>
      <c r="F11959" s="2">
        <v>42962</v>
      </c>
      <c r="G11959">
        <v>1</v>
      </c>
      <c r="I11959" t="s">
        <v>852</v>
      </c>
      <c r="J11959" t="s">
        <v>9</v>
      </c>
      <c r="K11959">
        <v>1</v>
      </c>
      <c r="L11959">
        <v>45</v>
      </c>
      <c r="M11959" t="s">
        <v>854</v>
      </c>
      <c r="N11959" t="s">
        <v>992</v>
      </c>
      <c r="O11959">
        <v>6</v>
      </c>
      <c r="R11959">
        <v>280.22000000000003</v>
      </c>
    </row>
    <row r="11960" spans="1:18" x14ac:dyDescent="0.25">
      <c r="A11960" s="2">
        <v>42846</v>
      </c>
      <c r="B11960" t="s">
        <v>996</v>
      </c>
      <c r="C11960" t="s">
        <v>901</v>
      </c>
      <c r="D11960" t="s">
        <v>869</v>
      </c>
      <c r="E11960">
        <v>2017</v>
      </c>
      <c r="F11960" s="2">
        <v>42944</v>
      </c>
      <c r="G11960">
        <v>1</v>
      </c>
      <c r="I11960" t="s">
        <v>855</v>
      </c>
      <c r="J11960" t="s">
        <v>872</v>
      </c>
      <c r="K11960">
        <v>1</v>
      </c>
      <c r="L11960">
        <v>45</v>
      </c>
      <c r="M11960" t="s">
        <v>854</v>
      </c>
      <c r="N11960" t="s">
        <v>992</v>
      </c>
      <c r="O11960">
        <v>6</v>
      </c>
      <c r="R11960">
        <v>250.33</v>
      </c>
    </row>
    <row r="11961" spans="1:18" x14ac:dyDescent="0.25">
      <c r="A11961" s="2">
        <v>42846</v>
      </c>
      <c r="B11961" t="s">
        <v>996</v>
      </c>
      <c r="C11961" t="s">
        <v>901</v>
      </c>
      <c r="D11961" t="s">
        <v>869</v>
      </c>
      <c r="E11961">
        <v>2017</v>
      </c>
      <c r="F11961" s="2">
        <v>42930</v>
      </c>
      <c r="G11961">
        <v>1</v>
      </c>
      <c r="I11961" t="s">
        <v>852</v>
      </c>
      <c r="J11961" t="s">
        <v>954</v>
      </c>
      <c r="K11961">
        <v>1</v>
      </c>
      <c r="L11961">
        <v>45</v>
      </c>
      <c r="M11961" t="s">
        <v>854</v>
      </c>
      <c r="N11961" t="s">
        <v>993</v>
      </c>
      <c r="O11961">
        <v>6</v>
      </c>
      <c r="R11961">
        <v>272.89</v>
      </c>
    </row>
    <row r="11962" spans="1:18" x14ac:dyDescent="0.25">
      <c r="A11962" s="2">
        <v>42863</v>
      </c>
      <c r="B11962" t="s">
        <v>996</v>
      </c>
      <c r="C11962" t="s">
        <v>901</v>
      </c>
      <c r="D11962" t="s">
        <v>869</v>
      </c>
      <c r="E11962">
        <v>2017</v>
      </c>
      <c r="F11962" s="2">
        <v>42962</v>
      </c>
      <c r="G11962">
        <v>1</v>
      </c>
      <c r="I11962" t="s">
        <v>855</v>
      </c>
      <c r="J11962" t="s">
        <v>994</v>
      </c>
      <c r="K11962">
        <v>2</v>
      </c>
      <c r="L11962">
        <v>45</v>
      </c>
      <c r="M11962" t="s">
        <v>854</v>
      </c>
      <c r="N11962" t="s">
        <v>993</v>
      </c>
      <c r="O11962">
        <v>6</v>
      </c>
      <c r="R11962">
        <v>267.22000000000003</v>
      </c>
    </row>
    <row r="11963" spans="1:18" x14ac:dyDescent="0.25">
      <c r="A11963" s="2">
        <v>42863</v>
      </c>
      <c r="B11963" t="s">
        <v>996</v>
      </c>
      <c r="C11963" t="s">
        <v>901</v>
      </c>
      <c r="D11963" t="s">
        <v>869</v>
      </c>
      <c r="E11963">
        <v>2017</v>
      </c>
      <c r="F11963" s="2">
        <v>42968</v>
      </c>
      <c r="G11963">
        <v>1</v>
      </c>
      <c r="I11963" t="s">
        <v>855</v>
      </c>
      <c r="J11963" t="s">
        <v>929</v>
      </c>
      <c r="K11963">
        <v>2</v>
      </c>
      <c r="L11963">
        <v>45</v>
      </c>
      <c r="M11963" t="s">
        <v>854</v>
      </c>
      <c r="N11963" t="s">
        <v>993</v>
      </c>
      <c r="O11963">
        <v>6</v>
      </c>
      <c r="R11963">
        <v>233.56</v>
      </c>
    </row>
    <row r="11964" spans="1:18" x14ac:dyDescent="0.25">
      <c r="A11964" s="2">
        <v>42863</v>
      </c>
      <c r="B11964" t="s">
        <v>996</v>
      </c>
      <c r="C11964" t="s">
        <v>901</v>
      </c>
      <c r="D11964" t="s">
        <v>869</v>
      </c>
      <c r="E11964">
        <v>2017</v>
      </c>
      <c r="F11964" s="2">
        <v>42962</v>
      </c>
      <c r="G11964">
        <v>1</v>
      </c>
      <c r="I11964" t="s">
        <v>855</v>
      </c>
      <c r="J11964" t="s">
        <v>994</v>
      </c>
      <c r="K11964">
        <v>2</v>
      </c>
      <c r="L11964">
        <v>45</v>
      </c>
      <c r="M11964" t="s">
        <v>854</v>
      </c>
      <c r="N11964" t="s">
        <v>992</v>
      </c>
      <c r="O11964">
        <v>6</v>
      </c>
      <c r="R11964">
        <v>220.56</v>
      </c>
    </row>
    <row r="11965" spans="1:18" x14ac:dyDescent="0.25">
      <c r="A11965" s="2">
        <v>42863</v>
      </c>
      <c r="B11965" t="s">
        <v>996</v>
      </c>
      <c r="C11965" t="s">
        <v>901</v>
      </c>
      <c r="D11965" t="s">
        <v>869</v>
      </c>
      <c r="E11965">
        <v>2017</v>
      </c>
      <c r="F11965" s="2">
        <v>42968</v>
      </c>
      <c r="G11965">
        <v>1</v>
      </c>
      <c r="I11965" t="s">
        <v>855</v>
      </c>
      <c r="J11965" t="s">
        <v>929</v>
      </c>
      <c r="K11965">
        <v>2</v>
      </c>
      <c r="L11965">
        <v>45</v>
      </c>
      <c r="M11965" t="s">
        <v>854</v>
      </c>
      <c r="N11965" t="s">
        <v>992</v>
      </c>
      <c r="O11965">
        <v>6</v>
      </c>
      <c r="R11965">
        <v>154.11000000000001</v>
      </c>
    </row>
    <row r="11966" spans="1:18" x14ac:dyDescent="0.25">
      <c r="A11966" s="2">
        <v>42863</v>
      </c>
      <c r="B11966" t="s">
        <v>996</v>
      </c>
      <c r="C11966" t="s">
        <v>901</v>
      </c>
      <c r="D11966" t="s">
        <v>869</v>
      </c>
      <c r="E11966">
        <v>2017</v>
      </c>
      <c r="F11966" s="2">
        <v>42968</v>
      </c>
      <c r="G11966">
        <v>2</v>
      </c>
      <c r="I11966" t="s">
        <v>855</v>
      </c>
      <c r="J11966" t="s">
        <v>929</v>
      </c>
      <c r="K11966">
        <v>2</v>
      </c>
      <c r="L11966">
        <v>45</v>
      </c>
      <c r="M11966" t="s">
        <v>854</v>
      </c>
      <c r="N11966" t="s">
        <v>993</v>
      </c>
      <c r="O11966">
        <v>6</v>
      </c>
      <c r="R11966">
        <v>309.77999999999997</v>
      </c>
    </row>
    <row r="11967" spans="1:18" x14ac:dyDescent="0.25">
      <c r="A11967" s="2">
        <v>42863</v>
      </c>
      <c r="B11967" t="s">
        <v>996</v>
      </c>
      <c r="C11967" t="s">
        <v>901</v>
      </c>
      <c r="D11967" t="s">
        <v>869</v>
      </c>
      <c r="E11967">
        <v>2017</v>
      </c>
      <c r="F11967" s="2">
        <v>42962</v>
      </c>
      <c r="G11967">
        <v>2</v>
      </c>
      <c r="I11967" t="s">
        <v>905</v>
      </c>
      <c r="J11967" t="s">
        <v>991</v>
      </c>
      <c r="K11967">
        <v>2</v>
      </c>
      <c r="L11967">
        <v>45</v>
      </c>
      <c r="M11967" t="s">
        <v>854</v>
      </c>
      <c r="N11967" t="s">
        <v>992</v>
      </c>
      <c r="O11967">
        <v>6</v>
      </c>
      <c r="R11967">
        <v>270.11</v>
      </c>
    </row>
    <row r="11968" spans="1:18" x14ac:dyDescent="0.25">
      <c r="A11968" s="2">
        <v>42863</v>
      </c>
      <c r="B11968" t="s">
        <v>996</v>
      </c>
      <c r="C11968" t="s">
        <v>901</v>
      </c>
      <c r="D11968" t="s">
        <v>869</v>
      </c>
      <c r="E11968">
        <v>2017</v>
      </c>
      <c r="F11968" s="2">
        <v>42962</v>
      </c>
      <c r="G11968">
        <v>2</v>
      </c>
      <c r="I11968" t="s">
        <v>855</v>
      </c>
      <c r="J11968" t="s">
        <v>994</v>
      </c>
      <c r="K11968">
        <v>2</v>
      </c>
      <c r="L11968">
        <v>45</v>
      </c>
      <c r="M11968" t="s">
        <v>854</v>
      </c>
      <c r="N11968" t="s">
        <v>992</v>
      </c>
      <c r="O11968">
        <v>6</v>
      </c>
      <c r="R11968">
        <v>171</v>
      </c>
    </row>
    <row r="11969" spans="1:18" x14ac:dyDescent="0.25">
      <c r="A11969" s="2">
        <v>42863</v>
      </c>
      <c r="B11969" t="s">
        <v>996</v>
      </c>
      <c r="C11969" t="s">
        <v>901</v>
      </c>
      <c r="D11969" t="s">
        <v>869</v>
      </c>
      <c r="E11969">
        <v>2017</v>
      </c>
      <c r="F11969" s="2">
        <v>42962</v>
      </c>
      <c r="G11969">
        <v>2</v>
      </c>
      <c r="I11969" t="s">
        <v>855</v>
      </c>
      <c r="J11969" t="s">
        <v>872</v>
      </c>
      <c r="K11969">
        <v>2</v>
      </c>
      <c r="L11969">
        <v>45</v>
      </c>
      <c r="M11969" t="s">
        <v>854</v>
      </c>
      <c r="N11969" t="s">
        <v>993</v>
      </c>
      <c r="O11969">
        <v>6</v>
      </c>
      <c r="R11969">
        <v>182.11</v>
      </c>
    </row>
    <row r="11970" spans="1:18" x14ac:dyDescent="0.25">
      <c r="A11970" s="2">
        <v>42846</v>
      </c>
      <c r="B11970" t="s">
        <v>996</v>
      </c>
      <c r="C11970" t="s">
        <v>901</v>
      </c>
      <c r="D11970" t="s">
        <v>869</v>
      </c>
      <c r="E11970">
        <v>2017</v>
      </c>
      <c r="F11970" s="2">
        <v>42955</v>
      </c>
      <c r="G11970">
        <v>2</v>
      </c>
      <c r="I11970" t="s">
        <v>855</v>
      </c>
      <c r="J11970" t="s">
        <v>929</v>
      </c>
      <c r="K11970">
        <v>1</v>
      </c>
      <c r="L11970">
        <v>45</v>
      </c>
      <c r="M11970" t="s">
        <v>854</v>
      </c>
      <c r="N11970" t="s">
        <v>993</v>
      </c>
      <c r="O11970">
        <v>6</v>
      </c>
      <c r="R11970">
        <v>305.77999999999997</v>
      </c>
    </row>
    <row r="11971" spans="1:18" x14ac:dyDescent="0.25">
      <c r="A11971" s="2">
        <v>42846</v>
      </c>
      <c r="B11971" t="s">
        <v>996</v>
      </c>
      <c r="C11971" t="s">
        <v>901</v>
      </c>
      <c r="D11971" t="s">
        <v>869</v>
      </c>
      <c r="E11971">
        <v>2017</v>
      </c>
      <c r="F11971" s="2">
        <v>42944</v>
      </c>
      <c r="G11971">
        <v>2</v>
      </c>
      <c r="I11971" t="s">
        <v>855</v>
      </c>
      <c r="J11971" t="s">
        <v>872</v>
      </c>
      <c r="K11971">
        <v>1</v>
      </c>
      <c r="L11971">
        <v>45</v>
      </c>
      <c r="M11971" t="s">
        <v>854</v>
      </c>
      <c r="N11971" t="s">
        <v>993</v>
      </c>
      <c r="O11971">
        <v>6</v>
      </c>
      <c r="R11971">
        <v>179.67</v>
      </c>
    </row>
    <row r="11972" spans="1:18" x14ac:dyDescent="0.25">
      <c r="A11972" s="2">
        <v>42846</v>
      </c>
      <c r="B11972" t="s">
        <v>996</v>
      </c>
      <c r="C11972" t="s">
        <v>901</v>
      </c>
      <c r="D11972" t="s">
        <v>869</v>
      </c>
      <c r="E11972">
        <v>2017</v>
      </c>
      <c r="F11972" s="2">
        <v>42930</v>
      </c>
      <c r="G11972">
        <v>2</v>
      </c>
      <c r="I11972" t="s">
        <v>852</v>
      </c>
      <c r="J11972" t="s">
        <v>954</v>
      </c>
      <c r="K11972">
        <v>1</v>
      </c>
      <c r="L11972">
        <v>45</v>
      </c>
      <c r="M11972" t="s">
        <v>854</v>
      </c>
      <c r="N11972" t="s">
        <v>992</v>
      </c>
      <c r="O11972">
        <v>6</v>
      </c>
      <c r="R11972">
        <v>245.11</v>
      </c>
    </row>
    <row r="11973" spans="1:18" x14ac:dyDescent="0.25">
      <c r="A11973" s="2">
        <v>42846</v>
      </c>
      <c r="B11973" t="s">
        <v>996</v>
      </c>
      <c r="C11973" t="s">
        <v>901</v>
      </c>
      <c r="D11973" t="s">
        <v>869</v>
      </c>
      <c r="E11973">
        <v>2017</v>
      </c>
      <c r="F11973" s="2">
        <v>42948</v>
      </c>
      <c r="G11973">
        <v>2</v>
      </c>
      <c r="I11973" t="s">
        <v>905</v>
      </c>
      <c r="J11973" t="s">
        <v>991</v>
      </c>
      <c r="K11973">
        <v>1</v>
      </c>
      <c r="L11973">
        <v>45</v>
      </c>
      <c r="M11973" t="s">
        <v>854</v>
      </c>
      <c r="N11973" t="s">
        <v>993</v>
      </c>
      <c r="O11973">
        <v>6</v>
      </c>
      <c r="R11973">
        <v>342</v>
      </c>
    </row>
    <row r="11974" spans="1:18" x14ac:dyDescent="0.25">
      <c r="A11974" s="2">
        <v>42863</v>
      </c>
      <c r="B11974" t="s">
        <v>996</v>
      </c>
      <c r="C11974" t="s">
        <v>901</v>
      </c>
      <c r="D11974" t="s">
        <v>869</v>
      </c>
      <c r="E11974">
        <v>2017</v>
      </c>
      <c r="F11974" s="2">
        <v>42972</v>
      </c>
      <c r="G11974">
        <v>3</v>
      </c>
      <c r="I11974" t="s">
        <v>852</v>
      </c>
      <c r="J11974" t="s">
        <v>9</v>
      </c>
      <c r="K11974">
        <v>2</v>
      </c>
      <c r="L11974">
        <v>45</v>
      </c>
      <c r="M11974" t="s">
        <v>854</v>
      </c>
      <c r="N11974" t="s">
        <v>993</v>
      </c>
      <c r="O11974">
        <v>6</v>
      </c>
      <c r="R11974">
        <v>188.67</v>
      </c>
    </row>
    <row r="11975" spans="1:18" x14ac:dyDescent="0.25">
      <c r="A11975" s="2">
        <v>42863</v>
      </c>
      <c r="B11975" t="s">
        <v>996</v>
      </c>
      <c r="C11975" t="s">
        <v>901</v>
      </c>
      <c r="D11975" t="s">
        <v>869</v>
      </c>
      <c r="E11975">
        <v>2017</v>
      </c>
      <c r="F11975" s="2">
        <v>42962</v>
      </c>
      <c r="G11975">
        <v>3</v>
      </c>
      <c r="I11975" t="s">
        <v>905</v>
      </c>
      <c r="J11975" t="s">
        <v>991</v>
      </c>
      <c r="K11975">
        <v>2</v>
      </c>
      <c r="L11975">
        <v>45</v>
      </c>
      <c r="M11975" t="s">
        <v>854</v>
      </c>
      <c r="N11975" t="s">
        <v>993</v>
      </c>
      <c r="O11975">
        <v>6</v>
      </c>
      <c r="R11975">
        <v>356.67</v>
      </c>
    </row>
    <row r="11976" spans="1:18" x14ac:dyDescent="0.25">
      <c r="A11976" s="2">
        <v>42863</v>
      </c>
      <c r="B11976" t="s">
        <v>996</v>
      </c>
      <c r="C11976" t="s">
        <v>901</v>
      </c>
      <c r="D11976" t="s">
        <v>869</v>
      </c>
      <c r="E11976">
        <v>2017</v>
      </c>
      <c r="F11976" s="2">
        <v>42962</v>
      </c>
      <c r="G11976">
        <v>3</v>
      </c>
      <c r="I11976" t="s">
        <v>855</v>
      </c>
      <c r="J11976" t="s">
        <v>994</v>
      </c>
      <c r="K11976">
        <v>2</v>
      </c>
      <c r="L11976">
        <v>45</v>
      </c>
      <c r="M11976" t="s">
        <v>854</v>
      </c>
      <c r="N11976" t="s">
        <v>993</v>
      </c>
      <c r="O11976">
        <v>6</v>
      </c>
      <c r="R11976">
        <v>213.67</v>
      </c>
    </row>
    <row r="11977" spans="1:18" x14ac:dyDescent="0.25">
      <c r="A11977" s="2">
        <v>42863</v>
      </c>
      <c r="B11977" t="s">
        <v>996</v>
      </c>
      <c r="C11977" t="s">
        <v>901</v>
      </c>
      <c r="D11977" t="s">
        <v>869</v>
      </c>
      <c r="E11977">
        <v>2017</v>
      </c>
      <c r="F11977" s="2">
        <v>42962</v>
      </c>
      <c r="G11977">
        <v>3</v>
      </c>
      <c r="I11977" t="s">
        <v>905</v>
      </c>
      <c r="J11977" t="s">
        <v>991</v>
      </c>
      <c r="K11977">
        <v>2</v>
      </c>
      <c r="L11977">
        <v>45</v>
      </c>
      <c r="M11977" t="s">
        <v>854</v>
      </c>
      <c r="N11977" t="s">
        <v>992</v>
      </c>
      <c r="O11977">
        <v>6</v>
      </c>
      <c r="R11977">
        <v>296.11</v>
      </c>
    </row>
    <row r="11978" spans="1:18" x14ac:dyDescent="0.25">
      <c r="A11978" s="2">
        <v>42846</v>
      </c>
      <c r="B11978" t="s">
        <v>996</v>
      </c>
      <c r="C11978" t="s">
        <v>901</v>
      </c>
      <c r="D11978" t="s">
        <v>869</v>
      </c>
      <c r="E11978">
        <v>2017</v>
      </c>
      <c r="F11978" s="2">
        <v>42951</v>
      </c>
      <c r="G11978">
        <v>3</v>
      </c>
      <c r="I11978" t="s">
        <v>905</v>
      </c>
      <c r="J11978" t="s">
        <v>991</v>
      </c>
      <c r="K11978">
        <v>1</v>
      </c>
      <c r="L11978">
        <v>45</v>
      </c>
      <c r="M11978" t="s">
        <v>854</v>
      </c>
      <c r="N11978" t="s">
        <v>992</v>
      </c>
      <c r="O11978">
        <v>6</v>
      </c>
      <c r="R11978">
        <v>275.56</v>
      </c>
    </row>
    <row r="11979" spans="1:18" x14ac:dyDescent="0.25">
      <c r="A11979" s="2">
        <v>42846</v>
      </c>
      <c r="B11979" t="s">
        <v>996</v>
      </c>
      <c r="C11979" t="s">
        <v>901</v>
      </c>
      <c r="D11979" t="s">
        <v>869</v>
      </c>
      <c r="E11979">
        <v>2017</v>
      </c>
      <c r="F11979" s="2">
        <v>42962</v>
      </c>
      <c r="G11979">
        <v>3</v>
      </c>
      <c r="I11979" t="s">
        <v>852</v>
      </c>
      <c r="J11979" t="s">
        <v>9</v>
      </c>
      <c r="K11979">
        <v>1</v>
      </c>
      <c r="L11979">
        <v>45</v>
      </c>
      <c r="M11979" t="s">
        <v>854</v>
      </c>
      <c r="N11979" t="s">
        <v>993</v>
      </c>
      <c r="O11979">
        <v>6</v>
      </c>
      <c r="R11979">
        <v>209.67</v>
      </c>
    </row>
    <row r="11980" spans="1:18" x14ac:dyDescent="0.25">
      <c r="A11980" s="2">
        <v>42846</v>
      </c>
      <c r="B11980" t="s">
        <v>996</v>
      </c>
      <c r="C11980" t="s">
        <v>901</v>
      </c>
      <c r="D11980" t="s">
        <v>869</v>
      </c>
      <c r="E11980">
        <v>2017</v>
      </c>
      <c r="F11980" s="2">
        <v>42934</v>
      </c>
      <c r="G11980">
        <v>3</v>
      </c>
      <c r="I11980" t="s">
        <v>852</v>
      </c>
      <c r="J11980" t="s">
        <v>954</v>
      </c>
      <c r="K11980">
        <v>1</v>
      </c>
      <c r="L11980">
        <v>45</v>
      </c>
      <c r="M11980" t="s">
        <v>854</v>
      </c>
      <c r="N11980" t="s">
        <v>993</v>
      </c>
      <c r="O11980">
        <v>6</v>
      </c>
      <c r="R11980">
        <v>298.33</v>
      </c>
    </row>
    <row r="11981" spans="1:18" x14ac:dyDescent="0.25">
      <c r="A11981" s="2">
        <v>42846</v>
      </c>
      <c r="B11981" t="s">
        <v>996</v>
      </c>
      <c r="C11981" t="s">
        <v>901</v>
      </c>
      <c r="D11981" t="s">
        <v>869</v>
      </c>
      <c r="E11981">
        <v>2017</v>
      </c>
      <c r="F11981" s="2">
        <v>42948</v>
      </c>
      <c r="G11981">
        <v>3</v>
      </c>
      <c r="I11981" t="s">
        <v>905</v>
      </c>
      <c r="J11981" t="s">
        <v>991</v>
      </c>
      <c r="K11981">
        <v>1</v>
      </c>
      <c r="L11981">
        <v>45</v>
      </c>
      <c r="M11981" t="s">
        <v>854</v>
      </c>
      <c r="N11981" t="s">
        <v>993</v>
      </c>
      <c r="O11981">
        <v>6</v>
      </c>
      <c r="R11981">
        <v>442.27</v>
      </c>
    </row>
    <row r="11982" spans="1:18" x14ac:dyDescent="0.25">
      <c r="A11982" s="2">
        <v>42846</v>
      </c>
      <c r="B11982" t="s">
        <v>996</v>
      </c>
      <c r="C11982" t="s">
        <v>901</v>
      </c>
      <c r="D11982" t="s">
        <v>869</v>
      </c>
      <c r="E11982">
        <v>2017</v>
      </c>
      <c r="F11982" s="2">
        <v>42948</v>
      </c>
      <c r="G11982">
        <v>4</v>
      </c>
      <c r="I11982" t="s">
        <v>855</v>
      </c>
      <c r="J11982" t="s">
        <v>994</v>
      </c>
      <c r="K11982">
        <v>1</v>
      </c>
      <c r="L11982">
        <v>45</v>
      </c>
      <c r="M11982" t="s">
        <v>854</v>
      </c>
      <c r="N11982" t="s">
        <v>992</v>
      </c>
      <c r="O11982">
        <v>6</v>
      </c>
      <c r="R11982">
        <v>213</v>
      </c>
    </row>
    <row r="11983" spans="1:18" x14ac:dyDescent="0.25">
      <c r="A11983" s="2">
        <v>42846</v>
      </c>
      <c r="B11983" t="s">
        <v>996</v>
      </c>
      <c r="C11983" t="s">
        <v>901</v>
      </c>
      <c r="D11983" t="s">
        <v>869</v>
      </c>
      <c r="E11983">
        <v>2017</v>
      </c>
      <c r="F11983" s="2">
        <v>42951</v>
      </c>
      <c r="G11983">
        <v>4</v>
      </c>
      <c r="I11983" t="s">
        <v>855</v>
      </c>
      <c r="J11983" t="s">
        <v>994</v>
      </c>
      <c r="K11983">
        <v>1</v>
      </c>
      <c r="L11983">
        <v>45</v>
      </c>
      <c r="M11983" t="s">
        <v>854</v>
      </c>
      <c r="N11983" t="s">
        <v>993</v>
      </c>
      <c r="O11983">
        <v>6</v>
      </c>
      <c r="R11983">
        <v>318.33</v>
      </c>
    </row>
    <row r="11984" spans="1:18" x14ac:dyDescent="0.25">
      <c r="A11984" s="2">
        <v>42846</v>
      </c>
      <c r="B11984" t="s">
        <v>996</v>
      </c>
      <c r="C11984" t="s">
        <v>901</v>
      </c>
      <c r="D11984" t="s">
        <v>869</v>
      </c>
      <c r="E11984">
        <v>2017</v>
      </c>
      <c r="F11984" s="2">
        <v>42955</v>
      </c>
      <c r="G11984">
        <v>4</v>
      </c>
      <c r="I11984" t="s">
        <v>855</v>
      </c>
      <c r="J11984" t="s">
        <v>929</v>
      </c>
      <c r="K11984">
        <v>1</v>
      </c>
      <c r="L11984">
        <v>45</v>
      </c>
      <c r="M11984" t="s">
        <v>854</v>
      </c>
      <c r="N11984" t="s">
        <v>993</v>
      </c>
      <c r="O11984">
        <v>6</v>
      </c>
      <c r="R11984">
        <v>222.22</v>
      </c>
    </row>
    <row r="11985" spans="1:18" x14ac:dyDescent="0.25">
      <c r="A11985" s="2">
        <v>42846</v>
      </c>
      <c r="B11985" t="s">
        <v>996</v>
      </c>
      <c r="C11985" t="s">
        <v>901</v>
      </c>
      <c r="D11985" t="s">
        <v>869</v>
      </c>
      <c r="E11985">
        <v>2017</v>
      </c>
      <c r="F11985" s="2">
        <v>42962</v>
      </c>
      <c r="G11985">
        <v>4</v>
      </c>
      <c r="I11985" t="s">
        <v>852</v>
      </c>
      <c r="J11985" t="s">
        <v>9</v>
      </c>
      <c r="K11985">
        <v>1</v>
      </c>
      <c r="L11985">
        <v>45</v>
      </c>
      <c r="M11985" t="s">
        <v>854</v>
      </c>
      <c r="N11985" t="s">
        <v>992</v>
      </c>
      <c r="O11985">
        <v>6</v>
      </c>
      <c r="R11985">
        <v>196.44</v>
      </c>
    </row>
    <row r="11986" spans="1:18" x14ac:dyDescent="0.25">
      <c r="A11986" s="2">
        <v>42863</v>
      </c>
      <c r="B11986" t="s">
        <v>996</v>
      </c>
      <c r="C11986" t="s">
        <v>901</v>
      </c>
      <c r="D11986" t="s">
        <v>869</v>
      </c>
      <c r="E11986">
        <v>2017</v>
      </c>
      <c r="F11986" s="2">
        <v>42972</v>
      </c>
      <c r="G11986">
        <v>4</v>
      </c>
      <c r="I11986" t="s">
        <v>852</v>
      </c>
      <c r="J11986" t="s">
        <v>9</v>
      </c>
      <c r="K11986">
        <v>2</v>
      </c>
      <c r="L11986">
        <v>45</v>
      </c>
      <c r="M11986" t="s">
        <v>854</v>
      </c>
      <c r="N11986" t="s">
        <v>993</v>
      </c>
      <c r="O11986">
        <v>6</v>
      </c>
      <c r="R11986">
        <v>362.89</v>
      </c>
    </row>
    <row r="11987" spans="1:18" x14ac:dyDescent="0.25">
      <c r="A11987" s="2">
        <v>42863</v>
      </c>
      <c r="B11987" t="s">
        <v>996</v>
      </c>
      <c r="C11987" t="s">
        <v>901</v>
      </c>
      <c r="D11987" t="s">
        <v>869</v>
      </c>
      <c r="E11987">
        <v>2017</v>
      </c>
      <c r="F11987" s="2">
        <v>42962</v>
      </c>
      <c r="G11987">
        <v>4</v>
      </c>
      <c r="I11987" t="s">
        <v>855</v>
      </c>
      <c r="J11987" t="s">
        <v>872</v>
      </c>
      <c r="K11987">
        <v>2</v>
      </c>
      <c r="L11987">
        <v>45</v>
      </c>
      <c r="M11987" t="s">
        <v>854</v>
      </c>
      <c r="N11987" t="s">
        <v>992</v>
      </c>
      <c r="O11987">
        <v>6</v>
      </c>
      <c r="R11987">
        <v>124</v>
      </c>
    </row>
    <row r="11988" spans="1:18" x14ac:dyDescent="0.25">
      <c r="A11988" s="2">
        <v>42863</v>
      </c>
      <c r="B11988" t="s">
        <v>996</v>
      </c>
      <c r="C11988" t="s">
        <v>901</v>
      </c>
      <c r="D11988" t="s">
        <v>869</v>
      </c>
      <c r="E11988">
        <v>2017</v>
      </c>
      <c r="F11988" s="2">
        <v>42962</v>
      </c>
      <c r="G11988">
        <v>4</v>
      </c>
      <c r="I11988" t="s">
        <v>905</v>
      </c>
      <c r="J11988" t="s">
        <v>991</v>
      </c>
      <c r="K11988">
        <v>2</v>
      </c>
      <c r="L11988">
        <v>45</v>
      </c>
      <c r="M11988" t="s">
        <v>854</v>
      </c>
      <c r="N11988" t="s">
        <v>993</v>
      </c>
      <c r="O11988">
        <v>6</v>
      </c>
      <c r="R11988">
        <v>359.67</v>
      </c>
    </row>
    <row r="11989" spans="1:18" x14ac:dyDescent="0.25">
      <c r="A11989" s="2">
        <v>42863</v>
      </c>
      <c r="B11989" t="s">
        <v>996</v>
      </c>
      <c r="C11989" t="s">
        <v>901</v>
      </c>
      <c r="D11989" t="s">
        <v>869</v>
      </c>
      <c r="E11989">
        <v>2017</v>
      </c>
      <c r="F11989" s="2">
        <v>42955</v>
      </c>
      <c r="G11989">
        <v>4</v>
      </c>
      <c r="I11989" t="s">
        <v>852</v>
      </c>
      <c r="J11989" t="s">
        <v>954</v>
      </c>
      <c r="K11989">
        <v>2</v>
      </c>
      <c r="L11989">
        <v>45</v>
      </c>
      <c r="M11989" t="s">
        <v>854</v>
      </c>
      <c r="N11989" t="s">
        <v>993</v>
      </c>
      <c r="O11989">
        <v>6</v>
      </c>
      <c r="R11989">
        <v>315.33</v>
      </c>
    </row>
    <row r="11990" spans="1:18" x14ac:dyDescent="0.25">
      <c r="A11990" s="2">
        <v>42846</v>
      </c>
      <c r="B11990" t="s">
        <v>996</v>
      </c>
      <c r="C11990" t="s">
        <v>901</v>
      </c>
      <c r="D11990" t="s">
        <v>869</v>
      </c>
      <c r="E11990">
        <v>2017</v>
      </c>
      <c r="F11990" s="2">
        <v>42934</v>
      </c>
      <c r="G11990">
        <v>1</v>
      </c>
      <c r="I11990" t="s">
        <v>852</v>
      </c>
      <c r="J11990" t="s">
        <v>954</v>
      </c>
      <c r="K11990">
        <v>1</v>
      </c>
      <c r="L11990">
        <v>45</v>
      </c>
      <c r="M11990" t="s">
        <v>854</v>
      </c>
      <c r="N11990" t="s">
        <v>992</v>
      </c>
      <c r="O11990">
        <v>6</v>
      </c>
      <c r="R11990">
        <v>287.11</v>
      </c>
    </row>
    <row r="11991" spans="1:18" x14ac:dyDescent="0.25">
      <c r="A11991" s="2">
        <v>42846</v>
      </c>
      <c r="B11991" t="s">
        <v>996</v>
      </c>
      <c r="C11991" t="s">
        <v>901</v>
      </c>
      <c r="D11991" t="s">
        <v>869</v>
      </c>
      <c r="E11991">
        <v>2017</v>
      </c>
      <c r="F11991" s="2">
        <v>42962</v>
      </c>
      <c r="G11991">
        <v>1</v>
      </c>
      <c r="I11991" t="s">
        <v>855</v>
      </c>
      <c r="J11991" t="s">
        <v>929</v>
      </c>
      <c r="K11991">
        <v>1</v>
      </c>
      <c r="L11991">
        <v>45</v>
      </c>
      <c r="M11991" t="s">
        <v>854</v>
      </c>
      <c r="N11991" t="s">
        <v>993</v>
      </c>
      <c r="O11991">
        <v>6</v>
      </c>
      <c r="R11991">
        <v>234.67</v>
      </c>
    </row>
    <row r="11992" spans="1:18" x14ac:dyDescent="0.25">
      <c r="A11992" s="2">
        <v>42846</v>
      </c>
      <c r="B11992" t="s">
        <v>996</v>
      </c>
      <c r="C11992" t="s">
        <v>901</v>
      </c>
      <c r="D11992" t="s">
        <v>869</v>
      </c>
      <c r="E11992">
        <v>2017</v>
      </c>
      <c r="F11992" s="2">
        <v>42962</v>
      </c>
      <c r="G11992">
        <v>1</v>
      </c>
      <c r="I11992" t="s">
        <v>852</v>
      </c>
      <c r="J11992" t="s">
        <v>9</v>
      </c>
      <c r="K11992">
        <v>1</v>
      </c>
      <c r="L11992">
        <v>45</v>
      </c>
      <c r="M11992" t="s">
        <v>854</v>
      </c>
      <c r="N11992" t="s">
        <v>993</v>
      </c>
      <c r="O11992">
        <v>6</v>
      </c>
      <c r="R11992">
        <v>304.56</v>
      </c>
    </row>
    <row r="11993" spans="1:18" x14ac:dyDescent="0.25">
      <c r="A11993" s="2">
        <v>42846</v>
      </c>
      <c r="B11993" t="s">
        <v>996</v>
      </c>
      <c r="C11993" t="s">
        <v>901</v>
      </c>
      <c r="D11993" t="s">
        <v>869</v>
      </c>
      <c r="E11993">
        <v>2017</v>
      </c>
      <c r="F11993" s="2">
        <v>42948</v>
      </c>
      <c r="G11993">
        <v>1</v>
      </c>
      <c r="I11993" t="s">
        <v>905</v>
      </c>
      <c r="J11993" t="s">
        <v>991</v>
      </c>
      <c r="K11993">
        <v>1</v>
      </c>
      <c r="L11993">
        <v>45</v>
      </c>
      <c r="M11993" t="s">
        <v>854</v>
      </c>
      <c r="N11993" t="s">
        <v>993</v>
      </c>
      <c r="O11993">
        <v>6</v>
      </c>
      <c r="R11993">
        <v>394.11</v>
      </c>
    </row>
    <row r="11994" spans="1:18" x14ac:dyDescent="0.25">
      <c r="A11994" s="2">
        <v>42863</v>
      </c>
      <c r="B11994" t="s">
        <v>996</v>
      </c>
      <c r="C11994" t="s">
        <v>901</v>
      </c>
      <c r="D11994" t="s">
        <v>869</v>
      </c>
      <c r="E11994">
        <v>2017</v>
      </c>
      <c r="F11994" s="2">
        <v>42955</v>
      </c>
      <c r="G11994">
        <v>1</v>
      </c>
      <c r="I11994" t="s">
        <v>852</v>
      </c>
      <c r="J11994" t="s">
        <v>954</v>
      </c>
      <c r="K11994">
        <v>2</v>
      </c>
      <c r="L11994">
        <v>45</v>
      </c>
      <c r="M11994" t="s">
        <v>854</v>
      </c>
      <c r="N11994" t="s">
        <v>992</v>
      </c>
      <c r="O11994">
        <v>6</v>
      </c>
      <c r="R11994">
        <v>146.22</v>
      </c>
    </row>
    <row r="11995" spans="1:18" x14ac:dyDescent="0.25">
      <c r="A11995" s="2">
        <v>42863</v>
      </c>
      <c r="B11995" t="s">
        <v>996</v>
      </c>
      <c r="C11995" t="s">
        <v>901</v>
      </c>
      <c r="D11995" t="s">
        <v>869</v>
      </c>
      <c r="E11995">
        <v>2017</v>
      </c>
      <c r="F11995" s="2">
        <v>42962</v>
      </c>
      <c r="G11995">
        <v>1</v>
      </c>
      <c r="I11995" t="s">
        <v>855</v>
      </c>
      <c r="J11995" t="s">
        <v>872</v>
      </c>
      <c r="K11995">
        <v>2</v>
      </c>
      <c r="L11995">
        <v>45</v>
      </c>
      <c r="M11995" t="s">
        <v>854</v>
      </c>
      <c r="N11995" t="s">
        <v>992</v>
      </c>
      <c r="O11995">
        <v>6</v>
      </c>
      <c r="R11995">
        <v>159.22</v>
      </c>
    </row>
    <row r="11996" spans="1:18" x14ac:dyDescent="0.25">
      <c r="A11996" s="2">
        <v>42863</v>
      </c>
      <c r="B11996" t="s">
        <v>996</v>
      </c>
      <c r="C11996" t="s">
        <v>901</v>
      </c>
      <c r="D11996" t="s">
        <v>869</v>
      </c>
      <c r="E11996">
        <v>2017</v>
      </c>
      <c r="F11996" s="2">
        <v>42962</v>
      </c>
      <c r="G11996">
        <v>1</v>
      </c>
      <c r="I11996" t="s">
        <v>905</v>
      </c>
      <c r="J11996" t="s">
        <v>991</v>
      </c>
      <c r="K11996">
        <v>2</v>
      </c>
      <c r="L11996">
        <v>45</v>
      </c>
      <c r="M11996" t="s">
        <v>854</v>
      </c>
      <c r="N11996" t="s">
        <v>992</v>
      </c>
      <c r="O11996">
        <v>6</v>
      </c>
      <c r="R11996">
        <v>219.11</v>
      </c>
    </row>
    <row r="11997" spans="1:18" x14ac:dyDescent="0.25">
      <c r="A11997" s="2">
        <v>42863</v>
      </c>
      <c r="B11997" t="s">
        <v>996</v>
      </c>
      <c r="C11997" t="s">
        <v>901</v>
      </c>
      <c r="D11997" t="s">
        <v>869</v>
      </c>
      <c r="E11997">
        <v>2017</v>
      </c>
      <c r="F11997" s="2">
        <v>42955</v>
      </c>
      <c r="G11997">
        <v>1</v>
      </c>
      <c r="I11997" t="s">
        <v>852</v>
      </c>
      <c r="J11997" t="s">
        <v>954</v>
      </c>
      <c r="K11997">
        <v>2</v>
      </c>
      <c r="L11997">
        <v>45</v>
      </c>
      <c r="M11997" t="s">
        <v>854</v>
      </c>
      <c r="N11997" t="s">
        <v>993</v>
      </c>
      <c r="O11997">
        <v>6</v>
      </c>
      <c r="R11997">
        <v>277.67</v>
      </c>
    </row>
    <row r="11998" spans="1:18" x14ac:dyDescent="0.25">
      <c r="A11998" s="2">
        <v>42863</v>
      </c>
      <c r="B11998" t="s">
        <v>996</v>
      </c>
      <c r="C11998" t="s">
        <v>901</v>
      </c>
      <c r="D11998" t="s">
        <v>869</v>
      </c>
      <c r="E11998">
        <v>2017</v>
      </c>
      <c r="F11998" s="2">
        <v>42955</v>
      </c>
      <c r="G11998">
        <v>2</v>
      </c>
      <c r="I11998" t="s">
        <v>852</v>
      </c>
      <c r="J11998" t="s">
        <v>954</v>
      </c>
      <c r="K11998">
        <v>2</v>
      </c>
      <c r="L11998">
        <v>45</v>
      </c>
      <c r="M11998" t="s">
        <v>854</v>
      </c>
      <c r="N11998" t="s">
        <v>992</v>
      </c>
      <c r="O11998">
        <v>6</v>
      </c>
      <c r="R11998">
        <v>241.22</v>
      </c>
    </row>
    <row r="11999" spans="1:18" x14ac:dyDescent="0.25">
      <c r="A11999" s="2">
        <v>42863</v>
      </c>
      <c r="B11999" t="s">
        <v>996</v>
      </c>
      <c r="C11999" t="s">
        <v>901</v>
      </c>
      <c r="D11999" t="s">
        <v>869</v>
      </c>
      <c r="E11999">
        <v>2017</v>
      </c>
      <c r="F11999" s="2">
        <v>42962</v>
      </c>
      <c r="G11999">
        <v>2</v>
      </c>
      <c r="I11999" t="s">
        <v>905</v>
      </c>
      <c r="J11999" t="s">
        <v>991</v>
      </c>
      <c r="K11999">
        <v>2</v>
      </c>
      <c r="L11999">
        <v>45</v>
      </c>
      <c r="M11999" t="s">
        <v>854</v>
      </c>
      <c r="N11999" t="s">
        <v>993</v>
      </c>
      <c r="O11999">
        <v>6</v>
      </c>
      <c r="R11999">
        <v>218.22</v>
      </c>
    </row>
    <row r="12000" spans="1:18" x14ac:dyDescent="0.25">
      <c r="A12000" s="2">
        <v>42863</v>
      </c>
      <c r="B12000" t="s">
        <v>996</v>
      </c>
      <c r="C12000" t="s">
        <v>901</v>
      </c>
      <c r="D12000" t="s">
        <v>869</v>
      </c>
      <c r="E12000">
        <v>2017</v>
      </c>
      <c r="F12000" s="2">
        <v>42968</v>
      </c>
      <c r="G12000">
        <v>2</v>
      </c>
      <c r="I12000" t="s">
        <v>855</v>
      </c>
      <c r="J12000" t="s">
        <v>929</v>
      </c>
      <c r="K12000">
        <v>2</v>
      </c>
      <c r="L12000">
        <v>45</v>
      </c>
      <c r="M12000" t="s">
        <v>854</v>
      </c>
      <c r="N12000" t="s">
        <v>992</v>
      </c>
      <c r="O12000">
        <v>6</v>
      </c>
      <c r="R12000">
        <v>124.22</v>
      </c>
    </row>
    <row r="12001" spans="1:18" x14ac:dyDescent="0.25">
      <c r="A12001" s="2">
        <v>42863</v>
      </c>
      <c r="B12001" t="s">
        <v>996</v>
      </c>
      <c r="C12001" t="s">
        <v>901</v>
      </c>
      <c r="D12001" t="s">
        <v>869</v>
      </c>
      <c r="E12001">
        <v>2017</v>
      </c>
      <c r="F12001" s="2">
        <v>42972</v>
      </c>
      <c r="G12001">
        <v>2</v>
      </c>
      <c r="I12001" t="s">
        <v>852</v>
      </c>
      <c r="J12001" t="s">
        <v>9</v>
      </c>
      <c r="K12001">
        <v>2</v>
      </c>
      <c r="L12001">
        <v>45</v>
      </c>
      <c r="M12001" t="s">
        <v>854</v>
      </c>
      <c r="N12001" t="s">
        <v>993</v>
      </c>
      <c r="O12001">
        <v>6</v>
      </c>
      <c r="R12001">
        <v>329</v>
      </c>
    </row>
    <row r="12002" spans="1:18" x14ac:dyDescent="0.25">
      <c r="A12002" s="2">
        <v>42846</v>
      </c>
      <c r="B12002" t="s">
        <v>996</v>
      </c>
      <c r="C12002" t="s">
        <v>901</v>
      </c>
      <c r="D12002" t="s">
        <v>869</v>
      </c>
      <c r="E12002">
        <v>2017</v>
      </c>
      <c r="F12002" s="2">
        <v>42948</v>
      </c>
      <c r="G12002">
        <v>2</v>
      </c>
      <c r="I12002" t="s">
        <v>855</v>
      </c>
      <c r="J12002" t="s">
        <v>994</v>
      </c>
      <c r="K12002">
        <v>1</v>
      </c>
      <c r="L12002">
        <v>45</v>
      </c>
      <c r="M12002" t="s">
        <v>854</v>
      </c>
      <c r="N12002" t="s">
        <v>993</v>
      </c>
      <c r="O12002">
        <v>6</v>
      </c>
      <c r="R12002">
        <v>252.56</v>
      </c>
    </row>
    <row r="12003" spans="1:18" x14ac:dyDescent="0.25">
      <c r="A12003" s="2">
        <v>42846</v>
      </c>
      <c r="B12003" t="s">
        <v>996</v>
      </c>
      <c r="C12003" t="s">
        <v>901</v>
      </c>
      <c r="D12003" t="s">
        <v>869</v>
      </c>
      <c r="E12003">
        <v>2017</v>
      </c>
      <c r="F12003" s="2">
        <v>42944</v>
      </c>
      <c r="G12003">
        <v>2</v>
      </c>
      <c r="I12003" t="s">
        <v>855</v>
      </c>
      <c r="J12003" t="s">
        <v>872</v>
      </c>
      <c r="K12003">
        <v>1</v>
      </c>
      <c r="L12003">
        <v>45</v>
      </c>
      <c r="M12003" t="s">
        <v>854</v>
      </c>
      <c r="N12003" t="s">
        <v>992</v>
      </c>
      <c r="O12003">
        <v>6</v>
      </c>
      <c r="R12003">
        <v>114.89</v>
      </c>
    </row>
    <row r="12004" spans="1:18" x14ac:dyDescent="0.25">
      <c r="A12004" s="2">
        <v>42846</v>
      </c>
      <c r="B12004" t="s">
        <v>996</v>
      </c>
      <c r="C12004" t="s">
        <v>901</v>
      </c>
      <c r="D12004" t="s">
        <v>869</v>
      </c>
      <c r="E12004">
        <v>2017</v>
      </c>
      <c r="F12004" s="2">
        <v>42962</v>
      </c>
      <c r="G12004">
        <v>2</v>
      </c>
      <c r="I12004" t="s">
        <v>852</v>
      </c>
      <c r="J12004" t="s">
        <v>9</v>
      </c>
      <c r="K12004">
        <v>1</v>
      </c>
      <c r="L12004">
        <v>45</v>
      </c>
      <c r="M12004" t="s">
        <v>854</v>
      </c>
      <c r="N12004" t="s">
        <v>993</v>
      </c>
      <c r="O12004">
        <v>6</v>
      </c>
      <c r="R12004">
        <v>188.89</v>
      </c>
    </row>
    <row r="12005" spans="1:18" x14ac:dyDescent="0.25">
      <c r="A12005" s="2">
        <v>42846</v>
      </c>
      <c r="B12005" t="s">
        <v>996</v>
      </c>
      <c r="C12005" t="s">
        <v>901</v>
      </c>
      <c r="D12005" t="s">
        <v>869</v>
      </c>
      <c r="E12005">
        <v>2017</v>
      </c>
      <c r="F12005" s="2">
        <v>42962</v>
      </c>
      <c r="G12005">
        <v>2</v>
      </c>
      <c r="I12005" t="s">
        <v>852</v>
      </c>
      <c r="J12005" t="s">
        <v>9</v>
      </c>
      <c r="K12005">
        <v>1</v>
      </c>
      <c r="L12005">
        <v>45</v>
      </c>
      <c r="M12005" t="s">
        <v>854</v>
      </c>
      <c r="N12005" t="s">
        <v>992</v>
      </c>
      <c r="O12005">
        <v>6</v>
      </c>
      <c r="R12005">
        <v>209</v>
      </c>
    </row>
    <row r="12006" spans="1:18" x14ac:dyDescent="0.25">
      <c r="A12006" s="2">
        <v>42863</v>
      </c>
      <c r="B12006" t="s">
        <v>996</v>
      </c>
      <c r="C12006" t="s">
        <v>901</v>
      </c>
      <c r="D12006" t="s">
        <v>869</v>
      </c>
      <c r="E12006">
        <v>2017</v>
      </c>
      <c r="F12006" s="2">
        <v>42962</v>
      </c>
      <c r="G12006">
        <v>3</v>
      </c>
      <c r="I12006" t="s">
        <v>855</v>
      </c>
      <c r="J12006" t="s">
        <v>994</v>
      </c>
      <c r="K12006">
        <v>2</v>
      </c>
      <c r="L12006">
        <v>45</v>
      </c>
      <c r="M12006" t="s">
        <v>854</v>
      </c>
      <c r="N12006" t="s">
        <v>992</v>
      </c>
      <c r="O12006">
        <v>6</v>
      </c>
      <c r="R12006">
        <v>170</v>
      </c>
    </row>
    <row r="12007" spans="1:18" x14ac:dyDescent="0.25">
      <c r="A12007" s="2">
        <v>42863</v>
      </c>
      <c r="B12007" t="s">
        <v>996</v>
      </c>
      <c r="C12007" t="s">
        <v>901</v>
      </c>
      <c r="D12007" t="s">
        <v>869</v>
      </c>
      <c r="E12007">
        <v>2017</v>
      </c>
      <c r="F12007" s="2">
        <v>42972</v>
      </c>
      <c r="G12007">
        <v>3</v>
      </c>
      <c r="I12007" t="s">
        <v>852</v>
      </c>
      <c r="J12007" t="s">
        <v>9</v>
      </c>
      <c r="K12007">
        <v>2</v>
      </c>
      <c r="L12007">
        <v>45</v>
      </c>
      <c r="M12007" t="s">
        <v>854</v>
      </c>
      <c r="N12007" t="s">
        <v>992</v>
      </c>
      <c r="O12007">
        <v>6</v>
      </c>
      <c r="R12007">
        <v>198.56</v>
      </c>
    </row>
    <row r="12008" spans="1:18" x14ac:dyDescent="0.25">
      <c r="A12008" s="2">
        <v>42863</v>
      </c>
      <c r="B12008" t="s">
        <v>996</v>
      </c>
      <c r="C12008" t="s">
        <v>901</v>
      </c>
      <c r="D12008" t="s">
        <v>869</v>
      </c>
      <c r="E12008">
        <v>2017</v>
      </c>
      <c r="F12008" s="2">
        <v>42968</v>
      </c>
      <c r="G12008">
        <v>3</v>
      </c>
      <c r="I12008" t="s">
        <v>855</v>
      </c>
      <c r="J12008" t="s">
        <v>929</v>
      </c>
      <c r="K12008">
        <v>2</v>
      </c>
      <c r="L12008">
        <v>45</v>
      </c>
      <c r="M12008" t="s">
        <v>854</v>
      </c>
      <c r="N12008" t="s">
        <v>992</v>
      </c>
      <c r="O12008">
        <v>6</v>
      </c>
      <c r="R12008">
        <v>165.56</v>
      </c>
    </row>
    <row r="12009" spans="1:18" x14ac:dyDescent="0.25">
      <c r="A12009" s="2">
        <v>42863</v>
      </c>
      <c r="B12009" t="s">
        <v>996</v>
      </c>
      <c r="C12009" t="s">
        <v>901</v>
      </c>
      <c r="D12009" t="s">
        <v>869</v>
      </c>
      <c r="E12009">
        <v>2017</v>
      </c>
      <c r="F12009" s="2">
        <v>42962</v>
      </c>
      <c r="G12009">
        <v>3</v>
      </c>
      <c r="I12009" t="s">
        <v>855</v>
      </c>
      <c r="J12009" t="s">
        <v>872</v>
      </c>
      <c r="K12009">
        <v>2</v>
      </c>
      <c r="L12009">
        <v>45</v>
      </c>
      <c r="M12009" t="s">
        <v>854</v>
      </c>
      <c r="N12009" t="s">
        <v>992</v>
      </c>
      <c r="O12009">
        <v>6</v>
      </c>
      <c r="R12009">
        <v>113.33</v>
      </c>
    </row>
    <row r="12010" spans="1:18" x14ac:dyDescent="0.25">
      <c r="A12010" s="2">
        <v>42846</v>
      </c>
      <c r="B12010" t="s">
        <v>996</v>
      </c>
      <c r="C12010" t="s">
        <v>901</v>
      </c>
      <c r="D12010" t="s">
        <v>869</v>
      </c>
      <c r="E12010">
        <v>2017</v>
      </c>
      <c r="F12010" s="2">
        <v>42962</v>
      </c>
      <c r="G12010">
        <v>3</v>
      </c>
      <c r="I12010" t="s">
        <v>855</v>
      </c>
      <c r="J12010" t="s">
        <v>929</v>
      </c>
      <c r="K12010">
        <v>1</v>
      </c>
      <c r="L12010">
        <v>45</v>
      </c>
      <c r="M12010" t="s">
        <v>854</v>
      </c>
      <c r="N12010" t="s">
        <v>992</v>
      </c>
      <c r="O12010">
        <v>6</v>
      </c>
      <c r="R12010">
        <v>131.56</v>
      </c>
    </row>
    <row r="12011" spans="1:18" x14ac:dyDescent="0.25">
      <c r="A12011" s="2">
        <v>42846</v>
      </c>
      <c r="B12011" t="s">
        <v>996</v>
      </c>
      <c r="C12011" t="s">
        <v>901</v>
      </c>
      <c r="D12011" t="s">
        <v>869</v>
      </c>
      <c r="E12011">
        <v>2017</v>
      </c>
      <c r="F12011" s="2">
        <v>42951</v>
      </c>
      <c r="G12011">
        <v>3</v>
      </c>
      <c r="I12011" t="s">
        <v>855</v>
      </c>
      <c r="J12011" t="s">
        <v>994</v>
      </c>
      <c r="K12011">
        <v>1</v>
      </c>
      <c r="L12011">
        <v>45</v>
      </c>
      <c r="M12011" t="s">
        <v>854</v>
      </c>
      <c r="N12011" t="s">
        <v>993</v>
      </c>
      <c r="O12011">
        <v>6</v>
      </c>
      <c r="R12011">
        <v>280.44</v>
      </c>
    </row>
    <row r="12012" spans="1:18" x14ac:dyDescent="0.25">
      <c r="A12012" s="2">
        <v>42846</v>
      </c>
      <c r="B12012" t="s">
        <v>996</v>
      </c>
      <c r="C12012" t="s">
        <v>901</v>
      </c>
      <c r="D12012" t="s">
        <v>869</v>
      </c>
      <c r="E12012">
        <v>2017</v>
      </c>
      <c r="F12012" s="2">
        <v>42944</v>
      </c>
      <c r="G12012">
        <v>3</v>
      </c>
      <c r="I12012" t="s">
        <v>855</v>
      </c>
      <c r="J12012" t="s">
        <v>872</v>
      </c>
      <c r="K12012">
        <v>1</v>
      </c>
      <c r="L12012">
        <v>45</v>
      </c>
      <c r="M12012" t="s">
        <v>854</v>
      </c>
      <c r="N12012" t="s">
        <v>993</v>
      </c>
      <c r="O12012">
        <v>6</v>
      </c>
      <c r="R12012">
        <v>199</v>
      </c>
    </row>
    <row r="12013" spans="1:18" x14ac:dyDescent="0.25">
      <c r="A12013" s="2">
        <v>42846</v>
      </c>
      <c r="B12013" t="s">
        <v>996</v>
      </c>
      <c r="C12013" t="s">
        <v>901</v>
      </c>
      <c r="D12013" t="s">
        <v>869</v>
      </c>
      <c r="E12013">
        <v>2017</v>
      </c>
      <c r="F12013" s="2">
        <v>42951</v>
      </c>
      <c r="G12013">
        <v>3</v>
      </c>
      <c r="I12013" t="s">
        <v>855</v>
      </c>
      <c r="J12013" t="s">
        <v>994</v>
      </c>
      <c r="K12013">
        <v>1</v>
      </c>
      <c r="L12013">
        <v>45</v>
      </c>
      <c r="M12013" t="s">
        <v>854</v>
      </c>
      <c r="N12013" t="s">
        <v>992</v>
      </c>
      <c r="O12013">
        <v>6</v>
      </c>
      <c r="R12013">
        <v>296.33</v>
      </c>
    </row>
    <row r="12014" spans="1:18" x14ac:dyDescent="0.25">
      <c r="A12014" s="2">
        <v>42846</v>
      </c>
      <c r="B12014" t="s">
        <v>996</v>
      </c>
      <c r="C12014" t="s">
        <v>901</v>
      </c>
      <c r="D12014" t="s">
        <v>869</v>
      </c>
      <c r="E12014">
        <v>2017</v>
      </c>
      <c r="F12014" s="2">
        <v>42930</v>
      </c>
      <c r="G12014">
        <v>4</v>
      </c>
      <c r="I12014" t="s">
        <v>852</v>
      </c>
      <c r="J12014" t="s">
        <v>954</v>
      </c>
      <c r="K12014">
        <v>1</v>
      </c>
      <c r="L12014">
        <v>45</v>
      </c>
      <c r="M12014" t="s">
        <v>854</v>
      </c>
      <c r="N12014" t="s">
        <v>993</v>
      </c>
      <c r="O12014">
        <v>6</v>
      </c>
      <c r="R12014">
        <v>268.11</v>
      </c>
    </row>
    <row r="12015" spans="1:18" x14ac:dyDescent="0.25">
      <c r="A12015" s="2">
        <v>42846</v>
      </c>
      <c r="B12015" t="s">
        <v>996</v>
      </c>
      <c r="C12015" t="s">
        <v>901</v>
      </c>
      <c r="D12015" t="s">
        <v>869</v>
      </c>
      <c r="E12015">
        <v>2017</v>
      </c>
      <c r="F12015" s="2">
        <v>42951</v>
      </c>
      <c r="G12015">
        <v>4</v>
      </c>
      <c r="I12015" t="s">
        <v>905</v>
      </c>
      <c r="J12015" t="s">
        <v>991</v>
      </c>
      <c r="K12015">
        <v>1</v>
      </c>
      <c r="L12015">
        <v>45</v>
      </c>
      <c r="M12015" t="s">
        <v>854</v>
      </c>
      <c r="N12015" t="s">
        <v>992</v>
      </c>
      <c r="O12015">
        <v>6</v>
      </c>
      <c r="R12015">
        <v>369.78</v>
      </c>
    </row>
    <row r="12016" spans="1:18" x14ac:dyDescent="0.25">
      <c r="A12016" s="2">
        <v>42846</v>
      </c>
      <c r="B12016" t="s">
        <v>996</v>
      </c>
      <c r="C12016" t="s">
        <v>901</v>
      </c>
      <c r="D12016" t="s">
        <v>869</v>
      </c>
      <c r="E12016">
        <v>2017</v>
      </c>
      <c r="F12016" s="2">
        <v>42934</v>
      </c>
      <c r="G12016">
        <v>4</v>
      </c>
      <c r="I12016" t="s">
        <v>852</v>
      </c>
      <c r="J12016" t="s">
        <v>954</v>
      </c>
      <c r="K12016">
        <v>1</v>
      </c>
      <c r="L12016">
        <v>45</v>
      </c>
      <c r="M12016" t="s">
        <v>854</v>
      </c>
      <c r="N12016" t="s">
        <v>992</v>
      </c>
      <c r="O12016">
        <v>6</v>
      </c>
      <c r="R12016">
        <v>153.44</v>
      </c>
    </row>
    <row r="12017" spans="1:18" x14ac:dyDescent="0.25">
      <c r="A12017" s="2">
        <v>42846</v>
      </c>
      <c r="B12017" t="s">
        <v>996</v>
      </c>
      <c r="C12017" t="s">
        <v>901</v>
      </c>
      <c r="D12017" t="s">
        <v>869</v>
      </c>
      <c r="E12017">
        <v>2017</v>
      </c>
      <c r="F12017" s="2">
        <v>42962</v>
      </c>
      <c r="G12017">
        <v>4</v>
      </c>
      <c r="I12017" t="s">
        <v>855</v>
      </c>
      <c r="J12017" t="s">
        <v>929</v>
      </c>
      <c r="K12017">
        <v>1</v>
      </c>
      <c r="L12017">
        <v>45</v>
      </c>
      <c r="M12017" t="s">
        <v>854</v>
      </c>
      <c r="N12017" t="s">
        <v>992</v>
      </c>
      <c r="O12017">
        <v>6</v>
      </c>
      <c r="R12017">
        <v>186.67</v>
      </c>
    </row>
    <row r="12018" spans="1:18" x14ac:dyDescent="0.25">
      <c r="A12018" s="2">
        <v>42863</v>
      </c>
      <c r="B12018" t="s">
        <v>996</v>
      </c>
      <c r="C12018" t="s">
        <v>901</v>
      </c>
      <c r="D12018" t="s">
        <v>869</v>
      </c>
      <c r="E12018">
        <v>2017</v>
      </c>
      <c r="F12018" s="2">
        <v>42972</v>
      </c>
      <c r="G12018">
        <v>4</v>
      </c>
      <c r="I12018" t="s">
        <v>855</v>
      </c>
      <c r="J12018" t="s">
        <v>929</v>
      </c>
      <c r="K12018">
        <v>2</v>
      </c>
      <c r="L12018">
        <v>45</v>
      </c>
      <c r="M12018" t="s">
        <v>854</v>
      </c>
      <c r="N12018" t="s">
        <v>993</v>
      </c>
      <c r="O12018">
        <v>6</v>
      </c>
      <c r="R12018">
        <v>308</v>
      </c>
    </row>
    <row r="12019" spans="1:18" x14ac:dyDescent="0.25">
      <c r="A12019" s="2">
        <v>42863</v>
      </c>
      <c r="B12019" t="s">
        <v>996</v>
      </c>
      <c r="C12019" t="s">
        <v>901</v>
      </c>
      <c r="D12019" t="s">
        <v>869</v>
      </c>
      <c r="E12019">
        <v>2017</v>
      </c>
      <c r="F12019" s="2">
        <v>42962</v>
      </c>
      <c r="G12019">
        <v>4</v>
      </c>
      <c r="I12019" t="s">
        <v>855</v>
      </c>
      <c r="J12019" t="s">
        <v>872</v>
      </c>
      <c r="K12019">
        <v>2</v>
      </c>
      <c r="L12019">
        <v>45</v>
      </c>
      <c r="M12019" t="s">
        <v>854</v>
      </c>
      <c r="N12019" t="s">
        <v>993</v>
      </c>
      <c r="O12019">
        <v>6</v>
      </c>
      <c r="R12019">
        <v>195</v>
      </c>
    </row>
    <row r="12020" spans="1:18" x14ac:dyDescent="0.25">
      <c r="A12020" s="2">
        <v>42863</v>
      </c>
      <c r="B12020" t="s">
        <v>996</v>
      </c>
      <c r="C12020" t="s">
        <v>901</v>
      </c>
      <c r="D12020" t="s">
        <v>869</v>
      </c>
      <c r="E12020">
        <v>2017</v>
      </c>
      <c r="F12020" s="2">
        <v>42962</v>
      </c>
      <c r="G12020">
        <v>4</v>
      </c>
      <c r="I12020" t="s">
        <v>855</v>
      </c>
      <c r="J12020" t="s">
        <v>994</v>
      </c>
      <c r="K12020">
        <v>2</v>
      </c>
      <c r="L12020">
        <v>45</v>
      </c>
      <c r="M12020" t="s">
        <v>854</v>
      </c>
      <c r="N12020" t="s">
        <v>993</v>
      </c>
      <c r="O12020">
        <v>6</v>
      </c>
      <c r="R12020">
        <v>339.67</v>
      </c>
    </row>
    <row r="12021" spans="1:18" x14ac:dyDescent="0.25">
      <c r="A12021" s="2">
        <v>42863</v>
      </c>
      <c r="B12021" t="s">
        <v>996</v>
      </c>
      <c r="C12021" t="s">
        <v>901</v>
      </c>
      <c r="D12021" t="s">
        <v>869</v>
      </c>
      <c r="E12021">
        <v>2017</v>
      </c>
      <c r="F12021" s="2">
        <v>42972</v>
      </c>
      <c r="G12021">
        <v>4</v>
      </c>
      <c r="I12021" t="s">
        <v>852</v>
      </c>
      <c r="J12021" t="s">
        <v>9</v>
      </c>
      <c r="K12021">
        <v>2</v>
      </c>
      <c r="L12021">
        <v>45</v>
      </c>
      <c r="M12021" t="s">
        <v>854</v>
      </c>
      <c r="N12021" t="s">
        <v>992</v>
      </c>
      <c r="O12021">
        <v>6</v>
      </c>
      <c r="R12021">
        <v>254.78</v>
      </c>
    </row>
    <row r="12022" spans="1:18" x14ac:dyDescent="0.25">
      <c r="A12022" s="2">
        <v>42846</v>
      </c>
      <c r="B12022" t="s">
        <v>996</v>
      </c>
      <c r="C12022" t="s">
        <v>901</v>
      </c>
      <c r="D12022" t="s">
        <v>869</v>
      </c>
      <c r="E12022">
        <v>2017</v>
      </c>
      <c r="F12022" s="2">
        <v>42955</v>
      </c>
      <c r="G12022">
        <v>1</v>
      </c>
      <c r="I12022" t="s">
        <v>855</v>
      </c>
      <c r="J12022" t="s">
        <v>994</v>
      </c>
      <c r="K12022">
        <v>1</v>
      </c>
      <c r="L12022">
        <v>45</v>
      </c>
      <c r="M12022" t="s">
        <v>854</v>
      </c>
      <c r="N12022" t="s">
        <v>993</v>
      </c>
      <c r="O12022">
        <v>6</v>
      </c>
      <c r="R12022">
        <v>347.22</v>
      </c>
    </row>
    <row r="12023" spans="1:18" x14ac:dyDescent="0.25">
      <c r="A12023" s="2">
        <v>42846</v>
      </c>
      <c r="B12023" t="s">
        <v>996</v>
      </c>
      <c r="C12023" t="s">
        <v>901</v>
      </c>
      <c r="D12023" t="s">
        <v>869</v>
      </c>
      <c r="E12023">
        <v>2017</v>
      </c>
      <c r="F12023" s="2">
        <v>42951</v>
      </c>
      <c r="G12023">
        <v>1</v>
      </c>
      <c r="I12023" t="s">
        <v>905</v>
      </c>
      <c r="J12023" t="s">
        <v>991</v>
      </c>
      <c r="K12023">
        <v>1</v>
      </c>
      <c r="L12023">
        <v>45</v>
      </c>
      <c r="M12023" t="s">
        <v>854</v>
      </c>
      <c r="N12023" t="s">
        <v>992</v>
      </c>
      <c r="O12023">
        <v>6</v>
      </c>
      <c r="R12023">
        <v>309</v>
      </c>
    </row>
    <row r="12024" spans="1:18" x14ac:dyDescent="0.25">
      <c r="A12024" s="2">
        <v>42846</v>
      </c>
      <c r="B12024" t="s">
        <v>996</v>
      </c>
      <c r="C12024" t="s">
        <v>901</v>
      </c>
      <c r="D12024" t="s">
        <v>869</v>
      </c>
      <c r="E12024">
        <v>2017</v>
      </c>
      <c r="F12024" s="2">
        <v>42944</v>
      </c>
      <c r="G12024">
        <v>1</v>
      </c>
      <c r="I12024" t="s">
        <v>855</v>
      </c>
      <c r="J12024" t="s">
        <v>872</v>
      </c>
      <c r="K12024">
        <v>1</v>
      </c>
      <c r="L12024">
        <v>45</v>
      </c>
      <c r="M12024" t="s">
        <v>854</v>
      </c>
      <c r="N12024" t="s">
        <v>993</v>
      </c>
      <c r="O12024">
        <v>6</v>
      </c>
      <c r="R12024">
        <v>296.77999999999997</v>
      </c>
    </row>
    <row r="12025" spans="1:18" x14ac:dyDescent="0.25">
      <c r="A12025" s="2">
        <v>42846</v>
      </c>
      <c r="B12025" t="s">
        <v>996</v>
      </c>
      <c r="C12025" t="s">
        <v>901</v>
      </c>
      <c r="D12025" t="s">
        <v>869</v>
      </c>
      <c r="E12025">
        <v>2017</v>
      </c>
      <c r="F12025" s="2">
        <v>42962</v>
      </c>
      <c r="G12025">
        <v>1</v>
      </c>
      <c r="I12025" t="s">
        <v>855</v>
      </c>
      <c r="J12025" t="s">
        <v>929</v>
      </c>
      <c r="K12025">
        <v>1</v>
      </c>
      <c r="L12025">
        <v>45</v>
      </c>
      <c r="M12025" t="s">
        <v>854</v>
      </c>
      <c r="N12025" t="s">
        <v>992</v>
      </c>
      <c r="O12025">
        <v>6</v>
      </c>
      <c r="R12025">
        <v>239.67</v>
      </c>
    </row>
    <row r="12026" spans="1:18" x14ac:dyDescent="0.25">
      <c r="A12026" s="2">
        <v>42863</v>
      </c>
      <c r="B12026" t="s">
        <v>996</v>
      </c>
      <c r="C12026" t="s">
        <v>901</v>
      </c>
      <c r="D12026" t="s">
        <v>869</v>
      </c>
      <c r="E12026">
        <v>2017</v>
      </c>
      <c r="F12026" s="2">
        <v>42962</v>
      </c>
      <c r="G12026">
        <v>1</v>
      </c>
      <c r="I12026" t="s">
        <v>905</v>
      </c>
      <c r="J12026" t="s">
        <v>991</v>
      </c>
      <c r="K12026">
        <v>2</v>
      </c>
      <c r="L12026">
        <v>45</v>
      </c>
      <c r="M12026" t="s">
        <v>854</v>
      </c>
      <c r="N12026" t="s">
        <v>993</v>
      </c>
      <c r="O12026">
        <v>6</v>
      </c>
      <c r="R12026">
        <v>372.89</v>
      </c>
    </row>
    <row r="12027" spans="1:18" x14ac:dyDescent="0.25">
      <c r="A12027" s="2">
        <v>42863</v>
      </c>
      <c r="B12027" t="s">
        <v>996</v>
      </c>
      <c r="C12027" t="s">
        <v>901</v>
      </c>
      <c r="D12027" t="s">
        <v>869</v>
      </c>
      <c r="E12027">
        <v>2017</v>
      </c>
      <c r="F12027" s="2">
        <v>42962</v>
      </c>
      <c r="G12027">
        <v>1</v>
      </c>
      <c r="I12027" t="s">
        <v>855</v>
      </c>
      <c r="J12027" t="s">
        <v>872</v>
      </c>
      <c r="K12027">
        <v>2</v>
      </c>
      <c r="L12027">
        <v>45</v>
      </c>
      <c r="M12027" t="s">
        <v>854</v>
      </c>
      <c r="N12027" t="s">
        <v>993</v>
      </c>
      <c r="O12027">
        <v>6</v>
      </c>
      <c r="R12027">
        <v>173.44</v>
      </c>
    </row>
    <row r="12028" spans="1:18" x14ac:dyDescent="0.25">
      <c r="A12028" s="2">
        <v>42863</v>
      </c>
      <c r="B12028" t="s">
        <v>996</v>
      </c>
      <c r="C12028" t="s">
        <v>901</v>
      </c>
      <c r="D12028" t="s">
        <v>869</v>
      </c>
      <c r="E12028">
        <v>2017</v>
      </c>
      <c r="F12028" s="2">
        <v>42972</v>
      </c>
      <c r="G12028">
        <v>1</v>
      </c>
      <c r="I12028" t="s">
        <v>852</v>
      </c>
      <c r="J12028" t="s">
        <v>9</v>
      </c>
      <c r="K12028">
        <v>2</v>
      </c>
      <c r="L12028">
        <v>45</v>
      </c>
      <c r="M12028" t="s">
        <v>854</v>
      </c>
      <c r="N12028" t="s">
        <v>992</v>
      </c>
      <c r="O12028">
        <v>6</v>
      </c>
      <c r="R12028">
        <v>282.77999999999997</v>
      </c>
    </row>
    <row r="12029" spans="1:18" x14ac:dyDescent="0.25">
      <c r="A12029" s="2">
        <v>42863</v>
      </c>
      <c r="B12029" t="s">
        <v>996</v>
      </c>
      <c r="C12029" t="s">
        <v>901</v>
      </c>
      <c r="D12029" t="s">
        <v>869</v>
      </c>
      <c r="E12029">
        <v>2017</v>
      </c>
      <c r="F12029" s="2">
        <v>42972</v>
      </c>
      <c r="G12029">
        <v>1</v>
      </c>
      <c r="I12029" t="s">
        <v>852</v>
      </c>
      <c r="J12029" t="s">
        <v>9</v>
      </c>
      <c r="K12029">
        <v>2</v>
      </c>
      <c r="L12029">
        <v>45</v>
      </c>
      <c r="M12029" t="s">
        <v>854</v>
      </c>
      <c r="N12029" t="s">
        <v>993</v>
      </c>
      <c r="O12029">
        <v>6</v>
      </c>
      <c r="R12029">
        <v>353</v>
      </c>
    </row>
    <row r="12030" spans="1:18" x14ac:dyDescent="0.25">
      <c r="A12030" s="2">
        <v>42863</v>
      </c>
      <c r="B12030" t="s">
        <v>996</v>
      </c>
      <c r="C12030" t="s">
        <v>901</v>
      </c>
      <c r="D12030" t="s">
        <v>869</v>
      </c>
      <c r="E12030">
        <v>2017</v>
      </c>
      <c r="F12030" s="2">
        <v>42955</v>
      </c>
      <c r="G12030">
        <v>2</v>
      </c>
      <c r="I12030" t="s">
        <v>852</v>
      </c>
      <c r="J12030" t="s">
        <v>954</v>
      </c>
      <c r="K12030">
        <v>2</v>
      </c>
      <c r="L12030">
        <v>45</v>
      </c>
      <c r="M12030" t="s">
        <v>854</v>
      </c>
      <c r="N12030" t="s">
        <v>993</v>
      </c>
      <c r="O12030">
        <v>6</v>
      </c>
      <c r="R12030">
        <v>303.56</v>
      </c>
    </row>
    <row r="12031" spans="1:18" x14ac:dyDescent="0.25">
      <c r="A12031" s="2">
        <v>42863</v>
      </c>
      <c r="B12031" t="s">
        <v>996</v>
      </c>
      <c r="C12031" t="s">
        <v>901</v>
      </c>
      <c r="D12031" t="s">
        <v>869</v>
      </c>
      <c r="E12031">
        <v>2017</v>
      </c>
      <c r="F12031" s="2">
        <v>42962</v>
      </c>
      <c r="G12031">
        <v>2</v>
      </c>
      <c r="I12031" t="s">
        <v>855</v>
      </c>
      <c r="J12031" t="s">
        <v>994</v>
      </c>
      <c r="K12031">
        <v>2</v>
      </c>
      <c r="L12031">
        <v>45</v>
      </c>
      <c r="M12031" t="s">
        <v>854</v>
      </c>
      <c r="N12031" t="s">
        <v>993</v>
      </c>
      <c r="O12031">
        <v>6</v>
      </c>
      <c r="R12031">
        <v>282.56</v>
      </c>
    </row>
    <row r="12032" spans="1:18" x14ac:dyDescent="0.25">
      <c r="A12032" s="2">
        <v>42863</v>
      </c>
      <c r="B12032" t="s">
        <v>996</v>
      </c>
      <c r="C12032" t="s">
        <v>901</v>
      </c>
      <c r="D12032" t="s">
        <v>869</v>
      </c>
      <c r="E12032">
        <v>2017</v>
      </c>
      <c r="F12032" s="2">
        <v>42958</v>
      </c>
      <c r="G12032">
        <v>2</v>
      </c>
      <c r="I12032" t="s">
        <v>855</v>
      </c>
      <c r="J12032" t="s">
        <v>872</v>
      </c>
      <c r="K12032">
        <v>2</v>
      </c>
      <c r="L12032">
        <v>45</v>
      </c>
      <c r="M12032" t="s">
        <v>854</v>
      </c>
      <c r="N12032" t="s">
        <v>992</v>
      </c>
      <c r="O12032">
        <v>6</v>
      </c>
      <c r="R12032">
        <v>79.89</v>
      </c>
    </row>
    <row r="12033" spans="1:18" x14ac:dyDescent="0.25">
      <c r="A12033" s="2">
        <v>42863</v>
      </c>
      <c r="B12033" t="s">
        <v>996</v>
      </c>
      <c r="C12033" t="s">
        <v>901</v>
      </c>
      <c r="D12033" t="s">
        <v>869</v>
      </c>
      <c r="E12033">
        <v>2017</v>
      </c>
      <c r="F12033" s="2">
        <v>42972</v>
      </c>
      <c r="G12033">
        <v>2</v>
      </c>
      <c r="I12033" t="s">
        <v>852</v>
      </c>
      <c r="J12033" t="s">
        <v>9</v>
      </c>
      <c r="K12033">
        <v>2</v>
      </c>
      <c r="L12033">
        <v>45</v>
      </c>
      <c r="M12033" t="s">
        <v>854</v>
      </c>
      <c r="N12033" t="s">
        <v>992</v>
      </c>
      <c r="O12033">
        <v>6</v>
      </c>
      <c r="R12033">
        <v>169.44</v>
      </c>
    </row>
    <row r="12034" spans="1:18" x14ac:dyDescent="0.25">
      <c r="A12034" s="2">
        <v>42846</v>
      </c>
      <c r="B12034" t="s">
        <v>996</v>
      </c>
      <c r="C12034" t="s">
        <v>901</v>
      </c>
      <c r="D12034" t="s">
        <v>869</v>
      </c>
      <c r="E12034">
        <v>2017</v>
      </c>
      <c r="F12034" s="2">
        <v>42951</v>
      </c>
      <c r="G12034">
        <v>2</v>
      </c>
      <c r="I12034" t="s">
        <v>855</v>
      </c>
      <c r="J12034" t="s">
        <v>994</v>
      </c>
      <c r="K12034">
        <v>1</v>
      </c>
      <c r="L12034">
        <v>45</v>
      </c>
      <c r="M12034" t="s">
        <v>854</v>
      </c>
      <c r="N12034" t="s">
        <v>992</v>
      </c>
      <c r="O12034">
        <v>6</v>
      </c>
      <c r="R12034">
        <v>194</v>
      </c>
    </row>
    <row r="12035" spans="1:18" x14ac:dyDescent="0.25">
      <c r="A12035" s="2">
        <v>42846</v>
      </c>
      <c r="B12035" t="s">
        <v>996</v>
      </c>
      <c r="C12035" t="s">
        <v>901</v>
      </c>
      <c r="D12035" t="s">
        <v>869</v>
      </c>
      <c r="E12035">
        <v>2017</v>
      </c>
      <c r="F12035" s="2">
        <v>42955</v>
      </c>
      <c r="G12035">
        <v>2</v>
      </c>
      <c r="I12035" t="s">
        <v>905</v>
      </c>
      <c r="J12035" t="s">
        <v>991</v>
      </c>
      <c r="K12035">
        <v>1</v>
      </c>
      <c r="L12035">
        <v>45</v>
      </c>
      <c r="M12035" t="s">
        <v>854</v>
      </c>
      <c r="N12035" t="s">
        <v>992</v>
      </c>
      <c r="O12035">
        <v>6</v>
      </c>
      <c r="R12035">
        <v>191.44</v>
      </c>
    </row>
    <row r="12036" spans="1:18" x14ac:dyDescent="0.25">
      <c r="A12036" s="2">
        <v>42846</v>
      </c>
      <c r="B12036" t="s">
        <v>996</v>
      </c>
      <c r="C12036" t="s">
        <v>901</v>
      </c>
      <c r="D12036" t="s">
        <v>869</v>
      </c>
      <c r="E12036">
        <v>2017</v>
      </c>
      <c r="F12036" s="2">
        <v>42962</v>
      </c>
      <c r="G12036">
        <v>2</v>
      </c>
      <c r="I12036" t="s">
        <v>855</v>
      </c>
      <c r="J12036" t="s">
        <v>929</v>
      </c>
      <c r="K12036">
        <v>1</v>
      </c>
      <c r="L12036">
        <v>45</v>
      </c>
      <c r="M12036" t="s">
        <v>854</v>
      </c>
      <c r="N12036" t="s">
        <v>992</v>
      </c>
      <c r="O12036">
        <v>6</v>
      </c>
      <c r="R12036">
        <v>131.66999999999999</v>
      </c>
    </row>
    <row r="12037" spans="1:18" x14ac:dyDescent="0.25">
      <c r="A12037" s="2">
        <v>42846</v>
      </c>
      <c r="B12037" t="s">
        <v>996</v>
      </c>
      <c r="C12037" t="s">
        <v>901</v>
      </c>
      <c r="D12037" t="s">
        <v>869</v>
      </c>
      <c r="E12037">
        <v>2017</v>
      </c>
      <c r="F12037" s="2">
        <v>42934</v>
      </c>
      <c r="G12037">
        <v>2</v>
      </c>
      <c r="I12037" t="s">
        <v>852</v>
      </c>
      <c r="J12037" t="s">
        <v>954</v>
      </c>
      <c r="K12037">
        <v>1</v>
      </c>
      <c r="L12037">
        <v>45</v>
      </c>
      <c r="M12037" t="s">
        <v>854</v>
      </c>
      <c r="N12037" t="s">
        <v>993</v>
      </c>
      <c r="O12037">
        <v>6</v>
      </c>
      <c r="R12037">
        <v>218.33</v>
      </c>
    </row>
    <row r="12038" spans="1:18" x14ac:dyDescent="0.25">
      <c r="A12038" s="2">
        <v>42863</v>
      </c>
      <c r="B12038" t="s">
        <v>996</v>
      </c>
      <c r="C12038" t="s">
        <v>901</v>
      </c>
      <c r="D12038" t="s">
        <v>869</v>
      </c>
      <c r="E12038">
        <v>2017</v>
      </c>
      <c r="F12038" s="2">
        <v>42968</v>
      </c>
      <c r="G12038">
        <v>3</v>
      </c>
      <c r="I12038" t="s">
        <v>855</v>
      </c>
      <c r="J12038" t="s">
        <v>929</v>
      </c>
      <c r="K12038">
        <v>2</v>
      </c>
      <c r="L12038">
        <v>45</v>
      </c>
      <c r="M12038" t="s">
        <v>854</v>
      </c>
      <c r="N12038" t="s">
        <v>993</v>
      </c>
      <c r="O12038">
        <v>6</v>
      </c>
      <c r="R12038">
        <v>244.44</v>
      </c>
    </row>
    <row r="12039" spans="1:18" x14ac:dyDescent="0.25">
      <c r="A12039" s="2">
        <v>42863</v>
      </c>
      <c r="B12039" t="s">
        <v>996</v>
      </c>
      <c r="C12039" t="s">
        <v>901</v>
      </c>
      <c r="D12039" t="s">
        <v>869</v>
      </c>
      <c r="E12039">
        <v>2017</v>
      </c>
      <c r="F12039" s="2">
        <v>42955</v>
      </c>
      <c r="G12039">
        <v>3</v>
      </c>
      <c r="I12039" t="s">
        <v>852</v>
      </c>
      <c r="J12039" t="s">
        <v>954</v>
      </c>
      <c r="K12039">
        <v>2</v>
      </c>
      <c r="L12039">
        <v>45</v>
      </c>
      <c r="M12039" t="s">
        <v>854</v>
      </c>
      <c r="N12039" t="s">
        <v>993</v>
      </c>
      <c r="O12039">
        <v>6</v>
      </c>
      <c r="R12039">
        <v>182</v>
      </c>
    </row>
    <row r="12040" spans="1:18" x14ac:dyDescent="0.25">
      <c r="A12040" s="2">
        <v>42863</v>
      </c>
      <c r="B12040" t="s">
        <v>996</v>
      </c>
      <c r="C12040" t="s">
        <v>901</v>
      </c>
      <c r="D12040" t="s">
        <v>869</v>
      </c>
      <c r="E12040">
        <v>2017</v>
      </c>
      <c r="F12040" s="2">
        <v>42958</v>
      </c>
      <c r="G12040">
        <v>3</v>
      </c>
      <c r="I12040" t="s">
        <v>855</v>
      </c>
      <c r="J12040" t="s">
        <v>872</v>
      </c>
      <c r="K12040">
        <v>2</v>
      </c>
      <c r="L12040">
        <v>45</v>
      </c>
      <c r="M12040" t="s">
        <v>854</v>
      </c>
      <c r="N12040" t="s">
        <v>993</v>
      </c>
      <c r="O12040">
        <v>6</v>
      </c>
      <c r="R12040">
        <v>181.67</v>
      </c>
    </row>
    <row r="12041" spans="1:18" x14ac:dyDescent="0.25">
      <c r="A12041" s="2">
        <v>42863</v>
      </c>
      <c r="B12041" t="s">
        <v>996</v>
      </c>
      <c r="C12041" t="s">
        <v>901</v>
      </c>
      <c r="D12041" t="s">
        <v>869</v>
      </c>
      <c r="E12041">
        <v>2017</v>
      </c>
      <c r="F12041" s="2">
        <v>42955</v>
      </c>
      <c r="G12041">
        <v>3</v>
      </c>
      <c r="I12041" t="s">
        <v>852</v>
      </c>
      <c r="J12041" t="s">
        <v>954</v>
      </c>
      <c r="K12041">
        <v>2</v>
      </c>
      <c r="L12041">
        <v>45</v>
      </c>
      <c r="M12041" t="s">
        <v>854</v>
      </c>
      <c r="N12041" t="s">
        <v>992</v>
      </c>
      <c r="O12041">
        <v>6</v>
      </c>
      <c r="R12041">
        <v>182.56</v>
      </c>
    </row>
    <row r="12042" spans="1:18" x14ac:dyDescent="0.25">
      <c r="A12042" s="2">
        <v>42846</v>
      </c>
      <c r="B12042" t="s">
        <v>996</v>
      </c>
      <c r="C12042" t="s">
        <v>901</v>
      </c>
      <c r="D12042" t="s">
        <v>869</v>
      </c>
      <c r="E12042">
        <v>2017</v>
      </c>
      <c r="F12042" s="2">
        <v>42962</v>
      </c>
      <c r="G12042">
        <v>3</v>
      </c>
      <c r="I12042" t="s">
        <v>852</v>
      </c>
      <c r="J12042" t="s">
        <v>9</v>
      </c>
      <c r="K12042">
        <v>1</v>
      </c>
      <c r="L12042">
        <v>45</v>
      </c>
      <c r="M12042" t="s">
        <v>854</v>
      </c>
      <c r="N12042" t="s">
        <v>992</v>
      </c>
      <c r="O12042">
        <v>6</v>
      </c>
      <c r="R12042">
        <v>164.78</v>
      </c>
    </row>
    <row r="12043" spans="1:18" x14ac:dyDescent="0.25">
      <c r="A12043" s="2">
        <v>42846</v>
      </c>
      <c r="B12043" t="s">
        <v>996</v>
      </c>
      <c r="C12043" t="s">
        <v>901</v>
      </c>
      <c r="D12043" t="s">
        <v>869</v>
      </c>
      <c r="E12043">
        <v>2017</v>
      </c>
      <c r="F12043" s="2">
        <v>42934</v>
      </c>
      <c r="G12043">
        <v>3</v>
      </c>
      <c r="I12043" t="s">
        <v>852</v>
      </c>
      <c r="J12043" t="s">
        <v>954</v>
      </c>
      <c r="K12043">
        <v>1</v>
      </c>
      <c r="L12043">
        <v>45</v>
      </c>
      <c r="M12043" t="s">
        <v>854</v>
      </c>
      <c r="N12043" t="s">
        <v>992</v>
      </c>
      <c r="O12043">
        <v>6</v>
      </c>
      <c r="R12043">
        <v>267.33</v>
      </c>
    </row>
    <row r="12044" spans="1:18" x14ac:dyDescent="0.25">
      <c r="A12044" s="2">
        <v>42846</v>
      </c>
      <c r="B12044" t="s">
        <v>996</v>
      </c>
      <c r="C12044" t="s">
        <v>901</v>
      </c>
      <c r="D12044" t="s">
        <v>869</v>
      </c>
      <c r="E12044">
        <v>2017</v>
      </c>
      <c r="F12044" s="2">
        <v>42944</v>
      </c>
      <c r="G12044">
        <v>3</v>
      </c>
      <c r="I12044" t="s">
        <v>855</v>
      </c>
      <c r="J12044" t="s">
        <v>872</v>
      </c>
      <c r="K12044">
        <v>1</v>
      </c>
      <c r="L12044">
        <v>45</v>
      </c>
      <c r="M12044" t="s">
        <v>854</v>
      </c>
      <c r="N12044" t="s">
        <v>992</v>
      </c>
      <c r="O12044">
        <v>6</v>
      </c>
      <c r="R12044">
        <v>161</v>
      </c>
    </row>
    <row r="12045" spans="1:18" x14ac:dyDescent="0.25">
      <c r="A12045" s="2">
        <v>42846</v>
      </c>
      <c r="B12045" t="s">
        <v>996</v>
      </c>
      <c r="C12045" t="s">
        <v>901</v>
      </c>
      <c r="D12045" t="s">
        <v>869</v>
      </c>
      <c r="E12045">
        <v>2017</v>
      </c>
      <c r="F12045" s="2">
        <v>42962</v>
      </c>
      <c r="G12045">
        <v>3</v>
      </c>
      <c r="I12045" t="s">
        <v>855</v>
      </c>
      <c r="J12045" t="s">
        <v>929</v>
      </c>
      <c r="K12045">
        <v>1</v>
      </c>
      <c r="L12045">
        <v>45</v>
      </c>
      <c r="M12045" t="s">
        <v>854</v>
      </c>
      <c r="N12045" t="s">
        <v>993</v>
      </c>
      <c r="O12045">
        <v>6</v>
      </c>
      <c r="R12045">
        <v>184.11</v>
      </c>
    </row>
    <row r="12046" spans="1:18" x14ac:dyDescent="0.25">
      <c r="A12046" s="2">
        <v>42846</v>
      </c>
      <c r="B12046" t="s">
        <v>996</v>
      </c>
      <c r="C12046" t="s">
        <v>901</v>
      </c>
      <c r="D12046" t="s">
        <v>869</v>
      </c>
      <c r="E12046">
        <v>2017</v>
      </c>
      <c r="F12046" s="2">
        <v>42948</v>
      </c>
      <c r="G12046">
        <v>4</v>
      </c>
      <c r="I12046" t="s">
        <v>905</v>
      </c>
      <c r="J12046" t="s">
        <v>991</v>
      </c>
      <c r="K12046">
        <v>1</v>
      </c>
      <c r="L12046">
        <v>45</v>
      </c>
      <c r="M12046" t="s">
        <v>854</v>
      </c>
      <c r="N12046" t="s">
        <v>993</v>
      </c>
      <c r="O12046">
        <v>6</v>
      </c>
      <c r="R12046">
        <v>560.89</v>
      </c>
    </row>
    <row r="12047" spans="1:18" x14ac:dyDescent="0.25">
      <c r="A12047" s="2">
        <v>42846</v>
      </c>
      <c r="B12047" t="s">
        <v>996</v>
      </c>
      <c r="C12047" t="s">
        <v>901</v>
      </c>
      <c r="D12047" t="s">
        <v>869</v>
      </c>
      <c r="E12047">
        <v>2017</v>
      </c>
      <c r="F12047" s="2">
        <v>42944</v>
      </c>
      <c r="G12047">
        <v>4</v>
      </c>
      <c r="I12047" t="s">
        <v>855</v>
      </c>
      <c r="J12047" t="s">
        <v>872</v>
      </c>
      <c r="K12047">
        <v>1</v>
      </c>
      <c r="L12047">
        <v>45</v>
      </c>
      <c r="M12047" t="s">
        <v>854</v>
      </c>
      <c r="N12047" t="s">
        <v>992</v>
      </c>
      <c r="O12047">
        <v>6</v>
      </c>
      <c r="R12047">
        <v>167.22</v>
      </c>
    </row>
    <row r="12048" spans="1:18" x14ac:dyDescent="0.25">
      <c r="A12048" s="2">
        <v>42846</v>
      </c>
      <c r="B12048" t="s">
        <v>996</v>
      </c>
      <c r="C12048" t="s">
        <v>901</v>
      </c>
      <c r="D12048" t="s">
        <v>869</v>
      </c>
      <c r="E12048">
        <v>2017</v>
      </c>
      <c r="F12048" s="2">
        <v>42944</v>
      </c>
      <c r="G12048">
        <v>4</v>
      </c>
      <c r="I12048" t="s">
        <v>855</v>
      </c>
      <c r="J12048" t="s">
        <v>872</v>
      </c>
      <c r="K12048">
        <v>1</v>
      </c>
      <c r="L12048">
        <v>45</v>
      </c>
      <c r="M12048" t="s">
        <v>854</v>
      </c>
      <c r="N12048" t="s">
        <v>993</v>
      </c>
      <c r="O12048">
        <v>6</v>
      </c>
      <c r="R12048">
        <v>179.67</v>
      </c>
    </row>
    <row r="12049" spans="1:22" x14ac:dyDescent="0.25">
      <c r="A12049" s="2">
        <v>42846</v>
      </c>
      <c r="B12049" t="s">
        <v>996</v>
      </c>
      <c r="C12049" t="s">
        <v>901</v>
      </c>
      <c r="D12049" t="s">
        <v>869</v>
      </c>
      <c r="E12049">
        <v>2017</v>
      </c>
      <c r="F12049" s="2">
        <v>42962</v>
      </c>
      <c r="G12049">
        <v>4</v>
      </c>
      <c r="I12049" t="s">
        <v>852</v>
      </c>
      <c r="J12049" t="s">
        <v>9</v>
      </c>
      <c r="K12049">
        <v>1</v>
      </c>
      <c r="L12049">
        <v>45</v>
      </c>
      <c r="M12049" t="s">
        <v>854</v>
      </c>
      <c r="N12049" t="s">
        <v>993</v>
      </c>
      <c r="O12049">
        <v>6</v>
      </c>
      <c r="R12049">
        <v>241.11</v>
      </c>
    </row>
    <row r="12050" spans="1:22" x14ac:dyDescent="0.25">
      <c r="A12050" s="2">
        <v>42863</v>
      </c>
      <c r="B12050" t="s">
        <v>996</v>
      </c>
      <c r="C12050" t="s">
        <v>901</v>
      </c>
      <c r="D12050" t="s">
        <v>869</v>
      </c>
      <c r="E12050">
        <v>2017</v>
      </c>
      <c r="F12050" s="2">
        <v>42968</v>
      </c>
      <c r="G12050">
        <v>4</v>
      </c>
      <c r="I12050" t="s">
        <v>855</v>
      </c>
      <c r="J12050" t="s">
        <v>929</v>
      </c>
      <c r="K12050">
        <v>2</v>
      </c>
      <c r="L12050">
        <v>45</v>
      </c>
      <c r="M12050" t="s">
        <v>854</v>
      </c>
      <c r="N12050" t="s">
        <v>992</v>
      </c>
      <c r="O12050">
        <v>6</v>
      </c>
      <c r="R12050">
        <v>148.33000000000001</v>
      </c>
    </row>
    <row r="12051" spans="1:22" x14ac:dyDescent="0.25">
      <c r="A12051" s="2">
        <v>42863</v>
      </c>
      <c r="B12051" t="s">
        <v>996</v>
      </c>
      <c r="C12051" t="s">
        <v>901</v>
      </c>
      <c r="D12051" t="s">
        <v>869</v>
      </c>
      <c r="E12051">
        <v>2017</v>
      </c>
      <c r="F12051" s="2">
        <v>42962</v>
      </c>
      <c r="G12051">
        <v>4</v>
      </c>
      <c r="I12051" t="s">
        <v>905</v>
      </c>
      <c r="J12051" t="s">
        <v>991</v>
      </c>
      <c r="K12051">
        <v>2</v>
      </c>
      <c r="L12051">
        <v>45</v>
      </c>
      <c r="M12051" t="s">
        <v>854</v>
      </c>
      <c r="N12051" t="s">
        <v>992</v>
      </c>
      <c r="O12051">
        <v>6</v>
      </c>
      <c r="R12051">
        <v>326.33</v>
      </c>
    </row>
    <row r="12052" spans="1:22" x14ac:dyDescent="0.25">
      <c r="A12052" s="2">
        <v>42863</v>
      </c>
      <c r="B12052" t="s">
        <v>996</v>
      </c>
      <c r="C12052" t="s">
        <v>901</v>
      </c>
      <c r="D12052" t="s">
        <v>869</v>
      </c>
      <c r="E12052">
        <v>2017</v>
      </c>
      <c r="F12052" s="2">
        <v>42955</v>
      </c>
      <c r="G12052">
        <v>4</v>
      </c>
      <c r="I12052" t="s">
        <v>852</v>
      </c>
      <c r="J12052" t="s">
        <v>954</v>
      </c>
      <c r="K12052">
        <v>2</v>
      </c>
      <c r="L12052">
        <v>45</v>
      </c>
      <c r="M12052" t="s">
        <v>854</v>
      </c>
      <c r="N12052" t="s">
        <v>992</v>
      </c>
      <c r="O12052">
        <v>6</v>
      </c>
      <c r="R12052">
        <v>244.89</v>
      </c>
    </row>
    <row r="12053" spans="1:22" x14ac:dyDescent="0.25">
      <c r="A12053" s="2">
        <v>42863</v>
      </c>
      <c r="B12053" t="s">
        <v>996</v>
      </c>
      <c r="C12053" t="s">
        <v>901</v>
      </c>
      <c r="D12053" t="s">
        <v>869</v>
      </c>
      <c r="E12053">
        <v>2017</v>
      </c>
      <c r="F12053" s="2">
        <v>42962</v>
      </c>
      <c r="G12053">
        <v>4</v>
      </c>
      <c r="I12053" t="s">
        <v>855</v>
      </c>
      <c r="J12053" t="s">
        <v>994</v>
      </c>
      <c r="K12053">
        <v>2</v>
      </c>
      <c r="L12053">
        <v>45</v>
      </c>
      <c r="M12053" t="s">
        <v>854</v>
      </c>
      <c r="N12053" t="s">
        <v>992</v>
      </c>
      <c r="O12053">
        <v>6</v>
      </c>
      <c r="R12053">
        <v>185.67</v>
      </c>
    </row>
    <row r="12054" spans="1:22" x14ac:dyDescent="0.25">
      <c r="A12054" s="2">
        <v>42846</v>
      </c>
      <c r="B12054" t="s">
        <v>996</v>
      </c>
      <c r="C12054" t="s">
        <v>901</v>
      </c>
      <c r="D12054" t="s">
        <v>869</v>
      </c>
      <c r="E12054">
        <v>2017</v>
      </c>
      <c r="F12054" s="2">
        <v>43031</v>
      </c>
      <c r="G12054">
        <v>1</v>
      </c>
      <c r="I12054" t="s">
        <v>855</v>
      </c>
      <c r="J12054" t="s">
        <v>994</v>
      </c>
      <c r="K12054">
        <v>1</v>
      </c>
      <c r="L12054">
        <v>45</v>
      </c>
      <c r="M12054" t="s">
        <v>854</v>
      </c>
      <c r="N12054" t="s">
        <v>992</v>
      </c>
      <c r="O12054">
        <v>9</v>
      </c>
      <c r="R12054">
        <v>532.01</v>
      </c>
      <c r="S12054">
        <v>150.58000000000001</v>
      </c>
      <c r="T12054">
        <v>3.89</v>
      </c>
      <c r="U12054">
        <v>16.899999999999999</v>
      </c>
      <c r="V12054">
        <v>49.4</v>
      </c>
    </row>
    <row r="12055" spans="1:22" x14ac:dyDescent="0.25">
      <c r="A12055" s="2">
        <v>42846</v>
      </c>
      <c r="B12055" t="s">
        <v>996</v>
      </c>
      <c r="C12055" t="s">
        <v>901</v>
      </c>
      <c r="D12055" t="s">
        <v>869</v>
      </c>
      <c r="E12055">
        <v>2017</v>
      </c>
      <c r="F12055" s="2">
        <v>43035</v>
      </c>
      <c r="G12055">
        <v>1</v>
      </c>
      <c r="I12055" t="s">
        <v>852</v>
      </c>
      <c r="J12055" t="s">
        <v>9</v>
      </c>
      <c r="K12055">
        <v>1</v>
      </c>
      <c r="L12055">
        <v>45</v>
      </c>
      <c r="M12055" t="s">
        <v>854</v>
      </c>
      <c r="N12055" t="s">
        <v>992</v>
      </c>
      <c r="O12055">
        <v>9</v>
      </c>
      <c r="R12055">
        <v>515.79</v>
      </c>
      <c r="S12055">
        <v>122.74</v>
      </c>
      <c r="T12055">
        <v>4.03</v>
      </c>
      <c r="U12055">
        <v>19.2</v>
      </c>
      <c r="V12055">
        <v>45.1</v>
      </c>
    </row>
    <row r="12056" spans="1:22" x14ac:dyDescent="0.25">
      <c r="A12056" s="2">
        <v>42846</v>
      </c>
      <c r="B12056" t="s">
        <v>996</v>
      </c>
      <c r="C12056" t="s">
        <v>901</v>
      </c>
      <c r="D12056" t="s">
        <v>869</v>
      </c>
      <c r="E12056">
        <v>2017</v>
      </c>
      <c r="F12056" s="2">
        <v>43027</v>
      </c>
      <c r="G12056">
        <v>1</v>
      </c>
      <c r="I12056" t="s">
        <v>855</v>
      </c>
      <c r="J12056" t="s">
        <v>872</v>
      </c>
      <c r="K12056">
        <v>1</v>
      </c>
      <c r="L12056">
        <v>45</v>
      </c>
      <c r="M12056" t="s">
        <v>854</v>
      </c>
      <c r="N12056" t="s">
        <v>992</v>
      </c>
      <c r="O12056">
        <v>9</v>
      </c>
      <c r="R12056">
        <v>581.86</v>
      </c>
      <c r="S12056">
        <v>171.83</v>
      </c>
      <c r="T12056">
        <v>3.35</v>
      </c>
      <c r="U12056">
        <v>17.3</v>
      </c>
      <c r="V12056">
        <v>47.8</v>
      </c>
    </row>
    <row r="12057" spans="1:22" x14ac:dyDescent="0.25">
      <c r="A12057" s="2">
        <v>42846</v>
      </c>
      <c r="B12057" t="s">
        <v>996</v>
      </c>
      <c r="C12057" t="s">
        <v>901</v>
      </c>
      <c r="D12057" t="s">
        <v>869</v>
      </c>
      <c r="E12057">
        <v>2017</v>
      </c>
      <c r="F12057" s="2">
        <v>43027</v>
      </c>
      <c r="G12057">
        <v>1</v>
      </c>
      <c r="I12057" t="s">
        <v>852</v>
      </c>
      <c r="J12057" t="s">
        <v>954</v>
      </c>
      <c r="K12057">
        <v>1</v>
      </c>
      <c r="L12057">
        <v>45</v>
      </c>
      <c r="M12057" t="s">
        <v>854</v>
      </c>
      <c r="N12057" t="s">
        <v>993</v>
      </c>
      <c r="O12057">
        <v>9</v>
      </c>
      <c r="R12057">
        <v>834.55</v>
      </c>
      <c r="S12057">
        <v>201.5</v>
      </c>
      <c r="T12057">
        <v>3.99</v>
      </c>
      <c r="U12057">
        <v>16.8</v>
      </c>
      <c r="V12057">
        <v>48.5</v>
      </c>
    </row>
    <row r="12058" spans="1:22" x14ac:dyDescent="0.25">
      <c r="A12058" s="2">
        <v>42863</v>
      </c>
      <c r="B12058" t="s">
        <v>996</v>
      </c>
      <c r="C12058" t="s">
        <v>901</v>
      </c>
      <c r="D12058" t="s">
        <v>869</v>
      </c>
      <c r="E12058">
        <v>2017</v>
      </c>
      <c r="F12058" s="2">
        <v>43035</v>
      </c>
      <c r="G12058">
        <v>1</v>
      </c>
      <c r="I12058" t="s">
        <v>855</v>
      </c>
      <c r="J12058" t="s">
        <v>994</v>
      </c>
      <c r="K12058">
        <v>2</v>
      </c>
      <c r="L12058">
        <v>45</v>
      </c>
      <c r="M12058" t="s">
        <v>854</v>
      </c>
      <c r="N12058" t="s">
        <v>993</v>
      </c>
      <c r="O12058">
        <v>9</v>
      </c>
      <c r="R12058">
        <v>626.04</v>
      </c>
      <c r="S12058">
        <v>171.91</v>
      </c>
      <c r="T12058">
        <v>3.15</v>
      </c>
      <c r="U12058">
        <v>17.8</v>
      </c>
      <c r="V12058">
        <v>47.5</v>
      </c>
    </row>
    <row r="12059" spans="1:22" x14ac:dyDescent="0.25">
      <c r="A12059" s="2">
        <v>42863</v>
      </c>
      <c r="B12059" t="s">
        <v>996</v>
      </c>
      <c r="C12059" t="s">
        <v>901</v>
      </c>
      <c r="D12059" t="s">
        <v>869</v>
      </c>
      <c r="E12059">
        <v>2017</v>
      </c>
      <c r="F12059" s="2">
        <v>43038</v>
      </c>
      <c r="G12059">
        <v>1</v>
      </c>
      <c r="I12059" t="s">
        <v>855</v>
      </c>
      <c r="J12059" t="s">
        <v>929</v>
      </c>
      <c r="K12059">
        <v>2</v>
      </c>
      <c r="L12059">
        <v>45</v>
      </c>
      <c r="M12059" t="s">
        <v>854</v>
      </c>
      <c r="N12059" t="s">
        <v>993</v>
      </c>
      <c r="O12059">
        <v>9</v>
      </c>
      <c r="R12059">
        <v>728.99</v>
      </c>
      <c r="S12059">
        <v>189.17</v>
      </c>
      <c r="T12059">
        <v>3.76</v>
      </c>
      <c r="U12059">
        <v>18.8</v>
      </c>
      <c r="V12059">
        <v>46.7</v>
      </c>
    </row>
    <row r="12060" spans="1:22" x14ac:dyDescent="0.25">
      <c r="A12060" s="2">
        <v>42863</v>
      </c>
      <c r="B12060" t="s">
        <v>996</v>
      </c>
      <c r="C12060" t="s">
        <v>901</v>
      </c>
      <c r="D12060" t="s">
        <v>869</v>
      </c>
      <c r="E12060">
        <v>2017</v>
      </c>
      <c r="F12060" s="2">
        <v>43035</v>
      </c>
      <c r="G12060">
        <v>1</v>
      </c>
      <c r="I12060" t="s">
        <v>855</v>
      </c>
      <c r="J12060" t="s">
        <v>994</v>
      </c>
      <c r="K12060">
        <v>2</v>
      </c>
      <c r="L12060">
        <v>45</v>
      </c>
      <c r="M12060" t="s">
        <v>854</v>
      </c>
      <c r="N12060" t="s">
        <v>992</v>
      </c>
      <c r="O12060">
        <v>9</v>
      </c>
      <c r="R12060">
        <v>427.7</v>
      </c>
      <c r="S12060">
        <v>125.99</v>
      </c>
      <c r="T12060">
        <v>3.52</v>
      </c>
      <c r="U12060">
        <v>16.899999999999999</v>
      </c>
      <c r="V12060">
        <v>49.2</v>
      </c>
    </row>
    <row r="12061" spans="1:22" x14ac:dyDescent="0.25">
      <c r="A12061" s="2">
        <v>42863</v>
      </c>
      <c r="B12061" t="s">
        <v>996</v>
      </c>
      <c r="C12061" t="s">
        <v>901</v>
      </c>
      <c r="D12061" t="s">
        <v>869</v>
      </c>
      <c r="E12061">
        <v>2017</v>
      </c>
      <c r="F12061" s="2">
        <v>43038</v>
      </c>
      <c r="G12061">
        <v>1</v>
      </c>
      <c r="I12061" t="s">
        <v>855</v>
      </c>
      <c r="J12061" t="s">
        <v>929</v>
      </c>
      <c r="K12061">
        <v>2</v>
      </c>
      <c r="L12061">
        <v>45</v>
      </c>
      <c r="M12061" t="s">
        <v>854</v>
      </c>
      <c r="N12061" t="s">
        <v>992</v>
      </c>
      <c r="O12061">
        <v>9</v>
      </c>
      <c r="R12061">
        <v>371.63</v>
      </c>
      <c r="S12061">
        <v>116.38</v>
      </c>
      <c r="T12061">
        <v>4.08</v>
      </c>
      <c r="U12061">
        <v>19.8</v>
      </c>
      <c r="V12061">
        <v>46</v>
      </c>
    </row>
    <row r="12062" spans="1:22" x14ac:dyDescent="0.25">
      <c r="A12062" s="2">
        <v>42863</v>
      </c>
      <c r="B12062" t="s">
        <v>996</v>
      </c>
      <c r="C12062" t="s">
        <v>901</v>
      </c>
      <c r="D12062" t="s">
        <v>869</v>
      </c>
      <c r="E12062">
        <v>2017</v>
      </c>
      <c r="F12062" s="2">
        <v>43038</v>
      </c>
      <c r="G12062">
        <v>2</v>
      </c>
      <c r="I12062" t="s">
        <v>855</v>
      </c>
      <c r="J12062" t="s">
        <v>929</v>
      </c>
      <c r="K12062">
        <v>2</v>
      </c>
      <c r="L12062">
        <v>45</v>
      </c>
      <c r="M12062" t="s">
        <v>854</v>
      </c>
      <c r="N12062" t="s">
        <v>993</v>
      </c>
      <c r="O12062">
        <v>9</v>
      </c>
      <c r="R12062">
        <v>725.05</v>
      </c>
      <c r="S12062">
        <v>197.39</v>
      </c>
      <c r="T12062">
        <v>3.45</v>
      </c>
      <c r="U12062">
        <v>19.5</v>
      </c>
      <c r="V12062">
        <v>47.6</v>
      </c>
    </row>
    <row r="12063" spans="1:22" x14ac:dyDescent="0.25">
      <c r="A12063" s="2">
        <v>42863</v>
      </c>
      <c r="B12063" t="s">
        <v>996</v>
      </c>
      <c r="C12063" t="s">
        <v>901</v>
      </c>
      <c r="D12063" t="s">
        <v>869</v>
      </c>
      <c r="E12063">
        <v>2017</v>
      </c>
      <c r="F12063" s="2">
        <v>43035</v>
      </c>
      <c r="G12063">
        <v>2</v>
      </c>
      <c r="I12063" t="s">
        <v>905</v>
      </c>
      <c r="J12063" t="s">
        <v>991</v>
      </c>
      <c r="K12063">
        <v>2</v>
      </c>
      <c r="L12063">
        <v>45</v>
      </c>
      <c r="M12063" t="s">
        <v>854</v>
      </c>
      <c r="N12063" t="s">
        <v>992</v>
      </c>
      <c r="O12063">
        <v>9</v>
      </c>
      <c r="R12063">
        <v>691.14</v>
      </c>
      <c r="S12063">
        <v>198.84</v>
      </c>
      <c r="T12063">
        <v>3.7</v>
      </c>
      <c r="U12063">
        <v>18.600000000000001</v>
      </c>
      <c r="V12063">
        <v>46.2</v>
      </c>
    </row>
    <row r="12064" spans="1:22" x14ac:dyDescent="0.25">
      <c r="A12064" s="2">
        <v>42863</v>
      </c>
      <c r="B12064" t="s">
        <v>996</v>
      </c>
      <c r="C12064" t="s">
        <v>901</v>
      </c>
      <c r="D12064" t="s">
        <v>869</v>
      </c>
      <c r="E12064">
        <v>2017</v>
      </c>
      <c r="F12064" s="2">
        <v>43035</v>
      </c>
      <c r="G12064">
        <v>2</v>
      </c>
      <c r="I12064" t="s">
        <v>855</v>
      </c>
      <c r="J12064" t="s">
        <v>994</v>
      </c>
      <c r="K12064">
        <v>2</v>
      </c>
      <c r="L12064">
        <v>45</v>
      </c>
      <c r="M12064" t="s">
        <v>854</v>
      </c>
      <c r="N12064" t="s">
        <v>992</v>
      </c>
      <c r="O12064">
        <v>9</v>
      </c>
      <c r="R12064">
        <v>419.16</v>
      </c>
      <c r="S12064">
        <v>124.81</v>
      </c>
      <c r="T12064">
        <v>3.93</v>
      </c>
      <c r="U12064">
        <v>15.3</v>
      </c>
      <c r="V12064">
        <v>50.2</v>
      </c>
    </row>
    <row r="12065" spans="1:22" x14ac:dyDescent="0.25">
      <c r="A12065" s="2">
        <v>42863</v>
      </c>
      <c r="B12065" t="s">
        <v>996</v>
      </c>
      <c r="C12065" t="s">
        <v>901</v>
      </c>
      <c r="D12065" t="s">
        <v>869</v>
      </c>
      <c r="E12065">
        <v>2017</v>
      </c>
      <c r="F12065" s="2">
        <v>43035</v>
      </c>
      <c r="G12065">
        <v>2</v>
      </c>
      <c r="I12065" t="s">
        <v>855</v>
      </c>
      <c r="J12065" t="s">
        <v>872</v>
      </c>
      <c r="K12065">
        <v>2</v>
      </c>
      <c r="L12065">
        <v>45</v>
      </c>
      <c r="M12065" t="s">
        <v>854</v>
      </c>
      <c r="N12065" t="s">
        <v>993</v>
      </c>
      <c r="O12065">
        <v>9</v>
      </c>
      <c r="R12065">
        <v>527.5</v>
      </c>
      <c r="S12065">
        <v>159.55000000000001</v>
      </c>
      <c r="T12065">
        <v>2.85</v>
      </c>
      <c r="U12065">
        <v>19.100000000000001</v>
      </c>
      <c r="V12065">
        <v>45.8</v>
      </c>
    </row>
    <row r="12066" spans="1:22" x14ac:dyDescent="0.25">
      <c r="A12066" s="2">
        <v>42846</v>
      </c>
      <c r="B12066" t="s">
        <v>996</v>
      </c>
      <c r="C12066" t="s">
        <v>901</v>
      </c>
      <c r="D12066" t="s">
        <v>869</v>
      </c>
      <c r="E12066">
        <v>2017</v>
      </c>
      <c r="F12066" s="2">
        <v>43035</v>
      </c>
      <c r="G12066">
        <v>2</v>
      </c>
      <c r="I12066" t="s">
        <v>855</v>
      </c>
      <c r="J12066" t="s">
        <v>929</v>
      </c>
      <c r="K12066">
        <v>1</v>
      </c>
      <c r="L12066">
        <v>45</v>
      </c>
      <c r="M12066" t="s">
        <v>854</v>
      </c>
      <c r="N12066" t="s">
        <v>993</v>
      </c>
      <c r="O12066">
        <v>9</v>
      </c>
      <c r="R12066">
        <v>833.9</v>
      </c>
      <c r="S12066">
        <v>225.63</v>
      </c>
      <c r="T12066">
        <v>3.87</v>
      </c>
      <c r="U12066">
        <v>16.899999999999999</v>
      </c>
      <c r="V12066">
        <v>48.2</v>
      </c>
    </row>
    <row r="12067" spans="1:22" x14ac:dyDescent="0.25">
      <c r="A12067" s="2">
        <v>42846</v>
      </c>
      <c r="B12067" t="s">
        <v>996</v>
      </c>
      <c r="C12067" t="s">
        <v>901</v>
      </c>
      <c r="D12067" t="s">
        <v>869</v>
      </c>
      <c r="E12067">
        <v>2017</v>
      </c>
      <c r="F12067" s="2">
        <v>43027</v>
      </c>
      <c r="G12067">
        <v>2</v>
      </c>
      <c r="I12067" t="s">
        <v>855</v>
      </c>
      <c r="J12067" t="s">
        <v>872</v>
      </c>
      <c r="K12067">
        <v>1</v>
      </c>
      <c r="L12067">
        <v>45</v>
      </c>
      <c r="M12067" t="s">
        <v>854</v>
      </c>
      <c r="N12067" t="s">
        <v>993</v>
      </c>
      <c r="O12067">
        <v>9</v>
      </c>
      <c r="R12067">
        <v>715.32</v>
      </c>
      <c r="S12067">
        <v>214.4</v>
      </c>
      <c r="T12067">
        <v>3.31</v>
      </c>
      <c r="U12067">
        <v>18.399999999999999</v>
      </c>
      <c r="V12067">
        <v>46.4</v>
      </c>
    </row>
    <row r="12068" spans="1:22" x14ac:dyDescent="0.25">
      <c r="A12068" s="2">
        <v>42846</v>
      </c>
      <c r="B12068" t="s">
        <v>996</v>
      </c>
      <c r="C12068" t="s">
        <v>901</v>
      </c>
      <c r="D12068" t="s">
        <v>869</v>
      </c>
      <c r="E12068">
        <v>2017</v>
      </c>
      <c r="F12068" s="2">
        <v>43027</v>
      </c>
      <c r="G12068">
        <v>2</v>
      </c>
      <c r="I12068" t="s">
        <v>852</v>
      </c>
      <c r="J12068" t="s">
        <v>954</v>
      </c>
      <c r="K12068">
        <v>1</v>
      </c>
      <c r="L12068">
        <v>45</v>
      </c>
      <c r="M12068" t="s">
        <v>854</v>
      </c>
      <c r="N12068" t="s">
        <v>992</v>
      </c>
      <c r="O12068">
        <v>9</v>
      </c>
      <c r="R12068">
        <v>710.04</v>
      </c>
      <c r="S12068">
        <v>170.62</v>
      </c>
      <c r="T12068">
        <v>4.04</v>
      </c>
      <c r="U12068">
        <v>16.399999999999999</v>
      </c>
      <c r="V12068">
        <v>47.8</v>
      </c>
    </row>
    <row r="12069" spans="1:22" x14ac:dyDescent="0.25">
      <c r="A12069" s="2">
        <v>42846</v>
      </c>
      <c r="B12069" t="s">
        <v>996</v>
      </c>
      <c r="C12069" t="s">
        <v>901</v>
      </c>
      <c r="D12069" t="s">
        <v>869</v>
      </c>
      <c r="E12069">
        <v>2017</v>
      </c>
      <c r="F12069" s="2">
        <v>43031</v>
      </c>
      <c r="G12069">
        <v>2</v>
      </c>
      <c r="I12069" t="s">
        <v>905</v>
      </c>
      <c r="J12069" t="s">
        <v>991</v>
      </c>
      <c r="K12069">
        <v>1</v>
      </c>
      <c r="L12069">
        <v>45</v>
      </c>
      <c r="M12069" t="s">
        <v>854</v>
      </c>
      <c r="N12069" t="s">
        <v>993</v>
      </c>
      <c r="O12069">
        <v>9</v>
      </c>
      <c r="R12069">
        <v>866.24</v>
      </c>
      <c r="S12069">
        <v>221.99</v>
      </c>
      <c r="T12069">
        <v>3.8</v>
      </c>
      <c r="U12069">
        <v>18.899999999999999</v>
      </c>
      <c r="V12069">
        <v>46.1</v>
      </c>
    </row>
    <row r="12070" spans="1:22" x14ac:dyDescent="0.25">
      <c r="A12070" s="2">
        <v>42863</v>
      </c>
      <c r="B12070" t="s">
        <v>996</v>
      </c>
      <c r="C12070" t="s">
        <v>901</v>
      </c>
      <c r="D12070" t="s">
        <v>869</v>
      </c>
      <c r="E12070">
        <v>2017</v>
      </c>
      <c r="F12070" s="2">
        <v>43042</v>
      </c>
      <c r="G12070">
        <v>3</v>
      </c>
      <c r="I12070" t="s">
        <v>852</v>
      </c>
      <c r="J12070" t="s">
        <v>9</v>
      </c>
      <c r="K12070">
        <v>2</v>
      </c>
      <c r="L12070">
        <v>45</v>
      </c>
      <c r="M12070" t="s">
        <v>854</v>
      </c>
      <c r="N12070" t="s">
        <v>993</v>
      </c>
      <c r="O12070">
        <v>9</v>
      </c>
      <c r="R12070">
        <v>793.15</v>
      </c>
      <c r="S12070">
        <v>178.6</v>
      </c>
      <c r="T12070">
        <v>3.52</v>
      </c>
      <c r="U12070">
        <v>18.3</v>
      </c>
      <c r="V12070">
        <v>46</v>
      </c>
    </row>
    <row r="12071" spans="1:22" x14ac:dyDescent="0.25">
      <c r="A12071" s="2">
        <v>42863</v>
      </c>
      <c r="B12071" t="s">
        <v>996</v>
      </c>
      <c r="C12071" t="s">
        <v>901</v>
      </c>
      <c r="D12071" t="s">
        <v>869</v>
      </c>
      <c r="E12071">
        <v>2017</v>
      </c>
      <c r="F12071" s="2">
        <v>43035</v>
      </c>
      <c r="G12071">
        <v>3</v>
      </c>
      <c r="I12071" t="s">
        <v>905</v>
      </c>
      <c r="J12071" t="s">
        <v>991</v>
      </c>
      <c r="K12071">
        <v>2</v>
      </c>
      <c r="L12071">
        <v>45</v>
      </c>
      <c r="M12071" t="s">
        <v>854</v>
      </c>
      <c r="N12071" t="s">
        <v>993</v>
      </c>
      <c r="O12071">
        <v>9</v>
      </c>
      <c r="R12071">
        <v>950.66</v>
      </c>
      <c r="S12071">
        <v>246.11</v>
      </c>
      <c r="T12071">
        <v>3.5</v>
      </c>
      <c r="U12071">
        <v>18.8</v>
      </c>
      <c r="V12071">
        <v>46.2</v>
      </c>
    </row>
    <row r="12072" spans="1:22" x14ac:dyDescent="0.25">
      <c r="A12072" s="2">
        <v>42863</v>
      </c>
      <c r="B12072" t="s">
        <v>996</v>
      </c>
      <c r="C12072" t="s">
        <v>901</v>
      </c>
      <c r="D12072" t="s">
        <v>869</v>
      </c>
      <c r="E12072">
        <v>2017</v>
      </c>
      <c r="F12072" s="2">
        <v>43035</v>
      </c>
      <c r="G12072">
        <v>3</v>
      </c>
      <c r="I12072" t="s">
        <v>855</v>
      </c>
      <c r="J12072" t="s">
        <v>994</v>
      </c>
      <c r="K12072">
        <v>2</v>
      </c>
      <c r="L12072">
        <v>45</v>
      </c>
      <c r="M12072" t="s">
        <v>854</v>
      </c>
      <c r="N12072" t="s">
        <v>993</v>
      </c>
      <c r="O12072">
        <v>9</v>
      </c>
      <c r="R12072">
        <v>744.59</v>
      </c>
      <c r="S12072">
        <v>215.47</v>
      </c>
      <c r="T12072">
        <v>3.43</v>
      </c>
      <c r="U12072">
        <v>18.899999999999999</v>
      </c>
      <c r="V12072">
        <v>46.6</v>
      </c>
    </row>
    <row r="12073" spans="1:22" x14ac:dyDescent="0.25">
      <c r="A12073" s="2">
        <v>42863</v>
      </c>
      <c r="B12073" t="s">
        <v>996</v>
      </c>
      <c r="C12073" t="s">
        <v>901</v>
      </c>
      <c r="D12073" t="s">
        <v>869</v>
      </c>
      <c r="E12073">
        <v>2017</v>
      </c>
      <c r="F12073" s="2">
        <v>43035</v>
      </c>
      <c r="G12073">
        <v>3</v>
      </c>
      <c r="I12073" t="s">
        <v>905</v>
      </c>
      <c r="J12073" t="s">
        <v>991</v>
      </c>
      <c r="K12073">
        <v>2</v>
      </c>
      <c r="L12073">
        <v>45</v>
      </c>
      <c r="M12073" t="s">
        <v>854</v>
      </c>
      <c r="N12073" t="s">
        <v>992</v>
      </c>
      <c r="O12073">
        <v>9</v>
      </c>
      <c r="R12073">
        <v>604.51</v>
      </c>
      <c r="S12073">
        <v>164.64</v>
      </c>
      <c r="T12073">
        <v>3.43</v>
      </c>
      <c r="U12073">
        <v>19.100000000000001</v>
      </c>
      <c r="V12073">
        <v>45.3</v>
      </c>
    </row>
    <row r="12074" spans="1:22" x14ac:dyDescent="0.25">
      <c r="A12074" s="2">
        <v>42846</v>
      </c>
      <c r="B12074" t="s">
        <v>996</v>
      </c>
      <c r="C12074" t="s">
        <v>901</v>
      </c>
      <c r="D12074" t="s">
        <v>869</v>
      </c>
      <c r="E12074">
        <v>2017</v>
      </c>
      <c r="F12074" s="2">
        <v>43031</v>
      </c>
      <c r="G12074">
        <v>3</v>
      </c>
      <c r="I12074" t="s">
        <v>905</v>
      </c>
      <c r="J12074" t="s">
        <v>991</v>
      </c>
      <c r="K12074">
        <v>1</v>
      </c>
      <c r="L12074">
        <v>45</v>
      </c>
      <c r="M12074" t="s">
        <v>854</v>
      </c>
      <c r="N12074" t="s">
        <v>992</v>
      </c>
      <c r="O12074">
        <v>9</v>
      </c>
      <c r="R12074">
        <v>698.06</v>
      </c>
      <c r="S12074">
        <v>192.63</v>
      </c>
      <c r="T12074">
        <v>3.6</v>
      </c>
      <c r="U12074">
        <v>18.8</v>
      </c>
      <c r="V12074">
        <v>45.7</v>
      </c>
    </row>
    <row r="12075" spans="1:22" x14ac:dyDescent="0.25">
      <c r="A12075" s="2">
        <v>42846</v>
      </c>
      <c r="B12075" t="s">
        <v>996</v>
      </c>
      <c r="C12075" t="s">
        <v>901</v>
      </c>
      <c r="D12075" t="s">
        <v>869</v>
      </c>
      <c r="E12075">
        <v>2017</v>
      </c>
      <c r="F12075" s="2">
        <v>43035</v>
      </c>
      <c r="G12075">
        <v>3</v>
      </c>
      <c r="I12075" t="s">
        <v>852</v>
      </c>
      <c r="J12075" t="s">
        <v>9</v>
      </c>
      <c r="K12075">
        <v>1</v>
      </c>
      <c r="L12075">
        <v>45</v>
      </c>
      <c r="M12075" t="s">
        <v>854</v>
      </c>
      <c r="N12075" t="s">
        <v>993</v>
      </c>
      <c r="O12075">
        <v>9</v>
      </c>
      <c r="R12075">
        <v>766.83</v>
      </c>
      <c r="S12075">
        <v>184.56</v>
      </c>
      <c r="T12075">
        <v>3.63</v>
      </c>
      <c r="U12075">
        <v>19.600000000000001</v>
      </c>
      <c r="V12075">
        <v>45.2</v>
      </c>
    </row>
    <row r="12076" spans="1:22" x14ac:dyDescent="0.25">
      <c r="A12076" s="2">
        <v>42846</v>
      </c>
      <c r="B12076" t="s">
        <v>996</v>
      </c>
      <c r="C12076" t="s">
        <v>901</v>
      </c>
      <c r="D12076" t="s">
        <v>869</v>
      </c>
      <c r="E12076">
        <v>2017</v>
      </c>
      <c r="F12076" s="2">
        <v>43027</v>
      </c>
      <c r="G12076">
        <v>3</v>
      </c>
      <c r="I12076" t="s">
        <v>852</v>
      </c>
      <c r="J12076" t="s">
        <v>954</v>
      </c>
      <c r="K12076">
        <v>1</v>
      </c>
      <c r="L12076">
        <v>45</v>
      </c>
      <c r="M12076" t="s">
        <v>854</v>
      </c>
      <c r="N12076" t="s">
        <v>993</v>
      </c>
      <c r="O12076">
        <v>9</v>
      </c>
      <c r="R12076">
        <v>782.97</v>
      </c>
      <c r="S12076">
        <v>203.49</v>
      </c>
      <c r="T12076">
        <v>3.6</v>
      </c>
      <c r="U12076">
        <v>16.399999999999999</v>
      </c>
      <c r="V12076">
        <v>48.8</v>
      </c>
    </row>
    <row r="12077" spans="1:22" x14ac:dyDescent="0.25">
      <c r="A12077" s="2">
        <v>42846</v>
      </c>
      <c r="B12077" t="s">
        <v>996</v>
      </c>
      <c r="C12077" t="s">
        <v>901</v>
      </c>
      <c r="D12077" t="s">
        <v>869</v>
      </c>
      <c r="E12077">
        <v>2017</v>
      </c>
      <c r="F12077" s="2">
        <v>43031</v>
      </c>
      <c r="G12077">
        <v>3</v>
      </c>
      <c r="I12077" t="s">
        <v>905</v>
      </c>
      <c r="J12077" t="s">
        <v>991</v>
      </c>
      <c r="K12077">
        <v>1</v>
      </c>
      <c r="L12077">
        <v>45</v>
      </c>
      <c r="M12077" t="s">
        <v>854</v>
      </c>
      <c r="N12077" t="s">
        <v>993</v>
      </c>
      <c r="O12077">
        <v>9</v>
      </c>
      <c r="R12077">
        <v>758.27</v>
      </c>
      <c r="S12077">
        <v>184.32</v>
      </c>
      <c r="T12077">
        <v>3.53</v>
      </c>
      <c r="U12077">
        <v>18</v>
      </c>
      <c r="V12077">
        <v>46.7</v>
      </c>
    </row>
    <row r="12078" spans="1:22" x14ac:dyDescent="0.25">
      <c r="A12078" s="2">
        <v>42846</v>
      </c>
      <c r="B12078" t="s">
        <v>996</v>
      </c>
      <c r="C12078" t="s">
        <v>901</v>
      </c>
      <c r="D12078" t="s">
        <v>869</v>
      </c>
      <c r="E12078">
        <v>2017</v>
      </c>
      <c r="F12078" s="2">
        <v>43031</v>
      </c>
      <c r="G12078">
        <v>4</v>
      </c>
      <c r="I12078" t="s">
        <v>855</v>
      </c>
      <c r="J12078" t="s">
        <v>994</v>
      </c>
      <c r="K12078">
        <v>1</v>
      </c>
      <c r="L12078">
        <v>45</v>
      </c>
      <c r="M12078" t="s">
        <v>854</v>
      </c>
      <c r="N12078" t="s">
        <v>992</v>
      </c>
      <c r="O12078">
        <v>9</v>
      </c>
      <c r="R12078">
        <v>511.32</v>
      </c>
      <c r="S12078">
        <v>135.72</v>
      </c>
      <c r="T12078">
        <v>3.85</v>
      </c>
      <c r="U12078">
        <v>18</v>
      </c>
      <c r="V12078">
        <v>48.7</v>
      </c>
    </row>
    <row r="12079" spans="1:22" x14ac:dyDescent="0.25">
      <c r="A12079" s="2">
        <v>42846</v>
      </c>
      <c r="B12079" t="s">
        <v>996</v>
      </c>
      <c r="C12079" t="s">
        <v>901</v>
      </c>
      <c r="D12079" t="s">
        <v>869</v>
      </c>
      <c r="E12079">
        <v>2017</v>
      </c>
      <c r="F12079" s="2">
        <v>43031</v>
      </c>
      <c r="G12079">
        <v>4</v>
      </c>
      <c r="I12079" t="s">
        <v>855</v>
      </c>
      <c r="J12079" t="s">
        <v>994</v>
      </c>
      <c r="K12079">
        <v>1</v>
      </c>
      <c r="L12079">
        <v>45</v>
      </c>
      <c r="M12079" t="s">
        <v>854</v>
      </c>
      <c r="N12079" t="s">
        <v>993</v>
      </c>
      <c r="O12079">
        <v>9</v>
      </c>
      <c r="R12079">
        <v>768.1</v>
      </c>
      <c r="S12079">
        <v>204.02</v>
      </c>
      <c r="T12079">
        <v>3.91</v>
      </c>
      <c r="U12079">
        <v>16.899999999999999</v>
      </c>
      <c r="V12079">
        <v>50</v>
      </c>
    </row>
    <row r="12080" spans="1:22" x14ac:dyDescent="0.25">
      <c r="A12080" s="2">
        <v>42846</v>
      </c>
      <c r="B12080" t="s">
        <v>996</v>
      </c>
      <c r="C12080" t="s">
        <v>901</v>
      </c>
      <c r="D12080" t="s">
        <v>869</v>
      </c>
      <c r="E12080">
        <v>2017</v>
      </c>
      <c r="F12080" s="2">
        <v>43035</v>
      </c>
      <c r="G12080">
        <v>4</v>
      </c>
      <c r="I12080" t="s">
        <v>855</v>
      </c>
      <c r="J12080" t="s">
        <v>929</v>
      </c>
      <c r="K12080">
        <v>1</v>
      </c>
      <c r="L12080">
        <v>45</v>
      </c>
      <c r="M12080" t="s">
        <v>854</v>
      </c>
      <c r="N12080" t="s">
        <v>993</v>
      </c>
      <c r="O12080">
        <v>9</v>
      </c>
      <c r="R12080">
        <v>646.13</v>
      </c>
      <c r="S12080">
        <v>167.41</v>
      </c>
      <c r="T12080">
        <v>3.99</v>
      </c>
      <c r="U12080">
        <v>17</v>
      </c>
      <c r="V12080">
        <v>48.7</v>
      </c>
    </row>
    <row r="12081" spans="1:22" x14ac:dyDescent="0.25">
      <c r="A12081" s="2">
        <v>42846</v>
      </c>
      <c r="B12081" t="s">
        <v>996</v>
      </c>
      <c r="C12081" t="s">
        <v>901</v>
      </c>
      <c r="D12081" t="s">
        <v>869</v>
      </c>
      <c r="E12081">
        <v>2017</v>
      </c>
      <c r="F12081" s="2">
        <v>43035</v>
      </c>
      <c r="G12081">
        <v>4</v>
      </c>
      <c r="I12081" t="s">
        <v>852</v>
      </c>
      <c r="J12081" t="s">
        <v>9</v>
      </c>
      <c r="K12081">
        <v>1</v>
      </c>
      <c r="L12081">
        <v>45</v>
      </c>
      <c r="M12081" t="s">
        <v>854</v>
      </c>
      <c r="N12081" t="s">
        <v>992</v>
      </c>
      <c r="O12081">
        <v>9</v>
      </c>
      <c r="R12081">
        <v>540.07000000000005</v>
      </c>
      <c r="S12081">
        <v>120.96</v>
      </c>
      <c r="T12081">
        <v>3.8</v>
      </c>
      <c r="U12081">
        <v>19.399999999999999</v>
      </c>
      <c r="V12081">
        <v>45</v>
      </c>
    </row>
    <row r="12082" spans="1:22" x14ac:dyDescent="0.25">
      <c r="A12082" s="2">
        <v>42863</v>
      </c>
      <c r="B12082" t="s">
        <v>996</v>
      </c>
      <c r="C12082" t="s">
        <v>901</v>
      </c>
      <c r="D12082" t="s">
        <v>869</v>
      </c>
      <c r="E12082">
        <v>2017</v>
      </c>
      <c r="F12082" s="2">
        <v>43042</v>
      </c>
      <c r="G12082">
        <v>4</v>
      </c>
      <c r="I12082" t="s">
        <v>852</v>
      </c>
      <c r="J12082" t="s">
        <v>9</v>
      </c>
      <c r="K12082">
        <v>2</v>
      </c>
      <c r="L12082">
        <v>45</v>
      </c>
      <c r="M12082" t="s">
        <v>854</v>
      </c>
      <c r="N12082" t="s">
        <v>993</v>
      </c>
      <c r="O12082">
        <v>9</v>
      </c>
      <c r="R12082">
        <v>880.87</v>
      </c>
      <c r="S12082">
        <v>182.08</v>
      </c>
      <c r="T12082">
        <v>3.81</v>
      </c>
      <c r="U12082">
        <v>20.3</v>
      </c>
      <c r="V12082">
        <v>43.7</v>
      </c>
    </row>
    <row r="12083" spans="1:22" x14ac:dyDescent="0.25">
      <c r="A12083" s="2">
        <v>42863</v>
      </c>
      <c r="B12083" t="s">
        <v>996</v>
      </c>
      <c r="C12083" t="s">
        <v>901</v>
      </c>
      <c r="D12083" t="s">
        <v>869</v>
      </c>
      <c r="E12083">
        <v>2017</v>
      </c>
      <c r="F12083" s="2">
        <v>43035</v>
      </c>
      <c r="G12083">
        <v>4</v>
      </c>
      <c r="I12083" t="s">
        <v>855</v>
      </c>
      <c r="J12083" t="s">
        <v>872</v>
      </c>
      <c r="K12083">
        <v>2</v>
      </c>
      <c r="L12083">
        <v>45</v>
      </c>
      <c r="M12083" t="s">
        <v>854</v>
      </c>
      <c r="N12083" t="s">
        <v>992</v>
      </c>
      <c r="O12083">
        <v>9</v>
      </c>
      <c r="R12083">
        <v>530.03</v>
      </c>
      <c r="S12083">
        <v>166.43</v>
      </c>
      <c r="T12083">
        <v>3.13</v>
      </c>
      <c r="U12083">
        <v>19.100000000000001</v>
      </c>
      <c r="V12083">
        <v>46.1</v>
      </c>
    </row>
    <row r="12084" spans="1:22" x14ac:dyDescent="0.25">
      <c r="A12084" s="2">
        <v>42863</v>
      </c>
      <c r="B12084" t="s">
        <v>996</v>
      </c>
      <c r="C12084" t="s">
        <v>901</v>
      </c>
      <c r="D12084" t="s">
        <v>869</v>
      </c>
      <c r="E12084">
        <v>2017</v>
      </c>
      <c r="F12084" s="2">
        <v>43035</v>
      </c>
      <c r="G12084">
        <v>4</v>
      </c>
      <c r="I12084" t="s">
        <v>905</v>
      </c>
      <c r="J12084" t="s">
        <v>991</v>
      </c>
      <c r="K12084">
        <v>2</v>
      </c>
      <c r="L12084">
        <v>45</v>
      </c>
      <c r="M12084" t="s">
        <v>854</v>
      </c>
      <c r="N12084" t="s">
        <v>993</v>
      </c>
      <c r="O12084">
        <v>9</v>
      </c>
      <c r="R12084">
        <v>698.91</v>
      </c>
      <c r="S12084">
        <v>169.62</v>
      </c>
      <c r="T12084">
        <v>3.76</v>
      </c>
      <c r="U12084">
        <v>19.7</v>
      </c>
      <c r="V12084">
        <v>45</v>
      </c>
    </row>
    <row r="12085" spans="1:22" x14ac:dyDescent="0.25">
      <c r="A12085" s="2">
        <v>42863</v>
      </c>
      <c r="B12085" t="s">
        <v>996</v>
      </c>
      <c r="C12085" t="s">
        <v>901</v>
      </c>
      <c r="D12085" t="s">
        <v>869</v>
      </c>
      <c r="E12085">
        <v>2017</v>
      </c>
      <c r="F12085" s="2">
        <v>43035</v>
      </c>
      <c r="G12085">
        <v>4</v>
      </c>
      <c r="I12085" t="s">
        <v>852</v>
      </c>
      <c r="J12085" t="s">
        <v>954</v>
      </c>
      <c r="K12085">
        <v>2</v>
      </c>
      <c r="L12085">
        <v>45</v>
      </c>
      <c r="M12085" t="s">
        <v>854</v>
      </c>
      <c r="N12085" t="s">
        <v>993</v>
      </c>
      <c r="O12085">
        <v>9</v>
      </c>
      <c r="R12085">
        <v>941.84</v>
      </c>
      <c r="S12085">
        <v>266.51</v>
      </c>
      <c r="T12085">
        <v>3.9</v>
      </c>
      <c r="U12085">
        <v>18.399999999999999</v>
      </c>
      <c r="V12085">
        <v>46.3</v>
      </c>
    </row>
    <row r="12086" spans="1:22" x14ac:dyDescent="0.25">
      <c r="A12086" s="2">
        <v>42846</v>
      </c>
      <c r="B12086" t="s">
        <v>996</v>
      </c>
      <c r="C12086" t="s">
        <v>901</v>
      </c>
      <c r="D12086" t="s">
        <v>869</v>
      </c>
      <c r="E12086">
        <v>2017</v>
      </c>
      <c r="F12086" s="2">
        <v>43027</v>
      </c>
      <c r="G12086">
        <v>1</v>
      </c>
      <c r="I12086" t="s">
        <v>852</v>
      </c>
      <c r="J12086" t="s">
        <v>954</v>
      </c>
      <c r="K12086">
        <v>1</v>
      </c>
      <c r="L12086">
        <v>45</v>
      </c>
      <c r="M12086" t="s">
        <v>854</v>
      </c>
      <c r="N12086" t="s">
        <v>992</v>
      </c>
      <c r="O12086">
        <v>9</v>
      </c>
      <c r="R12086">
        <v>477.86</v>
      </c>
      <c r="S12086">
        <v>141.97</v>
      </c>
      <c r="T12086">
        <v>3.79</v>
      </c>
      <c r="U12086">
        <v>15.9</v>
      </c>
      <c r="V12086">
        <v>49.1</v>
      </c>
    </row>
    <row r="12087" spans="1:22" x14ac:dyDescent="0.25">
      <c r="A12087" s="2">
        <v>42846</v>
      </c>
      <c r="B12087" t="s">
        <v>996</v>
      </c>
      <c r="C12087" t="s">
        <v>901</v>
      </c>
      <c r="D12087" t="s">
        <v>869</v>
      </c>
      <c r="E12087">
        <v>2017</v>
      </c>
      <c r="F12087" s="2">
        <v>43035</v>
      </c>
      <c r="G12087">
        <v>1</v>
      </c>
      <c r="I12087" t="s">
        <v>855</v>
      </c>
      <c r="J12087" t="s">
        <v>929</v>
      </c>
      <c r="K12087">
        <v>1</v>
      </c>
      <c r="L12087">
        <v>45</v>
      </c>
      <c r="M12087" t="s">
        <v>854</v>
      </c>
      <c r="N12087" t="s">
        <v>993</v>
      </c>
      <c r="O12087">
        <v>9</v>
      </c>
      <c r="R12087">
        <v>559.02</v>
      </c>
      <c r="S12087">
        <v>145.13</v>
      </c>
      <c r="T12087">
        <v>4.3099999999999996</v>
      </c>
      <c r="U12087">
        <v>17.5</v>
      </c>
      <c r="V12087">
        <v>48.1</v>
      </c>
    </row>
    <row r="12088" spans="1:22" x14ac:dyDescent="0.25">
      <c r="A12088" s="2">
        <v>42846</v>
      </c>
      <c r="B12088" t="s">
        <v>996</v>
      </c>
      <c r="C12088" t="s">
        <v>901</v>
      </c>
      <c r="D12088" t="s">
        <v>869</v>
      </c>
      <c r="E12088">
        <v>2017</v>
      </c>
      <c r="F12088" s="2">
        <v>43035</v>
      </c>
      <c r="G12088">
        <v>1</v>
      </c>
      <c r="I12088" t="s">
        <v>852</v>
      </c>
      <c r="J12088" t="s">
        <v>9</v>
      </c>
      <c r="K12088">
        <v>1</v>
      </c>
      <c r="L12088">
        <v>45</v>
      </c>
      <c r="M12088" t="s">
        <v>854</v>
      </c>
      <c r="N12088" t="s">
        <v>993</v>
      </c>
      <c r="O12088">
        <v>9</v>
      </c>
      <c r="R12088">
        <v>852.06</v>
      </c>
      <c r="S12088">
        <v>200.33</v>
      </c>
      <c r="T12088">
        <v>3.82</v>
      </c>
      <c r="U12088">
        <v>19.3</v>
      </c>
      <c r="V12088">
        <v>45.6</v>
      </c>
    </row>
    <row r="12089" spans="1:22" x14ac:dyDescent="0.25">
      <c r="A12089" s="2">
        <v>42846</v>
      </c>
      <c r="B12089" t="s">
        <v>996</v>
      </c>
      <c r="C12089" t="s">
        <v>901</v>
      </c>
      <c r="D12089" t="s">
        <v>869</v>
      </c>
      <c r="E12089">
        <v>2017</v>
      </c>
      <c r="F12089" s="2">
        <v>43031</v>
      </c>
      <c r="G12089">
        <v>1</v>
      </c>
      <c r="I12089" t="s">
        <v>905</v>
      </c>
      <c r="J12089" t="s">
        <v>991</v>
      </c>
      <c r="K12089">
        <v>1</v>
      </c>
      <c r="L12089">
        <v>45</v>
      </c>
      <c r="M12089" t="s">
        <v>854</v>
      </c>
      <c r="N12089" t="s">
        <v>993</v>
      </c>
      <c r="O12089">
        <v>9</v>
      </c>
      <c r="R12089">
        <v>625.83000000000004</v>
      </c>
      <c r="S12089">
        <v>150.66999999999999</v>
      </c>
      <c r="T12089">
        <v>3.64</v>
      </c>
      <c r="U12089">
        <v>18</v>
      </c>
      <c r="V12089">
        <v>46.9</v>
      </c>
    </row>
    <row r="12090" spans="1:22" x14ac:dyDescent="0.25">
      <c r="A12090" s="2">
        <v>42863</v>
      </c>
      <c r="B12090" t="s">
        <v>996</v>
      </c>
      <c r="C12090" t="s">
        <v>901</v>
      </c>
      <c r="D12090" t="s">
        <v>869</v>
      </c>
      <c r="E12090">
        <v>2017</v>
      </c>
      <c r="F12090" s="2">
        <v>43035</v>
      </c>
      <c r="G12090">
        <v>1</v>
      </c>
      <c r="I12090" t="s">
        <v>852</v>
      </c>
      <c r="J12090" t="s">
        <v>954</v>
      </c>
      <c r="K12090">
        <v>2</v>
      </c>
      <c r="L12090">
        <v>45</v>
      </c>
      <c r="M12090" t="s">
        <v>854</v>
      </c>
      <c r="N12090" t="s">
        <v>992</v>
      </c>
      <c r="O12090">
        <v>9</v>
      </c>
      <c r="R12090">
        <v>503.94</v>
      </c>
      <c r="S12090">
        <v>134.75</v>
      </c>
      <c r="T12090">
        <v>3.56</v>
      </c>
      <c r="U12090">
        <v>15.9</v>
      </c>
      <c r="V12090">
        <v>48.5</v>
      </c>
    </row>
    <row r="12091" spans="1:22" x14ac:dyDescent="0.25">
      <c r="A12091" s="2">
        <v>42863</v>
      </c>
      <c r="B12091" t="s">
        <v>996</v>
      </c>
      <c r="C12091" t="s">
        <v>901</v>
      </c>
      <c r="D12091" t="s">
        <v>869</v>
      </c>
      <c r="E12091">
        <v>2017</v>
      </c>
      <c r="F12091" s="2">
        <v>43035</v>
      </c>
      <c r="G12091">
        <v>1</v>
      </c>
      <c r="I12091" t="s">
        <v>855</v>
      </c>
      <c r="J12091" t="s">
        <v>872</v>
      </c>
      <c r="K12091">
        <v>2</v>
      </c>
      <c r="L12091">
        <v>45</v>
      </c>
      <c r="M12091" t="s">
        <v>854</v>
      </c>
      <c r="N12091" t="s">
        <v>992</v>
      </c>
      <c r="O12091">
        <v>9</v>
      </c>
      <c r="R12091">
        <v>393.16</v>
      </c>
      <c r="S12091">
        <v>119.25</v>
      </c>
      <c r="T12091">
        <v>3.21</v>
      </c>
      <c r="U12091">
        <v>18.5</v>
      </c>
      <c r="V12091">
        <v>47.3</v>
      </c>
    </row>
    <row r="12092" spans="1:22" x14ac:dyDescent="0.25">
      <c r="A12092" s="2">
        <v>42863</v>
      </c>
      <c r="B12092" t="s">
        <v>996</v>
      </c>
      <c r="C12092" t="s">
        <v>901</v>
      </c>
      <c r="D12092" t="s">
        <v>869</v>
      </c>
      <c r="E12092">
        <v>2017</v>
      </c>
      <c r="F12092" s="2">
        <v>43035</v>
      </c>
      <c r="G12092">
        <v>1</v>
      </c>
      <c r="I12092" t="s">
        <v>905</v>
      </c>
      <c r="J12092" t="s">
        <v>991</v>
      </c>
      <c r="K12092">
        <v>2</v>
      </c>
      <c r="L12092">
        <v>45</v>
      </c>
      <c r="M12092" t="s">
        <v>854</v>
      </c>
      <c r="N12092" t="s">
        <v>992</v>
      </c>
      <c r="O12092">
        <v>9</v>
      </c>
      <c r="R12092">
        <v>434.34</v>
      </c>
      <c r="S12092">
        <v>115.12</v>
      </c>
      <c r="T12092">
        <v>3.46</v>
      </c>
      <c r="U12092">
        <v>18.2</v>
      </c>
      <c r="V12092">
        <v>46.3</v>
      </c>
    </row>
    <row r="12093" spans="1:22" x14ac:dyDescent="0.25">
      <c r="A12093" s="2">
        <v>42863</v>
      </c>
      <c r="B12093" t="s">
        <v>996</v>
      </c>
      <c r="C12093" t="s">
        <v>901</v>
      </c>
      <c r="D12093" t="s">
        <v>869</v>
      </c>
      <c r="E12093">
        <v>2017</v>
      </c>
      <c r="F12093" s="2">
        <v>43035</v>
      </c>
      <c r="G12093">
        <v>1</v>
      </c>
      <c r="I12093" t="s">
        <v>852</v>
      </c>
      <c r="J12093" t="s">
        <v>954</v>
      </c>
      <c r="K12093">
        <v>2</v>
      </c>
      <c r="L12093">
        <v>45</v>
      </c>
      <c r="M12093" t="s">
        <v>854</v>
      </c>
      <c r="N12093" t="s">
        <v>993</v>
      </c>
      <c r="O12093">
        <v>9</v>
      </c>
      <c r="R12093">
        <v>756.74</v>
      </c>
      <c r="S12093">
        <v>189.03</v>
      </c>
      <c r="T12093">
        <v>3.44</v>
      </c>
      <c r="U12093">
        <v>17.3</v>
      </c>
      <c r="V12093">
        <v>46.4</v>
      </c>
    </row>
    <row r="12094" spans="1:22" x14ac:dyDescent="0.25">
      <c r="A12094" s="2">
        <v>42863</v>
      </c>
      <c r="B12094" t="s">
        <v>996</v>
      </c>
      <c r="C12094" t="s">
        <v>901</v>
      </c>
      <c r="D12094" t="s">
        <v>869</v>
      </c>
      <c r="E12094">
        <v>2017</v>
      </c>
      <c r="F12094" s="2">
        <v>43035</v>
      </c>
      <c r="G12094">
        <v>2</v>
      </c>
      <c r="I12094" t="s">
        <v>852</v>
      </c>
      <c r="J12094" t="s">
        <v>954</v>
      </c>
      <c r="K12094">
        <v>2</v>
      </c>
      <c r="L12094">
        <v>45</v>
      </c>
      <c r="M12094" t="s">
        <v>854</v>
      </c>
      <c r="N12094" t="s">
        <v>992</v>
      </c>
      <c r="O12094">
        <v>9</v>
      </c>
      <c r="R12094">
        <v>564.38</v>
      </c>
      <c r="S12094">
        <v>156.41</v>
      </c>
      <c r="T12094">
        <v>3.65</v>
      </c>
      <c r="U12094">
        <v>17.100000000000001</v>
      </c>
      <c r="V12094">
        <v>47.8</v>
      </c>
    </row>
    <row r="12095" spans="1:22" x14ac:dyDescent="0.25">
      <c r="A12095" s="2">
        <v>42863</v>
      </c>
      <c r="B12095" t="s">
        <v>996</v>
      </c>
      <c r="C12095" t="s">
        <v>901</v>
      </c>
      <c r="D12095" t="s">
        <v>869</v>
      </c>
      <c r="E12095">
        <v>2017</v>
      </c>
      <c r="F12095" s="2">
        <v>43035</v>
      </c>
      <c r="G12095">
        <v>2</v>
      </c>
      <c r="I12095" t="s">
        <v>905</v>
      </c>
      <c r="J12095" t="s">
        <v>991</v>
      </c>
      <c r="K12095">
        <v>2</v>
      </c>
      <c r="L12095">
        <v>45</v>
      </c>
      <c r="M12095" t="s">
        <v>854</v>
      </c>
      <c r="N12095" t="s">
        <v>993</v>
      </c>
      <c r="O12095">
        <v>9</v>
      </c>
      <c r="R12095">
        <v>850.54</v>
      </c>
      <c r="S12095">
        <v>218.5</v>
      </c>
      <c r="T12095">
        <v>3.51</v>
      </c>
      <c r="U12095">
        <v>18.399999999999999</v>
      </c>
      <c r="V12095">
        <v>46.3</v>
      </c>
    </row>
    <row r="12096" spans="1:22" x14ac:dyDescent="0.25">
      <c r="A12096" s="2">
        <v>42863</v>
      </c>
      <c r="B12096" t="s">
        <v>996</v>
      </c>
      <c r="C12096" t="s">
        <v>901</v>
      </c>
      <c r="D12096" t="s">
        <v>869</v>
      </c>
      <c r="E12096">
        <v>2017</v>
      </c>
      <c r="F12096" s="2">
        <v>43038</v>
      </c>
      <c r="G12096">
        <v>2</v>
      </c>
      <c r="I12096" t="s">
        <v>855</v>
      </c>
      <c r="J12096" t="s">
        <v>929</v>
      </c>
      <c r="K12096">
        <v>2</v>
      </c>
      <c r="L12096">
        <v>45</v>
      </c>
      <c r="M12096" t="s">
        <v>854</v>
      </c>
      <c r="N12096" t="s">
        <v>992</v>
      </c>
      <c r="O12096">
        <v>9</v>
      </c>
      <c r="R12096">
        <v>327.62</v>
      </c>
      <c r="S12096">
        <v>89.12</v>
      </c>
      <c r="T12096">
        <v>4.1399999999999997</v>
      </c>
      <c r="U12096">
        <v>19.8</v>
      </c>
      <c r="V12096">
        <v>46.1</v>
      </c>
    </row>
    <row r="12097" spans="1:22" x14ac:dyDescent="0.25">
      <c r="A12097" s="2">
        <v>42863</v>
      </c>
      <c r="B12097" t="s">
        <v>996</v>
      </c>
      <c r="C12097" t="s">
        <v>901</v>
      </c>
      <c r="D12097" t="s">
        <v>869</v>
      </c>
      <c r="E12097">
        <v>2017</v>
      </c>
      <c r="F12097" s="2">
        <v>43042</v>
      </c>
      <c r="G12097">
        <v>2</v>
      </c>
      <c r="I12097" t="s">
        <v>852</v>
      </c>
      <c r="J12097" t="s">
        <v>9</v>
      </c>
      <c r="K12097">
        <v>2</v>
      </c>
      <c r="L12097">
        <v>45</v>
      </c>
      <c r="M12097" t="s">
        <v>854</v>
      </c>
      <c r="N12097" t="s">
        <v>993</v>
      </c>
      <c r="O12097">
        <v>9</v>
      </c>
      <c r="R12097">
        <v>559.54999999999995</v>
      </c>
      <c r="S12097">
        <v>123.95</v>
      </c>
      <c r="T12097">
        <v>4.18</v>
      </c>
      <c r="U12097">
        <v>20.3</v>
      </c>
      <c r="V12097">
        <v>44.7</v>
      </c>
    </row>
    <row r="12098" spans="1:22" x14ac:dyDescent="0.25">
      <c r="A12098" s="2">
        <v>42846</v>
      </c>
      <c r="B12098" t="s">
        <v>996</v>
      </c>
      <c r="C12098" t="s">
        <v>901</v>
      </c>
      <c r="D12098" t="s">
        <v>869</v>
      </c>
      <c r="E12098">
        <v>2017</v>
      </c>
      <c r="F12098" s="2">
        <v>43031</v>
      </c>
      <c r="G12098">
        <v>2</v>
      </c>
      <c r="I12098" t="s">
        <v>855</v>
      </c>
      <c r="J12098" t="s">
        <v>994</v>
      </c>
      <c r="K12098">
        <v>1</v>
      </c>
      <c r="L12098">
        <v>45</v>
      </c>
      <c r="M12098" t="s">
        <v>854</v>
      </c>
      <c r="N12098" t="s">
        <v>993</v>
      </c>
      <c r="O12098">
        <v>9</v>
      </c>
      <c r="R12098">
        <v>734.89</v>
      </c>
      <c r="S12098">
        <v>214.76</v>
      </c>
      <c r="T12098">
        <v>3.94</v>
      </c>
      <c r="U12098">
        <v>18</v>
      </c>
      <c r="V12098">
        <v>48.5</v>
      </c>
    </row>
    <row r="12099" spans="1:22" x14ac:dyDescent="0.25">
      <c r="A12099" s="2">
        <v>42846</v>
      </c>
      <c r="B12099" t="s">
        <v>996</v>
      </c>
      <c r="C12099" t="s">
        <v>901</v>
      </c>
      <c r="D12099" t="s">
        <v>869</v>
      </c>
      <c r="E12099">
        <v>2017</v>
      </c>
      <c r="F12099" s="2">
        <v>43027</v>
      </c>
      <c r="G12099">
        <v>2</v>
      </c>
      <c r="I12099" t="s">
        <v>855</v>
      </c>
      <c r="J12099" t="s">
        <v>872</v>
      </c>
      <c r="K12099">
        <v>1</v>
      </c>
      <c r="L12099">
        <v>45</v>
      </c>
      <c r="M12099" t="s">
        <v>854</v>
      </c>
      <c r="N12099" t="s">
        <v>992</v>
      </c>
      <c r="O12099">
        <v>9</v>
      </c>
      <c r="R12099">
        <v>376.89</v>
      </c>
      <c r="S12099">
        <v>114.25</v>
      </c>
      <c r="T12099">
        <v>3.57</v>
      </c>
      <c r="U12099">
        <v>17.899999999999999</v>
      </c>
      <c r="V12099">
        <v>46.7</v>
      </c>
    </row>
    <row r="12100" spans="1:22" x14ac:dyDescent="0.25">
      <c r="A12100" s="2">
        <v>42846</v>
      </c>
      <c r="B12100" t="s">
        <v>996</v>
      </c>
      <c r="C12100" t="s">
        <v>901</v>
      </c>
      <c r="D12100" t="s">
        <v>869</v>
      </c>
      <c r="E12100">
        <v>2017</v>
      </c>
      <c r="F12100" s="2">
        <v>43035</v>
      </c>
      <c r="G12100">
        <v>2</v>
      </c>
      <c r="I12100" t="s">
        <v>852</v>
      </c>
      <c r="J12100" t="s">
        <v>9</v>
      </c>
      <c r="K12100">
        <v>1</v>
      </c>
      <c r="L12100">
        <v>45</v>
      </c>
      <c r="M12100" t="s">
        <v>854</v>
      </c>
      <c r="N12100" t="s">
        <v>993</v>
      </c>
      <c r="O12100">
        <v>9</v>
      </c>
      <c r="R12100">
        <v>684.43</v>
      </c>
      <c r="S12100">
        <v>150.96</v>
      </c>
      <c r="T12100">
        <v>4.24</v>
      </c>
      <c r="U12100">
        <v>19.899999999999999</v>
      </c>
      <c r="V12100">
        <v>44.9</v>
      </c>
    </row>
    <row r="12101" spans="1:22" x14ac:dyDescent="0.25">
      <c r="A12101" s="2">
        <v>42846</v>
      </c>
      <c r="B12101" t="s">
        <v>996</v>
      </c>
      <c r="C12101" t="s">
        <v>901</v>
      </c>
      <c r="D12101" t="s">
        <v>869</v>
      </c>
      <c r="E12101">
        <v>2017</v>
      </c>
      <c r="F12101" s="2">
        <v>43035</v>
      </c>
      <c r="G12101">
        <v>2</v>
      </c>
      <c r="I12101" t="s">
        <v>852</v>
      </c>
      <c r="J12101" t="s">
        <v>9</v>
      </c>
      <c r="K12101">
        <v>1</v>
      </c>
      <c r="L12101">
        <v>45</v>
      </c>
      <c r="M12101" t="s">
        <v>854</v>
      </c>
      <c r="N12101" t="s">
        <v>992</v>
      </c>
      <c r="O12101">
        <v>9</v>
      </c>
      <c r="R12101">
        <v>501.85</v>
      </c>
      <c r="S12101">
        <v>117.88</v>
      </c>
      <c r="T12101">
        <v>3.98</v>
      </c>
      <c r="U12101">
        <v>19.100000000000001</v>
      </c>
      <c r="V12101">
        <v>45.8</v>
      </c>
    </row>
    <row r="12102" spans="1:22" x14ac:dyDescent="0.25">
      <c r="A12102" s="2">
        <v>42863</v>
      </c>
      <c r="B12102" t="s">
        <v>996</v>
      </c>
      <c r="C12102" t="s">
        <v>901</v>
      </c>
      <c r="D12102" t="s">
        <v>869</v>
      </c>
      <c r="E12102">
        <v>2017</v>
      </c>
      <c r="F12102" s="2">
        <v>43035</v>
      </c>
      <c r="G12102">
        <v>3</v>
      </c>
      <c r="I12102" t="s">
        <v>855</v>
      </c>
      <c r="J12102" t="s">
        <v>994</v>
      </c>
      <c r="K12102">
        <v>2</v>
      </c>
      <c r="L12102">
        <v>45</v>
      </c>
      <c r="M12102" t="s">
        <v>854</v>
      </c>
      <c r="N12102" t="s">
        <v>992</v>
      </c>
      <c r="O12102">
        <v>9</v>
      </c>
      <c r="R12102">
        <v>381.51</v>
      </c>
      <c r="S12102">
        <v>108.39</v>
      </c>
      <c r="T12102">
        <v>4.09</v>
      </c>
      <c r="U12102">
        <v>16.3</v>
      </c>
      <c r="V12102">
        <v>50.4</v>
      </c>
    </row>
    <row r="12103" spans="1:22" x14ac:dyDescent="0.25">
      <c r="A12103" s="2">
        <v>42863</v>
      </c>
      <c r="B12103" t="s">
        <v>996</v>
      </c>
      <c r="C12103" t="s">
        <v>901</v>
      </c>
      <c r="D12103" t="s">
        <v>869</v>
      </c>
      <c r="E12103">
        <v>2017</v>
      </c>
      <c r="F12103" s="2">
        <v>43042</v>
      </c>
      <c r="G12103">
        <v>3</v>
      </c>
      <c r="I12103" t="s">
        <v>852</v>
      </c>
      <c r="J12103" t="s">
        <v>9</v>
      </c>
      <c r="K12103">
        <v>2</v>
      </c>
      <c r="L12103">
        <v>45</v>
      </c>
      <c r="M12103" t="s">
        <v>854</v>
      </c>
      <c r="N12103" t="s">
        <v>992</v>
      </c>
      <c r="O12103">
        <v>9</v>
      </c>
      <c r="R12103">
        <v>470.4</v>
      </c>
      <c r="S12103">
        <v>108.78</v>
      </c>
      <c r="T12103">
        <v>3.65</v>
      </c>
      <c r="U12103">
        <v>18.600000000000001</v>
      </c>
      <c r="V12103">
        <v>45.5</v>
      </c>
    </row>
    <row r="12104" spans="1:22" x14ac:dyDescent="0.25">
      <c r="A12104" s="2">
        <v>42863</v>
      </c>
      <c r="B12104" t="s">
        <v>996</v>
      </c>
      <c r="C12104" t="s">
        <v>901</v>
      </c>
      <c r="D12104" t="s">
        <v>869</v>
      </c>
      <c r="E12104">
        <v>2017</v>
      </c>
      <c r="F12104" s="2">
        <v>43038</v>
      </c>
      <c r="G12104">
        <v>3</v>
      </c>
      <c r="I12104" t="s">
        <v>855</v>
      </c>
      <c r="J12104" t="s">
        <v>929</v>
      </c>
      <c r="K12104">
        <v>2</v>
      </c>
      <c r="L12104">
        <v>45</v>
      </c>
      <c r="M12104" t="s">
        <v>854</v>
      </c>
      <c r="N12104" t="s">
        <v>992</v>
      </c>
      <c r="O12104">
        <v>9</v>
      </c>
      <c r="R12104">
        <v>467.98</v>
      </c>
      <c r="S12104">
        <v>123.82</v>
      </c>
      <c r="T12104">
        <v>3.98</v>
      </c>
      <c r="U12104">
        <v>17.5</v>
      </c>
      <c r="V12104">
        <v>48</v>
      </c>
    </row>
    <row r="12105" spans="1:22" x14ac:dyDescent="0.25">
      <c r="A12105" s="2">
        <v>42863</v>
      </c>
      <c r="B12105" t="s">
        <v>996</v>
      </c>
      <c r="C12105" t="s">
        <v>901</v>
      </c>
      <c r="D12105" t="s">
        <v>869</v>
      </c>
      <c r="E12105">
        <v>2017</v>
      </c>
      <c r="F12105" s="2">
        <v>43035</v>
      </c>
      <c r="G12105">
        <v>3</v>
      </c>
      <c r="I12105" t="s">
        <v>855</v>
      </c>
      <c r="J12105" t="s">
        <v>872</v>
      </c>
      <c r="K12105">
        <v>2</v>
      </c>
      <c r="L12105">
        <v>45</v>
      </c>
      <c r="M12105" t="s">
        <v>854</v>
      </c>
      <c r="N12105" t="s">
        <v>992</v>
      </c>
      <c r="O12105">
        <v>9</v>
      </c>
      <c r="R12105">
        <v>425.4</v>
      </c>
      <c r="S12105">
        <v>126.86</v>
      </c>
      <c r="T12105">
        <v>2.91</v>
      </c>
      <c r="U12105">
        <v>18.5</v>
      </c>
      <c r="V12105">
        <v>47.3</v>
      </c>
    </row>
    <row r="12106" spans="1:22" x14ac:dyDescent="0.25">
      <c r="A12106" s="2">
        <v>42846</v>
      </c>
      <c r="B12106" t="s">
        <v>996</v>
      </c>
      <c r="C12106" t="s">
        <v>901</v>
      </c>
      <c r="D12106" t="s">
        <v>869</v>
      </c>
      <c r="E12106">
        <v>2017</v>
      </c>
      <c r="F12106" s="2">
        <v>43035</v>
      </c>
      <c r="G12106">
        <v>3</v>
      </c>
      <c r="I12106" t="s">
        <v>855</v>
      </c>
      <c r="J12106" t="s">
        <v>929</v>
      </c>
      <c r="K12106">
        <v>1</v>
      </c>
      <c r="L12106">
        <v>45</v>
      </c>
      <c r="M12106" t="s">
        <v>854</v>
      </c>
      <c r="N12106" t="s">
        <v>992</v>
      </c>
      <c r="O12106">
        <v>9</v>
      </c>
      <c r="R12106">
        <v>477.24</v>
      </c>
      <c r="S12106">
        <v>120.25</v>
      </c>
      <c r="T12106">
        <v>4.38</v>
      </c>
      <c r="U12106">
        <v>17.2</v>
      </c>
      <c r="V12106">
        <v>48.1</v>
      </c>
    </row>
    <row r="12107" spans="1:22" x14ac:dyDescent="0.25">
      <c r="A12107" s="2">
        <v>42846</v>
      </c>
      <c r="B12107" t="s">
        <v>996</v>
      </c>
      <c r="C12107" t="s">
        <v>901</v>
      </c>
      <c r="D12107" t="s">
        <v>869</v>
      </c>
      <c r="E12107">
        <v>2017</v>
      </c>
      <c r="F12107" s="2">
        <v>43031</v>
      </c>
      <c r="G12107">
        <v>3</v>
      </c>
      <c r="I12107" t="s">
        <v>855</v>
      </c>
      <c r="J12107" t="s">
        <v>994</v>
      </c>
      <c r="K12107">
        <v>1</v>
      </c>
      <c r="L12107">
        <v>45</v>
      </c>
      <c r="M12107" t="s">
        <v>854</v>
      </c>
      <c r="N12107" t="s">
        <v>993</v>
      </c>
      <c r="O12107">
        <v>9</v>
      </c>
      <c r="R12107">
        <v>614.91</v>
      </c>
      <c r="S12107">
        <v>165.4</v>
      </c>
      <c r="T12107">
        <v>3.86</v>
      </c>
      <c r="U12107">
        <v>16.7</v>
      </c>
      <c r="V12107">
        <v>49.2</v>
      </c>
    </row>
    <row r="12108" spans="1:22" x14ac:dyDescent="0.25">
      <c r="A12108" s="2">
        <v>42846</v>
      </c>
      <c r="B12108" t="s">
        <v>996</v>
      </c>
      <c r="C12108" t="s">
        <v>901</v>
      </c>
      <c r="D12108" t="s">
        <v>869</v>
      </c>
      <c r="E12108">
        <v>2017</v>
      </c>
      <c r="F12108" s="2">
        <v>43027</v>
      </c>
      <c r="G12108">
        <v>3</v>
      </c>
      <c r="I12108" t="s">
        <v>855</v>
      </c>
      <c r="J12108" t="s">
        <v>872</v>
      </c>
      <c r="K12108">
        <v>1</v>
      </c>
      <c r="L12108">
        <v>45</v>
      </c>
      <c r="M12108" t="s">
        <v>854</v>
      </c>
      <c r="N12108" t="s">
        <v>993</v>
      </c>
      <c r="O12108">
        <v>9</v>
      </c>
      <c r="R12108">
        <v>651.66</v>
      </c>
      <c r="S12108">
        <v>193.24</v>
      </c>
      <c r="T12108">
        <v>3.11</v>
      </c>
      <c r="U12108">
        <v>16.600000000000001</v>
      </c>
      <c r="V12108">
        <v>48.7</v>
      </c>
    </row>
    <row r="12109" spans="1:22" x14ac:dyDescent="0.25">
      <c r="A12109" s="2">
        <v>42846</v>
      </c>
      <c r="B12109" t="s">
        <v>996</v>
      </c>
      <c r="C12109" t="s">
        <v>901</v>
      </c>
      <c r="D12109" t="s">
        <v>869</v>
      </c>
      <c r="E12109">
        <v>2017</v>
      </c>
      <c r="F12109" s="2">
        <v>43031</v>
      </c>
      <c r="G12109">
        <v>3</v>
      </c>
      <c r="I12109" t="s">
        <v>855</v>
      </c>
      <c r="J12109" t="s">
        <v>994</v>
      </c>
      <c r="K12109">
        <v>1</v>
      </c>
      <c r="L12109">
        <v>45</v>
      </c>
      <c r="M12109" t="s">
        <v>854</v>
      </c>
      <c r="N12109" t="s">
        <v>992</v>
      </c>
      <c r="O12109">
        <v>9</v>
      </c>
      <c r="R12109">
        <v>515.86</v>
      </c>
      <c r="S12109">
        <v>138.93</v>
      </c>
      <c r="T12109">
        <v>4.2</v>
      </c>
      <c r="U12109">
        <v>17.100000000000001</v>
      </c>
      <c r="V12109">
        <v>49.6</v>
      </c>
    </row>
    <row r="12110" spans="1:22" x14ac:dyDescent="0.25">
      <c r="A12110" s="2">
        <v>42846</v>
      </c>
      <c r="B12110" t="s">
        <v>996</v>
      </c>
      <c r="C12110" t="s">
        <v>901</v>
      </c>
      <c r="D12110" t="s">
        <v>869</v>
      </c>
      <c r="E12110">
        <v>2017</v>
      </c>
      <c r="F12110" s="2">
        <v>43027</v>
      </c>
      <c r="G12110">
        <v>4</v>
      </c>
      <c r="I12110" t="s">
        <v>852</v>
      </c>
      <c r="J12110" t="s">
        <v>954</v>
      </c>
      <c r="K12110">
        <v>1</v>
      </c>
      <c r="L12110">
        <v>45</v>
      </c>
      <c r="M12110" t="s">
        <v>854</v>
      </c>
      <c r="N12110" t="s">
        <v>993</v>
      </c>
      <c r="O12110">
        <v>9</v>
      </c>
      <c r="R12110">
        <v>654.87</v>
      </c>
      <c r="S12110">
        <v>166.09</v>
      </c>
      <c r="T12110">
        <v>4.13</v>
      </c>
      <c r="U12110">
        <v>17.7</v>
      </c>
      <c r="V12110">
        <v>47.2</v>
      </c>
    </row>
    <row r="12111" spans="1:22" x14ac:dyDescent="0.25">
      <c r="A12111" s="2">
        <v>42846</v>
      </c>
      <c r="B12111" t="s">
        <v>996</v>
      </c>
      <c r="C12111" t="s">
        <v>901</v>
      </c>
      <c r="D12111" t="s">
        <v>869</v>
      </c>
      <c r="E12111">
        <v>2017</v>
      </c>
      <c r="F12111" s="2">
        <v>43031</v>
      </c>
      <c r="G12111">
        <v>4</v>
      </c>
      <c r="I12111" t="s">
        <v>905</v>
      </c>
      <c r="J12111" t="s">
        <v>991</v>
      </c>
      <c r="K12111">
        <v>1</v>
      </c>
      <c r="L12111">
        <v>45</v>
      </c>
      <c r="M12111" t="s">
        <v>854</v>
      </c>
      <c r="N12111" t="s">
        <v>992</v>
      </c>
      <c r="O12111">
        <v>9</v>
      </c>
      <c r="R12111">
        <v>711.62</v>
      </c>
      <c r="S12111">
        <v>186.59</v>
      </c>
      <c r="T12111">
        <v>3.96</v>
      </c>
      <c r="U12111">
        <v>18.600000000000001</v>
      </c>
      <c r="V12111">
        <v>46</v>
      </c>
    </row>
    <row r="12112" spans="1:22" x14ac:dyDescent="0.25">
      <c r="A12112" s="2">
        <v>42846</v>
      </c>
      <c r="B12112" t="s">
        <v>996</v>
      </c>
      <c r="C12112" t="s">
        <v>901</v>
      </c>
      <c r="D12112" t="s">
        <v>869</v>
      </c>
      <c r="E12112">
        <v>2017</v>
      </c>
      <c r="F12112" s="2">
        <v>43027</v>
      </c>
      <c r="G12112">
        <v>4</v>
      </c>
      <c r="I12112" t="s">
        <v>852</v>
      </c>
      <c r="J12112" t="s">
        <v>954</v>
      </c>
      <c r="K12112">
        <v>1</v>
      </c>
      <c r="L12112">
        <v>45</v>
      </c>
      <c r="M12112" t="s">
        <v>854</v>
      </c>
      <c r="N12112" t="s">
        <v>992</v>
      </c>
      <c r="O12112">
        <v>9</v>
      </c>
      <c r="R12112">
        <v>686.42</v>
      </c>
      <c r="S12112">
        <v>171.89</v>
      </c>
      <c r="T12112">
        <v>3.88</v>
      </c>
      <c r="U12112">
        <v>17.2</v>
      </c>
      <c r="V12112">
        <v>48</v>
      </c>
    </row>
    <row r="12113" spans="1:22" x14ac:dyDescent="0.25">
      <c r="A12113" s="2">
        <v>42846</v>
      </c>
      <c r="B12113" t="s">
        <v>996</v>
      </c>
      <c r="C12113" t="s">
        <v>901</v>
      </c>
      <c r="D12113" t="s">
        <v>869</v>
      </c>
      <c r="E12113">
        <v>2017</v>
      </c>
      <c r="F12113" s="2">
        <v>43035</v>
      </c>
      <c r="G12113">
        <v>4</v>
      </c>
      <c r="I12113" t="s">
        <v>855</v>
      </c>
      <c r="J12113" t="s">
        <v>929</v>
      </c>
      <c r="K12113">
        <v>1</v>
      </c>
      <c r="L12113">
        <v>45</v>
      </c>
      <c r="M12113" t="s">
        <v>854</v>
      </c>
      <c r="N12113" t="s">
        <v>992</v>
      </c>
      <c r="O12113">
        <v>9</v>
      </c>
      <c r="R12113">
        <v>516.42999999999995</v>
      </c>
      <c r="S12113">
        <v>142.19</v>
      </c>
      <c r="T12113">
        <v>4.29</v>
      </c>
      <c r="U12113">
        <v>18.399999999999999</v>
      </c>
      <c r="V12113">
        <v>46.8</v>
      </c>
    </row>
    <row r="12114" spans="1:22" x14ac:dyDescent="0.25">
      <c r="A12114" s="2">
        <v>42863</v>
      </c>
      <c r="B12114" t="s">
        <v>996</v>
      </c>
      <c r="C12114" t="s">
        <v>901</v>
      </c>
      <c r="D12114" t="s">
        <v>869</v>
      </c>
      <c r="E12114">
        <v>2017</v>
      </c>
      <c r="F12114" s="2">
        <v>43038</v>
      </c>
      <c r="G12114">
        <v>4</v>
      </c>
      <c r="I12114" t="s">
        <v>855</v>
      </c>
      <c r="J12114" t="s">
        <v>929</v>
      </c>
      <c r="K12114">
        <v>2</v>
      </c>
      <c r="L12114">
        <v>45</v>
      </c>
      <c r="M12114" t="s">
        <v>854</v>
      </c>
      <c r="N12114" t="s">
        <v>993</v>
      </c>
      <c r="O12114">
        <v>9</v>
      </c>
      <c r="R12114">
        <v>711.27</v>
      </c>
      <c r="S12114">
        <v>167.9</v>
      </c>
      <c r="T12114">
        <v>3.55</v>
      </c>
      <c r="U12114">
        <v>19.3</v>
      </c>
      <c r="V12114">
        <v>46.2</v>
      </c>
    </row>
    <row r="12115" spans="1:22" x14ac:dyDescent="0.25">
      <c r="A12115" s="2">
        <v>42863</v>
      </c>
      <c r="B12115" t="s">
        <v>996</v>
      </c>
      <c r="C12115" t="s">
        <v>901</v>
      </c>
      <c r="D12115" t="s">
        <v>869</v>
      </c>
      <c r="E12115">
        <v>2017</v>
      </c>
      <c r="F12115" s="2">
        <v>43035</v>
      </c>
      <c r="G12115">
        <v>4</v>
      </c>
      <c r="I12115" t="s">
        <v>855</v>
      </c>
      <c r="J12115" t="s">
        <v>872</v>
      </c>
      <c r="K12115">
        <v>2</v>
      </c>
      <c r="L12115">
        <v>45</v>
      </c>
      <c r="M12115" t="s">
        <v>854</v>
      </c>
      <c r="N12115" t="s">
        <v>993</v>
      </c>
      <c r="O12115">
        <v>9</v>
      </c>
      <c r="R12115">
        <v>665.31</v>
      </c>
      <c r="S12115">
        <v>198.73</v>
      </c>
      <c r="T12115">
        <v>2.87</v>
      </c>
      <c r="U12115">
        <v>45.3</v>
      </c>
      <c r="V12115">
        <v>45.3</v>
      </c>
    </row>
    <row r="12116" spans="1:22" x14ac:dyDescent="0.25">
      <c r="A12116" s="2">
        <v>42863</v>
      </c>
      <c r="B12116" t="s">
        <v>996</v>
      </c>
      <c r="C12116" t="s">
        <v>901</v>
      </c>
      <c r="D12116" t="s">
        <v>869</v>
      </c>
      <c r="E12116">
        <v>2017</v>
      </c>
      <c r="F12116" s="2">
        <v>43035</v>
      </c>
      <c r="G12116">
        <v>4</v>
      </c>
      <c r="I12116" t="s">
        <v>855</v>
      </c>
      <c r="J12116" t="s">
        <v>994</v>
      </c>
      <c r="K12116">
        <v>2</v>
      </c>
      <c r="L12116">
        <v>45</v>
      </c>
      <c r="M12116" t="s">
        <v>854</v>
      </c>
      <c r="N12116" t="s">
        <v>993</v>
      </c>
      <c r="O12116">
        <v>9</v>
      </c>
      <c r="R12116">
        <v>613.44000000000005</v>
      </c>
      <c r="S12116">
        <v>165.8</v>
      </c>
      <c r="T12116">
        <v>3.15</v>
      </c>
      <c r="U12116">
        <v>19.3</v>
      </c>
      <c r="V12116">
        <v>46</v>
      </c>
    </row>
    <row r="12117" spans="1:22" x14ac:dyDescent="0.25">
      <c r="A12117" s="2">
        <v>42863</v>
      </c>
      <c r="B12117" t="s">
        <v>996</v>
      </c>
      <c r="C12117" t="s">
        <v>901</v>
      </c>
      <c r="D12117" t="s">
        <v>869</v>
      </c>
      <c r="E12117">
        <v>2017</v>
      </c>
      <c r="F12117" s="2">
        <v>43042</v>
      </c>
      <c r="G12117">
        <v>4</v>
      </c>
      <c r="I12117" t="s">
        <v>852</v>
      </c>
      <c r="J12117" t="s">
        <v>9</v>
      </c>
      <c r="K12117">
        <v>2</v>
      </c>
      <c r="L12117">
        <v>45</v>
      </c>
      <c r="M12117" t="s">
        <v>854</v>
      </c>
      <c r="N12117" t="s">
        <v>992</v>
      </c>
      <c r="O12117">
        <v>9</v>
      </c>
      <c r="R12117">
        <v>673.44</v>
      </c>
      <c r="S12117">
        <v>162.86000000000001</v>
      </c>
      <c r="T12117">
        <v>3.7</v>
      </c>
      <c r="U12117">
        <v>19</v>
      </c>
      <c r="V12117">
        <v>45</v>
      </c>
    </row>
    <row r="12118" spans="1:22" x14ac:dyDescent="0.25">
      <c r="A12118" s="2">
        <v>42846</v>
      </c>
      <c r="B12118" t="s">
        <v>996</v>
      </c>
      <c r="C12118" t="s">
        <v>901</v>
      </c>
      <c r="D12118" t="s">
        <v>869</v>
      </c>
      <c r="E12118">
        <v>2017</v>
      </c>
      <c r="F12118" s="2">
        <v>43031</v>
      </c>
      <c r="G12118">
        <v>1</v>
      </c>
      <c r="I12118" t="s">
        <v>855</v>
      </c>
      <c r="J12118" t="s">
        <v>994</v>
      </c>
      <c r="K12118">
        <v>1</v>
      </c>
      <c r="L12118">
        <v>45</v>
      </c>
      <c r="M12118" t="s">
        <v>854</v>
      </c>
      <c r="N12118" t="s">
        <v>993</v>
      </c>
      <c r="O12118">
        <v>9</v>
      </c>
      <c r="R12118">
        <v>623.74</v>
      </c>
      <c r="S12118">
        <v>164.87</v>
      </c>
      <c r="T12118">
        <v>3.8</v>
      </c>
      <c r="U12118">
        <v>16.5</v>
      </c>
      <c r="V12118">
        <v>50.6</v>
      </c>
    </row>
    <row r="12119" spans="1:22" x14ac:dyDescent="0.25">
      <c r="A12119" s="2">
        <v>42846</v>
      </c>
      <c r="B12119" t="s">
        <v>996</v>
      </c>
      <c r="C12119" t="s">
        <v>901</v>
      </c>
      <c r="D12119" t="s">
        <v>869</v>
      </c>
      <c r="E12119">
        <v>2017</v>
      </c>
      <c r="F12119" s="2">
        <v>43035</v>
      </c>
      <c r="G12119">
        <v>1</v>
      </c>
      <c r="I12119" t="s">
        <v>905</v>
      </c>
      <c r="J12119" t="s">
        <v>991</v>
      </c>
      <c r="K12119">
        <v>1</v>
      </c>
      <c r="L12119">
        <v>45</v>
      </c>
      <c r="M12119" t="s">
        <v>854</v>
      </c>
      <c r="N12119" t="s">
        <v>992</v>
      </c>
      <c r="O12119">
        <v>9</v>
      </c>
      <c r="R12119">
        <v>857.22</v>
      </c>
      <c r="S12119">
        <v>207.02</v>
      </c>
      <c r="T12119">
        <v>3.61</v>
      </c>
      <c r="U12119">
        <v>19</v>
      </c>
      <c r="V12119">
        <v>46.8</v>
      </c>
    </row>
    <row r="12120" spans="1:22" x14ac:dyDescent="0.25">
      <c r="A12120" s="2">
        <v>42846</v>
      </c>
      <c r="B12120" t="s">
        <v>996</v>
      </c>
      <c r="C12120" t="s">
        <v>901</v>
      </c>
      <c r="D12120" t="s">
        <v>869</v>
      </c>
      <c r="E12120">
        <v>2017</v>
      </c>
      <c r="F12120" s="2">
        <v>43027</v>
      </c>
      <c r="G12120">
        <v>1</v>
      </c>
      <c r="I12120" t="s">
        <v>855</v>
      </c>
      <c r="J12120" t="s">
        <v>872</v>
      </c>
      <c r="K12120">
        <v>1</v>
      </c>
      <c r="L12120">
        <v>45</v>
      </c>
      <c r="M12120" t="s">
        <v>854</v>
      </c>
      <c r="N12120" t="s">
        <v>993</v>
      </c>
      <c r="O12120">
        <v>9</v>
      </c>
      <c r="R12120">
        <v>502.06</v>
      </c>
      <c r="S12120">
        <v>146.44</v>
      </c>
      <c r="T12120">
        <v>2.44</v>
      </c>
      <c r="U12120">
        <v>16.899999999999999</v>
      </c>
      <c r="V12120">
        <v>48.6</v>
      </c>
    </row>
    <row r="12121" spans="1:22" x14ac:dyDescent="0.25">
      <c r="A12121" s="2">
        <v>42846</v>
      </c>
      <c r="B12121" t="s">
        <v>996</v>
      </c>
      <c r="C12121" t="s">
        <v>901</v>
      </c>
      <c r="D12121" t="s">
        <v>869</v>
      </c>
      <c r="E12121">
        <v>2017</v>
      </c>
      <c r="F12121" s="2">
        <v>43035</v>
      </c>
      <c r="G12121">
        <v>1</v>
      </c>
      <c r="I12121" t="s">
        <v>855</v>
      </c>
      <c r="J12121" t="s">
        <v>929</v>
      </c>
      <c r="K12121">
        <v>1</v>
      </c>
      <c r="L12121">
        <v>45</v>
      </c>
      <c r="M12121" t="s">
        <v>854</v>
      </c>
      <c r="N12121" t="s">
        <v>992</v>
      </c>
      <c r="O12121">
        <v>9</v>
      </c>
      <c r="R12121">
        <v>907.47</v>
      </c>
      <c r="S12121">
        <v>261.95</v>
      </c>
      <c r="T12121">
        <v>3.52</v>
      </c>
      <c r="U12121">
        <v>18.899999999999999</v>
      </c>
      <c r="V12121">
        <v>46.1</v>
      </c>
    </row>
    <row r="12122" spans="1:22" x14ac:dyDescent="0.25">
      <c r="A12122" s="2">
        <v>42863</v>
      </c>
      <c r="B12122" t="s">
        <v>996</v>
      </c>
      <c r="C12122" t="s">
        <v>901</v>
      </c>
      <c r="D12122" t="s">
        <v>869</v>
      </c>
      <c r="E12122">
        <v>2017</v>
      </c>
      <c r="F12122" s="2">
        <v>43035</v>
      </c>
      <c r="G12122">
        <v>1</v>
      </c>
      <c r="I12122" t="s">
        <v>905</v>
      </c>
      <c r="J12122" t="s">
        <v>991</v>
      </c>
      <c r="K12122">
        <v>2</v>
      </c>
      <c r="L12122">
        <v>45</v>
      </c>
      <c r="M12122" t="s">
        <v>854</v>
      </c>
      <c r="N12122" t="s">
        <v>993</v>
      </c>
      <c r="O12122">
        <v>9</v>
      </c>
      <c r="R12122">
        <v>887.05</v>
      </c>
      <c r="S12122">
        <v>240.63</v>
      </c>
      <c r="T12122">
        <v>3.25</v>
      </c>
      <c r="U12122">
        <v>18.600000000000001</v>
      </c>
      <c r="V12122">
        <v>46</v>
      </c>
    </row>
    <row r="12123" spans="1:22" x14ac:dyDescent="0.25">
      <c r="A12123" s="2">
        <v>42863</v>
      </c>
      <c r="B12123" t="s">
        <v>996</v>
      </c>
      <c r="C12123" t="s">
        <v>901</v>
      </c>
      <c r="D12123" t="s">
        <v>869</v>
      </c>
      <c r="E12123">
        <v>2017</v>
      </c>
      <c r="F12123" s="2">
        <v>43035</v>
      </c>
      <c r="G12123">
        <v>1</v>
      </c>
      <c r="I12123" t="s">
        <v>855</v>
      </c>
      <c r="J12123" t="s">
        <v>872</v>
      </c>
      <c r="K12123">
        <v>2</v>
      </c>
      <c r="L12123">
        <v>45</v>
      </c>
      <c r="M12123" t="s">
        <v>854</v>
      </c>
      <c r="N12123" t="s">
        <v>993</v>
      </c>
      <c r="O12123">
        <v>9</v>
      </c>
      <c r="R12123">
        <v>604.26</v>
      </c>
      <c r="S12123">
        <v>177.88</v>
      </c>
      <c r="T12123">
        <v>2.99</v>
      </c>
      <c r="U12123">
        <v>18.7</v>
      </c>
      <c r="V12123">
        <v>46.7</v>
      </c>
    </row>
    <row r="12124" spans="1:22" x14ac:dyDescent="0.25">
      <c r="A12124" s="2">
        <v>42863</v>
      </c>
      <c r="B12124" t="s">
        <v>996</v>
      </c>
      <c r="C12124" t="s">
        <v>901</v>
      </c>
      <c r="D12124" t="s">
        <v>869</v>
      </c>
      <c r="E12124">
        <v>2017</v>
      </c>
      <c r="F12124" s="2">
        <v>43042</v>
      </c>
      <c r="G12124">
        <v>1</v>
      </c>
      <c r="I12124" t="s">
        <v>852</v>
      </c>
      <c r="J12124" t="s">
        <v>9</v>
      </c>
      <c r="K12124">
        <v>2</v>
      </c>
      <c r="L12124">
        <v>45</v>
      </c>
      <c r="M12124" t="s">
        <v>854</v>
      </c>
      <c r="N12124" t="s">
        <v>992</v>
      </c>
      <c r="O12124">
        <v>9</v>
      </c>
      <c r="R12124">
        <v>534.39</v>
      </c>
      <c r="S12124">
        <v>139</v>
      </c>
      <c r="T12124">
        <v>3.93</v>
      </c>
      <c r="U12124">
        <v>19.5</v>
      </c>
      <c r="V12124">
        <v>46.2</v>
      </c>
    </row>
    <row r="12125" spans="1:22" x14ac:dyDescent="0.25">
      <c r="A12125" s="2">
        <v>42863</v>
      </c>
      <c r="B12125" t="s">
        <v>996</v>
      </c>
      <c r="C12125" t="s">
        <v>901</v>
      </c>
      <c r="D12125" t="s">
        <v>869</v>
      </c>
      <c r="E12125">
        <v>2017</v>
      </c>
      <c r="F12125" s="2">
        <v>43042</v>
      </c>
      <c r="G12125">
        <v>1</v>
      </c>
      <c r="I12125" t="s">
        <v>852</v>
      </c>
      <c r="J12125" t="s">
        <v>9</v>
      </c>
      <c r="K12125">
        <v>2</v>
      </c>
      <c r="L12125">
        <v>45</v>
      </c>
      <c r="M12125" t="s">
        <v>854</v>
      </c>
      <c r="N12125" t="s">
        <v>993</v>
      </c>
      <c r="O12125">
        <v>9</v>
      </c>
      <c r="R12125">
        <v>609.41</v>
      </c>
      <c r="S12125">
        <v>154.32</v>
      </c>
      <c r="T12125">
        <v>3.76</v>
      </c>
      <c r="U12125">
        <v>19.7</v>
      </c>
      <c r="V12125">
        <v>44.9</v>
      </c>
    </row>
    <row r="12126" spans="1:22" x14ac:dyDescent="0.25">
      <c r="A12126" s="2">
        <v>42863</v>
      </c>
      <c r="B12126" t="s">
        <v>996</v>
      </c>
      <c r="C12126" t="s">
        <v>901</v>
      </c>
      <c r="D12126" t="s">
        <v>869</v>
      </c>
      <c r="E12126">
        <v>2017</v>
      </c>
      <c r="F12126" s="2">
        <v>43035</v>
      </c>
      <c r="G12126">
        <v>2</v>
      </c>
      <c r="I12126" t="s">
        <v>852</v>
      </c>
      <c r="J12126" t="s">
        <v>954</v>
      </c>
      <c r="K12126">
        <v>2</v>
      </c>
      <c r="L12126">
        <v>45</v>
      </c>
      <c r="M12126" t="s">
        <v>854</v>
      </c>
      <c r="N12126" t="s">
        <v>993</v>
      </c>
      <c r="O12126">
        <v>9</v>
      </c>
      <c r="R12126">
        <v>799.41</v>
      </c>
      <c r="S12126">
        <v>219.58</v>
      </c>
      <c r="T12126">
        <v>3.48</v>
      </c>
      <c r="U12126">
        <v>16.8</v>
      </c>
      <c r="V12126">
        <v>48.2</v>
      </c>
    </row>
    <row r="12127" spans="1:22" x14ac:dyDescent="0.25">
      <c r="A12127" s="2">
        <v>42863</v>
      </c>
      <c r="B12127" t="s">
        <v>996</v>
      </c>
      <c r="C12127" t="s">
        <v>901</v>
      </c>
      <c r="D12127" t="s">
        <v>869</v>
      </c>
      <c r="E12127">
        <v>2017</v>
      </c>
      <c r="F12127" s="2">
        <v>43035</v>
      </c>
      <c r="G12127">
        <v>2</v>
      </c>
      <c r="I12127" t="s">
        <v>855</v>
      </c>
      <c r="J12127" t="s">
        <v>994</v>
      </c>
      <c r="K12127">
        <v>2</v>
      </c>
      <c r="L12127">
        <v>45</v>
      </c>
      <c r="M12127" t="s">
        <v>854</v>
      </c>
      <c r="N12127" t="s">
        <v>993</v>
      </c>
      <c r="O12127">
        <v>9</v>
      </c>
      <c r="R12127">
        <v>552.39</v>
      </c>
      <c r="S12127">
        <v>166.74</v>
      </c>
      <c r="T12127">
        <v>3.49</v>
      </c>
      <c r="U12127">
        <v>17.899999999999999</v>
      </c>
      <c r="V12127">
        <v>48.2</v>
      </c>
    </row>
    <row r="12128" spans="1:22" x14ac:dyDescent="0.25">
      <c r="A12128" s="2">
        <v>42863</v>
      </c>
      <c r="B12128" t="s">
        <v>996</v>
      </c>
      <c r="C12128" t="s">
        <v>901</v>
      </c>
      <c r="D12128" t="s">
        <v>869</v>
      </c>
      <c r="E12128">
        <v>2017</v>
      </c>
      <c r="F12128" s="2">
        <v>43035</v>
      </c>
      <c r="G12128">
        <v>2</v>
      </c>
      <c r="I12128" t="s">
        <v>855</v>
      </c>
      <c r="J12128" t="s">
        <v>872</v>
      </c>
      <c r="K12128">
        <v>2</v>
      </c>
      <c r="L12128">
        <v>45</v>
      </c>
      <c r="M12128" t="s">
        <v>854</v>
      </c>
      <c r="N12128" t="s">
        <v>992</v>
      </c>
      <c r="O12128">
        <v>9</v>
      </c>
      <c r="R12128">
        <v>383.43</v>
      </c>
      <c r="S12128">
        <v>124.39</v>
      </c>
      <c r="T12128">
        <v>3.01</v>
      </c>
      <c r="U12128">
        <v>17.8</v>
      </c>
      <c r="V12128">
        <v>47.6</v>
      </c>
    </row>
    <row r="12129" spans="1:22" x14ac:dyDescent="0.25">
      <c r="A12129" s="2">
        <v>42863</v>
      </c>
      <c r="B12129" t="s">
        <v>996</v>
      </c>
      <c r="C12129" t="s">
        <v>901</v>
      </c>
      <c r="D12129" t="s">
        <v>869</v>
      </c>
      <c r="E12129">
        <v>2017</v>
      </c>
      <c r="F12129" s="2">
        <v>43042</v>
      </c>
      <c r="G12129">
        <v>2</v>
      </c>
      <c r="I12129" t="s">
        <v>852</v>
      </c>
      <c r="J12129" t="s">
        <v>9</v>
      </c>
      <c r="K12129">
        <v>2</v>
      </c>
      <c r="L12129">
        <v>45</v>
      </c>
      <c r="M12129" t="s">
        <v>854</v>
      </c>
      <c r="N12129" t="s">
        <v>992</v>
      </c>
      <c r="O12129">
        <v>9</v>
      </c>
      <c r="R12129">
        <v>346.39</v>
      </c>
      <c r="S12129">
        <v>100.53</v>
      </c>
      <c r="T12129">
        <v>3.78</v>
      </c>
      <c r="U12129">
        <v>18.899999999999999</v>
      </c>
      <c r="V12129">
        <v>45.4</v>
      </c>
    </row>
    <row r="12130" spans="1:22" x14ac:dyDescent="0.25">
      <c r="A12130" s="2">
        <v>42846</v>
      </c>
      <c r="B12130" t="s">
        <v>996</v>
      </c>
      <c r="C12130" t="s">
        <v>901</v>
      </c>
      <c r="D12130" t="s">
        <v>869</v>
      </c>
      <c r="E12130">
        <v>2017</v>
      </c>
      <c r="F12130" s="2">
        <v>43031</v>
      </c>
      <c r="G12130">
        <v>2</v>
      </c>
      <c r="I12130" t="s">
        <v>855</v>
      </c>
      <c r="J12130" t="s">
        <v>994</v>
      </c>
      <c r="K12130">
        <v>1</v>
      </c>
      <c r="L12130">
        <v>45</v>
      </c>
      <c r="M12130" t="s">
        <v>854</v>
      </c>
      <c r="N12130" t="s">
        <v>992</v>
      </c>
      <c r="O12130">
        <v>9</v>
      </c>
      <c r="R12130">
        <v>369.05</v>
      </c>
      <c r="S12130">
        <v>116.28</v>
      </c>
      <c r="T12130">
        <v>4.01</v>
      </c>
      <c r="U12130">
        <v>17.899999999999999</v>
      </c>
      <c r="V12130">
        <v>48.4</v>
      </c>
    </row>
    <row r="12131" spans="1:22" x14ac:dyDescent="0.25">
      <c r="A12131" s="2">
        <v>42846</v>
      </c>
      <c r="B12131" t="s">
        <v>996</v>
      </c>
      <c r="C12131" t="s">
        <v>901</v>
      </c>
      <c r="D12131" t="s">
        <v>869</v>
      </c>
      <c r="E12131">
        <v>2017</v>
      </c>
      <c r="F12131" s="2">
        <v>43035</v>
      </c>
      <c r="G12131">
        <v>2</v>
      </c>
      <c r="I12131" t="s">
        <v>905</v>
      </c>
      <c r="J12131" t="s">
        <v>991</v>
      </c>
      <c r="K12131">
        <v>1</v>
      </c>
      <c r="L12131">
        <v>45</v>
      </c>
      <c r="M12131" t="s">
        <v>854</v>
      </c>
      <c r="N12131" t="s">
        <v>992</v>
      </c>
      <c r="O12131">
        <v>9</v>
      </c>
      <c r="R12131">
        <v>282.18</v>
      </c>
      <c r="S12131">
        <v>83.19</v>
      </c>
      <c r="T12131">
        <v>3.88</v>
      </c>
      <c r="U12131">
        <v>19</v>
      </c>
      <c r="V12131">
        <v>45.9</v>
      </c>
    </row>
    <row r="12132" spans="1:22" x14ac:dyDescent="0.25">
      <c r="A12132" s="2">
        <v>42846</v>
      </c>
      <c r="B12132" t="s">
        <v>996</v>
      </c>
      <c r="C12132" t="s">
        <v>901</v>
      </c>
      <c r="D12132" t="s">
        <v>869</v>
      </c>
      <c r="E12132">
        <v>2017</v>
      </c>
      <c r="F12132" s="2">
        <v>43035</v>
      </c>
      <c r="G12132">
        <v>2</v>
      </c>
      <c r="I12132" t="s">
        <v>855</v>
      </c>
      <c r="J12132" t="s">
        <v>929</v>
      </c>
      <c r="K12132">
        <v>1</v>
      </c>
      <c r="L12132">
        <v>45</v>
      </c>
      <c r="M12132" t="s">
        <v>854</v>
      </c>
      <c r="N12132" t="s">
        <v>992</v>
      </c>
      <c r="O12132">
        <v>9</v>
      </c>
      <c r="R12132">
        <v>433.29</v>
      </c>
      <c r="S12132">
        <v>134.12</v>
      </c>
      <c r="T12132">
        <v>4.26</v>
      </c>
      <c r="U12132">
        <v>18</v>
      </c>
      <c r="V12132">
        <v>48.3</v>
      </c>
    </row>
    <row r="12133" spans="1:22" x14ac:dyDescent="0.25">
      <c r="A12133" s="2">
        <v>42846</v>
      </c>
      <c r="B12133" t="s">
        <v>996</v>
      </c>
      <c r="C12133" t="s">
        <v>901</v>
      </c>
      <c r="D12133" t="s">
        <v>869</v>
      </c>
      <c r="E12133">
        <v>2017</v>
      </c>
      <c r="F12133" s="2">
        <v>43027</v>
      </c>
      <c r="G12133">
        <v>2</v>
      </c>
      <c r="I12133" t="s">
        <v>852</v>
      </c>
      <c r="J12133" t="s">
        <v>954</v>
      </c>
      <c r="K12133">
        <v>1</v>
      </c>
      <c r="L12133">
        <v>45</v>
      </c>
      <c r="M12133" t="s">
        <v>854</v>
      </c>
      <c r="N12133" t="s">
        <v>993</v>
      </c>
      <c r="O12133">
        <v>9</v>
      </c>
      <c r="R12133">
        <v>711.39</v>
      </c>
      <c r="S12133">
        <v>184.91</v>
      </c>
      <c r="T12133">
        <v>3.99</v>
      </c>
      <c r="U12133">
        <v>17.899999999999999</v>
      </c>
      <c r="V12133">
        <v>47.1</v>
      </c>
    </row>
    <row r="12134" spans="1:22" x14ac:dyDescent="0.25">
      <c r="A12134" s="2">
        <v>42863</v>
      </c>
      <c r="B12134" t="s">
        <v>996</v>
      </c>
      <c r="C12134" t="s">
        <v>901</v>
      </c>
      <c r="D12134" t="s">
        <v>869</v>
      </c>
      <c r="E12134">
        <v>2017</v>
      </c>
      <c r="F12134" s="2">
        <v>43038</v>
      </c>
      <c r="G12134">
        <v>3</v>
      </c>
      <c r="I12134" t="s">
        <v>855</v>
      </c>
      <c r="J12134" t="s">
        <v>929</v>
      </c>
      <c r="K12134">
        <v>2</v>
      </c>
      <c r="L12134">
        <v>45</v>
      </c>
      <c r="M12134" t="s">
        <v>854</v>
      </c>
      <c r="N12134" t="s">
        <v>993</v>
      </c>
      <c r="O12134">
        <v>9</v>
      </c>
      <c r="R12134">
        <v>571.89</v>
      </c>
      <c r="S12134">
        <v>155.6</v>
      </c>
      <c r="T12134">
        <v>3.75</v>
      </c>
      <c r="U12134">
        <v>18.2</v>
      </c>
      <c r="V12134">
        <v>47.5</v>
      </c>
    </row>
    <row r="12135" spans="1:22" x14ac:dyDescent="0.25">
      <c r="A12135" s="2">
        <v>42863</v>
      </c>
      <c r="B12135" t="s">
        <v>996</v>
      </c>
      <c r="C12135" t="s">
        <v>901</v>
      </c>
      <c r="D12135" t="s">
        <v>869</v>
      </c>
      <c r="E12135">
        <v>2017</v>
      </c>
      <c r="F12135" s="2">
        <v>43035</v>
      </c>
      <c r="G12135">
        <v>3</v>
      </c>
      <c r="I12135" t="s">
        <v>852</v>
      </c>
      <c r="J12135" t="s">
        <v>954</v>
      </c>
      <c r="K12135">
        <v>2</v>
      </c>
      <c r="L12135">
        <v>45</v>
      </c>
      <c r="M12135" t="s">
        <v>854</v>
      </c>
      <c r="N12135" t="s">
        <v>993</v>
      </c>
      <c r="O12135">
        <v>9</v>
      </c>
      <c r="R12135">
        <v>644.33000000000004</v>
      </c>
      <c r="S12135">
        <v>166.53</v>
      </c>
      <c r="T12135">
        <v>3.7</v>
      </c>
      <c r="U12135">
        <v>16.3</v>
      </c>
      <c r="V12135">
        <v>48.9</v>
      </c>
    </row>
    <row r="12136" spans="1:22" x14ac:dyDescent="0.25">
      <c r="A12136" s="2">
        <v>42863</v>
      </c>
      <c r="B12136" t="s">
        <v>996</v>
      </c>
      <c r="C12136" t="s">
        <v>901</v>
      </c>
      <c r="D12136" t="s">
        <v>869</v>
      </c>
      <c r="E12136">
        <v>2017</v>
      </c>
      <c r="F12136" s="2">
        <v>43035</v>
      </c>
      <c r="G12136">
        <v>3</v>
      </c>
      <c r="I12136" t="s">
        <v>855</v>
      </c>
      <c r="J12136" t="s">
        <v>872</v>
      </c>
      <c r="K12136">
        <v>2</v>
      </c>
      <c r="L12136">
        <v>45</v>
      </c>
      <c r="M12136" t="s">
        <v>854</v>
      </c>
      <c r="N12136" t="s">
        <v>993</v>
      </c>
      <c r="O12136">
        <v>9</v>
      </c>
      <c r="R12136">
        <v>606.25</v>
      </c>
      <c r="S12136">
        <v>182.97</v>
      </c>
      <c r="T12136">
        <v>2.92</v>
      </c>
      <c r="U12136">
        <v>18.8</v>
      </c>
      <c r="V12136">
        <v>46.7</v>
      </c>
    </row>
    <row r="12137" spans="1:22" x14ac:dyDescent="0.25">
      <c r="A12137" s="2">
        <v>42863</v>
      </c>
      <c r="B12137" t="s">
        <v>996</v>
      </c>
      <c r="C12137" t="s">
        <v>901</v>
      </c>
      <c r="D12137" t="s">
        <v>869</v>
      </c>
      <c r="E12137">
        <v>2017</v>
      </c>
      <c r="F12137" s="2">
        <v>43035</v>
      </c>
      <c r="G12137">
        <v>3</v>
      </c>
      <c r="I12137" t="s">
        <v>852</v>
      </c>
      <c r="J12137" t="s">
        <v>954</v>
      </c>
      <c r="K12137">
        <v>2</v>
      </c>
      <c r="L12137">
        <v>45</v>
      </c>
      <c r="M12137" t="s">
        <v>854</v>
      </c>
      <c r="N12137" t="s">
        <v>992</v>
      </c>
      <c r="O12137">
        <v>9</v>
      </c>
      <c r="R12137">
        <v>601.41999999999996</v>
      </c>
      <c r="S12137">
        <v>161.08000000000001</v>
      </c>
      <c r="T12137">
        <v>3.64</v>
      </c>
      <c r="U12137">
        <v>15.6</v>
      </c>
      <c r="V12137">
        <v>49</v>
      </c>
    </row>
    <row r="12138" spans="1:22" x14ac:dyDescent="0.25">
      <c r="A12138" s="2">
        <v>42846</v>
      </c>
      <c r="B12138" t="s">
        <v>996</v>
      </c>
      <c r="C12138" t="s">
        <v>901</v>
      </c>
      <c r="D12138" t="s">
        <v>869</v>
      </c>
      <c r="E12138">
        <v>2017</v>
      </c>
      <c r="F12138" s="2">
        <v>43035</v>
      </c>
      <c r="G12138">
        <v>3</v>
      </c>
      <c r="I12138" t="s">
        <v>852</v>
      </c>
      <c r="J12138" t="s">
        <v>9</v>
      </c>
      <c r="K12138">
        <v>1</v>
      </c>
      <c r="L12138">
        <v>45</v>
      </c>
      <c r="M12138" t="s">
        <v>854</v>
      </c>
      <c r="N12138" t="s">
        <v>992</v>
      </c>
      <c r="O12138">
        <v>9</v>
      </c>
      <c r="R12138">
        <v>522.52</v>
      </c>
      <c r="S12138">
        <v>133.04</v>
      </c>
      <c r="T12138">
        <v>4.1399999999999997</v>
      </c>
      <c r="U12138">
        <v>18.399999999999999</v>
      </c>
      <c r="V12138">
        <v>46.4</v>
      </c>
    </row>
    <row r="12139" spans="1:22" x14ac:dyDescent="0.25">
      <c r="A12139" s="2">
        <v>42846</v>
      </c>
      <c r="B12139" t="s">
        <v>996</v>
      </c>
      <c r="C12139" t="s">
        <v>901</v>
      </c>
      <c r="D12139" t="s">
        <v>869</v>
      </c>
      <c r="E12139">
        <v>2017</v>
      </c>
      <c r="F12139" s="2">
        <v>43027</v>
      </c>
      <c r="G12139">
        <v>3</v>
      </c>
      <c r="I12139" t="s">
        <v>852</v>
      </c>
      <c r="J12139" t="s">
        <v>954</v>
      </c>
      <c r="K12139">
        <v>1</v>
      </c>
      <c r="L12139">
        <v>45</v>
      </c>
      <c r="M12139" t="s">
        <v>854</v>
      </c>
      <c r="N12139" t="s">
        <v>992</v>
      </c>
      <c r="O12139">
        <v>9</v>
      </c>
      <c r="R12139">
        <v>608.16</v>
      </c>
      <c r="S12139">
        <v>169.94</v>
      </c>
      <c r="T12139">
        <v>4.12</v>
      </c>
      <c r="U12139">
        <v>16.399999999999999</v>
      </c>
      <c r="V12139">
        <v>48.3</v>
      </c>
    </row>
    <row r="12140" spans="1:22" x14ac:dyDescent="0.25">
      <c r="A12140" s="2">
        <v>42846</v>
      </c>
      <c r="B12140" t="s">
        <v>996</v>
      </c>
      <c r="C12140" t="s">
        <v>901</v>
      </c>
      <c r="D12140" t="s">
        <v>869</v>
      </c>
      <c r="E12140">
        <v>2017</v>
      </c>
      <c r="F12140" s="2">
        <v>43027</v>
      </c>
      <c r="G12140">
        <v>3</v>
      </c>
      <c r="I12140" t="s">
        <v>855</v>
      </c>
      <c r="J12140" t="s">
        <v>872</v>
      </c>
      <c r="K12140">
        <v>1</v>
      </c>
      <c r="L12140">
        <v>45</v>
      </c>
      <c r="M12140" t="s">
        <v>854</v>
      </c>
      <c r="N12140" t="s">
        <v>992</v>
      </c>
      <c r="O12140">
        <v>9</v>
      </c>
      <c r="R12140">
        <v>514.04</v>
      </c>
      <c r="S12140">
        <v>149.21</v>
      </c>
      <c r="T12140">
        <v>3.68</v>
      </c>
      <c r="U12140">
        <v>17.100000000000001</v>
      </c>
      <c r="V12140">
        <v>48.4</v>
      </c>
    </row>
    <row r="12141" spans="1:22" x14ac:dyDescent="0.25">
      <c r="A12141" s="2">
        <v>42846</v>
      </c>
      <c r="B12141" t="s">
        <v>996</v>
      </c>
      <c r="C12141" t="s">
        <v>901</v>
      </c>
      <c r="D12141" t="s">
        <v>869</v>
      </c>
      <c r="E12141">
        <v>2017</v>
      </c>
      <c r="F12141" s="2">
        <v>43035</v>
      </c>
      <c r="G12141">
        <v>3</v>
      </c>
      <c r="I12141" t="s">
        <v>855</v>
      </c>
      <c r="J12141" t="s">
        <v>929</v>
      </c>
      <c r="K12141">
        <v>1</v>
      </c>
      <c r="L12141">
        <v>45</v>
      </c>
      <c r="M12141" t="s">
        <v>854</v>
      </c>
      <c r="N12141" t="s">
        <v>993</v>
      </c>
      <c r="O12141">
        <v>9</v>
      </c>
      <c r="R12141">
        <v>673.69</v>
      </c>
      <c r="S12141">
        <v>193.52</v>
      </c>
      <c r="T12141">
        <v>4.05</v>
      </c>
      <c r="U12141">
        <v>17.600000000000001</v>
      </c>
      <c r="V12141">
        <v>48.6</v>
      </c>
    </row>
    <row r="12142" spans="1:22" x14ac:dyDescent="0.25">
      <c r="A12142" s="2">
        <v>42846</v>
      </c>
      <c r="B12142" t="s">
        <v>996</v>
      </c>
      <c r="C12142" t="s">
        <v>901</v>
      </c>
      <c r="D12142" t="s">
        <v>869</v>
      </c>
      <c r="E12142">
        <v>2017</v>
      </c>
      <c r="F12142" s="2">
        <v>43031</v>
      </c>
      <c r="G12142">
        <v>4</v>
      </c>
      <c r="I12142" t="s">
        <v>905</v>
      </c>
      <c r="J12142" t="s">
        <v>991</v>
      </c>
      <c r="K12142">
        <v>1</v>
      </c>
      <c r="L12142">
        <v>45</v>
      </c>
      <c r="M12142" t="s">
        <v>854</v>
      </c>
      <c r="N12142" t="s">
        <v>993</v>
      </c>
      <c r="O12142">
        <v>9</v>
      </c>
      <c r="R12142">
        <v>820.73</v>
      </c>
      <c r="S12142">
        <v>209.75</v>
      </c>
      <c r="T12142">
        <v>3.35</v>
      </c>
      <c r="U12142">
        <v>18</v>
      </c>
      <c r="V12142">
        <v>46.8</v>
      </c>
    </row>
    <row r="12143" spans="1:22" x14ac:dyDescent="0.25">
      <c r="A12143" s="2">
        <v>42846</v>
      </c>
      <c r="B12143" t="s">
        <v>996</v>
      </c>
      <c r="C12143" t="s">
        <v>901</v>
      </c>
      <c r="D12143" t="s">
        <v>869</v>
      </c>
      <c r="E12143">
        <v>2017</v>
      </c>
      <c r="F12143" s="2">
        <v>43027</v>
      </c>
      <c r="G12143">
        <v>4</v>
      </c>
      <c r="I12143" t="s">
        <v>855</v>
      </c>
      <c r="J12143" t="s">
        <v>872</v>
      </c>
      <c r="K12143">
        <v>1</v>
      </c>
      <c r="L12143">
        <v>45</v>
      </c>
      <c r="M12143" t="s">
        <v>854</v>
      </c>
      <c r="N12143" t="s">
        <v>992</v>
      </c>
      <c r="O12143">
        <v>9</v>
      </c>
      <c r="R12143">
        <v>437.73</v>
      </c>
      <c r="S12143">
        <v>138.79</v>
      </c>
      <c r="T12143">
        <v>3.26</v>
      </c>
      <c r="U12143">
        <v>18</v>
      </c>
      <c r="V12143">
        <v>47.9</v>
      </c>
    </row>
    <row r="12144" spans="1:22" x14ac:dyDescent="0.25">
      <c r="A12144" s="2">
        <v>42846</v>
      </c>
      <c r="B12144" t="s">
        <v>996</v>
      </c>
      <c r="C12144" t="s">
        <v>901</v>
      </c>
      <c r="D12144" t="s">
        <v>869</v>
      </c>
      <c r="E12144">
        <v>2017</v>
      </c>
      <c r="F12144" s="2">
        <v>43027</v>
      </c>
      <c r="G12144">
        <v>4</v>
      </c>
      <c r="I12144" t="s">
        <v>855</v>
      </c>
      <c r="J12144" t="s">
        <v>872</v>
      </c>
      <c r="K12144">
        <v>1</v>
      </c>
      <c r="L12144">
        <v>45</v>
      </c>
      <c r="M12144" t="s">
        <v>854</v>
      </c>
      <c r="N12144" t="s">
        <v>993</v>
      </c>
      <c r="O12144">
        <v>9</v>
      </c>
      <c r="R12144">
        <v>836.15</v>
      </c>
      <c r="S12144">
        <v>258.17</v>
      </c>
      <c r="T12144">
        <v>3.07</v>
      </c>
      <c r="U12144">
        <v>18.3</v>
      </c>
      <c r="V12144">
        <v>47.7</v>
      </c>
    </row>
    <row r="12145" spans="1:22" x14ac:dyDescent="0.25">
      <c r="A12145" s="2">
        <v>42846</v>
      </c>
      <c r="B12145" t="s">
        <v>996</v>
      </c>
      <c r="C12145" t="s">
        <v>901</v>
      </c>
      <c r="D12145" t="s">
        <v>869</v>
      </c>
      <c r="E12145">
        <v>2017</v>
      </c>
      <c r="F12145" s="2">
        <v>43035</v>
      </c>
      <c r="G12145">
        <v>4</v>
      </c>
      <c r="I12145" t="s">
        <v>852</v>
      </c>
      <c r="J12145" t="s">
        <v>9</v>
      </c>
      <c r="K12145">
        <v>1</v>
      </c>
      <c r="L12145">
        <v>45</v>
      </c>
      <c r="M12145" t="s">
        <v>854</v>
      </c>
      <c r="N12145" t="s">
        <v>993</v>
      </c>
      <c r="O12145">
        <v>9</v>
      </c>
      <c r="R12145">
        <v>570.75</v>
      </c>
      <c r="S12145">
        <v>143.22999999999999</v>
      </c>
      <c r="T12145">
        <v>3.64</v>
      </c>
      <c r="U12145">
        <v>19.100000000000001</v>
      </c>
      <c r="V12145">
        <v>45.1</v>
      </c>
    </row>
    <row r="12146" spans="1:22" x14ac:dyDescent="0.25">
      <c r="A12146" s="2">
        <v>42863</v>
      </c>
      <c r="B12146" t="s">
        <v>996</v>
      </c>
      <c r="C12146" t="s">
        <v>901</v>
      </c>
      <c r="D12146" t="s">
        <v>869</v>
      </c>
      <c r="E12146">
        <v>2017</v>
      </c>
      <c r="F12146" s="2">
        <v>43038</v>
      </c>
      <c r="G12146">
        <v>4</v>
      </c>
      <c r="I12146" t="s">
        <v>855</v>
      </c>
      <c r="J12146" t="s">
        <v>929</v>
      </c>
      <c r="K12146">
        <v>2</v>
      </c>
      <c r="L12146">
        <v>45</v>
      </c>
      <c r="M12146" t="s">
        <v>854</v>
      </c>
      <c r="N12146" t="s">
        <v>992</v>
      </c>
      <c r="O12146">
        <v>9</v>
      </c>
      <c r="R12146">
        <v>420.83</v>
      </c>
      <c r="S12146">
        <v>123.49</v>
      </c>
      <c r="T12146">
        <v>4.1500000000000004</v>
      </c>
      <c r="U12146">
        <v>18.3</v>
      </c>
      <c r="V12146">
        <v>46.9</v>
      </c>
    </row>
    <row r="12147" spans="1:22" x14ac:dyDescent="0.25">
      <c r="A12147" s="2">
        <v>42863</v>
      </c>
      <c r="B12147" t="s">
        <v>996</v>
      </c>
      <c r="C12147" t="s">
        <v>901</v>
      </c>
      <c r="D12147" t="s">
        <v>869</v>
      </c>
      <c r="E12147">
        <v>2017</v>
      </c>
      <c r="F12147" s="2">
        <v>43035</v>
      </c>
      <c r="G12147">
        <v>4</v>
      </c>
      <c r="I12147" t="s">
        <v>905</v>
      </c>
      <c r="J12147" t="s">
        <v>991</v>
      </c>
      <c r="K12147">
        <v>2</v>
      </c>
      <c r="L12147">
        <v>45</v>
      </c>
      <c r="M12147" t="s">
        <v>854</v>
      </c>
      <c r="N12147" t="s">
        <v>992</v>
      </c>
      <c r="O12147">
        <v>9</v>
      </c>
      <c r="R12147">
        <v>798.78</v>
      </c>
      <c r="S12147">
        <v>220.54</v>
      </c>
      <c r="T12147">
        <v>3.29</v>
      </c>
      <c r="U12147">
        <v>17.899999999999999</v>
      </c>
      <c r="V12147">
        <v>46.8</v>
      </c>
    </row>
    <row r="12148" spans="1:22" x14ac:dyDescent="0.25">
      <c r="A12148" s="2">
        <v>42863</v>
      </c>
      <c r="B12148" t="s">
        <v>996</v>
      </c>
      <c r="C12148" t="s">
        <v>901</v>
      </c>
      <c r="D12148" t="s">
        <v>869</v>
      </c>
      <c r="E12148">
        <v>2017</v>
      </c>
      <c r="F12148" s="2">
        <v>43035</v>
      </c>
      <c r="G12148">
        <v>4</v>
      </c>
      <c r="I12148" t="s">
        <v>852</v>
      </c>
      <c r="J12148" t="s">
        <v>954</v>
      </c>
      <c r="K12148">
        <v>2</v>
      </c>
      <c r="L12148">
        <v>45</v>
      </c>
      <c r="M12148" t="s">
        <v>854</v>
      </c>
      <c r="N12148" t="s">
        <v>992</v>
      </c>
      <c r="O12148">
        <v>9</v>
      </c>
      <c r="R12148">
        <v>605.5</v>
      </c>
      <c r="S12148">
        <v>174.23</v>
      </c>
      <c r="T12148">
        <v>3.72</v>
      </c>
      <c r="U12148">
        <v>16</v>
      </c>
      <c r="V12148">
        <v>48.7</v>
      </c>
    </row>
    <row r="12149" spans="1:22" x14ac:dyDescent="0.25">
      <c r="A12149" s="2">
        <v>42863</v>
      </c>
      <c r="B12149" t="s">
        <v>996</v>
      </c>
      <c r="C12149" t="s">
        <v>901</v>
      </c>
      <c r="D12149" t="s">
        <v>869</v>
      </c>
      <c r="E12149">
        <v>2017</v>
      </c>
      <c r="F12149" s="2">
        <v>43035</v>
      </c>
      <c r="G12149">
        <v>4</v>
      </c>
      <c r="I12149" t="s">
        <v>855</v>
      </c>
      <c r="J12149" t="s">
        <v>994</v>
      </c>
      <c r="K12149">
        <v>2</v>
      </c>
      <c r="L12149">
        <v>45</v>
      </c>
      <c r="M12149" t="s">
        <v>854</v>
      </c>
      <c r="N12149" t="s">
        <v>992</v>
      </c>
      <c r="O12149">
        <v>9</v>
      </c>
      <c r="R12149">
        <v>470.15</v>
      </c>
      <c r="S12149">
        <v>142.04</v>
      </c>
      <c r="T12149">
        <v>3.61</v>
      </c>
      <c r="U12149">
        <v>17.600000000000001</v>
      </c>
      <c r="V12149">
        <v>48.8</v>
      </c>
    </row>
    <row r="12150" spans="1:22" x14ac:dyDescent="0.25">
      <c r="A12150" s="2">
        <v>42885</v>
      </c>
      <c r="B12150" t="s">
        <v>997</v>
      </c>
      <c r="C12150" t="s">
        <v>961</v>
      </c>
      <c r="D12150" t="s">
        <v>871</v>
      </c>
      <c r="E12150">
        <v>2017</v>
      </c>
      <c r="F12150" s="2">
        <v>42982</v>
      </c>
      <c r="G12150" t="s">
        <v>950</v>
      </c>
      <c r="I12150" t="s">
        <v>855</v>
      </c>
      <c r="J12150" t="s">
        <v>872</v>
      </c>
      <c r="K12150">
        <v>1</v>
      </c>
      <c r="L12150">
        <v>45</v>
      </c>
      <c r="M12150" t="s">
        <v>854</v>
      </c>
      <c r="N12150" t="s">
        <v>998</v>
      </c>
      <c r="O12150">
        <v>6</v>
      </c>
    </row>
    <row r="12151" spans="1:22" x14ac:dyDescent="0.25">
      <c r="A12151" s="2">
        <v>42885</v>
      </c>
      <c r="B12151" t="s">
        <v>997</v>
      </c>
      <c r="C12151" t="s">
        <v>961</v>
      </c>
      <c r="D12151" t="s">
        <v>871</v>
      </c>
      <c r="E12151">
        <v>2017</v>
      </c>
      <c r="F12151" s="2">
        <v>42982</v>
      </c>
      <c r="G12151" t="s">
        <v>950</v>
      </c>
      <c r="I12151" t="s">
        <v>855</v>
      </c>
      <c r="J12151" t="s">
        <v>872</v>
      </c>
      <c r="K12151">
        <v>1</v>
      </c>
      <c r="L12151">
        <v>45</v>
      </c>
      <c r="M12151" t="s">
        <v>854</v>
      </c>
      <c r="N12151" t="s">
        <v>999</v>
      </c>
      <c r="O12151">
        <v>6</v>
      </c>
    </row>
    <row r="12152" spans="1:22" x14ac:dyDescent="0.25">
      <c r="A12152" s="2">
        <v>42885</v>
      </c>
      <c r="B12152" t="s">
        <v>997</v>
      </c>
      <c r="C12152" t="s">
        <v>961</v>
      </c>
      <c r="D12152" t="s">
        <v>871</v>
      </c>
      <c r="E12152">
        <v>2017</v>
      </c>
      <c r="F12152" s="2">
        <v>42982</v>
      </c>
      <c r="G12152" t="s">
        <v>950</v>
      </c>
      <c r="I12152" t="s">
        <v>855</v>
      </c>
      <c r="J12152" t="s">
        <v>872</v>
      </c>
      <c r="K12152">
        <v>1</v>
      </c>
      <c r="L12152">
        <v>45</v>
      </c>
      <c r="M12152" t="s">
        <v>854</v>
      </c>
      <c r="N12152" t="s">
        <v>1000</v>
      </c>
      <c r="O12152">
        <v>6</v>
      </c>
    </row>
    <row r="12153" spans="1:22" x14ac:dyDescent="0.25">
      <c r="A12153" s="2">
        <v>42885</v>
      </c>
      <c r="B12153" t="s">
        <v>997</v>
      </c>
      <c r="C12153" t="s">
        <v>961</v>
      </c>
      <c r="D12153" t="s">
        <v>871</v>
      </c>
      <c r="E12153">
        <v>2017</v>
      </c>
      <c r="F12153" s="2">
        <v>43018</v>
      </c>
      <c r="G12153" t="s">
        <v>950</v>
      </c>
      <c r="I12153" t="s">
        <v>855</v>
      </c>
      <c r="J12153" t="s">
        <v>872</v>
      </c>
      <c r="K12153">
        <v>1</v>
      </c>
      <c r="L12153">
        <v>45</v>
      </c>
      <c r="M12153" t="s">
        <v>854</v>
      </c>
      <c r="N12153" t="s">
        <v>998</v>
      </c>
      <c r="O12153">
        <v>7.3</v>
      </c>
    </row>
    <row r="12154" spans="1:22" x14ac:dyDescent="0.25">
      <c r="A12154" s="2">
        <v>42885</v>
      </c>
      <c r="B12154" t="s">
        <v>997</v>
      </c>
      <c r="C12154" t="s">
        <v>961</v>
      </c>
      <c r="D12154" t="s">
        <v>871</v>
      </c>
      <c r="E12154">
        <v>2017</v>
      </c>
      <c r="F12154" s="2">
        <v>43018</v>
      </c>
      <c r="G12154" t="s">
        <v>950</v>
      </c>
      <c r="I12154" t="s">
        <v>855</v>
      </c>
      <c r="J12154" t="s">
        <v>872</v>
      </c>
      <c r="K12154">
        <v>1</v>
      </c>
      <c r="L12154">
        <v>45</v>
      </c>
      <c r="M12154" t="s">
        <v>854</v>
      </c>
      <c r="N12154" t="s">
        <v>999</v>
      </c>
      <c r="O12154">
        <v>7.3</v>
      </c>
    </row>
    <row r="12155" spans="1:22" x14ac:dyDescent="0.25">
      <c r="A12155" s="2">
        <v>42885</v>
      </c>
      <c r="B12155" t="s">
        <v>997</v>
      </c>
      <c r="C12155" t="s">
        <v>961</v>
      </c>
      <c r="D12155" t="s">
        <v>871</v>
      </c>
      <c r="E12155">
        <v>2017</v>
      </c>
      <c r="F12155" s="2">
        <v>43018</v>
      </c>
      <c r="G12155" t="s">
        <v>950</v>
      </c>
      <c r="I12155" t="s">
        <v>855</v>
      </c>
      <c r="J12155" t="s">
        <v>872</v>
      </c>
      <c r="K12155">
        <v>1</v>
      </c>
      <c r="L12155">
        <v>45</v>
      </c>
      <c r="M12155" t="s">
        <v>854</v>
      </c>
      <c r="N12155" t="s">
        <v>1000</v>
      </c>
      <c r="O12155">
        <v>7.3</v>
      </c>
    </row>
    <row r="12156" spans="1:22" x14ac:dyDescent="0.25">
      <c r="A12156" s="2">
        <v>42885</v>
      </c>
      <c r="B12156" t="s">
        <v>997</v>
      </c>
      <c r="C12156" t="s">
        <v>961</v>
      </c>
      <c r="D12156" t="s">
        <v>871</v>
      </c>
      <c r="E12156">
        <v>2017</v>
      </c>
      <c r="F12156" t="s">
        <v>863</v>
      </c>
      <c r="G12156">
        <v>1</v>
      </c>
      <c r="I12156" t="s">
        <v>855</v>
      </c>
      <c r="J12156" t="s">
        <v>872</v>
      </c>
      <c r="K12156">
        <v>1</v>
      </c>
      <c r="L12156">
        <v>45</v>
      </c>
      <c r="M12156" t="s">
        <v>854</v>
      </c>
      <c r="N12156" t="s">
        <v>998</v>
      </c>
      <c r="O12156">
        <v>9</v>
      </c>
      <c r="S12156">
        <v>47.4</v>
      </c>
    </row>
    <row r="12157" spans="1:22" x14ac:dyDescent="0.25">
      <c r="A12157" s="2">
        <v>42885</v>
      </c>
      <c r="B12157" t="s">
        <v>997</v>
      </c>
      <c r="C12157" t="s">
        <v>961</v>
      </c>
      <c r="D12157" t="s">
        <v>871</v>
      </c>
      <c r="E12157">
        <v>2017</v>
      </c>
      <c r="F12157" t="s">
        <v>863</v>
      </c>
      <c r="G12157">
        <v>1</v>
      </c>
      <c r="I12157" t="s">
        <v>855</v>
      </c>
      <c r="J12157" t="s">
        <v>872</v>
      </c>
      <c r="K12157">
        <v>1</v>
      </c>
      <c r="L12157">
        <v>45</v>
      </c>
      <c r="M12157" t="s">
        <v>854</v>
      </c>
      <c r="N12157" t="s">
        <v>998</v>
      </c>
      <c r="O12157">
        <v>9</v>
      </c>
      <c r="S12157">
        <v>26.3</v>
      </c>
    </row>
    <row r="12158" spans="1:22" x14ac:dyDescent="0.25">
      <c r="A12158" s="2">
        <v>42885</v>
      </c>
      <c r="B12158" t="s">
        <v>997</v>
      </c>
      <c r="C12158" t="s">
        <v>961</v>
      </c>
      <c r="D12158" t="s">
        <v>871</v>
      </c>
      <c r="E12158">
        <v>2017</v>
      </c>
      <c r="F12158" t="s">
        <v>863</v>
      </c>
      <c r="G12158">
        <v>1</v>
      </c>
      <c r="I12158" t="s">
        <v>855</v>
      </c>
      <c r="J12158" t="s">
        <v>872</v>
      </c>
      <c r="K12158">
        <v>1</v>
      </c>
      <c r="L12158">
        <v>45</v>
      </c>
      <c r="M12158" t="s">
        <v>854</v>
      </c>
      <c r="N12158" t="s">
        <v>999</v>
      </c>
      <c r="O12158">
        <v>9</v>
      </c>
      <c r="S12158">
        <v>21.67</v>
      </c>
    </row>
    <row r="12159" spans="1:22" x14ac:dyDescent="0.25">
      <c r="A12159" s="2">
        <v>42885</v>
      </c>
      <c r="B12159" t="s">
        <v>997</v>
      </c>
      <c r="C12159" t="s">
        <v>961</v>
      </c>
      <c r="D12159" t="s">
        <v>871</v>
      </c>
      <c r="E12159">
        <v>2017</v>
      </c>
      <c r="F12159" t="s">
        <v>863</v>
      </c>
      <c r="G12159">
        <v>1</v>
      </c>
      <c r="I12159" t="s">
        <v>855</v>
      </c>
      <c r="J12159" t="s">
        <v>872</v>
      </c>
      <c r="K12159">
        <v>1</v>
      </c>
      <c r="L12159">
        <v>45</v>
      </c>
      <c r="M12159" t="s">
        <v>854</v>
      </c>
      <c r="N12159" t="s">
        <v>998</v>
      </c>
      <c r="O12159">
        <v>9</v>
      </c>
      <c r="S12159">
        <v>37.14</v>
      </c>
    </row>
    <row r="12160" spans="1:22" x14ac:dyDescent="0.25">
      <c r="A12160" s="2">
        <v>42885</v>
      </c>
      <c r="B12160" t="s">
        <v>997</v>
      </c>
      <c r="C12160" t="s">
        <v>961</v>
      </c>
      <c r="D12160" t="s">
        <v>871</v>
      </c>
      <c r="E12160">
        <v>2017</v>
      </c>
      <c r="F12160" t="s">
        <v>863</v>
      </c>
      <c r="G12160">
        <v>1</v>
      </c>
      <c r="I12160" t="s">
        <v>855</v>
      </c>
      <c r="J12160" t="s">
        <v>872</v>
      </c>
      <c r="K12160">
        <v>1</v>
      </c>
      <c r="L12160">
        <v>45</v>
      </c>
      <c r="M12160" t="s">
        <v>854</v>
      </c>
      <c r="N12160" t="s">
        <v>999</v>
      </c>
      <c r="O12160">
        <v>9</v>
      </c>
      <c r="S12160">
        <v>56.33</v>
      </c>
    </row>
    <row r="12161" spans="1:19" x14ac:dyDescent="0.25">
      <c r="A12161" s="2">
        <v>42885</v>
      </c>
      <c r="B12161" t="s">
        <v>997</v>
      </c>
      <c r="C12161" t="s">
        <v>961</v>
      </c>
      <c r="D12161" t="s">
        <v>871</v>
      </c>
      <c r="E12161">
        <v>2017</v>
      </c>
      <c r="F12161" t="s">
        <v>863</v>
      </c>
      <c r="G12161">
        <v>1</v>
      </c>
      <c r="I12161" t="s">
        <v>855</v>
      </c>
      <c r="J12161" t="s">
        <v>872</v>
      </c>
      <c r="K12161">
        <v>1</v>
      </c>
      <c r="L12161">
        <v>45</v>
      </c>
      <c r="M12161" t="s">
        <v>854</v>
      </c>
      <c r="N12161" t="s">
        <v>1000</v>
      </c>
      <c r="O12161">
        <v>9</v>
      </c>
      <c r="S12161">
        <v>40.56</v>
      </c>
    </row>
    <row r="12162" spans="1:19" x14ac:dyDescent="0.25">
      <c r="A12162" s="2">
        <v>42885</v>
      </c>
      <c r="B12162" t="s">
        <v>997</v>
      </c>
      <c r="C12162" t="s">
        <v>961</v>
      </c>
      <c r="D12162" t="s">
        <v>871</v>
      </c>
      <c r="E12162">
        <v>2017</v>
      </c>
      <c r="F12162" t="s">
        <v>863</v>
      </c>
      <c r="G12162">
        <v>1</v>
      </c>
      <c r="I12162" t="s">
        <v>855</v>
      </c>
      <c r="J12162" t="s">
        <v>872</v>
      </c>
      <c r="K12162">
        <v>1</v>
      </c>
      <c r="L12162">
        <v>45</v>
      </c>
      <c r="M12162" t="s">
        <v>854</v>
      </c>
      <c r="N12162" t="s">
        <v>999</v>
      </c>
      <c r="O12162">
        <v>9</v>
      </c>
      <c r="S12162">
        <v>45.72</v>
      </c>
    </row>
    <row r="12163" spans="1:19" x14ac:dyDescent="0.25">
      <c r="A12163" s="2">
        <v>42885</v>
      </c>
      <c r="B12163" t="s">
        <v>997</v>
      </c>
      <c r="C12163" t="s">
        <v>961</v>
      </c>
      <c r="D12163" t="s">
        <v>871</v>
      </c>
      <c r="E12163">
        <v>2017</v>
      </c>
      <c r="F12163" t="s">
        <v>863</v>
      </c>
      <c r="G12163">
        <v>1</v>
      </c>
      <c r="I12163" t="s">
        <v>855</v>
      </c>
      <c r="J12163" t="s">
        <v>872</v>
      </c>
      <c r="K12163">
        <v>1</v>
      </c>
      <c r="L12163">
        <v>45</v>
      </c>
      <c r="M12163" t="s">
        <v>854</v>
      </c>
      <c r="N12163" t="s">
        <v>1000</v>
      </c>
      <c r="O12163">
        <v>9</v>
      </c>
      <c r="S12163">
        <v>53.85</v>
      </c>
    </row>
    <row r="12164" spans="1:19" x14ac:dyDescent="0.25">
      <c r="A12164" s="2">
        <v>42885</v>
      </c>
      <c r="B12164" t="s">
        <v>997</v>
      </c>
      <c r="C12164" t="s">
        <v>961</v>
      </c>
      <c r="D12164" t="s">
        <v>871</v>
      </c>
      <c r="E12164">
        <v>2017</v>
      </c>
      <c r="F12164" t="s">
        <v>863</v>
      </c>
      <c r="G12164">
        <v>1</v>
      </c>
      <c r="I12164" t="s">
        <v>855</v>
      </c>
      <c r="J12164" t="s">
        <v>872</v>
      </c>
      <c r="K12164">
        <v>1</v>
      </c>
      <c r="L12164">
        <v>45</v>
      </c>
      <c r="M12164" t="s">
        <v>854</v>
      </c>
      <c r="N12164" t="s">
        <v>1000</v>
      </c>
      <c r="O12164">
        <v>9</v>
      </c>
      <c r="S12164">
        <v>26.72</v>
      </c>
    </row>
    <row r="12165" spans="1:19" x14ac:dyDescent="0.25">
      <c r="A12165" s="2">
        <v>42885</v>
      </c>
      <c r="B12165" t="s">
        <v>997</v>
      </c>
      <c r="C12165" t="s">
        <v>961</v>
      </c>
      <c r="D12165" t="s">
        <v>871</v>
      </c>
      <c r="E12165">
        <v>2017</v>
      </c>
      <c r="F12165" t="s">
        <v>863</v>
      </c>
      <c r="G12165">
        <v>2</v>
      </c>
      <c r="I12165" t="s">
        <v>855</v>
      </c>
      <c r="J12165" t="s">
        <v>872</v>
      </c>
      <c r="K12165">
        <v>1</v>
      </c>
      <c r="L12165">
        <v>45</v>
      </c>
      <c r="M12165" t="s">
        <v>854</v>
      </c>
      <c r="N12165" t="s">
        <v>999</v>
      </c>
      <c r="O12165">
        <v>9</v>
      </c>
      <c r="S12165">
        <v>30.82</v>
      </c>
    </row>
    <row r="12166" spans="1:19" x14ac:dyDescent="0.25">
      <c r="A12166" s="2">
        <v>42885</v>
      </c>
      <c r="B12166" t="s">
        <v>997</v>
      </c>
      <c r="C12166" t="s">
        <v>961</v>
      </c>
      <c r="D12166" t="s">
        <v>871</v>
      </c>
      <c r="E12166">
        <v>2017</v>
      </c>
      <c r="F12166" t="s">
        <v>863</v>
      </c>
      <c r="G12166">
        <v>2</v>
      </c>
      <c r="I12166" t="s">
        <v>855</v>
      </c>
      <c r="J12166" t="s">
        <v>872</v>
      </c>
      <c r="K12166">
        <v>1</v>
      </c>
      <c r="L12166">
        <v>45</v>
      </c>
      <c r="M12166" t="s">
        <v>854</v>
      </c>
      <c r="N12166" t="s">
        <v>1000</v>
      </c>
      <c r="O12166">
        <v>9</v>
      </c>
      <c r="S12166">
        <v>39.01</v>
      </c>
    </row>
    <row r="12167" spans="1:19" x14ac:dyDescent="0.25">
      <c r="A12167" s="2">
        <v>42885</v>
      </c>
      <c r="B12167" t="s">
        <v>997</v>
      </c>
      <c r="C12167" t="s">
        <v>961</v>
      </c>
      <c r="D12167" t="s">
        <v>871</v>
      </c>
      <c r="E12167">
        <v>2017</v>
      </c>
      <c r="F12167" t="s">
        <v>863</v>
      </c>
      <c r="G12167">
        <v>2</v>
      </c>
      <c r="I12167" t="s">
        <v>855</v>
      </c>
      <c r="J12167" t="s">
        <v>872</v>
      </c>
      <c r="K12167">
        <v>1</v>
      </c>
      <c r="L12167">
        <v>45</v>
      </c>
      <c r="M12167" t="s">
        <v>854</v>
      </c>
      <c r="N12167" t="s">
        <v>998</v>
      </c>
      <c r="O12167">
        <v>9</v>
      </c>
      <c r="S12167">
        <v>26.79</v>
      </c>
    </row>
    <row r="12168" spans="1:19" x14ac:dyDescent="0.25">
      <c r="A12168" s="2">
        <v>42885</v>
      </c>
      <c r="B12168" t="s">
        <v>997</v>
      </c>
      <c r="C12168" t="s">
        <v>961</v>
      </c>
      <c r="D12168" t="s">
        <v>871</v>
      </c>
      <c r="E12168">
        <v>2017</v>
      </c>
      <c r="F12168" t="s">
        <v>863</v>
      </c>
      <c r="G12168">
        <v>2</v>
      </c>
      <c r="I12168" t="s">
        <v>855</v>
      </c>
      <c r="J12168" t="s">
        <v>872</v>
      </c>
      <c r="K12168">
        <v>1</v>
      </c>
      <c r="L12168">
        <v>45</v>
      </c>
      <c r="M12168" t="s">
        <v>854</v>
      </c>
      <c r="N12168" t="s">
        <v>999</v>
      </c>
      <c r="O12168">
        <v>9</v>
      </c>
      <c r="S12168">
        <v>30.43</v>
      </c>
    </row>
    <row r="12169" spans="1:19" x14ac:dyDescent="0.25">
      <c r="A12169" s="2">
        <v>42885</v>
      </c>
      <c r="B12169" t="s">
        <v>997</v>
      </c>
      <c r="C12169" t="s">
        <v>961</v>
      </c>
      <c r="D12169" t="s">
        <v>871</v>
      </c>
      <c r="E12169">
        <v>2017</v>
      </c>
      <c r="F12169" t="s">
        <v>863</v>
      </c>
      <c r="G12169">
        <v>2</v>
      </c>
      <c r="I12169" t="s">
        <v>855</v>
      </c>
      <c r="J12169" t="s">
        <v>872</v>
      </c>
      <c r="K12169">
        <v>1</v>
      </c>
      <c r="L12169">
        <v>45</v>
      </c>
      <c r="M12169" t="s">
        <v>854</v>
      </c>
      <c r="N12169" t="s">
        <v>1000</v>
      </c>
      <c r="O12169">
        <v>9</v>
      </c>
      <c r="S12169">
        <v>27.96</v>
      </c>
    </row>
    <row r="12170" spans="1:19" x14ac:dyDescent="0.25">
      <c r="A12170" s="2">
        <v>42885</v>
      </c>
      <c r="B12170" t="s">
        <v>997</v>
      </c>
      <c r="C12170" t="s">
        <v>961</v>
      </c>
      <c r="D12170" t="s">
        <v>871</v>
      </c>
      <c r="E12170">
        <v>2017</v>
      </c>
      <c r="F12170" t="s">
        <v>863</v>
      </c>
      <c r="G12170">
        <v>2</v>
      </c>
      <c r="I12170" t="s">
        <v>855</v>
      </c>
      <c r="J12170" t="s">
        <v>872</v>
      </c>
      <c r="K12170">
        <v>1</v>
      </c>
      <c r="L12170">
        <v>45</v>
      </c>
      <c r="M12170" t="s">
        <v>854</v>
      </c>
      <c r="N12170" t="s">
        <v>999</v>
      </c>
      <c r="O12170">
        <v>9</v>
      </c>
      <c r="S12170">
        <v>35.82</v>
      </c>
    </row>
    <row r="12171" spans="1:19" x14ac:dyDescent="0.25">
      <c r="A12171" s="2">
        <v>42885</v>
      </c>
      <c r="B12171" t="s">
        <v>997</v>
      </c>
      <c r="C12171" t="s">
        <v>961</v>
      </c>
      <c r="D12171" t="s">
        <v>871</v>
      </c>
      <c r="E12171">
        <v>2017</v>
      </c>
      <c r="F12171" t="s">
        <v>863</v>
      </c>
      <c r="G12171">
        <v>2</v>
      </c>
      <c r="I12171" t="s">
        <v>855</v>
      </c>
      <c r="J12171" t="s">
        <v>872</v>
      </c>
      <c r="K12171">
        <v>1</v>
      </c>
      <c r="L12171">
        <v>45</v>
      </c>
      <c r="M12171" t="s">
        <v>854</v>
      </c>
      <c r="N12171" t="s">
        <v>998</v>
      </c>
      <c r="O12171">
        <v>9</v>
      </c>
      <c r="S12171">
        <v>19.71</v>
      </c>
    </row>
    <row r="12172" spans="1:19" x14ac:dyDescent="0.25">
      <c r="A12172" s="2">
        <v>42885</v>
      </c>
      <c r="B12172" t="s">
        <v>997</v>
      </c>
      <c r="C12172" t="s">
        <v>961</v>
      </c>
      <c r="D12172" t="s">
        <v>871</v>
      </c>
      <c r="E12172">
        <v>2017</v>
      </c>
      <c r="F12172" t="s">
        <v>863</v>
      </c>
      <c r="G12172">
        <v>2</v>
      </c>
      <c r="I12172" t="s">
        <v>855</v>
      </c>
      <c r="J12172" t="s">
        <v>872</v>
      </c>
      <c r="K12172">
        <v>1</v>
      </c>
      <c r="L12172">
        <v>45</v>
      </c>
      <c r="M12172" t="s">
        <v>854</v>
      </c>
      <c r="N12172" t="s">
        <v>1000</v>
      </c>
      <c r="O12172">
        <v>9</v>
      </c>
      <c r="S12172">
        <v>34.4</v>
      </c>
    </row>
    <row r="12173" spans="1:19" x14ac:dyDescent="0.25">
      <c r="A12173" s="2">
        <v>42885</v>
      </c>
      <c r="B12173" t="s">
        <v>997</v>
      </c>
      <c r="C12173" t="s">
        <v>961</v>
      </c>
      <c r="D12173" t="s">
        <v>871</v>
      </c>
      <c r="E12173">
        <v>2017</v>
      </c>
      <c r="F12173" t="s">
        <v>863</v>
      </c>
      <c r="G12173">
        <v>2</v>
      </c>
      <c r="I12173" t="s">
        <v>855</v>
      </c>
      <c r="J12173" t="s">
        <v>872</v>
      </c>
      <c r="K12173">
        <v>1</v>
      </c>
      <c r="L12173">
        <v>45</v>
      </c>
      <c r="M12173" t="s">
        <v>854</v>
      </c>
      <c r="N12173" t="s">
        <v>998</v>
      </c>
      <c r="O12173">
        <v>9</v>
      </c>
      <c r="S12173">
        <v>26.82</v>
      </c>
    </row>
    <row r="12174" spans="1:19" x14ac:dyDescent="0.25">
      <c r="A12174" s="2">
        <v>42885</v>
      </c>
      <c r="B12174" t="s">
        <v>997</v>
      </c>
      <c r="C12174" t="s">
        <v>961</v>
      </c>
      <c r="D12174" t="s">
        <v>871</v>
      </c>
      <c r="E12174">
        <v>2017</v>
      </c>
      <c r="F12174" t="s">
        <v>863</v>
      </c>
      <c r="G12174">
        <v>3</v>
      </c>
      <c r="I12174" t="s">
        <v>855</v>
      </c>
      <c r="J12174" t="s">
        <v>872</v>
      </c>
      <c r="K12174">
        <v>1</v>
      </c>
      <c r="L12174">
        <v>45</v>
      </c>
      <c r="M12174" t="s">
        <v>854</v>
      </c>
      <c r="N12174" t="s">
        <v>998</v>
      </c>
      <c r="O12174">
        <v>9</v>
      </c>
      <c r="S12174">
        <v>42.64</v>
      </c>
    </row>
    <row r="12175" spans="1:19" x14ac:dyDescent="0.25">
      <c r="A12175" s="2">
        <v>42885</v>
      </c>
      <c r="B12175" t="s">
        <v>997</v>
      </c>
      <c r="C12175" t="s">
        <v>961</v>
      </c>
      <c r="D12175" t="s">
        <v>871</v>
      </c>
      <c r="E12175">
        <v>2017</v>
      </c>
      <c r="F12175" t="s">
        <v>863</v>
      </c>
      <c r="G12175">
        <v>3</v>
      </c>
      <c r="I12175" t="s">
        <v>855</v>
      </c>
      <c r="J12175" t="s">
        <v>872</v>
      </c>
      <c r="K12175">
        <v>1</v>
      </c>
      <c r="L12175">
        <v>45</v>
      </c>
      <c r="M12175" t="s">
        <v>854</v>
      </c>
      <c r="N12175" t="s">
        <v>1000</v>
      </c>
      <c r="O12175">
        <v>9</v>
      </c>
      <c r="S12175">
        <v>42.9</v>
      </c>
    </row>
    <row r="12176" spans="1:19" x14ac:dyDescent="0.25">
      <c r="A12176" s="2">
        <v>42885</v>
      </c>
      <c r="B12176" t="s">
        <v>997</v>
      </c>
      <c r="C12176" t="s">
        <v>961</v>
      </c>
      <c r="D12176" t="s">
        <v>871</v>
      </c>
      <c r="E12176">
        <v>2017</v>
      </c>
      <c r="F12176" t="s">
        <v>863</v>
      </c>
      <c r="G12176">
        <v>3</v>
      </c>
      <c r="I12176" t="s">
        <v>855</v>
      </c>
      <c r="J12176" t="s">
        <v>872</v>
      </c>
      <c r="K12176">
        <v>1</v>
      </c>
      <c r="L12176">
        <v>45</v>
      </c>
      <c r="M12176" t="s">
        <v>854</v>
      </c>
      <c r="N12176" t="s">
        <v>998</v>
      </c>
      <c r="O12176">
        <v>9</v>
      </c>
      <c r="S12176">
        <v>42.28</v>
      </c>
    </row>
    <row r="12177" spans="1:19" x14ac:dyDescent="0.25">
      <c r="A12177" s="2">
        <v>42885</v>
      </c>
      <c r="B12177" t="s">
        <v>997</v>
      </c>
      <c r="C12177" t="s">
        <v>961</v>
      </c>
      <c r="D12177" t="s">
        <v>871</v>
      </c>
      <c r="E12177">
        <v>2017</v>
      </c>
      <c r="F12177" t="s">
        <v>863</v>
      </c>
      <c r="G12177">
        <v>3</v>
      </c>
      <c r="I12177" t="s">
        <v>855</v>
      </c>
      <c r="J12177" t="s">
        <v>872</v>
      </c>
      <c r="K12177">
        <v>1</v>
      </c>
      <c r="L12177">
        <v>45</v>
      </c>
      <c r="M12177" t="s">
        <v>854</v>
      </c>
      <c r="N12177" t="s">
        <v>999</v>
      </c>
      <c r="O12177">
        <v>9</v>
      </c>
      <c r="S12177">
        <v>19.03</v>
      </c>
    </row>
    <row r="12178" spans="1:19" x14ac:dyDescent="0.25">
      <c r="A12178" s="2">
        <v>42885</v>
      </c>
      <c r="B12178" t="s">
        <v>997</v>
      </c>
      <c r="C12178" t="s">
        <v>961</v>
      </c>
      <c r="D12178" t="s">
        <v>871</v>
      </c>
      <c r="E12178">
        <v>2017</v>
      </c>
      <c r="F12178" t="s">
        <v>863</v>
      </c>
      <c r="G12178">
        <v>3</v>
      </c>
      <c r="I12178" t="s">
        <v>855</v>
      </c>
      <c r="J12178" t="s">
        <v>872</v>
      </c>
      <c r="K12178">
        <v>1</v>
      </c>
      <c r="L12178">
        <v>45</v>
      </c>
      <c r="M12178" t="s">
        <v>854</v>
      </c>
      <c r="N12178" t="s">
        <v>999</v>
      </c>
      <c r="O12178">
        <v>9</v>
      </c>
      <c r="S12178">
        <v>27.79</v>
      </c>
    </row>
    <row r="12179" spans="1:19" x14ac:dyDescent="0.25">
      <c r="A12179" s="2">
        <v>42885</v>
      </c>
      <c r="B12179" t="s">
        <v>997</v>
      </c>
      <c r="C12179" t="s">
        <v>961</v>
      </c>
      <c r="D12179" t="s">
        <v>871</v>
      </c>
      <c r="E12179">
        <v>2017</v>
      </c>
      <c r="F12179" t="s">
        <v>863</v>
      </c>
      <c r="G12179">
        <v>3</v>
      </c>
      <c r="I12179" t="s">
        <v>855</v>
      </c>
      <c r="J12179" t="s">
        <v>872</v>
      </c>
      <c r="K12179">
        <v>1</v>
      </c>
      <c r="L12179">
        <v>45</v>
      </c>
      <c r="M12179" t="s">
        <v>854</v>
      </c>
      <c r="N12179" t="s">
        <v>998</v>
      </c>
      <c r="O12179">
        <v>9</v>
      </c>
      <c r="S12179">
        <v>30.64</v>
      </c>
    </row>
    <row r="12180" spans="1:19" x14ac:dyDescent="0.25">
      <c r="A12180" s="2">
        <v>42885</v>
      </c>
      <c r="B12180" t="s">
        <v>997</v>
      </c>
      <c r="C12180" t="s">
        <v>961</v>
      </c>
      <c r="D12180" t="s">
        <v>871</v>
      </c>
      <c r="E12180">
        <v>2017</v>
      </c>
      <c r="F12180" t="s">
        <v>863</v>
      </c>
      <c r="G12180">
        <v>3</v>
      </c>
      <c r="I12180" t="s">
        <v>855</v>
      </c>
      <c r="J12180" t="s">
        <v>872</v>
      </c>
      <c r="K12180">
        <v>1</v>
      </c>
      <c r="L12180">
        <v>45</v>
      </c>
      <c r="M12180" t="s">
        <v>854</v>
      </c>
      <c r="N12180" t="s">
        <v>1000</v>
      </c>
      <c r="O12180">
        <v>9</v>
      </c>
      <c r="S12180">
        <v>41.06</v>
      </c>
    </row>
    <row r="12181" spans="1:19" x14ac:dyDescent="0.25">
      <c r="A12181" s="2">
        <v>42885</v>
      </c>
      <c r="B12181" t="s">
        <v>997</v>
      </c>
      <c r="C12181" t="s">
        <v>961</v>
      </c>
      <c r="D12181" t="s">
        <v>871</v>
      </c>
      <c r="E12181">
        <v>2017</v>
      </c>
      <c r="F12181" t="s">
        <v>863</v>
      </c>
      <c r="G12181">
        <v>3</v>
      </c>
      <c r="I12181" t="s">
        <v>855</v>
      </c>
      <c r="J12181" t="s">
        <v>872</v>
      </c>
      <c r="K12181">
        <v>1</v>
      </c>
      <c r="L12181">
        <v>45</v>
      </c>
      <c r="M12181" t="s">
        <v>854</v>
      </c>
      <c r="N12181" t="s">
        <v>999</v>
      </c>
      <c r="O12181">
        <v>9</v>
      </c>
      <c r="S12181">
        <v>39.26</v>
      </c>
    </row>
    <row r="12182" spans="1:19" x14ac:dyDescent="0.25">
      <c r="A12182" s="2">
        <v>42885</v>
      </c>
      <c r="B12182" t="s">
        <v>997</v>
      </c>
      <c r="C12182" t="s">
        <v>961</v>
      </c>
      <c r="D12182" t="s">
        <v>871</v>
      </c>
      <c r="E12182">
        <v>2017</v>
      </c>
      <c r="F12182" t="s">
        <v>863</v>
      </c>
      <c r="G12182">
        <v>3</v>
      </c>
      <c r="I12182" t="s">
        <v>855</v>
      </c>
      <c r="J12182" t="s">
        <v>872</v>
      </c>
      <c r="K12182">
        <v>1</v>
      </c>
      <c r="L12182">
        <v>45</v>
      </c>
      <c r="M12182" t="s">
        <v>854</v>
      </c>
      <c r="N12182" t="s">
        <v>1000</v>
      </c>
      <c r="O12182">
        <v>9</v>
      </c>
      <c r="S12182">
        <v>47.82</v>
      </c>
    </row>
    <row r="12183" spans="1:19" x14ac:dyDescent="0.25">
      <c r="A12183" s="2">
        <v>42885</v>
      </c>
      <c r="B12183" t="s">
        <v>997</v>
      </c>
      <c r="C12183" t="s">
        <v>961</v>
      </c>
      <c r="D12183" t="s">
        <v>871</v>
      </c>
      <c r="E12183">
        <v>2017</v>
      </c>
      <c r="F12183" t="s">
        <v>863</v>
      </c>
      <c r="G12183">
        <v>4</v>
      </c>
      <c r="I12183" t="s">
        <v>855</v>
      </c>
      <c r="J12183" t="s">
        <v>872</v>
      </c>
      <c r="K12183">
        <v>1</v>
      </c>
      <c r="L12183">
        <v>45</v>
      </c>
      <c r="M12183" t="s">
        <v>854</v>
      </c>
      <c r="N12183" t="s">
        <v>999</v>
      </c>
      <c r="O12183">
        <v>9</v>
      </c>
      <c r="S12183">
        <v>26.69</v>
      </c>
    </row>
    <row r="12184" spans="1:19" x14ac:dyDescent="0.25">
      <c r="A12184" s="2">
        <v>42885</v>
      </c>
      <c r="B12184" t="s">
        <v>997</v>
      </c>
      <c r="C12184" t="s">
        <v>961</v>
      </c>
      <c r="D12184" t="s">
        <v>871</v>
      </c>
      <c r="E12184">
        <v>2017</v>
      </c>
      <c r="F12184" t="s">
        <v>863</v>
      </c>
      <c r="G12184">
        <v>4</v>
      </c>
      <c r="I12184" t="s">
        <v>855</v>
      </c>
      <c r="J12184" t="s">
        <v>872</v>
      </c>
      <c r="K12184">
        <v>1</v>
      </c>
      <c r="L12184">
        <v>45</v>
      </c>
      <c r="M12184" t="s">
        <v>854</v>
      </c>
      <c r="N12184" t="s">
        <v>999</v>
      </c>
      <c r="O12184">
        <v>9</v>
      </c>
      <c r="S12184">
        <v>34.08</v>
      </c>
    </row>
    <row r="12185" spans="1:19" x14ac:dyDescent="0.25">
      <c r="A12185" s="2">
        <v>42885</v>
      </c>
      <c r="B12185" t="s">
        <v>997</v>
      </c>
      <c r="C12185" t="s">
        <v>961</v>
      </c>
      <c r="D12185" t="s">
        <v>871</v>
      </c>
      <c r="E12185">
        <v>2017</v>
      </c>
      <c r="F12185" t="s">
        <v>863</v>
      </c>
      <c r="G12185">
        <v>4</v>
      </c>
      <c r="I12185" t="s">
        <v>855</v>
      </c>
      <c r="J12185" t="s">
        <v>872</v>
      </c>
      <c r="K12185">
        <v>1</v>
      </c>
      <c r="L12185">
        <v>45</v>
      </c>
      <c r="M12185" t="s">
        <v>854</v>
      </c>
      <c r="N12185" t="s">
        <v>999</v>
      </c>
      <c r="O12185">
        <v>9</v>
      </c>
      <c r="S12185">
        <v>18.09</v>
      </c>
    </row>
    <row r="12186" spans="1:19" x14ac:dyDescent="0.25">
      <c r="A12186" s="2">
        <v>42885</v>
      </c>
      <c r="B12186" t="s">
        <v>997</v>
      </c>
      <c r="C12186" t="s">
        <v>961</v>
      </c>
      <c r="D12186" t="s">
        <v>871</v>
      </c>
      <c r="E12186">
        <v>2017</v>
      </c>
      <c r="F12186" t="s">
        <v>863</v>
      </c>
      <c r="G12186">
        <v>4</v>
      </c>
      <c r="I12186" t="s">
        <v>855</v>
      </c>
      <c r="J12186" t="s">
        <v>872</v>
      </c>
      <c r="K12186">
        <v>1</v>
      </c>
      <c r="L12186">
        <v>45</v>
      </c>
      <c r="M12186" t="s">
        <v>854</v>
      </c>
      <c r="N12186" t="s">
        <v>1000</v>
      </c>
      <c r="O12186">
        <v>9</v>
      </c>
      <c r="S12186">
        <v>23.87</v>
      </c>
    </row>
    <row r="12187" spans="1:19" x14ac:dyDescent="0.25">
      <c r="A12187" s="2">
        <v>42885</v>
      </c>
      <c r="B12187" t="s">
        <v>997</v>
      </c>
      <c r="C12187" t="s">
        <v>961</v>
      </c>
      <c r="D12187" t="s">
        <v>871</v>
      </c>
      <c r="E12187">
        <v>2017</v>
      </c>
      <c r="F12187" t="s">
        <v>863</v>
      </c>
      <c r="G12187">
        <v>4</v>
      </c>
      <c r="I12187" t="s">
        <v>855</v>
      </c>
      <c r="J12187" t="s">
        <v>872</v>
      </c>
      <c r="K12187">
        <v>1</v>
      </c>
      <c r="L12187">
        <v>45</v>
      </c>
      <c r="M12187" t="s">
        <v>854</v>
      </c>
      <c r="N12187" t="s">
        <v>1000</v>
      </c>
      <c r="O12187">
        <v>9</v>
      </c>
      <c r="S12187">
        <v>30.53</v>
      </c>
    </row>
    <row r="12188" spans="1:19" x14ac:dyDescent="0.25">
      <c r="A12188" s="2">
        <v>42885</v>
      </c>
      <c r="B12188" t="s">
        <v>997</v>
      </c>
      <c r="C12188" t="s">
        <v>961</v>
      </c>
      <c r="D12188" t="s">
        <v>871</v>
      </c>
      <c r="E12188">
        <v>2017</v>
      </c>
      <c r="F12188" t="s">
        <v>863</v>
      </c>
      <c r="G12188">
        <v>4</v>
      </c>
      <c r="I12188" t="s">
        <v>855</v>
      </c>
      <c r="J12188" t="s">
        <v>872</v>
      </c>
      <c r="K12188">
        <v>1</v>
      </c>
      <c r="L12188">
        <v>45</v>
      </c>
      <c r="M12188" t="s">
        <v>854</v>
      </c>
      <c r="N12188" t="s">
        <v>998</v>
      </c>
      <c r="O12188">
        <v>9</v>
      </c>
      <c r="S12188">
        <v>20.350000000000001</v>
      </c>
    </row>
    <row r="12189" spans="1:19" x14ac:dyDescent="0.25">
      <c r="A12189" s="2">
        <v>42885</v>
      </c>
      <c r="B12189" t="s">
        <v>997</v>
      </c>
      <c r="C12189" t="s">
        <v>961</v>
      </c>
      <c r="D12189" t="s">
        <v>871</v>
      </c>
      <c r="E12189">
        <v>2017</v>
      </c>
      <c r="F12189" t="s">
        <v>863</v>
      </c>
      <c r="G12189">
        <v>4</v>
      </c>
      <c r="I12189" t="s">
        <v>855</v>
      </c>
      <c r="J12189" t="s">
        <v>872</v>
      </c>
      <c r="K12189">
        <v>1</v>
      </c>
      <c r="L12189">
        <v>45</v>
      </c>
      <c r="M12189" t="s">
        <v>854</v>
      </c>
      <c r="N12189" t="s">
        <v>998</v>
      </c>
      <c r="O12189">
        <v>9</v>
      </c>
      <c r="S12189">
        <v>27.53</v>
      </c>
    </row>
    <row r="12190" spans="1:19" x14ac:dyDescent="0.25">
      <c r="A12190" s="2">
        <v>42885</v>
      </c>
      <c r="B12190" t="s">
        <v>997</v>
      </c>
      <c r="C12190" t="s">
        <v>961</v>
      </c>
      <c r="D12190" t="s">
        <v>871</v>
      </c>
      <c r="E12190">
        <v>2017</v>
      </c>
      <c r="F12190" t="s">
        <v>863</v>
      </c>
      <c r="G12190">
        <v>4</v>
      </c>
      <c r="I12190" t="s">
        <v>855</v>
      </c>
      <c r="J12190" t="s">
        <v>872</v>
      </c>
      <c r="K12190">
        <v>1</v>
      </c>
      <c r="L12190">
        <v>45</v>
      </c>
      <c r="M12190" t="s">
        <v>854</v>
      </c>
      <c r="N12190" t="s">
        <v>998</v>
      </c>
      <c r="O12190">
        <v>9</v>
      </c>
      <c r="S12190">
        <v>30.9</v>
      </c>
    </row>
    <row r="12191" spans="1:19" x14ac:dyDescent="0.25">
      <c r="A12191" s="2">
        <v>42885</v>
      </c>
      <c r="B12191" t="s">
        <v>997</v>
      </c>
      <c r="C12191" t="s">
        <v>961</v>
      </c>
      <c r="D12191" t="s">
        <v>871</v>
      </c>
      <c r="E12191">
        <v>2017</v>
      </c>
      <c r="F12191" t="s">
        <v>863</v>
      </c>
      <c r="G12191">
        <v>4</v>
      </c>
      <c r="I12191" t="s">
        <v>855</v>
      </c>
      <c r="J12191" t="s">
        <v>872</v>
      </c>
      <c r="K12191">
        <v>1</v>
      </c>
      <c r="L12191">
        <v>45</v>
      </c>
      <c r="M12191" t="s">
        <v>854</v>
      </c>
      <c r="N12191" t="s">
        <v>1000</v>
      </c>
      <c r="O12191">
        <v>9</v>
      </c>
      <c r="S12191">
        <v>50.43</v>
      </c>
    </row>
    <row r="12192" spans="1:19" x14ac:dyDescent="0.25">
      <c r="A12192" s="2">
        <v>42831</v>
      </c>
      <c r="B12192" t="s">
        <v>1001</v>
      </c>
      <c r="C12192" t="s">
        <v>1002</v>
      </c>
      <c r="D12192" t="s">
        <v>894</v>
      </c>
      <c r="E12192">
        <v>2017</v>
      </c>
      <c r="F12192" s="2">
        <v>42934</v>
      </c>
      <c r="G12192">
        <v>1</v>
      </c>
      <c r="I12192" t="s">
        <v>855</v>
      </c>
      <c r="J12192" t="s">
        <v>929</v>
      </c>
      <c r="K12192">
        <v>1</v>
      </c>
      <c r="L12192">
        <v>45</v>
      </c>
      <c r="M12192" t="s">
        <v>924</v>
      </c>
      <c r="N12192" t="s">
        <v>992</v>
      </c>
      <c r="O12192">
        <v>5.5</v>
      </c>
      <c r="R12192">
        <v>321.67</v>
      </c>
    </row>
    <row r="12193" spans="1:18" x14ac:dyDescent="0.25">
      <c r="A12193" s="2">
        <v>42831</v>
      </c>
      <c r="B12193" t="s">
        <v>1001</v>
      </c>
      <c r="C12193" t="s">
        <v>1002</v>
      </c>
      <c r="D12193" t="s">
        <v>894</v>
      </c>
      <c r="E12193">
        <v>2017</v>
      </c>
      <c r="F12193" s="2">
        <v>42894</v>
      </c>
      <c r="G12193">
        <v>1</v>
      </c>
      <c r="I12193" t="s">
        <v>852</v>
      </c>
      <c r="J12193" t="s">
        <v>954</v>
      </c>
      <c r="K12193">
        <v>1</v>
      </c>
      <c r="L12193">
        <v>45</v>
      </c>
      <c r="M12193" t="s">
        <v>924</v>
      </c>
      <c r="N12193" t="s">
        <v>992</v>
      </c>
      <c r="O12193">
        <v>5.5</v>
      </c>
      <c r="R12193">
        <v>253.33</v>
      </c>
    </row>
    <row r="12194" spans="1:18" x14ac:dyDescent="0.25">
      <c r="A12194" s="2">
        <v>42831</v>
      </c>
      <c r="B12194" t="s">
        <v>1001</v>
      </c>
      <c r="C12194" t="s">
        <v>1002</v>
      </c>
      <c r="D12194" t="s">
        <v>894</v>
      </c>
      <c r="E12194">
        <v>2017</v>
      </c>
      <c r="F12194" s="2">
        <v>42940</v>
      </c>
      <c r="G12194">
        <v>1</v>
      </c>
      <c r="I12194" t="s">
        <v>852</v>
      </c>
      <c r="J12194" t="s">
        <v>9</v>
      </c>
      <c r="K12194">
        <v>1</v>
      </c>
      <c r="L12194">
        <v>45</v>
      </c>
      <c r="M12194" t="s">
        <v>924</v>
      </c>
      <c r="N12194" t="s">
        <v>992</v>
      </c>
      <c r="O12194">
        <v>5.5</v>
      </c>
      <c r="R12194">
        <v>263.33</v>
      </c>
    </row>
    <row r="12195" spans="1:18" x14ac:dyDescent="0.25">
      <c r="A12195" s="2">
        <v>42831</v>
      </c>
      <c r="B12195" t="s">
        <v>1001</v>
      </c>
      <c r="C12195" t="s">
        <v>1002</v>
      </c>
      <c r="D12195" t="s">
        <v>894</v>
      </c>
      <c r="E12195">
        <v>2017</v>
      </c>
      <c r="F12195" s="2">
        <v>42912</v>
      </c>
      <c r="G12195">
        <v>1</v>
      </c>
      <c r="I12195" t="s">
        <v>855</v>
      </c>
      <c r="J12195" t="s">
        <v>872</v>
      </c>
      <c r="K12195">
        <v>1</v>
      </c>
      <c r="L12195">
        <v>45</v>
      </c>
      <c r="M12195" t="s">
        <v>924</v>
      </c>
      <c r="N12195" t="s">
        <v>992</v>
      </c>
      <c r="O12195">
        <v>5.5</v>
      </c>
      <c r="R12195">
        <v>255</v>
      </c>
    </row>
    <row r="12196" spans="1:18" x14ac:dyDescent="0.25">
      <c r="A12196" s="2">
        <v>42845</v>
      </c>
      <c r="B12196" t="s">
        <v>1001</v>
      </c>
      <c r="C12196" t="s">
        <v>1002</v>
      </c>
      <c r="D12196" t="s">
        <v>894</v>
      </c>
      <c r="E12196">
        <v>2017</v>
      </c>
      <c r="F12196" s="2">
        <v>42921</v>
      </c>
      <c r="G12196">
        <v>1</v>
      </c>
      <c r="I12196" t="s">
        <v>855</v>
      </c>
      <c r="J12196" t="s">
        <v>872</v>
      </c>
      <c r="K12196">
        <v>2</v>
      </c>
      <c r="L12196">
        <v>45</v>
      </c>
      <c r="M12196" t="s">
        <v>924</v>
      </c>
      <c r="N12196" t="s">
        <v>992</v>
      </c>
      <c r="O12196">
        <v>5.5</v>
      </c>
      <c r="R12196">
        <v>211.67</v>
      </c>
    </row>
    <row r="12197" spans="1:18" x14ac:dyDescent="0.25">
      <c r="A12197" s="2">
        <v>42845</v>
      </c>
      <c r="B12197" t="s">
        <v>1001</v>
      </c>
      <c r="C12197" t="s">
        <v>1002</v>
      </c>
      <c r="D12197" t="s">
        <v>894</v>
      </c>
      <c r="E12197">
        <v>2017</v>
      </c>
      <c r="F12197" s="2">
        <v>42916</v>
      </c>
      <c r="G12197">
        <v>1</v>
      </c>
      <c r="I12197" t="s">
        <v>852</v>
      </c>
      <c r="J12197" t="s">
        <v>954</v>
      </c>
      <c r="K12197">
        <v>2</v>
      </c>
      <c r="L12197">
        <v>45</v>
      </c>
      <c r="M12197" t="s">
        <v>924</v>
      </c>
      <c r="N12197" t="s">
        <v>992</v>
      </c>
      <c r="O12197">
        <v>5.5</v>
      </c>
      <c r="R12197">
        <v>268.33</v>
      </c>
    </row>
    <row r="12198" spans="1:18" x14ac:dyDescent="0.25">
      <c r="A12198" s="2">
        <v>42845</v>
      </c>
      <c r="B12198" t="s">
        <v>1001</v>
      </c>
      <c r="C12198" t="s">
        <v>1002</v>
      </c>
      <c r="D12198" t="s">
        <v>894</v>
      </c>
      <c r="E12198">
        <v>2017</v>
      </c>
      <c r="F12198" s="2">
        <v>42951</v>
      </c>
      <c r="G12198">
        <v>1</v>
      </c>
      <c r="I12198" t="s">
        <v>855</v>
      </c>
      <c r="J12198" t="s">
        <v>929</v>
      </c>
      <c r="K12198">
        <v>2</v>
      </c>
      <c r="L12198">
        <v>45</v>
      </c>
      <c r="M12198" t="s">
        <v>924</v>
      </c>
      <c r="N12198" t="s">
        <v>992</v>
      </c>
      <c r="O12198">
        <v>5.5</v>
      </c>
      <c r="R12198">
        <v>348.33</v>
      </c>
    </row>
    <row r="12199" spans="1:18" x14ac:dyDescent="0.25">
      <c r="A12199" s="2">
        <v>42845</v>
      </c>
      <c r="B12199" t="s">
        <v>1001</v>
      </c>
      <c r="C12199" t="s">
        <v>1002</v>
      </c>
      <c r="D12199" t="s">
        <v>894</v>
      </c>
      <c r="E12199">
        <v>2017</v>
      </c>
      <c r="F12199" s="2">
        <v>42916</v>
      </c>
      <c r="G12199">
        <v>1</v>
      </c>
      <c r="I12199" t="s">
        <v>852</v>
      </c>
      <c r="J12199" t="s">
        <v>954</v>
      </c>
      <c r="K12199">
        <v>2</v>
      </c>
      <c r="L12199">
        <v>45</v>
      </c>
      <c r="M12199" t="s">
        <v>924</v>
      </c>
      <c r="N12199" t="s">
        <v>992</v>
      </c>
      <c r="O12199">
        <v>5.5</v>
      </c>
      <c r="R12199">
        <v>228.33</v>
      </c>
    </row>
    <row r="12200" spans="1:18" x14ac:dyDescent="0.25">
      <c r="A12200" s="2">
        <v>42845</v>
      </c>
      <c r="B12200" t="s">
        <v>1001</v>
      </c>
      <c r="C12200" t="s">
        <v>1002</v>
      </c>
      <c r="D12200" t="s">
        <v>894</v>
      </c>
      <c r="E12200">
        <v>2017</v>
      </c>
      <c r="F12200" s="2">
        <v>42954</v>
      </c>
      <c r="G12200">
        <v>1</v>
      </c>
      <c r="I12200" t="s">
        <v>852</v>
      </c>
      <c r="J12200" t="s">
        <v>9</v>
      </c>
      <c r="K12200">
        <v>2</v>
      </c>
      <c r="L12200">
        <v>45</v>
      </c>
      <c r="M12200" t="s">
        <v>925</v>
      </c>
      <c r="N12200" t="s">
        <v>993</v>
      </c>
      <c r="O12200">
        <v>5.5</v>
      </c>
      <c r="R12200">
        <v>373.33</v>
      </c>
    </row>
    <row r="12201" spans="1:18" x14ac:dyDescent="0.25">
      <c r="A12201" s="2">
        <v>42845</v>
      </c>
      <c r="B12201" t="s">
        <v>1001</v>
      </c>
      <c r="C12201" t="s">
        <v>1002</v>
      </c>
      <c r="D12201" t="s">
        <v>894</v>
      </c>
      <c r="E12201">
        <v>2017</v>
      </c>
      <c r="F12201" s="2">
        <v>42948</v>
      </c>
      <c r="G12201">
        <v>1</v>
      </c>
      <c r="I12201" t="s">
        <v>852</v>
      </c>
      <c r="J12201" t="s">
        <v>9</v>
      </c>
      <c r="K12201">
        <v>2</v>
      </c>
      <c r="L12201">
        <v>45</v>
      </c>
      <c r="M12201" t="s">
        <v>925</v>
      </c>
      <c r="N12201" t="s">
        <v>993</v>
      </c>
      <c r="O12201">
        <v>5.5</v>
      </c>
      <c r="R12201">
        <v>275</v>
      </c>
    </row>
    <row r="12202" spans="1:18" x14ac:dyDescent="0.25">
      <c r="A12202" s="2">
        <v>42845</v>
      </c>
      <c r="B12202" t="s">
        <v>1001</v>
      </c>
      <c r="C12202" t="s">
        <v>1002</v>
      </c>
      <c r="D12202" t="s">
        <v>894</v>
      </c>
      <c r="E12202">
        <v>2017</v>
      </c>
      <c r="F12202" s="2">
        <v>42948</v>
      </c>
      <c r="G12202">
        <v>1</v>
      </c>
      <c r="I12202" t="s">
        <v>855</v>
      </c>
      <c r="J12202" t="s">
        <v>929</v>
      </c>
      <c r="K12202">
        <v>2</v>
      </c>
      <c r="L12202">
        <v>45</v>
      </c>
      <c r="M12202" t="s">
        <v>925</v>
      </c>
      <c r="N12202" t="s">
        <v>993</v>
      </c>
      <c r="O12202">
        <v>5.5</v>
      </c>
      <c r="R12202">
        <v>433.33</v>
      </c>
    </row>
    <row r="12203" spans="1:18" x14ac:dyDescent="0.25">
      <c r="A12203" s="2">
        <v>42845</v>
      </c>
      <c r="B12203" t="s">
        <v>1001</v>
      </c>
      <c r="C12203" t="s">
        <v>1002</v>
      </c>
      <c r="D12203" t="s">
        <v>894</v>
      </c>
      <c r="E12203">
        <v>2017</v>
      </c>
      <c r="F12203" s="2">
        <v>42951</v>
      </c>
      <c r="G12203">
        <v>1</v>
      </c>
      <c r="I12203" t="s">
        <v>855</v>
      </c>
      <c r="J12203" t="s">
        <v>929</v>
      </c>
      <c r="K12203">
        <v>2</v>
      </c>
      <c r="L12203">
        <v>45</v>
      </c>
      <c r="M12203" t="s">
        <v>925</v>
      </c>
      <c r="N12203" t="s">
        <v>993</v>
      </c>
      <c r="O12203">
        <v>5.5</v>
      </c>
      <c r="R12203">
        <v>221.67</v>
      </c>
    </row>
    <row r="12204" spans="1:18" x14ac:dyDescent="0.25">
      <c r="A12204" s="2">
        <v>42831</v>
      </c>
      <c r="B12204" t="s">
        <v>1001</v>
      </c>
      <c r="C12204" t="s">
        <v>1002</v>
      </c>
      <c r="D12204" t="s">
        <v>894</v>
      </c>
      <c r="E12204">
        <v>2017</v>
      </c>
      <c r="F12204" s="2">
        <v>42901</v>
      </c>
      <c r="G12204">
        <v>1</v>
      </c>
      <c r="I12204" t="s">
        <v>852</v>
      </c>
      <c r="J12204" t="s">
        <v>954</v>
      </c>
      <c r="K12204">
        <v>1</v>
      </c>
      <c r="L12204">
        <v>45</v>
      </c>
      <c r="M12204" t="s">
        <v>925</v>
      </c>
      <c r="N12204" t="s">
        <v>993</v>
      </c>
      <c r="O12204">
        <v>5.5</v>
      </c>
      <c r="R12204">
        <v>350</v>
      </c>
    </row>
    <row r="12205" spans="1:18" x14ac:dyDescent="0.25">
      <c r="A12205" s="2">
        <v>42831</v>
      </c>
      <c r="B12205" t="s">
        <v>1001</v>
      </c>
      <c r="C12205" t="s">
        <v>1002</v>
      </c>
      <c r="D12205" t="s">
        <v>894</v>
      </c>
      <c r="E12205">
        <v>2017</v>
      </c>
      <c r="F12205" s="2">
        <v>42912</v>
      </c>
      <c r="G12205">
        <v>1</v>
      </c>
      <c r="I12205" t="s">
        <v>855</v>
      </c>
      <c r="J12205" t="s">
        <v>872</v>
      </c>
      <c r="K12205">
        <v>1</v>
      </c>
      <c r="L12205">
        <v>45</v>
      </c>
      <c r="M12205" t="s">
        <v>925</v>
      </c>
      <c r="N12205" t="s">
        <v>993</v>
      </c>
      <c r="O12205">
        <v>5.5</v>
      </c>
      <c r="R12205">
        <v>228.33</v>
      </c>
    </row>
    <row r="12206" spans="1:18" x14ac:dyDescent="0.25">
      <c r="A12206" s="2">
        <v>42831</v>
      </c>
      <c r="B12206" t="s">
        <v>1001</v>
      </c>
      <c r="C12206" t="s">
        <v>1002</v>
      </c>
      <c r="D12206" t="s">
        <v>894</v>
      </c>
      <c r="E12206">
        <v>2017</v>
      </c>
      <c r="F12206" s="2">
        <v>42940</v>
      </c>
      <c r="G12206">
        <v>1</v>
      </c>
      <c r="I12206" t="s">
        <v>852</v>
      </c>
      <c r="J12206" t="s">
        <v>9</v>
      </c>
      <c r="K12206">
        <v>1</v>
      </c>
      <c r="L12206">
        <v>45</v>
      </c>
      <c r="M12206" t="s">
        <v>925</v>
      </c>
      <c r="N12206" t="s">
        <v>993</v>
      </c>
      <c r="O12206">
        <v>5.5</v>
      </c>
      <c r="R12206">
        <v>651.66999999999996</v>
      </c>
    </row>
    <row r="12207" spans="1:18" x14ac:dyDescent="0.25">
      <c r="A12207" s="2">
        <v>42831</v>
      </c>
      <c r="B12207" t="s">
        <v>1001</v>
      </c>
      <c r="C12207" t="s">
        <v>1002</v>
      </c>
      <c r="D12207" t="s">
        <v>894</v>
      </c>
      <c r="E12207">
        <v>2017</v>
      </c>
      <c r="F12207" s="2">
        <v>42894</v>
      </c>
      <c r="G12207">
        <v>1</v>
      </c>
      <c r="I12207" t="s">
        <v>852</v>
      </c>
      <c r="J12207" t="s">
        <v>954</v>
      </c>
      <c r="K12207">
        <v>1</v>
      </c>
      <c r="L12207">
        <v>45</v>
      </c>
      <c r="M12207" t="s">
        <v>925</v>
      </c>
      <c r="N12207" t="s">
        <v>993</v>
      </c>
      <c r="O12207">
        <v>5.5</v>
      </c>
      <c r="R12207">
        <v>225</v>
      </c>
    </row>
    <row r="12208" spans="1:18" x14ac:dyDescent="0.25">
      <c r="A12208" s="2">
        <v>42831</v>
      </c>
      <c r="B12208" t="s">
        <v>1001</v>
      </c>
      <c r="C12208" t="s">
        <v>1002</v>
      </c>
      <c r="D12208" t="s">
        <v>894</v>
      </c>
      <c r="E12208">
        <v>2017</v>
      </c>
      <c r="F12208" s="2">
        <v>42944</v>
      </c>
      <c r="G12208">
        <v>2</v>
      </c>
      <c r="I12208" t="s">
        <v>852</v>
      </c>
      <c r="J12208" t="s">
        <v>9</v>
      </c>
      <c r="K12208">
        <v>1</v>
      </c>
      <c r="L12208">
        <v>45</v>
      </c>
      <c r="M12208" t="s">
        <v>925</v>
      </c>
      <c r="N12208" t="s">
        <v>993</v>
      </c>
      <c r="O12208">
        <v>5.5</v>
      </c>
      <c r="R12208">
        <v>333.33</v>
      </c>
    </row>
    <row r="12209" spans="1:18" x14ac:dyDescent="0.25">
      <c r="A12209" s="2">
        <v>42831</v>
      </c>
      <c r="B12209" t="s">
        <v>1001</v>
      </c>
      <c r="C12209" t="s">
        <v>1002</v>
      </c>
      <c r="D12209" t="s">
        <v>894</v>
      </c>
      <c r="E12209">
        <v>2017</v>
      </c>
      <c r="F12209" s="2">
        <v>42901</v>
      </c>
      <c r="G12209">
        <v>2</v>
      </c>
      <c r="I12209" t="s">
        <v>852</v>
      </c>
      <c r="J12209" t="s">
        <v>954</v>
      </c>
      <c r="K12209">
        <v>1</v>
      </c>
      <c r="L12209">
        <v>45</v>
      </c>
      <c r="M12209" t="s">
        <v>925</v>
      </c>
      <c r="N12209" t="s">
        <v>993</v>
      </c>
      <c r="O12209">
        <v>5.5</v>
      </c>
      <c r="R12209">
        <v>278.33</v>
      </c>
    </row>
    <row r="12210" spans="1:18" x14ac:dyDescent="0.25">
      <c r="A12210" s="2">
        <v>42831</v>
      </c>
      <c r="B12210" t="s">
        <v>1001</v>
      </c>
      <c r="C12210" t="s">
        <v>1002</v>
      </c>
      <c r="D12210" t="s">
        <v>894</v>
      </c>
      <c r="E12210">
        <v>2017</v>
      </c>
      <c r="F12210" s="2">
        <v>42901</v>
      </c>
      <c r="G12210">
        <v>2</v>
      </c>
      <c r="I12210" t="s">
        <v>855</v>
      </c>
      <c r="J12210" t="s">
        <v>872</v>
      </c>
      <c r="K12210">
        <v>1</v>
      </c>
      <c r="L12210">
        <v>45</v>
      </c>
      <c r="M12210" t="s">
        <v>925</v>
      </c>
      <c r="N12210" t="s">
        <v>993</v>
      </c>
      <c r="O12210">
        <v>5.5</v>
      </c>
      <c r="R12210">
        <v>150</v>
      </c>
    </row>
    <row r="12211" spans="1:18" x14ac:dyDescent="0.25">
      <c r="A12211" s="2">
        <v>42831</v>
      </c>
      <c r="B12211" t="s">
        <v>1001</v>
      </c>
      <c r="C12211" t="s">
        <v>1002</v>
      </c>
      <c r="D12211" t="s">
        <v>894</v>
      </c>
      <c r="E12211">
        <v>2017</v>
      </c>
      <c r="F12211" s="2">
        <v>42940</v>
      </c>
      <c r="G12211">
        <v>2</v>
      </c>
      <c r="I12211" t="s">
        <v>855</v>
      </c>
      <c r="J12211" t="s">
        <v>929</v>
      </c>
      <c r="K12211">
        <v>1</v>
      </c>
      <c r="L12211">
        <v>45</v>
      </c>
      <c r="M12211" t="s">
        <v>925</v>
      </c>
      <c r="N12211" t="s">
        <v>993</v>
      </c>
      <c r="O12211">
        <v>5.5</v>
      </c>
      <c r="R12211">
        <v>605</v>
      </c>
    </row>
    <row r="12212" spans="1:18" x14ac:dyDescent="0.25">
      <c r="A12212" s="2">
        <v>42845</v>
      </c>
      <c r="B12212" t="s">
        <v>1001</v>
      </c>
      <c r="C12212" t="s">
        <v>1002</v>
      </c>
      <c r="D12212" t="s">
        <v>894</v>
      </c>
      <c r="E12212">
        <v>2017</v>
      </c>
      <c r="F12212" s="2">
        <v>42948</v>
      </c>
      <c r="G12212">
        <v>2</v>
      </c>
      <c r="I12212" t="s">
        <v>852</v>
      </c>
      <c r="J12212" t="s">
        <v>9</v>
      </c>
      <c r="K12212">
        <v>2</v>
      </c>
      <c r="L12212">
        <v>45</v>
      </c>
      <c r="M12212" t="s">
        <v>925</v>
      </c>
      <c r="N12212" t="s">
        <v>993</v>
      </c>
      <c r="O12212">
        <v>5.5</v>
      </c>
      <c r="R12212">
        <v>473.33</v>
      </c>
    </row>
    <row r="12213" spans="1:18" x14ac:dyDescent="0.25">
      <c r="A12213" s="2">
        <v>42845</v>
      </c>
      <c r="B12213" t="s">
        <v>1001</v>
      </c>
      <c r="C12213" t="s">
        <v>1002</v>
      </c>
      <c r="D12213" t="s">
        <v>894</v>
      </c>
      <c r="E12213">
        <v>2017</v>
      </c>
      <c r="F12213" s="2">
        <v>42921</v>
      </c>
      <c r="G12213">
        <v>2</v>
      </c>
      <c r="I12213" t="s">
        <v>852</v>
      </c>
      <c r="J12213" t="s">
        <v>954</v>
      </c>
      <c r="K12213">
        <v>2</v>
      </c>
      <c r="L12213">
        <v>45</v>
      </c>
      <c r="M12213" t="s">
        <v>925</v>
      </c>
      <c r="N12213" t="s">
        <v>993</v>
      </c>
      <c r="O12213">
        <v>5.5</v>
      </c>
      <c r="R12213">
        <v>190</v>
      </c>
    </row>
    <row r="12214" spans="1:18" x14ac:dyDescent="0.25">
      <c r="A12214" s="2">
        <v>42845</v>
      </c>
      <c r="B12214" t="s">
        <v>1001</v>
      </c>
      <c r="C12214" t="s">
        <v>1002</v>
      </c>
      <c r="D12214" t="s">
        <v>894</v>
      </c>
      <c r="E12214">
        <v>2017</v>
      </c>
      <c r="F12214" s="2">
        <v>42930</v>
      </c>
      <c r="G12214">
        <v>2</v>
      </c>
      <c r="I12214" t="s">
        <v>855</v>
      </c>
      <c r="J12214" t="s">
        <v>872</v>
      </c>
      <c r="K12214">
        <v>2</v>
      </c>
      <c r="L12214">
        <v>45</v>
      </c>
      <c r="M12214" t="s">
        <v>925</v>
      </c>
      <c r="N12214" t="s">
        <v>993</v>
      </c>
      <c r="O12214">
        <v>5.5</v>
      </c>
      <c r="R12214">
        <v>260</v>
      </c>
    </row>
    <row r="12215" spans="1:18" x14ac:dyDescent="0.25">
      <c r="A12215" s="2">
        <v>42845</v>
      </c>
      <c r="B12215" t="s">
        <v>1001</v>
      </c>
      <c r="C12215" t="s">
        <v>1002</v>
      </c>
      <c r="D12215" t="s">
        <v>894</v>
      </c>
      <c r="E12215">
        <v>2017</v>
      </c>
      <c r="F12215" s="2">
        <v>42948</v>
      </c>
      <c r="G12215">
        <v>2</v>
      </c>
      <c r="I12215" t="s">
        <v>852</v>
      </c>
      <c r="J12215" t="s">
        <v>9</v>
      </c>
      <c r="K12215">
        <v>2</v>
      </c>
      <c r="L12215">
        <v>45</v>
      </c>
      <c r="M12215" t="s">
        <v>925</v>
      </c>
      <c r="N12215" t="s">
        <v>993</v>
      </c>
      <c r="O12215">
        <v>5.5</v>
      </c>
      <c r="R12215">
        <v>300</v>
      </c>
    </row>
    <row r="12216" spans="1:18" x14ac:dyDescent="0.25">
      <c r="A12216" s="2">
        <v>42831</v>
      </c>
      <c r="B12216" t="s">
        <v>1001</v>
      </c>
      <c r="C12216" t="s">
        <v>1002</v>
      </c>
      <c r="D12216" t="s">
        <v>894</v>
      </c>
      <c r="E12216">
        <v>2017</v>
      </c>
      <c r="F12216" s="2">
        <v>42940</v>
      </c>
      <c r="G12216">
        <v>2</v>
      </c>
      <c r="I12216" t="s">
        <v>855</v>
      </c>
      <c r="J12216" t="s">
        <v>929</v>
      </c>
      <c r="K12216">
        <v>1</v>
      </c>
      <c r="L12216">
        <v>45</v>
      </c>
      <c r="M12216" t="s">
        <v>924</v>
      </c>
      <c r="N12216" t="s">
        <v>992</v>
      </c>
      <c r="O12216">
        <v>5.5</v>
      </c>
      <c r="R12216">
        <v>265</v>
      </c>
    </row>
    <row r="12217" spans="1:18" x14ac:dyDescent="0.25">
      <c r="A12217" s="2">
        <v>42831</v>
      </c>
      <c r="B12217" t="s">
        <v>1001</v>
      </c>
      <c r="C12217" t="s">
        <v>1002</v>
      </c>
      <c r="D12217" t="s">
        <v>894</v>
      </c>
      <c r="E12217">
        <v>2017</v>
      </c>
      <c r="F12217" s="2">
        <v>42940</v>
      </c>
      <c r="G12217">
        <v>2</v>
      </c>
      <c r="I12217" t="s">
        <v>855</v>
      </c>
      <c r="J12217" t="s">
        <v>929</v>
      </c>
      <c r="K12217">
        <v>1</v>
      </c>
      <c r="L12217">
        <v>45</v>
      </c>
      <c r="M12217" t="s">
        <v>924</v>
      </c>
      <c r="N12217" t="s">
        <v>992</v>
      </c>
      <c r="O12217">
        <v>5.5</v>
      </c>
      <c r="R12217">
        <v>380</v>
      </c>
    </row>
    <row r="12218" spans="1:18" x14ac:dyDescent="0.25">
      <c r="A12218" s="2">
        <v>42831</v>
      </c>
      <c r="B12218" t="s">
        <v>1001</v>
      </c>
      <c r="C12218" t="s">
        <v>1002</v>
      </c>
      <c r="D12218" t="s">
        <v>894</v>
      </c>
      <c r="E12218">
        <v>2017</v>
      </c>
      <c r="F12218" s="2">
        <v>42940</v>
      </c>
      <c r="G12218">
        <v>2</v>
      </c>
      <c r="I12218" t="s">
        <v>852</v>
      </c>
      <c r="J12218" t="s">
        <v>9</v>
      </c>
      <c r="K12218">
        <v>1</v>
      </c>
      <c r="L12218">
        <v>45</v>
      </c>
      <c r="M12218" t="s">
        <v>924</v>
      </c>
      <c r="N12218" t="s">
        <v>992</v>
      </c>
      <c r="O12218">
        <v>5.5</v>
      </c>
      <c r="R12218">
        <v>630</v>
      </c>
    </row>
    <row r="12219" spans="1:18" x14ac:dyDescent="0.25">
      <c r="A12219" s="2">
        <v>42831</v>
      </c>
      <c r="B12219" t="s">
        <v>1001</v>
      </c>
      <c r="C12219" t="s">
        <v>1002</v>
      </c>
      <c r="D12219" t="s">
        <v>894</v>
      </c>
      <c r="E12219">
        <v>2017</v>
      </c>
      <c r="F12219" s="2">
        <v>42901</v>
      </c>
      <c r="G12219">
        <v>2</v>
      </c>
      <c r="I12219" t="s">
        <v>852</v>
      </c>
      <c r="J12219" t="s">
        <v>954</v>
      </c>
      <c r="K12219">
        <v>1</v>
      </c>
      <c r="L12219">
        <v>45</v>
      </c>
      <c r="M12219" t="s">
        <v>924</v>
      </c>
      <c r="N12219" t="s">
        <v>992</v>
      </c>
      <c r="O12219">
        <v>5.5</v>
      </c>
      <c r="R12219">
        <v>408.33</v>
      </c>
    </row>
    <row r="12220" spans="1:18" x14ac:dyDescent="0.25">
      <c r="A12220" s="2">
        <v>42845</v>
      </c>
      <c r="B12220" t="s">
        <v>1001</v>
      </c>
      <c r="C12220" t="s">
        <v>1002</v>
      </c>
      <c r="D12220" t="s">
        <v>894</v>
      </c>
      <c r="E12220">
        <v>2017</v>
      </c>
      <c r="F12220" s="2">
        <v>42921</v>
      </c>
      <c r="G12220">
        <v>2</v>
      </c>
      <c r="I12220" t="s">
        <v>855</v>
      </c>
      <c r="J12220" t="s">
        <v>872</v>
      </c>
      <c r="K12220">
        <v>2</v>
      </c>
      <c r="L12220">
        <v>45</v>
      </c>
      <c r="M12220" t="s">
        <v>924</v>
      </c>
      <c r="N12220" t="s">
        <v>992</v>
      </c>
      <c r="O12220">
        <v>5.5</v>
      </c>
      <c r="R12220">
        <v>113.33</v>
      </c>
    </row>
    <row r="12221" spans="1:18" x14ac:dyDescent="0.25">
      <c r="A12221" s="2">
        <v>42845</v>
      </c>
      <c r="B12221" t="s">
        <v>1001</v>
      </c>
      <c r="C12221" t="s">
        <v>1002</v>
      </c>
      <c r="D12221" t="s">
        <v>894</v>
      </c>
      <c r="E12221">
        <v>2017</v>
      </c>
      <c r="F12221" s="2">
        <v>42944</v>
      </c>
      <c r="G12221">
        <v>2</v>
      </c>
      <c r="I12221" t="s">
        <v>855</v>
      </c>
      <c r="J12221" t="s">
        <v>929</v>
      </c>
      <c r="K12221">
        <v>2</v>
      </c>
      <c r="L12221">
        <v>45</v>
      </c>
      <c r="M12221" t="s">
        <v>924</v>
      </c>
      <c r="N12221" t="s">
        <v>992</v>
      </c>
      <c r="O12221">
        <v>5.5</v>
      </c>
      <c r="R12221">
        <v>193.33</v>
      </c>
    </row>
    <row r="12222" spans="1:18" x14ac:dyDescent="0.25">
      <c r="A12222" s="2">
        <v>42845</v>
      </c>
      <c r="B12222" t="s">
        <v>1001</v>
      </c>
      <c r="C12222" t="s">
        <v>1002</v>
      </c>
      <c r="D12222" t="s">
        <v>894</v>
      </c>
      <c r="E12222">
        <v>2017</v>
      </c>
      <c r="F12222" s="2">
        <v>42958</v>
      </c>
      <c r="G12222">
        <v>2</v>
      </c>
      <c r="I12222" t="s">
        <v>852</v>
      </c>
      <c r="J12222" t="s">
        <v>9</v>
      </c>
      <c r="K12222">
        <v>2</v>
      </c>
      <c r="L12222">
        <v>45</v>
      </c>
      <c r="M12222" t="s">
        <v>924</v>
      </c>
      <c r="N12222" t="s">
        <v>992</v>
      </c>
      <c r="O12222">
        <v>5.5</v>
      </c>
      <c r="R12222">
        <v>460</v>
      </c>
    </row>
    <row r="12223" spans="1:18" x14ac:dyDescent="0.25">
      <c r="A12223" s="2">
        <v>42845</v>
      </c>
      <c r="B12223" t="s">
        <v>1001</v>
      </c>
      <c r="C12223" t="s">
        <v>1002</v>
      </c>
      <c r="D12223" t="s">
        <v>894</v>
      </c>
      <c r="E12223">
        <v>2017</v>
      </c>
      <c r="F12223" s="2">
        <v>42921</v>
      </c>
      <c r="G12223">
        <v>2</v>
      </c>
      <c r="I12223" t="s">
        <v>852</v>
      </c>
      <c r="J12223" t="s">
        <v>954</v>
      </c>
      <c r="K12223">
        <v>2</v>
      </c>
      <c r="L12223">
        <v>45</v>
      </c>
      <c r="M12223" t="s">
        <v>924</v>
      </c>
      <c r="N12223" t="s">
        <v>992</v>
      </c>
      <c r="O12223">
        <v>5.5</v>
      </c>
      <c r="R12223">
        <v>263.33</v>
      </c>
    </row>
    <row r="12224" spans="1:18" x14ac:dyDescent="0.25">
      <c r="A12224" s="2">
        <v>42845</v>
      </c>
      <c r="B12224" t="s">
        <v>1001</v>
      </c>
      <c r="C12224" t="s">
        <v>1002</v>
      </c>
      <c r="D12224" t="s">
        <v>894</v>
      </c>
      <c r="E12224">
        <v>2017</v>
      </c>
      <c r="F12224" s="2">
        <v>42921</v>
      </c>
      <c r="G12224">
        <v>3</v>
      </c>
      <c r="I12224" t="s">
        <v>855</v>
      </c>
      <c r="J12224" t="s">
        <v>872</v>
      </c>
      <c r="K12224">
        <v>2</v>
      </c>
      <c r="L12224">
        <v>45</v>
      </c>
      <c r="M12224" t="s">
        <v>924</v>
      </c>
      <c r="N12224" t="s">
        <v>992</v>
      </c>
      <c r="O12224">
        <v>5.5</v>
      </c>
      <c r="R12224">
        <v>160</v>
      </c>
    </row>
    <row r="12225" spans="1:18" x14ac:dyDescent="0.25">
      <c r="A12225" s="2">
        <v>42845</v>
      </c>
      <c r="B12225" t="s">
        <v>1001</v>
      </c>
      <c r="C12225" t="s">
        <v>1002</v>
      </c>
      <c r="D12225" t="s">
        <v>894</v>
      </c>
      <c r="E12225">
        <v>2017</v>
      </c>
      <c r="F12225" s="2">
        <v>42944</v>
      </c>
      <c r="G12225">
        <v>3</v>
      </c>
      <c r="I12225" t="s">
        <v>855</v>
      </c>
      <c r="J12225" t="s">
        <v>929</v>
      </c>
      <c r="K12225">
        <v>2</v>
      </c>
      <c r="L12225">
        <v>45</v>
      </c>
      <c r="M12225" t="s">
        <v>924</v>
      </c>
      <c r="N12225" t="s">
        <v>992</v>
      </c>
      <c r="O12225">
        <v>5.5</v>
      </c>
      <c r="R12225">
        <v>175</v>
      </c>
    </row>
    <row r="12226" spans="1:18" x14ac:dyDescent="0.25">
      <c r="A12226" s="2">
        <v>42845</v>
      </c>
      <c r="B12226" t="s">
        <v>1001</v>
      </c>
      <c r="C12226" t="s">
        <v>1002</v>
      </c>
      <c r="D12226" t="s">
        <v>894</v>
      </c>
      <c r="E12226">
        <v>2017</v>
      </c>
      <c r="F12226" s="2">
        <v>42930</v>
      </c>
      <c r="G12226">
        <v>3</v>
      </c>
      <c r="I12226" t="s">
        <v>855</v>
      </c>
      <c r="J12226" t="s">
        <v>872</v>
      </c>
      <c r="K12226">
        <v>2</v>
      </c>
      <c r="L12226">
        <v>45</v>
      </c>
      <c r="M12226" t="s">
        <v>924</v>
      </c>
      <c r="N12226" t="s">
        <v>992</v>
      </c>
      <c r="O12226">
        <v>5.5</v>
      </c>
      <c r="R12226">
        <v>160</v>
      </c>
    </row>
    <row r="12227" spans="1:18" x14ac:dyDescent="0.25">
      <c r="A12227" s="2">
        <v>42845</v>
      </c>
      <c r="B12227" t="s">
        <v>1001</v>
      </c>
      <c r="C12227" t="s">
        <v>1002</v>
      </c>
      <c r="D12227" t="s">
        <v>894</v>
      </c>
      <c r="E12227">
        <v>2017</v>
      </c>
      <c r="F12227" s="2">
        <v>42948</v>
      </c>
      <c r="G12227">
        <v>3</v>
      </c>
      <c r="I12227" t="s">
        <v>855</v>
      </c>
      <c r="J12227" t="s">
        <v>929</v>
      </c>
      <c r="K12227">
        <v>2</v>
      </c>
      <c r="L12227">
        <v>45</v>
      </c>
      <c r="M12227" t="s">
        <v>924</v>
      </c>
      <c r="N12227" t="s">
        <v>992</v>
      </c>
      <c r="O12227">
        <v>5.5</v>
      </c>
      <c r="R12227">
        <v>301.67</v>
      </c>
    </row>
    <row r="12228" spans="1:18" x14ac:dyDescent="0.25">
      <c r="A12228" s="2">
        <v>42831</v>
      </c>
      <c r="B12228" t="s">
        <v>1001</v>
      </c>
      <c r="C12228" t="s">
        <v>1002</v>
      </c>
      <c r="D12228" t="s">
        <v>894</v>
      </c>
      <c r="E12228">
        <v>2017</v>
      </c>
      <c r="F12228" s="2">
        <v>42901</v>
      </c>
      <c r="G12228">
        <v>3</v>
      </c>
      <c r="I12228" t="s">
        <v>852</v>
      </c>
      <c r="J12228" t="s">
        <v>954</v>
      </c>
      <c r="K12228">
        <v>1</v>
      </c>
      <c r="L12228">
        <v>45</v>
      </c>
      <c r="M12228" t="s">
        <v>924</v>
      </c>
      <c r="N12228" t="s">
        <v>992</v>
      </c>
      <c r="O12228">
        <v>5.5</v>
      </c>
      <c r="R12228">
        <v>333.33</v>
      </c>
    </row>
    <row r="12229" spans="1:18" x14ac:dyDescent="0.25">
      <c r="A12229" s="2">
        <v>42831</v>
      </c>
      <c r="B12229" t="s">
        <v>1001</v>
      </c>
      <c r="C12229" t="s">
        <v>1002</v>
      </c>
      <c r="D12229" t="s">
        <v>894</v>
      </c>
      <c r="E12229">
        <v>2017</v>
      </c>
      <c r="F12229" s="2">
        <v>42940</v>
      </c>
      <c r="G12229">
        <v>3</v>
      </c>
      <c r="I12229" t="s">
        <v>855</v>
      </c>
      <c r="J12229" t="s">
        <v>929</v>
      </c>
      <c r="K12229">
        <v>1</v>
      </c>
      <c r="L12229">
        <v>45</v>
      </c>
      <c r="M12229" t="s">
        <v>924</v>
      </c>
      <c r="N12229" t="s">
        <v>992</v>
      </c>
      <c r="O12229">
        <v>5.5</v>
      </c>
      <c r="R12229">
        <v>286.67</v>
      </c>
    </row>
    <row r="12230" spans="1:18" x14ac:dyDescent="0.25">
      <c r="A12230" s="2">
        <v>42831</v>
      </c>
      <c r="B12230" t="s">
        <v>1001</v>
      </c>
      <c r="C12230" t="s">
        <v>1002</v>
      </c>
      <c r="D12230" t="s">
        <v>894</v>
      </c>
      <c r="E12230">
        <v>2017</v>
      </c>
      <c r="F12230" s="2">
        <v>42912</v>
      </c>
      <c r="G12230">
        <v>3</v>
      </c>
      <c r="I12230" t="s">
        <v>855</v>
      </c>
      <c r="J12230" t="s">
        <v>872</v>
      </c>
      <c r="K12230">
        <v>1</v>
      </c>
      <c r="L12230">
        <v>45</v>
      </c>
      <c r="M12230" t="s">
        <v>924</v>
      </c>
      <c r="N12230" t="s">
        <v>992</v>
      </c>
      <c r="O12230">
        <v>5.5</v>
      </c>
      <c r="R12230">
        <v>378.33</v>
      </c>
    </row>
    <row r="12231" spans="1:18" x14ac:dyDescent="0.25">
      <c r="A12231" s="2">
        <v>42831</v>
      </c>
      <c r="B12231" t="s">
        <v>1001</v>
      </c>
      <c r="C12231" t="s">
        <v>1002</v>
      </c>
      <c r="D12231" t="s">
        <v>894</v>
      </c>
      <c r="E12231">
        <v>2017</v>
      </c>
      <c r="F12231" s="2">
        <v>42912</v>
      </c>
      <c r="G12231">
        <v>3</v>
      </c>
      <c r="I12231" t="s">
        <v>855</v>
      </c>
      <c r="J12231" t="s">
        <v>872</v>
      </c>
      <c r="K12231">
        <v>1</v>
      </c>
      <c r="L12231">
        <v>45</v>
      </c>
      <c r="M12231" t="s">
        <v>924</v>
      </c>
      <c r="N12231" t="s">
        <v>992</v>
      </c>
      <c r="O12231">
        <v>5.5</v>
      </c>
      <c r="R12231">
        <v>201.67</v>
      </c>
    </row>
    <row r="12232" spans="1:18" x14ac:dyDescent="0.25">
      <c r="A12232" s="2">
        <v>42831</v>
      </c>
      <c r="B12232" t="s">
        <v>1001</v>
      </c>
      <c r="C12232" t="s">
        <v>1002</v>
      </c>
      <c r="D12232" t="s">
        <v>894</v>
      </c>
      <c r="E12232">
        <v>2017</v>
      </c>
      <c r="F12232" s="2">
        <v>42934</v>
      </c>
      <c r="G12232">
        <v>3</v>
      </c>
      <c r="I12232" t="s">
        <v>852</v>
      </c>
      <c r="J12232" t="s">
        <v>9</v>
      </c>
      <c r="K12232">
        <v>1</v>
      </c>
      <c r="L12232">
        <v>45</v>
      </c>
      <c r="M12232" t="s">
        <v>925</v>
      </c>
      <c r="N12232" t="s">
        <v>993</v>
      </c>
      <c r="O12232">
        <v>5.5</v>
      </c>
      <c r="R12232">
        <v>585</v>
      </c>
    </row>
    <row r="12233" spans="1:18" x14ac:dyDescent="0.25">
      <c r="A12233" s="2">
        <v>42831</v>
      </c>
      <c r="B12233" t="s">
        <v>1001</v>
      </c>
      <c r="C12233" t="s">
        <v>1002</v>
      </c>
      <c r="D12233" t="s">
        <v>894</v>
      </c>
      <c r="E12233">
        <v>2017</v>
      </c>
      <c r="F12233" s="2">
        <v>42940</v>
      </c>
      <c r="G12233">
        <v>3</v>
      </c>
      <c r="I12233" t="s">
        <v>852</v>
      </c>
      <c r="J12233" t="s">
        <v>9</v>
      </c>
      <c r="K12233">
        <v>1</v>
      </c>
      <c r="L12233">
        <v>45</v>
      </c>
      <c r="M12233" t="s">
        <v>925</v>
      </c>
      <c r="N12233" t="s">
        <v>993</v>
      </c>
      <c r="O12233">
        <v>5.5</v>
      </c>
      <c r="R12233">
        <v>448.33</v>
      </c>
    </row>
    <row r="12234" spans="1:18" x14ac:dyDescent="0.25">
      <c r="A12234" s="2">
        <v>42831</v>
      </c>
      <c r="B12234" t="s">
        <v>1001</v>
      </c>
      <c r="C12234" t="s">
        <v>1002</v>
      </c>
      <c r="D12234" t="s">
        <v>894</v>
      </c>
      <c r="E12234">
        <v>2017</v>
      </c>
      <c r="F12234" s="2">
        <v>42912</v>
      </c>
      <c r="G12234">
        <v>3</v>
      </c>
      <c r="I12234" t="s">
        <v>855</v>
      </c>
      <c r="J12234" t="s">
        <v>872</v>
      </c>
      <c r="K12234">
        <v>1</v>
      </c>
      <c r="L12234">
        <v>45</v>
      </c>
      <c r="M12234" t="s">
        <v>925</v>
      </c>
      <c r="N12234" t="s">
        <v>993</v>
      </c>
      <c r="O12234">
        <v>5.5</v>
      </c>
      <c r="R12234">
        <v>311.67</v>
      </c>
    </row>
    <row r="12235" spans="1:18" x14ac:dyDescent="0.25">
      <c r="A12235" s="2">
        <v>42831</v>
      </c>
      <c r="B12235" t="s">
        <v>1001</v>
      </c>
      <c r="C12235" t="s">
        <v>1002</v>
      </c>
      <c r="D12235" t="s">
        <v>894</v>
      </c>
      <c r="E12235">
        <v>2017</v>
      </c>
      <c r="F12235" s="2">
        <v>42894</v>
      </c>
      <c r="G12235">
        <v>3</v>
      </c>
      <c r="I12235" t="s">
        <v>852</v>
      </c>
      <c r="J12235" t="s">
        <v>954</v>
      </c>
      <c r="K12235">
        <v>1</v>
      </c>
      <c r="L12235">
        <v>45</v>
      </c>
      <c r="M12235" t="s">
        <v>925</v>
      </c>
      <c r="N12235" t="s">
        <v>993</v>
      </c>
      <c r="O12235">
        <v>5.5</v>
      </c>
      <c r="R12235">
        <v>320</v>
      </c>
    </row>
    <row r="12236" spans="1:18" x14ac:dyDescent="0.25">
      <c r="A12236" s="2">
        <v>42845</v>
      </c>
      <c r="B12236" t="s">
        <v>1001</v>
      </c>
      <c r="C12236" t="s">
        <v>1002</v>
      </c>
      <c r="D12236" t="s">
        <v>894</v>
      </c>
      <c r="E12236">
        <v>2017</v>
      </c>
      <c r="F12236" s="2">
        <v>42921</v>
      </c>
      <c r="G12236">
        <v>3</v>
      </c>
      <c r="I12236" t="s">
        <v>852</v>
      </c>
      <c r="J12236" t="s">
        <v>954</v>
      </c>
      <c r="K12236">
        <v>2</v>
      </c>
      <c r="L12236">
        <v>45</v>
      </c>
      <c r="M12236" t="s">
        <v>925</v>
      </c>
      <c r="N12236" t="s">
        <v>993</v>
      </c>
      <c r="O12236">
        <v>5.5</v>
      </c>
      <c r="R12236">
        <v>230</v>
      </c>
    </row>
    <row r="12237" spans="1:18" x14ac:dyDescent="0.25">
      <c r="A12237" s="2">
        <v>42845</v>
      </c>
      <c r="B12237" t="s">
        <v>1001</v>
      </c>
      <c r="C12237" t="s">
        <v>1002</v>
      </c>
      <c r="D12237" t="s">
        <v>894</v>
      </c>
      <c r="E12237">
        <v>2017</v>
      </c>
      <c r="F12237" s="2">
        <v>42926</v>
      </c>
      <c r="G12237">
        <v>3</v>
      </c>
      <c r="I12237" t="s">
        <v>855</v>
      </c>
      <c r="J12237" t="s">
        <v>872</v>
      </c>
      <c r="K12237">
        <v>2</v>
      </c>
      <c r="L12237">
        <v>45</v>
      </c>
      <c r="M12237" t="s">
        <v>925</v>
      </c>
      <c r="N12237" t="s">
        <v>993</v>
      </c>
      <c r="O12237">
        <v>5.5</v>
      </c>
      <c r="R12237">
        <v>273.33</v>
      </c>
    </row>
    <row r="12238" spans="1:18" x14ac:dyDescent="0.25">
      <c r="A12238" s="2">
        <v>42845</v>
      </c>
      <c r="B12238" t="s">
        <v>1001</v>
      </c>
      <c r="C12238" t="s">
        <v>1002</v>
      </c>
      <c r="D12238" t="s">
        <v>894</v>
      </c>
      <c r="E12238">
        <v>2017</v>
      </c>
      <c r="F12238" s="2">
        <v>42948</v>
      </c>
      <c r="G12238">
        <v>3</v>
      </c>
      <c r="I12238" t="s">
        <v>855</v>
      </c>
      <c r="J12238" t="s">
        <v>929</v>
      </c>
      <c r="K12238">
        <v>2</v>
      </c>
      <c r="L12238">
        <v>45</v>
      </c>
      <c r="M12238" t="s">
        <v>925</v>
      </c>
      <c r="N12238" t="s">
        <v>993</v>
      </c>
      <c r="O12238">
        <v>5.5</v>
      </c>
      <c r="R12238">
        <v>183.33</v>
      </c>
    </row>
    <row r="12239" spans="1:18" x14ac:dyDescent="0.25">
      <c r="A12239" s="2">
        <v>42845</v>
      </c>
      <c r="B12239" t="s">
        <v>1001</v>
      </c>
      <c r="C12239" t="s">
        <v>1002</v>
      </c>
      <c r="D12239" t="s">
        <v>894</v>
      </c>
      <c r="E12239">
        <v>2017</v>
      </c>
      <c r="F12239" s="2">
        <v>42948</v>
      </c>
      <c r="G12239">
        <v>3</v>
      </c>
      <c r="I12239" t="s">
        <v>852</v>
      </c>
      <c r="J12239" t="s">
        <v>9</v>
      </c>
      <c r="K12239">
        <v>2</v>
      </c>
      <c r="L12239">
        <v>45</v>
      </c>
      <c r="M12239" t="s">
        <v>925</v>
      </c>
      <c r="N12239" t="s">
        <v>993</v>
      </c>
      <c r="O12239">
        <v>5.5</v>
      </c>
      <c r="R12239">
        <v>171.67</v>
      </c>
    </row>
    <row r="12240" spans="1:18" x14ac:dyDescent="0.25">
      <c r="A12240" s="2">
        <v>42831</v>
      </c>
      <c r="B12240" t="s">
        <v>1001</v>
      </c>
      <c r="C12240" t="s">
        <v>1002</v>
      </c>
      <c r="D12240" t="s">
        <v>894</v>
      </c>
      <c r="E12240">
        <v>2017</v>
      </c>
      <c r="F12240" s="2">
        <v>42948</v>
      </c>
      <c r="G12240">
        <v>1</v>
      </c>
      <c r="I12240" t="s">
        <v>852</v>
      </c>
      <c r="J12240" t="s">
        <v>9</v>
      </c>
      <c r="K12240">
        <v>1</v>
      </c>
      <c r="L12240">
        <v>45</v>
      </c>
      <c r="M12240" t="s">
        <v>924</v>
      </c>
      <c r="N12240" t="s">
        <v>992</v>
      </c>
      <c r="O12240">
        <v>5.5</v>
      </c>
      <c r="R12240">
        <v>461.67</v>
      </c>
    </row>
    <row r="12241" spans="1:18" x14ac:dyDescent="0.25">
      <c r="A12241" s="2">
        <v>42831</v>
      </c>
      <c r="B12241" t="s">
        <v>1001</v>
      </c>
      <c r="C12241" t="s">
        <v>1002</v>
      </c>
      <c r="D12241" t="s">
        <v>894</v>
      </c>
      <c r="E12241">
        <v>2017</v>
      </c>
      <c r="F12241" s="2">
        <v>42944</v>
      </c>
      <c r="G12241">
        <v>1</v>
      </c>
      <c r="I12241" t="s">
        <v>855</v>
      </c>
      <c r="J12241" t="s">
        <v>929</v>
      </c>
      <c r="K12241">
        <v>1</v>
      </c>
      <c r="L12241">
        <v>45</v>
      </c>
      <c r="M12241" t="s">
        <v>924</v>
      </c>
      <c r="N12241" t="s">
        <v>992</v>
      </c>
      <c r="O12241">
        <v>5.5</v>
      </c>
      <c r="R12241">
        <v>403.33</v>
      </c>
    </row>
    <row r="12242" spans="1:18" x14ac:dyDescent="0.25">
      <c r="A12242" s="2">
        <v>42831</v>
      </c>
      <c r="B12242" t="s">
        <v>1001</v>
      </c>
      <c r="C12242" t="s">
        <v>1002</v>
      </c>
      <c r="D12242" t="s">
        <v>894</v>
      </c>
      <c r="E12242">
        <v>2017</v>
      </c>
      <c r="F12242" s="2">
        <v>42894</v>
      </c>
      <c r="G12242">
        <v>1</v>
      </c>
      <c r="I12242" t="s">
        <v>852</v>
      </c>
      <c r="J12242" t="s">
        <v>954</v>
      </c>
      <c r="K12242">
        <v>1</v>
      </c>
      <c r="L12242">
        <v>45</v>
      </c>
      <c r="M12242" t="s">
        <v>924</v>
      </c>
      <c r="N12242" t="s">
        <v>992</v>
      </c>
      <c r="O12242">
        <v>5.5</v>
      </c>
      <c r="R12242">
        <v>278.33</v>
      </c>
    </row>
    <row r="12243" spans="1:18" x14ac:dyDescent="0.25">
      <c r="A12243" s="2">
        <v>42831</v>
      </c>
      <c r="B12243" t="s">
        <v>1001</v>
      </c>
      <c r="C12243" t="s">
        <v>1002</v>
      </c>
      <c r="D12243" t="s">
        <v>894</v>
      </c>
      <c r="E12243">
        <v>2017</v>
      </c>
      <c r="F12243" s="2">
        <v>42901</v>
      </c>
      <c r="G12243">
        <v>1</v>
      </c>
      <c r="I12243" t="s">
        <v>855</v>
      </c>
      <c r="J12243" t="s">
        <v>872</v>
      </c>
      <c r="K12243">
        <v>1</v>
      </c>
      <c r="L12243">
        <v>45</v>
      </c>
      <c r="M12243" t="s">
        <v>924</v>
      </c>
      <c r="N12243" t="s">
        <v>992</v>
      </c>
      <c r="O12243">
        <v>5.5</v>
      </c>
      <c r="R12243">
        <v>210</v>
      </c>
    </row>
    <row r="12244" spans="1:18" x14ac:dyDescent="0.25">
      <c r="A12244" s="2">
        <v>42845</v>
      </c>
      <c r="B12244" t="s">
        <v>1001</v>
      </c>
      <c r="C12244" t="s">
        <v>1002</v>
      </c>
      <c r="D12244" t="s">
        <v>894</v>
      </c>
      <c r="E12244">
        <v>2017</v>
      </c>
      <c r="F12244" s="2">
        <v>42926</v>
      </c>
      <c r="G12244">
        <v>1</v>
      </c>
      <c r="I12244" t="s">
        <v>855</v>
      </c>
      <c r="J12244" t="s">
        <v>872</v>
      </c>
      <c r="K12244">
        <v>2</v>
      </c>
      <c r="L12244">
        <v>45</v>
      </c>
      <c r="M12244" t="s">
        <v>924</v>
      </c>
      <c r="N12244" t="s">
        <v>992</v>
      </c>
      <c r="O12244">
        <v>5.5</v>
      </c>
      <c r="R12244">
        <v>100</v>
      </c>
    </row>
    <row r="12245" spans="1:18" x14ac:dyDescent="0.25">
      <c r="A12245" s="2">
        <v>42845</v>
      </c>
      <c r="B12245" t="s">
        <v>1001</v>
      </c>
      <c r="C12245" t="s">
        <v>1002</v>
      </c>
      <c r="D12245" t="s">
        <v>894</v>
      </c>
      <c r="E12245">
        <v>2017</v>
      </c>
      <c r="F12245" s="2">
        <v>42954</v>
      </c>
      <c r="G12245">
        <v>1</v>
      </c>
      <c r="I12245" t="s">
        <v>852</v>
      </c>
      <c r="J12245" t="s">
        <v>9</v>
      </c>
      <c r="K12245">
        <v>2</v>
      </c>
      <c r="L12245">
        <v>45</v>
      </c>
      <c r="M12245" t="s">
        <v>924</v>
      </c>
      <c r="N12245" t="s">
        <v>992</v>
      </c>
      <c r="O12245">
        <v>5.5</v>
      </c>
      <c r="R12245">
        <v>206.67</v>
      </c>
    </row>
    <row r="12246" spans="1:18" x14ac:dyDescent="0.25">
      <c r="A12246" s="2">
        <v>42845</v>
      </c>
      <c r="B12246" t="s">
        <v>1001</v>
      </c>
      <c r="C12246" t="s">
        <v>1002</v>
      </c>
      <c r="D12246" t="s">
        <v>894</v>
      </c>
      <c r="E12246">
        <v>2017</v>
      </c>
      <c r="F12246" s="2">
        <v>42948</v>
      </c>
      <c r="G12246">
        <v>1</v>
      </c>
      <c r="I12246" t="s">
        <v>855</v>
      </c>
      <c r="J12246" t="s">
        <v>929</v>
      </c>
      <c r="K12246">
        <v>2</v>
      </c>
      <c r="L12246">
        <v>45</v>
      </c>
      <c r="M12246" t="s">
        <v>924</v>
      </c>
      <c r="N12246" t="s">
        <v>992</v>
      </c>
      <c r="O12246">
        <v>5.5</v>
      </c>
      <c r="R12246">
        <v>196.67</v>
      </c>
    </row>
    <row r="12247" spans="1:18" x14ac:dyDescent="0.25">
      <c r="A12247" s="2">
        <v>42845</v>
      </c>
      <c r="B12247" t="s">
        <v>1001</v>
      </c>
      <c r="C12247" t="s">
        <v>1002</v>
      </c>
      <c r="D12247" t="s">
        <v>894</v>
      </c>
      <c r="E12247">
        <v>2017</v>
      </c>
      <c r="F12247" s="2">
        <v>42958</v>
      </c>
      <c r="G12247">
        <v>1</v>
      </c>
      <c r="I12247" t="s">
        <v>852</v>
      </c>
      <c r="J12247" t="s">
        <v>9</v>
      </c>
      <c r="K12247">
        <v>2</v>
      </c>
      <c r="L12247">
        <v>45</v>
      </c>
      <c r="M12247" t="s">
        <v>924</v>
      </c>
      <c r="N12247" t="s">
        <v>992</v>
      </c>
      <c r="O12247">
        <v>5.5</v>
      </c>
      <c r="R12247">
        <v>500</v>
      </c>
    </row>
    <row r="12248" spans="1:18" x14ac:dyDescent="0.25">
      <c r="A12248" s="2">
        <v>42845</v>
      </c>
      <c r="B12248" t="s">
        <v>1001</v>
      </c>
      <c r="C12248" t="s">
        <v>1002</v>
      </c>
      <c r="D12248" t="s">
        <v>894</v>
      </c>
      <c r="E12248">
        <v>2017</v>
      </c>
      <c r="F12248" s="2">
        <v>42921</v>
      </c>
      <c r="G12248">
        <v>1</v>
      </c>
      <c r="I12248" t="s">
        <v>852</v>
      </c>
      <c r="J12248" t="s">
        <v>954</v>
      </c>
      <c r="K12248">
        <v>2</v>
      </c>
      <c r="L12248">
        <v>45</v>
      </c>
      <c r="M12248" t="s">
        <v>925</v>
      </c>
      <c r="N12248" t="s">
        <v>993</v>
      </c>
      <c r="O12248">
        <v>5.5</v>
      </c>
      <c r="R12248">
        <v>135</v>
      </c>
    </row>
    <row r="12249" spans="1:18" x14ac:dyDescent="0.25">
      <c r="A12249" s="2">
        <v>42845</v>
      </c>
      <c r="B12249" t="s">
        <v>1001</v>
      </c>
      <c r="C12249" t="s">
        <v>1002</v>
      </c>
      <c r="D12249" t="s">
        <v>894</v>
      </c>
      <c r="E12249">
        <v>2017</v>
      </c>
      <c r="F12249" s="2">
        <v>42926</v>
      </c>
      <c r="G12249">
        <v>1</v>
      </c>
      <c r="I12249" t="s">
        <v>855</v>
      </c>
      <c r="J12249" t="s">
        <v>872</v>
      </c>
      <c r="K12249">
        <v>2</v>
      </c>
      <c r="L12249">
        <v>45</v>
      </c>
      <c r="M12249" t="s">
        <v>925</v>
      </c>
      <c r="N12249" t="s">
        <v>993</v>
      </c>
      <c r="O12249">
        <v>5.5</v>
      </c>
      <c r="R12249">
        <v>185</v>
      </c>
    </row>
    <row r="12250" spans="1:18" x14ac:dyDescent="0.25">
      <c r="A12250" s="2">
        <v>42845</v>
      </c>
      <c r="B12250" t="s">
        <v>1001</v>
      </c>
      <c r="C12250" t="s">
        <v>1002</v>
      </c>
      <c r="D12250" t="s">
        <v>894</v>
      </c>
      <c r="E12250">
        <v>2017</v>
      </c>
      <c r="F12250" s="2">
        <v>42926</v>
      </c>
      <c r="G12250">
        <v>1</v>
      </c>
      <c r="I12250" t="s">
        <v>855</v>
      </c>
      <c r="J12250" t="s">
        <v>872</v>
      </c>
      <c r="K12250">
        <v>2</v>
      </c>
      <c r="L12250">
        <v>45</v>
      </c>
      <c r="M12250" t="s">
        <v>925</v>
      </c>
      <c r="N12250" t="s">
        <v>993</v>
      </c>
      <c r="O12250">
        <v>5.5</v>
      </c>
      <c r="R12250">
        <v>233.33</v>
      </c>
    </row>
    <row r="12251" spans="1:18" x14ac:dyDescent="0.25">
      <c r="A12251" s="2">
        <v>42845</v>
      </c>
      <c r="B12251" t="s">
        <v>1001</v>
      </c>
      <c r="C12251" t="s">
        <v>1002</v>
      </c>
      <c r="D12251" t="s">
        <v>894</v>
      </c>
      <c r="E12251">
        <v>2017</v>
      </c>
      <c r="F12251" s="2">
        <v>42930</v>
      </c>
      <c r="G12251">
        <v>1</v>
      </c>
      <c r="I12251" t="s">
        <v>852</v>
      </c>
      <c r="J12251" t="s">
        <v>954</v>
      </c>
      <c r="K12251">
        <v>2</v>
      </c>
      <c r="L12251">
        <v>45</v>
      </c>
      <c r="M12251" t="s">
        <v>925</v>
      </c>
      <c r="N12251" t="s">
        <v>993</v>
      </c>
      <c r="O12251">
        <v>5.5</v>
      </c>
      <c r="R12251">
        <v>328.33</v>
      </c>
    </row>
    <row r="12252" spans="1:18" x14ac:dyDescent="0.25">
      <c r="A12252" s="2">
        <v>42831</v>
      </c>
      <c r="B12252" t="s">
        <v>1001</v>
      </c>
      <c r="C12252" t="s">
        <v>1002</v>
      </c>
      <c r="D12252" t="s">
        <v>894</v>
      </c>
      <c r="E12252">
        <v>2017</v>
      </c>
      <c r="F12252" s="2">
        <v>42940</v>
      </c>
      <c r="G12252">
        <v>1</v>
      </c>
      <c r="I12252" t="s">
        <v>855</v>
      </c>
      <c r="J12252" t="s">
        <v>929</v>
      </c>
      <c r="K12252">
        <v>1</v>
      </c>
      <c r="L12252">
        <v>45</v>
      </c>
      <c r="M12252" t="s">
        <v>925</v>
      </c>
      <c r="N12252" t="s">
        <v>993</v>
      </c>
      <c r="O12252">
        <v>5.5</v>
      </c>
      <c r="R12252">
        <v>395</v>
      </c>
    </row>
    <row r="12253" spans="1:18" x14ac:dyDescent="0.25">
      <c r="A12253" s="2">
        <v>42831</v>
      </c>
      <c r="B12253" t="s">
        <v>1001</v>
      </c>
      <c r="C12253" t="s">
        <v>1002</v>
      </c>
      <c r="D12253" t="s">
        <v>894</v>
      </c>
      <c r="E12253">
        <v>2017</v>
      </c>
      <c r="F12253" s="2">
        <v>42944</v>
      </c>
      <c r="G12253">
        <v>1</v>
      </c>
      <c r="I12253" t="s">
        <v>855</v>
      </c>
      <c r="J12253" t="s">
        <v>929</v>
      </c>
      <c r="K12253">
        <v>1</v>
      </c>
      <c r="L12253">
        <v>45</v>
      </c>
      <c r="M12253" t="s">
        <v>925</v>
      </c>
      <c r="N12253" t="s">
        <v>993</v>
      </c>
      <c r="O12253">
        <v>5.5</v>
      </c>
      <c r="R12253">
        <v>591.66999999999996</v>
      </c>
    </row>
    <row r="12254" spans="1:18" x14ac:dyDescent="0.25">
      <c r="A12254" s="2">
        <v>42831</v>
      </c>
      <c r="B12254" t="s">
        <v>1001</v>
      </c>
      <c r="C12254" t="s">
        <v>1002</v>
      </c>
      <c r="D12254" t="s">
        <v>894</v>
      </c>
      <c r="E12254">
        <v>2017</v>
      </c>
      <c r="F12254" s="2">
        <v>42901</v>
      </c>
      <c r="G12254">
        <v>1</v>
      </c>
      <c r="I12254" t="s">
        <v>855</v>
      </c>
      <c r="J12254" t="s">
        <v>872</v>
      </c>
      <c r="K12254">
        <v>1</v>
      </c>
      <c r="L12254">
        <v>45</v>
      </c>
      <c r="M12254" t="s">
        <v>925</v>
      </c>
      <c r="N12254" t="s">
        <v>993</v>
      </c>
      <c r="O12254">
        <v>5.5</v>
      </c>
      <c r="R12254">
        <v>165</v>
      </c>
    </row>
    <row r="12255" spans="1:18" x14ac:dyDescent="0.25">
      <c r="A12255" s="2">
        <v>42831</v>
      </c>
      <c r="B12255" t="s">
        <v>1001</v>
      </c>
      <c r="C12255" t="s">
        <v>1002</v>
      </c>
      <c r="D12255" t="s">
        <v>894</v>
      </c>
      <c r="E12255">
        <v>2017</v>
      </c>
      <c r="F12255" s="2">
        <v>42944</v>
      </c>
      <c r="G12255">
        <v>1</v>
      </c>
      <c r="I12255" t="s">
        <v>852</v>
      </c>
      <c r="J12255" t="s">
        <v>9</v>
      </c>
      <c r="K12255">
        <v>1</v>
      </c>
      <c r="L12255">
        <v>45</v>
      </c>
      <c r="M12255" t="s">
        <v>925</v>
      </c>
      <c r="N12255" t="s">
        <v>993</v>
      </c>
      <c r="O12255">
        <v>5.5</v>
      </c>
      <c r="R12255">
        <v>336.67</v>
      </c>
    </row>
    <row r="12256" spans="1:18" x14ac:dyDescent="0.25">
      <c r="A12256" s="2">
        <v>42831</v>
      </c>
      <c r="B12256" t="s">
        <v>1001</v>
      </c>
      <c r="C12256" t="s">
        <v>1002</v>
      </c>
      <c r="D12256" t="s">
        <v>894</v>
      </c>
      <c r="E12256">
        <v>2017</v>
      </c>
      <c r="F12256" s="2">
        <v>42901</v>
      </c>
      <c r="G12256">
        <v>2</v>
      </c>
      <c r="I12256" t="s">
        <v>852</v>
      </c>
      <c r="J12256" t="s">
        <v>954</v>
      </c>
      <c r="K12256">
        <v>1</v>
      </c>
      <c r="L12256">
        <v>45</v>
      </c>
      <c r="M12256" t="s">
        <v>925</v>
      </c>
      <c r="N12256" t="s">
        <v>993</v>
      </c>
      <c r="O12256">
        <v>5.5</v>
      </c>
      <c r="R12256">
        <v>263.33</v>
      </c>
    </row>
    <row r="12257" spans="1:18" x14ac:dyDescent="0.25">
      <c r="A12257" s="2">
        <v>42831</v>
      </c>
      <c r="B12257" t="s">
        <v>1001</v>
      </c>
      <c r="C12257" t="s">
        <v>1002</v>
      </c>
      <c r="D12257" t="s">
        <v>894</v>
      </c>
      <c r="E12257">
        <v>2017</v>
      </c>
      <c r="F12257" s="2">
        <v>42905</v>
      </c>
      <c r="G12257">
        <v>2</v>
      </c>
      <c r="I12257" t="s">
        <v>855</v>
      </c>
      <c r="J12257" t="s">
        <v>872</v>
      </c>
      <c r="K12257">
        <v>1</v>
      </c>
      <c r="L12257">
        <v>45</v>
      </c>
      <c r="M12257" t="s">
        <v>925</v>
      </c>
      <c r="N12257" t="s">
        <v>993</v>
      </c>
      <c r="O12257">
        <v>5.5</v>
      </c>
      <c r="R12257">
        <v>258.33</v>
      </c>
    </row>
    <row r="12258" spans="1:18" x14ac:dyDescent="0.25">
      <c r="A12258" s="2">
        <v>42831</v>
      </c>
      <c r="B12258" t="s">
        <v>1001</v>
      </c>
      <c r="C12258" t="s">
        <v>1002</v>
      </c>
      <c r="D12258" t="s">
        <v>894</v>
      </c>
      <c r="E12258">
        <v>2017</v>
      </c>
      <c r="F12258" s="2">
        <v>42940</v>
      </c>
      <c r="G12258">
        <v>2</v>
      </c>
      <c r="I12258" t="s">
        <v>855</v>
      </c>
      <c r="J12258" t="s">
        <v>929</v>
      </c>
      <c r="K12258">
        <v>1</v>
      </c>
      <c r="L12258">
        <v>45</v>
      </c>
      <c r="M12258" t="s">
        <v>925</v>
      </c>
      <c r="N12258" t="s">
        <v>993</v>
      </c>
      <c r="O12258">
        <v>5.5</v>
      </c>
      <c r="R12258">
        <v>403.33</v>
      </c>
    </row>
    <row r="12259" spans="1:18" x14ac:dyDescent="0.25">
      <c r="A12259" s="2">
        <v>42831</v>
      </c>
      <c r="B12259" t="s">
        <v>1001</v>
      </c>
      <c r="C12259" t="s">
        <v>1002</v>
      </c>
      <c r="D12259" t="s">
        <v>894</v>
      </c>
      <c r="E12259">
        <v>2017</v>
      </c>
      <c r="F12259" s="2">
        <v>42944</v>
      </c>
      <c r="G12259">
        <v>2</v>
      </c>
      <c r="I12259" t="s">
        <v>852</v>
      </c>
      <c r="J12259" t="s">
        <v>9</v>
      </c>
      <c r="K12259">
        <v>1</v>
      </c>
      <c r="L12259">
        <v>45</v>
      </c>
      <c r="M12259" t="s">
        <v>925</v>
      </c>
      <c r="N12259" t="s">
        <v>993</v>
      </c>
      <c r="O12259">
        <v>5.5</v>
      </c>
      <c r="R12259">
        <v>616.66999999999996</v>
      </c>
    </row>
    <row r="12260" spans="1:18" x14ac:dyDescent="0.25">
      <c r="A12260" s="2">
        <v>42845</v>
      </c>
      <c r="B12260" t="s">
        <v>1001</v>
      </c>
      <c r="C12260" t="s">
        <v>1002</v>
      </c>
      <c r="D12260" t="s">
        <v>894</v>
      </c>
      <c r="E12260">
        <v>2017</v>
      </c>
      <c r="F12260" s="2">
        <v>42951</v>
      </c>
      <c r="G12260">
        <v>2</v>
      </c>
      <c r="I12260" t="s">
        <v>855</v>
      </c>
      <c r="J12260" t="s">
        <v>929</v>
      </c>
      <c r="K12260">
        <v>2</v>
      </c>
      <c r="L12260">
        <v>45</v>
      </c>
      <c r="M12260" t="s">
        <v>925</v>
      </c>
      <c r="N12260" t="s">
        <v>993</v>
      </c>
      <c r="O12260">
        <v>5.5</v>
      </c>
      <c r="R12260">
        <v>405</v>
      </c>
    </row>
    <row r="12261" spans="1:18" x14ac:dyDescent="0.25">
      <c r="A12261" s="2">
        <v>42845</v>
      </c>
      <c r="B12261" t="s">
        <v>1001</v>
      </c>
      <c r="C12261" t="s">
        <v>1002</v>
      </c>
      <c r="D12261" t="s">
        <v>894</v>
      </c>
      <c r="E12261">
        <v>2017</v>
      </c>
      <c r="F12261" s="2">
        <v>42921</v>
      </c>
      <c r="G12261">
        <v>2</v>
      </c>
      <c r="I12261" t="s">
        <v>855</v>
      </c>
      <c r="J12261" t="s">
        <v>872</v>
      </c>
      <c r="K12261">
        <v>2</v>
      </c>
      <c r="L12261">
        <v>45</v>
      </c>
      <c r="M12261" t="s">
        <v>925</v>
      </c>
      <c r="N12261" t="s">
        <v>993</v>
      </c>
      <c r="O12261">
        <v>5.5</v>
      </c>
      <c r="R12261">
        <v>120</v>
      </c>
    </row>
    <row r="12262" spans="1:18" x14ac:dyDescent="0.25">
      <c r="A12262" s="2">
        <v>42845</v>
      </c>
      <c r="B12262" t="s">
        <v>1001</v>
      </c>
      <c r="C12262" t="s">
        <v>1002</v>
      </c>
      <c r="D12262" t="s">
        <v>894</v>
      </c>
      <c r="E12262">
        <v>2017</v>
      </c>
      <c r="F12262" s="2">
        <v>42921</v>
      </c>
      <c r="G12262">
        <v>2</v>
      </c>
      <c r="I12262" t="s">
        <v>852</v>
      </c>
      <c r="J12262" t="s">
        <v>954</v>
      </c>
      <c r="K12262">
        <v>2</v>
      </c>
      <c r="L12262">
        <v>45</v>
      </c>
      <c r="M12262" t="s">
        <v>925</v>
      </c>
      <c r="N12262" t="s">
        <v>993</v>
      </c>
      <c r="O12262">
        <v>5.5</v>
      </c>
      <c r="R12262">
        <v>295</v>
      </c>
    </row>
    <row r="12263" spans="1:18" x14ac:dyDescent="0.25">
      <c r="A12263" s="2">
        <v>42845</v>
      </c>
      <c r="B12263" t="s">
        <v>1001</v>
      </c>
      <c r="C12263" t="s">
        <v>1002</v>
      </c>
      <c r="D12263" t="s">
        <v>894</v>
      </c>
      <c r="E12263">
        <v>2017</v>
      </c>
      <c r="F12263" s="2">
        <v>42948</v>
      </c>
      <c r="G12263">
        <v>2</v>
      </c>
      <c r="I12263" t="s">
        <v>855</v>
      </c>
      <c r="J12263" t="s">
        <v>929</v>
      </c>
      <c r="K12263">
        <v>2</v>
      </c>
      <c r="L12263">
        <v>45</v>
      </c>
      <c r="M12263" t="s">
        <v>925</v>
      </c>
      <c r="N12263" t="s">
        <v>993</v>
      </c>
      <c r="O12263">
        <v>5.5</v>
      </c>
      <c r="R12263">
        <v>218.33</v>
      </c>
    </row>
    <row r="12264" spans="1:18" x14ac:dyDescent="0.25">
      <c r="A12264" s="2">
        <v>42831</v>
      </c>
      <c r="B12264" t="s">
        <v>1001</v>
      </c>
      <c r="C12264" t="s">
        <v>1002</v>
      </c>
      <c r="D12264" t="s">
        <v>894</v>
      </c>
      <c r="E12264">
        <v>2017</v>
      </c>
      <c r="F12264" s="2">
        <v>42944</v>
      </c>
      <c r="G12264">
        <v>2</v>
      </c>
      <c r="I12264" t="s">
        <v>852</v>
      </c>
      <c r="J12264" t="s">
        <v>9</v>
      </c>
      <c r="K12264">
        <v>1</v>
      </c>
      <c r="L12264">
        <v>45</v>
      </c>
      <c r="M12264" t="s">
        <v>924</v>
      </c>
      <c r="N12264" t="s">
        <v>992</v>
      </c>
      <c r="O12264">
        <v>5.5</v>
      </c>
      <c r="R12264">
        <v>335</v>
      </c>
    </row>
    <row r="12265" spans="1:18" x14ac:dyDescent="0.25">
      <c r="A12265" s="2">
        <v>42831</v>
      </c>
      <c r="B12265" t="s">
        <v>1001</v>
      </c>
      <c r="C12265" t="s">
        <v>1002</v>
      </c>
      <c r="D12265" t="s">
        <v>894</v>
      </c>
      <c r="E12265">
        <v>2017</v>
      </c>
      <c r="F12265" s="2">
        <v>42901</v>
      </c>
      <c r="G12265">
        <v>2</v>
      </c>
      <c r="I12265" t="s">
        <v>852</v>
      </c>
      <c r="J12265" t="s">
        <v>954</v>
      </c>
      <c r="K12265">
        <v>1</v>
      </c>
      <c r="L12265">
        <v>45</v>
      </c>
      <c r="M12265" t="s">
        <v>924</v>
      </c>
      <c r="N12265" t="s">
        <v>992</v>
      </c>
      <c r="O12265">
        <v>5.5</v>
      </c>
      <c r="R12265">
        <v>270</v>
      </c>
    </row>
    <row r="12266" spans="1:18" x14ac:dyDescent="0.25">
      <c r="A12266" s="2">
        <v>42831</v>
      </c>
      <c r="B12266" t="s">
        <v>1001</v>
      </c>
      <c r="C12266" t="s">
        <v>1002</v>
      </c>
      <c r="D12266" t="s">
        <v>894</v>
      </c>
      <c r="E12266">
        <v>2017</v>
      </c>
      <c r="F12266" s="2">
        <v>42912</v>
      </c>
      <c r="G12266">
        <v>2</v>
      </c>
      <c r="I12266" t="s">
        <v>855</v>
      </c>
      <c r="J12266" t="s">
        <v>872</v>
      </c>
      <c r="K12266">
        <v>1</v>
      </c>
      <c r="L12266">
        <v>45</v>
      </c>
      <c r="M12266" t="s">
        <v>924</v>
      </c>
      <c r="N12266" t="s">
        <v>992</v>
      </c>
      <c r="O12266">
        <v>5.5</v>
      </c>
      <c r="R12266">
        <v>248.33</v>
      </c>
    </row>
    <row r="12267" spans="1:18" x14ac:dyDescent="0.25">
      <c r="A12267" s="2">
        <v>42831</v>
      </c>
      <c r="B12267" t="s">
        <v>1001</v>
      </c>
      <c r="C12267" t="s">
        <v>1002</v>
      </c>
      <c r="D12267" t="s">
        <v>894</v>
      </c>
      <c r="E12267">
        <v>2017</v>
      </c>
      <c r="F12267" s="2">
        <v>42912</v>
      </c>
      <c r="G12267">
        <v>2</v>
      </c>
      <c r="I12267" t="s">
        <v>855</v>
      </c>
      <c r="J12267" t="s">
        <v>872</v>
      </c>
      <c r="K12267">
        <v>1</v>
      </c>
      <c r="L12267">
        <v>45</v>
      </c>
      <c r="M12267" t="s">
        <v>924</v>
      </c>
      <c r="N12267" t="s">
        <v>992</v>
      </c>
      <c r="O12267">
        <v>5.5</v>
      </c>
      <c r="R12267">
        <v>226.67</v>
      </c>
    </row>
    <row r="12268" spans="1:18" x14ac:dyDescent="0.25">
      <c r="A12268" s="2">
        <v>42845</v>
      </c>
      <c r="B12268" t="s">
        <v>1001</v>
      </c>
      <c r="C12268" t="s">
        <v>1002</v>
      </c>
      <c r="D12268" t="s">
        <v>894</v>
      </c>
      <c r="E12268">
        <v>2017</v>
      </c>
      <c r="F12268" s="2">
        <v>42930</v>
      </c>
      <c r="G12268">
        <v>2</v>
      </c>
      <c r="I12268" t="s">
        <v>852</v>
      </c>
      <c r="J12268" t="s">
        <v>954</v>
      </c>
      <c r="K12268">
        <v>2</v>
      </c>
      <c r="L12268">
        <v>45</v>
      </c>
      <c r="M12268" t="s">
        <v>924</v>
      </c>
      <c r="N12268" t="s">
        <v>992</v>
      </c>
      <c r="O12268">
        <v>5.5</v>
      </c>
      <c r="R12268">
        <v>383.33</v>
      </c>
    </row>
    <row r="12269" spans="1:18" x14ac:dyDescent="0.25">
      <c r="A12269" s="2">
        <v>42845</v>
      </c>
      <c r="B12269" t="s">
        <v>1001</v>
      </c>
      <c r="C12269" t="s">
        <v>1002</v>
      </c>
      <c r="D12269" t="s">
        <v>894</v>
      </c>
      <c r="E12269">
        <v>2017</v>
      </c>
      <c r="F12269" s="2">
        <v>42948</v>
      </c>
      <c r="G12269">
        <v>2</v>
      </c>
      <c r="I12269" t="s">
        <v>855</v>
      </c>
      <c r="J12269" t="s">
        <v>929</v>
      </c>
      <c r="K12269">
        <v>2</v>
      </c>
      <c r="L12269">
        <v>45</v>
      </c>
      <c r="M12269" t="s">
        <v>924</v>
      </c>
      <c r="N12269" t="s">
        <v>992</v>
      </c>
      <c r="O12269">
        <v>5.5</v>
      </c>
      <c r="R12269">
        <v>303.33</v>
      </c>
    </row>
    <row r="12270" spans="1:18" x14ac:dyDescent="0.25">
      <c r="A12270" s="2">
        <v>42845</v>
      </c>
      <c r="B12270" t="s">
        <v>1001</v>
      </c>
      <c r="C12270" t="s">
        <v>1002</v>
      </c>
      <c r="D12270" t="s">
        <v>894</v>
      </c>
      <c r="E12270">
        <v>2017</v>
      </c>
      <c r="F12270" s="2">
        <v>42954</v>
      </c>
      <c r="G12270">
        <v>2</v>
      </c>
      <c r="I12270" t="s">
        <v>852</v>
      </c>
      <c r="J12270" t="s">
        <v>9</v>
      </c>
      <c r="K12270">
        <v>2</v>
      </c>
      <c r="L12270">
        <v>45</v>
      </c>
      <c r="M12270" t="s">
        <v>924</v>
      </c>
      <c r="N12270" t="s">
        <v>992</v>
      </c>
      <c r="O12270">
        <v>5.5</v>
      </c>
      <c r="R12270">
        <v>220</v>
      </c>
    </row>
    <row r="12271" spans="1:18" x14ac:dyDescent="0.25">
      <c r="A12271" s="2">
        <v>42845</v>
      </c>
      <c r="B12271" t="s">
        <v>1001</v>
      </c>
      <c r="C12271" t="s">
        <v>1002</v>
      </c>
      <c r="D12271" t="s">
        <v>894</v>
      </c>
      <c r="E12271">
        <v>2017</v>
      </c>
      <c r="F12271" s="2">
        <v>42934</v>
      </c>
      <c r="G12271">
        <v>2</v>
      </c>
      <c r="I12271" t="s">
        <v>855</v>
      </c>
      <c r="J12271" t="s">
        <v>872</v>
      </c>
      <c r="K12271">
        <v>2</v>
      </c>
      <c r="L12271">
        <v>45</v>
      </c>
      <c r="M12271" t="s">
        <v>924</v>
      </c>
      <c r="N12271" t="s">
        <v>992</v>
      </c>
      <c r="O12271">
        <v>5.5</v>
      </c>
      <c r="R12271">
        <v>225</v>
      </c>
    </row>
    <row r="12272" spans="1:18" x14ac:dyDescent="0.25">
      <c r="A12272" s="2">
        <v>42845</v>
      </c>
      <c r="B12272" t="s">
        <v>1001</v>
      </c>
      <c r="C12272" t="s">
        <v>1002</v>
      </c>
      <c r="D12272" t="s">
        <v>894</v>
      </c>
      <c r="E12272">
        <v>2017</v>
      </c>
      <c r="F12272" s="2">
        <v>42934</v>
      </c>
      <c r="G12272">
        <v>3</v>
      </c>
      <c r="I12272" t="s">
        <v>852</v>
      </c>
      <c r="J12272" t="s">
        <v>954</v>
      </c>
      <c r="K12272">
        <v>2</v>
      </c>
      <c r="L12272">
        <v>45</v>
      </c>
      <c r="M12272" t="s">
        <v>924</v>
      </c>
      <c r="N12272" t="s">
        <v>992</v>
      </c>
      <c r="O12272">
        <v>5.5</v>
      </c>
      <c r="R12272">
        <v>290</v>
      </c>
    </row>
    <row r="12273" spans="1:18" x14ac:dyDescent="0.25">
      <c r="A12273" s="2">
        <v>42845</v>
      </c>
      <c r="B12273" t="s">
        <v>1001</v>
      </c>
      <c r="C12273" t="s">
        <v>1002</v>
      </c>
      <c r="D12273" t="s">
        <v>894</v>
      </c>
      <c r="E12273">
        <v>2017</v>
      </c>
      <c r="F12273" s="2">
        <v>42948</v>
      </c>
      <c r="G12273">
        <v>3</v>
      </c>
      <c r="I12273" t="s">
        <v>852</v>
      </c>
      <c r="J12273" t="s">
        <v>9</v>
      </c>
      <c r="K12273">
        <v>2</v>
      </c>
      <c r="L12273">
        <v>45</v>
      </c>
      <c r="M12273" t="s">
        <v>924</v>
      </c>
      <c r="N12273" t="s">
        <v>992</v>
      </c>
      <c r="O12273">
        <v>5.5</v>
      </c>
      <c r="R12273">
        <v>356.67</v>
      </c>
    </row>
    <row r="12274" spans="1:18" x14ac:dyDescent="0.25">
      <c r="A12274" s="2">
        <v>42845</v>
      </c>
      <c r="B12274" t="s">
        <v>1001</v>
      </c>
      <c r="C12274" t="s">
        <v>1002</v>
      </c>
      <c r="D12274" t="s">
        <v>894</v>
      </c>
      <c r="E12274">
        <v>2017</v>
      </c>
      <c r="F12274" s="2">
        <v>42948</v>
      </c>
      <c r="G12274">
        <v>3</v>
      </c>
      <c r="I12274" t="s">
        <v>852</v>
      </c>
      <c r="J12274" t="s">
        <v>9</v>
      </c>
      <c r="K12274">
        <v>2</v>
      </c>
      <c r="L12274">
        <v>45</v>
      </c>
      <c r="M12274" t="s">
        <v>924</v>
      </c>
      <c r="N12274" t="s">
        <v>992</v>
      </c>
      <c r="O12274">
        <v>5.5</v>
      </c>
      <c r="R12274">
        <v>223.33</v>
      </c>
    </row>
    <row r="12275" spans="1:18" x14ac:dyDescent="0.25">
      <c r="A12275" s="2">
        <v>42845</v>
      </c>
      <c r="B12275" t="s">
        <v>1001</v>
      </c>
      <c r="C12275" t="s">
        <v>1002</v>
      </c>
      <c r="D12275" t="s">
        <v>894</v>
      </c>
      <c r="E12275">
        <v>2017</v>
      </c>
      <c r="F12275" s="2">
        <v>42921</v>
      </c>
      <c r="G12275">
        <v>3</v>
      </c>
      <c r="I12275" t="s">
        <v>852</v>
      </c>
      <c r="J12275" t="s">
        <v>954</v>
      </c>
      <c r="K12275">
        <v>2</v>
      </c>
      <c r="L12275">
        <v>45</v>
      </c>
      <c r="M12275" t="s">
        <v>924</v>
      </c>
      <c r="N12275" t="s">
        <v>992</v>
      </c>
      <c r="O12275">
        <v>5.5</v>
      </c>
      <c r="R12275">
        <v>180</v>
      </c>
    </row>
    <row r="12276" spans="1:18" x14ac:dyDescent="0.25">
      <c r="A12276" s="2">
        <v>42831</v>
      </c>
      <c r="B12276" t="s">
        <v>1001</v>
      </c>
      <c r="C12276" t="s">
        <v>1002</v>
      </c>
      <c r="D12276" t="s">
        <v>894</v>
      </c>
      <c r="E12276">
        <v>2017</v>
      </c>
      <c r="F12276" s="2">
        <v>42944</v>
      </c>
      <c r="G12276">
        <v>3</v>
      </c>
      <c r="I12276" t="s">
        <v>855</v>
      </c>
      <c r="J12276" t="s">
        <v>929</v>
      </c>
      <c r="K12276">
        <v>1</v>
      </c>
      <c r="L12276">
        <v>45</v>
      </c>
      <c r="M12276" t="s">
        <v>924</v>
      </c>
      <c r="N12276" t="s">
        <v>992</v>
      </c>
      <c r="O12276">
        <v>5.5</v>
      </c>
      <c r="R12276">
        <v>465</v>
      </c>
    </row>
    <row r="12277" spans="1:18" x14ac:dyDescent="0.25">
      <c r="A12277" s="2">
        <v>42831</v>
      </c>
      <c r="B12277" t="s">
        <v>1001</v>
      </c>
      <c r="C12277" t="s">
        <v>1002</v>
      </c>
      <c r="D12277" t="s">
        <v>894</v>
      </c>
      <c r="E12277">
        <v>2017</v>
      </c>
      <c r="F12277" s="2">
        <v>42894</v>
      </c>
      <c r="G12277">
        <v>3</v>
      </c>
      <c r="I12277" t="s">
        <v>852</v>
      </c>
      <c r="J12277" t="s">
        <v>954</v>
      </c>
      <c r="K12277">
        <v>1</v>
      </c>
      <c r="L12277">
        <v>45</v>
      </c>
      <c r="M12277" t="s">
        <v>924</v>
      </c>
      <c r="N12277" t="s">
        <v>992</v>
      </c>
      <c r="O12277">
        <v>5.5</v>
      </c>
      <c r="R12277">
        <v>164.83</v>
      </c>
    </row>
    <row r="12278" spans="1:18" x14ac:dyDescent="0.25">
      <c r="A12278" s="2">
        <v>42831</v>
      </c>
      <c r="B12278" t="s">
        <v>1001</v>
      </c>
      <c r="C12278" t="s">
        <v>1002</v>
      </c>
      <c r="D12278" t="s">
        <v>894</v>
      </c>
      <c r="E12278">
        <v>2017</v>
      </c>
      <c r="F12278" s="2">
        <v>42944</v>
      </c>
      <c r="G12278">
        <v>3</v>
      </c>
      <c r="I12278" t="s">
        <v>852</v>
      </c>
      <c r="J12278" t="s">
        <v>9</v>
      </c>
      <c r="K12278">
        <v>1</v>
      </c>
      <c r="L12278">
        <v>45</v>
      </c>
      <c r="M12278" t="s">
        <v>924</v>
      </c>
      <c r="N12278" t="s">
        <v>992</v>
      </c>
      <c r="O12278">
        <v>5.5</v>
      </c>
      <c r="R12278">
        <v>286.67</v>
      </c>
    </row>
    <row r="12279" spans="1:18" x14ac:dyDescent="0.25">
      <c r="A12279" s="2">
        <v>42831</v>
      </c>
      <c r="B12279" t="s">
        <v>1001</v>
      </c>
      <c r="C12279" t="s">
        <v>1002</v>
      </c>
      <c r="D12279" t="s">
        <v>894</v>
      </c>
      <c r="E12279">
        <v>2017</v>
      </c>
      <c r="F12279" s="2">
        <v>42940</v>
      </c>
      <c r="G12279">
        <v>3</v>
      </c>
      <c r="I12279" t="s">
        <v>852</v>
      </c>
      <c r="J12279" t="s">
        <v>9</v>
      </c>
      <c r="K12279">
        <v>1</v>
      </c>
      <c r="L12279">
        <v>45</v>
      </c>
      <c r="M12279" t="s">
        <v>924</v>
      </c>
      <c r="N12279" t="s">
        <v>992</v>
      </c>
      <c r="O12279">
        <v>5.5</v>
      </c>
      <c r="R12279">
        <v>426.67</v>
      </c>
    </row>
    <row r="12280" spans="1:18" x14ac:dyDescent="0.25">
      <c r="A12280" s="2">
        <v>42831</v>
      </c>
      <c r="B12280" t="s">
        <v>1001</v>
      </c>
      <c r="C12280" t="s">
        <v>1002</v>
      </c>
      <c r="D12280" t="s">
        <v>894</v>
      </c>
      <c r="E12280">
        <v>2017</v>
      </c>
      <c r="F12280" s="2">
        <v>42912</v>
      </c>
      <c r="G12280">
        <v>3</v>
      </c>
      <c r="I12280" t="s">
        <v>855</v>
      </c>
      <c r="J12280" t="s">
        <v>872</v>
      </c>
      <c r="K12280">
        <v>1</v>
      </c>
      <c r="L12280">
        <v>45</v>
      </c>
      <c r="M12280" t="s">
        <v>925</v>
      </c>
      <c r="N12280" t="s">
        <v>993</v>
      </c>
      <c r="O12280">
        <v>5.5</v>
      </c>
      <c r="R12280">
        <v>233.33</v>
      </c>
    </row>
    <row r="12281" spans="1:18" x14ac:dyDescent="0.25">
      <c r="A12281" s="2">
        <v>42831</v>
      </c>
      <c r="B12281" t="s">
        <v>1001</v>
      </c>
      <c r="C12281" t="s">
        <v>1002</v>
      </c>
      <c r="D12281" t="s">
        <v>894</v>
      </c>
      <c r="E12281">
        <v>2017</v>
      </c>
      <c r="F12281" s="2">
        <v>42948</v>
      </c>
      <c r="G12281">
        <v>3</v>
      </c>
      <c r="I12281" t="s">
        <v>855</v>
      </c>
      <c r="J12281" t="s">
        <v>929</v>
      </c>
      <c r="K12281">
        <v>1</v>
      </c>
      <c r="L12281">
        <v>45</v>
      </c>
      <c r="M12281" t="s">
        <v>925</v>
      </c>
      <c r="N12281" t="s">
        <v>993</v>
      </c>
      <c r="O12281">
        <v>5.5</v>
      </c>
      <c r="R12281">
        <v>390</v>
      </c>
    </row>
    <row r="12282" spans="1:18" x14ac:dyDescent="0.25">
      <c r="A12282" s="2">
        <v>42831</v>
      </c>
      <c r="B12282" t="s">
        <v>1001</v>
      </c>
      <c r="C12282" t="s">
        <v>1002</v>
      </c>
      <c r="D12282" t="s">
        <v>894</v>
      </c>
      <c r="E12282">
        <v>2017</v>
      </c>
      <c r="F12282" s="2">
        <v>42934</v>
      </c>
      <c r="G12282">
        <v>3</v>
      </c>
      <c r="I12282" t="s">
        <v>855</v>
      </c>
      <c r="J12282" t="s">
        <v>929</v>
      </c>
      <c r="K12282">
        <v>1</v>
      </c>
      <c r="L12282">
        <v>45</v>
      </c>
      <c r="M12282" t="s">
        <v>925</v>
      </c>
      <c r="N12282" t="s">
        <v>993</v>
      </c>
      <c r="O12282">
        <v>5.5</v>
      </c>
      <c r="R12282">
        <v>315</v>
      </c>
    </row>
    <row r="12283" spans="1:18" x14ac:dyDescent="0.25">
      <c r="A12283" s="2">
        <v>42831</v>
      </c>
      <c r="B12283" t="s">
        <v>1001</v>
      </c>
      <c r="C12283" t="s">
        <v>1002</v>
      </c>
      <c r="D12283" t="s">
        <v>894</v>
      </c>
      <c r="E12283">
        <v>2017</v>
      </c>
      <c r="F12283" s="2">
        <v>42894</v>
      </c>
      <c r="G12283">
        <v>3</v>
      </c>
      <c r="I12283" t="s">
        <v>852</v>
      </c>
      <c r="J12283" t="s">
        <v>954</v>
      </c>
      <c r="K12283">
        <v>1</v>
      </c>
      <c r="L12283">
        <v>45</v>
      </c>
      <c r="M12283" t="s">
        <v>925</v>
      </c>
      <c r="N12283" t="s">
        <v>993</v>
      </c>
      <c r="O12283">
        <v>5.5</v>
      </c>
      <c r="R12283">
        <v>193.33</v>
      </c>
    </row>
    <row r="12284" spans="1:18" x14ac:dyDescent="0.25">
      <c r="A12284" s="2">
        <v>42845</v>
      </c>
      <c r="B12284" t="s">
        <v>1001</v>
      </c>
      <c r="C12284" t="s">
        <v>1002</v>
      </c>
      <c r="D12284" t="s">
        <v>894</v>
      </c>
      <c r="E12284">
        <v>2017</v>
      </c>
      <c r="F12284" s="2">
        <v>42926</v>
      </c>
      <c r="G12284">
        <v>3</v>
      </c>
      <c r="I12284" t="s">
        <v>852</v>
      </c>
      <c r="J12284" t="s">
        <v>954</v>
      </c>
      <c r="K12284">
        <v>2</v>
      </c>
      <c r="L12284">
        <v>45</v>
      </c>
      <c r="M12284" t="s">
        <v>925</v>
      </c>
      <c r="N12284" t="s">
        <v>993</v>
      </c>
      <c r="O12284">
        <v>5.5</v>
      </c>
      <c r="R12284">
        <v>318.33</v>
      </c>
    </row>
    <row r="12285" spans="1:18" x14ac:dyDescent="0.25">
      <c r="A12285" s="2">
        <v>42845</v>
      </c>
      <c r="B12285" t="s">
        <v>1001</v>
      </c>
      <c r="C12285" t="s">
        <v>1002</v>
      </c>
      <c r="D12285" t="s">
        <v>894</v>
      </c>
      <c r="E12285">
        <v>2017</v>
      </c>
      <c r="F12285" s="2">
        <v>42954</v>
      </c>
      <c r="G12285">
        <v>3</v>
      </c>
      <c r="I12285" t="s">
        <v>852</v>
      </c>
      <c r="J12285" t="s">
        <v>9</v>
      </c>
      <c r="K12285">
        <v>2</v>
      </c>
      <c r="L12285">
        <v>45</v>
      </c>
      <c r="M12285" t="s">
        <v>925</v>
      </c>
      <c r="N12285" t="s">
        <v>993</v>
      </c>
      <c r="O12285">
        <v>5.5</v>
      </c>
      <c r="R12285">
        <v>333.33</v>
      </c>
    </row>
    <row r="12286" spans="1:18" x14ac:dyDescent="0.25">
      <c r="A12286" s="2">
        <v>42845</v>
      </c>
      <c r="B12286" t="s">
        <v>1001</v>
      </c>
      <c r="C12286" t="s">
        <v>1002</v>
      </c>
      <c r="D12286" t="s">
        <v>894</v>
      </c>
      <c r="E12286">
        <v>2017</v>
      </c>
      <c r="F12286" s="2">
        <v>42930</v>
      </c>
      <c r="G12286">
        <v>3</v>
      </c>
      <c r="I12286" t="s">
        <v>855</v>
      </c>
      <c r="J12286" t="s">
        <v>872</v>
      </c>
      <c r="K12286">
        <v>2</v>
      </c>
      <c r="L12286">
        <v>45</v>
      </c>
      <c r="M12286" t="s">
        <v>925</v>
      </c>
      <c r="N12286" t="s">
        <v>993</v>
      </c>
      <c r="O12286">
        <v>5.5</v>
      </c>
      <c r="R12286">
        <v>178.33</v>
      </c>
    </row>
    <row r="12287" spans="1:18" x14ac:dyDescent="0.25">
      <c r="A12287" s="2">
        <v>42845</v>
      </c>
      <c r="B12287" t="s">
        <v>1001</v>
      </c>
      <c r="C12287" t="s">
        <v>1002</v>
      </c>
      <c r="D12287" t="s">
        <v>894</v>
      </c>
      <c r="E12287">
        <v>2017</v>
      </c>
      <c r="F12287" s="2">
        <v>42954</v>
      </c>
      <c r="G12287">
        <v>3</v>
      </c>
      <c r="I12287" t="s">
        <v>855</v>
      </c>
      <c r="J12287" t="s">
        <v>929</v>
      </c>
      <c r="K12287">
        <v>2</v>
      </c>
      <c r="L12287">
        <v>45</v>
      </c>
      <c r="M12287" t="s">
        <v>925</v>
      </c>
      <c r="N12287" t="s">
        <v>993</v>
      </c>
      <c r="O12287">
        <v>5.5</v>
      </c>
      <c r="R12287">
        <v>398.33</v>
      </c>
    </row>
    <row r="12288" spans="1:18" x14ac:dyDescent="0.25">
      <c r="A12288" s="2">
        <v>42831</v>
      </c>
      <c r="B12288" t="s">
        <v>1001</v>
      </c>
      <c r="C12288" t="s">
        <v>1002</v>
      </c>
      <c r="D12288" t="s">
        <v>894</v>
      </c>
      <c r="E12288">
        <v>2017</v>
      </c>
      <c r="F12288" s="2">
        <v>42961</v>
      </c>
      <c r="G12288">
        <v>1</v>
      </c>
      <c r="I12288" t="s">
        <v>855</v>
      </c>
      <c r="J12288" t="s">
        <v>929</v>
      </c>
      <c r="K12288">
        <v>1</v>
      </c>
      <c r="L12288">
        <v>45</v>
      </c>
      <c r="M12288" t="s">
        <v>924</v>
      </c>
      <c r="N12288" t="s">
        <v>992</v>
      </c>
      <c r="O12288">
        <v>6</v>
      </c>
      <c r="R12288">
        <v>708.33</v>
      </c>
    </row>
    <row r="12289" spans="1:18" x14ac:dyDescent="0.25">
      <c r="A12289" s="2">
        <v>42831</v>
      </c>
      <c r="B12289" t="s">
        <v>1001</v>
      </c>
      <c r="C12289" t="s">
        <v>1002</v>
      </c>
      <c r="D12289" t="s">
        <v>894</v>
      </c>
      <c r="E12289">
        <v>2017</v>
      </c>
      <c r="F12289" s="2">
        <v>42912</v>
      </c>
      <c r="G12289">
        <v>1</v>
      </c>
      <c r="I12289" t="s">
        <v>852</v>
      </c>
      <c r="J12289" t="s">
        <v>954</v>
      </c>
      <c r="K12289">
        <v>1</v>
      </c>
      <c r="L12289">
        <v>45</v>
      </c>
      <c r="M12289" t="s">
        <v>924</v>
      </c>
      <c r="N12289" t="s">
        <v>992</v>
      </c>
      <c r="O12289">
        <v>6</v>
      </c>
      <c r="R12289">
        <v>446.67</v>
      </c>
    </row>
    <row r="12290" spans="1:18" x14ac:dyDescent="0.25">
      <c r="A12290" s="2">
        <v>42831</v>
      </c>
      <c r="B12290" t="s">
        <v>1001</v>
      </c>
      <c r="C12290" t="s">
        <v>1002</v>
      </c>
      <c r="D12290" t="s">
        <v>894</v>
      </c>
      <c r="E12290">
        <v>2017</v>
      </c>
      <c r="F12290" s="2">
        <v>42954</v>
      </c>
      <c r="G12290">
        <v>1</v>
      </c>
      <c r="I12290" t="s">
        <v>852</v>
      </c>
      <c r="J12290" t="s">
        <v>9</v>
      </c>
      <c r="K12290">
        <v>1</v>
      </c>
      <c r="L12290">
        <v>45</v>
      </c>
      <c r="M12290" t="s">
        <v>924</v>
      </c>
      <c r="N12290" t="s">
        <v>992</v>
      </c>
      <c r="O12290">
        <v>6</v>
      </c>
      <c r="R12290">
        <v>315</v>
      </c>
    </row>
    <row r="12291" spans="1:18" x14ac:dyDescent="0.25">
      <c r="A12291" s="2">
        <v>42831</v>
      </c>
      <c r="B12291" t="s">
        <v>1001</v>
      </c>
      <c r="C12291" t="s">
        <v>1002</v>
      </c>
      <c r="D12291" t="s">
        <v>894</v>
      </c>
      <c r="E12291">
        <v>2017</v>
      </c>
      <c r="F12291" s="2">
        <v>42934</v>
      </c>
      <c r="G12291">
        <v>1</v>
      </c>
      <c r="I12291" t="s">
        <v>855</v>
      </c>
      <c r="J12291" t="s">
        <v>872</v>
      </c>
      <c r="K12291">
        <v>1</v>
      </c>
      <c r="L12291">
        <v>45</v>
      </c>
      <c r="M12291" t="s">
        <v>924</v>
      </c>
      <c r="N12291" t="s">
        <v>992</v>
      </c>
      <c r="O12291">
        <v>6</v>
      </c>
      <c r="R12291">
        <v>316.67</v>
      </c>
    </row>
    <row r="12292" spans="1:18" x14ac:dyDescent="0.25">
      <c r="A12292" s="2">
        <v>42845</v>
      </c>
      <c r="B12292" t="s">
        <v>1001</v>
      </c>
      <c r="C12292" t="s">
        <v>1002</v>
      </c>
      <c r="D12292" t="s">
        <v>894</v>
      </c>
      <c r="E12292">
        <v>2017</v>
      </c>
      <c r="F12292" s="2">
        <v>42937</v>
      </c>
      <c r="G12292">
        <v>1</v>
      </c>
      <c r="I12292" t="s">
        <v>855</v>
      </c>
      <c r="J12292" t="s">
        <v>872</v>
      </c>
      <c r="K12292">
        <v>2</v>
      </c>
      <c r="L12292">
        <v>45</v>
      </c>
      <c r="M12292" t="s">
        <v>924</v>
      </c>
      <c r="N12292" t="s">
        <v>992</v>
      </c>
      <c r="O12292">
        <v>6</v>
      </c>
      <c r="R12292">
        <v>298.33</v>
      </c>
    </row>
    <row r="12293" spans="1:18" x14ac:dyDescent="0.25">
      <c r="A12293" s="2">
        <v>42845</v>
      </c>
      <c r="B12293" t="s">
        <v>1001</v>
      </c>
      <c r="C12293" t="s">
        <v>1002</v>
      </c>
      <c r="D12293" t="s">
        <v>894</v>
      </c>
      <c r="E12293">
        <v>2017</v>
      </c>
      <c r="F12293" s="2">
        <v>42930</v>
      </c>
      <c r="G12293">
        <v>1</v>
      </c>
      <c r="I12293" t="s">
        <v>852</v>
      </c>
      <c r="J12293" t="s">
        <v>954</v>
      </c>
      <c r="K12293">
        <v>2</v>
      </c>
      <c r="L12293">
        <v>45</v>
      </c>
      <c r="M12293" t="s">
        <v>924</v>
      </c>
      <c r="N12293" t="s">
        <v>992</v>
      </c>
      <c r="O12293">
        <v>6</v>
      </c>
      <c r="R12293">
        <v>363.33</v>
      </c>
    </row>
    <row r="12294" spans="1:18" x14ac:dyDescent="0.25">
      <c r="A12294" s="2">
        <v>42845</v>
      </c>
      <c r="B12294" t="s">
        <v>1001</v>
      </c>
      <c r="C12294" t="s">
        <v>1002</v>
      </c>
      <c r="D12294" t="s">
        <v>894</v>
      </c>
      <c r="E12294">
        <v>2017</v>
      </c>
      <c r="F12294" s="2">
        <v>42965</v>
      </c>
      <c r="G12294">
        <v>1</v>
      </c>
      <c r="I12294" t="s">
        <v>855</v>
      </c>
      <c r="J12294" t="s">
        <v>929</v>
      </c>
      <c r="K12294">
        <v>2</v>
      </c>
      <c r="L12294">
        <v>45</v>
      </c>
      <c r="M12294" t="s">
        <v>924</v>
      </c>
      <c r="N12294" t="s">
        <v>992</v>
      </c>
      <c r="O12294">
        <v>6</v>
      </c>
      <c r="R12294">
        <v>411.67</v>
      </c>
    </row>
    <row r="12295" spans="1:18" x14ac:dyDescent="0.25">
      <c r="A12295" s="2">
        <v>42845</v>
      </c>
      <c r="B12295" t="s">
        <v>1001</v>
      </c>
      <c r="C12295" t="s">
        <v>1002</v>
      </c>
      <c r="D12295" t="s">
        <v>894</v>
      </c>
      <c r="E12295">
        <v>2017</v>
      </c>
      <c r="F12295" s="2">
        <v>42934</v>
      </c>
      <c r="G12295">
        <v>1</v>
      </c>
      <c r="I12295" t="s">
        <v>852</v>
      </c>
      <c r="J12295" t="s">
        <v>954</v>
      </c>
      <c r="K12295">
        <v>2</v>
      </c>
      <c r="L12295">
        <v>45</v>
      </c>
      <c r="M12295" t="s">
        <v>924</v>
      </c>
      <c r="N12295" t="s">
        <v>992</v>
      </c>
      <c r="O12295">
        <v>6</v>
      </c>
      <c r="R12295">
        <v>266.67</v>
      </c>
    </row>
    <row r="12296" spans="1:18" x14ac:dyDescent="0.25">
      <c r="A12296" s="2">
        <v>42845</v>
      </c>
      <c r="B12296" t="s">
        <v>1001</v>
      </c>
      <c r="C12296" t="s">
        <v>1002</v>
      </c>
      <c r="D12296" t="s">
        <v>894</v>
      </c>
      <c r="E12296">
        <v>2017</v>
      </c>
      <c r="F12296" s="2">
        <v>42972</v>
      </c>
      <c r="G12296">
        <v>1</v>
      </c>
      <c r="I12296" t="s">
        <v>852</v>
      </c>
      <c r="J12296" t="s">
        <v>9</v>
      </c>
      <c r="K12296">
        <v>2</v>
      </c>
      <c r="L12296">
        <v>45</v>
      </c>
      <c r="M12296" t="s">
        <v>925</v>
      </c>
      <c r="N12296" t="s">
        <v>993</v>
      </c>
      <c r="O12296">
        <v>6</v>
      </c>
      <c r="R12296">
        <v>1405</v>
      </c>
    </row>
    <row r="12297" spans="1:18" x14ac:dyDescent="0.25">
      <c r="A12297" s="2">
        <v>42845</v>
      </c>
      <c r="B12297" t="s">
        <v>1001</v>
      </c>
      <c r="C12297" t="s">
        <v>1002</v>
      </c>
      <c r="D12297" t="s">
        <v>894</v>
      </c>
      <c r="E12297">
        <v>2017</v>
      </c>
      <c r="F12297" s="2">
        <v>42965</v>
      </c>
      <c r="G12297">
        <v>1</v>
      </c>
      <c r="I12297" t="s">
        <v>852</v>
      </c>
      <c r="J12297" t="s">
        <v>9</v>
      </c>
      <c r="K12297">
        <v>2</v>
      </c>
      <c r="L12297">
        <v>45</v>
      </c>
      <c r="M12297" t="s">
        <v>925</v>
      </c>
      <c r="N12297" t="s">
        <v>993</v>
      </c>
      <c r="O12297">
        <v>6</v>
      </c>
      <c r="R12297">
        <v>420</v>
      </c>
    </row>
    <row r="12298" spans="1:18" x14ac:dyDescent="0.25">
      <c r="A12298" s="2">
        <v>42845</v>
      </c>
      <c r="B12298" t="s">
        <v>1001</v>
      </c>
      <c r="C12298" t="s">
        <v>1002</v>
      </c>
      <c r="D12298" t="s">
        <v>894</v>
      </c>
      <c r="E12298">
        <v>2017</v>
      </c>
      <c r="F12298" s="2">
        <v>42961</v>
      </c>
      <c r="G12298">
        <v>1</v>
      </c>
      <c r="I12298" t="s">
        <v>855</v>
      </c>
      <c r="J12298" t="s">
        <v>929</v>
      </c>
      <c r="K12298">
        <v>2</v>
      </c>
      <c r="L12298">
        <v>45</v>
      </c>
      <c r="M12298" t="s">
        <v>925</v>
      </c>
      <c r="N12298" t="s">
        <v>993</v>
      </c>
      <c r="O12298">
        <v>6</v>
      </c>
      <c r="R12298">
        <v>518.33000000000004</v>
      </c>
    </row>
    <row r="12299" spans="1:18" x14ac:dyDescent="0.25">
      <c r="A12299" s="2">
        <v>42845</v>
      </c>
      <c r="B12299" t="s">
        <v>1001</v>
      </c>
      <c r="C12299" t="s">
        <v>1002</v>
      </c>
      <c r="D12299" t="s">
        <v>894</v>
      </c>
      <c r="E12299">
        <v>2017</v>
      </c>
      <c r="F12299" s="2">
        <v>42965</v>
      </c>
      <c r="G12299">
        <v>1</v>
      </c>
      <c r="I12299" t="s">
        <v>855</v>
      </c>
      <c r="J12299" t="s">
        <v>929</v>
      </c>
      <c r="K12299">
        <v>2</v>
      </c>
      <c r="L12299">
        <v>45</v>
      </c>
      <c r="M12299" t="s">
        <v>925</v>
      </c>
      <c r="N12299" t="s">
        <v>993</v>
      </c>
      <c r="O12299">
        <v>6</v>
      </c>
      <c r="R12299">
        <v>318.33</v>
      </c>
    </row>
    <row r="12300" spans="1:18" x14ac:dyDescent="0.25">
      <c r="A12300" s="2">
        <v>42831</v>
      </c>
      <c r="B12300" t="s">
        <v>1001</v>
      </c>
      <c r="C12300" t="s">
        <v>1002</v>
      </c>
      <c r="D12300" t="s">
        <v>894</v>
      </c>
      <c r="E12300">
        <v>2017</v>
      </c>
      <c r="F12300" s="2">
        <v>42916</v>
      </c>
      <c r="G12300">
        <v>1</v>
      </c>
      <c r="I12300" t="s">
        <v>852</v>
      </c>
      <c r="J12300" t="s">
        <v>954</v>
      </c>
      <c r="K12300">
        <v>1</v>
      </c>
      <c r="L12300">
        <v>45</v>
      </c>
      <c r="M12300" t="s">
        <v>925</v>
      </c>
      <c r="N12300" t="s">
        <v>993</v>
      </c>
      <c r="O12300">
        <v>6</v>
      </c>
      <c r="R12300">
        <v>538.33000000000004</v>
      </c>
    </row>
    <row r="12301" spans="1:18" x14ac:dyDescent="0.25">
      <c r="A12301" s="2">
        <v>42831</v>
      </c>
      <c r="B12301" t="s">
        <v>1001</v>
      </c>
      <c r="C12301" t="s">
        <v>1002</v>
      </c>
      <c r="D12301" t="s">
        <v>894</v>
      </c>
      <c r="E12301">
        <v>2017</v>
      </c>
      <c r="F12301" s="2">
        <v>42921</v>
      </c>
      <c r="G12301">
        <v>1</v>
      </c>
      <c r="I12301" t="s">
        <v>855</v>
      </c>
      <c r="J12301" t="s">
        <v>872</v>
      </c>
      <c r="K12301">
        <v>1</v>
      </c>
      <c r="L12301">
        <v>45</v>
      </c>
      <c r="M12301" t="s">
        <v>925</v>
      </c>
      <c r="N12301" t="s">
        <v>993</v>
      </c>
      <c r="O12301">
        <v>6</v>
      </c>
      <c r="R12301">
        <v>291.67</v>
      </c>
    </row>
    <row r="12302" spans="1:18" x14ac:dyDescent="0.25">
      <c r="A12302" s="2">
        <v>42831</v>
      </c>
      <c r="B12302" t="s">
        <v>1001</v>
      </c>
      <c r="C12302" t="s">
        <v>1002</v>
      </c>
      <c r="D12302" t="s">
        <v>894</v>
      </c>
      <c r="E12302">
        <v>2017</v>
      </c>
      <c r="F12302" s="2">
        <v>42958</v>
      </c>
      <c r="G12302">
        <v>1</v>
      </c>
      <c r="I12302" t="s">
        <v>852</v>
      </c>
      <c r="J12302" t="s">
        <v>9</v>
      </c>
      <c r="K12302">
        <v>1</v>
      </c>
      <c r="L12302">
        <v>45</v>
      </c>
      <c r="M12302" t="s">
        <v>925</v>
      </c>
      <c r="N12302" t="s">
        <v>993</v>
      </c>
      <c r="O12302">
        <v>6</v>
      </c>
      <c r="R12302">
        <v>825</v>
      </c>
    </row>
    <row r="12303" spans="1:18" x14ac:dyDescent="0.25">
      <c r="A12303" s="2">
        <v>42831</v>
      </c>
      <c r="B12303" t="s">
        <v>1001</v>
      </c>
      <c r="C12303" t="s">
        <v>1002</v>
      </c>
      <c r="D12303" t="s">
        <v>894</v>
      </c>
      <c r="E12303">
        <v>2017</v>
      </c>
      <c r="F12303" s="2">
        <v>42912</v>
      </c>
      <c r="G12303">
        <v>1</v>
      </c>
      <c r="I12303" t="s">
        <v>852</v>
      </c>
      <c r="J12303" t="s">
        <v>954</v>
      </c>
      <c r="K12303">
        <v>1</v>
      </c>
      <c r="L12303">
        <v>45</v>
      </c>
      <c r="M12303" t="s">
        <v>925</v>
      </c>
      <c r="N12303" t="s">
        <v>993</v>
      </c>
      <c r="O12303">
        <v>6</v>
      </c>
      <c r="R12303">
        <v>446.67</v>
      </c>
    </row>
    <row r="12304" spans="1:18" x14ac:dyDescent="0.25">
      <c r="A12304" s="2">
        <v>42831</v>
      </c>
      <c r="B12304" t="s">
        <v>1001</v>
      </c>
      <c r="C12304" t="s">
        <v>1002</v>
      </c>
      <c r="D12304" t="s">
        <v>894</v>
      </c>
      <c r="E12304">
        <v>2017</v>
      </c>
      <c r="F12304" s="2">
        <v>42958</v>
      </c>
      <c r="G12304">
        <v>2</v>
      </c>
      <c r="I12304" t="s">
        <v>852</v>
      </c>
      <c r="J12304" t="s">
        <v>9</v>
      </c>
      <c r="K12304">
        <v>1</v>
      </c>
      <c r="L12304">
        <v>45</v>
      </c>
      <c r="M12304" t="s">
        <v>925</v>
      </c>
      <c r="N12304" t="s">
        <v>993</v>
      </c>
      <c r="O12304">
        <v>6</v>
      </c>
      <c r="R12304">
        <v>326.67</v>
      </c>
    </row>
    <row r="12305" spans="1:18" x14ac:dyDescent="0.25">
      <c r="A12305" s="2">
        <v>42831</v>
      </c>
      <c r="B12305" t="s">
        <v>1001</v>
      </c>
      <c r="C12305" t="s">
        <v>1002</v>
      </c>
      <c r="D12305" t="s">
        <v>894</v>
      </c>
      <c r="E12305">
        <v>2017</v>
      </c>
      <c r="F12305" s="2">
        <v>42916</v>
      </c>
      <c r="G12305">
        <v>2</v>
      </c>
      <c r="I12305" t="s">
        <v>852</v>
      </c>
      <c r="J12305" t="s">
        <v>954</v>
      </c>
      <c r="K12305">
        <v>1</v>
      </c>
      <c r="L12305">
        <v>45</v>
      </c>
      <c r="M12305" t="s">
        <v>925</v>
      </c>
      <c r="N12305" t="s">
        <v>993</v>
      </c>
      <c r="O12305">
        <v>6</v>
      </c>
      <c r="R12305">
        <v>520</v>
      </c>
    </row>
    <row r="12306" spans="1:18" x14ac:dyDescent="0.25">
      <c r="A12306" s="2">
        <v>42831</v>
      </c>
      <c r="B12306" t="s">
        <v>1001</v>
      </c>
      <c r="C12306" t="s">
        <v>1002</v>
      </c>
      <c r="D12306" t="s">
        <v>894</v>
      </c>
      <c r="E12306">
        <v>2017</v>
      </c>
      <c r="F12306" s="2">
        <v>42916</v>
      </c>
      <c r="G12306">
        <v>2</v>
      </c>
      <c r="I12306" t="s">
        <v>855</v>
      </c>
      <c r="J12306" t="s">
        <v>872</v>
      </c>
      <c r="K12306">
        <v>1</v>
      </c>
      <c r="L12306">
        <v>45</v>
      </c>
      <c r="M12306" t="s">
        <v>925</v>
      </c>
      <c r="N12306" t="s">
        <v>993</v>
      </c>
      <c r="O12306">
        <v>6</v>
      </c>
      <c r="R12306">
        <v>325</v>
      </c>
    </row>
    <row r="12307" spans="1:18" x14ac:dyDescent="0.25">
      <c r="A12307" s="2">
        <v>42831</v>
      </c>
      <c r="B12307" t="s">
        <v>1001</v>
      </c>
      <c r="C12307" t="s">
        <v>1002</v>
      </c>
      <c r="D12307" t="s">
        <v>894</v>
      </c>
      <c r="E12307">
        <v>2017</v>
      </c>
      <c r="F12307" s="2">
        <v>42958</v>
      </c>
      <c r="G12307">
        <v>2</v>
      </c>
      <c r="I12307" t="s">
        <v>855</v>
      </c>
      <c r="J12307" t="s">
        <v>929</v>
      </c>
      <c r="K12307">
        <v>1</v>
      </c>
      <c r="L12307">
        <v>45</v>
      </c>
      <c r="M12307" t="s">
        <v>925</v>
      </c>
      <c r="N12307" t="s">
        <v>993</v>
      </c>
      <c r="O12307">
        <v>6</v>
      </c>
      <c r="R12307">
        <v>498.33</v>
      </c>
    </row>
    <row r="12308" spans="1:18" x14ac:dyDescent="0.25">
      <c r="A12308" s="2">
        <v>42845</v>
      </c>
      <c r="B12308" t="s">
        <v>1001</v>
      </c>
      <c r="C12308" t="s">
        <v>1002</v>
      </c>
      <c r="D12308" t="s">
        <v>894</v>
      </c>
      <c r="E12308">
        <v>2017</v>
      </c>
      <c r="F12308" s="2">
        <v>42965</v>
      </c>
      <c r="G12308">
        <v>2</v>
      </c>
      <c r="I12308" t="s">
        <v>852</v>
      </c>
      <c r="J12308" t="s">
        <v>9</v>
      </c>
      <c r="K12308">
        <v>2</v>
      </c>
      <c r="L12308">
        <v>45</v>
      </c>
      <c r="M12308" t="s">
        <v>925</v>
      </c>
      <c r="N12308" t="s">
        <v>993</v>
      </c>
      <c r="O12308">
        <v>6</v>
      </c>
      <c r="R12308">
        <v>646.66999999999996</v>
      </c>
    </row>
    <row r="12309" spans="1:18" x14ac:dyDescent="0.25">
      <c r="A12309" s="2">
        <v>42845</v>
      </c>
      <c r="B12309" t="s">
        <v>1001</v>
      </c>
      <c r="C12309" t="s">
        <v>1002</v>
      </c>
      <c r="D12309" t="s">
        <v>894</v>
      </c>
      <c r="E12309">
        <v>2017</v>
      </c>
      <c r="F12309" s="2">
        <v>42937</v>
      </c>
      <c r="G12309">
        <v>2</v>
      </c>
      <c r="I12309" t="s">
        <v>852</v>
      </c>
      <c r="J12309" t="s">
        <v>954</v>
      </c>
      <c r="K12309">
        <v>2</v>
      </c>
      <c r="L12309">
        <v>45</v>
      </c>
      <c r="M12309" t="s">
        <v>925</v>
      </c>
      <c r="N12309" t="s">
        <v>993</v>
      </c>
      <c r="O12309">
        <v>6</v>
      </c>
      <c r="R12309">
        <v>268.33</v>
      </c>
    </row>
    <row r="12310" spans="1:18" x14ac:dyDescent="0.25">
      <c r="A12310" s="2">
        <v>42845</v>
      </c>
      <c r="B12310" t="s">
        <v>1001</v>
      </c>
      <c r="C12310" t="s">
        <v>1002</v>
      </c>
      <c r="D12310" t="s">
        <v>894</v>
      </c>
      <c r="E12310">
        <v>2017</v>
      </c>
      <c r="F12310" s="2">
        <v>42940</v>
      </c>
      <c r="G12310">
        <v>2</v>
      </c>
      <c r="I12310" t="s">
        <v>855</v>
      </c>
      <c r="J12310" t="s">
        <v>872</v>
      </c>
      <c r="K12310">
        <v>2</v>
      </c>
      <c r="L12310">
        <v>45</v>
      </c>
      <c r="M12310" t="s">
        <v>925</v>
      </c>
      <c r="N12310" t="s">
        <v>993</v>
      </c>
      <c r="O12310">
        <v>6</v>
      </c>
      <c r="R12310">
        <v>380</v>
      </c>
    </row>
    <row r="12311" spans="1:18" x14ac:dyDescent="0.25">
      <c r="A12311" s="2">
        <v>42845</v>
      </c>
      <c r="B12311" t="s">
        <v>1001</v>
      </c>
      <c r="C12311" t="s">
        <v>1002</v>
      </c>
      <c r="D12311" t="s">
        <v>894</v>
      </c>
      <c r="E12311">
        <v>2017</v>
      </c>
      <c r="F12311" s="2">
        <v>42965</v>
      </c>
      <c r="G12311">
        <v>2</v>
      </c>
      <c r="I12311" t="s">
        <v>852</v>
      </c>
      <c r="J12311" t="s">
        <v>9</v>
      </c>
      <c r="K12311">
        <v>2</v>
      </c>
      <c r="L12311">
        <v>45</v>
      </c>
      <c r="M12311" t="s">
        <v>925</v>
      </c>
      <c r="N12311" t="s">
        <v>993</v>
      </c>
      <c r="O12311">
        <v>6</v>
      </c>
      <c r="R12311">
        <v>361.67</v>
      </c>
    </row>
    <row r="12312" spans="1:18" x14ac:dyDescent="0.25">
      <c r="A12312" s="2">
        <v>42831</v>
      </c>
      <c r="B12312" t="s">
        <v>1001</v>
      </c>
      <c r="C12312" t="s">
        <v>1002</v>
      </c>
      <c r="D12312" t="s">
        <v>894</v>
      </c>
      <c r="E12312">
        <v>2017</v>
      </c>
      <c r="F12312" s="2">
        <v>42954</v>
      </c>
      <c r="G12312">
        <v>2</v>
      </c>
      <c r="I12312" t="s">
        <v>855</v>
      </c>
      <c r="J12312" t="s">
        <v>929</v>
      </c>
      <c r="K12312">
        <v>1</v>
      </c>
      <c r="L12312">
        <v>45</v>
      </c>
      <c r="M12312" t="s">
        <v>924</v>
      </c>
      <c r="N12312" t="s">
        <v>992</v>
      </c>
      <c r="O12312">
        <v>6</v>
      </c>
      <c r="R12312">
        <v>363.33</v>
      </c>
    </row>
    <row r="12313" spans="1:18" x14ac:dyDescent="0.25">
      <c r="A12313" s="2">
        <v>42831</v>
      </c>
      <c r="B12313" t="s">
        <v>1001</v>
      </c>
      <c r="C12313" t="s">
        <v>1002</v>
      </c>
      <c r="D12313" t="s">
        <v>894</v>
      </c>
      <c r="E12313">
        <v>2017</v>
      </c>
      <c r="F12313" s="2">
        <v>42954</v>
      </c>
      <c r="G12313">
        <v>2</v>
      </c>
      <c r="I12313" t="s">
        <v>855</v>
      </c>
      <c r="J12313" t="s">
        <v>929</v>
      </c>
      <c r="K12313">
        <v>1</v>
      </c>
      <c r="L12313">
        <v>45</v>
      </c>
      <c r="M12313" t="s">
        <v>924</v>
      </c>
      <c r="N12313" t="s">
        <v>992</v>
      </c>
      <c r="O12313">
        <v>6</v>
      </c>
      <c r="R12313">
        <v>526.66999999999996</v>
      </c>
    </row>
    <row r="12314" spans="1:18" x14ac:dyDescent="0.25">
      <c r="A12314" s="2">
        <v>42831</v>
      </c>
      <c r="B12314" t="s">
        <v>1001</v>
      </c>
      <c r="C12314" t="s">
        <v>1002</v>
      </c>
      <c r="D12314" t="s">
        <v>894</v>
      </c>
      <c r="E12314">
        <v>2017</v>
      </c>
      <c r="F12314" s="2">
        <v>42951</v>
      </c>
      <c r="G12314">
        <v>2</v>
      </c>
      <c r="I12314" t="s">
        <v>852</v>
      </c>
      <c r="J12314" t="s">
        <v>9</v>
      </c>
      <c r="K12314">
        <v>1</v>
      </c>
      <c r="L12314">
        <v>45</v>
      </c>
      <c r="M12314" t="s">
        <v>924</v>
      </c>
      <c r="N12314" t="s">
        <v>992</v>
      </c>
      <c r="O12314">
        <v>6</v>
      </c>
      <c r="R12314">
        <v>505</v>
      </c>
    </row>
    <row r="12315" spans="1:18" x14ac:dyDescent="0.25">
      <c r="A12315" s="2">
        <v>42831</v>
      </c>
      <c r="B12315" t="s">
        <v>1001</v>
      </c>
      <c r="C12315" t="s">
        <v>1002</v>
      </c>
      <c r="D12315" t="s">
        <v>894</v>
      </c>
      <c r="E12315">
        <v>2017</v>
      </c>
      <c r="F12315" s="2">
        <v>42916</v>
      </c>
      <c r="G12315">
        <v>2</v>
      </c>
      <c r="I12315" t="s">
        <v>852</v>
      </c>
      <c r="J12315" t="s">
        <v>954</v>
      </c>
      <c r="K12315">
        <v>1</v>
      </c>
      <c r="L12315">
        <v>45</v>
      </c>
      <c r="M12315" t="s">
        <v>924</v>
      </c>
      <c r="N12315" t="s">
        <v>992</v>
      </c>
      <c r="O12315">
        <v>6</v>
      </c>
      <c r="R12315">
        <v>511.67</v>
      </c>
    </row>
    <row r="12316" spans="1:18" x14ac:dyDescent="0.25">
      <c r="A12316" s="2">
        <v>42845</v>
      </c>
      <c r="B12316" t="s">
        <v>1001</v>
      </c>
      <c r="C12316" t="s">
        <v>1002</v>
      </c>
      <c r="D12316" t="s">
        <v>894</v>
      </c>
      <c r="E12316">
        <v>2017</v>
      </c>
      <c r="F12316" s="2">
        <v>42940</v>
      </c>
      <c r="G12316">
        <v>2</v>
      </c>
      <c r="I12316" t="s">
        <v>855</v>
      </c>
      <c r="J12316" t="s">
        <v>872</v>
      </c>
      <c r="K12316">
        <v>2</v>
      </c>
      <c r="L12316">
        <v>45</v>
      </c>
      <c r="M12316" t="s">
        <v>924</v>
      </c>
      <c r="N12316" t="s">
        <v>992</v>
      </c>
      <c r="O12316">
        <v>6</v>
      </c>
      <c r="R12316">
        <v>191.67</v>
      </c>
    </row>
    <row r="12317" spans="1:18" x14ac:dyDescent="0.25">
      <c r="A12317" s="2">
        <v>42845</v>
      </c>
      <c r="B12317" t="s">
        <v>1001</v>
      </c>
      <c r="C12317" t="s">
        <v>1002</v>
      </c>
      <c r="D12317" t="s">
        <v>894</v>
      </c>
      <c r="E12317">
        <v>2017</v>
      </c>
      <c r="F12317" s="2">
        <v>42961</v>
      </c>
      <c r="G12317">
        <v>2</v>
      </c>
      <c r="I12317" t="s">
        <v>855</v>
      </c>
      <c r="J12317" t="s">
        <v>929</v>
      </c>
      <c r="K12317">
        <v>2</v>
      </c>
      <c r="L12317">
        <v>45</v>
      </c>
      <c r="M12317" t="s">
        <v>924</v>
      </c>
      <c r="N12317" t="s">
        <v>992</v>
      </c>
      <c r="O12317">
        <v>6</v>
      </c>
      <c r="R12317">
        <v>226.67</v>
      </c>
    </row>
    <row r="12318" spans="1:18" x14ac:dyDescent="0.25">
      <c r="A12318" s="2">
        <v>42845</v>
      </c>
      <c r="B12318" t="s">
        <v>1001</v>
      </c>
      <c r="C12318" t="s">
        <v>1002</v>
      </c>
      <c r="D12318" t="s">
        <v>894</v>
      </c>
      <c r="E12318">
        <v>2017</v>
      </c>
      <c r="F12318" s="2">
        <v>42972</v>
      </c>
      <c r="G12318">
        <v>2</v>
      </c>
      <c r="I12318" t="s">
        <v>852</v>
      </c>
      <c r="J12318" t="s">
        <v>9</v>
      </c>
      <c r="K12318">
        <v>2</v>
      </c>
      <c r="L12318">
        <v>45</v>
      </c>
      <c r="M12318" t="s">
        <v>924</v>
      </c>
      <c r="N12318" t="s">
        <v>992</v>
      </c>
      <c r="O12318">
        <v>6</v>
      </c>
      <c r="R12318">
        <v>718.33</v>
      </c>
    </row>
    <row r="12319" spans="1:18" x14ac:dyDescent="0.25">
      <c r="A12319" s="2">
        <v>42845</v>
      </c>
      <c r="B12319" t="s">
        <v>1001</v>
      </c>
      <c r="C12319" t="s">
        <v>1002</v>
      </c>
      <c r="D12319" t="s">
        <v>894</v>
      </c>
      <c r="E12319">
        <v>2017</v>
      </c>
      <c r="F12319" s="2">
        <v>42940</v>
      </c>
      <c r="G12319">
        <v>2</v>
      </c>
      <c r="I12319" t="s">
        <v>852</v>
      </c>
      <c r="J12319" t="s">
        <v>954</v>
      </c>
      <c r="K12319">
        <v>2</v>
      </c>
      <c r="L12319">
        <v>45</v>
      </c>
      <c r="M12319" t="s">
        <v>924</v>
      </c>
      <c r="N12319" t="s">
        <v>992</v>
      </c>
      <c r="O12319">
        <v>6</v>
      </c>
      <c r="R12319">
        <v>311.67</v>
      </c>
    </row>
    <row r="12320" spans="1:18" x14ac:dyDescent="0.25">
      <c r="A12320" s="2">
        <v>42845</v>
      </c>
      <c r="B12320" t="s">
        <v>1001</v>
      </c>
      <c r="C12320" t="s">
        <v>1002</v>
      </c>
      <c r="D12320" t="s">
        <v>894</v>
      </c>
      <c r="E12320">
        <v>2017</v>
      </c>
      <c r="F12320" s="2">
        <v>42940</v>
      </c>
      <c r="G12320">
        <v>3</v>
      </c>
      <c r="I12320" t="s">
        <v>855</v>
      </c>
      <c r="J12320" t="s">
        <v>872</v>
      </c>
      <c r="K12320">
        <v>2</v>
      </c>
      <c r="L12320">
        <v>45</v>
      </c>
      <c r="M12320" t="s">
        <v>924</v>
      </c>
      <c r="N12320" t="s">
        <v>992</v>
      </c>
      <c r="O12320">
        <v>6</v>
      </c>
      <c r="R12320">
        <v>223.33</v>
      </c>
    </row>
    <row r="12321" spans="1:18" x14ac:dyDescent="0.25">
      <c r="A12321" s="2">
        <v>42845</v>
      </c>
      <c r="B12321" t="s">
        <v>1001</v>
      </c>
      <c r="C12321" t="s">
        <v>1002</v>
      </c>
      <c r="D12321" t="s">
        <v>894</v>
      </c>
      <c r="E12321">
        <v>2017</v>
      </c>
      <c r="F12321" s="2">
        <v>42961</v>
      </c>
      <c r="G12321">
        <v>3</v>
      </c>
      <c r="I12321" t="s">
        <v>855</v>
      </c>
      <c r="J12321" t="s">
        <v>929</v>
      </c>
      <c r="K12321">
        <v>2</v>
      </c>
      <c r="L12321">
        <v>45</v>
      </c>
      <c r="M12321" t="s">
        <v>924</v>
      </c>
      <c r="N12321" t="s">
        <v>992</v>
      </c>
      <c r="O12321">
        <v>6</v>
      </c>
      <c r="R12321">
        <v>231.67</v>
      </c>
    </row>
    <row r="12322" spans="1:18" x14ac:dyDescent="0.25">
      <c r="A12322" s="2">
        <v>42845</v>
      </c>
      <c r="B12322" t="s">
        <v>1001</v>
      </c>
      <c r="C12322" t="s">
        <v>1002</v>
      </c>
      <c r="D12322" t="s">
        <v>894</v>
      </c>
      <c r="E12322">
        <v>2017</v>
      </c>
      <c r="F12322" s="2">
        <v>42940</v>
      </c>
      <c r="G12322">
        <v>3</v>
      </c>
      <c r="I12322" t="s">
        <v>855</v>
      </c>
      <c r="J12322" t="s">
        <v>872</v>
      </c>
      <c r="K12322">
        <v>2</v>
      </c>
      <c r="L12322">
        <v>45</v>
      </c>
      <c r="M12322" t="s">
        <v>924</v>
      </c>
      <c r="N12322" t="s">
        <v>992</v>
      </c>
      <c r="O12322">
        <v>6</v>
      </c>
      <c r="R12322">
        <v>160</v>
      </c>
    </row>
    <row r="12323" spans="1:18" x14ac:dyDescent="0.25">
      <c r="A12323" s="2">
        <v>42845</v>
      </c>
      <c r="B12323" t="s">
        <v>1001</v>
      </c>
      <c r="C12323" t="s">
        <v>1002</v>
      </c>
      <c r="D12323" t="s">
        <v>894</v>
      </c>
      <c r="E12323">
        <v>2017</v>
      </c>
      <c r="F12323" s="2">
        <v>42961</v>
      </c>
      <c r="G12323">
        <v>3</v>
      </c>
      <c r="I12323" t="s">
        <v>855</v>
      </c>
      <c r="J12323" t="s">
        <v>929</v>
      </c>
      <c r="K12323">
        <v>2</v>
      </c>
      <c r="L12323">
        <v>45</v>
      </c>
      <c r="M12323" t="s">
        <v>924</v>
      </c>
      <c r="N12323" t="s">
        <v>992</v>
      </c>
      <c r="O12323">
        <v>6</v>
      </c>
      <c r="R12323">
        <v>431.67</v>
      </c>
    </row>
    <row r="12324" spans="1:18" x14ac:dyDescent="0.25">
      <c r="A12324" s="2">
        <v>42831</v>
      </c>
      <c r="B12324" t="s">
        <v>1001</v>
      </c>
      <c r="C12324" t="s">
        <v>1002</v>
      </c>
      <c r="D12324" t="s">
        <v>894</v>
      </c>
      <c r="E12324">
        <v>2017</v>
      </c>
      <c r="F12324" s="2">
        <v>42916</v>
      </c>
      <c r="G12324">
        <v>3</v>
      </c>
      <c r="I12324" t="s">
        <v>852</v>
      </c>
      <c r="J12324" t="s">
        <v>954</v>
      </c>
      <c r="K12324">
        <v>1</v>
      </c>
      <c r="L12324">
        <v>45</v>
      </c>
      <c r="M12324" t="s">
        <v>924</v>
      </c>
      <c r="N12324" t="s">
        <v>992</v>
      </c>
      <c r="O12324">
        <v>6</v>
      </c>
      <c r="R12324">
        <v>545</v>
      </c>
    </row>
    <row r="12325" spans="1:18" x14ac:dyDescent="0.25">
      <c r="A12325" s="2">
        <v>42831</v>
      </c>
      <c r="B12325" t="s">
        <v>1001</v>
      </c>
      <c r="C12325" t="s">
        <v>1002</v>
      </c>
      <c r="D12325" t="s">
        <v>894</v>
      </c>
      <c r="E12325">
        <v>2017</v>
      </c>
      <c r="F12325" s="2">
        <v>42954</v>
      </c>
      <c r="G12325">
        <v>3</v>
      </c>
      <c r="I12325" t="s">
        <v>855</v>
      </c>
      <c r="J12325" t="s">
        <v>929</v>
      </c>
      <c r="K12325">
        <v>1</v>
      </c>
      <c r="L12325">
        <v>45</v>
      </c>
      <c r="M12325" t="s">
        <v>924</v>
      </c>
      <c r="N12325" t="s">
        <v>992</v>
      </c>
      <c r="O12325">
        <v>6</v>
      </c>
      <c r="R12325">
        <v>436.67</v>
      </c>
    </row>
    <row r="12326" spans="1:18" x14ac:dyDescent="0.25">
      <c r="A12326" s="2">
        <v>42831</v>
      </c>
      <c r="B12326" t="s">
        <v>1001</v>
      </c>
      <c r="C12326" t="s">
        <v>1002</v>
      </c>
      <c r="D12326" t="s">
        <v>894</v>
      </c>
      <c r="E12326">
        <v>2017</v>
      </c>
      <c r="F12326" s="2">
        <v>42921</v>
      </c>
      <c r="G12326">
        <v>3</v>
      </c>
      <c r="I12326" t="s">
        <v>855</v>
      </c>
      <c r="J12326" t="s">
        <v>872</v>
      </c>
      <c r="K12326">
        <v>1</v>
      </c>
      <c r="L12326">
        <v>45</v>
      </c>
      <c r="M12326" t="s">
        <v>924</v>
      </c>
      <c r="N12326" t="s">
        <v>992</v>
      </c>
      <c r="O12326">
        <v>6</v>
      </c>
      <c r="R12326">
        <v>286.67</v>
      </c>
    </row>
    <row r="12327" spans="1:18" x14ac:dyDescent="0.25">
      <c r="A12327" s="2">
        <v>42831</v>
      </c>
      <c r="B12327" t="s">
        <v>1001</v>
      </c>
      <c r="C12327" t="s">
        <v>1002</v>
      </c>
      <c r="D12327" t="s">
        <v>894</v>
      </c>
      <c r="E12327">
        <v>2017</v>
      </c>
      <c r="F12327" s="2">
        <v>42926</v>
      </c>
      <c r="G12327">
        <v>3</v>
      </c>
      <c r="I12327" t="s">
        <v>855</v>
      </c>
      <c r="J12327" t="s">
        <v>872</v>
      </c>
      <c r="K12327">
        <v>1</v>
      </c>
      <c r="L12327">
        <v>45</v>
      </c>
      <c r="M12327" t="s">
        <v>924</v>
      </c>
      <c r="N12327" t="s">
        <v>992</v>
      </c>
      <c r="O12327">
        <v>6</v>
      </c>
      <c r="R12327">
        <v>256.67</v>
      </c>
    </row>
    <row r="12328" spans="1:18" x14ac:dyDescent="0.25">
      <c r="A12328" s="2">
        <v>42831</v>
      </c>
      <c r="B12328" t="s">
        <v>1001</v>
      </c>
      <c r="C12328" t="s">
        <v>1002</v>
      </c>
      <c r="D12328" t="s">
        <v>894</v>
      </c>
      <c r="E12328">
        <v>2017</v>
      </c>
      <c r="F12328" s="2">
        <v>42951</v>
      </c>
      <c r="G12328">
        <v>3</v>
      </c>
      <c r="I12328" t="s">
        <v>852</v>
      </c>
      <c r="J12328" t="s">
        <v>9</v>
      </c>
      <c r="K12328">
        <v>1</v>
      </c>
      <c r="L12328">
        <v>45</v>
      </c>
      <c r="M12328" t="s">
        <v>925</v>
      </c>
      <c r="N12328" t="s">
        <v>993</v>
      </c>
      <c r="O12328">
        <v>6</v>
      </c>
      <c r="R12328">
        <v>803.33</v>
      </c>
    </row>
    <row r="12329" spans="1:18" x14ac:dyDescent="0.25">
      <c r="A12329" s="2">
        <v>42831</v>
      </c>
      <c r="B12329" t="s">
        <v>1001</v>
      </c>
      <c r="C12329" t="s">
        <v>1002</v>
      </c>
      <c r="D12329" t="s">
        <v>894</v>
      </c>
      <c r="E12329">
        <v>2017</v>
      </c>
      <c r="F12329" s="2">
        <v>42954</v>
      </c>
      <c r="G12329">
        <v>3</v>
      </c>
      <c r="I12329" t="s">
        <v>852</v>
      </c>
      <c r="J12329" t="s">
        <v>9</v>
      </c>
      <c r="K12329">
        <v>1</v>
      </c>
      <c r="L12329">
        <v>45</v>
      </c>
      <c r="M12329" t="s">
        <v>925</v>
      </c>
      <c r="N12329" t="s">
        <v>993</v>
      </c>
      <c r="O12329">
        <v>6</v>
      </c>
      <c r="R12329">
        <v>430</v>
      </c>
    </row>
    <row r="12330" spans="1:18" x14ac:dyDescent="0.25">
      <c r="A12330" s="2">
        <v>42831</v>
      </c>
      <c r="B12330" t="s">
        <v>1001</v>
      </c>
      <c r="C12330" t="s">
        <v>1002</v>
      </c>
      <c r="D12330" t="s">
        <v>894</v>
      </c>
      <c r="E12330">
        <v>2017</v>
      </c>
      <c r="F12330" s="2">
        <v>42916</v>
      </c>
      <c r="G12330">
        <v>3</v>
      </c>
      <c r="I12330" t="s">
        <v>855</v>
      </c>
      <c r="J12330" t="s">
        <v>872</v>
      </c>
      <c r="K12330">
        <v>1</v>
      </c>
      <c r="L12330">
        <v>45</v>
      </c>
      <c r="M12330" t="s">
        <v>925</v>
      </c>
      <c r="N12330" t="s">
        <v>993</v>
      </c>
      <c r="O12330">
        <v>6</v>
      </c>
      <c r="R12330">
        <v>350</v>
      </c>
    </row>
    <row r="12331" spans="1:18" x14ac:dyDescent="0.25">
      <c r="A12331" s="2">
        <v>42831</v>
      </c>
      <c r="B12331" t="s">
        <v>1001</v>
      </c>
      <c r="C12331" t="s">
        <v>1002</v>
      </c>
      <c r="D12331" t="s">
        <v>894</v>
      </c>
      <c r="E12331">
        <v>2017</v>
      </c>
      <c r="F12331" s="2">
        <v>42912</v>
      </c>
      <c r="G12331">
        <v>3</v>
      </c>
      <c r="I12331" t="s">
        <v>852</v>
      </c>
      <c r="J12331" t="s">
        <v>954</v>
      </c>
      <c r="K12331">
        <v>1</v>
      </c>
      <c r="L12331">
        <v>45</v>
      </c>
      <c r="M12331" t="s">
        <v>925</v>
      </c>
      <c r="N12331" t="s">
        <v>993</v>
      </c>
      <c r="O12331">
        <v>6</v>
      </c>
      <c r="R12331">
        <v>415</v>
      </c>
    </row>
    <row r="12332" spans="1:18" x14ac:dyDescent="0.25">
      <c r="A12332" s="2">
        <v>42845</v>
      </c>
      <c r="B12332" t="s">
        <v>1001</v>
      </c>
      <c r="C12332" t="s">
        <v>1002</v>
      </c>
      <c r="D12332" t="s">
        <v>894</v>
      </c>
      <c r="E12332">
        <v>2017</v>
      </c>
      <c r="F12332" s="2">
        <v>42937</v>
      </c>
      <c r="G12332">
        <v>3</v>
      </c>
      <c r="I12332" t="s">
        <v>852</v>
      </c>
      <c r="J12332" t="s">
        <v>954</v>
      </c>
      <c r="K12332">
        <v>2</v>
      </c>
      <c r="L12332">
        <v>45</v>
      </c>
      <c r="M12332" t="s">
        <v>925</v>
      </c>
      <c r="N12332" t="s">
        <v>993</v>
      </c>
      <c r="O12332">
        <v>6</v>
      </c>
      <c r="R12332">
        <v>393.33</v>
      </c>
    </row>
    <row r="12333" spans="1:18" x14ac:dyDescent="0.25">
      <c r="A12333" s="2">
        <v>42845</v>
      </c>
      <c r="B12333" t="s">
        <v>1001</v>
      </c>
      <c r="C12333" t="s">
        <v>1002</v>
      </c>
      <c r="D12333" t="s">
        <v>894</v>
      </c>
      <c r="E12333">
        <v>2017</v>
      </c>
      <c r="F12333" s="2">
        <v>42937</v>
      </c>
      <c r="G12333">
        <v>3</v>
      </c>
      <c r="I12333" t="s">
        <v>855</v>
      </c>
      <c r="J12333" t="s">
        <v>872</v>
      </c>
      <c r="K12333">
        <v>2</v>
      </c>
      <c r="L12333">
        <v>45</v>
      </c>
      <c r="M12333" t="s">
        <v>925</v>
      </c>
      <c r="N12333" t="s">
        <v>993</v>
      </c>
      <c r="O12333">
        <v>6</v>
      </c>
      <c r="R12333">
        <v>393.33</v>
      </c>
    </row>
    <row r="12334" spans="1:18" x14ac:dyDescent="0.25">
      <c r="A12334" s="2">
        <v>42845</v>
      </c>
      <c r="B12334" t="s">
        <v>1001</v>
      </c>
      <c r="C12334" t="s">
        <v>1002</v>
      </c>
      <c r="D12334" t="s">
        <v>894</v>
      </c>
      <c r="E12334">
        <v>2017</v>
      </c>
      <c r="F12334" s="2">
        <v>42965</v>
      </c>
      <c r="G12334">
        <v>3</v>
      </c>
      <c r="I12334" t="s">
        <v>855</v>
      </c>
      <c r="J12334" t="s">
        <v>929</v>
      </c>
      <c r="K12334">
        <v>2</v>
      </c>
      <c r="L12334">
        <v>45</v>
      </c>
      <c r="M12334" t="s">
        <v>925</v>
      </c>
      <c r="N12334" t="s">
        <v>993</v>
      </c>
      <c r="O12334">
        <v>6</v>
      </c>
      <c r="R12334">
        <v>356.67</v>
      </c>
    </row>
    <row r="12335" spans="1:18" x14ac:dyDescent="0.25">
      <c r="A12335" s="2">
        <v>42845</v>
      </c>
      <c r="B12335" t="s">
        <v>1001</v>
      </c>
      <c r="C12335" t="s">
        <v>1002</v>
      </c>
      <c r="D12335" t="s">
        <v>894</v>
      </c>
      <c r="E12335">
        <v>2017</v>
      </c>
      <c r="F12335" s="2">
        <v>42961</v>
      </c>
      <c r="G12335">
        <v>3</v>
      </c>
      <c r="I12335" t="s">
        <v>852</v>
      </c>
      <c r="J12335" t="s">
        <v>9</v>
      </c>
      <c r="K12335">
        <v>2</v>
      </c>
      <c r="L12335">
        <v>45</v>
      </c>
      <c r="M12335" t="s">
        <v>925</v>
      </c>
      <c r="N12335" t="s">
        <v>993</v>
      </c>
      <c r="O12335">
        <v>6</v>
      </c>
      <c r="R12335">
        <v>330</v>
      </c>
    </row>
    <row r="12336" spans="1:18" x14ac:dyDescent="0.25">
      <c r="A12336" s="2">
        <v>42831</v>
      </c>
      <c r="B12336" t="s">
        <v>1001</v>
      </c>
      <c r="C12336" t="s">
        <v>1002</v>
      </c>
      <c r="D12336" t="s">
        <v>894</v>
      </c>
      <c r="E12336">
        <v>2017</v>
      </c>
      <c r="F12336" s="2">
        <v>42961</v>
      </c>
      <c r="G12336">
        <v>1</v>
      </c>
      <c r="I12336" t="s">
        <v>852</v>
      </c>
      <c r="J12336" t="s">
        <v>9</v>
      </c>
      <c r="K12336">
        <v>1</v>
      </c>
      <c r="L12336">
        <v>45</v>
      </c>
      <c r="M12336" t="s">
        <v>924</v>
      </c>
      <c r="N12336" t="s">
        <v>992</v>
      </c>
      <c r="O12336">
        <v>6</v>
      </c>
      <c r="R12336">
        <v>1041.67</v>
      </c>
    </row>
    <row r="12337" spans="1:18" x14ac:dyDescent="0.25">
      <c r="A12337" s="2">
        <v>42831</v>
      </c>
      <c r="B12337" t="s">
        <v>1001</v>
      </c>
      <c r="C12337" t="s">
        <v>1002</v>
      </c>
      <c r="D12337" t="s">
        <v>894</v>
      </c>
      <c r="E12337">
        <v>2017</v>
      </c>
      <c r="F12337" s="2">
        <v>42961</v>
      </c>
      <c r="G12337">
        <v>1</v>
      </c>
      <c r="I12337" t="s">
        <v>855</v>
      </c>
      <c r="J12337" t="s">
        <v>929</v>
      </c>
      <c r="K12337">
        <v>1</v>
      </c>
      <c r="L12337">
        <v>45</v>
      </c>
      <c r="M12337" t="s">
        <v>924</v>
      </c>
      <c r="N12337" t="s">
        <v>992</v>
      </c>
      <c r="O12337">
        <v>6</v>
      </c>
      <c r="R12337">
        <v>478.33</v>
      </c>
    </row>
    <row r="12338" spans="1:18" x14ac:dyDescent="0.25">
      <c r="A12338" s="2">
        <v>42831</v>
      </c>
      <c r="B12338" t="s">
        <v>1001</v>
      </c>
      <c r="C12338" t="s">
        <v>1002</v>
      </c>
      <c r="D12338" t="s">
        <v>894</v>
      </c>
      <c r="E12338">
        <v>2017</v>
      </c>
      <c r="F12338" s="2">
        <v>42916</v>
      </c>
      <c r="G12338">
        <v>1</v>
      </c>
      <c r="I12338" t="s">
        <v>852</v>
      </c>
      <c r="J12338" t="s">
        <v>954</v>
      </c>
      <c r="K12338">
        <v>1</v>
      </c>
      <c r="L12338">
        <v>45</v>
      </c>
      <c r="M12338" t="s">
        <v>924</v>
      </c>
      <c r="N12338" t="s">
        <v>992</v>
      </c>
      <c r="O12338">
        <v>6</v>
      </c>
      <c r="R12338">
        <v>481.67</v>
      </c>
    </row>
    <row r="12339" spans="1:18" x14ac:dyDescent="0.25">
      <c r="A12339" s="2">
        <v>42831</v>
      </c>
      <c r="B12339" t="s">
        <v>1001</v>
      </c>
      <c r="C12339" t="s">
        <v>1002</v>
      </c>
      <c r="D12339" t="s">
        <v>894</v>
      </c>
      <c r="E12339">
        <v>2017</v>
      </c>
      <c r="F12339" s="2">
        <v>42930</v>
      </c>
      <c r="G12339">
        <v>1</v>
      </c>
      <c r="I12339" t="s">
        <v>855</v>
      </c>
      <c r="J12339" t="s">
        <v>872</v>
      </c>
      <c r="K12339">
        <v>1</v>
      </c>
      <c r="L12339">
        <v>45</v>
      </c>
      <c r="M12339" t="s">
        <v>924</v>
      </c>
      <c r="N12339" t="s">
        <v>992</v>
      </c>
      <c r="O12339">
        <v>6</v>
      </c>
      <c r="R12339">
        <v>445</v>
      </c>
    </row>
    <row r="12340" spans="1:18" x14ac:dyDescent="0.25">
      <c r="A12340" s="2">
        <v>42845</v>
      </c>
      <c r="B12340" t="s">
        <v>1001</v>
      </c>
      <c r="C12340" t="s">
        <v>1002</v>
      </c>
      <c r="D12340" t="s">
        <v>894</v>
      </c>
      <c r="E12340">
        <v>2017</v>
      </c>
      <c r="F12340" s="2">
        <v>42940</v>
      </c>
      <c r="G12340">
        <v>1</v>
      </c>
      <c r="I12340" t="s">
        <v>855</v>
      </c>
      <c r="J12340" t="s">
        <v>872</v>
      </c>
      <c r="K12340">
        <v>2</v>
      </c>
      <c r="L12340">
        <v>45</v>
      </c>
      <c r="M12340" t="s">
        <v>924</v>
      </c>
      <c r="N12340" t="s">
        <v>992</v>
      </c>
      <c r="O12340">
        <v>6</v>
      </c>
      <c r="R12340">
        <v>173.33</v>
      </c>
    </row>
    <row r="12341" spans="1:18" x14ac:dyDescent="0.25">
      <c r="A12341" s="2">
        <v>42845</v>
      </c>
      <c r="B12341" t="s">
        <v>1001</v>
      </c>
      <c r="C12341" t="s">
        <v>1002</v>
      </c>
      <c r="D12341" t="s">
        <v>894</v>
      </c>
      <c r="E12341">
        <v>2017</v>
      </c>
      <c r="F12341" s="2">
        <v>42968</v>
      </c>
      <c r="G12341">
        <v>1</v>
      </c>
      <c r="I12341" t="s">
        <v>852</v>
      </c>
      <c r="J12341" t="s">
        <v>9</v>
      </c>
      <c r="K12341">
        <v>2</v>
      </c>
      <c r="L12341">
        <v>45</v>
      </c>
      <c r="M12341" t="s">
        <v>924</v>
      </c>
      <c r="N12341" t="s">
        <v>992</v>
      </c>
      <c r="O12341">
        <v>6</v>
      </c>
      <c r="R12341">
        <v>331.67</v>
      </c>
    </row>
    <row r="12342" spans="1:18" x14ac:dyDescent="0.25">
      <c r="A12342" s="2">
        <v>42845</v>
      </c>
      <c r="B12342" t="s">
        <v>1001</v>
      </c>
      <c r="C12342" t="s">
        <v>1002</v>
      </c>
      <c r="D12342" t="s">
        <v>894</v>
      </c>
      <c r="E12342">
        <v>2017</v>
      </c>
      <c r="F12342" s="2">
        <v>42965</v>
      </c>
      <c r="G12342">
        <v>1</v>
      </c>
      <c r="I12342" t="s">
        <v>855</v>
      </c>
      <c r="J12342" t="s">
        <v>929</v>
      </c>
      <c r="K12342">
        <v>2</v>
      </c>
      <c r="L12342">
        <v>45</v>
      </c>
      <c r="M12342" t="s">
        <v>924</v>
      </c>
      <c r="N12342" t="s">
        <v>992</v>
      </c>
      <c r="O12342">
        <v>6</v>
      </c>
      <c r="R12342">
        <v>315</v>
      </c>
    </row>
    <row r="12343" spans="1:18" x14ac:dyDescent="0.25">
      <c r="A12343" s="2">
        <v>42845</v>
      </c>
      <c r="B12343" t="s">
        <v>1001</v>
      </c>
      <c r="C12343" t="s">
        <v>1002</v>
      </c>
      <c r="D12343" t="s">
        <v>894</v>
      </c>
      <c r="E12343">
        <v>2017</v>
      </c>
      <c r="F12343" s="2">
        <v>42968</v>
      </c>
      <c r="G12343">
        <v>1</v>
      </c>
      <c r="I12343" t="s">
        <v>852</v>
      </c>
      <c r="J12343" t="s">
        <v>9</v>
      </c>
      <c r="K12343">
        <v>2</v>
      </c>
      <c r="L12343">
        <v>45</v>
      </c>
      <c r="M12343" t="s">
        <v>924</v>
      </c>
      <c r="N12343" t="s">
        <v>992</v>
      </c>
      <c r="O12343">
        <v>6</v>
      </c>
      <c r="R12343">
        <v>603.33000000000004</v>
      </c>
    </row>
    <row r="12344" spans="1:18" x14ac:dyDescent="0.25">
      <c r="A12344" s="2">
        <v>42845</v>
      </c>
      <c r="B12344" t="s">
        <v>1001</v>
      </c>
      <c r="C12344" t="s">
        <v>1002</v>
      </c>
      <c r="D12344" t="s">
        <v>894</v>
      </c>
      <c r="E12344">
        <v>2017</v>
      </c>
      <c r="F12344" s="2">
        <v>42934</v>
      </c>
      <c r="G12344">
        <v>1</v>
      </c>
      <c r="I12344" t="s">
        <v>852</v>
      </c>
      <c r="J12344" t="s">
        <v>954</v>
      </c>
      <c r="K12344">
        <v>2</v>
      </c>
      <c r="L12344">
        <v>45</v>
      </c>
      <c r="M12344" t="s">
        <v>925</v>
      </c>
      <c r="N12344" t="s">
        <v>993</v>
      </c>
      <c r="O12344">
        <v>6</v>
      </c>
      <c r="R12344">
        <v>191.67</v>
      </c>
    </row>
    <row r="12345" spans="1:18" x14ac:dyDescent="0.25">
      <c r="A12345" s="2">
        <v>42845</v>
      </c>
      <c r="B12345" t="s">
        <v>1001</v>
      </c>
      <c r="C12345" t="s">
        <v>1002</v>
      </c>
      <c r="D12345" t="s">
        <v>894</v>
      </c>
      <c r="E12345">
        <v>2017</v>
      </c>
      <c r="F12345" s="2">
        <v>42937</v>
      </c>
      <c r="G12345">
        <v>1</v>
      </c>
      <c r="I12345" t="s">
        <v>855</v>
      </c>
      <c r="J12345" t="s">
        <v>872</v>
      </c>
      <c r="K12345">
        <v>2</v>
      </c>
      <c r="L12345">
        <v>45</v>
      </c>
      <c r="M12345" t="s">
        <v>925</v>
      </c>
      <c r="N12345" t="s">
        <v>993</v>
      </c>
      <c r="O12345">
        <v>6</v>
      </c>
      <c r="R12345">
        <v>151.66999999999999</v>
      </c>
    </row>
    <row r="12346" spans="1:18" x14ac:dyDescent="0.25">
      <c r="A12346" s="2">
        <v>42845</v>
      </c>
      <c r="B12346" t="s">
        <v>1001</v>
      </c>
      <c r="C12346" t="s">
        <v>1002</v>
      </c>
      <c r="D12346" t="s">
        <v>894</v>
      </c>
      <c r="E12346">
        <v>2017</v>
      </c>
      <c r="F12346" s="2">
        <v>42944</v>
      </c>
      <c r="G12346">
        <v>1</v>
      </c>
      <c r="I12346" t="s">
        <v>855</v>
      </c>
      <c r="J12346" t="s">
        <v>872</v>
      </c>
      <c r="K12346">
        <v>2</v>
      </c>
      <c r="L12346">
        <v>45</v>
      </c>
      <c r="M12346" t="s">
        <v>925</v>
      </c>
      <c r="N12346" t="s">
        <v>993</v>
      </c>
      <c r="O12346">
        <v>6</v>
      </c>
      <c r="R12346">
        <v>300</v>
      </c>
    </row>
    <row r="12347" spans="1:18" x14ac:dyDescent="0.25">
      <c r="A12347" s="2">
        <v>42845</v>
      </c>
      <c r="B12347" t="s">
        <v>1001</v>
      </c>
      <c r="C12347" t="s">
        <v>1002</v>
      </c>
      <c r="D12347" t="s">
        <v>894</v>
      </c>
      <c r="E12347">
        <v>2017</v>
      </c>
      <c r="F12347" s="2">
        <v>42944</v>
      </c>
      <c r="G12347">
        <v>1</v>
      </c>
      <c r="I12347" t="s">
        <v>852</v>
      </c>
      <c r="J12347" t="s">
        <v>954</v>
      </c>
      <c r="K12347">
        <v>2</v>
      </c>
      <c r="L12347">
        <v>45</v>
      </c>
      <c r="M12347" t="s">
        <v>925</v>
      </c>
      <c r="N12347" t="s">
        <v>993</v>
      </c>
      <c r="O12347">
        <v>6</v>
      </c>
      <c r="R12347">
        <v>530</v>
      </c>
    </row>
    <row r="12348" spans="1:18" x14ac:dyDescent="0.25">
      <c r="A12348" s="2">
        <v>42831</v>
      </c>
      <c r="B12348" t="s">
        <v>1001</v>
      </c>
      <c r="C12348" t="s">
        <v>1002</v>
      </c>
      <c r="D12348" t="s">
        <v>894</v>
      </c>
      <c r="E12348">
        <v>2017</v>
      </c>
      <c r="F12348" s="2">
        <v>42954</v>
      </c>
      <c r="G12348">
        <v>1</v>
      </c>
      <c r="I12348" t="s">
        <v>855</v>
      </c>
      <c r="J12348" t="s">
        <v>929</v>
      </c>
      <c r="K12348">
        <v>1</v>
      </c>
      <c r="L12348">
        <v>45</v>
      </c>
      <c r="M12348" t="s">
        <v>925</v>
      </c>
      <c r="N12348" t="s">
        <v>993</v>
      </c>
      <c r="O12348">
        <v>6</v>
      </c>
      <c r="R12348">
        <v>366.67</v>
      </c>
    </row>
    <row r="12349" spans="1:18" x14ac:dyDescent="0.25">
      <c r="A12349" s="2">
        <v>42831</v>
      </c>
      <c r="B12349" t="s">
        <v>1001</v>
      </c>
      <c r="C12349" t="s">
        <v>1002</v>
      </c>
      <c r="D12349" t="s">
        <v>894</v>
      </c>
      <c r="E12349">
        <v>2017</v>
      </c>
      <c r="F12349" s="2">
        <v>42958</v>
      </c>
      <c r="G12349">
        <v>1</v>
      </c>
      <c r="I12349" t="s">
        <v>855</v>
      </c>
      <c r="J12349" t="s">
        <v>929</v>
      </c>
      <c r="K12349">
        <v>1</v>
      </c>
      <c r="L12349">
        <v>45</v>
      </c>
      <c r="M12349" t="s">
        <v>925</v>
      </c>
      <c r="N12349" t="s">
        <v>993</v>
      </c>
      <c r="O12349">
        <v>6</v>
      </c>
      <c r="R12349">
        <v>641.66999999999996</v>
      </c>
    </row>
    <row r="12350" spans="1:18" x14ac:dyDescent="0.25">
      <c r="A12350" s="2">
        <v>42831</v>
      </c>
      <c r="B12350" t="s">
        <v>1001</v>
      </c>
      <c r="C12350" t="s">
        <v>1002</v>
      </c>
      <c r="D12350" t="s">
        <v>894</v>
      </c>
      <c r="E12350">
        <v>2017</v>
      </c>
      <c r="F12350" s="2">
        <v>42916</v>
      </c>
      <c r="G12350">
        <v>1</v>
      </c>
      <c r="I12350" t="s">
        <v>855</v>
      </c>
      <c r="J12350" t="s">
        <v>872</v>
      </c>
      <c r="K12350">
        <v>1</v>
      </c>
      <c r="L12350">
        <v>45</v>
      </c>
      <c r="M12350" t="s">
        <v>925</v>
      </c>
      <c r="N12350" t="s">
        <v>993</v>
      </c>
      <c r="O12350">
        <v>6</v>
      </c>
      <c r="R12350">
        <v>323.33</v>
      </c>
    </row>
    <row r="12351" spans="1:18" x14ac:dyDescent="0.25">
      <c r="A12351" s="2">
        <v>42831</v>
      </c>
      <c r="B12351" t="s">
        <v>1001</v>
      </c>
      <c r="C12351" t="s">
        <v>1002</v>
      </c>
      <c r="D12351" t="s">
        <v>894</v>
      </c>
      <c r="E12351">
        <v>2017</v>
      </c>
      <c r="F12351" s="2">
        <v>42958</v>
      </c>
      <c r="G12351">
        <v>1</v>
      </c>
      <c r="I12351" t="s">
        <v>852</v>
      </c>
      <c r="J12351" t="s">
        <v>9</v>
      </c>
      <c r="K12351">
        <v>1</v>
      </c>
      <c r="L12351">
        <v>45</v>
      </c>
      <c r="M12351" t="s">
        <v>925</v>
      </c>
      <c r="N12351" t="s">
        <v>993</v>
      </c>
      <c r="O12351">
        <v>6</v>
      </c>
      <c r="R12351">
        <v>523.33000000000004</v>
      </c>
    </row>
    <row r="12352" spans="1:18" x14ac:dyDescent="0.25">
      <c r="A12352" s="2">
        <v>42831</v>
      </c>
      <c r="B12352" t="s">
        <v>1001</v>
      </c>
      <c r="C12352" t="s">
        <v>1002</v>
      </c>
      <c r="D12352" t="s">
        <v>894</v>
      </c>
      <c r="E12352">
        <v>2017</v>
      </c>
      <c r="F12352" s="2">
        <v>42916</v>
      </c>
      <c r="G12352">
        <v>2</v>
      </c>
      <c r="I12352" t="s">
        <v>852</v>
      </c>
      <c r="J12352" t="s">
        <v>954</v>
      </c>
      <c r="K12352">
        <v>1</v>
      </c>
      <c r="L12352">
        <v>45</v>
      </c>
      <c r="M12352" t="s">
        <v>925</v>
      </c>
      <c r="N12352" t="s">
        <v>993</v>
      </c>
      <c r="O12352">
        <v>6</v>
      </c>
      <c r="R12352">
        <v>363.33</v>
      </c>
    </row>
    <row r="12353" spans="1:18" x14ac:dyDescent="0.25">
      <c r="A12353" s="2">
        <v>42831</v>
      </c>
      <c r="B12353" t="s">
        <v>1001</v>
      </c>
      <c r="C12353" t="s">
        <v>1002</v>
      </c>
      <c r="D12353" t="s">
        <v>894</v>
      </c>
      <c r="E12353">
        <v>2017</v>
      </c>
      <c r="F12353" s="2">
        <v>42921</v>
      </c>
      <c r="G12353">
        <v>2</v>
      </c>
      <c r="I12353" t="s">
        <v>855</v>
      </c>
      <c r="J12353" t="s">
        <v>872</v>
      </c>
      <c r="K12353">
        <v>1</v>
      </c>
      <c r="L12353">
        <v>45</v>
      </c>
      <c r="M12353" t="s">
        <v>925</v>
      </c>
      <c r="N12353" t="s">
        <v>993</v>
      </c>
      <c r="O12353">
        <v>6</v>
      </c>
      <c r="R12353">
        <v>400</v>
      </c>
    </row>
    <row r="12354" spans="1:18" x14ac:dyDescent="0.25">
      <c r="A12354" s="2">
        <v>42831</v>
      </c>
      <c r="B12354" t="s">
        <v>1001</v>
      </c>
      <c r="C12354" t="s">
        <v>1002</v>
      </c>
      <c r="D12354" t="s">
        <v>894</v>
      </c>
      <c r="E12354">
        <v>2017</v>
      </c>
      <c r="F12354" s="2">
        <v>42951</v>
      </c>
      <c r="G12354">
        <v>2</v>
      </c>
      <c r="I12354" t="s">
        <v>855</v>
      </c>
      <c r="J12354" t="s">
        <v>929</v>
      </c>
      <c r="K12354">
        <v>1</v>
      </c>
      <c r="L12354">
        <v>45</v>
      </c>
      <c r="M12354" t="s">
        <v>925</v>
      </c>
      <c r="N12354" t="s">
        <v>993</v>
      </c>
      <c r="O12354">
        <v>6</v>
      </c>
      <c r="R12354">
        <v>333.33</v>
      </c>
    </row>
    <row r="12355" spans="1:18" x14ac:dyDescent="0.25">
      <c r="A12355" s="2">
        <v>42831</v>
      </c>
      <c r="B12355" t="s">
        <v>1001</v>
      </c>
      <c r="C12355" t="s">
        <v>1002</v>
      </c>
      <c r="D12355" t="s">
        <v>894</v>
      </c>
      <c r="E12355">
        <v>2017</v>
      </c>
      <c r="F12355" s="2">
        <v>42961</v>
      </c>
      <c r="G12355">
        <v>2</v>
      </c>
      <c r="I12355" t="s">
        <v>852</v>
      </c>
      <c r="J12355" t="s">
        <v>9</v>
      </c>
      <c r="K12355">
        <v>1</v>
      </c>
      <c r="L12355">
        <v>45</v>
      </c>
      <c r="M12355" t="s">
        <v>925</v>
      </c>
      <c r="N12355" t="s">
        <v>993</v>
      </c>
      <c r="O12355">
        <v>6</v>
      </c>
      <c r="R12355">
        <v>1180</v>
      </c>
    </row>
    <row r="12356" spans="1:18" x14ac:dyDescent="0.25">
      <c r="A12356" s="2">
        <v>42845</v>
      </c>
      <c r="B12356" t="s">
        <v>1001</v>
      </c>
      <c r="C12356" t="s">
        <v>1002</v>
      </c>
      <c r="D12356" t="s">
        <v>894</v>
      </c>
      <c r="E12356">
        <v>2017</v>
      </c>
      <c r="F12356" s="2">
        <v>42965</v>
      </c>
      <c r="G12356">
        <v>2</v>
      </c>
      <c r="I12356" t="s">
        <v>855</v>
      </c>
      <c r="J12356" t="s">
        <v>929</v>
      </c>
      <c r="K12356">
        <v>2</v>
      </c>
      <c r="L12356">
        <v>45</v>
      </c>
      <c r="M12356" t="s">
        <v>925</v>
      </c>
      <c r="N12356" t="s">
        <v>993</v>
      </c>
      <c r="O12356">
        <v>6</v>
      </c>
      <c r="R12356">
        <v>581.66999999999996</v>
      </c>
    </row>
    <row r="12357" spans="1:18" x14ac:dyDescent="0.25">
      <c r="A12357" s="2">
        <v>42845</v>
      </c>
      <c r="B12357" t="s">
        <v>1001</v>
      </c>
      <c r="C12357" t="s">
        <v>1002</v>
      </c>
      <c r="D12357" t="s">
        <v>894</v>
      </c>
      <c r="E12357">
        <v>2017</v>
      </c>
      <c r="F12357" s="2">
        <v>42937</v>
      </c>
      <c r="G12357">
        <v>2</v>
      </c>
      <c r="I12357" t="s">
        <v>855</v>
      </c>
      <c r="J12357" t="s">
        <v>872</v>
      </c>
      <c r="K12357">
        <v>2</v>
      </c>
      <c r="L12357">
        <v>45</v>
      </c>
      <c r="M12357" t="s">
        <v>925</v>
      </c>
      <c r="N12357" t="s">
        <v>993</v>
      </c>
      <c r="O12357">
        <v>6</v>
      </c>
      <c r="R12357">
        <v>163.33000000000001</v>
      </c>
    </row>
    <row r="12358" spans="1:18" x14ac:dyDescent="0.25">
      <c r="A12358" s="2">
        <v>42845</v>
      </c>
      <c r="B12358" t="s">
        <v>1001</v>
      </c>
      <c r="C12358" t="s">
        <v>1002</v>
      </c>
      <c r="D12358" t="s">
        <v>894</v>
      </c>
      <c r="E12358">
        <v>2017</v>
      </c>
      <c r="F12358" s="2">
        <v>42937</v>
      </c>
      <c r="G12358">
        <v>2</v>
      </c>
      <c r="I12358" t="s">
        <v>852</v>
      </c>
      <c r="J12358" t="s">
        <v>954</v>
      </c>
      <c r="K12358">
        <v>2</v>
      </c>
      <c r="L12358">
        <v>45</v>
      </c>
      <c r="M12358" t="s">
        <v>925</v>
      </c>
      <c r="N12358" t="s">
        <v>993</v>
      </c>
      <c r="O12358">
        <v>6</v>
      </c>
      <c r="R12358">
        <v>478.33</v>
      </c>
    </row>
    <row r="12359" spans="1:18" x14ac:dyDescent="0.25">
      <c r="A12359" s="2">
        <v>42845</v>
      </c>
      <c r="B12359" t="s">
        <v>1001</v>
      </c>
      <c r="C12359" t="s">
        <v>1002</v>
      </c>
      <c r="D12359" t="s">
        <v>894</v>
      </c>
      <c r="E12359">
        <v>2017</v>
      </c>
      <c r="F12359" s="2">
        <v>42961</v>
      </c>
      <c r="G12359">
        <v>2</v>
      </c>
      <c r="I12359" t="s">
        <v>855</v>
      </c>
      <c r="J12359" t="s">
        <v>929</v>
      </c>
      <c r="K12359">
        <v>2</v>
      </c>
      <c r="L12359">
        <v>45</v>
      </c>
      <c r="M12359" t="s">
        <v>925</v>
      </c>
      <c r="N12359" t="s">
        <v>993</v>
      </c>
      <c r="O12359">
        <v>6</v>
      </c>
      <c r="R12359">
        <v>270</v>
      </c>
    </row>
    <row r="12360" spans="1:18" x14ac:dyDescent="0.25">
      <c r="A12360" s="2">
        <v>42831</v>
      </c>
      <c r="B12360" t="s">
        <v>1001</v>
      </c>
      <c r="C12360" t="s">
        <v>1002</v>
      </c>
      <c r="D12360" t="s">
        <v>894</v>
      </c>
      <c r="E12360">
        <v>2017</v>
      </c>
      <c r="F12360" s="2">
        <v>42954</v>
      </c>
      <c r="G12360">
        <v>2</v>
      </c>
      <c r="I12360" t="s">
        <v>852</v>
      </c>
      <c r="J12360" t="s">
        <v>9</v>
      </c>
      <c r="K12360">
        <v>1</v>
      </c>
      <c r="L12360">
        <v>45</v>
      </c>
      <c r="M12360" t="s">
        <v>924</v>
      </c>
      <c r="N12360" t="s">
        <v>992</v>
      </c>
      <c r="O12360">
        <v>6</v>
      </c>
      <c r="R12360">
        <v>478.33</v>
      </c>
    </row>
    <row r="12361" spans="1:18" x14ac:dyDescent="0.25">
      <c r="A12361" s="2">
        <v>42831</v>
      </c>
      <c r="B12361" t="s">
        <v>1001</v>
      </c>
      <c r="C12361" t="s">
        <v>1002</v>
      </c>
      <c r="D12361" t="s">
        <v>894</v>
      </c>
      <c r="E12361">
        <v>2017</v>
      </c>
      <c r="F12361" s="2">
        <v>42921</v>
      </c>
      <c r="G12361">
        <v>2</v>
      </c>
      <c r="I12361" t="s">
        <v>852</v>
      </c>
      <c r="J12361" t="s">
        <v>954</v>
      </c>
      <c r="K12361">
        <v>1</v>
      </c>
      <c r="L12361">
        <v>45</v>
      </c>
      <c r="M12361" t="s">
        <v>924</v>
      </c>
      <c r="N12361" t="s">
        <v>992</v>
      </c>
      <c r="O12361">
        <v>6</v>
      </c>
      <c r="R12361">
        <v>378.33</v>
      </c>
    </row>
    <row r="12362" spans="1:18" x14ac:dyDescent="0.25">
      <c r="A12362" s="2">
        <v>42831</v>
      </c>
      <c r="B12362" t="s">
        <v>1001</v>
      </c>
      <c r="C12362" t="s">
        <v>1002</v>
      </c>
      <c r="D12362" t="s">
        <v>894</v>
      </c>
      <c r="E12362">
        <v>2017</v>
      </c>
      <c r="F12362" s="2">
        <v>42921</v>
      </c>
      <c r="G12362">
        <v>2</v>
      </c>
      <c r="I12362" t="s">
        <v>855</v>
      </c>
      <c r="J12362" t="s">
        <v>872</v>
      </c>
      <c r="K12362">
        <v>1</v>
      </c>
      <c r="L12362">
        <v>45</v>
      </c>
      <c r="M12362" t="s">
        <v>924</v>
      </c>
      <c r="N12362" t="s">
        <v>992</v>
      </c>
      <c r="O12362">
        <v>6</v>
      </c>
      <c r="R12362">
        <v>343.33</v>
      </c>
    </row>
    <row r="12363" spans="1:18" x14ac:dyDescent="0.25">
      <c r="A12363" s="2">
        <v>42831</v>
      </c>
      <c r="B12363" t="s">
        <v>1001</v>
      </c>
      <c r="C12363" t="s">
        <v>1002</v>
      </c>
      <c r="D12363" t="s">
        <v>894</v>
      </c>
      <c r="E12363">
        <v>2017</v>
      </c>
      <c r="F12363" s="2">
        <v>42926</v>
      </c>
      <c r="G12363">
        <v>2</v>
      </c>
      <c r="I12363" t="s">
        <v>855</v>
      </c>
      <c r="J12363" t="s">
        <v>872</v>
      </c>
      <c r="K12363">
        <v>1</v>
      </c>
      <c r="L12363">
        <v>45</v>
      </c>
      <c r="M12363" t="s">
        <v>924</v>
      </c>
      <c r="N12363" t="s">
        <v>992</v>
      </c>
      <c r="O12363">
        <v>6</v>
      </c>
      <c r="R12363">
        <v>296.67</v>
      </c>
    </row>
    <row r="12364" spans="1:18" x14ac:dyDescent="0.25">
      <c r="A12364" s="2">
        <v>42845</v>
      </c>
      <c r="B12364" t="s">
        <v>1001</v>
      </c>
      <c r="C12364" t="s">
        <v>1002</v>
      </c>
      <c r="D12364" t="s">
        <v>894</v>
      </c>
      <c r="E12364">
        <v>2017</v>
      </c>
      <c r="F12364" s="2">
        <v>42944</v>
      </c>
      <c r="G12364">
        <v>2</v>
      </c>
      <c r="I12364" t="s">
        <v>852</v>
      </c>
      <c r="J12364" t="s">
        <v>954</v>
      </c>
      <c r="K12364">
        <v>2</v>
      </c>
      <c r="L12364">
        <v>45</v>
      </c>
      <c r="M12364" t="s">
        <v>924</v>
      </c>
      <c r="N12364" t="s">
        <v>992</v>
      </c>
      <c r="O12364">
        <v>6</v>
      </c>
      <c r="R12364">
        <v>558.33000000000004</v>
      </c>
    </row>
    <row r="12365" spans="1:18" x14ac:dyDescent="0.25">
      <c r="A12365" s="2">
        <v>42845</v>
      </c>
      <c r="B12365" t="s">
        <v>1001</v>
      </c>
      <c r="C12365" t="s">
        <v>1002</v>
      </c>
      <c r="D12365" t="s">
        <v>894</v>
      </c>
      <c r="E12365">
        <v>2017</v>
      </c>
      <c r="F12365" s="2">
        <v>42961</v>
      </c>
      <c r="G12365">
        <v>2</v>
      </c>
      <c r="I12365" t="s">
        <v>855</v>
      </c>
      <c r="J12365" t="s">
        <v>929</v>
      </c>
      <c r="K12365">
        <v>2</v>
      </c>
      <c r="L12365">
        <v>45</v>
      </c>
      <c r="M12365" t="s">
        <v>924</v>
      </c>
      <c r="N12365" t="s">
        <v>992</v>
      </c>
      <c r="O12365">
        <v>6</v>
      </c>
      <c r="R12365">
        <v>390</v>
      </c>
    </row>
    <row r="12366" spans="1:18" x14ac:dyDescent="0.25">
      <c r="A12366" s="2">
        <v>42845</v>
      </c>
      <c r="B12366" t="s">
        <v>1001</v>
      </c>
      <c r="C12366" t="s">
        <v>1002</v>
      </c>
      <c r="D12366" t="s">
        <v>894</v>
      </c>
      <c r="E12366">
        <v>2017</v>
      </c>
      <c r="F12366" s="2">
        <v>42972</v>
      </c>
      <c r="G12366">
        <v>2</v>
      </c>
      <c r="I12366" t="s">
        <v>852</v>
      </c>
      <c r="J12366" t="s">
        <v>9</v>
      </c>
      <c r="K12366">
        <v>2</v>
      </c>
      <c r="L12366">
        <v>45</v>
      </c>
      <c r="M12366" t="s">
        <v>924</v>
      </c>
      <c r="N12366" t="s">
        <v>992</v>
      </c>
      <c r="O12366">
        <v>6</v>
      </c>
      <c r="R12366">
        <v>411.67</v>
      </c>
    </row>
    <row r="12367" spans="1:18" x14ac:dyDescent="0.25">
      <c r="A12367" s="2">
        <v>42845</v>
      </c>
      <c r="B12367" t="s">
        <v>1001</v>
      </c>
      <c r="C12367" t="s">
        <v>1002</v>
      </c>
      <c r="D12367" t="s">
        <v>894</v>
      </c>
      <c r="E12367">
        <v>2017</v>
      </c>
      <c r="F12367" s="2">
        <v>42948</v>
      </c>
      <c r="G12367">
        <v>2</v>
      </c>
      <c r="I12367" t="s">
        <v>855</v>
      </c>
      <c r="J12367" t="s">
        <v>872</v>
      </c>
      <c r="K12367">
        <v>2</v>
      </c>
      <c r="L12367">
        <v>45</v>
      </c>
      <c r="M12367" t="s">
        <v>924</v>
      </c>
      <c r="N12367" t="s">
        <v>992</v>
      </c>
      <c r="O12367">
        <v>6</v>
      </c>
      <c r="R12367">
        <v>303.33</v>
      </c>
    </row>
    <row r="12368" spans="1:18" x14ac:dyDescent="0.25">
      <c r="A12368" s="2">
        <v>42845</v>
      </c>
      <c r="B12368" t="s">
        <v>1001</v>
      </c>
      <c r="C12368" t="s">
        <v>1002</v>
      </c>
      <c r="D12368" t="s">
        <v>894</v>
      </c>
      <c r="E12368">
        <v>2017</v>
      </c>
      <c r="F12368" s="2">
        <v>42944</v>
      </c>
      <c r="G12368">
        <v>3</v>
      </c>
      <c r="I12368" t="s">
        <v>852</v>
      </c>
      <c r="J12368" t="s">
        <v>954</v>
      </c>
      <c r="K12368">
        <v>2</v>
      </c>
      <c r="L12368">
        <v>45</v>
      </c>
      <c r="M12368" t="s">
        <v>924</v>
      </c>
      <c r="N12368" t="s">
        <v>992</v>
      </c>
      <c r="O12368">
        <v>6</v>
      </c>
      <c r="R12368">
        <v>341.67</v>
      </c>
    </row>
    <row r="12369" spans="1:23" x14ac:dyDescent="0.25">
      <c r="A12369" s="2">
        <v>42845</v>
      </c>
      <c r="B12369" t="s">
        <v>1001</v>
      </c>
      <c r="C12369" t="s">
        <v>1002</v>
      </c>
      <c r="D12369" t="s">
        <v>894</v>
      </c>
      <c r="E12369">
        <v>2017</v>
      </c>
      <c r="F12369" s="2">
        <v>42965</v>
      </c>
      <c r="G12369">
        <v>3</v>
      </c>
      <c r="I12369" t="s">
        <v>852</v>
      </c>
      <c r="J12369" t="s">
        <v>9</v>
      </c>
      <c r="K12369">
        <v>2</v>
      </c>
      <c r="L12369">
        <v>45</v>
      </c>
      <c r="M12369" t="s">
        <v>924</v>
      </c>
      <c r="N12369" t="s">
        <v>992</v>
      </c>
      <c r="O12369">
        <v>6</v>
      </c>
      <c r="R12369">
        <v>535</v>
      </c>
    </row>
    <row r="12370" spans="1:23" x14ac:dyDescent="0.25">
      <c r="A12370" s="2">
        <v>42845</v>
      </c>
      <c r="B12370" t="s">
        <v>1001</v>
      </c>
      <c r="C12370" t="s">
        <v>1002</v>
      </c>
      <c r="D12370" t="s">
        <v>894</v>
      </c>
      <c r="E12370">
        <v>2017</v>
      </c>
      <c r="F12370" s="2">
        <v>42965</v>
      </c>
      <c r="G12370">
        <v>3</v>
      </c>
      <c r="I12370" t="s">
        <v>852</v>
      </c>
      <c r="J12370" t="s">
        <v>9</v>
      </c>
      <c r="K12370">
        <v>2</v>
      </c>
      <c r="L12370">
        <v>45</v>
      </c>
      <c r="M12370" t="s">
        <v>924</v>
      </c>
      <c r="N12370" t="s">
        <v>992</v>
      </c>
      <c r="O12370">
        <v>6</v>
      </c>
      <c r="R12370">
        <v>295</v>
      </c>
    </row>
    <row r="12371" spans="1:23" x14ac:dyDescent="0.25">
      <c r="A12371" s="2">
        <v>42845</v>
      </c>
      <c r="B12371" t="s">
        <v>1001</v>
      </c>
      <c r="C12371" t="s">
        <v>1002</v>
      </c>
      <c r="D12371" t="s">
        <v>894</v>
      </c>
      <c r="E12371">
        <v>2017</v>
      </c>
      <c r="F12371" s="2">
        <v>42934</v>
      </c>
      <c r="G12371">
        <v>3</v>
      </c>
      <c r="I12371" t="s">
        <v>852</v>
      </c>
      <c r="J12371" t="s">
        <v>954</v>
      </c>
      <c r="K12371">
        <v>2</v>
      </c>
      <c r="L12371">
        <v>45</v>
      </c>
      <c r="M12371" t="s">
        <v>924</v>
      </c>
      <c r="N12371" t="s">
        <v>992</v>
      </c>
      <c r="O12371">
        <v>6</v>
      </c>
      <c r="R12371">
        <v>501.67</v>
      </c>
    </row>
    <row r="12372" spans="1:23" x14ac:dyDescent="0.25">
      <c r="A12372" s="2">
        <v>42831</v>
      </c>
      <c r="B12372" t="s">
        <v>1001</v>
      </c>
      <c r="C12372" t="s">
        <v>1002</v>
      </c>
      <c r="D12372" t="s">
        <v>894</v>
      </c>
      <c r="E12372">
        <v>2017</v>
      </c>
      <c r="F12372" s="2">
        <v>42958</v>
      </c>
      <c r="G12372">
        <v>3</v>
      </c>
      <c r="I12372" t="s">
        <v>855</v>
      </c>
      <c r="J12372" t="s">
        <v>929</v>
      </c>
      <c r="K12372">
        <v>1</v>
      </c>
      <c r="L12372">
        <v>45</v>
      </c>
      <c r="M12372" t="s">
        <v>924</v>
      </c>
      <c r="N12372" t="s">
        <v>992</v>
      </c>
      <c r="O12372">
        <v>6</v>
      </c>
      <c r="R12372">
        <v>573.33000000000004</v>
      </c>
    </row>
    <row r="12373" spans="1:23" x14ac:dyDescent="0.25">
      <c r="A12373" s="2">
        <v>42831</v>
      </c>
      <c r="B12373" t="s">
        <v>1001</v>
      </c>
      <c r="C12373" t="s">
        <v>1002</v>
      </c>
      <c r="D12373" t="s">
        <v>894</v>
      </c>
      <c r="E12373">
        <v>2017</v>
      </c>
      <c r="F12373" s="2">
        <v>42912</v>
      </c>
      <c r="G12373">
        <v>3</v>
      </c>
      <c r="I12373" t="s">
        <v>852</v>
      </c>
      <c r="J12373" t="s">
        <v>954</v>
      </c>
      <c r="K12373">
        <v>1</v>
      </c>
      <c r="L12373">
        <v>45</v>
      </c>
      <c r="M12373" t="s">
        <v>924</v>
      </c>
      <c r="N12373" t="s">
        <v>992</v>
      </c>
      <c r="O12373">
        <v>6</v>
      </c>
      <c r="R12373">
        <v>361.67</v>
      </c>
    </row>
    <row r="12374" spans="1:23" x14ac:dyDescent="0.25">
      <c r="A12374" s="2">
        <v>42831</v>
      </c>
      <c r="B12374" t="s">
        <v>1001</v>
      </c>
      <c r="C12374" t="s">
        <v>1002</v>
      </c>
      <c r="D12374" t="s">
        <v>894</v>
      </c>
      <c r="E12374">
        <v>2017</v>
      </c>
      <c r="F12374" s="2">
        <v>42961</v>
      </c>
      <c r="G12374">
        <v>3</v>
      </c>
      <c r="I12374" t="s">
        <v>852</v>
      </c>
      <c r="J12374" t="s">
        <v>9</v>
      </c>
      <c r="K12374">
        <v>1</v>
      </c>
      <c r="L12374">
        <v>45</v>
      </c>
      <c r="M12374" t="s">
        <v>924</v>
      </c>
      <c r="N12374" t="s">
        <v>992</v>
      </c>
      <c r="O12374">
        <v>6</v>
      </c>
      <c r="R12374">
        <v>660</v>
      </c>
    </row>
    <row r="12375" spans="1:23" x14ac:dyDescent="0.25">
      <c r="A12375" s="2">
        <v>42831</v>
      </c>
      <c r="B12375" t="s">
        <v>1001</v>
      </c>
      <c r="C12375" t="s">
        <v>1002</v>
      </c>
      <c r="D12375" t="s">
        <v>894</v>
      </c>
      <c r="E12375">
        <v>2017</v>
      </c>
      <c r="F12375" s="2">
        <v>42954</v>
      </c>
      <c r="G12375">
        <v>3</v>
      </c>
      <c r="I12375" t="s">
        <v>852</v>
      </c>
      <c r="J12375" t="s">
        <v>9</v>
      </c>
      <c r="K12375">
        <v>1</v>
      </c>
      <c r="L12375">
        <v>45</v>
      </c>
      <c r="M12375" t="s">
        <v>924</v>
      </c>
      <c r="N12375" t="s">
        <v>992</v>
      </c>
      <c r="O12375">
        <v>6</v>
      </c>
      <c r="R12375">
        <v>620</v>
      </c>
    </row>
    <row r="12376" spans="1:23" x14ac:dyDescent="0.25">
      <c r="A12376" s="2">
        <v>42831</v>
      </c>
      <c r="B12376" t="s">
        <v>1001</v>
      </c>
      <c r="C12376" t="s">
        <v>1002</v>
      </c>
      <c r="D12376" t="s">
        <v>894</v>
      </c>
      <c r="E12376">
        <v>2017</v>
      </c>
      <c r="F12376" s="2">
        <v>42926</v>
      </c>
      <c r="G12376">
        <v>3</v>
      </c>
      <c r="I12376" t="s">
        <v>855</v>
      </c>
      <c r="J12376" t="s">
        <v>872</v>
      </c>
      <c r="K12376">
        <v>1</v>
      </c>
      <c r="L12376">
        <v>45</v>
      </c>
      <c r="M12376" t="s">
        <v>925</v>
      </c>
      <c r="N12376" t="s">
        <v>993</v>
      </c>
      <c r="O12376">
        <v>6</v>
      </c>
      <c r="R12376">
        <v>356.67</v>
      </c>
    </row>
    <row r="12377" spans="1:23" x14ac:dyDescent="0.25">
      <c r="A12377" s="2">
        <v>42831</v>
      </c>
      <c r="B12377" t="s">
        <v>1001</v>
      </c>
      <c r="C12377" t="s">
        <v>1002</v>
      </c>
      <c r="D12377" t="s">
        <v>894</v>
      </c>
      <c r="E12377">
        <v>2017</v>
      </c>
      <c r="F12377" s="2">
        <v>42961</v>
      </c>
      <c r="G12377">
        <v>3</v>
      </c>
      <c r="I12377" t="s">
        <v>855</v>
      </c>
      <c r="J12377" t="s">
        <v>929</v>
      </c>
      <c r="K12377">
        <v>1</v>
      </c>
      <c r="L12377">
        <v>45</v>
      </c>
      <c r="M12377" t="s">
        <v>925</v>
      </c>
      <c r="N12377" t="s">
        <v>993</v>
      </c>
      <c r="O12377">
        <v>6</v>
      </c>
      <c r="R12377">
        <v>560</v>
      </c>
    </row>
    <row r="12378" spans="1:23" x14ac:dyDescent="0.25">
      <c r="A12378" s="2">
        <v>42831</v>
      </c>
      <c r="B12378" t="s">
        <v>1001</v>
      </c>
      <c r="C12378" t="s">
        <v>1002</v>
      </c>
      <c r="D12378" t="s">
        <v>894</v>
      </c>
      <c r="E12378">
        <v>2017</v>
      </c>
      <c r="F12378" s="2">
        <v>42944</v>
      </c>
      <c r="G12378">
        <v>3</v>
      </c>
      <c r="I12378" t="s">
        <v>855</v>
      </c>
      <c r="J12378" t="s">
        <v>929</v>
      </c>
      <c r="K12378">
        <v>1</v>
      </c>
      <c r="L12378">
        <v>45</v>
      </c>
      <c r="M12378" t="s">
        <v>925</v>
      </c>
      <c r="N12378" t="s">
        <v>993</v>
      </c>
      <c r="O12378">
        <v>6</v>
      </c>
      <c r="R12378">
        <v>251.67</v>
      </c>
    </row>
    <row r="12379" spans="1:23" x14ac:dyDescent="0.25">
      <c r="A12379" s="2">
        <v>42831</v>
      </c>
      <c r="B12379" t="s">
        <v>1001</v>
      </c>
      <c r="C12379" t="s">
        <v>1002</v>
      </c>
      <c r="D12379" t="s">
        <v>894</v>
      </c>
      <c r="E12379">
        <v>2017</v>
      </c>
      <c r="F12379" s="2">
        <v>42916</v>
      </c>
      <c r="G12379">
        <v>3</v>
      </c>
      <c r="I12379" t="s">
        <v>852</v>
      </c>
      <c r="J12379" t="s">
        <v>954</v>
      </c>
      <c r="K12379">
        <v>1</v>
      </c>
      <c r="L12379">
        <v>45</v>
      </c>
      <c r="M12379" t="s">
        <v>925</v>
      </c>
      <c r="N12379" t="s">
        <v>993</v>
      </c>
      <c r="O12379">
        <v>6</v>
      </c>
      <c r="R12379">
        <v>398.33</v>
      </c>
    </row>
    <row r="12380" spans="1:23" x14ac:dyDescent="0.25">
      <c r="A12380" s="2">
        <v>42845</v>
      </c>
      <c r="B12380" t="s">
        <v>1001</v>
      </c>
      <c r="C12380" t="s">
        <v>1002</v>
      </c>
      <c r="D12380" t="s">
        <v>894</v>
      </c>
      <c r="E12380">
        <v>2017</v>
      </c>
      <c r="F12380" s="2">
        <v>42937</v>
      </c>
      <c r="G12380">
        <v>3</v>
      </c>
      <c r="I12380" t="s">
        <v>852</v>
      </c>
      <c r="J12380" t="s">
        <v>954</v>
      </c>
      <c r="K12380">
        <v>2</v>
      </c>
      <c r="L12380">
        <v>45</v>
      </c>
      <c r="M12380" t="s">
        <v>925</v>
      </c>
      <c r="N12380" t="s">
        <v>993</v>
      </c>
      <c r="O12380">
        <v>6</v>
      </c>
      <c r="R12380">
        <v>491.67</v>
      </c>
    </row>
    <row r="12381" spans="1:23" x14ac:dyDescent="0.25">
      <c r="A12381" s="2">
        <v>42845</v>
      </c>
      <c r="B12381" t="s">
        <v>1001</v>
      </c>
      <c r="C12381" t="s">
        <v>1002</v>
      </c>
      <c r="D12381" t="s">
        <v>894</v>
      </c>
      <c r="E12381">
        <v>2017</v>
      </c>
      <c r="F12381" s="2">
        <v>42965</v>
      </c>
      <c r="G12381">
        <v>3</v>
      </c>
      <c r="I12381" t="s">
        <v>852</v>
      </c>
      <c r="J12381" t="s">
        <v>9</v>
      </c>
      <c r="K12381">
        <v>2</v>
      </c>
      <c r="L12381">
        <v>45</v>
      </c>
      <c r="M12381" t="s">
        <v>925</v>
      </c>
      <c r="N12381" t="s">
        <v>993</v>
      </c>
      <c r="O12381">
        <v>6</v>
      </c>
      <c r="R12381">
        <v>683.33</v>
      </c>
    </row>
    <row r="12382" spans="1:23" x14ac:dyDescent="0.25">
      <c r="A12382" s="2">
        <v>42845</v>
      </c>
      <c r="B12382" t="s">
        <v>1001</v>
      </c>
      <c r="C12382" t="s">
        <v>1002</v>
      </c>
      <c r="D12382" t="s">
        <v>894</v>
      </c>
      <c r="E12382">
        <v>2017</v>
      </c>
      <c r="F12382" s="2">
        <v>42944</v>
      </c>
      <c r="G12382">
        <v>3</v>
      </c>
      <c r="I12382" t="s">
        <v>855</v>
      </c>
      <c r="J12382" t="s">
        <v>872</v>
      </c>
      <c r="K12382">
        <v>2</v>
      </c>
      <c r="L12382">
        <v>45</v>
      </c>
      <c r="M12382" t="s">
        <v>925</v>
      </c>
      <c r="N12382" t="s">
        <v>993</v>
      </c>
      <c r="O12382">
        <v>6</v>
      </c>
      <c r="R12382">
        <v>291.67</v>
      </c>
    </row>
    <row r="12383" spans="1:23" x14ac:dyDescent="0.25">
      <c r="A12383" s="2">
        <v>42845</v>
      </c>
      <c r="B12383" t="s">
        <v>1001</v>
      </c>
      <c r="C12383" t="s">
        <v>1002</v>
      </c>
      <c r="D12383" t="s">
        <v>894</v>
      </c>
      <c r="E12383">
        <v>2017</v>
      </c>
      <c r="F12383" s="2">
        <v>42965</v>
      </c>
      <c r="G12383">
        <v>3</v>
      </c>
      <c r="I12383" t="s">
        <v>855</v>
      </c>
      <c r="J12383" t="s">
        <v>929</v>
      </c>
      <c r="K12383">
        <v>2</v>
      </c>
      <c r="L12383">
        <v>45</v>
      </c>
      <c r="M12383" t="s">
        <v>925</v>
      </c>
      <c r="N12383" t="s">
        <v>993</v>
      </c>
      <c r="O12383">
        <v>6</v>
      </c>
      <c r="R12383">
        <v>620</v>
      </c>
    </row>
    <row r="12384" spans="1:23" x14ac:dyDescent="0.25">
      <c r="A12384" s="2">
        <v>42831</v>
      </c>
      <c r="B12384" t="s">
        <v>1001</v>
      </c>
      <c r="C12384" t="s">
        <v>1002</v>
      </c>
      <c r="D12384" t="s">
        <v>894</v>
      </c>
      <c r="E12384">
        <v>2017</v>
      </c>
      <c r="F12384" s="2">
        <v>43034</v>
      </c>
      <c r="G12384">
        <v>1</v>
      </c>
      <c r="I12384" t="s">
        <v>855</v>
      </c>
      <c r="J12384" t="s">
        <v>929</v>
      </c>
      <c r="K12384">
        <v>1</v>
      </c>
      <c r="L12384">
        <v>45</v>
      </c>
      <c r="M12384" t="s">
        <v>924</v>
      </c>
      <c r="N12384" t="s">
        <v>992</v>
      </c>
      <c r="O12384">
        <v>9</v>
      </c>
      <c r="R12384">
        <v>714.58</v>
      </c>
      <c r="S12384">
        <v>82.58</v>
      </c>
      <c r="U12384">
        <v>29.22</v>
      </c>
      <c r="V12384">
        <v>38.840000000000003</v>
      </c>
      <c r="W12384">
        <v>23343.06</v>
      </c>
    </row>
    <row r="12385" spans="1:23" x14ac:dyDescent="0.25">
      <c r="A12385" s="2">
        <v>42831</v>
      </c>
      <c r="B12385" t="s">
        <v>1001</v>
      </c>
      <c r="C12385" t="s">
        <v>1002</v>
      </c>
      <c r="D12385" t="s">
        <v>894</v>
      </c>
      <c r="E12385">
        <v>2017</v>
      </c>
      <c r="F12385" s="2">
        <v>43031</v>
      </c>
      <c r="G12385">
        <v>1</v>
      </c>
      <c r="I12385" t="s">
        <v>852</v>
      </c>
      <c r="J12385" t="s">
        <v>954</v>
      </c>
      <c r="K12385">
        <v>1</v>
      </c>
      <c r="L12385">
        <v>45</v>
      </c>
      <c r="M12385" t="s">
        <v>924</v>
      </c>
      <c r="N12385" t="s">
        <v>992</v>
      </c>
      <c r="O12385">
        <v>9</v>
      </c>
      <c r="R12385">
        <v>837.92</v>
      </c>
      <c r="S12385">
        <v>67.66</v>
      </c>
      <c r="U12385">
        <v>28.08</v>
      </c>
      <c r="V12385">
        <v>36.21</v>
      </c>
      <c r="W12385">
        <v>25343.34</v>
      </c>
    </row>
    <row r="12386" spans="1:23" x14ac:dyDescent="0.25">
      <c r="A12386" s="2">
        <v>42831</v>
      </c>
      <c r="B12386" t="s">
        <v>1001</v>
      </c>
      <c r="C12386" t="s">
        <v>1002</v>
      </c>
      <c r="D12386" t="s">
        <v>894</v>
      </c>
      <c r="E12386">
        <v>2017</v>
      </c>
      <c r="F12386" s="2">
        <v>43031</v>
      </c>
      <c r="G12386">
        <v>1</v>
      </c>
      <c r="I12386" t="s">
        <v>852</v>
      </c>
      <c r="J12386" t="s">
        <v>9</v>
      </c>
      <c r="K12386">
        <v>1</v>
      </c>
      <c r="L12386">
        <v>45</v>
      </c>
      <c r="M12386" t="s">
        <v>924</v>
      </c>
      <c r="N12386" t="s">
        <v>992</v>
      </c>
      <c r="O12386">
        <v>9</v>
      </c>
      <c r="R12386">
        <v>885</v>
      </c>
      <c r="S12386">
        <v>112.95</v>
      </c>
      <c r="U12386">
        <v>26.73</v>
      </c>
      <c r="V12386">
        <v>39.47</v>
      </c>
      <c r="W12386">
        <v>35212.58</v>
      </c>
    </row>
    <row r="12387" spans="1:23" x14ac:dyDescent="0.25">
      <c r="A12387" s="2">
        <v>42831</v>
      </c>
      <c r="B12387" t="s">
        <v>1001</v>
      </c>
      <c r="C12387" t="s">
        <v>1002</v>
      </c>
      <c r="D12387" t="s">
        <v>894</v>
      </c>
      <c r="E12387">
        <v>2017</v>
      </c>
      <c r="F12387" t="s">
        <v>863</v>
      </c>
      <c r="G12387">
        <v>1</v>
      </c>
      <c r="I12387" t="s">
        <v>855</v>
      </c>
      <c r="J12387" t="s">
        <v>872</v>
      </c>
      <c r="K12387">
        <v>1</v>
      </c>
      <c r="L12387">
        <v>45</v>
      </c>
      <c r="M12387" t="s">
        <v>924</v>
      </c>
      <c r="N12387" t="s">
        <v>992</v>
      </c>
      <c r="O12387">
        <v>9</v>
      </c>
      <c r="R12387">
        <v>621.66999999999996</v>
      </c>
      <c r="S12387">
        <v>50.36</v>
      </c>
      <c r="U12387">
        <v>27.18</v>
      </c>
      <c r="V12387">
        <v>40.93</v>
      </c>
      <c r="W12387">
        <v>16374.06</v>
      </c>
    </row>
    <row r="12388" spans="1:23" x14ac:dyDescent="0.25">
      <c r="A12388" s="2">
        <v>42845</v>
      </c>
      <c r="B12388" t="s">
        <v>1001</v>
      </c>
      <c r="C12388" t="s">
        <v>1002</v>
      </c>
      <c r="D12388" t="s">
        <v>894</v>
      </c>
      <c r="E12388">
        <v>2017</v>
      </c>
      <c r="F12388" t="s">
        <v>863</v>
      </c>
      <c r="G12388">
        <v>1</v>
      </c>
      <c r="I12388" t="s">
        <v>855</v>
      </c>
      <c r="J12388" t="s">
        <v>872</v>
      </c>
      <c r="K12388">
        <v>2</v>
      </c>
      <c r="L12388">
        <v>45</v>
      </c>
      <c r="M12388" t="s">
        <v>924</v>
      </c>
      <c r="N12388" t="s">
        <v>992</v>
      </c>
      <c r="O12388">
        <v>9</v>
      </c>
      <c r="R12388">
        <v>410</v>
      </c>
      <c r="S12388">
        <v>27.19</v>
      </c>
      <c r="U12388">
        <v>29.72</v>
      </c>
      <c r="V12388">
        <v>37.9</v>
      </c>
      <c r="W12388">
        <v>8682.7199999999993</v>
      </c>
    </row>
    <row r="12389" spans="1:23" x14ac:dyDescent="0.25">
      <c r="A12389" s="2">
        <v>42845</v>
      </c>
      <c r="B12389" t="s">
        <v>1001</v>
      </c>
      <c r="C12389" t="s">
        <v>1002</v>
      </c>
      <c r="D12389" t="s">
        <v>894</v>
      </c>
      <c r="E12389">
        <v>2017</v>
      </c>
      <c r="F12389" s="2">
        <v>43031</v>
      </c>
      <c r="G12389">
        <v>1</v>
      </c>
      <c r="I12389" t="s">
        <v>852</v>
      </c>
      <c r="J12389" t="s">
        <v>954</v>
      </c>
      <c r="K12389">
        <v>2</v>
      </c>
      <c r="L12389">
        <v>45</v>
      </c>
      <c r="M12389" t="s">
        <v>924</v>
      </c>
      <c r="N12389" t="s">
        <v>992</v>
      </c>
      <c r="O12389">
        <v>9</v>
      </c>
      <c r="R12389">
        <v>600.41999999999996</v>
      </c>
      <c r="S12389">
        <v>55.46</v>
      </c>
      <c r="U12389">
        <v>28.13</v>
      </c>
      <c r="V12389">
        <v>36.61</v>
      </c>
      <c r="W12389">
        <v>23145.91</v>
      </c>
    </row>
    <row r="12390" spans="1:23" x14ac:dyDescent="0.25">
      <c r="A12390" s="2">
        <v>42845</v>
      </c>
      <c r="B12390" t="s">
        <v>1001</v>
      </c>
      <c r="C12390" t="s">
        <v>1002</v>
      </c>
      <c r="D12390" t="s">
        <v>894</v>
      </c>
      <c r="E12390">
        <v>2017</v>
      </c>
      <c r="F12390" s="2">
        <v>43031</v>
      </c>
      <c r="G12390">
        <v>1</v>
      </c>
      <c r="I12390" t="s">
        <v>855</v>
      </c>
      <c r="J12390" t="s">
        <v>929</v>
      </c>
      <c r="K12390">
        <v>2</v>
      </c>
      <c r="L12390">
        <v>45</v>
      </c>
      <c r="M12390" t="s">
        <v>924</v>
      </c>
      <c r="N12390" t="s">
        <v>992</v>
      </c>
      <c r="O12390">
        <v>9</v>
      </c>
      <c r="R12390">
        <v>416.67</v>
      </c>
      <c r="S12390">
        <v>59.67</v>
      </c>
      <c r="U12390">
        <v>29.31</v>
      </c>
      <c r="V12390">
        <v>38.18</v>
      </c>
      <c r="W12390">
        <v>17095.96</v>
      </c>
    </row>
    <row r="12391" spans="1:23" x14ac:dyDescent="0.25">
      <c r="A12391" s="2">
        <v>42845</v>
      </c>
      <c r="B12391" t="s">
        <v>1001</v>
      </c>
      <c r="C12391" t="s">
        <v>1002</v>
      </c>
      <c r="D12391" t="s">
        <v>894</v>
      </c>
      <c r="E12391">
        <v>2017</v>
      </c>
      <c r="F12391" s="2">
        <v>43031</v>
      </c>
      <c r="G12391">
        <v>1</v>
      </c>
      <c r="I12391" t="s">
        <v>852</v>
      </c>
      <c r="J12391" t="s">
        <v>954</v>
      </c>
      <c r="K12391">
        <v>2</v>
      </c>
      <c r="L12391">
        <v>45</v>
      </c>
      <c r="M12391" t="s">
        <v>924</v>
      </c>
      <c r="N12391" t="s">
        <v>992</v>
      </c>
      <c r="O12391">
        <v>9</v>
      </c>
      <c r="R12391">
        <v>540</v>
      </c>
      <c r="S12391">
        <v>53.91</v>
      </c>
      <c r="U12391">
        <v>28.36</v>
      </c>
      <c r="V12391">
        <v>36.89</v>
      </c>
      <c r="W12391">
        <v>19435.669999999998</v>
      </c>
    </row>
    <row r="12392" spans="1:23" x14ac:dyDescent="0.25">
      <c r="A12392" s="2">
        <v>42845</v>
      </c>
      <c r="B12392" t="s">
        <v>1001</v>
      </c>
      <c r="C12392" t="s">
        <v>1002</v>
      </c>
      <c r="D12392" t="s">
        <v>894</v>
      </c>
      <c r="E12392">
        <v>2017</v>
      </c>
      <c r="F12392" s="2">
        <v>43034</v>
      </c>
      <c r="G12392">
        <v>1</v>
      </c>
      <c r="I12392" t="s">
        <v>852</v>
      </c>
      <c r="J12392" t="s">
        <v>9</v>
      </c>
      <c r="K12392">
        <v>2</v>
      </c>
      <c r="L12392">
        <v>45</v>
      </c>
      <c r="M12392" t="s">
        <v>925</v>
      </c>
      <c r="N12392" t="s">
        <v>993</v>
      </c>
      <c r="O12392">
        <v>9</v>
      </c>
      <c r="R12392">
        <v>912.92</v>
      </c>
      <c r="S12392">
        <v>137.62</v>
      </c>
      <c r="U12392">
        <v>27.62</v>
      </c>
      <c r="V12392">
        <v>39.450000000000003</v>
      </c>
      <c r="W12392">
        <v>40298.86</v>
      </c>
    </row>
    <row r="12393" spans="1:23" x14ac:dyDescent="0.25">
      <c r="A12393" s="2">
        <v>42845</v>
      </c>
      <c r="B12393" t="s">
        <v>1001</v>
      </c>
      <c r="C12393" t="s">
        <v>1002</v>
      </c>
      <c r="D12393" t="s">
        <v>894</v>
      </c>
      <c r="E12393">
        <v>2017</v>
      </c>
      <c r="F12393" s="2">
        <v>43045</v>
      </c>
      <c r="G12393">
        <v>1</v>
      </c>
      <c r="I12393" t="s">
        <v>852</v>
      </c>
      <c r="J12393" t="s">
        <v>9</v>
      </c>
      <c r="K12393">
        <v>2</v>
      </c>
      <c r="L12393">
        <v>45</v>
      </c>
      <c r="M12393" t="s">
        <v>925</v>
      </c>
      <c r="N12393" t="s">
        <v>993</v>
      </c>
      <c r="O12393">
        <v>9</v>
      </c>
      <c r="R12393">
        <v>752.92</v>
      </c>
      <c r="S12393">
        <v>122.84</v>
      </c>
      <c r="U12393">
        <v>26.18</v>
      </c>
      <c r="V12393">
        <v>41.43</v>
      </c>
      <c r="W12393">
        <v>32715.63</v>
      </c>
    </row>
    <row r="12394" spans="1:23" x14ac:dyDescent="0.25">
      <c r="A12394" s="2">
        <v>42845</v>
      </c>
      <c r="B12394" t="s">
        <v>1001</v>
      </c>
      <c r="C12394" t="s">
        <v>1002</v>
      </c>
      <c r="D12394" t="s">
        <v>894</v>
      </c>
      <c r="E12394">
        <v>2017</v>
      </c>
      <c r="F12394" s="2">
        <v>43031</v>
      </c>
      <c r="G12394">
        <v>1</v>
      </c>
      <c r="I12394" t="s">
        <v>855</v>
      </c>
      <c r="J12394" t="s">
        <v>929</v>
      </c>
      <c r="K12394">
        <v>2</v>
      </c>
      <c r="L12394">
        <v>45</v>
      </c>
      <c r="M12394" t="s">
        <v>925</v>
      </c>
      <c r="N12394" t="s">
        <v>993</v>
      </c>
      <c r="O12394">
        <v>9</v>
      </c>
      <c r="R12394">
        <v>705.42</v>
      </c>
      <c r="S12394">
        <v>143.79</v>
      </c>
      <c r="U12394">
        <v>27.92</v>
      </c>
      <c r="V12394">
        <v>40.51</v>
      </c>
      <c r="W12394">
        <v>35863.08</v>
      </c>
    </row>
    <row r="12395" spans="1:23" x14ac:dyDescent="0.25">
      <c r="A12395" s="2">
        <v>42845</v>
      </c>
      <c r="B12395" t="s">
        <v>1001</v>
      </c>
      <c r="C12395" t="s">
        <v>1002</v>
      </c>
      <c r="D12395" t="s">
        <v>894</v>
      </c>
      <c r="E12395">
        <v>2017</v>
      </c>
      <c r="F12395" s="2">
        <v>43045</v>
      </c>
      <c r="G12395">
        <v>1</v>
      </c>
      <c r="I12395" t="s">
        <v>855</v>
      </c>
      <c r="J12395" t="s">
        <v>929</v>
      </c>
      <c r="K12395">
        <v>2</v>
      </c>
      <c r="L12395">
        <v>45</v>
      </c>
      <c r="M12395" t="s">
        <v>925</v>
      </c>
      <c r="N12395" t="s">
        <v>993</v>
      </c>
      <c r="O12395">
        <v>9</v>
      </c>
      <c r="R12395">
        <v>722.08</v>
      </c>
      <c r="S12395">
        <v>151.36000000000001</v>
      </c>
      <c r="U12395">
        <v>24.96</v>
      </c>
      <c r="V12395">
        <v>43.41</v>
      </c>
      <c r="W12395">
        <v>35973.07</v>
      </c>
    </row>
    <row r="12396" spans="1:23" x14ac:dyDescent="0.25">
      <c r="A12396" s="2">
        <v>42831</v>
      </c>
      <c r="B12396" t="s">
        <v>1001</v>
      </c>
      <c r="C12396" t="s">
        <v>1002</v>
      </c>
      <c r="D12396" t="s">
        <v>894</v>
      </c>
      <c r="E12396">
        <v>2017</v>
      </c>
      <c r="F12396" t="s">
        <v>863</v>
      </c>
      <c r="G12396">
        <v>1</v>
      </c>
      <c r="I12396" t="s">
        <v>852</v>
      </c>
      <c r="J12396" t="s">
        <v>954</v>
      </c>
      <c r="K12396">
        <v>1</v>
      </c>
      <c r="L12396">
        <v>45</v>
      </c>
      <c r="M12396" t="s">
        <v>925</v>
      </c>
      <c r="N12396" t="s">
        <v>993</v>
      </c>
      <c r="O12396">
        <v>9</v>
      </c>
      <c r="R12396">
        <v>1102.5</v>
      </c>
      <c r="S12396">
        <v>116.49</v>
      </c>
      <c r="U12396">
        <v>26.2</v>
      </c>
      <c r="V12396">
        <v>40.97</v>
      </c>
      <c r="W12396">
        <v>37417.800000000003</v>
      </c>
    </row>
    <row r="12397" spans="1:23" x14ac:dyDescent="0.25">
      <c r="A12397" s="2">
        <v>42831</v>
      </c>
      <c r="B12397" t="s">
        <v>1001</v>
      </c>
      <c r="C12397" t="s">
        <v>1002</v>
      </c>
      <c r="D12397" t="s">
        <v>894</v>
      </c>
      <c r="E12397">
        <v>2017</v>
      </c>
      <c r="F12397" t="s">
        <v>863</v>
      </c>
      <c r="G12397">
        <v>1</v>
      </c>
      <c r="I12397" t="s">
        <v>855</v>
      </c>
      <c r="J12397" t="s">
        <v>872</v>
      </c>
      <c r="K12397">
        <v>1</v>
      </c>
      <c r="L12397">
        <v>45</v>
      </c>
      <c r="M12397" t="s">
        <v>925</v>
      </c>
      <c r="N12397" t="s">
        <v>993</v>
      </c>
      <c r="O12397">
        <v>9</v>
      </c>
      <c r="R12397">
        <v>810.42</v>
      </c>
      <c r="S12397">
        <v>96.42</v>
      </c>
      <c r="U12397">
        <v>26.16</v>
      </c>
      <c r="V12397">
        <v>41.82</v>
      </c>
      <c r="W12397">
        <v>30326.79</v>
      </c>
    </row>
    <row r="12398" spans="1:23" x14ac:dyDescent="0.25">
      <c r="A12398" s="2">
        <v>42831</v>
      </c>
      <c r="B12398" t="s">
        <v>1001</v>
      </c>
      <c r="C12398" t="s">
        <v>1002</v>
      </c>
      <c r="D12398" t="s">
        <v>894</v>
      </c>
      <c r="E12398">
        <v>2017</v>
      </c>
      <c r="F12398" s="2">
        <v>43031</v>
      </c>
      <c r="G12398">
        <v>1</v>
      </c>
      <c r="I12398" t="s">
        <v>852</v>
      </c>
      <c r="J12398" t="s">
        <v>9</v>
      </c>
      <c r="K12398">
        <v>1</v>
      </c>
      <c r="L12398">
        <v>45</v>
      </c>
      <c r="M12398" t="s">
        <v>925</v>
      </c>
      <c r="N12398" t="s">
        <v>993</v>
      </c>
      <c r="O12398">
        <v>9</v>
      </c>
      <c r="R12398">
        <v>1184.17</v>
      </c>
      <c r="S12398">
        <v>176.91</v>
      </c>
      <c r="U12398">
        <v>27.61</v>
      </c>
      <c r="V12398">
        <v>40.549999999999997</v>
      </c>
      <c r="W12398">
        <v>47115.87</v>
      </c>
    </row>
    <row r="12399" spans="1:23" x14ac:dyDescent="0.25">
      <c r="A12399" s="2">
        <v>42831</v>
      </c>
      <c r="B12399" t="s">
        <v>1001</v>
      </c>
      <c r="C12399" t="s">
        <v>1002</v>
      </c>
      <c r="D12399" t="s">
        <v>894</v>
      </c>
      <c r="E12399">
        <v>2017</v>
      </c>
      <c r="F12399" s="2">
        <v>43045</v>
      </c>
      <c r="G12399">
        <v>1</v>
      </c>
      <c r="I12399" t="s">
        <v>852</v>
      </c>
      <c r="J12399" t="s">
        <v>954</v>
      </c>
      <c r="K12399">
        <v>1</v>
      </c>
      <c r="L12399">
        <v>45</v>
      </c>
      <c r="M12399" t="s">
        <v>925</v>
      </c>
      <c r="N12399" t="s">
        <v>993</v>
      </c>
      <c r="O12399">
        <v>9</v>
      </c>
      <c r="R12399">
        <v>1132.5</v>
      </c>
      <c r="S12399">
        <v>152.52000000000001</v>
      </c>
      <c r="U12399">
        <v>24.48</v>
      </c>
      <c r="V12399">
        <v>41.5</v>
      </c>
      <c r="W12399">
        <v>48697.48</v>
      </c>
    </row>
    <row r="12400" spans="1:23" x14ac:dyDescent="0.25">
      <c r="A12400" s="2">
        <v>42831</v>
      </c>
      <c r="B12400" t="s">
        <v>1001</v>
      </c>
      <c r="C12400" t="s">
        <v>1002</v>
      </c>
      <c r="D12400" t="s">
        <v>894</v>
      </c>
      <c r="E12400">
        <v>2017</v>
      </c>
      <c r="F12400" s="2">
        <v>43038</v>
      </c>
      <c r="G12400">
        <v>2</v>
      </c>
      <c r="I12400" t="s">
        <v>852</v>
      </c>
      <c r="J12400" t="s">
        <v>9</v>
      </c>
      <c r="K12400">
        <v>1</v>
      </c>
      <c r="L12400">
        <v>45</v>
      </c>
      <c r="M12400" t="s">
        <v>925</v>
      </c>
      <c r="N12400" t="s">
        <v>993</v>
      </c>
      <c r="O12400">
        <v>9</v>
      </c>
      <c r="R12400">
        <v>1227.08</v>
      </c>
      <c r="S12400">
        <v>187.1</v>
      </c>
      <c r="U12400">
        <v>27.12</v>
      </c>
      <c r="V12400">
        <v>40.82</v>
      </c>
      <c r="W12400">
        <v>47789.25</v>
      </c>
    </row>
    <row r="12401" spans="1:23" x14ac:dyDescent="0.25">
      <c r="A12401" s="2">
        <v>42831</v>
      </c>
      <c r="B12401" t="s">
        <v>1001</v>
      </c>
      <c r="C12401" t="s">
        <v>1002</v>
      </c>
      <c r="D12401" t="s">
        <v>894</v>
      </c>
      <c r="E12401">
        <v>2017</v>
      </c>
      <c r="F12401" s="2">
        <v>43034</v>
      </c>
      <c r="G12401">
        <v>2</v>
      </c>
      <c r="I12401" t="s">
        <v>852</v>
      </c>
      <c r="J12401" t="s">
        <v>954</v>
      </c>
      <c r="K12401">
        <v>1</v>
      </c>
      <c r="L12401">
        <v>45</v>
      </c>
      <c r="M12401" t="s">
        <v>925</v>
      </c>
      <c r="N12401" t="s">
        <v>993</v>
      </c>
      <c r="O12401">
        <v>9</v>
      </c>
      <c r="R12401">
        <v>1139.58</v>
      </c>
      <c r="S12401">
        <v>131.96</v>
      </c>
      <c r="U12401">
        <v>29.2</v>
      </c>
      <c r="V12401">
        <v>38.299999999999997</v>
      </c>
      <c r="W12401">
        <v>38962.01</v>
      </c>
    </row>
    <row r="12402" spans="1:23" x14ac:dyDescent="0.25">
      <c r="A12402" s="2">
        <v>42831</v>
      </c>
      <c r="B12402" t="s">
        <v>1001</v>
      </c>
      <c r="C12402" t="s">
        <v>1002</v>
      </c>
      <c r="D12402" t="s">
        <v>894</v>
      </c>
      <c r="E12402">
        <v>2017</v>
      </c>
      <c r="F12402" t="s">
        <v>863</v>
      </c>
      <c r="G12402">
        <v>2</v>
      </c>
      <c r="I12402" t="s">
        <v>855</v>
      </c>
      <c r="J12402" t="s">
        <v>872</v>
      </c>
      <c r="K12402">
        <v>1</v>
      </c>
      <c r="L12402">
        <v>45</v>
      </c>
      <c r="M12402" t="s">
        <v>925</v>
      </c>
      <c r="N12402" t="s">
        <v>993</v>
      </c>
      <c r="O12402">
        <v>9</v>
      </c>
      <c r="R12402">
        <v>837.92</v>
      </c>
      <c r="S12402">
        <v>89.32</v>
      </c>
      <c r="U12402">
        <v>25.64</v>
      </c>
      <c r="V12402">
        <v>41.63</v>
      </c>
      <c r="W12402">
        <v>31351.09</v>
      </c>
    </row>
    <row r="12403" spans="1:23" x14ac:dyDescent="0.25">
      <c r="A12403" s="2">
        <v>42831</v>
      </c>
      <c r="B12403" t="s">
        <v>1001</v>
      </c>
      <c r="C12403" t="s">
        <v>1002</v>
      </c>
      <c r="D12403" t="s">
        <v>894</v>
      </c>
      <c r="E12403">
        <v>2017</v>
      </c>
      <c r="F12403" s="2">
        <v>43031</v>
      </c>
      <c r="G12403">
        <v>2</v>
      </c>
      <c r="I12403" t="s">
        <v>855</v>
      </c>
      <c r="J12403" t="s">
        <v>929</v>
      </c>
      <c r="K12403">
        <v>1</v>
      </c>
      <c r="L12403">
        <v>45</v>
      </c>
      <c r="M12403" t="s">
        <v>925</v>
      </c>
      <c r="N12403" t="s">
        <v>993</v>
      </c>
      <c r="O12403">
        <v>9</v>
      </c>
      <c r="R12403">
        <v>1049.58</v>
      </c>
      <c r="S12403">
        <v>171.31</v>
      </c>
      <c r="U12403">
        <v>26.46</v>
      </c>
      <c r="V12403">
        <v>41.31</v>
      </c>
      <c r="W12403">
        <v>40352.74</v>
      </c>
    </row>
    <row r="12404" spans="1:23" x14ac:dyDescent="0.25">
      <c r="A12404" s="2">
        <v>42845</v>
      </c>
      <c r="B12404" t="s">
        <v>1001</v>
      </c>
      <c r="C12404" t="s">
        <v>1002</v>
      </c>
      <c r="D12404" t="s">
        <v>894</v>
      </c>
      <c r="E12404">
        <v>2017</v>
      </c>
      <c r="F12404" s="2">
        <v>43034</v>
      </c>
      <c r="G12404">
        <v>2</v>
      </c>
      <c r="I12404" t="s">
        <v>852</v>
      </c>
      <c r="J12404" t="s">
        <v>9</v>
      </c>
      <c r="K12404">
        <v>2</v>
      </c>
      <c r="L12404">
        <v>45</v>
      </c>
      <c r="M12404" t="s">
        <v>925</v>
      </c>
      <c r="N12404" t="s">
        <v>993</v>
      </c>
      <c r="O12404">
        <v>9</v>
      </c>
      <c r="R12404">
        <v>1058.75</v>
      </c>
      <c r="S12404">
        <v>159.91999999999999</v>
      </c>
      <c r="U12404">
        <v>28.85</v>
      </c>
      <c r="V12404">
        <v>38.57</v>
      </c>
      <c r="W12404">
        <v>45445.68</v>
      </c>
    </row>
    <row r="12405" spans="1:23" x14ac:dyDescent="0.25">
      <c r="A12405" s="2">
        <v>42845</v>
      </c>
      <c r="B12405" t="s">
        <v>1001</v>
      </c>
      <c r="C12405" t="s">
        <v>1002</v>
      </c>
      <c r="D12405" t="s">
        <v>894</v>
      </c>
      <c r="E12405">
        <v>2017</v>
      </c>
      <c r="F12405" s="2">
        <v>43045</v>
      </c>
      <c r="G12405">
        <v>2</v>
      </c>
      <c r="I12405" t="s">
        <v>852</v>
      </c>
      <c r="J12405" t="s">
        <v>954</v>
      </c>
      <c r="K12405">
        <v>2</v>
      </c>
      <c r="L12405">
        <v>45</v>
      </c>
      <c r="M12405" t="s">
        <v>925</v>
      </c>
      <c r="N12405" t="s">
        <v>993</v>
      </c>
      <c r="O12405">
        <v>9</v>
      </c>
      <c r="R12405">
        <v>875.42</v>
      </c>
      <c r="S12405">
        <v>115.48</v>
      </c>
      <c r="U12405">
        <v>23.89</v>
      </c>
      <c r="V12405">
        <v>42.24</v>
      </c>
      <c r="W12405">
        <v>37663.96</v>
      </c>
    </row>
    <row r="12406" spans="1:23" x14ac:dyDescent="0.25">
      <c r="A12406" s="2">
        <v>42845</v>
      </c>
      <c r="B12406" t="s">
        <v>1001</v>
      </c>
      <c r="C12406" t="s">
        <v>1002</v>
      </c>
      <c r="D12406" t="s">
        <v>894</v>
      </c>
      <c r="E12406">
        <v>2017</v>
      </c>
      <c r="F12406" s="2">
        <v>43019</v>
      </c>
      <c r="G12406">
        <v>2</v>
      </c>
      <c r="I12406" t="s">
        <v>855</v>
      </c>
      <c r="J12406" t="s">
        <v>872</v>
      </c>
      <c r="K12406">
        <v>2</v>
      </c>
      <c r="L12406">
        <v>45</v>
      </c>
      <c r="M12406" t="s">
        <v>925</v>
      </c>
      <c r="N12406" t="s">
        <v>993</v>
      </c>
      <c r="O12406">
        <v>9</v>
      </c>
      <c r="R12406">
        <v>740</v>
      </c>
      <c r="S12406">
        <v>62.63</v>
      </c>
      <c r="U12406">
        <v>28.45</v>
      </c>
      <c r="V12406">
        <v>38.15</v>
      </c>
      <c r="W12406">
        <v>16934.55</v>
      </c>
    </row>
    <row r="12407" spans="1:23" x14ac:dyDescent="0.25">
      <c r="A12407" s="2">
        <v>42845</v>
      </c>
      <c r="B12407" t="s">
        <v>1001</v>
      </c>
      <c r="C12407" t="s">
        <v>1002</v>
      </c>
      <c r="D12407" t="s">
        <v>894</v>
      </c>
      <c r="E12407">
        <v>2017</v>
      </c>
      <c r="F12407" s="2">
        <v>43038</v>
      </c>
      <c r="G12407">
        <v>2</v>
      </c>
      <c r="I12407" t="s">
        <v>852</v>
      </c>
      <c r="J12407" t="s">
        <v>9</v>
      </c>
      <c r="K12407">
        <v>2</v>
      </c>
      <c r="L12407">
        <v>45</v>
      </c>
      <c r="M12407" t="s">
        <v>925</v>
      </c>
      <c r="N12407" t="s">
        <v>993</v>
      </c>
      <c r="O12407">
        <v>9</v>
      </c>
      <c r="R12407">
        <v>846.67</v>
      </c>
      <c r="S12407">
        <v>140.34</v>
      </c>
      <c r="U12407">
        <v>26.07</v>
      </c>
      <c r="V12407">
        <v>40.590000000000003</v>
      </c>
      <c r="W12407">
        <v>38841.21</v>
      </c>
    </row>
    <row r="12408" spans="1:23" x14ac:dyDescent="0.25">
      <c r="A12408" s="2">
        <v>42831</v>
      </c>
      <c r="B12408" t="s">
        <v>1001</v>
      </c>
      <c r="C12408" t="s">
        <v>1002</v>
      </c>
      <c r="D12408" t="s">
        <v>894</v>
      </c>
      <c r="E12408">
        <v>2017</v>
      </c>
      <c r="F12408" s="2">
        <v>43031</v>
      </c>
      <c r="G12408">
        <v>2</v>
      </c>
      <c r="I12408" t="s">
        <v>855</v>
      </c>
      <c r="J12408" t="s">
        <v>929</v>
      </c>
      <c r="K12408">
        <v>1</v>
      </c>
      <c r="L12408">
        <v>45</v>
      </c>
      <c r="M12408" t="s">
        <v>924</v>
      </c>
      <c r="N12408" t="s">
        <v>992</v>
      </c>
      <c r="O12408">
        <v>9</v>
      </c>
      <c r="R12408">
        <v>559.58000000000004</v>
      </c>
      <c r="S12408">
        <v>90.14</v>
      </c>
      <c r="U12408">
        <v>28.32</v>
      </c>
      <c r="V12408">
        <v>40.4</v>
      </c>
      <c r="W12408">
        <v>22803.26</v>
      </c>
    </row>
    <row r="12409" spans="1:23" x14ac:dyDescent="0.25">
      <c r="A12409" s="2">
        <v>42831</v>
      </c>
      <c r="B12409" t="s">
        <v>1001</v>
      </c>
      <c r="C12409" t="s">
        <v>1002</v>
      </c>
      <c r="D12409" t="s">
        <v>894</v>
      </c>
      <c r="E12409">
        <v>2017</v>
      </c>
      <c r="F12409" s="2">
        <v>43031</v>
      </c>
      <c r="G12409">
        <v>2</v>
      </c>
      <c r="I12409" t="s">
        <v>855</v>
      </c>
      <c r="J12409" t="s">
        <v>929</v>
      </c>
      <c r="K12409">
        <v>1</v>
      </c>
      <c r="L12409">
        <v>45</v>
      </c>
      <c r="M12409" t="s">
        <v>924</v>
      </c>
      <c r="N12409" t="s">
        <v>992</v>
      </c>
      <c r="O12409">
        <v>9</v>
      </c>
      <c r="R12409">
        <v>717.5</v>
      </c>
      <c r="S12409">
        <v>110.45</v>
      </c>
      <c r="U12409">
        <v>29.05</v>
      </c>
      <c r="V12409">
        <v>40.159999999999997</v>
      </c>
      <c r="W12409">
        <v>29197.5</v>
      </c>
    </row>
    <row r="12410" spans="1:23" x14ac:dyDescent="0.25">
      <c r="A12410" s="2">
        <v>42831</v>
      </c>
      <c r="B12410" t="s">
        <v>1001</v>
      </c>
      <c r="C12410" t="s">
        <v>1002</v>
      </c>
      <c r="D12410" t="s">
        <v>894</v>
      </c>
      <c r="E12410">
        <v>2017</v>
      </c>
      <c r="F12410" s="2">
        <v>43031</v>
      </c>
      <c r="G12410">
        <v>2</v>
      </c>
      <c r="I12410" t="s">
        <v>852</v>
      </c>
      <c r="J12410" t="s">
        <v>9</v>
      </c>
      <c r="K12410">
        <v>1</v>
      </c>
      <c r="L12410">
        <v>45</v>
      </c>
      <c r="M12410" t="s">
        <v>924</v>
      </c>
      <c r="N12410" t="s">
        <v>992</v>
      </c>
      <c r="O12410">
        <v>9</v>
      </c>
      <c r="R12410">
        <v>961.25</v>
      </c>
      <c r="S12410">
        <v>123.18</v>
      </c>
      <c r="U12410">
        <v>29.75</v>
      </c>
      <c r="V12410">
        <v>37.72</v>
      </c>
      <c r="W12410">
        <v>35968.699999999997</v>
      </c>
    </row>
    <row r="12411" spans="1:23" x14ac:dyDescent="0.25">
      <c r="A12411" s="2">
        <v>42831</v>
      </c>
      <c r="B12411" t="s">
        <v>1001</v>
      </c>
      <c r="C12411" t="s">
        <v>1002</v>
      </c>
      <c r="D12411" t="s">
        <v>894</v>
      </c>
      <c r="E12411">
        <v>2017</v>
      </c>
      <c r="F12411" s="2">
        <v>43019</v>
      </c>
      <c r="G12411">
        <v>2</v>
      </c>
      <c r="I12411" t="s">
        <v>852</v>
      </c>
      <c r="J12411" t="s">
        <v>954</v>
      </c>
      <c r="K12411">
        <v>1</v>
      </c>
      <c r="L12411">
        <v>45</v>
      </c>
      <c r="M12411" t="s">
        <v>924</v>
      </c>
      <c r="N12411" t="s">
        <v>992</v>
      </c>
      <c r="O12411">
        <v>9</v>
      </c>
      <c r="R12411">
        <v>925.83</v>
      </c>
      <c r="S12411">
        <v>7.97</v>
      </c>
      <c r="U12411">
        <v>30.42</v>
      </c>
      <c r="V12411">
        <v>31.66</v>
      </c>
      <c r="W12411">
        <v>3519.25</v>
      </c>
    </row>
    <row r="12412" spans="1:23" x14ac:dyDescent="0.25">
      <c r="A12412" s="2">
        <v>42845</v>
      </c>
      <c r="B12412" t="s">
        <v>1001</v>
      </c>
      <c r="C12412" t="s">
        <v>1002</v>
      </c>
      <c r="D12412" t="s">
        <v>894</v>
      </c>
      <c r="E12412">
        <v>2017</v>
      </c>
      <c r="F12412" s="2">
        <v>43045</v>
      </c>
      <c r="G12412">
        <v>2</v>
      </c>
      <c r="I12412" t="s">
        <v>855</v>
      </c>
      <c r="J12412" t="s">
        <v>872</v>
      </c>
      <c r="K12412">
        <v>2</v>
      </c>
      <c r="L12412">
        <v>45</v>
      </c>
      <c r="M12412" t="s">
        <v>924</v>
      </c>
      <c r="N12412" t="s">
        <v>992</v>
      </c>
      <c r="O12412">
        <v>9</v>
      </c>
      <c r="R12412">
        <v>445.42</v>
      </c>
      <c r="S12412">
        <v>46.05</v>
      </c>
      <c r="U12412">
        <v>28.46</v>
      </c>
      <c r="V12412">
        <v>39.299999999999997</v>
      </c>
      <c r="W12412">
        <v>14313.64</v>
      </c>
    </row>
    <row r="12413" spans="1:23" x14ac:dyDescent="0.25">
      <c r="A12413" s="2">
        <v>42845</v>
      </c>
      <c r="B12413" t="s">
        <v>1001</v>
      </c>
      <c r="C12413" t="s">
        <v>1002</v>
      </c>
      <c r="D12413" t="s">
        <v>894</v>
      </c>
      <c r="E12413">
        <v>2017</v>
      </c>
      <c r="F12413" s="2">
        <v>43045</v>
      </c>
      <c r="G12413">
        <v>2</v>
      </c>
      <c r="I12413" t="s">
        <v>855</v>
      </c>
      <c r="J12413" t="s">
        <v>929</v>
      </c>
      <c r="K12413">
        <v>2</v>
      </c>
      <c r="L12413">
        <v>45</v>
      </c>
      <c r="M12413" t="s">
        <v>924</v>
      </c>
      <c r="N12413" t="s">
        <v>992</v>
      </c>
      <c r="O12413">
        <v>9</v>
      </c>
      <c r="R12413">
        <v>526.66999999999996</v>
      </c>
      <c r="S12413">
        <v>78.77</v>
      </c>
      <c r="U12413">
        <v>27.59</v>
      </c>
      <c r="V12413">
        <v>40.74</v>
      </c>
      <c r="W12413">
        <v>17690.7</v>
      </c>
    </row>
    <row r="12414" spans="1:23" x14ac:dyDescent="0.25">
      <c r="A12414" s="2">
        <v>42845</v>
      </c>
      <c r="B12414" t="s">
        <v>1001</v>
      </c>
      <c r="C12414" t="s">
        <v>1002</v>
      </c>
      <c r="D12414" t="s">
        <v>894</v>
      </c>
      <c r="E12414">
        <v>2017</v>
      </c>
      <c r="F12414" s="2">
        <v>43034</v>
      </c>
      <c r="G12414">
        <v>2</v>
      </c>
      <c r="I12414" t="s">
        <v>852</v>
      </c>
      <c r="J12414" t="s">
        <v>9</v>
      </c>
      <c r="K12414">
        <v>2</v>
      </c>
      <c r="L12414">
        <v>45</v>
      </c>
      <c r="M12414" t="s">
        <v>924</v>
      </c>
      <c r="N12414" t="s">
        <v>992</v>
      </c>
      <c r="O12414">
        <v>9</v>
      </c>
      <c r="R12414">
        <v>648.33000000000004</v>
      </c>
      <c r="S12414">
        <v>90.9</v>
      </c>
      <c r="U12414">
        <v>28.78</v>
      </c>
      <c r="V12414">
        <v>39.659999999999997</v>
      </c>
      <c r="W12414">
        <v>28675.74</v>
      </c>
    </row>
    <row r="12415" spans="1:23" x14ac:dyDescent="0.25">
      <c r="A12415" s="2">
        <v>42845</v>
      </c>
      <c r="B12415" t="s">
        <v>1001</v>
      </c>
      <c r="C12415" t="s">
        <v>1002</v>
      </c>
      <c r="D12415" t="s">
        <v>894</v>
      </c>
      <c r="E12415">
        <v>2017</v>
      </c>
      <c r="F12415" s="2">
        <v>43031</v>
      </c>
      <c r="G12415">
        <v>2</v>
      </c>
      <c r="I12415" t="s">
        <v>852</v>
      </c>
      <c r="J12415" t="s">
        <v>954</v>
      </c>
      <c r="K12415">
        <v>2</v>
      </c>
      <c r="L12415">
        <v>45</v>
      </c>
      <c r="M12415" t="s">
        <v>924</v>
      </c>
      <c r="N12415" t="s">
        <v>992</v>
      </c>
      <c r="O12415">
        <v>9</v>
      </c>
      <c r="R12415">
        <v>561.66999999999996</v>
      </c>
      <c r="S12415">
        <v>67.27</v>
      </c>
      <c r="U12415">
        <v>27.58</v>
      </c>
      <c r="V12415">
        <v>38.33</v>
      </c>
      <c r="W12415">
        <v>24008.09</v>
      </c>
    </row>
    <row r="12416" spans="1:23" x14ac:dyDescent="0.25">
      <c r="A12416" s="2">
        <v>42845</v>
      </c>
      <c r="B12416" t="s">
        <v>1001</v>
      </c>
      <c r="C12416" t="s">
        <v>1002</v>
      </c>
      <c r="D12416" t="s">
        <v>894</v>
      </c>
      <c r="E12416">
        <v>2017</v>
      </c>
      <c r="F12416" t="s">
        <v>863</v>
      </c>
      <c r="G12416">
        <v>3</v>
      </c>
      <c r="I12416" t="s">
        <v>855</v>
      </c>
      <c r="J12416" t="s">
        <v>872</v>
      </c>
      <c r="K12416">
        <v>2</v>
      </c>
      <c r="L12416">
        <v>45</v>
      </c>
      <c r="M12416" t="s">
        <v>924</v>
      </c>
      <c r="N12416" t="s">
        <v>992</v>
      </c>
      <c r="O12416">
        <v>9</v>
      </c>
      <c r="R12416">
        <v>511.25</v>
      </c>
      <c r="S12416">
        <v>55.54</v>
      </c>
      <c r="U12416">
        <v>28.85</v>
      </c>
      <c r="V12416">
        <v>39.24</v>
      </c>
      <c r="W12416">
        <v>17468.45</v>
      </c>
    </row>
    <row r="12417" spans="1:23" x14ac:dyDescent="0.25">
      <c r="A12417" s="2">
        <v>42845</v>
      </c>
      <c r="B12417" t="s">
        <v>1001</v>
      </c>
      <c r="C12417" t="s">
        <v>1002</v>
      </c>
      <c r="D12417" t="s">
        <v>894</v>
      </c>
      <c r="E12417">
        <v>2017</v>
      </c>
      <c r="F12417" s="2">
        <v>43034</v>
      </c>
      <c r="G12417">
        <v>3</v>
      </c>
      <c r="I12417" t="s">
        <v>855</v>
      </c>
      <c r="J12417" t="s">
        <v>929</v>
      </c>
      <c r="K12417">
        <v>2</v>
      </c>
      <c r="L12417">
        <v>45</v>
      </c>
      <c r="M12417" t="s">
        <v>924</v>
      </c>
      <c r="N12417" t="s">
        <v>992</v>
      </c>
      <c r="O12417">
        <v>9</v>
      </c>
      <c r="R12417">
        <v>464.17</v>
      </c>
      <c r="S12417">
        <v>74.62</v>
      </c>
      <c r="U12417">
        <v>27.55</v>
      </c>
      <c r="V12417">
        <v>41.82</v>
      </c>
      <c r="W12417">
        <v>17775.09</v>
      </c>
    </row>
    <row r="12418" spans="1:23" x14ac:dyDescent="0.25">
      <c r="A12418" s="2">
        <v>42845</v>
      </c>
      <c r="B12418" t="s">
        <v>1001</v>
      </c>
      <c r="C12418" t="s">
        <v>1002</v>
      </c>
      <c r="D12418" t="s">
        <v>894</v>
      </c>
      <c r="E12418">
        <v>2017</v>
      </c>
      <c r="F12418" s="2">
        <v>43045</v>
      </c>
      <c r="G12418">
        <v>3</v>
      </c>
      <c r="I12418" t="s">
        <v>855</v>
      </c>
      <c r="J12418" t="s">
        <v>872</v>
      </c>
      <c r="K12418">
        <v>2</v>
      </c>
      <c r="L12418">
        <v>45</v>
      </c>
      <c r="M12418" t="s">
        <v>924</v>
      </c>
      <c r="N12418" t="s">
        <v>992</v>
      </c>
      <c r="O12418">
        <v>9</v>
      </c>
      <c r="R12418">
        <v>414.17</v>
      </c>
      <c r="S12418">
        <v>44.89</v>
      </c>
      <c r="U12418">
        <v>28.62</v>
      </c>
      <c r="V12418">
        <v>39.6</v>
      </c>
      <c r="W12418">
        <v>15350.93</v>
      </c>
    </row>
    <row r="12419" spans="1:23" x14ac:dyDescent="0.25">
      <c r="A12419" s="2">
        <v>42845</v>
      </c>
      <c r="B12419" t="s">
        <v>1001</v>
      </c>
      <c r="C12419" t="s">
        <v>1002</v>
      </c>
      <c r="D12419" t="s">
        <v>894</v>
      </c>
      <c r="E12419">
        <v>2017</v>
      </c>
      <c r="F12419" s="2">
        <v>43045</v>
      </c>
      <c r="G12419">
        <v>3</v>
      </c>
      <c r="I12419" t="s">
        <v>855</v>
      </c>
      <c r="J12419" t="s">
        <v>929</v>
      </c>
      <c r="K12419">
        <v>2</v>
      </c>
      <c r="L12419">
        <v>45</v>
      </c>
      <c r="M12419" t="s">
        <v>924</v>
      </c>
      <c r="N12419" t="s">
        <v>992</v>
      </c>
      <c r="O12419">
        <v>9</v>
      </c>
      <c r="R12419">
        <v>549.58000000000004</v>
      </c>
      <c r="S12419">
        <v>101</v>
      </c>
      <c r="U12419">
        <v>29.06</v>
      </c>
      <c r="V12419">
        <v>40.130000000000003</v>
      </c>
      <c r="W12419">
        <v>25859.82</v>
      </c>
    </row>
    <row r="12420" spans="1:23" x14ac:dyDescent="0.25">
      <c r="A12420" s="2">
        <v>42831</v>
      </c>
      <c r="B12420" t="s">
        <v>1001</v>
      </c>
      <c r="C12420" t="s">
        <v>1002</v>
      </c>
      <c r="D12420" t="s">
        <v>894</v>
      </c>
      <c r="E12420">
        <v>2017</v>
      </c>
      <c r="F12420" s="2">
        <v>43019</v>
      </c>
      <c r="G12420">
        <v>3</v>
      </c>
      <c r="I12420" t="s">
        <v>852</v>
      </c>
      <c r="J12420" t="s">
        <v>954</v>
      </c>
      <c r="K12420">
        <v>1</v>
      </c>
      <c r="L12420">
        <v>45</v>
      </c>
      <c r="M12420" t="s">
        <v>924</v>
      </c>
      <c r="N12420" t="s">
        <v>992</v>
      </c>
      <c r="O12420">
        <v>9</v>
      </c>
      <c r="R12420">
        <v>675.83</v>
      </c>
      <c r="S12420">
        <v>16.39</v>
      </c>
      <c r="U12420">
        <v>29.56</v>
      </c>
      <c r="V12420">
        <v>31.37</v>
      </c>
      <c r="W12420">
        <v>7181.15</v>
      </c>
    </row>
    <row r="12421" spans="1:23" x14ac:dyDescent="0.25">
      <c r="A12421" s="2">
        <v>42831</v>
      </c>
      <c r="B12421" t="s">
        <v>1001</v>
      </c>
      <c r="C12421" t="s">
        <v>1002</v>
      </c>
      <c r="D12421" t="s">
        <v>894</v>
      </c>
      <c r="E12421">
        <v>2017</v>
      </c>
      <c r="F12421" s="2">
        <v>43031</v>
      </c>
      <c r="G12421">
        <v>3</v>
      </c>
      <c r="I12421" t="s">
        <v>855</v>
      </c>
      <c r="J12421" t="s">
        <v>929</v>
      </c>
      <c r="K12421">
        <v>1</v>
      </c>
      <c r="L12421">
        <v>45</v>
      </c>
      <c r="M12421" t="s">
        <v>924</v>
      </c>
      <c r="N12421" t="s">
        <v>992</v>
      </c>
      <c r="O12421">
        <v>9</v>
      </c>
      <c r="R12421">
        <v>623.75</v>
      </c>
      <c r="S12421">
        <v>90.4</v>
      </c>
      <c r="U12421">
        <v>29.39</v>
      </c>
      <c r="V12421">
        <v>39.58</v>
      </c>
      <c r="W12421">
        <v>23718.76</v>
      </c>
    </row>
    <row r="12422" spans="1:23" x14ac:dyDescent="0.25">
      <c r="A12422" s="2">
        <v>42831</v>
      </c>
      <c r="B12422" t="s">
        <v>1001</v>
      </c>
      <c r="C12422" t="s">
        <v>1002</v>
      </c>
      <c r="D12422" t="s">
        <v>894</v>
      </c>
      <c r="E12422">
        <v>2017</v>
      </c>
      <c r="F12422" t="s">
        <v>863</v>
      </c>
      <c r="G12422">
        <v>3</v>
      </c>
      <c r="I12422" t="s">
        <v>855</v>
      </c>
      <c r="J12422" t="s">
        <v>872</v>
      </c>
      <c r="K12422">
        <v>1</v>
      </c>
      <c r="L12422">
        <v>45</v>
      </c>
      <c r="M12422" t="s">
        <v>924</v>
      </c>
      <c r="N12422" t="s">
        <v>992</v>
      </c>
      <c r="O12422">
        <v>9</v>
      </c>
      <c r="R12422">
        <v>721.67</v>
      </c>
      <c r="S12422">
        <v>64.45</v>
      </c>
      <c r="U12422">
        <v>28.6</v>
      </c>
      <c r="V12422">
        <v>38.21</v>
      </c>
      <c r="W12422">
        <v>22547.52</v>
      </c>
    </row>
    <row r="12423" spans="1:23" x14ac:dyDescent="0.25">
      <c r="A12423" s="2">
        <v>42831</v>
      </c>
      <c r="B12423" t="s">
        <v>1001</v>
      </c>
      <c r="C12423" t="s">
        <v>1002</v>
      </c>
      <c r="D12423" t="s">
        <v>894</v>
      </c>
      <c r="E12423">
        <v>2017</v>
      </c>
      <c r="F12423" t="s">
        <v>863</v>
      </c>
      <c r="G12423">
        <v>3</v>
      </c>
      <c r="I12423" t="s">
        <v>855</v>
      </c>
      <c r="J12423" t="s">
        <v>872</v>
      </c>
      <c r="K12423">
        <v>1</v>
      </c>
      <c r="L12423">
        <v>45</v>
      </c>
      <c r="M12423" t="s">
        <v>924</v>
      </c>
      <c r="N12423" t="s">
        <v>992</v>
      </c>
      <c r="O12423">
        <v>9</v>
      </c>
      <c r="R12423">
        <v>690</v>
      </c>
      <c r="S12423">
        <v>63.09</v>
      </c>
      <c r="U12423">
        <v>27.22</v>
      </c>
      <c r="V12423">
        <v>40.32</v>
      </c>
      <c r="W12423">
        <v>19962.68</v>
      </c>
    </row>
    <row r="12424" spans="1:23" x14ac:dyDescent="0.25">
      <c r="A12424" s="2">
        <v>42831</v>
      </c>
      <c r="B12424" t="s">
        <v>1001</v>
      </c>
      <c r="C12424" t="s">
        <v>1002</v>
      </c>
      <c r="D12424" t="s">
        <v>894</v>
      </c>
      <c r="E12424">
        <v>2017</v>
      </c>
      <c r="F12424" s="2">
        <v>43031</v>
      </c>
      <c r="G12424">
        <v>3</v>
      </c>
      <c r="I12424" t="s">
        <v>852</v>
      </c>
      <c r="J12424" t="s">
        <v>9</v>
      </c>
      <c r="K12424">
        <v>1</v>
      </c>
      <c r="L12424">
        <v>45</v>
      </c>
      <c r="M12424" t="s">
        <v>925</v>
      </c>
      <c r="N12424" t="s">
        <v>993</v>
      </c>
      <c r="O12424">
        <v>9</v>
      </c>
      <c r="R12424">
        <v>960</v>
      </c>
      <c r="S12424">
        <v>116.11</v>
      </c>
      <c r="U12424">
        <v>27.06</v>
      </c>
      <c r="V12424">
        <v>39.79</v>
      </c>
      <c r="W12424">
        <v>34864.720000000001</v>
      </c>
    </row>
    <row r="12425" spans="1:23" x14ac:dyDescent="0.25">
      <c r="A12425" s="2">
        <v>42831</v>
      </c>
      <c r="B12425" t="s">
        <v>1001</v>
      </c>
      <c r="C12425" t="s">
        <v>1002</v>
      </c>
      <c r="D12425" t="s">
        <v>894</v>
      </c>
      <c r="E12425">
        <v>2017</v>
      </c>
      <c r="F12425" s="2">
        <v>43031</v>
      </c>
      <c r="G12425">
        <v>3</v>
      </c>
      <c r="I12425" t="s">
        <v>852</v>
      </c>
      <c r="J12425" t="s">
        <v>9</v>
      </c>
      <c r="K12425">
        <v>1</v>
      </c>
      <c r="L12425">
        <v>45</v>
      </c>
      <c r="M12425" t="s">
        <v>925</v>
      </c>
      <c r="N12425" t="s">
        <v>993</v>
      </c>
      <c r="O12425">
        <v>9</v>
      </c>
      <c r="R12425">
        <v>812.92</v>
      </c>
      <c r="S12425">
        <v>108.62</v>
      </c>
      <c r="U12425">
        <v>25.42</v>
      </c>
      <c r="V12425">
        <v>40.82</v>
      </c>
      <c r="W12425">
        <v>31201.4</v>
      </c>
    </row>
    <row r="12426" spans="1:23" x14ac:dyDescent="0.25">
      <c r="A12426" s="2">
        <v>42831</v>
      </c>
      <c r="B12426" t="s">
        <v>1001</v>
      </c>
      <c r="C12426" t="s">
        <v>1002</v>
      </c>
      <c r="D12426" t="s">
        <v>894</v>
      </c>
      <c r="E12426">
        <v>2017</v>
      </c>
      <c r="F12426" s="2">
        <v>43031</v>
      </c>
      <c r="G12426">
        <v>3</v>
      </c>
      <c r="I12426" t="s">
        <v>855</v>
      </c>
      <c r="J12426" t="s">
        <v>872</v>
      </c>
      <c r="K12426">
        <v>1</v>
      </c>
      <c r="L12426">
        <v>45</v>
      </c>
      <c r="M12426" t="s">
        <v>925</v>
      </c>
      <c r="N12426" t="s">
        <v>993</v>
      </c>
      <c r="O12426">
        <v>9</v>
      </c>
      <c r="R12426">
        <v>792.92</v>
      </c>
      <c r="S12426">
        <v>63.81</v>
      </c>
      <c r="U12426">
        <v>27.22</v>
      </c>
      <c r="V12426">
        <v>39.65</v>
      </c>
      <c r="W12426">
        <v>23085.65</v>
      </c>
    </row>
    <row r="12427" spans="1:23" x14ac:dyDescent="0.25">
      <c r="A12427" s="2">
        <v>42831</v>
      </c>
      <c r="B12427" t="s">
        <v>1001</v>
      </c>
      <c r="C12427" t="s">
        <v>1002</v>
      </c>
      <c r="D12427" t="s">
        <v>894</v>
      </c>
      <c r="E12427">
        <v>2017</v>
      </c>
      <c r="F12427" s="2">
        <v>43045</v>
      </c>
      <c r="G12427">
        <v>3</v>
      </c>
      <c r="I12427" t="s">
        <v>852</v>
      </c>
      <c r="J12427" t="s">
        <v>954</v>
      </c>
      <c r="K12427">
        <v>1</v>
      </c>
      <c r="L12427">
        <v>45</v>
      </c>
      <c r="M12427" t="s">
        <v>925</v>
      </c>
      <c r="N12427" t="s">
        <v>993</v>
      </c>
      <c r="O12427">
        <v>9</v>
      </c>
      <c r="R12427">
        <v>959.58</v>
      </c>
      <c r="S12427">
        <v>95.11</v>
      </c>
      <c r="U12427">
        <v>27.71</v>
      </c>
      <c r="V12427">
        <v>39.340000000000003</v>
      </c>
      <c r="W12427">
        <v>28971.66</v>
      </c>
    </row>
    <row r="12428" spans="1:23" x14ac:dyDescent="0.25">
      <c r="A12428" s="2">
        <v>42845</v>
      </c>
      <c r="B12428" t="s">
        <v>1001</v>
      </c>
      <c r="C12428" t="s">
        <v>1002</v>
      </c>
      <c r="D12428" t="s">
        <v>894</v>
      </c>
      <c r="E12428">
        <v>2017</v>
      </c>
      <c r="F12428" s="2">
        <v>43045</v>
      </c>
      <c r="G12428">
        <v>3</v>
      </c>
      <c r="I12428" t="s">
        <v>852</v>
      </c>
      <c r="J12428" t="s">
        <v>954</v>
      </c>
      <c r="K12428">
        <v>2</v>
      </c>
      <c r="L12428">
        <v>45</v>
      </c>
      <c r="M12428" t="s">
        <v>925</v>
      </c>
      <c r="N12428" t="s">
        <v>993</v>
      </c>
      <c r="O12428">
        <v>9</v>
      </c>
      <c r="R12428">
        <v>752.92</v>
      </c>
      <c r="S12428">
        <v>100.09</v>
      </c>
      <c r="U12428">
        <v>24.28</v>
      </c>
      <c r="V12428">
        <v>42.16</v>
      </c>
      <c r="W12428">
        <v>32544.57</v>
      </c>
    </row>
    <row r="12429" spans="1:23" x14ac:dyDescent="0.25">
      <c r="A12429" s="2">
        <v>42845</v>
      </c>
      <c r="B12429" t="s">
        <v>1001</v>
      </c>
      <c r="C12429" t="s">
        <v>1002</v>
      </c>
      <c r="D12429" t="s">
        <v>894</v>
      </c>
      <c r="E12429">
        <v>2017</v>
      </c>
      <c r="F12429" t="s">
        <v>863</v>
      </c>
      <c r="G12429">
        <v>3</v>
      </c>
      <c r="I12429" t="s">
        <v>855</v>
      </c>
      <c r="J12429" t="s">
        <v>872</v>
      </c>
      <c r="K12429">
        <v>2</v>
      </c>
      <c r="L12429">
        <v>45</v>
      </c>
      <c r="M12429" t="s">
        <v>925</v>
      </c>
      <c r="N12429" t="s">
        <v>993</v>
      </c>
      <c r="O12429">
        <v>9</v>
      </c>
      <c r="R12429">
        <v>705.42</v>
      </c>
      <c r="S12429">
        <v>84.84</v>
      </c>
      <c r="U12429">
        <v>28.39</v>
      </c>
      <c r="V12429">
        <v>39.229999999999997</v>
      </c>
      <c r="W12429">
        <v>26449.49</v>
      </c>
    </row>
    <row r="12430" spans="1:23" x14ac:dyDescent="0.25">
      <c r="A12430" s="2">
        <v>42845</v>
      </c>
      <c r="B12430" t="s">
        <v>1001</v>
      </c>
      <c r="C12430" t="s">
        <v>1002</v>
      </c>
      <c r="D12430" t="s">
        <v>894</v>
      </c>
      <c r="E12430">
        <v>2017</v>
      </c>
      <c r="F12430" s="2">
        <v>43034</v>
      </c>
      <c r="G12430">
        <v>3</v>
      </c>
      <c r="I12430" t="s">
        <v>855</v>
      </c>
      <c r="J12430" t="s">
        <v>929</v>
      </c>
      <c r="K12430">
        <v>2</v>
      </c>
      <c r="L12430">
        <v>45</v>
      </c>
      <c r="M12430" t="s">
        <v>925</v>
      </c>
      <c r="N12430" t="s">
        <v>993</v>
      </c>
      <c r="O12430">
        <v>9</v>
      </c>
      <c r="R12430">
        <v>622.5</v>
      </c>
      <c r="S12430">
        <v>113.64</v>
      </c>
      <c r="U12430">
        <v>26.53</v>
      </c>
      <c r="V12430">
        <v>42.51</v>
      </c>
      <c r="W12430">
        <v>28277.66</v>
      </c>
    </row>
    <row r="12431" spans="1:23" x14ac:dyDescent="0.25">
      <c r="A12431" s="2">
        <v>42845</v>
      </c>
      <c r="B12431" t="s">
        <v>1001</v>
      </c>
      <c r="C12431" t="s">
        <v>1002</v>
      </c>
      <c r="D12431" t="s">
        <v>894</v>
      </c>
      <c r="E12431">
        <v>2017</v>
      </c>
      <c r="F12431" s="2">
        <v>43034</v>
      </c>
      <c r="G12431">
        <v>3</v>
      </c>
      <c r="I12431" t="s">
        <v>852</v>
      </c>
      <c r="J12431" t="s">
        <v>9</v>
      </c>
      <c r="K12431">
        <v>2</v>
      </c>
      <c r="L12431">
        <v>45</v>
      </c>
      <c r="M12431" t="s">
        <v>925</v>
      </c>
      <c r="N12431" t="s">
        <v>993</v>
      </c>
      <c r="O12431">
        <v>9</v>
      </c>
      <c r="R12431">
        <v>749.17</v>
      </c>
      <c r="S12431">
        <v>117.55</v>
      </c>
      <c r="U12431">
        <v>26.49</v>
      </c>
      <c r="V12431">
        <v>40.869999999999997</v>
      </c>
      <c r="W12431">
        <v>33585.79</v>
      </c>
    </row>
    <row r="12432" spans="1:23" x14ac:dyDescent="0.25">
      <c r="A12432" s="2">
        <v>42831</v>
      </c>
      <c r="B12432" t="s">
        <v>1001</v>
      </c>
      <c r="C12432" t="s">
        <v>1002</v>
      </c>
      <c r="D12432" t="s">
        <v>894</v>
      </c>
      <c r="E12432">
        <v>2017</v>
      </c>
      <c r="F12432" s="2">
        <v>43045</v>
      </c>
      <c r="G12432">
        <v>1</v>
      </c>
      <c r="I12432" t="s">
        <v>852</v>
      </c>
      <c r="J12432" t="s">
        <v>9</v>
      </c>
      <c r="K12432">
        <v>1</v>
      </c>
      <c r="L12432">
        <v>45</v>
      </c>
      <c r="M12432" t="s">
        <v>924</v>
      </c>
      <c r="N12432" t="s">
        <v>992</v>
      </c>
      <c r="O12432">
        <v>9</v>
      </c>
      <c r="R12432">
        <v>939.58</v>
      </c>
      <c r="S12432">
        <v>100.52</v>
      </c>
      <c r="U12432">
        <v>29.54</v>
      </c>
      <c r="V12432">
        <v>37.659999999999997</v>
      </c>
      <c r="W12432">
        <v>27674.43</v>
      </c>
    </row>
    <row r="12433" spans="1:23" x14ac:dyDescent="0.25">
      <c r="A12433" s="2">
        <v>42831</v>
      </c>
      <c r="B12433" t="s">
        <v>1001</v>
      </c>
      <c r="C12433" t="s">
        <v>1002</v>
      </c>
      <c r="D12433" t="s">
        <v>894</v>
      </c>
      <c r="E12433">
        <v>2017</v>
      </c>
      <c r="F12433" s="2">
        <v>43031</v>
      </c>
      <c r="G12433">
        <v>1</v>
      </c>
      <c r="I12433" t="s">
        <v>855</v>
      </c>
      <c r="J12433" t="s">
        <v>929</v>
      </c>
      <c r="K12433">
        <v>1</v>
      </c>
      <c r="L12433">
        <v>45</v>
      </c>
      <c r="M12433" t="s">
        <v>924</v>
      </c>
      <c r="N12433" t="s">
        <v>992</v>
      </c>
      <c r="O12433">
        <v>9</v>
      </c>
      <c r="R12433">
        <v>655</v>
      </c>
      <c r="S12433">
        <v>79.19</v>
      </c>
      <c r="U12433">
        <v>28.87</v>
      </c>
      <c r="V12433">
        <v>38.479999999999997</v>
      </c>
      <c r="W12433">
        <v>21251.41</v>
      </c>
    </row>
    <row r="12434" spans="1:23" x14ac:dyDescent="0.25">
      <c r="A12434" s="2">
        <v>42831</v>
      </c>
      <c r="B12434" t="s">
        <v>1001</v>
      </c>
      <c r="C12434" t="s">
        <v>1002</v>
      </c>
      <c r="D12434" t="s">
        <v>894</v>
      </c>
      <c r="E12434">
        <v>2017</v>
      </c>
      <c r="F12434" s="2">
        <v>43019</v>
      </c>
      <c r="G12434">
        <v>1</v>
      </c>
      <c r="I12434" t="s">
        <v>852</v>
      </c>
      <c r="J12434" t="s">
        <v>954</v>
      </c>
      <c r="K12434">
        <v>1</v>
      </c>
      <c r="L12434">
        <v>45</v>
      </c>
      <c r="M12434" t="s">
        <v>924</v>
      </c>
      <c r="N12434" t="s">
        <v>992</v>
      </c>
      <c r="O12434">
        <v>9</v>
      </c>
      <c r="R12434">
        <v>908.75</v>
      </c>
      <c r="S12434">
        <v>9.85</v>
      </c>
      <c r="U12434">
        <v>31.05</v>
      </c>
      <c r="V12434">
        <v>30.34</v>
      </c>
      <c r="W12434">
        <v>4639.21</v>
      </c>
    </row>
    <row r="12435" spans="1:23" x14ac:dyDescent="0.25">
      <c r="A12435" s="2">
        <v>42831</v>
      </c>
      <c r="B12435" t="s">
        <v>1001</v>
      </c>
      <c r="C12435" t="s">
        <v>1002</v>
      </c>
      <c r="D12435" t="s">
        <v>894</v>
      </c>
      <c r="E12435">
        <v>2017</v>
      </c>
      <c r="F12435" s="2">
        <v>43019</v>
      </c>
      <c r="G12435">
        <v>1</v>
      </c>
      <c r="I12435" t="s">
        <v>855</v>
      </c>
      <c r="J12435" t="s">
        <v>872</v>
      </c>
      <c r="K12435">
        <v>1</v>
      </c>
      <c r="L12435">
        <v>45</v>
      </c>
      <c r="M12435" t="s">
        <v>924</v>
      </c>
      <c r="N12435" t="s">
        <v>992</v>
      </c>
      <c r="O12435">
        <v>9</v>
      </c>
      <c r="R12435">
        <v>650.41999999999996</v>
      </c>
      <c r="S12435">
        <v>4.66</v>
      </c>
      <c r="U12435">
        <v>29.62</v>
      </c>
      <c r="V12435">
        <v>34.31</v>
      </c>
      <c r="W12435">
        <v>2007.69</v>
      </c>
    </row>
    <row r="12436" spans="1:23" x14ac:dyDescent="0.25">
      <c r="A12436" s="2">
        <v>42845</v>
      </c>
      <c r="B12436" t="s">
        <v>1001</v>
      </c>
      <c r="C12436" t="s">
        <v>1002</v>
      </c>
      <c r="D12436" t="s">
        <v>894</v>
      </c>
      <c r="E12436">
        <v>2017</v>
      </c>
      <c r="F12436" s="2">
        <v>43031</v>
      </c>
      <c r="G12436">
        <v>1</v>
      </c>
      <c r="I12436" t="s">
        <v>855</v>
      </c>
      <c r="J12436" t="s">
        <v>872</v>
      </c>
      <c r="K12436">
        <v>2</v>
      </c>
      <c r="L12436">
        <v>45</v>
      </c>
      <c r="M12436" t="s">
        <v>924</v>
      </c>
      <c r="N12436" t="s">
        <v>992</v>
      </c>
      <c r="O12436">
        <v>9</v>
      </c>
      <c r="R12436">
        <v>417.5</v>
      </c>
      <c r="S12436">
        <v>29.39</v>
      </c>
      <c r="U12436">
        <v>27.53</v>
      </c>
      <c r="V12436">
        <v>37.24</v>
      </c>
      <c r="W12436">
        <v>13200.54</v>
      </c>
    </row>
    <row r="12437" spans="1:23" x14ac:dyDescent="0.25">
      <c r="A12437" s="2">
        <v>42845</v>
      </c>
      <c r="B12437" t="s">
        <v>1001</v>
      </c>
      <c r="C12437" t="s">
        <v>1002</v>
      </c>
      <c r="D12437" t="s">
        <v>894</v>
      </c>
      <c r="E12437">
        <v>2017</v>
      </c>
      <c r="F12437" s="2">
        <v>43045</v>
      </c>
      <c r="G12437">
        <v>1</v>
      </c>
      <c r="I12437" t="s">
        <v>852</v>
      </c>
      <c r="J12437" t="s">
        <v>9</v>
      </c>
      <c r="K12437">
        <v>2</v>
      </c>
      <c r="L12437">
        <v>45</v>
      </c>
      <c r="M12437" t="s">
        <v>924</v>
      </c>
      <c r="N12437" t="s">
        <v>992</v>
      </c>
      <c r="O12437">
        <v>9</v>
      </c>
      <c r="R12437">
        <v>675.83</v>
      </c>
      <c r="S12437">
        <v>98.59</v>
      </c>
      <c r="U12437">
        <v>27.89</v>
      </c>
      <c r="V12437">
        <v>40.29</v>
      </c>
      <c r="W12437">
        <v>26455.85</v>
      </c>
    </row>
    <row r="12438" spans="1:23" x14ac:dyDescent="0.25">
      <c r="A12438" s="2">
        <v>42845</v>
      </c>
      <c r="B12438" t="s">
        <v>1001</v>
      </c>
      <c r="C12438" t="s">
        <v>1002</v>
      </c>
      <c r="D12438" t="s">
        <v>894</v>
      </c>
      <c r="E12438">
        <v>2017</v>
      </c>
      <c r="F12438" s="2">
        <v>43034</v>
      </c>
      <c r="G12438">
        <v>1</v>
      </c>
      <c r="I12438" t="s">
        <v>855</v>
      </c>
      <c r="J12438" t="s">
        <v>929</v>
      </c>
      <c r="K12438">
        <v>2</v>
      </c>
      <c r="L12438">
        <v>45</v>
      </c>
      <c r="M12438" t="s">
        <v>924</v>
      </c>
      <c r="N12438" t="s">
        <v>992</v>
      </c>
      <c r="O12438">
        <v>9</v>
      </c>
      <c r="R12438">
        <v>534.16999999999996</v>
      </c>
      <c r="S12438">
        <v>77.510000000000005</v>
      </c>
      <c r="U12438">
        <v>28.2</v>
      </c>
      <c r="V12438">
        <v>40.24</v>
      </c>
      <c r="W12438">
        <v>18505.53</v>
      </c>
    </row>
    <row r="12439" spans="1:23" x14ac:dyDescent="0.25">
      <c r="A12439" s="2">
        <v>42845</v>
      </c>
      <c r="B12439" t="s">
        <v>1001</v>
      </c>
      <c r="C12439" t="s">
        <v>1002</v>
      </c>
      <c r="D12439" t="s">
        <v>894</v>
      </c>
      <c r="E12439">
        <v>2017</v>
      </c>
      <c r="F12439" s="2">
        <v>43045</v>
      </c>
      <c r="G12439">
        <v>1</v>
      </c>
      <c r="I12439" t="s">
        <v>852</v>
      </c>
      <c r="J12439" t="s">
        <v>9</v>
      </c>
      <c r="K12439">
        <v>2</v>
      </c>
      <c r="L12439">
        <v>45</v>
      </c>
      <c r="M12439" t="s">
        <v>924</v>
      </c>
      <c r="N12439" t="s">
        <v>992</v>
      </c>
      <c r="O12439">
        <v>9</v>
      </c>
      <c r="R12439">
        <v>711.25</v>
      </c>
      <c r="S12439">
        <v>84.18</v>
      </c>
      <c r="U12439">
        <v>29.3</v>
      </c>
      <c r="V12439">
        <v>38.19</v>
      </c>
      <c r="W12439">
        <v>23358.22</v>
      </c>
    </row>
    <row r="12440" spans="1:23" x14ac:dyDescent="0.25">
      <c r="A12440" s="2">
        <v>42845</v>
      </c>
      <c r="B12440" t="s">
        <v>1001</v>
      </c>
      <c r="C12440" t="s">
        <v>1002</v>
      </c>
      <c r="D12440" t="s">
        <v>894</v>
      </c>
      <c r="E12440">
        <v>2017</v>
      </c>
      <c r="F12440" s="2">
        <v>43045</v>
      </c>
      <c r="G12440">
        <v>1</v>
      </c>
      <c r="I12440" t="s">
        <v>852</v>
      </c>
      <c r="J12440" t="s">
        <v>954</v>
      </c>
      <c r="K12440">
        <v>2</v>
      </c>
      <c r="L12440">
        <v>45</v>
      </c>
      <c r="M12440" t="s">
        <v>925</v>
      </c>
      <c r="N12440" t="s">
        <v>993</v>
      </c>
      <c r="O12440">
        <v>9</v>
      </c>
      <c r="R12440">
        <v>1003.75</v>
      </c>
      <c r="S12440">
        <v>140.19999999999999</v>
      </c>
      <c r="U12440">
        <v>23.06</v>
      </c>
      <c r="V12440">
        <v>43.1</v>
      </c>
      <c r="W12440">
        <v>45588.03</v>
      </c>
    </row>
    <row r="12441" spans="1:23" x14ac:dyDescent="0.25">
      <c r="A12441" s="2">
        <v>42845</v>
      </c>
      <c r="B12441" t="s">
        <v>1001</v>
      </c>
      <c r="C12441" t="s">
        <v>1002</v>
      </c>
      <c r="D12441" t="s">
        <v>894</v>
      </c>
      <c r="E12441">
        <v>2017</v>
      </c>
      <c r="F12441" t="s">
        <v>863</v>
      </c>
      <c r="G12441">
        <v>1</v>
      </c>
      <c r="I12441" t="s">
        <v>855</v>
      </c>
      <c r="J12441" t="s">
        <v>872</v>
      </c>
      <c r="K12441">
        <v>2</v>
      </c>
      <c r="L12441">
        <v>45</v>
      </c>
      <c r="M12441" t="s">
        <v>925</v>
      </c>
      <c r="N12441" t="s">
        <v>993</v>
      </c>
      <c r="O12441">
        <v>9</v>
      </c>
      <c r="R12441">
        <v>658.75</v>
      </c>
      <c r="S12441">
        <v>93.88</v>
      </c>
      <c r="U12441">
        <v>26.88</v>
      </c>
      <c r="V12441">
        <v>40.89</v>
      </c>
      <c r="W12441">
        <v>28031.27</v>
      </c>
    </row>
    <row r="12442" spans="1:23" x14ac:dyDescent="0.25">
      <c r="A12442" s="2">
        <v>42845</v>
      </c>
      <c r="B12442" t="s">
        <v>1001</v>
      </c>
      <c r="C12442" t="s">
        <v>1002</v>
      </c>
      <c r="D12442" t="s">
        <v>894</v>
      </c>
      <c r="E12442">
        <v>2017</v>
      </c>
      <c r="F12442" t="s">
        <v>863</v>
      </c>
      <c r="G12442">
        <v>1</v>
      </c>
      <c r="I12442" t="s">
        <v>855</v>
      </c>
      <c r="J12442" t="s">
        <v>872</v>
      </c>
      <c r="K12442">
        <v>2</v>
      </c>
      <c r="L12442">
        <v>45</v>
      </c>
      <c r="M12442" t="s">
        <v>925</v>
      </c>
      <c r="N12442" t="s">
        <v>993</v>
      </c>
      <c r="O12442">
        <v>9</v>
      </c>
      <c r="R12442">
        <v>807.5</v>
      </c>
      <c r="S12442">
        <v>116.9</v>
      </c>
      <c r="U12442">
        <v>28.15</v>
      </c>
      <c r="V12442">
        <v>39.69</v>
      </c>
      <c r="W12442">
        <v>33857.01</v>
      </c>
    </row>
    <row r="12443" spans="1:23" x14ac:dyDescent="0.25">
      <c r="A12443" s="2">
        <v>42845</v>
      </c>
      <c r="B12443" t="s">
        <v>1001</v>
      </c>
      <c r="C12443" t="s">
        <v>1002</v>
      </c>
      <c r="D12443" t="s">
        <v>894</v>
      </c>
      <c r="E12443">
        <v>2017</v>
      </c>
      <c r="F12443" s="2">
        <v>43045</v>
      </c>
      <c r="G12443">
        <v>1</v>
      </c>
      <c r="I12443" t="s">
        <v>852</v>
      </c>
      <c r="J12443" t="s">
        <v>954</v>
      </c>
      <c r="K12443">
        <v>2</v>
      </c>
      <c r="L12443">
        <v>45</v>
      </c>
      <c r="M12443" t="s">
        <v>925</v>
      </c>
      <c r="N12443" t="s">
        <v>993</v>
      </c>
      <c r="O12443">
        <v>9</v>
      </c>
      <c r="R12443">
        <v>1158.75</v>
      </c>
      <c r="S12443">
        <v>150.03</v>
      </c>
      <c r="U12443">
        <v>27.76</v>
      </c>
      <c r="V12443">
        <v>38.68</v>
      </c>
      <c r="W12443">
        <v>48933.19</v>
      </c>
    </row>
    <row r="12444" spans="1:23" x14ac:dyDescent="0.25">
      <c r="A12444" s="2">
        <v>42831</v>
      </c>
      <c r="B12444" t="s">
        <v>1001</v>
      </c>
      <c r="C12444" t="s">
        <v>1002</v>
      </c>
      <c r="D12444" t="s">
        <v>894</v>
      </c>
      <c r="E12444">
        <v>2017</v>
      </c>
      <c r="F12444" s="2">
        <v>43034</v>
      </c>
      <c r="G12444">
        <v>1</v>
      </c>
      <c r="I12444" t="s">
        <v>855</v>
      </c>
      <c r="J12444" t="s">
        <v>929</v>
      </c>
      <c r="K12444">
        <v>1</v>
      </c>
      <c r="L12444">
        <v>45</v>
      </c>
      <c r="M12444" t="s">
        <v>925</v>
      </c>
      <c r="N12444" t="s">
        <v>993</v>
      </c>
      <c r="O12444">
        <v>9</v>
      </c>
      <c r="R12444">
        <v>860</v>
      </c>
      <c r="S12444">
        <v>146.22999999999999</v>
      </c>
      <c r="U12444">
        <v>25.55</v>
      </c>
      <c r="V12444">
        <v>42.23</v>
      </c>
      <c r="W12444">
        <v>35148.92</v>
      </c>
    </row>
    <row r="12445" spans="1:23" x14ac:dyDescent="0.25">
      <c r="A12445" s="2">
        <v>42831</v>
      </c>
      <c r="B12445" t="s">
        <v>1001</v>
      </c>
      <c r="C12445" t="s">
        <v>1002</v>
      </c>
      <c r="D12445" t="s">
        <v>894</v>
      </c>
      <c r="E12445">
        <v>2017</v>
      </c>
      <c r="F12445" s="2">
        <v>43034</v>
      </c>
      <c r="G12445">
        <v>1</v>
      </c>
      <c r="I12445" t="s">
        <v>855</v>
      </c>
      <c r="J12445" t="s">
        <v>929</v>
      </c>
      <c r="K12445">
        <v>1</v>
      </c>
      <c r="L12445">
        <v>45</v>
      </c>
      <c r="M12445" t="s">
        <v>925</v>
      </c>
      <c r="N12445" t="s">
        <v>993</v>
      </c>
      <c r="O12445">
        <v>9</v>
      </c>
      <c r="R12445">
        <v>1017.5</v>
      </c>
      <c r="S12445">
        <v>187.49</v>
      </c>
      <c r="U12445">
        <v>27.68</v>
      </c>
      <c r="V12445">
        <v>41.56</v>
      </c>
      <c r="W12445">
        <v>45065.61</v>
      </c>
    </row>
    <row r="12446" spans="1:23" x14ac:dyDescent="0.25">
      <c r="A12446" s="2">
        <v>42831</v>
      </c>
      <c r="B12446" t="s">
        <v>1001</v>
      </c>
      <c r="C12446" t="s">
        <v>1002</v>
      </c>
      <c r="D12446" t="s">
        <v>894</v>
      </c>
      <c r="E12446">
        <v>2017</v>
      </c>
      <c r="F12446" s="2">
        <v>43019</v>
      </c>
      <c r="G12446">
        <v>1</v>
      </c>
      <c r="I12446" t="s">
        <v>855</v>
      </c>
      <c r="J12446" t="s">
        <v>872</v>
      </c>
      <c r="K12446">
        <v>1</v>
      </c>
      <c r="L12446">
        <v>45</v>
      </c>
      <c r="M12446" t="s">
        <v>925</v>
      </c>
      <c r="N12446" t="s">
        <v>993</v>
      </c>
      <c r="O12446">
        <v>9</v>
      </c>
      <c r="R12446">
        <v>945.42</v>
      </c>
      <c r="S12446">
        <v>30.21</v>
      </c>
      <c r="U12446">
        <v>29.18</v>
      </c>
      <c r="V12446">
        <v>37.020000000000003</v>
      </c>
      <c r="W12446">
        <v>9446.7000000000007</v>
      </c>
    </row>
    <row r="12447" spans="1:23" x14ac:dyDescent="0.25">
      <c r="A12447" s="2">
        <v>42831</v>
      </c>
      <c r="B12447" t="s">
        <v>1001</v>
      </c>
      <c r="C12447" t="s">
        <v>1002</v>
      </c>
      <c r="D12447" t="s">
        <v>894</v>
      </c>
      <c r="E12447">
        <v>2017</v>
      </c>
      <c r="F12447" s="2">
        <v>43045</v>
      </c>
      <c r="G12447">
        <v>1</v>
      </c>
      <c r="I12447" t="s">
        <v>852</v>
      </c>
      <c r="J12447" t="s">
        <v>9</v>
      </c>
      <c r="K12447">
        <v>1</v>
      </c>
      <c r="L12447">
        <v>45</v>
      </c>
      <c r="M12447" t="s">
        <v>925</v>
      </c>
      <c r="N12447" t="s">
        <v>993</v>
      </c>
      <c r="O12447">
        <v>9</v>
      </c>
      <c r="R12447">
        <v>827.5</v>
      </c>
      <c r="S12447">
        <v>146.91999999999999</v>
      </c>
      <c r="U12447">
        <v>25.63</v>
      </c>
      <c r="V12447">
        <v>41.83</v>
      </c>
      <c r="W12447">
        <v>40767.06</v>
      </c>
    </row>
    <row r="12448" spans="1:23" x14ac:dyDescent="0.25">
      <c r="A12448" s="2">
        <v>42831</v>
      </c>
      <c r="B12448" t="s">
        <v>1001</v>
      </c>
      <c r="C12448" t="s">
        <v>1002</v>
      </c>
      <c r="D12448" t="s">
        <v>894</v>
      </c>
      <c r="E12448">
        <v>2017</v>
      </c>
      <c r="F12448" s="2">
        <v>43045</v>
      </c>
      <c r="G12448">
        <v>2</v>
      </c>
      <c r="I12448" t="s">
        <v>852</v>
      </c>
      <c r="J12448" t="s">
        <v>954</v>
      </c>
      <c r="K12448">
        <v>1</v>
      </c>
      <c r="L12448">
        <v>45</v>
      </c>
      <c r="M12448" t="s">
        <v>925</v>
      </c>
      <c r="N12448" t="s">
        <v>993</v>
      </c>
      <c r="O12448">
        <v>9</v>
      </c>
      <c r="R12448">
        <v>1194.17</v>
      </c>
      <c r="S12448">
        <v>131.44999999999999</v>
      </c>
      <c r="U12448">
        <v>25.06</v>
      </c>
      <c r="V12448">
        <v>41.54</v>
      </c>
      <c r="W12448">
        <v>43408.4</v>
      </c>
    </row>
    <row r="12449" spans="1:23" x14ac:dyDescent="0.25">
      <c r="A12449" s="2">
        <v>42831</v>
      </c>
      <c r="B12449" t="s">
        <v>1001</v>
      </c>
      <c r="C12449" t="s">
        <v>1002</v>
      </c>
      <c r="D12449" t="s">
        <v>894</v>
      </c>
      <c r="E12449">
        <v>2017</v>
      </c>
      <c r="F12449" s="2">
        <v>43019</v>
      </c>
      <c r="G12449">
        <v>2</v>
      </c>
      <c r="I12449" t="s">
        <v>855</v>
      </c>
      <c r="J12449" t="s">
        <v>872</v>
      </c>
      <c r="K12449">
        <v>1</v>
      </c>
      <c r="L12449">
        <v>45</v>
      </c>
      <c r="M12449" t="s">
        <v>925</v>
      </c>
      <c r="N12449" t="s">
        <v>993</v>
      </c>
      <c r="O12449">
        <v>9</v>
      </c>
      <c r="R12449">
        <v>937.92</v>
      </c>
      <c r="S12449">
        <v>27.82</v>
      </c>
      <c r="U12449">
        <v>28.6</v>
      </c>
      <c r="V12449">
        <v>36.35</v>
      </c>
      <c r="W12449">
        <v>7484.48</v>
      </c>
    </row>
    <row r="12450" spans="1:23" x14ac:dyDescent="0.25">
      <c r="A12450" s="2">
        <v>42831</v>
      </c>
      <c r="B12450" t="s">
        <v>1001</v>
      </c>
      <c r="C12450" t="s">
        <v>1002</v>
      </c>
      <c r="D12450" t="s">
        <v>894</v>
      </c>
      <c r="E12450">
        <v>2017</v>
      </c>
      <c r="F12450" s="2">
        <v>43038</v>
      </c>
      <c r="G12450">
        <v>2</v>
      </c>
      <c r="I12450" t="s">
        <v>855</v>
      </c>
      <c r="J12450" t="s">
        <v>929</v>
      </c>
      <c r="K12450">
        <v>1</v>
      </c>
      <c r="L12450">
        <v>45</v>
      </c>
      <c r="M12450" t="s">
        <v>925</v>
      </c>
      <c r="N12450" t="s">
        <v>993</v>
      </c>
      <c r="O12450">
        <v>9</v>
      </c>
      <c r="R12450">
        <v>714.17</v>
      </c>
      <c r="S12450">
        <v>130.33000000000001</v>
      </c>
      <c r="U12450">
        <v>25.73</v>
      </c>
      <c r="V12450">
        <v>42.6</v>
      </c>
      <c r="W12450">
        <v>30295.15</v>
      </c>
    </row>
    <row r="12451" spans="1:23" x14ac:dyDescent="0.25">
      <c r="A12451" s="2">
        <v>42831</v>
      </c>
      <c r="B12451" t="s">
        <v>1001</v>
      </c>
      <c r="C12451" t="s">
        <v>1002</v>
      </c>
      <c r="D12451" t="s">
        <v>894</v>
      </c>
      <c r="E12451">
        <v>2017</v>
      </c>
      <c r="F12451" s="2">
        <v>43034</v>
      </c>
      <c r="G12451">
        <v>2</v>
      </c>
      <c r="I12451" t="s">
        <v>852</v>
      </c>
      <c r="J12451" t="s">
        <v>9</v>
      </c>
      <c r="K12451">
        <v>1</v>
      </c>
      <c r="L12451">
        <v>45</v>
      </c>
      <c r="M12451" t="s">
        <v>925</v>
      </c>
      <c r="N12451" t="s">
        <v>993</v>
      </c>
      <c r="O12451">
        <v>9</v>
      </c>
      <c r="R12451">
        <v>1280.42</v>
      </c>
      <c r="S12451">
        <v>158.86000000000001</v>
      </c>
      <c r="U12451">
        <v>28.36</v>
      </c>
      <c r="V12451">
        <v>39.19</v>
      </c>
      <c r="W12451">
        <v>41889.550000000003</v>
      </c>
    </row>
    <row r="12452" spans="1:23" x14ac:dyDescent="0.25">
      <c r="A12452" s="2">
        <v>42845</v>
      </c>
      <c r="B12452" t="s">
        <v>1001</v>
      </c>
      <c r="C12452" t="s">
        <v>1002</v>
      </c>
      <c r="D12452" t="s">
        <v>894</v>
      </c>
      <c r="E12452">
        <v>2017</v>
      </c>
      <c r="F12452" s="2">
        <v>43034</v>
      </c>
      <c r="G12452">
        <v>2</v>
      </c>
      <c r="I12452" t="s">
        <v>855</v>
      </c>
      <c r="J12452" t="s">
        <v>929</v>
      </c>
      <c r="K12452">
        <v>2</v>
      </c>
      <c r="L12452">
        <v>45</v>
      </c>
      <c r="M12452" t="s">
        <v>925</v>
      </c>
      <c r="N12452" t="s">
        <v>993</v>
      </c>
      <c r="O12452">
        <v>9</v>
      </c>
      <c r="R12452">
        <v>825</v>
      </c>
      <c r="S12452">
        <v>162.41999999999999</v>
      </c>
      <c r="U12452">
        <v>27.34</v>
      </c>
      <c r="V12452">
        <v>41.29</v>
      </c>
      <c r="W12452">
        <v>43696.98</v>
      </c>
    </row>
    <row r="12453" spans="1:23" x14ac:dyDescent="0.25">
      <c r="A12453" s="2">
        <v>42845</v>
      </c>
      <c r="B12453" t="s">
        <v>1001</v>
      </c>
      <c r="C12453" t="s">
        <v>1002</v>
      </c>
      <c r="D12453" t="s">
        <v>894</v>
      </c>
      <c r="E12453">
        <v>2017</v>
      </c>
      <c r="F12453" t="s">
        <v>863</v>
      </c>
      <c r="G12453">
        <v>2</v>
      </c>
      <c r="I12453" t="s">
        <v>855</v>
      </c>
      <c r="J12453" t="s">
        <v>872</v>
      </c>
      <c r="K12453">
        <v>2</v>
      </c>
      <c r="L12453">
        <v>45</v>
      </c>
      <c r="M12453" t="s">
        <v>925</v>
      </c>
      <c r="N12453" t="s">
        <v>993</v>
      </c>
      <c r="O12453">
        <v>9</v>
      </c>
      <c r="R12453">
        <v>624.16999999999996</v>
      </c>
      <c r="S12453">
        <v>79.67</v>
      </c>
      <c r="U12453">
        <v>27.27</v>
      </c>
      <c r="V12453">
        <v>40.46</v>
      </c>
      <c r="W12453">
        <v>24129.43</v>
      </c>
    </row>
    <row r="12454" spans="1:23" x14ac:dyDescent="0.25">
      <c r="A12454" s="2">
        <v>42845</v>
      </c>
      <c r="B12454" t="s">
        <v>1001</v>
      </c>
      <c r="C12454" t="s">
        <v>1002</v>
      </c>
      <c r="D12454" t="s">
        <v>894</v>
      </c>
      <c r="E12454">
        <v>2017</v>
      </c>
      <c r="F12454" s="2">
        <v>43031</v>
      </c>
      <c r="G12454">
        <v>2</v>
      </c>
      <c r="I12454" t="s">
        <v>852</v>
      </c>
      <c r="J12454" t="s">
        <v>954</v>
      </c>
      <c r="K12454">
        <v>2</v>
      </c>
      <c r="L12454">
        <v>45</v>
      </c>
      <c r="M12454" t="s">
        <v>925</v>
      </c>
      <c r="N12454" t="s">
        <v>993</v>
      </c>
      <c r="O12454">
        <v>9</v>
      </c>
      <c r="R12454">
        <v>961.67</v>
      </c>
      <c r="S12454">
        <v>69.81</v>
      </c>
      <c r="U12454">
        <v>28.32</v>
      </c>
      <c r="V12454">
        <v>35.299999999999997</v>
      </c>
      <c r="W12454">
        <v>26712.48</v>
      </c>
    </row>
    <row r="12455" spans="1:23" x14ac:dyDescent="0.25">
      <c r="A12455" s="2">
        <v>42845</v>
      </c>
      <c r="B12455" t="s">
        <v>1001</v>
      </c>
      <c r="C12455" t="s">
        <v>1002</v>
      </c>
      <c r="D12455" t="s">
        <v>894</v>
      </c>
      <c r="E12455">
        <v>2017</v>
      </c>
      <c r="F12455" s="2">
        <v>43045</v>
      </c>
      <c r="G12455">
        <v>2</v>
      </c>
      <c r="I12455" t="s">
        <v>855</v>
      </c>
      <c r="J12455" t="s">
        <v>929</v>
      </c>
      <c r="K12455">
        <v>2</v>
      </c>
      <c r="L12455">
        <v>45</v>
      </c>
      <c r="M12455" t="s">
        <v>925</v>
      </c>
      <c r="N12455" t="s">
        <v>993</v>
      </c>
      <c r="O12455">
        <v>9</v>
      </c>
      <c r="R12455">
        <v>748.75</v>
      </c>
      <c r="S12455">
        <v>147.61000000000001</v>
      </c>
      <c r="U12455">
        <v>25.84</v>
      </c>
      <c r="V12455">
        <v>42.44</v>
      </c>
      <c r="W12455">
        <v>36902.85</v>
      </c>
    </row>
    <row r="12456" spans="1:23" x14ac:dyDescent="0.25">
      <c r="A12456" s="2">
        <v>42831</v>
      </c>
      <c r="B12456" t="s">
        <v>1001</v>
      </c>
      <c r="C12456" t="s">
        <v>1002</v>
      </c>
      <c r="D12456" t="s">
        <v>894</v>
      </c>
      <c r="E12456">
        <v>2017</v>
      </c>
      <c r="F12456" s="2">
        <v>43031</v>
      </c>
      <c r="G12456">
        <v>2</v>
      </c>
      <c r="I12456" t="s">
        <v>852</v>
      </c>
      <c r="J12456" t="s">
        <v>9</v>
      </c>
      <c r="K12456">
        <v>1</v>
      </c>
      <c r="L12456">
        <v>45</v>
      </c>
      <c r="M12456" t="s">
        <v>924</v>
      </c>
      <c r="N12456" t="s">
        <v>992</v>
      </c>
      <c r="O12456">
        <v>9</v>
      </c>
      <c r="R12456">
        <v>691.67</v>
      </c>
      <c r="S12456">
        <v>93.48</v>
      </c>
      <c r="U12456">
        <v>28.45</v>
      </c>
      <c r="V12456">
        <v>38.19</v>
      </c>
      <c r="W12456">
        <v>28720.9</v>
      </c>
    </row>
    <row r="12457" spans="1:23" x14ac:dyDescent="0.25">
      <c r="A12457" s="2">
        <v>42831</v>
      </c>
      <c r="B12457" t="s">
        <v>1001</v>
      </c>
      <c r="C12457" t="s">
        <v>1002</v>
      </c>
      <c r="D12457" t="s">
        <v>894</v>
      </c>
      <c r="E12457">
        <v>2017</v>
      </c>
      <c r="F12457" s="2">
        <v>43019</v>
      </c>
      <c r="G12457">
        <v>2</v>
      </c>
      <c r="I12457" t="s">
        <v>852</v>
      </c>
      <c r="J12457" t="s">
        <v>954</v>
      </c>
      <c r="K12457">
        <v>1</v>
      </c>
      <c r="L12457">
        <v>45</v>
      </c>
      <c r="M12457" t="s">
        <v>924</v>
      </c>
      <c r="N12457" t="s">
        <v>992</v>
      </c>
      <c r="O12457">
        <v>9</v>
      </c>
      <c r="R12457">
        <v>795</v>
      </c>
      <c r="S12457">
        <v>12.39</v>
      </c>
      <c r="U12457">
        <v>29.15</v>
      </c>
      <c r="V12457">
        <v>28.39</v>
      </c>
      <c r="W12457">
        <v>8472.6</v>
      </c>
    </row>
    <row r="12458" spans="1:23" x14ac:dyDescent="0.25">
      <c r="A12458" s="2">
        <v>42831</v>
      </c>
      <c r="B12458" t="s">
        <v>1001</v>
      </c>
      <c r="C12458" t="s">
        <v>1002</v>
      </c>
      <c r="D12458" t="s">
        <v>894</v>
      </c>
      <c r="E12458">
        <v>2017</v>
      </c>
      <c r="F12458" s="2">
        <v>43019</v>
      </c>
      <c r="G12458">
        <v>2</v>
      </c>
      <c r="I12458" t="s">
        <v>855</v>
      </c>
      <c r="J12458" t="s">
        <v>872</v>
      </c>
      <c r="K12458">
        <v>1</v>
      </c>
      <c r="L12458">
        <v>45</v>
      </c>
      <c r="M12458" t="s">
        <v>924</v>
      </c>
      <c r="N12458" t="s">
        <v>992</v>
      </c>
      <c r="O12458">
        <v>9</v>
      </c>
      <c r="R12458">
        <v>667.92</v>
      </c>
      <c r="S12458">
        <v>18.68</v>
      </c>
      <c r="U12458">
        <v>29.26</v>
      </c>
      <c r="V12458">
        <v>35.729999999999997</v>
      </c>
      <c r="W12458">
        <v>7734.95</v>
      </c>
    </row>
    <row r="12459" spans="1:23" x14ac:dyDescent="0.25">
      <c r="A12459" s="2">
        <v>42831</v>
      </c>
      <c r="B12459" t="s">
        <v>1001</v>
      </c>
      <c r="C12459" t="s">
        <v>1002</v>
      </c>
      <c r="D12459" t="s">
        <v>894</v>
      </c>
      <c r="E12459">
        <v>2017</v>
      </c>
      <c r="F12459" s="2">
        <v>43019</v>
      </c>
      <c r="G12459">
        <v>2</v>
      </c>
      <c r="I12459" t="s">
        <v>855</v>
      </c>
      <c r="J12459" t="s">
        <v>872</v>
      </c>
      <c r="K12459">
        <v>1</v>
      </c>
      <c r="L12459">
        <v>45</v>
      </c>
      <c r="M12459" t="s">
        <v>924</v>
      </c>
      <c r="N12459" t="s">
        <v>992</v>
      </c>
      <c r="O12459">
        <v>9</v>
      </c>
      <c r="R12459">
        <v>556.25</v>
      </c>
      <c r="S12459">
        <v>10.08</v>
      </c>
      <c r="U12459">
        <v>28.03</v>
      </c>
      <c r="V12459">
        <v>30.98</v>
      </c>
      <c r="W12459">
        <v>4900.83</v>
      </c>
    </row>
    <row r="12460" spans="1:23" x14ac:dyDescent="0.25">
      <c r="A12460" s="2">
        <v>42845</v>
      </c>
      <c r="B12460" t="s">
        <v>1001</v>
      </c>
      <c r="C12460" t="s">
        <v>1002</v>
      </c>
      <c r="D12460" t="s">
        <v>894</v>
      </c>
      <c r="E12460">
        <v>2017</v>
      </c>
      <c r="F12460" s="2">
        <v>43031</v>
      </c>
      <c r="G12460">
        <v>2</v>
      </c>
      <c r="I12460" t="s">
        <v>852</v>
      </c>
      <c r="J12460" t="s">
        <v>954</v>
      </c>
      <c r="K12460">
        <v>2</v>
      </c>
      <c r="L12460">
        <v>45</v>
      </c>
      <c r="M12460" t="s">
        <v>924</v>
      </c>
      <c r="N12460" t="s">
        <v>992</v>
      </c>
      <c r="O12460">
        <v>9</v>
      </c>
      <c r="R12460">
        <v>691.25</v>
      </c>
      <c r="S12460">
        <v>50.18</v>
      </c>
      <c r="U12460">
        <v>28.56</v>
      </c>
      <c r="V12460">
        <v>34.32</v>
      </c>
      <c r="W12460">
        <v>20861</v>
      </c>
    </row>
    <row r="12461" spans="1:23" x14ac:dyDescent="0.25">
      <c r="A12461" s="2">
        <v>42845</v>
      </c>
      <c r="B12461" t="s">
        <v>1001</v>
      </c>
      <c r="C12461" t="s">
        <v>1002</v>
      </c>
      <c r="D12461" t="s">
        <v>894</v>
      </c>
      <c r="E12461">
        <v>2017</v>
      </c>
      <c r="F12461" s="2">
        <v>43034</v>
      </c>
      <c r="G12461">
        <v>2</v>
      </c>
      <c r="I12461" t="s">
        <v>855</v>
      </c>
      <c r="J12461" t="s">
        <v>929</v>
      </c>
      <c r="K12461">
        <v>2</v>
      </c>
      <c r="L12461">
        <v>45</v>
      </c>
      <c r="M12461" t="s">
        <v>924</v>
      </c>
      <c r="N12461" t="s">
        <v>992</v>
      </c>
      <c r="O12461">
        <v>9</v>
      </c>
      <c r="R12461">
        <v>585</v>
      </c>
      <c r="S12461">
        <v>95.17</v>
      </c>
      <c r="U12461">
        <v>29.45</v>
      </c>
      <c r="V12461">
        <v>39.76</v>
      </c>
      <c r="W12461">
        <v>23848.63</v>
      </c>
    </row>
    <row r="12462" spans="1:23" x14ac:dyDescent="0.25">
      <c r="A12462" s="2">
        <v>42845</v>
      </c>
      <c r="B12462" t="s">
        <v>1001</v>
      </c>
      <c r="C12462" t="s">
        <v>1002</v>
      </c>
      <c r="D12462" t="s">
        <v>894</v>
      </c>
      <c r="E12462">
        <v>2017</v>
      </c>
      <c r="F12462" s="2">
        <v>43045</v>
      </c>
      <c r="G12462">
        <v>2</v>
      </c>
      <c r="I12462" t="s">
        <v>852</v>
      </c>
      <c r="J12462" t="s">
        <v>9</v>
      </c>
      <c r="K12462">
        <v>2</v>
      </c>
      <c r="L12462">
        <v>45</v>
      </c>
      <c r="M12462" t="s">
        <v>924</v>
      </c>
      <c r="N12462" t="s">
        <v>992</v>
      </c>
      <c r="O12462">
        <v>9</v>
      </c>
      <c r="R12462">
        <v>451.67</v>
      </c>
      <c r="S12462">
        <v>56.23</v>
      </c>
      <c r="U12462">
        <v>28.09</v>
      </c>
      <c r="V12462">
        <v>40.18</v>
      </c>
      <c r="W12462">
        <v>15601.86</v>
      </c>
    </row>
    <row r="12463" spans="1:23" x14ac:dyDescent="0.25">
      <c r="A12463" s="2">
        <v>42845</v>
      </c>
      <c r="B12463" t="s">
        <v>1001</v>
      </c>
      <c r="C12463" t="s">
        <v>1002</v>
      </c>
      <c r="D12463" t="s">
        <v>894</v>
      </c>
      <c r="E12463">
        <v>2017</v>
      </c>
      <c r="F12463" s="2">
        <v>43019</v>
      </c>
      <c r="G12463">
        <v>2</v>
      </c>
      <c r="I12463" t="s">
        <v>855</v>
      </c>
      <c r="J12463" t="s">
        <v>872</v>
      </c>
      <c r="K12463">
        <v>2</v>
      </c>
      <c r="L12463">
        <v>45</v>
      </c>
      <c r="M12463" t="s">
        <v>924</v>
      </c>
      <c r="N12463" t="s">
        <v>992</v>
      </c>
      <c r="O12463">
        <v>9</v>
      </c>
      <c r="R12463">
        <v>485.83</v>
      </c>
      <c r="S12463">
        <v>8.0500000000000007</v>
      </c>
      <c r="U12463">
        <v>28.91</v>
      </c>
      <c r="V12463">
        <v>32.75</v>
      </c>
      <c r="W12463">
        <v>3411.77</v>
      </c>
    </row>
    <row r="12464" spans="1:23" x14ac:dyDescent="0.25">
      <c r="A12464" s="2">
        <v>42845</v>
      </c>
      <c r="B12464" t="s">
        <v>1001</v>
      </c>
      <c r="C12464" t="s">
        <v>1002</v>
      </c>
      <c r="D12464" t="s">
        <v>894</v>
      </c>
      <c r="E12464">
        <v>2017</v>
      </c>
      <c r="F12464" s="2">
        <v>43031</v>
      </c>
      <c r="G12464">
        <v>3</v>
      </c>
      <c r="I12464" t="s">
        <v>852</v>
      </c>
      <c r="J12464" t="s">
        <v>954</v>
      </c>
      <c r="K12464">
        <v>2</v>
      </c>
      <c r="L12464">
        <v>45</v>
      </c>
      <c r="M12464" t="s">
        <v>924</v>
      </c>
      <c r="N12464" t="s">
        <v>992</v>
      </c>
      <c r="O12464">
        <v>9</v>
      </c>
      <c r="R12464">
        <v>560.41999999999996</v>
      </c>
      <c r="S12464">
        <v>48.64</v>
      </c>
      <c r="U12464">
        <v>26.91</v>
      </c>
      <c r="V12464">
        <v>37.909999999999997</v>
      </c>
      <c r="W12464">
        <v>18346.79</v>
      </c>
    </row>
    <row r="12465" spans="1:23" x14ac:dyDescent="0.25">
      <c r="A12465" s="2">
        <v>42845</v>
      </c>
      <c r="B12465" t="s">
        <v>1001</v>
      </c>
      <c r="C12465" t="s">
        <v>1002</v>
      </c>
      <c r="D12465" t="s">
        <v>894</v>
      </c>
      <c r="E12465">
        <v>2017</v>
      </c>
      <c r="F12465" s="2">
        <v>43045</v>
      </c>
      <c r="G12465">
        <v>3</v>
      </c>
      <c r="I12465" t="s">
        <v>852</v>
      </c>
      <c r="J12465" t="s">
        <v>9</v>
      </c>
      <c r="K12465">
        <v>2</v>
      </c>
      <c r="L12465">
        <v>45</v>
      </c>
      <c r="M12465" t="s">
        <v>924</v>
      </c>
      <c r="N12465" t="s">
        <v>992</v>
      </c>
      <c r="O12465">
        <v>9</v>
      </c>
      <c r="R12465">
        <v>494.58</v>
      </c>
      <c r="S12465">
        <v>57.72</v>
      </c>
      <c r="U12465">
        <v>29.2</v>
      </c>
      <c r="V12465">
        <v>38.200000000000003</v>
      </c>
      <c r="W12465">
        <v>17137.419999999998</v>
      </c>
    </row>
    <row r="12466" spans="1:23" x14ac:dyDescent="0.25">
      <c r="A12466" s="2">
        <v>42845</v>
      </c>
      <c r="B12466" t="s">
        <v>1001</v>
      </c>
      <c r="C12466" t="s">
        <v>1002</v>
      </c>
      <c r="D12466" t="s">
        <v>894</v>
      </c>
      <c r="E12466">
        <v>2017</v>
      </c>
      <c r="F12466" s="2">
        <v>43045</v>
      </c>
      <c r="G12466">
        <v>3</v>
      </c>
      <c r="I12466" t="s">
        <v>852</v>
      </c>
      <c r="J12466" t="s">
        <v>9</v>
      </c>
      <c r="K12466">
        <v>2</v>
      </c>
      <c r="L12466">
        <v>45</v>
      </c>
      <c r="M12466" t="s">
        <v>924</v>
      </c>
      <c r="N12466" t="s">
        <v>992</v>
      </c>
      <c r="O12466">
        <v>9</v>
      </c>
      <c r="R12466">
        <v>385.42</v>
      </c>
      <c r="S12466">
        <v>45.04</v>
      </c>
      <c r="U12466">
        <v>28.79</v>
      </c>
      <c r="V12466">
        <v>39.25</v>
      </c>
      <c r="W12466">
        <v>14294.78</v>
      </c>
    </row>
    <row r="12467" spans="1:23" x14ac:dyDescent="0.25">
      <c r="A12467" s="2">
        <v>42845</v>
      </c>
      <c r="B12467" t="s">
        <v>1001</v>
      </c>
      <c r="C12467" t="s">
        <v>1002</v>
      </c>
      <c r="D12467" t="s">
        <v>894</v>
      </c>
      <c r="E12467">
        <v>2017</v>
      </c>
      <c r="F12467" s="2">
        <v>43019</v>
      </c>
      <c r="G12467">
        <v>3</v>
      </c>
      <c r="I12467" t="s">
        <v>852</v>
      </c>
      <c r="J12467" t="s">
        <v>954</v>
      </c>
      <c r="K12467">
        <v>2</v>
      </c>
      <c r="L12467">
        <v>45</v>
      </c>
      <c r="M12467" t="s">
        <v>924</v>
      </c>
      <c r="N12467" t="s">
        <v>992</v>
      </c>
      <c r="O12467">
        <v>9</v>
      </c>
      <c r="R12467">
        <v>421.67</v>
      </c>
      <c r="S12467">
        <v>9.7200000000000006</v>
      </c>
      <c r="U12467">
        <v>30.75</v>
      </c>
      <c r="V12467">
        <v>29.2</v>
      </c>
      <c r="W12467">
        <v>5125</v>
      </c>
    </row>
    <row r="12468" spans="1:23" x14ac:dyDescent="0.25">
      <c r="A12468" s="2">
        <v>42831</v>
      </c>
      <c r="B12468" t="s">
        <v>1001</v>
      </c>
      <c r="C12468" t="s">
        <v>1002</v>
      </c>
      <c r="D12468" t="s">
        <v>894</v>
      </c>
      <c r="E12468">
        <v>2017</v>
      </c>
      <c r="F12468" s="2">
        <v>43034</v>
      </c>
      <c r="G12468">
        <v>3</v>
      </c>
      <c r="I12468" t="s">
        <v>855</v>
      </c>
      <c r="J12468" t="s">
        <v>929</v>
      </c>
      <c r="K12468">
        <v>1</v>
      </c>
      <c r="L12468">
        <v>45</v>
      </c>
      <c r="M12468" t="s">
        <v>924</v>
      </c>
      <c r="N12468" t="s">
        <v>992</v>
      </c>
      <c r="O12468">
        <v>9</v>
      </c>
      <c r="R12468">
        <v>632.08000000000004</v>
      </c>
      <c r="S12468">
        <v>63.16</v>
      </c>
      <c r="U12468">
        <v>29.45</v>
      </c>
      <c r="V12468">
        <v>39.19</v>
      </c>
      <c r="W12468">
        <v>15978.25</v>
      </c>
    </row>
    <row r="12469" spans="1:23" x14ac:dyDescent="0.25">
      <c r="A12469" s="2">
        <v>42831</v>
      </c>
      <c r="B12469" t="s">
        <v>1001</v>
      </c>
      <c r="C12469" t="s">
        <v>1002</v>
      </c>
      <c r="D12469" t="s">
        <v>894</v>
      </c>
      <c r="E12469">
        <v>2017</v>
      </c>
      <c r="F12469" s="2">
        <v>43019</v>
      </c>
      <c r="G12469">
        <v>3</v>
      </c>
      <c r="I12469" t="s">
        <v>852</v>
      </c>
      <c r="J12469" t="s">
        <v>954</v>
      </c>
      <c r="K12469">
        <v>1</v>
      </c>
      <c r="L12469">
        <v>45</v>
      </c>
      <c r="M12469" t="s">
        <v>924</v>
      </c>
      <c r="N12469" t="s">
        <v>992</v>
      </c>
      <c r="O12469">
        <v>9</v>
      </c>
      <c r="R12469">
        <v>847.92</v>
      </c>
      <c r="S12469">
        <v>20.86</v>
      </c>
      <c r="U12469">
        <v>29.37</v>
      </c>
      <c r="V12469">
        <v>28.45</v>
      </c>
      <c r="W12469">
        <v>14263.45</v>
      </c>
    </row>
    <row r="12470" spans="1:23" x14ac:dyDescent="0.25">
      <c r="A12470" s="2">
        <v>42831</v>
      </c>
      <c r="B12470" t="s">
        <v>1001</v>
      </c>
      <c r="C12470" t="s">
        <v>1002</v>
      </c>
      <c r="D12470" t="s">
        <v>894</v>
      </c>
      <c r="E12470">
        <v>2017</v>
      </c>
      <c r="F12470" s="2">
        <v>43031</v>
      </c>
      <c r="G12470">
        <v>3</v>
      </c>
      <c r="I12470" t="s">
        <v>852</v>
      </c>
      <c r="J12470" t="s">
        <v>9</v>
      </c>
      <c r="K12470">
        <v>1</v>
      </c>
      <c r="L12470">
        <v>45</v>
      </c>
      <c r="M12470" t="s">
        <v>924</v>
      </c>
      <c r="N12470" t="s">
        <v>992</v>
      </c>
      <c r="O12470">
        <v>9</v>
      </c>
      <c r="R12470">
        <v>885.83</v>
      </c>
      <c r="S12470">
        <v>102.72</v>
      </c>
      <c r="U12470">
        <v>29.01</v>
      </c>
      <c r="V12470">
        <v>38.020000000000003</v>
      </c>
      <c r="W12470">
        <v>30330.92</v>
      </c>
    </row>
    <row r="12471" spans="1:23" x14ac:dyDescent="0.25">
      <c r="A12471" s="2">
        <v>42831</v>
      </c>
      <c r="B12471" t="s">
        <v>1001</v>
      </c>
      <c r="C12471" t="s">
        <v>1002</v>
      </c>
      <c r="D12471" t="s">
        <v>894</v>
      </c>
      <c r="E12471">
        <v>2017</v>
      </c>
      <c r="F12471" s="2">
        <v>43031</v>
      </c>
      <c r="G12471">
        <v>3</v>
      </c>
      <c r="I12471" t="s">
        <v>852</v>
      </c>
      <c r="J12471" t="s">
        <v>9</v>
      </c>
      <c r="K12471">
        <v>1</v>
      </c>
      <c r="L12471">
        <v>45</v>
      </c>
      <c r="M12471" t="s">
        <v>924</v>
      </c>
      <c r="N12471" t="s">
        <v>992</v>
      </c>
      <c r="O12471">
        <v>9</v>
      </c>
      <c r="R12471">
        <v>780.83</v>
      </c>
      <c r="S12471">
        <v>73.33</v>
      </c>
      <c r="U12471">
        <v>29.22</v>
      </c>
      <c r="V12471">
        <v>37.67</v>
      </c>
      <c r="W12471">
        <v>22080.89</v>
      </c>
    </row>
    <row r="12472" spans="1:23" x14ac:dyDescent="0.25">
      <c r="A12472" s="2">
        <v>42831</v>
      </c>
      <c r="B12472" t="s">
        <v>1001</v>
      </c>
      <c r="C12472" t="s">
        <v>1002</v>
      </c>
      <c r="D12472" t="s">
        <v>894</v>
      </c>
      <c r="E12472">
        <v>2017</v>
      </c>
      <c r="F12472" t="s">
        <v>863</v>
      </c>
      <c r="G12472">
        <v>3</v>
      </c>
      <c r="I12472" t="s">
        <v>855</v>
      </c>
      <c r="J12472" t="s">
        <v>872</v>
      </c>
      <c r="K12472">
        <v>1</v>
      </c>
      <c r="L12472">
        <v>45</v>
      </c>
      <c r="M12472" t="s">
        <v>925</v>
      </c>
      <c r="N12472" t="s">
        <v>993</v>
      </c>
      <c r="O12472">
        <v>9</v>
      </c>
      <c r="R12472">
        <v>686.25</v>
      </c>
      <c r="S12472">
        <v>76.72</v>
      </c>
      <c r="U12472">
        <v>25.72</v>
      </c>
      <c r="V12472">
        <v>41.76</v>
      </c>
      <c r="W12472">
        <v>26319.59</v>
      </c>
    </row>
    <row r="12473" spans="1:23" x14ac:dyDescent="0.25">
      <c r="A12473" s="2">
        <v>42831</v>
      </c>
      <c r="B12473" t="s">
        <v>1001</v>
      </c>
      <c r="C12473" t="s">
        <v>1002</v>
      </c>
      <c r="D12473" t="s">
        <v>894</v>
      </c>
      <c r="E12473">
        <v>2017</v>
      </c>
      <c r="F12473" s="2">
        <v>43034</v>
      </c>
      <c r="G12473">
        <v>3</v>
      </c>
      <c r="I12473" t="s">
        <v>855</v>
      </c>
      <c r="J12473" t="s">
        <v>929</v>
      </c>
      <c r="K12473">
        <v>1</v>
      </c>
      <c r="L12473">
        <v>45</v>
      </c>
      <c r="M12473" t="s">
        <v>925</v>
      </c>
      <c r="N12473" t="s">
        <v>993</v>
      </c>
      <c r="O12473">
        <v>9</v>
      </c>
      <c r="R12473">
        <v>852.08</v>
      </c>
      <c r="S12473">
        <v>120.3</v>
      </c>
      <c r="U12473">
        <v>28.14</v>
      </c>
      <c r="V12473">
        <v>41.11</v>
      </c>
      <c r="W12473">
        <v>30288.93</v>
      </c>
    </row>
    <row r="12474" spans="1:23" x14ac:dyDescent="0.25">
      <c r="A12474" s="2">
        <v>42831</v>
      </c>
      <c r="B12474" t="s">
        <v>1001</v>
      </c>
      <c r="C12474" t="s">
        <v>1002</v>
      </c>
      <c r="D12474" t="s">
        <v>894</v>
      </c>
      <c r="E12474">
        <v>2017</v>
      </c>
      <c r="F12474" s="2">
        <v>43034</v>
      </c>
      <c r="G12474">
        <v>3</v>
      </c>
      <c r="I12474" t="s">
        <v>855</v>
      </c>
      <c r="J12474" t="s">
        <v>929</v>
      </c>
      <c r="K12474">
        <v>1</v>
      </c>
      <c r="L12474">
        <v>45</v>
      </c>
      <c r="M12474" t="s">
        <v>925</v>
      </c>
      <c r="N12474" t="s">
        <v>993</v>
      </c>
      <c r="O12474">
        <v>9</v>
      </c>
      <c r="R12474">
        <v>661.67</v>
      </c>
      <c r="S12474">
        <v>110.63</v>
      </c>
      <c r="U12474">
        <v>26.06</v>
      </c>
      <c r="V12474">
        <v>42.19</v>
      </c>
      <c r="W12474">
        <v>28258.41</v>
      </c>
    </row>
    <row r="12475" spans="1:23" x14ac:dyDescent="0.25">
      <c r="A12475" s="2">
        <v>42831</v>
      </c>
      <c r="B12475" t="s">
        <v>1001</v>
      </c>
      <c r="C12475" t="s">
        <v>1002</v>
      </c>
      <c r="D12475" t="s">
        <v>894</v>
      </c>
      <c r="E12475">
        <v>2017</v>
      </c>
      <c r="F12475" s="2">
        <v>43038</v>
      </c>
      <c r="G12475">
        <v>3</v>
      </c>
      <c r="I12475" t="s">
        <v>852</v>
      </c>
      <c r="J12475" t="s">
        <v>954</v>
      </c>
      <c r="K12475">
        <v>1</v>
      </c>
      <c r="L12475">
        <v>45</v>
      </c>
      <c r="M12475" t="s">
        <v>925</v>
      </c>
      <c r="N12475" t="s">
        <v>993</v>
      </c>
      <c r="O12475">
        <v>9</v>
      </c>
      <c r="R12475">
        <v>897.5</v>
      </c>
      <c r="S12475">
        <v>95.37</v>
      </c>
      <c r="U12475">
        <v>25.62</v>
      </c>
      <c r="V12475">
        <v>40.51</v>
      </c>
      <c r="W12475">
        <v>33696.620000000003</v>
      </c>
    </row>
    <row r="12476" spans="1:23" x14ac:dyDescent="0.25">
      <c r="A12476" s="2">
        <v>42845</v>
      </c>
      <c r="B12476" t="s">
        <v>1001</v>
      </c>
      <c r="C12476" t="s">
        <v>1002</v>
      </c>
      <c r="D12476" t="s">
        <v>894</v>
      </c>
      <c r="E12476">
        <v>2017</v>
      </c>
      <c r="F12476" s="2">
        <v>43038</v>
      </c>
      <c r="G12476">
        <v>3</v>
      </c>
      <c r="I12476" t="s">
        <v>852</v>
      </c>
      <c r="J12476" t="s">
        <v>954</v>
      </c>
      <c r="K12476">
        <v>2</v>
      </c>
      <c r="L12476">
        <v>45</v>
      </c>
      <c r="M12476" t="s">
        <v>925</v>
      </c>
      <c r="N12476" t="s">
        <v>993</v>
      </c>
      <c r="O12476">
        <v>9</v>
      </c>
      <c r="R12476">
        <v>839.17</v>
      </c>
      <c r="S12476">
        <v>99.35</v>
      </c>
      <c r="U12476">
        <v>27.69</v>
      </c>
      <c r="V12476">
        <v>39.479999999999997</v>
      </c>
      <c r="W12476">
        <v>31437.61</v>
      </c>
    </row>
    <row r="12477" spans="1:23" x14ac:dyDescent="0.25">
      <c r="A12477" s="2">
        <v>42845</v>
      </c>
      <c r="B12477" t="s">
        <v>1001</v>
      </c>
      <c r="C12477" t="s">
        <v>1002</v>
      </c>
      <c r="D12477" t="s">
        <v>894</v>
      </c>
      <c r="E12477">
        <v>2017</v>
      </c>
      <c r="F12477" s="2">
        <v>43034</v>
      </c>
      <c r="G12477">
        <v>3</v>
      </c>
      <c r="I12477" t="s">
        <v>852</v>
      </c>
      <c r="J12477" t="s">
        <v>9</v>
      </c>
      <c r="K12477">
        <v>2</v>
      </c>
      <c r="L12477">
        <v>45</v>
      </c>
      <c r="M12477" t="s">
        <v>925</v>
      </c>
      <c r="N12477" t="s">
        <v>993</v>
      </c>
      <c r="O12477">
        <v>9</v>
      </c>
      <c r="R12477">
        <v>976.25</v>
      </c>
      <c r="S12477">
        <v>133.66999999999999</v>
      </c>
      <c r="U12477">
        <v>28.07</v>
      </c>
      <c r="V12477">
        <v>38.94</v>
      </c>
      <c r="W12477">
        <v>44276.68</v>
      </c>
    </row>
    <row r="12478" spans="1:23" x14ac:dyDescent="0.25">
      <c r="A12478" s="2">
        <v>42845</v>
      </c>
      <c r="B12478" t="s">
        <v>1001</v>
      </c>
      <c r="C12478" t="s">
        <v>1002</v>
      </c>
      <c r="D12478" t="s">
        <v>894</v>
      </c>
      <c r="E12478">
        <v>2017</v>
      </c>
      <c r="F12478" s="2">
        <v>43045</v>
      </c>
      <c r="G12478">
        <v>3</v>
      </c>
      <c r="I12478" t="s">
        <v>855</v>
      </c>
      <c r="J12478" t="s">
        <v>872</v>
      </c>
      <c r="K12478">
        <v>2</v>
      </c>
      <c r="L12478">
        <v>45</v>
      </c>
      <c r="M12478" t="s">
        <v>925</v>
      </c>
      <c r="N12478" t="s">
        <v>993</v>
      </c>
      <c r="O12478">
        <v>9</v>
      </c>
      <c r="R12478">
        <v>699.58</v>
      </c>
      <c r="S12478">
        <v>92.92</v>
      </c>
      <c r="U12478">
        <v>26.55</v>
      </c>
      <c r="V12478">
        <v>41.2</v>
      </c>
      <c r="W12478">
        <v>30589.33</v>
      </c>
    </row>
    <row r="12479" spans="1:23" x14ac:dyDescent="0.25">
      <c r="A12479" s="2">
        <v>42845</v>
      </c>
      <c r="B12479" t="s">
        <v>1001</v>
      </c>
      <c r="C12479" t="s">
        <v>1002</v>
      </c>
      <c r="D12479" t="s">
        <v>894</v>
      </c>
      <c r="E12479">
        <v>2017</v>
      </c>
      <c r="F12479" s="2">
        <v>43045</v>
      </c>
      <c r="G12479">
        <v>3</v>
      </c>
      <c r="I12479" t="s">
        <v>855</v>
      </c>
      <c r="J12479" t="s">
        <v>929</v>
      </c>
      <c r="K12479">
        <v>2</v>
      </c>
      <c r="L12479">
        <v>45</v>
      </c>
      <c r="M12479" t="s">
        <v>925</v>
      </c>
      <c r="N12479" t="s">
        <v>993</v>
      </c>
      <c r="O12479">
        <v>9</v>
      </c>
      <c r="R12479">
        <v>717.08</v>
      </c>
      <c r="S12479">
        <v>138.49</v>
      </c>
      <c r="U12479">
        <v>27.48</v>
      </c>
      <c r="V12479">
        <v>40.94</v>
      </c>
      <c r="W12479">
        <v>35287.410000000003</v>
      </c>
    </row>
    <row r="12480" spans="1:23" x14ac:dyDescent="0.25">
      <c r="A12480" s="2">
        <v>42831</v>
      </c>
      <c r="B12480" t="s">
        <v>1001</v>
      </c>
      <c r="C12480" t="s">
        <v>1002</v>
      </c>
      <c r="D12480" t="s">
        <v>894</v>
      </c>
      <c r="E12480">
        <v>2017</v>
      </c>
      <c r="F12480" s="2">
        <v>42968</v>
      </c>
      <c r="G12480">
        <v>1</v>
      </c>
      <c r="I12480" t="s">
        <v>855</v>
      </c>
      <c r="J12480" t="s">
        <v>929</v>
      </c>
      <c r="K12480">
        <v>1</v>
      </c>
      <c r="L12480">
        <v>45</v>
      </c>
      <c r="M12480" t="s">
        <v>924</v>
      </c>
      <c r="N12480" t="s">
        <v>992</v>
      </c>
      <c r="O12480">
        <v>7</v>
      </c>
      <c r="R12480">
        <v>600</v>
      </c>
    </row>
    <row r="12481" spans="1:18" x14ac:dyDescent="0.25">
      <c r="A12481" s="2">
        <v>42831</v>
      </c>
      <c r="B12481" t="s">
        <v>1001</v>
      </c>
      <c r="C12481" t="s">
        <v>1002</v>
      </c>
      <c r="D12481" t="s">
        <v>894</v>
      </c>
      <c r="E12481">
        <v>2017</v>
      </c>
      <c r="F12481" s="2">
        <v>42940</v>
      </c>
      <c r="G12481">
        <v>1</v>
      </c>
      <c r="I12481" t="s">
        <v>852</v>
      </c>
      <c r="J12481" t="s">
        <v>954</v>
      </c>
      <c r="K12481">
        <v>1</v>
      </c>
      <c r="L12481">
        <v>45</v>
      </c>
      <c r="M12481" t="s">
        <v>924</v>
      </c>
      <c r="N12481" t="s">
        <v>992</v>
      </c>
      <c r="O12481">
        <v>7</v>
      </c>
      <c r="R12481">
        <v>533.33000000000004</v>
      </c>
    </row>
    <row r="12482" spans="1:18" x14ac:dyDescent="0.25">
      <c r="A12482" s="2">
        <v>42831</v>
      </c>
      <c r="B12482" t="s">
        <v>1001</v>
      </c>
      <c r="C12482" t="s">
        <v>1002</v>
      </c>
      <c r="D12482" t="s">
        <v>894</v>
      </c>
      <c r="E12482">
        <v>2017</v>
      </c>
      <c r="F12482" s="2">
        <v>42965</v>
      </c>
      <c r="G12482">
        <v>1</v>
      </c>
      <c r="I12482" t="s">
        <v>852</v>
      </c>
      <c r="J12482" t="s">
        <v>9</v>
      </c>
      <c r="K12482">
        <v>1</v>
      </c>
      <c r="L12482">
        <v>45</v>
      </c>
      <c r="M12482" t="s">
        <v>924</v>
      </c>
      <c r="N12482" t="s">
        <v>992</v>
      </c>
      <c r="O12482">
        <v>7</v>
      </c>
      <c r="R12482">
        <v>443.33</v>
      </c>
    </row>
    <row r="12483" spans="1:18" x14ac:dyDescent="0.25">
      <c r="A12483" s="2">
        <v>42831</v>
      </c>
      <c r="B12483" t="s">
        <v>1001</v>
      </c>
      <c r="C12483" t="s">
        <v>1002</v>
      </c>
      <c r="D12483" t="s">
        <v>894</v>
      </c>
      <c r="E12483">
        <v>2017</v>
      </c>
      <c r="F12483" s="2">
        <v>42958</v>
      </c>
      <c r="G12483">
        <v>1</v>
      </c>
      <c r="I12483" t="s">
        <v>855</v>
      </c>
      <c r="J12483" t="s">
        <v>872</v>
      </c>
      <c r="K12483">
        <v>1</v>
      </c>
      <c r="L12483">
        <v>45</v>
      </c>
      <c r="M12483" t="s">
        <v>924</v>
      </c>
      <c r="N12483" t="s">
        <v>992</v>
      </c>
      <c r="O12483">
        <v>7</v>
      </c>
      <c r="R12483">
        <v>525</v>
      </c>
    </row>
    <row r="12484" spans="1:18" x14ac:dyDescent="0.25">
      <c r="A12484" s="2">
        <v>42845</v>
      </c>
      <c r="B12484" t="s">
        <v>1001</v>
      </c>
      <c r="C12484" t="s">
        <v>1002</v>
      </c>
      <c r="D12484" t="s">
        <v>894</v>
      </c>
      <c r="E12484">
        <v>2017</v>
      </c>
      <c r="F12484" s="2">
        <v>42961</v>
      </c>
      <c r="G12484">
        <v>1</v>
      </c>
      <c r="I12484" t="s">
        <v>855</v>
      </c>
      <c r="J12484" t="s">
        <v>872</v>
      </c>
      <c r="K12484">
        <v>2</v>
      </c>
      <c r="L12484">
        <v>45</v>
      </c>
      <c r="M12484" t="s">
        <v>924</v>
      </c>
      <c r="N12484" t="s">
        <v>992</v>
      </c>
      <c r="O12484">
        <v>7</v>
      </c>
      <c r="R12484">
        <v>311.67</v>
      </c>
    </row>
    <row r="12485" spans="1:18" x14ac:dyDescent="0.25">
      <c r="A12485" s="2">
        <v>42845</v>
      </c>
      <c r="B12485" t="s">
        <v>1001</v>
      </c>
      <c r="C12485" t="s">
        <v>1002</v>
      </c>
      <c r="D12485" t="s">
        <v>894</v>
      </c>
      <c r="E12485">
        <v>2017</v>
      </c>
      <c r="F12485" s="2">
        <v>42958</v>
      </c>
      <c r="G12485">
        <v>1</v>
      </c>
      <c r="I12485" t="s">
        <v>852</v>
      </c>
      <c r="J12485" t="s">
        <v>954</v>
      </c>
      <c r="K12485">
        <v>2</v>
      </c>
      <c r="L12485">
        <v>45</v>
      </c>
      <c r="M12485" t="s">
        <v>924</v>
      </c>
      <c r="N12485" t="s">
        <v>992</v>
      </c>
      <c r="O12485">
        <v>7</v>
      </c>
      <c r="R12485">
        <v>488.33</v>
      </c>
    </row>
    <row r="12486" spans="1:18" x14ac:dyDescent="0.25">
      <c r="A12486" s="2">
        <v>42845</v>
      </c>
      <c r="B12486" t="s">
        <v>1001</v>
      </c>
      <c r="C12486" t="s">
        <v>1002</v>
      </c>
      <c r="D12486" t="s">
        <v>894</v>
      </c>
      <c r="E12486">
        <v>2017</v>
      </c>
      <c r="F12486" s="2">
        <v>42975</v>
      </c>
      <c r="G12486">
        <v>1</v>
      </c>
      <c r="I12486" t="s">
        <v>855</v>
      </c>
      <c r="J12486" t="s">
        <v>929</v>
      </c>
      <c r="K12486">
        <v>2</v>
      </c>
      <c r="L12486">
        <v>45</v>
      </c>
      <c r="M12486" t="s">
        <v>924</v>
      </c>
      <c r="N12486" t="s">
        <v>992</v>
      </c>
      <c r="O12486">
        <v>7</v>
      </c>
      <c r="R12486">
        <v>386.67</v>
      </c>
    </row>
    <row r="12487" spans="1:18" x14ac:dyDescent="0.25">
      <c r="A12487" s="2">
        <v>42845</v>
      </c>
      <c r="B12487" t="s">
        <v>1001</v>
      </c>
      <c r="C12487" t="s">
        <v>1002</v>
      </c>
      <c r="D12487" t="s">
        <v>894</v>
      </c>
      <c r="E12487">
        <v>2017</v>
      </c>
      <c r="F12487" s="2">
        <v>42958</v>
      </c>
      <c r="G12487">
        <v>1</v>
      </c>
      <c r="I12487" t="s">
        <v>852</v>
      </c>
      <c r="J12487" t="s">
        <v>954</v>
      </c>
      <c r="K12487">
        <v>2</v>
      </c>
      <c r="L12487">
        <v>45</v>
      </c>
      <c r="M12487" t="s">
        <v>924</v>
      </c>
      <c r="N12487" t="s">
        <v>992</v>
      </c>
      <c r="O12487">
        <v>7</v>
      </c>
      <c r="R12487">
        <v>408.33</v>
      </c>
    </row>
    <row r="12488" spans="1:18" x14ac:dyDescent="0.25">
      <c r="A12488" s="2">
        <v>42845</v>
      </c>
      <c r="B12488" t="s">
        <v>1001</v>
      </c>
      <c r="C12488" t="s">
        <v>1002</v>
      </c>
      <c r="D12488" t="s">
        <v>894</v>
      </c>
      <c r="E12488">
        <v>2017</v>
      </c>
      <c r="F12488" s="2">
        <v>42979</v>
      </c>
      <c r="G12488">
        <v>1</v>
      </c>
      <c r="I12488" t="s">
        <v>852</v>
      </c>
      <c r="J12488" t="s">
        <v>9</v>
      </c>
      <c r="K12488">
        <v>2</v>
      </c>
      <c r="L12488">
        <v>45</v>
      </c>
      <c r="M12488" t="s">
        <v>925</v>
      </c>
      <c r="N12488" t="s">
        <v>993</v>
      </c>
      <c r="O12488">
        <v>7</v>
      </c>
      <c r="R12488">
        <v>676.67</v>
      </c>
    </row>
    <row r="12489" spans="1:18" x14ac:dyDescent="0.25">
      <c r="A12489" s="2">
        <v>42845</v>
      </c>
      <c r="B12489" t="s">
        <v>1001</v>
      </c>
      <c r="C12489" t="s">
        <v>1002</v>
      </c>
      <c r="D12489" t="s">
        <v>894</v>
      </c>
      <c r="E12489">
        <v>2017</v>
      </c>
      <c r="F12489" s="2">
        <v>42979</v>
      </c>
      <c r="G12489">
        <v>1</v>
      </c>
      <c r="I12489" t="s">
        <v>852</v>
      </c>
      <c r="J12489" t="s">
        <v>9</v>
      </c>
      <c r="K12489">
        <v>2</v>
      </c>
      <c r="L12489">
        <v>45</v>
      </c>
      <c r="M12489" t="s">
        <v>925</v>
      </c>
      <c r="N12489" t="s">
        <v>993</v>
      </c>
      <c r="O12489">
        <v>7</v>
      </c>
      <c r="R12489">
        <v>548.33000000000004</v>
      </c>
    </row>
    <row r="12490" spans="1:18" x14ac:dyDescent="0.25">
      <c r="A12490" s="2">
        <v>42845</v>
      </c>
      <c r="B12490" t="s">
        <v>1001</v>
      </c>
      <c r="C12490" t="s">
        <v>1002</v>
      </c>
      <c r="D12490" t="s">
        <v>894</v>
      </c>
      <c r="E12490">
        <v>2017</v>
      </c>
      <c r="F12490" s="2">
        <v>42972</v>
      </c>
      <c r="G12490">
        <v>1</v>
      </c>
      <c r="I12490" t="s">
        <v>855</v>
      </c>
      <c r="J12490" t="s">
        <v>929</v>
      </c>
      <c r="K12490">
        <v>2</v>
      </c>
      <c r="L12490">
        <v>45</v>
      </c>
      <c r="M12490" t="s">
        <v>925</v>
      </c>
      <c r="N12490" t="s">
        <v>993</v>
      </c>
      <c r="O12490">
        <v>7</v>
      </c>
      <c r="R12490">
        <v>628.33000000000004</v>
      </c>
    </row>
    <row r="12491" spans="1:18" x14ac:dyDescent="0.25">
      <c r="A12491" s="2">
        <v>42845</v>
      </c>
      <c r="B12491" t="s">
        <v>1001</v>
      </c>
      <c r="C12491" t="s">
        <v>1002</v>
      </c>
      <c r="D12491" t="s">
        <v>894</v>
      </c>
      <c r="E12491">
        <v>2017</v>
      </c>
      <c r="F12491" s="2">
        <v>42972</v>
      </c>
      <c r="G12491">
        <v>1</v>
      </c>
      <c r="I12491" t="s">
        <v>855</v>
      </c>
      <c r="J12491" t="s">
        <v>929</v>
      </c>
      <c r="K12491">
        <v>2</v>
      </c>
      <c r="L12491">
        <v>45</v>
      </c>
      <c r="M12491" t="s">
        <v>925</v>
      </c>
      <c r="N12491" t="s">
        <v>993</v>
      </c>
      <c r="O12491">
        <v>7</v>
      </c>
      <c r="R12491">
        <v>388.33</v>
      </c>
    </row>
    <row r="12492" spans="1:18" x14ac:dyDescent="0.25">
      <c r="A12492" s="2">
        <v>42831</v>
      </c>
      <c r="B12492" t="s">
        <v>1001</v>
      </c>
      <c r="C12492" t="s">
        <v>1002</v>
      </c>
      <c r="D12492" t="s">
        <v>894</v>
      </c>
      <c r="E12492">
        <v>2017</v>
      </c>
      <c r="F12492" s="2">
        <v>42944</v>
      </c>
      <c r="G12492">
        <v>1</v>
      </c>
      <c r="I12492" t="s">
        <v>852</v>
      </c>
      <c r="J12492" t="s">
        <v>954</v>
      </c>
      <c r="K12492">
        <v>1</v>
      </c>
      <c r="L12492">
        <v>45</v>
      </c>
      <c r="M12492" t="s">
        <v>925</v>
      </c>
      <c r="N12492" t="s">
        <v>993</v>
      </c>
      <c r="O12492">
        <v>7</v>
      </c>
      <c r="R12492">
        <v>783.33</v>
      </c>
    </row>
    <row r="12493" spans="1:18" x14ac:dyDescent="0.25">
      <c r="A12493" s="2">
        <v>42831</v>
      </c>
      <c r="B12493" t="s">
        <v>1001</v>
      </c>
      <c r="C12493" t="s">
        <v>1002</v>
      </c>
      <c r="D12493" t="s">
        <v>894</v>
      </c>
      <c r="E12493">
        <v>2017</v>
      </c>
      <c r="F12493" s="2">
        <v>42948</v>
      </c>
      <c r="G12493">
        <v>1</v>
      </c>
      <c r="I12493" t="s">
        <v>855</v>
      </c>
      <c r="J12493" t="s">
        <v>872</v>
      </c>
      <c r="K12493">
        <v>1</v>
      </c>
      <c r="L12493">
        <v>45</v>
      </c>
      <c r="M12493" t="s">
        <v>925</v>
      </c>
      <c r="N12493" t="s">
        <v>993</v>
      </c>
      <c r="O12493">
        <v>7</v>
      </c>
      <c r="R12493">
        <v>476.67</v>
      </c>
    </row>
    <row r="12494" spans="1:18" x14ac:dyDescent="0.25">
      <c r="A12494" s="2">
        <v>42831</v>
      </c>
      <c r="B12494" t="s">
        <v>1001</v>
      </c>
      <c r="C12494" t="s">
        <v>1002</v>
      </c>
      <c r="D12494" t="s">
        <v>894</v>
      </c>
      <c r="E12494">
        <v>2017</v>
      </c>
      <c r="F12494" s="2">
        <v>42965</v>
      </c>
      <c r="G12494">
        <v>1</v>
      </c>
      <c r="I12494" t="s">
        <v>852</v>
      </c>
      <c r="J12494" t="s">
        <v>9</v>
      </c>
      <c r="K12494">
        <v>1</v>
      </c>
      <c r="L12494">
        <v>45</v>
      </c>
      <c r="M12494" t="s">
        <v>925</v>
      </c>
      <c r="N12494" t="s">
        <v>993</v>
      </c>
      <c r="O12494">
        <v>7</v>
      </c>
      <c r="R12494">
        <v>785</v>
      </c>
    </row>
    <row r="12495" spans="1:18" x14ac:dyDescent="0.25">
      <c r="A12495" s="2">
        <v>42831</v>
      </c>
      <c r="B12495" t="s">
        <v>1001</v>
      </c>
      <c r="C12495" t="s">
        <v>1002</v>
      </c>
      <c r="D12495" t="s">
        <v>894</v>
      </c>
      <c r="E12495">
        <v>2017</v>
      </c>
      <c r="F12495" s="2">
        <v>42940</v>
      </c>
      <c r="G12495">
        <v>1</v>
      </c>
      <c r="I12495" t="s">
        <v>852</v>
      </c>
      <c r="J12495" t="s">
        <v>954</v>
      </c>
      <c r="K12495">
        <v>1</v>
      </c>
      <c r="L12495">
        <v>45</v>
      </c>
      <c r="M12495" t="s">
        <v>925</v>
      </c>
      <c r="N12495" t="s">
        <v>993</v>
      </c>
      <c r="O12495">
        <v>7</v>
      </c>
      <c r="R12495">
        <v>575</v>
      </c>
    </row>
    <row r="12496" spans="1:18" x14ac:dyDescent="0.25">
      <c r="A12496" s="2">
        <v>42831</v>
      </c>
      <c r="B12496" t="s">
        <v>1001</v>
      </c>
      <c r="C12496" t="s">
        <v>1002</v>
      </c>
      <c r="D12496" t="s">
        <v>894</v>
      </c>
      <c r="E12496">
        <v>2017</v>
      </c>
      <c r="F12496" s="2">
        <v>42968</v>
      </c>
      <c r="G12496">
        <v>2</v>
      </c>
      <c r="I12496" t="s">
        <v>852</v>
      </c>
      <c r="J12496" t="s">
        <v>9</v>
      </c>
      <c r="K12496">
        <v>1</v>
      </c>
      <c r="L12496">
        <v>45</v>
      </c>
      <c r="M12496" t="s">
        <v>925</v>
      </c>
      <c r="N12496" t="s">
        <v>993</v>
      </c>
      <c r="O12496">
        <v>7</v>
      </c>
      <c r="R12496">
        <v>480</v>
      </c>
    </row>
    <row r="12497" spans="1:18" x14ac:dyDescent="0.25">
      <c r="A12497" s="2">
        <v>42831</v>
      </c>
      <c r="B12497" t="s">
        <v>1001</v>
      </c>
      <c r="C12497" t="s">
        <v>1002</v>
      </c>
      <c r="D12497" t="s">
        <v>894</v>
      </c>
      <c r="E12497">
        <v>2017</v>
      </c>
      <c r="F12497" s="2">
        <v>42940</v>
      </c>
      <c r="G12497">
        <v>2</v>
      </c>
      <c r="I12497" t="s">
        <v>852</v>
      </c>
      <c r="J12497" t="s">
        <v>954</v>
      </c>
      <c r="K12497">
        <v>1</v>
      </c>
      <c r="L12497">
        <v>45</v>
      </c>
      <c r="M12497" t="s">
        <v>925</v>
      </c>
      <c r="N12497" t="s">
        <v>993</v>
      </c>
      <c r="O12497">
        <v>7</v>
      </c>
      <c r="R12497">
        <v>730</v>
      </c>
    </row>
    <row r="12498" spans="1:18" x14ac:dyDescent="0.25">
      <c r="A12498" s="2">
        <v>42831</v>
      </c>
      <c r="B12498" t="s">
        <v>1001</v>
      </c>
      <c r="C12498" t="s">
        <v>1002</v>
      </c>
      <c r="D12498" t="s">
        <v>894</v>
      </c>
      <c r="E12498">
        <v>2017</v>
      </c>
      <c r="F12498" s="2">
        <v>42944</v>
      </c>
      <c r="G12498">
        <v>2</v>
      </c>
      <c r="I12498" t="s">
        <v>855</v>
      </c>
      <c r="J12498" t="s">
        <v>872</v>
      </c>
      <c r="K12498">
        <v>1</v>
      </c>
      <c r="L12498">
        <v>45</v>
      </c>
      <c r="M12498" t="s">
        <v>925</v>
      </c>
      <c r="N12498" t="s">
        <v>993</v>
      </c>
      <c r="O12498">
        <v>7</v>
      </c>
      <c r="R12498">
        <v>370</v>
      </c>
    </row>
    <row r="12499" spans="1:18" x14ac:dyDescent="0.25">
      <c r="A12499" s="2">
        <v>42831</v>
      </c>
      <c r="B12499" t="s">
        <v>1001</v>
      </c>
      <c r="C12499" t="s">
        <v>1002</v>
      </c>
      <c r="D12499" t="s">
        <v>894</v>
      </c>
      <c r="E12499">
        <v>2017</v>
      </c>
      <c r="F12499" s="2">
        <v>42961</v>
      </c>
      <c r="G12499">
        <v>2</v>
      </c>
      <c r="I12499" t="s">
        <v>855</v>
      </c>
      <c r="J12499" t="s">
        <v>929</v>
      </c>
      <c r="K12499">
        <v>1</v>
      </c>
      <c r="L12499">
        <v>45</v>
      </c>
      <c r="M12499" t="s">
        <v>925</v>
      </c>
      <c r="N12499" t="s">
        <v>993</v>
      </c>
      <c r="O12499">
        <v>7</v>
      </c>
      <c r="R12499">
        <v>655</v>
      </c>
    </row>
    <row r="12500" spans="1:18" x14ac:dyDescent="0.25">
      <c r="A12500" s="2">
        <v>42845</v>
      </c>
      <c r="B12500" t="s">
        <v>1001</v>
      </c>
      <c r="C12500" t="s">
        <v>1002</v>
      </c>
      <c r="D12500" t="s">
        <v>894</v>
      </c>
      <c r="E12500">
        <v>2017</v>
      </c>
      <c r="F12500" s="2">
        <v>42975</v>
      </c>
      <c r="G12500">
        <v>2</v>
      </c>
      <c r="I12500" t="s">
        <v>852</v>
      </c>
      <c r="J12500" t="s">
        <v>9</v>
      </c>
      <c r="K12500">
        <v>2</v>
      </c>
      <c r="L12500">
        <v>45</v>
      </c>
      <c r="M12500" t="s">
        <v>925</v>
      </c>
      <c r="N12500" t="s">
        <v>993</v>
      </c>
      <c r="O12500">
        <v>7</v>
      </c>
      <c r="R12500">
        <v>801.67</v>
      </c>
    </row>
    <row r="12501" spans="1:18" x14ac:dyDescent="0.25">
      <c r="A12501" s="2">
        <v>42845</v>
      </c>
      <c r="B12501" t="s">
        <v>1001</v>
      </c>
      <c r="C12501" t="s">
        <v>1002</v>
      </c>
      <c r="D12501" t="s">
        <v>894</v>
      </c>
      <c r="E12501">
        <v>2017</v>
      </c>
      <c r="F12501" s="2">
        <v>42961</v>
      </c>
      <c r="G12501">
        <v>2</v>
      </c>
      <c r="I12501" t="s">
        <v>852</v>
      </c>
      <c r="J12501" t="s">
        <v>954</v>
      </c>
      <c r="K12501">
        <v>2</v>
      </c>
      <c r="L12501">
        <v>45</v>
      </c>
      <c r="M12501" t="s">
        <v>925</v>
      </c>
      <c r="N12501" t="s">
        <v>993</v>
      </c>
      <c r="O12501">
        <v>7</v>
      </c>
      <c r="R12501">
        <v>423.33</v>
      </c>
    </row>
    <row r="12502" spans="1:18" x14ac:dyDescent="0.25">
      <c r="A12502" s="2">
        <v>42845</v>
      </c>
      <c r="B12502" t="s">
        <v>1001</v>
      </c>
      <c r="C12502" t="s">
        <v>1002</v>
      </c>
      <c r="D12502" t="s">
        <v>894</v>
      </c>
      <c r="E12502">
        <v>2017</v>
      </c>
      <c r="F12502" s="2">
        <v>42958</v>
      </c>
      <c r="G12502">
        <v>2</v>
      </c>
      <c r="I12502" t="s">
        <v>855</v>
      </c>
      <c r="J12502" t="s">
        <v>872</v>
      </c>
      <c r="K12502">
        <v>2</v>
      </c>
      <c r="L12502">
        <v>45</v>
      </c>
      <c r="M12502" t="s">
        <v>925</v>
      </c>
      <c r="N12502" t="s">
        <v>993</v>
      </c>
      <c r="O12502">
        <v>7</v>
      </c>
      <c r="R12502">
        <v>456.67</v>
      </c>
    </row>
    <row r="12503" spans="1:18" x14ac:dyDescent="0.25">
      <c r="A12503" s="2">
        <v>42845</v>
      </c>
      <c r="B12503" t="s">
        <v>1001</v>
      </c>
      <c r="C12503" t="s">
        <v>1002</v>
      </c>
      <c r="D12503" t="s">
        <v>894</v>
      </c>
      <c r="E12503">
        <v>2017</v>
      </c>
      <c r="F12503" s="2">
        <v>42979</v>
      </c>
      <c r="G12503">
        <v>2</v>
      </c>
      <c r="I12503" t="s">
        <v>852</v>
      </c>
      <c r="J12503" t="s">
        <v>9</v>
      </c>
      <c r="K12503">
        <v>2</v>
      </c>
      <c r="L12503">
        <v>45</v>
      </c>
      <c r="M12503" t="s">
        <v>925</v>
      </c>
      <c r="N12503" t="s">
        <v>993</v>
      </c>
      <c r="O12503">
        <v>7</v>
      </c>
      <c r="R12503">
        <v>425</v>
      </c>
    </row>
    <row r="12504" spans="1:18" x14ac:dyDescent="0.25">
      <c r="A12504" s="2">
        <v>42831</v>
      </c>
      <c r="B12504" t="s">
        <v>1001</v>
      </c>
      <c r="C12504" t="s">
        <v>1002</v>
      </c>
      <c r="D12504" t="s">
        <v>894</v>
      </c>
      <c r="E12504">
        <v>2017</v>
      </c>
      <c r="F12504" s="2">
        <v>42965</v>
      </c>
      <c r="G12504">
        <v>2</v>
      </c>
      <c r="I12504" t="s">
        <v>855</v>
      </c>
      <c r="J12504" t="s">
        <v>929</v>
      </c>
      <c r="K12504">
        <v>1</v>
      </c>
      <c r="L12504">
        <v>45</v>
      </c>
      <c r="M12504" t="s">
        <v>924</v>
      </c>
      <c r="N12504" t="s">
        <v>992</v>
      </c>
      <c r="O12504">
        <v>7</v>
      </c>
      <c r="R12504">
        <v>481.67</v>
      </c>
    </row>
    <row r="12505" spans="1:18" x14ac:dyDescent="0.25">
      <c r="A12505" s="2">
        <v>42831</v>
      </c>
      <c r="B12505" t="s">
        <v>1001</v>
      </c>
      <c r="C12505" t="s">
        <v>1002</v>
      </c>
      <c r="D12505" t="s">
        <v>894</v>
      </c>
      <c r="E12505">
        <v>2017</v>
      </c>
      <c r="F12505" s="2">
        <v>42961</v>
      </c>
      <c r="G12505">
        <v>2</v>
      </c>
      <c r="I12505" t="s">
        <v>855</v>
      </c>
      <c r="J12505" t="s">
        <v>929</v>
      </c>
      <c r="K12505">
        <v>1</v>
      </c>
      <c r="L12505">
        <v>45</v>
      </c>
      <c r="M12505" t="s">
        <v>924</v>
      </c>
      <c r="N12505" t="s">
        <v>992</v>
      </c>
      <c r="O12505">
        <v>7</v>
      </c>
      <c r="R12505">
        <v>713.33</v>
      </c>
    </row>
    <row r="12506" spans="1:18" x14ac:dyDescent="0.25">
      <c r="A12506" s="2">
        <v>42831</v>
      </c>
      <c r="B12506" t="s">
        <v>1001</v>
      </c>
      <c r="C12506" t="s">
        <v>1002</v>
      </c>
      <c r="D12506" t="s">
        <v>894</v>
      </c>
      <c r="E12506">
        <v>2017</v>
      </c>
      <c r="F12506" s="2">
        <v>42965</v>
      </c>
      <c r="G12506">
        <v>2</v>
      </c>
      <c r="I12506" t="s">
        <v>852</v>
      </c>
      <c r="J12506" t="s">
        <v>9</v>
      </c>
      <c r="K12506">
        <v>1</v>
      </c>
      <c r="L12506">
        <v>45</v>
      </c>
      <c r="M12506" t="s">
        <v>924</v>
      </c>
      <c r="N12506" t="s">
        <v>992</v>
      </c>
      <c r="O12506">
        <v>7</v>
      </c>
      <c r="R12506">
        <v>596.66999999999996</v>
      </c>
    </row>
    <row r="12507" spans="1:18" x14ac:dyDescent="0.25">
      <c r="A12507" s="2">
        <v>42831</v>
      </c>
      <c r="B12507" t="s">
        <v>1001</v>
      </c>
      <c r="C12507" t="s">
        <v>1002</v>
      </c>
      <c r="D12507" t="s">
        <v>894</v>
      </c>
      <c r="E12507">
        <v>2017</v>
      </c>
      <c r="F12507" s="2">
        <v>42944</v>
      </c>
      <c r="G12507">
        <v>2</v>
      </c>
      <c r="I12507" t="s">
        <v>852</v>
      </c>
      <c r="J12507" t="s">
        <v>954</v>
      </c>
      <c r="K12507">
        <v>1</v>
      </c>
      <c r="L12507">
        <v>45</v>
      </c>
      <c r="M12507" t="s">
        <v>924</v>
      </c>
      <c r="N12507" t="s">
        <v>992</v>
      </c>
      <c r="O12507">
        <v>7</v>
      </c>
      <c r="R12507">
        <v>640</v>
      </c>
    </row>
    <row r="12508" spans="1:18" x14ac:dyDescent="0.25">
      <c r="A12508" s="2">
        <v>42845</v>
      </c>
      <c r="B12508" t="s">
        <v>1001</v>
      </c>
      <c r="C12508" t="s">
        <v>1002</v>
      </c>
      <c r="D12508" t="s">
        <v>894</v>
      </c>
      <c r="E12508">
        <v>2017</v>
      </c>
      <c r="F12508" s="2">
        <v>42961</v>
      </c>
      <c r="G12508">
        <v>2</v>
      </c>
      <c r="I12508" t="s">
        <v>855</v>
      </c>
      <c r="J12508" t="s">
        <v>872</v>
      </c>
      <c r="K12508">
        <v>2</v>
      </c>
      <c r="L12508">
        <v>45</v>
      </c>
      <c r="M12508" t="s">
        <v>924</v>
      </c>
      <c r="N12508" t="s">
        <v>992</v>
      </c>
      <c r="O12508">
        <v>7</v>
      </c>
      <c r="R12508">
        <v>330</v>
      </c>
    </row>
    <row r="12509" spans="1:18" x14ac:dyDescent="0.25">
      <c r="A12509" s="2">
        <v>42845</v>
      </c>
      <c r="B12509" t="s">
        <v>1001</v>
      </c>
      <c r="C12509" t="s">
        <v>1002</v>
      </c>
      <c r="D12509" t="s">
        <v>894</v>
      </c>
      <c r="E12509">
        <v>2017</v>
      </c>
      <c r="F12509" s="2">
        <v>42968</v>
      </c>
      <c r="G12509">
        <v>2</v>
      </c>
      <c r="I12509" t="s">
        <v>855</v>
      </c>
      <c r="J12509" t="s">
        <v>929</v>
      </c>
      <c r="K12509">
        <v>2</v>
      </c>
      <c r="L12509">
        <v>45</v>
      </c>
      <c r="M12509" t="s">
        <v>924</v>
      </c>
      <c r="N12509" t="s">
        <v>992</v>
      </c>
      <c r="O12509">
        <v>7</v>
      </c>
      <c r="R12509">
        <v>330</v>
      </c>
    </row>
    <row r="12510" spans="1:18" x14ac:dyDescent="0.25">
      <c r="A12510" s="2">
        <v>42845</v>
      </c>
      <c r="B12510" t="s">
        <v>1001</v>
      </c>
      <c r="C12510" t="s">
        <v>1002</v>
      </c>
      <c r="D12510" t="s">
        <v>894</v>
      </c>
      <c r="E12510">
        <v>2017</v>
      </c>
      <c r="F12510" s="2">
        <v>42979</v>
      </c>
      <c r="G12510">
        <v>2</v>
      </c>
      <c r="I12510" t="s">
        <v>852</v>
      </c>
      <c r="J12510" t="s">
        <v>9</v>
      </c>
      <c r="K12510">
        <v>2</v>
      </c>
      <c r="L12510">
        <v>45</v>
      </c>
      <c r="M12510" t="s">
        <v>924</v>
      </c>
      <c r="N12510" t="s">
        <v>992</v>
      </c>
      <c r="O12510">
        <v>7</v>
      </c>
      <c r="R12510">
        <v>748.33</v>
      </c>
    </row>
    <row r="12511" spans="1:18" x14ac:dyDescent="0.25">
      <c r="A12511" s="2">
        <v>42845</v>
      </c>
      <c r="B12511" t="s">
        <v>1001</v>
      </c>
      <c r="C12511" t="s">
        <v>1002</v>
      </c>
      <c r="D12511" t="s">
        <v>894</v>
      </c>
      <c r="E12511">
        <v>2017</v>
      </c>
      <c r="F12511" s="2">
        <v>42961</v>
      </c>
      <c r="G12511">
        <v>2</v>
      </c>
      <c r="I12511" t="s">
        <v>852</v>
      </c>
      <c r="J12511" t="s">
        <v>954</v>
      </c>
      <c r="K12511">
        <v>2</v>
      </c>
      <c r="L12511">
        <v>45</v>
      </c>
      <c r="M12511" t="s">
        <v>924</v>
      </c>
      <c r="N12511" t="s">
        <v>992</v>
      </c>
      <c r="O12511">
        <v>7</v>
      </c>
      <c r="R12511">
        <v>401.67</v>
      </c>
    </row>
    <row r="12512" spans="1:18" x14ac:dyDescent="0.25">
      <c r="A12512" s="2">
        <v>42845</v>
      </c>
      <c r="B12512" t="s">
        <v>1001</v>
      </c>
      <c r="C12512" t="s">
        <v>1002</v>
      </c>
      <c r="D12512" t="s">
        <v>894</v>
      </c>
      <c r="E12512">
        <v>2017</v>
      </c>
      <c r="F12512" s="2">
        <v>42958</v>
      </c>
      <c r="G12512">
        <v>3</v>
      </c>
      <c r="I12512" t="s">
        <v>855</v>
      </c>
      <c r="J12512" t="s">
        <v>872</v>
      </c>
      <c r="K12512">
        <v>2</v>
      </c>
      <c r="L12512">
        <v>45</v>
      </c>
      <c r="M12512" t="s">
        <v>924</v>
      </c>
      <c r="N12512" t="s">
        <v>992</v>
      </c>
      <c r="O12512">
        <v>7</v>
      </c>
      <c r="R12512">
        <v>188.33</v>
      </c>
    </row>
    <row r="12513" spans="1:18" x14ac:dyDescent="0.25">
      <c r="A12513" s="2">
        <v>42845</v>
      </c>
      <c r="B12513" t="s">
        <v>1001</v>
      </c>
      <c r="C12513" t="s">
        <v>1002</v>
      </c>
      <c r="D12513" t="s">
        <v>894</v>
      </c>
      <c r="E12513">
        <v>2017</v>
      </c>
      <c r="F12513" s="2">
        <v>42972</v>
      </c>
      <c r="G12513">
        <v>3</v>
      </c>
      <c r="I12513" t="s">
        <v>855</v>
      </c>
      <c r="J12513" t="s">
        <v>929</v>
      </c>
      <c r="K12513">
        <v>2</v>
      </c>
      <c r="L12513">
        <v>45</v>
      </c>
      <c r="M12513" t="s">
        <v>924</v>
      </c>
      <c r="N12513" t="s">
        <v>992</v>
      </c>
      <c r="O12513">
        <v>7</v>
      </c>
      <c r="R12513">
        <v>356.67</v>
      </c>
    </row>
    <row r="12514" spans="1:18" x14ac:dyDescent="0.25">
      <c r="A12514" s="2">
        <v>42845</v>
      </c>
      <c r="B12514" t="s">
        <v>1001</v>
      </c>
      <c r="C12514" t="s">
        <v>1002</v>
      </c>
      <c r="D12514" t="s">
        <v>894</v>
      </c>
      <c r="E12514">
        <v>2017</v>
      </c>
      <c r="F12514" s="2">
        <v>42958</v>
      </c>
      <c r="G12514">
        <v>3</v>
      </c>
      <c r="I12514" t="s">
        <v>855</v>
      </c>
      <c r="J12514" t="s">
        <v>872</v>
      </c>
      <c r="K12514">
        <v>2</v>
      </c>
      <c r="L12514">
        <v>45</v>
      </c>
      <c r="M12514" t="s">
        <v>924</v>
      </c>
      <c r="N12514" t="s">
        <v>992</v>
      </c>
      <c r="O12514">
        <v>7</v>
      </c>
      <c r="R12514">
        <v>206.67</v>
      </c>
    </row>
    <row r="12515" spans="1:18" x14ac:dyDescent="0.25">
      <c r="A12515" s="2">
        <v>42845</v>
      </c>
      <c r="B12515" t="s">
        <v>1001</v>
      </c>
      <c r="C12515" t="s">
        <v>1002</v>
      </c>
      <c r="D12515" t="s">
        <v>894</v>
      </c>
      <c r="E12515">
        <v>2017</v>
      </c>
      <c r="F12515" s="2">
        <v>42965</v>
      </c>
      <c r="G12515">
        <v>3</v>
      </c>
      <c r="I12515" t="s">
        <v>855</v>
      </c>
      <c r="J12515" t="s">
        <v>929</v>
      </c>
      <c r="K12515">
        <v>2</v>
      </c>
      <c r="L12515">
        <v>45</v>
      </c>
      <c r="M12515" t="s">
        <v>924</v>
      </c>
      <c r="N12515" t="s">
        <v>992</v>
      </c>
      <c r="O12515">
        <v>7</v>
      </c>
      <c r="R12515">
        <v>428.33</v>
      </c>
    </row>
    <row r="12516" spans="1:18" x14ac:dyDescent="0.25">
      <c r="A12516" s="2">
        <v>42831</v>
      </c>
      <c r="B12516" t="s">
        <v>1001</v>
      </c>
      <c r="C12516" t="s">
        <v>1002</v>
      </c>
      <c r="D12516" t="s">
        <v>894</v>
      </c>
      <c r="E12516">
        <v>2017</v>
      </c>
      <c r="F12516" s="2">
        <v>42940</v>
      </c>
      <c r="G12516">
        <v>3</v>
      </c>
      <c r="I12516" t="s">
        <v>852</v>
      </c>
      <c r="J12516" t="s">
        <v>954</v>
      </c>
      <c r="K12516">
        <v>1</v>
      </c>
      <c r="L12516">
        <v>45</v>
      </c>
      <c r="M12516" t="s">
        <v>924</v>
      </c>
      <c r="N12516" t="s">
        <v>992</v>
      </c>
      <c r="O12516">
        <v>7</v>
      </c>
      <c r="R12516">
        <v>595</v>
      </c>
    </row>
    <row r="12517" spans="1:18" x14ac:dyDescent="0.25">
      <c r="A12517" s="2">
        <v>42831</v>
      </c>
      <c r="B12517" t="s">
        <v>1001</v>
      </c>
      <c r="C12517" t="s">
        <v>1002</v>
      </c>
      <c r="D12517" t="s">
        <v>894</v>
      </c>
      <c r="E12517">
        <v>2017</v>
      </c>
      <c r="F12517" s="2">
        <v>42965</v>
      </c>
      <c r="G12517">
        <v>3</v>
      </c>
      <c r="I12517" t="s">
        <v>855</v>
      </c>
      <c r="J12517" t="s">
        <v>929</v>
      </c>
      <c r="K12517">
        <v>1</v>
      </c>
      <c r="L12517">
        <v>45</v>
      </c>
      <c r="M12517" t="s">
        <v>924</v>
      </c>
      <c r="N12517" t="s">
        <v>992</v>
      </c>
      <c r="O12517">
        <v>7</v>
      </c>
      <c r="R12517">
        <v>451.67</v>
      </c>
    </row>
    <row r="12518" spans="1:18" x14ac:dyDescent="0.25">
      <c r="A12518" s="2">
        <v>42831</v>
      </c>
      <c r="B12518" t="s">
        <v>1001</v>
      </c>
      <c r="C12518" t="s">
        <v>1002</v>
      </c>
      <c r="D12518" t="s">
        <v>894</v>
      </c>
      <c r="E12518">
        <v>2017</v>
      </c>
      <c r="F12518" s="2">
        <v>42951</v>
      </c>
      <c r="G12518">
        <v>3</v>
      </c>
      <c r="I12518" t="s">
        <v>855</v>
      </c>
      <c r="J12518" t="s">
        <v>872</v>
      </c>
      <c r="K12518">
        <v>1</v>
      </c>
      <c r="L12518">
        <v>45</v>
      </c>
      <c r="M12518" t="s">
        <v>924</v>
      </c>
      <c r="N12518" t="s">
        <v>992</v>
      </c>
      <c r="O12518">
        <v>7</v>
      </c>
      <c r="R12518">
        <v>408.33</v>
      </c>
    </row>
    <row r="12519" spans="1:18" x14ac:dyDescent="0.25">
      <c r="A12519" s="2">
        <v>42831</v>
      </c>
      <c r="B12519" t="s">
        <v>1001</v>
      </c>
      <c r="C12519" t="s">
        <v>1002</v>
      </c>
      <c r="D12519" t="s">
        <v>894</v>
      </c>
      <c r="E12519">
        <v>2017</v>
      </c>
      <c r="F12519" s="2">
        <v>42954</v>
      </c>
      <c r="G12519">
        <v>3</v>
      </c>
      <c r="I12519" t="s">
        <v>855</v>
      </c>
      <c r="J12519" t="s">
        <v>872</v>
      </c>
      <c r="K12519">
        <v>1</v>
      </c>
      <c r="L12519">
        <v>45</v>
      </c>
      <c r="M12519" t="s">
        <v>924</v>
      </c>
      <c r="N12519" t="s">
        <v>992</v>
      </c>
      <c r="O12519">
        <v>7</v>
      </c>
      <c r="R12519">
        <v>393.33</v>
      </c>
    </row>
    <row r="12520" spans="1:18" x14ac:dyDescent="0.25">
      <c r="A12520" s="2">
        <v>42831</v>
      </c>
      <c r="B12520" t="s">
        <v>1001</v>
      </c>
      <c r="C12520" t="s">
        <v>1002</v>
      </c>
      <c r="D12520" t="s">
        <v>894</v>
      </c>
      <c r="E12520">
        <v>2017</v>
      </c>
      <c r="F12520" s="2">
        <v>42968</v>
      </c>
      <c r="G12520">
        <v>3</v>
      </c>
      <c r="I12520" t="s">
        <v>852</v>
      </c>
      <c r="J12520" t="s">
        <v>9</v>
      </c>
      <c r="K12520">
        <v>1</v>
      </c>
      <c r="L12520">
        <v>45</v>
      </c>
      <c r="M12520" t="s">
        <v>925</v>
      </c>
      <c r="N12520" t="s">
        <v>993</v>
      </c>
      <c r="O12520">
        <v>7</v>
      </c>
      <c r="R12520">
        <v>1020</v>
      </c>
    </row>
    <row r="12521" spans="1:18" x14ac:dyDescent="0.25">
      <c r="A12521" s="2">
        <v>42831</v>
      </c>
      <c r="B12521" t="s">
        <v>1001</v>
      </c>
      <c r="C12521" t="s">
        <v>1002</v>
      </c>
      <c r="D12521" t="s">
        <v>894</v>
      </c>
      <c r="E12521">
        <v>2017</v>
      </c>
      <c r="F12521" s="2">
        <v>42975</v>
      </c>
      <c r="G12521">
        <v>3</v>
      </c>
      <c r="I12521" t="s">
        <v>852</v>
      </c>
      <c r="J12521" t="s">
        <v>9</v>
      </c>
      <c r="K12521">
        <v>1</v>
      </c>
      <c r="L12521">
        <v>45</v>
      </c>
      <c r="M12521" t="s">
        <v>925</v>
      </c>
      <c r="N12521" t="s">
        <v>993</v>
      </c>
      <c r="O12521">
        <v>7</v>
      </c>
      <c r="R12521">
        <v>706.67</v>
      </c>
    </row>
    <row r="12522" spans="1:18" x14ac:dyDescent="0.25">
      <c r="A12522" s="2">
        <v>42831</v>
      </c>
      <c r="B12522" t="s">
        <v>1001</v>
      </c>
      <c r="C12522" t="s">
        <v>1002</v>
      </c>
      <c r="D12522" t="s">
        <v>894</v>
      </c>
      <c r="E12522">
        <v>2017</v>
      </c>
      <c r="F12522" s="2">
        <v>42940</v>
      </c>
      <c r="G12522">
        <v>3</v>
      </c>
      <c r="I12522" t="s">
        <v>855</v>
      </c>
      <c r="J12522" t="s">
        <v>872</v>
      </c>
      <c r="K12522">
        <v>1</v>
      </c>
      <c r="L12522">
        <v>45</v>
      </c>
      <c r="M12522" t="s">
        <v>925</v>
      </c>
      <c r="N12522" t="s">
        <v>993</v>
      </c>
      <c r="O12522">
        <v>7</v>
      </c>
      <c r="R12522">
        <v>613.33000000000004</v>
      </c>
    </row>
    <row r="12523" spans="1:18" x14ac:dyDescent="0.25">
      <c r="A12523" s="2">
        <v>42831</v>
      </c>
      <c r="B12523" t="s">
        <v>1001</v>
      </c>
      <c r="C12523" t="s">
        <v>1002</v>
      </c>
      <c r="D12523" t="s">
        <v>894</v>
      </c>
      <c r="E12523">
        <v>2017</v>
      </c>
      <c r="F12523" s="2">
        <v>42940</v>
      </c>
      <c r="G12523">
        <v>3</v>
      </c>
      <c r="I12523" t="s">
        <v>852</v>
      </c>
      <c r="J12523" t="s">
        <v>954</v>
      </c>
      <c r="K12523">
        <v>1</v>
      </c>
      <c r="L12523">
        <v>45</v>
      </c>
      <c r="M12523" t="s">
        <v>925</v>
      </c>
      <c r="N12523" t="s">
        <v>993</v>
      </c>
      <c r="O12523">
        <v>7</v>
      </c>
      <c r="R12523">
        <v>765</v>
      </c>
    </row>
    <row r="12524" spans="1:18" x14ac:dyDescent="0.25">
      <c r="A12524" s="2">
        <v>42845</v>
      </c>
      <c r="B12524" t="s">
        <v>1001</v>
      </c>
      <c r="C12524" t="s">
        <v>1002</v>
      </c>
      <c r="D12524" t="s">
        <v>894</v>
      </c>
      <c r="E12524">
        <v>2017</v>
      </c>
      <c r="F12524" s="2">
        <v>42958</v>
      </c>
      <c r="G12524">
        <v>3</v>
      </c>
      <c r="I12524" t="s">
        <v>852</v>
      </c>
      <c r="J12524" t="s">
        <v>954</v>
      </c>
      <c r="K12524">
        <v>2</v>
      </c>
      <c r="L12524">
        <v>45</v>
      </c>
      <c r="M12524" t="s">
        <v>925</v>
      </c>
      <c r="N12524" t="s">
        <v>993</v>
      </c>
      <c r="O12524">
        <v>7</v>
      </c>
      <c r="R12524">
        <v>665</v>
      </c>
    </row>
    <row r="12525" spans="1:18" x14ac:dyDescent="0.25">
      <c r="A12525" s="2">
        <v>42845</v>
      </c>
      <c r="B12525" t="s">
        <v>1001</v>
      </c>
      <c r="C12525" t="s">
        <v>1002</v>
      </c>
      <c r="D12525" t="s">
        <v>894</v>
      </c>
      <c r="E12525">
        <v>2017</v>
      </c>
      <c r="F12525" s="2">
        <v>42961</v>
      </c>
      <c r="G12525">
        <v>3</v>
      </c>
      <c r="I12525" t="s">
        <v>855</v>
      </c>
      <c r="J12525" t="s">
        <v>872</v>
      </c>
      <c r="K12525">
        <v>2</v>
      </c>
      <c r="L12525">
        <v>45</v>
      </c>
      <c r="M12525" t="s">
        <v>925</v>
      </c>
      <c r="N12525" t="s">
        <v>993</v>
      </c>
      <c r="O12525">
        <v>7</v>
      </c>
      <c r="R12525">
        <v>516.66999999999996</v>
      </c>
    </row>
    <row r="12526" spans="1:18" x14ac:dyDescent="0.25">
      <c r="A12526" s="2">
        <v>42845</v>
      </c>
      <c r="B12526" t="s">
        <v>1001</v>
      </c>
      <c r="C12526" t="s">
        <v>1002</v>
      </c>
      <c r="D12526" t="s">
        <v>894</v>
      </c>
      <c r="E12526">
        <v>2017</v>
      </c>
      <c r="F12526" s="2">
        <v>42979</v>
      </c>
      <c r="G12526">
        <v>3</v>
      </c>
      <c r="I12526" t="s">
        <v>855</v>
      </c>
      <c r="J12526" t="s">
        <v>929</v>
      </c>
      <c r="K12526">
        <v>2</v>
      </c>
      <c r="L12526">
        <v>45</v>
      </c>
      <c r="M12526" t="s">
        <v>925</v>
      </c>
      <c r="N12526" t="s">
        <v>993</v>
      </c>
      <c r="O12526">
        <v>7</v>
      </c>
      <c r="R12526">
        <v>525</v>
      </c>
    </row>
    <row r="12527" spans="1:18" x14ac:dyDescent="0.25">
      <c r="A12527" s="2">
        <v>42845</v>
      </c>
      <c r="B12527" t="s">
        <v>1001</v>
      </c>
      <c r="C12527" t="s">
        <v>1002</v>
      </c>
      <c r="D12527" t="s">
        <v>894</v>
      </c>
      <c r="E12527">
        <v>2017</v>
      </c>
      <c r="F12527" s="2">
        <v>42979</v>
      </c>
      <c r="G12527">
        <v>3</v>
      </c>
      <c r="I12527" t="s">
        <v>852</v>
      </c>
      <c r="J12527" t="s">
        <v>9</v>
      </c>
      <c r="K12527">
        <v>2</v>
      </c>
      <c r="L12527">
        <v>45</v>
      </c>
      <c r="M12527" t="s">
        <v>925</v>
      </c>
      <c r="N12527" t="s">
        <v>993</v>
      </c>
      <c r="O12527">
        <v>7</v>
      </c>
      <c r="R12527">
        <v>435</v>
      </c>
    </row>
    <row r="12528" spans="1:18" x14ac:dyDescent="0.25">
      <c r="A12528" s="2">
        <v>42831</v>
      </c>
      <c r="B12528" t="s">
        <v>1001</v>
      </c>
      <c r="C12528" t="s">
        <v>1002</v>
      </c>
      <c r="D12528" t="s">
        <v>894</v>
      </c>
      <c r="E12528">
        <v>2017</v>
      </c>
      <c r="F12528" s="2">
        <v>42972</v>
      </c>
      <c r="G12528">
        <v>1</v>
      </c>
      <c r="I12528" t="s">
        <v>852</v>
      </c>
      <c r="J12528" t="s">
        <v>9</v>
      </c>
      <c r="K12528">
        <v>1</v>
      </c>
      <c r="L12528">
        <v>45</v>
      </c>
      <c r="M12528" t="s">
        <v>924</v>
      </c>
      <c r="N12528" t="s">
        <v>992</v>
      </c>
      <c r="O12528">
        <v>7</v>
      </c>
      <c r="R12528">
        <v>1986.67</v>
      </c>
    </row>
    <row r="12529" spans="1:18" x14ac:dyDescent="0.25">
      <c r="A12529" s="2">
        <v>42831</v>
      </c>
      <c r="B12529" t="s">
        <v>1001</v>
      </c>
      <c r="C12529" t="s">
        <v>1002</v>
      </c>
      <c r="D12529" t="s">
        <v>894</v>
      </c>
      <c r="E12529">
        <v>2017</v>
      </c>
      <c r="F12529" s="2">
        <v>42965</v>
      </c>
      <c r="G12529">
        <v>1</v>
      </c>
      <c r="I12529" t="s">
        <v>855</v>
      </c>
      <c r="J12529" t="s">
        <v>929</v>
      </c>
      <c r="K12529">
        <v>1</v>
      </c>
      <c r="L12529">
        <v>45</v>
      </c>
      <c r="M12529" t="s">
        <v>924</v>
      </c>
      <c r="N12529" t="s">
        <v>992</v>
      </c>
      <c r="O12529">
        <v>7</v>
      </c>
      <c r="R12529">
        <v>405</v>
      </c>
    </row>
    <row r="12530" spans="1:18" x14ac:dyDescent="0.25">
      <c r="A12530" s="2">
        <v>42831</v>
      </c>
      <c r="B12530" t="s">
        <v>1001</v>
      </c>
      <c r="C12530" t="s">
        <v>1002</v>
      </c>
      <c r="D12530" t="s">
        <v>894</v>
      </c>
      <c r="E12530">
        <v>2017</v>
      </c>
      <c r="F12530" s="2">
        <v>42944</v>
      </c>
      <c r="G12530">
        <v>1</v>
      </c>
      <c r="I12530" t="s">
        <v>852</v>
      </c>
      <c r="J12530" t="s">
        <v>954</v>
      </c>
      <c r="K12530">
        <v>1</v>
      </c>
      <c r="L12530">
        <v>45</v>
      </c>
      <c r="M12530" t="s">
        <v>924</v>
      </c>
      <c r="N12530" t="s">
        <v>992</v>
      </c>
      <c r="O12530">
        <v>7</v>
      </c>
      <c r="R12530">
        <v>651.66999999999996</v>
      </c>
    </row>
    <row r="12531" spans="1:18" x14ac:dyDescent="0.25">
      <c r="A12531" s="2">
        <v>42831</v>
      </c>
      <c r="B12531" t="s">
        <v>1001</v>
      </c>
      <c r="C12531" t="s">
        <v>1002</v>
      </c>
      <c r="D12531" t="s">
        <v>894</v>
      </c>
      <c r="E12531">
        <v>2017</v>
      </c>
      <c r="F12531" s="2">
        <v>42948</v>
      </c>
      <c r="G12531">
        <v>1</v>
      </c>
      <c r="I12531" t="s">
        <v>855</v>
      </c>
      <c r="J12531" t="s">
        <v>872</v>
      </c>
      <c r="K12531">
        <v>1</v>
      </c>
      <c r="L12531">
        <v>45</v>
      </c>
      <c r="M12531" t="s">
        <v>924</v>
      </c>
      <c r="N12531" t="s">
        <v>992</v>
      </c>
      <c r="O12531">
        <v>7</v>
      </c>
      <c r="R12531">
        <v>443.33</v>
      </c>
    </row>
    <row r="12532" spans="1:18" x14ac:dyDescent="0.25">
      <c r="A12532" s="2">
        <v>42845</v>
      </c>
      <c r="B12532" t="s">
        <v>1001</v>
      </c>
      <c r="C12532" t="s">
        <v>1002</v>
      </c>
      <c r="D12532" t="s">
        <v>894</v>
      </c>
      <c r="E12532">
        <v>2017</v>
      </c>
      <c r="F12532" s="2">
        <v>42958</v>
      </c>
      <c r="G12532">
        <v>1</v>
      </c>
      <c r="I12532" t="s">
        <v>855</v>
      </c>
      <c r="J12532" t="s">
        <v>872</v>
      </c>
      <c r="K12532">
        <v>2</v>
      </c>
      <c r="L12532">
        <v>45</v>
      </c>
      <c r="M12532" t="s">
        <v>924</v>
      </c>
      <c r="N12532" t="s">
        <v>992</v>
      </c>
      <c r="O12532">
        <v>7</v>
      </c>
      <c r="R12532">
        <v>196.67</v>
      </c>
    </row>
    <row r="12533" spans="1:18" x14ac:dyDescent="0.25">
      <c r="A12533" s="2">
        <v>42845</v>
      </c>
      <c r="B12533" t="s">
        <v>1001</v>
      </c>
      <c r="C12533" t="s">
        <v>1002</v>
      </c>
      <c r="D12533" t="s">
        <v>894</v>
      </c>
      <c r="E12533">
        <v>2017</v>
      </c>
      <c r="F12533" s="2">
        <v>42979</v>
      </c>
      <c r="G12533">
        <v>1</v>
      </c>
      <c r="I12533" t="s">
        <v>852</v>
      </c>
      <c r="J12533" t="s">
        <v>9</v>
      </c>
      <c r="K12533">
        <v>2</v>
      </c>
      <c r="L12533">
        <v>45</v>
      </c>
      <c r="M12533" t="s">
        <v>924</v>
      </c>
      <c r="N12533" t="s">
        <v>992</v>
      </c>
      <c r="O12533">
        <v>7</v>
      </c>
      <c r="R12533">
        <v>383.33</v>
      </c>
    </row>
    <row r="12534" spans="1:18" x14ac:dyDescent="0.25">
      <c r="A12534" s="2">
        <v>42845</v>
      </c>
      <c r="B12534" t="s">
        <v>1001</v>
      </c>
      <c r="C12534" t="s">
        <v>1002</v>
      </c>
      <c r="D12534" t="s">
        <v>894</v>
      </c>
      <c r="E12534">
        <v>2017</v>
      </c>
      <c r="F12534" s="2">
        <v>42979</v>
      </c>
      <c r="G12534">
        <v>1</v>
      </c>
      <c r="I12534" t="s">
        <v>855</v>
      </c>
      <c r="J12534" t="s">
        <v>929</v>
      </c>
      <c r="K12534">
        <v>2</v>
      </c>
      <c r="L12534">
        <v>45</v>
      </c>
      <c r="M12534" t="s">
        <v>924</v>
      </c>
      <c r="N12534" t="s">
        <v>992</v>
      </c>
      <c r="O12534">
        <v>7</v>
      </c>
      <c r="R12534">
        <v>443.33</v>
      </c>
    </row>
    <row r="12535" spans="1:18" x14ac:dyDescent="0.25">
      <c r="A12535" s="2">
        <v>42845</v>
      </c>
      <c r="B12535" t="s">
        <v>1001</v>
      </c>
      <c r="C12535" t="s">
        <v>1002</v>
      </c>
      <c r="D12535" t="s">
        <v>894</v>
      </c>
      <c r="E12535">
        <v>2017</v>
      </c>
      <c r="F12535" s="2">
        <v>42979</v>
      </c>
      <c r="G12535">
        <v>1</v>
      </c>
      <c r="I12535" t="s">
        <v>852</v>
      </c>
      <c r="J12535" t="s">
        <v>9</v>
      </c>
      <c r="K12535">
        <v>2</v>
      </c>
      <c r="L12535">
        <v>45</v>
      </c>
      <c r="M12535" t="s">
        <v>924</v>
      </c>
      <c r="N12535" t="s">
        <v>992</v>
      </c>
      <c r="O12535">
        <v>7</v>
      </c>
      <c r="R12535">
        <v>683.33</v>
      </c>
    </row>
    <row r="12536" spans="1:18" x14ac:dyDescent="0.25">
      <c r="A12536" s="2">
        <v>42845</v>
      </c>
      <c r="B12536" t="s">
        <v>1001</v>
      </c>
      <c r="C12536" t="s">
        <v>1002</v>
      </c>
      <c r="D12536" t="s">
        <v>894</v>
      </c>
      <c r="E12536">
        <v>2017</v>
      </c>
      <c r="F12536" s="2">
        <v>42958</v>
      </c>
      <c r="G12536">
        <v>1</v>
      </c>
      <c r="I12536" t="s">
        <v>852</v>
      </c>
      <c r="J12536" t="s">
        <v>954</v>
      </c>
      <c r="K12536">
        <v>2</v>
      </c>
      <c r="L12536">
        <v>45</v>
      </c>
      <c r="M12536" t="s">
        <v>925</v>
      </c>
      <c r="N12536" t="s">
        <v>993</v>
      </c>
      <c r="O12536">
        <v>7</v>
      </c>
      <c r="R12536">
        <v>330</v>
      </c>
    </row>
    <row r="12537" spans="1:18" x14ac:dyDescent="0.25">
      <c r="A12537" s="2">
        <v>42845</v>
      </c>
      <c r="B12537" t="s">
        <v>1001</v>
      </c>
      <c r="C12537" t="s">
        <v>1002</v>
      </c>
      <c r="D12537" t="s">
        <v>894</v>
      </c>
      <c r="E12537">
        <v>2017</v>
      </c>
      <c r="F12537" s="2">
        <v>42958</v>
      </c>
      <c r="G12537">
        <v>1</v>
      </c>
      <c r="I12537" t="s">
        <v>855</v>
      </c>
      <c r="J12537" t="s">
        <v>872</v>
      </c>
      <c r="K12537">
        <v>2</v>
      </c>
      <c r="L12537">
        <v>45</v>
      </c>
      <c r="M12537" t="s">
        <v>925</v>
      </c>
      <c r="N12537" t="s">
        <v>993</v>
      </c>
      <c r="O12537">
        <v>7</v>
      </c>
      <c r="R12537">
        <v>308.33</v>
      </c>
    </row>
    <row r="12538" spans="1:18" x14ac:dyDescent="0.25">
      <c r="A12538" s="2">
        <v>42845</v>
      </c>
      <c r="B12538" t="s">
        <v>1001</v>
      </c>
      <c r="C12538" t="s">
        <v>1002</v>
      </c>
      <c r="D12538" t="s">
        <v>894</v>
      </c>
      <c r="E12538">
        <v>2017</v>
      </c>
      <c r="F12538" s="2">
        <v>42961</v>
      </c>
      <c r="G12538">
        <v>1</v>
      </c>
      <c r="I12538" t="s">
        <v>855</v>
      </c>
      <c r="J12538" t="s">
        <v>872</v>
      </c>
      <c r="K12538">
        <v>2</v>
      </c>
      <c r="L12538">
        <v>45</v>
      </c>
      <c r="M12538" t="s">
        <v>925</v>
      </c>
      <c r="N12538" t="s">
        <v>993</v>
      </c>
      <c r="O12538">
        <v>7</v>
      </c>
      <c r="R12538">
        <v>460</v>
      </c>
    </row>
    <row r="12539" spans="1:18" x14ac:dyDescent="0.25">
      <c r="A12539" s="2">
        <v>42845</v>
      </c>
      <c r="B12539" t="s">
        <v>1001</v>
      </c>
      <c r="C12539" t="s">
        <v>1002</v>
      </c>
      <c r="D12539" t="s">
        <v>894</v>
      </c>
      <c r="E12539">
        <v>2017</v>
      </c>
      <c r="F12539" s="2">
        <v>42965</v>
      </c>
      <c r="G12539">
        <v>1</v>
      </c>
      <c r="I12539" t="s">
        <v>852</v>
      </c>
      <c r="J12539" t="s">
        <v>954</v>
      </c>
      <c r="K12539">
        <v>2</v>
      </c>
      <c r="L12539">
        <v>45</v>
      </c>
      <c r="M12539" t="s">
        <v>925</v>
      </c>
      <c r="N12539" t="s">
        <v>993</v>
      </c>
      <c r="O12539">
        <v>7</v>
      </c>
      <c r="R12539">
        <v>693.33</v>
      </c>
    </row>
    <row r="12540" spans="1:18" x14ac:dyDescent="0.25">
      <c r="A12540" s="2">
        <v>42831</v>
      </c>
      <c r="B12540" t="s">
        <v>1001</v>
      </c>
      <c r="C12540" t="s">
        <v>1002</v>
      </c>
      <c r="D12540" t="s">
        <v>894</v>
      </c>
      <c r="E12540">
        <v>2017</v>
      </c>
      <c r="F12540" s="2">
        <v>42965</v>
      </c>
      <c r="G12540">
        <v>1</v>
      </c>
      <c r="I12540" t="s">
        <v>855</v>
      </c>
      <c r="J12540" t="s">
        <v>929</v>
      </c>
      <c r="K12540">
        <v>1</v>
      </c>
      <c r="L12540">
        <v>45</v>
      </c>
      <c r="M12540" t="s">
        <v>925</v>
      </c>
      <c r="N12540" t="s">
        <v>993</v>
      </c>
      <c r="O12540">
        <v>7</v>
      </c>
      <c r="R12540">
        <v>441.67</v>
      </c>
    </row>
    <row r="12541" spans="1:18" x14ac:dyDescent="0.25">
      <c r="A12541" s="2">
        <v>42831</v>
      </c>
      <c r="B12541" t="s">
        <v>1001</v>
      </c>
      <c r="C12541" t="s">
        <v>1002</v>
      </c>
      <c r="D12541" t="s">
        <v>894</v>
      </c>
      <c r="E12541">
        <v>2017</v>
      </c>
      <c r="F12541" s="2">
        <v>42965</v>
      </c>
      <c r="G12541">
        <v>1</v>
      </c>
      <c r="I12541" t="s">
        <v>855</v>
      </c>
      <c r="J12541" t="s">
        <v>929</v>
      </c>
      <c r="K12541">
        <v>1</v>
      </c>
      <c r="L12541">
        <v>45</v>
      </c>
      <c r="M12541" t="s">
        <v>925</v>
      </c>
      <c r="N12541" t="s">
        <v>993</v>
      </c>
      <c r="O12541">
        <v>7</v>
      </c>
      <c r="R12541">
        <v>681.67</v>
      </c>
    </row>
    <row r="12542" spans="1:18" x14ac:dyDescent="0.25">
      <c r="A12542" s="2">
        <v>42831</v>
      </c>
      <c r="B12542" t="s">
        <v>1001</v>
      </c>
      <c r="C12542" t="s">
        <v>1002</v>
      </c>
      <c r="D12542" t="s">
        <v>894</v>
      </c>
      <c r="E12542">
        <v>2017</v>
      </c>
      <c r="F12542" s="2">
        <v>42954</v>
      </c>
      <c r="G12542">
        <v>1</v>
      </c>
      <c r="I12542" t="s">
        <v>855</v>
      </c>
      <c r="J12542" t="s">
        <v>872</v>
      </c>
      <c r="K12542">
        <v>1</v>
      </c>
      <c r="L12542">
        <v>45</v>
      </c>
      <c r="M12542" t="s">
        <v>925</v>
      </c>
      <c r="N12542" t="s">
        <v>993</v>
      </c>
      <c r="O12542">
        <v>7</v>
      </c>
      <c r="R12542">
        <v>733.33</v>
      </c>
    </row>
    <row r="12543" spans="1:18" x14ac:dyDescent="0.25">
      <c r="A12543" s="2">
        <v>42831</v>
      </c>
      <c r="B12543" t="s">
        <v>1001</v>
      </c>
      <c r="C12543" t="s">
        <v>1002</v>
      </c>
      <c r="D12543" t="s">
        <v>894</v>
      </c>
      <c r="E12543">
        <v>2017</v>
      </c>
      <c r="F12543" s="2">
        <v>42972</v>
      </c>
      <c r="G12543">
        <v>1</v>
      </c>
      <c r="I12543" t="s">
        <v>852</v>
      </c>
      <c r="J12543" t="s">
        <v>9</v>
      </c>
      <c r="K12543">
        <v>1</v>
      </c>
      <c r="L12543">
        <v>45</v>
      </c>
      <c r="M12543" t="s">
        <v>925</v>
      </c>
      <c r="N12543" t="s">
        <v>993</v>
      </c>
      <c r="O12543">
        <v>7</v>
      </c>
      <c r="R12543">
        <v>798.33</v>
      </c>
    </row>
    <row r="12544" spans="1:18" x14ac:dyDescent="0.25">
      <c r="A12544" s="2">
        <v>42831</v>
      </c>
      <c r="B12544" t="s">
        <v>1001</v>
      </c>
      <c r="C12544" t="s">
        <v>1002</v>
      </c>
      <c r="D12544" t="s">
        <v>894</v>
      </c>
      <c r="E12544">
        <v>2017</v>
      </c>
      <c r="F12544" s="2">
        <v>42940</v>
      </c>
      <c r="G12544">
        <v>2</v>
      </c>
      <c r="I12544" t="s">
        <v>852</v>
      </c>
      <c r="J12544" t="s">
        <v>954</v>
      </c>
      <c r="K12544">
        <v>1</v>
      </c>
      <c r="L12544">
        <v>45</v>
      </c>
      <c r="M12544" t="s">
        <v>925</v>
      </c>
      <c r="N12544" t="s">
        <v>993</v>
      </c>
      <c r="O12544">
        <v>7</v>
      </c>
      <c r="R12544">
        <v>605</v>
      </c>
    </row>
    <row r="12545" spans="1:18" x14ac:dyDescent="0.25">
      <c r="A12545" s="2">
        <v>42831</v>
      </c>
      <c r="B12545" t="s">
        <v>1001</v>
      </c>
      <c r="C12545" t="s">
        <v>1002</v>
      </c>
      <c r="D12545" t="s">
        <v>894</v>
      </c>
      <c r="E12545">
        <v>2017</v>
      </c>
      <c r="F12545" s="2">
        <v>42951</v>
      </c>
      <c r="G12545">
        <v>2</v>
      </c>
      <c r="I12545" t="s">
        <v>855</v>
      </c>
      <c r="J12545" t="s">
        <v>872</v>
      </c>
      <c r="K12545">
        <v>1</v>
      </c>
      <c r="L12545">
        <v>45</v>
      </c>
      <c r="M12545" t="s">
        <v>925</v>
      </c>
      <c r="N12545" t="s">
        <v>993</v>
      </c>
      <c r="O12545">
        <v>7</v>
      </c>
      <c r="R12545">
        <v>600</v>
      </c>
    </row>
    <row r="12546" spans="1:18" x14ac:dyDescent="0.25">
      <c r="A12546" s="2">
        <v>42831</v>
      </c>
      <c r="B12546" t="s">
        <v>1001</v>
      </c>
      <c r="C12546" t="s">
        <v>1002</v>
      </c>
      <c r="D12546" t="s">
        <v>894</v>
      </c>
      <c r="E12546">
        <v>2017</v>
      </c>
      <c r="F12546" s="2">
        <v>42965</v>
      </c>
      <c r="G12546">
        <v>2</v>
      </c>
      <c r="I12546" t="s">
        <v>855</v>
      </c>
      <c r="J12546" t="s">
        <v>929</v>
      </c>
      <c r="K12546">
        <v>1</v>
      </c>
      <c r="L12546">
        <v>45</v>
      </c>
      <c r="M12546" t="s">
        <v>925</v>
      </c>
      <c r="N12546" t="s">
        <v>993</v>
      </c>
      <c r="O12546">
        <v>7</v>
      </c>
      <c r="R12546">
        <v>541.66999999999996</v>
      </c>
    </row>
    <row r="12547" spans="1:18" x14ac:dyDescent="0.25">
      <c r="A12547" s="2">
        <v>42831</v>
      </c>
      <c r="B12547" t="s">
        <v>1001</v>
      </c>
      <c r="C12547" t="s">
        <v>1002</v>
      </c>
      <c r="D12547" t="s">
        <v>894</v>
      </c>
      <c r="E12547">
        <v>2017</v>
      </c>
      <c r="F12547" s="2">
        <v>42975</v>
      </c>
      <c r="G12547">
        <v>2</v>
      </c>
      <c r="I12547" t="s">
        <v>852</v>
      </c>
      <c r="J12547" t="s">
        <v>9</v>
      </c>
      <c r="K12547">
        <v>1</v>
      </c>
      <c r="L12547">
        <v>45</v>
      </c>
      <c r="M12547" t="s">
        <v>925</v>
      </c>
      <c r="N12547" t="s">
        <v>993</v>
      </c>
      <c r="O12547">
        <v>7</v>
      </c>
      <c r="R12547">
        <v>921.67</v>
      </c>
    </row>
    <row r="12548" spans="1:18" x14ac:dyDescent="0.25">
      <c r="A12548" s="2">
        <v>42845</v>
      </c>
      <c r="B12548" t="s">
        <v>1001</v>
      </c>
      <c r="C12548" t="s">
        <v>1002</v>
      </c>
      <c r="D12548" t="s">
        <v>894</v>
      </c>
      <c r="E12548">
        <v>2017</v>
      </c>
      <c r="F12548" s="2">
        <v>42979</v>
      </c>
      <c r="G12548">
        <v>2</v>
      </c>
      <c r="I12548" t="s">
        <v>855</v>
      </c>
      <c r="J12548" t="s">
        <v>929</v>
      </c>
      <c r="K12548">
        <v>2</v>
      </c>
      <c r="L12548">
        <v>45</v>
      </c>
      <c r="M12548" t="s">
        <v>925</v>
      </c>
      <c r="N12548" t="s">
        <v>993</v>
      </c>
      <c r="O12548">
        <v>7</v>
      </c>
      <c r="R12548">
        <v>705</v>
      </c>
    </row>
    <row r="12549" spans="1:18" x14ac:dyDescent="0.25">
      <c r="A12549" s="2">
        <v>42845</v>
      </c>
      <c r="B12549" t="s">
        <v>1001</v>
      </c>
      <c r="C12549" t="s">
        <v>1002</v>
      </c>
      <c r="D12549" t="s">
        <v>894</v>
      </c>
      <c r="E12549">
        <v>2017</v>
      </c>
      <c r="F12549" s="2">
        <v>42958</v>
      </c>
      <c r="G12549">
        <v>2</v>
      </c>
      <c r="I12549" t="s">
        <v>855</v>
      </c>
      <c r="J12549" t="s">
        <v>872</v>
      </c>
      <c r="K12549">
        <v>2</v>
      </c>
      <c r="L12549">
        <v>45</v>
      </c>
      <c r="M12549" t="s">
        <v>925</v>
      </c>
      <c r="N12549" t="s">
        <v>993</v>
      </c>
      <c r="O12549">
        <v>7</v>
      </c>
      <c r="R12549">
        <v>248.33</v>
      </c>
    </row>
    <row r="12550" spans="1:18" x14ac:dyDescent="0.25">
      <c r="A12550" s="2">
        <v>42845</v>
      </c>
      <c r="B12550" t="s">
        <v>1001</v>
      </c>
      <c r="C12550" t="s">
        <v>1002</v>
      </c>
      <c r="D12550" t="s">
        <v>894</v>
      </c>
      <c r="E12550">
        <v>2017</v>
      </c>
      <c r="F12550" s="2">
        <v>42961</v>
      </c>
      <c r="G12550">
        <v>2</v>
      </c>
      <c r="I12550" t="s">
        <v>852</v>
      </c>
      <c r="J12550" t="s">
        <v>954</v>
      </c>
      <c r="K12550">
        <v>2</v>
      </c>
      <c r="L12550">
        <v>45</v>
      </c>
      <c r="M12550" t="s">
        <v>925</v>
      </c>
      <c r="N12550" t="s">
        <v>993</v>
      </c>
      <c r="O12550">
        <v>7</v>
      </c>
      <c r="R12550">
        <v>793.33</v>
      </c>
    </row>
    <row r="12551" spans="1:18" x14ac:dyDescent="0.25">
      <c r="A12551" s="2">
        <v>42845</v>
      </c>
      <c r="B12551" t="s">
        <v>1001</v>
      </c>
      <c r="C12551" t="s">
        <v>1002</v>
      </c>
      <c r="D12551" t="s">
        <v>894</v>
      </c>
      <c r="E12551">
        <v>2017</v>
      </c>
      <c r="F12551" s="2">
        <v>42968</v>
      </c>
      <c r="G12551">
        <v>2</v>
      </c>
      <c r="I12551" t="s">
        <v>855</v>
      </c>
      <c r="J12551" t="s">
        <v>929</v>
      </c>
      <c r="K12551">
        <v>2</v>
      </c>
      <c r="L12551">
        <v>45</v>
      </c>
      <c r="M12551" t="s">
        <v>925</v>
      </c>
      <c r="N12551" t="s">
        <v>993</v>
      </c>
      <c r="O12551">
        <v>7</v>
      </c>
      <c r="R12551">
        <v>446.67</v>
      </c>
    </row>
    <row r="12552" spans="1:18" x14ac:dyDescent="0.25">
      <c r="A12552" s="2">
        <v>42831</v>
      </c>
      <c r="B12552" t="s">
        <v>1001</v>
      </c>
      <c r="C12552" t="s">
        <v>1002</v>
      </c>
      <c r="D12552" t="s">
        <v>894</v>
      </c>
      <c r="E12552">
        <v>2017</v>
      </c>
      <c r="F12552" s="2">
        <v>42972</v>
      </c>
      <c r="G12552">
        <v>2</v>
      </c>
      <c r="I12552" t="s">
        <v>852</v>
      </c>
      <c r="J12552" t="s">
        <v>9</v>
      </c>
      <c r="K12552">
        <v>1</v>
      </c>
      <c r="L12552">
        <v>45</v>
      </c>
      <c r="M12552" t="s">
        <v>924</v>
      </c>
      <c r="N12552" t="s">
        <v>992</v>
      </c>
      <c r="O12552">
        <v>7</v>
      </c>
      <c r="R12552">
        <v>1430</v>
      </c>
    </row>
    <row r="12553" spans="1:18" x14ac:dyDescent="0.25">
      <c r="A12553" s="2">
        <v>42831</v>
      </c>
      <c r="B12553" t="s">
        <v>1001</v>
      </c>
      <c r="C12553" t="s">
        <v>1002</v>
      </c>
      <c r="D12553" t="s">
        <v>894</v>
      </c>
      <c r="E12553">
        <v>2017</v>
      </c>
      <c r="F12553" s="2">
        <v>42944</v>
      </c>
      <c r="G12553">
        <v>2</v>
      </c>
      <c r="I12553" t="s">
        <v>852</v>
      </c>
      <c r="J12553" t="s">
        <v>954</v>
      </c>
      <c r="K12553">
        <v>1</v>
      </c>
      <c r="L12553">
        <v>45</v>
      </c>
      <c r="M12553" t="s">
        <v>924</v>
      </c>
      <c r="N12553" t="s">
        <v>992</v>
      </c>
      <c r="O12553">
        <v>7</v>
      </c>
      <c r="R12553">
        <v>620</v>
      </c>
    </row>
    <row r="12554" spans="1:18" x14ac:dyDescent="0.25">
      <c r="A12554" s="2">
        <v>42831</v>
      </c>
      <c r="B12554" t="s">
        <v>1001</v>
      </c>
      <c r="C12554" t="s">
        <v>1002</v>
      </c>
      <c r="D12554" t="s">
        <v>894</v>
      </c>
      <c r="E12554">
        <v>2017</v>
      </c>
      <c r="F12554" s="2">
        <v>42954</v>
      </c>
      <c r="G12554">
        <v>2</v>
      </c>
      <c r="I12554" t="s">
        <v>855</v>
      </c>
      <c r="J12554" t="s">
        <v>872</v>
      </c>
      <c r="K12554">
        <v>1</v>
      </c>
      <c r="L12554">
        <v>45</v>
      </c>
      <c r="M12554" t="s">
        <v>924</v>
      </c>
      <c r="N12554" t="s">
        <v>992</v>
      </c>
      <c r="O12554">
        <v>7</v>
      </c>
      <c r="R12554">
        <v>670</v>
      </c>
    </row>
    <row r="12555" spans="1:18" x14ac:dyDescent="0.25">
      <c r="A12555" s="2">
        <v>42831</v>
      </c>
      <c r="B12555" t="s">
        <v>1001</v>
      </c>
      <c r="C12555" t="s">
        <v>1002</v>
      </c>
      <c r="D12555" t="s">
        <v>894</v>
      </c>
      <c r="E12555">
        <v>2017</v>
      </c>
      <c r="F12555" s="2">
        <v>42954</v>
      </c>
      <c r="G12555">
        <v>2</v>
      </c>
      <c r="I12555" t="s">
        <v>855</v>
      </c>
      <c r="J12555" t="s">
        <v>872</v>
      </c>
      <c r="K12555">
        <v>1</v>
      </c>
      <c r="L12555">
        <v>45</v>
      </c>
      <c r="M12555" t="s">
        <v>924</v>
      </c>
      <c r="N12555" t="s">
        <v>992</v>
      </c>
      <c r="O12555">
        <v>7</v>
      </c>
      <c r="R12555">
        <v>348.33</v>
      </c>
    </row>
    <row r="12556" spans="1:18" x14ac:dyDescent="0.25">
      <c r="A12556" s="2">
        <v>42845</v>
      </c>
      <c r="B12556" t="s">
        <v>1001</v>
      </c>
      <c r="C12556" t="s">
        <v>1002</v>
      </c>
      <c r="D12556" t="s">
        <v>894</v>
      </c>
      <c r="E12556">
        <v>2017</v>
      </c>
      <c r="F12556" s="2">
        <v>42958</v>
      </c>
      <c r="G12556">
        <v>2</v>
      </c>
      <c r="I12556" t="s">
        <v>852</v>
      </c>
      <c r="J12556" t="s">
        <v>954</v>
      </c>
      <c r="K12556">
        <v>2</v>
      </c>
      <c r="L12556">
        <v>45</v>
      </c>
      <c r="M12556" t="s">
        <v>924</v>
      </c>
      <c r="N12556" t="s">
        <v>992</v>
      </c>
      <c r="O12556">
        <v>7</v>
      </c>
      <c r="R12556">
        <v>598.33000000000004</v>
      </c>
    </row>
    <row r="12557" spans="1:18" x14ac:dyDescent="0.25">
      <c r="A12557" s="2">
        <v>42845</v>
      </c>
      <c r="B12557" t="s">
        <v>1001</v>
      </c>
      <c r="C12557" t="s">
        <v>1002</v>
      </c>
      <c r="D12557" t="s">
        <v>894</v>
      </c>
      <c r="E12557">
        <v>2017</v>
      </c>
      <c r="F12557" s="2">
        <v>42972</v>
      </c>
      <c r="G12557">
        <v>2</v>
      </c>
      <c r="I12557" t="s">
        <v>855</v>
      </c>
      <c r="J12557" t="s">
        <v>929</v>
      </c>
      <c r="K12557">
        <v>2</v>
      </c>
      <c r="L12557">
        <v>45</v>
      </c>
      <c r="M12557" t="s">
        <v>924</v>
      </c>
      <c r="N12557" t="s">
        <v>992</v>
      </c>
      <c r="O12557">
        <v>7</v>
      </c>
      <c r="R12557">
        <v>576.66999999999996</v>
      </c>
    </row>
    <row r="12558" spans="1:18" x14ac:dyDescent="0.25">
      <c r="A12558" s="2">
        <v>42845</v>
      </c>
      <c r="B12558" t="s">
        <v>1001</v>
      </c>
      <c r="C12558" t="s">
        <v>1002</v>
      </c>
      <c r="D12558" t="s">
        <v>894</v>
      </c>
      <c r="E12558">
        <v>2017</v>
      </c>
      <c r="F12558" s="2">
        <v>42982</v>
      </c>
      <c r="G12558">
        <v>2</v>
      </c>
      <c r="I12558" t="s">
        <v>852</v>
      </c>
      <c r="J12558" t="s">
        <v>9</v>
      </c>
      <c r="K12558">
        <v>2</v>
      </c>
      <c r="L12558">
        <v>45</v>
      </c>
      <c r="M12558" t="s">
        <v>924</v>
      </c>
      <c r="N12558" t="s">
        <v>992</v>
      </c>
      <c r="O12558">
        <v>7</v>
      </c>
      <c r="R12558">
        <v>378.33</v>
      </c>
    </row>
    <row r="12559" spans="1:18" x14ac:dyDescent="0.25">
      <c r="A12559" s="2">
        <v>42845</v>
      </c>
      <c r="B12559" t="s">
        <v>1001</v>
      </c>
      <c r="C12559" t="s">
        <v>1002</v>
      </c>
      <c r="D12559" t="s">
        <v>894</v>
      </c>
      <c r="E12559">
        <v>2017</v>
      </c>
      <c r="F12559" s="2">
        <v>42961</v>
      </c>
      <c r="G12559">
        <v>2</v>
      </c>
      <c r="I12559" t="s">
        <v>855</v>
      </c>
      <c r="J12559" t="s">
        <v>872</v>
      </c>
      <c r="K12559">
        <v>2</v>
      </c>
      <c r="L12559">
        <v>45</v>
      </c>
      <c r="M12559" t="s">
        <v>924</v>
      </c>
      <c r="N12559" t="s">
        <v>992</v>
      </c>
      <c r="O12559">
        <v>7</v>
      </c>
      <c r="R12559">
        <v>508.33</v>
      </c>
    </row>
    <row r="12560" spans="1:18" x14ac:dyDescent="0.25">
      <c r="A12560" s="2">
        <v>42845</v>
      </c>
      <c r="B12560" t="s">
        <v>1001</v>
      </c>
      <c r="C12560" t="s">
        <v>1002</v>
      </c>
      <c r="D12560" t="s">
        <v>894</v>
      </c>
      <c r="E12560">
        <v>2017</v>
      </c>
      <c r="F12560" s="2">
        <v>42961</v>
      </c>
      <c r="G12560">
        <v>3</v>
      </c>
      <c r="I12560" t="s">
        <v>852</v>
      </c>
      <c r="J12560" t="s">
        <v>954</v>
      </c>
      <c r="K12560">
        <v>2</v>
      </c>
      <c r="L12560">
        <v>45</v>
      </c>
      <c r="M12560" t="s">
        <v>924</v>
      </c>
      <c r="N12560" t="s">
        <v>992</v>
      </c>
      <c r="O12560">
        <v>7</v>
      </c>
      <c r="R12560">
        <v>471.67</v>
      </c>
    </row>
    <row r="12561" spans="1:18" x14ac:dyDescent="0.25">
      <c r="A12561" s="2">
        <v>42845</v>
      </c>
      <c r="B12561" t="s">
        <v>1001</v>
      </c>
      <c r="C12561" t="s">
        <v>1002</v>
      </c>
      <c r="D12561" t="s">
        <v>894</v>
      </c>
      <c r="E12561">
        <v>2017</v>
      </c>
      <c r="F12561" s="2">
        <v>42975</v>
      </c>
      <c r="G12561">
        <v>3</v>
      </c>
      <c r="I12561" t="s">
        <v>852</v>
      </c>
      <c r="J12561" t="s">
        <v>9</v>
      </c>
      <c r="K12561">
        <v>2</v>
      </c>
      <c r="L12561">
        <v>45</v>
      </c>
      <c r="M12561" t="s">
        <v>924</v>
      </c>
      <c r="N12561" t="s">
        <v>992</v>
      </c>
      <c r="O12561">
        <v>7</v>
      </c>
      <c r="R12561">
        <v>608.33000000000004</v>
      </c>
    </row>
    <row r="12562" spans="1:18" x14ac:dyDescent="0.25">
      <c r="A12562" s="2">
        <v>42845</v>
      </c>
      <c r="B12562" t="s">
        <v>1001</v>
      </c>
      <c r="C12562" t="s">
        <v>1002</v>
      </c>
      <c r="D12562" t="s">
        <v>894</v>
      </c>
      <c r="E12562">
        <v>2017</v>
      </c>
      <c r="F12562" s="2">
        <v>42982</v>
      </c>
      <c r="G12562">
        <v>3</v>
      </c>
      <c r="I12562" t="s">
        <v>852</v>
      </c>
      <c r="J12562" t="s">
        <v>9</v>
      </c>
      <c r="K12562">
        <v>2</v>
      </c>
      <c r="L12562">
        <v>45</v>
      </c>
      <c r="M12562" t="s">
        <v>924</v>
      </c>
      <c r="N12562" t="s">
        <v>992</v>
      </c>
      <c r="O12562">
        <v>7</v>
      </c>
      <c r="R12562">
        <v>341.67</v>
      </c>
    </row>
    <row r="12563" spans="1:18" x14ac:dyDescent="0.25">
      <c r="A12563" s="2">
        <v>42845</v>
      </c>
      <c r="B12563" t="s">
        <v>1001</v>
      </c>
      <c r="C12563" t="s">
        <v>1002</v>
      </c>
      <c r="D12563" t="s">
        <v>894</v>
      </c>
      <c r="E12563">
        <v>2017</v>
      </c>
      <c r="F12563" s="2">
        <v>42958</v>
      </c>
      <c r="G12563">
        <v>3</v>
      </c>
      <c r="I12563" t="s">
        <v>852</v>
      </c>
      <c r="J12563" t="s">
        <v>954</v>
      </c>
      <c r="K12563">
        <v>2</v>
      </c>
      <c r="L12563">
        <v>45</v>
      </c>
      <c r="M12563" t="s">
        <v>924</v>
      </c>
      <c r="N12563" t="s">
        <v>992</v>
      </c>
      <c r="O12563">
        <v>7</v>
      </c>
      <c r="R12563">
        <v>605</v>
      </c>
    </row>
    <row r="12564" spans="1:18" x14ac:dyDescent="0.25">
      <c r="A12564" s="2">
        <v>42831</v>
      </c>
      <c r="B12564" t="s">
        <v>1001</v>
      </c>
      <c r="C12564" t="s">
        <v>1002</v>
      </c>
      <c r="D12564" t="s">
        <v>894</v>
      </c>
      <c r="E12564">
        <v>2017</v>
      </c>
      <c r="F12564" s="2">
        <v>42965</v>
      </c>
      <c r="G12564">
        <v>3</v>
      </c>
      <c r="I12564" t="s">
        <v>855</v>
      </c>
      <c r="J12564" t="s">
        <v>929</v>
      </c>
      <c r="K12564">
        <v>1</v>
      </c>
      <c r="L12564">
        <v>45</v>
      </c>
      <c r="M12564" t="s">
        <v>924</v>
      </c>
      <c r="N12564" t="s">
        <v>992</v>
      </c>
      <c r="O12564">
        <v>7</v>
      </c>
      <c r="R12564">
        <v>713.33</v>
      </c>
    </row>
    <row r="12565" spans="1:18" x14ac:dyDescent="0.25">
      <c r="A12565" s="2">
        <v>42831</v>
      </c>
      <c r="B12565" t="s">
        <v>1001</v>
      </c>
      <c r="C12565" t="s">
        <v>1002</v>
      </c>
      <c r="D12565" t="s">
        <v>894</v>
      </c>
      <c r="E12565">
        <v>2017</v>
      </c>
      <c r="F12565" s="2">
        <v>42940</v>
      </c>
      <c r="G12565">
        <v>3</v>
      </c>
      <c r="I12565" t="s">
        <v>852</v>
      </c>
      <c r="J12565" t="s">
        <v>954</v>
      </c>
      <c r="K12565">
        <v>1</v>
      </c>
      <c r="L12565">
        <v>45</v>
      </c>
      <c r="M12565" t="s">
        <v>924</v>
      </c>
      <c r="N12565" t="s">
        <v>992</v>
      </c>
      <c r="O12565">
        <v>7</v>
      </c>
      <c r="R12565">
        <v>738.33</v>
      </c>
    </row>
    <row r="12566" spans="1:18" x14ac:dyDescent="0.25">
      <c r="A12566" s="2">
        <v>42831</v>
      </c>
      <c r="B12566" t="s">
        <v>1001</v>
      </c>
      <c r="C12566" t="s">
        <v>1002</v>
      </c>
      <c r="D12566" t="s">
        <v>894</v>
      </c>
      <c r="E12566">
        <v>2017</v>
      </c>
      <c r="F12566" s="2">
        <v>42972</v>
      </c>
      <c r="G12566">
        <v>3</v>
      </c>
      <c r="I12566" t="s">
        <v>852</v>
      </c>
      <c r="J12566" t="s">
        <v>9</v>
      </c>
      <c r="K12566">
        <v>1</v>
      </c>
      <c r="L12566">
        <v>45</v>
      </c>
      <c r="M12566" t="s">
        <v>924</v>
      </c>
      <c r="N12566" t="s">
        <v>992</v>
      </c>
      <c r="O12566">
        <v>7</v>
      </c>
      <c r="R12566">
        <v>975</v>
      </c>
    </row>
    <row r="12567" spans="1:18" x14ac:dyDescent="0.25">
      <c r="A12567" s="2">
        <v>42831</v>
      </c>
      <c r="B12567" t="s">
        <v>1001</v>
      </c>
      <c r="C12567" t="s">
        <v>1002</v>
      </c>
      <c r="D12567" t="s">
        <v>894</v>
      </c>
      <c r="E12567">
        <v>2017</v>
      </c>
      <c r="F12567" s="2">
        <v>42968</v>
      </c>
      <c r="G12567">
        <v>3</v>
      </c>
      <c r="I12567" t="s">
        <v>852</v>
      </c>
      <c r="J12567" t="s">
        <v>9</v>
      </c>
      <c r="K12567">
        <v>1</v>
      </c>
      <c r="L12567">
        <v>45</v>
      </c>
      <c r="M12567" t="s">
        <v>924</v>
      </c>
      <c r="N12567" t="s">
        <v>992</v>
      </c>
      <c r="O12567">
        <v>7</v>
      </c>
      <c r="R12567">
        <v>515</v>
      </c>
    </row>
    <row r="12568" spans="1:18" x14ac:dyDescent="0.25">
      <c r="A12568" s="2">
        <v>42831</v>
      </c>
      <c r="B12568" t="s">
        <v>1001</v>
      </c>
      <c r="C12568" t="s">
        <v>1002</v>
      </c>
      <c r="D12568" t="s">
        <v>894</v>
      </c>
      <c r="E12568">
        <v>2017</v>
      </c>
      <c r="F12568" s="2">
        <v>42958</v>
      </c>
      <c r="G12568">
        <v>3</v>
      </c>
      <c r="I12568" t="s">
        <v>855</v>
      </c>
      <c r="J12568" t="s">
        <v>872</v>
      </c>
      <c r="K12568">
        <v>1</v>
      </c>
      <c r="L12568">
        <v>45</v>
      </c>
      <c r="M12568" t="s">
        <v>925</v>
      </c>
      <c r="N12568" t="s">
        <v>993</v>
      </c>
      <c r="O12568">
        <v>7</v>
      </c>
      <c r="R12568">
        <v>521.66999999999996</v>
      </c>
    </row>
    <row r="12569" spans="1:18" x14ac:dyDescent="0.25">
      <c r="A12569" s="2">
        <v>42831</v>
      </c>
      <c r="B12569" t="s">
        <v>1001</v>
      </c>
      <c r="C12569" t="s">
        <v>1002</v>
      </c>
      <c r="D12569" t="s">
        <v>894</v>
      </c>
      <c r="E12569">
        <v>2017</v>
      </c>
      <c r="F12569" s="2">
        <v>42965</v>
      </c>
      <c r="G12569">
        <v>3</v>
      </c>
      <c r="I12569" t="s">
        <v>855</v>
      </c>
      <c r="J12569" t="s">
        <v>929</v>
      </c>
      <c r="K12569">
        <v>1</v>
      </c>
      <c r="L12569">
        <v>45</v>
      </c>
      <c r="M12569" t="s">
        <v>925</v>
      </c>
      <c r="N12569" t="s">
        <v>993</v>
      </c>
      <c r="O12569">
        <v>7</v>
      </c>
      <c r="R12569">
        <v>678.33</v>
      </c>
    </row>
    <row r="12570" spans="1:18" x14ac:dyDescent="0.25">
      <c r="A12570" s="2">
        <v>42831</v>
      </c>
      <c r="B12570" t="s">
        <v>1001</v>
      </c>
      <c r="C12570" t="s">
        <v>1002</v>
      </c>
      <c r="D12570" t="s">
        <v>894</v>
      </c>
      <c r="E12570">
        <v>2017</v>
      </c>
      <c r="F12570" s="2">
        <v>42961</v>
      </c>
      <c r="G12570">
        <v>3</v>
      </c>
      <c r="I12570" t="s">
        <v>855</v>
      </c>
      <c r="J12570" t="s">
        <v>929</v>
      </c>
      <c r="K12570">
        <v>1</v>
      </c>
      <c r="L12570">
        <v>45</v>
      </c>
      <c r="M12570" t="s">
        <v>925</v>
      </c>
      <c r="N12570" t="s">
        <v>993</v>
      </c>
      <c r="O12570">
        <v>7</v>
      </c>
      <c r="R12570">
        <v>420</v>
      </c>
    </row>
    <row r="12571" spans="1:18" x14ac:dyDescent="0.25">
      <c r="A12571" s="2">
        <v>42831</v>
      </c>
      <c r="B12571" t="s">
        <v>1001</v>
      </c>
      <c r="C12571" t="s">
        <v>1002</v>
      </c>
      <c r="D12571" t="s">
        <v>894</v>
      </c>
      <c r="E12571">
        <v>2017</v>
      </c>
      <c r="F12571" s="2">
        <v>42944</v>
      </c>
      <c r="G12571">
        <v>3</v>
      </c>
      <c r="I12571" t="s">
        <v>852</v>
      </c>
      <c r="J12571" t="s">
        <v>954</v>
      </c>
      <c r="K12571">
        <v>1</v>
      </c>
      <c r="L12571">
        <v>45</v>
      </c>
      <c r="M12571" t="s">
        <v>925</v>
      </c>
      <c r="N12571" t="s">
        <v>993</v>
      </c>
      <c r="O12571">
        <v>7</v>
      </c>
      <c r="R12571">
        <v>546.66999999999996</v>
      </c>
    </row>
    <row r="12572" spans="1:18" x14ac:dyDescent="0.25">
      <c r="A12572" s="2">
        <v>42845</v>
      </c>
      <c r="B12572" t="s">
        <v>1001</v>
      </c>
      <c r="C12572" t="s">
        <v>1002</v>
      </c>
      <c r="D12572" t="s">
        <v>894</v>
      </c>
      <c r="E12572">
        <v>2017</v>
      </c>
      <c r="F12572" s="2">
        <v>42961</v>
      </c>
      <c r="G12572">
        <v>3</v>
      </c>
      <c r="I12572" t="s">
        <v>852</v>
      </c>
      <c r="J12572" t="s">
        <v>954</v>
      </c>
      <c r="K12572">
        <v>2</v>
      </c>
      <c r="L12572">
        <v>45</v>
      </c>
      <c r="M12572" t="s">
        <v>925</v>
      </c>
      <c r="N12572" t="s">
        <v>993</v>
      </c>
      <c r="O12572">
        <v>7</v>
      </c>
      <c r="R12572">
        <v>661.67</v>
      </c>
    </row>
    <row r="12573" spans="1:18" x14ac:dyDescent="0.25">
      <c r="A12573" s="2">
        <v>42845</v>
      </c>
      <c r="B12573" t="s">
        <v>1001</v>
      </c>
      <c r="C12573" t="s">
        <v>1002</v>
      </c>
      <c r="D12573" t="s">
        <v>894</v>
      </c>
      <c r="E12573">
        <v>2017</v>
      </c>
      <c r="F12573" s="2">
        <v>42968</v>
      </c>
      <c r="G12573">
        <v>3</v>
      </c>
      <c r="I12573" t="s">
        <v>852</v>
      </c>
      <c r="J12573" t="s">
        <v>9</v>
      </c>
      <c r="K12573">
        <v>2</v>
      </c>
      <c r="L12573">
        <v>45</v>
      </c>
      <c r="M12573" t="s">
        <v>925</v>
      </c>
      <c r="N12573" t="s">
        <v>993</v>
      </c>
      <c r="O12573">
        <v>7</v>
      </c>
      <c r="R12573">
        <v>598.33000000000004</v>
      </c>
    </row>
    <row r="12574" spans="1:18" x14ac:dyDescent="0.25">
      <c r="A12574" s="2">
        <v>42845</v>
      </c>
      <c r="B12574" t="s">
        <v>1001</v>
      </c>
      <c r="C12574" t="s">
        <v>1002</v>
      </c>
      <c r="D12574" t="s">
        <v>894</v>
      </c>
      <c r="E12574">
        <v>2017</v>
      </c>
      <c r="F12574" s="2">
        <v>42961</v>
      </c>
      <c r="G12574">
        <v>3</v>
      </c>
      <c r="I12574" t="s">
        <v>855</v>
      </c>
      <c r="J12574" t="s">
        <v>872</v>
      </c>
      <c r="K12574">
        <v>2</v>
      </c>
      <c r="L12574">
        <v>45</v>
      </c>
      <c r="M12574" t="s">
        <v>925</v>
      </c>
      <c r="N12574" t="s">
        <v>993</v>
      </c>
      <c r="O12574">
        <v>7</v>
      </c>
      <c r="R12574">
        <v>310</v>
      </c>
    </row>
    <row r="12575" spans="1:18" x14ac:dyDescent="0.25">
      <c r="A12575" s="2">
        <v>42845</v>
      </c>
      <c r="B12575" t="s">
        <v>1001</v>
      </c>
      <c r="C12575" t="s">
        <v>1002</v>
      </c>
      <c r="D12575" t="s">
        <v>894</v>
      </c>
      <c r="E12575">
        <v>2017</v>
      </c>
      <c r="F12575" s="2">
        <v>42972</v>
      </c>
      <c r="G12575">
        <v>3</v>
      </c>
      <c r="I12575" t="s">
        <v>855</v>
      </c>
      <c r="J12575" t="s">
        <v>929</v>
      </c>
      <c r="K12575">
        <v>2</v>
      </c>
      <c r="L12575">
        <v>45</v>
      </c>
      <c r="M12575" t="s">
        <v>925</v>
      </c>
      <c r="N12575" t="s">
        <v>993</v>
      </c>
      <c r="O12575">
        <v>7</v>
      </c>
      <c r="R12575">
        <v>1151.67</v>
      </c>
    </row>
    <row r="12576" spans="1:18" x14ac:dyDescent="0.25">
      <c r="A12576" s="2">
        <v>42831</v>
      </c>
      <c r="B12576" t="s">
        <v>1001</v>
      </c>
      <c r="C12576" t="s">
        <v>1002</v>
      </c>
      <c r="D12576" t="s">
        <v>894</v>
      </c>
      <c r="E12576">
        <v>2017</v>
      </c>
      <c r="F12576" s="2">
        <v>43005</v>
      </c>
      <c r="G12576">
        <v>1</v>
      </c>
      <c r="I12576" t="s">
        <v>855</v>
      </c>
      <c r="J12576" t="s">
        <v>929</v>
      </c>
      <c r="K12576">
        <v>1</v>
      </c>
      <c r="L12576">
        <v>45</v>
      </c>
      <c r="M12576" t="s">
        <v>924</v>
      </c>
      <c r="N12576" t="s">
        <v>992</v>
      </c>
      <c r="O12576">
        <v>7.3</v>
      </c>
      <c r="R12576">
        <v>521.66999999999996</v>
      </c>
    </row>
    <row r="12577" spans="1:18" x14ac:dyDescent="0.25">
      <c r="A12577" s="2">
        <v>42831</v>
      </c>
      <c r="B12577" t="s">
        <v>1001</v>
      </c>
      <c r="C12577" t="s">
        <v>1002</v>
      </c>
      <c r="D12577" t="s">
        <v>894</v>
      </c>
      <c r="E12577">
        <v>2017</v>
      </c>
      <c r="F12577" s="2">
        <v>42990</v>
      </c>
      <c r="G12577">
        <v>1</v>
      </c>
      <c r="I12577" t="s">
        <v>852</v>
      </c>
      <c r="J12577" t="s">
        <v>954</v>
      </c>
      <c r="K12577">
        <v>1</v>
      </c>
      <c r="L12577">
        <v>45</v>
      </c>
      <c r="M12577" t="s">
        <v>924</v>
      </c>
      <c r="N12577" t="s">
        <v>992</v>
      </c>
      <c r="O12577">
        <v>7.3</v>
      </c>
      <c r="R12577">
        <v>956.67</v>
      </c>
    </row>
    <row r="12578" spans="1:18" x14ac:dyDescent="0.25">
      <c r="A12578" s="2">
        <v>42831</v>
      </c>
      <c r="B12578" t="s">
        <v>1001</v>
      </c>
      <c r="C12578" t="s">
        <v>1002</v>
      </c>
      <c r="D12578" t="s">
        <v>894</v>
      </c>
      <c r="E12578">
        <v>2017</v>
      </c>
      <c r="F12578" s="2">
        <v>43005</v>
      </c>
      <c r="G12578">
        <v>1</v>
      </c>
      <c r="I12578" t="s">
        <v>852</v>
      </c>
      <c r="J12578" t="s">
        <v>9</v>
      </c>
      <c r="K12578">
        <v>1</v>
      </c>
      <c r="L12578">
        <v>45</v>
      </c>
      <c r="M12578" t="s">
        <v>924</v>
      </c>
      <c r="N12578" t="s">
        <v>992</v>
      </c>
      <c r="O12578">
        <v>7.3</v>
      </c>
      <c r="R12578">
        <v>655</v>
      </c>
    </row>
    <row r="12579" spans="1:18" x14ac:dyDescent="0.25">
      <c r="A12579" s="2">
        <v>42831</v>
      </c>
      <c r="B12579" t="s">
        <v>1001</v>
      </c>
      <c r="C12579" t="s">
        <v>1002</v>
      </c>
      <c r="D12579" t="s">
        <v>894</v>
      </c>
      <c r="E12579">
        <v>2017</v>
      </c>
      <c r="F12579" s="2">
        <v>42990</v>
      </c>
      <c r="G12579">
        <v>1</v>
      </c>
      <c r="I12579" t="s">
        <v>855</v>
      </c>
      <c r="J12579" t="s">
        <v>872</v>
      </c>
      <c r="K12579">
        <v>1</v>
      </c>
      <c r="L12579">
        <v>45</v>
      </c>
      <c r="M12579" t="s">
        <v>924</v>
      </c>
      <c r="N12579" t="s">
        <v>992</v>
      </c>
      <c r="O12579">
        <v>7.3</v>
      </c>
      <c r="R12579">
        <v>610</v>
      </c>
    </row>
    <row r="12580" spans="1:18" x14ac:dyDescent="0.25">
      <c r="A12580" s="2">
        <v>42845</v>
      </c>
      <c r="B12580" t="s">
        <v>1001</v>
      </c>
      <c r="C12580" t="s">
        <v>1002</v>
      </c>
      <c r="D12580" t="s">
        <v>894</v>
      </c>
      <c r="E12580">
        <v>2017</v>
      </c>
      <c r="F12580" s="2">
        <v>42990</v>
      </c>
      <c r="G12580">
        <v>1</v>
      </c>
      <c r="I12580" t="s">
        <v>855</v>
      </c>
      <c r="J12580" t="s">
        <v>872</v>
      </c>
      <c r="K12580">
        <v>2</v>
      </c>
      <c r="L12580">
        <v>45</v>
      </c>
      <c r="M12580" t="s">
        <v>924</v>
      </c>
      <c r="N12580" t="s">
        <v>992</v>
      </c>
      <c r="O12580">
        <v>7.3</v>
      </c>
      <c r="R12580">
        <v>600</v>
      </c>
    </row>
    <row r="12581" spans="1:18" x14ac:dyDescent="0.25">
      <c r="A12581" s="2">
        <v>42845</v>
      </c>
      <c r="B12581" t="s">
        <v>1001</v>
      </c>
      <c r="C12581" t="s">
        <v>1002</v>
      </c>
      <c r="D12581" t="s">
        <v>894</v>
      </c>
      <c r="E12581">
        <v>2017</v>
      </c>
      <c r="F12581" s="2">
        <v>42990</v>
      </c>
      <c r="G12581">
        <v>1</v>
      </c>
      <c r="I12581" t="s">
        <v>852</v>
      </c>
      <c r="J12581" t="s">
        <v>954</v>
      </c>
      <c r="K12581">
        <v>2</v>
      </c>
      <c r="L12581">
        <v>45</v>
      </c>
      <c r="M12581" t="s">
        <v>924</v>
      </c>
      <c r="N12581" t="s">
        <v>992</v>
      </c>
      <c r="O12581">
        <v>7.3</v>
      </c>
      <c r="R12581">
        <v>660</v>
      </c>
    </row>
    <row r="12582" spans="1:18" x14ac:dyDescent="0.25">
      <c r="A12582" s="2">
        <v>42845</v>
      </c>
      <c r="B12582" t="s">
        <v>1001</v>
      </c>
      <c r="C12582" t="s">
        <v>1002</v>
      </c>
      <c r="D12582" t="s">
        <v>894</v>
      </c>
      <c r="E12582">
        <v>2017</v>
      </c>
      <c r="F12582" s="2">
        <v>43005</v>
      </c>
      <c r="G12582">
        <v>1</v>
      </c>
      <c r="I12582" t="s">
        <v>855</v>
      </c>
      <c r="J12582" t="s">
        <v>929</v>
      </c>
      <c r="K12582">
        <v>2</v>
      </c>
      <c r="L12582">
        <v>45</v>
      </c>
      <c r="M12582" t="s">
        <v>924</v>
      </c>
      <c r="N12582" t="s">
        <v>992</v>
      </c>
      <c r="O12582">
        <v>7.3</v>
      </c>
      <c r="R12582">
        <v>518.33000000000004</v>
      </c>
    </row>
    <row r="12583" spans="1:18" x14ac:dyDescent="0.25">
      <c r="A12583" s="2">
        <v>42845</v>
      </c>
      <c r="B12583" t="s">
        <v>1001</v>
      </c>
      <c r="C12583" t="s">
        <v>1002</v>
      </c>
      <c r="D12583" t="s">
        <v>894</v>
      </c>
      <c r="E12583">
        <v>2017</v>
      </c>
      <c r="F12583" s="2">
        <v>42990</v>
      </c>
      <c r="G12583">
        <v>1</v>
      </c>
      <c r="I12583" t="s">
        <v>852</v>
      </c>
      <c r="J12583" t="s">
        <v>954</v>
      </c>
      <c r="K12583">
        <v>2</v>
      </c>
      <c r="L12583">
        <v>45</v>
      </c>
      <c r="M12583" t="s">
        <v>924</v>
      </c>
      <c r="N12583" t="s">
        <v>992</v>
      </c>
      <c r="O12583">
        <v>7.3</v>
      </c>
      <c r="R12583">
        <v>565</v>
      </c>
    </row>
    <row r="12584" spans="1:18" x14ac:dyDescent="0.25">
      <c r="A12584" s="2">
        <v>42845</v>
      </c>
      <c r="B12584" t="s">
        <v>1001</v>
      </c>
      <c r="C12584" t="s">
        <v>1002</v>
      </c>
      <c r="D12584" t="s">
        <v>894</v>
      </c>
      <c r="E12584">
        <v>2017</v>
      </c>
      <c r="F12584" s="2">
        <v>43011</v>
      </c>
      <c r="G12584">
        <v>1</v>
      </c>
      <c r="I12584" t="s">
        <v>852</v>
      </c>
      <c r="J12584" t="s">
        <v>9</v>
      </c>
      <c r="K12584">
        <v>2</v>
      </c>
      <c r="L12584">
        <v>45</v>
      </c>
      <c r="M12584" t="s">
        <v>925</v>
      </c>
      <c r="N12584" t="s">
        <v>993</v>
      </c>
      <c r="O12584">
        <v>7.3</v>
      </c>
      <c r="R12584">
        <v>961.67</v>
      </c>
    </row>
    <row r="12585" spans="1:18" x14ac:dyDescent="0.25">
      <c r="A12585" s="2">
        <v>42845</v>
      </c>
      <c r="B12585" t="s">
        <v>1001</v>
      </c>
      <c r="C12585" t="s">
        <v>1002</v>
      </c>
      <c r="D12585" t="s">
        <v>894</v>
      </c>
      <c r="E12585">
        <v>2017</v>
      </c>
      <c r="F12585" s="2">
        <v>43011</v>
      </c>
      <c r="G12585">
        <v>1</v>
      </c>
      <c r="I12585" t="s">
        <v>852</v>
      </c>
      <c r="J12585" t="s">
        <v>9</v>
      </c>
      <c r="K12585">
        <v>2</v>
      </c>
      <c r="L12585">
        <v>45</v>
      </c>
      <c r="M12585" t="s">
        <v>925</v>
      </c>
      <c r="N12585" t="s">
        <v>993</v>
      </c>
      <c r="O12585">
        <v>7.3</v>
      </c>
      <c r="R12585">
        <v>630</v>
      </c>
    </row>
    <row r="12586" spans="1:18" x14ac:dyDescent="0.25">
      <c r="A12586" s="2">
        <v>42845</v>
      </c>
      <c r="B12586" t="s">
        <v>1001</v>
      </c>
      <c r="C12586" t="s">
        <v>1002</v>
      </c>
      <c r="D12586" t="s">
        <v>894</v>
      </c>
      <c r="E12586">
        <v>2017</v>
      </c>
      <c r="F12586" s="2">
        <v>43005</v>
      </c>
      <c r="G12586">
        <v>1</v>
      </c>
      <c r="I12586" t="s">
        <v>855</v>
      </c>
      <c r="J12586" t="s">
        <v>929</v>
      </c>
      <c r="K12586">
        <v>2</v>
      </c>
      <c r="L12586">
        <v>45</v>
      </c>
      <c r="M12586" t="s">
        <v>925</v>
      </c>
      <c r="N12586" t="s">
        <v>993</v>
      </c>
      <c r="O12586">
        <v>7.3</v>
      </c>
      <c r="R12586">
        <v>636.66999999999996</v>
      </c>
    </row>
    <row r="12587" spans="1:18" x14ac:dyDescent="0.25">
      <c r="A12587" s="2">
        <v>42845</v>
      </c>
      <c r="B12587" t="s">
        <v>1001</v>
      </c>
      <c r="C12587" t="s">
        <v>1002</v>
      </c>
      <c r="D12587" t="s">
        <v>894</v>
      </c>
      <c r="E12587">
        <v>2017</v>
      </c>
      <c r="F12587" s="2">
        <v>43005</v>
      </c>
      <c r="G12587">
        <v>1</v>
      </c>
      <c r="I12587" t="s">
        <v>855</v>
      </c>
      <c r="J12587" t="s">
        <v>929</v>
      </c>
      <c r="K12587">
        <v>2</v>
      </c>
      <c r="L12587">
        <v>45</v>
      </c>
      <c r="M12587" t="s">
        <v>925</v>
      </c>
      <c r="N12587" t="s">
        <v>993</v>
      </c>
      <c r="O12587">
        <v>7.3</v>
      </c>
      <c r="R12587">
        <v>491.67</v>
      </c>
    </row>
    <row r="12588" spans="1:18" x14ac:dyDescent="0.25">
      <c r="A12588" s="2">
        <v>42831</v>
      </c>
      <c r="B12588" t="s">
        <v>1001</v>
      </c>
      <c r="C12588" t="s">
        <v>1002</v>
      </c>
      <c r="D12588" t="s">
        <v>894</v>
      </c>
      <c r="E12588">
        <v>2017</v>
      </c>
      <c r="F12588" s="2">
        <v>42990</v>
      </c>
      <c r="G12588">
        <v>1</v>
      </c>
      <c r="I12588" t="s">
        <v>852</v>
      </c>
      <c r="J12588" t="s">
        <v>954</v>
      </c>
      <c r="K12588">
        <v>1</v>
      </c>
      <c r="L12588">
        <v>45</v>
      </c>
      <c r="M12588" t="s">
        <v>925</v>
      </c>
      <c r="N12588" t="s">
        <v>993</v>
      </c>
      <c r="O12588">
        <v>7.3</v>
      </c>
      <c r="R12588">
        <v>1200</v>
      </c>
    </row>
    <row r="12589" spans="1:18" x14ac:dyDescent="0.25">
      <c r="A12589" s="2">
        <v>42831</v>
      </c>
      <c r="B12589" t="s">
        <v>1001</v>
      </c>
      <c r="C12589" t="s">
        <v>1002</v>
      </c>
      <c r="D12589" t="s">
        <v>894</v>
      </c>
      <c r="E12589">
        <v>2017</v>
      </c>
      <c r="F12589" s="2">
        <v>42990</v>
      </c>
      <c r="G12589">
        <v>1</v>
      </c>
      <c r="I12589" t="s">
        <v>855</v>
      </c>
      <c r="J12589" t="s">
        <v>872</v>
      </c>
      <c r="K12589">
        <v>1</v>
      </c>
      <c r="L12589">
        <v>45</v>
      </c>
      <c r="M12589" t="s">
        <v>925</v>
      </c>
      <c r="N12589" t="s">
        <v>993</v>
      </c>
      <c r="O12589">
        <v>7.3</v>
      </c>
      <c r="R12589">
        <v>683.33</v>
      </c>
    </row>
    <row r="12590" spans="1:18" x14ac:dyDescent="0.25">
      <c r="A12590" s="2">
        <v>42831</v>
      </c>
      <c r="B12590" t="s">
        <v>1001</v>
      </c>
      <c r="C12590" t="s">
        <v>1002</v>
      </c>
      <c r="D12590" t="s">
        <v>894</v>
      </c>
      <c r="E12590">
        <v>2017</v>
      </c>
      <c r="F12590" s="2">
        <v>43005</v>
      </c>
      <c r="G12590">
        <v>1</v>
      </c>
      <c r="I12590" t="s">
        <v>852</v>
      </c>
      <c r="J12590" t="s">
        <v>9</v>
      </c>
      <c r="K12590">
        <v>1</v>
      </c>
      <c r="L12590">
        <v>45</v>
      </c>
      <c r="M12590" t="s">
        <v>925</v>
      </c>
      <c r="N12590" t="s">
        <v>993</v>
      </c>
      <c r="O12590">
        <v>7.3</v>
      </c>
      <c r="R12590">
        <v>201.67</v>
      </c>
    </row>
    <row r="12591" spans="1:18" x14ac:dyDescent="0.25">
      <c r="A12591" s="2">
        <v>42831</v>
      </c>
      <c r="B12591" t="s">
        <v>1001</v>
      </c>
      <c r="C12591" t="s">
        <v>1002</v>
      </c>
      <c r="D12591" t="s">
        <v>894</v>
      </c>
      <c r="E12591">
        <v>2017</v>
      </c>
      <c r="F12591" s="2">
        <v>42990</v>
      </c>
      <c r="G12591">
        <v>1</v>
      </c>
      <c r="I12591" t="s">
        <v>852</v>
      </c>
      <c r="J12591" t="s">
        <v>954</v>
      </c>
      <c r="K12591">
        <v>1</v>
      </c>
      <c r="L12591">
        <v>45</v>
      </c>
      <c r="M12591" t="s">
        <v>925</v>
      </c>
      <c r="N12591" t="s">
        <v>993</v>
      </c>
      <c r="O12591">
        <v>7.3</v>
      </c>
      <c r="R12591">
        <v>890</v>
      </c>
    </row>
    <row r="12592" spans="1:18" x14ac:dyDescent="0.25">
      <c r="A12592" s="2">
        <v>42831</v>
      </c>
      <c r="B12592" t="s">
        <v>1001</v>
      </c>
      <c r="C12592" t="s">
        <v>1002</v>
      </c>
      <c r="D12592" t="s">
        <v>894</v>
      </c>
      <c r="E12592">
        <v>2017</v>
      </c>
      <c r="F12592" s="2">
        <v>43011</v>
      </c>
      <c r="G12592">
        <v>2</v>
      </c>
      <c r="I12592" t="s">
        <v>852</v>
      </c>
      <c r="J12592" t="s">
        <v>9</v>
      </c>
      <c r="K12592">
        <v>1</v>
      </c>
      <c r="L12592">
        <v>45</v>
      </c>
      <c r="M12592" t="s">
        <v>925</v>
      </c>
      <c r="N12592" t="s">
        <v>993</v>
      </c>
      <c r="O12592">
        <v>7.3</v>
      </c>
      <c r="R12592">
        <v>56.67</v>
      </c>
    </row>
    <row r="12593" spans="1:18" x14ac:dyDescent="0.25">
      <c r="A12593" s="2">
        <v>42831</v>
      </c>
      <c r="B12593" t="s">
        <v>1001</v>
      </c>
      <c r="C12593" t="s">
        <v>1002</v>
      </c>
      <c r="D12593" t="s">
        <v>894</v>
      </c>
      <c r="E12593">
        <v>2017</v>
      </c>
      <c r="F12593" s="2">
        <v>42990</v>
      </c>
      <c r="G12593">
        <v>2</v>
      </c>
      <c r="I12593" t="s">
        <v>852</v>
      </c>
      <c r="J12593" t="s">
        <v>954</v>
      </c>
      <c r="K12593">
        <v>1</v>
      </c>
      <c r="L12593">
        <v>45</v>
      </c>
      <c r="M12593" t="s">
        <v>925</v>
      </c>
      <c r="N12593" t="s">
        <v>993</v>
      </c>
      <c r="O12593">
        <v>7.3</v>
      </c>
      <c r="R12593">
        <v>1095</v>
      </c>
    </row>
    <row r="12594" spans="1:18" x14ac:dyDescent="0.25">
      <c r="A12594" s="2">
        <v>42831</v>
      </c>
      <c r="B12594" t="s">
        <v>1001</v>
      </c>
      <c r="C12594" t="s">
        <v>1002</v>
      </c>
      <c r="D12594" t="s">
        <v>894</v>
      </c>
      <c r="E12594">
        <v>2017</v>
      </c>
      <c r="F12594" s="2">
        <v>42990</v>
      </c>
      <c r="G12594">
        <v>2</v>
      </c>
      <c r="I12594" t="s">
        <v>855</v>
      </c>
      <c r="J12594" t="s">
        <v>872</v>
      </c>
      <c r="K12594">
        <v>1</v>
      </c>
      <c r="L12594">
        <v>45</v>
      </c>
      <c r="M12594" t="s">
        <v>925</v>
      </c>
      <c r="N12594" t="s">
        <v>993</v>
      </c>
      <c r="O12594">
        <v>7.3</v>
      </c>
      <c r="R12594">
        <v>706.67</v>
      </c>
    </row>
    <row r="12595" spans="1:18" x14ac:dyDescent="0.25">
      <c r="A12595" s="2">
        <v>42831</v>
      </c>
      <c r="B12595" t="s">
        <v>1001</v>
      </c>
      <c r="C12595" t="s">
        <v>1002</v>
      </c>
      <c r="D12595" t="s">
        <v>894</v>
      </c>
      <c r="E12595">
        <v>2017</v>
      </c>
      <c r="F12595" s="2">
        <v>43005</v>
      </c>
      <c r="G12595">
        <v>2</v>
      </c>
      <c r="I12595" t="s">
        <v>855</v>
      </c>
      <c r="J12595" t="s">
        <v>929</v>
      </c>
      <c r="K12595">
        <v>1</v>
      </c>
      <c r="L12595">
        <v>45</v>
      </c>
      <c r="M12595" t="s">
        <v>925</v>
      </c>
      <c r="N12595" t="s">
        <v>993</v>
      </c>
      <c r="O12595">
        <v>7.3</v>
      </c>
      <c r="R12595">
        <v>876.67</v>
      </c>
    </row>
    <row r="12596" spans="1:18" x14ac:dyDescent="0.25">
      <c r="A12596" s="2">
        <v>42845</v>
      </c>
      <c r="B12596" t="s">
        <v>1001</v>
      </c>
      <c r="C12596" t="s">
        <v>1002</v>
      </c>
      <c r="D12596" t="s">
        <v>894</v>
      </c>
      <c r="E12596">
        <v>2017</v>
      </c>
      <c r="F12596" s="2">
        <v>43005</v>
      </c>
      <c r="G12596">
        <v>2</v>
      </c>
      <c r="I12596" t="s">
        <v>852</v>
      </c>
      <c r="J12596" t="s">
        <v>9</v>
      </c>
      <c r="K12596">
        <v>2</v>
      </c>
      <c r="L12596">
        <v>45</v>
      </c>
      <c r="M12596" t="s">
        <v>925</v>
      </c>
      <c r="N12596" t="s">
        <v>993</v>
      </c>
      <c r="O12596">
        <v>7.3</v>
      </c>
      <c r="R12596">
        <v>931.67</v>
      </c>
    </row>
    <row r="12597" spans="1:18" x14ac:dyDescent="0.25">
      <c r="A12597" s="2">
        <v>42845</v>
      </c>
      <c r="B12597" t="s">
        <v>1001</v>
      </c>
      <c r="C12597" t="s">
        <v>1002</v>
      </c>
      <c r="D12597" t="s">
        <v>894</v>
      </c>
      <c r="E12597">
        <v>2017</v>
      </c>
      <c r="F12597" s="2">
        <v>42990</v>
      </c>
      <c r="G12597">
        <v>2</v>
      </c>
      <c r="I12597" t="s">
        <v>852</v>
      </c>
      <c r="J12597" t="s">
        <v>954</v>
      </c>
      <c r="K12597">
        <v>2</v>
      </c>
      <c r="L12597">
        <v>45</v>
      </c>
      <c r="M12597" t="s">
        <v>925</v>
      </c>
      <c r="N12597" t="s">
        <v>993</v>
      </c>
      <c r="O12597">
        <v>7.3</v>
      </c>
      <c r="R12597">
        <v>878.33</v>
      </c>
    </row>
    <row r="12598" spans="1:18" x14ac:dyDescent="0.25">
      <c r="A12598" s="2">
        <v>42845</v>
      </c>
      <c r="B12598" t="s">
        <v>1001</v>
      </c>
      <c r="C12598" t="s">
        <v>1002</v>
      </c>
      <c r="D12598" t="s">
        <v>894</v>
      </c>
      <c r="E12598">
        <v>2017</v>
      </c>
      <c r="F12598" s="2">
        <v>42990</v>
      </c>
      <c r="G12598">
        <v>2</v>
      </c>
      <c r="I12598" t="s">
        <v>855</v>
      </c>
      <c r="J12598" t="s">
        <v>872</v>
      </c>
      <c r="K12598">
        <v>2</v>
      </c>
      <c r="L12598">
        <v>45</v>
      </c>
      <c r="M12598" t="s">
        <v>925</v>
      </c>
      <c r="N12598" t="s">
        <v>993</v>
      </c>
      <c r="O12598">
        <v>7.3</v>
      </c>
      <c r="R12598">
        <v>731.67</v>
      </c>
    </row>
    <row r="12599" spans="1:18" x14ac:dyDescent="0.25">
      <c r="A12599" s="2">
        <v>42845</v>
      </c>
      <c r="B12599" t="s">
        <v>1001</v>
      </c>
      <c r="C12599" t="s">
        <v>1002</v>
      </c>
      <c r="D12599" t="s">
        <v>894</v>
      </c>
      <c r="E12599">
        <v>2017</v>
      </c>
      <c r="F12599" s="2">
        <v>43011</v>
      </c>
      <c r="G12599">
        <v>2</v>
      </c>
      <c r="I12599" t="s">
        <v>852</v>
      </c>
      <c r="J12599" t="s">
        <v>9</v>
      </c>
      <c r="K12599">
        <v>2</v>
      </c>
      <c r="L12599">
        <v>45</v>
      </c>
      <c r="M12599" t="s">
        <v>925</v>
      </c>
      <c r="N12599" t="s">
        <v>993</v>
      </c>
      <c r="O12599">
        <v>7.3</v>
      </c>
      <c r="R12599">
        <v>695</v>
      </c>
    </row>
    <row r="12600" spans="1:18" x14ac:dyDescent="0.25">
      <c r="A12600" s="2">
        <v>42831</v>
      </c>
      <c r="B12600" t="s">
        <v>1001</v>
      </c>
      <c r="C12600" t="s">
        <v>1002</v>
      </c>
      <c r="D12600" t="s">
        <v>894</v>
      </c>
      <c r="E12600">
        <v>2017</v>
      </c>
      <c r="F12600" s="2">
        <v>43005</v>
      </c>
      <c r="G12600">
        <v>2</v>
      </c>
      <c r="I12600" t="s">
        <v>855</v>
      </c>
      <c r="J12600" t="s">
        <v>929</v>
      </c>
      <c r="K12600">
        <v>1</v>
      </c>
      <c r="L12600">
        <v>45</v>
      </c>
      <c r="M12600" t="s">
        <v>924</v>
      </c>
      <c r="N12600" t="s">
        <v>992</v>
      </c>
      <c r="O12600">
        <v>7.3</v>
      </c>
      <c r="R12600">
        <v>715</v>
      </c>
    </row>
    <row r="12601" spans="1:18" x14ac:dyDescent="0.25">
      <c r="A12601" s="2">
        <v>42831</v>
      </c>
      <c r="B12601" t="s">
        <v>1001</v>
      </c>
      <c r="C12601" t="s">
        <v>1002</v>
      </c>
      <c r="D12601" t="s">
        <v>894</v>
      </c>
      <c r="E12601">
        <v>2017</v>
      </c>
      <c r="F12601" s="2">
        <v>43005</v>
      </c>
      <c r="G12601">
        <v>2</v>
      </c>
      <c r="I12601" t="s">
        <v>855</v>
      </c>
      <c r="J12601" t="s">
        <v>929</v>
      </c>
      <c r="K12601">
        <v>1</v>
      </c>
      <c r="L12601">
        <v>45</v>
      </c>
      <c r="M12601" t="s">
        <v>924</v>
      </c>
      <c r="N12601" t="s">
        <v>992</v>
      </c>
      <c r="O12601">
        <v>7.3</v>
      </c>
      <c r="R12601">
        <v>793.33</v>
      </c>
    </row>
    <row r="12602" spans="1:18" x14ac:dyDescent="0.25">
      <c r="A12602" s="2">
        <v>42831</v>
      </c>
      <c r="B12602" t="s">
        <v>1001</v>
      </c>
      <c r="C12602" t="s">
        <v>1002</v>
      </c>
      <c r="D12602" t="s">
        <v>894</v>
      </c>
      <c r="E12602">
        <v>2017</v>
      </c>
      <c r="F12602" s="2">
        <v>43005</v>
      </c>
      <c r="G12602">
        <v>2</v>
      </c>
      <c r="I12602" t="s">
        <v>852</v>
      </c>
      <c r="J12602" t="s">
        <v>9</v>
      </c>
      <c r="K12602">
        <v>1</v>
      </c>
      <c r="L12602">
        <v>45</v>
      </c>
      <c r="M12602" t="s">
        <v>924</v>
      </c>
      <c r="N12602" t="s">
        <v>992</v>
      </c>
      <c r="O12602">
        <v>7.3</v>
      </c>
      <c r="R12602">
        <v>870</v>
      </c>
    </row>
    <row r="12603" spans="1:18" x14ac:dyDescent="0.25">
      <c r="A12603" s="2">
        <v>42831</v>
      </c>
      <c r="B12603" t="s">
        <v>1001</v>
      </c>
      <c r="C12603" t="s">
        <v>1002</v>
      </c>
      <c r="D12603" t="s">
        <v>894</v>
      </c>
      <c r="E12603">
        <v>2017</v>
      </c>
      <c r="F12603" s="2">
        <v>42990</v>
      </c>
      <c r="G12603">
        <v>2</v>
      </c>
      <c r="I12603" t="s">
        <v>852</v>
      </c>
      <c r="J12603" t="s">
        <v>954</v>
      </c>
      <c r="K12603">
        <v>1</v>
      </c>
      <c r="L12603">
        <v>45</v>
      </c>
      <c r="M12603" t="s">
        <v>924</v>
      </c>
      <c r="N12603" t="s">
        <v>992</v>
      </c>
      <c r="O12603">
        <v>7.3</v>
      </c>
      <c r="R12603">
        <v>938.33</v>
      </c>
    </row>
    <row r="12604" spans="1:18" x14ac:dyDescent="0.25">
      <c r="A12604" s="2">
        <v>42845</v>
      </c>
      <c r="B12604" t="s">
        <v>1001</v>
      </c>
      <c r="C12604" t="s">
        <v>1002</v>
      </c>
      <c r="D12604" t="s">
        <v>894</v>
      </c>
      <c r="E12604">
        <v>2017</v>
      </c>
      <c r="F12604" s="2">
        <v>42990</v>
      </c>
      <c r="G12604">
        <v>2</v>
      </c>
      <c r="I12604" t="s">
        <v>855</v>
      </c>
      <c r="J12604" t="s">
        <v>872</v>
      </c>
      <c r="K12604">
        <v>2</v>
      </c>
      <c r="L12604">
        <v>45</v>
      </c>
      <c r="M12604" t="s">
        <v>924</v>
      </c>
      <c r="N12604" t="s">
        <v>992</v>
      </c>
      <c r="O12604">
        <v>7.3</v>
      </c>
      <c r="R12604">
        <v>435</v>
      </c>
    </row>
    <row r="12605" spans="1:18" x14ac:dyDescent="0.25">
      <c r="A12605" s="2">
        <v>42845</v>
      </c>
      <c r="B12605" t="s">
        <v>1001</v>
      </c>
      <c r="C12605" t="s">
        <v>1002</v>
      </c>
      <c r="D12605" t="s">
        <v>894</v>
      </c>
      <c r="E12605">
        <v>2017</v>
      </c>
      <c r="F12605" s="2">
        <v>43005</v>
      </c>
      <c r="G12605">
        <v>2</v>
      </c>
      <c r="I12605" t="s">
        <v>855</v>
      </c>
      <c r="J12605" t="s">
        <v>929</v>
      </c>
      <c r="K12605">
        <v>2</v>
      </c>
      <c r="L12605">
        <v>45</v>
      </c>
      <c r="M12605" t="s">
        <v>924</v>
      </c>
      <c r="N12605" t="s">
        <v>992</v>
      </c>
      <c r="O12605">
        <v>7.3</v>
      </c>
      <c r="R12605">
        <v>498.33</v>
      </c>
    </row>
    <row r="12606" spans="1:18" x14ac:dyDescent="0.25">
      <c r="A12606" s="2">
        <v>42845</v>
      </c>
      <c r="B12606" t="s">
        <v>1001</v>
      </c>
      <c r="C12606" t="s">
        <v>1002</v>
      </c>
      <c r="D12606" t="s">
        <v>894</v>
      </c>
      <c r="E12606">
        <v>2017</v>
      </c>
      <c r="F12606" s="2">
        <v>43005</v>
      </c>
      <c r="G12606">
        <v>2</v>
      </c>
      <c r="I12606" t="s">
        <v>852</v>
      </c>
      <c r="J12606" t="s">
        <v>9</v>
      </c>
      <c r="K12606">
        <v>2</v>
      </c>
      <c r="L12606">
        <v>45</v>
      </c>
      <c r="M12606" t="s">
        <v>924</v>
      </c>
      <c r="N12606" t="s">
        <v>992</v>
      </c>
      <c r="O12606">
        <v>7.3</v>
      </c>
      <c r="R12606">
        <v>505</v>
      </c>
    </row>
    <row r="12607" spans="1:18" x14ac:dyDescent="0.25">
      <c r="A12607" s="2">
        <v>42845</v>
      </c>
      <c r="B12607" t="s">
        <v>1001</v>
      </c>
      <c r="C12607" t="s">
        <v>1002</v>
      </c>
      <c r="D12607" t="s">
        <v>894</v>
      </c>
      <c r="E12607">
        <v>2017</v>
      </c>
      <c r="F12607" s="2">
        <v>42993</v>
      </c>
      <c r="G12607">
        <v>2</v>
      </c>
      <c r="I12607" t="s">
        <v>852</v>
      </c>
      <c r="J12607" t="s">
        <v>954</v>
      </c>
      <c r="K12607">
        <v>2</v>
      </c>
      <c r="L12607">
        <v>45</v>
      </c>
      <c r="M12607" t="s">
        <v>924</v>
      </c>
      <c r="N12607" t="s">
        <v>992</v>
      </c>
      <c r="O12607">
        <v>7.3</v>
      </c>
      <c r="R12607">
        <v>533.33000000000004</v>
      </c>
    </row>
    <row r="12608" spans="1:18" x14ac:dyDescent="0.25">
      <c r="A12608" s="2">
        <v>42845</v>
      </c>
      <c r="B12608" t="s">
        <v>1001</v>
      </c>
      <c r="C12608" t="s">
        <v>1002</v>
      </c>
      <c r="D12608" t="s">
        <v>894</v>
      </c>
      <c r="E12608">
        <v>2017</v>
      </c>
      <c r="F12608" s="2">
        <v>42990</v>
      </c>
      <c r="G12608">
        <v>3</v>
      </c>
      <c r="I12608" t="s">
        <v>855</v>
      </c>
      <c r="J12608" t="s">
        <v>872</v>
      </c>
      <c r="K12608">
        <v>2</v>
      </c>
      <c r="L12608">
        <v>45</v>
      </c>
      <c r="M12608" t="s">
        <v>924</v>
      </c>
      <c r="N12608" t="s">
        <v>992</v>
      </c>
      <c r="O12608">
        <v>7.3</v>
      </c>
      <c r="R12608">
        <v>366.67</v>
      </c>
    </row>
    <row r="12609" spans="1:18" x14ac:dyDescent="0.25">
      <c r="A12609" s="2">
        <v>42845</v>
      </c>
      <c r="B12609" t="s">
        <v>1001</v>
      </c>
      <c r="C12609" t="s">
        <v>1002</v>
      </c>
      <c r="D12609" t="s">
        <v>894</v>
      </c>
      <c r="E12609">
        <v>2017</v>
      </c>
      <c r="F12609" s="2">
        <v>43005</v>
      </c>
      <c r="G12609">
        <v>3</v>
      </c>
      <c r="I12609" t="s">
        <v>855</v>
      </c>
      <c r="J12609" t="s">
        <v>929</v>
      </c>
      <c r="K12609">
        <v>2</v>
      </c>
      <c r="L12609">
        <v>45</v>
      </c>
      <c r="M12609" t="s">
        <v>924</v>
      </c>
      <c r="N12609" t="s">
        <v>992</v>
      </c>
      <c r="O12609">
        <v>7.3</v>
      </c>
      <c r="R12609">
        <v>550</v>
      </c>
    </row>
    <row r="12610" spans="1:18" x14ac:dyDescent="0.25">
      <c r="A12610" s="2">
        <v>42845</v>
      </c>
      <c r="B12610" t="s">
        <v>1001</v>
      </c>
      <c r="C12610" t="s">
        <v>1002</v>
      </c>
      <c r="D12610" t="s">
        <v>894</v>
      </c>
      <c r="E12610">
        <v>2017</v>
      </c>
      <c r="F12610" s="2">
        <v>42990</v>
      </c>
      <c r="G12610">
        <v>3</v>
      </c>
      <c r="I12610" t="s">
        <v>855</v>
      </c>
      <c r="J12610" t="s">
        <v>872</v>
      </c>
      <c r="K12610">
        <v>2</v>
      </c>
      <c r="L12610">
        <v>45</v>
      </c>
      <c r="M12610" t="s">
        <v>924</v>
      </c>
      <c r="N12610" t="s">
        <v>992</v>
      </c>
      <c r="O12610">
        <v>7.3</v>
      </c>
      <c r="R12610">
        <v>335</v>
      </c>
    </row>
    <row r="12611" spans="1:18" x14ac:dyDescent="0.25">
      <c r="A12611" s="2">
        <v>42845</v>
      </c>
      <c r="B12611" t="s">
        <v>1001</v>
      </c>
      <c r="C12611" t="s">
        <v>1002</v>
      </c>
      <c r="D12611" t="s">
        <v>894</v>
      </c>
      <c r="E12611">
        <v>2017</v>
      </c>
      <c r="F12611" s="2">
        <v>43005</v>
      </c>
      <c r="G12611">
        <v>3</v>
      </c>
      <c r="I12611" t="s">
        <v>855</v>
      </c>
      <c r="J12611" t="s">
        <v>929</v>
      </c>
      <c r="K12611">
        <v>2</v>
      </c>
      <c r="L12611">
        <v>45</v>
      </c>
      <c r="M12611" t="s">
        <v>924</v>
      </c>
      <c r="N12611" t="s">
        <v>992</v>
      </c>
      <c r="O12611">
        <v>7.3</v>
      </c>
      <c r="R12611">
        <v>513.33000000000004</v>
      </c>
    </row>
    <row r="12612" spans="1:18" x14ac:dyDescent="0.25">
      <c r="A12612" s="2">
        <v>42831</v>
      </c>
      <c r="B12612" t="s">
        <v>1001</v>
      </c>
      <c r="C12612" t="s">
        <v>1002</v>
      </c>
      <c r="D12612" t="s">
        <v>894</v>
      </c>
      <c r="E12612">
        <v>2017</v>
      </c>
      <c r="F12612" s="2">
        <v>42990</v>
      </c>
      <c r="G12612">
        <v>3</v>
      </c>
      <c r="I12612" t="s">
        <v>852</v>
      </c>
      <c r="J12612" t="s">
        <v>954</v>
      </c>
      <c r="K12612">
        <v>1</v>
      </c>
      <c r="L12612">
        <v>45</v>
      </c>
      <c r="M12612" t="s">
        <v>924</v>
      </c>
      <c r="N12612" t="s">
        <v>992</v>
      </c>
      <c r="O12612">
        <v>7.3</v>
      </c>
      <c r="R12612">
        <v>963.33</v>
      </c>
    </row>
    <row r="12613" spans="1:18" x14ac:dyDescent="0.25">
      <c r="A12613" s="2">
        <v>42831</v>
      </c>
      <c r="B12613" t="s">
        <v>1001</v>
      </c>
      <c r="C12613" t="s">
        <v>1002</v>
      </c>
      <c r="D12613" t="s">
        <v>894</v>
      </c>
      <c r="E12613">
        <v>2017</v>
      </c>
      <c r="F12613" s="2">
        <v>43005</v>
      </c>
      <c r="G12613">
        <v>3</v>
      </c>
      <c r="I12613" t="s">
        <v>855</v>
      </c>
      <c r="J12613" t="s">
        <v>929</v>
      </c>
      <c r="K12613">
        <v>1</v>
      </c>
      <c r="L12613">
        <v>45</v>
      </c>
      <c r="M12613" t="s">
        <v>924</v>
      </c>
      <c r="N12613" t="s">
        <v>992</v>
      </c>
      <c r="O12613">
        <v>7.3</v>
      </c>
      <c r="R12613">
        <v>721.67</v>
      </c>
    </row>
    <row r="12614" spans="1:18" x14ac:dyDescent="0.25">
      <c r="A12614" s="2">
        <v>42831</v>
      </c>
      <c r="B12614" t="s">
        <v>1001</v>
      </c>
      <c r="C12614" t="s">
        <v>1002</v>
      </c>
      <c r="D12614" t="s">
        <v>894</v>
      </c>
      <c r="E12614">
        <v>2017</v>
      </c>
      <c r="F12614" s="2">
        <v>42990</v>
      </c>
      <c r="G12614">
        <v>3</v>
      </c>
      <c r="I12614" t="s">
        <v>855</v>
      </c>
      <c r="J12614" t="s">
        <v>872</v>
      </c>
      <c r="K12614">
        <v>1</v>
      </c>
      <c r="L12614">
        <v>45</v>
      </c>
      <c r="M12614" t="s">
        <v>924</v>
      </c>
      <c r="N12614" t="s">
        <v>992</v>
      </c>
      <c r="O12614">
        <v>7.3</v>
      </c>
      <c r="R12614">
        <v>673.33</v>
      </c>
    </row>
    <row r="12615" spans="1:18" x14ac:dyDescent="0.25">
      <c r="A12615" s="2">
        <v>42831</v>
      </c>
      <c r="B12615" t="s">
        <v>1001</v>
      </c>
      <c r="C12615" t="s">
        <v>1002</v>
      </c>
      <c r="D12615" t="s">
        <v>894</v>
      </c>
      <c r="E12615">
        <v>2017</v>
      </c>
      <c r="F12615" s="2">
        <v>42990</v>
      </c>
      <c r="G12615">
        <v>3</v>
      </c>
      <c r="I12615" t="s">
        <v>855</v>
      </c>
      <c r="J12615" t="s">
        <v>872</v>
      </c>
      <c r="K12615">
        <v>1</v>
      </c>
      <c r="L12615">
        <v>45</v>
      </c>
      <c r="M12615" t="s">
        <v>924</v>
      </c>
      <c r="N12615" t="s">
        <v>992</v>
      </c>
      <c r="O12615">
        <v>7.3</v>
      </c>
      <c r="R12615">
        <v>738.33</v>
      </c>
    </row>
    <row r="12616" spans="1:18" x14ac:dyDescent="0.25">
      <c r="A12616" s="2">
        <v>42831</v>
      </c>
      <c r="B12616" t="s">
        <v>1001</v>
      </c>
      <c r="C12616" t="s">
        <v>1002</v>
      </c>
      <c r="D12616" t="s">
        <v>894</v>
      </c>
      <c r="E12616">
        <v>2017</v>
      </c>
      <c r="F12616" s="2">
        <v>43011</v>
      </c>
      <c r="G12616">
        <v>3</v>
      </c>
      <c r="I12616" t="s">
        <v>852</v>
      </c>
      <c r="J12616" t="s">
        <v>9</v>
      </c>
      <c r="K12616">
        <v>1</v>
      </c>
      <c r="L12616">
        <v>45</v>
      </c>
      <c r="M12616" t="s">
        <v>925</v>
      </c>
      <c r="N12616" t="s">
        <v>993</v>
      </c>
      <c r="O12616">
        <v>7.3</v>
      </c>
      <c r="R12616">
        <v>1180</v>
      </c>
    </row>
    <row r="12617" spans="1:18" x14ac:dyDescent="0.25">
      <c r="A12617" s="2">
        <v>42831</v>
      </c>
      <c r="B12617" t="s">
        <v>1001</v>
      </c>
      <c r="C12617" t="s">
        <v>1002</v>
      </c>
      <c r="D12617" t="s">
        <v>894</v>
      </c>
      <c r="E12617">
        <v>2017</v>
      </c>
      <c r="F12617" s="2">
        <v>43011</v>
      </c>
      <c r="G12617">
        <v>3</v>
      </c>
      <c r="I12617" t="s">
        <v>852</v>
      </c>
      <c r="J12617" t="s">
        <v>9</v>
      </c>
      <c r="K12617">
        <v>1</v>
      </c>
      <c r="L12617">
        <v>45</v>
      </c>
      <c r="M12617" t="s">
        <v>925</v>
      </c>
      <c r="N12617" t="s">
        <v>993</v>
      </c>
      <c r="O12617">
        <v>7.3</v>
      </c>
      <c r="R12617">
        <v>1051.67</v>
      </c>
    </row>
    <row r="12618" spans="1:18" x14ac:dyDescent="0.25">
      <c r="A12618" s="2">
        <v>42831</v>
      </c>
      <c r="B12618" t="s">
        <v>1001</v>
      </c>
      <c r="C12618" t="s">
        <v>1002</v>
      </c>
      <c r="D12618" t="s">
        <v>894</v>
      </c>
      <c r="E12618">
        <v>2017</v>
      </c>
      <c r="F12618" s="2">
        <v>42990</v>
      </c>
      <c r="G12618">
        <v>3</v>
      </c>
      <c r="I12618" t="s">
        <v>855</v>
      </c>
      <c r="J12618" t="s">
        <v>872</v>
      </c>
      <c r="K12618">
        <v>1</v>
      </c>
      <c r="L12618">
        <v>45</v>
      </c>
      <c r="M12618" t="s">
        <v>925</v>
      </c>
      <c r="N12618" t="s">
        <v>993</v>
      </c>
      <c r="O12618">
        <v>7.3</v>
      </c>
      <c r="R12618">
        <v>995</v>
      </c>
    </row>
    <row r="12619" spans="1:18" x14ac:dyDescent="0.25">
      <c r="A12619" s="2">
        <v>42831</v>
      </c>
      <c r="B12619" t="s">
        <v>1001</v>
      </c>
      <c r="C12619" t="s">
        <v>1002</v>
      </c>
      <c r="D12619" t="s">
        <v>894</v>
      </c>
      <c r="E12619">
        <v>2017</v>
      </c>
      <c r="F12619" s="2">
        <v>42990</v>
      </c>
      <c r="G12619">
        <v>3</v>
      </c>
      <c r="I12619" t="s">
        <v>852</v>
      </c>
      <c r="J12619" t="s">
        <v>954</v>
      </c>
      <c r="K12619">
        <v>1</v>
      </c>
      <c r="L12619">
        <v>45</v>
      </c>
      <c r="M12619" t="s">
        <v>925</v>
      </c>
      <c r="N12619" t="s">
        <v>993</v>
      </c>
      <c r="O12619">
        <v>7.3</v>
      </c>
      <c r="R12619">
        <v>1043.33</v>
      </c>
    </row>
    <row r="12620" spans="1:18" x14ac:dyDescent="0.25">
      <c r="A12620" s="2">
        <v>42845</v>
      </c>
      <c r="B12620" t="s">
        <v>1001</v>
      </c>
      <c r="C12620" t="s">
        <v>1002</v>
      </c>
      <c r="D12620" t="s">
        <v>894</v>
      </c>
      <c r="E12620">
        <v>2017</v>
      </c>
      <c r="F12620" s="2">
        <v>42990</v>
      </c>
      <c r="G12620">
        <v>3</v>
      </c>
      <c r="I12620" t="s">
        <v>852</v>
      </c>
      <c r="J12620" t="s">
        <v>954</v>
      </c>
      <c r="K12620">
        <v>2</v>
      </c>
      <c r="L12620">
        <v>45</v>
      </c>
      <c r="M12620" t="s">
        <v>925</v>
      </c>
      <c r="N12620" t="s">
        <v>993</v>
      </c>
      <c r="O12620">
        <v>7.3</v>
      </c>
      <c r="R12620">
        <v>798.33</v>
      </c>
    </row>
    <row r="12621" spans="1:18" x14ac:dyDescent="0.25">
      <c r="A12621" s="2">
        <v>42845</v>
      </c>
      <c r="B12621" t="s">
        <v>1001</v>
      </c>
      <c r="C12621" t="s">
        <v>1002</v>
      </c>
      <c r="D12621" t="s">
        <v>894</v>
      </c>
      <c r="E12621">
        <v>2017</v>
      </c>
      <c r="F12621" s="2">
        <v>42990</v>
      </c>
      <c r="G12621">
        <v>3</v>
      </c>
      <c r="I12621" t="s">
        <v>855</v>
      </c>
      <c r="J12621" t="s">
        <v>872</v>
      </c>
      <c r="K12621">
        <v>2</v>
      </c>
      <c r="L12621">
        <v>45</v>
      </c>
      <c r="M12621" t="s">
        <v>925</v>
      </c>
      <c r="N12621" t="s">
        <v>993</v>
      </c>
      <c r="O12621">
        <v>7.3</v>
      </c>
      <c r="R12621">
        <v>686.67</v>
      </c>
    </row>
    <row r="12622" spans="1:18" x14ac:dyDescent="0.25">
      <c r="A12622" s="2">
        <v>42845</v>
      </c>
      <c r="B12622" t="s">
        <v>1001</v>
      </c>
      <c r="C12622" t="s">
        <v>1002</v>
      </c>
      <c r="D12622" t="s">
        <v>894</v>
      </c>
      <c r="E12622">
        <v>2017</v>
      </c>
      <c r="F12622" s="2">
        <v>43005</v>
      </c>
      <c r="G12622">
        <v>3</v>
      </c>
      <c r="I12622" t="s">
        <v>855</v>
      </c>
      <c r="J12622" t="s">
        <v>929</v>
      </c>
      <c r="K12622">
        <v>2</v>
      </c>
      <c r="L12622">
        <v>45</v>
      </c>
      <c r="M12622" t="s">
        <v>925</v>
      </c>
      <c r="N12622" t="s">
        <v>993</v>
      </c>
      <c r="O12622">
        <v>7.3</v>
      </c>
      <c r="R12622">
        <v>600</v>
      </c>
    </row>
    <row r="12623" spans="1:18" x14ac:dyDescent="0.25">
      <c r="A12623" s="2">
        <v>42845</v>
      </c>
      <c r="B12623" t="s">
        <v>1001</v>
      </c>
      <c r="C12623" t="s">
        <v>1002</v>
      </c>
      <c r="D12623" t="s">
        <v>894</v>
      </c>
      <c r="E12623">
        <v>2017</v>
      </c>
      <c r="F12623" s="2">
        <v>43011</v>
      </c>
      <c r="G12623">
        <v>3</v>
      </c>
      <c r="I12623" t="s">
        <v>852</v>
      </c>
      <c r="J12623" t="s">
        <v>9</v>
      </c>
      <c r="K12623">
        <v>2</v>
      </c>
      <c r="L12623">
        <v>45</v>
      </c>
      <c r="M12623" t="s">
        <v>925</v>
      </c>
      <c r="N12623" t="s">
        <v>993</v>
      </c>
      <c r="O12623">
        <v>7.3</v>
      </c>
      <c r="R12623">
        <v>695</v>
      </c>
    </row>
    <row r="12624" spans="1:18" x14ac:dyDescent="0.25">
      <c r="A12624" s="2">
        <v>42831</v>
      </c>
      <c r="B12624" t="s">
        <v>1001</v>
      </c>
      <c r="C12624" t="s">
        <v>1002</v>
      </c>
      <c r="D12624" t="s">
        <v>894</v>
      </c>
      <c r="E12624">
        <v>2017</v>
      </c>
      <c r="F12624" s="2">
        <v>43005</v>
      </c>
      <c r="G12624">
        <v>1</v>
      </c>
      <c r="I12624" t="s">
        <v>852</v>
      </c>
      <c r="J12624" t="s">
        <v>9</v>
      </c>
      <c r="K12624">
        <v>1</v>
      </c>
      <c r="L12624">
        <v>45</v>
      </c>
      <c r="M12624" t="s">
        <v>924</v>
      </c>
      <c r="N12624" t="s">
        <v>992</v>
      </c>
      <c r="O12624">
        <v>7.3</v>
      </c>
      <c r="R12624">
        <v>651.66999999999996</v>
      </c>
    </row>
    <row r="12625" spans="1:18" x14ac:dyDescent="0.25">
      <c r="A12625" s="2">
        <v>42831</v>
      </c>
      <c r="B12625" t="s">
        <v>1001</v>
      </c>
      <c r="C12625" t="s">
        <v>1002</v>
      </c>
      <c r="D12625" t="s">
        <v>894</v>
      </c>
      <c r="E12625">
        <v>2017</v>
      </c>
      <c r="F12625" s="2">
        <v>43005</v>
      </c>
      <c r="G12625">
        <v>1</v>
      </c>
      <c r="I12625" t="s">
        <v>855</v>
      </c>
      <c r="J12625" t="s">
        <v>929</v>
      </c>
      <c r="K12625">
        <v>1</v>
      </c>
      <c r="L12625">
        <v>45</v>
      </c>
      <c r="M12625" t="s">
        <v>924</v>
      </c>
      <c r="N12625" t="s">
        <v>992</v>
      </c>
      <c r="O12625">
        <v>7.3</v>
      </c>
      <c r="R12625">
        <v>706.67</v>
      </c>
    </row>
    <row r="12626" spans="1:18" x14ac:dyDescent="0.25">
      <c r="A12626" s="2">
        <v>42831</v>
      </c>
      <c r="B12626" t="s">
        <v>1001</v>
      </c>
      <c r="C12626" t="s">
        <v>1002</v>
      </c>
      <c r="D12626" t="s">
        <v>894</v>
      </c>
      <c r="E12626">
        <v>2017</v>
      </c>
      <c r="F12626" s="2">
        <v>42990</v>
      </c>
      <c r="G12626">
        <v>1</v>
      </c>
      <c r="I12626" t="s">
        <v>852</v>
      </c>
      <c r="J12626" t="s">
        <v>954</v>
      </c>
      <c r="K12626">
        <v>1</v>
      </c>
      <c r="L12626">
        <v>45</v>
      </c>
      <c r="M12626" t="s">
        <v>924</v>
      </c>
      <c r="N12626" t="s">
        <v>992</v>
      </c>
      <c r="O12626">
        <v>7.3</v>
      </c>
      <c r="R12626">
        <v>1160</v>
      </c>
    </row>
    <row r="12627" spans="1:18" x14ac:dyDescent="0.25">
      <c r="A12627" s="2">
        <v>42831</v>
      </c>
      <c r="B12627" t="s">
        <v>1001</v>
      </c>
      <c r="C12627" t="s">
        <v>1002</v>
      </c>
      <c r="D12627" t="s">
        <v>894</v>
      </c>
      <c r="E12627">
        <v>2017</v>
      </c>
      <c r="F12627" s="2">
        <v>42990</v>
      </c>
      <c r="G12627">
        <v>1</v>
      </c>
      <c r="I12627" t="s">
        <v>855</v>
      </c>
      <c r="J12627" t="s">
        <v>872</v>
      </c>
      <c r="K12627">
        <v>1</v>
      </c>
      <c r="L12627">
        <v>45</v>
      </c>
      <c r="M12627" t="s">
        <v>924</v>
      </c>
      <c r="N12627" t="s">
        <v>992</v>
      </c>
      <c r="O12627">
        <v>7.3</v>
      </c>
      <c r="R12627">
        <v>678.33</v>
      </c>
    </row>
    <row r="12628" spans="1:18" x14ac:dyDescent="0.25">
      <c r="A12628" s="2">
        <v>42845</v>
      </c>
      <c r="B12628" t="s">
        <v>1001</v>
      </c>
      <c r="C12628" t="s">
        <v>1002</v>
      </c>
      <c r="D12628" t="s">
        <v>894</v>
      </c>
      <c r="E12628">
        <v>2017</v>
      </c>
      <c r="F12628" s="2">
        <v>42993</v>
      </c>
      <c r="G12628">
        <v>1</v>
      </c>
      <c r="I12628" t="s">
        <v>855</v>
      </c>
      <c r="J12628" t="s">
        <v>872</v>
      </c>
      <c r="K12628">
        <v>2</v>
      </c>
      <c r="L12628">
        <v>45</v>
      </c>
      <c r="M12628" t="s">
        <v>924</v>
      </c>
      <c r="N12628" t="s">
        <v>992</v>
      </c>
      <c r="O12628">
        <v>7.3</v>
      </c>
      <c r="R12628">
        <v>360</v>
      </c>
    </row>
    <row r="12629" spans="1:18" x14ac:dyDescent="0.25">
      <c r="A12629" s="2">
        <v>42845</v>
      </c>
      <c r="B12629" t="s">
        <v>1001</v>
      </c>
      <c r="C12629" t="s">
        <v>1002</v>
      </c>
      <c r="D12629" t="s">
        <v>894</v>
      </c>
      <c r="E12629">
        <v>2017</v>
      </c>
      <c r="F12629" s="2">
        <v>43005</v>
      </c>
      <c r="G12629">
        <v>1</v>
      </c>
      <c r="I12629" t="s">
        <v>852</v>
      </c>
      <c r="J12629" t="s">
        <v>9</v>
      </c>
      <c r="K12629">
        <v>2</v>
      </c>
      <c r="L12629">
        <v>45</v>
      </c>
      <c r="M12629" t="s">
        <v>924</v>
      </c>
      <c r="N12629" t="s">
        <v>992</v>
      </c>
      <c r="O12629">
        <v>7.3</v>
      </c>
      <c r="R12629">
        <v>411.67</v>
      </c>
    </row>
    <row r="12630" spans="1:18" x14ac:dyDescent="0.25">
      <c r="A12630" s="2">
        <v>42845</v>
      </c>
      <c r="B12630" t="s">
        <v>1001</v>
      </c>
      <c r="C12630" t="s">
        <v>1002</v>
      </c>
      <c r="D12630" t="s">
        <v>894</v>
      </c>
      <c r="E12630">
        <v>2017</v>
      </c>
      <c r="F12630" s="2">
        <v>43005</v>
      </c>
      <c r="G12630">
        <v>1</v>
      </c>
      <c r="I12630" t="s">
        <v>855</v>
      </c>
      <c r="J12630" t="s">
        <v>929</v>
      </c>
      <c r="K12630">
        <v>2</v>
      </c>
      <c r="L12630">
        <v>45</v>
      </c>
      <c r="M12630" t="s">
        <v>924</v>
      </c>
      <c r="N12630" t="s">
        <v>992</v>
      </c>
      <c r="O12630">
        <v>7.3</v>
      </c>
      <c r="R12630">
        <v>393.33</v>
      </c>
    </row>
    <row r="12631" spans="1:18" x14ac:dyDescent="0.25">
      <c r="A12631" s="2">
        <v>42845</v>
      </c>
      <c r="B12631" t="s">
        <v>1001</v>
      </c>
      <c r="C12631" t="s">
        <v>1002</v>
      </c>
      <c r="D12631" t="s">
        <v>894</v>
      </c>
      <c r="E12631">
        <v>2017</v>
      </c>
      <c r="F12631" s="2">
        <v>43005</v>
      </c>
      <c r="G12631">
        <v>1</v>
      </c>
      <c r="I12631" t="s">
        <v>852</v>
      </c>
      <c r="J12631" t="s">
        <v>9</v>
      </c>
      <c r="K12631">
        <v>2</v>
      </c>
      <c r="L12631">
        <v>45</v>
      </c>
      <c r="M12631" t="s">
        <v>924</v>
      </c>
      <c r="N12631" t="s">
        <v>992</v>
      </c>
      <c r="O12631">
        <v>7.3</v>
      </c>
      <c r="R12631">
        <v>520</v>
      </c>
    </row>
    <row r="12632" spans="1:18" x14ac:dyDescent="0.25">
      <c r="A12632" s="2">
        <v>42845</v>
      </c>
      <c r="B12632" t="s">
        <v>1001</v>
      </c>
      <c r="C12632" t="s">
        <v>1002</v>
      </c>
      <c r="D12632" t="s">
        <v>894</v>
      </c>
      <c r="E12632">
        <v>2017</v>
      </c>
      <c r="F12632" s="2">
        <v>42993</v>
      </c>
      <c r="G12632">
        <v>1</v>
      </c>
      <c r="I12632" t="s">
        <v>852</v>
      </c>
      <c r="J12632" t="s">
        <v>954</v>
      </c>
      <c r="K12632">
        <v>2</v>
      </c>
      <c r="L12632">
        <v>45</v>
      </c>
      <c r="M12632" t="s">
        <v>925</v>
      </c>
      <c r="N12632" t="s">
        <v>993</v>
      </c>
      <c r="O12632">
        <v>7.3</v>
      </c>
      <c r="R12632">
        <v>793.33</v>
      </c>
    </row>
    <row r="12633" spans="1:18" x14ac:dyDescent="0.25">
      <c r="A12633" s="2">
        <v>42845</v>
      </c>
      <c r="B12633" t="s">
        <v>1001</v>
      </c>
      <c r="C12633" t="s">
        <v>1002</v>
      </c>
      <c r="D12633" t="s">
        <v>894</v>
      </c>
      <c r="E12633">
        <v>2017</v>
      </c>
      <c r="F12633" s="2">
        <v>42993</v>
      </c>
      <c r="G12633">
        <v>1</v>
      </c>
      <c r="I12633" t="s">
        <v>855</v>
      </c>
      <c r="J12633" t="s">
        <v>872</v>
      </c>
      <c r="K12633">
        <v>2</v>
      </c>
      <c r="L12633">
        <v>45</v>
      </c>
      <c r="M12633" t="s">
        <v>925</v>
      </c>
      <c r="N12633" t="s">
        <v>993</v>
      </c>
      <c r="O12633">
        <v>7.3</v>
      </c>
      <c r="R12633">
        <v>625</v>
      </c>
    </row>
    <row r="12634" spans="1:18" x14ac:dyDescent="0.25">
      <c r="A12634" s="2">
        <v>42845</v>
      </c>
      <c r="B12634" t="s">
        <v>1001</v>
      </c>
      <c r="C12634" t="s">
        <v>1002</v>
      </c>
      <c r="D12634" t="s">
        <v>894</v>
      </c>
      <c r="E12634">
        <v>2017</v>
      </c>
      <c r="F12634" s="2">
        <v>42993</v>
      </c>
      <c r="G12634">
        <v>1</v>
      </c>
      <c r="I12634" t="s">
        <v>855</v>
      </c>
      <c r="J12634" t="s">
        <v>872</v>
      </c>
      <c r="K12634">
        <v>2</v>
      </c>
      <c r="L12634">
        <v>45</v>
      </c>
      <c r="M12634" t="s">
        <v>925</v>
      </c>
      <c r="N12634" t="s">
        <v>993</v>
      </c>
      <c r="O12634">
        <v>7.3</v>
      </c>
      <c r="R12634">
        <v>748.33</v>
      </c>
    </row>
    <row r="12635" spans="1:18" x14ac:dyDescent="0.25">
      <c r="A12635" s="2">
        <v>42845</v>
      </c>
      <c r="B12635" t="s">
        <v>1001</v>
      </c>
      <c r="C12635" t="s">
        <v>1002</v>
      </c>
      <c r="D12635" t="s">
        <v>894</v>
      </c>
      <c r="E12635">
        <v>2017</v>
      </c>
      <c r="F12635" s="2">
        <v>42993</v>
      </c>
      <c r="G12635">
        <v>1</v>
      </c>
      <c r="I12635" t="s">
        <v>852</v>
      </c>
      <c r="J12635" t="s">
        <v>954</v>
      </c>
      <c r="K12635">
        <v>2</v>
      </c>
      <c r="L12635">
        <v>45</v>
      </c>
      <c r="M12635" t="s">
        <v>925</v>
      </c>
      <c r="N12635" t="s">
        <v>993</v>
      </c>
      <c r="O12635">
        <v>7.3</v>
      </c>
      <c r="R12635">
        <v>985</v>
      </c>
    </row>
    <row r="12636" spans="1:18" x14ac:dyDescent="0.25">
      <c r="A12636" s="2">
        <v>42831</v>
      </c>
      <c r="B12636" t="s">
        <v>1001</v>
      </c>
      <c r="C12636" t="s">
        <v>1002</v>
      </c>
      <c r="D12636" t="s">
        <v>894</v>
      </c>
      <c r="E12636">
        <v>2017</v>
      </c>
      <c r="F12636" s="2">
        <v>43005</v>
      </c>
      <c r="G12636">
        <v>1</v>
      </c>
      <c r="I12636" t="s">
        <v>855</v>
      </c>
      <c r="J12636" t="s">
        <v>929</v>
      </c>
      <c r="K12636">
        <v>1</v>
      </c>
      <c r="L12636">
        <v>45</v>
      </c>
      <c r="M12636" t="s">
        <v>925</v>
      </c>
      <c r="N12636" t="s">
        <v>993</v>
      </c>
      <c r="O12636">
        <v>7.3</v>
      </c>
      <c r="R12636">
        <v>768.33</v>
      </c>
    </row>
    <row r="12637" spans="1:18" x14ac:dyDescent="0.25">
      <c r="A12637" s="2">
        <v>42831</v>
      </c>
      <c r="B12637" t="s">
        <v>1001</v>
      </c>
      <c r="C12637" t="s">
        <v>1002</v>
      </c>
      <c r="D12637" t="s">
        <v>894</v>
      </c>
      <c r="E12637">
        <v>2017</v>
      </c>
      <c r="F12637" s="2">
        <v>43005</v>
      </c>
      <c r="G12637">
        <v>1</v>
      </c>
      <c r="I12637" t="s">
        <v>855</v>
      </c>
      <c r="J12637" t="s">
        <v>929</v>
      </c>
      <c r="K12637">
        <v>1</v>
      </c>
      <c r="L12637">
        <v>45</v>
      </c>
      <c r="M12637" t="s">
        <v>925</v>
      </c>
      <c r="N12637" t="s">
        <v>993</v>
      </c>
      <c r="O12637">
        <v>7.3</v>
      </c>
      <c r="R12637">
        <v>1036.67</v>
      </c>
    </row>
    <row r="12638" spans="1:18" x14ac:dyDescent="0.25">
      <c r="A12638" s="2">
        <v>42831</v>
      </c>
      <c r="B12638" t="s">
        <v>1001</v>
      </c>
      <c r="C12638" t="s">
        <v>1002</v>
      </c>
      <c r="D12638" t="s">
        <v>894</v>
      </c>
      <c r="E12638">
        <v>2017</v>
      </c>
      <c r="F12638" s="2">
        <v>42990</v>
      </c>
      <c r="G12638">
        <v>1</v>
      </c>
      <c r="I12638" t="s">
        <v>855</v>
      </c>
      <c r="J12638" t="s">
        <v>872</v>
      </c>
      <c r="K12638">
        <v>1</v>
      </c>
      <c r="L12638">
        <v>45</v>
      </c>
      <c r="M12638" t="s">
        <v>925</v>
      </c>
      <c r="N12638" t="s">
        <v>993</v>
      </c>
      <c r="O12638">
        <v>7.3</v>
      </c>
      <c r="R12638">
        <v>890</v>
      </c>
    </row>
    <row r="12639" spans="1:18" x14ac:dyDescent="0.25">
      <c r="A12639" s="2">
        <v>42831</v>
      </c>
      <c r="B12639" t="s">
        <v>1001</v>
      </c>
      <c r="C12639" t="s">
        <v>1002</v>
      </c>
      <c r="D12639" t="s">
        <v>894</v>
      </c>
      <c r="E12639">
        <v>2017</v>
      </c>
      <c r="F12639" s="2">
        <v>43011</v>
      </c>
      <c r="G12639">
        <v>1</v>
      </c>
      <c r="I12639" t="s">
        <v>852</v>
      </c>
      <c r="J12639" t="s">
        <v>9</v>
      </c>
      <c r="K12639">
        <v>1</v>
      </c>
      <c r="L12639">
        <v>45</v>
      </c>
      <c r="M12639" t="s">
        <v>925</v>
      </c>
      <c r="N12639" t="s">
        <v>993</v>
      </c>
      <c r="O12639">
        <v>7.3</v>
      </c>
      <c r="R12639">
        <v>863.33</v>
      </c>
    </row>
    <row r="12640" spans="1:18" x14ac:dyDescent="0.25">
      <c r="A12640" s="2">
        <v>42831</v>
      </c>
      <c r="B12640" t="s">
        <v>1001</v>
      </c>
      <c r="C12640" t="s">
        <v>1002</v>
      </c>
      <c r="D12640" t="s">
        <v>894</v>
      </c>
      <c r="E12640">
        <v>2017</v>
      </c>
      <c r="F12640" s="2">
        <v>42990</v>
      </c>
      <c r="G12640">
        <v>2</v>
      </c>
      <c r="I12640" t="s">
        <v>852</v>
      </c>
      <c r="J12640" t="s">
        <v>954</v>
      </c>
      <c r="K12640">
        <v>1</v>
      </c>
      <c r="L12640">
        <v>45</v>
      </c>
      <c r="M12640" t="s">
        <v>925</v>
      </c>
      <c r="N12640" t="s">
        <v>993</v>
      </c>
      <c r="O12640">
        <v>7.3</v>
      </c>
      <c r="R12640">
        <v>1023.33</v>
      </c>
    </row>
    <row r="12641" spans="1:18" x14ac:dyDescent="0.25">
      <c r="A12641" s="2">
        <v>42831</v>
      </c>
      <c r="B12641" t="s">
        <v>1001</v>
      </c>
      <c r="C12641" t="s">
        <v>1002</v>
      </c>
      <c r="D12641" t="s">
        <v>894</v>
      </c>
      <c r="E12641">
        <v>2017</v>
      </c>
      <c r="F12641" s="2">
        <v>42990</v>
      </c>
      <c r="G12641">
        <v>2</v>
      </c>
      <c r="I12641" t="s">
        <v>855</v>
      </c>
      <c r="J12641" t="s">
        <v>872</v>
      </c>
      <c r="K12641">
        <v>1</v>
      </c>
      <c r="L12641">
        <v>45</v>
      </c>
      <c r="M12641" t="s">
        <v>925</v>
      </c>
      <c r="N12641" t="s">
        <v>993</v>
      </c>
      <c r="O12641">
        <v>7.3</v>
      </c>
      <c r="R12641">
        <v>990</v>
      </c>
    </row>
    <row r="12642" spans="1:18" x14ac:dyDescent="0.25">
      <c r="A12642" s="2">
        <v>42831</v>
      </c>
      <c r="B12642" t="s">
        <v>1001</v>
      </c>
      <c r="C12642" t="s">
        <v>1002</v>
      </c>
      <c r="D12642" t="s">
        <v>894</v>
      </c>
      <c r="E12642">
        <v>2017</v>
      </c>
      <c r="F12642" s="2">
        <v>43005</v>
      </c>
      <c r="G12642">
        <v>2</v>
      </c>
      <c r="I12642" t="s">
        <v>855</v>
      </c>
      <c r="J12642" t="s">
        <v>929</v>
      </c>
      <c r="K12642">
        <v>1</v>
      </c>
      <c r="L12642">
        <v>45</v>
      </c>
      <c r="M12642" t="s">
        <v>925</v>
      </c>
      <c r="N12642" t="s">
        <v>993</v>
      </c>
      <c r="O12642">
        <v>7.3</v>
      </c>
      <c r="R12642">
        <v>910</v>
      </c>
    </row>
    <row r="12643" spans="1:18" x14ac:dyDescent="0.25">
      <c r="A12643" s="2">
        <v>42831</v>
      </c>
      <c r="B12643" t="s">
        <v>1001</v>
      </c>
      <c r="C12643" t="s">
        <v>1002</v>
      </c>
      <c r="D12643" t="s">
        <v>894</v>
      </c>
      <c r="E12643">
        <v>2017</v>
      </c>
      <c r="F12643" s="2">
        <v>43005</v>
      </c>
      <c r="G12643">
        <v>2</v>
      </c>
      <c r="I12643" t="s">
        <v>852</v>
      </c>
      <c r="J12643" t="s">
        <v>9</v>
      </c>
      <c r="K12643">
        <v>1</v>
      </c>
      <c r="L12643">
        <v>45</v>
      </c>
      <c r="M12643" t="s">
        <v>925</v>
      </c>
      <c r="N12643" t="s">
        <v>993</v>
      </c>
      <c r="O12643">
        <v>7.3</v>
      </c>
      <c r="R12643">
        <v>1008.33</v>
      </c>
    </row>
    <row r="12644" spans="1:18" x14ac:dyDescent="0.25">
      <c r="A12644" s="2">
        <v>42845</v>
      </c>
      <c r="B12644" t="s">
        <v>1001</v>
      </c>
      <c r="C12644" t="s">
        <v>1002</v>
      </c>
      <c r="D12644" t="s">
        <v>894</v>
      </c>
      <c r="E12644">
        <v>2017</v>
      </c>
      <c r="F12644" s="2">
        <v>43005</v>
      </c>
      <c r="G12644">
        <v>2</v>
      </c>
      <c r="I12644" t="s">
        <v>855</v>
      </c>
      <c r="J12644" t="s">
        <v>929</v>
      </c>
      <c r="K12644">
        <v>2</v>
      </c>
      <c r="L12644">
        <v>45</v>
      </c>
      <c r="M12644" t="s">
        <v>925</v>
      </c>
      <c r="N12644" t="s">
        <v>993</v>
      </c>
      <c r="O12644">
        <v>7.3</v>
      </c>
      <c r="R12644">
        <v>750</v>
      </c>
    </row>
    <row r="12645" spans="1:18" x14ac:dyDescent="0.25">
      <c r="A12645" s="2">
        <v>42845</v>
      </c>
      <c r="B12645" t="s">
        <v>1001</v>
      </c>
      <c r="C12645" t="s">
        <v>1002</v>
      </c>
      <c r="D12645" t="s">
        <v>894</v>
      </c>
      <c r="E12645">
        <v>2017</v>
      </c>
      <c r="F12645" s="2">
        <v>42990</v>
      </c>
      <c r="G12645">
        <v>2</v>
      </c>
      <c r="I12645" t="s">
        <v>855</v>
      </c>
      <c r="J12645" t="s">
        <v>872</v>
      </c>
      <c r="K12645">
        <v>2</v>
      </c>
      <c r="L12645">
        <v>45</v>
      </c>
      <c r="M12645" t="s">
        <v>925</v>
      </c>
      <c r="N12645" t="s">
        <v>993</v>
      </c>
      <c r="O12645">
        <v>7.3</v>
      </c>
      <c r="R12645">
        <v>521.66999999999996</v>
      </c>
    </row>
    <row r="12646" spans="1:18" x14ac:dyDescent="0.25">
      <c r="A12646" s="2">
        <v>42845</v>
      </c>
      <c r="B12646" t="s">
        <v>1001</v>
      </c>
      <c r="C12646" t="s">
        <v>1002</v>
      </c>
      <c r="D12646" t="s">
        <v>894</v>
      </c>
      <c r="E12646">
        <v>2017</v>
      </c>
      <c r="F12646" s="2">
        <v>42990</v>
      </c>
      <c r="G12646">
        <v>2</v>
      </c>
      <c r="I12646" t="s">
        <v>852</v>
      </c>
      <c r="J12646" t="s">
        <v>954</v>
      </c>
      <c r="K12646">
        <v>2</v>
      </c>
      <c r="L12646">
        <v>45</v>
      </c>
      <c r="M12646" t="s">
        <v>925</v>
      </c>
      <c r="N12646" t="s">
        <v>993</v>
      </c>
      <c r="O12646">
        <v>7.3</v>
      </c>
      <c r="R12646">
        <v>1130</v>
      </c>
    </row>
    <row r="12647" spans="1:18" x14ac:dyDescent="0.25">
      <c r="A12647" s="2">
        <v>42845</v>
      </c>
      <c r="B12647" t="s">
        <v>1001</v>
      </c>
      <c r="C12647" t="s">
        <v>1002</v>
      </c>
      <c r="D12647" t="s">
        <v>894</v>
      </c>
      <c r="E12647">
        <v>2017</v>
      </c>
      <c r="F12647" s="2">
        <v>43011</v>
      </c>
      <c r="G12647">
        <v>2</v>
      </c>
      <c r="I12647" t="s">
        <v>855</v>
      </c>
      <c r="J12647" t="s">
        <v>929</v>
      </c>
      <c r="K12647">
        <v>2</v>
      </c>
      <c r="L12647">
        <v>45</v>
      </c>
      <c r="M12647" t="s">
        <v>925</v>
      </c>
      <c r="N12647" t="s">
        <v>993</v>
      </c>
      <c r="O12647">
        <v>7.3</v>
      </c>
      <c r="R12647">
        <v>750</v>
      </c>
    </row>
    <row r="12648" spans="1:18" x14ac:dyDescent="0.25">
      <c r="A12648" s="2">
        <v>42831</v>
      </c>
      <c r="B12648" t="s">
        <v>1001</v>
      </c>
      <c r="C12648" t="s">
        <v>1002</v>
      </c>
      <c r="D12648" t="s">
        <v>894</v>
      </c>
      <c r="E12648">
        <v>2017</v>
      </c>
      <c r="F12648" s="2">
        <v>43005</v>
      </c>
      <c r="G12648">
        <v>2</v>
      </c>
      <c r="I12648" t="s">
        <v>852</v>
      </c>
      <c r="J12648" t="s">
        <v>9</v>
      </c>
      <c r="K12648">
        <v>1</v>
      </c>
      <c r="L12648">
        <v>45</v>
      </c>
      <c r="M12648" t="s">
        <v>924</v>
      </c>
      <c r="N12648" t="s">
        <v>992</v>
      </c>
      <c r="O12648">
        <v>7.3</v>
      </c>
      <c r="R12648">
        <v>661.67</v>
      </c>
    </row>
    <row r="12649" spans="1:18" x14ac:dyDescent="0.25">
      <c r="A12649" s="2">
        <v>42831</v>
      </c>
      <c r="B12649" t="s">
        <v>1001</v>
      </c>
      <c r="C12649" t="s">
        <v>1002</v>
      </c>
      <c r="D12649" t="s">
        <v>894</v>
      </c>
      <c r="E12649">
        <v>2017</v>
      </c>
      <c r="F12649" s="2">
        <v>42990</v>
      </c>
      <c r="G12649">
        <v>2</v>
      </c>
      <c r="I12649" t="s">
        <v>852</v>
      </c>
      <c r="J12649" t="s">
        <v>954</v>
      </c>
      <c r="K12649">
        <v>1</v>
      </c>
      <c r="L12649">
        <v>45</v>
      </c>
      <c r="M12649" t="s">
        <v>924</v>
      </c>
      <c r="N12649" t="s">
        <v>992</v>
      </c>
      <c r="O12649">
        <v>7.3</v>
      </c>
      <c r="R12649">
        <v>845</v>
      </c>
    </row>
    <row r="12650" spans="1:18" x14ac:dyDescent="0.25">
      <c r="A12650" s="2">
        <v>42831</v>
      </c>
      <c r="B12650" t="s">
        <v>1001</v>
      </c>
      <c r="C12650" t="s">
        <v>1002</v>
      </c>
      <c r="D12650" t="s">
        <v>894</v>
      </c>
      <c r="E12650">
        <v>2017</v>
      </c>
      <c r="F12650" s="2">
        <v>42990</v>
      </c>
      <c r="G12650">
        <v>2</v>
      </c>
      <c r="I12650" t="s">
        <v>855</v>
      </c>
      <c r="J12650" t="s">
        <v>872</v>
      </c>
      <c r="K12650">
        <v>1</v>
      </c>
      <c r="L12650">
        <v>45</v>
      </c>
      <c r="M12650" t="s">
        <v>924</v>
      </c>
      <c r="N12650" t="s">
        <v>992</v>
      </c>
      <c r="O12650">
        <v>7.3</v>
      </c>
      <c r="R12650">
        <v>990</v>
      </c>
    </row>
    <row r="12651" spans="1:18" x14ac:dyDescent="0.25">
      <c r="A12651" s="2">
        <v>42831</v>
      </c>
      <c r="B12651" t="s">
        <v>1001</v>
      </c>
      <c r="C12651" t="s">
        <v>1002</v>
      </c>
      <c r="D12651" t="s">
        <v>894</v>
      </c>
      <c r="E12651">
        <v>2017</v>
      </c>
      <c r="F12651" s="2">
        <v>42990</v>
      </c>
      <c r="G12651">
        <v>2</v>
      </c>
      <c r="I12651" t="s">
        <v>855</v>
      </c>
      <c r="J12651" t="s">
        <v>872</v>
      </c>
      <c r="K12651">
        <v>1</v>
      </c>
      <c r="L12651">
        <v>45</v>
      </c>
      <c r="M12651" t="s">
        <v>924</v>
      </c>
      <c r="N12651" t="s">
        <v>992</v>
      </c>
      <c r="O12651">
        <v>7.3</v>
      </c>
      <c r="R12651">
        <v>656.67</v>
      </c>
    </row>
    <row r="12652" spans="1:18" x14ac:dyDescent="0.25">
      <c r="A12652" s="2">
        <v>42845</v>
      </c>
      <c r="B12652" t="s">
        <v>1001</v>
      </c>
      <c r="C12652" t="s">
        <v>1002</v>
      </c>
      <c r="D12652" t="s">
        <v>894</v>
      </c>
      <c r="E12652">
        <v>2017</v>
      </c>
      <c r="F12652" s="2">
        <v>42990</v>
      </c>
      <c r="G12652">
        <v>2</v>
      </c>
      <c r="I12652" t="s">
        <v>852</v>
      </c>
      <c r="J12652" t="s">
        <v>954</v>
      </c>
      <c r="K12652">
        <v>2</v>
      </c>
      <c r="L12652">
        <v>45</v>
      </c>
      <c r="M12652" t="s">
        <v>924</v>
      </c>
      <c r="N12652" t="s">
        <v>992</v>
      </c>
      <c r="O12652">
        <v>7.3</v>
      </c>
      <c r="R12652">
        <v>933.33</v>
      </c>
    </row>
    <row r="12653" spans="1:18" x14ac:dyDescent="0.25">
      <c r="A12653" s="2">
        <v>42845</v>
      </c>
      <c r="B12653" t="s">
        <v>1001</v>
      </c>
      <c r="C12653" t="s">
        <v>1002</v>
      </c>
      <c r="D12653" t="s">
        <v>894</v>
      </c>
      <c r="E12653">
        <v>2017</v>
      </c>
      <c r="F12653" s="2">
        <v>43005</v>
      </c>
      <c r="G12653">
        <v>2</v>
      </c>
      <c r="I12653" t="s">
        <v>855</v>
      </c>
      <c r="J12653" t="s">
        <v>929</v>
      </c>
      <c r="K12653">
        <v>2</v>
      </c>
      <c r="L12653">
        <v>45</v>
      </c>
      <c r="M12653" t="s">
        <v>924</v>
      </c>
      <c r="N12653" t="s">
        <v>992</v>
      </c>
      <c r="O12653">
        <v>7.3</v>
      </c>
      <c r="R12653">
        <v>520</v>
      </c>
    </row>
    <row r="12654" spans="1:18" x14ac:dyDescent="0.25">
      <c r="A12654" s="2">
        <v>42845</v>
      </c>
      <c r="B12654" t="s">
        <v>1001</v>
      </c>
      <c r="C12654" t="s">
        <v>1002</v>
      </c>
      <c r="D12654" t="s">
        <v>894</v>
      </c>
      <c r="E12654">
        <v>2017</v>
      </c>
      <c r="F12654" s="2">
        <v>43005</v>
      </c>
      <c r="G12654">
        <v>2</v>
      </c>
      <c r="I12654" t="s">
        <v>852</v>
      </c>
      <c r="J12654" t="s">
        <v>9</v>
      </c>
      <c r="K12654">
        <v>2</v>
      </c>
      <c r="L12654">
        <v>45</v>
      </c>
      <c r="M12654" t="s">
        <v>924</v>
      </c>
      <c r="N12654" t="s">
        <v>992</v>
      </c>
      <c r="O12654">
        <v>7.3</v>
      </c>
      <c r="R12654">
        <v>2483.33</v>
      </c>
    </row>
    <row r="12655" spans="1:18" x14ac:dyDescent="0.25">
      <c r="A12655" s="2">
        <v>42845</v>
      </c>
      <c r="B12655" t="s">
        <v>1001</v>
      </c>
      <c r="C12655" t="s">
        <v>1002</v>
      </c>
      <c r="D12655" t="s">
        <v>894</v>
      </c>
      <c r="E12655">
        <v>2017</v>
      </c>
      <c r="F12655" s="2">
        <v>42990</v>
      </c>
      <c r="G12655">
        <v>2</v>
      </c>
      <c r="I12655" t="s">
        <v>855</v>
      </c>
      <c r="J12655" t="s">
        <v>872</v>
      </c>
      <c r="K12655">
        <v>2</v>
      </c>
      <c r="L12655">
        <v>45</v>
      </c>
      <c r="M12655" t="s">
        <v>924</v>
      </c>
      <c r="N12655" t="s">
        <v>992</v>
      </c>
      <c r="O12655">
        <v>7.3</v>
      </c>
      <c r="R12655">
        <v>598.33000000000004</v>
      </c>
    </row>
    <row r="12656" spans="1:18" x14ac:dyDescent="0.25">
      <c r="A12656" s="2">
        <v>42845</v>
      </c>
      <c r="B12656" t="s">
        <v>1001</v>
      </c>
      <c r="C12656" t="s">
        <v>1002</v>
      </c>
      <c r="D12656" t="s">
        <v>894</v>
      </c>
      <c r="E12656">
        <v>2017</v>
      </c>
      <c r="F12656" s="2">
        <v>42993</v>
      </c>
      <c r="G12656">
        <v>3</v>
      </c>
      <c r="I12656" t="s">
        <v>852</v>
      </c>
      <c r="J12656" t="s">
        <v>954</v>
      </c>
      <c r="K12656">
        <v>2</v>
      </c>
      <c r="L12656">
        <v>45</v>
      </c>
      <c r="M12656" t="s">
        <v>924</v>
      </c>
      <c r="N12656" t="s">
        <v>992</v>
      </c>
      <c r="O12656">
        <v>7.3</v>
      </c>
      <c r="R12656">
        <v>556.66999999999996</v>
      </c>
    </row>
    <row r="12657" spans="1:18" x14ac:dyDescent="0.25">
      <c r="A12657" s="2">
        <v>42845</v>
      </c>
      <c r="B12657" t="s">
        <v>1001</v>
      </c>
      <c r="C12657" t="s">
        <v>1002</v>
      </c>
      <c r="D12657" t="s">
        <v>894</v>
      </c>
      <c r="E12657">
        <v>2017</v>
      </c>
      <c r="F12657" s="2">
        <v>43005</v>
      </c>
      <c r="G12657">
        <v>3</v>
      </c>
      <c r="I12657" t="s">
        <v>852</v>
      </c>
      <c r="J12657" t="s">
        <v>9</v>
      </c>
      <c r="K12657">
        <v>2</v>
      </c>
      <c r="L12657">
        <v>45</v>
      </c>
      <c r="M12657" t="s">
        <v>924</v>
      </c>
      <c r="N12657" t="s">
        <v>992</v>
      </c>
      <c r="O12657">
        <v>7.3</v>
      </c>
      <c r="R12657">
        <v>468.33</v>
      </c>
    </row>
    <row r="12658" spans="1:18" x14ac:dyDescent="0.25">
      <c r="A12658" s="2">
        <v>42845</v>
      </c>
      <c r="B12658" t="s">
        <v>1001</v>
      </c>
      <c r="C12658" t="s">
        <v>1002</v>
      </c>
      <c r="D12658" t="s">
        <v>894</v>
      </c>
      <c r="E12658">
        <v>2017</v>
      </c>
      <c r="F12658" s="2">
        <v>43005</v>
      </c>
      <c r="G12658">
        <v>3</v>
      </c>
      <c r="I12658" t="s">
        <v>852</v>
      </c>
      <c r="J12658" t="s">
        <v>9</v>
      </c>
      <c r="K12658">
        <v>2</v>
      </c>
      <c r="L12658">
        <v>45</v>
      </c>
      <c r="M12658" t="s">
        <v>924</v>
      </c>
      <c r="N12658" t="s">
        <v>992</v>
      </c>
      <c r="O12658">
        <v>7.3</v>
      </c>
      <c r="R12658">
        <v>466.67</v>
      </c>
    </row>
    <row r="12659" spans="1:18" x14ac:dyDescent="0.25">
      <c r="A12659" s="2">
        <v>42845</v>
      </c>
      <c r="B12659" t="s">
        <v>1001</v>
      </c>
      <c r="C12659" t="s">
        <v>1002</v>
      </c>
      <c r="D12659" t="s">
        <v>894</v>
      </c>
      <c r="E12659">
        <v>2017</v>
      </c>
      <c r="F12659" s="2">
        <v>42990</v>
      </c>
      <c r="G12659">
        <v>3</v>
      </c>
      <c r="I12659" t="s">
        <v>852</v>
      </c>
      <c r="J12659" t="s">
        <v>954</v>
      </c>
      <c r="K12659">
        <v>2</v>
      </c>
      <c r="L12659">
        <v>45</v>
      </c>
      <c r="M12659" t="s">
        <v>924</v>
      </c>
      <c r="N12659" t="s">
        <v>992</v>
      </c>
      <c r="O12659">
        <v>7.3</v>
      </c>
      <c r="R12659">
        <v>776.67</v>
      </c>
    </row>
    <row r="12660" spans="1:18" x14ac:dyDescent="0.25">
      <c r="A12660" s="2">
        <v>42831</v>
      </c>
      <c r="B12660" t="s">
        <v>1001</v>
      </c>
      <c r="C12660" t="s">
        <v>1002</v>
      </c>
      <c r="D12660" t="s">
        <v>894</v>
      </c>
      <c r="E12660">
        <v>2017</v>
      </c>
      <c r="F12660" s="2">
        <v>43005</v>
      </c>
      <c r="G12660">
        <v>3</v>
      </c>
      <c r="I12660" t="s">
        <v>855</v>
      </c>
      <c r="J12660" t="s">
        <v>929</v>
      </c>
      <c r="K12660">
        <v>1</v>
      </c>
      <c r="L12660">
        <v>45</v>
      </c>
      <c r="M12660" t="s">
        <v>924</v>
      </c>
      <c r="N12660" t="s">
        <v>992</v>
      </c>
      <c r="O12660">
        <v>7.3</v>
      </c>
      <c r="R12660">
        <v>583.33000000000004</v>
      </c>
    </row>
    <row r="12661" spans="1:18" x14ac:dyDescent="0.25">
      <c r="A12661" s="2">
        <v>42831</v>
      </c>
      <c r="B12661" t="s">
        <v>1001</v>
      </c>
      <c r="C12661" t="s">
        <v>1002</v>
      </c>
      <c r="D12661" t="s">
        <v>894</v>
      </c>
      <c r="E12661">
        <v>2017</v>
      </c>
      <c r="F12661" s="2">
        <v>42990</v>
      </c>
      <c r="G12661">
        <v>3</v>
      </c>
      <c r="I12661" t="s">
        <v>852</v>
      </c>
      <c r="J12661" t="s">
        <v>954</v>
      </c>
      <c r="K12661">
        <v>1</v>
      </c>
      <c r="L12661">
        <v>45</v>
      </c>
      <c r="M12661" t="s">
        <v>924</v>
      </c>
      <c r="N12661" t="s">
        <v>992</v>
      </c>
      <c r="O12661">
        <v>7.3</v>
      </c>
      <c r="R12661">
        <v>1078.33</v>
      </c>
    </row>
    <row r="12662" spans="1:18" x14ac:dyDescent="0.25">
      <c r="A12662" s="2">
        <v>42831</v>
      </c>
      <c r="B12662" t="s">
        <v>1001</v>
      </c>
      <c r="C12662" t="s">
        <v>1002</v>
      </c>
      <c r="D12662" t="s">
        <v>894</v>
      </c>
      <c r="E12662">
        <v>2017</v>
      </c>
      <c r="F12662" s="2">
        <v>43005</v>
      </c>
      <c r="G12662">
        <v>3</v>
      </c>
      <c r="I12662" t="s">
        <v>852</v>
      </c>
      <c r="J12662" t="s">
        <v>9</v>
      </c>
      <c r="K12662">
        <v>1</v>
      </c>
      <c r="L12662">
        <v>45</v>
      </c>
      <c r="M12662" t="s">
        <v>924</v>
      </c>
      <c r="N12662" t="s">
        <v>992</v>
      </c>
      <c r="O12662">
        <v>7.3</v>
      </c>
      <c r="R12662">
        <v>795</v>
      </c>
    </row>
    <row r="12663" spans="1:18" x14ac:dyDescent="0.25">
      <c r="A12663" s="2">
        <v>42831</v>
      </c>
      <c r="B12663" t="s">
        <v>1001</v>
      </c>
      <c r="C12663" t="s">
        <v>1002</v>
      </c>
      <c r="D12663" t="s">
        <v>894</v>
      </c>
      <c r="E12663">
        <v>2017</v>
      </c>
      <c r="F12663" s="2">
        <v>43005</v>
      </c>
      <c r="G12663">
        <v>3</v>
      </c>
      <c r="I12663" t="s">
        <v>852</v>
      </c>
      <c r="J12663" t="s">
        <v>9</v>
      </c>
      <c r="K12663">
        <v>1</v>
      </c>
      <c r="L12663">
        <v>45</v>
      </c>
      <c r="M12663" t="s">
        <v>924</v>
      </c>
      <c r="N12663" t="s">
        <v>992</v>
      </c>
      <c r="O12663">
        <v>7.3</v>
      </c>
      <c r="R12663">
        <v>710</v>
      </c>
    </row>
    <row r="12664" spans="1:18" x14ac:dyDescent="0.25">
      <c r="A12664" s="2">
        <v>42831</v>
      </c>
      <c r="B12664" t="s">
        <v>1001</v>
      </c>
      <c r="C12664" t="s">
        <v>1002</v>
      </c>
      <c r="D12664" t="s">
        <v>894</v>
      </c>
      <c r="E12664">
        <v>2017</v>
      </c>
      <c r="F12664" s="2">
        <v>42990</v>
      </c>
      <c r="G12664">
        <v>3</v>
      </c>
      <c r="I12664" t="s">
        <v>855</v>
      </c>
      <c r="J12664" t="s">
        <v>872</v>
      </c>
      <c r="K12664">
        <v>1</v>
      </c>
      <c r="L12664">
        <v>45</v>
      </c>
      <c r="M12664" t="s">
        <v>925</v>
      </c>
      <c r="N12664" t="s">
        <v>993</v>
      </c>
      <c r="O12664">
        <v>7.3</v>
      </c>
      <c r="R12664">
        <v>728.33</v>
      </c>
    </row>
    <row r="12665" spans="1:18" x14ac:dyDescent="0.25">
      <c r="A12665" s="2">
        <v>42831</v>
      </c>
      <c r="B12665" t="s">
        <v>1001</v>
      </c>
      <c r="C12665" t="s">
        <v>1002</v>
      </c>
      <c r="D12665" t="s">
        <v>894</v>
      </c>
      <c r="E12665">
        <v>2017</v>
      </c>
      <c r="F12665" s="2">
        <v>43005</v>
      </c>
      <c r="G12665">
        <v>3</v>
      </c>
      <c r="I12665" t="s">
        <v>855</v>
      </c>
      <c r="J12665" t="s">
        <v>929</v>
      </c>
      <c r="K12665">
        <v>1</v>
      </c>
      <c r="L12665">
        <v>45</v>
      </c>
      <c r="M12665" t="s">
        <v>925</v>
      </c>
      <c r="N12665" t="s">
        <v>993</v>
      </c>
      <c r="O12665">
        <v>7.3</v>
      </c>
      <c r="R12665">
        <v>988.33</v>
      </c>
    </row>
    <row r="12666" spans="1:18" x14ac:dyDescent="0.25">
      <c r="A12666" s="2">
        <v>42831</v>
      </c>
      <c r="B12666" t="s">
        <v>1001</v>
      </c>
      <c r="C12666" t="s">
        <v>1002</v>
      </c>
      <c r="D12666" t="s">
        <v>894</v>
      </c>
      <c r="E12666">
        <v>2017</v>
      </c>
      <c r="F12666" s="2">
        <v>43005</v>
      </c>
      <c r="G12666">
        <v>3</v>
      </c>
      <c r="I12666" t="s">
        <v>855</v>
      </c>
      <c r="J12666" t="s">
        <v>929</v>
      </c>
      <c r="K12666">
        <v>1</v>
      </c>
      <c r="L12666">
        <v>45</v>
      </c>
      <c r="M12666" t="s">
        <v>925</v>
      </c>
      <c r="N12666" t="s">
        <v>993</v>
      </c>
      <c r="O12666">
        <v>7.3</v>
      </c>
      <c r="R12666">
        <v>663.33</v>
      </c>
    </row>
    <row r="12667" spans="1:18" x14ac:dyDescent="0.25">
      <c r="A12667" s="2">
        <v>42831</v>
      </c>
      <c r="B12667" t="s">
        <v>1001</v>
      </c>
      <c r="C12667" t="s">
        <v>1002</v>
      </c>
      <c r="D12667" t="s">
        <v>894</v>
      </c>
      <c r="E12667">
        <v>2017</v>
      </c>
      <c r="F12667" s="2">
        <v>42990</v>
      </c>
      <c r="G12667">
        <v>3</v>
      </c>
      <c r="I12667" t="s">
        <v>852</v>
      </c>
      <c r="J12667" t="s">
        <v>954</v>
      </c>
      <c r="K12667">
        <v>1</v>
      </c>
      <c r="L12667">
        <v>45</v>
      </c>
      <c r="M12667" t="s">
        <v>925</v>
      </c>
      <c r="N12667" t="s">
        <v>993</v>
      </c>
      <c r="O12667">
        <v>7.3</v>
      </c>
      <c r="R12667">
        <v>901.67</v>
      </c>
    </row>
    <row r="12668" spans="1:18" x14ac:dyDescent="0.25">
      <c r="A12668" s="2">
        <v>42845</v>
      </c>
      <c r="B12668" t="s">
        <v>1001</v>
      </c>
      <c r="C12668" t="s">
        <v>1002</v>
      </c>
      <c r="D12668" t="s">
        <v>894</v>
      </c>
      <c r="E12668">
        <v>2017</v>
      </c>
      <c r="F12668" s="2">
        <v>42993</v>
      </c>
      <c r="G12668">
        <v>3</v>
      </c>
      <c r="I12668" t="s">
        <v>852</v>
      </c>
      <c r="J12668" t="s">
        <v>954</v>
      </c>
      <c r="K12668">
        <v>2</v>
      </c>
      <c r="L12668">
        <v>45</v>
      </c>
      <c r="M12668" t="s">
        <v>925</v>
      </c>
      <c r="N12668" t="s">
        <v>993</v>
      </c>
      <c r="O12668">
        <v>7.3</v>
      </c>
      <c r="R12668">
        <v>733.33</v>
      </c>
    </row>
    <row r="12669" spans="1:18" x14ac:dyDescent="0.25">
      <c r="A12669" s="2">
        <v>42845</v>
      </c>
      <c r="B12669" t="s">
        <v>1001</v>
      </c>
      <c r="C12669" t="s">
        <v>1002</v>
      </c>
      <c r="D12669" t="s">
        <v>894</v>
      </c>
      <c r="E12669">
        <v>2017</v>
      </c>
      <c r="F12669" s="2">
        <v>43011</v>
      </c>
      <c r="G12669">
        <v>3</v>
      </c>
      <c r="I12669" t="s">
        <v>852</v>
      </c>
      <c r="J12669" t="s">
        <v>9</v>
      </c>
      <c r="K12669">
        <v>2</v>
      </c>
      <c r="L12669">
        <v>45</v>
      </c>
      <c r="M12669" t="s">
        <v>925</v>
      </c>
      <c r="N12669" t="s">
        <v>993</v>
      </c>
      <c r="O12669">
        <v>7.3</v>
      </c>
      <c r="R12669">
        <v>856.67</v>
      </c>
    </row>
    <row r="12670" spans="1:18" x14ac:dyDescent="0.25">
      <c r="A12670" s="2">
        <v>42845</v>
      </c>
      <c r="B12670" t="s">
        <v>1001</v>
      </c>
      <c r="C12670" t="s">
        <v>1002</v>
      </c>
      <c r="D12670" t="s">
        <v>894</v>
      </c>
      <c r="E12670">
        <v>2017</v>
      </c>
      <c r="F12670" s="2">
        <v>42990</v>
      </c>
      <c r="G12670">
        <v>3</v>
      </c>
      <c r="I12670" t="s">
        <v>855</v>
      </c>
      <c r="J12670" t="s">
        <v>872</v>
      </c>
      <c r="K12670">
        <v>2</v>
      </c>
      <c r="L12670">
        <v>45</v>
      </c>
      <c r="M12670" t="s">
        <v>925</v>
      </c>
      <c r="N12670" t="s">
        <v>993</v>
      </c>
      <c r="O12670">
        <v>7.3</v>
      </c>
      <c r="R12670">
        <v>531.66999999999996</v>
      </c>
    </row>
    <row r="12671" spans="1:18" x14ac:dyDescent="0.25">
      <c r="A12671" s="2">
        <v>42845</v>
      </c>
      <c r="B12671" t="s">
        <v>1001</v>
      </c>
      <c r="C12671" t="s">
        <v>1002</v>
      </c>
      <c r="D12671" t="s">
        <v>894</v>
      </c>
      <c r="E12671">
        <v>2017</v>
      </c>
      <c r="F12671" s="2">
        <v>43011</v>
      </c>
      <c r="G12671">
        <v>3</v>
      </c>
      <c r="I12671" t="s">
        <v>855</v>
      </c>
      <c r="J12671" t="s">
        <v>929</v>
      </c>
      <c r="K12671">
        <v>2</v>
      </c>
      <c r="L12671">
        <v>45</v>
      </c>
      <c r="M12671" t="s">
        <v>925</v>
      </c>
      <c r="N12671" t="s">
        <v>993</v>
      </c>
      <c r="O12671">
        <v>7.3</v>
      </c>
      <c r="R12671">
        <v>890</v>
      </c>
    </row>
    <row r="12672" spans="1:18" x14ac:dyDescent="0.25">
      <c r="A12672" s="2">
        <v>42849</v>
      </c>
      <c r="B12672" t="s">
        <v>1003</v>
      </c>
      <c r="C12672" t="s">
        <v>893</v>
      </c>
      <c r="D12672" t="s">
        <v>851</v>
      </c>
      <c r="E12672">
        <v>2017</v>
      </c>
      <c r="F12672" s="2">
        <v>42943</v>
      </c>
      <c r="G12672">
        <v>1</v>
      </c>
      <c r="I12672" t="s">
        <v>855</v>
      </c>
      <c r="J12672" t="s">
        <v>994</v>
      </c>
      <c r="K12672">
        <v>2</v>
      </c>
      <c r="L12672">
        <v>45</v>
      </c>
      <c r="M12672" t="s">
        <v>854</v>
      </c>
      <c r="N12672" t="s">
        <v>992</v>
      </c>
      <c r="O12672">
        <v>5.5</v>
      </c>
      <c r="R12672">
        <v>300</v>
      </c>
    </row>
    <row r="12673" spans="1:18" x14ac:dyDescent="0.25">
      <c r="A12673" s="2">
        <v>42849</v>
      </c>
      <c r="B12673" t="s">
        <v>1003</v>
      </c>
      <c r="C12673" t="s">
        <v>893</v>
      </c>
      <c r="D12673" t="s">
        <v>851</v>
      </c>
      <c r="E12673">
        <v>2017</v>
      </c>
      <c r="F12673" s="2">
        <v>42949</v>
      </c>
      <c r="G12673">
        <v>1</v>
      </c>
      <c r="I12673" t="s">
        <v>852</v>
      </c>
      <c r="J12673" t="s">
        <v>9</v>
      </c>
      <c r="K12673">
        <v>2</v>
      </c>
      <c r="L12673">
        <v>45</v>
      </c>
      <c r="M12673" t="s">
        <v>854</v>
      </c>
      <c r="N12673" t="s">
        <v>992</v>
      </c>
      <c r="O12673">
        <v>5.5</v>
      </c>
      <c r="R12673">
        <v>284</v>
      </c>
    </row>
    <row r="12674" spans="1:18" x14ac:dyDescent="0.25">
      <c r="A12674" s="2">
        <v>42849</v>
      </c>
      <c r="B12674" t="s">
        <v>1003</v>
      </c>
      <c r="C12674" t="s">
        <v>893</v>
      </c>
      <c r="D12674" t="s">
        <v>851</v>
      </c>
      <c r="E12674">
        <v>2017</v>
      </c>
      <c r="F12674" s="2">
        <v>42940</v>
      </c>
      <c r="G12674">
        <v>1</v>
      </c>
      <c r="I12674" t="s">
        <v>905</v>
      </c>
      <c r="J12674" t="s">
        <v>991</v>
      </c>
      <c r="K12674">
        <v>2</v>
      </c>
      <c r="L12674">
        <v>45</v>
      </c>
      <c r="M12674" t="s">
        <v>854</v>
      </c>
      <c r="N12674" t="s">
        <v>993</v>
      </c>
      <c r="O12674">
        <v>5.5</v>
      </c>
      <c r="R12674">
        <v>302</v>
      </c>
    </row>
    <row r="12675" spans="1:18" x14ac:dyDescent="0.25">
      <c r="A12675" s="2">
        <v>42849</v>
      </c>
      <c r="B12675" t="s">
        <v>1003</v>
      </c>
      <c r="C12675" t="s">
        <v>893</v>
      </c>
      <c r="D12675" t="s">
        <v>851</v>
      </c>
      <c r="E12675">
        <v>2017</v>
      </c>
      <c r="F12675" s="2">
        <v>42940</v>
      </c>
      <c r="G12675">
        <v>1</v>
      </c>
      <c r="I12675" t="s">
        <v>905</v>
      </c>
      <c r="J12675" t="s">
        <v>991</v>
      </c>
      <c r="K12675">
        <v>2</v>
      </c>
      <c r="L12675">
        <v>45</v>
      </c>
      <c r="M12675" t="s">
        <v>854</v>
      </c>
      <c r="N12675" t="s">
        <v>992</v>
      </c>
      <c r="O12675">
        <v>5.5</v>
      </c>
      <c r="R12675">
        <v>264</v>
      </c>
    </row>
    <row r="12676" spans="1:18" x14ac:dyDescent="0.25">
      <c r="A12676" s="2">
        <v>42833</v>
      </c>
      <c r="B12676" t="s">
        <v>1003</v>
      </c>
      <c r="C12676" t="s">
        <v>893</v>
      </c>
      <c r="D12676" t="s">
        <v>851</v>
      </c>
      <c r="E12676">
        <v>2017</v>
      </c>
      <c r="F12676" s="2">
        <v>42933</v>
      </c>
      <c r="G12676">
        <v>1</v>
      </c>
      <c r="I12676" t="s">
        <v>905</v>
      </c>
      <c r="J12676" t="s">
        <v>1004</v>
      </c>
      <c r="K12676">
        <v>1</v>
      </c>
      <c r="L12676">
        <v>45</v>
      </c>
      <c r="M12676" t="s">
        <v>854</v>
      </c>
      <c r="N12676" t="s">
        <v>992</v>
      </c>
      <c r="O12676">
        <v>5.5</v>
      </c>
      <c r="R12676">
        <v>316</v>
      </c>
    </row>
    <row r="12677" spans="1:18" x14ac:dyDescent="0.25">
      <c r="A12677" s="2">
        <v>42833</v>
      </c>
      <c r="B12677" t="s">
        <v>1003</v>
      </c>
      <c r="C12677" t="s">
        <v>893</v>
      </c>
      <c r="D12677" t="s">
        <v>851</v>
      </c>
      <c r="E12677">
        <v>2017</v>
      </c>
      <c r="F12677" s="2">
        <v>42920</v>
      </c>
      <c r="G12677">
        <v>1</v>
      </c>
      <c r="I12677" t="s">
        <v>905</v>
      </c>
      <c r="J12677" t="s">
        <v>906</v>
      </c>
      <c r="K12677">
        <v>1</v>
      </c>
      <c r="L12677">
        <v>45</v>
      </c>
      <c r="M12677" t="s">
        <v>854</v>
      </c>
      <c r="N12677" t="s">
        <v>993</v>
      </c>
      <c r="O12677">
        <v>5.5</v>
      </c>
      <c r="R12677">
        <v>240</v>
      </c>
    </row>
    <row r="12678" spans="1:18" x14ac:dyDescent="0.25">
      <c r="A12678" s="2">
        <v>42833</v>
      </c>
      <c r="B12678" t="s">
        <v>1003</v>
      </c>
      <c r="C12678" t="s">
        <v>893</v>
      </c>
      <c r="D12678" t="s">
        <v>851</v>
      </c>
      <c r="E12678">
        <v>2017</v>
      </c>
      <c r="F12678" s="2">
        <v>42942</v>
      </c>
      <c r="G12678">
        <v>1</v>
      </c>
      <c r="I12678" t="s">
        <v>852</v>
      </c>
      <c r="J12678" t="s">
        <v>9</v>
      </c>
      <c r="K12678">
        <v>1</v>
      </c>
      <c r="L12678">
        <v>45</v>
      </c>
      <c r="M12678" t="s">
        <v>854</v>
      </c>
      <c r="N12678" t="s">
        <v>992</v>
      </c>
      <c r="O12678">
        <v>5.5</v>
      </c>
      <c r="R12678">
        <v>432</v>
      </c>
    </row>
    <row r="12679" spans="1:18" x14ac:dyDescent="0.25">
      <c r="A12679" s="2">
        <v>42833</v>
      </c>
      <c r="B12679" t="s">
        <v>1003</v>
      </c>
      <c r="C12679" t="s">
        <v>893</v>
      </c>
      <c r="D12679" t="s">
        <v>851</v>
      </c>
      <c r="E12679">
        <v>2017</v>
      </c>
      <c r="F12679" s="2">
        <v>42936</v>
      </c>
      <c r="G12679">
        <v>1</v>
      </c>
      <c r="I12679" t="s">
        <v>855</v>
      </c>
      <c r="J12679" t="s">
        <v>929</v>
      </c>
      <c r="K12679">
        <v>1</v>
      </c>
      <c r="L12679">
        <v>45</v>
      </c>
      <c r="M12679" t="s">
        <v>854</v>
      </c>
      <c r="N12679" t="s">
        <v>993</v>
      </c>
      <c r="O12679">
        <v>5.5</v>
      </c>
      <c r="R12679">
        <v>236</v>
      </c>
    </row>
    <row r="12680" spans="1:18" x14ac:dyDescent="0.25">
      <c r="A12680" s="2">
        <v>42849</v>
      </c>
      <c r="B12680" t="s">
        <v>1003</v>
      </c>
      <c r="C12680" t="s">
        <v>893</v>
      </c>
      <c r="D12680" t="s">
        <v>851</v>
      </c>
      <c r="E12680">
        <v>2017</v>
      </c>
      <c r="F12680" s="2">
        <v>42933</v>
      </c>
      <c r="G12680">
        <v>2</v>
      </c>
      <c r="I12680" t="s">
        <v>855</v>
      </c>
      <c r="J12680" t="s">
        <v>872</v>
      </c>
      <c r="K12680">
        <v>2</v>
      </c>
      <c r="L12680">
        <v>45</v>
      </c>
      <c r="M12680" t="s">
        <v>854</v>
      </c>
      <c r="N12680" t="s">
        <v>992</v>
      </c>
      <c r="O12680">
        <v>5.5</v>
      </c>
      <c r="R12680">
        <v>146</v>
      </c>
    </row>
    <row r="12681" spans="1:18" x14ac:dyDescent="0.25">
      <c r="A12681" s="2">
        <v>42849</v>
      </c>
      <c r="B12681" t="s">
        <v>1003</v>
      </c>
      <c r="C12681" t="s">
        <v>893</v>
      </c>
      <c r="D12681" t="s">
        <v>851</v>
      </c>
      <c r="E12681">
        <v>2017</v>
      </c>
      <c r="F12681" s="2">
        <v>42951</v>
      </c>
      <c r="G12681">
        <v>2</v>
      </c>
      <c r="I12681" t="s">
        <v>852</v>
      </c>
      <c r="J12681" t="s">
        <v>9</v>
      </c>
      <c r="K12681">
        <v>2</v>
      </c>
      <c r="L12681">
        <v>45</v>
      </c>
      <c r="M12681" t="s">
        <v>854</v>
      </c>
      <c r="N12681" t="s">
        <v>993</v>
      </c>
      <c r="O12681">
        <v>5.5</v>
      </c>
      <c r="R12681">
        <v>368</v>
      </c>
    </row>
    <row r="12682" spans="1:18" x14ac:dyDescent="0.25">
      <c r="A12682" s="2">
        <v>42849</v>
      </c>
      <c r="B12682" t="s">
        <v>1003</v>
      </c>
      <c r="C12682" t="s">
        <v>893</v>
      </c>
      <c r="D12682" t="s">
        <v>851</v>
      </c>
      <c r="E12682">
        <v>2017</v>
      </c>
      <c r="F12682" s="2">
        <v>42932</v>
      </c>
      <c r="G12682">
        <v>2</v>
      </c>
      <c r="I12682" t="s">
        <v>852</v>
      </c>
      <c r="J12682" t="s">
        <v>954</v>
      </c>
      <c r="K12682">
        <v>2</v>
      </c>
      <c r="L12682">
        <v>45</v>
      </c>
      <c r="M12682" t="s">
        <v>854</v>
      </c>
      <c r="N12682" t="s">
        <v>992</v>
      </c>
      <c r="O12682">
        <v>5.5</v>
      </c>
      <c r="R12682">
        <v>226</v>
      </c>
    </row>
    <row r="12683" spans="1:18" x14ac:dyDescent="0.25">
      <c r="A12683" s="2">
        <v>42849</v>
      </c>
      <c r="B12683" t="s">
        <v>1003</v>
      </c>
      <c r="C12683" t="s">
        <v>893</v>
      </c>
      <c r="D12683" t="s">
        <v>851</v>
      </c>
      <c r="E12683">
        <v>2017</v>
      </c>
      <c r="F12683" s="2">
        <v>42955</v>
      </c>
      <c r="G12683">
        <v>2</v>
      </c>
      <c r="I12683" t="s">
        <v>855</v>
      </c>
      <c r="J12683" t="s">
        <v>929</v>
      </c>
      <c r="K12683">
        <v>2</v>
      </c>
      <c r="L12683">
        <v>45</v>
      </c>
      <c r="M12683" t="s">
        <v>854</v>
      </c>
      <c r="N12683" t="s">
        <v>993</v>
      </c>
      <c r="O12683">
        <v>5.5</v>
      </c>
      <c r="R12683">
        <v>408</v>
      </c>
    </row>
    <row r="12684" spans="1:18" x14ac:dyDescent="0.25">
      <c r="A12684" s="2">
        <v>42833</v>
      </c>
      <c r="B12684" t="s">
        <v>1003</v>
      </c>
      <c r="C12684" t="s">
        <v>893</v>
      </c>
      <c r="D12684" t="s">
        <v>851</v>
      </c>
      <c r="E12684">
        <v>2017</v>
      </c>
      <c r="F12684" s="2">
        <v>42917</v>
      </c>
      <c r="G12684">
        <v>2</v>
      </c>
      <c r="I12684" t="s">
        <v>905</v>
      </c>
      <c r="J12684" t="s">
        <v>991</v>
      </c>
      <c r="K12684">
        <v>1</v>
      </c>
      <c r="L12684">
        <v>45</v>
      </c>
      <c r="M12684" t="s">
        <v>854</v>
      </c>
      <c r="N12684" t="s">
        <v>993</v>
      </c>
      <c r="O12684">
        <v>5.5</v>
      </c>
      <c r="R12684">
        <v>298</v>
      </c>
    </row>
    <row r="12685" spans="1:18" x14ac:dyDescent="0.25">
      <c r="A12685" s="2">
        <v>42833</v>
      </c>
      <c r="B12685" t="s">
        <v>1003</v>
      </c>
      <c r="C12685" t="s">
        <v>893</v>
      </c>
      <c r="D12685" t="s">
        <v>851</v>
      </c>
      <c r="E12685">
        <v>2017</v>
      </c>
      <c r="F12685" s="2">
        <v>42932</v>
      </c>
      <c r="G12685">
        <v>2</v>
      </c>
      <c r="I12685" t="s">
        <v>905</v>
      </c>
      <c r="J12685" t="s">
        <v>1004</v>
      </c>
      <c r="K12685">
        <v>1</v>
      </c>
      <c r="L12685">
        <v>45</v>
      </c>
      <c r="M12685" t="s">
        <v>854</v>
      </c>
      <c r="N12685" t="s">
        <v>993</v>
      </c>
      <c r="O12685">
        <v>5.5</v>
      </c>
      <c r="R12685">
        <v>326</v>
      </c>
    </row>
    <row r="12686" spans="1:18" x14ac:dyDescent="0.25">
      <c r="A12686" s="2">
        <v>42833</v>
      </c>
      <c r="B12686" t="s">
        <v>1003</v>
      </c>
      <c r="C12686" t="s">
        <v>893</v>
      </c>
      <c r="D12686" t="s">
        <v>851</v>
      </c>
      <c r="E12686">
        <v>2017</v>
      </c>
      <c r="F12686" s="2">
        <v>42933</v>
      </c>
      <c r="G12686">
        <v>2</v>
      </c>
      <c r="I12686" t="s">
        <v>855</v>
      </c>
      <c r="J12686" t="s">
        <v>929</v>
      </c>
      <c r="K12686">
        <v>1</v>
      </c>
      <c r="L12686">
        <v>45</v>
      </c>
      <c r="M12686" t="s">
        <v>854</v>
      </c>
      <c r="N12686" t="s">
        <v>992</v>
      </c>
      <c r="O12686">
        <v>5.5</v>
      </c>
      <c r="R12686">
        <v>282</v>
      </c>
    </row>
    <row r="12687" spans="1:18" x14ac:dyDescent="0.25">
      <c r="A12687" s="2">
        <v>42833</v>
      </c>
      <c r="B12687" t="s">
        <v>1003</v>
      </c>
      <c r="C12687" t="s">
        <v>893</v>
      </c>
      <c r="D12687" t="s">
        <v>851</v>
      </c>
      <c r="E12687">
        <v>2017</v>
      </c>
      <c r="F12687" s="2">
        <v>42928</v>
      </c>
      <c r="G12687">
        <v>2</v>
      </c>
      <c r="I12687" t="s">
        <v>905</v>
      </c>
      <c r="J12687" t="s">
        <v>1004</v>
      </c>
      <c r="K12687">
        <v>1</v>
      </c>
      <c r="L12687">
        <v>45</v>
      </c>
      <c r="M12687" t="s">
        <v>854</v>
      </c>
      <c r="N12687" t="s">
        <v>992</v>
      </c>
      <c r="O12687">
        <v>5.5</v>
      </c>
      <c r="R12687">
        <v>302</v>
      </c>
    </row>
    <row r="12688" spans="1:18" x14ac:dyDescent="0.25">
      <c r="A12688" s="2">
        <v>42833</v>
      </c>
      <c r="B12688" t="s">
        <v>1003</v>
      </c>
      <c r="C12688" t="s">
        <v>893</v>
      </c>
      <c r="D12688" t="s">
        <v>851</v>
      </c>
      <c r="E12688">
        <v>2017</v>
      </c>
      <c r="F12688" s="2">
        <v>42904</v>
      </c>
      <c r="G12688">
        <v>3</v>
      </c>
      <c r="I12688" t="s">
        <v>852</v>
      </c>
      <c r="J12688" t="s">
        <v>954</v>
      </c>
      <c r="K12688">
        <v>1</v>
      </c>
      <c r="L12688">
        <v>45</v>
      </c>
      <c r="M12688" t="s">
        <v>854</v>
      </c>
      <c r="N12688" t="s">
        <v>993</v>
      </c>
      <c r="O12688">
        <v>5.5</v>
      </c>
      <c r="R12688">
        <v>512</v>
      </c>
    </row>
    <row r="12689" spans="1:18" x14ac:dyDescent="0.25">
      <c r="A12689" s="2">
        <v>42833</v>
      </c>
      <c r="B12689" t="s">
        <v>1003</v>
      </c>
      <c r="C12689" t="s">
        <v>893</v>
      </c>
      <c r="D12689" t="s">
        <v>851</v>
      </c>
      <c r="E12689">
        <v>2017</v>
      </c>
      <c r="F12689" s="2">
        <v>42928</v>
      </c>
      <c r="G12689">
        <v>3</v>
      </c>
      <c r="I12689" t="s">
        <v>855</v>
      </c>
      <c r="J12689" t="s">
        <v>994</v>
      </c>
      <c r="K12689">
        <v>1</v>
      </c>
      <c r="L12689">
        <v>45</v>
      </c>
      <c r="M12689" t="s">
        <v>854</v>
      </c>
      <c r="N12689" t="s">
        <v>992</v>
      </c>
      <c r="O12689">
        <v>5.5</v>
      </c>
      <c r="R12689">
        <v>342</v>
      </c>
    </row>
    <row r="12690" spans="1:18" x14ac:dyDescent="0.25">
      <c r="A12690" s="2">
        <v>42833</v>
      </c>
      <c r="B12690" t="s">
        <v>1003</v>
      </c>
      <c r="C12690" t="s">
        <v>893</v>
      </c>
      <c r="D12690" t="s">
        <v>851</v>
      </c>
      <c r="E12690">
        <v>2017</v>
      </c>
      <c r="F12690" s="2">
        <v>42912</v>
      </c>
      <c r="G12690">
        <v>3</v>
      </c>
      <c r="I12690" t="s">
        <v>855</v>
      </c>
      <c r="J12690" t="s">
        <v>872</v>
      </c>
      <c r="K12690">
        <v>1</v>
      </c>
      <c r="L12690">
        <v>45</v>
      </c>
      <c r="M12690" t="s">
        <v>854</v>
      </c>
      <c r="N12690" t="s">
        <v>992</v>
      </c>
      <c r="O12690">
        <v>5.5</v>
      </c>
      <c r="R12690">
        <v>186</v>
      </c>
    </row>
    <row r="12691" spans="1:18" x14ac:dyDescent="0.25">
      <c r="A12691" s="2">
        <v>42833</v>
      </c>
      <c r="B12691" t="s">
        <v>1003</v>
      </c>
      <c r="C12691" t="s">
        <v>893</v>
      </c>
      <c r="D12691" t="s">
        <v>851</v>
      </c>
      <c r="E12691">
        <v>2017</v>
      </c>
      <c r="F12691" s="2">
        <v>42920</v>
      </c>
      <c r="G12691">
        <v>3</v>
      </c>
      <c r="I12691" t="s">
        <v>905</v>
      </c>
      <c r="J12691" t="s">
        <v>906</v>
      </c>
      <c r="K12691">
        <v>1</v>
      </c>
      <c r="L12691">
        <v>45</v>
      </c>
      <c r="M12691" t="s">
        <v>854</v>
      </c>
      <c r="N12691" t="s">
        <v>992</v>
      </c>
      <c r="O12691">
        <v>5.5</v>
      </c>
      <c r="R12691">
        <v>250</v>
      </c>
    </row>
    <row r="12692" spans="1:18" x14ac:dyDescent="0.25">
      <c r="A12692" s="2">
        <v>42849</v>
      </c>
      <c r="B12692" t="s">
        <v>1003</v>
      </c>
      <c r="C12692" t="s">
        <v>893</v>
      </c>
      <c r="D12692" t="s">
        <v>851</v>
      </c>
      <c r="E12692">
        <v>2017</v>
      </c>
      <c r="F12692" s="2">
        <v>42938</v>
      </c>
      <c r="G12692">
        <v>3</v>
      </c>
      <c r="I12692" t="s">
        <v>855</v>
      </c>
      <c r="J12692" t="s">
        <v>872</v>
      </c>
      <c r="K12692">
        <v>2</v>
      </c>
      <c r="L12692">
        <v>45</v>
      </c>
      <c r="M12692" t="s">
        <v>854</v>
      </c>
      <c r="N12692" t="s">
        <v>993</v>
      </c>
      <c r="O12692">
        <v>5.5</v>
      </c>
      <c r="R12692">
        <v>152</v>
      </c>
    </row>
    <row r="12693" spans="1:18" x14ac:dyDescent="0.25">
      <c r="A12693" s="2">
        <v>42849</v>
      </c>
      <c r="B12693" t="s">
        <v>1003</v>
      </c>
      <c r="C12693" t="s">
        <v>893</v>
      </c>
      <c r="D12693" t="s">
        <v>851</v>
      </c>
      <c r="E12693">
        <v>2017</v>
      </c>
      <c r="F12693" s="2">
        <v>42943</v>
      </c>
      <c r="G12693">
        <v>3</v>
      </c>
      <c r="I12693" t="s">
        <v>905</v>
      </c>
      <c r="J12693" t="s">
        <v>906</v>
      </c>
      <c r="K12693">
        <v>2</v>
      </c>
      <c r="L12693">
        <v>45</v>
      </c>
      <c r="M12693" t="s">
        <v>854</v>
      </c>
      <c r="N12693" t="s">
        <v>992</v>
      </c>
      <c r="O12693">
        <v>5.5</v>
      </c>
      <c r="R12693">
        <v>300</v>
      </c>
    </row>
    <row r="12694" spans="1:18" x14ac:dyDescent="0.25">
      <c r="A12694" s="2">
        <v>42849</v>
      </c>
      <c r="B12694" t="s">
        <v>1003</v>
      </c>
      <c r="C12694" t="s">
        <v>893</v>
      </c>
      <c r="D12694" t="s">
        <v>851</v>
      </c>
      <c r="E12694">
        <v>2017</v>
      </c>
      <c r="F12694" s="2">
        <v>42947</v>
      </c>
      <c r="G12694">
        <v>3</v>
      </c>
      <c r="I12694" t="s">
        <v>905</v>
      </c>
      <c r="J12694" t="s">
        <v>1004</v>
      </c>
      <c r="K12694">
        <v>2</v>
      </c>
      <c r="L12694">
        <v>45</v>
      </c>
      <c r="M12694" t="s">
        <v>854</v>
      </c>
      <c r="N12694" t="s">
        <v>993</v>
      </c>
      <c r="O12694">
        <v>5.5</v>
      </c>
      <c r="R12694">
        <v>244</v>
      </c>
    </row>
    <row r="12695" spans="1:18" x14ac:dyDescent="0.25">
      <c r="A12695" s="2">
        <v>42849</v>
      </c>
      <c r="B12695" t="s">
        <v>1003</v>
      </c>
      <c r="C12695" t="s">
        <v>893</v>
      </c>
      <c r="D12695" t="s">
        <v>851</v>
      </c>
      <c r="E12695">
        <v>2017</v>
      </c>
      <c r="F12695" s="2">
        <v>42955</v>
      </c>
      <c r="G12695">
        <v>3</v>
      </c>
      <c r="I12695" t="s">
        <v>852</v>
      </c>
      <c r="J12695" t="s">
        <v>9</v>
      </c>
      <c r="K12695">
        <v>2</v>
      </c>
      <c r="L12695">
        <v>45</v>
      </c>
      <c r="M12695" t="s">
        <v>854</v>
      </c>
      <c r="N12695" t="s">
        <v>993</v>
      </c>
      <c r="O12695">
        <v>5.5</v>
      </c>
      <c r="R12695">
        <v>434</v>
      </c>
    </row>
    <row r="12696" spans="1:18" x14ac:dyDescent="0.25">
      <c r="A12696" s="2">
        <v>42833</v>
      </c>
      <c r="B12696" t="s">
        <v>1003</v>
      </c>
      <c r="C12696" t="s">
        <v>893</v>
      </c>
      <c r="D12696" t="s">
        <v>851</v>
      </c>
      <c r="E12696">
        <v>2017</v>
      </c>
      <c r="F12696" s="2">
        <v>42903</v>
      </c>
      <c r="G12696">
        <v>4</v>
      </c>
      <c r="I12696" t="s">
        <v>852</v>
      </c>
      <c r="J12696" t="s">
        <v>954</v>
      </c>
      <c r="K12696">
        <v>1</v>
      </c>
      <c r="L12696">
        <v>45</v>
      </c>
      <c r="M12696" t="s">
        <v>854</v>
      </c>
      <c r="N12696" t="s">
        <v>993</v>
      </c>
      <c r="O12696">
        <v>5.5</v>
      </c>
      <c r="R12696">
        <v>456</v>
      </c>
    </row>
    <row r="12697" spans="1:18" x14ac:dyDescent="0.25">
      <c r="A12697" s="2">
        <v>42833</v>
      </c>
      <c r="B12697" t="s">
        <v>1003</v>
      </c>
      <c r="C12697" t="s">
        <v>893</v>
      </c>
      <c r="D12697" t="s">
        <v>851</v>
      </c>
      <c r="E12697">
        <v>2017</v>
      </c>
      <c r="F12697" s="2">
        <v>42926</v>
      </c>
      <c r="G12697">
        <v>4</v>
      </c>
      <c r="I12697" t="s">
        <v>855</v>
      </c>
      <c r="J12697" t="s">
        <v>994</v>
      </c>
      <c r="K12697">
        <v>1</v>
      </c>
      <c r="L12697">
        <v>45</v>
      </c>
      <c r="M12697" t="s">
        <v>854</v>
      </c>
      <c r="N12697" t="s">
        <v>993</v>
      </c>
      <c r="O12697">
        <v>5.5</v>
      </c>
      <c r="R12697">
        <v>268</v>
      </c>
    </row>
    <row r="12698" spans="1:18" x14ac:dyDescent="0.25">
      <c r="A12698" s="2">
        <v>42833</v>
      </c>
      <c r="B12698" t="s">
        <v>1003</v>
      </c>
      <c r="C12698" t="s">
        <v>893</v>
      </c>
      <c r="D12698" t="s">
        <v>851</v>
      </c>
      <c r="E12698">
        <v>2017</v>
      </c>
      <c r="F12698" s="2">
        <v>42908</v>
      </c>
      <c r="G12698">
        <v>4</v>
      </c>
      <c r="I12698" t="s">
        <v>855</v>
      </c>
      <c r="J12698" t="s">
        <v>872</v>
      </c>
      <c r="K12698">
        <v>1</v>
      </c>
      <c r="L12698">
        <v>45</v>
      </c>
      <c r="M12698" t="s">
        <v>854</v>
      </c>
      <c r="N12698" t="s">
        <v>993</v>
      </c>
      <c r="O12698">
        <v>5.5</v>
      </c>
      <c r="R12698">
        <v>212</v>
      </c>
    </row>
    <row r="12699" spans="1:18" x14ac:dyDescent="0.25">
      <c r="A12699" s="2">
        <v>42833</v>
      </c>
      <c r="B12699" t="s">
        <v>1003</v>
      </c>
      <c r="C12699" t="s">
        <v>893</v>
      </c>
      <c r="D12699" t="s">
        <v>851</v>
      </c>
      <c r="E12699">
        <v>2017</v>
      </c>
      <c r="F12699" s="2">
        <v>42926</v>
      </c>
      <c r="G12699">
        <v>4</v>
      </c>
      <c r="I12699" t="s">
        <v>905</v>
      </c>
      <c r="J12699" t="s">
        <v>991</v>
      </c>
      <c r="K12699">
        <v>1</v>
      </c>
      <c r="L12699">
        <v>45</v>
      </c>
      <c r="M12699" t="s">
        <v>854</v>
      </c>
      <c r="N12699" t="s">
        <v>992</v>
      </c>
      <c r="O12699">
        <v>5.5</v>
      </c>
      <c r="R12699">
        <v>314</v>
      </c>
    </row>
    <row r="12700" spans="1:18" x14ac:dyDescent="0.25">
      <c r="A12700" s="2">
        <v>42849</v>
      </c>
      <c r="B12700" t="s">
        <v>1003</v>
      </c>
      <c r="C12700" t="s">
        <v>893</v>
      </c>
      <c r="D12700" t="s">
        <v>851</v>
      </c>
      <c r="E12700">
        <v>2017</v>
      </c>
      <c r="F12700" s="2">
        <v>42951</v>
      </c>
      <c r="G12700">
        <v>4</v>
      </c>
      <c r="I12700" t="s">
        <v>855</v>
      </c>
      <c r="J12700" t="s">
        <v>929</v>
      </c>
      <c r="K12700">
        <v>2</v>
      </c>
      <c r="L12700">
        <v>45</v>
      </c>
      <c r="M12700" t="s">
        <v>854</v>
      </c>
      <c r="N12700" t="s">
        <v>992</v>
      </c>
      <c r="O12700">
        <v>5.5</v>
      </c>
      <c r="R12700">
        <v>354</v>
      </c>
    </row>
    <row r="12701" spans="1:18" x14ac:dyDescent="0.25">
      <c r="A12701" s="2">
        <v>42849</v>
      </c>
      <c r="B12701" t="s">
        <v>1003</v>
      </c>
      <c r="C12701" t="s">
        <v>893</v>
      </c>
      <c r="D12701" t="s">
        <v>851</v>
      </c>
      <c r="E12701">
        <v>2017</v>
      </c>
      <c r="F12701" s="2">
        <v>42933</v>
      </c>
      <c r="G12701">
        <v>4</v>
      </c>
      <c r="I12701" t="s">
        <v>852</v>
      </c>
      <c r="J12701" t="s">
        <v>954</v>
      </c>
      <c r="K12701">
        <v>2</v>
      </c>
      <c r="L12701">
        <v>45</v>
      </c>
      <c r="M12701" t="s">
        <v>854</v>
      </c>
      <c r="N12701" t="s">
        <v>992</v>
      </c>
      <c r="O12701">
        <v>5.5</v>
      </c>
      <c r="R12701">
        <v>220</v>
      </c>
    </row>
    <row r="12702" spans="1:18" x14ac:dyDescent="0.25">
      <c r="A12702" s="2">
        <v>42849</v>
      </c>
      <c r="B12702" t="s">
        <v>1003</v>
      </c>
      <c r="C12702" t="s">
        <v>893</v>
      </c>
      <c r="D12702" t="s">
        <v>851</v>
      </c>
      <c r="E12702">
        <v>2017</v>
      </c>
      <c r="F12702" s="2">
        <v>42942</v>
      </c>
      <c r="G12702">
        <v>4</v>
      </c>
      <c r="I12702" t="s">
        <v>905</v>
      </c>
      <c r="J12702" t="s">
        <v>906</v>
      </c>
      <c r="K12702">
        <v>2</v>
      </c>
      <c r="L12702">
        <v>45</v>
      </c>
      <c r="M12702" t="s">
        <v>854</v>
      </c>
      <c r="N12702" t="s">
        <v>993</v>
      </c>
      <c r="O12702">
        <v>5.5</v>
      </c>
      <c r="R12702">
        <v>322</v>
      </c>
    </row>
    <row r="12703" spans="1:18" x14ac:dyDescent="0.25">
      <c r="A12703" s="2">
        <v>42849</v>
      </c>
      <c r="B12703" t="s">
        <v>1003</v>
      </c>
      <c r="C12703" t="s">
        <v>893</v>
      </c>
      <c r="D12703" t="s">
        <v>851</v>
      </c>
      <c r="E12703">
        <v>2017</v>
      </c>
      <c r="F12703" s="2">
        <v>42946</v>
      </c>
      <c r="G12703">
        <v>4</v>
      </c>
      <c r="I12703" t="s">
        <v>855</v>
      </c>
      <c r="J12703" t="s">
        <v>994</v>
      </c>
      <c r="K12703">
        <v>2</v>
      </c>
      <c r="L12703">
        <v>45</v>
      </c>
      <c r="M12703" t="s">
        <v>854</v>
      </c>
      <c r="N12703" t="s">
        <v>993</v>
      </c>
      <c r="O12703">
        <v>5.5</v>
      </c>
      <c r="R12703">
        <v>308</v>
      </c>
    </row>
    <row r="12704" spans="1:18" x14ac:dyDescent="0.25">
      <c r="A12704" s="2">
        <v>42849</v>
      </c>
      <c r="B12704" t="s">
        <v>1003</v>
      </c>
      <c r="C12704" t="s">
        <v>893</v>
      </c>
      <c r="D12704" t="s">
        <v>851</v>
      </c>
      <c r="E12704">
        <v>2017</v>
      </c>
      <c r="F12704" s="2">
        <v>42957</v>
      </c>
      <c r="G12704">
        <v>1</v>
      </c>
      <c r="I12704" t="s">
        <v>852</v>
      </c>
      <c r="J12704" t="s">
        <v>9</v>
      </c>
      <c r="K12704">
        <v>2</v>
      </c>
      <c r="L12704">
        <v>45</v>
      </c>
      <c r="M12704" t="s">
        <v>854</v>
      </c>
      <c r="N12704" t="s">
        <v>993</v>
      </c>
      <c r="O12704">
        <v>5.5</v>
      </c>
      <c r="R12704">
        <v>272</v>
      </c>
    </row>
    <row r="12705" spans="1:18" x14ac:dyDescent="0.25">
      <c r="A12705" s="2">
        <v>42849</v>
      </c>
      <c r="B12705" t="s">
        <v>1003</v>
      </c>
      <c r="C12705" t="s">
        <v>893</v>
      </c>
      <c r="D12705" t="s">
        <v>851</v>
      </c>
      <c r="E12705">
        <v>2017</v>
      </c>
      <c r="F12705" s="2">
        <v>42948</v>
      </c>
      <c r="G12705">
        <v>1</v>
      </c>
      <c r="I12705" t="s">
        <v>855</v>
      </c>
      <c r="J12705" t="s">
        <v>994</v>
      </c>
      <c r="K12705">
        <v>2</v>
      </c>
      <c r="L12705">
        <v>45</v>
      </c>
      <c r="M12705" t="s">
        <v>854</v>
      </c>
      <c r="N12705" t="s">
        <v>993</v>
      </c>
      <c r="O12705">
        <v>5.5</v>
      </c>
      <c r="R12705">
        <v>246</v>
      </c>
    </row>
    <row r="12706" spans="1:18" x14ac:dyDescent="0.25">
      <c r="A12706" s="2">
        <v>42849</v>
      </c>
      <c r="B12706" t="s">
        <v>1003</v>
      </c>
      <c r="C12706" t="s">
        <v>893</v>
      </c>
      <c r="D12706" t="s">
        <v>851</v>
      </c>
      <c r="E12706">
        <v>2017</v>
      </c>
      <c r="F12706" s="2">
        <v>42933</v>
      </c>
      <c r="G12706">
        <v>1</v>
      </c>
      <c r="I12706" t="s">
        <v>855</v>
      </c>
      <c r="J12706" t="s">
        <v>872</v>
      </c>
      <c r="K12706">
        <v>2</v>
      </c>
      <c r="L12706">
        <v>45</v>
      </c>
      <c r="M12706" t="s">
        <v>854</v>
      </c>
      <c r="N12706" t="s">
        <v>992</v>
      </c>
      <c r="O12706">
        <v>5.5</v>
      </c>
      <c r="R12706">
        <v>126</v>
      </c>
    </row>
    <row r="12707" spans="1:18" x14ac:dyDescent="0.25">
      <c r="A12707" s="2">
        <v>42849</v>
      </c>
      <c r="B12707" t="s">
        <v>1003</v>
      </c>
      <c r="C12707" t="s">
        <v>893</v>
      </c>
      <c r="D12707" t="s">
        <v>851</v>
      </c>
      <c r="E12707">
        <v>2017</v>
      </c>
      <c r="F12707" s="2">
        <v>42946</v>
      </c>
      <c r="G12707">
        <v>1</v>
      </c>
      <c r="I12707" t="s">
        <v>905</v>
      </c>
      <c r="J12707" t="s">
        <v>1004</v>
      </c>
      <c r="K12707">
        <v>2</v>
      </c>
      <c r="L12707">
        <v>45</v>
      </c>
      <c r="M12707" t="s">
        <v>854</v>
      </c>
      <c r="N12707" t="s">
        <v>992</v>
      </c>
      <c r="O12707">
        <v>5.5</v>
      </c>
      <c r="R12707">
        <v>320</v>
      </c>
    </row>
    <row r="12708" spans="1:18" x14ac:dyDescent="0.25">
      <c r="A12708" s="2">
        <v>42833</v>
      </c>
      <c r="B12708" t="s">
        <v>1003</v>
      </c>
      <c r="C12708" t="s">
        <v>893</v>
      </c>
      <c r="D12708" t="s">
        <v>851</v>
      </c>
      <c r="E12708">
        <v>2017</v>
      </c>
      <c r="F12708" s="2">
        <v>42936</v>
      </c>
      <c r="G12708">
        <v>1</v>
      </c>
      <c r="I12708" t="s">
        <v>905</v>
      </c>
      <c r="J12708" t="s">
        <v>1004</v>
      </c>
      <c r="K12708">
        <v>1</v>
      </c>
      <c r="L12708">
        <v>45</v>
      </c>
      <c r="M12708" t="s">
        <v>854</v>
      </c>
      <c r="N12708" t="s">
        <v>993</v>
      </c>
      <c r="O12708">
        <v>5.5</v>
      </c>
      <c r="R12708">
        <v>312</v>
      </c>
    </row>
    <row r="12709" spans="1:18" x14ac:dyDescent="0.25">
      <c r="A12709" s="2">
        <v>42833</v>
      </c>
      <c r="B12709" t="s">
        <v>1003</v>
      </c>
      <c r="C12709" t="s">
        <v>893</v>
      </c>
      <c r="D12709" t="s">
        <v>851</v>
      </c>
      <c r="E12709">
        <v>2017</v>
      </c>
      <c r="F12709" s="2">
        <v>42933</v>
      </c>
      <c r="G12709">
        <v>1</v>
      </c>
      <c r="I12709" t="s">
        <v>855</v>
      </c>
      <c r="J12709" t="s">
        <v>994</v>
      </c>
      <c r="K12709">
        <v>1</v>
      </c>
      <c r="L12709">
        <v>45</v>
      </c>
      <c r="M12709" t="s">
        <v>854</v>
      </c>
      <c r="N12709" t="s">
        <v>993</v>
      </c>
      <c r="O12709">
        <v>5.5</v>
      </c>
      <c r="R12709">
        <v>276</v>
      </c>
    </row>
    <row r="12710" spans="1:18" x14ac:dyDescent="0.25">
      <c r="A12710" s="2">
        <v>42833</v>
      </c>
      <c r="B12710" t="s">
        <v>1003</v>
      </c>
      <c r="C12710" t="s">
        <v>893</v>
      </c>
      <c r="D12710" t="s">
        <v>851</v>
      </c>
      <c r="E12710">
        <v>2017</v>
      </c>
      <c r="F12710" s="2">
        <v>42933</v>
      </c>
      <c r="G12710">
        <v>1</v>
      </c>
      <c r="I12710" t="s">
        <v>855</v>
      </c>
      <c r="J12710" t="s">
        <v>994</v>
      </c>
      <c r="K12710">
        <v>1</v>
      </c>
      <c r="L12710">
        <v>45</v>
      </c>
      <c r="M12710" t="s">
        <v>854</v>
      </c>
      <c r="N12710" t="s">
        <v>992</v>
      </c>
      <c r="O12710">
        <v>5.5</v>
      </c>
      <c r="R12710">
        <v>260</v>
      </c>
    </row>
    <row r="12711" spans="1:18" x14ac:dyDescent="0.25">
      <c r="A12711" s="2">
        <v>42833</v>
      </c>
      <c r="B12711" t="s">
        <v>1003</v>
      </c>
      <c r="C12711" t="s">
        <v>893</v>
      </c>
      <c r="D12711" t="s">
        <v>851</v>
      </c>
      <c r="E12711">
        <v>2017</v>
      </c>
      <c r="F12711" s="2">
        <v>42909</v>
      </c>
      <c r="G12711">
        <v>1</v>
      </c>
      <c r="I12711" t="s">
        <v>855</v>
      </c>
      <c r="J12711" t="s">
        <v>872</v>
      </c>
      <c r="K12711">
        <v>1</v>
      </c>
      <c r="L12711">
        <v>45</v>
      </c>
      <c r="M12711" t="s">
        <v>854</v>
      </c>
      <c r="N12711" t="s">
        <v>992</v>
      </c>
      <c r="O12711">
        <v>5.5</v>
      </c>
      <c r="R12711">
        <v>162</v>
      </c>
    </row>
    <row r="12712" spans="1:18" x14ac:dyDescent="0.25">
      <c r="A12712" s="2">
        <v>42849</v>
      </c>
      <c r="B12712" t="s">
        <v>1003</v>
      </c>
      <c r="C12712" t="s">
        <v>893</v>
      </c>
      <c r="D12712" t="s">
        <v>851</v>
      </c>
      <c r="E12712">
        <v>2017</v>
      </c>
      <c r="F12712" s="2">
        <v>42936</v>
      </c>
      <c r="G12712">
        <v>2</v>
      </c>
      <c r="I12712" t="s">
        <v>855</v>
      </c>
      <c r="J12712" t="s">
        <v>872</v>
      </c>
      <c r="K12712">
        <v>2</v>
      </c>
      <c r="L12712">
        <v>45</v>
      </c>
      <c r="M12712" t="s">
        <v>854</v>
      </c>
      <c r="N12712" t="s">
        <v>993</v>
      </c>
      <c r="O12712">
        <v>5.5</v>
      </c>
      <c r="R12712">
        <v>146</v>
      </c>
    </row>
    <row r="12713" spans="1:18" x14ac:dyDescent="0.25">
      <c r="A12713" s="2">
        <v>42849</v>
      </c>
      <c r="B12713" t="s">
        <v>1003</v>
      </c>
      <c r="C12713" t="s">
        <v>893</v>
      </c>
      <c r="D12713" t="s">
        <v>851</v>
      </c>
      <c r="E12713">
        <v>2017</v>
      </c>
      <c r="F12713" s="2">
        <v>42954</v>
      </c>
      <c r="G12713">
        <v>2</v>
      </c>
      <c r="I12713" t="s">
        <v>855</v>
      </c>
      <c r="J12713" t="s">
        <v>929</v>
      </c>
      <c r="K12713">
        <v>2</v>
      </c>
      <c r="L12713">
        <v>45</v>
      </c>
      <c r="M12713" t="s">
        <v>854</v>
      </c>
      <c r="N12713" t="s">
        <v>992</v>
      </c>
      <c r="O12713">
        <v>5.5</v>
      </c>
      <c r="R12713">
        <v>330</v>
      </c>
    </row>
    <row r="12714" spans="1:18" x14ac:dyDescent="0.25">
      <c r="A12714" s="2">
        <v>42849</v>
      </c>
      <c r="B12714" t="s">
        <v>1003</v>
      </c>
      <c r="C12714" t="s">
        <v>893</v>
      </c>
      <c r="D12714" t="s">
        <v>851</v>
      </c>
      <c r="E12714">
        <v>2017</v>
      </c>
      <c r="F12714" s="2">
        <v>42947</v>
      </c>
      <c r="G12714">
        <v>2</v>
      </c>
      <c r="I12714" t="s">
        <v>905</v>
      </c>
      <c r="J12714" t="s">
        <v>906</v>
      </c>
      <c r="K12714">
        <v>2</v>
      </c>
      <c r="L12714">
        <v>45</v>
      </c>
      <c r="M12714" t="s">
        <v>854</v>
      </c>
      <c r="N12714" t="s">
        <v>992</v>
      </c>
      <c r="O12714">
        <v>5.5</v>
      </c>
      <c r="R12714">
        <v>246</v>
      </c>
    </row>
    <row r="12715" spans="1:18" x14ac:dyDescent="0.25">
      <c r="A12715" s="2">
        <v>42849</v>
      </c>
      <c r="B12715" t="s">
        <v>1003</v>
      </c>
      <c r="C12715" t="s">
        <v>893</v>
      </c>
      <c r="D12715" t="s">
        <v>851</v>
      </c>
      <c r="E12715">
        <v>2017</v>
      </c>
      <c r="F12715" s="2">
        <v>42944</v>
      </c>
      <c r="G12715">
        <v>2</v>
      </c>
      <c r="I12715" t="s">
        <v>905</v>
      </c>
      <c r="J12715" t="s">
        <v>991</v>
      </c>
      <c r="K12715">
        <v>2</v>
      </c>
      <c r="L12715">
        <v>45</v>
      </c>
      <c r="M12715" t="s">
        <v>854</v>
      </c>
      <c r="N12715" t="s">
        <v>993</v>
      </c>
      <c r="O12715">
        <v>5.5</v>
      </c>
      <c r="R12715">
        <v>322</v>
      </c>
    </row>
    <row r="12716" spans="1:18" x14ac:dyDescent="0.25">
      <c r="A12716" s="2">
        <v>42833</v>
      </c>
      <c r="B12716" t="s">
        <v>1003</v>
      </c>
      <c r="C12716" t="s">
        <v>893</v>
      </c>
      <c r="D12716" t="s">
        <v>851</v>
      </c>
      <c r="E12716">
        <v>2017</v>
      </c>
      <c r="F12716" s="2">
        <v>42904</v>
      </c>
      <c r="G12716">
        <v>2</v>
      </c>
      <c r="I12716" t="s">
        <v>852</v>
      </c>
      <c r="J12716" t="s">
        <v>954</v>
      </c>
      <c r="K12716">
        <v>1</v>
      </c>
      <c r="L12716">
        <v>45</v>
      </c>
      <c r="M12716" t="s">
        <v>854</v>
      </c>
      <c r="N12716" t="s">
        <v>992</v>
      </c>
      <c r="O12716">
        <v>5.5</v>
      </c>
      <c r="R12716">
        <v>540</v>
      </c>
    </row>
    <row r="12717" spans="1:18" x14ac:dyDescent="0.25">
      <c r="A12717" s="2">
        <v>42833</v>
      </c>
      <c r="B12717" t="s">
        <v>1003</v>
      </c>
      <c r="C12717" t="s">
        <v>893</v>
      </c>
      <c r="D12717" t="s">
        <v>851</v>
      </c>
      <c r="E12717">
        <v>2017</v>
      </c>
      <c r="F12717" s="2">
        <v>42917</v>
      </c>
      <c r="G12717">
        <v>2</v>
      </c>
      <c r="I12717" t="s">
        <v>905</v>
      </c>
      <c r="J12717" t="s">
        <v>991</v>
      </c>
      <c r="K12717">
        <v>1</v>
      </c>
      <c r="L12717">
        <v>45</v>
      </c>
      <c r="M12717" t="s">
        <v>854</v>
      </c>
      <c r="N12717" t="s">
        <v>992</v>
      </c>
      <c r="O12717">
        <v>5.5</v>
      </c>
      <c r="R12717">
        <v>180</v>
      </c>
    </row>
    <row r="12718" spans="1:18" x14ac:dyDescent="0.25">
      <c r="A12718" s="2">
        <v>42833</v>
      </c>
      <c r="B12718" t="s">
        <v>1003</v>
      </c>
      <c r="C12718" t="s">
        <v>893</v>
      </c>
      <c r="D12718" t="s">
        <v>851</v>
      </c>
      <c r="E12718">
        <v>2017</v>
      </c>
      <c r="F12718" s="2">
        <v>42942</v>
      </c>
      <c r="G12718">
        <v>2</v>
      </c>
      <c r="I12718" t="s">
        <v>852</v>
      </c>
      <c r="J12718" t="s">
        <v>9</v>
      </c>
      <c r="K12718">
        <v>1</v>
      </c>
      <c r="L12718">
        <v>45</v>
      </c>
      <c r="M12718" t="s">
        <v>854</v>
      </c>
      <c r="N12718" t="s">
        <v>992</v>
      </c>
      <c r="O12718">
        <v>5.5</v>
      </c>
      <c r="R12718">
        <v>264</v>
      </c>
    </row>
    <row r="12719" spans="1:18" x14ac:dyDescent="0.25">
      <c r="A12719" s="2">
        <v>42833</v>
      </c>
      <c r="B12719" t="s">
        <v>1003</v>
      </c>
      <c r="C12719" t="s">
        <v>893</v>
      </c>
      <c r="D12719" t="s">
        <v>851</v>
      </c>
      <c r="E12719">
        <v>2017</v>
      </c>
      <c r="F12719" s="2">
        <v>42940</v>
      </c>
      <c r="G12719">
        <v>2</v>
      </c>
      <c r="I12719" t="s">
        <v>852</v>
      </c>
      <c r="J12719" t="s">
        <v>9</v>
      </c>
      <c r="K12719">
        <v>1</v>
      </c>
      <c r="L12719">
        <v>45</v>
      </c>
      <c r="M12719" t="s">
        <v>854</v>
      </c>
      <c r="N12719" t="s">
        <v>993</v>
      </c>
      <c r="O12719">
        <v>5.5</v>
      </c>
      <c r="R12719">
        <v>324</v>
      </c>
    </row>
    <row r="12720" spans="1:18" x14ac:dyDescent="0.25">
      <c r="A12720" s="2">
        <v>42833</v>
      </c>
      <c r="B12720" t="s">
        <v>1003</v>
      </c>
      <c r="C12720" t="s">
        <v>893</v>
      </c>
      <c r="D12720" t="s">
        <v>851</v>
      </c>
      <c r="E12720">
        <v>2017</v>
      </c>
      <c r="F12720" s="2">
        <v>42929</v>
      </c>
      <c r="G12720">
        <v>3</v>
      </c>
      <c r="I12720" t="s">
        <v>905</v>
      </c>
      <c r="J12720" t="s">
        <v>1004</v>
      </c>
      <c r="K12720">
        <v>1</v>
      </c>
      <c r="L12720">
        <v>45</v>
      </c>
      <c r="M12720" t="s">
        <v>854</v>
      </c>
      <c r="N12720" t="s">
        <v>992</v>
      </c>
      <c r="O12720">
        <v>5.5</v>
      </c>
      <c r="R12720">
        <v>286</v>
      </c>
    </row>
    <row r="12721" spans="1:18" x14ac:dyDescent="0.25">
      <c r="A12721" s="2">
        <v>42833</v>
      </c>
      <c r="B12721" t="s">
        <v>1003</v>
      </c>
      <c r="C12721" t="s">
        <v>893</v>
      </c>
      <c r="D12721" t="s">
        <v>851</v>
      </c>
      <c r="E12721">
        <v>2017</v>
      </c>
      <c r="F12721" s="2">
        <v>42932</v>
      </c>
      <c r="G12721">
        <v>3</v>
      </c>
      <c r="I12721" t="s">
        <v>855</v>
      </c>
      <c r="J12721" t="s">
        <v>929</v>
      </c>
      <c r="K12721">
        <v>1</v>
      </c>
      <c r="L12721">
        <v>45</v>
      </c>
      <c r="M12721" t="s">
        <v>854</v>
      </c>
      <c r="N12721" t="s">
        <v>993</v>
      </c>
      <c r="O12721">
        <v>5.5</v>
      </c>
      <c r="R12721">
        <v>222</v>
      </c>
    </row>
    <row r="12722" spans="1:18" x14ac:dyDescent="0.25">
      <c r="A12722" s="2">
        <v>42833</v>
      </c>
      <c r="B12722" t="s">
        <v>1003</v>
      </c>
      <c r="C12722" t="s">
        <v>893</v>
      </c>
      <c r="D12722" t="s">
        <v>851</v>
      </c>
      <c r="E12722">
        <v>2017</v>
      </c>
      <c r="F12722" s="2">
        <v>42920</v>
      </c>
      <c r="G12722">
        <v>3</v>
      </c>
      <c r="I12722" t="s">
        <v>905</v>
      </c>
      <c r="J12722" t="s">
        <v>906</v>
      </c>
      <c r="K12722">
        <v>1</v>
      </c>
      <c r="L12722">
        <v>45</v>
      </c>
      <c r="M12722" t="s">
        <v>854</v>
      </c>
      <c r="N12722" t="s">
        <v>993</v>
      </c>
      <c r="O12722">
        <v>5.5</v>
      </c>
      <c r="R12722">
        <v>184</v>
      </c>
    </row>
    <row r="12723" spans="1:18" x14ac:dyDescent="0.25">
      <c r="A12723" s="2">
        <v>42833</v>
      </c>
      <c r="B12723" t="s">
        <v>1003</v>
      </c>
      <c r="C12723" t="s">
        <v>893</v>
      </c>
      <c r="D12723" t="s">
        <v>851</v>
      </c>
      <c r="E12723">
        <v>2017</v>
      </c>
      <c r="F12723" s="2">
        <v>42912</v>
      </c>
      <c r="G12723">
        <v>3</v>
      </c>
      <c r="I12723" t="s">
        <v>855</v>
      </c>
      <c r="J12723" t="s">
        <v>872</v>
      </c>
      <c r="K12723">
        <v>1</v>
      </c>
      <c r="L12723">
        <v>45</v>
      </c>
      <c r="M12723" t="s">
        <v>854</v>
      </c>
      <c r="N12723" t="s">
        <v>993</v>
      </c>
      <c r="O12723">
        <v>5.5</v>
      </c>
      <c r="R12723">
        <v>150</v>
      </c>
    </row>
    <row r="12724" spans="1:18" x14ac:dyDescent="0.25">
      <c r="A12724" s="2">
        <v>42849</v>
      </c>
      <c r="B12724" t="s">
        <v>1003</v>
      </c>
      <c r="C12724" t="s">
        <v>893</v>
      </c>
      <c r="D12724" t="s">
        <v>851</v>
      </c>
      <c r="E12724">
        <v>2017</v>
      </c>
      <c r="F12724" s="2">
        <v>42944</v>
      </c>
      <c r="G12724">
        <v>3</v>
      </c>
      <c r="I12724" t="s">
        <v>905</v>
      </c>
      <c r="J12724" t="s">
        <v>991</v>
      </c>
      <c r="K12724">
        <v>2</v>
      </c>
      <c r="L12724">
        <v>45</v>
      </c>
      <c r="M12724" t="s">
        <v>854</v>
      </c>
      <c r="N12724" t="s">
        <v>993</v>
      </c>
      <c r="O12724">
        <v>5.5</v>
      </c>
      <c r="R12724">
        <v>322</v>
      </c>
    </row>
    <row r="12725" spans="1:18" x14ac:dyDescent="0.25">
      <c r="A12725" s="2">
        <v>42849</v>
      </c>
      <c r="B12725" t="s">
        <v>1003</v>
      </c>
      <c r="C12725" t="s">
        <v>893</v>
      </c>
      <c r="D12725" t="s">
        <v>851</v>
      </c>
      <c r="E12725">
        <v>2017</v>
      </c>
      <c r="F12725" s="2">
        <v>42943</v>
      </c>
      <c r="G12725">
        <v>3</v>
      </c>
      <c r="I12725" t="s">
        <v>905</v>
      </c>
      <c r="J12725" t="s">
        <v>906</v>
      </c>
      <c r="K12725">
        <v>2</v>
      </c>
      <c r="L12725">
        <v>45</v>
      </c>
      <c r="M12725" t="s">
        <v>854</v>
      </c>
      <c r="N12725" t="s">
        <v>993</v>
      </c>
      <c r="O12725">
        <v>5.5</v>
      </c>
      <c r="R12725">
        <v>248</v>
      </c>
    </row>
    <row r="12726" spans="1:18" x14ac:dyDescent="0.25">
      <c r="A12726" s="2">
        <v>42849</v>
      </c>
      <c r="B12726" t="s">
        <v>1003</v>
      </c>
      <c r="C12726" t="s">
        <v>893</v>
      </c>
      <c r="D12726" t="s">
        <v>851</v>
      </c>
      <c r="E12726">
        <v>2017</v>
      </c>
      <c r="F12726" s="2">
        <v>42951</v>
      </c>
      <c r="G12726">
        <v>3</v>
      </c>
      <c r="I12726" t="s">
        <v>855</v>
      </c>
      <c r="J12726" t="s">
        <v>929</v>
      </c>
      <c r="K12726">
        <v>2</v>
      </c>
      <c r="L12726">
        <v>45</v>
      </c>
      <c r="M12726" t="s">
        <v>854</v>
      </c>
      <c r="N12726" t="s">
        <v>992</v>
      </c>
      <c r="O12726">
        <v>5.5</v>
      </c>
      <c r="R12726">
        <v>248</v>
      </c>
    </row>
    <row r="12727" spans="1:18" x14ac:dyDescent="0.25">
      <c r="A12727" s="2">
        <v>42849</v>
      </c>
      <c r="B12727" t="s">
        <v>1003</v>
      </c>
      <c r="C12727" t="s">
        <v>893</v>
      </c>
      <c r="D12727" t="s">
        <v>851</v>
      </c>
      <c r="E12727">
        <v>2017</v>
      </c>
      <c r="F12727" s="2">
        <v>42934</v>
      </c>
      <c r="G12727">
        <v>3</v>
      </c>
      <c r="I12727" t="s">
        <v>852</v>
      </c>
      <c r="J12727" t="s">
        <v>954</v>
      </c>
      <c r="K12727">
        <v>2</v>
      </c>
      <c r="L12727">
        <v>45</v>
      </c>
      <c r="M12727" t="s">
        <v>854</v>
      </c>
      <c r="N12727" t="s">
        <v>993</v>
      </c>
      <c r="O12727">
        <v>5.5</v>
      </c>
      <c r="R12727">
        <v>174</v>
      </c>
    </row>
    <row r="12728" spans="1:18" x14ac:dyDescent="0.25">
      <c r="A12728" s="2">
        <v>42833</v>
      </c>
      <c r="B12728" t="s">
        <v>1003</v>
      </c>
      <c r="C12728" t="s">
        <v>893</v>
      </c>
      <c r="D12728" t="s">
        <v>851</v>
      </c>
      <c r="E12728">
        <v>2017</v>
      </c>
      <c r="F12728" s="2">
        <v>42933</v>
      </c>
      <c r="G12728">
        <v>4</v>
      </c>
      <c r="I12728" t="s">
        <v>852</v>
      </c>
      <c r="J12728" t="s">
        <v>9</v>
      </c>
      <c r="K12728">
        <v>1</v>
      </c>
      <c r="L12728">
        <v>45</v>
      </c>
      <c r="M12728" t="s">
        <v>854</v>
      </c>
      <c r="N12728" t="s">
        <v>992</v>
      </c>
      <c r="O12728">
        <v>5.5</v>
      </c>
      <c r="R12728">
        <v>284</v>
      </c>
    </row>
    <row r="12729" spans="1:18" x14ac:dyDescent="0.25">
      <c r="A12729" s="2">
        <v>42833</v>
      </c>
      <c r="B12729" t="s">
        <v>1003</v>
      </c>
      <c r="C12729" t="s">
        <v>893</v>
      </c>
      <c r="D12729" t="s">
        <v>851</v>
      </c>
      <c r="E12729">
        <v>2017</v>
      </c>
      <c r="F12729" s="2">
        <v>42920</v>
      </c>
      <c r="G12729">
        <v>4</v>
      </c>
      <c r="I12729" t="s">
        <v>905</v>
      </c>
      <c r="J12729" t="s">
        <v>906</v>
      </c>
      <c r="K12729">
        <v>1</v>
      </c>
      <c r="L12729">
        <v>45</v>
      </c>
      <c r="M12729" t="s">
        <v>854</v>
      </c>
      <c r="N12729" t="s">
        <v>992</v>
      </c>
      <c r="O12729">
        <v>5.5</v>
      </c>
      <c r="R12729">
        <v>268</v>
      </c>
    </row>
    <row r="12730" spans="1:18" x14ac:dyDescent="0.25">
      <c r="A12730" s="2">
        <v>42833</v>
      </c>
      <c r="B12730" t="s">
        <v>1003</v>
      </c>
      <c r="C12730" t="s">
        <v>893</v>
      </c>
      <c r="D12730" t="s">
        <v>851</v>
      </c>
      <c r="E12730">
        <v>2017</v>
      </c>
      <c r="F12730" s="2">
        <v>42907</v>
      </c>
      <c r="G12730">
        <v>4</v>
      </c>
      <c r="I12730" t="s">
        <v>852</v>
      </c>
      <c r="J12730" t="s">
        <v>954</v>
      </c>
      <c r="K12730">
        <v>1</v>
      </c>
      <c r="L12730">
        <v>45</v>
      </c>
      <c r="M12730" t="s">
        <v>854</v>
      </c>
      <c r="N12730" t="s">
        <v>992</v>
      </c>
      <c r="O12730">
        <v>5.5</v>
      </c>
      <c r="R12730">
        <v>462</v>
      </c>
    </row>
    <row r="12731" spans="1:18" x14ac:dyDescent="0.25">
      <c r="A12731" s="2">
        <v>42833</v>
      </c>
      <c r="B12731" t="s">
        <v>1003</v>
      </c>
      <c r="C12731" t="s">
        <v>893</v>
      </c>
      <c r="D12731" t="s">
        <v>851</v>
      </c>
      <c r="E12731">
        <v>2017</v>
      </c>
      <c r="F12731" s="2">
        <v>42935</v>
      </c>
      <c r="G12731">
        <v>4</v>
      </c>
      <c r="I12731" t="s">
        <v>855</v>
      </c>
      <c r="J12731" t="s">
        <v>994</v>
      </c>
      <c r="K12731">
        <v>1</v>
      </c>
      <c r="L12731">
        <v>45</v>
      </c>
      <c r="M12731" t="s">
        <v>854</v>
      </c>
      <c r="N12731" t="s">
        <v>992</v>
      </c>
      <c r="O12731">
        <v>5.5</v>
      </c>
      <c r="R12731">
        <v>232</v>
      </c>
    </row>
    <row r="12732" spans="1:18" x14ac:dyDescent="0.25">
      <c r="A12732" s="2">
        <v>42849</v>
      </c>
      <c r="B12732" t="s">
        <v>1003</v>
      </c>
      <c r="C12732" t="s">
        <v>893</v>
      </c>
      <c r="D12732" t="s">
        <v>851</v>
      </c>
      <c r="E12732">
        <v>2017</v>
      </c>
      <c r="F12732" s="2">
        <v>42944</v>
      </c>
      <c r="G12732">
        <v>4</v>
      </c>
      <c r="I12732" t="s">
        <v>905</v>
      </c>
      <c r="J12732" t="s">
        <v>991</v>
      </c>
      <c r="K12732">
        <v>2</v>
      </c>
      <c r="L12732">
        <v>45</v>
      </c>
      <c r="M12732" t="s">
        <v>854</v>
      </c>
      <c r="N12732" t="s">
        <v>992</v>
      </c>
      <c r="O12732">
        <v>5.5</v>
      </c>
      <c r="R12732">
        <v>350</v>
      </c>
    </row>
    <row r="12733" spans="1:18" x14ac:dyDescent="0.25">
      <c r="A12733" s="2">
        <v>42849</v>
      </c>
      <c r="B12733" t="s">
        <v>1003</v>
      </c>
      <c r="C12733" t="s">
        <v>893</v>
      </c>
      <c r="D12733" t="s">
        <v>851</v>
      </c>
      <c r="E12733">
        <v>2017</v>
      </c>
      <c r="F12733" s="2">
        <v>42953</v>
      </c>
      <c r="G12733">
        <v>4</v>
      </c>
      <c r="I12733" t="s">
        <v>855</v>
      </c>
      <c r="J12733" t="s">
        <v>929</v>
      </c>
      <c r="K12733">
        <v>2</v>
      </c>
      <c r="L12733">
        <v>45</v>
      </c>
      <c r="M12733" t="s">
        <v>854</v>
      </c>
      <c r="N12733" t="s">
        <v>993</v>
      </c>
      <c r="O12733">
        <v>5.5</v>
      </c>
      <c r="R12733">
        <v>388</v>
      </c>
    </row>
    <row r="12734" spans="1:18" x14ac:dyDescent="0.25">
      <c r="A12734" s="2">
        <v>42849</v>
      </c>
      <c r="B12734" t="s">
        <v>1003</v>
      </c>
      <c r="C12734" t="s">
        <v>893</v>
      </c>
      <c r="D12734" t="s">
        <v>851</v>
      </c>
      <c r="E12734">
        <v>2017</v>
      </c>
      <c r="F12734" s="2">
        <v>42946</v>
      </c>
      <c r="G12734">
        <v>4</v>
      </c>
      <c r="I12734" t="s">
        <v>905</v>
      </c>
      <c r="J12734" t="s">
        <v>1004</v>
      </c>
      <c r="K12734">
        <v>2</v>
      </c>
      <c r="L12734">
        <v>45</v>
      </c>
      <c r="M12734" t="s">
        <v>854</v>
      </c>
      <c r="N12734" t="s">
        <v>993</v>
      </c>
      <c r="O12734">
        <v>5.5</v>
      </c>
      <c r="R12734">
        <v>342</v>
      </c>
    </row>
    <row r="12735" spans="1:18" x14ac:dyDescent="0.25">
      <c r="A12735" s="2">
        <v>42849</v>
      </c>
      <c r="B12735" t="s">
        <v>1003</v>
      </c>
      <c r="C12735" t="s">
        <v>893</v>
      </c>
      <c r="D12735" t="s">
        <v>851</v>
      </c>
      <c r="E12735">
        <v>2017</v>
      </c>
      <c r="F12735" s="2">
        <v>42932</v>
      </c>
      <c r="G12735">
        <v>4</v>
      </c>
      <c r="I12735" t="s">
        <v>852</v>
      </c>
      <c r="J12735" t="s">
        <v>954</v>
      </c>
      <c r="K12735">
        <v>2</v>
      </c>
      <c r="L12735">
        <v>45</v>
      </c>
      <c r="M12735" t="s">
        <v>854</v>
      </c>
      <c r="N12735" t="s">
        <v>993</v>
      </c>
      <c r="O12735">
        <v>5.5</v>
      </c>
      <c r="R12735">
        <v>236</v>
      </c>
    </row>
    <row r="12736" spans="1:18" x14ac:dyDescent="0.25">
      <c r="A12736" s="2">
        <v>42849</v>
      </c>
      <c r="B12736" t="s">
        <v>1003</v>
      </c>
      <c r="C12736" t="s">
        <v>893</v>
      </c>
      <c r="D12736" t="s">
        <v>851</v>
      </c>
      <c r="E12736">
        <v>2017</v>
      </c>
      <c r="F12736" s="2">
        <v>42954</v>
      </c>
      <c r="G12736">
        <v>1</v>
      </c>
      <c r="I12736" t="s">
        <v>855</v>
      </c>
      <c r="J12736" t="s">
        <v>929</v>
      </c>
      <c r="K12736">
        <v>2</v>
      </c>
      <c r="L12736">
        <v>45</v>
      </c>
      <c r="M12736" t="s">
        <v>854</v>
      </c>
      <c r="N12736" t="s">
        <v>992</v>
      </c>
      <c r="O12736">
        <v>5.5</v>
      </c>
      <c r="R12736">
        <v>322</v>
      </c>
    </row>
    <row r="12737" spans="1:18" x14ac:dyDescent="0.25">
      <c r="A12737" s="2">
        <v>42849</v>
      </c>
      <c r="B12737" t="s">
        <v>1003</v>
      </c>
      <c r="C12737" t="s">
        <v>893</v>
      </c>
      <c r="D12737" t="s">
        <v>851</v>
      </c>
      <c r="E12737">
        <v>2017</v>
      </c>
      <c r="F12737" s="2">
        <v>42951</v>
      </c>
      <c r="G12737">
        <v>1</v>
      </c>
      <c r="I12737" t="s">
        <v>855</v>
      </c>
      <c r="J12737" t="s">
        <v>929</v>
      </c>
      <c r="K12737">
        <v>2</v>
      </c>
      <c r="L12737">
        <v>45</v>
      </c>
      <c r="M12737" t="s">
        <v>854</v>
      </c>
      <c r="N12737" t="s">
        <v>993</v>
      </c>
      <c r="O12737">
        <v>5.5</v>
      </c>
      <c r="R12737">
        <v>384</v>
      </c>
    </row>
    <row r="12738" spans="1:18" x14ac:dyDescent="0.25">
      <c r="A12738" s="2">
        <v>42849</v>
      </c>
      <c r="B12738" t="s">
        <v>1003</v>
      </c>
      <c r="C12738" t="s">
        <v>893</v>
      </c>
      <c r="D12738" t="s">
        <v>851</v>
      </c>
      <c r="E12738">
        <v>2017</v>
      </c>
      <c r="F12738" s="2">
        <v>42933</v>
      </c>
      <c r="G12738">
        <v>1</v>
      </c>
      <c r="I12738" t="s">
        <v>855</v>
      </c>
      <c r="J12738" t="s">
        <v>872</v>
      </c>
      <c r="K12738">
        <v>2</v>
      </c>
      <c r="L12738">
        <v>45</v>
      </c>
      <c r="M12738" t="s">
        <v>854</v>
      </c>
      <c r="N12738" t="s">
        <v>993</v>
      </c>
      <c r="O12738">
        <v>5.5</v>
      </c>
      <c r="R12738">
        <v>134</v>
      </c>
    </row>
    <row r="12739" spans="1:18" x14ac:dyDescent="0.25">
      <c r="A12739" s="2">
        <v>42849</v>
      </c>
      <c r="B12739" t="s">
        <v>1003</v>
      </c>
      <c r="C12739" t="s">
        <v>893</v>
      </c>
      <c r="D12739" t="s">
        <v>851</v>
      </c>
      <c r="E12739">
        <v>2017</v>
      </c>
      <c r="F12739" s="2">
        <v>42948</v>
      </c>
      <c r="G12739">
        <v>1</v>
      </c>
      <c r="I12739" t="s">
        <v>905</v>
      </c>
      <c r="J12739" t="s">
        <v>1004</v>
      </c>
      <c r="K12739">
        <v>2</v>
      </c>
      <c r="L12739">
        <v>45</v>
      </c>
      <c r="M12739" t="s">
        <v>854</v>
      </c>
      <c r="N12739" t="s">
        <v>993</v>
      </c>
      <c r="O12739">
        <v>5.5</v>
      </c>
      <c r="R12739">
        <v>314</v>
      </c>
    </row>
    <row r="12740" spans="1:18" x14ac:dyDescent="0.25">
      <c r="A12740" s="2">
        <v>42833</v>
      </c>
      <c r="B12740" t="s">
        <v>1003</v>
      </c>
      <c r="C12740" t="s">
        <v>893</v>
      </c>
      <c r="D12740" t="s">
        <v>851</v>
      </c>
      <c r="E12740">
        <v>2017</v>
      </c>
      <c r="F12740" s="2">
        <v>42908</v>
      </c>
      <c r="G12740">
        <v>1</v>
      </c>
      <c r="I12740" t="s">
        <v>852</v>
      </c>
      <c r="J12740" t="s">
        <v>954</v>
      </c>
      <c r="K12740">
        <v>1</v>
      </c>
      <c r="L12740">
        <v>45</v>
      </c>
      <c r="M12740" t="s">
        <v>854</v>
      </c>
      <c r="N12740" t="s">
        <v>992</v>
      </c>
      <c r="O12740">
        <v>5.5</v>
      </c>
      <c r="R12740">
        <v>510</v>
      </c>
    </row>
    <row r="12741" spans="1:18" x14ac:dyDescent="0.25">
      <c r="A12741" s="2">
        <v>42833</v>
      </c>
      <c r="B12741" t="s">
        <v>1003</v>
      </c>
      <c r="C12741" t="s">
        <v>893</v>
      </c>
      <c r="D12741" t="s">
        <v>851</v>
      </c>
      <c r="E12741">
        <v>2017</v>
      </c>
      <c r="F12741" s="2">
        <v>42912</v>
      </c>
      <c r="G12741">
        <v>1</v>
      </c>
      <c r="I12741" t="s">
        <v>855</v>
      </c>
      <c r="J12741" t="s">
        <v>872</v>
      </c>
      <c r="K12741">
        <v>1</v>
      </c>
      <c r="L12741">
        <v>45</v>
      </c>
      <c r="M12741" t="s">
        <v>854</v>
      </c>
      <c r="N12741" t="s">
        <v>993</v>
      </c>
      <c r="O12741">
        <v>5.5</v>
      </c>
      <c r="R12741">
        <v>160</v>
      </c>
    </row>
    <row r="12742" spans="1:18" x14ac:dyDescent="0.25">
      <c r="A12742" s="2">
        <v>42833</v>
      </c>
      <c r="B12742" t="s">
        <v>1003</v>
      </c>
      <c r="C12742" t="s">
        <v>893</v>
      </c>
      <c r="D12742" t="s">
        <v>851</v>
      </c>
      <c r="E12742">
        <v>2017</v>
      </c>
      <c r="F12742" s="2">
        <v>42919</v>
      </c>
      <c r="G12742">
        <v>1</v>
      </c>
      <c r="I12742" t="s">
        <v>905</v>
      </c>
      <c r="J12742" t="s">
        <v>991</v>
      </c>
      <c r="K12742">
        <v>1</v>
      </c>
      <c r="L12742">
        <v>45</v>
      </c>
      <c r="M12742" t="s">
        <v>854</v>
      </c>
      <c r="N12742" t="s">
        <v>993</v>
      </c>
      <c r="O12742">
        <v>5.5</v>
      </c>
      <c r="R12742">
        <v>336</v>
      </c>
    </row>
    <row r="12743" spans="1:18" x14ac:dyDescent="0.25">
      <c r="A12743" s="2">
        <v>42833</v>
      </c>
      <c r="B12743" t="s">
        <v>1003</v>
      </c>
      <c r="C12743" t="s">
        <v>893</v>
      </c>
      <c r="D12743" t="s">
        <v>851</v>
      </c>
      <c r="E12743">
        <v>2017</v>
      </c>
      <c r="F12743" s="2">
        <v>42909</v>
      </c>
      <c r="G12743">
        <v>1</v>
      </c>
      <c r="I12743" t="s">
        <v>852</v>
      </c>
      <c r="J12743" t="s">
        <v>954</v>
      </c>
      <c r="K12743">
        <v>1</v>
      </c>
      <c r="L12743">
        <v>45</v>
      </c>
      <c r="M12743" t="s">
        <v>854</v>
      </c>
      <c r="N12743" t="s">
        <v>993</v>
      </c>
      <c r="O12743">
        <v>5.5</v>
      </c>
      <c r="R12743">
        <v>562</v>
      </c>
    </row>
    <row r="12744" spans="1:18" x14ac:dyDescent="0.25">
      <c r="A12744" s="2">
        <v>42849</v>
      </c>
      <c r="B12744" t="s">
        <v>1003</v>
      </c>
      <c r="C12744" t="s">
        <v>893</v>
      </c>
      <c r="D12744" t="s">
        <v>851</v>
      </c>
      <c r="E12744">
        <v>2017</v>
      </c>
      <c r="F12744" s="2">
        <v>42944</v>
      </c>
      <c r="G12744">
        <v>2</v>
      </c>
      <c r="I12744" t="s">
        <v>905</v>
      </c>
      <c r="J12744" t="s">
        <v>991</v>
      </c>
      <c r="K12744">
        <v>2</v>
      </c>
      <c r="L12744">
        <v>45</v>
      </c>
      <c r="M12744" t="s">
        <v>854</v>
      </c>
      <c r="N12744" t="s">
        <v>992</v>
      </c>
      <c r="O12744">
        <v>5.5</v>
      </c>
      <c r="R12744">
        <v>386</v>
      </c>
    </row>
    <row r="12745" spans="1:18" x14ac:dyDescent="0.25">
      <c r="A12745" s="2">
        <v>42849</v>
      </c>
      <c r="B12745" t="s">
        <v>1003</v>
      </c>
      <c r="C12745" t="s">
        <v>893</v>
      </c>
      <c r="D12745" t="s">
        <v>851</v>
      </c>
      <c r="E12745">
        <v>2017</v>
      </c>
      <c r="F12745" s="2">
        <v>42951</v>
      </c>
      <c r="G12745">
        <v>2</v>
      </c>
      <c r="I12745" t="s">
        <v>855</v>
      </c>
      <c r="J12745" t="s">
        <v>994</v>
      </c>
      <c r="K12745">
        <v>2</v>
      </c>
      <c r="L12745">
        <v>45</v>
      </c>
      <c r="M12745" t="s">
        <v>854</v>
      </c>
      <c r="N12745" t="s">
        <v>992</v>
      </c>
      <c r="O12745">
        <v>5.5</v>
      </c>
      <c r="R12745">
        <v>218</v>
      </c>
    </row>
    <row r="12746" spans="1:18" x14ac:dyDescent="0.25">
      <c r="A12746" s="2">
        <v>42849</v>
      </c>
      <c r="B12746" t="s">
        <v>1003</v>
      </c>
      <c r="C12746" t="s">
        <v>893</v>
      </c>
      <c r="D12746" t="s">
        <v>851</v>
      </c>
      <c r="E12746">
        <v>2017</v>
      </c>
      <c r="F12746" s="2">
        <v>42948</v>
      </c>
      <c r="G12746">
        <v>2</v>
      </c>
      <c r="I12746" t="s">
        <v>905</v>
      </c>
      <c r="J12746" t="s">
        <v>1004</v>
      </c>
      <c r="K12746">
        <v>2</v>
      </c>
      <c r="L12746">
        <v>45</v>
      </c>
      <c r="M12746" t="s">
        <v>854</v>
      </c>
      <c r="N12746" t="s">
        <v>992</v>
      </c>
      <c r="O12746">
        <v>5.5</v>
      </c>
      <c r="R12746">
        <v>294</v>
      </c>
    </row>
    <row r="12747" spans="1:18" x14ac:dyDescent="0.25">
      <c r="A12747" s="2">
        <v>42849</v>
      </c>
      <c r="B12747" t="s">
        <v>1003</v>
      </c>
      <c r="C12747" t="s">
        <v>893</v>
      </c>
      <c r="D12747" t="s">
        <v>851</v>
      </c>
      <c r="E12747">
        <v>2017</v>
      </c>
      <c r="F12747" s="2">
        <v>42943</v>
      </c>
      <c r="G12747">
        <v>2</v>
      </c>
      <c r="I12747" t="s">
        <v>905</v>
      </c>
      <c r="J12747" t="s">
        <v>906</v>
      </c>
      <c r="K12747">
        <v>2</v>
      </c>
      <c r="L12747">
        <v>45</v>
      </c>
      <c r="M12747" t="s">
        <v>854</v>
      </c>
      <c r="N12747" t="s">
        <v>993</v>
      </c>
      <c r="O12747">
        <v>5.5</v>
      </c>
      <c r="R12747">
        <v>326</v>
      </c>
    </row>
    <row r="12748" spans="1:18" x14ac:dyDescent="0.25">
      <c r="A12748" s="2">
        <v>42833</v>
      </c>
      <c r="B12748" t="s">
        <v>1003</v>
      </c>
      <c r="C12748" t="s">
        <v>893</v>
      </c>
      <c r="D12748" t="s">
        <v>851</v>
      </c>
      <c r="E12748">
        <v>2017</v>
      </c>
      <c r="F12748" s="2">
        <v>42931</v>
      </c>
      <c r="G12748">
        <v>2</v>
      </c>
      <c r="I12748" t="s">
        <v>855</v>
      </c>
      <c r="J12748" t="s">
        <v>994</v>
      </c>
      <c r="K12748">
        <v>1</v>
      </c>
      <c r="L12748">
        <v>45</v>
      </c>
      <c r="M12748" t="s">
        <v>854</v>
      </c>
      <c r="N12748" t="s">
        <v>992</v>
      </c>
      <c r="O12748">
        <v>5.5</v>
      </c>
      <c r="R12748">
        <v>262</v>
      </c>
    </row>
    <row r="12749" spans="1:18" x14ac:dyDescent="0.25">
      <c r="A12749" s="2">
        <v>42833</v>
      </c>
      <c r="B12749" t="s">
        <v>1003</v>
      </c>
      <c r="C12749" t="s">
        <v>893</v>
      </c>
      <c r="D12749" t="s">
        <v>851</v>
      </c>
      <c r="E12749">
        <v>2017</v>
      </c>
      <c r="F12749" s="2">
        <v>42920</v>
      </c>
      <c r="G12749">
        <v>2</v>
      </c>
      <c r="I12749" t="s">
        <v>905</v>
      </c>
      <c r="J12749" t="s">
        <v>906</v>
      </c>
      <c r="K12749">
        <v>1</v>
      </c>
      <c r="L12749">
        <v>45</v>
      </c>
      <c r="M12749" t="s">
        <v>854</v>
      </c>
      <c r="N12749" t="s">
        <v>992</v>
      </c>
      <c r="O12749">
        <v>5.5</v>
      </c>
      <c r="R12749">
        <v>308</v>
      </c>
    </row>
    <row r="12750" spans="1:18" x14ac:dyDescent="0.25">
      <c r="A12750" s="2">
        <v>42833</v>
      </c>
      <c r="B12750" t="s">
        <v>1003</v>
      </c>
      <c r="C12750" t="s">
        <v>893</v>
      </c>
      <c r="D12750" t="s">
        <v>851</v>
      </c>
      <c r="E12750">
        <v>2017</v>
      </c>
      <c r="F12750" s="2">
        <v>42912</v>
      </c>
      <c r="G12750">
        <v>2</v>
      </c>
      <c r="I12750" t="s">
        <v>852</v>
      </c>
      <c r="J12750" t="s">
        <v>954</v>
      </c>
      <c r="K12750">
        <v>1</v>
      </c>
      <c r="L12750">
        <v>45</v>
      </c>
      <c r="M12750" t="s">
        <v>854</v>
      </c>
      <c r="N12750" t="s">
        <v>993</v>
      </c>
      <c r="O12750">
        <v>5.5</v>
      </c>
      <c r="R12750">
        <v>548</v>
      </c>
    </row>
    <row r="12751" spans="1:18" x14ac:dyDescent="0.25">
      <c r="A12751" s="2">
        <v>42833</v>
      </c>
      <c r="B12751" t="s">
        <v>1003</v>
      </c>
      <c r="C12751" t="s">
        <v>893</v>
      </c>
      <c r="D12751" t="s">
        <v>851</v>
      </c>
      <c r="E12751">
        <v>2017</v>
      </c>
      <c r="F12751" s="2">
        <v>42937</v>
      </c>
      <c r="G12751">
        <v>2</v>
      </c>
      <c r="I12751" t="s">
        <v>855</v>
      </c>
      <c r="J12751" t="s">
        <v>929</v>
      </c>
      <c r="K12751">
        <v>1</v>
      </c>
      <c r="L12751">
        <v>45</v>
      </c>
      <c r="M12751" t="s">
        <v>854</v>
      </c>
      <c r="N12751" t="s">
        <v>993</v>
      </c>
      <c r="O12751">
        <v>5.5</v>
      </c>
      <c r="R12751">
        <v>320</v>
      </c>
    </row>
    <row r="12752" spans="1:18" x14ac:dyDescent="0.25">
      <c r="A12752" s="2">
        <v>42833</v>
      </c>
      <c r="B12752" t="s">
        <v>1003</v>
      </c>
      <c r="C12752" t="s">
        <v>893</v>
      </c>
      <c r="D12752" t="s">
        <v>851</v>
      </c>
      <c r="E12752">
        <v>2017</v>
      </c>
      <c r="F12752" s="2">
        <v>42939</v>
      </c>
      <c r="G12752">
        <v>3</v>
      </c>
      <c r="I12752" t="s">
        <v>852</v>
      </c>
      <c r="J12752" t="s">
        <v>9</v>
      </c>
      <c r="K12752">
        <v>1</v>
      </c>
      <c r="L12752">
        <v>45</v>
      </c>
      <c r="M12752" t="s">
        <v>854</v>
      </c>
      <c r="N12752" t="s">
        <v>993</v>
      </c>
      <c r="O12752">
        <v>5.5</v>
      </c>
      <c r="R12752">
        <v>392</v>
      </c>
    </row>
    <row r="12753" spans="1:18" x14ac:dyDescent="0.25">
      <c r="A12753" s="2">
        <v>42833</v>
      </c>
      <c r="B12753" t="s">
        <v>1003</v>
      </c>
      <c r="C12753" t="s">
        <v>893</v>
      </c>
      <c r="D12753" t="s">
        <v>851</v>
      </c>
      <c r="E12753">
        <v>2017</v>
      </c>
      <c r="F12753" s="2">
        <v>42932</v>
      </c>
      <c r="G12753">
        <v>3</v>
      </c>
      <c r="I12753" t="s">
        <v>855</v>
      </c>
      <c r="J12753" t="s">
        <v>994</v>
      </c>
      <c r="K12753">
        <v>1</v>
      </c>
      <c r="L12753">
        <v>45</v>
      </c>
      <c r="M12753" t="s">
        <v>854</v>
      </c>
      <c r="N12753" t="s">
        <v>993</v>
      </c>
      <c r="O12753">
        <v>5.5</v>
      </c>
      <c r="R12753">
        <v>246</v>
      </c>
    </row>
    <row r="12754" spans="1:18" x14ac:dyDescent="0.25">
      <c r="A12754" s="2">
        <v>42833</v>
      </c>
      <c r="B12754" t="s">
        <v>1003</v>
      </c>
      <c r="C12754" t="s">
        <v>893</v>
      </c>
      <c r="D12754" t="s">
        <v>851</v>
      </c>
      <c r="E12754">
        <v>2017</v>
      </c>
      <c r="F12754" s="2">
        <v>42937</v>
      </c>
      <c r="G12754">
        <v>3</v>
      </c>
      <c r="I12754" t="s">
        <v>855</v>
      </c>
      <c r="J12754" t="s">
        <v>929</v>
      </c>
      <c r="K12754">
        <v>1</v>
      </c>
      <c r="L12754">
        <v>45</v>
      </c>
      <c r="M12754" t="s">
        <v>854</v>
      </c>
      <c r="N12754" t="s">
        <v>992</v>
      </c>
      <c r="O12754">
        <v>5.5</v>
      </c>
      <c r="R12754">
        <v>292</v>
      </c>
    </row>
    <row r="12755" spans="1:18" x14ac:dyDescent="0.25">
      <c r="A12755" s="2">
        <v>42833</v>
      </c>
      <c r="B12755" t="s">
        <v>1003</v>
      </c>
      <c r="C12755" t="s">
        <v>893</v>
      </c>
      <c r="D12755" t="s">
        <v>851</v>
      </c>
      <c r="E12755">
        <v>2017</v>
      </c>
      <c r="F12755" s="2">
        <v>42941</v>
      </c>
      <c r="G12755">
        <v>3</v>
      </c>
      <c r="I12755" t="s">
        <v>852</v>
      </c>
      <c r="J12755" t="s">
        <v>9</v>
      </c>
      <c r="K12755">
        <v>1</v>
      </c>
      <c r="L12755">
        <v>45</v>
      </c>
      <c r="M12755" t="s">
        <v>854</v>
      </c>
      <c r="N12755" t="s">
        <v>992</v>
      </c>
      <c r="O12755">
        <v>5.5</v>
      </c>
      <c r="R12755">
        <v>328</v>
      </c>
    </row>
    <row r="12756" spans="1:18" x14ac:dyDescent="0.25">
      <c r="A12756" s="2">
        <v>42849</v>
      </c>
      <c r="B12756" t="s">
        <v>1003</v>
      </c>
      <c r="C12756" t="s">
        <v>893</v>
      </c>
      <c r="D12756" t="s">
        <v>851</v>
      </c>
      <c r="E12756">
        <v>2017</v>
      </c>
      <c r="F12756" s="2">
        <v>42946</v>
      </c>
      <c r="G12756">
        <v>3</v>
      </c>
      <c r="I12756" t="s">
        <v>905</v>
      </c>
      <c r="J12756" t="s">
        <v>1004</v>
      </c>
      <c r="K12756">
        <v>2</v>
      </c>
      <c r="L12756">
        <v>45</v>
      </c>
      <c r="M12756" t="s">
        <v>854</v>
      </c>
      <c r="N12756" t="s">
        <v>992</v>
      </c>
      <c r="O12756">
        <v>5.5</v>
      </c>
      <c r="R12756">
        <v>388</v>
      </c>
    </row>
    <row r="12757" spans="1:18" x14ac:dyDescent="0.25">
      <c r="A12757" s="2">
        <v>42849</v>
      </c>
      <c r="B12757" t="s">
        <v>1003</v>
      </c>
      <c r="C12757" t="s">
        <v>893</v>
      </c>
      <c r="D12757" t="s">
        <v>851</v>
      </c>
      <c r="E12757">
        <v>2017</v>
      </c>
      <c r="F12757" s="2">
        <v>42940</v>
      </c>
      <c r="G12757">
        <v>3</v>
      </c>
      <c r="I12757" t="s">
        <v>905</v>
      </c>
      <c r="J12757" t="s">
        <v>991</v>
      </c>
      <c r="K12757">
        <v>2</v>
      </c>
      <c r="L12757">
        <v>45</v>
      </c>
      <c r="M12757" t="s">
        <v>854</v>
      </c>
      <c r="N12757" t="s">
        <v>992</v>
      </c>
      <c r="O12757">
        <v>5.5</v>
      </c>
      <c r="R12757">
        <v>400</v>
      </c>
    </row>
    <row r="12758" spans="1:18" x14ac:dyDescent="0.25">
      <c r="A12758" s="2">
        <v>42849</v>
      </c>
      <c r="B12758" t="s">
        <v>1003</v>
      </c>
      <c r="C12758" t="s">
        <v>893</v>
      </c>
      <c r="D12758" t="s">
        <v>851</v>
      </c>
      <c r="E12758">
        <v>2017</v>
      </c>
      <c r="F12758" s="2">
        <v>42949</v>
      </c>
      <c r="G12758">
        <v>3</v>
      </c>
      <c r="I12758" t="s">
        <v>855</v>
      </c>
      <c r="J12758" t="s">
        <v>994</v>
      </c>
      <c r="K12758">
        <v>2</v>
      </c>
      <c r="L12758">
        <v>45</v>
      </c>
      <c r="M12758" t="s">
        <v>854</v>
      </c>
      <c r="N12758" t="s">
        <v>993</v>
      </c>
      <c r="O12758">
        <v>5.5</v>
      </c>
      <c r="R12758">
        <v>272</v>
      </c>
    </row>
    <row r="12759" spans="1:18" x14ac:dyDescent="0.25">
      <c r="A12759" s="2">
        <v>42849</v>
      </c>
      <c r="B12759" t="s">
        <v>1003</v>
      </c>
      <c r="C12759" t="s">
        <v>893</v>
      </c>
      <c r="D12759" t="s">
        <v>851</v>
      </c>
      <c r="E12759">
        <v>2017</v>
      </c>
      <c r="F12759" s="2">
        <v>42934</v>
      </c>
      <c r="G12759">
        <v>3</v>
      </c>
      <c r="I12759" t="s">
        <v>852</v>
      </c>
      <c r="J12759" t="s">
        <v>954</v>
      </c>
      <c r="K12759">
        <v>2</v>
      </c>
      <c r="L12759">
        <v>45</v>
      </c>
      <c r="M12759" t="s">
        <v>854</v>
      </c>
      <c r="N12759" t="s">
        <v>992</v>
      </c>
      <c r="O12759">
        <v>5.5</v>
      </c>
      <c r="R12759">
        <v>208</v>
      </c>
    </row>
    <row r="12760" spans="1:18" x14ac:dyDescent="0.25">
      <c r="A12760" s="2">
        <v>42833</v>
      </c>
      <c r="B12760" t="s">
        <v>1003</v>
      </c>
      <c r="C12760" t="s">
        <v>893</v>
      </c>
      <c r="D12760" t="s">
        <v>851</v>
      </c>
      <c r="E12760">
        <v>2017</v>
      </c>
      <c r="F12760" s="2">
        <v>42914</v>
      </c>
      <c r="G12760">
        <v>4</v>
      </c>
      <c r="I12760" t="s">
        <v>855</v>
      </c>
      <c r="J12760" t="s">
        <v>872</v>
      </c>
      <c r="K12760">
        <v>1</v>
      </c>
      <c r="L12760">
        <v>45</v>
      </c>
      <c r="M12760" t="s">
        <v>854</v>
      </c>
      <c r="N12760" t="s">
        <v>992</v>
      </c>
      <c r="O12760">
        <v>5.5</v>
      </c>
      <c r="R12760">
        <v>154</v>
      </c>
    </row>
    <row r="12761" spans="1:18" x14ac:dyDescent="0.25">
      <c r="A12761" s="2">
        <v>42833</v>
      </c>
      <c r="B12761" t="s">
        <v>1003</v>
      </c>
      <c r="C12761" t="s">
        <v>893</v>
      </c>
      <c r="D12761" t="s">
        <v>851</v>
      </c>
      <c r="E12761">
        <v>2017</v>
      </c>
      <c r="F12761" s="2">
        <v>42936</v>
      </c>
      <c r="G12761">
        <v>4</v>
      </c>
      <c r="I12761" t="s">
        <v>905</v>
      </c>
      <c r="J12761" t="s">
        <v>1004</v>
      </c>
      <c r="K12761">
        <v>1</v>
      </c>
      <c r="L12761">
        <v>45</v>
      </c>
      <c r="M12761" t="s">
        <v>854</v>
      </c>
      <c r="N12761" t="s">
        <v>993</v>
      </c>
      <c r="O12761">
        <v>5.5</v>
      </c>
      <c r="R12761">
        <v>326</v>
      </c>
    </row>
    <row r="12762" spans="1:18" x14ac:dyDescent="0.25">
      <c r="A12762" s="2">
        <v>42833</v>
      </c>
      <c r="B12762" t="s">
        <v>1003</v>
      </c>
      <c r="C12762" t="s">
        <v>893</v>
      </c>
      <c r="D12762" t="s">
        <v>851</v>
      </c>
      <c r="E12762">
        <v>2017</v>
      </c>
      <c r="F12762" s="2">
        <v>42922</v>
      </c>
      <c r="G12762">
        <v>4</v>
      </c>
      <c r="I12762" t="s">
        <v>905</v>
      </c>
      <c r="J12762" t="s">
        <v>906</v>
      </c>
      <c r="K12762">
        <v>1</v>
      </c>
      <c r="L12762">
        <v>45</v>
      </c>
      <c r="M12762" t="s">
        <v>854</v>
      </c>
      <c r="N12762" t="s">
        <v>993</v>
      </c>
      <c r="O12762">
        <v>5.5</v>
      </c>
      <c r="R12762">
        <v>280</v>
      </c>
    </row>
    <row r="12763" spans="1:18" x14ac:dyDescent="0.25">
      <c r="A12763" s="2">
        <v>42833</v>
      </c>
      <c r="B12763" t="s">
        <v>1003</v>
      </c>
      <c r="C12763" t="s">
        <v>893</v>
      </c>
      <c r="D12763" t="s">
        <v>851</v>
      </c>
      <c r="E12763">
        <v>2017</v>
      </c>
      <c r="F12763" s="2">
        <v>42933</v>
      </c>
      <c r="G12763">
        <v>4</v>
      </c>
      <c r="I12763" t="s">
        <v>852</v>
      </c>
      <c r="J12763" t="s">
        <v>9</v>
      </c>
      <c r="K12763">
        <v>1</v>
      </c>
      <c r="L12763">
        <v>45</v>
      </c>
      <c r="M12763" t="s">
        <v>854</v>
      </c>
      <c r="N12763" t="s">
        <v>993</v>
      </c>
      <c r="O12763">
        <v>5.5</v>
      </c>
      <c r="R12763">
        <v>340</v>
      </c>
    </row>
    <row r="12764" spans="1:18" x14ac:dyDescent="0.25">
      <c r="A12764" s="2">
        <v>42849</v>
      </c>
      <c r="B12764" t="s">
        <v>1003</v>
      </c>
      <c r="C12764" t="s">
        <v>893</v>
      </c>
      <c r="D12764" t="s">
        <v>851</v>
      </c>
      <c r="E12764">
        <v>2017</v>
      </c>
      <c r="F12764" s="2">
        <v>42946</v>
      </c>
      <c r="G12764">
        <v>4</v>
      </c>
      <c r="I12764" t="s">
        <v>905</v>
      </c>
      <c r="J12764" t="s">
        <v>991</v>
      </c>
      <c r="K12764">
        <v>2</v>
      </c>
      <c r="L12764">
        <v>45</v>
      </c>
      <c r="M12764" t="s">
        <v>854</v>
      </c>
      <c r="N12764" t="s">
        <v>993</v>
      </c>
      <c r="O12764">
        <v>5.5</v>
      </c>
      <c r="R12764">
        <v>309.33</v>
      </c>
    </row>
    <row r="12765" spans="1:18" x14ac:dyDescent="0.25">
      <c r="A12765" s="2">
        <v>42849</v>
      </c>
      <c r="B12765" t="s">
        <v>1003</v>
      </c>
      <c r="C12765" t="s">
        <v>893</v>
      </c>
      <c r="D12765" t="s">
        <v>851</v>
      </c>
      <c r="E12765">
        <v>2017</v>
      </c>
      <c r="F12765" s="2">
        <v>42943</v>
      </c>
      <c r="G12765">
        <v>4</v>
      </c>
      <c r="I12765" t="s">
        <v>905</v>
      </c>
      <c r="J12765" t="s">
        <v>906</v>
      </c>
      <c r="K12765">
        <v>2</v>
      </c>
      <c r="L12765">
        <v>45</v>
      </c>
      <c r="M12765" t="s">
        <v>854</v>
      </c>
      <c r="N12765" t="s">
        <v>992</v>
      </c>
      <c r="O12765">
        <v>5.5</v>
      </c>
      <c r="R12765">
        <v>284</v>
      </c>
    </row>
    <row r="12766" spans="1:18" x14ac:dyDescent="0.25">
      <c r="A12766" s="2">
        <v>42849</v>
      </c>
      <c r="B12766" t="s">
        <v>1003</v>
      </c>
      <c r="C12766" t="s">
        <v>893</v>
      </c>
      <c r="D12766" t="s">
        <v>851</v>
      </c>
      <c r="E12766">
        <v>2017</v>
      </c>
      <c r="F12766" s="2">
        <v>42951</v>
      </c>
      <c r="G12766">
        <v>4</v>
      </c>
      <c r="I12766" t="s">
        <v>852</v>
      </c>
      <c r="J12766" t="s">
        <v>9</v>
      </c>
      <c r="K12766">
        <v>2</v>
      </c>
      <c r="L12766">
        <v>45</v>
      </c>
      <c r="M12766" t="s">
        <v>854</v>
      </c>
      <c r="N12766" t="s">
        <v>992</v>
      </c>
      <c r="O12766">
        <v>5.5</v>
      </c>
      <c r="R12766">
        <v>320</v>
      </c>
    </row>
    <row r="12767" spans="1:18" x14ac:dyDescent="0.25">
      <c r="A12767" s="2">
        <v>42849</v>
      </c>
      <c r="B12767" t="s">
        <v>1003</v>
      </c>
      <c r="C12767" t="s">
        <v>893</v>
      </c>
      <c r="D12767" t="s">
        <v>851</v>
      </c>
      <c r="E12767">
        <v>2017</v>
      </c>
      <c r="F12767" s="2">
        <v>42939</v>
      </c>
      <c r="G12767">
        <v>4</v>
      </c>
      <c r="I12767" t="s">
        <v>855</v>
      </c>
      <c r="J12767" t="s">
        <v>872</v>
      </c>
      <c r="K12767">
        <v>2</v>
      </c>
      <c r="L12767">
        <v>45</v>
      </c>
      <c r="M12767" t="s">
        <v>854</v>
      </c>
      <c r="N12767" t="s">
        <v>992</v>
      </c>
      <c r="O12767">
        <v>5.5</v>
      </c>
      <c r="R12767">
        <v>164</v>
      </c>
    </row>
    <row r="12768" spans="1:18" x14ac:dyDescent="0.25">
      <c r="A12768" s="2">
        <v>42849</v>
      </c>
      <c r="B12768" t="s">
        <v>1003</v>
      </c>
      <c r="C12768" t="s">
        <v>893</v>
      </c>
      <c r="D12768" t="s">
        <v>851</v>
      </c>
      <c r="E12768">
        <v>2017</v>
      </c>
      <c r="F12768" s="2">
        <v>42940</v>
      </c>
      <c r="G12768">
        <v>1</v>
      </c>
      <c r="I12768" t="s">
        <v>905</v>
      </c>
      <c r="J12768" t="s">
        <v>906</v>
      </c>
      <c r="K12768">
        <v>2</v>
      </c>
      <c r="L12768">
        <v>45</v>
      </c>
      <c r="M12768" t="s">
        <v>854</v>
      </c>
      <c r="N12768" t="s">
        <v>992</v>
      </c>
      <c r="O12768">
        <v>5.5</v>
      </c>
      <c r="R12768">
        <v>264</v>
      </c>
    </row>
    <row r="12769" spans="1:18" x14ac:dyDescent="0.25">
      <c r="A12769" s="2">
        <v>42849</v>
      </c>
      <c r="B12769" t="s">
        <v>1003</v>
      </c>
      <c r="C12769" t="s">
        <v>893</v>
      </c>
      <c r="D12769" t="s">
        <v>851</v>
      </c>
      <c r="E12769">
        <v>2017</v>
      </c>
      <c r="F12769" s="2">
        <v>42944</v>
      </c>
      <c r="G12769">
        <v>1</v>
      </c>
      <c r="I12769" t="s">
        <v>905</v>
      </c>
      <c r="J12769" t="s">
        <v>906</v>
      </c>
      <c r="K12769">
        <v>2</v>
      </c>
      <c r="L12769">
        <v>45</v>
      </c>
      <c r="M12769" t="s">
        <v>854</v>
      </c>
      <c r="N12769" t="s">
        <v>993</v>
      </c>
      <c r="O12769">
        <v>5.5</v>
      </c>
      <c r="R12769">
        <v>336</v>
      </c>
    </row>
    <row r="12770" spans="1:18" x14ac:dyDescent="0.25">
      <c r="A12770" s="2">
        <v>42849</v>
      </c>
      <c r="B12770" t="s">
        <v>1003</v>
      </c>
      <c r="C12770" t="s">
        <v>893</v>
      </c>
      <c r="D12770" t="s">
        <v>851</v>
      </c>
      <c r="E12770">
        <v>2017</v>
      </c>
      <c r="F12770" s="2">
        <v>42936</v>
      </c>
      <c r="G12770">
        <v>1</v>
      </c>
      <c r="I12770" t="s">
        <v>852</v>
      </c>
      <c r="J12770" t="s">
        <v>954</v>
      </c>
      <c r="K12770">
        <v>2</v>
      </c>
      <c r="L12770">
        <v>45</v>
      </c>
      <c r="M12770" t="s">
        <v>854</v>
      </c>
      <c r="N12770" t="s">
        <v>993</v>
      </c>
      <c r="O12770">
        <v>5.5</v>
      </c>
      <c r="R12770">
        <v>182</v>
      </c>
    </row>
    <row r="12771" spans="1:18" x14ac:dyDescent="0.25">
      <c r="A12771" s="2">
        <v>42849</v>
      </c>
      <c r="B12771" t="s">
        <v>1003</v>
      </c>
      <c r="C12771" t="s">
        <v>893</v>
      </c>
      <c r="D12771" t="s">
        <v>851</v>
      </c>
      <c r="E12771">
        <v>2017</v>
      </c>
      <c r="F12771" s="2">
        <v>42933</v>
      </c>
      <c r="G12771">
        <v>1</v>
      </c>
      <c r="I12771" t="s">
        <v>852</v>
      </c>
      <c r="J12771" t="s">
        <v>954</v>
      </c>
      <c r="K12771">
        <v>2</v>
      </c>
      <c r="L12771">
        <v>45</v>
      </c>
      <c r="M12771" t="s">
        <v>854</v>
      </c>
      <c r="N12771" t="s">
        <v>992</v>
      </c>
      <c r="O12771">
        <v>5.5</v>
      </c>
      <c r="R12771">
        <v>226</v>
      </c>
    </row>
    <row r="12772" spans="1:18" x14ac:dyDescent="0.25">
      <c r="A12772" s="2">
        <v>42833</v>
      </c>
      <c r="B12772" t="s">
        <v>1003</v>
      </c>
      <c r="C12772" t="s">
        <v>893</v>
      </c>
      <c r="D12772" t="s">
        <v>851</v>
      </c>
      <c r="E12772">
        <v>2017</v>
      </c>
      <c r="F12772" s="2">
        <v>42934</v>
      </c>
      <c r="G12772">
        <v>1</v>
      </c>
      <c r="I12772" t="s">
        <v>855</v>
      </c>
      <c r="J12772" t="s">
        <v>929</v>
      </c>
      <c r="K12772">
        <v>1</v>
      </c>
      <c r="L12772">
        <v>45</v>
      </c>
      <c r="M12772" t="s">
        <v>854</v>
      </c>
      <c r="N12772" t="s">
        <v>992</v>
      </c>
      <c r="O12772">
        <v>5.5</v>
      </c>
      <c r="R12772">
        <v>298</v>
      </c>
    </row>
    <row r="12773" spans="1:18" x14ac:dyDescent="0.25">
      <c r="A12773" s="2">
        <v>42833</v>
      </c>
      <c r="B12773" t="s">
        <v>1003</v>
      </c>
      <c r="C12773" t="s">
        <v>893</v>
      </c>
      <c r="D12773" t="s">
        <v>851</v>
      </c>
      <c r="E12773">
        <v>2017</v>
      </c>
      <c r="F12773" s="2">
        <v>42943</v>
      </c>
      <c r="G12773">
        <v>1</v>
      </c>
      <c r="I12773" t="s">
        <v>852</v>
      </c>
      <c r="J12773" t="s">
        <v>9</v>
      </c>
      <c r="K12773">
        <v>1</v>
      </c>
      <c r="L12773">
        <v>45</v>
      </c>
      <c r="M12773" t="s">
        <v>854</v>
      </c>
      <c r="N12773" t="s">
        <v>993</v>
      </c>
      <c r="O12773">
        <v>5.5</v>
      </c>
      <c r="R12773">
        <v>544</v>
      </c>
    </row>
    <row r="12774" spans="1:18" x14ac:dyDescent="0.25">
      <c r="A12774" s="2">
        <v>42833</v>
      </c>
      <c r="B12774" t="s">
        <v>1003</v>
      </c>
      <c r="C12774" t="s">
        <v>893</v>
      </c>
      <c r="D12774" t="s">
        <v>851</v>
      </c>
      <c r="E12774">
        <v>2017</v>
      </c>
      <c r="F12774" s="2">
        <v>42920</v>
      </c>
      <c r="G12774">
        <v>1</v>
      </c>
      <c r="I12774" t="s">
        <v>905</v>
      </c>
      <c r="J12774" t="s">
        <v>906</v>
      </c>
      <c r="K12774">
        <v>1</v>
      </c>
      <c r="L12774">
        <v>45</v>
      </c>
      <c r="M12774" t="s">
        <v>854</v>
      </c>
      <c r="N12774" t="s">
        <v>992</v>
      </c>
      <c r="O12774">
        <v>5.5</v>
      </c>
      <c r="R12774">
        <v>288</v>
      </c>
    </row>
    <row r="12775" spans="1:18" x14ac:dyDescent="0.25">
      <c r="A12775" s="2">
        <v>42833</v>
      </c>
      <c r="B12775" t="s">
        <v>1003</v>
      </c>
      <c r="C12775" t="s">
        <v>893</v>
      </c>
      <c r="D12775" t="s">
        <v>851</v>
      </c>
      <c r="E12775">
        <v>2017</v>
      </c>
      <c r="F12775" s="2">
        <v>42922</v>
      </c>
      <c r="G12775">
        <v>1</v>
      </c>
      <c r="I12775" t="s">
        <v>905</v>
      </c>
      <c r="J12775" t="s">
        <v>991</v>
      </c>
      <c r="K12775">
        <v>1</v>
      </c>
      <c r="L12775">
        <v>45</v>
      </c>
      <c r="M12775" t="s">
        <v>854</v>
      </c>
      <c r="N12775" t="s">
        <v>992</v>
      </c>
      <c r="O12775">
        <v>5.5</v>
      </c>
      <c r="R12775">
        <v>328</v>
      </c>
    </row>
    <row r="12776" spans="1:18" x14ac:dyDescent="0.25">
      <c r="A12776" s="2">
        <v>42849</v>
      </c>
      <c r="B12776" t="s">
        <v>1003</v>
      </c>
      <c r="C12776" t="s">
        <v>893</v>
      </c>
      <c r="D12776" t="s">
        <v>851</v>
      </c>
      <c r="E12776">
        <v>2017</v>
      </c>
      <c r="F12776" s="2">
        <v>42933</v>
      </c>
      <c r="G12776">
        <v>2</v>
      </c>
      <c r="I12776" t="s">
        <v>852</v>
      </c>
      <c r="J12776" t="s">
        <v>954</v>
      </c>
      <c r="K12776">
        <v>2</v>
      </c>
      <c r="L12776">
        <v>45</v>
      </c>
      <c r="M12776" t="s">
        <v>854</v>
      </c>
      <c r="N12776" t="s">
        <v>993</v>
      </c>
      <c r="O12776">
        <v>5.5</v>
      </c>
      <c r="R12776">
        <v>160</v>
      </c>
    </row>
    <row r="12777" spans="1:18" x14ac:dyDescent="0.25">
      <c r="A12777" s="2">
        <v>42849</v>
      </c>
      <c r="B12777" t="s">
        <v>1003</v>
      </c>
      <c r="C12777" t="s">
        <v>893</v>
      </c>
      <c r="D12777" t="s">
        <v>851</v>
      </c>
      <c r="E12777">
        <v>2017</v>
      </c>
      <c r="F12777" s="2">
        <v>42951</v>
      </c>
      <c r="G12777">
        <v>2</v>
      </c>
      <c r="I12777" t="s">
        <v>905</v>
      </c>
      <c r="J12777" t="s">
        <v>1004</v>
      </c>
      <c r="K12777">
        <v>2</v>
      </c>
      <c r="L12777">
        <v>45</v>
      </c>
      <c r="M12777" t="s">
        <v>854</v>
      </c>
      <c r="N12777" t="s">
        <v>993</v>
      </c>
      <c r="O12777">
        <v>5.5</v>
      </c>
      <c r="R12777">
        <v>344</v>
      </c>
    </row>
    <row r="12778" spans="1:18" x14ac:dyDescent="0.25">
      <c r="A12778" s="2">
        <v>42849</v>
      </c>
      <c r="B12778" t="s">
        <v>1003</v>
      </c>
      <c r="C12778" t="s">
        <v>893</v>
      </c>
      <c r="D12778" t="s">
        <v>851</v>
      </c>
      <c r="E12778">
        <v>2017</v>
      </c>
      <c r="F12778" s="2">
        <v>42948</v>
      </c>
      <c r="G12778">
        <v>2</v>
      </c>
      <c r="I12778" t="s">
        <v>855</v>
      </c>
      <c r="J12778" t="s">
        <v>994</v>
      </c>
      <c r="K12778">
        <v>2</v>
      </c>
      <c r="L12778">
        <v>45</v>
      </c>
      <c r="M12778" t="s">
        <v>854</v>
      </c>
      <c r="N12778" t="s">
        <v>993</v>
      </c>
      <c r="O12778">
        <v>5.5</v>
      </c>
      <c r="R12778">
        <v>310</v>
      </c>
    </row>
    <row r="12779" spans="1:18" x14ac:dyDescent="0.25">
      <c r="A12779" s="2">
        <v>42849</v>
      </c>
      <c r="B12779" t="s">
        <v>1003</v>
      </c>
      <c r="C12779" t="s">
        <v>893</v>
      </c>
      <c r="D12779" t="s">
        <v>851</v>
      </c>
      <c r="E12779">
        <v>2017</v>
      </c>
      <c r="F12779" s="2">
        <v>42957</v>
      </c>
      <c r="G12779">
        <v>2</v>
      </c>
      <c r="I12779" t="s">
        <v>852</v>
      </c>
      <c r="J12779" t="s">
        <v>9</v>
      </c>
      <c r="K12779">
        <v>2</v>
      </c>
      <c r="L12779">
        <v>45</v>
      </c>
      <c r="M12779" t="s">
        <v>854</v>
      </c>
      <c r="N12779" t="s">
        <v>992</v>
      </c>
      <c r="O12779">
        <v>5.5</v>
      </c>
      <c r="R12779">
        <v>300</v>
      </c>
    </row>
    <row r="12780" spans="1:18" x14ac:dyDescent="0.25">
      <c r="A12780" s="2">
        <v>42833</v>
      </c>
      <c r="B12780" t="s">
        <v>1003</v>
      </c>
      <c r="C12780" t="s">
        <v>893</v>
      </c>
      <c r="D12780" t="s">
        <v>851</v>
      </c>
      <c r="E12780">
        <v>2017</v>
      </c>
      <c r="F12780" s="2">
        <v>42920</v>
      </c>
      <c r="G12780">
        <v>2</v>
      </c>
      <c r="I12780" t="s">
        <v>905</v>
      </c>
      <c r="J12780" t="s">
        <v>906</v>
      </c>
      <c r="K12780">
        <v>1</v>
      </c>
      <c r="L12780">
        <v>45</v>
      </c>
      <c r="M12780" t="s">
        <v>854</v>
      </c>
      <c r="N12780" t="s">
        <v>993</v>
      </c>
      <c r="O12780">
        <v>5.5</v>
      </c>
      <c r="R12780">
        <v>188</v>
      </c>
    </row>
    <row r="12781" spans="1:18" x14ac:dyDescent="0.25">
      <c r="A12781" s="2">
        <v>42833</v>
      </c>
      <c r="B12781" t="s">
        <v>1003</v>
      </c>
      <c r="C12781" t="s">
        <v>893</v>
      </c>
      <c r="D12781" t="s">
        <v>851</v>
      </c>
      <c r="E12781">
        <v>2017</v>
      </c>
      <c r="F12781" s="2">
        <v>42910</v>
      </c>
      <c r="G12781">
        <v>2</v>
      </c>
      <c r="I12781" t="s">
        <v>855</v>
      </c>
      <c r="J12781" t="s">
        <v>872</v>
      </c>
      <c r="K12781">
        <v>1</v>
      </c>
      <c r="L12781">
        <v>45</v>
      </c>
      <c r="M12781" t="s">
        <v>854</v>
      </c>
      <c r="N12781" t="s">
        <v>992</v>
      </c>
      <c r="O12781">
        <v>5.5</v>
      </c>
      <c r="R12781">
        <v>106</v>
      </c>
    </row>
    <row r="12782" spans="1:18" x14ac:dyDescent="0.25">
      <c r="A12782" s="2">
        <v>42833</v>
      </c>
      <c r="B12782" t="s">
        <v>1003</v>
      </c>
      <c r="C12782" t="s">
        <v>893</v>
      </c>
      <c r="D12782" t="s">
        <v>851</v>
      </c>
      <c r="E12782">
        <v>2017</v>
      </c>
      <c r="F12782" s="2">
        <v>42933</v>
      </c>
      <c r="G12782">
        <v>2</v>
      </c>
      <c r="I12782" t="s">
        <v>855</v>
      </c>
      <c r="J12782" t="s">
        <v>994</v>
      </c>
      <c r="K12782">
        <v>1</v>
      </c>
      <c r="L12782">
        <v>45</v>
      </c>
      <c r="M12782" t="s">
        <v>854</v>
      </c>
      <c r="N12782" t="s">
        <v>993</v>
      </c>
      <c r="O12782">
        <v>5.5</v>
      </c>
      <c r="R12782">
        <v>230</v>
      </c>
    </row>
    <row r="12783" spans="1:18" x14ac:dyDescent="0.25">
      <c r="A12783" s="2">
        <v>42833</v>
      </c>
      <c r="B12783" t="s">
        <v>1003</v>
      </c>
      <c r="C12783" t="s">
        <v>893</v>
      </c>
      <c r="D12783" t="s">
        <v>851</v>
      </c>
      <c r="E12783">
        <v>2017</v>
      </c>
      <c r="F12783" s="2">
        <v>42913</v>
      </c>
      <c r="G12783">
        <v>2</v>
      </c>
      <c r="I12783" t="s">
        <v>855</v>
      </c>
      <c r="J12783" t="s">
        <v>872</v>
      </c>
      <c r="K12783">
        <v>1</v>
      </c>
      <c r="L12783">
        <v>45</v>
      </c>
      <c r="M12783" t="s">
        <v>854</v>
      </c>
      <c r="N12783" t="s">
        <v>993</v>
      </c>
      <c r="O12783">
        <v>5.5</v>
      </c>
      <c r="R12783">
        <v>168</v>
      </c>
    </row>
    <row r="12784" spans="1:18" x14ac:dyDescent="0.25">
      <c r="A12784" s="2">
        <v>42833</v>
      </c>
      <c r="B12784" t="s">
        <v>1003</v>
      </c>
      <c r="C12784" t="s">
        <v>893</v>
      </c>
      <c r="D12784" t="s">
        <v>851</v>
      </c>
      <c r="E12784">
        <v>2017</v>
      </c>
      <c r="F12784" s="2">
        <v>42928</v>
      </c>
      <c r="G12784">
        <v>3</v>
      </c>
      <c r="I12784" t="s">
        <v>905</v>
      </c>
      <c r="J12784" t="s">
        <v>1004</v>
      </c>
      <c r="K12784">
        <v>1</v>
      </c>
      <c r="L12784">
        <v>45</v>
      </c>
      <c r="M12784" t="s">
        <v>854</v>
      </c>
      <c r="N12784" t="s">
        <v>993</v>
      </c>
      <c r="O12784">
        <v>5.5</v>
      </c>
      <c r="R12784">
        <v>348</v>
      </c>
    </row>
    <row r="12785" spans="1:18" x14ac:dyDescent="0.25">
      <c r="A12785" s="2">
        <v>42833</v>
      </c>
      <c r="B12785" t="s">
        <v>1003</v>
      </c>
      <c r="C12785" t="s">
        <v>893</v>
      </c>
      <c r="D12785" t="s">
        <v>851</v>
      </c>
      <c r="E12785">
        <v>2017</v>
      </c>
      <c r="F12785" s="2">
        <v>42918</v>
      </c>
      <c r="G12785">
        <v>3</v>
      </c>
      <c r="I12785" t="s">
        <v>905</v>
      </c>
      <c r="J12785" t="s">
        <v>991</v>
      </c>
      <c r="K12785">
        <v>1</v>
      </c>
      <c r="L12785">
        <v>45</v>
      </c>
      <c r="M12785" t="s">
        <v>854</v>
      </c>
      <c r="N12785" t="s">
        <v>993</v>
      </c>
      <c r="O12785">
        <v>5.5</v>
      </c>
      <c r="R12785">
        <v>262</v>
      </c>
    </row>
    <row r="12786" spans="1:18" x14ac:dyDescent="0.25">
      <c r="A12786" s="2">
        <v>42833</v>
      </c>
      <c r="B12786" t="s">
        <v>1003</v>
      </c>
      <c r="C12786" t="s">
        <v>893</v>
      </c>
      <c r="D12786" t="s">
        <v>851</v>
      </c>
      <c r="E12786">
        <v>2017</v>
      </c>
      <c r="F12786" s="2">
        <v>42920</v>
      </c>
      <c r="G12786">
        <v>3</v>
      </c>
      <c r="I12786" t="s">
        <v>905</v>
      </c>
      <c r="J12786" t="s">
        <v>991</v>
      </c>
      <c r="K12786">
        <v>1</v>
      </c>
      <c r="L12786">
        <v>45</v>
      </c>
      <c r="M12786" t="s">
        <v>854</v>
      </c>
      <c r="N12786" t="s">
        <v>992</v>
      </c>
      <c r="O12786">
        <v>5.5</v>
      </c>
      <c r="R12786">
        <v>350</v>
      </c>
    </row>
    <row r="12787" spans="1:18" x14ac:dyDescent="0.25">
      <c r="A12787" s="2">
        <v>42833</v>
      </c>
      <c r="B12787" t="s">
        <v>1003</v>
      </c>
      <c r="C12787" t="s">
        <v>893</v>
      </c>
      <c r="D12787" t="s">
        <v>851</v>
      </c>
      <c r="E12787">
        <v>2017</v>
      </c>
      <c r="F12787" s="2">
        <v>42909</v>
      </c>
      <c r="G12787">
        <v>3</v>
      </c>
      <c r="I12787" t="s">
        <v>852</v>
      </c>
      <c r="J12787" t="s">
        <v>954</v>
      </c>
      <c r="K12787">
        <v>1</v>
      </c>
      <c r="L12787">
        <v>45</v>
      </c>
      <c r="M12787" t="s">
        <v>854</v>
      </c>
      <c r="N12787" t="s">
        <v>992</v>
      </c>
      <c r="O12787">
        <v>5.5</v>
      </c>
      <c r="R12787">
        <v>396</v>
      </c>
    </row>
    <row r="12788" spans="1:18" x14ac:dyDescent="0.25">
      <c r="A12788" s="2">
        <v>42849</v>
      </c>
      <c r="B12788" t="s">
        <v>1003</v>
      </c>
      <c r="C12788" t="s">
        <v>893</v>
      </c>
      <c r="D12788" t="s">
        <v>851</v>
      </c>
      <c r="E12788">
        <v>2017</v>
      </c>
      <c r="F12788" s="2">
        <v>42957</v>
      </c>
      <c r="G12788">
        <v>3</v>
      </c>
      <c r="I12788" t="s">
        <v>852</v>
      </c>
      <c r="J12788" t="s">
        <v>9</v>
      </c>
      <c r="K12788">
        <v>2</v>
      </c>
      <c r="L12788">
        <v>45</v>
      </c>
      <c r="M12788" t="s">
        <v>854</v>
      </c>
      <c r="N12788" t="s">
        <v>992</v>
      </c>
      <c r="O12788">
        <v>5.5</v>
      </c>
      <c r="R12788">
        <v>322</v>
      </c>
    </row>
    <row r="12789" spans="1:18" x14ac:dyDescent="0.25">
      <c r="A12789" s="2">
        <v>42849</v>
      </c>
      <c r="B12789" t="s">
        <v>1003</v>
      </c>
      <c r="C12789" t="s">
        <v>893</v>
      </c>
      <c r="D12789" t="s">
        <v>851</v>
      </c>
      <c r="E12789">
        <v>2017</v>
      </c>
      <c r="F12789" s="2">
        <v>42951</v>
      </c>
      <c r="G12789">
        <v>3</v>
      </c>
      <c r="I12789" t="s">
        <v>855</v>
      </c>
      <c r="J12789" t="s">
        <v>929</v>
      </c>
      <c r="K12789">
        <v>2</v>
      </c>
      <c r="L12789">
        <v>45</v>
      </c>
      <c r="M12789" t="s">
        <v>854</v>
      </c>
      <c r="N12789" t="s">
        <v>993</v>
      </c>
      <c r="O12789">
        <v>5.5</v>
      </c>
      <c r="R12789">
        <v>346</v>
      </c>
    </row>
    <row r="12790" spans="1:18" x14ac:dyDescent="0.25">
      <c r="A12790" s="2">
        <v>42849</v>
      </c>
      <c r="B12790" t="s">
        <v>1003</v>
      </c>
      <c r="C12790" t="s">
        <v>893</v>
      </c>
      <c r="D12790" t="s">
        <v>851</v>
      </c>
      <c r="E12790">
        <v>2017</v>
      </c>
      <c r="F12790" s="2">
        <v>42948</v>
      </c>
      <c r="G12790">
        <v>3</v>
      </c>
      <c r="I12790" t="s">
        <v>855</v>
      </c>
      <c r="J12790" t="s">
        <v>994</v>
      </c>
      <c r="K12790">
        <v>2</v>
      </c>
      <c r="L12790">
        <v>45</v>
      </c>
      <c r="M12790" t="s">
        <v>854</v>
      </c>
      <c r="N12790" t="s">
        <v>992</v>
      </c>
      <c r="O12790">
        <v>5.5</v>
      </c>
      <c r="R12790">
        <v>310</v>
      </c>
    </row>
    <row r="12791" spans="1:18" x14ac:dyDescent="0.25">
      <c r="A12791" s="2">
        <v>42849</v>
      </c>
      <c r="B12791" t="s">
        <v>1003</v>
      </c>
      <c r="C12791" t="s">
        <v>893</v>
      </c>
      <c r="D12791" t="s">
        <v>851</v>
      </c>
      <c r="E12791">
        <v>2017</v>
      </c>
      <c r="F12791" s="2">
        <v>42935</v>
      </c>
      <c r="G12791">
        <v>3</v>
      </c>
      <c r="I12791" t="s">
        <v>855</v>
      </c>
      <c r="J12791" t="s">
        <v>872</v>
      </c>
      <c r="K12791">
        <v>2</v>
      </c>
      <c r="L12791">
        <v>45</v>
      </c>
      <c r="M12791" t="s">
        <v>854</v>
      </c>
      <c r="N12791" t="s">
        <v>992</v>
      </c>
      <c r="O12791">
        <v>5.5</v>
      </c>
      <c r="R12791">
        <v>162</v>
      </c>
    </row>
    <row r="12792" spans="1:18" x14ac:dyDescent="0.25">
      <c r="A12792" s="2">
        <v>42833</v>
      </c>
      <c r="B12792" t="s">
        <v>1003</v>
      </c>
      <c r="C12792" t="s">
        <v>893</v>
      </c>
      <c r="D12792" t="s">
        <v>851</v>
      </c>
      <c r="E12792">
        <v>2017</v>
      </c>
      <c r="F12792" s="2">
        <v>42936</v>
      </c>
      <c r="G12792">
        <v>4</v>
      </c>
      <c r="I12792" t="s">
        <v>855</v>
      </c>
      <c r="J12792" t="s">
        <v>929</v>
      </c>
      <c r="K12792">
        <v>1</v>
      </c>
      <c r="L12792">
        <v>45</v>
      </c>
      <c r="M12792" t="s">
        <v>854</v>
      </c>
      <c r="N12792" t="s">
        <v>992</v>
      </c>
      <c r="O12792">
        <v>5.5</v>
      </c>
      <c r="R12792">
        <v>294</v>
      </c>
    </row>
    <row r="12793" spans="1:18" x14ac:dyDescent="0.25">
      <c r="A12793" s="2">
        <v>42833</v>
      </c>
      <c r="B12793" t="s">
        <v>1003</v>
      </c>
      <c r="C12793" t="s">
        <v>893</v>
      </c>
      <c r="D12793" t="s">
        <v>851</v>
      </c>
      <c r="E12793">
        <v>2017</v>
      </c>
      <c r="F12793" s="2">
        <v>42932</v>
      </c>
      <c r="G12793">
        <v>4</v>
      </c>
      <c r="I12793" t="s">
        <v>855</v>
      </c>
      <c r="J12793" t="s">
        <v>929</v>
      </c>
      <c r="K12793">
        <v>1</v>
      </c>
      <c r="L12793">
        <v>45</v>
      </c>
      <c r="M12793" t="s">
        <v>854</v>
      </c>
      <c r="N12793" t="s">
        <v>993</v>
      </c>
      <c r="O12793">
        <v>5.5</v>
      </c>
      <c r="R12793">
        <v>220</v>
      </c>
    </row>
    <row r="12794" spans="1:18" x14ac:dyDescent="0.25">
      <c r="A12794" s="2">
        <v>42833</v>
      </c>
      <c r="B12794" t="s">
        <v>1003</v>
      </c>
      <c r="C12794" t="s">
        <v>893</v>
      </c>
      <c r="D12794" t="s">
        <v>851</v>
      </c>
      <c r="E12794">
        <v>2017</v>
      </c>
      <c r="F12794" s="2">
        <v>42929</v>
      </c>
      <c r="G12794">
        <v>4</v>
      </c>
      <c r="I12794" t="s">
        <v>905</v>
      </c>
      <c r="J12794" t="s">
        <v>1004</v>
      </c>
      <c r="K12794">
        <v>1</v>
      </c>
      <c r="L12794">
        <v>45</v>
      </c>
      <c r="M12794" t="s">
        <v>854</v>
      </c>
      <c r="N12794" t="s">
        <v>992</v>
      </c>
      <c r="O12794">
        <v>5.5</v>
      </c>
      <c r="R12794">
        <v>302</v>
      </c>
    </row>
    <row r="12795" spans="1:18" x14ac:dyDescent="0.25">
      <c r="A12795" s="2">
        <v>42833</v>
      </c>
      <c r="B12795" t="s">
        <v>1003</v>
      </c>
      <c r="C12795" t="s">
        <v>893</v>
      </c>
      <c r="D12795" t="s">
        <v>851</v>
      </c>
      <c r="E12795">
        <v>2017</v>
      </c>
      <c r="F12795" s="2">
        <v>42922</v>
      </c>
      <c r="G12795">
        <v>4</v>
      </c>
      <c r="I12795" t="s">
        <v>905</v>
      </c>
      <c r="J12795" t="s">
        <v>991</v>
      </c>
      <c r="K12795">
        <v>1</v>
      </c>
      <c r="L12795">
        <v>45</v>
      </c>
      <c r="M12795" t="s">
        <v>854</v>
      </c>
      <c r="N12795" t="s">
        <v>993</v>
      </c>
      <c r="O12795">
        <v>5.5</v>
      </c>
      <c r="R12795">
        <v>334</v>
      </c>
    </row>
    <row r="12796" spans="1:18" x14ac:dyDescent="0.25">
      <c r="A12796" s="2">
        <v>42849</v>
      </c>
      <c r="B12796" t="s">
        <v>1003</v>
      </c>
      <c r="C12796" t="s">
        <v>893</v>
      </c>
      <c r="D12796" t="s">
        <v>851</v>
      </c>
      <c r="E12796">
        <v>2017</v>
      </c>
      <c r="F12796" s="2">
        <v>42958</v>
      </c>
      <c r="G12796">
        <v>4</v>
      </c>
      <c r="I12796" t="s">
        <v>852</v>
      </c>
      <c r="J12796" t="s">
        <v>9</v>
      </c>
      <c r="K12796">
        <v>2</v>
      </c>
      <c r="L12796">
        <v>45</v>
      </c>
      <c r="M12796" t="s">
        <v>854</v>
      </c>
      <c r="N12796" t="s">
        <v>993</v>
      </c>
      <c r="O12796">
        <v>5.5</v>
      </c>
      <c r="R12796">
        <v>476</v>
      </c>
    </row>
    <row r="12797" spans="1:18" x14ac:dyDescent="0.25">
      <c r="A12797" s="2">
        <v>42849</v>
      </c>
      <c r="B12797" t="s">
        <v>1003</v>
      </c>
      <c r="C12797" t="s">
        <v>893</v>
      </c>
      <c r="D12797" t="s">
        <v>851</v>
      </c>
      <c r="E12797">
        <v>2017</v>
      </c>
      <c r="F12797" s="2">
        <v>42948</v>
      </c>
      <c r="G12797">
        <v>4</v>
      </c>
      <c r="I12797" t="s">
        <v>855</v>
      </c>
      <c r="J12797" t="s">
        <v>994</v>
      </c>
      <c r="K12797">
        <v>2</v>
      </c>
      <c r="L12797">
        <v>45</v>
      </c>
      <c r="M12797" t="s">
        <v>854</v>
      </c>
      <c r="N12797" t="s">
        <v>992</v>
      </c>
      <c r="O12797">
        <v>5.5</v>
      </c>
      <c r="R12797">
        <v>328</v>
      </c>
    </row>
    <row r="12798" spans="1:18" x14ac:dyDescent="0.25">
      <c r="A12798" s="2">
        <v>42849</v>
      </c>
      <c r="B12798" t="s">
        <v>1003</v>
      </c>
      <c r="C12798" t="s">
        <v>893</v>
      </c>
      <c r="D12798" t="s">
        <v>851</v>
      </c>
      <c r="E12798">
        <v>2017</v>
      </c>
      <c r="F12798" s="2">
        <v>42938</v>
      </c>
      <c r="G12798">
        <v>4</v>
      </c>
      <c r="I12798" t="s">
        <v>855</v>
      </c>
      <c r="J12798" t="s">
        <v>872</v>
      </c>
      <c r="K12798">
        <v>2</v>
      </c>
      <c r="L12798">
        <v>45</v>
      </c>
      <c r="M12798" t="s">
        <v>854</v>
      </c>
      <c r="N12798" t="s">
        <v>993</v>
      </c>
      <c r="O12798">
        <v>5.5</v>
      </c>
      <c r="R12798">
        <v>150</v>
      </c>
    </row>
    <row r="12799" spans="1:18" x14ac:dyDescent="0.25">
      <c r="A12799" s="2">
        <v>42849</v>
      </c>
      <c r="B12799" t="s">
        <v>1003</v>
      </c>
      <c r="C12799" t="s">
        <v>893</v>
      </c>
      <c r="D12799" t="s">
        <v>851</v>
      </c>
      <c r="E12799">
        <v>2017</v>
      </c>
      <c r="F12799" s="2">
        <v>42947</v>
      </c>
      <c r="G12799">
        <v>4</v>
      </c>
      <c r="I12799" t="s">
        <v>905</v>
      </c>
      <c r="J12799" t="s">
        <v>1004</v>
      </c>
      <c r="K12799">
        <v>2</v>
      </c>
      <c r="L12799">
        <v>45</v>
      </c>
      <c r="M12799" t="s">
        <v>854</v>
      </c>
      <c r="N12799" t="s">
        <v>992</v>
      </c>
      <c r="O12799">
        <v>5.5</v>
      </c>
      <c r="R12799">
        <v>266</v>
      </c>
    </row>
    <row r="12800" spans="1:18" x14ac:dyDescent="0.25">
      <c r="A12800" s="2">
        <v>42849</v>
      </c>
      <c r="B12800" t="s">
        <v>1003</v>
      </c>
      <c r="C12800" t="s">
        <v>893</v>
      </c>
      <c r="D12800" t="s">
        <v>851</v>
      </c>
      <c r="E12800">
        <v>2017</v>
      </c>
      <c r="F12800" s="2">
        <v>42959</v>
      </c>
      <c r="G12800">
        <v>1</v>
      </c>
      <c r="I12800" t="s">
        <v>855</v>
      </c>
      <c r="J12800" t="s">
        <v>994</v>
      </c>
      <c r="K12800">
        <v>2</v>
      </c>
      <c r="L12800">
        <v>45</v>
      </c>
      <c r="M12800" t="s">
        <v>854</v>
      </c>
      <c r="N12800" t="s">
        <v>992</v>
      </c>
      <c r="O12800">
        <v>6</v>
      </c>
      <c r="R12800">
        <v>368</v>
      </c>
    </row>
    <row r="12801" spans="1:18" x14ac:dyDescent="0.25">
      <c r="A12801" s="2">
        <v>42849</v>
      </c>
      <c r="B12801" t="s">
        <v>1003</v>
      </c>
      <c r="C12801" t="s">
        <v>893</v>
      </c>
      <c r="D12801" t="s">
        <v>851</v>
      </c>
      <c r="E12801">
        <v>2017</v>
      </c>
      <c r="F12801" s="2">
        <v>42971</v>
      </c>
      <c r="G12801">
        <v>1</v>
      </c>
      <c r="I12801" t="s">
        <v>852</v>
      </c>
      <c r="J12801" t="s">
        <v>9</v>
      </c>
      <c r="K12801">
        <v>2</v>
      </c>
      <c r="L12801">
        <v>45</v>
      </c>
      <c r="M12801" t="s">
        <v>854</v>
      </c>
      <c r="N12801" t="s">
        <v>992</v>
      </c>
      <c r="O12801">
        <v>6</v>
      </c>
      <c r="R12801">
        <v>492</v>
      </c>
    </row>
    <row r="12802" spans="1:18" x14ac:dyDescent="0.25">
      <c r="A12802" s="2">
        <v>42849</v>
      </c>
      <c r="B12802" t="s">
        <v>1003</v>
      </c>
      <c r="C12802" t="s">
        <v>893</v>
      </c>
      <c r="D12802" t="s">
        <v>851</v>
      </c>
      <c r="E12802">
        <v>2017</v>
      </c>
      <c r="F12802" s="2">
        <v>42960</v>
      </c>
      <c r="G12802">
        <v>1</v>
      </c>
      <c r="I12802" t="s">
        <v>905</v>
      </c>
      <c r="J12802" t="s">
        <v>991</v>
      </c>
      <c r="K12802">
        <v>2</v>
      </c>
      <c r="L12802">
        <v>45</v>
      </c>
      <c r="M12802" t="s">
        <v>854</v>
      </c>
      <c r="N12802" t="s">
        <v>993</v>
      </c>
      <c r="O12802">
        <v>6</v>
      </c>
      <c r="R12802">
        <v>586</v>
      </c>
    </row>
    <row r="12803" spans="1:18" x14ac:dyDescent="0.25">
      <c r="A12803" s="2">
        <v>42849</v>
      </c>
      <c r="B12803" t="s">
        <v>1003</v>
      </c>
      <c r="C12803" t="s">
        <v>893</v>
      </c>
      <c r="D12803" t="s">
        <v>851</v>
      </c>
      <c r="E12803">
        <v>2017</v>
      </c>
      <c r="F12803" s="2">
        <v>42959</v>
      </c>
      <c r="G12803">
        <v>1</v>
      </c>
      <c r="I12803" t="s">
        <v>905</v>
      </c>
      <c r="J12803" t="s">
        <v>991</v>
      </c>
      <c r="K12803">
        <v>2</v>
      </c>
      <c r="L12803">
        <v>45</v>
      </c>
      <c r="M12803" t="s">
        <v>854</v>
      </c>
      <c r="N12803" t="s">
        <v>992</v>
      </c>
      <c r="O12803">
        <v>6</v>
      </c>
      <c r="R12803">
        <v>490</v>
      </c>
    </row>
    <row r="12804" spans="1:18" x14ac:dyDescent="0.25">
      <c r="A12804" s="2">
        <v>42833</v>
      </c>
      <c r="B12804" t="s">
        <v>1003</v>
      </c>
      <c r="C12804" t="s">
        <v>893</v>
      </c>
      <c r="D12804" t="s">
        <v>851</v>
      </c>
      <c r="E12804">
        <v>2017</v>
      </c>
      <c r="F12804" s="2">
        <v>42948</v>
      </c>
      <c r="G12804">
        <v>1</v>
      </c>
      <c r="I12804" t="s">
        <v>905</v>
      </c>
      <c r="J12804" t="s">
        <v>1004</v>
      </c>
      <c r="K12804">
        <v>1</v>
      </c>
      <c r="L12804">
        <v>45</v>
      </c>
      <c r="M12804" t="s">
        <v>854</v>
      </c>
      <c r="N12804" t="s">
        <v>992</v>
      </c>
      <c r="O12804">
        <v>6</v>
      </c>
      <c r="R12804">
        <v>378</v>
      </c>
    </row>
    <row r="12805" spans="1:18" x14ac:dyDescent="0.25">
      <c r="A12805" s="2">
        <v>42833</v>
      </c>
      <c r="B12805" t="s">
        <v>1003</v>
      </c>
      <c r="C12805" t="s">
        <v>893</v>
      </c>
      <c r="D12805" t="s">
        <v>851</v>
      </c>
      <c r="E12805">
        <v>2017</v>
      </c>
      <c r="F12805" s="2">
        <v>42948</v>
      </c>
      <c r="G12805">
        <v>1</v>
      </c>
      <c r="I12805" t="s">
        <v>905</v>
      </c>
      <c r="J12805" t="s">
        <v>906</v>
      </c>
      <c r="K12805">
        <v>1</v>
      </c>
      <c r="L12805">
        <v>45</v>
      </c>
      <c r="M12805" t="s">
        <v>854</v>
      </c>
      <c r="N12805" t="s">
        <v>993</v>
      </c>
      <c r="O12805">
        <v>6</v>
      </c>
      <c r="R12805">
        <v>442</v>
      </c>
    </row>
    <row r="12806" spans="1:18" x14ac:dyDescent="0.25">
      <c r="A12806" s="2">
        <v>42833</v>
      </c>
      <c r="B12806" t="s">
        <v>1003</v>
      </c>
      <c r="C12806" t="s">
        <v>893</v>
      </c>
      <c r="D12806" t="s">
        <v>851</v>
      </c>
      <c r="E12806">
        <v>2017</v>
      </c>
      <c r="F12806" s="2">
        <v>42961</v>
      </c>
      <c r="G12806">
        <v>1</v>
      </c>
      <c r="I12806" t="s">
        <v>852</v>
      </c>
      <c r="J12806" t="s">
        <v>9</v>
      </c>
      <c r="K12806">
        <v>1</v>
      </c>
      <c r="L12806">
        <v>45</v>
      </c>
      <c r="M12806" t="s">
        <v>854</v>
      </c>
      <c r="N12806" t="s">
        <v>992</v>
      </c>
      <c r="O12806">
        <v>6</v>
      </c>
      <c r="R12806">
        <v>428</v>
      </c>
    </row>
    <row r="12807" spans="1:18" x14ac:dyDescent="0.25">
      <c r="A12807" s="2">
        <v>42833</v>
      </c>
      <c r="B12807" t="s">
        <v>1003</v>
      </c>
      <c r="C12807" t="s">
        <v>893</v>
      </c>
      <c r="D12807" t="s">
        <v>851</v>
      </c>
      <c r="E12807">
        <v>2017</v>
      </c>
      <c r="F12807" s="2">
        <v>42955</v>
      </c>
      <c r="G12807">
        <v>1</v>
      </c>
      <c r="I12807" t="s">
        <v>855</v>
      </c>
      <c r="J12807" t="s">
        <v>929</v>
      </c>
      <c r="K12807">
        <v>1</v>
      </c>
      <c r="L12807">
        <v>45</v>
      </c>
      <c r="M12807" t="s">
        <v>854</v>
      </c>
      <c r="N12807" t="s">
        <v>993</v>
      </c>
      <c r="O12807">
        <v>6</v>
      </c>
      <c r="R12807">
        <v>360</v>
      </c>
    </row>
    <row r="12808" spans="1:18" x14ac:dyDescent="0.25">
      <c r="A12808" s="2">
        <v>42849</v>
      </c>
      <c r="B12808" t="s">
        <v>1003</v>
      </c>
      <c r="C12808" t="s">
        <v>893</v>
      </c>
      <c r="D12808" t="s">
        <v>851</v>
      </c>
      <c r="E12808">
        <v>2017</v>
      </c>
      <c r="F12808" s="2">
        <v>42948</v>
      </c>
      <c r="G12808">
        <v>2</v>
      </c>
      <c r="I12808" t="s">
        <v>855</v>
      </c>
      <c r="J12808" t="s">
        <v>872</v>
      </c>
      <c r="K12808">
        <v>2</v>
      </c>
      <c r="L12808">
        <v>45</v>
      </c>
      <c r="M12808" t="s">
        <v>854</v>
      </c>
      <c r="N12808" t="s">
        <v>992</v>
      </c>
      <c r="O12808">
        <v>6</v>
      </c>
      <c r="R12808">
        <v>308</v>
      </c>
    </row>
    <row r="12809" spans="1:18" x14ac:dyDescent="0.25">
      <c r="A12809" s="2">
        <v>42849</v>
      </c>
      <c r="B12809" t="s">
        <v>1003</v>
      </c>
      <c r="C12809" t="s">
        <v>893</v>
      </c>
      <c r="D12809" t="s">
        <v>851</v>
      </c>
      <c r="E12809">
        <v>2017</v>
      </c>
      <c r="F12809" s="2">
        <v>42975</v>
      </c>
      <c r="G12809">
        <v>2</v>
      </c>
      <c r="I12809" t="s">
        <v>852</v>
      </c>
      <c r="J12809" t="s">
        <v>9</v>
      </c>
      <c r="K12809">
        <v>2</v>
      </c>
      <c r="L12809">
        <v>45</v>
      </c>
      <c r="M12809" t="s">
        <v>854</v>
      </c>
      <c r="N12809" t="s">
        <v>993</v>
      </c>
      <c r="O12809">
        <v>6</v>
      </c>
      <c r="R12809">
        <v>650</v>
      </c>
    </row>
    <row r="12810" spans="1:18" x14ac:dyDescent="0.25">
      <c r="A12810" s="2">
        <v>42849</v>
      </c>
      <c r="B12810" t="s">
        <v>1003</v>
      </c>
      <c r="C12810" t="s">
        <v>893</v>
      </c>
      <c r="D12810" t="s">
        <v>851</v>
      </c>
      <c r="E12810">
        <v>2017</v>
      </c>
      <c r="F12810" s="2">
        <v>42946</v>
      </c>
      <c r="G12810">
        <v>2</v>
      </c>
      <c r="I12810" t="s">
        <v>852</v>
      </c>
      <c r="J12810" t="s">
        <v>954</v>
      </c>
      <c r="K12810">
        <v>2</v>
      </c>
      <c r="L12810">
        <v>45</v>
      </c>
      <c r="M12810" t="s">
        <v>854</v>
      </c>
      <c r="N12810" t="s">
        <v>992</v>
      </c>
      <c r="O12810">
        <v>6</v>
      </c>
      <c r="R12810">
        <v>430</v>
      </c>
    </row>
    <row r="12811" spans="1:18" x14ac:dyDescent="0.25">
      <c r="A12811" s="2">
        <v>42849</v>
      </c>
      <c r="B12811" t="s">
        <v>1003</v>
      </c>
      <c r="C12811" t="s">
        <v>893</v>
      </c>
      <c r="D12811" t="s">
        <v>851</v>
      </c>
      <c r="E12811">
        <v>2017</v>
      </c>
      <c r="F12811" s="2">
        <v>42978</v>
      </c>
      <c r="G12811">
        <v>2</v>
      </c>
      <c r="I12811" t="s">
        <v>855</v>
      </c>
      <c r="J12811" t="s">
        <v>929</v>
      </c>
      <c r="K12811">
        <v>2</v>
      </c>
      <c r="L12811">
        <v>45</v>
      </c>
      <c r="M12811" t="s">
        <v>854</v>
      </c>
      <c r="N12811" t="s">
        <v>993</v>
      </c>
      <c r="O12811">
        <v>6</v>
      </c>
      <c r="R12811">
        <v>606</v>
      </c>
    </row>
    <row r="12812" spans="1:18" x14ac:dyDescent="0.25">
      <c r="A12812" s="2">
        <v>42833</v>
      </c>
      <c r="B12812" t="s">
        <v>1003</v>
      </c>
      <c r="C12812" t="s">
        <v>893</v>
      </c>
      <c r="D12812" t="s">
        <v>851</v>
      </c>
      <c r="E12812">
        <v>2017</v>
      </c>
      <c r="F12812" s="2">
        <v>42936</v>
      </c>
      <c r="G12812">
        <v>2</v>
      </c>
      <c r="I12812" t="s">
        <v>905</v>
      </c>
      <c r="J12812" t="s">
        <v>991</v>
      </c>
      <c r="K12812">
        <v>1</v>
      </c>
      <c r="L12812">
        <v>45</v>
      </c>
      <c r="M12812" t="s">
        <v>854</v>
      </c>
      <c r="N12812" t="s">
        <v>993</v>
      </c>
      <c r="O12812">
        <v>6</v>
      </c>
      <c r="R12812">
        <v>498</v>
      </c>
    </row>
    <row r="12813" spans="1:18" x14ac:dyDescent="0.25">
      <c r="A12813" s="2">
        <v>42833</v>
      </c>
      <c r="B12813" t="s">
        <v>1003</v>
      </c>
      <c r="C12813" t="s">
        <v>893</v>
      </c>
      <c r="D12813" t="s">
        <v>851</v>
      </c>
      <c r="E12813">
        <v>2017</v>
      </c>
      <c r="F12813" s="2">
        <v>42952</v>
      </c>
      <c r="G12813">
        <v>2</v>
      </c>
      <c r="I12813" t="s">
        <v>905</v>
      </c>
      <c r="J12813" t="s">
        <v>1004</v>
      </c>
      <c r="K12813">
        <v>1</v>
      </c>
      <c r="L12813">
        <v>45</v>
      </c>
      <c r="M12813" t="s">
        <v>854</v>
      </c>
      <c r="N12813" t="s">
        <v>993</v>
      </c>
      <c r="O12813">
        <v>6</v>
      </c>
      <c r="R12813">
        <v>402</v>
      </c>
    </row>
    <row r="12814" spans="1:18" x14ac:dyDescent="0.25">
      <c r="A12814" s="2">
        <v>42833</v>
      </c>
      <c r="B12814" t="s">
        <v>1003</v>
      </c>
      <c r="C12814" t="s">
        <v>893</v>
      </c>
      <c r="D12814" t="s">
        <v>851</v>
      </c>
      <c r="E12814">
        <v>2017</v>
      </c>
      <c r="F12814" s="2">
        <v>42953</v>
      </c>
      <c r="G12814">
        <v>2</v>
      </c>
      <c r="I12814" t="s">
        <v>855</v>
      </c>
      <c r="J12814" t="s">
        <v>929</v>
      </c>
      <c r="K12814">
        <v>1</v>
      </c>
      <c r="L12814">
        <v>45</v>
      </c>
      <c r="M12814" t="s">
        <v>854</v>
      </c>
      <c r="N12814" t="s">
        <v>992</v>
      </c>
      <c r="O12814">
        <v>6</v>
      </c>
      <c r="R12814">
        <v>416</v>
      </c>
    </row>
    <row r="12815" spans="1:18" x14ac:dyDescent="0.25">
      <c r="A12815" s="2">
        <v>42833</v>
      </c>
      <c r="B12815" t="s">
        <v>1003</v>
      </c>
      <c r="C12815" t="s">
        <v>893</v>
      </c>
      <c r="D12815" t="s">
        <v>851</v>
      </c>
      <c r="E12815">
        <v>2017</v>
      </c>
      <c r="F12815" s="2">
        <v>42947</v>
      </c>
      <c r="G12815">
        <v>2</v>
      </c>
      <c r="I12815" t="s">
        <v>905</v>
      </c>
      <c r="J12815" t="s">
        <v>1004</v>
      </c>
      <c r="K12815">
        <v>1</v>
      </c>
      <c r="L12815">
        <v>45</v>
      </c>
      <c r="M12815" t="s">
        <v>854</v>
      </c>
      <c r="N12815" t="s">
        <v>992</v>
      </c>
      <c r="O12815">
        <v>6</v>
      </c>
      <c r="R12815">
        <v>422</v>
      </c>
    </row>
    <row r="12816" spans="1:18" x14ac:dyDescent="0.25">
      <c r="A12816" s="2">
        <v>42833</v>
      </c>
      <c r="B12816" t="s">
        <v>1003</v>
      </c>
      <c r="C12816" t="s">
        <v>893</v>
      </c>
      <c r="D12816" t="s">
        <v>851</v>
      </c>
      <c r="E12816">
        <v>2017</v>
      </c>
      <c r="F12816" s="2">
        <v>42925</v>
      </c>
      <c r="G12816">
        <v>3</v>
      </c>
      <c r="I12816" t="s">
        <v>852</v>
      </c>
      <c r="J12816" t="s">
        <v>954</v>
      </c>
      <c r="K12816">
        <v>1</v>
      </c>
      <c r="L12816">
        <v>45</v>
      </c>
      <c r="M12816" t="s">
        <v>854</v>
      </c>
      <c r="N12816" t="s">
        <v>993</v>
      </c>
      <c r="O12816">
        <v>6</v>
      </c>
      <c r="R12816">
        <v>406</v>
      </c>
    </row>
    <row r="12817" spans="1:18" x14ac:dyDescent="0.25">
      <c r="A12817" s="2">
        <v>42833</v>
      </c>
      <c r="B12817" t="s">
        <v>1003</v>
      </c>
      <c r="C12817" t="s">
        <v>893</v>
      </c>
      <c r="D12817" t="s">
        <v>851</v>
      </c>
      <c r="E12817">
        <v>2017</v>
      </c>
      <c r="F12817" s="2">
        <v>42947</v>
      </c>
      <c r="G12817">
        <v>3</v>
      </c>
      <c r="I12817" t="s">
        <v>855</v>
      </c>
      <c r="J12817" t="s">
        <v>994</v>
      </c>
      <c r="K12817">
        <v>1</v>
      </c>
      <c r="L12817">
        <v>45</v>
      </c>
      <c r="M12817" t="s">
        <v>854</v>
      </c>
      <c r="N12817" t="s">
        <v>992</v>
      </c>
      <c r="O12817">
        <v>6</v>
      </c>
      <c r="R12817">
        <v>328</v>
      </c>
    </row>
    <row r="12818" spans="1:18" x14ac:dyDescent="0.25">
      <c r="A12818" s="2">
        <v>42833</v>
      </c>
      <c r="B12818" t="s">
        <v>1003</v>
      </c>
      <c r="C12818" t="s">
        <v>893</v>
      </c>
      <c r="D12818" t="s">
        <v>851</v>
      </c>
      <c r="E12818">
        <v>2017</v>
      </c>
      <c r="F12818" s="2">
        <v>42932</v>
      </c>
      <c r="G12818">
        <v>3</v>
      </c>
      <c r="I12818" t="s">
        <v>855</v>
      </c>
      <c r="J12818" t="s">
        <v>872</v>
      </c>
      <c r="K12818">
        <v>1</v>
      </c>
      <c r="L12818">
        <v>45</v>
      </c>
      <c r="M12818" t="s">
        <v>854</v>
      </c>
      <c r="N12818" t="s">
        <v>992</v>
      </c>
      <c r="O12818">
        <v>6</v>
      </c>
      <c r="R12818">
        <v>180</v>
      </c>
    </row>
    <row r="12819" spans="1:18" x14ac:dyDescent="0.25">
      <c r="A12819" s="2">
        <v>42833</v>
      </c>
      <c r="B12819" t="s">
        <v>1003</v>
      </c>
      <c r="C12819" t="s">
        <v>893</v>
      </c>
      <c r="D12819" t="s">
        <v>851</v>
      </c>
      <c r="E12819">
        <v>2017</v>
      </c>
      <c r="F12819" s="2">
        <v>42945</v>
      </c>
      <c r="G12819">
        <v>3</v>
      </c>
      <c r="I12819" t="s">
        <v>905</v>
      </c>
      <c r="J12819" t="s">
        <v>906</v>
      </c>
      <c r="K12819">
        <v>1</v>
      </c>
      <c r="L12819">
        <v>45</v>
      </c>
      <c r="M12819" t="s">
        <v>854</v>
      </c>
      <c r="N12819" t="s">
        <v>992</v>
      </c>
      <c r="O12819">
        <v>6</v>
      </c>
      <c r="R12819">
        <v>404</v>
      </c>
    </row>
    <row r="12820" spans="1:18" x14ac:dyDescent="0.25">
      <c r="A12820" s="2">
        <v>42849</v>
      </c>
      <c r="B12820" t="s">
        <v>1003</v>
      </c>
      <c r="C12820" t="s">
        <v>893</v>
      </c>
      <c r="D12820" t="s">
        <v>851</v>
      </c>
      <c r="E12820">
        <v>2017</v>
      </c>
      <c r="F12820" s="2">
        <v>42952</v>
      </c>
      <c r="G12820">
        <v>3</v>
      </c>
      <c r="I12820" t="s">
        <v>855</v>
      </c>
      <c r="J12820" t="s">
        <v>872</v>
      </c>
      <c r="K12820">
        <v>2</v>
      </c>
      <c r="L12820">
        <v>45</v>
      </c>
      <c r="M12820" t="s">
        <v>854</v>
      </c>
      <c r="N12820" t="s">
        <v>993</v>
      </c>
      <c r="O12820">
        <v>6</v>
      </c>
      <c r="R12820">
        <v>290</v>
      </c>
    </row>
    <row r="12821" spans="1:18" x14ac:dyDescent="0.25">
      <c r="A12821" s="2">
        <v>42849</v>
      </c>
      <c r="B12821" t="s">
        <v>1003</v>
      </c>
      <c r="C12821" t="s">
        <v>893</v>
      </c>
      <c r="D12821" t="s">
        <v>851</v>
      </c>
      <c r="E12821">
        <v>2017</v>
      </c>
      <c r="F12821" s="2">
        <v>42962</v>
      </c>
      <c r="G12821">
        <v>3</v>
      </c>
      <c r="I12821" t="s">
        <v>905</v>
      </c>
      <c r="J12821" t="s">
        <v>906</v>
      </c>
      <c r="K12821">
        <v>2</v>
      </c>
      <c r="L12821">
        <v>45</v>
      </c>
      <c r="M12821" t="s">
        <v>854</v>
      </c>
      <c r="N12821" t="s">
        <v>992</v>
      </c>
      <c r="O12821">
        <v>6</v>
      </c>
      <c r="R12821">
        <v>442</v>
      </c>
    </row>
    <row r="12822" spans="1:18" x14ac:dyDescent="0.25">
      <c r="A12822" s="2">
        <v>42849</v>
      </c>
      <c r="B12822" t="s">
        <v>1003</v>
      </c>
      <c r="C12822" t="s">
        <v>893</v>
      </c>
      <c r="D12822" t="s">
        <v>851</v>
      </c>
      <c r="E12822">
        <v>2017</v>
      </c>
      <c r="F12822" s="2">
        <v>42965</v>
      </c>
      <c r="G12822">
        <v>3</v>
      </c>
      <c r="I12822" t="s">
        <v>905</v>
      </c>
      <c r="J12822" t="s">
        <v>1004</v>
      </c>
      <c r="K12822">
        <v>2</v>
      </c>
      <c r="L12822">
        <v>45</v>
      </c>
      <c r="M12822" t="s">
        <v>854</v>
      </c>
      <c r="N12822" t="s">
        <v>993</v>
      </c>
      <c r="O12822">
        <v>6</v>
      </c>
      <c r="R12822">
        <v>508</v>
      </c>
    </row>
    <row r="12823" spans="1:18" x14ac:dyDescent="0.25">
      <c r="A12823" s="2">
        <v>42849</v>
      </c>
      <c r="B12823" t="s">
        <v>1003</v>
      </c>
      <c r="C12823" t="s">
        <v>893</v>
      </c>
      <c r="D12823" t="s">
        <v>851</v>
      </c>
      <c r="E12823">
        <v>2017</v>
      </c>
      <c r="F12823" s="2">
        <v>42979</v>
      </c>
      <c r="G12823">
        <v>3</v>
      </c>
      <c r="I12823" t="s">
        <v>852</v>
      </c>
      <c r="J12823" t="s">
        <v>9</v>
      </c>
      <c r="K12823">
        <v>2</v>
      </c>
      <c r="L12823">
        <v>45</v>
      </c>
      <c r="M12823" t="s">
        <v>854</v>
      </c>
      <c r="N12823" t="s">
        <v>993</v>
      </c>
      <c r="O12823">
        <v>6</v>
      </c>
      <c r="R12823">
        <v>590</v>
      </c>
    </row>
    <row r="12824" spans="1:18" x14ac:dyDescent="0.25">
      <c r="A12824" s="2">
        <v>42833</v>
      </c>
      <c r="B12824" t="s">
        <v>1003</v>
      </c>
      <c r="C12824" t="s">
        <v>893</v>
      </c>
      <c r="D12824" t="s">
        <v>851</v>
      </c>
      <c r="E12824">
        <v>2017</v>
      </c>
      <c r="F12824" s="2">
        <v>42920</v>
      </c>
      <c r="G12824">
        <v>4</v>
      </c>
      <c r="I12824" t="s">
        <v>852</v>
      </c>
      <c r="J12824" t="s">
        <v>954</v>
      </c>
      <c r="K12824">
        <v>1</v>
      </c>
      <c r="L12824">
        <v>45</v>
      </c>
      <c r="M12824" t="s">
        <v>854</v>
      </c>
      <c r="N12824" t="s">
        <v>993</v>
      </c>
      <c r="O12824">
        <v>6</v>
      </c>
      <c r="R12824">
        <v>416</v>
      </c>
    </row>
    <row r="12825" spans="1:18" x14ac:dyDescent="0.25">
      <c r="A12825" s="2">
        <v>42833</v>
      </c>
      <c r="B12825" t="s">
        <v>1003</v>
      </c>
      <c r="C12825" t="s">
        <v>893</v>
      </c>
      <c r="D12825" t="s">
        <v>851</v>
      </c>
      <c r="E12825">
        <v>2017</v>
      </c>
      <c r="F12825" s="2">
        <v>42948</v>
      </c>
      <c r="G12825">
        <v>4</v>
      </c>
      <c r="I12825" t="s">
        <v>855</v>
      </c>
      <c r="J12825" t="s">
        <v>994</v>
      </c>
      <c r="K12825">
        <v>1</v>
      </c>
      <c r="L12825">
        <v>45</v>
      </c>
      <c r="M12825" t="s">
        <v>854</v>
      </c>
      <c r="N12825" t="s">
        <v>993</v>
      </c>
      <c r="O12825">
        <v>6</v>
      </c>
      <c r="R12825">
        <v>352</v>
      </c>
    </row>
    <row r="12826" spans="1:18" x14ac:dyDescent="0.25">
      <c r="A12826" s="2">
        <v>42833</v>
      </c>
      <c r="B12826" t="s">
        <v>1003</v>
      </c>
      <c r="C12826" t="s">
        <v>893</v>
      </c>
      <c r="D12826" t="s">
        <v>851</v>
      </c>
      <c r="E12826">
        <v>2017</v>
      </c>
      <c r="F12826" s="2">
        <v>42933</v>
      </c>
      <c r="G12826">
        <v>4</v>
      </c>
      <c r="I12826" t="s">
        <v>855</v>
      </c>
      <c r="J12826" t="s">
        <v>872</v>
      </c>
      <c r="K12826">
        <v>1</v>
      </c>
      <c r="L12826">
        <v>45</v>
      </c>
      <c r="M12826" t="s">
        <v>854</v>
      </c>
      <c r="N12826" t="s">
        <v>993</v>
      </c>
      <c r="O12826">
        <v>6</v>
      </c>
      <c r="R12826">
        <v>268</v>
      </c>
    </row>
    <row r="12827" spans="1:18" x14ac:dyDescent="0.25">
      <c r="A12827" s="2">
        <v>42833</v>
      </c>
      <c r="B12827" t="s">
        <v>1003</v>
      </c>
      <c r="C12827" t="s">
        <v>893</v>
      </c>
      <c r="D12827" t="s">
        <v>851</v>
      </c>
      <c r="E12827">
        <v>2017</v>
      </c>
      <c r="F12827" s="2">
        <v>42948</v>
      </c>
      <c r="G12827">
        <v>4</v>
      </c>
      <c r="I12827" t="s">
        <v>905</v>
      </c>
      <c r="J12827" t="s">
        <v>991</v>
      </c>
      <c r="K12827">
        <v>1</v>
      </c>
      <c r="L12827">
        <v>45</v>
      </c>
      <c r="M12827" t="s">
        <v>854</v>
      </c>
      <c r="N12827" t="s">
        <v>992</v>
      </c>
      <c r="O12827">
        <v>6</v>
      </c>
      <c r="R12827">
        <v>488</v>
      </c>
    </row>
    <row r="12828" spans="1:18" x14ac:dyDescent="0.25">
      <c r="A12828" s="2">
        <v>42849</v>
      </c>
      <c r="B12828" t="s">
        <v>1003</v>
      </c>
      <c r="C12828" t="s">
        <v>893</v>
      </c>
      <c r="D12828" t="s">
        <v>851</v>
      </c>
      <c r="E12828">
        <v>2017</v>
      </c>
      <c r="F12828" s="2">
        <v>42971</v>
      </c>
      <c r="G12828">
        <v>4</v>
      </c>
      <c r="I12828" t="s">
        <v>855</v>
      </c>
      <c r="J12828" t="s">
        <v>929</v>
      </c>
      <c r="K12828">
        <v>2</v>
      </c>
      <c r="L12828">
        <v>45</v>
      </c>
      <c r="M12828" t="s">
        <v>854</v>
      </c>
      <c r="N12828" t="s">
        <v>992</v>
      </c>
      <c r="O12828">
        <v>6</v>
      </c>
      <c r="R12828">
        <v>384</v>
      </c>
    </row>
    <row r="12829" spans="1:18" x14ac:dyDescent="0.25">
      <c r="A12829" s="2">
        <v>42849</v>
      </c>
      <c r="B12829" t="s">
        <v>1003</v>
      </c>
      <c r="C12829" t="s">
        <v>893</v>
      </c>
      <c r="D12829" t="s">
        <v>851</v>
      </c>
      <c r="E12829">
        <v>2017</v>
      </c>
      <c r="F12829" s="2">
        <v>42950</v>
      </c>
      <c r="G12829">
        <v>4</v>
      </c>
      <c r="I12829" t="s">
        <v>852</v>
      </c>
      <c r="J12829" t="s">
        <v>954</v>
      </c>
      <c r="K12829">
        <v>2</v>
      </c>
      <c r="L12829">
        <v>45</v>
      </c>
      <c r="M12829" t="s">
        <v>854</v>
      </c>
      <c r="N12829" t="s">
        <v>992</v>
      </c>
      <c r="O12829">
        <v>6</v>
      </c>
      <c r="R12829">
        <v>422</v>
      </c>
    </row>
    <row r="12830" spans="1:18" x14ac:dyDescent="0.25">
      <c r="A12830" s="2">
        <v>42849</v>
      </c>
      <c r="B12830" t="s">
        <v>1003</v>
      </c>
      <c r="C12830" t="s">
        <v>893</v>
      </c>
      <c r="D12830" t="s">
        <v>851</v>
      </c>
      <c r="E12830">
        <v>2017</v>
      </c>
      <c r="F12830" s="2">
        <v>42964</v>
      </c>
      <c r="G12830">
        <v>4</v>
      </c>
      <c r="I12830" t="s">
        <v>905</v>
      </c>
      <c r="J12830" t="s">
        <v>906</v>
      </c>
      <c r="K12830">
        <v>2</v>
      </c>
      <c r="L12830">
        <v>45</v>
      </c>
      <c r="M12830" t="s">
        <v>854</v>
      </c>
      <c r="N12830" t="s">
        <v>993</v>
      </c>
      <c r="O12830">
        <v>6</v>
      </c>
      <c r="R12830">
        <v>428</v>
      </c>
    </row>
    <row r="12831" spans="1:18" x14ac:dyDescent="0.25">
      <c r="A12831" s="2">
        <v>42849</v>
      </c>
      <c r="B12831" t="s">
        <v>1003</v>
      </c>
      <c r="C12831" t="s">
        <v>893</v>
      </c>
      <c r="D12831" t="s">
        <v>851</v>
      </c>
      <c r="E12831">
        <v>2017</v>
      </c>
      <c r="F12831" s="2">
        <v>42964</v>
      </c>
      <c r="G12831">
        <v>4</v>
      </c>
      <c r="I12831" t="s">
        <v>855</v>
      </c>
      <c r="J12831" t="s">
        <v>994</v>
      </c>
      <c r="K12831">
        <v>2</v>
      </c>
      <c r="L12831">
        <v>45</v>
      </c>
      <c r="M12831" t="s">
        <v>854</v>
      </c>
      <c r="N12831" t="s">
        <v>993</v>
      </c>
      <c r="O12831">
        <v>6</v>
      </c>
      <c r="R12831">
        <v>536</v>
      </c>
    </row>
    <row r="12832" spans="1:18" x14ac:dyDescent="0.25">
      <c r="A12832" s="2">
        <v>42849</v>
      </c>
      <c r="B12832" t="s">
        <v>1003</v>
      </c>
      <c r="C12832" t="s">
        <v>893</v>
      </c>
      <c r="D12832" t="s">
        <v>851</v>
      </c>
      <c r="E12832">
        <v>2017</v>
      </c>
      <c r="F12832" s="2">
        <v>42985</v>
      </c>
      <c r="G12832">
        <v>1</v>
      </c>
      <c r="I12832" t="s">
        <v>852</v>
      </c>
      <c r="J12832" t="s">
        <v>9</v>
      </c>
      <c r="K12832">
        <v>2</v>
      </c>
      <c r="L12832">
        <v>45</v>
      </c>
      <c r="M12832" t="s">
        <v>854</v>
      </c>
      <c r="N12832" t="s">
        <v>993</v>
      </c>
      <c r="O12832">
        <v>6</v>
      </c>
      <c r="R12832">
        <v>940</v>
      </c>
    </row>
    <row r="12833" spans="1:18" x14ac:dyDescent="0.25">
      <c r="A12833" s="2">
        <v>42849</v>
      </c>
      <c r="B12833" t="s">
        <v>1003</v>
      </c>
      <c r="C12833" t="s">
        <v>893</v>
      </c>
      <c r="D12833" t="s">
        <v>851</v>
      </c>
      <c r="E12833">
        <v>2017</v>
      </c>
      <c r="F12833" s="2">
        <v>42963</v>
      </c>
      <c r="G12833">
        <v>1</v>
      </c>
      <c r="I12833" t="s">
        <v>855</v>
      </c>
      <c r="J12833" t="s">
        <v>994</v>
      </c>
      <c r="K12833">
        <v>2</v>
      </c>
      <c r="L12833">
        <v>45</v>
      </c>
      <c r="M12833" t="s">
        <v>854</v>
      </c>
      <c r="N12833" t="s">
        <v>993</v>
      </c>
      <c r="O12833">
        <v>6</v>
      </c>
      <c r="R12833">
        <v>418</v>
      </c>
    </row>
    <row r="12834" spans="1:18" x14ac:dyDescent="0.25">
      <c r="A12834" s="2">
        <v>42849</v>
      </c>
      <c r="B12834" t="s">
        <v>1003</v>
      </c>
      <c r="C12834" t="s">
        <v>893</v>
      </c>
      <c r="D12834" t="s">
        <v>851</v>
      </c>
      <c r="E12834">
        <v>2017</v>
      </c>
      <c r="F12834" s="2">
        <v>42951</v>
      </c>
      <c r="G12834">
        <v>1</v>
      </c>
      <c r="I12834" t="s">
        <v>855</v>
      </c>
      <c r="J12834" t="s">
        <v>872</v>
      </c>
      <c r="K12834">
        <v>2</v>
      </c>
      <c r="L12834">
        <v>45</v>
      </c>
      <c r="M12834" t="s">
        <v>854</v>
      </c>
      <c r="N12834" t="s">
        <v>992</v>
      </c>
      <c r="O12834">
        <v>6</v>
      </c>
      <c r="R12834">
        <v>230</v>
      </c>
    </row>
    <row r="12835" spans="1:18" x14ac:dyDescent="0.25">
      <c r="A12835" s="2">
        <v>42849</v>
      </c>
      <c r="B12835" t="s">
        <v>1003</v>
      </c>
      <c r="C12835" t="s">
        <v>893</v>
      </c>
      <c r="D12835" t="s">
        <v>851</v>
      </c>
      <c r="E12835">
        <v>2017</v>
      </c>
      <c r="F12835" s="2">
        <v>42963</v>
      </c>
      <c r="G12835">
        <v>1</v>
      </c>
      <c r="I12835" t="s">
        <v>905</v>
      </c>
      <c r="J12835" t="s">
        <v>1004</v>
      </c>
      <c r="K12835">
        <v>2</v>
      </c>
      <c r="L12835">
        <v>45</v>
      </c>
      <c r="M12835" t="s">
        <v>854</v>
      </c>
      <c r="N12835" t="s">
        <v>992</v>
      </c>
      <c r="O12835">
        <v>6</v>
      </c>
      <c r="R12835">
        <v>436</v>
      </c>
    </row>
    <row r="12836" spans="1:18" x14ac:dyDescent="0.25">
      <c r="A12836" s="2">
        <v>42833</v>
      </c>
      <c r="B12836" t="s">
        <v>1003</v>
      </c>
      <c r="C12836" t="s">
        <v>893</v>
      </c>
      <c r="D12836" t="s">
        <v>851</v>
      </c>
      <c r="E12836">
        <v>2017</v>
      </c>
      <c r="F12836" s="2">
        <v>42961</v>
      </c>
      <c r="G12836">
        <v>1</v>
      </c>
      <c r="I12836" t="s">
        <v>905</v>
      </c>
      <c r="J12836" t="s">
        <v>1004</v>
      </c>
      <c r="K12836">
        <v>1</v>
      </c>
      <c r="L12836">
        <v>45</v>
      </c>
      <c r="M12836" t="s">
        <v>854</v>
      </c>
      <c r="N12836" t="s">
        <v>993</v>
      </c>
      <c r="O12836">
        <v>6</v>
      </c>
      <c r="R12836">
        <v>298</v>
      </c>
    </row>
    <row r="12837" spans="1:18" x14ac:dyDescent="0.25">
      <c r="A12837" s="2">
        <v>42833</v>
      </c>
      <c r="B12837" t="s">
        <v>1003</v>
      </c>
      <c r="C12837" t="s">
        <v>893</v>
      </c>
      <c r="D12837" t="s">
        <v>851</v>
      </c>
      <c r="E12837">
        <v>2017</v>
      </c>
      <c r="F12837" s="2">
        <v>42949</v>
      </c>
      <c r="G12837">
        <v>1</v>
      </c>
      <c r="I12837" t="s">
        <v>855</v>
      </c>
      <c r="J12837" t="s">
        <v>994</v>
      </c>
      <c r="K12837">
        <v>1</v>
      </c>
      <c r="L12837">
        <v>45</v>
      </c>
      <c r="M12837" t="s">
        <v>854</v>
      </c>
      <c r="N12837" t="s">
        <v>993</v>
      </c>
      <c r="O12837">
        <v>6</v>
      </c>
      <c r="R12837">
        <v>438</v>
      </c>
    </row>
    <row r="12838" spans="1:18" x14ac:dyDescent="0.25">
      <c r="A12838" s="2">
        <v>42833</v>
      </c>
      <c r="B12838" t="s">
        <v>1003</v>
      </c>
      <c r="C12838" t="s">
        <v>893</v>
      </c>
      <c r="D12838" t="s">
        <v>851</v>
      </c>
      <c r="E12838">
        <v>2017</v>
      </c>
      <c r="F12838" s="2">
        <v>42948</v>
      </c>
      <c r="G12838">
        <v>1</v>
      </c>
      <c r="I12838" t="s">
        <v>855</v>
      </c>
      <c r="J12838" t="s">
        <v>994</v>
      </c>
      <c r="K12838">
        <v>1</v>
      </c>
      <c r="L12838">
        <v>45</v>
      </c>
      <c r="M12838" t="s">
        <v>854</v>
      </c>
      <c r="N12838" t="s">
        <v>992</v>
      </c>
      <c r="O12838">
        <v>6</v>
      </c>
      <c r="R12838">
        <v>344</v>
      </c>
    </row>
    <row r="12839" spans="1:18" x14ac:dyDescent="0.25">
      <c r="A12839" s="2">
        <v>42833</v>
      </c>
      <c r="B12839" t="s">
        <v>1003</v>
      </c>
      <c r="C12839" t="s">
        <v>893</v>
      </c>
      <c r="D12839" t="s">
        <v>851</v>
      </c>
      <c r="E12839">
        <v>2017</v>
      </c>
      <c r="F12839" s="2">
        <v>42925</v>
      </c>
      <c r="G12839">
        <v>1</v>
      </c>
      <c r="I12839" t="s">
        <v>855</v>
      </c>
      <c r="J12839" t="s">
        <v>872</v>
      </c>
      <c r="K12839">
        <v>1</v>
      </c>
      <c r="L12839">
        <v>45</v>
      </c>
      <c r="M12839" t="s">
        <v>854</v>
      </c>
      <c r="N12839" t="s">
        <v>992</v>
      </c>
      <c r="O12839">
        <v>6</v>
      </c>
      <c r="R12839">
        <v>170</v>
      </c>
    </row>
    <row r="12840" spans="1:18" x14ac:dyDescent="0.25">
      <c r="A12840" s="2">
        <v>42849</v>
      </c>
      <c r="B12840" t="s">
        <v>1003</v>
      </c>
      <c r="C12840" t="s">
        <v>893</v>
      </c>
      <c r="D12840" t="s">
        <v>851</v>
      </c>
      <c r="E12840">
        <v>2017</v>
      </c>
      <c r="F12840" s="2">
        <v>42953</v>
      </c>
      <c r="G12840">
        <v>2</v>
      </c>
      <c r="I12840" t="s">
        <v>855</v>
      </c>
      <c r="J12840" t="s">
        <v>872</v>
      </c>
      <c r="K12840">
        <v>2</v>
      </c>
      <c r="L12840">
        <v>45</v>
      </c>
      <c r="M12840" t="s">
        <v>854</v>
      </c>
      <c r="N12840" t="s">
        <v>993</v>
      </c>
      <c r="O12840">
        <v>6</v>
      </c>
      <c r="R12840">
        <v>326</v>
      </c>
    </row>
    <row r="12841" spans="1:18" x14ac:dyDescent="0.25">
      <c r="A12841" s="2">
        <v>42849</v>
      </c>
      <c r="B12841" t="s">
        <v>1003</v>
      </c>
      <c r="C12841" t="s">
        <v>893</v>
      </c>
      <c r="D12841" t="s">
        <v>851</v>
      </c>
      <c r="E12841">
        <v>2017</v>
      </c>
      <c r="F12841" s="2">
        <v>42970</v>
      </c>
      <c r="G12841">
        <v>2</v>
      </c>
      <c r="I12841" t="s">
        <v>855</v>
      </c>
      <c r="J12841" t="s">
        <v>929</v>
      </c>
      <c r="K12841">
        <v>2</v>
      </c>
      <c r="L12841">
        <v>45</v>
      </c>
      <c r="M12841" t="s">
        <v>854</v>
      </c>
      <c r="N12841" t="s">
        <v>992</v>
      </c>
      <c r="O12841">
        <v>6</v>
      </c>
      <c r="R12841">
        <v>468</v>
      </c>
    </row>
    <row r="12842" spans="1:18" x14ac:dyDescent="0.25">
      <c r="A12842" s="2">
        <v>42849</v>
      </c>
      <c r="B12842" t="s">
        <v>1003</v>
      </c>
      <c r="C12842" t="s">
        <v>893</v>
      </c>
      <c r="D12842" t="s">
        <v>851</v>
      </c>
      <c r="E12842">
        <v>2017</v>
      </c>
      <c r="F12842" s="2">
        <v>42963</v>
      </c>
      <c r="G12842">
        <v>2</v>
      </c>
      <c r="I12842" t="s">
        <v>905</v>
      </c>
      <c r="J12842" t="s">
        <v>906</v>
      </c>
      <c r="K12842">
        <v>2</v>
      </c>
      <c r="L12842">
        <v>45</v>
      </c>
      <c r="M12842" t="s">
        <v>854</v>
      </c>
      <c r="N12842" t="s">
        <v>992</v>
      </c>
      <c r="O12842">
        <v>6</v>
      </c>
      <c r="R12842">
        <v>426</v>
      </c>
    </row>
    <row r="12843" spans="1:18" x14ac:dyDescent="0.25">
      <c r="A12843" s="2">
        <v>42849</v>
      </c>
      <c r="B12843" t="s">
        <v>1003</v>
      </c>
      <c r="C12843" t="s">
        <v>893</v>
      </c>
      <c r="D12843" t="s">
        <v>851</v>
      </c>
      <c r="E12843">
        <v>2017</v>
      </c>
      <c r="F12843" s="2">
        <v>42965</v>
      </c>
      <c r="G12843">
        <v>2</v>
      </c>
      <c r="I12843" t="s">
        <v>905</v>
      </c>
      <c r="J12843" t="s">
        <v>991</v>
      </c>
      <c r="K12843">
        <v>2</v>
      </c>
      <c r="L12843">
        <v>45</v>
      </c>
      <c r="M12843" t="s">
        <v>854</v>
      </c>
      <c r="N12843" t="s">
        <v>993</v>
      </c>
      <c r="O12843">
        <v>6</v>
      </c>
      <c r="R12843">
        <v>524</v>
      </c>
    </row>
    <row r="12844" spans="1:18" x14ac:dyDescent="0.25">
      <c r="A12844" s="2">
        <v>42833</v>
      </c>
      <c r="B12844" t="s">
        <v>1003</v>
      </c>
      <c r="C12844" t="s">
        <v>893</v>
      </c>
      <c r="D12844" t="s">
        <v>851</v>
      </c>
      <c r="E12844">
        <v>2017</v>
      </c>
      <c r="F12844" s="2">
        <v>42926</v>
      </c>
      <c r="G12844">
        <v>2</v>
      </c>
      <c r="I12844" t="s">
        <v>852</v>
      </c>
      <c r="J12844" t="s">
        <v>954</v>
      </c>
      <c r="K12844">
        <v>1</v>
      </c>
      <c r="L12844">
        <v>45</v>
      </c>
      <c r="M12844" t="s">
        <v>854</v>
      </c>
      <c r="N12844" t="s">
        <v>992</v>
      </c>
      <c r="O12844">
        <v>6</v>
      </c>
      <c r="R12844">
        <v>478</v>
      </c>
    </row>
    <row r="12845" spans="1:18" x14ac:dyDescent="0.25">
      <c r="A12845" s="2">
        <v>42833</v>
      </c>
      <c r="B12845" t="s">
        <v>1003</v>
      </c>
      <c r="C12845" t="s">
        <v>893</v>
      </c>
      <c r="D12845" t="s">
        <v>851</v>
      </c>
      <c r="E12845">
        <v>2017</v>
      </c>
      <c r="F12845" s="2">
        <v>42946</v>
      </c>
      <c r="G12845">
        <v>2</v>
      </c>
      <c r="I12845" t="s">
        <v>905</v>
      </c>
      <c r="J12845" t="s">
        <v>991</v>
      </c>
      <c r="K12845">
        <v>1</v>
      </c>
      <c r="L12845">
        <v>45</v>
      </c>
      <c r="M12845" t="s">
        <v>854</v>
      </c>
      <c r="N12845" t="s">
        <v>992</v>
      </c>
      <c r="O12845">
        <v>6</v>
      </c>
      <c r="R12845">
        <v>456</v>
      </c>
    </row>
    <row r="12846" spans="1:18" x14ac:dyDescent="0.25">
      <c r="A12846" s="2">
        <v>42833</v>
      </c>
      <c r="B12846" t="s">
        <v>1003</v>
      </c>
      <c r="C12846" t="s">
        <v>893</v>
      </c>
      <c r="D12846" t="s">
        <v>851</v>
      </c>
      <c r="E12846">
        <v>2017</v>
      </c>
      <c r="F12846" s="2">
        <v>42962</v>
      </c>
      <c r="G12846">
        <v>2</v>
      </c>
      <c r="I12846" t="s">
        <v>852</v>
      </c>
      <c r="J12846" t="s">
        <v>9</v>
      </c>
      <c r="K12846">
        <v>1</v>
      </c>
      <c r="L12846">
        <v>45</v>
      </c>
      <c r="M12846" t="s">
        <v>854</v>
      </c>
      <c r="N12846" t="s">
        <v>992</v>
      </c>
      <c r="O12846">
        <v>6</v>
      </c>
      <c r="R12846">
        <v>488</v>
      </c>
    </row>
    <row r="12847" spans="1:18" x14ac:dyDescent="0.25">
      <c r="A12847" s="2">
        <v>42833</v>
      </c>
      <c r="B12847" t="s">
        <v>1003</v>
      </c>
      <c r="C12847" t="s">
        <v>893</v>
      </c>
      <c r="D12847" t="s">
        <v>851</v>
      </c>
      <c r="E12847">
        <v>2017</v>
      </c>
      <c r="F12847" s="2">
        <v>42961</v>
      </c>
      <c r="G12847">
        <v>2</v>
      </c>
      <c r="I12847" t="s">
        <v>852</v>
      </c>
      <c r="J12847" t="s">
        <v>9</v>
      </c>
      <c r="K12847">
        <v>1</v>
      </c>
      <c r="L12847">
        <v>45</v>
      </c>
      <c r="M12847" t="s">
        <v>854</v>
      </c>
      <c r="N12847" t="s">
        <v>993</v>
      </c>
      <c r="O12847">
        <v>6</v>
      </c>
      <c r="R12847">
        <v>394</v>
      </c>
    </row>
    <row r="12848" spans="1:18" x14ac:dyDescent="0.25">
      <c r="A12848" s="2">
        <v>42833</v>
      </c>
      <c r="B12848" t="s">
        <v>1003</v>
      </c>
      <c r="C12848" t="s">
        <v>893</v>
      </c>
      <c r="D12848" t="s">
        <v>851</v>
      </c>
      <c r="E12848">
        <v>2017</v>
      </c>
      <c r="F12848" s="2">
        <v>42948</v>
      </c>
      <c r="G12848">
        <v>3</v>
      </c>
      <c r="I12848" t="s">
        <v>905</v>
      </c>
      <c r="J12848" t="s">
        <v>1004</v>
      </c>
      <c r="K12848">
        <v>1</v>
      </c>
      <c r="L12848">
        <v>45</v>
      </c>
      <c r="M12848" t="s">
        <v>854</v>
      </c>
      <c r="N12848" t="s">
        <v>992</v>
      </c>
      <c r="O12848">
        <v>6</v>
      </c>
      <c r="R12848">
        <v>304</v>
      </c>
    </row>
    <row r="12849" spans="1:18" x14ac:dyDescent="0.25">
      <c r="A12849" s="2">
        <v>42833</v>
      </c>
      <c r="B12849" t="s">
        <v>1003</v>
      </c>
      <c r="C12849" t="s">
        <v>893</v>
      </c>
      <c r="D12849" t="s">
        <v>851</v>
      </c>
      <c r="E12849">
        <v>2017</v>
      </c>
      <c r="F12849" s="2">
        <v>42954</v>
      </c>
      <c r="G12849">
        <v>3</v>
      </c>
      <c r="I12849" t="s">
        <v>855</v>
      </c>
      <c r="J12849" t="s">
        <v>929</v>
      </c>
      <c r="K12849">
        <v>1</v>
      </c>
      <c r="L12849">
        <v>45</v>
      </c>
      <c r="M12849" t="s">
        <v>854</v>
      </c>
      <c r="N12849" t="s">
        <v>993</v>
      </c>
      <c r="O12849">
        <v>6</v>
      </c>
      <c r="R12849">
        <v>408</v>
      </c>
    </row>
    <row r="12850" spans="1:18" x14ac:dyDescent="0.25">
      <c r="A12850" s="2">
        <v>42833</v>
      </c>
      <c r="B12850" t="s">
        <v>1003</v>
      </c>
      <c r="C12850" t="s">
        <v>893</v>
      </c>
      <c r="D12850" t="s">
        <v>851</v>
      </c>
      <c r="E12850">
        <v>2017</v>
      </c>
      <c r="F12850" s="2">
        <v>42948</v>
      </c>
      <c r="G12850">
        <v>3</v>
      </c>
      <c r="I12850" t="s">
        <v>905</v>
      </c>
      <c r="J12850" t="s">
        <v>906</v>
      </c>
      <c r="K12850">
        <v>1</v>
      </c>
      <c r="L12850">
        <v>45</v>
      </c>
      <c r="M12850" t="s">
        <v>854</v>
      </c>
      <c r="N12850" t="s">
        <v>993</v>
      </c>
      <c r="O12850">
        <v>6</v>
      </c>
      <c r="R12850">
        <v>702</v>
      </c>
    </row>
    <row r="12851" spans="1:18" x14ac:dyDescent="0.25">
      <c r="A12851" s="2">
        <v>42833</v>
      </c>
      <c r="B12851" t="s">
        <v>1003</v>
      </c>
      <c r="C12851" t="s">
        <v>893</v>
      </c>
      <c r="D12851" t="s">
        <v>851</v>
      </c>
      <c r="E12851">
        <v>2017</v>
      </c>
      <c r="F12851" s="2">
        <v>42933</v>
      </c>
      <c r="G12851">
        <v>3</v>
      </c>
      <c r="I12851" t="s">
        <v>855</v>
      </c>
      <c r="J12851" t="s">
        <v>872</v>
      </c>
      <c r="K12851">
        <v>1</v>
      </c>
      <c r="L12851">
        <v>45</v>
      </c>
      <c r="M12851" t="s">
        <v>854</v>
      </c>
      <c r="N12851" t="s">
        <v>993</v>
      </c>
      <c r="O12851">
        <v>6</v>
      </c>
      <c r="R12851">
        <v>186</v>
      </c>
    </row>
    <row r="12852" spans="1:18" x14ac:dyDescent="0.25">
      <c r="A12852" s="2">
        <v>42849</v>
      </c>
      <c r="B12852" t="s">
        <v>1003</v>
      </c>
      <c r="C12852" t="s">
        <v>893</v>
      </c>
      <c r="D12852" t="s">
        <v>851</v>
      </c>
      <c r="E12852">
        <v>2017</v>
      </c>
      <c r="F12852" s="2">
        <v>42967</v>
      </c>
      <c r="G12852">
        <v>3</v>
      </c>
      <c r="I12852" t="s">
        <v>905</v>
      </c>
      <c r="J12852" t="s">
        <v>991</v>
      </c>
      <c r="K12852">
        <v>2</v>
      </c>
      <c r="L12852">
        <v>45</v>
      </c>
      <c r="M12852" t="s">
        <v>854</v>
      </c>
      <c r="N12852" t="s">
        <v>993</v>
      </c>
      <c r="O12852">
        <v>6</v>
      </c>
      <c r="R12852">
        <v>446</v>
      </c>
    </row>
    <row r="12853" spans="1:18" x14ac:dyDescent="0.25">
      <c r="A12853" s="2">
        <v>42849</v>
      </c>
      <c r="B12853" t="s">
        <v>1003</v>
      </c>
      <c r="C12853" t="s">
        <v>893</v>
      </c>
      <c r="D12853" t="s">
        <v>851</v>
      </c>
      <c r="E12853">
        <v>2017</v>
      </c>
      <c r="F12853" s="2">
        <v>42968</v>
      </c>
      <c r="G12853">
        <v>3</v>
      </c>
      <c r="I12853" t="s">
        <v>905</v>
      </c>
      <c r="J12853" t="s">
        <v>906</v>
      </c>
      <c r="K12853">
        <v>2</v>
      </c>
      <c r="L12853">
        <v>45</v>
      </c>
      <c r="M12853" t="s">
        <v>854</v>
      </c>
      <c r="N12853" t="s">
        <v>993</v>
      </c>
      <c r="O12853">
        <v>6</v>
      </c>
      <c r="R12853">
        <v>608</v>
      </c>
    </row>
    <row r="12854" spans="1:18" x14ac:dyDescent="0.25">
      <c r="A12854" s="2">
        <v>42849</v>
      </c>
      <c r="B12854" t="s">
        <v>1003</v>
      </c>
      <c r="C12854" t="s">
        <v>893</v>
      </c>
      <c r="D12854" t="s">
        <v>851</v>
      </c>
      <c r="E12854">
        <v>2017</v>
      </c>
      <c r="F12854" s="2">
        <v>42975</v>
      </c>
      <c r="G12854">
        <v>3</v>
      </c>
      <c r="I12854" t="s">
        <v>855</v>
      </c>
      <c r="J12854" t="s">
        <v>929</v>
      </c>
      <c r="K12854">
        <v>2</v>
      </c>
      <c r="L12854">
        <v>45</v>
      </c>
      <c r="M12854" t="s">
        <v>854</v>
      </c>
      <c r="N12854" t="s">
        <v>992</v>
      </c>
      <c r="O12854">
        <v>6</v>
      </c>
      <c r="R12854">
        <v>488</v>
      </c>
    </row>
    <row r="12855" spans="1:18" x14ac:dyDescent="0.25">
      <c r="A12855" s="2">
        <v>42849</v>
      </c>
      <c r="B12855" t="s">
        <v>1003</v>
      </c>
      <c r="C12855" t="s">
        <v>893</v>
      </c>
      <c r="D12855" t="s">
        <v>851</v>
      </c>
      <c r="E12855">
        <v>2017</v>
      </c>
      <c r="F12855" s="2">
        <v>42955</v>
      </c>
      <c r="G12855">
        <v>3</v>
      </c>
      <c r="I12855" t="s">
        <v>852</v>
      </c>
      <c r="J12855" t="s">
        <v>954</v>
      </c>
      <c r="K12855">
        <v>2</v>
      </c>
      <c r="L12855">
        <v>45</v>
      </c>
      <c r="M12855" t="s">
        <v>854</v>
      </c>
      <c r="N12855" t="s">
        <v>993</v>
      </c>
      <c r="O12855">
        <v>6</v>
      </c>
      <c r="R12855">
        <v>330</v>
      </c>
    </row>
    <row r="12856" spans="1:18" x14ac:dyDescent="0.25">
      <c r="A12856" s="2">
        <v>42833</v>
      </c>
      <c r="B12856" t="s">
        <v>1003</v>
      </c>
      <c r="C12856" t="s">
        <v>893</v>
      </c>
      <c r="D12856" t="s">
        <v>851</v>
      </c>
      <c r="E12856">
        <v>2017</v>
      </c>
      <c r="F12856" s="2">
        <v>42955</v>
      </c>
      <c r="G12856">
        <v>4</v>
      </c>
      <c r="I12856" t="s">
        <v>852</v>
      </c>
      <c r="J12856" t="s">
        <v>9</v>
      </c>
      <c r="K12856">
        <v>1</v>
      </c>
      <c r="L12856">
        <v>45</v>
      </c>
      <c r="M12856" t="s">
        <v>854</v>
      </c>
      <c r="N12856" t="s">
        <v>992</v>
      </c>
      <c r="O12856">
        <v>6</v>
      </c>
      <c r="R12856">
        <v>464</v>
      </c>
    </row>
    <row r="12857" spans="1:18" x14ac:dyDescent="0.25">
      <c r="A12857" s="2">
        <v>42833</v>
      </c>
      <c r="B12857" t="s">
        <v>1003</v>
      </c>
      <c r="C12857" t="s">
        <v>893</v>
      </c>
      <c r="D12857" t="s">
        <v>851</v>
      </c>
      <c r="E12857">
        <v>2017</v>
      </c>
      <c r="F12857" s="2">
        <v>42948</v>
      </c>
      <c r="G12857">
        <v>4</v>
      </c>
      <c r="I12857" t="s">
        <v>905</v>
      </c>
      <c r="J12857" t="s">
        <v>906</v>
      </c>
      <c r="K12857">
        <v>1</v>
      </c>
      <c r="L12857">
        <v>45</v>
      </c>
      <c r="M12857" t="s">
        <v>854</v>
      </c>
      <c r="N12857" t="s">
        <v>992</v>
      </c>
      <c r="O12857">
        <v>6</v>
      </c>
      <c r="R12857">
        <v>382</v>
      </c>
    </row>
    <row r="12858" spans="1:18" x14ac:dyDescent="0.25">
      <c r="A12858" s="2">
        <v>42833</v>
      </c>
      <c r="B12858" t="s">
        <v>1003</v>
      </c>
      <c r="C12858" t="s">
        <v>893</v>
      </c>
      <c r="D12858" t="s">
        <v>851</v>
      </c>
      <c r="E12858">
        <v>2017</v>
      </c>
      <c r="F12858" s="2">
        <v>42926</v>
      </c>
      <c r="G12858">
        <v>4</v>
      </c>
      <c r="I12858" t="s">
        <v>852</v>
      </c>
      <c r="J12858" t="s">
        <v>954</v>
      </c>
      <c r="K12858">
        <v>1</v>
      </c>
      <c r="L12858">
        <v>45</v>
      </c>
      <c r="M12858" t="s">
        <v>854</v>
      </c>
      <c r="N12858" t="s">
        <v>992</v>
      </c>
      <c r="O12858">
        <v>6</v>
      </c>
      <c r="R12858">
        <v>342</v>
      </c>
    </row>
    <row r="12859" spans="1:18" x14ac:dyDescent="0.25">
      <c r="A12859" s="2">
        <v>42833</v>
      </c>
      <c r="B12859" t="s">
        <v>1003</v>
      </c>
      <c r="C12859" t="s">
        <v>893</v>
      </c>
      <c r="D12859" t="s">
        <v>851</v>
      </c>
      <c r="E12859">
        <v>2017</v>
      </c>
      <c r="F12859" s="2">
        <v>42954</v>
      </c>
      <c r="G12859">
        <v>4</v>
      </c>
      <c r="I12859" t="s">
        <v>855</v>
      </c>
      <c r="J12859" t="s">
        <v>994</v>
      </c>
      <c r="K12859">
        <v>1</v>
      </c>
      <c r="L12859">
        <v>45</v>
      </c>
      <c r="M12859" t="s">
        <v>854</v>
      </c>
      <c r="N12859" t="s">
        <v>992</v>
      </c>
      <c r="O12859">
        <v>6</v>
      </c>
      <c r="R12859">
        <v>322</v>
      </c>
    </row>
    <row r="12860" spans="1:18" x14ac:dyDescent="0.25">
      <c r="A12860" s="2">
        <v>42849</v>
      </c>
      <c r="B12860" t="s">
        <v>1003</v>
      </c>
      <c r="C12860" t="s">
        <v>893</v>
      </c>
      <c r="D12860" t="s">
        <v>851</v>
      </c>
      <c r="E12860">
        <v>2017</v>
      </c>
      <c r="F12860" s="2">
        <v>42962</v>
      </c>
      <c r="G12860">
        <v>4</v>
      </c>
      <c r="I12860" t="s">
        <v>905</v>
      </c>
      <c r="J12860" t="s">
        <v>991</v>
      </c>
      <c r="K12860">
        <v>2</v>
      </c>
      <c r="L12860">
        <v>45</v>
      </c>
      <c r="M12860" t="s">
        <v>854</v>
      </c>
      <c r="N12860" t="s">
        <v>992</v>
      </c>
      <c r="O12860">
        <v>6</v>
      </c>
      <c r="R12860">
        <v>554</v>
      </c>
    </row>
    <row r="12861" spans="1:18" x14ac:dyDescent="0.25">
      <c r="A12861" s="2">
        <v>42849</v>
      </c>
      <c r="B12861" t="s">
        <v>1003</v>
      </c>
      <c r="C12861" t="s">
        <v>893</v>
      </c>
      <c r="D12861" t="s">
        <v>851</v>
      </c>
      <c r="E12861">
        <v>2017</v>
      </c>
      <c r="F12861" s="2">
        <v>42975</v>
      </c>
      <c r="G12861">
        <v>4</v>
      </c>
      <c r="I12861" t="s">
        <v>855</v>
      </c>
      <c r="J12861" t="s">
        <v>929</v>
      </c>
      <c r="K12861">
        <v>2</v>
      </c>
      <c r="L12861">
        <v>45</v>
      </c>
      <c r="M12861" t="s">
        <v>854</v>
      </c>
      <c r="N12861" t="s">
        <v>993</v>
      </c>
      <c r="O12861">
        <v>6</v>
      </c>
      <c r="R12861">
        <v>624</v>
      </c>
    </row>
    <row r="12862" spans="1:18" x14ac:dyDescent="0.25">
      <c r="A12862" s="2">
        <v>42849</v>
      </c>
      <c r="B12862" t="s">
        <v>1003</v>
      </c>
      <c r="C12862" t="s">
        <v>893</v>
      </c>
      <c r="D12862" t="s">
        <v>851</v>
      </c>
      <c r="E12862">
        <v>2017</v>
      </c>
      <c r="F12862" s="2">
        <v>42966</v>
      </c>
      <c r="G12862">
        <v>4</v>
      </c>
      <c r="I12862" t="s">
        <v>905</v>
      </c>
      <c r="J12862" t="s">
        <v>1004</v>
      </c>
      <c r="K12862">
        <v>2</v>
      </c>
      <c r="L12862">
        <v>45</v>
      </c>
      <c r="M12862" t="s">
        <v>854</v>
      </c>
      <c r="N12862" t="s">
        <v>993</v>
      </c>
      <c r="O12862">
        <v>6</v>
      </c>
      <c r="R12862">
        <v>564</v>
      </c>
    </row>
    <row r="12863" spans="1:18" x14ac:dyDescent="0.25">
      <c r="A12863" s="2">
        <v>42849</v>
      </c>
      <c r="B12863" t="s">
        <v>1003</v>
      </c>
      <c r="C12863" t="s">
        <v>893</v>
      </c>
      <c r="D12863" t="s">
        <v>851</v>
      </c>
      <c r="E12863">
        <v>2017</v>
      </c>
      <c r="F12863" s="2">
        <v>42947</v>
      </c>
      <c r="G12863">
        <v>4</v>
      </c>
      <c r="I12863" t="s">
        <v>852</v>
      </c>
      <c r="J12863" t="s">
        <v>954</v>
      </c>
      <c r="K12863">
        <v>2</v>
      </c>
      <c r="L12863">
        <v>45</v>
      </c>
      <c r="M12863" t="s">
        <v>854</v>
      </c>
      <c r="N12863" t="s">
        <v>993</v>
      </c>
      <c r="O12863">
        <v>6</v>
      </c>
      <c r="R12863">
        <v>436</v>
      </c>
    </row>
    <row r="12864" spans="1:18" x14ac:dyDescent="0.25">
      <c r="A12864" s="2">
        <v>42849</v>
      </c>
      <c r="B12864" t="s">
        <v>1003</v>
      </c>
      <c r="C12864" t="s">
        <v>893</v>
      </c>
      <c r="D12864" t="s">
        <v>851</v>
      </c>
      <c r="E12864">
        <v>2017</v>
      </c>
      <c r="F12864" s="2">
        <v>42971</v>
      </c>
      <c r="G12864">
        <v>1</v>
      </c>
      <c r="I12864" t="s">
        <v>855</v>
      </c>
      <c r="J12864" t="s">
        <v>929</v>
      </c>
      <c r="K12864">
        <v>2</v>
      </c>
      <c r="L12864">
        <v>45</v>
      </c>
      <c r="M12864" t="s">
        <v>854</v>
      </c>
      <c r="N12864" t="s">
        <v>992</v>
      </c>
      <c r="O12864">
        <v>6</v>
      </c>
      <c r="R12864">
        <v>452</v>
      </c>
    </row>
    <row r="12865" spans="1:18" x14ac:dyDescent="0.25">
      <c r="A12865" s="2">
        <v>42849</v>
      </c>
      <c r="B12865" t="s">
        <v>1003</v>
      </c>
      <c r="C12865" t="s">
        <v>893</v>
      </c>
      <c r="D12865" t="s">
        <v>851</v>
      </c>
      <c r="E12865">
        <v>2017</v>
      </c>
      <c r="F12865" s="2">
        <v>42974</v>
      </c>
      <c r="G12865">
        <v>1</v>
      </c>
      <c r="I12865" t="s">
        <v>855</v>
      </c>
      <c r="J12865" t="s">
        <v>929</v>
      </c>
      <c r="K12865">
        <v>2</v>
      </c>
      <c r="L12865">
        <v>45</v>
      </c>
      <c r="M12865" t="s">
        <v>854</v>
      </c>
      <c r="N12865" t="s">
        <v>993</v>
      </c>
      <c r="O12865">
        <v>6</v>
      </c>
      <c r="R12865">
        <v>628</v>
      </c>
    </row>
    <row r="12866" spans="1:18" x14ac:dyDescent="0.25">
      <c r="A12866" s="2">
        <v>42849</v>
      </c>
      <c r="B12866" t="s">
        <v>1003</v>
      </c>
      <c r="C12866" t="s">
        <v>893</v>
      </c>
      <c r="D12866" t="s">
        <v>851</v>
      </c>
      <c r="E12866">
        <v>2017</v>
      </c>
      <c r="F12866" s="2">
        <v>42948</v>
      </c>
      <c r="G12866">
        <v>1</v>
      </c>
      <c r="I12866" t="s">
        <v>855</v>
      </c>
      <c r="J12866" t="s">
        <v>872</v>
      </c>
      <c r="K12866">
        <v>2</v>
      </c>
      <c r="L12866">
        <v>45</v>
      </c>
      <c r="M12866" t="s">
        <v>854</v>
      </c>
      <c r="N12866" t="s">
        <v>993</v>
      </c>
      <c r="O12866">
        <v>6</v>
      </c>
      <c r="R12866">
        <v>308</v>
      </c>
    </row>
    <row r="12867" spans="1:18" x14ac:dyDescent="0.25">
      <c r="A12867" s="2">
        <v>42849</v>
      </c>
      <c r="B12867" t="s">
        <v>1003</v>
      </c>
      <c r="C12867" t="s">
        <v>893</v>
      </c>
      <c r="D12867" t="s">
        <v>851</v>
      </c>
      <c r="E12867">
        <v>2017</v>
      </c>
      <c r="F12867" s="2">
        <v>42968</v>
      </c>
      <c r="G12867">
        <v>1</v>
      </c>
      <c r="I12867" t="s">
        <v>905</v>
      </c>
      <c r="J12867" t="s">
        <v>1004</v>
      </c>
      <c r="K12867">
        <v>2</v>
      </c>
      <c r="L12867">
        <v>45</v>
      </c>
      <c r="M12867" t="s">
        <v>854</v>
      </c>
      <c r="N12867" t="s">
        <v>993</v>
      </c>
      <c r="O12867">
        <v>6</v>
      </c>
      <c r="R12867">
        <v>638</v>
      </c>
    </row>
    <row r="12868" spans="1:18" x14ac:dyDescent="0.25">
      <c r="A12868" s="2">
        <v>42833</v>
      </c>
      <c r="B12868" t="s">
        <v>1003</v>
      </c>
      <c r="C12868" t="s">
        <v>893</v>
      </c>
      <c r="D12868" t="s">
        <v>851</v>
      </c>
      <c r="E12868">
        <v>2017</v>
      </c>
      <c r="F12868" s="2">
        <v>42929</v>
      </c>
      <c r="G12868">
        <v>1</v>
      </c>
      <c r="I12868" t="s">
        <v>852</v>
      </c>
      <c r="J12868" t="s">
        <v>954</v>
      </c>
      <c r="K12868">
        <v>1</v>
      </c>
      <c r="L12868">
        <v>45</v>
      </c>
      <c r="M12868" t="s">
        <v>854</v>
      </c>
      <c r="N12868" t="s">
        <v>992</v>
      </c>
      <c r="O12868">
        <v>6</v>
      </c>
      <c r="R12868">
        <v>438</v>
      </c>
    </row>
    <row r="12869" spans="1:18" x14ac:dyDescent="0.25">
      <c r="A12869" s="2">
        <v>42833</v>
      </c>
      <c r="B12869" t="s">
        <v>1003</v>
      </c>
      <c r="C12869" t="s">
        <v>893</v>
      </c>
      <c r="D12869" t="s">
        <v>851</v>
      </c>
      <c r="E12869">
        <v>2017</v>
      </c>
      <c r="F12869" s="2">
        <v>42932</v>
      </c>
      <c r="G12869">
        <v>1</v>
      </c>
      <c r="I12869" t="s">
        <v>855</v>
      </c>
      <c r="J12869" t="s">
        <v>872</v>
      </c>
      <c r="K12869">
        <v>1</v>
      </c>
      <c r="L12869">
        <v>45</v>
      </c>
      <c r="M12869" t="s">
        <v>854</v>
      </c>
      <c r="N12869" t="s">
        <v>993</v>
      </c>
      <c r="O12869">
        <v>6</v>
      </c>
      <c r="R12869">
        <v>342</v>
      </c>
    </row>
    <row r="12870" spans="1:18" x14ac:dyDescent="0.25">
      <c r="A12870" s="2">
        <v>42833</v>
      </c>
      <c r="B12870" t="s">
        <v>1003</v>
      </c>
      <c r="C12870" t="s">
        <v>893</v>
      </c>
      <c r="D12870" t="s">
        <v>851</v>
      </c>
      <c r="E12870">
        <v>2017</v>
      </c>
      <c r="F12870" s="2">
        <v>42946</v>
      </c>
      <c r="G12870">
        <v>1</v>
      </c>
      <c r="I12870" t="s">
        <v>905</v>
      </c>
      <c r="J12870" t="s">
        <v>991</v>
      </c>
      <c r="K12870">
        <v>1</v>
      </c>
      <c r="L12870">
        <v>45</v>
      </c>
      <c r="M12870" t="s">
        <v>854</v>
      </c>
      <c r="N12870" t="s">
        <v>993</v>
      </c>
      <c r="O12870">
        <v>6</v>
      </c>
      <c r="R12870">
        <v>556</v>
      </c>
    </row>
    <row r="12871" spans="1:18" x14ac:dyDescent="0.25">
      <c r="A12871" s="2">
        <v>42833</v>
      </c>
      <c r="B12871" t="s">
        <v>1003</v>
      </c>
      <c r="C12871" t="s">
        <v>893</v>
      </c>
      <c r="D12871" t="s">
        <v>851</v>
      </c>
      <c r="E12871">
        <v>2017</v>
      </c>
      <c r="F12871" s="2">
        <v>42928</v>
      </c>
      <c r="G12871">
        <v>1</v>
      </c>
      <c r="I12871" t="s">
        <v>852</v>
      </c>
      <c r="J12871" t="s">
        <v>954</v>
      </c>
      <c r="K12871">
        <v>1</v>
      </c>
      <c r="L12871">
        <v>45</v>
      </c>
      <c r="M12871" t="s">
        <v>854</v>
      </c>
      <c r="N12871" t="s">
        <v>993</v>
      </c>
      <c r="O12871">
        <v>6</v>
      </c>
      <c r="R12871">
        <v>506</v>
      </c>
    </row>
    <row r="12872" spans="1:18" x14ac:dyDescent="0.25">
      <c r="A12872" s="2">
        <v>42849</v>
      </c>
      <c r="B12872" t="s">
        <v>1003</v>
      </c>
      <c r="C12872" t="s">
        <v>893</v>
      </c>
      <c r="D12872" t="s">
        <v>851</v>
      </c>
      <c r="E12872">
        <v>2017</v>
      </c>
      <c r="F12872" s="2">
        <v>42968</v>
      </c>
      <c r="G12872">
        <v>2</v>
      </c>
      <c r="I12872" t="s">
        <v>905</v>
      </c>
      <c r="J12872" t="s">
        <v>991</v>
      </c>
      <c r="K12872">
        <v>2</v>
      </c>
      <c r="L12872">
        <v>45</v>
      </c>
      <c r="M12872" t="s">
        <v>854</v>
      </c>
      <c r="N12872" t="s">
        <v>992</v>
      </c>
      <c r="O12872">
        <v>6</v>
      </c>
      <c r="R12872">
        <v>576</v>
      </c>
    </row>
    <row r="12873" spans="1:18" x14ac:dyDescent="0.25">
      <c r="A12873" s="2">
        <v>42849</v>
      </c>
      <c r="B12873" t="s">
        <v>1003</v>
      </c>
      <c r="C12873" t="s">
        <v>893</v>
      </c>
      <c r="D12873" t="s">
        <v>851</v>
      </c>
      <c r="E12873">
        <v>2017</v>
      </c>
      <c r="F12873" s="2">
        <v>42964</v>
      </c>
      <c r="G12873">
        <v>2</v>
      </c>
      <c r="I12873" t="s">
        <v>855</v>
      </c>
      <c r="J12873" t="s">
        <v>994</v>
      </c>
      <c r="K12873">
        <v>2</v>
      </c>
      <c r="L12873">
        <v>45</v>
      </c>
      <c r="M12873" t="s">
        <v>854</v>
      </c>
      <c r="N12873" t="s">
        <v>992</v>
      </c>
      <c r="O12873">
        <v>6</v>
      </c>
      <c r="R12873">
        <v>386</v>
      </c>
    </row>
    <row r="12874" spans="1:18" x14ac:dyDescent="0.25">
      <c r="A12874" s="2">
        <v>42849</v>
      </c>
      <c r="B12874" t="s">
        <v>1003</v>
      </c>
      <c r="C12874" t="s">
        <v>893</v>
      </c>
      <c r="D12874" t="s">
        <v>851</v>
      </c>
      <c r="E12874">
        <v>2017</v>
      </c>
      <c r="F12874" s="2">
        <v>42969</v>
      </c>
      <c r="G12874">
        <v>2</v>
      </c>
      <c r="I12874" t="s">
        <v>905</v>
      </c>
      <c r="J12874" t="s">
        <v>1004</v>
      </c>
      <c r="K12874">
        <v>2</v>
      </c>
      <c r="L12874">
        <v>45</v>
      </c>
      <c r="M12874" t="s">
        <v>854</v>
      </c>
      <c r="N12874" t="s">
        <v>992</v>
      </c>
      <c r="O12874">
        <v>6</v>
      </c>
      <c r="R12874">
        <v>638</v>
      </c>
    </row>
    <row r="12875" spans="1:18" x14ac:dyDescent="0.25">
      <c r="A12875" s="2">
        <v>42849</v>
      </c>
      <c r="B12875" t="s">
        <v>1003</v>
      </c>
      <c r="C12875" t="s">
        <v>893</v>
      </c>
      <c r="D12875" t="s">
        <v>851</v>
      </c>
      <c r="E12875">
        <v>2017</v>
      </c>
      <c r="F12875" s="2">
        <v>42964</v>
      </c>
      <c r="G12875">
        <v>2</v>
      </c>
      <c r="I12875" t="s">
        <v>905</v>
      </c>
      <c r="J12875" t="s">
        <v>906</v>
      </c>
      <c r="K12875">
        <v>2</v>
      </c>
      <c r="L12875">
        <v>45</v>
      </c>
      <c r="M12875" t="s">
        <v>854</v>
      </c>
      <c r="N12875" t="s">
        <v>993</v>
      </c>
      <c r="O12875">
        <v>6</v>
      </c>
      <c r="R12875">
        <v>600</v>
      </c>
    </row>
    <row r="12876" spans="1:18" x14ac:dyDescent="0.25">
      <c r="A12876" s="2">
        <v>42833</v>
      </c>
      <c r="B12876" t="s">
        <v>1003</v>
      </c>
      <c r="C12876" t="s">
        <v>893</v>
      </c>
      <c r="D12876" t="s">
        <v>851</v>
      </c>
      <c r="E12876">
        <v>2017</v>
      </c>
      <c r="F12876" s="2">
        <v>42952</v>
      </c>
      <c r="G12876">
        <v>2</v>
      </c>
      <c r="I12876" t="s">
        <v>855</v>
      </c>
      <c r="J12876" t="s">
        <v>994</v>
      </c>
      <c r="K12876">
        <v>1</v>
      </c>
      <c r="L12876">
        <v>45</v>
      </c>
      <c r="M12876" t="s">
        <v>854</v>
      </c>
      <c r="N12876" t="s">
        <v>992</v>
      </c>
      <c r="O12876">
        <v>6</v>
      </c>
      <c r="R12876">
        <v>384</v>
      </c>
    </row>
    <row r="12877" spans="1:18" x14ac:dyDescent="0.25">
      <c r="A12877" s="2">
        <v>42833</v>
      </c>
      <c r="B12877" t="s">
        <v>1003</v>
      </c>
      <c r="C12877" t="s">
        <v>893</v>
      </c>
      <c r="D12877" t="s">
        <v>851</v>
      </c>
      <c r="E12877">
        <v>2017</v>
      </c>
      <c r="F12877" s="2">
        <v>42952</v>
      </c>
      <c r="G12877">
        <v>2</v>
      </c>
      <c r="I12877" t="s">
        <v>905</v>
      </c>
      <c r="J12877" t="s">
        <v>906</v>
      </c>
      <c r="K12877">
        <v>1</v>
      </c>
      <c r="L12877">
        <v>45</v>
      </c>
      <c r="M12877" t="s">
        <v>854</v>
      </c>
      <c r="N12877" t="s">
        <v>992</v>
      </c>
      <c r="O12877">
        <v>6</v>
      </c>
      <c r="R12877">
        <v>684</v>
      </c>
    </row>
    <row r="12878" spans="1:18" x14ac:dyDescent="0.25">
      <c r="A12878" s="2">
        <v>42833</v>
      </c>
      <c r="B12878" t="s">
        <v>1003</v>
      </c>
      <c r="C12878" t="s">
        <v>893</v>
      </c>
      <c r="D12878" t="s">
        <v>851</v>
      </c>
      <c r="E12878">
        <v>2017</v>
      </c>
      <c r="F12878" s="2">
        <v>42936</v>
      </c>
      <c r="G12878">
        <v>2</v>
      </c>
      <c r="I12878" t="s">
        <v>852</v>
      </c>
      <c r="J12878" t="s">
        <v>954</v>
      </c>
      <c r="K12878">
        <v>1</v>
      </c>
      <c r="L12878">
        <v>45</v>
      </c>
      <c r="M12878" t="s">
        <v>854</v>
      </c>
      <c r="N12878" t="s">
        <v>993</v>
      </c>
      <c r="O12878">
        <v>6</v>
      </c>
      <c r="R12878">
        <v>488</v>
      </c>
    </row>
    <row r="12879" spans="1:18" x14ac:dyDescent="0.25">
      <c r="A12879" s="2">
        <v>42833</v>
      </c>
      <c r="B12879" t="s">
        <v>1003</v>
      </c>
      <c r="C12879" t="s">
        <v>893</v>
      </c>
      <c r="D12879" t="s">
        <v>851</v>
      </c>
      <c r="E12879">
        <v>2017</v>
      </c>
      <c r="F12879" s="2">
        <v>42964</v>
      </c>
      <c r="G12879">
        <v>2</v>
      </c>
      <c r="I12879" t="s">
        <v>855</v>
      </c>
      <c r="J12879" t="s">
        <v>929</v>
      </c>
      <c r="K12879">
        <v>1</v>
      </c>
      <c r="L12879">
        <v>45</v>
      </c>
      <c r="M12879" t="s">
        <v>854</v>
      </c>
      <c r="N12879" t="s">
        <v>993</v>
      </c>
      <c r="O12879">
        <v>6</v>
      </c>
      <c r="R12879">
        <v>458</v>
      </c>
    </row>
    <row r="12880" spans="1:18" x14ac:dyDescent="0.25">
      <c r="A12880" s="2">
        <v>42833</v>
      </c>
      <c r="B12880" t="s">
        <v>1003</v>
      </c>
      <c r="C12880" t="s">
        <v>893</v>
      </c>
      <c r="D12880" t="s">
        <v>851</v>
      </c>
      <c r="E12880">
        <v>2017</v>
      </c>
      <c r="F12880" s="2">
        <v>42963</v>
      </c>
      <c r="G12880">
        <v>3</v>
      </c>
      <c r="I12880" t="s">
        <v>852</v>
      </c>
      <c r="J12880" t="s">
        <v>9</v>
      </c>
      <c r="K12880">
        <v>1</v>
      </c>
      <c r="L12880">
        <v>45</v>
      </c>
      <c r="M12880" t="s">
        <v>854</v>
      </c>
      <c r="N12880" t="s">
        <v>993</v>
      </c>
      <c r="O12880">
        <v>6</v>
      </c>
      <c r="R12880">
        <v>672</v>
      </c>
    </row>
    <row r="12881" spans="1:18" x14ac:dyDescent="0.25">
      <c r="A12881" s="2">
        <v>42833</v>
      </c>
      <c r="B12881" t="s">
        <v>1003</v>
      </c>
      <c r="C12881" t="s">
        <v>893</v>
      </c>
      <c r="D12881" t="s">
        <v>851</v>
      </c>
      <c r="E12881">
        <v>2017</v>
      </c>
      <c r="F12881" s="2">
        <v>42948</v>
      </c>
      <c r="G12881">
        <v>3</v>
      </c>
      <c r="I12881" t="s">
        <v>855</v>
      </c>
      <c r="J12881" t="s">
        <v>994</v>
      </c>
      <c r="K12881">
        <v>1</v>
      </c>
      <c r="L12881">
        <v>45</v>
      </c>
      <c r="M12881" t="s">
        <v>854</v>
      </c>
      <c r="N12881" t="s">
        <v>993</v>
      </c>
      <c r="O12881">
        <v>6</v>
      </c>
      <c r="R12881">
        <v>410</v>
      </c>
    </row>
    <row r="12882" spans="1:18" x14ac:dyDescent="0.25">
      <c r="A12882" s="2">
        <v>42833</v>
      </c>
      <c r="B12882" t="s">
        <v>1003</v>
      </c>
      <c r="C12882" t="s">
        <v>893</v>
      </c>
      <c r="D12882" t="s">
        <v>851</v>
      </c>
      <c r="E12882">
        <v>2017</v>
      </c>
      <c r="F12882" s="2">
        <v>42956</v>
      </c>
      <c r="G12882">
        <v>3</v>
      </c>
      <c r="I12882" t="s">
        <v>855</v>
      </c>
      <c r="J12882" t="s">
        <v>929</v>
      </c>
      <c r="K12882">
        <v>1</v>
      </c>
      <c r="L12882">
        <v>45</v>
      </c>
      <c r="M12882" t="s">
        <v>854</v>
      </c>
      <c r="N12882" t="s">
        <v>992</v>
      </c>
      <c r="O12882">
        <v>6</v>
      </c>
      <c r="R12882">
        <v>450</v>
      </c>
    </row>
    <row r="12883" spans="1:18" x14ac:dyDescent="0.25">
      <c r="A12883" s="2">
        <v>42833</v>
      </c>
      <c r="B12883" t="s">
        <v>1003</v>
      </c>
      <c r="C12883" t="s">
        <v>893</v>
      </c>
      <c r="D12883" t="s">
        <v>851</v>
      </c>
      <c r="E12883">
        <v>2017</v>
      </c>
      <c r="F12883" s="2">
        <v>42960</v>
      </c>
      <c r="G12883">
        <v>3</v>
      </c>
      <c r="I12883" t="s">
        <v>852</v>
      </c>
      <c r="J12883" t="s">
        <v>9</v>
      </c>
      <c r="K12883">
        <v>1</v>
      </c>
      <c r="L12883">
        <v>45</v>
      </c>
      <c r="M12883" t="s">
        <v>854</v>
      </c>
      <c r="N12883" t="s">
        <v>992</v>
      </c>
      <c r="O12883">
        <v>6</v>
      </c>
      <c r="R12883">
        <v>598</v>
      </c>
    </row>
    <row r="12884" spans="1:18" x14ac:dyDescent="0.25">
      <c r="A12884" s="2">
        <v>42849</v>
      </c>
      <c r="B12884" t="s">
        <v>1003</v>
      </c>
      <c r="C12884" t="s">
        <v>893</v>
      </c>
      <c r="D12884" t="s">
        <v>851</v>
      </c>
      <c r="E12884">
        <v>2017</v>
      </c>
      <c r="F12884" s="2">
        <v>42968</v>
      </c>
      <c r="G12884">
        <v>3</v>
      </c>
      <c r="I12884" t="s">
        <v>905</v>
      </c>
      <c r="J12884" t="s">
        <v>1004</v>
      </c>
      <c r="K12884">
        <v>2</v>
      </c>
      <c r="L12884">
        <v>45</v>
      </c>
      <c r="M12884" t="s">
        <v>854</v>
      </c>
      <c r="N12884" t="s">
        <v>992</v>
      </c>
      <c r="O12884">
        <v>6</v>
      </c>
      <c r="R12884">
        <v>598</v>
      </c>
    </row>
    <row r="12885" spans="1:18" x14ac:dyDescent="0.25">
      <c r="A12885" s="2">
        <v>42849</v>
      </c>
      <c r="B12885" t="s">
        <v>1003</v>
      </c>
      <c r="C12885" t="s">
        <v>893</v>
      </c>
      <c r="D12885" t="s">
        <v>851</v>
      </c>
      <c r="E12885">
        <v>2017</v>
      </c>
      <c r="F12885" s="2">
        <v>42962</v>
      </c>
      <c r="G12885">
        <v>3</v>
      </c>
      <c r="I12885" t="s">
        <v>905</v>
      </c>
      <c r="J12885" t="s">
        <v>991</v>
      </c>
      <c r="K12885">
        <v>2</v>
      </c>
      <c r="L12885">
        <v>45</v>
      </c>
      <c r="M12885" t="s">
        <v>854</v>
      </c>
      <c r="N12885" t="s">
        <v>992</v>
      </c>
      <c r="O12885">
        <v>6</v>
      </c>
      <c r="R12885">
        <v>712</v>
      </c>
    </row>
    <row r="12886" spans="1:18" x14ac:dyDescent="0.25">
      <c r="A12886" s="2">
        <v>42849</v>
      </c>
      <c r="B12886" t="s">
        <v>1003</v>
      </c>
      <c r="C12886" t="s">
        <v>893</v>
      </c>
      <c r="D12886" t="s">
        <v>851</v>
      </c>
      <c r="E12886">
        <v>2017</v>
      </c>
      <c r="F12886" s="2">
        <v>42964</v>
      </c>
      <c r="G12886">
        <v>3</v>
      </c>
      <c r="I12886" t="s">
        <v>855</v>
      </c>
      <c r="J12886" t="s">
        <v>994</v>
      </c>
      <c r="K12886">
        <v>2</v>
      </c>
      <c r="L12886">
        <v>45</v>
      </c>
      <c r="M12886" t="s">
        <v>854</v>
      </c>
      <c r="N12886" t="s">
        <v>993</v>
      </c>
      <c r="O12886">
        <v>6</v>
      </c>
      <c r="R12886">
        <v>526</v>
      </c>
    </row>
    <row r="12887" spans="1:18" x14ac:dyDescent="0.25">
      <c r="A12887" s="2">
        <v>42849</v>
      </c>
      <c r="B12887" t="s">
        <v>1003</v>
      </c>
      <c r="C12887" t="s">
        <v>893</v>
      </c>
      <c r="D12887" t="s">
        <v>851</v>
      </c>
      <c r="E12887">
        <v>2017</v>
      </c>
      <c r="F12887" s="2">
        <v>42953</v>
      </c>
      <c r="G12887">
        <v>3</v>
      </c>
      <c r="I12887" t="s">
        <v>852</v>
      </c>
      <c r="J12887" t="s">
        <v>954</v>
      </c>
      <c r="K12887">
        <v>2</v>
      </c>
      <c r="L12887">
        <v>45</v>
      </c>
      <c r="M12887" t="s">
        <v>854</v>
      </c>
      <c r="N12887" t="s">
        <v>992</v>
      </c>
      <c r="O12887">
        <v>6</v>
      </c>
      <c r="R12887">
        <v>528</v>
      </c>
    </row>
    <row r="12888" spans="1:18" x14ac:dyDescent="0.25">
      <c r="A12888" s="2">
        <v>42833</v>
      </c>
      <c r="B12888" t="s">
        <v>1003</v>
      </c>
      <c r="C12888" t="s">
        <v>893</v>
      </c>
      <c r="D12888" t="s">
        <v>851</v>
      </c>
      <c r="E12888">
        <v>2017</v>
      </c>
      <c r="F12888" s="2">
        <v>42933</v>
      </c>
      <c r="G12888">
        <v>4</v>
      </c>
      <c r="I12888" t="s">
        <v>855</v>
      </c>
      <c r="J12888" t="s">
        <v>872</v>
      </c>
      <c r="K12888">
        <v>1</v>
      </c>
      <c r="L12888">
        <v>45</v>
      </c>
      <c r="M12888" t="s">
        <v>854</v>
      </c>
      <c r="N12888" t="s">
        <v>992</v>
      </c>
      <c r="O12888">
        <v>6</v>
      </c>
      <c r="R12888">
        <v>282</v>
      </c>
    </row>
    <row r="12889" spans="1:18" x14ac:dyDescent="0.25">
      <c r="A12889" s="2">
        <v>42833</v>
      </c>
      <c r="B12889" t="s">
        <v>1003</v>
      </c>
      <c r="C12889" t="s">
        <v>893</v>
      </c>
      <c r="D12889" t="s">
        <v>851</v>
      </c>
      <c r="E12889">
        <v>2017</v>
      </c>
      <c r="F12889" s="2">
        <v>42957</v>
      </c>
      <c r="G12889">
        <v>4</v>
      </c>
      <c r="I12889" t="s">
        <v>905</v>
      </c>
      <c r="J12889" t="s">
        <v>1004</v>
      </c>
      <c r="K12889">
        <v>1</v>
      </c>
      <c r="L12889">
        <v>45</v>
      </c>
      <c r="M12889" t="s">
        <v>854</v>
      </c>
      <c r="N12889" t="s">
        <v>993</v>
      </c>
      <c r="O12889">
        <v>6</v>
      </c>
      <c r="R12889">
        <v>448</v>
      </c>
    </row>
    <row r="12890" spans="1:18" x14ac:dyDescent="0.25">
      <c r="A12890" s="2">
        <v>42833</v>
      </c>
      <c r="B12890" t="s">
        <v>1003</v>
      </c>
      <c r="C12890" t="s">
        <v>893</v>
      </c>
      <c r="D12890" t="s">
        <v>851</v>
      </c>
      <c r="E12890">
        <v>2017</v>
      </c>
      <c r="F12890" s="2">
        <v>42948</v>
      </c>
      <c r="G12890">
        <v>4</v>
      </c>
      <c r="I12890" t="s">
        <v>905</v>
      </c>
      <c r="J12890" t="s">
        <v>906</v>
      </c>
      <c r="K12890">
        <v>1</v>
      </c>
      <c r="L12890">
        <v>45</v>
      </c>
      <c r="M12890" t="s">
        <v>854</v>
      </c>
      <c r="N12890" t="s">
        <v>993</v>
      </c>
      <c r="O12890">
        <v>6</v>
      </c>
      <c r="R12890">
        <v>626</v>
      </c>
    </row>
    <row r="12891" spans="1:18" x14ac:dyDescent="0.25">
      <c r="A12891" s="2">
        <v>42833</v>
      </c>
      <c r="B12891" t="s">
        <v>1003</v>
      </c>
      <c r="C12891" t="s">
        <v>893</v>
      </c>
      <c r="D12891" t="s">
        <v>851</v>
      </c>
      <c r="E12891">
        <v>2017</v>
      </c>
      <c r="F12891" s="2">
        <v>42961</v>
      </c>
      <c r="G12891">
        <v>4</v>
      </c>
      <c r="I12891" t="s">
        <v>852</v>
      </c>
      <c r="J12891" t="s">
        <v>9</v>
      </c>
      <c r="K12891">
        <v>1</v>
      </c>
      <c r="L12891">
        <v>45</v>
      </c>
      <c r="M12891" t="s">
        <v>854</v>
      </c>
      <c r="N12891" t="s">
        <v>993</v>
      </c>
      <c r="O12891">
        <v>6</v>
      </c>
      <c r="R12891">
        <v>824</v>
      </c>
    </row>
    <row r="12892" spans="1:18" x14ac:dyDescent="0.25">
      <c r="A12892" s="2">
        <v>42849</v>
      </c>
      <c r="B12892" t="s">
        <v>1003</v>
      </c>
      <c r="C12892" t="s">
        <v>893</v>
      </c>
      <c r="D12892" t="s">
        <v>851</v>
      </c>
      <c r="E12892">
        <v>2017</v>
      </c>
      <c r="F12892" s="2">
        <v>42963</v>
      </c>
      <c r="G12892">
        <v>4</v>
      </c>
      <c r="I12892" t="s">
        <v>905</v>
      </c>
      <c r="J12892" t="s">
        <v>991</v>
      </c>
      <c r="K12892">
        <v>2</v>
      </c>
      <c r="L12892">
        <v>45</v>
      </c>
      <c r="M12892" t="s">
        <v>854</v>
      </c>
      <c r="N12892" t="s">
        <v>993</v>
      </c>
      <c r="O12892">
        <v>6</v>
      </c>
      <c r="R12892">
        <v>616</v>
      </c>
    </row>
    <row r="12893" spans="1:18" x14ac:dyDescent="0.25">
      <c r="A12893" s="2">
        <v>42849</v>
      </c>
      <c r="B12893" t="s">
        <v>1003</v>
      </c>
      <c r="C12893" t="s">
        <v>893</v>
      </c>
      <c r="D12893" t="s">
        <v>851</v>
      </c>
      <c r="E12893">
        <v>2017</v>
      </c>
      <c r="F12893" s="2">
        <v>42965</v>
      </c>
      <c r="G12893">
        <v>4</v>
      </c>
      <c r="I12893" t="s">
        <v>905</v>
      </c>
      <c r="J12893" t="s">
        <v>906</v>
      </c>
      <c r="K12893">
        <v>2</v>
      </c>
      <c r="L12893">
        <v>45</v>
      </c>
      <c r="M12893" t="s">
        <v>854</v>
      </c>
      <c r="N12893" t="s">
        <v>992</v>
      </c>
      <c r="O12893">
        <v>6</v>
      </c>
      <c r="R12893">
        <v>628</v>
      </c>
    </row>
    <row r="12894" spans="1:18" x14ac:dyDescent="0.25">
      <c r="A12894" s="2">
        <v>42849</v>
      </c>
      <c r="B12894" t="s">
        <v>1003</v>
      </c>
      <c r="C12894" t="s">
        <v>893</v>
      </c>
      <c r="D12894" t="s">
        <v>851</v>
      </c>
      <c r="E12894">
        <v>2017</v>
      </c>
      <c r="F12894" s="2">
        <v>42980</v>
      </c>
      <c r="G12894">
        <v>4</v>
      </c>
      <c r="I12894" t="s">
        <v>852</v>
      </c>
      <c r="J12894" t="s">
        <v>9</v>
      </c>
      <c r="K12894">
        <v>2</v>
      </c>
      <c r="L12894">
        <v>45</v>
      </c>
      <c r="M12894" t="s">
        <v>854</v>
      </c>
      <c r="N12894" t="s">
        <v>992</v>
      </c>
      <c r="O12894">
        <v>6</v>
      </c>
      <c r="R12894">
        <v>656</v>
      </c>
    </row>
    <row r="12895" spans="1:18" x14ac:dyDescent="0.25">
      <c r="A12895" s="2">
        <v>42849</v>
      </c>
      <c r="B12895" t="s">
        <v>1003</v>
      </c>
      <c r="C12895" t="s">
        <v>893</v>
      </c>
      <c r="D12895" t="s">
        <v>851</v>
      </c>
      <c r="E12895">
        <v>2017</v>
      </c>
      <c r="F12895" s="2">
        <v>42955</v>
      </c>
      <c r="G12895">
        <v>4</v>
      </c>
      <c r="I12895" t="s">
        <v>855</v>
      </c>
      <c r="J12895" t="s">
        <v>872</v>
      </c>
      <c r="K12895">
        <v>2</v>
      </c>
      <c r="L12895">
        <v>45</v>
      </c>
      <c r="M12895" t="s">
        <v>854</v>
      </c>
      <c r="N12895" t="s">
        <v>992</v>
      </c>
      <c r="O12895">
        <v>6</v>
      </c>
      <c r="R12895">
        <v>210</v>
      </c>
    </row>
    <row r="12896" spans="1:18" x14ac:dyDescent="0.25">
      <c r="A12896" s="2">
        <v>42849</v>
      </c>
      <c r="B12896" t="s">
        <v>1003</v>
      </c>
      <c r="C12896" t="s">
        <v>893</v>
      </c>
      <c r="D12896" t="s">
        <v>851</v>
      </c>
      <c r="E12896">
        <v>2017</v>
      </c>
      <c r="F12896" s="2">
        <v>42964</v>
      </c>
      <c r="G12896">
        <v>1</v>
      </c>
      <c r="I12896" t="s">
        <v>905</v>
      </c>
      <c r="J12896" t="s">
        <v>906</v>
      </c>
      <c r="K12896">
        <v>2</v>
      </c>
      <c r="L12896">
        <v>45</v>
      </c>
      <c r="M12896" t="s">
        <v>854</v>
      </c>
      <c r="N12896" t="s">
        <v>992</v>
      </c>
      <c r="O12896">
        <v>6</v>
      </c>
      <c r="R12896">
        <v>556</v>
      </c>
    </row>
    <row r="12897" spans="1:18" x14ac:dyDescent="0.25">
      <c r="A12897" s="2">
        <v>42849</v>
      </c>
      <c r="B12897" t="s">
        <v>1003</v>
      </c>
      <c r="C12897" t="s">
        <v>893</v>
      </c>
      <c r="D12897" t="s">
        <v>851</v>
      </c>
      <c r="E12897">
        <v>2017</v>
      </c>
      <c r="F12897" s="2">
        <v>42964</v>
      </c>
      <c r="G12897">
        <v>1</v>
      </c>
      <c r="I12897" t="s">
        <v>905</v>
      </c>
      <c r="J12897" t="s">
        <v>906</v>
      </c>
      <c r="K12897">
        <v>2</v>
      </c>
      <c r="L12897">
        <v>45</v>
      </c>
      <c r="M12897" t="s">
        <v>854</v>
      </c>
      <c r="N12897" t="s">
        <v>993</v>
      </c>
      <c r="O12897">
        <v>6</v>
      </c>
      <c r="R12897">
        <v>570</v>
      </c>
    </row>
    <row r="12898" spans="1:18" x14ac:dyDescent="0.25">
      <c r="A12898" s="2">
        <v>42849</v>
      </c>
      <c r="B12898" t="s">
        <v>1003</v>
      </c>
      <c r="C12898" t="s">
        <v>893</v>
      </c>
      <c r="D12898" t="s">
        <v>851</v>
      </c>
      <c r="E12898">
        <v>2017</v>
      </c>
      <c r="F12898" s="2">
        <v>42951</v>
      </c>
      <c r="G12898">
        <v>1</v>
      </c>
      <c r="I12898" t="s">
        <v>852</v>
      </c>
      <c r="J12898" t="s">
        <v>954</v>
      </c>
      <c r="K12898">
        <v>2</v>
      </c>
      <c r="L12898">
        <v>45</v>
      </c>
      <c r="M12898" t="s">
        <v>854</v>
      </c>
      <c r="N12898" t="s">
        <v>993</v>
      </c>
      <c r="O12898">
        <v>6</v>
      </c>
      <c r="R12898">
        <v>426</v>
      </c>
    </row>
    <row r="12899" spans="1:18" x14ac:dyDescent="0.25">
      <c r="A12899" s="2">
        <v>42849</v>
      </c>
      <c r="B12899" t="s">
        <v>1003</v>
      </c>
      <c r="C12899" t="s">
        <v>893</v>
      </c>
      <c r="D12899" t="s">
        <v>851</v>
      </c>
      <c r="E12899">
        <v>2017</v>
      </c>
      <c r="F12899" s="2">
        <v>42955</v>
      </c>
      <c r="G12899">
        <v>1</v>
      </c>
      <c r="I12899" t="s">
        <v>852</v>
      </c>
      <c r="J12899" t="s">
        <v>954</v>
      </c>
      <c r="K12899">
        <v>2</v>
      </c>
      <c r="L12899">
        <v>45</v>
      </c>
      <c r="M12899" t="s">
        <v>854</v>
      </c>
      <c r="N12899" t="s">
        <v>992</v>
      </c>
      <c r="O12899">
        <v>6</v>
      </c>
      <c r="R12899">
        <v>372</v>
      </c>
    </row>
    <row r="12900" spans="1:18" x14ac:dyDescent="0.25">
      <c r="A12900" s="2">
        <v>42833</v>
      </c>
      <c r="B12900" t="s">
        <v>1003</v>
      </c>
      <c r="C12900" t="s">
        <v>893</v>
      </c>
      <c r="D12900" t="s">
        <v>851</v>
      </c>
      <c r="E12900">
        <v>2017</v>
      </c>
      <c r="F12900" s="2">
        <v>42956</v>
      </c>
      <c r="G12900">
        <v>1</v>
      </c>
      <c r="I12900" t="s">
        <v>855</v>
      </c>
      <c r="J12900" t="s">
        <v>929</v>
      </c>
      <c r="K12900">
        <v>1</v>
      </c>
      <c r="L12900">
        <v>45</v>
      </c>
      <c r="M12900" t="s">
        <v>854</v>
      </c>
      <c r="N12900" t="s">
        <v>992</v>
      </c>
      <c r="O12900">
        <v>6</v>
      </c>
      <c r="R12900">
        <v>398</v>
      </c>
    </row>
    <row r="12901" spans="1:18" x14ac:dyDescent="0.25">
      <c r="A12901" s="2">
        <v>42833</v>
      </c>
      <c r="B12901" t="s">
        <v>1003</v>
      </c>
      <c r="C12901" t="s">
        <v>893</v>
      </c>
      <c r="D12901" t="s">
        <v>851</v>
      </c>
      <c r="E12901">
        <v>2017</v>
      </c>
      <c r="F12901" s="2">
        <v>42971</v>
      </c>
      <c r="G12901">
        <v>1</v>
      </c>
      <c r="I12901" t="s">
        <v>852</v>
      </c>
      <c r="J12901" t="s">
        <v>9</v>
      </c>
      <c r="K12901">
        <v>1</v>
      </c>
      <c r="L12901">
        <v>45</v>
      </c>
      <c r="M12901" t="s">
        <v>854</v>
      </c>
      <c r="N12901" t="s">
        <v>993</v>
      </c>
      <c r="O12901">
        <v>6</v>
      </c>
      <c r="R12901">
        <v>966</v>
      </c>
    </row>
    <row r="12902" spans="1:18" x14ac:dyDescent="0.25">
      <c r="A12902" s="2">
        <v>42833</v>
      </c>
      <c r="B12902" t="s">
        <v>1003</v>
      </c>
      <c r="C12902" t="s">
        <v>893</v>
      </c>
      <c r="D12902" t="s">
        <v>851</v>
      </c>
      <c r="E12902">
        <v>2017</v>
      </c>
      <c r="F12902" s="2">
        <v>42947</v>
      </c>
      <c r="G12902">
        <v>1</v>
      </c>
      <c r="I12902" t="s">
        <v>905</v>
      </c>
      <c r="J12902" t="s">
        <v>906</v>
      </c>
      <c r="K12902">
        <v>1</v>
      </c>
      <c r="L12902">
        <v>45</v>
      </c>
      <c r="M12902" t="s">
        <v>854</v>
      </c>
      <c r="N12902" t="s">
        <v>992</v>
      </c>
      <c r="O12902">
        <v>6</v>
      </c>
      <c r="R12902">
        <v>570</v>
      </c>
    </row>
    <row r="12903" spans="1:18" x14ac:dyDescent="0.25">
      <c r="A12903" s="2">
        <v>42833</v>
      </c>
      <c r="B12903" t="s">
        <v>1003</v>
      </c>
      <c r="C12903" t="s">
        <v>893</v>
      </c>
      <c r="D12903" t="s">
        <v>851</v>
      </c>
      <c r="E12903">
        <v>2017</v>
      </c>
      <c r="F12903" s="2">
        <v>42948</v>
      </c>
      <c r="G12903">
        <v>1</v>
      </c>
      <c r="I12903" t="s">
        <v>905</v>
      </c>
      <c r="J12903" t="s">
        <v>991</v>
      </c>
      <c r="K12903">
        <v>1</v>
      </c>
      <c r="L12903">
        <v>45</v>
      </c>
      <c r="M12903" t="s">
        <v>854</v>
      </c>
      <c r="N12903" t="s">
        <v>992</v>
      </c>
      <c r="O12903">
        <v>6</v>
      </c>
      <c r="R12903">
        <v>598</v>
      </c>
    </row>
    <row r="12904" spans="1:18" x14ac:dyDescent="0.25">
      <c r="A12904" s="2">
        <v>42849</v>
      </c>
      <c r="B12904" t="s">
        <v>1003</v>
      </c>
      <c r="C12904" t="s">
        <v>893</v>
      </c>
      <c r="D12904" t="s">
        <v>851</v>
      </c>
      <c r="E12904">
        <v>2017</v>
      </c>
      <c r="F12904" s="2">
        <v>42954</v>
      </c>
      <c r="G12904">
        <v>2</v>
      </c>
      <c r="I12904" t="s">
        <v>852</v>
      </c>
      <c r="J12904" t="s">
        <v>954</v>
      </c>
      <c r="K12904">
        <v>2</v>
      </c>
      <c r="L12904">
        <v>45</v>
      </c>
      <c r="M12904" t="s">
        <v>854</v>
      </c>
      <c r="N12904" t="s">
        <v>993</v>
      </c>
      <c r="O12904">
        <v>6</v>
      </c>
      <c r="R12904">
        <v>536</v>
      </c>
    </row>
    <row r="12905" spans="1:18" x14ac:dyDescent="0.25">
      <c r="A12905" s="2">
        <v>42849</v>
      </c>
      <c r="B12905" t="s">
        <v>1003</v>
      </c>
      <c r="C12905" t="s">
        <v>893</v>
      </c>
      <c r="D12905" t="s">
        <v>851</v>
      </c>
      <c r="E12905">
        <v>2017</v>
      </c>
      <c r="F12905" s="2">
        <v>42975</v>
      </c>
      <c r="G12905">
        <v>2</v>
      </c>
      <c r="I12905" t="s">
        <v>905</v>
      </c>
      <c r="J12905" t="s">
        <v>1004</v>
      </c>
      <c r="K12905">
        <v>2</v>
      </c>
      <c r="L12905">
        <v>45</v>
      </c>
      <c r="M12905" t="s">
        <v>854</v>
      </c>
      <c r="N12905" t="s">
        <v>993</v>
      </c>
      <c r="O12905">
        <v>6</v>
      </c>
      <c r="R12905">
        <v>326</v>
      </c>
    </row>
    <row r="12906" spans="1:18" x14ac:dyDescent="0.25">
      <c r="A12906" s="2">
        <v>42849</v>
      </c>
      <c r="B12906" t="s">
        <v>1003</v>
      </c>
      <c r="C12906" t="s">
        <v>893</v>
      </c>
      <c r="D12906" t="s">
        <v>851</v>
      </c>
      <c r="E12906">
        <v>2017</v>
      </c>
      <c r="F12906" s="2">
        <v>42971</v>
      </c>
      <c r="G12906">
        <v>2</v>
      </c>
      <c r="I12906" t="s">
        <v>855</v>
      </c>
      <c r="J12906" t="s">
        <v>994</v>
      </c>
      <c r="K12906">
        <v>2</v>
      </c>
      <c r="L12906">
        <v>45</v>
      </c>
      <c r="M12906" t="s">
        <v>854</v>
      </c>
      <c r="N12906" t="s">
        <v>993</v>
      </c>
      <c r="O12906">
        <v>6</v>
      </c>
      <c r="R12906">
        <v>538</v>
      </c>
    </row>
    <row r="12907" spans="1:18" x14ac:dyDescent="0.25">
      <c r="A12907" s="2">
        <v>42849</v>
      </c>
      <c r="B12907" t="s">
        <v>1003</v>
      </c>
      <c r="C12907" t="s">
        <v>893</v>
      </c>
      <c r="D12907" t="s">
        <v>851</v>
      </c>
      <c r="E12907">
        <v>2017</v>
      </c>
      <c r="F12907" s="2">
        <v>42982</v>
      </c>
      <c r="G12907">
        <v>2</v>
      </c>
      <c r="I12907" t="s">
        <v>852</v>
      </c>
      <c r="J12907" t="s">
        <v>9</v>
      </c>
      <c r="K12907">
        <v>2</v>
      </c>
      <c r="L12907">
        <v>45</v>
      </c>
      <c r="M12907" t="s">
        <v>854</v>
      </c>
      <c r="N12907" t="s">
        <v>992</v>
      </c>
      <c r="O12907">
        <v>6</v>
      </c>
      <c r="R12907">
        <v>568</v>
      </c>
    </row>
    <row r="12908" spans="1:18" x14ac:dyDescent="0.25">
      <c r="A12908" s="2">
        <v>42833</v>
      </c>
      <c r="B12908" t="s">
        <v>1003</v>
      </c>
      <c r="C12908" t="s">
        <v>893</v>
      </c>
      <c r="D12908" t="s">
        <v>851</v>
      </c>
      <c r="E12908">
        <v>2017</v>
      </c>
      <c r="F12908" s="2">
        <v>42946</v>
      </c>
      <c r="G12908">
        <v>2</v>
      </c>
      <c r="I12908" t="s">
        <v>905</v>
      </c>
      <c r="J12908" t="s">
        <v>906</v>
      </c>
      <c r="K12908">
        <v>1</v>
      </c>
      <c r="L12908">
        <v>45</v>
      </c>
      <c r="M12908" t="s">
        <v>854</v>
      </c>
      <c r="N12908" t="s">
        <v>993</v>
      </c>
      <c r="O12908">
        <v>6</v>
      </c>
      <c r="R12908">
        <v>248</v>
      </c>
    </row>
    <row r="12909" spans="1:18" x14ac:dyDescent="0.25">
      <c r="A12909" s="2">
        <v>42833</v>
      </c>
      <c r="B12909" t="s">
        <v>1003</v>
      </c>
      <c r="C12909" t="s">
        <v>893</v>
      </c>
      <c r="D12909" t="s">
        <v>851</v>
      </c>
      <c r="E12909">
        <v>2017</v>
      </c>
      <c r="F12909" s="2">
        <v>42928</v>
      </c>
      <c r="G12909">
        <v>2</v>
      </c>
      <c r="I12909" t="s">
        <v>855</v>
      </c>
      <c r="J12909" t="s">
        <v>872</v>
      </c>
      <c r="K12909">
        <v>1</v>
      </c>
      <c r="L12909">
        <v>45</v>
      </c>
      <c r="M12909" t="s">
        <v>854</v>
      </c>
      <c r="N12909" t="s">
        <v>992</v>
      </c>
      <c r="O12909">
        <v>6</v>
      </c>
      <c r="R12909">
        <v>272</v>
      </c>
    </row>
    <row r="12910" spans="1:18" x14ac:dyDescent="0.25">
      <c r="A12910" s="2">
        <v>42833</v>
      </c>
      <c r="B12910" t="s">
        <v>1003</v>
      </c>
      <c r="C12910" t="s">
        <v>893</v>
      </c>
      <c r="D12910" t="s">
        <v>851</v>
      </c>
      <c r="E12910">
        <v>2017</v>
      </c>
      <c r="F12910" s="2">
        <v>42951</v>
      </c>
      <c r="G12910">
        <v>2</v>
      </c>
      <c r="I12910" t="s">
        <v>855</v>
      </c>
      <c r="J12910" t="s">
        <v>994</v>
      </c>
      <c r="K12910">
        <v>1</v>
      </c>
      <c r="L12910">
        <v>45</v>
      </c>
      <c r="M12910" t="s">
        <v>854</v>
      </c>
      <c r="N12910" t="s">
        <v>993</v>
      </c>
      <c r="O12910">
        <v>6</v>
      </c>
      <c r="R12910">
        <v>324</v>
      </c>
    </row>
    <row r="12911" spans="1:18" x14ac:dyDescent="0.25">
      <c r="A12911" s="2">
        <v>42833</v>
      </c>
      <c r="B12911" t="s">
        <v>1003</v>
      </c>
      <c r="C12911" t="s">
        <v>893</v>
      </c>
      <c r="D12911" t="s">
        <v>851</v>
      </c>
      <c r="E12911">
        <v>2017</v>
      </c>
      <c r="F12911" s="2">
        <v>42928</v>
      </c>
      <c r="G12911">
        <v>2</v>
      </c>
      <c r="I12911" t="s">
        <v>855</v>
      </c>
      <c r="J12911" t="s">
        <v>872</v>
      </c>
      <c r="K12911">
        <v>1</v>
      </c>
      <c r="L12911">
        <v>45</v>
      </c>
      <c r="M12911" t="s">
        <v>854</v>
      </c>
      <c r="N12911" t="s">
        <v>993</v>
      </c>
      <c r="O12911">
        <v>6</v>
      </c>
      <c r="R12911">
        <v>258</v>
      </c>
    </row>
    <row r="12912" spans="1:18" x14ac:dyDescent="0.25">
      <c r="A12912" s="2">
        <v>42833</v>
      </c>
      <c r="B12912" t="s">
        <v>1003</v>
      </c>
      <c r="C12912" t="s">
        <v>893</v>
      </c>
      <c r="D12912" t="s">
        <v>851</v>
      </c>
      <c r="E12912">
        <v>2017</v>
      </c>
      <c r="F12912" s="2">
        <v>42951</v>
      </c>
      <c r="G12912">
        <v>3</v>
      </c>
      <c r="I12912" t="s">
        <v>905</v>
      </c>
      <c r="J12912" t="s">
        <v>1004</v>
      </c>
      <c r="K12912">
        <v>1</v>
      </c>
      <c r="L12912">
        <v>45</v>
      </c>
      <c r="M12912" t="s">
        <v>854</v>
      </c>
      <c r="N12912" t="s">
        <v>993</v>
      </c>
      <c r="O12912">
        <v>6</v>
      </c>
      <c r="R12912">
        <v>520</v>
      </c>
    </row>
    <row r="12913" spans="1:18" x14ac:dyDescent="0.25">
      <c r="A12913" s="2">
        <v>42833</v>
      </c>
      <c r="B12913" t="s">
        <v>1003</v>
      </c>
      <c r="C12913" t="s">
        <v>893</v>
      </c>
      <c r="D12913" t="s">
        <v>851</v>
      </c>
      <c r="E12913">
        <v>2017</v>
      </c>
      <c r="F12913" s="2">
        <v>42943</v>
      </c>
      <c r="G12913">
        <v>3</v>
      </c>
      <c r="I12913" t="s">
        <v>905</v>
      </c>
      <c r="J12913" t="s">
        <v>991</v>
      </c>
      <c r="K12913">
        <v>1</v>
      </c>
      <c r="L12913">
        <v>45</v>
      </c>
      <c r="M12913" t="s">
        <v>854</v>
      </c>
      <c r="N12913" t="s">
        <v>993</v>
      </c>
      <c r="O12913">
        <v>6</v>
      </c>
      <c r="R12913">
        <v>472</v>
      </c>
    </row>
    <row r="12914" spans="1:18" x14ac:dyDescent="0.25">
      <c r="A12914" s="2">
        <v>42833</v>
      </c>
      <c r="B12914" t="s">
        <v>1003</v>
      </c>
      <c r="C12914" t="s">
        <v>893</v>
      </c>
      <c r="D12914" t="s">
        <v>851</v>
      </c>
      <c r="E12914">
        <v>2017</v>
      </c>
      <c r="F12914" s="2">
        <v>42948</v>
      </c>
      <c r="G12914">
        <v>3</v>
      </c>
      <c r="I12914" t="s">
        <v>905</v>
      </c>
      <c r="J12914" t="s">
        <v>991</v>
      </c>
      <c r="K12914">
        <v>1</v>
      </c>
      <c r="L12914">
        <v>45</v>
      </c>
      <c r="M12914" t="s">
        <v>854</v>
      </c>
      <c r="N12914" t="s">
        <v>992</v>
      </c>
      <c r="O12914">
        <v>6</v>
      </c>
      <c r="R12914">
        <v>450</v>
      </c>
    </row>
    <row r="12915" spans="1:18" x14ac:dyDescent="0.25">
      <c r="A12915" s="2">
        <v>42833</v>
      </c>
      <c r="B12915" t="s">
        <v>1003</v>
      </c>
      <c r="C12915" t="s">
        <v>893</v>
      </c>
      <c r="D12915" t="s">
        <v>851</v>
      </c>
      <c r="E12915">
        <v>2017</v>
      </c>
      <c r="F12915" s="2">
        <v>42929</v>
      </c>
      <c r="G12915">
        <v>3</v>
      </c>
      <c r="I12915" t="s">
        <v>852</v>
      </c>
      <c r="J12915" t="s">
        <v>954</v>
      </c>
      <c r="K12915">
        <v>1</v>
      </c>
      <c r="L12915">
        <v>45</v>
      </c>
      <c r="M12915" t="s">
        <v>854</v>
      </c>
      <c r="N12915" t="s">
        <v>992</v>
      </c>
      <c r="O12915">
        <v>6</v>
      </c>
      <c r="R12915">
        <v>370</v>
      </c>
    </row>
    <row r="12916" spans="1:18" x14ac:dyDescent="0.25">
      <c r="A12916" s="2">
        <v>42849</v>
      </c>
      <c r="B12916" t="s">
        <v>1003</v>
      </c>
      <c r="C12916" t="s">
        <v>893</v>
      </c>
      <c r="D12916" t="s">
        <v>851</v>
      </c>
      <c r="E12916">
        <v>2017</v>
      </c>
      <c r="F12916" s="2">
        <v>42980</v>
      </c>
      <c r="G12916">
        <v>3</v>
      </c>
      <c r="I12916" t="s">
        <v>852</v>
      </c>
      <c r="J12916" t="s">
        <v>9</v>
      </c>
      <c r="K12916">
        <v>2</v>
      </c>
      <c r="L12916">
        <v>45</v>
      </c>
      <c r="M12916" t="s">
        <v>854</v>
      </c>
      <c r="N12916" t="s">
        <v>992</v>
      </c>
      <c r="O12916">
        <v>6</v>
      </c>
      <c r="R12916">
        <v>576</v>
      </c>
    </row>
    <row r="12917" spans="1:18" x14ac:dyDescent="0.25">
      <c r="A12917" s="2">
        <v>42849</v>
      </c>
      <c r="B12917" t="s">
        <v>1003</v>
      </c>
      <c r="C12917" t="s">
        <v>893</v>
      </c>
      <c r="D12917" t="s">
        <v>851</v>
      </c>
      <c r="E12917">
        <v>2017</v>
      </c>
      <c r="F12917" s="2">
        <v>42973</v>
      </c>
      <c r="G12917">
        <v>3</v>
      </c>
      <c r="I12917" t="s">
        <v>855</v>
      </c>
      <c r="J12917" t="s">
        <v>929</v>
      </c>
      <c r="K12917">
        <v>2</v>
      </c>
      <c r="L12917">
        <v>45</v>
      </c>
      <c r="M12917" t="s">
        <v>854</v>
      </c>
      <c r="N12917" t="s">
        <v>993</v>
      </c>
      <c r="O12917">
        <v>6</v>
      </c>
      <c r="R12917">
        <v>506</v>
      </c>
    </row>
    <row r="12918" spans="1:18" x14ac:dyDescent="0.25">
      <c r="A12918" s="2">
        <v>42849</v>
      </c>
      <c r="B12918" t="s">
        <v>1003</v>
      </c>
      <c r="C12918" t="s">
        <v>893</v>
      </c>
      <c r="D12918" t="s">
        <v>851</v>
      </c>
      <c r="E12918">
        <v>2017</v>
      </c>
      <c r="F12918" s="2">
        <v>42961</v>
      </c>
      <c r="G12918">
        <v>3</v>
      </c>
      <c r="I12918" t="s">
        <v>855</v>
      </c>
      <c r="J12918" t="s">
        <v>994</v>
      </c>
      <c r="K12918">
        <v>2</v>
      </c>
      <c r="L12918">
        <v>45</v>
      </c>
      <c r="M12918" t="s">
        <v>854</v>
      </c>
      <c r="N12918" t="s">
        <v>992</v>
      </c>
      <c r="O12918">
        <v>6</v>
      </c>
      <c r="R12918">
        <v>480</v>
      </c>
    </row>
    <row r="12919" spans="1:18" x14ac:dyDescent="0.25">
      <c r="A12919" s="2">
        <v>42849</v>
      </c>
      <c r="B12919" t="s">
        <v>1003</v>
      </c>
      <c r="C12919" t="s">
        <v>893</v>
      </c>
      <c r="D12919" t="s">
        <v>851</v>
      </c>
      <c r="E12919">
        <v>2017</v>
      </c>
      <c r="F12919" s="2">
        <v>42948</v>
      </c>
      <c r="G12919">
        <v>3</v>
      </c>
      <c r="I12919" t="s">
        <v>855</v>
      </c>
      <c r="J12919" t="s">
        <v>872</v>
      </c>
      <c r="K12919">
        <v>2</v>
      </c>
      <c r="L12919">
        <v>45</v>
      </c>
      <c r="M12919" t="s">
        <v>854</v>
      </c>
      <c r="N12919" t="s">
        <v>992</v>
      </c>
      <c r="O12919">
        <v>6</v>
      </c>
      <c r="R12919">
        <v>308</v>
      </c>
    </row>
    <row r="12920" spans="1:18" x14ac:dyDescent="0.25">
      <c r="A12920" s="2">
        <v>42833</v>
      </c>
      <c r="B12920" t="s">
        <v>1003</v>
      </c>
      <c r="C12920" t="s">
        <v>893</v>
      </c>
      <c r="D12920" t="s">
        <v>851</v>
      </c>
      <c r="E12920">
        <v>2017</v>
      </c>
      <c r="F12920" s="2">
        <v>42957</v>
      </c>
      <c r="G12920">
        <v>4</v>
      </c>
      <c r="I12920" t="s">
        <v>855</v>
      </c>
      <c r="J12920" t="s">
        <v>929</v>
      </c>
      <c r="K12920">
        <v>1</v>
      </c>
      <c r="L12920">
        <v>45</v>
      </c>
      <c r="M12920" t="s">
        <v>854</v>
      </c>
      <c r="N12920" t="s">
        <v>992</v>
      </c>
      <c r="O12920">
        <v>6</v>
      </c>
      <c r="R12920">
        <v>268</v>
      </c>
    </row>
    <row r="12921" spans="1:18" x14ac:dyDescent="0.25">
      <c r="A12921" s="2">
        <v>42833</v>
      </c>
      <c r="B12921" t="s">
        <v>1003</v>
      </c>
      <c r="C12921" t="s">
        <v>893</v>
      </c>
      <c r="D12921" t="s">
        <v>851</v>
      </c>
      <c r="E12921">
        <v>2017</v>
      </c>
      <c r="F12921" s="2">
        <v>42951</v>
      </c>
      <c r="G12921">
        <v>4</v>
      </c>
      <c r="I12921" t="s">
        <v>855</v>
      </c>
      <c r="J12921" t="s">
        <v>929</v>
      </c>
      <c r="K12921">
        <v>1</v>
      </c>
      <c r="L12921">
        <v>45</v>
      </c>
      <c r="M12921" t="s">
        <v>854</v>
      </c>
      <c r="N12921" t="s">
        <v>993</v>
      </c>
      <c r="O12921">
        <v>6</v>
      </c>
      <c r="R12921">
        <v>406</v>
      </c>
    </row>
    <row r="12922" spans="1:18" x14ac:dyDescent="0.25">
      <c r="A12922" s="2">
        <v>42833</v>
      </c>
      <c r="B12922" t="s">
        <v>1003</v>
      </c>
      <c r="C12922" t="s">
        <v>893</v>
      </c>
      <c r="D12922" t="s">
        <v>851</v>
      </c>
      <c r="E12922">
        <v>2017</v>
      </c>
      <c r="F12922" s="2">
        <v>42947</v>
      </c>
      <c r="G12922">
        <v>4</v>
      </c>
      <c r="I12922" t="s">
        <v>905</v>
      </c>
      <c r="J12922" t="s">
        <v>1004</v>
      </c>
      <c r="K12922">
        <v>1</v>
      </c>
      <c r="L12922">
        <v>45</v>
      </c>
      <c r="M12922" t="s">
        <v>854</v>
      </c>
      <c r="N12922" t="s">
        <v>992</v>
      </c>
      <c r="O12922">
        <v>6</v>
      </c>
      <c r="R12922">
        <v>618</v>
      </c>
    </row>
    <row r="12923" spans="1:18" x14ac:dyDescent="0.25">
      <c r="A12923" s="2">
        <v>42833</v>
      </c>
      <c r="B12923" t="s">
        <v>1003</v>
      </c>
      <c r="C12923" t="s">
        <v>893</v>
      </c>
      <c r="D12923" t="s">
        <v>851</v>
      </c>
      <c r="E12923">
        <v>2017</v>
      </c>
      <c r="F12923" s="2">
        <v>42949</v>
      </c>
      <c r="G12923">
        <v>4</v>
      </c>
      <c r="I12923" t="s">
        <v>905</v>
      </c>
      <c r="J12923" t="s">
        <v>991</v>
      </c>
      <c r="K12923">
        <v>1</v>
      </c>
      <c r="L12923">
        <v>45</v>
      </c>
      <c r="M12923" t="s">
        <v>854</v>
      </c>
      <c r="N12923" t="s">
        <v>993</v>
      </c>
      <c r="O12923">
        <v>6</v>
      </c>
      <c r="R12923">
        <v>556</v>
      </c>
    </row>
    <row r="12924" spans="1:18" x14ac:dyDescent="0.25">
      <c r="A12924" s="2">
        <v>42849</v>
      </c>
      <c r="B12924" t="s">
        <v>1003</v>
      </c>
      <c r="C12924" t="s">
        <v>893</v>
      </c>
      <c r="D12924" t="s">
        <v>851</v>
      </c>
      <c r="E12924">
        <v>2017</v>
      </c>
      <c r="F12924" s="2">
        <v>42984</v>
      </c>
      <c r="G12924">
        <v>4</v>
      </c>
      <c r="I12924" t="s">
        <v>852</v>
      </c>
      <c r="J12924" t="s">
        <v>9</v>
      </c>
      <c r="K12924">
        <v>2</v>
      </c>
      <c r="L12924">
        <v>45</v>
      </c>
      <c r="M12924" t="s">
        <v>854</v>
      </c>
      <c r="N12924" t="s">
        <v>993</v>
      </c>
      <c r="O12924">
        <v>6</v>
      </c>
      <c r="R12924">
        <v>860</v>
      </c>
    </row>
    <row r="12925" spans="1:18" x14ac:dyDescent="0.25">
      <c r="A12925" s="2">
        <v>42849</v>
      </c>
      <c r="B12925" t="s">
        <v>1003</v>
      </c>
      <c r="C12925" t="s">
        <v>893</v>
      </c>
      <c r="D12925" t="s">
        <v>851</v>
      </c>
      <c r="E12925">
        <v>2017</v>
      </c>
      <c r="F12925" s="2">
        <v>42961</v>
      </c>
      <c r="G12925">
        <v>4</v>
      </c>
      <c r="I12925" t="s">
        <v>855</v>
      </c>
      <c r="J12925" t="s">
        <v>994</v>
      </c>
      <c r="K12925">
        <v>2</v>
      </c>
      <c r="L12925">
        <v>45</v>
      </c>
      <c r="M12925" t="s">
        <v>854</v>
      </c>
      <c r="N12925" t="s">
        <v>992</v>
      </c>
      <c r="O12925">
        <v>6</v>
      </c>
      <c r="R12925">
        <v>388</v>
      </c>
    </row>
    <row r="12926" spans="1:18" x14ac:dyDescent="0.25">
      <c r="A12926" s="2">
        <v>42849</v>
      </c>
      <c r="B12926" t="s">
        <v>1003</v>
      </c>
      <c r="C12926" t="s">
        <v>893</v>
      </c>
      <c r="D12926" t="s">
        <v>851</v>
      </c>
      <c r="E12926">
        <v>2017</v>
      </c>
      <c r="F12926" s="2">
        <v>42955</v>
      </c>
      <c r="G12926">
        <v>4</v>
      </c>
      <c r="I12926" t="s">
        <v>855</v>
      </c>
      <c r="J12926" t="s">
        <v>872</v>
      </c>
      <c r="K12926">
        <v>2</v>
      </c>
      <c r="L12926">
        <v>45</v>
      </c>
      <c r="M12926" t="s">
        <v>854</v>
      </c>
      <c r="N12926" t="s">
        <v>993</v>
      </c>
      <c r="O12926">
        <v>6</v>
      </c>
      <c r="R12926">
        <v>280</v>
      </c>
    </row>
    <row r="12927" spans="1:18" x14ac:dyDescent="0.25">
      <c r="A12927" s="2">
        <v>42849</v>
      </c>
      <c r="B12927" t="s">
        <v>1003</v>
      </c>
      <c r="C12927" t="s">
        <v>893</v>
      </c>
      <c r="D12927" t="s">
        <v>851</v>
      </c>
      <c r="E12927">
        <v>2017</v>
      </c>
      <c r="F12927" s="2">
        <v>42968</v>
      </c>
      <c r="G12927">
        <v>4</v>
      </c>
      <c r="I12927" t="s">
        <v>905</v>
      </c>
      <c r="J12927" t="s">
        <v>1004</v>
      </c>
      <c r="K12927">
        <v>2</v>
      </c>
      <c r="L12927">
        <v>45</v>
      </c>
      <c r="M12927" t="s">
        <v>854</v>
      </c>
      <c r="N12927" t="s">
        <v>992</v>
      </c>
      <c r="O12927">
        <v>6</v>
      </c>
      <c r="R12927">
        <v>518</v>
      </c>
    </row>
    <row r="12928" spans="1:18" x14ac:dyDescent="0.25">
      <c r="A12928" s="2">
        <v>42849</v>
      </c>
      <c r="B12928" t="s">
        <v>1003</v>
      </c>
      <c r="C12928" t="s">
        <v>893</v>
      </c>
      <c r="D12928" t="s">
        <v>851</v>
      </c>
      <c r="E12928">
        <v>2017</v>
      </c>
      <c r="F12928" s="2">
        <v>42982</v>
      </c>
      <c r="G12928">
        <v>1</v>
      </c>
      <c r="I12928" t="s">
        <v>855</v>
      </c>
      <c r="J12928" t="s">
        <v>994</v>
      </c>
      <c r="K12928">
        <v>2</v>
      </c>
      <c r="L12928">
        <v>45</v>
      </c>
      <c r="M12928" t="s">
        <v>854</v>
      </c>
      <c r="N12928" t="s">
        <v>992</v>
      </c>
      <c r="O12928">
        <v>7</v>
      </c>
      <c r="R12928">
        <v>570</v>
      </c>
    </row>
    <row r="12929" spans="1:18" x14ac:dyDescent="0.25">
      <c r="A12929" s="2">
        <v>42849</v>
      </c>
      <c r="B12929" t="s">
        <v>1003</v>
      </c>
      <c r="C12929" t="s">
        <v>893</v>
      </c>
      <c r="D12929" t="s">
        <v>851</v>
      </c>
      <c r="E12929">
        <v>2017</v>
      </c>
      <c r="F12929" s="2">
        <v>42988</v>
      </c>
      <c r="G12929">
        <v>1</v>
      </c>
      <c r="I12929" t="s">
        <v>852</v>
      </c>
      <c r="J12929" t="s">
        <v>9</v>
      </c>
      <c r="K12929">
        <v>2</v>
      </c>
      <c r="L12929">
        <v>45</v>
      </c>
      <c r="M12929" t="s">
        <v>854</v>
      </c>
      <c r="N12929" t="s">
        <v>992</v>
      </c>
      <c r="O12929">
        <v>7</v>
      </c>
      <c r="R12929">
        <v>704</v>
      </c>
    </row>
    <row r="12930" spans="1:18" x14ac:dyDescent="0.25">
      <c r="A12930" s="2">
        <v>42849</v>
      </c>
      <c r="B12930" t="s">
        <v>1003</v>
      </c>
      <c r="C12930" t="s">
        <v>893</v>
      </c>
      <c r="D12930" t="s">
        <v>851</v>
      </c>
      <c r="E12930">
        <v>2017</v>
      </c>
      <c r="F12930" s="2">
        <v>42975</v>
      </c>
      <c r="G12930">
        <v>1</v>
      </c>
      <c r="I12930" t="s">
        <v>905</v>
      </c>
      <c r="J12930" t="s">
        <v>991</v>
      </c>
      <c r="K12930">
        <v>2</v>
      </c>
      <c r="L12930">
        <v>45</v>
      </c>
      <c r="M12930" t="s">
        <v>854</v>
      </c>
      <c r="N12930" t="s">
        <v>993</v>
      </c>
      <c r="O12930">
        <v>7</v>
      </c>
      <c r="R12930">
        <v>768</v>
      </c>
    </row>
    <row r="12931" spans="1:18" x14ac:dyDescent="0.25">
      <c r="A12931" s="2">
        <v>42849</v>
      </c>
      <c r="B12931" t="s">
        <v>1003</v>
      </c>
      <c r="C12931" t="s">
        <v>893</v>
      </c>
      <c r="D12931" t="s">
        <v>851</v>
      </c>
      <c r="E12931">
        <v>2017</v>
      </c>
      <c r="F12931" s="2">
        <v>42980</v>
      </c>
      <c r="G12931">
        <v>1</v>
      </c>
      <c r="I12931" t="s">
        <v>905</v>
      </c>
      <c r="J12931" t="s">
        <v>991</v>
      </c>
      <c r="K12931">
        <v>2</v>
      </c>
      <c r="L12931">
        <v>45</v>
      </c>
      <c r="M12931" t="s">
        <v>854</v>
      </c>
      <c r="N12931" t="s">
        <v>992</v>
      </c>
      <c r="O12931">
        <v>7</v>
      </c>
      <c r="R12931">
        <v>632</v>
      </c>
    </row>
    <row r="12932" spans="1:18" x14ac:dyDescent="0.25">
      <c r="A12932" s="2">
        <v>42833</v>
      </c>
      <c r="B12932" t="s">
        <v>1003</v>
      </c>
      <c r="C12932" t="s">
        <v>893</v>
      </c>
      <c r="D12932" t="s">
        <v>851</v>
      </c>
      <c r="E12932">
        <v>2017</v>
      </c>
      <c r="F12932" s="2">
        <v>42967</v>
      </c>
      <c r="G12932">
        <v>1</v>
      </c>
      <c r="I12932" t="s">
        <v>905</v>
      </c>
      <c r="J12932" t="s">
        <v>1004</v>
      </c>
      <c r="K12932">
        <v>1</v>
      </c>
      <c r="L12932">
        <v>45</v>
      </c>
      <c r="M12932" t="s">
        <v>854</v>
      </c>
      <c r="N12932" t="s">
        <v>992</v>
      </c>
      <c r="O12932">
        <v>7</v>
      </c>
      <c r="R12932">
        <v>550</v>
      </c>
    </row>
    <row r="12933" spans="1:18" x14ac:dyDescent="0.25">
      <c r="A12933" s="2">
        <v>42833</v>
      </c>
      <c r="B12933" t="s">
        <v>1003</v>
      </c>
      <c r="C12933" t="s">
        <v>893</v>
      </c>
      <c r="D12933" t="s">
        <v>851</v>
      </c>
      <c r="E12933">
        <v>2017</v>
      </c>
      <c r="F12933" s="2">
        <v>42962</v>
      </c>
      <c r="G12933">
        <v>1</v>
      </c>
      <c r="I12933" t="s">
        <v>905</v>
      </c>
      <c r="J12933" t="s">
        <v>906</v>
      </c>
      <c r="K12933">
        <v>1</v>
      </c>
      <c r="L12933">
        <v>45</v>
      </c>
      <c r="M12933" t="s">
        <v>854</v>
      </c>
      <c r="N12933" t="s">
        <v>993</v>
      </c>
      <c r="O12933">
        <v>7</v>
      </c>
      <c r="R12933">
        <v>522</v>
      </c>
    </row>
    <row r="12934" spans="1:18" x14ac:dyDescent="0.25">
      <c r="A12934" s="2">
        <v>42833</v>
      </c>
      <c r="B12934" t="s">
        <v>1003</v>
      </c>
      <c r="C12934" t="s">
        <v>893</v>
      </c>
      <c r="D12934" t="s">
        <v>851</v>
      </c>
      <c r="E12934">
        <v>2017</v>
      </c>
      <c r="F12934" s="2">
        <v>42978</v>
      </c>
      <c r="G12934">
        <v>1</v>
      </c>
      <c r="I12934" t="s">
        <v>852</v>
      </c>
      <c r="J12934" t="s">
        <v>9</v>
      </c>
      <c r="K12934">
        <v>1</v>
      </c>
      <c r="L12934">
        <v>45</v>
      </c>
      <c r="M12934" t="s">
        <v>854</v>
      </c>
      <c r="N12934" t="s">
        <v>992</v>
      </c>
      <c r="O12934">
        <v>7</v>
      </c>
      <c r="R12934">
        <v>624</v>
      </c>
    </row>
    <row r="12935" spans="1:18" x14ac:dyDescent="0.25">
      <c r="A12935" s="2">
        <v>42833</v>
      </c>
      <c r="B12935" t="s">
        <v>1003</v>
      </c>
      <c r="C12935" t="s">
        <v>893</v>
      </c>
      <c r="D12935" t="s">
        <v>851</v>
      </c>
      <c r="E12935">
        <v>2017</v>
      </c>
      <c r="F12935" s="2">
        <v>42970</v>
      </c>
      <c r="G12935">
        <v>1</v>
      </c>
      <c r="I12935" t="s">
        <v>855</v>
      </c>
      <c r="J12935" t="s">
        <v>929</v>
      </c>
      <c r="K12935">
        <v>1</v>
      </c>
      <c r="L12935">
        <v>45</v>
      </c>
      <c r="M12935" t="s">
        <v>854</v>
      </c>
      <c r="N12935" t="s">
        <v>993</v>
      </c>
      <c r="O12935">
        <v>7</v>
      </c>
      <c r="R12935">
        <v>444</v>
      </c>
    </row>
    <row r="12936" spans="1:18" x14ac:dyDescent="0.25">
      <c r="A12936" s="2">
        <v>42849</v>
      </c>
      <c r="B12936" t="s">
        <v>1003</v>
      </c>
      <c r="C12936" t="s">
        <v>893</v>
      </c>
      <c r="D12936" t="s">
        <v>851</v>
      </c>
      <c r="E12936">
        <v>2017</v>
      </c>
      <c r="F12936" s="2">
        <v>42964</v>
      </c>
      <c r="G12936">
        <v>2</v>
      </c>
      <c r="I12936" t="s">
        <v>855</v>
      </c>
      <c r="J12936" t="s">
        <v>872</v>
      </c>
      <c r="K12936">
        <v>2</v>
      </c>
      <c r="L12936">
        <v>45</v>
      </c>
      <c r="M12936" t="s">
        <v>854</v>
      </c>
      <c r="N12936" t="s">
        <v>992</v>
      </c>
      <c r="O12936">
        <v>7</v>
      </c>
      <c r="R12936">
        <v>382</v>
      </c>
    </row>
    <row r="12937" spans="1:18" x14ac:dyDescent="0.25">
      <c r="A12937" s="2">
        <v>42849</v>
      </c>
      <c r="B12937" t="s">
        <v>1003</v>
      </c>
      <c r="C12937" t="s">
        <v>893</v>
      </c>
      <c r="D12937" t="s">
        <v>851</v>
      </c>
      <c r="E12937">
        <v>2017</v>
      </c>
      <c r="F12937" s="2">
        <v>42994</v>
      </c>
      <c r="G12937">
        <v>2</v>
      </c>
      <c r="I12937" t="s">
        <v>852</v>
      </c>
      <c r="J12937" t="s">
        <v>9</v>
      </c>
      <c r="K12937">
        <v>2</v>
      </c>
      <c r="L12937">
        <v>45</v>
      </c>
      <c r="M12937" t="s">
        <v>854</v>
      </c>
      <c r="N12937" t="s">
        <v>993</v>
      </c>
      <c r="O12937">
        <v>7</v>
      </c>
      <c r="R12937">
        <v>826</v>
      </c>
    </row>
    <row r="12938" spans="1:18" x14ac:dyDescent="0.25">
      <c r="A12938" s="2">
        <v>42849</v>
      </c>
      <c r="B12938" t="s">
        <v>1003</v>
      </c>
      <c r="C12938" t="s">
        <v>893</v>
      </c>
      <c r="D12938" t="s">
        <v>851</v>
      </c>
      <c r="E12938">
        <v>2017</v>
      </c>
      <c r="F12938" s="2">
        <v>42967</v>
      </c>
      <c r="G12938">
        <v>2</v>
      </c>
      <c r="I12938" t="s">
        <v>852</v>
      </c>
      <c r="J12938" t="s">
        <v>954</v>
      </c>
      <c r="K12938">
        <v>2</v>
      </c>
      <c r="L12938">
        <v>45</v>
      </c>
      <c r="M12938" t="s">
        <v>854</v>
      </c>
      <c r="N12938" t="s">
        <v>992</v>
      </c>
      <c r="O12938">
        <v>7</v>
      </c>
      <c r="R12938">
        <v>568</v>
      </c>
    </row>
    <row r="12939" spans="1:18" x14ac:dyDescent="0.25">
      <c r="A12939" s="2">
        <v>42849</v>
      </c>
      <c r="B12939" t="s">
        <v>1003</v>
      </c>
      <c r="C12939" t="s">
        <v>893</v>
      </c>
      <c r="D12939" t="s">
        <v>851</v>
      </c>
      <c r="E12939">
        <v>2017</v>
      </c>
      <c r="F12939" s="2">
        <v>42992</v>
      </c>
      <c r="G12939">
        <v>2</v>
      </c>
      <c r="I12939" t="s">
        <v>855</v>
      </c>
      <c r="J12939" t="s">
        <v>929</v>
      </c>
      <c r="K12939">
        <v>2</v>
      </c>
      <c r="L12939">
        <v>45</v>
      </c>
      <c r="M12939" t="s">
        <v>854</v>
      </c>
      <c r="N12939" t="s">
        <v>993</v>
      </c>
      <c r="O12939">
        <v>7</v>
      </c>
      <c r="R12939">
        <v>786</v>
      </c>
    </row>
    <row r="12940" spans="1:18" x14ac:dyDescent="0.25">
      <c r="A12940" s="2">
        <v>42833</v>
      </c>
      <c r="B12940" t="s">
        <v>1003</v>
      </c>
      <c r="C12940" t="s">
        <v>893</v>
      </c>
      <c r="D12940" t="s">
        <v>851</v>
      </c>
      <c r="E12940">
        <v>2017</v>
      </c>
      <c r="F12940" s="2">
        <v>42963</v>
      </c>
      <c r="G12940">
        <v>2</v>
      </c>
      <c r="I12940" t="s">
        <v>905</v>
      </c>
      <c r="J12940" t="s">
        <v>991</v>
      </c>
      <c r="K12940">
        <v>1</v>
      </c>
      <c r="L12940">
        <v>45</v>
      </c>
      <c r="M12940" t="s">
        <v>854</v>
      </c>
      <c r="N12940" t="s">
        <v>993</v>
      </c>
      <c r="O12940">
        <v>7</v>
      </c>
      <c r="R12940">
        <v>744</v>
      </c>
    </row>
    <row r="12941" spans="1:18" x14ac:dyDescent="0.25">
      <c r="A12941" s="2">
        <v>42833</v>
      </c>
      <c r="B12941" t="s">
        <v>1003</v>
      </c>
      <c r="C12941" t="s">
        <v>893</v>
      </c>
      <c r="D12941" t="s">
        <v>851</v>
      </c>
      <c r="E12941">
        <v>2017</v>
      </c>
      <c r="F12941" s="2">
        <v>42965</v>
      </c>
      <c r="G12941">
        <v>2</v>
      </c>
      <c r="I12941" t="s">
        <v>905</v>
      </c>
      <c r="J12941" t="s">
        <v>1004</v>
      </c>
      <c r="K12941">
        <v>1</v>
      </c>
      <c r="L12941">
        <v>45</v>
      </c>
      <c r="M12941" t="s">
        <v>854</v>
      </c>
      <c r="N12941" t="s">
        <v>993</v>
      </c>
      <c r="O12941">
        <v>7</v>
      </c>
      <c r="R12941">
        <v>512</v>
      </c>
    </row>
    <row r="12942" spans="1:18" x14ac:dyDescent="0.25">
      <c r="A12942" s="2">
        <v>42833</v>
      </c>
      <c r="B12942" t="s">
        <v>1003</v>
      </c>
      <c r="C12942" t="s">
        <v>893</v>
      </c>
      <c r="D12942" t="s">
        <v>851</v>
      </c>
      <c r="E12942">
        <v>2017</v>
      </c>
      <c r="F12942" s="2">
        <v>42971</v>
      </c>
      <c r="G12942">
        <v>2</v>
      </c>
      <c r="I12942" t="s">
        <v>855</v>
      </c>
      <c r="J12942" t="s">
        <v>929</v>
      </c>
      <c r="K12942">
        <v>1</v>
      </c>
      <c r="L12942">
        <v>45</v>
      </c>
      <c r="M12942" t="s">
        <v>854</v>
      </c>
      <c r="N12942" t="s">
        <v>992</v>
      </c>
      <c r="O12942">
        <v>7</v>
      </c>
      <c r="R12942">
        <v>650</v>
      </c>
    </row>
    <row r="12943" spans="1:18" x14ac:dyDescent="0.25">
      <c r="A12943" s="2">
        <v>42833</v>
      </c>
      <c r="B12943" t="s">
        <v>1003</v>
      </c>
      <c r="C12943" t="s">
        <v>893</v>
      </c>
      <c r="D12943" t="s">
        <v>851</v>
      </c>
      <c r="E12943">
        <v>2017</v>
      </c>
      <c r="F12943" s="2">
        <v>42966</v>
      </c>
      <c r="G12943">
        <v>2</v>
      </c>
      <c r="I12943" t="s">
        <v>905</v>
      </c>
      <c r="J12943" t="s">
        <v>1004</v>
      </c>
      <c r="K12943">
        <v>1</v>
      </c>
      <c r="L12943">
        <v>45</v>
      </c>
      <c r="M12943" t="s">
        <v>854</v>
      </c>
      <c r="N12943" t="s">
        <v>992</v>
      </c>
      <c r="O12943">
        <v>7</v>
      </c>
      <c r="R12943">
        <v>540</v>
      </c>
    </row>
    <row r="12944" spans="1:18" x14ac:dyDescent="0.25">
      <c r="A12944" s="2">
        <v>42833</v>
      </c>
      <c r="B12944" t="s">
        <v>1003</v>
      </c>
      <c r="C12944" t="s">
        <v>893</v>
      </c>
      <c r="D12944" t="s">
        <v>851</v>
      </c>
      <c r="E12944">
        <v>2017</v>
      </c>
      <c r="F12944" s="2">
        <v>42955</v>
      </c>
      <c r="G12944">
        <v>3</v>
      </c>
      <c r="I12944" t="s">
        <v>852</v>
      </c>
      <c r="J12944" t="s">
        <v>954</v>
      </c>
      <c r="K12944">
        <v>1</v>
      </c>
      <c r="L12944">
        <v>45</v>
      </c>
      <c r="M12944" t="s">
        <v>854</v>
      </c>
      <c r="N12944" t="s">
        <v>993</v>
      </c>
      <c r="O12944">
        <v>7</v>
      </c>
      <c r="R12944">
        <v>714</v>
      </c>
    </row>
    <row r="12945" spans="1:18" x14ac:dyDescent="0.25">
      <c r="A12945" s="2">
        <v>42833</v>
      </c>
      <c r="B12945" t="s">
        <v>1003</v>
      </c>
      <c r="C12945" t="s">
        <v>893</v>
      </c>
      <c r="D12945" t="s">
        <v>851</v>
      </c>
      <c r="E12945">
        <v>2017</v>
      </c>
      <c r="F12945" s="2">
        <v>42969</v>
      </c>
      <c r="G12945">
        <v>3</v>
      </c>
      <c r="I12945" t="s">
        <v>855</v>
      </c>
      <c r="J12945" t="s">
        <v>994</v>
      </c>
      <c r="K12945">
        <v>1</v>
      </c>
      <c r="L12945">
        <v>45</v>
      </c>
      <c r="M12945" t="s">
        <v>854</v>
      </c>
      <c r="N12945" t="s">
        <v>992</v>
      </c>
      <c r="O12945">
        <v>7</v>
      </c>
      <c r="R12945">
        <v>424</v>
      </c>
    </row>
    <row r="12946" spans="1:18" x14ac:dyDescent="0.25">
      <c r="A12946" s="2">
        <v>42833</v>
      </c>
      <c r="B12946" t="s">
        <v>1003</v>
      </c>
      <c r="C12946" t="s">
        <v>893</v>
      </c>
      <c r="D12946" t="s">
        <v>851</v>
      </c>
      <c r="E12946">
        <v>2017</v>
      </c>
      <c r="F12946" s="2">
        <v>42955</v>
      </c>
      <c r="G12946">
        <v>3</v>
      </c>
      <c r="I12946" t="s">
        <v>855</v>
      </c>
      <c r="J12946" t="s">
        <v>872</v>
      </c>
      <c r="K12946">
        <v>1</v>
      </c>
      <c r="L12946">
        <v>45</v>
      </c>
      <c r="M12946" t="s">
        <v>854</v>
      </c>
      <c r="N12946" t="s">
        <v>992</v>
      </c>
      <c r="O12946">
        <v>7</v>
      </c>
      <c r="R12946">
        <v>386</v>
      </c>
    </row>
    <row r="12947" spans="1:18" x14ac:dyDescent="0.25">
      <c r="A12947" s="2">
        <v>42833</v>
      </c>
      <c r="B12947" t="s">
        <v>1003</v>
      </c>
      <c r="C12947" t="s">
        <v>893</v>
      </c>
      <c r="D12947" t="s">
        <v>851</v>
      </c>
      <c r="E12947">
        <v>2017</v>
      </c>
      <c r="F12947" s="2">
        <v>42962</v>
      </c>
      <c r="G12947">
        <v>3</v>
      </c>
      <c r="I12947" t="s">
        <v>905</v>
      </c>
      <c r="J12947" t="s">
        <v>906</v>
      </c>
      <c r="K12947">
        <v>1</v>
      </c>
      <c r="L12947">
        <v>45</v>
      </c>
      <c r="M12947" t="s">
        <v>854</v>
      </c>
      <c r="N12947" t="s">
        <v>992</v>
      </c>
      <c r="O12947">
        <v>7</v>
      </c>
      <c r="R12947">
        <v>498</v>
      </c>
    </row>
    <row r="12948" spans="1:18" x14ac:dyDescent="0.25">
      <c r="A12948" s="2">
        <v>42849</v>
      </c>
      <c r="B12948" t="s">
        <v>1003</v>
      </c>
      <c r="C12948" t="s">
        <v>893</v>
      </c>
      <c r="D12948" t="s">
        <v>851</v>
      </c>
      <c r="E12948">
        <v>2017</v>
      </c>
      <c r="F12948" s="2">
        <v>42967</v>
      </c>
      <c r="G12948">
        <v>3</v>
      </c>
      <c r="I12948" t="s">
        <v>855</v>
      </c>
      <c r="J12948" t="s">
        <v>872</v>
      </c>
      <c r="K12948">
        <v>2</v>
      </c>
      <c r="L12948">
        <v>45</v>
      </c>
      <c r="M12948" t="s">
        <v>854</v>
      </c>
      <c r="N12948" t="s">
        <v>993</v>
      </c>
      <c r="O12948">
        <v>7</v>
      </c>
      <c r="R12948">
        <v>484</v>
      </c>
    </row>
    <row r="12949" spans="1:18" x14ac:dyDescent="0.25">
      <c r="A12949" s="2">
        <v>42849</v>
      </c>
      <c r="B12949" t="s">
        <v>1003</v>
      </c>
      <c r="C12949" t="s">
        <v>893</v>
      </c>
      <c r="D12949" t="s">
        <v>851</v>
      </c>
      <c r="E12949">
        <v>2017</v>
      </c>
      <c r="F12949" s="2">
        <v>42984</v>
      </c>
      <c r="G12949">
        <v>3</v>
      </c>
      <c r="I12949" t="s">
        <v>905</v>
      </c>
      <c r="J12949" t="s">
        <v>906</v>
      </c>
      <c r="K12949">
        <v>2</v>
      </c>
      <c r="L12949">
        <v>45</v>
      </c>
      <c r="M12949" t="s">
        <v>854</v>
      </c>
      <c r="N12949" t="s">
        <v>992</v>
      </c>
      <c r="O12949">
        <v>7</v>
      </c>
      <c r="R12949">
        <v>696</v>
      </c>
    </row>
    <row r="12950" spans="1:18" x14ac:dyDescent="0.25">
      <c r="A12950" s="2">
        <v>42849</v>
      </c>
      <c r="B12950" t="s">
        <v>1003</v>
      </c>
      <c r="C12950" t="s">
        <v>893</v>
      </c>
      <c r="D12950" t="s">
        <v>851</v>
      </c>
      <c r="E12950">
        <v>2017</v>
      </c>
      <c r="F12950" s="2">
        <v>42985</v>
      </c>
      <c r="G12950">
        <v>3</v>
      </c>
      <c r="I12950" t="s">
        <v>905</v>
      </c>
      <c r="J12950" t="s">
        <v>1004</v>
      </c>
      <c r="K12950">
        <v>2</v>
      </c>
      <c r="L12950">
        <v>45</v>
      </c>
      <c r="M12950" t="s">
        <v>854</v>
      </c>
      <c r="N12950" t="s">
        <v>993</v>
      </c>
      <c r="O12950">
        <v>7</v>
      </c>
      <c r="R12950">
        <v>992</v>
      </c>
    </row>
    <row r="12951" spans="1:18" x14ac:dyDescent="0.25">
      <c r="A12951" s="2">
        <v>42849</v>
      </c>
      <c r="B12951" t="s">
        <v>1003</v>
      </c>
      <c r="C12951" t="s">
        <v>893</v>
      </c>
      <c r="D12951" t="s">
        <v>851</v>
      </c>
      <c r="E12951">
        <v>2017</v>
      </c>
      <c r="F12951" s="2">
        <v>42995</v>
      </c>
      <c r="G12951">
        <v>3</v>
      </c>
      <c r="I12951" t="s">
        <v>852</v>
      </c>
      <c r="J12951" t="s">
        <v>9</v>
      </c>
      <c r="K12951">
        <v>2</v>
      </c>
      <c r="L12951">
        <v>45</v>
      </c>
      <c r="M12951" t="s">
        <v>854</v>
      </c>
      <c r="N12951" t="s">
        <v>993</v>
      </c>
      <c r="O12951">
        <v>7</v>
      </c>
      <c r="R12951">
        <v>614</v>
      </c>
    </row>
    <row r="12952" spans="1:18" x14ac:dyDescent="0.25">
      <c r="A12952" s="2">
        <v>42833</v>
      </c>
      <c r="B12952" t="s">
        <v>1003</v>
      </c>
      <c r="C12952" t="s">
        <v>893</v>
      </c>
      <c r="D12952" t="s">
        <v>851</v>
      </c>
      <c r="E12952">
        <v>2017</v>
      </c>
      <c r="F12952" s="2">
        <v>42956</v>
      </c>
      <c r="G12952">
        <v>4</v>
      </c>
      <c r="I12952" t="s">
        <v>852</v>
      </c>
      <c r="J12952" t="s">
        <v>954</v>
      </c>
      <c r="K12952">
        <v>1</v>
      </c>
      <c r="L12952">
        <v>45</v>
      </c>
      <c r="M12952" t="s">
        <v>854</v>
      </c>
      <c r="N12952" t="s">
        <v>993</v>
      </c>
      <c r="O12952">
        <v>7</v>
      </c>
      <c r="R12952">
        <v>494</v>
      </c>
    </row>
    <row r="12953" spans="1:18" x14ac:dyDescent="0.25">
      <c r="A12953" s="2">
        <v>42833</v>
      </c>
      <c r="B12953" t="s">
        <v>1003</v>
      </c>
      <c r="C12953" t="s">
        <v>893</v>
      </c>
      <c r="D12953" t="s">
        <v>851</v>
      </c>
      <c r="E12953">
        <v>2017</v>
      </c>
      <c r="F12953" s="2">
        <v>42964</v>
      </c>
      <c r="G12953">
        <v>4</v>
      </c>
      <c r="I12953" t="s">
        <v>855</v>
      </c>
      <c r="J12953" t="s">
        <v>994</v>
      </c>
      <c r="K12953">
        <v>1</v>
      </c>
      <c r="L12953">
        <v>45</v>
      </c>
      <c r="M12953" t="s">
        <v>854</v>
      </c>
      <c r="N12953" t="s">
        <v>993</v>
      </c>
      <c r="O12953">
        <v>7</v>
      </c>
      <c r="R12953">
        <v>418</v>
      </c>
    </row>
    <row r="12954" spans="1:18" x14ac:dyDescent="0.25">
      <c r="A12954" s="2">
        <v>42833</v>
      </c>
      <c r="B12954" t="s">
        <v>1003</v>
      </c>
      <c r="C12954" t="s">
        <v>893</v>
      </c>
      <c r="D12954" t="s">
        <v>851</v>
      </c>
      <c r="E12954">
        <v>2017</v>
      </c>
      <c r="F12954" s="2">
        <v>42958</v>
      </c>
      <c r="G12954">
        <v>4</v>
      </c>
      <c r="I12954" t="s">
        <v>855</v>
      </c>
      <c r="J12954" t="s">
        <v>872</v>
      </c>
      <c r="K12954">
        <v>1</v>
      </c>
      <c r="L12954">
        <v>45</v>
      </c>
      <c r="M12954" t="s">
        <v>854</v>
      </c>
      <c r="N12954" t="s">
        <v>993</v>
      </c>
      <c r="O12954">
        <v>7</v>
      </c>
      <c r="R12954">
        <v>504</v>
      </c>
    </row>
    <row r="12955" spans="1:18" x14ac:dyDescent="0.25">
      <c r="A12955" s="2">
        <v>42833</v>
      </c>
      <c r="B12955" t="s">
        <v>1003</v>
      </c>
      <c r="C12955" t="s">
        <v>893</v>
      </c>
      <c r="D12955" t="s">
        <v>851</v>
      </c>
      <c r="E12955">
        <v>2017</v>
      </c>
      <c r="F12955" s="2">
        <v>42961</v>
      </c>
      <c r="G12955">
        <v>4</v>
      </c>
      <c r="I12955" t="s">
        <v>905</v>
      </c>
      <c r="J12955" t="s">
        <v>991</v>
      </c>
      <c r="K12955">
        <v>1</v>
      </c>
      <c r="L12955">
        <v>45</v>
      </c>
      <c r="M12955" t="s">
        <v>854</v>
      </c>
      <c r="N12955" t="s">
        <v>992</v>
      </c>
      <c r="O12955">
        <v>7</v>
      </c>
      <c r="R12955">
        <v>542</v>
      </c>
    </row>
    <row r="12956" spans="1:18" x14ac:dyDescent="0.25">
      <c r="A12956" s="2">
        <v>42849</v>
      </c>
      <c r="B12956" t="s">
        <v>1003</v>
      </c>
      <c r="C12956" t="s">
        <v>893</v>
      </c>
      <c r="D12956" t="s">
        <v>851</v>
      </c>
      <c r="E12956">
        <v>2017</v>
      </c>
      <c r="F12956" s="2">
        <v>42991</v>
      </c>
      <c r="G12956">
        <v>4</v>
      </c>
      <c r="I12956" t="s">
        <v>855</v>
      </c>
      <c r="J12956" t="s">
        <v>929</v>
      </c>
      <c r="K12956">
        <v>2</v>
      </c>
      <c r="L12956">
        <v>45</v>
      </c>
      <c r="M12956" t="s">
        <v>854</v>
      </c>
      <c r="N12956" t="s">
        <v>992</v>
      </c>
      <c r="O12956">
        <v>7</v>
      </c>
      <c r="R12956">
        <v>496</v>
      </c>
    </row>
    <row r="12957" spans="1:18" x14ac:dyDescent="0.25">
      <c r="A12957" s="2">
        <v>42849</v>
      </c>
      <c r="B12957" t="s">
        <v>1003</v>
      </c>
      <c r="C12957" t="s">
        <v>893</v>
      </c>
      <c r="D12957" t="s">
        <v>851</v>
      </c>
      <c r="E12957">
        <v>2017</v>
      </c>
      <c r="F12957" s="2">
        <v>42971</v>
      </c>
      <c r="G12957">
        <v>4</v>
      </c>
      <c r="I12957" t="s">
        <v>852</v>
      </c>
      <c r="J12957" t="s">
        <v>954</v>
      </c>
      <c r="K12957">
        <v>2</v>
      </c>
      <c r="L12957">
        <v>45</v>
      </c>
      <c r="M12957" t="s">
        <v>854</v>
      </c>
      <c r="N12957" t="s">
        <v>992</v>
      </c>
      <c r="O12957">
        <v>7</v>
      </c>
      <c r="R12957">
        <v>674</v>
      </c>
    </row>
    <row r="12958" spans="1:18" x14ac:dyDescent="0.25">
      <c r="A12958" s="2">
        <v>42849</v>
      </c>
      <c r="B12958" t="s">
        <v>1003</v>
      </c>
      <c r="C12958" t="s">
        <v>893</v>
      </c>
      <c r="D12958" t="s">
        <v>851</v>
      </c>
      <c r="E12958">
        <v>2017</v>
      </c>
      <c r="F12958" s="2">
        <v>42985</v>
      </c>
      <c r="G12958">
        <v>4</v>
      </c>
      <c r="I12958" t="s">
        <v>905</v>
      </c>
      <c r="J12958" t="s">
        <v>906</v>
      </c>
      <c r="K12958">
        <v>2</v>
      </c>
      <c r="L12958">
        <v>45</v>
      </c>
      <c r="M12958" t="s">
        <v>854</v>
      </c>
      <c r="N12958" t="s">
        <v>993</v>
      </c>
      <c r="O12958">
        <v>7</v>
      </c>
      <c r="R12958">
        <v>846</v>
      </c>
    </row>
    <row r="12959" spans="1:18" x14ac:dyDescent="0.25">
      <c r="A12959" s="2">
        <v>42849</v>
      </c>
      <c r="B12959" t="s">
        <v>1003</v>
      </c>
      <c r="C12959" t="s">
        <v>893</v>
      </c>
      <c r="D12959" t="s">
        <v>851</v>
      </c>
      <c r="E12959">
        <v>2017</v>
      </c>
      <c r="F12959" s="2">
        <v>42984</v>
      </c>
      <c r="G12959">
        <v>4</v>
      </c>
      <c r="I12959" t="s">
        <v>855</v>
      </c>
      <c r="J12959" t="s">
        <v>994</v>
      </c>
      <c r="K12959">
        <v>2</v>
      </c>
      <c r="L12959">
        <v>45</v>
      </c>
      <c r="M12959" t="s">
        <v>854</v>
      </c>
      <c r="N12959" t="s">
        <v>993</v>
      </c>
      <c r="O12959">
        <v>7</v>
      </c>
      <c r="R12959">
        <v>796</v>
      </c>
    </row>
    <row r="12960" spans="1:18" x14ac:dyDescent="0.25">
      <c r="A12960" s="2">
        <v>42849</v>
      </c>
      <c r="B12960" t="s">
        <v>1003</v>
      </c>
      <c r="C12960" t="s">
        <v>893</v>
      </c>
      <c r="D12960" t="s">
        <v>851</v>
      </c>
      <c r="E12960">
        <v>2017</v>
      </c>
      <c r="F12960" s="2">
        <v>42993</v>
      </c>
      <c r="G12960">
        <v>1</v>
      </c>
      <c r="I12960" t="s">
        <v>852</v>
      </c>
      <c r="J12960" t="s">
        <v>9</v>
      </c>
      <c r="K12960">
        <v>2</v>
      </c>
      <c r="L12960">
        <v>45</v>
      </c>
      <c r="M12960" t="s">
        <v>854</v>
      </c>
      <c r="N12960" t="s">
        <v>993</v>
      </c>
      <c r="O12960">
        <v>7</v>
      </c>
      <c r="R12960">
        <v>826</v>
      </c>
    </row>
    <row r="12961" spans="1:18" x14ac:dyDescent="0.25">
      <c r="A12961" s="2">
        <v>42849</v>
      </c>
      <c r="B12961" t="s">
        <v>1003</v>
      </c>
      <c r="C12961" t="s">
        <v>893</v>
      </c>
      <c r="D12961" t="s">
        <v>851</v>
      </c>
      <c r="E12961">
        <v>2017</v>
      </c>
      <c r="F12961" s="2">
        <v>42985</v>
      </c>
      <c r="G12961">
        <v>1</v>
      </c>
      <c r="I12961" t="s">
        <v>855</v>
      </c>
      <c r="J12961" t="s">
        <v>994</v>
      </c>
      <c r="K12961">
        <v>2</v>
      </c>
      <c r="L12961">
        <v>45</v>
      </c>
      <c r="M12961" t="s">
        <v>854</v>
      </c>
      <c r="N12961" t="s">
        <v>993</v>
      </c>
      <c r="O12961">
        <v>7</v>
      </c>
      <c r="R12961">
        <v>750</v>
      </c>
    </row>
    <row r="12962" spans="1:18" x14ac:dyDescent="0.25">
      <c r="A12962" s="2">
        <v>42849</v>
      </c>
      <c r="B12962" t="s">
        <v>1003</v>
      </c>
      <c r="C12962" t="s">
        <v>893</v>
      </c>
      <c r="D12962" t="s">
        <v>851</v>
      </c>
      <c r="E12962">
        <v>2017</v>
      </c>
      <c r="F12962" s="2">
        <v>42968</v>
      </c>
      <c r="G12962">
        <v>1</v>
      </c>
      <c r="I12962" t="s">
        <v>855</v>
      </c>
      <c r="J12962" t="s">
        <v>872</v>
      </c>
      <c r="K12962">
        <v>2</v>
      </c>
      <c r="L12962">
        <v>45</v>
      </c>
      <c r="M12962" t="s">
        <v>854</v>
      </c>
      <c r="N12962" t="s">
        <v>992</v>
      </c>
      <c r="O12962">
        <v>7</v>
      </c>
      <c r="R12962">
        <v>436</v>
      </c>
    </row>
    <row r="12963" spans="1:18" x14ac:dyDescent="0.25">
      <c r="A12963" s="2">
        <v>42849</v>
      </c>
      <c r="B12963" t="s">
        <v>1003</v>
      </c>
      <c r="C12963" t="s">
        <v>893</v>
      </c>
      <c r="D12963" t="s">
        <v>851</v>
      </c>
      <c r="E12963">
        <v>2017</v>
      </c>
      <c r="F12963" s="2">
        <v>42985</v>
      </c>
      <c r="G12963">
        <v>1</v>
      </c>
      <c r="I12963" t="s">
        <v>905</v>
      </c>
      <c r="J12963" t="s">
        <v>1004</v>
      </c>
      <c r="K12963">
        <v>2</v>
      </c>
      <c r="L12963">
        <v>45</v>
      </c>
      <c r="M12963" t="s">
        <v>854</v>
      </c>
      <c r="N12963" t="s">
        <v>992</v>
      </c>
      <c r="O12963">
        <v>7</v>
      </c>
      <c r="R12963">
        <v>812</v>
      </c>
    </row>
    <row r="12964" spans="1:18" x14ac:dyDescent="0.25">
      <c r="A12964" s="2">
        <v>42833</v>
      </c>
      <c r="B12964" t="s">
        <v>1003</v>
      </c>
      <c r="C12964" t="s">
        <v>893</v>
      </c>
      <c r="D12964" t="s">
        <v>851</v>
      </c>
      <c r="E12964">
        <v>2017</v>
      </c>
      <c r="F12964" s="2">
        <v>42978</v>
      </c>
      <c r="G12964">
        <v>1</v>
      </c>
      <c r="I12964" t="s">
        <v>905</v>
      </c>
      <c r="J12964" t="s">
        <v>1004</v>
      </c>
      <c r="K12964">
        <v>1</v>
      </c>
      <c r="L12964">
        <v>45</v>
      </c>
      <c r="M12964" t="s">
        <v>854</v>
      </c>
      <c r="N12964" t="s">
        <v>993</v>
      </c>
      <c r="O12964">
        <v>7</v>
      </c>
      <c r="R12964">
        <v>798</v>
      </c>
    </row>
    <row r="12965" spans="1:18" x14ac:dyDescent="0.25">
      <c r="A12965" s="2">
        <v>42833</v>
      </c>
      <c r="B12965" t="s">
        <v>1003</v>
      </c>
      <c r="C12965" t="s">
        <v>893</v>
      </c>
      <c r="D12965" t="s">
        <v>851</v>
      </c>
      <c r="E12965">
        <v>2017</v>
      </c>
      <c r="F12965" s="2">
        <v>42964</v>
      </c>
      <c r="G12965">
        <v>1</v>
      </c>
      <c r="I12965" t="s">
        <v>855</v>
      </c>
      <c r="J12965" t="s">
        <v>994</v>
      </c>
      <c r="K12965">
        <v>1</v>
      </c>
      <c r="L12965">
        <v>45</v>
      </c>
      <c r="M12965" t="s">
        <v>854</v>
      </c>
      <c r="N12965" t="s">
        <v>993</v>
      </c>
      <c r="O12965">
        <v>7</v>
      </c>
      <c r="R12965">
        <v>594</v>
      </c>
    </row>
    <row r="12966" spans="1:18" x14ac:dyDescent="0.25">
      <c r="A12966" s="2">
        <v>42833</v>
      </c>
      <c r="B12966" t="s">
        <v>1003</v>
      </c>
      <c r="C12966" t="s">
        <v>893</v>
      </c>
      <c r="D12966" t="s">
        <v>851</v>
      </c>
      <c r="E12966">
        <v>2017</v>
      </c>
      <c r="F12966" s="2">
        <v>42966</v>
      </c>
      <c r="G12966">
        <v>1</v>
      </c>
      <c r="I12966" t="s">
        <v>855</v>
      </c>
      <c r="J12966" t="s">
        <v>994</v>
      </c>
      <c r="K12966">
        <v>1</v>
      </c>
      <c r="L12966">
        <v>45</v>
      </c>
      <c r="M12966" t="s">
        <v>854</v>
      </c>
      <c r="N12966" t="s">
        <v>992</v>
      </c>
      <c r="O12966">
        <v>7</v>
      </c>
      <c r="R12966">
        <v>296</v>
      </c>
    </row>
    <row r="12967" spans="1:18" x14ac:dyDescent="0.25">
      <c r="A12967" s="2">
        <v>42833</v>
      </c>
      <c r="B12967" t="s">
        <v>1003</v>
      </c>
      <c r="C12967" t="s">
        <v>893</v>
      </c>
      <c r="D12967" t="s">
        <v>851</v>
      </c>
      <c r="E12967">
        <v>2017</v>
      </c>
      <c r="F12967" s="2">
        <v>42948</v>
      </c>
      <c r="G12967">
        <v>1</v>
      </c>
      <c r="I12967" t="s">
        <v>855</v>
      </c>
      <c r="J12967" t="s">
        <v>872</v>
      </c>
      <c r="K12967">
        <v>1</v>
      </c>
      <c r="L12967">
        <v>45</v>
      </c>
      <c r="M12967" t="s">
        <v>854</v>
      </c>
      <c r="N12967" t="s">
        <v>992</v>
      </c>
      <c r="O12967">
        <v>7</v>
      </c>
      <c r="R12967">
        <v>400</v>
      </c>
    </row>
    <row r="12968" spans="1:18" x14ac:dyDescent="0.25">
      <c r="A12968" s="2">
        <v>42849</v>
      </c>
      <c r="B12968" t="s">
        <v>1003</v>
      </c>
      <c r="C12968" t="s">
        <v>893</v>
      </c>
      <c r="D12968" t="s">
        <v>851</v>
      </c>
      <c r="E12968">
        <v>2017</v>
      </c>
      <c r="F12968" s="2">
        <v>42964</v>
      </c>
      <c r="G12968">
        <v>2</v>
      </c>
      <c r="I12968" t="s">
        <v>855</v>
      </c>
      <c r="J12968" t="s">
        <v>872</v>
      </c>
      <c r="K12968">
        <v>2</v>
      </c>
      <c r="L12968">
        <v>45</v>
      </c>
      <c r="M12968" t="s">
        <v>854</v>
      </c>
      <c r="N12968" t="s">
        <v>993</v>
      </c>
      <c r="O12968">
        <v>7</v>
      </c>
      <c r="R12968">
        <v>452</v>
      </c>
    </row>
    <row r="12969" spans="1:18" x14ac:dyDescent="0.25">
      <c r="A12969" s="2">
        <v>42849</v>
      </c>
      <c r="B12969" t="s">
        <v>1003</v>
      </c>
      <c r="C12969" t="s">
        <v>893</v>
      </c>
      <c r="D12969" t="s">
        <v>851</v>
      </c>
      <c r="E12969">
        <v>2017</v>
      </c>
      <c r="F12969" s="2">
        <v>42988</v>
      </c>
      <c r="G12969">
        <v>2</v>
      </c>
      <c r="I12969" t="s">
        <v>855</v>
      </c>
      <c r="J12969" t="s">
        <v>929</v>
      </c>
      <c r="K12969">
        <v>2</v>
      </c>
      <c r="L12969">
        <v>45</v>
      </c>
      <c r="M12969" t="s">
        <v>854</v>
      </c>
      <c r="N12969" t="s">
        <v>992</v>
      </c>
      <c r="O12969">
        <v>7</v>
      </c>
      <c r="R12969">
        <v>492</v>
      </c>
    </row>
    <row r="12970" spans="1:18" x14ac:dyDescent="0.25">
      <c r="A12970" s="2">
        <v>42849</v>
      </c>
      <c r="B12970" t="s">
        <v>1003</v>
      </c>
      <c r="C12970" t="s">
        <v>893</v>
      </c>
      <c r="D12970" t="s">
        <v>851</v>
      </c>
      <c r="E12970">
        <v>2017</v>
      </c>
      <c r="F12970" s="2">
        <v>42985</v>
      </c>
      <c r="G12970">
        <v>2</v>
      </c>
      <c r="I12970" t="s">
        <v>905</v>
      </c>
      <c r="J12970" t="s">
        <v>906</v>
      </c>
      <c r="K12970">
        <v>2</v>
      </c>
      <c r="L12970">
        <v>45</v>
      </c>
      <c r="M12970" t="s">
        <v>854</v>
      </c>
      <c r="N12970" t="s">
        <v>992</v>
      </c>
      <c r="O12970">
        <v>7</v>
      </c>
      <c r="R12970">
        <v>606</v>
      </c>
    </row>
    <row r="12971" spans="1:18" x14ac:dyDescent="0.25">
      <c r="A12971" s="2">
        <v>42849</v>
      </c>
      <c r="B12971" t="s">
        <v>1003</v>
      </c>
      <c r="C12971" t="s">
        <v>893</v>
      </c>
      <c r="D12971" t="s">
        <v>851</v>
      </c>
      <c r="E12971">
        <v>2017</v>
      </c>
      <c r="F12971" s="2">
        <v>42985</v>
      </c>
      <c r="G12971">
        <v>2</v>
      </c>
      <c r="I12971" t="s">
        <v>905</v>
      </c>
      <c r="J12971" t="s">
        <v>991</v>
      </c>
      <c r="K12971">
        <v>2</v>
      </c>
      <c r="L12971">
        <v>45</v>
      </c>
      <c r="M12971" t="s">
        <v>854</v>
      </c>
      <c r="N12971" t="s">
        <v>993</v>
      </c>
      <c r="O12971">
        <v>7</v>
      </c>
      <c r="R12971">
        <v>928</v>
      </c>
    </row>
    <row r="12972" spans="1:18" x14ac:dyDescent="0.25">
      <c r="A12972" s="2">
        <v>42833</v>
      </c>
      <c r="B12972" t="s">
        <v>1003</v>
      </c>
      <c r="C12972" t="s">
        <v>893</v>
      </c>
      <c r="D12972" t="s">
        <v>851</v>
      </c>
      <c r="E12972">
        <v>2017</v>
      </c>
      <c r="F12972" s="2">
        <v>42956</v>
      </c>
      <c r="G12972">
        <v>2</v>
      </c>
      <c r="I12972" t="s">
        <v>852</v>
      </c>
      <c r="J12972" t="s">
        <v>954</v>
      </c>
      <c r="K12972">
        <v>1</v>
      </c>
      <c r="L12972">
        <v>45</v>
      </c>
      <c r="M12972" t="s">
        <v>854</v>
      </c>
      <c r="N12972" t="s">
        <v>992</v>
      </c>
      <c r="O12972">
        <v>7</v>
      </c>
      <c r="R12972">
        <v>468</v>
      </c>
    </row>
    <row r="12973" spans="1:18" x14ac:dyDescent="0.25">
      <c r="A12973" s="2">
        <v>42833</v>
      </c>
      <c r="B12973" t="s">
        <v>1003</v>
      </c>
      <c r="C12973" t="s">
        <v>893</v>
      </c>
      <c r="D12973" t="s">
        <v>851</v>
      </c>
      <c r="E12973">
        <v>2017</v>
      </c>
      <c r="F12973" s="2">
        <v>42964</v>
      </c>
      <c r="G12973">
        <v>2</v>
      </c>
      <c r="I12973" t="s">
        <v>905</v>
      </c>
      <c r="J12973" t="s">
        <v>991</v>
      </c>
      <c r="K12973">
        <v>1</v>
      </c>
      <c r="L12973">
        <v>45</v>
      </c>
      <c r="M12973" t="s">
        <v>854</v>
      </c>
      <c r="N12973" t="s">
        <v>992</v>
      </c>
      <c r="O12973">
        <v>7</v>
      </c>
      <c r="R12973">
        <v>588</v>
      </c>
    </row>
    <row r="12974" spans="1:18" x14ac:dyDescent="0.25">
      <c r="A12974" s="2">
        <v>42833</v>
      </c>
      <c r="B12974" t="s">
        <v>1003</v>
      </c>
      <c r="C12974" t="s">
        <v>893</v>
      </c>
      <c r="D12974" t="s">
        <v>851</v>
      </c>
      <c r="E12974">
        <v>2017</v>
      </c>
      <c r="F12974" s="2">
        <v>42978</v>
      </c>
      <c r="G12974">
        <v>2</v>
      </c>
      <c r="I12974" t="s">
        <v>852</v>
      </c>
      <c r="J12974" t="s">
        <v>9</v>
      </c>
      <c r="K12974">
        <v>1</v>
      </c>
      <c r="L12974">
        <v>45</v>
      </c>
      <c r="M12974" t="s">
        <v>854</v>
      </c>
      <c r="N12974" t="s">
        <v>992</v>
      </c>
      <c r="O12974">
        <v>7</v>
      </c>
      <c r="R12974">
        <v>654</v>
      </c>
    </row>
    <row r="12975" spans="1:18" x14ac:dyDescent="0.25">
      <c r="A12975" s="2">
        <v>42833</v>
      </c>
      <c r="B12975" t="s">
        <v>1003</v>
      </c>
      <c r="C12975" t="s">
        <v>893</v>
      </c>
      <c r="D12975" t="s">
        <v>851</v>
      </c>
      <c r="E12975">
        <v>2017</v>
      </c>
      <c r="F12975" s="2">
        <v>42978</v>
      </c>
      <c r="G12975">
        <v>2</v>
      </c>
      <c r="I12975" t="s">
        <v>852</v>
      </c>
      <c r="J12975" t="s">
        <v>9</v>
      </c>
      <c r="K12975">
        <v>1</v>
      </c>
      <c r="L12975">
        <v>45</v>
      </c>
      <c r="M12975" t="s">
        <v>854</v>
      </c>
      <c r="N12975" t="s">
        <v>993</v>
      </c>
      <c r="O12975">
        <v>7</v>
      </c>
      <c r="R12975">
        <v>588</v>
      </c>
    </row>
    <row r="12976" spans="1:18" x14ac:dyDescent="0.25">
      <c r="A12976" s="2">
        <v>42833</v>
      </c>
      <c r="B12976" t="s">
        <v>1003</v>
      </c>
      <c r="C12976" t="s">
        <v>893</v>
      </c>
      <c r="D12976" t="s">
        <v>851</v>
      </c>
      <c r="E12976">
        <v>2017</v>
      </c>
      <c r="F12976" s="2">
        <v>42967</v>
      </c>
      <c r="G12976">
        <v>3</v>
      </c>
      <c r="I12976" t="s">
        <v>905</v>
      </c>
      <c r="J12976" t="s">
        <v>1004</v>
      </c>
      <c r="K12976">
        <v>1</v>
      </c>
      <c r="L12976">
        <v>45</v>
      </c>
      <c r="M12976" t="s">
        <v>854</v>
      </c>
      <c r="N12976" t="s">
        <v>992</v>
      </c>
      <c r="O12976">
        <v>7</v>
      </c>
      <c r="R12976">
        <v>450</v>
      </c>
    </row>
    <row r="12977" spans="1:18" x14ac:dyDescent="0.25">
      <c r="A12977" s="2">
        <v>42833</v>
      </c>
      <c r="B12977" t="s">
        <v>1003</v>
      </c>
      <c r="C12977" t="s">
        <v>893</v>
      </c>
      <c r="D12977" t="s">
        <v>851</v>
      </c>
      <c r="E12977">
        <v>2017</v>
      </c>
      <c r="F12977" s="2">
        <v>42970</v>
      </c>
      <c r="G12977">
        <v>3</v>
      </c>
      <c r="I12977" t="s">
        <v>855</v>
      </c>
      <c r="J12977" t="s">
        <v>929</v>
      </c>
      <c r="K12977">
        <v>1</v>
      </c>
      <c r="L12977">
        <v>45</v>
      </c>
      <c r="M12977" t="s">
        <v>854</v>
      </c>
      <c r="N12977" t="s">
        <v>993</v>
      </c>
      <c r="O12977">
        <v>7</v>
      </c>
      <c r="R12977">
        <v>656</v>
      </c>
    </row>
    <row r="12978" spans="1:18" x14ac:dyDescent="0.25">
      <c r="A12978" s="2">
        <v>42833</v>
      </c>
      <c r="B12978" t="s">
        <v>1003</v>
      </c>
      <c r="C12978" t="s">
        <v>893</v>
      </c>
      <c r="D12978" t="s">
        <v>851</v>
      </c>
      <c r="E12978">
        <v>2017</v>
      </c>
      <c r="F12978" s="2">
        <v>42971</v>
      </c>
      <c r="G12978">
        <v>3</v>
      </c>
      <c r="I12978" t="s">
        <v>905</v>
      </c>
      <c r="J12978" t="s">
        <v>906</v>
      </c>
      <c r="K12978">
        <v>1</v>
      </c>
      <c r="L12978">
        <v>45</v>
      </c>
      <c r="M12978" t="s">
        <v>854</v>
      </c>
      <c r="N12978" t="s">
        <v>993</v>
      </c>
      <c r="O12978">
        <v>7</v>
      </c>
      <c r="R12978">
        <v>664</v>
      </c>
    </row>
    <row r="12979" spans="1:18" x14ac:dyDescent="0.25">
      <c r="A12979" s="2">
        <v>42833</v>
      </c>
      <c r="B12979" t="s">
        <v>1003</v>
      </c>
      <c r="C12979" t="s">
        <v>893</v>
      </c>
      <c r="D12979" t="s">
        <v>851</v>
      </c>
      <c r="E12979">
        <v>2017</v>
      </c>
      <c r="F12979" s="2">
        <v>42961</v>
      </c>
      <c r="G12979">
        <v>3</v>
      </c>
      <c r="I12979" t="s">
        <v>855</v>
      </c>
      <c r="J12979" t="s">
        <v>872</v>
      </c>
      <c r="K12979">
        <v>1</v>
      </c>
      <c r="L12979">
        <v>45</v>
      </c>
      <c r="M12979" t="s">
        <v>854</v>
      </c>
      <c r="N12979" t="s">
        <v>993</v>
      </c>
      <c r="O12979">
        <v>7</v>
      </c>
      <c r="R12979">
        <v>440</v>
      </c>
    </row>
    <row r="12980" spans="1:18" x14ac:dyDescent="0.25">
      <c r="A12980" s="2">
        <v>42849</v>
      </c>
      <c r="B12980" t="s">
        <v>1003</v>
      </c>
      <c r="C12980" t="s">
        <v>893</v>
      </c>
      <c r="D12980" t="s">
        <v>851</v>
      </c>
      <c r="E12980">
        <v>2017</v>
      </c>
      <c r="F12980" s="2">
        <v>42987</v>
      </c>
      <c r="G12980">
        <v>3</v>
      </c>
      <c r="I12980" t="s">
        <v>905</v>
      </c>
      <c r="J12980" t="s">
        <v>991</v>
      </c>
      <c r="K12980">
        <v>2</v>
      </c>
      <c r="L12980">
        <v>45</v>
      </c>
      <c r="M12980" t="s">
        <v>854</v>
      </c>
      <c r="N12980" t="s">
        <v>993</v>
      </c>
      <c r="O12980">
        <v>7</v>
      </c>
      <c r="R12980">
        <v>878</v>
      </c>
    </row>
    <row r="12981" spans="1:18" x14ac:dyDescent="0.25">
      <c r="A12981" s="2">
        <v>42849</v>
      </c>
      <c r="B12981" t="s">
        <v>1003</v>
      </c>
      <c r="C12981" t="s">
        <v>893</v>
      </c>
      <c r="D12981" t="s">
        <v>851</v>
      </c>
      <c r="E12981">
        <v>2017</v>
      </c>
      <c r="F12981" s="2">
        <v>42987</v>
      </c>
      <c r="G12981">
        <v>3</v>
      </c>
      <c r="I12981" t="s">
        <v>905</v>
      </c>
      <c r="J12981" t="s">
        <v>906</v>
      </c>
      <c r="K12981">
        <v>2</v>
      </c>
      <c r="L12981">
        <v>45</v>
      </c>
      <c r="M12981" t="s">
        <v>854</v>
      </c>
      <c r="N12981" t="s">
        <v>993</v>
      </c>
      <c r="O12981">
        <v>7</v>
      </c>
      <c r="R12981">
        <v>1098</v>
      </c>
    </row>
    <row r="12982" spans="1:18" x14ac:dyDescent="0.25">
      <c r="A12982" s="2">
        <v>42849</v>
      </c>
      <c r="B12982" t="s">
        <v>1003</v>
      </c>
      <c r="C12982" t="s">
        <v>893</v>
      </c>
      <c r="D12982" t="s">
        <v>851</v>
      </c>
      <c r="E12982">
        <v>2017</v>
      </c>
      <c r="F12982" s="2">
        <v>42992</v>
      </c>
      <c r="G12982">
        <v>3</v>
      </c>
      <c r="I12982" t="s">
        <v>855</v>
      </c>
      <c r="J12982" t="s">
        <v>929</v>
      </c>
      <c r="K12982">
        <v>2</v>
      </c>
      <c r="L12982">
        <v>45</v>
      </c>
      <c r="M12982" t="s">
        <v>854</v>
      </c>
      <c r="N12982" t="s">
        <v>992</v>
      </c>
      <c r="O12982">
        <v>7</v>
      </c>
      <c r="R12982">
        <v>474</v>
      </c>
    </row>
    <row r="12983" spans="1:18" x14ac:dyDescent="0.25">
      <c r="A12983" s="2">
        <v>42849</v>
      </c>
      <c r="B12983" t="s">
        <v>1003</v>
      </c>
      <c r="C12983" t="s">
        <v>893</v>
      </c>
      <c r="D12983" t="s">
        <v>851</v>
      </c>
      <c r="E12983">
        <v>2017</v>
      </c>
      <c r="F12983" s="2">
        <v>42971</v>
      </c>
      <c r="G12983">
        <v>3</v>
      </c>
      <c r="I12983" t="s">
        <v>852</v>
      </c>
      <c r="J12983" t="s">
        <v>954</v>
      </c>
      <c r="K12983">
        <v>2</v>
      </c>
      <c r="L12983">
        <v>45</v>
      </c>
      <c r="M12983" t="s">
        <v>854</v>
      </c>
      <c r="N12983" t="s">
        <v>993</v>
      </c>
      <c r="O12983">
        <v>7</v>
      </c>
      <c r="R12983">
        <v>712</v>
      </c>
    </row>
    <row r="12984" spans="1:18" x14ac:dyDescent="0.25">
      <c r="A12984" s="2">
        <v>42833</v>
      </c>
      <c r="B12984" t="s">
        <v>1003</v>
      </c>
      <c r="C12984" t="s">
        <v>893</v>
      </c>
      <c r="D12984" t="s">
        <v>851</v>
      </c>
      <c r="E12984">
        <v>2017</v>
      </c>
      <c r="F12984" s="2">
        <v>42979</v>
      </c>
      <c r="G12984">
        <v>4</v>
      </c>
      <c r="I12984" t="s">
        <v>852</v>
      </c>
      <c r="J12984" t="s">
        <v>9</v>
      </c>
      <c r="K12984">
        <v>1</v>
      </c>
      <c r="L12984">
        <v>45</v>
      </c>
      <c r="M12984" t="s">
        <v>854</v>
      </c>
      <c r="N12984" t="s">
        <v>992</v>
      </c>
      <c r="O12984">
        <v>7</v>
      </c>
      <c r="R12984">
        <v>500</v>
      </c>
    </row>
    <row r="12985" spans="1:18" x14ac:dyDescent="0.25">
      <c r="A12985" s="2">
        <v>42833</v>
      </c>
      <c r="B12985" t="s">
        <v>1003</v>
      </c>
      <c r="C12985" t="s">
        <v>893</v>
      </c>
      <c r="D12985" t="s">
        <v>851</v>
      </c>
      <c r="E12985">
        <v>2017</v>
      </c>
      <c r="F12985" s="2">
        <v>42966</v>
      </c>
      <c r="G12985">
        <v>4</v>
      </c>
      <c r="I12985" t="s">
        <v>905</v>
      </c>
      <c r="J12985" t="s">
        <v>906</v>
      </c>
      <c r="K12985">
        <v>1</v>
      </c>
      <c r="L12985">
        <v>45</v>
      </c>
      <c r="M12985" t="s">
        <v>854</v>
      </c>
      <c r="N12985" t="s">
        <v>992</v>
      </c>
      <c r="O12985">
        <v>7</v>
      </c>
      <c r="R12985">
        <v>592</v>
      </c>
    </row>
    <row r="12986" spans="1:18" x14ac:dyDescent="0.25">
      <c r="A12986" s="2">
        <v>42833</v>
      </c>
      <c r="B12986" t="s">
        <v>1003</v>
      </c>
      <c r="C12986" t="s">
        <v>893</v>
      </c>
      <c r="D12986" t="s">
        <v>851</v>
      </c>
      <c r="E12986">
        <v>2017</v>
      </c>
      <c r="F12986" s="2">
        <v>42951</v>
      </c>
      <c r="G12986">
        <v>4</v>
      </c>
      <c r="I12986" t="s">
        <v>852</v>
      </c>
      <c r="J12986" t="s">
        <v>954</v>
      </c>
      <c r="K12986">
        <v>1</v>
      </c>
      <c r="L12986">
        <v>45</v>
      </c>
      <c r="M12986" t="s">
        <v>854</v>
      </c>
      <c r="N12986" t="s">
        <v>992</v>
      </c>
      <c r="O12986">
        <v>7</v>
      </c>
      <c r="R12986">
        <v>606</v>
      </c>
    </row>
    <row r="12987" spans="1:18" x14ac:dyDescent="0.25">
      <c r="A12987" s="2">
        <v>42833</v>
      </c>
      <c r="B12987" t="s">
        <v>1003</v>
      </c>
      <c r="C12987" t="s">
        <v>893</v>
      </c>
      <c r="D12987" t="s">
        <v>851</v>
      </c>
      <c r="E12987">
        <v>2017</v>
      </c>
      <c r="F12987" s="2">
        <v>42970</v>
      </c>
      <c r="G12987">
        <v>4</v>
      </c>
      <c r="I12987" t="s">
        <v>855</v>
      </c>
      <c r="J12987" t="s">
        <v>994</v>
      </c>
      <c r="K12987">
        <v>1</v>
      </c>
      <c r="L12987">
        <v>45</v>
      </c>
      <c r="M12987" t="s">
        <v>854</v>
      </c>
      <c r="N12987" t="s">
        <v>992</v>
      </c>
      <c r="O12987">
        <v>7</v>
      </c>
      <c r="R12987">
        <v>456</v>
      </c>
    </row>
    <row r="12988" spans="1:18" x14ac:dyDescent="0.25">
      <c r="A12988" s="2">
        <v>42849</v>
      </c>
      <c r="B12988" t="s">
        <v>1003</v>
      </c>
      <c r="C12988" t="s">
        <v>893</v>
      </c>
      <c r="D12988" t="s">
        <v>851</v>
      </c>
      <c r="E12988">
        <v>2017</v>
      </c>
      <c r="F12988" s="2">
        <v>42984</v>
      </c>
      <c r="G12988">
        <v>4</v>
      </c>
      <c r="I12988" t="s">
        <v>905</v>
      </c>
      <c r="J12988" t="s">
        <v>991</v>
      </c>
      <c r="K12988">
        <v>2</v>
      </c>
      <c r="L12988">
        <v>45</v>
      </c>
      <c r="M12988" t="s">
        <v>854</v>
      </c>
      <c r="N12988" t="s">
        <v>992</v>
      </c>
      <c r="O12988">
        <v>7</v>
      </c>
      <c r="R12988">
        <v>548</v>
      </c>
    </row>
    <row r="12989" spans="1:18" x14ac:dyDescent="0.25">
      <c r="A12989" s="2">
        <v>42849</v>
      </c>
      <c r="B12989" t="s">
        <v>1003</v>
      </c>
      <c r="C12989" t="s">
        <v>893</v>
      </c>
      <c r="D12989" t="s">
        <v>851</v>
      </c>
      <c r="E12989">
        <v>2017</v>
      </c>
      <c r="F12989" s="2">
        <v>42992</v>
      </c>
      <c r="G12989">
        <v>4</v>
      </c>
      <c r="I12989" t="s">
        <v>855</v>
      </c>
      <c r="J12989" t="s">
        <v>929</v>
      </c>
      <c r="K12989">
        <v>2</v>
      </c>
      <c r="L12989">
        <v>45</v>
      </c>
      <c r="M12989" t="s">
        <v>854</v>
      </c>
      <c r="N12989" t="s">
        <v>993</v>
      </c>
      <c r="O12989">
        <v>7</v>
      </c>
      <c r="R12989">
        <v>608</v>
      </c>
    </row>
    <row r="12990" spans="1:18" x14ac:dyDescent="0.25">
      <c r="A12990" s="2">
        <v>42849</v>
      </c>
      <c r="B12990" t="s">
        <v>1003</v>
      </c>
      <c r="C12990" t="s">
        <v>893</v>
      </c>
      <c r="D12990" t="s">
        <v>851</v>
      </c>
      <c r="E12990">
        <v>2017</v>
      </c>
      <c r="F12990" s="2">
        <v>42988</v>
      </c>
      <c r="G12990">
        <v>4</v>
      </c>
      <c r="I12990" t="s">
        <v>905</v>
      </c>
      <c r="J12990" t="s">
        <v>1004</v>
      </c>
      <c r="K12990">
        <v>2</v>
      </c>
      <c r="L12990">
        <v>45</v>
      </c>
      <c r="M12990" t="s">
        <v>854</v>
      </c>
      <c r="N12990" t="s">
        <v>993</v>
      </c>
      <c r="O12990">
        <v>7</v>
      </c>
      <c r="R12990">
        <v>838</v>
      </c>
    </row>
    <row r="12991" spans="1:18" x14ac:dyDescent="0.25">
      <c r="A12991" s="2">
        <v>42849</v>
      </c>
      <c r="B12991" t="s">
        <v>1003</v>
      </c>
      <c r="C12991" t="s">
        <v>893</v>
      </c>
      <c r="D12991" t="s">
        <v>851</v>
      </c>
      <c r="E12991">
        <v>2017</v>
      </c>
      <c r="F12991" s="2">
        <v>42968</v>
      </c>
      <c r="G12991">
        <v>4</v>
      </c>
      <c r="I12991" t="s">
        <v>852</v>
      </c>
      <c r="J12991" t="s">
        <v>954</v>
      </c>
      <c r="K12991">
        <v>2</v>
      </c>
      <c r="L12991">
        <v>45</v>
      </c>
      <c r="M12991" t="s">
        <v>854</v>
      </c>
      <c r="N12991" t="s">
        <v>993</v>
      </c>
      <c r="O12991">
        <v>7</v>
      </c>
      <c r="R12991">
        <v>678</v>
      </c>
    </row>
    <row r="12992" spans="1:18" x14ac:dyDescent="0.25">
      <c r="A12992" s="2">
        <v>42849</v>
      </c>
      <c r="B12992" t="s">
        <v>1003</v>
      </c>
      <c r="C12992" t="s">
        <v>893</v>
      </c>
      <c r="D12992" t="s">
        <v>851</v>
      </c>
      <c r="E12992">
        <v>2017</v>
      </c>
      <c r="F12992" s="2">
        <v>42991</v>
      </c>
      <c r="G12992">
        <v>1</v>
      </c>
      <c r="I12992" t="s">
        <v>855</v>
      </c>
      <c r="J12992" t="s">
        <v>929</v>
      </c>
      <c r="K12992">
        <v>2</v>
      </c>
      <c r="L12992">
        <v>45</v>
      </c>
      <c r="M12992" t="s">
        <v>854</v>
      </c>
      <c r="N12992" t="s">
        <v>992</v>
      </c>
      <c r="O12992">
        <v>7</v>
      </c>
      <c r="R12992">
        <v>608</v>
      </c>
    </row>
    <row r="12993" spans="1:18" x14ac:dyDescent="0.25">
      <c r="A12993" s="2">
        <v>42849</v>
      </c>
      <c r="B12993" t="s">
        <v>1003</v>
      </c>
      <c r="C12993" t="s">
        <v>893</v>
      </c>
      <c r="D12993" t="s">
        <v>851</v>
      </c>
      <c r="E12993">
        <v>2017</v>
      </c>
      <c r="F12993" s="2">
        <v>42991</v>
      </c>
      <c r="G12993">
        <v>1</v>
      </c>
      <c r="I12993" t="s">
        <v>855</v>
      </c>
      <c r="J12993" t="s">
        <v>929</v>
      </c>
      <c r="K12993">
        <v>2</v>
      </c>
      <c r="L12993">
        <v>45</v>
      </c>
      <c r="M12993" t="s">
        <v>854</v>
      </c>
      <c r="N12993" t="s">
        <v>993</v>
      </c>
      <c r="O12993">
        <v>7</v>
      </c>
      <c r="R12993">
        <v>748</v>
      </c>
    </row>
    <row r="12994" spans="1:18" x14ac:dyDescent="0.25">
      <c r="A12994" s="2">
        <v>42849</v>
      </c>
      <c r="B12994" t="s">
        <v>1003</v>
      </c>
      <c r="C12994" t="s">
        <v>893</v>
      </c>
      <c r="D12994" t="s">
        <v>851</v>
      </c>
      <c r="E12994">
        <v>2017</v>
      </c>
      <c r="F12994" s="2">
        <v>42968</v>
      </c>
      <c r="G12994">
        <v>1</v>
      </c>
      <c r="I12994" t="s">
        <v>855</v>
      </c>
      <c r="J12994" t="s">
        <v>872</v>
      </c>
      <c r="K12994">
        <v>2</v>
      </c>
      <c r="L12994">
        <v>45</v>
      </c>
      <c r="M12994" t="s">
        <v>854</v>
      </c>
      <c r="N12994" t="s">
        <v>993</v>
      </c>
      <c r="O12994">
        <v>7</v>
      </c>
      <c r="R12994">
        <v>478</v>
      </c>
    </row>
    <row r="12995" spans="1:18" x14ac:dyDescent="0.25">
      <c r="A12995" s="2">
        <v>42849</v>
      </c>
      <c r="B12995" t="s">
        <v>1003</v>
      </c>
      <c r="C12995" t="s">
        <v>893</v>
      </c>
      <c r="D12995" t="s">
        <v>851</v>
      </c>
      <c r="E12995">
        <v>2017</v>
      </c>
      <c r="F12995" s="2">
        <v>42988</v>
      </c>
      <c r="G12995">
        <v>1</v>
      </c>
      <c r="I12995" t="s">
        <v>905</v>
      </c>
      <c r="J12995" t="s">
        <v>1004</v>
      </c>
      <c r="K12995">
        <v>2</v>
      </c>
      <c r="L12995">
        <v>45</v>
      </c>
      <c r="M12995" t="s">
        <v>854</v>
      </c>
      <c r="N12995" t="s">
        <v>993</v>
      </c>
      <c r="O12995">
        <v>7</v>
      </c>
      <c r="R12995">
        <v>730</v>
      </c>
    </row>
    <row r="12996" spans="1:18" x14ac:dyDescent="0.25">
      <c r="A12996" s="2">
        <v>42833</v>
      </c>
      <c r="B12996" t="s">
        <v>1003</v>
      </c>
      <c r="C12996" t="s">
        <v>893</v>
      </c>
      <c r="D12996" t="s">
        <v>851</v>
      </c>
      <c r="E12996">
        <v>2017</v>
      </c>
      <c r="F12996" s="2">
        <v>42956</v>
      </c>
      <c r="G12996">
        <v>1</v>
      </c>
      <c r="I12996" t="s">
        <v>852</v>
      </c>
      <c r="J12996" t="s">
        <v>954</v>
      </c>
      <c r="K12996">
        <v>1</v>
      </c>
      <c r="L12996">
        <v>45</v>
      </c>
      <c r="M12996" t="s">
        <v>854</v>
      </c>
      <c r="N12996" t="s">
        <v>992</v>
      </c>
      <c r="O12996">
        <v>7</v>
      </c>
      <c r="R12996">
        <v>640</v>
      </c>
    </row>
    <row r="12997" spans="1:18" x14ac:dyDescent="0.25">
      <c r="A12997" s="2">
        <v>42833</v>
      </c>
      <c r="B12997" t="s">
        <v>1003</v>
      </c>
      <c r="C12997" t="s">
        <v>893</v>
      </c>
      <c r="D12997" t="s">
        <v>851</v>
      </c>
      <c r="E12997">
        <v>2017</v>
      </c>
      <c r="F12997" s="2">
        <v>42957</v>
      </c>
      <c r="G12997">
        <v>1</v>
      </c>
      <c r="I12997" t="s">
        <v>855</v>
      </c>
      <c r="J12997" t="s">
        <v>872</v>
      </c>
      <c r="K12997">
        <v>1</v>
      </c>
      <c r="L12997">
        <v>45</v>
      </c>
      <c r="M12997" t="s">
        <v>854</v>
      </c>
      <c r="N12997" t="s">
        <v>993</v>
      </c>
      <c r="O12997">
        <v>7</v>
      </c>
      <c r="R12997">
        <v>522</v>
      </c>
    </row>
    <row r="12998" spans="1:18" x14ac:dyDescent="0.25">
      <c r="A12998" s="2">
        <v>42833</v>
      </c>
      <c r="B12998" t="s">
        <v>1003</v>
      </c>
      <c r="C12998" t="s">
        <v>893</v>
      </c>
      <c r="D12998" t="s">
        <v>851</v>
      </c>
      <c r="E12998">
        <v>2017</v>
      </c>
      <c r="F12998" s="2">
        <v>42967</v>
      </c>
      <c r="G12998">
        <v>1</v>
      </c>
      <c r="I12998" t="s">
        <v>905</v>
      </c>
      <c r="J12998" t="s">
        <v>991</v>
      </c>
      <c r="K12998">
        <v>1</v>
      </c>
      <c r="L12998">
        <v>45</v>
      </c>
      <c r="M12998" t="s">
        <v>854</v>
      </c>
      <c r="N12998" t="s">
        <v>993</v>
      </c>
      <c r="O12998">
        <v>7</v>
      </c>
      <c r="R12998">
        <v>714</v>
      </c>
    </row>
    <row r="12999" spans="1:18" x14ac:dyDescent="0.25">
      <c r="A12999" s="2">
        <v>42833</v>
      </c>
      <c r="B12999" t="s">
        <v>1003</v>
      </c>
      <c r="C12999" t="s">
        <v>893</v>
      </c>
      <c r="D12999" t="s">
        <v>851</v>
      </c>
      <c r="E12999">
        <v>2017</v>
      </c>
      <c r="F12999" s="2">
        <v>42957</v>
      </c>
      <c r="G12999">
        <v>1</v>
      </c>
      <c r="I12999" t="s">
        <v>852</v>
      </c>
      <c r="J12999" t="s">
        <v>954</v>
      </c>
      <c r="K12999">
        <v>1</v>
      </c>
      <c r="L12999">
        <v>45</v>
      </c>
      <c r="M12999" t="s">
        <v>854</v>
      </c>
      <c r="N12999" t="s">
        <v>993</v>
      </c>
      <c r="O12999">
        <v>7</v>
      </c>
      <c r="R12999">
        <v>852</v>
      </c>
    </row>
    <row r="13000" spans="1:18" x14ac:dyDescent="0.25">
      <c r="A13000" s="2">
        <v>42849</v>
      </c>
      <c r="B13000" t="s">
        <v>1003</v>
      </c>
      <c r="C13000" t="s">
        <v>893</v>
      </c>
      <c r="D13000" t="s">
        <v>851</v>
      </c>
      <c r="E13000">
        <v>2017</v>
      </c>
      <c r="F13000" s="2">
        <v>42989</v>
      </c>
      <c r="G13000">
        <v>2</v>
      </c>
      <c r="I13000" t="s">
        <v>905</v>
      </c>
      <c r="J13000" t="s">
        <v>991</v>
      </c>
      <c r="K13000">
        <v>2</v>
      </c>
      <c r="L13000">
        <v>45</v>
      </c>
      <c r="M13000" t="s">
        <v>854</v>
      </c>
      <c r="N13000" t="s">
        <v>992</v>
      </c>
      <c r="O13000">
        <v>7</v>
      </c>
      <c r="R13000">
        <v>992</v>
      </c>
    </row>
    <row r="13001" spans="1:18" x14ac:dyDescent="0.25">
      <c r="A13001" s="2">
        <v>42849</v>
      </c>
      <c r="B13001" t="s">
        <v>1003</v>
      </c>
      <c r="C13001" t="s">
        <v>893</v>
      </c>
      <c r="D13001" t="s">
        <v>851</v>
      </c>
      <c r="E13001">
        <v>2017</v>
      </c>
      <c r="F13001" s="2">
        <v>42984</v>
      </c>
      <c r="G13001">
        <v>2</v>
      </c>
      <c r="I13001" t="s">
        <v>855</v>
      </c>
      <c r="J13001" t="s">
        <v>994</v>
      </c>
      <c r="K13001">
        <v>2</v>
      </c>
      <c r="L13001">
        <v>45</v>
      </c>
      <c r="M13001" t="s">
        <v>854</v>
      </c>
      <c r="N13001" t="s">
        <v>992</v>
      </c>
      <c r="O13001">
        <v>7</v>
      </c>
      <c r="R13001">
        <v>706</v>
      </c>
    </row>
    <row r="13002" spans="1:18" x14ac:dyDescent="0.25">
      <c r="A13002" s="2">
        <v>42849</v>
      </c>
      <c r="B13002" t="s">
        <v>1003</v>
      </c>
      <c r="C13002" t="s">
        <v>893</v>
      </c>
      <c r="D13002" t="s">
        <v>851</v>
      </c>
      <c r="E13002">
        <v>2017</v>
      </c>
      <c r="F13002" s="2">
        <v>42989</v>
      </c>
      <c r="G13002">
        <v>2</v>
      </c>
      <c r="I13002" t="s">
        <v>905</v>
      </c>
      <c r="J13002" t="s">
        <v>1004</v>
      </c>
      <c r="K13002">
        <v>2</v>
      </c>
      <c r="L13002">
        <v>45</v>
      </c>
      <c r="M13002" t="s">
        <v>854</v>
      </c>
      <c r="N13002" t="s">
        <v>992</v>
      </c>
      <c r="O13002">
        <v>7</v>
      </c>
      <c r="R13002">
        <v>934</v>
      </c>
    </row>
    <row r="13003" spans="1:18" x14ac:dyDescent="0.25">
      <c r="A13003" s="2">
        <v>42849</v>
      </c>
      <c r="B13003" t="s">
        <v>1003</v>
      </c>
      <c r="C13003" t="s">
        <v>893</v>
      </c>
      <c r="D13003" t="s">
        <v>851</v>
      </c>
      <c r="E13003">
        <v>2017</v>
      </c>
      <c r="F13003" s="2">
        <v>42985</v>
      </c>
      <c r="G13003">
        <v>2</v>
      </c>
      <c r="I13003" t="s">
        <v>905</v>
      </c>
      <c r="J13003" t="s">
        <v>906</v>
      </c>
      <c r="K13003">
        <v>2</v>
      </c>
      <c r="L13003">
        <v>45</v>
      </c>
      <c r="M13003" t="s">
        <v>854</v>
      </c>
      <c r="N13003" t="s">
        <v>993</v>
      </c>
      <c r="O13003">
        <v>7</v>
      </c>
      <c r="R13003">
        <v>1218</v>
      </c>
    </row>
    <row r="13004" spans="1:18" x14ac:dyDescent="0.25">
      <c r="A13004" s="2">
        <v>42833</v>
      </c>
      <c r="B13004" t="s">
        <v>1003</v>
      </c>
      <c r="C13004" t="s">
        <v>893</v>
      </c>
      <c r="D13004" t="s">
        <v>851</v>
      </c>
      <c r="E13004">
        <v>2017</v>
      </c>
      <c r="F13004" s="2">
        <v>42964</v>
      </c>
      <c r="G13004">
        <v>2</v>
      </c>
      <c r="I13004" t="s">
        <v>855</v>
      </c>
      <c r="J13004" t="s">
        <v>994</v>
      </c>
      <c r="K13004">
        <v>1</v>
      </c>
      <c r="L13004">
        <v>45</v>
      </c>
      <c r="M13004" t="s">
        <v>854</v>
      </c>
      <c r="N13004" t="s">
        <v>992</v>
      </c>
      <c r="O13004">
        <v>7</v>
      </c>
      <c r="R13004">
        <v>666</v>
      </c>
    </row>
    <row r="13005" spans="1:18" x14ac:dyDescent="0.25">
      <c r="A13005" s="2">
        <v>42833</v>
      </c>
      <c r="B13005" t="s">
        <v>1003</v>
      </c>
      <c r="C13005" t="s">
        <v>893</v>
      </c>
      <c r="D13005" t="s">
        <v>851</v>
      </c>
      <c r="E13005">
        <v>2017</v>
      </c>
      <c r="F13005" s="2">
        <v>42966</v>
      </c>
      <c r="G13005">
        <v>2</v>
      </c>
      <c r="I13005" t="s">
        <v>905</v>
      </c>
      <c r="J13005" t="s">
        <v>906</v>
      </c>
      <c r="K13005">
        <v>1</v>
      </c>
      <c r="L13005">
        <v>45</v>
      </c>
      <c r="M13005" t="s">
        <v>854</v>
      </c>
      <c r="N13005" t="s">
        <v>992</v>
      </c>
      <c r="O13005">
        <v>7</v>
      </c>
      <c r="R13005">
        <v>972</v>
      </c>
    </row>
    <row r="13006" spans="1:18" x14ac:dyDescent="0.25">
      <c r="A13006" s="2">
        <v>42833</v>
      </c>
      <c r="B13006" t="s">
        <v>1003</v>
      </c>
      <c r="C13006" t="s">
        <v>893</v>
      </c>
      <c r="D13006" t="s">
        <v>851</v>
      </c>
      <c r="E13006">
        <v>2017</v>
      </c>
      <c r="F13006" s="2">
        <v>42959</v>
      </c>
      <c r="G13006">
        <v>2</v>
      </c>
      <c r="I13006" t="s">
        <v>852</v>
      </c>
      <c r="J13006" t="s">
        <v>954</v>
      </c>
      <c r="K13006">
        <v>1</v>
      </c>
      <c r="L13006">
        <v>45</v>
      </c>
      <c r="M13006" t="s">
        <v>854</v>
      </c>
      <c r="N13006" t="s">
        <v>993</v>
      </c>
      <c r="O13006">
        <v>7</v>
      </c>
      <c r="R13006">
        <v>1056</v>
      </c>
    </row>
    <row r="13007" spans="1:18" x14ac:dyDescent="0.25">
      <c r="A13007" s="2">
        <v>42833</v>
      </c>
      <c r="B13007" t="s">
        <v>1003</v>
      </c>
      <c r="C13007" t="s">
        <v>893</v>
      </c>
      <c r="D13007" t="s">
        <v>851</v>
      </c>
      <c r="E13007">
        <v>2017</v>
      </c>
      <c r="F13007" s="2">
        <v>42982</v>
      </c>
      <c r="G13007">
        <v>2</v>
      </c>
      <c r="I13007" t="s">
        <v>855</v>
      </c>
      <c r="J13007" t="s">
        <v>929</v>
      </c>
      <c r="K13007">
        <v>1</v>
      </c>
      <c r="L13007">
        <v>45</v>
      </c>
      <c r="M13007" t="s">
        <v>854</v>
      </c>
      <c r="N13007" t="s">
        <v>993</v>
      </c>
      <c r="O13007">
        <v>7</v>
      </c>
      <c r="R13007">
        <v>678</v>
      </c>
    </row>
    <row r="13008" spans="1:18" x14ac:dyDescent="0.25">
      <c r="A13008" s="2">
        <v>42833</v>
      </c>
      <c r="B13008" t="s">
        <v>1003</v>
      </c>
      <c r="C13008" t="s">
        <v>893</v>
      </c>
      <c r="D13008" t="s">
        <v>851</v>
      </c>
      <c r="E13008">
        <v>2017</v>
      </c>
      <c r="F13008" s="2">
        <v>42979</v>
      </c>
      <c r="G13008">
        <v>3</v>
      </c>
      <c r="I13008" t="s">
        <v>852</v>
      </c>
      <c r="J13008" t="s">
        <v>9</v>
      </c>
      <c r="K13008">
        <v>1</v>
      </c>
      <c r="L13008">
        <v>45</v>
      </c>
      <c r="M13008" t="s">
        <v>854</v>
      </c>
      <c r="N13008" t="s">
        <v>993</v>
      </c>
      <c r="O13008">
        <v>7</v>
      </c>
      <c r="R13008">
        <v>662</v>
      </c>
    </row>
    <row r="13009" spans="1:18" x14ac:dyDescent="0.25">
      <c r="A13009" s="2">
        <v>42833</v>
      </c>
      <c r="B13009" t="s">
        <v>1003</v>
      </c>
      <c r="C13009" t="s">
        <v>893</v>
      </c>
      <c r="D13009" t="s">
        <v>851</v>
      </c>
      <c r="E13009">
        <v>2017</v>
      </c>
      <c r="F13009" s="2">
        <v>42966</v>
      </c>
      <c r="G13009">
        <v>3</v>
      </c>
      <c r="I13009" t="s">
        <v>855</v>
      </c>
      <c r="J13009" t="s">
        <v>994</v>
      </c>
      <c r="K13009">
        <v>1</v>
      </c>
      <c r="L13009">
        <v>45</v>
      </c>
      <c r="M13009" t="s">
        <v>854</v>
      </c>
      <c r="N13009" t="s">
        <v>993</v>
      </c>
      <c r="O13009">
        <v>7</v>
      </c>
      <c r="R13009">
        <v>600</v>
      </c>
    </row>
    <row r="13010" spans="1:18" x14ac:dyDescent="0.25">
      <c r="A13010" s="2">
        <v>42833</v>
      </c>
      <c r="B13010" t="s">
        <v>1003</v>
      </c>
      <c r="C13010" t="s">
        <v>893</v>
      </c>
      <c r="D13010" t="s">
        <v>851</v>
      </c>
      <c r="E13010">
        <v>2017</v>
      </c>
      <c r="F13010" s="2">
        <v>42971</v>
      </c>
      <c r="G13010">
        <v>3</v>
      </c>
      <c r="I13010" t="s">
        <v>855</v>
      </c>
      <c r="J13010" t="s">
        <v>929</v>
      </c>
      <c r="K13010">
        <v>1</v>
      </c>
      <c r="L13010">
        <v>45</v>
      </c>
      <c r="M13010" t="s">
        <v>854</v>
      </c>
      <c r="N13010" t="s">
        <v>992</v>
      </c>
      <c r="O13010">
        <v>7</v>
      </c>
      <c r="R13010">
        <v>416</v>
      </c>
    </row>
    <row r="13011" spans="1:18" x14ac:dyDescent="0.25">
      <c r="A13011" s="2">
        <v>42833</v>
      </c>
      <c r="B13011" t="s">
        <v>1003</v>
      </c>
      <c r="C13011" t="s">
        <v>893</v>
      </c>
      <c r="D13011" t="s">
        <v>851</v>
      </c>
      <c r="E13011">
        <v>2017</v>
      </c>
      <c r="F13011" s="2">
        <v>42980</v>
      </c>
      <c r="G13011">
        <v>3</v>
      </c>
      <c r="I13011" t="s">
        <v>852</v>
      </c>
      <c r="J13011" t="s">
        <v>9</v>
      </c>
      <c r="K13011">
        <v>1</v>
      </c>
      <c r="L13011">
        <v>45</v>
      </c>
      <c r="M13011" t="s">
        <v>854</v>
      </c>
      <c r="N13011" t="s">
        <v>992</v>
      </c>
      <c r="O13011">
        <v>7</v>
      </c>
      <c r="R13011">
        <v>570</v>
      </c>
    </row>
    <row r="13012" spans="1:18" x14ac:dyDescent="0.25">
      <c r="A13012" s="2">
        <v>42849</v>
      </c>
      <c r="B13012" t="s">
        <v>1003</v>
      </c>
      <c r="C13012" t="s">
        <v>893</v>
      </c>
      <c r="D13012" t="s">
        <v>851</v>
      </c>
      <c r="E13012">
        <v>2017</v>
      </c>
      <c r="F13012" s="2">
        <v>42988</v>
      </c>
      <c r="G13012">
        <v>3</v>
      </c>
      <c r="I13012" t="s">
        <v>905</v>
      </c>
      <c r="J13012" t="s">
        <v>1004</v>
      </c>
      <c r="K13012">
        <v>2</v>
      </c>
      <c r="L13012">
        <v>45</v>
      </c>
      <c r="M13012" t="s">
        <v>854</v>
      </c>
      <c r="N13012" t="s">
        <v>992</v>
      </c>
      <c r="O13012">
        <v>7</v>
      </c>
      <c r="R13012">
        <v>1064</v>
      </c>
    </row>
    <row r="13013" spans="1:18" x14ac:dyDescent="0.25">
      <c r="A13013" s="2">
        <v>42849</v>
      </c>
      <c r="B13013" t="s">
        <v>1003</v>
      </c>
      <c r="C13013" t="s">
        <v>893</v>
      </c>
      <c r="D13013" t="s">
        <v>851</v>
      </c>
      <c r="E13013">
        <v>2017</v>
      </c>
      <c r="F13013" s="2">
        <v>42984</v>
      </c>
      <c r="G13013">
        <v>3</v>
      </c>
      <c r="I13013" t="s">
        <v>905</v>
      </c>
      <c r="J13013" t="s">
        <v>991</v>
      </c>
      <c r="K13013">
        <v>2</v>
      </c>
      <c r="L13013">
        <v>45</v>
      </c>
      <c r="M13013" t="s">
        <v>854</v>
      </c>
      <c r="N13013" t="s">
        <v>992</v>
      </c>
      <c r="O13013">
        <v>7</v>
      </c>
      <c r="R13013">
        <v>1062</v>
      </c>
    </row>
    <row r="13014" spans="1:18" x14ac:dyDescent="0.25">
      <c r="A13014" s="2">
        <v>42849</v>
      </c>
      <c r="B13014" t="s">
        <v>1003</v>
      </c>
      <c r="C13014" t="s">
        <v>893</v>
      </c>
      <c r="D13014" t="s">
        <v>851</v>
      </c>
      <c r="E13014">
        <v>2017</v>
      </c>
      <c r="F13014" s="2">
        <v>42989</v>
      </c>
      <c r="G13014">
        <v>3</v>
      </c>
      <c r="I13014" t="s">
        <v>855</v>
      </c>
      <c r="J13014" t="s">
        <v>994</v>
      </c>
      <c r="K13014">
        <v>2</v>
      </c>
      <c r="L13014">
        <v>45</v>
      </c>
      <c r="M13014" t="s">
        <v>854</v>
      </c>
      <c r="N13014" t="s">
        <v>993</v>
      </c>
      <c r="O13014">
        <v>7</v>
      </c>
      <c r="R13014">
        <v>970</v>
      </c>
    </row>
    <row r="13015" spans="1:18" x14ac:dyDescent="0.25">
      <c r="A13015" s="2">
        <v>42849</v>
      </c>
      <c r="B13015" t="s">
        <v>1003</v>
      </c>
      <c r="C13015" t="s">
        <v>893</v>
      </c>
      <c r="D13015" t="s">
        <v>851</v>
      </c>
      <c r="E13015">
        <v>2017</v>
      </c>
      <c r="F13015" s="2">
        <v>42971</v>
      </c>
      <c r="G13015">
        <v>3</v>
      </c>
      <c r="I13015" t="s">
        <v>852</v>
      </c>
      <c r="J13015" t="s">
        <v>954</v>
      </c>
      <c r="K13015">
        <v>2</v>
      </c>
      <c r="L13015">
        <v>45</v>
      </c>
      <c r="M13015" t="s">
        <v>854</v>
      </c>
      <c r="N13015" t="s">
        <v>992</v>
      </c>
      <c r="O13015">
        <v>7</v>
      </c>
      <c r="R13015">
        <v>606</v>
      </c>
    </row>
    <row r="13016" spans="1:18" x14ac:dyDescent="0.25">
      <c r="A13016" s="2">
        <v>42833</v>
      </c>
      <c r="B13016" t="s">
        <v>1003</v>
      </c>
      <c r="C13016" t="s">
        <v>893</v>
      </c>
      <c r="D13016" t="s">
        <v>851</v>
      </c>
      <c r="E13016">
        <v>2017</v>
      </c>
      <c r="F13016" s="2">
        <v>42961</v>
      </c>
      <c r="G13016">
        <v>4</v>
      </c>
      <c r="I13016" t="s">
        <v>855</v>
      </c>
      <c r="J13016" t="s">
        <v>872</v>
      </c>
      <c r="K13016">
        <v>1</v>
      </c>
      <c r="L13016">
        <v>45</v>
      </c>
      <c r="M13016" t="s">
        <v>854</v>
      </c>
      <c r="N13016" t="s">
        <v>992</v>
      </c>
      <c r="O13016">
        <v>7</v>
      </c>
      <c r="R13016">
        <v>366</v>
      </c>
    </row>
    <row r="13017" spans="1:18" x14ac:dyDescent="0.25">
      <c r="A13017" s="2">
        <v>42833</v>
      </c>
      <c r="B13017" t="s">
        <v>1003</v>
      </c>
      <c r="C13017" t="s">
        <v>893</v>
      </c>
      <c r="D13017" t="s">
        <v>851</v>
      </c>
      <c r="E13017">
        <v>2017</v>
      </c>
      <c r="F13017" s="2">
        <v>42975</v>
      </c>
      <c r="G13017">
        <v>4</v>
      </c>
      <c r="I13017" t="s">
        <v>905</v>
      </c>
      <c r="J13017" t="s">
        <v>1004</v>
      </c>
      <c r="K13017">
        <v>1</v>
      </c>
      <c r="L13017">
        <v>45</v>
      </c>
      <c r="M13017" t="s">
        <v>854</v>
      </c>
      <c r="N13017" t="s">
        <v>993</v>
      </c>
      <c r="O13017">
        <v>7</v>
      </c>
      <c r="R13017">
        <v>742</v>
      </c>
    </row>
    <row r="13018" spans="1:18" x14ac:dyDescent="0.25">
      <c r="A13018" s="2">
        <v>42833</v>
      </c>
      <c r="B13018" t="s">
        <v>1003</v>
      </c>
      <c r="C13018" t="s">
        <v>893</v>
      </c>
      <c r="D13018" t="s">
        <v>851</v>
      </c>
      <c r="E13018">
        <v>2017</v>
      </c>
      <c r="F13018" s="2">
        <v>42965</v>
      </c>
      <c r="G13018">
        <v>4</v>
      </c>
      <c r="I13018" t="s">
        <v>905</v>
      </c>
      <c r="J13018" t="s">
        <v>906</v>
      </c>
      <c r="K13018">
        <v>1</v>
      </c>
      <c r="L13018">
        <v>45</v>
      </c>
      <c r="M13018" t="s">
        <v>854</v>
      </c>
      <c r="N13018" t="s">
        <v>993</v>
      </c>
      <c r="O13018">
        <v>7</v>
      </c>
      <c r="R13018">
        <v>742</v>
      </c>
    </row>
    <row r="13019" spans="1:18" x14ac:dyDescent="0.25">
      <c r="A13019" s="2">
        <v>42833</v>
      </c>
      <c r="B13019" t="s">
        <v>1003</v>
      </c>
      <c r="C13019" t="s">
        <v>893</v>
      </c>
      <c r="D13019" t="s">
        <v>851</v>
      </c>
      <c r="E13019">
        <v>2017</v>
      </c>
      <c r="F13019" s="2">
        <v>42979</v>
      </c>
      <c r="G13019">
        <v>4</v>
      </c>
      <c r="I13019" t="s">
        <v>852</v>
      </c>
      <c r="J13019" t="s">
        <v>9</v>
      </c>
      <c r="K13019">
        <v>1</v>
      </c>
      <c r="L13019">
        <v>45</v>
      </c>
      <c r="M13019" t="s">
        <v>854</v>
      </c>
      <c r="N13019" t="s">
        <v>993</v>
      </c>
      <c r="O13019">
        <v>7</v>
      </c>
      <c r="R13019">
        <v>1122</v>
      </c>
    </row>
    <row r="13020" spans="1:18" x14ac:dyDescent="0.25">
      <c r="A13020" s="2">
        <v>42849</v>
      </c>
      <c r="B13020" t="s">
        <v>1003</v>
      </c>
      <c r="C13020" t="s">
        <v>893</v>
      </c>
      <c r="D13020" t="s">
        <v>851</v>
      </c>
      <c r="E13020">
        <v>2017</v>
      </c>
      <c r="F13020" s="2">
        <v>42983</v>
      </c>
      <c r="G13020">
        <v>4</v>
      </c>
      <c r="I13020" t="s">
        <v>905</v>
      </c>
      <c r="J13020" t="s">
        <v>991</v>
      </c>
      <c r="K13020">
        <v>2</v>
      </c>
      <c r="L13020">
        <v>45</v>
      </c>
      <c r="M13020" t="s">
        <v>854</v>
      </c>
      <c r="N13020" t="s">
        <v>993</v>
      </c>
      <c r="O13020">
        <v>7</v>
      </c>
      <c r="R13020">
        <v>716</v>
      </c>
    </row>
    <row r="13021" spans="1:18" x14ac:dyDescent="0.25">
      <c r="A13021" s="2">
        <v>42849</v>
      </c>
      <c r="B13021" t="s">
        <v>1003</v>
      </c>
      <c r="C13021" t="s">
        <v>893</v>
      </c>
      <c r="D13021" t="s">
        <v>851</v>
      </c>
      <c r="E13021">
        <v>2017</v>
      </c>
      <c r="F13021" s="2">
        <v>42984</v>
      </c>
      <c r="G13021">
        <v>4</v>
      </c>
      <c r="I13021" t="s">
        <v>905</v>
      </c>
      <c r="J13021" t="s">
        <v>906</v>
      </c>
      <c r="K13021">
        <v>2</v>
      </c>
      <c r="L13021">
        <v>45</v>
      </c>
      <c r="M13021" t="s">
        <v>854</v>
      </c>
      <c r="N13021" t="s">
        <v>992</v>
      </c>
      <c r="O13021">
        <v>7</v>
      </c>
      <c r="R13021">
        <v>872</v>
      </c>
    </row>
    <row r="13022" spans="1:18" x14ac:dyDescent="0.25">
      <c r="A13022" s="2">
        <v>42849</v>
      </c>
      <c r="B13022" t="s">
        <v>1003</v>
      </c>
      <c r="C13022" t="s">
        <v>893</v>
      </c>
      <c r="D13022" t="s">
        <v>851</v>
      </c>
      <c r="E13022">
        <v>2017</v>
      </c>
      <c r="F13022" s="2">
        <v>42992</v>
      </c>
      <c r="G13022">
        <v>4</v>
      </c>
      <c r="I13022" t="s">
        <v>852</v>
      </c>
      <c r="J13022" t="s">
        <v>9</v>
      </c>
      <c r="K13022">
        <v>2</v>
      </c>
      <c r="L13022">
        <v>45</v>
      </c>
      <c r="M13022" t="s">
        <v>854</v>
      </c>
      <c r="N13022" t="s">
        <v>992</v>
      </c>
      <c r="O13022">
        <v>7</v>
      </c>
      <c r="R13022">
        <v>578</v>
      </c>
    </row>
    <row r="13023" spans="1:18" x14ac:dyDescent="0.25">
      <c r="A13023" s="2">
        <v>42849</v>
      </c>
      <c r="B13023" t="s">
        <v>1003</v>
      </c>
      <c r="C13023" t="s">
        <v>893</v>
      </c>
      <c r="D13023" t="s">
        <v>851</v>
      </c>
      <c r="E13023">
        <v>2017</v>
      </c>
      <c r="F13023" s="2">
        <v>42971</v>
      </c>
      <c r="G13023">
        <v>4</v>
      </c>
      <c r="I13023" t="s">
        <v>855</v>
      </c>
      <c r="J13023" t="s">
        <v>872</v>
      </c>
      <c r="K13023">
        <v>2</v>
      </c>
      <c r="L13023">
        <v>45</v>
      </c>
      <c r="M13023" t="s">
        <v>854</v>
      </c>
      <c r="N13023" t="s">
        <v>992</v>
      </c>
      <c r="O13023">
        <v>7</v>
      </c>
      <c r="R13023">
        <v>356</v>
      </c>
    </row>
    <row r="13024" spans="1:18" x14ac:dyDescent="0.25">
      <c r="A13024" s="2">
        <v>42849</v>
      </c>
      <c r="B13024" t="s">
        <v>1003</v>
      </c>
      <c r="C13024" t="s">
        <v>893</v>
      </c>
      <c r="D13024" t="s">
        <v>851</v>
      </c>
      <c r="E13024">
        <v>2017</v>
      </c>
      <c r="F13024" s="2">
        <v>42982</v>
      </c>
      <c r="G13024">
        <v>1</v>
      </c>
      <c r="I13024" t="s">
        <v>905</v>
      </c>
      <c r="J13024" t="s">
        <v>906</v>
      </c>
      <c r="K13024">
        <v>2</v>
      </c>
      <c r="L13024">
        <v>45</v>
      </c>
      <c r="M13024" t="s">
        <v>854</v>
      </c>
      <c r="N13024" t="s">
        <v>992</v>
      </c>
      <c r="O13024">
        <v>7</v>
      </c>
      <c r="R13024">
        <v>802</v>
      </c>
    </row>
    <row r="13025" spans="1:18" x14ac:dyDescent="0.25">
      <c r="A13025" s="2">
        <v>42849</v>
      </c>
      <c r="B13025" t="s">
        <v>1003</v>
      </c>
      <c r="C13025" t="s">
        <v>893</v>
      </c>
      <c r="D13025" t="s">
        <v>851</v>
      </c>
      <c r="E13025">
        <v>2017</v>
      </c>
      <c r="F13025" s="2">
        <v>42985</v>
      </c>
      <c r="G13025">
        <v>1</v>
      </c>
      <c r="I13025" t="s">
        <v>905</v>
      </c>
      <c r="J13025" t="s">
        <v>906</v>
      </c>
      <c r="K13025">
        <v>2</v>
      </c>
      <c r="L13025">
        <v>45</v>
      </c>
      <c r="M13025" t="s">
        <v>854</v>
      </c>
      <c r="N13025" t="s">
        <v>993</v>
      </c>
      <c r="O13025">
        <v>7</v>
      </c>
      <c r="R13025">
        <v>728</v>
      </c>
    </row>
    <row r="13026" spans="1:18" x14ac:dyDescent="0.25">
      <c r="A13026" s="2">
        <v>42849</v>
      </c>
      <c r="B13026" t="s">
        <v>1003</v>
      </c>
      <c r="C13026" t="s">
        <v>893</v>
      </c>
      <c r="D13026" t="s">
        <v>851</v>
      </c>
      <c r="E13026">
        <v>2017</v>
      </c>
      <c r="F13026" s="2">
        <v>42972</v>
      </c>
      <c r="G13026">
        <v>1</v>
      </c>
      <c r="I13026" t="s">
        <v>852</v>
      </c>
      <c r="J13026" t="s">
        <v>954</v>
      </c>
      <c r="K13026">
        <v>2</v>
      </c>
      <c r="L13026">
        <v>45</v>
      </c>
      <c r="M13026" t="s">
        <v>854</v>
      </c>
      <c r="N13026" t="s">
        <v>993</v>
      </c>
      <c r="O13026">
        <v>7</v>
      </c>
      <c r="R13026">
        <v>690</v>
      </c>
    </row>
    <row r="13027" spans="1:18" x14ac:dyDescent="0.25">
      <c r="A13027" s="2">
        <v>42849</v>
      </c>
      <c r="B13027" t="s">
        <v>1003</v>
      </c>
      <c r="C13027" t="s">
        <v>893</v>
      </c>
      <c r="D13027" t="s">
        <v>851</v>
      </c>
      <c r="E13027">
        <v>2017</v>
      </c>
      <c r="F13027" s="2">
        <v>42971</v>
      </c>
      <c r="G13027">
        <v>1</v>
      </c>
      <c r="I13027" t="s">
        <v>852</v>
      </c>
      <c r="J13027" t="s">
        <v>954</v>
      </c>
      <c r="K13027">
        <v>2</v>
      </c>
      <c r="L13027">
        <v>45</v>
      </c>
      <c r="M13027" t="s">
        <v>854</v>
      </c>
      <c r="N13027" t="s">
        <v>992</v>
      </c>
      <c r="O13027">
        <v>7</v>
      </c>
      <c r="R13027">
        <v>726</v>
      </c>
    </row>
    <row r="13028" spans="1:18" x14ac:dyDescent="0.25">
      <c r="A13028" s="2">
        <v>42833</v>
      </c>
      <c r="B13028" t="s">
        <v>1003</v>
      </c>
      <c r="C13028" t="s">
        <v>893</v>
      </c>
      <c r="D13028" t="s">
        <v>851</v>
      </c>
      <c r="E13028">
        <v>2017</v>
      </c>
      <c r="F13028" s="2">
        <v>42971</v>
      </c>
      <c r="G13028">
        <v>1</v>
      </c>
      <c r="I13028" t="s">
        <v>855</v>
      </c>
      <c r="J13028" t="s">
        <v>929</v>
      </c>
      <c r="K13028">
        <v>1</v>
      </c>
      <c r="L13028">
        <v>45</v>
      </c>
      <c r="M13028" t="s">
        <v>854</v>
      </c>
      <c r="N13028" t="s">
        <v>992</v>
      </c>
      <c r="O13028">
        <v>7</v>
      </c>
      <c r="R13028">
        <v>550</v>
      </c>
    </row>
    <row r="13029" spans="1:18" x14ac:dyDescent="0.25">
      <c r="A13029" s="2">
        <v>42833</v>
      </c>
      <c r="B13029" t="s">
        <v>1003</v>
      </c>
      <c r="C13029" t="s">
        <v>893</v>
      </c>
      <c r="D13029" t="s">
        <v>851</v>
      </c>
      <c r="E13029">
        <v>2017</v>
      </c>
      <c r="F13029" s="2">
        <v>42985</v>
      </c>
      <c r="G13029">
        <v>1</v>
      </c>
      <c r="I13029" t="s">
        <v>852</v>
      </c>
      <c r="J13029" t="s">
        <v>9</v>
      </c>
      <c r="K13029">
        <v>1</v>
      </c>
      <c r="L13029">
        <v>45</v>
      </c>
      <c r="M13029" t="s">
        <v>854</v>
      </c>
      <c r="N13029" t="s">
        <v>993</v>
      </c>
      <c r="O13029">
        <v>7</v>
      </c>
      <c r="R13029">
        <v>606</v>
      </c>
    </row>
    <row r="13030" spans="1:18" x14ac:dyDescent="0.25">
      <c r="A13030" s="2">
        <v>42833</v>
      </c>
      <c r="B13030" t="s">
        <v>1003</v>
      </c>
      <c r="C13030" t="s">
        <v>893</v>
      </c>
      <c r="D13030" t="s">
        <v>851</v>
      </c>
      <c r="E13030">
        <v>2017</v>
      </c>
      <c r="F13030" s="2">
        <v>42971</v>
      </c>
      <c r="G13030">
        <v>1</v>
      </c>
      <c r="I13030" t="s">
        <v>905</v>
      </c>
      <c r="J13030" t="s">
        <v>906</v>
      </c>
      <c r="K13030">
        <v>1</v>
      </c>
      <c r="L13030">
        <v>45</v>
      </c>
      <c r="M13030" t="s">
        <v>854</v>
      </c>
      <c r="N13030" t="s">
        <v>992</v>
      </c>
      <c r="O13030">
        <v>7</v>
      </c>
      <c r="R13030">
        <v>612</v>
      </c>
    </row>
    <row r="13031" spans="1:18" x14ac:dyDescent="0.25">
      <c r="A13031" s="2">
        <v>42833</v>
      </c>
      <c r="B13031" t="s">
        <v>1003</v>
      </c>
      <c r="C13031" t="s">
        <v>893</v>
      </c>
      <c r="D13031" t="s">
        <v>851</v>
      </c>
      <c r="E13031">
        <v>2017</v>
      </c>
      <c r="F13031" s="2">
        <v>42975</v>
      </c>
      <c r="G13031">
        <v>1</v>
      </c>
      <c r="I13031" t="s">
        <v>905</v>
      </c>
      <c r="J13031" t="s">
        <v>991</v>
      </c>
      <c r="K13031">
        <v>1</v>
      </c>
      <c r="L13031">
        <v>45</v>
      </c>
      <c r="M13031" t="s">
        <v>854</v>
      </c>
      <c r="N13031" t="s">
        <v>992</v>
      </c>
      <c r="O13031">
        <v>7</v>
      </c>
      <c r="R13031">
        <v>684</v>
      </c>
    </row>
    <row r="13032" spans="1:18" x14ac:dyDescent="0.25">
      <c r="A13032" s="2">
        <v>42849</v>
      </c>
      <c r="B13032" t="s">
        <v>1003</v>
      </c>
      <c r="C13032" t="s">
        <v>893</v>
      </c>
      <c r="D13032" t="s">
        <v>851</v>
      </c>
      <c r="E13032">
        <v>2017</v>
      </c>
      <c r="F13032" s="2">
        <v>42971</v>
      </c>
      <c r="G13032">
        <v>2</v>
      </c>
      <c r="I13032" t="s">
        <v>852</v>
      </c>
      <c r="J13032" t="s">
        <v>954</v>
      </c>
      <c r="K13032">
        <v>2</v>
      </c>
      <c r="L13032">
        <v>45</v>
      </c>
      <c r="M13032" t="s">
        <v>854</v>
      </c>
      <c r="N13032" t="s">
        <v>993</v>
      </c>
      <c r="O13032">
        <v>7</v>
      </c>
      <c r="R13032">
        <v>730</v>
      </c>
    </row>
    <row r="13033" spans="1:18" x14ac:dyDescent="0.25">
      <c r="A13033" s="2">
        <v>42849</v>
      </c>
      <c r="B13033" t="s">
        <v>1003</v>
      </c>
      <c r="C13033" t="s">
        <v>893</v>
      </c>
      <c r="D13033" t="s">
        <v>851</v>
      </c>
      <c r="E13033">
        <v>2017</v>
      </c>
      <c r="F13033" s="2">
        <v>42992</v>
      </c>
      <c r="G13033">
        <v>2</v>
      </c>
      <c r="I13033" t="s">
        <v>905</v>
      </c>
      <c r="J13033" t="s">
        <v>1004</v>
      </c>
      <c r="K13033">
        <v>2</v>
      </c>
      <c r="L13033">
        <v>45</v>
      </c>
      <c r="M13033" t="s">
        <v>854</v>
      </c>
      <c r="N13033" t="s">
        <v>993</v>
      </c>
      <c r="O13033">
        <v>7</v>
      </c>
      <c r="R13033">
        <v>756</v>
      </c>
    </row>
    <row r="13034" spans="1:18" x14ac:dyDescent="0.25">
      <c r="A13034" s="2">
        <v>42849</v>
      </c>
      <c r="B13034" t="s">
        <v>1003</v>
      </c>
      <c r="C13034" t="s">
        <v>893</v>
      </c>
      <c r="D13034" t="s">
        <v>851</v>
      </c>
      <c r="E13034">
        <v>2017</v>
      </c>
      <c r="F13034" s="2">
        <v>42986</v>
      </c>
      <c r="G13034">
        <v>2</v>
      </c>
      <c r="I13034" t="s">
        <v>855</v>
      </c>
      <c r="J13034" t="s">
        <v>994</v>
      </c>
      <c r="K13034">
        <v>2</v>
      </c>
      <c r="L13034">
        <v>45</v>
      </c>
      <c r="M13034" t="s">
        <v>854</v>
      </c>
      <c r="N13034" t="s">
        <v>993</v>
      </c>
      <c r="O13034">
        <v>7</v>
      </c>
      <c r="R13034">
        <v>592</v>
      </c>
    </row>
    <row r="13035" spans="1:18" x14ac:dyDescent="0.25">
      <c r="A13035" s="2">
        <v>42849</v>
      </c>
      <c r="B13035" t="s">
        <v>1003</v>
      </c>
      <c r="C13035" t="s">
        <v>893</v>
      </c>
      <c r="D13035" t="s">
        <v>851</v>
      </c>
      <c r="E13035">
        <v>2017</v>
      </c>
      <c r="F13035" s="2">
        <v>42992</v>
      </c>
      <c r="G13035">
        <v>2</v>
      </c>
      <c r="I13035" t="s">
        <v>852</v>
      </c>
      <c r="J13035" t="s">
        <v>9</v>
      </c>
      <c r="K13035">
        <v>2</v>
      </c>
      <c r="L13035">
        <v>45</v>
      </c>
      <c r="M13035" t="s">
        <v>854</v>
      </c>
      <c r="N13035" t="s">
        <v>992</v>
      </c>
      <c r="O13035">
        <v>7</v>
      </c>
      <c r="R13035">
        <v>686</v>
      </c>
    </row>
    <row r="13036" spans="1:18" x14ac:dyDescent="0.25">
      <c r="A13036" s="2">
        <v>42833</v>
      </c>
      <c r="B13036" t="s">
        <v>1003</v>
      </c>
      <c r="C13036" t="s">
        <v>893</v>
      </c>
      <c r="D13036" t="s">
        <v>851</v>
      </c>
      <c r="E13036">
        <v>2017</v>
      </c>
      <c r="F13036" s="2">
        <v>42963</v>
      </c>
      <c r="G13036">
        <v>2</v>
      </c>
      <c r="I13036" t="s">
        <v>905</v>
      </c>
      <c r="J13036" t="s">
        <v>906</v>
      </c>
      <c r="K13036">
        <v>1</v>
      </c>
      <c r="L13036">
        <v>45</v>
      </c>
      <c r="M13036" t="s">
        <v>854</v>
      </c>
      <c r="N13036" t="s">
        <v>993</v>
      </c>
      <c r="O13036">
        <v>7</v>
      </c>
      <c r="R13036">
        <v>606</v>
      </c>
    </row>
    <row r="13037" spans="1:18" x14ac:dyDescent="0.25">
      <c r="A13037" s="2">
        <v>42833</v>
      </c>
      <c r="B13037" t="s">
        <v>1003</v>
      </c>
      <c r="C13037" t="s">
        <v>893</v>
      </c>
      <c r="D13037" t="s">
        <v>851</v>
      </c>
      <c r="E13037">
        <v>2017</v>
      </c>
      <c r="F13037" s="2">
        <v>42959</v>
      </c>
      <c r="G13037">
        <v>2</v>
      </c>
      <c r="I13037" t="s">
        <v>855</v>
      </c>
      <c r="J13037" t="s">
        <v>872</v>
      </c>
      <c r="K13037">
        <v>1</v>
      </c>
      <c r="L13037">
        <v>45</v>
      </c>
      <c r="M13037" t="s">
        <v>854</v>
      </c>
      <c r="N13037" t="s">
        <v>992</v>
      </c>
      <c r="O13037">
        <v>7</v>
      </c>
      <c r="R13037">
        <v>368</v>
      </c>
    </row>
    <row r="13038" spans="1:18" x14ac:dyDescent="0.25">
      <c r="A13038" s="2">
        <v>42833</v>
      </c>
      <c r="B13038" t="s">
        <v>1003</v>
      </c>
      <c r="C13038" t="s">
        <v>893</v>
      </c>
      <c r="D13038" t="s">
        <v>851</v>
      </c>
      <c r="E13038">
        <v>2017</v>
      </c>
      <c r="F13038" s="2">
        <v>42966</v>
      </c>
      <c r="G13038">
        <v>2</v>
      </c>
      <c r="I13038" t="s">
        <v>855</v>
      </c>
      <c r="J13038" t="s">
        <v>994</v>
      </c>
      <c r="K13038">
        <v>1</v>
      </c>
      <c r="L13038">
        <v>45</v>
      </c>
      <c r="M13038" t="s">
        <v>854</v>
      </c>
      <c r="N13038" t="s">
        <v>993</v>
      </c>
      <c r="O13038">
        <v>7</v>
      </c>
      <c r="R13038">
        <v>390</v>
      </c>
    </row>
    <row r="13039" spans="1:18" x14ac:dyDescent="0.25">
      <c r="A13039" s="2">
        <v>42833</v>
      </c>
      <c r="B13039" t="s">
        <v>1003</v>
      </c>
      <c r="C13039" t="s">
        <v>893</v>
      </c>
      <c r="D13039" t="s">
        <v>851</v>
      </c>
      <c r="E13039">
        <v>2017</v>
      </c>
      <c r="F13039" s="2">
        <v>42957</v>
      </c>
      <c r="G13039">
        <v>2</v>
      </c>
      <c r="I13039" t="s">
        <v>855</v>
      </c>
      <c r="J13039" t="s">
        <v>872</v>
      </c>
      <c r="K13039">
        <v>1</v>
      </c>
      <c r="L13039">
        <v>45</v>
      </c>
      <c r="M13039" t="s">
        <v>854</v>
      </c>
      <c r="N13039" t="s">
        <v>993</v>
      </c>
      <c r="O13039">
        <v>7</v>
      </c>
      <c r="R13039">
        <v>392</v>
      </c>
    </row>
    <row r="13040" spans="1:18" x14ac:dyDescent="0.25">
      <c r="A13040" s="2">
        <v>42833</v>
      </c>
      <c r="B13040" t="s">
        <v>1003</v>
      </c>
      <c r="C13040" t="s">
        <v>893</v>
      </c>
      <c r="D13040" t="s">
        <v>851</v>
      </c>
      <c r="E13040">
        <v>2017</v>
      </c>
      <c r="F13040" s="2">
        <v>42969</v>
      </c>
      <c r="G13040">
        <v>3</v>
      </c>
      <c r="I13040" t="s">
        <v>905</v>
      </c>
      <c r="J13040" t="s">
        <v>1004</v>
      </c>
      <c r="K13040">
        <v>1</v>
      </c>
      <c r="L13040">
        <v>45</v>
      </c>
      <c r="M13040" t="s">
        <v>854</v>
      </c>
      <c r="N13040" t="s">
        <v>993</v>
      </c>
      <c r="O13040">
        <v>7</v>
      </c>
      <c r="R13040">
        <v>670</v>
      </c>
    </row>
    <row r="13041" spans="1:18" x14ac:dyDescent="0.25">
      <c r="A13041" s="2">
        <v>42833</v>
      </c>
      <c r="B13041" t="s">
        <v>1003</v>
      </c>
      <c r="C13041" t="s">
        <v>893</v>
      </c>
      <c r="D13041" t="s">
        <v>851</v>
      </c>
      <c r="E13041">
        <v>2017</v>
      </c>
      <c r="F13041" s="2">
        <v>42968</v>
      </c>
      <c r="G13041">
        <v>3</v>
      </c>
      <c r="I13041" t="s">
        <v>905</v>
      </c>
      <c r="J13041" t="s">
        <v>991</v>
      </c>
      <c r="K13041">
        <v>1</v>
      </c>
      <c r="L13041">
        <v>45</v>
      </c>
      <c r="M13041" t="s">
        <v>854</v>
      </c>
      <c r="N13041" t="s">
        <v>993</v>
      </c>
      <c r="O13041">
        <v>7</v>
      </c>
      <c r="R13041">
        <v>724</v>
      </c>
    </row>
    <row r="13042" spans="1:18" x14ac:dyDescent="0.25">
      <c r="A13042" s="2">
        <v>42833</v>
      </c>
      <c r="B13042" t="s">
        <v>1003</v>
      </c>
      <c r="C13042" t="s">
        <v>893</v>
      </c>
      <c r="D13042" t="s">
        <v>851</v>
      </c>
      <c r="E13042">
        <v>2017</v>
      </c>
      <c r="F13042" s="2">
        <v>42968</v>
      </c>
      <c r="G13042">
        <v>3</v>
      </c>
      <c r="I13042" t="s">
        <v>905</v>
      </c>
      <c r="J13042" t="s">
        <v>991</v>
      </c>
      <c r="K13042">
        <v>1</v>
      </c>
      <c r="L13042">
        <v>45</v>
      </c>
      <c r="M13042" t="s">
        <v>854</v>
      </c>
      <c r="N13042" t="s">
        <v>992</v>
      </c>
      <c r="O13042">
        <v>7</v>
      </c>
      <c r="R13042">
        <v>656</v>
      </c>
    </row>
    <row r="13043" spans="1:18" x14ac:dyDescent="0.25">
      <c r="A13043" s="2">
        <v>42833</v>
      </c>
      <c r="B13043" t="s">
        <v>1003</v>
      </c>
      <c r="C13043" t="s">
        <v>893</v>
      </c>
      <c r="D13043" t="s">
        <v>851</v>
      </c>
      <c r="E13043">
        <v>2017</v>
      </c>
      <c r="F13043" s="2">
        <v>42955</v>
      </c>
      <c r="G13043">
        <v>3</v>
      </c>
      <c r="I13043" t="s">
        <v>852</v>
      </c>
      <c r="J13043" t="s">
        <v>954</v>
      </c>
      <c r="K13043">
        <v>1</v>
      </c>
      <c r="L13043">
        <v>45</v>
      </c>
      <c r="M13043" t="s">
        <v>854</v>
      </c>
      <c r="N13043" t="s">
        <v>992</v>
      </c>
      <c r="O13043">
        <v>7</v>
      </c>
      <c r="R13043">
        <v>498</v>
      </c>
    </row>
    <row r="13044" spans="1:18" x14ac:dyDescent="0.25">
      <c r="A13044" s="2">
        <v>42849</v>
      </c>
      <c r="B13044" t="s">
        <v>1003</v>
      </c>
      <c r="C13044" t="s">
        <v>893</v>
      </c>
      <c r="D13044" t="s">
        <v>851</v>
      </c>
      <c r="E13044">
        <v>2017</v>
      </c>
      <c r="F13044" s="2">
        <v>42992</v>
      </c>
      <c r="G13044">
        <v>3</v>
      </c>
      <c r="I13044" t="s">
        <v>852</v>
      </c>
      <c r="J13044" t="s">
        <v>9</v>
      </c>
      <c r="K13044">
        <v>2</v>
      </c>
      <c r="L13044">
        <v>45</v>
      </c>
      <c r="M13044" t="s">
        <v>854</v>
      </c>
      <c r="N13044" t="s">
        <v>992</v>
      </c>
      <c r="O13044">
        <v>7</v>
      </c>
      <c r="R13044">
        <v>406</v>
      </c>
    </row>
    <row r="13045" spans="1:18" x14ac:dyDescent="0.25">
      <c r="A13045" s="2">
        <v>42849</v>
      </c>
      <c r="B13045" t="s">
        <v>1003</v>
      </c>
      <c r="C13045" t="s">
        <v>893</v>
      </c>
      <c r="D13045" t="s">
        <v>851</v>
      </c>
      <c r="E13045">
        <v>2017</v>
      </c>
      <c r="F13045" s="2">
        <v>42991</v>
      </c>
      <c r="G13045">
        <v>3</v>
      </c>
      <c r="I13045" t="s">
        <v>855</v>
      </c>
      <c r="J13045" t="s">
        <v>929</v>
      </c>
      <c r="K13045">
        <v>2</v>
      </c>
      <c r="L13045">
        <v>45</v>
      </c>
      <c r="M13045" t="s">
        <v>854</v>
      </c>
      <c r="N13045" t="s">
        <v>993</v>
      </c>
      <c r="O13045">
        <v>7</v>
      </c>
      <c r="R13045">
        <v>600</v>
      </c>
    </row>
    <row r="13046" spans="1:18" x14ac:dyDescent="0.25">
      <c r="A13046" s="2">
        <v>42849</v>
      </c>
      <c r="B13046" t="s">
        <v>1003</v>
      </c>
      <c r="C13046" t="s">
        <v>893</v>
      </c>
      <c r="D13046" t="s">
        <v>851</v>
      </c>
      <c r="E13046">
        <v>2017</v>
      </c>
      <c r="F13046" s="2">
        <v>42984</v>
      </c>
      <c r="G13046">
        <v>3</v>
      </c>
      <c r="I13046" t="s">
        <v>855</v>
      </c>
      <c r="J13046" t="s">
        <v>994</v>
      </c>
      <c r="K13046">
        <v>2</v>
      </c>
      <c r="L13046">
        <v>45</v>
      </c>
      <c r="M13046" t="s">
        <v>854</v>
      </c>
      <c r="N13046" t="s">
        <v>992</v>
      </c>
      <c r="O13046">
        <v>7</v>
      </c>
      <c r="R13046">
        <v>530</v>
      </c>
    </row>
    <row r="13047" spans="1:18" x14ac:dyDescent="0.25">
      <c r="A13047" s="2">
        <v>42849</v>
      </c>
      <c r="B13047" t="s">
        <v>1003</v>
      </c>
      <c r="C13047" t="s">
        <v>893</v>
      </c>
      <c r="D13047" t="s">
        <v>851</v>
      </c>
      <c r="E13047">
        <v>2017</v>
      </c>
      <c r="F13047" s="2">
        <v>42967</v>
      </c>
      <c r="G13047">
        <v>3</v>
      </c>
      <c r="I13047" t="s">
        <v>855</v>
      </c>
      <c r="J13047" t="s">
        <v>872</v>
      </c>
      <c r="K13047">
        <v>2</v>
      </c>
      <c r="L13047">
        <v>45</v>
      </c>
      <c r="M13047" t="s">
        <v>854</v>
      </c>
      <c r="N13047" t="s">
        <v>992</v>
      </c>
      <c r="O13047">
        <v>7</v>
      </c>
      <c r="R13047">
        <v>324</v>
      </c>
    </row>
    <row r="13048" spans="1:18" x14ac:dyDescent="0.25">
      <c r="A13048" s="2">
        <v>42833</v>
      </c>
      <c r="B13048" t="s">
        <v>1003</v>
      </c>
      <c r="C13048" t="s">
        <v>893</v>
      </c>
      <c r="D13048" t="s">
        <v>851</v>
      </c>
      <c r="E13048">
        <v>2017</v>
      </c>
      <c r="F13048" s="2">
        <v>42969</v>
      </c>
      <c r="G13048">
        <v>4</v>
      </c>
      <c r="I13048" t="s">
        <v>855</v>
      </c>
      <c r="J13048" t="s">
        <v>929</v>
      </c>
      <c r="K13048">
        <v>1</v>
      </c>
      <c r="L13048">
        <v>45</v>
      </c>
      <c r="M13048" t="s">
        <v>854</v>
      </c>
      <c r="N13048" t="s">
        <v>992</v>
      </c>
      <c r="O13048">
        <v>7</v>
      </c>
      <c r="R13048">
        <v>530</v>
      </c>
    </row>
    <row r="13049" spans="1:18" x14ac:dyDescent="0.25">
      <c r="A13049" s="2">
        <v>42833</v>
      </c>
      <c r="B13049" t="s">
        <v>1003</v>
      </c>
      <c r="C13049" t="s">
        <v>893</v>
      </c>
      <c r="D13049" t="s">
        <v>851</v>
      </c>
      <c r="E13049">
        <v>2017</v>
      </c>
      <c r="F13049" s="2">
        <v>42968</v>
      </c>
      <c r="G13049">
        <v>4</v>
      </c>
      <c r="I13049" t="s">
        <v>855</v>
      </c>
      <c r="J13049" t="s">
        <v>929</v>
      </c>
      <c r="K13049">
        <v>1</v>
      </c>
      <c r="L13049">
        <v>45</v>
      </c>
      <c r="M13049" t="s">
        <v>854</v>
      </c>
      <c r="N13049" t="s">
        <v>993</v>
      </c>
      <c r="O13049">
        <v>7</v>
      </c>
      <c r="R13049">
        <v>612</v>
      </c>
    </row>
    <row r="13050" spans="1:18" x14ac:dyDescent="0.25">
      <c r="A13050" s="2">
        <v>42833</v>
      </c>
      <c r="B13050" t="s">
        <v>1003</v>
      </c>
      <c r="C13050" t="s">
        <v>893</v>
      </c>
      <c r="D13050" t="s">
        <v>851</v>
      </c>
      <c r="E13050">
        <v>2017</v>
      </c>
      <c r="F13050" s="2">
        <v>42968</v>
      </c>
      <c r="G13050">
        <v>4</v>
      </c>
      <c r="I13050" t="s">
        <v>905</v>
      </c>
      <c r="J13050" t="s">
        <v>1004</v>
      </c>
      <c r="K13050">
        <v>1</v>
      </c>
      <c r="L13050">
        <v>45</v>
      </c>
      <c r="M13050" t="s">
        <v>854</v>
      </c>
      <c r="N13050" t="s">
        <v>992</v>
      </c>
      <c r="O13050">
        <v>7</v>
      </c>
      <c r="R13050">
        <v>676</v>
      </c>
    </row>
    <row r="13051" spans="1:18" x14ac:dyDescent="0.25">
      <c r="A13051" s="2">
        <v>42833</v>
      </c>
      <c r="B13051" t="s">
        <v>1003</v>
      </c>
      <c r="C13051" t="s">
        <v>893</v>
      </c>
      <c r="D13051" t="s">
        <v>851</v>
      </c>
      <c r="E13051">
        <v>2017</v>
      </c>
      <c r="F13051" s="2">
        <v>42971</v>
      </c>
      <c r="G13051">
        <v>4</v>
      </c>
      <c r="I13051" t="s">
        <v>905</v>
      </c>
      <c r="J13051" t="s">
        <v>991</v>
      </c>
      <c r="K13051">
        <v>1</v>
      </c>
      <c r="L13051">
        <v>45</v>
      </c>
      <c r="M13051" t="s">
        <v>854</v>
      </c>
      <c r="N13051" t="s">
        <v>993</v>
      </c>
      <c r="O13051">
        <v>7</v>
      </c>
      <c r="R13051">
        <v>940</v>
      </c>
    </row>
    <row r="13052" spans="1:18" x14ac:dyDescent="0.25">
      <c r="A13052" s="2">
        <v>42849</v>
      </c>
      <c r="B13052" t="s">
        <v>1003</v>
      </c>
      <c r="C13052" t="s">
        <v>893</v>
      </c>
      <c r="D13052" t="s">
        <v>851</v>
      </c>
      <c r="E13052">
        <v>2017</v>
      </c>
      <c r="F13052" s="2">
        <v>42995</v>
      </c>
      <c r="G13052">
        <v>4</v>
      </c>
      <c r="I13052" t="s">
        <v>852</v>
      </c>
      <c r="J13052" t="s">
        <v>9</v>
      </c>
      <c r="K13052">
        <v>2</v>
      </c>
      <c r="L13052">
        <v>45</v>
      </c>
      <c r="M13052" t="s">
        <v>854</v>
      </c>
      <c r="N13052" t="s">
        <v>993</v>
      </c>
      <c r="O13052">
        <v>7</v>
      </c>
      <c r="R13052">
        <v>704</v>
      </c>
    </row>
    <row r="13053" spans="1:18" x14ac:dyDescent="0.25">
      <c r="A13053" s="2">
        <v>42849</v>
      </c>
      <c r="B13053" t="s">
        <v>1003</v>
      </c>
      <c r="C13053" t="s">
        <v>893</v>
      </c>
      <c r="D13053" t="s">
        <v>851</v>
      </c>
      <c r="E13053">
        <v>2017</v>
      </c>
      <c r="F13053" s="2">
        <v>42984</v>
      </c>
      <c r="G13053">
        <v>4</v>
      </c>
      <c r="I13053" t="s">
        <v>855</v>
      </c>
      <c r="J13053" t="s">
        <v>994</v>
      </c>
      <c r="K13053">
        <v>2</v>
      </c>
      <c r="L13053">
        <v>45</v>
      </c>
      <c r="M13053" t="s">
        <v>854</v>
      </c>
      <c r="N13053" t="s">
        <v>992</v>
      </c>
      <c r="O13053">
        <v>7</v>
      </c>
      <c r="R13053">
        <v>692</v>
      </c>
    </row>
    <row r="13054" spans="1:18" x14ac:dyDescent="0.25">
      <c r="A13054" s="2">
        <v>42849</v>
      </c>
      <c r="B13054" t="s">
        <v>1003</v>
      </c>
      <c r="C13054" t="s">
        <v>893</v>
      </c>
      <c r="D13054" t="s">
        <v>851</v>
      </c>
      <c r="E13054">
        <v>2017</v>
      </c>
      <c r="F13054" s="2">
        <v>42968</v>
      </c>
      <c r="G13054">
        <v>4</v>
      </c>
      <c r="I13054" t="s">
        <v>855</v>
      </c>
      <c r="J13054" t="s">
        <v>872</v>
      </c>
      <c r="K13054">
        <v>2</v>
      </c>
      <c r="L13054">
        <v>45</v>
      </c>
      <c r="M13054" t="s">
        <v>854</v>
      </c>
      <c r="N13054" t="s">
        <v>993</v>
      </c>
      <c r="O13054">
        <v>7</v>
      </c>
      <c r="R13054">
        <v>562</v>
      </c>
    </row>
    <row r="13055" spans="1:18" x14ac:dyDescent="0.25">
      <c r="A13055" s="2">
        <v>42849</v>
      </c>
      <c r="B13055" t="s">
        <v>1003</v>
      </c>
      <c r="C13055" t="s">
        <v>893</v>
      </c>
      <c r="D13055" t="s">
        <v>851</v>
      </c>
      <c r="E13055">
        <v>2017</v>
      </c>
      <c r="F13055" s="2">
        <v>42990</v>
      </c>
      <c r="G13055">
        <v>4</v>
      </c>
      <c r="I13055" t="s">
        <v>905</v>
      </c>
      <c r="J13055" t="s">
        <v>1004</v>
      </c>
      <c r="K13055">
        <v>2</v>
      </c>
      <c r="L13055">
        <v>45</v>
      </c>
      <c r="M13055" t="s">
        <v>854</v>
      </c>
      <c r="N13055" t="s">
        <v>992</v>
      </c>
      <c r="O13055">
        <v>7</v>
      </c>
      <c r="R13055">
        <v>830</v>
      </c>
    </row>
    <row r="13056" spans="1:18" x14ac:dyDescent="0.25">
      <c r="A13056" s="2">
        <v>42849</v>
      </c>
      <c r="B13056" t="s">
        <v>1003</v>
      </c>
      <c r="C13056" t="s">
        <v>893</v>
      </c>
      <c r="D13056" t="s">
        <v>851</v>
      </c>
      <c r="E13056">
        <v>2017</v>
      </c>
      <c r="F13056" s="2">
        <v>43012</v>
      </c>
      <c r="G13056">
        <v>1</v>
      </c>
      <c r="I13056" t="s">
        <v>855</v>
      </c>
      <c r="J13056" t="s">
        <v>994</v>
      </c>
      <c r="K13056">
        <v>2</v>
      </c>
      <c r="L13056">
        <v>45</v>
      </c>
      <c r="M13056" t="s">
        <v>854</v>
      </c>
      <c r="N13056" t="s">
        <v>992</v>
      </c>
      <c r="O13056">
        <v>7.3</v>
      </c>
      <c r="R13056">
        <v>805.92</v>
      </c>
    </row>
    <row r="13057" spans="1:18" x14ac:dyDescent="0.25">
      <c r="A13057" s="2">
        <v>42849</v>
      </c>
      <c r="B13057" t="s">
        <v>1003</v>
      </c>
      <c r="C13057" t="s">
        <v>893</v>
      </c>
      <c r="D13057" t="s">
        <v>851</v>
      </c>
      <c r="E13057">
        <v>2017</v>
      </c>
      <c r="F13057" s="2">
        <v>43014</v>
      </c>
      <c r="G13057">
        <v>1</v>
      </c>
      <c r="I13057" t="s">
        <v>852</v>
      </c>
      <c r="J13057" t="s">
        <v>9</v>
      </c>
      <c r="K13057">
        <v>2</v>
      </c>
      <c r="L13057">
        <v>45</v>
      </c>
      <c r="M13057" t="s">
        <v>854</v>
      </c>
      <c r="N13057" t="s">
        <v>992</v>
      </c>
      <c r="O13057">
        <v>7.3</v>
      </c>
      <c r="R13057">
        <v>1069.3800000000001</v>
      </c>
    </row>
    <row r="13058" spans="1:18" x14ac:dyDescent="0.25">
      <c r="A13058" s="2">
        <v>42849</v>
      </c>
      <c r="B13058" t="s">
        <v>1003</v>
      </c>
      <c r="C13058" t="s">
        <v>893</v>
      </c>
      <c r="D13058" t="s">
        <v>851</v>
      </c>
      <c r="E13058">
        <v>2017</v>
      </c>
      <c r="F13058" s="2">
        <v>43010</v>
      </c>
      <c r="G13058">
        <v>1</v>
      </c>
      <c r="I13058" t="s">
        <v>905</v>
      </c>
      <c r="J13058" t="s">
        <v>991</v>
      </c>
      <c r="K13058">
        <v>2</v>
      </c>
      <c r="L13058">
        <v>45</v>
      </c>
      <c r="M13058" t="s">
        <v>854</v>
      </c>
      <c r="N13058" t="s">
        <v>993</v>
      </c>
      <c r="O13058">
        <v>7.3</v>
      </c>
      <c r="R13058">
        <v>970.64</v>
      </c>
    </row>
    <row r="13059" spans="1:18" x14ac:dyDescent="0.25">
      <c r="A13059" s="2">
        <v>42849</v>
      </c>
      <c r="B13059" t="s">
        <v>1003</v>
      </c>
      <c r="C13059" t="s">
        <v>893</v>
      </c>
      <c r="D13059" t="s">
        <v>851</v>
      </c>
      <c r="E13059">
        <v>2017</v>
      </c>
      <c r="F13059" s="2">
        <v>43009</v>
      </c>
      <c r="G13059">
        <v>1</v>
      </c>
      <c r="I13059" t="s">
        <v>905</v>
      </c>
      <c r="J13059" t="s">
        <v>991</v>
      </c>
      <c r="K13059">
        <v>2</v>
      </c>
      <c r="L13059">
        <v>45</v>
      </c>
      <c r="M13059" t="s">
        <v>854</v>
      </c>
      <c r="N13059" t="s">
        <v>992</v>
      </c>
      <c r="O13059">
        <v>7.3</v>
      </c>
      <c r="R13059">
        <v>687.95</v>
      </c>
    </row>
    <row r="13060" spans="1:18" x14ac:dyDescent="0.25">
      <c r="A13060" s="2">
        <v>42833</v>
      </c>
      <c r="B13060" t="s">
        <v>1003</v>
      </c>
      <c r="C13060" t="s">
        <v>893</v>
      </c>
      <c r="D13060" t="s">
        <v>851</v>
      </c>
      <c r="E13060">
        <v>2017</v>
      </c>
      <c r="F13060" s="2">
        <v>43006</v>
      </c>
      <c r="G13060">
        <v>1</v>
      </c>
      <c r="I13060" t="s">
        <v>905</v>
      </c>
      <c r="J13060" t="s">
        <v>1004</v>
      </c>
      <c r="K13060">
        <v>1</v>
      </c>
      <c r="L13060">
        <v>45</v>
      </c>
      <c r="M13060" t="s">
        <v>854</v>
      </c>
      <c r="N13060" t="s">
        <v>992</v>
      </c>
      <c r="O13060">
        <v>7.3</v>
      </c>
      <c r="R13060">
        <v>549.91</v>
      </c>
    </row>
    <row r="13061" spans="1:18" x14ac:dyDescent="0.25">
      <c r="A13061" s="2">
        <v>42833</v>
      </c>
      <c r="B13061" t="s">
        <v>1003</v>
      </c>
      <c r="C13061" t="s">
        <v>893</v>
      </c>
      <c r="D13061" t="s">
        <v>851</v>
      </c>
      <c r="E13061">
        <v>2017</v>
      </c>
      <c r="F13061" s="2">
        <v>43006</v>
      </c>
      <c r="G13061">
        <v>1</v>
      </c>
      <c r="I13061" t="s">
        <v>905</v>
      </c>
      <c r="J13061" t="s">
        <v>906</v>
      </c>
      <c r="K13061">
        <v>1</v>
      </c>
      <c r="L13061">
        <v>45</v>
      </c>
      <c r="M13061" t="s">
        <v>854</v>
      </c>
      <c r="N13061" t="s">
        <v>993</v>
      </c>
      <c r="O13061">
        <v>7.3</v>
      </c>
      <c r="R13061">
        <v>927.86</v>
      </c>
    </row>
    <row r="13062" spans="1:18" x14ac:dyDescent="0.25">
      <c r="A13062" s="2">
        <v>42833</v>
      </c>
      <c r="B13062" t="s">
        <v>1003</v>
      </c>
      <c r="C13062" t="s">
        <v>893</v>
      </c>
      <c r="D13062" t="s">
        <v>851</v>
      </c>
      <c r="E13062">
        <v>2017</v>
      </c>
      <c r="F13062" s="2">
        <v>43011</v>
      </c>
      <c r="G13062">
        <v>1</v>
      </c>
      <c r="I13062" t="s">
        <v>852</v>
      </c>
      <c r="J13062" t="s">
        <v>9</v>
      </c>
      <c r="K13062">
        <v>1</v>
      </c>
      <c r="L13062">
        <v>45</v>
      </c>
      <c r="M13062" t="s">
        <v>854</v>
      </c>
      <c r="N13062" t="s">
        <v>992</v>
      </c>
      <c r="O13062">
        <v>7.3</v>
      </c>
      <c r="R13062">
        <v>653.35</v>
      </c>
    </row>
    <row r="13063" spans="1:18" x14ac:dyDescent="0.25">
      <c r="A13063" s="2">
        <v>42833</v>
      </c>
      <c r="B13063" t="s">
        <v>1003</v>
      </c>
      <c r="C13063" t="s">
        <v>893</v>
      </c>
      <c r="D13063" t="s">
        <v>851</v>
      </c>
      <c r="E13063">
        <v>2017</v>
      </c>
      <c r="F13063" s="2">
        <v>43009</v>
      </c>
      <c r="G13063">
        <v>1</v>
      </c>
      <c r="I13063" t="s">
        <v>855</v>
      </c>
      <c r="J13063" t="s">
        <v>929</v>
      </c>
      <c r="K13063">
        <v>1</v>
      </c>
      <c r="L13063">
        <v>45</v>
      </c>
      <c r="M13063" t="s">
        <v>854</v>
      </c>
      <c r="N13063" t="s">
        <v>993</v>
      </c>
      <c r="O13063">
        <v>7.3</v>
      </c>
      <c r="R13063">
        <v>397.49</v>
      </c>
    </row>
    <row r="13064" spans="1:18" x14ac:dyDescent="0.25">
      <c r="A13064" s="2">
        <v>42849</v>
      </c>
      <c r="B13064" t="s">
        <v>1003</v>
      </c>
      <c r="C13064" t="s">
        <v>893</v>
      </c>
      <c r="D13064" t="s">
        <v>851</v>
      </c>
      <c r="E13064">
        <v>2017</v>
      </c>
      <c r="F13064" s="2">
        <v>43006</v>
      </c>
      <c r="G13064">
        <v>2</v>
      </c>
      <c r="I13064" t="s">
        <v>855</v>
      </c>
      <c r="J13064" t="s">
        <v>872</v>
      </c>
      <c r="K13064">
        <v>2</v>
      </c>
      <c r="L13064">
        <v>45</v>
      </c>
      <c r="M13064" t="s">
        <v>854</v>
      </c>
      <c r="N13064" t="s">
        <v>992</v>
      </c>
      <c r="O13064">
        <v>7.3</v>
      </c>
      <c r="R13064">
        <v>433.73</v>
      </c>
    </row>
    <row r="13065" spans="1:18" x14ac:dyDescent="0.25">
      <c r="A13065" s="2">
        <v>42849</v>
      </c>
      <c r="B13065" t="s">
        <v>1003</v>
      </c>
      <c r="C13065" t="s">
        <v>893</v>
      </c>
      <c r="D13065" t="s">
        <v>851</v>
      </c>
      <c r="E13065">
        <v>2017</v>
      </c>
      <c r="F13065" s="2">
        <v>43014</v>
      </c>
      <c r="G13065">
        <v>2</v>
      </c>
      <c r="I13065" t="s">
        <v>852</v>
      </c>
      <c r="J13065" t="s">
        <v>9</v>
      </c>
      <c r="K13065">
        <v>2</v>
      </c>
      <c r="L13065">
        <v>45</v>
      </c>
      <c r="M13065" t="s">
        <v>854</v>
      </c>
      <c r="N13065" t="s">
        <v>993</v>
      </c>
      <c r="O13065">
        <v>7.3</v>
      </c>
      <c r="R13065">
        <v>608.01</v>
      </c>
    </row>
    <row r="13066" spans="1:18" x14ac:dyDescent="0.25">
      <c r="A13066" s="2">
        <v>42849</v>
      </c>
      <c r="B13066" t="s">
        <v>1003</v>
      </c>
      <c r="C13066" t="s">
        <v>893</v>
      </c>
      <c r="D13066" t="s">
        <v>851</v>
      </c>
      <c r="E13066">
        <v>2017</v>
      </c>
      <c r="F13066" s="2">
        <v>43008</v>
      </c>
      <c r="G13066">
        <v>2</v>
      </c>
      <c r="I13066" t="s">
        <v>852</v>
      </c>
      <c r="J13066" t="s">
        <v>954</v>
      </c>
      <c r="K13066">
        <v>2</v>
      </c>
      <c r="L13066">
        <v>45</v>
      </c>
      <c r="M13066" t="s">
        <v>854</v>
      </c>
      <c r="N13066" t="s">
        <v>992</v>
      </c>
      <c r="O13066">
        <v>7.3</v>
      </c>
      <c r="R13066">
        <v>874.99</v>
      </c>
    </row>
    <row r="13067" spans="1:18" x14ac:dyDescent="0.25">
      <c r="A13067" s="2">
        <v>42849</v>
      </c>
      <c r="B13067" t="s">
        <v>1003</v>
      </c>
      <c r="C13067" t="s">
        <v>893</v>
      </c>
      <c r="D13067" t="s">
        <v>851</v>
      </c>
      <c r="E13067">
        <v>2017</v>
      </c>
      <c r="F13067" s="2">
        <v>43015</v>
      </c>
      <c r="G13067">
        <v>2</v>
      </c>
      <c r="I13067" t="s">
        <v>855</v>
      </c>
      <c r="J13067" t="s">
        <v>929</v>
      </c>
      <c r="K13067">
        <v>2</v>
      </c>
      <c r="L13067">
        <v>45</v>
      </c>
      <c r="M13067" t="s">
        <v>854</v>
      </c>
      <c r="N13067" t="s">
        <v>993</v>
      </c>
      <c r="O13067">
        <v>7.3</v>
      </c>
      <c r="R13067">
        <v>854.71</v>
      </c>
    </row>
    <row r="13068" spans="1:18" x14ac:dyDescent="0.25">
      <c r="A13068" s="2">
        <v>42833</v>
      </c>
      <c r="B13068" t="s">
        <v>1003</v>
      </c>
      <c r="C13068" t="s">
        <v>893</v>
      </c>
      <c r="D13068" t="s">
        <v>851</v>
      </c>
      <c r="E13068">
        <v>2017</v>
      </c>
      <c r="F13068" s="2">
        <v>43006</v>
      </c>
      <c r="G13068">
        <v>2</v>
      </c>
      <c r="I13068" t="s">
        <v>905</v>
      </c>
      <c r="J13068" t="s">
        <v>991</v>
      </c>
      <c r="K13068">
        <v>1</v>
      </c>
      <c r="L13068">
        <v>45</v>
      </c>
      <c r="M13068" t="s">
        <v>854</v>
      </c>
      <c r="N13068" t="s">
        <v>993</v>
      </c>
      <c r="O13068">
        <v>7.3</v>
      </c>
      <c r="R13068">
        <v>874.95</v>
      </c>
    </row>
    <row r="13069" spans="1:18" x14ac:dyDescent="0.25">
      <c r="A13069" s="2">
        <v>42833</v>
      </c>
      <c r="B13069" t="s">
        <v>1003</v>
      </c>
      <c r="C13069" t="s">
        <v>893</v>
      </c>
      <c r="D13069" t="s">
        <v>851</v>
      </c>
      <c r="E13069">
        <v>2017</v>
      </c>
      <c r="F13069" s="2">
        <v>43008</v>
      </c>
      <c r="G13069">
        <v>2</v>
      </c>
      <c r="I13069" t="s">
        <v>905</v>
      </c>
      <c r="J13069" t="s">
        <v>1004</v>
      </c>
      <c r="K13069">
        <v>1</v>
      </c>
      <c r="L13069">
        <v>45</v>
      </c>
      <c r="M13069" t="s">
        <v>854</v>
      </c>
      <c r="N13069" t="s">
        <v>993</v>
      </c>
      <c r="O13069">
        <v>7.3</v>
      </c>
      <c r="R13069">
        <v>1097.8599999999999</v>
      </c>
    </row>
    <row r="13070" spans="1:18" x14ac:dyDescent="0.25">
      <c r="A13070" s="2">
        <v>42833</v>
      </c>
      <c r="B13070" t="s">
        <v>1003</v>
      </c>
      <c r="C13070" t="s">
        <v>893</v>
      </c>
      <c r="D13070" t="s">
        <v>851</v>
      </c>
      <c r="E13070">
        <v>2017</v>
      </c>
      <c r="F13070" s="2">
        <v>43012</v>
      </c>
      <c r="G13070">
        <v>2</v>
      </c>
      <c r="I13070" t="s">
        <v>855</v>
      </c>
      <c r="J13070" t="s">
        <v>929</v>
      </c>
      <c r="K13070">
        <v>1</v>
      </c>
      <c r="L13070">
        <v>45</v>
      </c>
      <c r="M13070" t="s">
        <v>854</v>
      </c>
      <c r="N13070" t="s">
        <v>992</v>
      </c>
      <c r="O13070">
        <v>7.3</v>
      </c>
      <c r="R13070">
        <v>738.31</v>
      </c>
    </row>
    <row r="13071" spans="1:18" x14ac:dyDescent="0.25">
      <c r="A13071" s="2">
        <v>42833</v>
      </c>
      <c r="B13071" t="s">
        <v>1003</v>
      </c>
      <c r="C13071" t="s">
        <v>893</v>
      </c>
      <c r="D13071" t="s">
        <v>851</v>
      </c>
      <c r="E13071">
        <v>2017</v>
      </c>
      <c r="F13071" s="2">
        <v>43008</v>
      </c>
      <c r="G13071">
        <v>2</v>
      </c>
      <c r="I13071" t="s">
        <v>905</v>
      </c>
      <c r="J13071" t="s">
        <v>1004</v>
      </c>
      <c r="K13071">
        <v>1</v>
      </c>
      <c r="L13071">
        <v>45</v>
      </c>
      <c r="M13071" t="s">
        <v>854</v>
      </c>
      <c r="N13071" t="s">
        <v>992</v>
      </c>
      <c r="O13071">
        <v>7.3</v>
      </c>
      <c r="R13071">
        <v>1046.3499999999999</v>
      </c>
    </row>
    <row r="13072" spans="1:18" x14ac:dyDescent="0.25">
      <c r="A13072" s="2">
        <v>42833</v>
      </c>
      <c r="B13072" t="s">
        <v>1003</v>
      </c>
      <c r="C13072" t="s">
        <v>893</v>
      </c>
      <c r="D13072" t="s">
        <v>851</v>
      </c>
      <c r="E13072">
        <v>2017</v>
      </c>
      <c r="F13072" s="2">
        <v>43000</v>
      </c>
      <c r="G13072">
        <v>3</v>
      </c>
      <c r="I13072" t="s">
        <v>852</v>
      </c>
      <c r="J13072" t="s">
        <v>954</v>
      </c>
      <c r="K13072">
        <v>1</v>
      </c>
      <c r="L13072">
        <v>45</v>
      </c>
      <c r="M13072" t="s">
        <v>854</v>
      </c>
      <c r="N13072" t="s">
        <v>993</v>
      </c>
      <c r="O13072">
        <v>7.3</v>
      </c>
      <c r="R13072">
        <v>876.46</v>
      </c>
    </row>
    <row r="13073" spans="1:18" x14ac:dyDescent="0.25">
      <c r="A13073" s="2">
        <v>42833</v>
      </c>
      <c r="B13073" t="s">
        <v>1003</v>
      </c>
      <c r="C13073" t="s">
        <v>893</v>
      </c>
      <c r="D13073" t="s">
        <v>851</v>
      </c>
      <c r="E13073">
        <v>2017</v>
      </c>
      <c r="F13073" s="2">
        <v>43007</v>
      </c>
      <c r="G13073">
        <v>3</v>
      </c>
      <c r="I13073" t="s">
        <v>855</v>
      </c>
      <c r="J13073" t="s">
        <v>994</v>
      </c>
      <c r="K13073">
        <v>1</v>
      </c>
      <c r="L13073">
        <v>45</v>
      </c>
      <c r="M13073" t="s">
        <v>854</v>
      </c>
      <c r="N13073" t="s">
        <v>992</v>
      </c>
      <c r="O13073">
        <v>7.3</v>
      </c>
      <c r="R13073">
        <v>700.39</v>
      </c>
    </row>
    <row r="13074" spans="1:18" x14ac:dyDescent="0.25">
      <c r="A13074" s="2">
        <v>42833</v>
      </c>
      <c r="B13074" t="s">
        <v>1003</v>
      </c>
      <c r="C13074" t="s">
        <v>893</v>
      </c>
      <c r="D13074" t="s">
        <v>851</v>
      </c>
      <c r="E13074">
        <v>2017</v>
      </c>
      <c r="F13074" s="2">
        <v>42999</v>
      </c>
      <c r="G13074">
        <v>3</v>
      </c>
      <c r="I13074" t="s">
        <v>855</v>
      </c>
      <c r="J13074" t="s">
        <v>872</v>
      </c>
      <c r="K13074">
        <v>1</v>
      </c>
      <c r="L13074">
        <v>45</v>
      </c>
      <c r="M13074" t="s">
        <v>854</v>
      </c>
      <c r="N13074" t="s">
        <v>992</v>
      </c>
      <c r="O13074">
        <v>7.3</v>
      </c>
      <c r="R13074">
        <v>576.41999999999996</v>
      </c>
    </row>
    <row r="13075" spans="1:18" x14ac:dyDescent="0.25">
      <c r="A13075" s="2">
        <v>42833</v>
      </c>
      <c r="B13075" t="s">
        <v>1003</v>
      </c>
      <c r="C13075" t="s">
        <v>893</v>
      </c>
      <c r="D13075" t="s">
        <v>851</v>
      </c>
      <c r="E13075">
        <v>2017</v>
      </c>
      <c r="F13075" s="2">
        <v>43009</v>
      </c>
      <c r="G13075">
        <v>3</v>
      </c>
      <c r="I13075" t="s">
        <v>905</v>
      </c>
      <c r="J13075" t="s">
        <v>906</v>
      </c>
      <c r="K13075">
        <v>1</v>
      </c>
      <c r="L13075">
        <v>45</v>
      </c>
      <c r="M13075" t="s">
        <v>854</v>
      </c>
      <c r="N13075" t="s">
        <v>992</v>
      </c>
      <c r="O13075">
        <v>7.3</v>
      </c>
      <c r="R13075">
        <v>578.02</v>
      </c>
    </row>
    <row r="13076" spans="1:18" x14ac:dyDescent="0.25">
      <c r="A13076" s="2">
        <v>42849</v>
      </c>
      <c r="B13076" t="s">
        <v>1003</v>
      </c>
      <c r="C13076" t="s">
        <v>893</v>
      </c>
      <c r="D13076" t="s">
        <v>851</v>
      </c>
      <c r="E13076">
        <v>2017</v>
      </c>
      <c r="F13076" s="2">
        <v>43006</v>
      </c>
      <c r="G13076">
        <v>3</v>
      </c>
      <c r="I13076" t="s">
        <v>855</v>
      </c>
      <c r="J13076" t="s">
        <v>872</v>
      </c>
      <c r="K13076">
        <v>2</v>
      </c>
      <c r="L13076">
        <v>45</v>
      </c>
      <c r="M13076" t="s">
        <v>854</v>
      </c>
      <c r="N13076" t="s">
        <v>993</v>
      </c>
      <c r="O13076">
        <v>7.3</v>
      </c>
      <c r="R13076">
        <v>636.22</v>
      </c>
    </row>
    <row r="13077" spans="1:18" x14ac:dyDescent="0.25">
      <c r="A13077" s="2">
        <v>42849</v>
      </c>
      <c r="B13077" t="s">
        <v>1003</v>
      </c>
      <c r="C13077" t="s">
        <v>893</v>
      </c>
      <c r="D13077" t="s">
        <v>851</v>
      </c>
      <c r="E13077">
        <v>2017</v>
      </c>
      <c r="F13077" s="2">
        <v>43011</v>
      </c>
      <c r="G13077">
        <v>3</v>
      </c>
      <c r="I13077" t="s">
        <v>905</v>
      </c>
      <c r="J13077" t="s">
        <v>906</v>
      </c>
      <c r="K13077">
        <v>2</v>
      </c>
      <c r="L13077">
        <v>45</v>
      </c>
      <c r="M13077" t="s">
        <v>854</v>
      </c>
      <c r="N13077" t="s">
        <v>992</v>
      </c>
      <c r="O13077">
        <v>7.3</v>
      </c>
      <c r="R13077">
        <v>1071.1500000000001</v>
      </c>
    </row>
    <row r="13078" spans="1:18" x14ac:dyDescent="0.25">
      <c r="A13078" s="2">
        <v>42849</v>
      </c>
      <c r="B13078" t="s">
        <v>1003</v>
      </c>
      <c r="C13078" t="s">
        <v>893</v>
      </c>
      <c r="D13078" t="s">
        <v>851</v>
      </c>
      <c r="E13078">
        <v>2017</v>
      </c>
      <c r="F13078" s="2">
        <v>43009</v>
      </c>
      <c r="G13078">
        <v>3</v>
      </c>
      <c r="I13078" t="s">
        <v>905</v>
      </c>
      <c r="J13078" t="s">
        <v>1004</v>
      </c>
      <c r="K13078">
        <v>2</v>
      </c>
      <c r="L13078">
        <v>45</v>
      </c>
      <c r="M13078" t="s">
        <v>854</v>
      </c>
      <c r="N13078" t="s">
        <v>993</v>
      </c>
      <c r="O13078">
        <v>7.3</v>
      </c>
      <c r="R13078">
        <v>646.79999999999995</v>
      </c>
    </row>
    <row r="13079" spans="1:18" x14ac:dyDescent="0.25">
      <c r="A13079" s="2">
        <v>42849</v>
      </c>
      <c r="B13079" t="s">
        <v>1003</v>
      </c>
      <c r="C13079" t="s">
        <v>893</v>
      </c>
      <c r="D13079" t="s">
        <v>851</v>
      </c>
      <c r="E13079">
        <v>2017</v>
      </c>
      <c r="F13079" s="2">
        <v>43013</v>
      </c>
      <c r="G13079">
        <v>3</v>
      </c>
      <c r="I13079" t="s">
        <v>852</v>
      </c>
      <c r="J13079" t="s">
        <v>9</v>
      </c>
      <c r="K13079">
        <v>2</v>
      </c>
      <c r="L13079">
        <v>45</v>
      </c>
      <c r="M13079" t="s">
        <v>854</v>
      </c>
      <c r="N13079" t="s">
        <v>993</v>
      </c>
      <c r="O13079">
        <v>7.3</v>
      </c>
      <c r="R13079">
        <v>505.69</v>
      </c>
    </row>
    <row r="13080" spans="1:18" x14ac:dyDescent="0.25">
      <c r="A13080" s="2">
        <v>42833</v>
      </c>
      <c r="B13080" t="s">
        <v>1003</v>
      </c>
      <c r="C13080" t="s">
        <v>893</v>
      </c>
      <c r="D13080" t="s">
        <v>851</v>
      </c>
      <c r="E13080">
        <v>2017</v>
      </c>
      <c r="F13080" s="2">
        <v>42999</v>
      </c>
      <c r="G13080">
        <v>4</v>
      </c>
      <c r="I13080" t="s">
        <v>852</v>
      </c>
      <c r="J13080" t="s">
        <v>954</v>
      </c>
      <c r="K13080">
        <v>1</v>
      </c>
      <c r="L13080">
        <v>45</v>
      </c>
      <c r="M13080" t="s">
        <v>854</v>
      </c>
      <c r="N13080" t="s">
        <v>993</v>
      </c>
      <c r="O13080">
        <v>7.3</v>
      </c>
      <c r="R13080">
        <v>784.68</v>
      </c>
    </row>
    <row r="13081" spans="1:18" x14ac:dyDescent="0.25">
      <c r="A13081" s="2">
        <v>42833</v>
      </c>
      <c r="B13081" t="s">
        <v>1003</v>
      </c>
      <c r="C13081" t="s">
        <v>893</v>
      </c>
      <c r="D13081" t="s">
        <v>851</v>
      </c>
      <c r="E13081">
        <v>2017</v>
      </c>
      <c r="F13081" s="2">
        <v>43007</v>
      </c>
      <c r="G13081">
        <v>4</v>
      </c>
      <c r="I13081" t="s">
        <v>855</v>
      </c>
      <c r="J13081" t="s">
        <v>994</v>
      </c>
      <c r="K13081">
        <v>1</v>
      </c>
      <c r="L13081">
        <v>45</v>
      </c>
      <c r="M13081" t="s">
        <v>854</v>
      </c>
      <c r="N13081" t="s">
        <v>993</v>
      </c>
      <c r="O13081">
        <v>7.3</v>
      </c>
      <c r="R13081">
        <v>700.34</v>
      </c>
    </row>
    <row r="13082" spans="1:18" x14ac:dyDescent="0.25">
      <c r="A13082" s="2">
        <v>42833</v>
      </c>
      <c r="B13082" t="s">
        <v>1003</v>
      </c>
      <c r="C13082" t="s">
        <v>893</v>
      </c>
      <c r="D13082" t="s">
        <v>851</v>
      </c>
      <c r="E13082">
        <v>2017</v>
      </c>
      <c r="F13082" s="2">
        <v>43000</v>
      </c>
      <c r="G13082">
        <v>4</v>
      </c>
      <c r="I13082" t="s">
        <v>855</v>
      </c>
      <c r="J13082" t="s">
        <v>872</v>
      </c>
      <c r="K13082">
        <v>1</v>
      </c>
      <c r="L13082">
        <v>45</v>
      </c>
      <c r="M13082" t="s">
        <v>854</v>
      </c>
      <c r="N13082" t="s">
        <v>993</v>
      </c>
      <c r="O13082">
        <v>7.3</v>
      </c>
      <c r="R13082">
        <v>746.76</v>
      </c>
    </row>
    <row r="13083" spans="1:18" x14ac:dyDescent="0.25">
      <c r="A13083" s="2">
        <v>42833</v>
      </c>
      <c r="B13083" t="s">
        <v>1003</v>
      </c>
      <c r="C13083" t="s">
        <v>893</v>
      </c>
      <c r="D13083" t="s">
        <v>851</v>
      </c>
      <c r="E13083">
        <v>2017</v>
      </c>
      <c r="F13083" s="2">
        <v>43005</v>
      </c>
      <c r="G13083">
        <v>4</v>
      </c>
      <c r="I13083" t="s">
        <v>905</v>
      </c>
      <c r="J13083" t="s">
        <v>991</v>
      </c>
      <c r="K13083">
        <v>1</v>
      </c>
      <c r="L13083">
        <v>45</v>
      </c>
      <c r="M13083" t="s">
        <v>854</v>
      </c>
      <c r="N13083" t="s">
        <v>992</v>
      </c>
      <c r="O13083">
        <v>7.3</v>
      </c>
      <c r="R13083">
        <v>1149.79</v>
      </c>
    </row>
    <row r="13084" spans="1:18" x14ac:dyDescent="0.25">
      <c r="A13084" s="2">
        <v>42849</v>
      </c>
      <c r="B13084" t="s">
        <v>1003</v>
      </c>
      <c r="C13084" t="s">
        <v>893</v>
      </c>
      <c r="D13084" t="s">
        <v>851</v>
      </c>
      <c r="E13084">
        <v>2017</v>
      </c>
      <c r="F13084" s="2">
        <v>43014</v>
      </c>
      <c r="G13084">
        <v>4</v>
      </c>
      <c r="I13084" t="s">
        <v>855</v>
      </c>
      <c r="J13084" t="s">
        <v>929</v>
      </c>
      <c r="K13084">
        <v>2</v>
      </c>
      <c r="L13084">
        <v>45</v>
      </c>
      <c r="M13084" t="s">
        <v>854</v>
      </c>
      <c r="N13084" t="s">
        <v>992</v>
      </c>
      <c r="O13084">
        <v>7.3</v>
      </c>
      <c r="R13084">
        <v>473.87</v>
      </c>
    </row>
    <row r="13085" spans="1:18" x14ac:dyDescent="0.25">
      <c r="A13085" s="2">
        <v>42849</v>
      </c>
      <c r="B13085" t="s">
        <v>1003</v>
      </c>
      <c r="C13085" t="s">
        <v>893</v>
      </c>
      <c r="D13085" t="s">
        <v>851</v>
      </c>
      <c r="E13085">
        <v>2017</v>
      </c>
      <c r="F13085" s="2">
        <v>43011</v>
      </c>
      <c r="G13085">
        <v>4</v>
      </c>
      <c r="I13085" t="s">
        <v>852</v>
      </c>
      <c r="J13085" t="s">
        <v>954</v>
      </c>
      <c r="K13085">
        <v>2</v>
      </c>
      <c r="L13085">
        <v>45</v>
      </c>
      <c r="M13085" t="s">
        <v>854</v>
      </c>
      <c r="N13085" t="s">
        <v>992</v>
      </c>
      <c r="O13085">
        <v>7.3</v>
      </c>
      <c r="R13085">
        <v>719.93</v>
      </c>
    </row>
    <row r="13086" spans="1:18" x14ac:dyDescent="0.25">
      <c r="A13086" s="2">
        <v>42849</v>
      </c>
      <c r="B13086" t="s">
        <v>1003</v>
      </c>
      <c r="C13086" t="s">
        <v>893</v>
      </c>
      <c r="D13086" t="s">
        <v>851</v>
      </c>
      <c r="E13086">
        <v>2017</v>
      </c>
      <c r="F13086" s="2">
        <v>43011</v>
      </c>
      <c r="G13086">
        <v>4</v>
      </c>
      <c r="I13086" t="s">
        <v>905</v>
      </c>
      <c r="J13086" t="s">
        <v>906</v>
      </c>
      <c r="K13086">
        <v>2</v>
      </c>
      <c r="L13086">
        <v>45</v>
      </c>
      <c r="M13086" t="s">
        <v>854</v>
      </c>
      <c r="N13086" t="s">
        <v>993</v>
      </c>
      <c r="O13086">
        <v>7.3</v>
      </c>
      <c r="R13086">
        <v>1047.4100000000001</v>
      </c>
    </row>
    <row r="13087" spans="1:18" x14ac:dyDescent="0.25">
      <c r="A13087" s="2">
        <v>42849</v>
      </c>
      <c r="B13087" t="s">
        <v>1003</v>
      </c>
      <c r="C13087" t="s">
        <v>893</v>
      </c>
      <c r="D13087" t="s">
        <v>851</v>
      </c>
      <c r="E13087">
        <v>2017</v>
      </c>
      <c r="F13087" s="2">
        <v>43009</v>
      </c>
      <c r="G13087">
        <v>4</v>
      </c>
      <c r="I13087" t="s">
        <v>855</v>
      </c>
      <c r="J13087" t="s">
        <v>994</v>
      </c>
      <c r="K13087">
        <v>2</v>
      </c>
      <c r="L13087">
        <v>45</v>
      </c>
      <c r="M13087" t="s">
        <v>854</v>
      </c>
      <c r="N13087" t="s">
        <v>993</v>
      </c>
      <c r="O13087">
        <v>7.3</v>
      </c>
      <c r="R13087">
        <v>598.54</v>
      </c>
    </row>
    <row r="13088" spans="1:18" x14ac:dyDescent="0.25">
      <c r="A13088" s="2">
        <v>42849</v>
      </c>
      <c r="B13088" t="s">
        <v>1003</v>
      </c>
      <c r="C13088" t="s">
        <v>893</v>
      </c>
      <c r="D13088" t="s">
        <v>851</v>
      </c>
      <c r="E13088">
        <v>2017</v>
      </c>
      <c r="F13088" s="2">
        <v>43016</v>
      </c>
      <c r="G13088">
        <v>1</v>
      </c>
      <c r="I13088" t="s">
        <v>852</v>
      </c>
      <c r="J13088" t="s">
        <v>9</v>
      </c>
      <c r="K13088">
        <v>2</v>
      </c>
      <c r="L13088">
        <v>45</v>
      </c>
      <c r="M13088" t="s">
        <v>854</v>
      </c>
      <c r="N13088" t="s">
        <v>993</v>
      </c>
      <c r="O13088">
        <v>7.3</v>
      </c>
      <c r="R13088">
        <v>1149.05</v>
      </c>
    </row>
    <row r="13089" spans="1:18" x14ac:dyDescent="0.25">
      <c r="A13089" s="2">
        <v>42849</v>
      </c>
      <c r="B13089" t="s">
        <v>1003</v>
      </c>
      <c r="C13089" t="s">
        <v>893</v>
      </c>
      <c r="D13089" t="s">
        <v>851</v>
      </c>
      <c r="E13089">
        <v>2017</v>
      </c>
      <c r="F13089" s="2">
        <v>43011</v>
      </c>
      <c r="G13089">
        <v>1</v>
      </c>
      <c r="I13089" t="s">
        <v>855</v>
      </c>
      <c r="J13089" t="s">
        <v>994</v>
      </c>
      <c r="K13089">
        <v>2</v>
      </c>
      <c r="L13089">
        <v>45</v>
      </c>
      <c r="M13089" t="s">
        <v>854</v>
      </c>
      <c r="N13089" t="s">
        <v>993</v>
      </c>
      <c r="O13089">
        <v>7.3</v>
      </c>
      <c r="R13089">
        <v>952.51</v>
      </c>
    </row>
    <row r="13090" spans="1:18" x14ac:dyDescent="0.25">
      <c r="A13090" s="2">
        <v>42849</v>
      </c>
      <c r="B13090" t="s">
        <v>1003</v>
      </c>
      <c r="C13090" t="s">
        <v>893</v>
      </c>
      <c r="D13090" t="s">
        <v>851</v>
      </c>
      <c r="E13090">
        <v>2017</v>
      </c>
      <c r="F13090" s="2">
        <v>43008</v>
      </c>
      <c r="G13090">
        <v>1</v>
      </c>
      <c r="I13090" t="s">
        <v>855</v>
      </c>
      <c r="J13090" t="s">
        <v>872</v>
      </c>
      <c r="K13090">
        <v>2</v>
      </c>
      <c r="L13090">
        <v>45</v>
      </c>
      <c r="M13090" t="s">
        <v>854</v>
      </c>
      <c r="N13090" t="s">
        <v>992</v>
      </c>
      <c r="O13090">
        <v>7.3</v>
      </c>
      <c r="R13090">
        <v>856.92</v>
      </c>
    </row>
    <row r="13091" spans="1:18" x14ac:dyDescent="0.25">
      <c r="A13091" s="2">
        <v>42849</v>
      </c>
      <c r="B13091" t="s">
        <v>1003</v>
      </c>
      <c r="C13091" t="s">
        <v>893</v>
      </c>
      <c r="D13091" t="s">
        <v>851</v>
      </c>
      <c r="E13091">
        <v>2017</v>
      </c>
      <c r="F13091" s="2">
        <v>43010</v>
      </c>
      <c r="G13091">
        <v>1</v>
      </c>
      <c r="I13091" t="s">
        <v>905</v>
      </c>
      <c r="J13091" t="s">
        <v>1004</v>
      </c>
      <c r="K13091">
        <v>2</v>
      </c>
      <c r="L13091">
        <v>45</v>
      </c>
      <c r="M13091" t="s">
        <v>854</v>
      </c>
      <c r="N13091" t="s">
        <v>992</v>
      </c>
      <c r="O13091">
        <v>7.3</v>
      </c>
      <c r="R13091">
        <v>1061.3800000000001</v>
      </c>
    </row>
    <row r="13092" spans="1:18" x14ac:dyDescent="0.25">
      <c r="A13092" s="2">
        <v>42833</v>
      </c>
      <c r="B13092" t="s">
        <v>1003</v>
      </c>
      <c r="C13092" t="s">
        <v>893</v>
      </c>
      <c r="D13092" t="s">
        <v>851</v>
      </c>
      <c r="E13092">
        <v>2017</v>
      </c>
      <c r="F13092" s="2">
        <v>43007</v>
      </c>
      <c r="G13092">
        <v>1</v>
      </c>
      <c r="I13092" t="s">
        <v>905</v>
      </c>
      <c r="J13092" t="s">
        <v>1004</v>
      </c>
      <c r="K13092">
        <v>1</v>
      </c>
      <c r="L13092">
        <v>45</v>
      </c>
      <c r="M13092" t="s">
        <v>854</v>
      </c>
      <c r="N13092" t="s">
        <v>993</v>
      </c>
      <c r="O13092">
        <v>7.3</v>
      </c>
      <c r="R13092">
        <v>997.97</v>
      </c>
    </row>
    <row r="13093" spans="1:18" x14ac:dyDescent="0.25">
      <c r="A13093" s="2">
        <v>42833</v>
      </c>
      <c r="B13093" t="s">
        <v>1003</v>
      </c>
      <c r="C13093" t="s">
        <v>893</v>
      </c>
      <c r="D13093" t="s">
        <v>851</v>
      </c>
      <c r="E13093">
        <v>2017</v>
      </c>
      <c r="F13093" s="2">
        <v>43008</v>
      </c>
      <c r="G13093">
        <v>1</v>
      </c>
      <c r="I13093" t="s">
        <v>855</v>
      </c>
      <c r="J13093" t="s">
        <v>994</v>
      </c>
      <c r="K13093">
        <v>1</v>
      </c>
      <c r="L13093">
        <v>45</v>
      </c>
      <c r="M13093" t="s">
        <v>854</v>
      </c>
      <c r="N13093" t="s">
        <v>993</v>
      </c>
      <c r="O13093">
        <v>7.3</v>
      </c>
      <c r="R13093">
        <v>803.15</v>
      </c>
    </row>
    <row r="13094" spans="1:18" x14ac:dyDescent="0.25">
      <c r="A13094" s="2">
        <v>42833</v>
      </c>
      <c r="B13094" t="s">
        <v>1003</v>
      </c>
      <c r="C13094" t="s">
        <v>893</v>
      </c>
      <c r="D13094" t="s">
        <v>851</v>
      </c>
      <c r="E13094">
        <v>2017</v>
      </c>
      <c r="F13094" s="2">
        <v>43008</v>
      </c>
      <c r="G13094">
        <v>1</v>
      </c>
      <c r="I13094" t="s">
        <v>855</v>
      </c>
      <c r="J13094" t="s">
        <v>994</v>
      </c>
      <c r="K13094">
        <v>1</v>
      </c>
      <c r="L13094">
        <v>45</v>
      </c>
      <c r="M13094" t="s">
        <v>854</v>
      </c>
      <c r="N13094" t="s">
        <v>992</v>
      </c>
      <c r="O13094">
        <v>7.3</v>
      </c>
      <c r="R13094">
        <v>868.34</v>
      </c>
    </row>
    <row r="13095" spans="1:18" x14ac:dyDescent="0.25">
      <c r="A13095" s="2">
        <v>42833</v>
      </c>
      <c r="B13095" t="s">
        <v>1003</v>
      </c>
      <c r="C13095" t="s">
        <v>893</v>
      </c>
      <c r="D13095" t="s">
        <v>851</v>
      </c>
      <c r="E13095">
        <v>2017</v>
      </c>
      <c r="F13095" s="2">
        <v>43002</v>
      </c>
      <c r="G13095">
        <v>1</v>
      </c>
      <c r="I13095" t="s">
        <v>855</v>
      </c>
      <c r="J13095" t="s">
        <v>872</v>
      </c>
      <c r="K13095">
        <v>1</v>
      </c>
      <c r="L13095">
        <v>45</v>
      </c>
      <c r="M13095" t="s">
        <v>854</v>
      </c>
      <c r="N13095" t="s">
        <v>992</v>
      </c>
      <c r="O13095">
        <v>7.3</v>
      </c>
      <c r="R13095">
        <v>530.16</v>
      </c>
    </row>
    <row r="13096" spans="1:18" x14ac:dyDescent="0.25">
      <c r="A13096" s="2">
        <v>42849</v>
      </c>
      <c r="B13096" t="s">
        <v>1003</v>
      </c>
      <c r="C13096" t="s">
        <v>893</v>
      </c>
      <c r="D13096" t="s">
        <v>851</v>
      </c>
      <c r="E13096">
        <v>2017</v>
      </c>
      <c r="F13096" s="2">
        <v>43007</v>
      </c>
      <c r="G13096">
        <v>2</v>
      </c>
      <c r="I13096" t="s">
        <v>855</v>
      </c>
      <c r="J13096" t="s">
        <v>872</v>
      </c>
      <c r="K13096">
        <v>2</v>
      </c>
      <c r="L13096">
        <v>45</v>
      </c>
      <c r="M13096" t="s">
        <v>854</v>
      </c>
      <c r="N13096" t="s">
        <v>993</v>
      </c>
      <c r="O13096">
        <v>7.3</v>
      </c>
      <c r="R13096">
        <v>782.47</v>
      </c>
    </row>
    <row r="13097" spans="1:18" x14ac:dyDescent="0.25">
      <c r="A13097" s="2">
        <v>42849</v>
      </c>
      <c r="B13097" t="s">
        <v>1003</v>
      </c>
      <c r="C13097" t="s">
        <v>893</v>
      </c>
      <c r="D13097" t="s">
        <v>851</v>
      </c>
      <c r="E13097">
        <v>2017</v>
      </c>
      <c r="F13097" s="2">
        <v>43014</v>
      </c>
      <c r="G13097">
        <v>2</v>
      </c>
      <c r="I13097" t="s">
        <v>855</v>
      </c>
      <c r="J13097" t="s">
        <v>929</v>
      </c>
      <c r="K13097">
        <v>2</v>
      </c>
      <c r="L13097">
        <v>45</v>
      </c>
      <c r="M13097" t="s">
        <v>854</v>
      </c>
      <c r="N13097" t="s">
        <v>992</v>
      </c>
      <c r="O13097">
        <v>7.3</v>
      </c>
      <c r="R13097">
        <v>676.77</v>
      </c>
    </row>
    <row r="13098" spans="1:18" x14ac:dyDescent="0.25">
      <c r="A13098" s="2">
        <v>42849</v>
      </c>
      <c r="B13098" t="s">
        <v>1003</v>
      </c>
      <c r="C13098" t="s">
        <v>893</v>
      </c>
      <c r="D13098" t="s">
        <v>851</v>
      </c>
      <c r="E13098">
        <v>2017</v>
      </c>
      <c r="F13098" s="2">
        <v>43012</v>
      </c>
      <c r="G13098">
        <v>2</v>
      </c>
      <c r="I13098" t="s">
        <v>905</v>
      </c>
      <c r="J13098" t="s">
        <v>906</v>
      </c>
      <c r="K13098">
        <v>2</v>
      </c>
      <c r="L13098">
        <v>45</v>
      </c>
      <c r="M13098" t="s">
        <v>854</v>
      </c>
      <c r="N13098" t="s">
        <v>992</v>
      </c>
      <c r="O13098">
        <v>7.3</v>
      </c>
      <c r="R13098">
        <v>995.65</v>
      </c>
    </row>
    <row r="13099" spans="1:18" x14ac:dyDescent="0.25">
      <c r="A13099" s="2">
        <v>42849</v>
      </c>
      <c r="B13099" t="s">
        <v>1003</v>
      </c>
      <c r="C13099" t="s">
        <v>893</v>
      </c>
      <c r="D13099" t="s">
        <v>851</v>
      </c>
      <c r="E13099">
        <v>2017</v>
      </c>
      <c r="F13099" s="2">
        <v>43009</v>
      </c>
      <c r="G13099">
        <v>2</v>
      </c>
      <c r="I13099" t="s">
        <v>905</v>
      </c>
      <c r="J13099" t="s">
        <v>991</v>
      </c>
      <c r="K13099">
        <v>2</v>
      </c>
      <c r="L13099">
        <v>45</v>
      </c>
      <c r="M13099" t="s">
        <v>854</v>
      </c>
      <c r="N13099" t="s">
        <v>993</v>
      </c>
      <c r="O13099">
        <v>7.3</v>
      </c>
      <c r="R13099">
        <v>1274.42</v>
      </c>
    </row>
    <row r="13100" spans="1:18" x14ac:dyDescent="0.25">
      <c r="A13100" s="2">
        <v>42833</v>
      </c>
      <c r="B13100" t="s">
        <v>1003</v>
      </c>
      <c r="C13100" t="s">
        <v>893</v>
      </c>
      <c r="D13100" t="s">
        <v>851</v>
      </c>
      <c r="E13100">
        <v>2017</v>
      </c>
      <c r="F13100" s="2">
        <v>43001</v>
      </c>
      <c r="G13100">
        <v>2</v>
      </c>
      <c r="I13100" t="s">
        <v>852</v>
      </c>
      <c r="J13100" t="s">
        <v>954</v>
      </c>
      <c r="K13100">
        <v>1</v>
      </c>
      <c r="L13100">
        <v>45</v>
      </c>
      <c r="M13100" t="s">
        <v>854</v>
      </c>
      <c r="N13100" t="s">
        <v>992</v>
      </c>
      <c r="O13100">
        <v>7.3</v>
      </c>
      <c r="R13100">
        <v>1089.1400000000001</v>
      </c>
    </row>
    <row r="13101" spans="1:18" x14ac:dyDescent="0.25">
      <c r="A13101" s="2">
        <v>42833</v>
      </c>
      <c r="B13101" t="s">
        <v>1003</v>
      </c>
      <c r="C13101" t="s">
        <v>893</v>
      </c>
      <c r="D13101" t="s">
        <v>851</v>
      </c>
      <c r="E13101">
        <v>2017</v>
      </c>
      <c r="F13101" s="2">
        <v>43006</v>
      </c>
      <c r="G13101">
        <v>2</v>
      </c>
      <c r="I13101" t="s">
        <v>905</v>
      </c>
      <c r="J13101" t="s">
        <v>991</v>
      </c>
      <c r="K13101">
        <v>1</v>
      </c>
      <c r="L13101">
        <v>45</v>
      </c>
      <c r="M13101" t="s">
        <v>854</v>
      </c>
      <c r="N13101" t="s">
        <v>992</v>
      </c>
      <c r="O13101">
        <v>7.3</v>
      </c>
      <c r="R13101">
        <v>780.23</v>
      </c>
    </row>
    <row r="13102" spans="1:18" x14ac:dyDescent="0.25">
      <c r="A13102" s="2">
        <v>42833</v>
      </c>
      <c r="B13102" t="s">
        <v>1003</v>
      </c>
      <c r="C13102" t="s">
        <v>893</v>
      </c>
      <c r="D13102" t="s">
        <v>851</v>
      </c>
      <c r="E13102">
        <v>2017</v>
      </c>
      <c r="F13102" s="2">
        <v>43014</v>
      </c>
      <c r="G13102">
        <v>2</v>
      </c>
      <c r="I13102" t="s">
        <v>852</v>
      </c>
      <c r="J13102" t="s">
        <v>9</v>
      </c>
      <c r="K13102">
        <v>1</v>
      </c>
      <c r="L13102">
        <v>45</v>
      </c>
      <c r="M13102" t="s">
        <v>854</v>
      </c>
      <c r="N13102" t="s">
        <v>992</v>
      </c>
      <c r="O13102">
        <v>7.3</v>
      </c>
      <c r="R13102">
        <v>714.42</v>
      </c>
    </row>
    <row r="13103" spans="1:18" x14ac:dyDescent="0.25">
      <c r="A13103" s="2">
        <v>42833</v>
      </c>
      <c r="B13103" t="s">
        <v>1003</v>
      </c>
      <c r="C13103" t="s">
        <v>893</v>
      </c>
      <c r="D13103" t="s">
        <v>851</v>
      </c>
      <c r="E13103">
        <v>2017</v>
      </c>
      <c r="F13103" s="2">
        <v>43014</v>
      </c>
      <c r="G13103">
        <v>2</v>
      </c>
      <c r="I13103" t="s">
        <v>852</v>
      </c>
      <c r="J13103" t="s">
        <v>9</v>
      </c>
      <c r="K13103">
        <v>1</v>
      </c>
      <c r="L13103">
        <v>45</v>
      </c>
      <c r="M13103" t="s">
        <v>854</v>
      </c>
      <c r="N13103" t="s">
        <v>993</v>
      </c>
      <c r="O13103">
        <v>7.3</v>
      </c>
      <c r="R13103">
        <v>1206.47</v>
      </c>
    </row>
    <row r="13104" spans="1:18" x14ac:dyDescent="0.25">
      <c r="A13104" s="2">
        <v>42833</v>
      </c>
      <c r="B13104" t="s">
        <v>1003</v>
      </c>
      <c r="C13104" t="s">
        <v>893</v>
      </c>
      <c r="D13104" t="s">
        <v>851</v>
      </c>
      <c r="E13104">
        <v>2017</v>
      </c>
      <c r="F13104" s="2">
        <v>43009</v>
      </c>
      <c r="G13104">
        <v>3</v>
      </c>
      <c r="I13104" t="s">
        <v>905</v>
      </c>
      <c r="J13104" t="s">
        <v>1004</v>
      </c>
      <c r="K13104">
        <v>1</v>
      </c>
      <c r="L13104">
        <v>45</v>
      </c>
      <c r="M13104" t="s">
        <v>854</v>
      </c>
      <c r="N13104" t="s">
        <v>992</v>
      </c>
      <c r="O13104">
        <v>7.3</v>
      </c>
      <c r="R13104">
        <v>1206.17</v>
      </c>
    </row>
    <row r="13105" spans="1:18" x14ac:dyDescent="0.25">
      <c r="A13105" s="2">
        <v>42833</v>
      </c>
      <c r="B13105" t="s">
        <v>1003</v>
      </c>
      <c r="C13105" t="s">
        <v>893</v>
      </c>
      <c r="D13105" t="s">
        <v>851</v>
      </c>
      <c r="E13105">
        <v>2017</v>
      </c>
      <c r="F13105" s="2">
        <v>43013</v>
      </c>
      <c r="G13105">
        <v>3</v>
      </c>
      <c r="I13105" t="s">
        <v>855</v>
      </c>
      <c r="J13105" t="s">
        <v>929</v>
      </c>
      <c r="K13105">
        <v>1</v>
      </c>
      <c r="L13105">
        <v>45</v>
      </c>
      <c r="M13105" t="s">
        <v>854</v>
      </c>
      <c r="N13105" t="s">
        <v>993</v>
      </c>
      <c r="O13105">
        <v>7.3</v>
      </c>
      <c r="R13105">
        <v>826.34</v>
      </c>
    </row>
    <row r="13106" spans="1:18" x14ac:dyDescent="0.25">
      <c r="A13106" s="2">
        <v>42833</v>
      </c>
      <c r="B13106" t="s">
        <v>1003</v>
      </c>
      <c r="C13106" t="s">
        <v>893</v>
      </c>
      <c r="D13106" t="s">
        <v>851</v>
      </c>
      <c r="E13106">
        <v>2017</v>
      </c>
      <c r="F13106" s="2">
        <v>43008</v>
      </c>
      <c r="G13106">
        <v>3</v>
      </c>
      <c r="I13106" t="s">
        <v>905</v>
      </c>
      <c r="J13106" t="s">
        <v>906</v>
      </c>
      <c r="K13106">
        <v>1</v>
      </c>
      <c r="L13106">
        <v>45</v>
      </c>
      <c r="M13106" t="s">
        <v>854</v>
      </c>
      <c r="N13106" t="s">
        <v>993</v>
      </c>
      <c r="O13106">
        <v>7.3</v>
      </c>
      <c r="R13106">
        <v>1276.67</v>
      </c>
    </row>
    <row r="13107" spans="1:18" x14ac:dyDescent="0.25">
      <c r="A13107" s="2">
        <v>42833</v>
      </c>
      <c r="B13107" t="s">
        <v>1003</v>
      </c>
      <c r="C13107" t="s">
        <v>893</v>
      </c>
      <c r="D13107" t="s">
        <v>851</v>
      </c>
      <c r="E13107">
        <v>2017</v>
      </c>
      <c r="F13107" s="2">
        <v>43003</v>
      </c>
      <c r="G13107">
        <v>3</v>
      </c>
      <c r="I13107" t="s">
        <v>855</v>
      </c>
      <c r="J13107" t="s">
        <v>872</v>
      </c>
      <c r="K13107">
        <v>1</v>
      </c>
      <c r="L13107">
        <v>45</v>
      </c>
      <c r="M13107" t="s">
        <v>854</v>
      </c>
      <c r="N13107" t="s">
        <v>993</v>
      </c>
      <c r="O13107">
        <v>7.3</v>
      </c>
      <c r="R13107">
        <v>970.48</v>
      </c>
    </row>
    <row r="13108" spans="1:18" x14ac:dyDescent="0.25">
      <c r="A13108" s="2">
        <v>42849</v>
      </c>
      <c r="B13108" t="s">
        <v>1003</v>
      </c>
      <c r="C13108" t="s">
        <v>893</v>
      </c>
      <c r="D13108" t="s">
        <v>851</v>
      </c>
      <c r="E13108">
        <v>2017</v>
      </c>
      <c r="F13108" s="2">
        <v>43009</v>
      </c>
      <c r="G13108">
        <v>3</v>
      </c>
      <c r="I13108" t="s">
        <v>905</v>
      </c>
      <c r="J13108" t="s">
        <v>991</v>
      </c>
      <c r="K13108">
        <v>2</v>
      </c>
      <c r="L13108">
        <v>45</v>
      </c>
      <c r="M13108" t="s">
        <v>854</v>
      </c>
      <c r="N13108" t="s">
        <v>993</v>
      </c>
      <c r="O13108">
        <v>7.3</v>
      </c>
      <c r="R13108">
        <v>837.87</v>
      </c>
    </row>
    <row r="13109" spans="1:18" x14ac:dyDescent="0.25">
      <c r="A13109" s="2">
        <v>42849</v>
      </c>
      <c r="B13109" t="s">
        <v>1003</v>
      </c>
      <c r="C13109" t="s">
        <v>893</v>
      </c>
      <c r="D13109" t="s">
        <v>851</v>
      </c>
      <c r="E13109">
        <v>2017</v>
      </c>
      <c r="F13109" s="2">
        <v>43012</v>
      </c>
      <c r="G13109">
        <v>3</v>
      </c>
      <c r="I13109" t="s">
        <v>905</v>
      </c>
      <c r="J13109" t="s">
        <v>906</v>
      </c>
      <c r="K13109">
        <v>2</v>
      </c>
      <c r="L13109">
        <v>45</v>
      </c>
      <c r="M13109" t="s">
        <v>854</v>
      </c>
      <c r="N13109" t="s">
        <v>993</v>
      </c>
      <c r="O13109">
        <v>7.3</v>
      </c>
      <c r="R13109">
        <v>1085.98</v>
      </c>
    </row>
    <row r="13110" spans="1:18" x14ac:dyDescent="0.25">
      <c r="A13110" s="2">
        <v>42849</v>
      </c>
      <c r="B13110" t="s">
        <v>1003</v>
      </c>
      <c r="C13110" t="s">
        <v>893</v>
      </c>
      <c r="D13110" t="s">
        <v>851</v>
      </c>
      <c r="E13110">
        <v>2017</v>
      </c>
      <c r="F13110" s="2">
        <v>43015</v>
      </c>
      <c r="G13110">
        <v>3</v>
      </c>
      <c r="I13110" t="s">
        <v>855</v>
      </c>
      <c r="J13110" t="s">
        <v>929</v>
      </c>
      <c r="K13110">
        <v>2</v>
      </c>
      <c r="L13110">
        <v>45</v>
      </c>
      <c r="M13110" t="s">
        <v>854</v>
      </c>
      <c r="N13110" t="s">
        <v>992</v>
      </c>
      <c r="O13110">
        <v>7.3</v>
      </c>
      <c r="R13110">
        <v>932.58</v>
      </c>
    </row>
    <row r="13111" spans="1:18" x14ac:dyDescent="0.25">
      <c r="A13111" s="2">
        <v>42849</v>
      </c>
      <c r="B13111" t="s">
        <v>1003</v>
      </c>
      <c r="C13111" t="s">
        <v>893</v>
      </c>
      <c r="D13111" t="s">
        <v>851</v>
      </c>
      <c r="E13111">
        <v>2017</v>
      </c>
      <c r="F13111" s="2">
        <v>43012</v>
      </c>
      <c r="G13111">
        <v>3</v>
      </c>
      <c r="I13111" t="s">
        <v>852</v>
      </c>
      <c r="J13111" t="s">
        <v>954</v>
      </c>
      <c r="K13111">
        <v>2</v>
      </c>
      <c r="L13111">
        <v>45</v>
      </c>
      <c r="M13111" t="s">
        <v>854</v>
      </c>
      <c r="N13111" t="s">
        <v>993</v>
      </c>
      <c r="O13111">
        <v>7.3</v>
      </c>
      <c r="R13111">
        <v>1198.5999999999999</v>
      </c>
    </row>
    <row r="13112" spans="1:18" x14ac:dyDescent="0.25">
      <c r="A13112" s="2">
        <v>42833</v>
      </c>
      <c r="B13112" t="s">
        <v>1003</v>
      </c>
      <c r="C13112" t="s">
        <v>893</v>
      </c>
      <c r="D13112" t="s">
        <v>851</v>
      </c>
      <c r="E13112">
        <v>2017</v>
      </c>
      <c r="F13112" s="2">
        <v>43014</v>
      </c>
      <c r="G13112">
        <v>4</v>
      </c>
      <c r="I13112" t="s">
        <v>852</v>
      </c>
      <c r="J13112" t="s">
        <v>9</v>
      </c>
      <c r="K13112">
        <v>1</v>
      </c>
      <c r="L13112">
        <v>45</v>
      </c>
      <c r="M13112" t="s">
        <v>854</v>
      </c>
      <c r="N13112" t="s">
        <v>992</v>
      </c>
      <c r="O13112">
        <v>7.3</v>
      </c>
      <c r="R13112">
        <v>822.77</v>
      </c>
    </row>
    <row r="13113" spans="1:18" x14ac:dyDescent="0.25">
      <c r="A13113" s="2">
        <v>42833</v>
      </c>
      <c r="B13113" t="s">
        <v>1003</v>
      </c>
      <c r="C13113" t="s">
        <v>893</v>
      </c>
      <c r="D13113" t="s">
        <v>851</v>
      </c>
      <c r="E13113">
        <v>2017</v>
      </c>
      <c r="F13113" s="2">
        <v>43009</v>
      </c>
      <c r="G13113">
        <v>4</v>
      </c>
      <c r="I13113" t="s">
        <v>905</v>
      </c>
      <c r="J13113" t="s">
        <v>906</v>
      </c>
      <c r="K13113">
        <v>1</v>
      </c>
      <c r="L13113">
        <v>45</v>
      </c>
      <c r="M13113" t="s">
        <v>854</v>
      </c>
      <c r="N13113" t="s">
        <v>992</v>
      </c>
      <c r="O13113">
        <v>7.3</v>
      </c>
      <c r="R13113">
        <v>1041.54</v>
      </c>
    </row>
    <row r="13114" spans="1:18" x14ac:dyDescent="0.25">
      <c r="A13114" s="2">
        <v>42833</v>
      </c>
      <c r="B13114" t="s">
        <v>1003</v>
      </c>
      <c r="C13114" t="s">
        <v>893</v>
      </c>
      <c r="D13114" t="s">
        <v>851</v>
      </c>
      <c r="E13114">
        <v>2017</v>
      </c>
      <c r="F13114" s="2">
        <v>43001</v>
      </c>
      <c r="G13114">
        <v>4</v>
      </c>
      <c r="I13114" t="s">
        <v>852</v>
      </c>
      <c r="J13114" t="s">
        <v>954</v>
      </c>
      <c r="K13114">
        <v>1</v>
      </c>
      <c r="L13114">
        <v>45</v>
      </c>
      <c r="M13114" t="s">
        <v>854</v>
      </c>
      <c r="N13114" t="s">
        <v>992</v>
      </c>
      <c r="O13114">
        <v>7.3</v>
      </c>
      <c r="R13114">
        <v>945.23</v>
      </c>
    </row>
    <row r="13115" spans="1:18" x14ac:dyDescent="0.25">
      <c r="A13115" s="2">
        <v>42833</v>
      </c>
      <c r="B13115" t="s">
        <v>1003</v>
      </c>
      <c r="C13115" t="s">
        <v>893</v>
      </c>
      <c r="D13115" t="s">
        <v>851</v>
      </c>
      <c r="E13115">
        <v>2017</v>
      </c>
      <c r="F13115" s="2">
        <v>43008</v>
      </c>
      <c r="G13115">
        <v>4</v>
      </c>
      <c r="I13115" t="s">
        <v>855</v>
      </c>
      <c r="J13115" t="s">
        <v>994</v>
      </c>
      <c r="K13115">
        <v>1</v>
      </c>
      <c r="L13115">
        <v>45</v>
      </c>
      <c r="M13115" t="s">
        <v>854</v>
      </c>
      <c r="N13115" t="s">
        <v>992</v>
      </c>
      <c r="O13115">
        <v>7.3</v>
      </c>
      <c r="R13115">
        <v>758.04</v>
      </c>
    </row>
    <row r="13116" spans="1:18" x14ac:dyDescent="0.25">
      <c r="A13116" s="2">
        <v>42849</v>
      </c>
      <c r="B13116" t="s">
        <v>1003</v>
      </c>
      <c r="C13116" t="s">
        <v>893</v>
      </c>
      <c r="D13116" t="s">
        <v>851</v>
      </c>
      <c r="E13116">
        <v>2017</v>
      </c>
      <c r="F13116" s="2">
        <v>43008</v>
      </c>
      <c r="G13116">
        <v>4</v>
      </c>
      <c r="I13116" t="s">
        <v>905</v>
      </c>
      <c r="J13116" t="s">
        <v>991</v>
      </c>
      <c r="K13116">
        <v>2</v>
      </c>
      <c r="L13116">
        <v>45</v>
      </c>
      <c r="M13116" t="s">
        <v>854</v>
      </c>
      <c r="N13116" t="s">
        <v>992</v>
      </c>
      <c r="O13116">
        <v>7.3</v>
      </c>
      <c r="R13116">
        <v>716.35</v>
      </c>
    </row>
    <row r="13117" spans="1:18" x14ac:dyDescent="0.25">
      <c r="A13117" s="2">
        <v>42849</v>
      </c>
      <c r="B13117" t="s">
        <v>1003</v>
      </c>
      <c r="C13117" t="s">
        <v>893</v>
      </c>
      <c r="D13117" t="s">
        <v>851</v>
      </c>
      <c r="E13117">
        <v>2017</v>
      </c>
      <c r="F13117" s="2">
        <v>43015</v>
      </c>
      <c r="G13117">
        <v>4</v>
      </c>
      <c r="I13117" t="s">
        <v>855</v>
      </c>
      <c r="J13117" t="s">
        <v>929</v>
      </c>
      <c r="K13117">
        <v>2</v>
      </c>
      <c r="L13117">
        <v>45</v>
      </c>
      <c r="M13117" t="s">
        <v>854</v>
      </c>
      <c r="N13117" t="s">
        <v>993</v>
      </c>
      <c r="O13117">
        <v>7.3</v>
      </c>
      <c r="R13117">
        <v>575.33000000000004</v>
      </c>
    </row>
    <row r="13118" spans="1:18" x14ac:dyDescent="0.25">
      <c r="A13118" s="2">
        <v>42849</v>
      </c>
      <c r="B13118" t="s">
        <v>1003</v>
      </c>
      <c r="C13118" t="s">
        <v>893</v>
      </c>
      <c r="D13118" t="s">
        <v>851</v>
      </c>
      <c r="E13118">
        <v>2017</v>
      </c>
      <c r="F13118" s="2">
        <v>43010</v>
      </c>
      <c r="G13118">
        <v>4</v>
      </c>
      <c r="I13118" t="s">
        <v>905</v>
      </c>
      <c r="J13118" t="s">
        <v>1004</v>
      </c>
      <c r="K13118">
        <v>2</v>
      </c>
      <c r="L13118">
        <v>45</v>
      </c>
      <c r="M13118" t="s">
        <v>854</v>
      </c>
      <c r="N13118" t="s">
        <v>993</v>
      </c>
      <c r="O13118">
        <v>7.3</v>
      </c>
      <c r="R13118">
        <v>848.45</v>
      </c>
    </row>
    <row r="13119" spans="1:18" x14ac:dyDescent="0.25">
      <c r="A13119" s="2">
        <v>42849</v>
      </c>
      <c r="B13119" t="s">
        <v>1003</v>
      </c>
      <c r="C13119" t="s">
        <v>893</v>
      </c>
      <c r="D13119" t="s">
        <v>851</v>
      </c>
      <c r="E13119">
        <v>2017</v>
      </c>
      <c r="F13119" s="2">
        <v>43011</v>
      </c>
      <c r="G13119">
        <v>4</v>
      </c>
      <c r="I13119" t="s">
        <v>852</v>
      </c>
      <c r="J13119" t="s">
        <v>954</v>
      </c>
      <c r="K13119">
        <v>2</v>
      </c>
      <c r="L13119">
        <v>45</v>
      </c>
      <c r="M13119" t="s">
        <v>854</v>
      </c>
      <c r="N13119" t="s">
        <v>993</v>
      </c>
      <c r="O13119">
        <v>7.3</v>
      </c>
      <c r="R13119">
        <v>1229.02</v>
      </c>
    </row>
    <row r="13120" spans="1:18" x14ac:dyDescent="0.25">
      <c r="A13120" s="2">
        <v>42849</v>
      </c>
      <c r="B13120" t="s">
        <v>1003</v>
      </c>
      <c r="C13120" t="s">
        <v>893</v>
      </c>
      <c r="D13120" t="s">
        <v>851</v>
      </c>
      <c r="E13120">
        <v>2017</v>
      </c>
      <c r="F13120" s="2">
        <v>43015</v>
      </c>
      <c r="G13120">
        <v>1</v>
      </c>
      <c r="I13120" t="s">
        <v>855</v>
      </c>
      <c r="J13120" t="s">
        <v>929</v>
      </c>
      <c r="K13120">
        <v>2</v>
      </c>
      <c r="L13120">
        <v>45</v>
      </c>
      <c r="M13120" t="s">
        <v>854</v>
      </c>
      <c r="N13120" t="s">
        <v>992</v>
      </c>
      <c r="O13120">
        <v>7.3</v>
      </c>
      <c r="R13120">
        <v>729.87</v>
      </c>
    </row>
    <row r="13121" spans="1:18" x14ac:dyDescent="0.25">
      <c r="A13121" s="2">
        <v>42849</v>
      </c>
      <c r="B13121" t="s">
        <v>1003</v>
      </c>
      <c r="C13121" t="s">
        <v>893</v>
      </c>
      <c r="D13121" t="s">
        <v>851</v>
      </c>
      <c r="E13121">
        <v>2017</v>
      </c>
      <c r="F13121" s="2">
        <v>43015</v>
      </c>
      <c r="G13121">
        <v>1</v>
      </c>
      <c r="I13121" t="s">
        <v>855</v>
      </c>
      <c r="J13121" t="s">
        <v>929</v>
      </c>
      <c r="K13121">
        <v>2</v>
      </c>
      <c r="L13121">
        <v>45</v>
      </c>
      <c r="M13121" t="s">
        <v>854</v>
      </c>
      <c r="N13121" t="s">
        <v>993</v>
      </c>
      <c r="O13121">
        <v>7.3</v>
      </c>
      <c r="R13121">
        <v>842.73</v>
      </c>
    </row>
    <row r="13122" spans="1:18" x14ac:dyDescent="0.25">
      <c r="A13122" s="2">
        <v>42849</v>
      </c>
      <c r="B13122" t="s">
        <v>1003</v>
      </c>
      <c r="C13122" t="s">
        <v>893</v>
      </c>
      <c r="D13122" t="s">
        <v>851</v>
      </c>
      <c r="E13122">
        <v>2017</v>
      </c>
      <c r="F13122" s="2">
        <v>43008</v>
      </c>
      <c r="G13122">
        <v>1</v>
      </c>
      <c r="I13122" t="s">
        <v>855</v>
      </c>
      <c r="J13122" t="s">
        <v>872</v>
      </c>
      <c r="K13122">
        <v>2</v>
      </c>
      <c r="L13122">
        <v>45</v>
      </c>
      <c r="M13122" t="s">
        <v>854</v>
      </c>
      <c r="N13122" t="s">
        <v>993</v>
      </c>
      <c r="O13122">
        <v>7.3</v>
      </c>
      <c r="R13122">
        <v>788.82</v>
      </c>
    </row>
    <row r="13123" spans="1:18" x14ac:dyDescent="0.25">
      <c r="A13123" s="2">
        <v>42849</v>
      </c>
      <c r="B13123" t="s">
        <v>1003</v>
      </c>
      <c r="C13123" t="s">
        <v>893</v>
      </c>
      <c r="D13123" t="s">
        <v>851</v>
      </c>
      <c r="E13123">
        <v>2017</v>
      </c>
      <c r="F13123" s="2">
        <v>43011</v>
      </c>
      <c r="G13123">
        <v>1</v>
      </c>
      <c r="I13123" t="s">
        <v>905</v>
      </c>
      <c r="J13123" t="s">
        <v>1004</v>
      </c>
      <c r="K13123">
        <v>2</v>
      </c>
      <c r="L13123">
        <v>45</v>
      </c>
      <c r="M13123" t="s">
        <v>854</v>
      </c>
      <c r="N13123" t="s">
        <v>993</v>
      </c>
      <c r="O13123">
        <v>7.3</v>
      </c>
      <c r="R13123">
        <v>1037.5</v>
      </c>
    </row>
    <row r="13124" spans="1:18" x14ac:dyDescent="0.25">
      <c r="A13124" s="2">
        <v>42833</v>
      </c>
      <c r="B13124" t="s">
        <v>1003</v>
      </c>
      <c r="C13124" t="s">
        <v>893</v>
      </c>
      <c r="D13124" t="s">
        <v>851</v>
      </c>
      <c r="E13124">
        <v>2017</v>
      </c>
      <c r="F13124" s="2">
        <v>43000</v>
      </c>
      <c r="G13124">
        <v>1</v>
      </c>
      <c r="I13124" t="s">
        <v>852</v>
      </c>
      <c r="J13124" t="s">
        <v>954</v>
      </c>
      <c r="K13124">
        <v>1</v>
      </c>
      <c r="L13124">
        <v>45</v>
      </c>
      <c r="M13124" t="s">
        <v>854</v>
      </c>
      <c r="N13124" t="s">
        <v>992</v>
      </c>
      <c r="O13124">
        <v>7.3</v>
      </c>
      <c r="R13124">
        <v>1210.1199999999999</v>
      </c>
    </row>
    <row r="13125" spans="1:18" x14ac:dyDescent="0.25">
      <c r="A13125" s="2">
        <v>42833</v>
      </c>
      <c r="B13125" t="s">
        <v>1003</v>
      </c>
      <c r="C13125" t="s">
        <v>893</v>
      </c>
      <c r="D13125" t="s">
        <v>851</v>
      </c>
      <c r="E13125">
        <v>2017</v>
      </c>
      <c r="F13125" s="2">
        <v>43002</v>
      </c>
      <c r="G13125">
        <v>1</v>
      </c>
      <c r="I13125" t="s">
        <v>855</v>
      </c>
      <c r="J13125" t="s">
        <v>872</v>
      </c>
      <c r="K13125">
        <v>1</v>
      </c>
      <c r="L13125">
        <v>45</v>
      </c>
      <c r="M13125" t="s">
        <v>854</v>
      </c>
      <c r="N13125" t="s">
        <v>993</v>
      </c>
      <c r="O13125">
        <v>7.3</v>
      </c>
      <c r="R13125">
        <v>767.11</v>
      </c>
    </row>
    <row r="13126" spans="1:18" x14ac:dyDescent="0.25">
      <c r="A13126" s="2">
        <v>42833</v>
      </c>
      <c r="B13126" t="s">
        <v>1003</v>
      </c>
      <c r="C13126" t="s">
        <v>893</v>
      </c>
      <c r="D13126" t="s">
        <v>851</v>
      </c>
      <c r="E13126">
        <v>2017</v>
      </c>
      <c r="F13126" s="2">
        <v>43006</v>
      </c>
      <c r="G13126">
        <v>1</v>
      </c>
      <c r="I13126" t="s">
        <v>905</v>
      </c>
      <c r="J13126" t="s">
        <v>991</v>
      </c>
      <c r="K13126">
        <v>1</v>
      </c>
      <c r="L13126">
        <v>45</v>
      </c>
      <c r="M13126" t="s">
        <v>854</v>
      </c>
      <c r="N13126" t="s">
        <v>993</v>
      </c>
      <c r="O13126">
        <v>7.3</v>
      </c>
      <c r="R13126">
        <v>1149.51</v>
      </c>
    </row>
    <row r="13127" spans="1:18" x14ac:dyDescent="0.25">
      <c r="A13127" s="2">
        <v>42833</v>
      </c>
      <c r="B13127" t="s">
        <v>1003</v>
      </c>
      <c r="C13127" t="s">
        <v>893</v>
      </c>
      <c r="D13127" t="s">
        <v>851</v>
      </c>
      <c r="E13127">
        <v>2017</v>
      </c>
      <c r="F13127" s="2">
        <v>43000</v>
      </c>
      <c r="G13127">
        <v>1</v>
      </c>
      <c r="I13127" t="s">
        <v>852</v>
      </c>
      <c r="J13127" t="s">
        <v>954</v>
      </c>
      <c r="K13127">
        <v>1</v>
      </c>
      <c r="L13127">
        <v>45</v>
      </c>
      <c r="M13127" t="s">
        <v>854</v>
      </c>
      <c r="N13127" t="s">
        <v>993</v>
      </c>
      <c r="O13127">
        <v>7.3</v>
      </c>
      <c r="R13127">
        <v>960.06</v>
      </c>
    </row>
    <row r="13128" spans="1:18" x14ac:dyDescent="0.25">
      <c r="A13128" s="2">
        <v>42849</v>
      </c>
      <c r="B13128" t="s">
        <v>1003</v>
      </c>
      <c r="C13128" t="s">
        <v>893</v>
      </c>
      <c r="D13128" t="s">
        <v>851</v>
      </c>
      <c r="E13128">
        <v>2017</v>
      </c>
      <c r="F13128" s="2">
        <v>43011</v>
      </c>
      <c r="G13128">
        <v>2</v>
      </c>
      <c r="I13128" t="s">
        <v>905</v>
      </c>
      <c r="J13128" t="s">
        <v>991</v>
      </c>
      <c r="K13128">
        <v>2</v>
      </c>
      <c r="L13128">
        <v>45</v>
      </c>
      <c r="M13128" t="s">
        <v>854</v>
      </c>
      <c r="N13128" t="s">
        <v>992</v>
      </c>
      <c r="O13128">
        <v>7.3</v>
      </c>
      <c r="R13128">
        <v>1284.69</v>
      </c>
    </row>
    <row r="13129" spans="1:18" x14ac:dyDescent="0.25">
      <c r="A13129" s="2">
        <v>42849</v>
      </c>
      <c r="B13129" t="s">
        <v>1003</v>
      </c>
      <c r="C13129" t="s">
        <v>893</v>
      </c>
      <c r="D13129" t="s">
        <v>851</v>
      </c>
      <c r="E13129">
        <v>2017</v>
      </c>
      <c r="F13129" s="2">
        <v>43013</v>
      </c>
      <c r="G13129">
        <v>2</v>
      </c>
      <c r="I13129" t="s">
        <v>855</v>
      </c>
      <c r="J13129" t="s">
        <v>994</v>
      </c>
      <c r="K13129">
        <v>2</v>
      </c>
      <c r="L13129">
        <v>45</v>
      </c>
      <c r="M13129" t="s">
        <v>854</v>
      </c>
      <c r="N13129" t="s">
        <v>992</v>
      </c>
      <c r="O13129">
        <v>7.3</v>
      </c>
      <c r="R13129">
        <v>1041.45</v>
      </c>
    </row>
    <row r="13130" spans="1:18" x14ac:dyDescent="0.25">
      <c r="A13130" s="2">
        <v>42849</v>
      </c>
      <c r="B13130" t="s">
        <v>1003</v>
      </c>
      <c r="C13130" t="s">
        <v>893</v>
      </c>
      <c r="D13130" t="s">
        <v>851</v>
      </c>
      <c r="E13130">
        <v>2017</v>
      </c>
      <c r="F13130" s="2">
        <v>43011</v>
      </c>
      <c r="G13130">
        <v>2</v>
      </c>
      <c r="I13130" t="s">
        <v>905</v>
      </c>
      <c r="J13130" t="s">
        <v>1004</v>
      </c>
      <c r="K13130">
        <v>2</v>
      </c>
      <c r="L13130">
        <v>45</v>
      </c>
      <c r="M13130" t="s">
        <v>854</v>
      </c>
      <c r="N13130" t="s">
        <v>992</v>
      </c>
      <c r="O13130">
        <v>7.3</v>
      </c>
      <c r="R13130">
        <v>1019.01</v>
      </c>
    </row>
    <row r="13131" spans="1:18" x14ac:dyDescent="0.25">
      <c r="A13131" s="2">
        <v>42849</v>
      </c>
      <c r="B13131" t="s">
        <v>1003</v>
      </c>
      <c r="C13131" t="s">
        <v>893</v>
      </c>
      <c r="D13131" t="s">
        <v>851</v>
      </c>
      <c r="E13131">
        <v>2017</v>
      </c>
      <c r="F13131" s="2">
        <v>43012</v>
      </c>
      <c r="G13131">
        <v>2</v>
      </c>
      <c r="I13131" t="s">
        <v>905</v>
      </c>
      <c r="J13131" t="s">
        <v>906</v>
      </c>
      <c r="K13131">
        <v>2</v>
      </c>
      <c r="L13131">
        <v>45</v>
      </c>
      <c r="M13131" t="s">
        <v>854</v>
      </c>
      <c r="N13131" t="s">
        <v>993</v>
      </c>
      <c r="O13131">
        <v>7.3</v>
      </c>
      <c r="R13131">
        <v>1483.85</v>
      </c>
    </row>
    <row r="13132" spans="1:18" x14ac:dyDescent="0.25">
      <c r="A13132" s="2">
        <v>42833</v>
      </c>
      <c r="B13132" t="s">
        <v>1003</v>
      </c>
      <c r="C13132" t="s">
        <v>893</v>
      </c>
      <c r="D13132" t="s">
        <v>851</v>
      </c>
      <c r="E13132">
        <v>2017</v>
      </c>
      <c r="F13132" s="2">
        <v>43013</v>
      </c>
      <c r="G13132">
        <v>2</v>
      </c>
      <c r="I13132" t="s">
        <v>855</v>
      </c>
      <c r="J13132" t="s">
        <v>994</v>
      </c>
      <c r="K13132">
        <v>1</v>
      </c>
      <c r="L13132">
        <v>45</v>
      </c>
      <c r="M13132" t="s">
        <v>854</v>
      </c>
      <c r="N13132" t="s">
        <v>992</v>
      </c>
      <c r="O13132">
        <v>7.3</v>
      </c>
      <c r="R13132">
        <v>1002.11</v>
      </c>
    </row>
    <row r="13133" spans="1:18" x14ac:dyDescent="0.25">
      <c r="A13133" s="2">
        <v>42833</v>
      </c>
      <c r="B13133" t="s">
        <v>1003</v>
      </c>
      <c r="C13133" t="s">
        <v>893</v>
      </c>
      <c r="D13133" t="s">
        <v>851</v>
      </c>
      <c r="E13133">
        <v>2017</v>
      </c>
      <c r="F13133" s="2">
        <v>43011</v>
      </c>
      <c r="G13133">
        <v>2</v>
      </c>
      <c r="I13133" t="s">
        <v>905</v>
      </c>
      <c r="J13133" t="s">
        <v>906</v>
      </c>
      <c r="K13133">
        <v>1</v>
      </c>
      <c r="L13133">
        <v>45</v>
      </c>
      <c r="M13133" t="s">
        <v>854</v>
      </c>
      <c r="N13133" t="s">
        <v>992</v>
      </c>
      <c r="O13133">
        <v>7.3</v>
      </c>
      <c r="R13133">
        <v>1036.8900000000001</v>
      </c>
    </row>
    <row r="13134" spans="1:18" x14ac:dyDescent="0.25">
      <c r="A13134" s="2">
        <v>42833</v>
      </c>
      <c r="B13134" t="s">
        <v>1003</v>
      </c>
      <c r="C13134" t="s">
        <v>893</v>
      </c>
      <c r="D13134" t="s">
        <v>851</v>
      </c>
      <c r="E13134">
        <v>2017</v>
      </c>
      <c r="F13134" s="2">
        <v>43001</v>
      </c>
      <c r="G13134">
        <v>2</v>
      </c>
      <c r="I13134" t="s">
        <v>852</v>
      </c>
      <c r="J13134" t="s">
        <v>954</v>
      </c>
      <c r="K13134">
        <v>1</v>
      </c>
      <c r="L13134">
        <v>45</v>
      </c>
      <c r="M13134" t="s">
        <v>854</v>
      </c>
      <c r="N13134" t="s">
        <v>993</v>
      </c>
      <c r="O13134">
        <v>7.3</v>
      </c>
      <c r="R13134">
        <v>1020.67</v>
      </c>
    </row>
    <row r="13135" spans="1:18" x14ac:dyDescent="0.25">
      <c r="A13135" s="2">
        <v>42833</v>
      </c>
      <c r="B13135" t="s">
        <v>1003</v>
      </c>
      <c r="C13135" t="s">
        <v>893</v>
      </c>
      <c r="D13135" t="s">
        <v>851</v>
      </c>
      <c r="E13135">
        <v>2017</v>
      </c>
      <c r="F13135" s="2">
        <v>43014</v>
      </c>
      <c r="G13135">
        <v>2</v>
      </c>
      <c r="I13135" t="s">
        <v>855</v>
      </c>
      <c r="J13135" t="s">
        <v>929</v>
      </c>
      <c r="K13135">
        <v>1</v>
      </c>
      <c r="L13135">
        <v>45</v>
      </c>
      <c r="M13135" t="s">
        <v>854</v>
      </c>
      <c r="N13135" t="s">
        <v>993</v>
      </c>
      <c r="O13135">
        <v>7.3</v>
      </c>
      <c r="R13135">
        <v>926.11</v>
      </c>
    </row>
    <row r="13136" spans="1:18" x14ac:dyDescent="0.25">
      <c r="A13136" s="2">
        <v>42833</v>
      </c>
      <c r="B13136" t="s">
        <v>1003</v>
      </c>
      <c r="C13136" t="s">
        <v>893</v>
      </c>
      <c r="D13136" t="s">
        <v>851</v>
      </c>
      <c r="E13136">
        <v>2017</v>
      </c>
      <c r="F13136" s="2">
        <v>43014</v>
      </c>
      <c r="G13136">
        <v>3</v>
      </c>
      <c r="I13136" t="s">
        <v>852</v>
      </c>
      <c r="J13136" t="s">
        <v>9</v>
      </c>
      <c r="K13136">
        <v>1</v>
      </c>
      <c r="L13136">
        <v>45</v>
      </c>
      <c r="M13136" t="s">
        <v>854</v>
      </c>
      <c r="N13136" t="s">
        <v>993</v>
      </c>
      <c r="O13136">
        <v>7.3</v>
      </c>
      <c r="R13136">
        <v>997.86</v>
      </c>
    </row>
    <row r="13137" spans="1:18" x14ac:dyDescent="0.25">
      <c r="A13137" s="2">
        <v>42833</v>
      </c>
      <c r="B13137" t="s">
        <v>1003</v>
      </c>
      <c r="C13137" t="s">
        <v>893</v>
      </c>
      <c r="D13137" t="s">
        <v>851</v>
      </c>
      <c r="E13137">
        <v>2017</v>
      </c>
      <c r="F13137" s="2">
        <v>43010</v>
      </c>
      <c r="G13137">
        <v>3</v>
      </c>
      <c r="I13137" t="s">
        <v>855</v>
      </c>
      <c r="J13137" t="s">
        <v>994</v>
      </c>
      <c r="K13137">
        <v>1</v>
      </c>
      <c r="L13137">
        <v>45</v>
      </c>
      <c r="M13137" t="s">
        <v>854</v>
      </c>
      <c r="N13137" t="s">
        <v>993</v>
      </c>
      <c r="O13137">
        <v>7.3</v>
      </c>
      <c r="R13137">
        <v>761.68</v>
      </c>
    </row>
    <row r="13138" spans="1:18" x14ac:dyDescent="0.25">
      <c r="A13138" s="2">
        <v>42833</v>
      </c>
      <c r="B13138" t="s">
        <v>1003</v>
      </c>
      <c r="C13138" t="s">
        <v>893</v>
      </c>
      <c r="D13138" t="s">
        <v>851</v>
      </c>
      <c r="E13138">
        <v>2017</v>
      </c>
      <c r="F13138" s="2">
        <v>43013</v>
      </c>
      <c r="G13138">
        <v>3</v>
      </c>
      <c r="I13138" t="s">
        <v>855</v>
      </c>
      <c r="J13138" t="s">
        <v>929</v>
      </c>
      <c r="K13138">
        <v>1</v>
      </c>
      <c r="L13138">
        <v>45</v>
      </c>
      <c r="M13138" t="s">
        <v>854</v>
      </c>
      <c r="N13138" t="s">
        <v>992</v>
      </c>
      <c r="O13138">
        <v>7.3</v>
      </c>
      <c r="R13138">
        <v>795.55</v>
      </c>
    </row>
    <row r="13139" spans="1:18" x14ac:dyDescent="0.25">
      <c r="A13139" s="2">
        <v>42833</v>
      </c>
      <c r="B13139" t="s">
        <v>1003</v>
      </c>
      <c r="C13139" t="s">
        <v>893</v>
      </c>
      <c r="D13139" t="s">
        <v>851</v>
      </c>
      <c r="E13139">
        <v>2017</v>
      </c>
      <c r="F13139" s="2">
        <v>43014</v>
      </c>
      <c r="G13139">
        <v>3</v>
      </c>
      <c r="I13139" t="s">
        <v>852</v>
      </c>
      <c r="J13139" t="s">
        <v>9</v>
      </c>
      <c r="K13139">
        <v>1</v>
      </c>
      <c r="L13139">
        <v>45</v>
      </c>
      <c r="M13139" t="s">
        <v>854</v>
      </c>
      <c r="N13139" t="s">
        <v>992</v>
      </c>
      <c r="O13139">
        <v>7.3</v>
      </c>
      <c r="R13139">
        <v>919.37</v>
      </c>
    </row>
    <row r="13140" spans="1:18" x14ac:dyDescent="0.25">
      <c r="A13140" s="2">
        <v>42849</v>
      </c>
      <c r="B13140" t="s">
        <v>1003</v>
      </c>
      <c r="C13140" t="s">
        <v>893</v>
      </c>
      <c r="D13140" t="s">
        <v>851</v>
      </c>
      <c r="E13140">
        <v>2017</v>
      </c>
      <c r="F13140" s="2">
        <v>43011</v>
      </c>
      <c r="G13140">
        <v>3</v>
      </c>
      <c r="I13140" t="s">
        <v>905</v>
      </c>
      <c r="J13140" t="s">
        <v>1004</v>
      </c>
      <c r="K13140">
        <v>2</v>
      </c>
      <c r="L13140">
        <v>45</v>
      </c>
      <c r="M13140" t="s">
        <v>854</v>
      </c>
      <c r="N13140" t="s">
        <v>992</v>
      </c>
      <c r="O13140">
        <v>7.3</v>
      </c>
      <c r="R13140">
        <v>1150.23</v>
      </c>
    </row>
    <row r="13141" spans="1:18" x14ac:dyDescent="0.25">
      <c r="A13141" s="2">
        <v>42849</v>
      </c>
      <c r="B13141" t="s">
        <v>1003</v>
      </c>
      <c r="C13141" t="s">
        <v>893</v>
      </c>
      <c r="D13141" t="s">
        <v>851</v>
      </c>
      <c r="E13141">
        <v>2017</v>
      </c>
      <c r="F13141" s="2">
        <v>43009</v>
      </c>
      <c r="G13141">
        <v>3</v>
      </c>
      <c r="I13141" t="s">
        <v>905</v>
      </c>
      <c r="J13141" t="s">
        <v>991</v>
      </c>
      <c r="K13141">
        <v>2</v>
      </c>
      <c r="L13141">
        <v>45</v>
      </c>
      <c r="M13141" t="s">
        <v>854</v>
      </c>
      <c r="N13141" t="s">
        <v>992</v>
      </c>
      <c r="O13141">
        <v>7.3</v>
      </c>
      <c r="R13141">
        <v>1121.77</v>
      </c>
    </row>
    <row r="13142" spans="1:18" x14ac:dyDescent="0.25">
      <c r="A13142" s="2">
        <v>42849</v>
      </c>
      <c r="B13142" t="s">
        <v>1003</v>
      </c>
      <c r="C13142" t="s">
        <v>893</v>
      </c>
      <c r="D13142" t="s">
        <v>851</v>
      </c>
      <c r="E13142">
        <v>2017</v>
      </c>
      <c r="F13142" s="2">
        <v>43012</v>
      </c>
      <c r="G13142">
        <v>3</v>
      </c>
      <c r="I13142" t="s">
        <v>855</v>
      </c>
      <c r="J13142" t="s">
        <v>994</v>
      </c>
      <c r="K13142">
        <v>2</v>
      </c>
      <c r="L13142">
        <v>45</v>
      </c>
      <c r="M13142" t="s">
        <v>854</v>
      </c>
      <c r="N13142" t="s">
        <v>993</v>
      </c>
      <c r="O13142">
        <v>7.3</v>
      </c>
      <c r="R13142">
        <v>685.56</v>
      </c>
    </row>
    <row r="13143" spans="1:18" x14ac:dyDescent="0.25">
      <c r="A13143" s="2">
        <v>42849</v>
      </c>
      <c r="B13143" t="s">
        <v>1003</v>
      </c>
      <c r="C13143" t="s">
        <v>893</v>
      </c>
      <c r="D13143" t="s">
        <v>851</v>
      </c>
      <c r="E13143">
        <v>2017</v>
      </c>
      <c r="F13143" s="2">
        <v>43011</v>
      </c>
      <c r="G13143">
        <v>3</v>
      </c>
      <c r="I13143" t="s">
        <v>852</v>
      </c>
      <c r="J13143" t="s">
        <v>954</v>
      </c>
      <c r="K13143">
        <v>2</v>
      </c>
      <c r="L13143">
        <v>45</v>
      </c>
      <c r="M13143" t="s">
        <v>854</v>
      </c>
      <c r="N13143" t="s">
        <v>992</v>
      </c>
      <c r="O13143">
        <v>7.3</v>
      </c>
      <c r="R13143">
        <v>804.28</v>
      </c>
    </row>
    <row r="13144" spans="1:18" x14ac:dyDescent="0.25">
      <c r="A13144" s="2">
        <v>42833</v>
      </c>
      <c r="B13144" t="s">
        <v>1003</v>
      </c>
      <c r="C13144" t="s">
        <v>893</v>
      </c>
      <c r="D13144" t="s">
        <v>851</v>
      </c>
      <c r="E13144">
        <v>2017</v>
      </c>
      <c r="F13144" s="2">
        <v>43002</v>
      </c>
      <c r="G13144">
        <v>4</v>
      </c>
      <c r="I13144" t="s">
        <v>855</v>
      </c>
      <c r="J13144" t="s">
        <v>872</v>
      </c>
      <c r="K13144">
        <v>1</v>
      </c>
      <c r="L13144">
        <v>45</v>
      </c>
      <c r="M13144" t="s">
        <v>854</v>
      </c>
      <c r="N13144" t="s">
        <v>992</v>
      </c>
      <c r="O13144">
        <v>7.3</v>
      </c>
      <c r="R13144">
        <v>520.80999999999995</v>
      </c>
    </row>
    <row r="13145" spans="1:18" x14ac:dyDescent="0.25">
      <c r="A13145" s="2">
        <v>42833</v>
      </c>
      <c r="B13145" t="s">
        <v>1003</v>
      </c>
      <c r="C13145" t="s">
        <v>893</v>
      </c>
      <c r="D13145" t="s">
        <v>851</v>
      </c>
      <c r="E13145">
        <v>2017</v>
      </c>
      <c r="F13145" s="2">
        <v>43009</v>
      </c>
      <c r="G13145">
        <v>4</v>
      </c>
      <c r="I13145" t="s">
        <v>905</v>
      </c>
      <c r="J13145" t="s">
        <v>1004</v>
      </c>
      <c r="K13145">
        <v>1</v>
      </c>
      <c r="L13145">
        <v>45</v>
      </c>
      <c r="M13145" t="s">
        <v>854</v>
      </c>
      <c r="N13145" t="s">
        <v>993</v>
      </c>
      <c r="O13145">
        <v>7.3</v>
      </c>
      <c r="R13145">
        <v>668.7</v>
      </c>
    </row>
    <row r="13146" spans="1:18" x14ac:dyDescent="0.25">
      <c r="A13146" s="2">
        <v>42833</v>
      </c>
      <c r="B13146" t="s">
        <v>1003</v>
      </c>
      <c r="C13146" t="s">
        <v>893</v>
      </c>
      <c r="D13146" t="s">
        <v>851</v>
      </c>
      <c r="E13146">
        <v>2017</v>
      </c>
      <c r="F13146" s="2">
        <v>43010</v>
      </c>
      <c r="G13146">
        <v>4</v>
      </c>
      <c r="I13146" t="s">
        <v>905</v>
      </c>
      <c r="J13146" t="s">
        <v>906</v>
      </c>
      <c r="K13146">
        <v>1</v>
      </c>
      <c r="L13146">
        <v>45</v>
      </c>
      <c r="M13146" t="s">
        <v>854</v>
      </c>
      <c r="N13146" t="s">
        <v>993</v>
      </c>
      <c r="O13146">
        <v>7.3</v>
      </c>
      <c r="R13146">
        <v>1083.3900000000001</v>
      </c>
    </row>
    <row r="13147" spans="1:18" x14ac:dyDescent="0.25">
      <c r="A13147" s="2">
        <v>42833</v>
      </c>
      <c r="B13147" t="s">
        <v>1003</v>
      </c>
      <c r="C13147" t="s">
        <v>893</v>
      </c>
      <c r="D13147" t="s">
        <v>851</v>
      </c>
      <c r="E13147">
        <v>2017</v>
      </c>
      <c r="F13147" s="2">
        <v>43014</v>
      </c>
      <c r="G13147">
        <v>4</v>
      </c>
      <c r="I13147" t="s">
        <v>852</v>
      </c>
      <c r="J13147" t="s">
        <v>9</v>
      </c>
      <c r="K13147">
        <v>1</v>
      </c>
      <c r="L13147">
        <v>45</v>
      </c>
      <c r="M13147" t="s">
        <v>854</v>
      </c>
      <c r="N13147" t="s">
        <v>993</v>
      </c>
      <c r="O13147">
        <v>7.3</v>
      </c>
      <c r="R13147">
        <v>1277.3399999999999</v>
      </c>
    </row>
    <row r="13148" spans="1:18" x14ac:dyDescent="0.25">
      <c r="A13148" s="2">
        <v>42849</v>
      </c>
      <c r="B13148" t="s">
        <v>1003</v>
      </c>
      <c r="C13148" t="s">
        <v>893</v>
      </c>
      <c r="D13148" t="s">
        <v>851</v>
      </c>
      <c r="E13148">
        <v>2017</v>
      </c>
      <c r="F13148" s="2">
        <v>43009</v>
      </c>
      <c r="G13148">
        <v>4</v>
      </c>
      <c r="I13148" t="s">
        <v>905</v>
      </c>
      <c r="J13148" t="s">
        <v>991</v>
      </c>
      <c r="K13148">
        <v>2</v>
      </c>
      <c r="L13148">
        <v>45</v>
      </c>
      <c r="M13148" t="s">
        <v>854</v>
      </c>
      <c r="N13148" t="s">
        <v>993</v>
      </c>
      <c r="O13148">
        <v>7.3</v>
      </c>
      <c r="R13148">
        <v>849.54</v>
      </c>
    </row>
    <row r="13149" spans="1:18" x14ac:dyDescent="0.25">
      <c r="A13149" s="2">
        <v>42849</v>
      </c>
      <c r="B13149" t="s">
        <v>1003</v>
      </c>
      <c r="C13149" t="s">
        <v>893</v>
      </c>
      <c r="D13149" t="s">
        <v>851</v>
      </c>
      <c r="E13149">
        <v>2017</v>
      </c>
      <c r="F13149" s="2">
        <v>43012</v>
      </c>
      <c r="G13149">
        <v>4</v>
      </c>
      <c r="I13149" t="s">
        <v>905</v>
      </c>
      <c r="J13149" t="s">
        <v>906</v>
      </c>
      <c r="K13149">
        <v>2</v>
      </c>
      <c r="L13149">
        <v>45</v>
      </c>
      <c r="M13149" t="s">
        <v>854</v>
      </c>
      <c r="N13149" t="s">
        <v>992</v>
      </c>
      <c r="O13149">
        <v>7.3</v>
      </c>
      <c r="R13149">
        <v>826.63</v>
      </c>
    </row>
    <row r="13150" spans="1:18" x14ac:dyDescent="0.25">
      <c r="A13150" s="2">
        <v>42849</v>
      </c>
      <c r="B13150" t="s">
        <v>1003</v>
      </c>
      <c r="C13150" t="s">
        <v>893</v>
      </c>
      <c r="D13150" t="s">
        <v>851</v>
      </c>
      <c r="E13150">
        <v>2017</v>
      </c>
      <c r="F13150" s="2">
        <v>43015</v>
      </c>
      <c r="G13150">
        <v>4</v>
      </c>
      <c r="I13150" t="s">
        <v>852</v>
      </c>
      <c r="J13150" t="s">
        <v>9</v>
      </c>
      <c r="K13150">
        <v>2</v>
      </c>
      <c r="L13150">
        <v>45</v>
      </c>
      <c r="M13150" t="s">
        <v>854</v>
      </c>
      <c r="N13150" t="s">
        <v>992</v>
      </c>
      <c r="O13150">
        <v>7.3</v>
      </c>
      <c r="R13150">
        <v>801.77</v>
      </c>
    </row>
    <row r="13151" spans="1:18" x14ac:dyDescent="0.25">
      <c r="A13151" s="2">
        <v>42849</v>
      </c>
      <c r="B13151" t="s">
        <v>1003</v>
      </c>
      <c r="C13151" t="s">
        <v>893</v>
      </c>
      <c r="D13151" t="s">
        <v>851</v>
      </c>
      <c r="E13151">
        <v>2017</v>
      </c>
      <c r="F13151" s="2">
        <v>43006</v>
      </c>
      <c r="G13151">
        <v>4</v>
      </c>
      <c r="I13151" t="s">
        <v>855</v>
      </c>
      <c r="J13151" t="s">
        <v>872</v>
      </c>
      <c r="K13151">
        <v>2</v>
      </c>
      <c r="L13151">
        <v>45</v>
      </c>
      <c r="M13151" t="s">
        <v>854</v>
      </c>
      <c r="N13151" t="s">
        <v>992</v>
      </c>
      <c r="O13151">
        <v>7.3</v>
      </c>
      <c r="R13151">
        <v>690.63</v>
      </c>
    </row>
    <row r="13152" spans="1:18" x14ac:dyDescent="0.25">
      <c r="A13152" s="2">
        <v>42849</v>
      </c>
      <c r="B13152" t="s">
        <v>1003</v>
      </c>
      <c r="C13152" t="s">
        <v>893</v>
      </c>
      <c r="D13152" t="s">
        <v>851</v>
      </c>
      <c r="E13152">
        <v>2017</v>
      </c>
      <c r="F13152" s="2">
        <v>43013</v>
      </c>
      <c r="G13152">
        <v>1</v>
      </c>
      <c r="I13152" t="s">
        <v>905</v>
      </c>
      <c r="J13152" t="s">
        <v>906</v>
      </c>
      <c r="K13152">
        <v>2</v>
      </c>
      <c r="L13152">
        <v>45</v>
      </c>
      <c r="M13152" t="s">
        <v>854</v>
      </c>
      <c r="N13152" t="s">
        <v>992</v>
      </c>
      <c r="O13152">
        <v>7.3</v>
      </c>
      <c r="R13152">
        <v>833.43</v>
      </c>
    </row>
    <row r="13153" spans="1:18" x14ac:dyDescent="0.25">
      <c r="A13153" s="2">
        <v>42849</v>
      </c>
      <c r="B13153" t="s">
        <v>1003</v>
      </c>
      <c r="C13153" t="s">
        <v>893</v>
      </c>
      <c r="D13153" t="s">
        <v>851</v>
      </c>
      <c r="E13153">
        <v>2017</v>
      </c>
      <c r="F13153" s="2">
        <v>43012</v>
      </c>
      <c r="G13153">
        <v>1</v>
      </c>
      <c r="I13153" t="s">
        <v>905</v>
      </c>
      <c r="J13153" t="s">
        <v>906</v>
      </c>
      <c r="K13153">
        <v>2</v>
      </c>
      <c r="L13153">
        <v>45</v>
      </c>
      <c r="M13153" t="s">
        <v>854</v>
      </c>
      <c r="N13153" t="s">
        <v>993</v>
      </c>
      <c r="O13153">
        <v>7.3</v>
      </c>
      <c r="R13153">
        <v>1082.2</v>
      </c>
    </row>
    <row r="13154" spans="1:18" x14ac:dyDescent="0.25">
      <c r="A13154" s="2">
        <v>42849</v>
      </c>
      <c r="B13154" t="s">
        <v>1003</v>
      </c>
      <c r="C13154" t="s">
        <v>893</v>
      </c>
      <c r="D13154" t="s">
        <v>851</v>
      </c>
      <c r="E13154">
        <v>2017</v>
      </c>
      <c r="F13154" s="2">
        <v>43011</v>
      </c>
      <c r="G13154">
        <v>1</v>
      </c>
      <c r="I13154" t="s">
        <v>852</v>
      </c>
      <c r="J13154" t="s">
        <v>954</v>
      </c>
      <c r="K13154">
        <v>2</v>
      </c>
      <c r="L13154">
        <v>45</v>
      </c>
      <c r="M13154" t="s">
        <v>854</v>
      </c>
      <c r="N13154" t="s">
        <v>993</v>
      </c>
      <c r="O13154">
        <v>7.3</v>
      </c>
      <c r="R13154">
        <v>1087.33</v>
      </c>
    </row>
    <row r="13155" spans="1:18" x14ac:dyDescent="0.25">
      <c r="A13155" s="2">
        <v>42849</v>
      </c>
      <c r="B13155" t="s">
        <v>1003</v>
      </c>
      <c r="C13155" t="s">
        <v>893</v>
      </c>
      <c r="D13155" t="s">
        <v>851</v>
      </c>
      <c r="E13155">
        <v>2017</v>
      </c>
      <c r="F13155" s="2">
        <v>43010</v>
      </c>
      <c r="G13155">
        <v>1</v>
      </c>
      <c r="I13155" t="s">
        <v>852</v>
      </c>
      <c r="J13155" t="s">
        <v>954</v>
      </c>
      <c r="K13155">
        <v>2</v>
      </c>
      <c r="L13155">
        <v>45</v>
      </c>
      <c r="M13155" t="s">
        <v>854</v>
      </c>
      <c r="N13155" t="s">
        <v>992</v>
      </c>
      <c r="O13155">
        <v>7.3</v>
      </c>
      <c r="R13155">
        <v>839.13</v>
      </c>
    </row>
    <row r="13156" spans="1:18" x14ac:dyDescent="0.25">
      <c r="A13156" s="2">
        <v>42833</v>
      </c>
      <c r="B13156" t="s">
        <v>1003</v>
      </c>
      <c r="C13156" t="s">
        <v>893</v>
      </c>
      <c r="D13156" t="s">
        <v>851</v>
      </c>
      <c r="E13156">
        <v>2017</v>
      </c>
      <c r="F13156" s="2">
        <v>43013</v>
      </c>
      <c r="G13156">
        <v>1</v>
      </c>
      <c r="I13156" t="s">
        <v>855</v>
      </c>
      <c r="J13156" t="s">
        <v>929</v>
      </c>
      <c r="K13156">
        <v>1</v>
      </c>
      <c r="L13156">
        <v>45</v>
      </c>
      <c r="M13156" t="s">
        <v>854</v>
      </c>
      <c r="N13156" t="s">
        <v>992</v>
      </c>
      <c r="O13156">
        <v>7.3</v>
      </c>
      <c r="R13156">
        <v>911.71</v>
      </c>
    </row>
    <row r="13157" spans="1:18" x14ac:dyDescent="0.25">
      <c r="A13157" s="2">
        <v>42833</v>
      </c>
      <c r="B13157" t="s">
        <v>1003</v>
      </c>
      <c r="C13157" t="s">
        <v>893</v>
      </c>
      <c r="D13157" t="s">
        <v>851</v>
      </c>
      <c r="E13157">
        <v>2017</v>
      </c>
      <c r="F13157" s="2">
        <v>43014</v>
      </c>
      <c r="G13157">
        <v>1</v>
      </c>
      <c r="I13157" t="s">
        <v>852</v>
      </c>
      <c r="J13157" t="s">
        <v>9</v>
      </c>
      <c r="K13157">
        <v>1</v>
      </c>
      <c r="L13157">
        <v>45</v>
      </c>
      <c r="M13157" t="s">
        <v>854</v>
      </c>
      <c r="N13157" t="s">
        <v>993</v>
      </c>
      <c r="O13157">
        <v>7.3</v>
      </c>
      <c r="R13157">
        <v>1225.31</v>
      </c>
    </row>
    <row r="13158" spans="1:18" x14ac:dyDescent="0.25">
      <c r="A13158" s="2">
        <v>42833</v>
      </c>
      <c r="B13158" t="s">
        <v>1003</v>
      </c>
      <c r="C13158" t="s">
        <v>893</v>
      </c>
      <c r="D13158" t="s">
        <v>851</v>
      </c>
      <c r="E13158">
        <v>2017</v>
      </c>
      <c r="F13158" s="2">
        <v>43010</v>
      </c>
      <c r="G13158">
        <v>1</v>
      </c>
      <c r="I13158" t="s">
        <v>905</v>
      </c>
      <c r="J13158" t="s">
        <v>906</v>
      </c>
      <c r="K13158">
        <v>1</v>
      </c>
      <c r="L13158">
        <v>45</v>
      </c>
      <c r="M13158" t="s">
        <v>854</v>
      </c>
      <c r="N13158" t="s">
        <v>992</v>
      </c>
      <c r="O13158">
        <v>7.3</v>
      </c>
      <c r="R13158">
        <v>1368.43</v>
      </c>
    </row>
    <row r="13159" spans="1:18" x14ac:dyDescent="0.25">
      <c r="A13159" s="2">
        <v>42833</v>
      </c>
      <c r="B13159" t="s">
        <v>1003</v>
      </c>
      <c r="C13159" t="s">
        <v>893</v>
      </c>
      <c r="D13159" t="s">
        <v>851</v>
      </c>
      <c r="E13159">
        <v>2017</v>
      </c>
      <c r="F13159" s="2">
        <v>43006</v>
      </c>
      <c r="G13159">
        <v>1</v>
      </c>
      <c r="I13159" t="s">
        <v>905</v>
      </c>
      <c r="J13159" t="s">
        <v>991</v>
      </c>
      <c r="K13159">
        <v>1</v>
      </c>
      <c r="L13159">
        <v>45</v>
      </c>
      <c r="M13159" t="s">
        <v>854</v>
      </c>
      <c r="N13159" t="s">
        <v>992</v>
      </c>
      <c r="O13159">
        <v>7.3</v>
      </c>
      <c r="R13159">
        <v>1160.5899999999999</v>
      </c>
    </row>
    <row r="13160" spans="1:18" x14ac:dyDescent="0.25">
      <c r="A13160" s="2">
        <v>42849</v>
      </c>
      <c r="B13160" t="s">
        <v>1003</v>
      </c>
      <c r="C13160" t="s">
        <v>893</v>
      </c>
      <c r="D13160" t="s">
        <v>851</v>
      </c>
      <c r="E13160">
        <v>2017</v>
      </c>
      <c r="F13160" s="2">
        <v>43013</v>
      </c>
      <c r="G13160">
        <v>2</v>
      </c>
      <c r="I13160" t="s">
        <v>852</v>
      </c>
      <c r="J13160" t="s">
        <v>954</v>
      </c>
      <c r="K13160">
        <v>2</v>
      </c>
      <c r="L13160">
        <v>45</v>
      </c>
      <c r="M13160" t="s">
        <v>854</v>
      </c>
      <c r="N13160" t="s">
        <v>993</v>
      </c>
      <c r="O13160">
        <v>7.3</v>
      </c>
      <c r="R13160">
        <v>1050.1199999999999</v>
      </c>
    </row>
    <row r="13161" spans="1:18" x14ac:dyDescent="0.25">
      <c r="A13161" s="2">
        <v>42849</v>
      </c>
      <c r="B13161" t="s">
        <v>1003</v>
      </c>
      <c r="C13161" t="s">
        <v>893</v>
      </c>
      <c r="D13161" t="s">
        <v>851</v>
      </c>
      <c r="E13161">
        <v>2017</v>
      </c>
      <c r="F13161" s="2">
        <v>43012</v>
      </c>
      <c r="G13161">
        <v>2</v>
      </c>
      <c r="I13161" t="s">
        <v>905</v>
      </c>
      <c r="J13161" t="s">
        <v>1004</v>
      </c>
      <c r="K13161">
        <v>2</v>
      </c>
      <c r="L13161">
        <v>45</v>
      </c>
      <c r="M13161" t="s">
        <v>854</v>
      </c>
      <c r="N13161" t="s">
        <v>993</v>
      </c>
      <c r="O13161">
        <v>7.3</v>
      </c>
      <c r="R13161">
        <v>1250.69</v>
      </c>
    </row>
    <row r="13162" spans="1:18" x14ac:dyDescent="0.25">
      <c r="A13162" s="2">
        <v>42849</v>
      </c>
      <c r="B13162" t="s">
        <v>1003</v>
      </c>
      <c r="C13162" t="s">
        <v>893</v>
      </c>
      <c r="D13162" t="s">
        <v>851</v>
      </c>
      <c r="E13162">
        <v>2017</v>
      </c>
      <c r="F13162" s="2">
        <v>43011</v>
      </c>
      <c r="G13162">
        <v>2</v>
      </c>
      <c r="I13162" t="s">
        <v>855</v>
      </c>
      <c r="J13162" t="s">
        <v>994</v>
      </c>
      <c r="K13162">
        <v>2</v>
      </c>
      <c r="L13162">
        <v>45</v>
      </c>
      <c r="M13162" t="s">
        <v>854</v>
      </c>
      <c r="N13162" t="s">
        <v>993</v>
      </c>
      <c r="O13162">
        <v>7.3</v>
      </c>
      <c r="R13162">
        <v>699.22</v>
      </c>
    </row>
    <row r="13163" spans="1:18" x14ac:dyDescent="0.25">
      <c r="A13163" s="2">
        <v>42849</v>
      </c>
      <c r="B13163" t="s">
        <v>1003</v>
      </c>
      <c r="C13163" t="s">
        <v>893</v>
      </c>
      <c r="D13163" t="s">
        <v>851</v>
      </c>
      <c r="E13163">
        <v>2017</v>
      </c>
      <c r="F13163" s="2">
        <v>43016</v>
      </c>
      <c r="G13163">
        <v>2</v>
      </c>
      <c r="I13163" t="s">
        <v>852</v>
      </c>
      <c r="J13163" t="s">
        <v>9</v>
      </c>
      <c r="K13163">
        <v>2</v>
      </c>
      <c r="L13163">
        <v>45</v>
      </c>
      <c r="M13163" t="s">
        <v>854</v>
      </c>
      <c r="N13163" t="s">
        <v>992</v>
      </c>
      <c r="O13163">
        <v>7.3</v>
      </c>
      <c r="R13163">
        <v>674.35</v>
      </c>
    </row>
    <row r="13164" spans="1:18" x14ac:dyDescent="0.25">
      <c r="A13164" s="2">
        <v>42833</v>
      </c>
      <c r="B13164" t="s">
        <v>1003</v>
      </c>
      <c r="C13164" t="s">
        <v>893</v>
      </c>
      <c r="D13164" t="s">
        <v>851</v>
      </c>
      <c r="E13164">
        <v>2017</v>
      </c>
      <c r="F13164" s="2">
        <v>43011</v>
      </c>
      <c r="G13164">
        <v>2</v>
      </c>
      <c r="I13164" t="s">
        <v>905</v>
      </c>
      <c r="J13164" t="s">
        <v>906</v>
      </c>
      <c r="K13164">
        <v>1</v>
      </c>
      <c r="L13164">
        <v>45</v>
      </c>
      <c r="M13164" t="s">
        <v>854</v>
      </c>
      <c r="N13164" t="s">
        <v>993</v>
      </c>
      <c r="O13164">
        <v>7.3</v>
      </c>
      <c r="R13164">
        <v>1178.25</v>
      </c>
    </row>
    <row r="13165" spans="1:18" x14ac:dyDescent="0.25">
      <c r="A13165" s="2">
        <v>42833</v>
      </c>
      <c r="B13165" t="s">
        <v>1003</v>
      </c>
      <c r="C13165" t="s">
        <v>893</v>
      </c>
      <c r="D13165" t="s">
        <v>851</v>
      </c>
      <c r="E13165">
        <v>2017</v>
      </c>
      <c r="F13165" s="2">
        <v>43003</v>
      </c>
      <c r="G13165">
        <v>2</v>
      </c>
      <c r="I13165" t="s">
        <v>855</v>
      </c>
      <c r="J13165" t="s">
        <v>872</v>
      </c>
      <c r="K13165">
        <v>1</v>
      </c>
      <c r="L13165">
        <v>45</v>
      </c>
      <c r="M13165" t="s">
        <v>854</v>
      </c>
      <c r="N13165" t="s">
        <v>992</v>
      </c>
      <c r="O13165">
        <v>7.3</v>
      </c>
      <c r="R13165">
        <v>620.48</v>
      </c>
    </row>
    <row r="13166" spans="1:18" x14ac:dyDescent="0.25">
      <c r="A13166" s="2">
        <v>42833</v>
      </c>
      <c r="B13166" t="s">
        <v>1003</v>
      </c>
      <c r="C13166" t="s">
        <v>893</v>
      </c>
      <c r="D13166" t="s">
        <v>851</v>
      </c>
      <c r="E13166">
        <v>2017</v>
      </c>
      <c r="F13166" s="2">
        <v>43010</v>
      </c>
      <c r="G13166">
        <v>2</v>
      </c>
      <c r="I13166" t="s">
        <v>855</v>
      </c>
      <c r="J13166" t="s">
        <v>994</v>
      </c>
      <c r="K13166">
        <v>1</v>
      </c>
      <c r="L13166">
        <v>45</v>
      </c>
      <c r="M13166" t="s">
        <v>854</v>
      </c>
      <c r="N13166" t="s">
        <v>993</v>
      </c>
      <c r="O13166">
        <v>7.3</v>
      </c>
      <c r="R13166">
        <v>748.48</v>
      </c>
    </row>
    <row r="13167" spans="1:18" x14ac:dyDescent="0.25">
      <c r="A13167" s="2">
        <v>42833</v>
      </c>
      <c r="B13167" t="s">
        <v>1003</v>
      </c>
      <c r="C13167" t="s">
        <v>893</v>
      </c>
      <c r="D13167" t="s">
        <v>851</v>
      </c>
      <c r="E13167">
        <v>2017</v>
      </c>
      <c r="F13167" s="2">
        <v>43003</v>
      </c>
      <c r="G13167">
        <v>2</v>
      </c>
      <c r="I13167" t="s">
        <v>855</v>
      </c>
      <c r="J13167" t="s">
        <v>872</v>
      </c>
      <c r="K13167">
        <v>1</v>
      </c>
      <c r="L13167">
        <v>45</v>
      </c>
      <c r="M13167" t="s">
        <v>854</v>
      </c>
      <c r="N13167" t="s">
        <v>993</v>
      </c>
      <c r="O13167">
        <v>7.3</v>
      </c>
      <c r="R13167">
        <v>903.07</v>
      </c>
    </row>
    <row r="13168" spans="1:18" x14ac:dyDescent="0.25">
      <c r="A13168" s="2">
        <v>42833</v>
      </c>
      <c r="B13168" t="s">
        <v>1003</v>
      </c>
      <c r="C13168" t="s">
        <v>893</v>
      </c>
      <c r="D13168" t="s">
        <v>851</v>
      </c>
      <c r="E13168">
        <v>2017</v>
      </c>
      <c r="F13168" s="2">
        <v>43008</v>
      </c>
      <c r="G13168">
        <v>3</v>
      </c>
      <c r="I13168" t="s">
        <v>905</v>
      </c>
      <c r="J13168" t="s">
        <v>1004</v>
      </c>
      <c r="K13168">
        <v>1</v>
      </c>
      <c r="L13168">
        <v>45</v>
      </c>
      <c r="M13168" t="s">
        <v>854</v>
      </c>
      <c r="N13168" t="s">
        <v>993</v>
      </c>
      <c r="O13168">
        <v>7.3</v>
      </c>
      <c r="R13168">
        <v>1062.92</v>
      </c>
    </row>
    <row r="13169" spans="1:22" x14ac:dyDescent="0.25">
      <c r="A13169" s="2">
        <v>42833</v>
      </c>
      <c r="B13169" t="s">
        <v>1003</v>
      </c>
      <c r="C13169" t="s">
        <v>893</v>
      </c>
      <c r="D13169" t="s">
        <v>851</v>
      </c>
      <c r="E13169">
        <v>2017</v>
      </c>
      <c r="F13169" s="2">
        <v>43006</v>
      </c>
      <c r="G13169">
        <v>3</v>
      </c>
      <c r="I13169" t="s">
        <v>905</v>
      </c>
      <c r="J13169" t="s">
        <v>991</v>
      </c>
      <c r="K13169">
        <v>1</v>
      </c>
      <c r="L13169">
        <v>45</v>
      </c>
      <c r="M13169" t="s">
        <v>854</v>
      </c>
      <c r="N13169" t="s">
        <v>993</v>
      </c>
      <c r="O13169">
        <v>7.3</v>
      </c>
      <c r="R13169">
        <v>904.39</v>
      </c>
    </row>
    <row r="13170" spans="1:22" x14ac:dyDescent="0.25">
      <c r="A13170" s="2">
        <v>42833</v>
      </c>
      <c r="B13170" t="s">
        <v>1003</v>
      </c>
      <c r="C13170" t="s">
        <v>893</v>
      </c>
      <c r="D13170" t="s">
        <v>851</v>
      </c>
      <c r="E13170">
        <v>2017</v>
      </c>
      <c r="F13170" s="2">
        <v>43006</v>
      </c>
      <c r="G13170">
        <v>3</v>
      </c>
      <c r="I13170" t="s">
        <v>905</v>
      </c>
      <c r="J13170" t="s">
        <v>991</v>
      </c>
      <c r="K13170">
        <v>1</v>
      </c>
      <c r="L13170">
        <v>45</v>
      </c>
      <c r="M13170" t="s">
        <v>854</v>
      </c>
      <c r="N13170" t="s">
        <v>992</v>
      </c>
      <c r="O13170">
        <v>7.3</v>
      </c>
      <c r="R13170">
        <v>1152.6099999999999</v>
      </c>
    </row>
    <row r="13171" spans="1:22" x14ac:dyDescent="0.25">
      <c r="A13171" s="2">
        <v>42833</v>
      </c>
      <c r="B13171" t="s">
        <v>1003</v>
      </c>
      <c r="C13171" t="s">
        <v>893</v>
      </c>
      <c r="D13171" t="s">
        <v>851</v>
      </c>
      <c r="E13171">
        <v>2017</v>
      </c>
      <c r="F13171" s="2">
        <v>42999</v>
      </c>
      <c r="G13171">
        <v>3</v>
      </c>
      <c r="I13171" t="s">
        <v>852</v>
      </c>
      <c r="J13171" t="s">
        <v>954</v>
      </c>
      <c r="K13171">
        <v>1</v>
      </c>
      <c r="L13171">
        <v>45</v>
      </c>
      <c r="M13171" t="s">
        <v>854</v>
      </c>
      <c r="N13171" t="s">
        <v>992</v>
      </c>
      <c r="O13171">
        <v>7.3</v>
      </c>
      <c r="R13171">
        <v>1221.69</v>
      </c>
    </row>
    <row r="13172" spans="1:22" x14ac:dyDescent="0.25">
      <c r="A13172" s="2">
        <v>42849</v>
      </c>
      <c r="B13172" t="s">
        <v>1003</v>
      </c>
      <c r="C13172" t="s">
        <v>893</v>
      </c>
      <c r="D13172" t="s">
        <v>851</v>
      </c>
      <c r="E13172">
        <v>2017</v>
      </c>
      <c r="F13172" s="2">
        <v>43016</v>
      </c>
      <c r="G13172">
        <v>3</v>
      </c>
      <c r="I13172" t="s">
        <v>852</v>
      </c>
      <c r="J13172" t="s">
        <v>9</v>
      </c>
      <c r="K13172">
        <v>2</v>
      </c>
      <c r="L13172">
        <v>45</v>
      </c>
      <c r="M13172" t="s">
        <v>854</v>
      </c>
      <c r="N13172" t="s">
        <v>992</v>
      </c>
      <c r="O13172">
        <v>7.3</v>
      </c>
      <c r="R13172">
        <v>839.37</v>
      </c>
    </row>
    <row r="13173" spans="1:22" x14ac:dyDescent="0.25">
      <c r="A13173" s="2">
        <v>42849</v>
      </c>
      <c r="B13173" t="s">
        <v>1003</v>
      </c>
      <c r="C13173" t="s">
        <v>893</v>
      </c>
      <c r="D13173" t="s">
        <v>851</v>
      </c>
      <c r="E13173">
        <v>2017</v>
      </c>
      <c r="F13173" s="2">
        <v>43014</v>
      </c>
      <c r="G13173">
        <v>3</v>
      </c>
      <c r="I13173" t="s">
        <v>855</v>
      </c>
      <c r="J13173" t="s">
        <v>929</v>
      </c>
      <c r="K13173">
        <v>2</v>
      </c>
      <c r="L13173">
        <v>45</v>
      </c>
      <c r="M13173" t="s">
        <v>854</v>
      </c>
      <c r="N13173" t="s">
        <v>993</v>
      </c>
      <c r="O13173">
        <v>7.3</v>
      </c>
      <c r="R13173">
        <v>708.85</v>
      </c>
    </row>
    <row r="13174" spans="1:22" x14ac:dyDescent="0.25">
      <c r="A13174" s="2">
        <v>42849</v>
      </c>
      <c r="B13174" t="s">
        <v>1003</v>
      </c>
      <c r="C13174" t="s">
        <v>893</v>
      </c>
      <c r="D13174" t="s">
        <v>851</v>
      </c>
      <c r="E13174">
        <v>2017</v>
      </c>
      <c r="F13174" s="2">
        <v>43008</v>
      </c>
      <c r="G13174">
        <v>3</v>
      </c>
      <c r="I13174" t="s">
        <v>855</v>
      </c>
      <c r="J13174" t="s">
        <v>994</v>
      </c>
      <c r="K13174">
        <v>2</v>
      </c>
      <c r="L13174">
        <v>45</v>
      </c>
      <c r="M13174" t="s">
        <v>854</v>
      </c>
      <c r="N13174" t="s">
        <v>992</v>
      </c>
      <c r="O13174">
        <v>7.3</v>
      </c>
      <c r="R13174">
        <v>654.80999999999995</v>
      </c>
    </row>
    <row r="13175" spans="1:22" x14ac:dyDescent="0.25">
      <c r="A13175" s="2">
        <v>42849</v>
      </c>
      <c r="B13175" t="s">
        <v>1003</v>
      </c>
      <c r="C13175" t="s">
        <v>893</v>
      </c>
      <c r="D13175" t="s">
        <v>851</v>
      </c>
      <c r="E13175">
        <v>2017</v>
      </c>
      <c r="F13175" s="2">
        <v>43007</v>
      </c>
      <c r="G13175">
        <v>3</v>
      </c>
      <c r="I13175" t="s">
        <v>855</v>
      </c>
      <c r="J13175" t="s">
        <v>872</v>
      </c>
      <c r="K13175">
        <v>2</v>
      </c>
      <c r="L13175">
        <v>45</v>
      </c>
      <c r="M13175" t="s">
        <v>854</v>
      </c>
      <c r="N13175" t="s">
        <v>992</v>
      </c>
      <c r="O13175">
        <v>7.3</v>
      </c>
      <c r="R13175">
        <v>640</v>
      </c>
    </row>
    <row r="13176" spans="1:22" x14ac:dyDescent="0.25">
      <c r="A13176" s="2">
        <v>42833</v>
      </c>
      <c r="B13176" t="s">
        <v>1003</v>
      </c>
      <c r="C13176" t="s">
        <v>893</v>
      </c>
      <c r="D13176" t="s">
        <v>851</v>
      </c>
      <c r="E13176">
        <v>2017</v>
      </c>
      <c r="F13176" s="2">
        <v>43014</v>
      </c>
      <c r="G13176">
        <v>4</v>
      </c>
      <c r="I13176" t="s">
        <v>855</v>
      </c>
      <c r="J13176" t="s">
        <v>929</v>
      </c>
      <c r="K13176">
        <v>1</v>
      </c>
      <c r="L13176">
        <v>45</v>
      </c>
      <c r="M13176" t="s">
        <v>854</v>
      </c>
      <c r="N13176" t="s">
        <v>992</v>
      </c>
      <c r="O13176">
        <v>7.3</v>
      </c>
      <c r="R13176">
        <v>731.91</v>
      </c>
    </row>
    <row r="13177" spans="1:22" x14ac:dyDescent="0.25">
      <c r="A13177" s="2">
        <v>42833</v>
      </c>
      <c r="B13177" t="s">
        <v>1003</v>
      </c>
      <c r="C13177" t="s">
        <v>893</v>
      </c>
      <c r="D13177" t="s">
        <v>851</v>
      </c>
      <c r="E13177">
        <v>2017</v>
      </c>
      <c r="F13177" s="2">
        <v>43013</v>
      </c>
      <c r="G13177">
        <v>4</v>
      </c>
      <c r="I13177" t="s">
        <v>855</v>
      </c>
      <c r="J13177" t="s">
        <v>929</v>
      </c>
      <c r="K13177">
        <v>1</v>
      </c>
      <c r="L13177">
        <v>45</v>
      </c>
      <c r="M13177" t="s">
        <v>854</v>
      </c>
      <c r="N13177" t="s">
        <v>993</v>
      </c>
      <c r="O13177">
        <v>7.3</v>
      </c>
      <c r="R13177">
        <v>839.57</v>
      </c>
    </row>
    <row r="13178" spans="1:22" x14ac:dyDescent="0.25">
      <c r="A13178" s="2">
        <v>42833</v>
      </c>
      <c r="B13178" t="s">
        <v>1003</v>
      </c>
      <c r="C13178" t="s">
        <v>893</v>
      </c>
      <c r="D13178" t="s">
        <v>851</v>
      </c>
      <c r="E13178">
        <v>2017</v>
      </c>
      <c r="F13178" s="2">
        <v>43010</v>
      </c>
      <c r="G13178">
        <v>4</v>
      </c>
      <c r="I13178" t="s">
        <v>905</v>
      </c>
      <c r="J13178" t="s">
        <v>1004</v>
      </c>
      <c r="K13178">
        <v>1</v>
      </c>
      <c r="L13178">
        <v>45</v>
      </c>
      <c r="M13178" t="s">
        <v>854</v>
      </c>
      <c r="N13178" t="s">
        <v>992</v>
      </c>
      <c r="O13178">
        <v>7.3</v>
      </c>
      <c r="R13178">
        <v>783.2</v>
      </c>
    </row>
    <row r="13179" spans="1:22" x14ac:dyDescent="0.25">
      <c r="A13179" s="2">
        <v>42833</v>
      </c>
      <c r="B13179" t="s">
        <v>1003</v>
      </c>
      <c r="C13179" t="s">
        <v>893</v>
      </c>
      <c r="D13179" t="s">
        <v>851</v>
      </c>
      <c r="E13179">
        <v>2017</v>
      </c>
      <c r="F13179" s="2">
        <v>43007</v>
      </c>
      <c r="G13179">
        <v>4</v>
      </c>
      <c r="I13179" t="s">
        <v>905</v>
      </c>
      <c r="J13179" t="s">
        <v>991</v>
      </c>
      <c r="K13179">
        <v>1</v>
      </c>
      <c r="L13179">
        <v>45</v>
      </c>
      <c r="M13179" t="s">
        <v>854</v>
      </c>
      <c r="N13179" t="s">
        <v>993</v>
      </c>
      <c r="O13179">
        <v>7.3</v>
      </c>
      <c r="R13179">
        <v>1115.3499999999999</v>
      </c>
    </row>
    <row r="13180" spans="1:22" x14ac:dyDescent="0.25">
      <c r="A13180" s="2">
        <v>42849</v>
      </c>
      <c r="B13180" t="s">
        <v>1003</v>
      </c>
      <c r="C13180" t="s">
        <v>893</v>
      </c>
      <c r="D13180" t="s">
        <v>851</v>
      </c>
      <c r="E13180">
        <v>2017</v>
      </c>
      <c r="F13180" s="2">
        <v>43016</v>
      </c>
      <c r="G13180">
        <v>4</v>
      </c>
      <c r="I13180" t="s">
        <v>852</v>
      </c>
      <c r="J13180" t="s">
        <v>9</v>
      </c>
      <c r="K13180">
        <v>2</v>
      </c>
      <c r="L13180">
        <v>45</v>
      </c>
      <c r="M13180" t="s">
        <v>854</v>
      </c>
      <c r="N13180" t="s">
        <v>993</v>
      </c>
      <c r="O13180">
        <v>7.3</v>
      </c>
      <c r="R13180">
        <v>1126.0999999999999</v>
      </c>
    </row>
    <row r="13181" spans="1:22" x14ac:dyDescent="0.25">
      <c r="A13181" s="2">
        <v>42849</v>
      </c>
      <c r="B13181" t="s">
        <v>1003</v>
      </c>
      <c r="C13181" t="s">
        <v>893</v>
      </c>
      <c r="D13181" t="s">
        <v>851</v>
      </c>
      <c r="E13181">
        <v>2017</v>
      </c>
      <c r="F13181" s="2">
        <v>43012</v>
      </c>
      <c r="G13181">
        <v>4</v>
      </c>
      <c r="I13181" t="s">
        <v>855</v>
      </c>
      <c r="J13181" t="s">
        <v>994</v>
      </c>
      <c r="K13181">
        <v>2</v>
      </c>
      <c r="L13181">
        <v>45</v>
      </c>
      <c r="M13181" t="s">
        <v>854</v>
      </c>
      <c r="N13181" t="s">
        <v>992</v>
      </c>
      <c r="O13181">
        <v>7.3</v>
      </c>
      <c r="R13181">
        <v>883.49</v>
      </c>
    </row>
    <row r="13182" spans="1:22" x14ac:dyDescent="0.25">
      <c r="A13182" s="2">
        <v>42849</v>
      </c>
      <c r="B13182" t="s">
        <v>1003</v>
      </c>
      <c r="C13182" t="s">
        <v>893</v>
      </c>
      <c r="D13182" t="s">
        <v>851</v>
      </c>
      <c r="E13182">
        <v>2017</v>
      </c>
      <c r="F13182" s="2">
        <v>43006</v>
      </c>
      <c r="G13182">
        <v>4</v>
      </c>
      <c r="I13182" t="s">
        <v>855</v>
      </c>
      <c r="J13182" t="s">
        <v>872</v>
      </c>
      <c r="K13182">
        <v>2</v>
      </c>
      <c r="L13182">
        <v>45</v>
      </c>
      <c r="M13182" t="s">
        <v>854</v>
      </c>
      <c r="N13182" t="s">
        <v>993</v>
      </c>
      <c r="O13182">
        <v>7.3</v>
      </c>
      <c r="R13182">
        <v>801.48</v>
      </c>
    </row>
    <row r="13183" spans="1:22" x14ac:dyDescent="0.25">
      <c r="A13183" s="2">
        <v>42849</v>
      </c>
      <c r="B13183" t="s">
        <v>1003</v>
      </c>
      <c r="C13183" t="s">
        <v>893</v>
      </c>
      <c r="D13183" t="s">
        <v>851</v>
      </c>
      <c r="E13183">
        <v>2017</v>
      </c>
      <c r="F13183" s="2">
        <v>43011</v>
      </c>
      <c r="G13183">
        <v>4</v>
      </c>
      <c r="I13183" t="s">
        <v>905</v>
      </c>
      <c r="J13183" t="s">
        <v>1004</v>
      </c>
      <c r="K13183">
        <v>2</v>
      </c>
      <c r="L13183">
        <v>45</v>
      </c>
      <c r="M13183" t="s">
        <v>854</v>
      </c>
      <c r="N13183" t="s">
        <v>992</v>
      </c>
      <c r="O13183">
        <v>7.3</v>
      </c>
      <c r="R13183">
        <v>904</v>
      </c>
    </row>
    <row r="13184" spans="1:22" x14ac:dyDescent="0.25">
      <c r="A13184" s="2">
        <v>42849</v>
      </c>
      <c r="B13184" t="s">
        <v>1003</v>
      </c>
      <c r="C13184" t="s">
        <v>893</v>
      </c>
      <c r="D13184" t="s">
        <v>851</v>
      </c>
      <c r="E13184">
        <v>2017</v>
      </c>
      <c r="F13184" s="2">
        <v>43040</v>
      </c>
      <c r="G13184">
        <v>1</v>
      </c>
      <c r="I13184" t="s">
        <v>855</v>
      </c>
      <c r="J13184" t="s">
        <v>994</v>
      </c>
      <c r="K13184">
        <v>2</v>
      </c>
      <c r="L13184">
        <v>45</v>
      </c>
      <c r="M13184" t="s">
        <v>854</v>
      </c>
      <c r="N13184" t="s">
        <v>992</v>
      </c>
      <c r="O13184">
        <v>9</v>
      </c>
      <c r="R13184">
        <v>1151.5</v>
      </c>
      <c r="S13184">
        <v>278.86</v>
      </c>
      <c r="T13184">
        <v>3.97</v>
      </c>
      <c r="U13184">
        <v>24.07</v>
      </c>
      <c r="V13184">
        <v>43.4</v>
      </c>
    </row>
    <row r="13185" spans="1:22" x14ac:dyDescent="0.25">
      <c r="A13185" s="2">
        <v>42849</v>
      </c>
      <c r="B13185" t="s">
        <v>1003</v>
      </c>
      <c r="C13185" t="s">
        <v>893</v>
      </c>
      <c r="D13185" t="s">
        <v>851</v>
      </c>
      <c r="E13185">
        <v>2017</v>
      </c>
      <c r="F13185" s="2">
        <v>43048</v>
      </c>
      <c r="G13185">
        <v>1</v>
      </c>
      <c r="I13185" t="s">
        <v>852</v>
      </c>
      <c r="J13185" t="s">
        <v>9</v>
      </c>
      <c r="K13185">
        <v>2</v>
      </c>
      <c r="L13185">
        <v>45</v>
      </c>
      <c r="M13185" t="s">
        <v>854</v>
      </c>
      <c r="N13185" t="s">
        <v>992</v>
      </c>
      <c r="O13185">
        <v>9</v>
      </c>
      <c r="R13185">
        <v>1223</v>
      </c>
      <c r="S13185">
        <v>286.51</v>
      </c>
      <c r="T13185">
        <v>3.79</v>
      </c>
      <c r="U13185">
        <v>25.12</v>
      </c>
      <c r="V13185">
        <v>41.99</v>
      </c>
    </row>
    <row r="13186" spans="1:22" x14ac:dyDescent="0.25">
      <c r="A13186" s="2">
        <v>42849</v>
      </c>
      <c r="B13186" t="s">
        <v>1003</v>
      </c>
      <c r="C13186" t="s">
        <v>893</v>
      </c>
      <c r="D13186" t="s">
        <v>851</v>
      </c>
      <c r="E13186">
        <v>2017</v>
      </c>
      <c r="F13186" s="2">
        <v>43045</v>
      </c>
      <c r="G13186">
        <v>1</v>
      </c>
      <c r="I13186" t="s">
        <v>905</v>
      </c>
      <c r="J13186" t="s">
        <v>991</v>
      </c>
      <c r="K13186">
        <v>2</v>
      </c>
      <c r="L13186">
        <v>45</v>
      </c>
      <c r="M13186" t="s">
        <v>854</v>
      </c>
      <c r="N13186" t="s">
        <v>993</v>
      </c>
      <c r="O13186">
        <v>9</v>
      </c>
      <c r="R13186">
        <v>1156.5</v>
      </c>
      <c r="S13186">
        <v>257.37</v>
      </c>
      <c r="T13186">
        <v>3.49</v>
      </c>
      <c r="U13186">
        <v>26.28</v>
      </c>
      <c r="V13186">
        <v>41.07</v>
      </c>
    </row>
    <row r="13187" spans="1:22" x14ac:dyDescent="0.25">
      <c r="A13187" s="2">
        <v>42849</v>
      </c>
      <c r="B13187" t="s">
        <v>1003</v>
      </c>
      <c r="C13187" t="s">
        <v>893</v>
      </c>
      <c r="D13187" t="s">
        <v>851</v>
      </c>
      <c r="E13187">
        <v>2017</v>
      </c>
      <c r="F13187" s="2">
        <v>43038</v>
      </c>
      <c r="G13187">
        <v>1</v>
      </c>
      <c r="I13187" t="s">
        <v>905</v>
      </c>
      <c r="J13187" t="s">
        <v>991</v>
      </c>
      <c r="K13187">
        <v>2</v>
      </c>
      <c r="L13187">
        <v>45</v>
      </c>
      <c r="M13187" t="s">
        <v>854</v>
      </c>
      <c r="N13187" t="s">
        <v>992</v>
      </c>
      <c r="O13187">
        <v>9</v>
      </c>
      <c r="R13187">
        <v>1024</v>
      </c>
      <c r="S13187">
        <v>185.04</v>
      </c>
      <c r="T13187">
        <v>3.72</v>
      </c>
      <c r="U13187">
        <v>24.17</v>
      </c>
      <c r="V13187">
        <v>42.02</v>
      </c>
    </row>
    <row r="13188" spans="1:22" x14ac:dyDescent="0.25">
      <c r="A13188" s="2">
        <v>42833</v>
      </c>
      <c r="B13188" t="s">
        <v>1003</v>
      </c>
      <c r="C13188" t="s">
        <v>893</v>
      </c>
      <c r="D13188" t="s">
        <v>851</v>
      </c>
      <c r="E13188">
        <v>2017</v>
      </c>
      <c r="F13188" s="2">
        <v>43036</v>
      </c>
      <c r="G13188">
        <v>1</v>
      </c>
      <c r="I13188" t="s">
        <v>905</v>
      </c>
      <c r="J13188" t="s">
        <v>1004</v>
      </c>
      <c r="K13188">
        <v>1</v>
      </c>
      <c r="L13188">
        <v>45</v>
      </c>
      <c r="M13188" t="s">
        <v>854</v>
      </c>
      <c r="N13188" t="s">
        <v>992</v>
      </c>
      <c r="O13188">
        <v>9</v>
      </c>
      <c r="R13188">
        <v>1319.5</v>
      </c>
      <c r="S13188">
        <v>331.38</v>
      </c>
      <c r="T13188">
        <v>4.01</v>
      </c>
      <c r="U13188">
        <v>25.28</v>
      </c>
      <c r="V13188">
        <v>41.24</v>
      </c>
    </row>
    <row r="13189" spans="1:22" x14ac:dyDescent="0.25">
      <c r="A13189" s="2">
        <v>42833</v>
      </c>
      <c r="B13189" t="s">
        <v>1003</v>
      </c>
      <c r="C13189" t="s">
        <v>893</v>
      </c>
      <c r="D13189" t="s">
        <v>851</v>
      </c>
      <c r="E13189">
        <v>2017</v>
      </c>
      <c r="F13189" s="2">
        <v>43035</v>
      </c>
      <c r="G13189">
        <v>1</v>
      </c>
      <c r="I13189" t="s">
        <v>905</v>
      </c>
      <c r="J13189" t="s">
        <v>906</v>
      </c>
      <c r="K13189">
        <v>1</v>
      </c>
      <c r="L13189">
        <v>45</v>
      </c>
      <c r="M13189" t="s">
        <v>854</v>
      </c>
      <c r="N13189" t="s">
        <v>993</v>
      </c>
      <c r="O13189">
        <v>9</v>
      </c>
      <c r="R13189">
        <v>1323</v>
      </c>
      <c r="S13189">
        <v>329.4</v>
      </c>
      <c r="T13189">
        <v>4.0999999999999996</v>
      </c>
      <c r="U13189">
        <v>27.7</v>
      </c>
      <c r="V13189">
        <v>42.36</v>
      </c>
    </row>
    <row r="13190" spans="1:22" x14ac:dyDescent="0.25">
      <c r="A13190" s="2">
        <v>42833</v>
      </c>
      <c r="B13190" t="s">
        <v>1003</v>
      </c>
      <c r="C13190" t="s">
        <v>893</v>
      </c>
      <c r="D13190" t="s">
        <v>851</v>
      </c>
      <c r="E13190">
        <v>2017</v>
      </c>
      <c r="F13190" s="2">
        <v>43046</v>
      </c>
      <c r="G13190">
        <v>1</v>
      </c>
      <c r="I13190" t="s">
        <v>852</v>
      </c>
      <c r="J13190" t="s">
        <v>9</v>
      </c>
      <c r="K13190">
        <v>1</v>
      </c>
      <c r="L13190">
        <v>45</v>
      </c>
      <c r="M13190" t="s">
        <v>854</v>
      </c>
      <c r="N13190" t="s">
        <v>992</v>
      </c>
      <c r="O13190">
        <v>9</v>
      </c>
      <c r="R13190">
        <v>1273.5</v>
      </c>
      <c r="S13190">
        <v>281.41000000000003</v>
      </c>
      <c r="T13190">
        <v>3.69</v>
      </c>
      <c r="U13190">
        <v>23.88</v>
      </c>
      <c r="V13190">
        <v>42.65</v>
      </c>
    </row>
    <row r="13191" spans="1:22" x14ac:dyDescent="0.25">
      <c r="A13191" s="2">
        <v>42833</v>
      </c>
      <c r="B13191" t="s">
        <v>1003</v>
      </c>
      <c r="C13191" t="s">
        <v>893</v>
      </c>
      <c r="D13191" t="s">
        <v>851</v>
      </c>
      <c r="E13191">
        <v>2017</v>
      </c>
      <c r="F13191" s="2">
        <v>43047</v>
      </c>
      <c r="G13191">
        <v>1</v>
      </c>
      <c r="I13191" t="s">
        <v>855</v>
      </c>
      <c r="J13191" t="s">
        <v>929</v>
      </c>
      <c r="K13191">
        <v>1</v>
      </c>
      <c r="L13191">
        <v>45</v>
      </c>
      <c r="M13191" t="s">
        <v>854</v>
      </c>
      <c r="N13191" t="s">
        <v>993</v>
      </c>
      <c r="O13191">
        <v>9</v>
      </c>
      <c r="R13191">
        <v>1405.5</v>
      </c>
      <c r="S13191">
        <v>177.85</v>
      </c>
      <c r="T13191">
        <v>4.25</v>
      </c>
      <c r="U13191">
        <v>28.7</v>
      </c>
      <c r="V13191">
        <v>38.18</v>
      </c>
    </row>
    <row r="13192" spans="1:22" x14ac:dyDescent="0.25">
      <c r="A13192" s="2">
        <v>42849</v>
      </c>
      <c r="B13192" t="s">
        <v>1003</v>
      </c>
      <c r="C13192" t="s">
        <v>893</v>
      </c>
      <c r="D13192" t="s">
        <v>851</v>
      </c>
      <c r="E13192">
        <v>2017</v>
      </c>
      <c r="F13192" s="2">
        <v>43033</v>
      </c>
      <c r="G13192">
        <v>2</v>
      </c>
      <c r="I13192" t="s">
        <v>855</v>
      </c>
      <c r="J13192" t="s">
        <v>872</v>
      </c>
      <c r="K13192">
        <v>2</v>
      </c>
      <c r="L13192">
        <v>45</v>
      </c>
      <c r="M13192" t="s">
        <v>854</v>
      </c>
      <c r="N13192" t="s">
        <v>992</v>
      </c>
      <c r="O13192">
        <v>9</v>
      </c>
      <c r="R13192">
        <v>756.5</v>
      </c>
      <c r="S13192">
        <v>156.94999999999999</v>
      </c>
      <c r="T13192">
        <v>3.32</v>
      </c>
      <c r="U13192">
        <v>26.97</v>
      </c>
      <c r="V13192">
        <v>40.26</v>
      </c>
    </row>
    <row r="13193" spans="1:22" x14ac:dyDescent="0.25">
      <c r="A13193" s="2">
        <v>42849</v>
      </c>
      <c r="B13193" t="s">
        <v>1003</v>
      </c>
      <c r="C13193" t="s">
        <v>893</v>
      </c>
      <c r="D13193" t="s">
        <v>851</v>
      </c>
      <c r="E13193">
        <v>2017</v>
      </c>
      <c r="F13193" t="s">
        <v>863</v>
      </c>
      <c r="G13193">
        <v>2</v>
      </c>
      <c r="I13193" t="s">
        <v>852</v>
      </c>
      <c r="J13193" t="s">
        <v>9</v>
      </c>
      <c r="K13193">
        <v>2</v>
      </c>
      <c r="L13193">
        <v>45</v>
      </c>
      <c r="M13193" t="s">
        <v>854</v>
      </c>
      <c r="N13193" t="s">
        <v>993</v>
      </c>
      <c r="O13193">
        <v>9</v>
      </c>
      <c r="R13193">
        <v>1104.5</v>
      </c>
      <c r="S13193">
        <v>213.2</v>
      </c>
      <c r="T13193">
        <v>3.88</v>
      </c>
      <c r="U13193">
        <v>26.4</v>
      </c>
      <c r="V13193">
        <v>41.71</v>
      </c>
    </row>
    <row r="13194" spans="1:22" x14ac:dyDescent="0.25">
      <c r="A13194" s="2">
        <v>42849</v>
      </c>
      <c r="B13194" t="s">
        <v>1003</v>
      </c>
      <c r="C13194" t="s">
        <v>893</v>
      </c>
      <c r="D13194" t="s">
        <v>851</v>
      </c>
      <c r="E13194">
        <v>2017</v>
      </c>
      <c r="F13194" s="2">
        <v>43034</v>
      </c>
      <c r="G13194">
        <v>2</v>
      </c>
      <c r="I13194" t="s">
        <v>852</v>
      </c>
      <c r="J13194" t="s">
        <v>954</v>
      </c>
      <c r="K13194">
        <v>2</v>
      </c>
      <c r="L13194">
        <v>45</v>
      </c>
      <c r="M13194" t="s">
        <v>854</v>
      </c>
      <c r="N13194" t="s">
        <v>992</v>
      </c>
      <c r="O13194">
        <v>9</v>
      </c>
      <c r="R13194">
        <v>1055</v>
      </c>
      <c r="S13194">
        <v>248.66</v>
      </c>
      <c r="T13194">
        <v>4.1399999999999997</v>
      </c>
      <c r="U13194">
        <v>25.99</v>
      </c>
      <c r="V13194">
        <v>40.56</v>
      </c>
    </row>
    <row r="13195" spans="1:22" x14ac:dyDescent="0.25">
      <c r="A13195" s="2">
        <v>42849</v>
      </c>
      <c r="B13195" t="s">
        <v>1003</v>
      </c>
      <c r="C13195" t="s">
        <v>893</v>
      </c>
      <c r="D13195" t="s">
        <v>851</v>
      </c>
      <c r="E13195">
        <v>2017</v>
      </c>
      <c r="F13195" t="s">
        <v>863</v>
      </c>
      <c r="G13195">
        <v>2</v>
      </c>
      <c r="I13195" t="s">
        <v>855</v>
      </c>
      <c r="J13195" t="s">
        <v>929</v>
      </c>
      <c r="K13195">
        <v>2</v>
      </c>
      <c r="L13195">
        <v>45</v>
      </c>
      <c r="M13195" t="s">
        <v>854</v>
      </c>
      <c r="N13195" t="s">
        <v>993</v>
      </c>
      <c r="O13195">
        <v>9</v>
      </c>
      <c r="R13195">
        <v>1084</v>
      </c>
      <c r="S13195">
        <v>264.12</v>
      </c>
      <c r="T13195">
        <v>4.05</v>
      </c>
      <c r="U13195">
        <v>25.6</v>
      </c>
      <c r="V13195">
        <v>43.39</v>
      </c>
    </row>
    <row r="13196" spans="1:22" x14ac:dyDescent="0.25">
      <c r="A13196" s="2">
        <v>42833</v>
      </c>
      <c r="B13196" t="s">
        <v>1003</v>
      </c>
      <c r="C13196" t="s">
        <v>893</v>
      </c>
      <c r="D13196" t="s">
        <v>851</v>
      </c>
      <c r="E13196">
        <v>2017</v>
      </c>
      <c r="F13196" s="2">
        <v>43036</v>
      </c>
      <c r="G13196">
        <v>2</v>
      </c>
      <c r="I13196" t="s">
        <v>905</v>
      </c>
      <c r="J13196" t="s">
        <v>991</v>
      </c>
      <c r="K13196">
        <v>1</v>
      </c>
      <c r="L13196">
        <v>45</v>
      </c>
      <c r="M13196" t="s">
        <v>854</v>
      </c>
      <c r="N13196" t="s">
        <v>993</v>
      </c>
      <c r="O13196">
        <v>9</v>
      </c>
      <c r="R13196">
        <v>882.5</v>
      </c>
      <c r="S13196">
        <v>182.5</v>
      </c>
      <c r="T13196">
        <v>3.92</v>
      </c>
      <c r="U13196">
        <v>24.69</v>
      </c>
      <c r="V13196">
        <v>42.3</v>
      </c>
    </row>
    <row r="13197" spans="1:22" x14ac:dyDescent="0.25">
      <c r="A13197" s="2">
        <v>42833</v>
      </c>
      <c r="B13197" t="s">
        <v>1003</v>
      </c>
      <c r="C13197" t="s">
        <v>893</v>
      </c>
      <c r="D13197" t="s">
        <v>851</v>
      </c>
      <c r="E13197">
        <v>2017</v>
      </c>
      <c r="F13197" s="2">
        <v>43045</v>
      </c>
      <c r="G13197">
        <v>2</v>
      </c>
      <c r="I13197" t="s">
        <v>905</v>
      </c>
      <c r="J13197" t="s">
        <v>1004</v>
      </c>
      <c r="K13197">
        <v>1</v>
      </c>
      <c r="L13197">
        <v>45</v>
      </c>
      <c r="M13197" t="s">
        <v>854</v>
      </c>
      <c r="N13197" t="s">
        <v>993</v>
      </c>
      <c r="O13197">
        <v>9</v>
      </c>
      <c r="R13197">
        <v>1080</v>
      </c>
      <c r="S13197">
        <v>217.3</v>
      </c>
      <c r="T13197">
        <v>4.28</v>
      </c>
      <c r="U13197">
        <v>25.63</v>
      </c>
      <c r="V13197">
        <v>40.93</v>
      </c>
    </row>
    <row r="13198" spans="1:22" x14ac:dyDescent="0.25">
      <c r="A13198" s="2">
        <v>42833</v>
      </c>
      <c r="B13198" t="s">
        <v>1003</v>
      </c>
      <c r="C13198" t="s">
        <v>893</v>
      </c>
      <c r="D13198" t="s">
        <v>851</v>
      </c>
      <c r="E13198">
        <v>2017</v>
      </c>
      <c r="F13198" s="2">
        <v>43041</v>
      </c>
      <c r="G13198">
        <v>2</v>
      </c>
      <c r="I13198" t="s">
        <v>855</v>
      </c>
      <c r="J13198" t="s">
        <v>929</v>
      </c>
      <c r="K13198">
        <v>1</v>
      </c>
      <c r="L13198">
        <v>45</v>
      </c>
      <c r="M13198" t="s">
        <v>854</v>
      </c>
      <c r="N13198" t="s">
        <v>992</v>
      </c>
      <c r="O13198">
        <v>9</v>
      </c>
      <c r="R13198">
        <v>998</v>
      </c>
      <c r="S13198">
        <v>298.87</v>
      </c>
      <c r="T13198">
        <v>4.0999999999999996</v>
      </c>
      <c r="U13198">
        <v>22.77</v>
      </c>
      <c r="V13198">
        <v>43.79</v>
      </c>
    </row>
    <row r="13199" spans="1:22" x14ac:dyDescent="0.25">
      <c r="A13199" s="2">
        <v>42833</v>
      </c>
      <c r="B13199" t="s">
        <v>1003</v>
      </c>
      <c r="C13199" t="s">
        <v>893</v>
      </c>
      <c r="D13199" t="s">
        <v>851</v>
      </c>
      <c r="E13199">
        <v>2017</v>
      </c>
      <c r="F13199" s="2">
        <v>43036</v>
      </c>
      <c r="G13199">
        <v>2</v>
      </c>
      <c r="I13199" t="s">
        <v>905</v>
      </c>
      <c r="J13199" t="s">
        <v>1004</v>
      </c>
      <c r="K13199">
        <v>1</v>
      </c>
      <c r="L13199">
        <v>45</v>
      </c>
      <c r="M13199" t="s">
        <v>854</v>
      </c>
      <c r="N13199" t="s">
        <v>992</v>
      </c>
      <c r="O13199">
        <v>9</v>
      </c>
      <c r="R13199">
        <v>1344.5</v>
      </c>
      <c r="S13199">
        <v>333.56</v>
      </c>
      <c r="T13199">
        <v>3.89</v>
      </c>
      <c r="U13199">
        <v>24.21</v>
      </c>
      <c r="V13199">
        <v>41.54</v>
      </c>
    </row>
    <row r="13200" spans="1:22" x14ac:dyDescent="0.25">
      <c r="A13200" s="2">
        <v>42833</v>
      </c>
      <c r="B13200" t="s">
        <v>1003</v>
      </c>
      <c r="C13200" t="s">
        <v>893</v>
      </c>
      <c r="D13200" t="s">
        <v>851</v>
      </c>
      <c r="E13200">
        <v>2017</v>
      </c>
      <c r="F13200" s="2">
        <v>43028</v>
      </c>
      <c r="G13200">
        <v>3</v>
      </c>
      <c r="I13200" t="s">
        <v>852</v>
      </c>
      <c r="J13200" t="s">
        <v>954</v>
      </c>
      <c r="K13200">
        <v>1</v>
      </c>
      <c r="L13200">
        <v>45</v>
      </c>
      <c r="M13200" t="s">
        <v>854</v>
      </c>
      <c r="N13200" t="s">
        <v>993</v>
      </c>
      <c r="O13200">
        <v>9</v>
      </c>
      <c r="R13200">
        <v>807</v>
      </c>
      <c r="S13200">
        <v>174.43</v>
      </c>
      <c r="T13200">
        <v>4.3</v>
      </c>
      <c r="U13200">
        <v>30.45</v>
      </c>
      <c r="V13200">
        <v>36.47</v>
      </c>
    </row>
    <row r="13201" spans="1:22" x14ac:dyDescent="0.25">
      <c r="A13201" s="2">
        <v>42833</v>
      </c>
      <c r="B13201" t="s">
        <v>1003</v>
      </c>
      <c r="C13201" t="s">
        <v>893</v>
      </c>
      <c r="D13201" t="s">
        <v>851</v>
      </c>
      <c r="E13201">
        <v>2017</v>
      </c>
      <c r="F13201" s="2">
        <v>43035</v>
      </c>
      <c r="G13201">
        <v>3</v>
      </c>
      <c r="I13201" t="s">
        <v>855</v>
      </c>
      <c r="J13201" t="s">
        <v>994</v>
      </c>
      <c r="K13201">
        <v>1</v>
      </c>
      <c r="L13201">
        <v>45</v>
      </c>
      <c r="M13201" t="s">
        <v>854</v>
      </c>
      <c r="N13201" t="s">
        <v>992</v>
      </c>
      <c r="O13201">
        <v>9</v>
      </c>
      <c r="R13201">
        <v>1071.5</v>
      </c>
      <c r="S13201">
        <v>222.96</v>
      </c>
      <c r="T13201">
        <v>4.33</v>
      </c>
      <c r="U13201">
        <v>26.94</v>
      </c>
      <c r="V13201">
        <v>41.12</v>
      </c>
    </row>
    <row r="13202" spans="1:22" x14ac:dyDescent="0.25">
      <c r="A13202" s="2">
        <v>42833</v>
      </c>
      <c r="B13202" t="s">
        <v>1003</v>
      </c>
      <c r="C13202" t="s">
        <v>893</v>
      </c>
      <c r="D13202" t="s">
        <v>851</v>
      </c>
      <c r="E13202">
        <v>2017</v>
      </c>
      <c r="F13202" s="2">
        <v>43029</v>
      </c>
      <c r="G13202">
        <v>3</v>
      </c>
      <c r="I13202" t="s">
        <v>855</v>
      </c>
      <c r="J13202" t="s">
        <v>872</v>
      </c>
      <c r="K13202">
        <v>1</v>
      </c>
      <c r="L13202">
        <v>45</v>
      </c>
      <c r="M13202" t="s">
        <v>854</v>
      </c>
      <c r="N13202" t="s">
        <v>992</v>
      </c>
      <c r="O13202">
        <v>9</v>
      </c>
      <c r="R13202">
        <v>972</v>
      </c>
      <c r="S13202">
        <v>223.45</v>
      </c>
      <c r="T13202">
        <v>3.7</v>
      </c>
      <c r="U13202">
        <v>26.57</v>
      </c>
      <c r="V13202">
        <v>40.01</v>
      </c>
    </row>
    <row r="13203" spans="1:22" x14ac:dyDescent="0.25">
      <c r="A13203" s="2">
        <v>42833</v>
      </c>
      <c r="B13203" t="s">
        <v>1003</v>
      </c>
      <c r="C13203" t="s">
        <v>893</v>
      </c>
      <c r="D13203" t="s">
        <v>851</v>
      </c>
      <c r="E13203">
        <v>2017</v>
      </c>
      <c r="F13203" s="2">
        <v>43034</v>
      </c>
      <c r="G13203">
        <v>3</v>
      </c>
      <c r="I13203" t="s">
        <v>905</v>
      </c>
      <c r="J13203" t="s">
        <v>906</v>
      </c>
      <c r="K13203">
        <v>1</v>
      </c>
      <c r="L13203">
        <v>45</v>
      </c>
      <c r="M13203" t="s">
        <v>854</v>
      </c>
      <c r="N13203" t="s">
        <v>992</v>
      </c>
      <c r="O13203">
        <v>9</v>
      </c>
      <c r="R13203">
        <v>1089</v>
      </c>
      <c r="S13203">
        <v>239.46</v>
      </c>
      <c r="T13203">
        <v>3.84</v>
      </c>
      <c r="U13203">
        <v>27.5</v>
      </c>
      <c r="V13203">
        <v>41.87</v>
      </c>
    </row>
    <row r="13204" spans="1:22" x14ac:dyDescent="0.25">
      <c r="A13204" s="2">
        <v>42849</v>
      </c>
      <c r="B13204" t="s">
        <v>1003</v>
      </c>
      <c r="C13204" t="s">
        <v>893</v>
      </c>
      <c r="D13204" t="s">
        <v>851</v>
      </c>
      <c r="E13204">
        <v>2017</v>
      </c>
      <c r="F13204" s="2">
        <v>43035</v>
      </c>
      <c r="G13204">
        <v>3</v>
      </c>
      <c r="I13204" t="s">
        <v>855</v>
      </c>
      <c r="J13204" t="s">
        <v>872</v>
      </c>
      <c r="K13204">
        <v>2</v>
      </c>
      <c r="L13204">
        <v>45</v>
      </c>
      <c r="M13204" t="s">
        <v>854</v>
      </c>
      <c r="N13204" t="s">
        <v>993</v>
      </c>
      <c r="O13204">
        <v>9</v>
      </c>
      <c r="R13204">
        <v>1292</v>
      </c>
      <c r="S13204">
        <v>300.77</v>
      </c>
      <c r="T13204">
        <v>3.21</v>
      </c>
      <c r="U13204">
        <v>28.21</v>
      </c>
      <c r="V13204">
        <v>39.549999999999997</v>
      </c>
    </row>
    <row r="13205" spans="1:22" x14ac:dyDescent="0.25">
      <c r="A13205" s="2">
        <v>42849</v>
      </c>
      <c r="B13205" t="s">
        <v>1003</v>
      </c>
      <c r="C13205" t="s">
        <v>893</v>
      </c>
      <c r="D13205" t="s">
        <v>851</v>
      </c>
      <c r="E13205">
        <v>2017</v>
      </c>
      <c r="F13205" s="2">
        <v>43043</v>
      </c>
      <c r="G13205">
        <v>3</v>
      </c>
      <c r="I13205" t="s">
        <v>905</v>
      </c>
      <c r="J13205" t="s">
        <v>906</v>
      </c>
      <c r="K13205">
        <v>2</v>
      </c>
      <c r="L13205">
        <v>45</v>
      </c>
      <c r="M13205" t="s">
        <v>854</v>
      </c>
      <c r="N13205" t="s">
        <v>992</v>
      </c>
      <c r="O13205">
        <v>9</v>
      </c>
      <c r="R13205">
        <v>1212.5</v>
      </c>
      <c r="S13205">
        <v>317.45</v>
      </c>
      <c r="T13205">
        <v>3.69</v>
      </c>
      <c r="U13205">
        <v>20.66</v>
      </c>
      <c r="V13205">
        <v>48.17</v>
      </c>
    </row>
    <row r="13206" spans="1:22" x14ac:dyDescent="0.25">
      <c r="A13206" s="2">
        <v>42849</v>
      </c>
      <c r="B13206" t="s">
        <v>1003</v>
      </c>
      <c r="C13206" t="s">
        <v>893</v>
      </c>
      <c r="D13206" t="s">
        <v>851</v>
      </c>
      <c r="E13206">
        <v>2017</v>
      </c>
      <c r="F13206" s="2">
        <v>43045</v>
      </c>
      <c r="G13206">
        <v>3</v>
      </c>
      <c r="I13206" t="s">
        <v>905</v>
      </c>
      <c r="J13206" t="s">
        <v>1004</v>
      </c>
      <c r="K13206">
        <v>2</v>
      </c>
      <c r="L13206">
        <v>45</v>
      </c>
      <c r="M13206" t="s">
        <v>854</v>
      </c>
      <c r="N13206" t="s">
        <v>993</v>
      </c>
      <c r="O13206">
        <v>9</v>
      </c>
      <c r="R13206">
        <v>1374.5</v>
      </c>
      <c r="S13206">
        <v>324.73</v>
      </c>
      <c r="T13206">
        <v>4.12</v>
      </c>
      <c r="U13206">
        <v>23.3</v>
      </c>
      <c r="V13206">
        <v>44.46</v>
      </c>
    </row>
    <row r="13207" spans="1:22" x14ac:dyDescent="0.25">
      <c r="A13207" s="2">
        <v>42849</v>
      </c>
      <c r="B13207" t="s">
        <v>1003</v>
      </c>
      <c r="C13207" t="s">
        <v>893</v>
      </c>
      <c r="D13207" t="s">
        <v>851</v>
      </c>
      <c r="E13207">
        <v>2017</v>
      </c>
      <c r="F13207" t="s">
        <v>863</v>
      </c>
      <c r="G13207">
        <v>3</v>
      </c>
      <c r="I13207" t="s">
        <v>852</v>
      </c>
      <c r="J13207" t="s">
        <v>9</v>
      </c>
      <c r="K13207">
        <v>2</v>
      </c>
      <c r="L13207">
        <v>45</v>
      </c>
      <c r="M13207" t="s">
        <v>854</v>
      </c>
      <c r="N13207" t="s">
        <v>993</v>
      </c>
      <c r="O13207">
        <v>9</v>
      </c>
      <c r="R13207">
        <v>1481</v>
      </c>
      <c r="S13207">
        <v>302.76</v>
      </c>
      <c r="T13207">
        <v>3.88</v>
      </c>
      <c r="U13207">
        <v>28.23</v>
      </c>
      <c r="V13207">
        <v>39.65</v>
      </c>
    </row>
    <row r="13208" spans="1:22" x14ac:dyDescent="0.25">
      <c r="A13208" s="2">
        <v>42833</v>
      </c>
      <c r="B13208" t="s">
        <v>1003</v>
      </c>
      <c r="C13208" t="s">
        <v>893</v>
      </c>
      <c r="D13208" t="s">
        <v>851</v>
      </c>
      <c r="E13208">
        <v>2017</v>
      </c>
      <c r="F13208" s="2">
        <v>43030</v>
      </c>
      <c r="G13208">
        <v>4</v>
      </c>
      <c r="I13208" t="s">
        <v>852</v>
      </c>
      <c r="J13208" t="s">
        <v>954</v>
      </c>
      <c r="K13208">
        <v>1</v>
      </c>
      <c r="L13208">
        <v>45</v>
      </c>
      <c r="M13208" t="s">
        <v>854</v>
      </c>
      <c r="N13208" t="s">
        <v>993</v>
      </c>
      <c r="O13208">
        <v>9</v>
      </c>
      <c r="R13208">
        <v>989</v>
      </c>
      <c r="S13208">
        <v>239.61</v>
      </c>
      <c r="T13208">
        <v>4.5</v>
      </c>
      <c r="U13208">
        <v>30.47</v>
      </c>
      <c r="V13208">
        <v>36.08</v>
      </c>
    </row>
    <row r="13209" spans="1:22" x14ac:dyDescent="0.25">
      <c r="A13209" s="2">
        <v>42833</v>
      </c>
      <c r="B13209" t="s">
        <v>1003</v>
      </c>
      <c r="C13209" t="s">
        <v>893</v>
      </c>
      <c r="D13209" t="s">
        <v>851</v>
      </c>
      <c r="E13209">
        <v>2017</v>
      </c>
      <c r="F13209" s="2">
        <v>43036</v>
      </c>
      <c r="G13209">
        <v>4</v>
      </c>
      <c r="I13209" t="s">
        <v>855</v>
      </c>
      <c r="J13209" t="s">
        <v>994</v>
      </c>
      <c r="K13209">
        <v>1</v>
      </c>
      <c r="L13209">
        <v>45</v>
      </c>
      <c r="M13209" t="s">
        <v>854</v>
      </c>
      <c r="N13209" t="s">
        <v>993</v>
      </c>
      <c r="O13209">
        <v>9</v>
      </c>
      <c r="R13209">
        <v>1188.5</v>
      </c>
      <c r="S13209">
        <v>286.26</v>
      </c>
      <c r="T13209">
        <v>4.18</v>
      </c>
      <c r="U13209">
        <v>28.1</v>
      </c>
      <c r="V13209">
        <v>40.380000000000003</v>
      </c>
    </row>
    <row r="13210" spans="1:22" x14ac:dyDescent="0.25">
      <c r="A13210" s="2">
        <v>42833</v>
      </c>
      <c r="B13210" t="s">
        <v>1003</v>
      </c>
      <c r="C13210" t="s">
        <v>893</v>
      </c>
      <c r="D13210" t="s">
        <v>851</v>
      </c>
      <c r="E13210">
        <v>2017</v>
      </c>
      <c r="F13210" s="2">
        <v>43031</v>
      </c>
      <c r="G13210">
        <v>4</v>
      </c>
      <c r="I13210" t="s">
        <v>855</v>
      </c>
      <c r="J13210" t="s">
        <v>872</v>
      </c>
      <c r="K13210">
        <v>1</v>
      </c>
      <c r="L13210">
        <v>45</v>
      </c>
      <c r="M13210" t="s">
        <v>854</v>
      </c>
      <c r="N13210" t="s">
        <v>993</v>
      </c>
      <c r="O13210">
        <v>9</v>
      </c>
      <c r="R13210">
        <v>951.5</v>
      </c>
      <c r="S13210">
        <v>228.83</v>
      </c>
      <c r="T13210">
        <v>3.53</v>
      </c>
      <c r="U13210">
        <v>29.28</v>
      </c>
      <c r="V13210">
        <v>37.200000000000003</v>
      </c>
    </row>
    <row r="13211" spans="1:22" x14ac:dyDescent="0.25">
      <c r="A13211" s="2">
        <v>42833</v>
      </c>
      <c r="B13211" t="s">
        <v>1003</v>
      </c>
      <c r="C13211" t="s">
        <v>893</v>
      </c>
      <c r="D13211" t="s">
        <v>851</v>
      </c>
      <c r="E13211">
        <v>2017</v>
      </c>
      <c r="F13211" s="2">
        <v>43035</v>
      </c>
      <c r="G13211">
        <v>4</v>
      </c>
      <c r="I13211" t="s">
        <v>905</v>
      </c>
      <c r="J13211" t="s">
        <v>991</v>
      </c>
      <c r="K13211">
        <v>1</v>
      </c>
      <c r="L13211">
        <v>45</v>
      </c>
      <c r="M13211" t="s">
        <v>854</v>
      </c>
      <c r="N13211" t="s">
        <v>992</v>
      </c>
      <c r="O13211">
        <v>9</v>
      </c>
      <c r="R13211">
        <v>1053</v>
      </c>
      <c r="S13211">
        <v>242.45</v>
      </c>
      <c r="T13211">
        <v>3.73</v>
      </c>
      <c r="U13211">
        <v>25.4</v>
      </c>
      <c r="V13211">
        <v>40.450000000000003</v>
      </c>
    </row>
    <row r="13212" spans="1:22" x14ac:dyDescent="0.25">
      <c r="A13212" s="2">
        <v>42849</v>
      </c>
      <c r="B13212" t="s">
        <v>1003</v>
      </c>
      <c r="C13212" t="s">
        <v>893</v>
      </c>
      <c r="D13212" t="s">
        <v>851</v>
      </c>
      <c r="E13212">
        <v>2017</v>
      </c>
      <c r="F13212" t="s">
        <v>863</v>
      </c>
      <c r="G13212">
        <v>4</v>
      </c>
      <c r="I13212" t="s">
        <v>855</v>
      </c>
      <c r="J13212" t="s">
        <v>929</v>
      </c>
      <c r="K13212">
        <v>2</v>
      </c>
      <c r="L13212">
        <v>45</v>
      </c>
      <c r="M13212" t="s">
        <v>854</v>
      </c>
      <c r="N13212" t="s">
        <v>992</v>
      </c>
      <c r="O13212">
        <v>9</v>
      </c>
      <c r="R13212">
        <v>905.5</v>
      </c>
      <c r="S13212">
        <v>208.81</v>
      </c>
      <c r="T13212">
        <v>4.1399999999999997</v>
      </c>
      <c r="U13212">
        <v>22.58</v>
      </c>
      <c r="V13212">
        <v>43.93</v>
      </c>
    </row>
    <row r="13213" spans="1:22" x14ac:dyDescent="0.25">
      <c r="A13213" s="2">
        <v>42849</v>
      </c>
      <c r="B13213" t="s">
        <v>1003</v>
      </c>
      <c r="C13213" t="s">
        <v>893</v>
      </c>
      <c r="D13213" t="s">
        <v>851</v>
      </c>
      <c r="E13213">
        <v>2017</v>
      </c>
      <c r="F13213" s="2">
        <v>43036</v>
      </c>
      <c r="G13213">
        <v>4</v>
      </c>
      <c r="I13213" t="s">
        <v>852</v>
      </c>
      <c r="J13213" t="s">
        <v>954</v>
      </c>
      <c r="K13213">
        <v>2</v>
      </c>
      <c r="L13213">
        <v>45</v>
      </c>
      <c r="M13213" t="s">
        <v>854</v>
      </c>
      <c r="N13213" t="s">
        <v>992</v>
      </c>
      <c r="O13213">
        <v>9</v>
      </c>
      <c r="R13213">
        <v>1194</v>
      </c>
      <c r="S13213">
        <v>308.01</v>
      </c>
      <c r="T13213">
        <v>4.04</v>
      </c>
      <c r="U13213">
        <v>26.49</v>
      </c>
      <c r="V13213">
        <v>38.700000000000003</v>
      </c>
    </row>
    <row r="13214" spans="1:22" x14ac:dyDescent="0.25">
      <c r="A13214" s="2">
        <v>42849</v>
      </c>
      <c r="B13214" t="s">
        <v>1003</v>
      </c>
      <c r="C13214" t="s">
        <v>893</v>
      </c>
      <c r="D13214" t="s">
        <v>851</v>
      </c>
      <c r="E13214">
        <v>2017</v>
      </c>
      <c r="F13214" s="2">
        <v>43047</v>
      </c>
      <c r="G13214">
        <v>4</v>
      </c>
      <c r="I13214" t="s">
        <v>905</v>
      </c>
      <c r="J13214" t="s">
        <v>906</v>
      </c>
      <c r="K13214">
        <v>2</v>
      </c>
      <c r="L13214">
        <v>45</v>
      </c>
      <c r="M13214" t="s">
        <v>854</v>
      </c>
      <c r="N13214" t="s">
        <v>993</v>
      </c>
      <c r="O13214">
        <v>9</v>
      </c>
      <c r="R13214">
        <v>1095.5</v>
      </c>
      <c r="S13214">
        <v>144.69</v>
      </c>
      <c r="T13214">
        <v>3.6</v>
      </c>
      <c r="U13214">
        <v>25.32</v>
      </c>
      <c r="V13214">
        <v>44.2</v>
      </c>
    </row>
    <row r="13215" spans="1:22" x14ac:dyDescent="0.25">
      <c r="A13215" s="2">
        <v>42849</v>
      </c>
      <c r="B13215" t="s">
        <v>1003</v>
      </c>
      <c r="C13215" t="s">
        <v>893</v>
      </c>
      <c r="D13215" t="s">
        <v>851</v>
      </c>
      <c r="E13215">
        <v>2017</v>
      </c>
      <c r="F13215" s="2">
        <v>43048</v>
      </c>
      <c r="G13215">
        <v>4</v>
      </c>
      <c r="I13215" t="s">
        <v>855</v>
      </c>
      <c r="J13215" t="s">
        <v>994</v>
      </c>
      <c r="K13215">
        <v>2</v>
      </c>
      <c r="L13215">
        <v>45</v>
      </c>
      <c r="M13215" t="s">
        <v>854</v>
      </c>
      <c r="N13215" t="s">
        <v>993</v>
      </c>
      <c r="O13215">
        <v>9</v>
      </c>
      <c r="R13215">
        <v>1261</v>
      </c>
      <c r="S13215">
        <v>303.36</v>
      </c>
      <c r="T13215">
        <v>4.08</v>
      </c>
      <c r="U13215">
        <v>26.82</v>
      </c>
      <c r="V13215">
        <v>41.31</v>
      </c>
    </row>
    <row r="13216" spans="1:22" x14ac:dyDescent="0.25">
      <c r="A13216" s="2">
        <v>42849</v>
      </c>
      <c r="B13216" t="s">
        <v>1003</v>
      </c>
      <c r="C13216" t="s">
        <v>893</v>
      </c>
      <c r="D13216" t="s">
        <v>851</v>
      </c>
      <c r="E13216">
        <v>2017</v>
      </c>
      <c r="F13216" t="s">
        <v>863</v>
      </c>
      <c r="G13216">
        <v>1</v>
      </c>
      <c r="I13216" t="s">
        <v>852</v>
      </c>
      <c r="J13216" t="s">
        <v>9</v>
      </c>
      <c r="K13216">
        <v>2</v>
      </c>
      <c r="L13216">
        <v>45</v>
      </c>
      <c r="M13216" t="s">
        <v>854</v>
      </c>
      <c r="N13216" t="s">
        <v>993</v>
      </c>
      <c r="O13216">
        <v>9</v>
      </c>
      <c r="R13216">
        <v>982.5</v>
      </c>
      <c r="S13216">
        <v>218.88</v>
      </c>
      <c r="T13216">
        <v>4.0199999999999996</v>
      </c>
      <c r="U13216">
        <v>25.97</v>
      </c>
      <c r="V13216">
        <v>41.7</v>
      </c>
    </row>
    <row r="13217" spans="1:22" x14ac:dyDescent="0.25">
      <c r="A13217" s="2">
        <v>42849</v>
      </c>
      <c r="B13217" t="s">
        <v>1003</v>
      </c>
      <c r="C13217" t="s">
        <v>893</v>
      </c>
      <c r="D13217" t="s">
        <v>851</v>
      </c>
      <c r="E13217">
        <v>2017</v>
      </c>
      <c r="F13217" s="2">
        <v>43047</v>
      </c>
      <c r="G13217">
        <v>1</v>
      </c>
      <c r="I13217" t="s">
        <v>855</v>
      </c>
      <c r="J13217" t="s">
        <v>994</v>
      </c>
      <c r="K13217">
        <v>2</v>
      </c>
      <c r="L13217">
        <v>45</v>
      </c>
      <c r="M13217" t="s">
        <v>854</v>
      </c>
      <c r="N13217" t="s">
        <v>993</v>
      </c>
      <c r="O13217">
        <v>9</v>
      </c>
      <c r="R13217">
        <v>1006</v>
      </c>
      <c r="S13217">
        <v>233.78</v>
      </c>
      <c r="T13217">
        <v>4.01</v>
      </c>
      <c r="U13217">
        <v>26.19</v>
      </c>
      <c r="V13217">
        <v>43.21</v>
      </c>
    </row>
    <row r="13218" spans="1:22" x14ac:dyDescent="0.25">
      <c r="A13218" s="2">
        <v>42849</v>
      </c>
      <c r="B13218" t="s">
        <v>1003</v>
      </c>
      <c r="C13218" t="s">
        <v>893</v>
      </c>
      <c r="D13218" t="s">
        <v>851</v>
      </c>
      <c r="E13218">
        <v>2017</v>
      </c>
      <c r="F13218" s="2">
        <v>43035</v>
      </c>
      <c r="G13218">
        <v>1</v>
      </c>
      <c r="I13218" t="s">
        <v>855</v>
      </c>
      <c r="J13218" t="s">
        <v>872</v>
      </c>
      <c r="K13218">
        <v>2</v>
      </c>
      <c r="L13218">
        <v>45</v>
      </c>
      <c r="M13218" t="s">
        <v>854</v>
      </c>
      <c r="N13218" t="s">
        <v>992</v>
      </c>
      <c r="O13218">
        <v>9</v>
      </c>
      <c r="R13218">
        <v>1021.5</v>
      </c>
      <c r="S13218">
        <v>251.82</v>
      </c>
      <c r="T13218">
        <v>3.22</v>
      </c>
      <c r="U13218">
        <v>25.44</v>
      </c>
      <c r="V13218">
        <v>41.4</v>
      </c>
    </row>
    <row r="13219" spans="1:22" x14ac:dyDescent="0.25">
      <c r="A13219" s="2">
        <v>42849</v>
      </c>
      <c r="B13219" t="s">
        <v>1003</v>
      </c>
      <c r="C13219" t="s">
        <v>893</v>
      </c>
      <c r="D13219" t="s">
        <v>851</v>
      </c>
      <c r="E13219">
        <v>2017</v>
      </c>
      <c r="F13219" s="2">
        <v>43044</v>
      </c>
      <c r="G13219">
        <v>1</v>
      </c>
      <c r="I13219" t="s">
        <v>905</v>
      </c>
      <c r="J13219" t="s">
        <v>1004</v>
      </c>
      <c r="K13219">
        <v>2</v>
      </c>
      <c r="L13219">
        <v>45</v>
      </c>
      <c r="M13219" t="s">
        <v>854</v>
      </c>
      <c r="N13219" t="s">
        <v>992</v>
      </c>
      <c r="O13219">
        <v>9</v>
      </c>
      <c r="R13219">
        <v>1275</v>
      </c>
      <c r="S13219">
        <v>301.95</v>
      </c>
      <c r="T13219">
        <v>4.01</v>
      </c>
      <c r="U13219">
        <v>21.38</v>
      </c>
      <c r="V13219">
        <v>45.09</v>
      </c>
    </row>
    <row r="13220" spans="1:22" x14ac:dyDescent="0.25">
      <c r="A13220" s="2">
        <v>42833</v>
      </c>
      <c r="B13220" t="s">
        <v>1003</v>
      </c>
      <c r="C13220" t="s">
        <v>893</v>
      </c>
      <c r="D13220" t="s">
        <v>851</v>
      </c>
      <c r="E13220">
        <v>2017</v>
      </c>
      <c r="F13220" s="2">
        <v>43046</v>
      </c>
      <c r="G13220">
        <v>1</v>
      </c>
      <c r="I13220" t="s">
        <v>905</v>
      </c>
      <c r="J13220" t="s">
        <v>1004</v>
      </c>
      <c r="K13220">
        <v>1</v>
      </c>
      <c r="L13220">
        <v>45</v>
      </c>
      <c r="M13220" t="s">
        <v>854</v>
      </c>
      <c r="N13220" t="s">
        <v>993</v>
      </c>
      <c r="O13220">
        <v>9</v>
      </c>
      <c r="R13220">
        <v>1363</v>
      </c>
      <c r="S13220">
        <v>323.77</v>
      </c>
      <c r="T13220">
        <v>4.1100000000000003</v>
      </c>
      <c r="U13220">
        <v>24.5</v>
      </c>
      <c r="V13220">
        <v>42.98</v>
      </c>
    </row>
    <row r="13221" spans="1:22" x14ac:dyDescent="0.25">
      <c r="A13221" s="2">
        <v>42833</v>
      </c>
      <c r="B13221" t="s">
        <v>1003</v>
      </c>
      <c r="C13221" t="s">
        <v>893</v>
      </c>
      <c r="D13221" t="s">
        <v>851</v>
      </c>
      <c r="E13221">
        <v>2017</v>
      </c>
      <c r="F13221" s="2">
        <v>43037</v>
      </c>
      <c r="G13221">
        <v>1</v>
      </c>
      <c r="I13221" t="s">
        <v>855</v>
      </c>
      <c r="J13221" t="s">
        <v>994</v>
      </c>
      <c r="K13221">
        <v>1</v>
      </c>
      <c r="L13221">
        <v>45</v>
      </c>
      <c r="M13221" t="s">
        <v>854</v>
      </c>
      <c r="N13221" t="s">
        <v>993</v>
      </c>
      <c r="O13221">
        <v>9</v>
      </c>
      <c r="R13221">
        <v>1325.5</v>
      </c>
      <c r="S13221">
        <v>309.60000000000002</v>
      </c>
      <c r="T13221">
        <v>4.43</v>
      </c>
      <c r="U13221">
        <v>28.34</v>
      </c>
      <c r="V13221">
        <v>39.72</v>
      </c>
    </row>
    <row r="13222" spans="1:22" x14ac:dyDescent="0.25">
      <c r="A13222" s="2">
        <v>42833</v>
      </c>
      <c r="B13222" t="s">
        <v>1003</v>
      </c>
      <c r="C13222" t="s">
        <v>893</v>
      </c>
      <c r="D13222" t="s">
        <v>851</v>
      </c>
      <c r="E13222">
        <v>2017</v>
      </c>
      <c r="F13222" s="2">
        <v>43035</v>
      </c>
      <c r="G13222">
        <v>1</v>
      </c>
      <c r="I13222" t="s">
        <v>855</v>
      </c>
      <c r="J13222" t="s">
        <v>994</v>
      </c>
      <c r="K13222">
        <v>1</v>
      </c>
      <c r="L13222">
        <v>45</v>
      </c>
      <c r="M13222" t="s">
        <v>854</v>
      </c>
      <c r="N13222" t="s">
        <v>992</v>
      </c>
      <c r="O13222">
        <v>9</v>
      </c>
      <c r="R13222">
        <v>1532.5</v>
      </c>
      <c r="S13222">
        <v>385.5</v>
      </c>
      <c r="T13222">
        <v>3.83</v>
      </c>
      <c r="U13222">
        <v>27.39</v>
      </c>
      <c r="V13222">
        <v>39.42</v>
      </c>
    </row>
    <row r="13223" spans="1:22" x14ac:dyDescent="0.25">
      <c r="A13223" s="2">
        <v>42833</v>
      </c>
      <c r="B13223" t="s">
        <v>1003</v>
      </c>
      <c r="C13223" t="s">
        <v>893</v>
      </c>
      <c r="D13223" t="s">
        <v>851</v>
      </c>
      <c r="E13223">
        <v>2017</v>
      </c>
      <c r="F13223" s="2">
        <v>43030</v>
      </c>
      <c r="G13223">
        <v>1</v>
      </c>
      <c r="I13223" t="s">
        <v>855</v>
      </c>
      <c r="J13223" t="s">
        <v>872</v>
      </c>
      <c r="K13223">
        <v>1</v>
      </c>
      <c r="L13223">
        <v>45</v>
      </c>
      <c r="M13223" t="s">
        <v>854</v>
      </c>
      <c r="N13223" t="s">
        <v>992</v>
      </c>
      <c r="O13223">
        <v>9</v>
      </c>
      <c r="R13223">
        <v>1464</v>
      </c>
      <c r="S13223">
        <v>286.20999999999998</v>
      </c>
      <c r="T13223">
        <v>3.7</v>
      </c>
      <c r="U13223">
        <v>29.06</v>
      </c>
      <c r="V13223">
        <v>36.65</v>
      </c>
    </row>
    <row r="13224" spans="1:22" x14ac:dyDescent="0.25">
      <c r="A13224" s="2">
        <v>42849</v>
      </c>
      <c r="B13224" t="s">
        <v>1003</v>
      </c>
      <c r="C13224" t="s">
        <v>893</v>
      </c>
      <c r="D13224" t="s">
        <v>851</v>
      </c>
      <c r="E13224">
        <v>2017</v>
      </c>
      <c r="F13224" s="2">
        <v>43035</v>
      </c>
      <c r="G13224">
        <v>2</v>
      </c>
      <c r="I13224" t="s">
        <v>855</v>
      </c>
      <c r="J13224" t="s">
        <v>872</v>
      </c>
      <c r="K13224">
        <v>2</v>
      </c>
      <c r="L13224">
        <v>45</v>
      </c>
      <c r="M13224" t="s">
        <v>854</v>
      </c>
      <c r="N13224" t="s">
        <v>993</v>
      </c>
      <c r="O13224">
        <v>9</v>
      </c>
      <c r="R13224">
        <v>685.5</v>
      </c>
      <c r="S13224">
        <v>130.75</v>
      </c>
      <c r="T13224">
        <v>3.38</v>
      </c>
      <c r="U13224">
        <v>28.72</v>
      </c>
      <c r="V13224">
        <v>38.49</v>
      </c>
    </row>
    <row r="13225" spans="1:22" x14ac:dyDescent="0.25">
      <c r="A13225" s="2">
        <v>42849</v>
      </c>
      <c r="B13225" t="s">
        <v>1003</v>
      </c>
      <c r="C13225" t="s">
        <v>893</v>
      </c>
      <c r="D13225" t="s">
        <v>851</v>
      </c>
      <c r="E13225">
        <v>2017</v>
      </c>
      <c r="F13225" t="s">
        <v>863</v>
      </c>
      <c r="G13225">
        <v>2</v>
      </c>
      <c r="I13225" t="s">
        <v>855</v>
      </c>
      <c r="J13225" t="s">
        <v>929</v>
      </c>
      <c r="K13225">
        <v>2</v>
      </c>
      <c r="L13225">
        <v>45</v>
      </c>
      <c r="M13225" t="s">
        <v>854</v>
      </c>
      <c r="N13225" t="s">
        <v>992</v>
      </c>
      <c r="O13225">
        <v>9</v>
      </c>
      <c r="R13225">
        <v>752</v>
      </c>
      <c r="S13225">
        <v>159.12</v>
      </c>
      <c r="T13225">
        <v>4.2300000000000004</v>
      </c>
      <c r="U13225">
        <v>22.31</v>
      </c>
      <c r="V13225">
        <v>45.85</v>
      </c>
    </row>
    <row r="13226" spans="1:22" x14ac:dyDescent="0.25">
      <c r="A13226" s="2">
        <v>42849</v>
      </c>
      <c r="B13226" t="s">
        <v>1003</v>
      </c>
      <c r="C13226" t="s">
        <v>893</v>
      </c>
      <c r="D13226" t="s">
        <v>851</v>
      </c>
      <c r="E13226">
        <v>2017</v>
      </c>
      <c r="F13226" s="2">
        <v>43044</v>
      </c>
      <c r="G13226">
        <v>2</v>
      </c>
      <c r="I13226" t="s">
        <v>905</v>
      </c>
      <c r="J13226" t="s">
        <v>906</v>
      </c>
      <c r="K13226">
        <v>2</v>
      </c>
      <c r="L13226">
        <v>45</v>
      </c>
      <c r="M13226" t="s">
        <v>854</v>
      </c>
      <c r="N13226" t="s">
        <v>992</v>
      </c>
      <c r="O13226">
        <v>9</v>
      </c>
      <c r="R13226">
        <v>1147.5</v>
      </c>
      <c r="S13226">
        <v>276.57</v>
      </c>
      <c r="T13226">
        <v>3.86</v>
      </c>
      <c r="U13226">
        <v>23.22</v>
      </c>
      <c r="V13226">
        <v>45.6</v>
      </c>
    </row>
    <row r="13227" spans="1:22" x14ac:dyDescent="0.25">
      <c r="A13227" s="2">
        <v>42849</v>
      </c>
      <c r="B13227" t="s">
        <v>1003</v>
      </c>
      <c r="C13227" t="s">
        <v>893</v>
      </c>
      <c r="D13227" t="s">
        <v>851</v>
      </c>
      <c r="E13227">
        <v>2017</v>
      </c>
      <c r="F13227" s="2">
        <v>43045</v>
      </c>
      <c r="G13227">
        <v>2</v>
      </c>
      <c r="I13227" t="s">
        <v>905</v>
      </c>
      <c r="J13227" t="s">
        <v>991</v>
      </c>
      <c r="K13227">
        <v>2</v>
      </c>
      <c r="L13227">
        <v>45</v>
      </c>
      <c r="M13227" t="s">
        <v>854</v>
      </c>
      <c r="N13227" t="s">
        <v>993</v>
      </c>
      <c r="O13227">
        <v>9</v>
      </c>
      <c r="R13227">
        <v>936.5</v>
      </c>
      <c r="S13227">
        <v>207.16</v>
      </c>
      <c r="T13227">
        <v>3.8</v>
      </c>
      <c r="U13227">
        <v>25.98</v>
      </c>
      <c r="V13227">
        <v>41.72</v>
      </c>
    </row>
    <row r="13228" spans="1:22" x14ac:dyDescent="0.25">
      <c r="A13228" s="2">
        <v>42833</v>
      </c>
      <c r="B13228" t="s">
        <v>1003</v>
      </c>
      <c r="C13228" t="s">
        <v>893</v>
      </c>
      <c r="D13228" t="s">
        <v>851</v>
      </c>
      <c r="E13228">
        <v>2017</v>
      </c>
      <c r="F13228" s="2">
        <v>43028</v>
      </c>
      <c r="G13228">
        <v>2</v>
      </c>
      <c r="I13228" t="s">
        <v>852</v>
      </c>
      <c r="J13228" t="s">
        <v>954</v>
      </c>
      <c r="K13228">
        <v>1</v>
      </c>
      <c r="L13228">
        <v>45</v>
      </c>
      <c r="M13228" t="s">
        <v>854</v>
      </c>
      <c r="N13228" t="s">
        <v>992</v>
      </c>
      <c r="O13228">
        <v>9</v>
      </c>
      <c r="R13228">
        <v>1149.5</v>
      </c>
      <c r="S13228">
        <v>281.70999999999998</v>
      </c>
      <c r="T13228">
        <v>4.59</v>
      </c>
      <c r="U13228">
        <v>27.63</v>
      </c>
      <c r="V13228">
        <v>37.17</v>
      </c>
    </row>
    <row r="13229" spans="1:22" x14ac:dyDescent="0.25">
      <c r="A13229" s="2">
        <v>42833</v>
      </c>
      <c r="B13229" t="s">
        <v>1003</v>
      </c>
      <c r="C13229" t="s">
        <v>893</v>
      </c>
      <c r="D13229" t="s">
        <v>851</v>
      </c>
      <c r="E13229">
        <v>2017</v>
      </c>
      <c r="F13229" s="2">
        <v>43036</v>
      </c>
      <c r="G13229">
        <v>2</v>
      </c>
      <c r="I13229" t="s">
        <v>905</v>
      </c>
      <c r="J13229" t="s">
        <v>991</v>
      </c>
      <c r="K13229">
        <v>1</v>
      </c>
      <c r="L13229">
        <v>45</v>
      </c>
      <c r="M13229" t="s">
        <v>854</v>
      </c>
      <c r="N13229" t="s">
        <v>992</v>
      </c>
      <c r="O13229">
        <v>9</v>
      </c>
      <c r="R13229">
        <v>901</v>
      </c>
      <c r="S13229">
        <v>140.63999999999999</v>
      </c>
      <c r="T13229">
        <v>3.62</v>
      </c>
      <c r="U13229">
        <v>24.43</v>
      </c>
      <c r="V13229">
        <v>42.35</v>
      </c>
    </row>
    <row r="13230" spans="1:22" x14ac:dyDescent="0.25">
      <c r="A13230" s="2">
        <v>42833</v>
      </c>
      <c r="B13230" t="s">
        <v>1003</v>
      </c>
      <c r="C13230" t="s">
        <v>893</v>
      </c>
      <c r="D13230" t="s">
        <v>851</v>
      </c>
      <c r="E13230">
        <v>2017</v>
      </c>
      <c r="F13230" s="2">
        <v>43046</v>
      </c>
      <c r="G13230">
        <v>2</v>
      </c>
      <c r="I13230" t="s">
        <v>852</v>
      </c>
      <c r="J13230" t="s">
        <v>9</v>
      </c>
      <c r="K13230">
        <v>1</v>
      </c>
      <c r="L13230">
        <v>45</v>
      </c>
      <c r="M13230" t="s">
        <v>854</v>
      </c>
      <c r="N13230" t="s">
        <v>992</v>
      </c>
      <c r="O13230">
        <v>9</v>
      </c>
      <c r="R13230">
        <v>945</v>
      </c>
      <c r="S13230">
        <v>211.47</v>
      </c>
      <c r="T13230">
        <v>4.84</v>
      </c>
      <c r="U13230">
        <v>23.61</v>
      </c>
      <c r="V13230">
        <v>43.51</v>
      </c>
    </row>
    <row r="13231" spans="1:22" x14ac:dyDescent="0.25">
      <c r="A13231" s="2">
        <v>42833</v>
      </c>
      <c r="B13231" t="s">
        <v>1003</v>
      </c>
      <c r="C13231" t="s">
        <v>893</v>
      </c>
      <c r="D13231" t="s">
        <v>851</v>
      </c>
      <c r="E13231">
        <v>2017</v>
      </c>
      <c r="F13231" s="2">
        <v>43049</v>
      </c>
      <c r="G13231">
        <v>2</v>
      </c>
      <c r="I13231" t="s">
        <v>852</v>
      </c>
      <c r="J13231" t="s">
        <v>9</v>
      </c>
      <c r="K13231">
        <v>1</v>
      </c>
      <c r="L13231">
        <v>45</v>
      </c>
      <c r="M13231" t="s">
        <v>854</v>
      </c>
      <c r="N13231" t="s">
        <v>993</v>
      </c>
      <c r="O13231">
        <v>9</v>
      </c>
      <c r="R13231">
        <v>1212</v>
      </c>
      <c r="S13231">
        <v>296.08</v>
      </c>
      <c r="T13231">
        <v>3.82</v>
      </c>
      <c r="U13231">
        <v>24.71</v>
      </c>
      <c r="V13231">
        <v>43.49</v>
      </c>
    </row>
    <row r="13232" spans="1:22" x14ac:dyDescent="0.25">
      <c r="A13232" s="2">
        <v>42833</v>
      </c>
      <c r="B13232" t="s">
        <v>1003</v>
      </c>
      <c r="C13232" t="s">
        <v>893</v>
      </c>
      <c r="D13232" t="s">
        <v>851</v>
      </c>
      <c r="E13232">
        <v>2017</v>
      </c>
      <c r="F13232" s="2">
        <v>43037</v>
      </c>
      <c r="G13232">
        <v>3</v>
      </c>
      <c r="I13232" t="s">
        <v>905</v>
      </c>
      <c r="J13232" t="s">
        <v>1004</v>
      </c>
      <c r="K13232">
        <v>1</v>
      </c>
      <c r="L13232">
        <v>45</v>
      </c>
      <c r="M13232" t="s">
        <v>854</v>
      </c>
      <c r="N13232" t="s">
        <v>992</v>
      </c>
      <c r="O13232">
        <v>9</v>
      </c>
      <c r="R13232">
        <v>650.5</v>
      </c>
      <c r="S13232">
        <v>101.13</v>
      </c>
      <c r="T13232">
        <v>4.07</v>
      </c>
      <c r="U13232">
        <v>25.23</v>
      </c>
      <c r="V13232">
        <v>40.97</v>
      </c>
    </row>
    <row r="13233" spans="1:22" x14ac:dyDescent="0.25">
      <c r="A13233" s="2">
        <v>42833</v>
      </c>
      <c r="B13233" t="s">
        <v>1003</v>
      </c>
      <c r="C13233" t="s">
        <v>893</v>
      </c>
      <c r="D13233" t="s">
        <v>851</v>
      </c>
      <c r="E13233">
        <v>2017</v>
      </c>
      <c r="F13233" s="2">
        <v>43050</v>
      </c>
      <c r="G13233">
        <v>3</v>
      </c>
      <c r="I13233" t="s">
        <v>855</v>
      </c>
      <c r="J13233" t="s">
        <v>929</v>
      </c>
      <c r="K13233">
        <v>1</v>
      </c>
      <c r="L13233">
        <v>45</v>
      </c>
      <c r="M13233" t="s">
        <v>854</v>
      </c>
      <c r="N13233" t="s">
        <v>993</v>
      </c>
      <c r="O13233">
        <v>9</v>
      </c>
      <c r="R13233">
        <v>907</v>
      </c>
      <c r="S13233">
        <v>153.88999999999999</v>
      </c>
      <c r="T13233">
        <v>4.37</v>
      </c>
      <c r="U13233">
        <v>25.49</v>
      </c>
      <c r="V13233">
        <v>42.72</v>
      </c>
    </row>
    <row r="13234" spans="1:22" x14ac:dyDescent="0.25">
      <c r="A13234" s="2">
        <v>42833</v>
      </c>
      <c r="B13234" t="s">
        <v>1003</v>
      </c>
      <c r="C13234" t="s">
        <v>893</v>
      </c>
      <c r="D13234" t="s">
        <v>851</v>
      </c>
      <c r="E13234">
        <v>2017</v>
      </c>
      <c r="F13234" s="2">
        <v>43028</v>
      </c>
      <c r="G13234">
        <v>3</v>
      </c>
      <c r="I13234" t="s">
        <v>905</v>
      </c>
      <c r="J13234" t="s">
        <v>906</v>
      </c>
      <c r="K13234">
        <v>1</v>
      </c>
      <c r="L13234">
        <v>45</v>
      </c>
      <c r="M13234" t="s">
        <v>854</v>
      </c>
      <c r="N13234" t="s">
        <v>993</v>
      </c>
      <c r="O13234">
        <v>9</v>
      </c>
      <c r="R13234">
        <v>741</v>
      </c>
      <c r="S13234">
        <v>136.74</v>
      </c>
      <c r="T13234">
        <v>3.98</v>
      </c>
      <c r="U13234">
        <v>27.5</v>
      </c>
      <c r="V13234">
        <v>42.62</v>
      </c>
    </row>
    <row r="13235" spans="1:22" x14ac:dyDescent="0.25">
      <c r="A13235" s="2">
        <v>42833</v>
      </c>
      <c r="B13235" t="s">
        <v>1003</v>
      </c>
      <c r="C13235" t="s">
        <v>893</v>
      </c>
      <c r="D13235" t="s">
        <v>851</v>
      </c>
      <c r="E13235">
        <v>2017</v>
      </c>
      <c r="F13235" s="2">
        <v>43031</v>
      </c>
      <c r="G13235">
        <v>3</v>
      </c>
      <c r="I13235" t="s">
        <v>855</v>
      </c>
      <c r="J13235" t="s">
        <v>872</v>
      </c>
      <c r="K13235">
        <v>1</v>
      </c>
      <c r="L13235">
        <v>45</v>
      </c>
      <c r="M13235" t="s">
        <v>854</v>
      </c>
      <c r="N13235" t="s">
        <v>993</v>
      </c>
      <c r="O13235">
        <v>9</v>
      </c>
      <c r="R13235">
        <v>951</v>
      </c>
      <c r="S13235">
        <v>148.78</v>
      </c>
      <c r="T13235">
        <v>3.28</v>
      </c>
      <c r="U13235">
        <v>29.47</v>
      </c>
      <c r="V13235">
        <v>34.880000000000003</v>
      </c>
    </row>
    <row r="13236" spans="1:22" x14ac:dyDescent="0.25">
      <c r="A13236" s="2">
        <v>42849</v>
      </c>
      <c r="B13236" t="s">
        <v>1003</v>
      </c>
      <c r="C13236" t="s">
        <v>893</v>
      </c>
      <c r="D13236" t="s">
        <v>851</v>
      </c>
      <c r="E13236">
        <v>2017</v>
      </c>
      <c r="F13236" s="2">
        <v>43047</v>
      </c>
      <c r="G13236">
        <v>3</v>
      </c>
      <c r="I13236" t="s">
        <v>905</v>
      </c>
      <c r="J13236" t="s">
        <v>991</v>
      </c>
      <c r="K13236">
        <v>2</v>
      </c>
      <c r="L13236">
        <v>45</v>
      </c>
      <c r="M13236" t="s">
        <v>854</v>
      </c>
      <c r="N13236" t="s">
        <v>993</v>
      </c>
      <c r="O13236">
        <v>9</v>
      </c>
      <c r="R13236">
        <v>905</v>
      </c>
      <c r="S13236">
        <v>174.67</v>
      </c>
      <c r="T13236">
        <v>3.65</v>
      </c>
      <c r="U13236">
        <v>25.05</v>
      </c>
      <c r="V13236">
        <v>42.56</v>
      </c>
    </row>
    <row r="13237" spans="1:22" x14ac:dyDescent="0.25">
      <c r="A13237" s="2">
        <v>42849</v>
      </c>
      <c r="B13237" t="s">
        <v>1003</v>
      </c>
      <c r="C13237" t="s">
        <v>893</v>
      </c>
      <c r="D13237" t="s">
        <v>851</v>
      </c>
      <c r="E13237">
        <v>2017</v>
      </c>
      <c r="F13237" s="2">
        <v>43048</v>
      </c>
      <c r="G13237">
        <v>3</v>
      </c>
      <c r="I13237" t="s">
        <v>905</v>
      </c>
      <c r="J13237" t="s">
        <v>906</v>
      </c>
      <c r="K13237">
        <v>2</v>
      </c>
      <c r="L13237">
        <v>45</v>
      </c>
      <c r="M13237" t="s">
        <v>854</v>
      </c>
      <c r="N13237" t="s">
        <v>993</v>
      </c>
      <c r="O13237">
        <v>9</v>
      </c>
      <c r="R13237">
        <v>1081.5</v>
      </c>
      <c r="S13237">
        <v>202.07</v>
      </c>
      <c r="T13237">
        <v>4.04</v>
      </c>
      <c r="U13237">
        <v>26.09</v>
      </c>
      <c r="V13237">
        <v>44.54</v>
      </c>
    </row>
    <row r="13238" spans="1:22" x14ac:dyDescent="0.25">
      <c r="A13238" s="2">
        <v>42849</v>
      </c>
      <c r="B13238" t="s">
        <v>1003</v>
      </c>
      <c r="C13238" t="s">
        <v>893</v>
      </c>
      <c r="D13238" t="s">
        <v>851</v>
      </c>
      <c r="E13238">
        <v>2017</v>
      </c>
      <c r="F13238" t="s">
        <v>863</v>
      </c>
      <c r="G13238">
        <v>3</v>
      </c>
      <c r="I13238" t="s">
        <v>855</v>
      </c>
      <c r="J13238" t="s">
        <v>929</v>
      </c>
      <c r="K13238">
        <v>2</v>
      </c>
      <c r="L13238">
        <v>45</v>
      </c>
      <c r="M13238" t="s">
        <v>854</v>
      </c>
      <c r="N13238" t="s">
        <v>992</v>
      </c>
      <c r="O13238">
        <v>9</v>
      </c>
      <c r="R13238">
        <v>833.5</v>
      </c>
      <c r="S13238">
        <v>149.59</v>
      </c>
      <c r="T13238">
        <v>3.81</v>
      </c>
      <c r="U13238">
        <v>22.71</v>
      </c>
      <c r="V13238">
        <v>45.17</v>
      </c>
    </row>
    <row r="13239" spans="1:22" x14ac:dyDescent="0.25">
      <c r="A13239" s="2">
        <v>42849</v>
      </c>
      <c r="B13239" t="s">
        <v>1003</v>
      </c>
      <c r="C13239" t="s">
        <v>893</v>
      </c>
      <c r="D13239" t="s">
        <v>851</v>
      </c>
      <c r="E13239">
        <v>2017</v>
      </c>
      <c r="F13239" s="2">
        <v>43038</v>
      </c>
      <c r="G13239">
        <v>3</v>
      </c>
      <c r="I13239" t="s">
        <v>852</v>
      </c>
      <c r="J13239" t="s">
        <v>954</v>
      </c>
      <c r="K13239">
        <v>2</v>
      </c>
      <c r="L13239">
        <v>45</v>
      </c>
      <c r="M13239" t="s">
        <v>854</v>
      </c>
      <c r="N13239" t="s">
        <v>993</v>
      </c>
      <c r="O13239">
        <v>9</v>
      </c>
      <c r="R13239">
        <v>1081.5</v>
      </c>
      <c r="S13239">
        <v>183.2</v>
      </c>
      <c r="T13239">
        <v>4.05</v>
      </c>
      <c r="U13239">
        <v>27.63</v>
      </c>
      <c r="V13239">
        <v>39.42</v>
      </c>
    </row>
    <row r="13240" spans="1:22" x14ac:dyDescent="0.25">
      <c r="A13240" s="2">
        <v>42833</v>
      </c>
      <c r="B13240" t="s">
        <v>1003</v>
      </c>
      <c r="C13240" t="s">
        <v>893</v>
      </c>
      <c r="D13240" t="s">
        <v>851</v>
      </c>
      <c r="E13240">
        <v>2017</v>
      </c>
      <c r="F13240" s="2">
        <v>43048</v>
      </c>
      <c r="G13240">
        <v>4</v>
      </c>
      <c r="I13240" t="s">
        <v>852</v>
      </c>
      <c r="J13240" t="s">
        <v>9</v>
      </c>
      <c r="K13240">
        <v>1</v>
      </c>
      <c r="L13240">
        <v>45</v>
      </c>
      <c r="M13240" t="s">
        <v>854</v>
      </c>
      <c r="N13240" t="s">
        <v>992</v>
      </c>
      <c r="O13240">
        <v>9</v>
      </c>
      <c r="R13240">
        <v>767</v>
      </c>
      <c r="S13240">
        <v>146.76</v>
      </c>
      <c r="T13240">
        <v>3.76</v>
      </c>
      <c r="U13240">
        <v>22.38</v>
      </c>
      <c r="V13240">
        <v>44.26</v>
      </c>
    </row>
    <row r="13241" spans="1:22" x14ac:dyDescent="0.25">
      <c r="A13241" s="2">
        <v>42833</v>
      </c>
      <c r="B13241" t="s">
        <v>1003</v>
      </c>
      <c r="C13241" t="s">
        <v>893</v>
      </c>
      <c r="D13241" t="s">
        <v>851</v>
      </c>
      <c r="E13241">
        <v>2017</v>
      </c>
      <c r="F13241" s="2">
        <v>43036</v>
      </c>
      <c r="G13241">
        <v>4</v>
      </c>
      <c r="I13241" t="s">
        <v>905</v>
      </c>
      <c r="J13241" t="s">
        <v>906</v>
      </c>
      <c r="K13241">
        <v>1</v>
      </c>
      <c r="L13241">
        <v>45</v>
      </c>
      <c r="M13241" t="s">
        <v>854</v>
      </c>
      <c r="N13241" t="s">
        <v>992</v>
      </c>
      <c r="O13241">
        <v>9</v>
      </c>
      <c r="R13241">
        <v>893</v>
      </c>
      <c r="S13241">
        <v>194.48</v>
      </c>
      <c r="T13241">
        <v>3.37</v>
      </c>
      <c r="U13241">
        <v>25.92</v>
      </c>
      <c r="V13241">
        <v>41.88</v>
      </c>
    </row>
    <row r="13242" spans="1:22" x14ac:dyDescent="0.25">
      <c r="A13242" s="2">
        <v>42833</v>
      </c>
      <c r="B13242" t="s">
        <v>1003</v>
      </c>
      <c r="C13242" t="s">
        <v>893</v>
      </c>
      <c r="D13242" t="s">
        <v>851</v>
      </c>
      <c r="E13242">
        <v>2017</v>
      </c>
      <c r="F13242" s="2">
        <v>43036</v>
      </c>
      <c r="G13242">
        <v>4</v>
      </c>
      <c r="I13242" t="s">
        <v>852</v>
      </c>
      <c r="J13242" t="s">
        <v>954</v>
      </c>
      <c r="K13242">
        <v>1</v>
      </c>
      <c r="L13242">
        <v>45</v>
      </c>
      <c r="M13242" t="s">
        <v>854</v>
      </c>
      <c r="N13242" t="s">
        <v>992</v>
      </c>
      <c r="O13242">
        <v>9</v>
      </c>
      <c r="R13242">
        <v>649.5</v>
      </c>
      <c r="S13242">
        <v>131.13</v>
      </c>
      <c r="T13242">
        <v>4.51</v>
      </c>
      <c r="U13242">
        <v>26.73</v>
      </c>
      <c r="V13242">
        <v>38.92</v>
      </c>
    </row>
    <row r="13243" spans="1:22" x14ac:dyDescent="0.25">
      <c r="A13243" s="2">
        <v>42833</v>
      </c>
      <c r="B13243" t="s">
        <v>1003</v>
      </c>
      <c r="C13243" t="s">
        <v>893</v>
      </c>
      <c r="D13243" t="s">
        <v>851</v>
      </c>
      <c r="E13243">
        <v>2017</v>
      </c>
      <c r="F13243" s="2">
        <v>43035</v>
      </c>
      <c r="G13243">
        <v>4</v>
      </c>
      <c r="I13243" t="s">
        <v>855</v>
      </c>
      <c r="J13243" t="s">
        <v>994</v>
      </c>
      <c r="K13243">
        <v>1</v>
      </c>
      <c r="L13243">
        <v>45</v>
      </c>
      <c r="M13243" t="s">
        <v>854</v>
      </c>
      <c r="N13243" t="s">
        <v>992</v>
      </c>
      <c r="O13243">
        <v>9</v>
      </c>
      <c r="R13243">
        <v>903.5</v>
      </c>
      <c r="S13243">
        <v>163.81</v>
      </c>
      <c r="T13243">
        <v>4.07</v>
      </c>
      <c r="U13243">
        <v>27.16</v>
      </c>
      <c r="V13243">
        <v>39.549999999999997</v>
      </c>
    </row>
    <row r="13244" spans="1:22" x14ac:dyDescent="0.25">
      <c r="A13244" s="2">
        <v>42849</v>
      </c>
      <c r="B13244" t="s">
        <v>1003</v>
      </c>
      <c r="C13244" t="s">
        <v>893</v>
      </c>
      <c r="D13244" t="s">
        <v>851</v>
      </c>
      <c r="E13244">
        <v>2017</v>
      </c>
      <c r="F13244" s="2">
        <v>43040</v>
      </c>
      <c r="G13244">
        <v>4</v>
      </c>
      <c r="I13244" t="s">
        <v>905</v>
      </c>
      <c r="J13244" t="s">
        <v>991</v>
      </c>
      <c r="K13244">
        <v>2</v>
      </c>
      <c r="L13244">
        <v>45</v>
      </c>
      <c r="M13244" t="s">
        <v>854</v>
      </c>
      <c r="N13244" t="s">
        <v>992</v>
      </c>
      <c r="O13244">
        <v>9</v>
      </c>
      <c r="R13244">
        <v>905</v>
      </c>
      <c r="S13244">
        <v>169.46</v>
      </c>
      <c r="T13244">
        <v>3.52</v>
      </c>
      <c r="U13244">
        <v>22.68</v>
      </c>
      <c r="V13244">
        <v>44.21</v>
      </c>
    </row>
    <row r="13245" spans="1:22" x14ac:dyDescent="0.25">
      <c r="A13245" s="2">
        <v>42849</v>
      </c>
      <c r="B13245" t="s">
        <v>1003</v>
      </c>
      <c r="C13245" t="s">
        <v>893</v>
      </c>
      <c r="D13245" t="s">
        <v>851</v>
      </c>
      <c r="E13245">
        <v>2017</v>
      </c>
      <c r="F13245" t="s">
        <v>863</v>
      </c>
      <c r="G13245">
        <v>4</v>
      </c>
      <c r="I13245" t="s">
        <v>855</v>
      </c>
      <c r="J13245" t="s">
        <v>929</v>
      </c>
      <c r="K13245">
        <v>2</v>
      </c>
      <c r="L13245">
        <v>45</v>
      </c>
      <c r="M13245" t="s">
        <v>854</v>
      </c>
      <c r="N13245" t="s">
        <v>993</v>
      </c>
      <c r="O13245">
        <v>9</v>
      </c>
      <c r="R13245">
        <v>861.5</v>
      </c>
      <c r="S13245">
        <v>203.98</v>
      </c>
      <c r="T13245">
        <v>3.65</v>
      </c>
      <c r="U13245">
        <v>24.02</v>
      </c>
      <c r="V13245">
        <v>44.22</v>
      </c>
    </row>
    <row r="13246" spans="1:22" x14ac:dyDescent="0.25">
      <c r="A13246" s="2">
        <v>42849</v>
      </c>
      <c r="B13246" t="s">
        <v>1003</v>
      </c>
      <c r="C13246" t="s">
        <v>893</v>
      </c>
      <c r="D13246" t="s">
        <v>851</v>
      </c>
      <c r="E13246">
        <v>2017</v>
      </c>
      <c r="F13246" s="2">
        <v>43045</v>
      </c>
      <c r="G13246">
        <v>4</v>
      </c>
      <c r="I13246" t="s">
        <v>905</v>
      </c>
      <c r="J13246" t="s">
        <v>1004</v>
      </c>
      <c r="K13246">
        <v>2</v>
      </c>
      <c r="L13246">
        <v>45</v>
      </c>
      <c r="M13246" t="s">
        <v>854</v>
      </c>
      <c r="N13246" t="s">
        <v>993</v>
      </c>
      <c r="O13246">
        <v>9</v>
      </c>
      <c r="R13246">
        <v>895.5</v>
      </c>
      <c r="S13246">
        <v>191.57</v>
      </c>
      <c r="T13246">
        <v>3.91</v>
      </c>
      <c r="U13246">
        <v>23.7</v>
      </c>
      <c r="V13246">
        <v>44.57</v>
      </c>
    </row>
    <row r="13247" spans="1:22" x14ac:dyDescent="0.25">
      <c r="A13247" s="2">
        <v>42849</v>
      </c>
      <c r="B13247" t="s">
        <v>1003</v>
      </c>
      <c r="C13247" t="s">
        <v>893</v>
      </c>
      <c r="D13247" t="s">
        <v>851</v>
      </c>
      <c r="E13247">
        <v>2017</v>
      </c>
      <c r="F13247" s="2">
        <v>43037</v>
      </c>
      <c r="G13247">
        <v>4</v>
      </c>
      <c r="I13247" t="s">
        <v>852</v>
      </c>
      <c r="J13247" t="s">
        <v>954</v>
      </c>
      <c r="K13247">
        <v>2</v>
      </c>
      <c r="L13247">
        <v>45</v>
      </c>
      <c r="M13247" t="s">
        <v>854</v>
      </c>
      <c r="N13247" t="s">
        <v>993</v>
      </c>
      <c r="O13247">
        <v>9</v>
      </c>
      <c r="R13247">
        <v>1014.5</v>
      </c>
      <c r="S13247">
        <v>243.04</v>
      </c>
      <c r="T13247">
        <v>4</v>
      </c>
      <c r="U13247">
        <v>27.75</v>
      </c>
      <c r="V13247">
        <v>38.96</v>
      </c>
    </row>
    <row r="13248" spans="1:22" x14ac:dyDescent="0.25">
      <c r="A13248" s="2">
        <v>42849</v>
      </c>
      <c r="B13248" t="s">
        <v>1003</v>
      </c>
      <c r="C13248" t="s">
        <v>893</v>
      </c>
      <c r="D13248" t="s">
        <v>851</v>
      </c>
      <c r="E13248">
        <v>2017</v>
      </c>
      <c r="F13248" t="s">
        <v>863</v>
      </c>
      <c r="G13248">
        <v>1</v>
      </c>
      <c r="I13248" t="s">
        <v>855</v>
      </c>
      <c r="J13248" t="s">
        <v>929</v>
      </c>
      <c r="K13248">
        <v>2</v>
      </c>
      <c r="L13248">
        <v>45</v>
      </c>
      <c r="M13248" t="s">
        <v>854</v>
      </c>
      <c r="N13248" t="s">
        <v>992</v>
      </c>
      <c r="O13248">
        <v>9</v>
      </c>
      <c r="R13248">
        <v>664.5</v>
      </c>
      <c r="S13248">
        <v>94.2</v>
      </c>
      <c r="T13248">
        <v>3.85</v>
      </c>
      <c r="U13248">
        <v>21.31</v>
      </c>
      <c r="V13248">
        <v>45.82</v>
      </c>
    </row>
    <row r="13249" spans="1:22" x14ac:dyDescent="0.25">
      <c r="A13249" s="2">
        <v>42849</v>
      </c>
      <c r="B13249" t="s">
        <v>1003</v>
      </c>
      <c r="C13249" t="s">
        <v>893</v>
      </c>
      <c r="D13249" t="s">
        <v>851</v>
      </c>
      <c r="E13249">
        <v>2017</v>
      </c>
      <c r="F13249" t="s">
        <v>863</v>
      </c>
      <c r="G13249">
        <v>1</v>
      </c>
      <c r="I13249" t="s">
        <v>855</v>
      </c>
      <c r="J13249" t="s">
        <v>929</v>
      </c>
      <c r="K13249">
        <v>2</v>
      </c>
      <c r="L13249">
        <v>45</v>
      </c>
      <c r="M13249" t="s">
        <v>854</v>
      </c>
      <c r="N13249" t="s">
        <v>993</v>
      </c>
      <c r="O13249">
        <v>9</v>
      </c>
      <c r="R13249">
        <v>908.5</v>
      </c>
      <c r="S13249">
        <v>99.71</v>
      </c>
      <c r="T13249">
        <v>3.87</v>
      </c>
      <c r="U13249">
        <v>25.1</v>
      </c>
      <c r="V13249">
        <v>43.26</v>
      </c>
    </row>
    <row r="13250" spans="1:22" x14ac:dyDescent="0.25">
      <c r="A13250" s="2">
        <v>42849</v>
      </c>
      <c r="B13250" t="s">
        <v>1003</v>
      </c>
      <c r="C13250" t="s">
        <v>893</v>
      </c>
      <c r="D13250" t="s">
        <v>851</v>
      </c>
      <c r="E13250">
        <v>2017</v>
      </c>
      <c r="F13250" s="2">
        <v>43038</v>
      </c>
      <c r="G13250">
        <v>1</v>
      </c>
      <c r="I13250" t="s">
        <v>855</v>
      </c>
      <c r="J13250" t="s">
        <v>872</v>
      </c>
      <c r="K13250">
        <v>2</v>
      </c>
      <c r="L13250">
        <v>45</v>
      </c>
      <c r="M13250" t="s">
        <v>854</v>
      </c>
      <c r="N13250" t="s">
        <v>993</v>
      </c>
      <c r="O13250">
        <v>9</v>
      </c>
      <c r="R13250">
        <v>860.5</v>
      </c>
      <c r="S13250">
        <v>78.680000000000007</v>
      </c>
      <c r="T13250">
        <v>3.29</v>
      </c>
      <c r="U13250">
        <v>25.62</v>
      </c>
      <c r="V13250">
        <v>41.54</v>
      </c>
    </row>
    <row r="13251" spans="1:22" x14ac:dyDescent="0.25">
      <c r="A13251" s="2">
        <v>42849</v>
      </c>
      <c r="B13251" t="s">
        <v>1003</v>
      </c>
      <c r="C13251" t="s">
        <v>893</v>
      </c>
      <c r="D13251" t="s">
        <v>851</v>
      </c>
      <c r="E13251">
        <v>2017</v>
      </c>
      <c r="F13251" s="2">
        <v>43048</v>
      </c>
      <c r="G13251">
        <v>1</v>
      </c>
      <c r="I13251" t="s">
        <v>905</v>
      </c>
      <c r="J13251" t="s">
        <v>1004</v>
      </c>
      <c r="K13251">
        <v>2</v>
      </c>
      <c r="L13251">
        <v>45</v>
      </c>
      <c r="M13251" t="s">
        <v>854</v>
      </c>
      <c r="N13251" t="s">
        <v>993</v>
      </c>
      <c r="O13251">
        <v>9</v>
      </c>
      <c r="R13251">
        <v>865</v>
      </c>
      <c r="S13251">
        <v>88.02</v>
      </c>
      <c r="T13251">
        <v>4.0199999999999996</v>
      </c>
      <c r="U13251">
        <v>22.84</v>
      </c>
      <c r="V13251">
        <v>44.77</v>
      </c>
    </row>
    <row r="13252" spans="1:22" x14ac:dyDescent="0.25">
      <c r="A13252" s="2">
        <v>42833</v>
      </c>
      <c r="B13252" t="s">
        <v>1003</v>
      </c>
      <c r="C13252" t="s">
        <v>893</v>
      </c>
      <c r="D13252" t="s">
        <v>851</v>
      </c>
      <c r="E13252">
        <v>2017</v>
      </c>
      <c r="F13252" s="2">
        <v>43029</v>
      </c>
      <c r="G13252">
        <v>1</v>
      </c>
      <c r="I13252" t="s">
        <v>852</v>
      </c>
      <c r="J13252" t="s">
        <v>954</v>
      </c>
      <c r="K13252">
        <v>1</v>
      </c>
      <c r="L13252">
        <v>45</v>
      </c>
      <c r="M13252" t="s">
        <v>854</v>
      </c>
      <c r="N13252" t="s">
        <v>992</v>
      </c>
      <c r="O13252">
        <v>9</v>
      </c>
      <c r="R13252">
        <v>989</v>
      </c>
      <c r="S13252">
        <v>174.82</v>
      </c>
      <c r="T13252">
        <v>4.8099999999999996</v>
      </c>
      <c r="U13252">
        <v>27.93</v>
      </c>
      <c r="V13252">
        <v>37.79</v>
      </c>
    </row>
    <row r="13253" spans="1:22" x14ac:dyDescent="0.25">
      <c r="A13253" s="2">
        <v>42833</v>
      </c>
      <c r="B13253" t="s">
        <v>1003</v>
      </c>
      <c r="C13253" t="s">
        <v>893</v>
      </c>
      <c r="D13253" t="s">
        <v>851</v>
      </c>
      <c r="E13253">
        <v>2017</v>
      </c>
      <c r="F13253" s="2">
        <v>43031</v>
      </c>
      <c r="G13253">
        <v>1</v>
      </c>
      <c r="I13253" t="s">
        <v>855</v>
      </c>
      <c r="J13253" t="s">
        <v>872</v>
      </c>
      <c r="K13253">
        <v>1</v>
      </c>
      <c r="L13253">
        <v>45</v>
      </c>
      <c r="M13253" t="s">
        <v>854</v>
      </c>
      <c r="N13253" t="s">
        <v>993</v>
      </c>
      <c r="O13253">
        <v>9</v>
      </c>
      <c r="R13253">
        <v>989</v>
      </c>
      <c r="S13253">
        <v>104.96</v>
      </c>
      <c r="T13253">
        <v>3.24</v>
      </c>
      <c r="U13253">
        <v>29.27</v>
      </c>
      <c r="V13253">
        <v>36.35</v>
      </c>
    </row>
    <row r="13254" spans="1:22" x14ac:dyDescent="0.25">
      <c r="A13254" s="2">
        <v>42833</v>
      </c>
      <c r="B13254" t="s">
        <v>1003</v>
      </c>
      <c r="C13254" t="s">
        <v>893</v>
      </c>
      <c r="D13254" t="s">
        <v>851</v>
      </c>
      <c r="E13254">
        <v>2017</v>
      </c>
      <c r="F13254" s="2">
        <v>43037</v>
      </c>
      <c r="G13254">
        <v>1</v>
      </c>
      <c r="I13254" t="s">
        <v>905</v>
      </c>
      <c r="J13254" t="s">
        <v>991</v>
      </c>
      <c r="K13254">
        <v>1</v>
      </c>
      <c r="L13254">
        <v>45</v>
      </c>
      <c r="M13254" t="s">
        <v>854</v>
      </c>
      <c r="N13254" t="s">
        <v>993</v>
      </c>
      <c r="O13254">
        <v>9</v>
      </c>
      <c r="R13254">
        <v>999.5</v>
      </c>
      <c r="S13254">
        <v>123.49</v>
      </c>
      <c r="T13254">
        <v>4.01</v>
      </c>
      <c r="U13254">
        <v>25.96</v>
      </c>
      <c r="V13254">
        <v>40.49</v>
      </c>
    </row>
    <row r="13255" spans="1:22" x14ac:dyDescent="0.25">
      <c r="A13255" s="2">
        <v>42833</v>
      </c>
      <c r="B13255" t="s">
        <v>1003</v>
      </c>
      <c r="C13255" t="s">
        <v>893</v>
      </c>
      <c r="D13255" t="s">
        <v>851</v>
      </c>
      <c r="E13255">
        <v>2017</v>
      </c>
      <c r="F13255" s="2">
        <v>43030</v>
      </c>
      <c r="G13255">
        <v>1</v>
      </c>
      <c r="I13255" t="s">
        <v>852</v>
      </c>
      <c r="J13255" t="s">
        <v>954</v>
      </c>
      <c r="K13255">
        <v>1</v>
      </c>
      <c r="L13255">
        <v>45</v>
      </c>
      <c r="M13255" t="s">
        <v>854</v>
      </c>
      <c r="N13255" t="s">
        <v>993</v>
      </c>
      <c r="O13255">
        <v>9</v>
      </c>
      <c r="R13255">
        <v>1002.5</v>
      </c>
      <c r="S13255">
        <v>110</v>
      </c>
      <c r="T13255">
        <v>4.47</v>
      </c>
      <c r="U13255">
        <v>31.14</v>
      </c>
      <c r="V13255">
        <v>35.33</v>
      </c>
    </row>
    <row r="13256" spans="1:22" x14ac:dyDescent="0.25">
      <c r="A13256" s="2">
        <v>42849</v>
      </c>
      <c r="B13256" t="s">
        <v>1003</v>
      </c>
      <c r="C13256" t="s">
        <v>893</v>
      </c>
      <c r="D13256" t="s">
        <v>851</v>
      </c>
      <c r="E13256">
        <v>2017</v>
      </c>
      <c r="F13256" s="2">
        <v>43039</v>
      </c>
      <c r="G13256">
        <v>2</v>
      </c>
      <c r="I13256" t="s">
        <v>905</v>
      </c>
      <c r="J13256" t="s">
        <v>991</v>
      </c>
      <c r="K13256">
        <v>2</v>
      </c>
      <c r="L13256">
        <v>45</v>
      </c>
      <c r="M13256" t="s">
        <v>854</v>
      </c>
      <c r="N13256" t="s">
        <v>992</v>
      </c>
      <c r="O13256">
        <v>9</v>
      </c>
      <c r="R13256">
        <v>683.5</v>
      </c>
      <c r="S13256">
        <v>130.34</v>
      </c>
      <c r="T13256">
        <v>3.28</v>
      </c>
      <c r="U13256">
        <v>21.64</v>
      </c>
      <c r="V13256">
        <v>44.63</v>
      </c>
    </row>
    <row r="13257" spans="1:22" x14ac:dyDescent="0.25">
      <c r="A13257" s="2">
        <v>42849</v>
      </c>
      <c r="B13257" t="s">
        <v>1003</v>
      </c>
      <c r="C13257" t="s">
        <v>893</v>
      </c>
      <c r="D13257" t="s">
        <v>851</v>
      </c>
      <c r="E13257">
        <v>2017</v>
      </c>
      <c r="F13257" s="2">
        <v>43041</v>
      </c>
      <c r="G13257">
        <v>2</v>
      </c>
      <c r="I13257" t="s">
        <v>855</v>
      </c>
      <c r="J13257" t="s">
        <v>994</v>
      </c>
      <c r="K13257">
        <v>2</v>
      </c>
      <c r="L13257">
        <v>45</v>
      </c>
      <c r="M13257" t="s">
        <v>854</v>
      </c>
      <c r="N13257" t="s">
        <v>992</v>
      </c>
      <c r="O13257">
        <v>9</v>
      </c>
      <c r="R13257">
        <v>743.5</v>
      </c>
      <c r="S13257">
        <v>140.18</v>
      </c>
      <c r="T13257">
        <v>3.5</v>
      </c>
      <c r="U13257">
        <v>23.54</v>
      </c>
      <c r="V13257">
        <v>44</v>
      </c>
    </row>
    <row r="13258" spans="1:22" x14ac:dyDescent="0.25">
      <c r="A13258" s="2">
        <v>42849</v>
      </c>
      <c r="B13258" t="s">
        <v>1003</v>
      </c>
      <c r="C13258" t="s">
        <v>893</v>
      </c>
      <c r="D13258" t="s">
        <v>851</v>
      </c>
      <c r="E13258">
        <v>2017</v>
      </c>
      <c r="F13258" s="2">
        <v>43044</v>
      </c>
      <c r="G13258">
        <v>2</v>
      </c>
      <c r="I13258" t="s">
        <v>905</v>
      </c>
      <c r="J13258" t="s">
        <v>1004</v>
      </c>
      <c r="K13258">
        <v>2</v>
      </c>
      <c r="L13258">
        <v>45</v>
      </c>
      <c r="M13258" t="s">
        <v>854</v>
      </c>
      <c r="N13258" t="s">
        <v>992</v>
      </c>
      <c r="O13258">
        <v>9</v>
      </c>
      <c r="R13258">
        <v>750.5</v>
      </c>
      <c r="S13258">
        <v>128.37</v>
      </c>
      <c r="T13258">
        <v>4.04</v>
      </c>
      <c r="U13258">
        <v>21.66</v>
      </c>
      <c r="V13258">
        <v>44.86</v>
      </c>
    </row>
    <row r="13259" spans="1:22" x14ac:dyDescent="0.25">
      <c r="A13259" s="2">
        <v>42849</v>
      </c>
      <c r="B13259" t="s">
        <v>1003</v>
      </c>
      <c r="C13259" t="s">
        <v>893</v>
      </c>
      <c r="D13259" t="s">
        <v>851</v>
      </c>
      <c r="E13259">
        <v>2017</v>
      </c>
      <c r="F13259" s="2">
        <v>43049</v>
      </c>
      <c r="G13259">
        <v>2</v>
      </c>
      <c r="I13259" t="s">
        <v>905</v>
      </c>
      <c r="J13259" t="s">
        <v>906</v>
      </c>
      <c r="K13259">
        <v>2</v>
      </c>
      <c r="L13259">
        <v>45</v>
      </c>
      <c r="M13259" t="s">
        <v>854</v>
      </c>
      <c r="N13259" t="s">
        <v>993</v>
      </c>
      <c r="O13259">
        <v>9</v>
      </c>
      <c r="R13259">
        <v>725</v>
      </c>
      <c r="S13259">
        <v>130.44</v>
      </c>
      <c r="T13259">
        <v>3.85</v>
      </c>
      <c r="U13259">
        <v>26.03</v>
      </c>
      <c r="V13259">
        <v>44.48</v>
      </c>
    </row>
    <row r="13260" spans="1:22" x14ac:dyDescent="0.25">
      <c r="A13260" s="2">
        <v>42833</v>
      </c>
      <c r="B13260" t="s">
        <v>1003</v>
      </c>
      <c r="C13260" t="s">
        <v>893</v>
      </c>
      <c r="D13260" t="s">
        <v>851</v>
      </c>
      <c r="E13260">
        <v>2017</v>
      </c>
      <c r="F13260" s="2">
        <v>43036</v>
      </c>
      <c r="G13260">
        <v>2</v>
      </c>
      <c r="I13260" t="s">
        <v>855</v>
      </c>
      <c r="J13260" t="s">
        <v>994</v>
      </c>
      <c r="K13260">
        <v>1</v>
      </c>
      <c r="L13260">
        <v>45</v>
      </c>
      <c r="M13260" t="s">
        <v>854</v>
      </c>
      <c r="N13260" t="s">
        <v>992</v>
      </c>
      <c r="O13260">
        <v>9</v>
      </c>
      <c r="R13260">
        <v>707.5</v>
      </c>
      <c r="S13260">
        <v>147.41</v>
      </c>
      <c r="T13260">
        <v>4.0199999999999996</v>
      </c>
      <c r="U13260">
        <v>27.88</v>
      </c>
      <c r="V13260">
        <v>38.17</v>
      </c>
    </row>
    <row r="13261" spans="1:22" x14ac:dyDescent="0.25">
      <c r="A13261" s="2">
        <v>42833</v>
      </c>
      <c r="B13261" t="s">
        <v>1003</v>
      </c>
      <c r="C13261" t="s">
        <v>893</v>
      </c>
      <c r="D13261" t="s">
        <v>851</v>
      </c>
      <c r="E13261">
        <v>2017</v>
      </c>
      <c r="F13261" s="2">
        <v>43037</v>
      </c>
      <c r="G13261">
        <v>2</v>
      </c>
      <c r="I13261" t="s">
        <v>905</v>
      </c>
      <c r="J13261" t="s">
        <v>906</v>
      </c>
      <c r="K13261">
        <v>1</v>
      </c>
      <c r="L13261">
        <v>45</v>
      </c>
      <c r="M13261" t="s">
        <v>854</v>
      </c>
      <c r="N13261" t="s">
        <v>992</v>
      </c>
      <c r="O13261">
        <v>9</v>
      </c>
      <c r="R13261">
        <v>785.5</v>
      </c>
      <c r="S13261">
        <v>158.16999999999999</v>
      </c>
      <c r="T13261">
        <v>4</v>
      </c>
      <c r="U13261">
        <v>25.33</v>
      </c>
      <c r="V13261">
        <v>42.85</v>
      </c>
    </row>
    <row r="13262" spans="1:22" x14ac:dyDescent="0.25">
      <c r="A13262" s="2">
        <v>42833</v>
      </c>
      <c r="B13262" t="s">
        <v>1003</v>
      </c>
      <c r="C13262" t="s">
        <v>893</v>
      </c>
      <c r="D13262" t="s">
        <v>851</v>
      </c>
      <c r="E13262">
        <v>2017</v>
      </c>
      <c r="F13262" s="2">
        <v>43030</v>
      </c>
      <c r="G13262">
        <v>2</v>
      </c>
      <c r="I13262" t="s">
        <v>852</v>
      </c>
      <c r="J13262" t="s">
        <v>954</v>
      </c>
      <c r="K13262">
        <v>1</v>
      </c>
      <c r="L13262">
        <v>45</v>
      </c>
      <c r="M13262" t="s">
        <v>854</v>
      </c>
      <c r="N13262" t="s">
        <v>993</v>
      </c>
      <c r="O13262">
        <v>9</v>
      </c>
      <c r="R13262">
        <v>901.5</v>
      </c>
      <c r="S13262">
        <v>205.31</v>
      </c>
      <c r="T13262">
        <v>4.38</v>
      </c>
      <c r="U13262">
        <v>30.65</v>
      </c>
      <c r="V13262">
        <v>34.44</v>
      </c>
    </row>
    <row r="13263" spans="1:22" x14ac:dyDescent="0.25">
      <c r="A13263" s="2">
        <v>42833</v>
      </c>
      <c r="B13263" t="s">
        <v>1003</v>
      </c>
      <c r="C13263" t="s">
        <v>893</v>
      </c>
      <c r="D13263" t="s">
        <v>851</v>
      </c>
      <c r="E13263">
        <v>2017</v>
      </c>
      <c r="F13263" s="2">
        <v>43051</v>
      </c>
      <c r="G13263">
        <v>2</v>
      </c>
      <c r="I13263" t="s">
        <v>855</v>
      </c>
      <c r="J13263" t="s">
        <v>929</v>
      </c>
      <c r="K13263">
        <v>1</v>
      </c>
      <c r="L13263">
        <v>45</v>
      </c>
      <c r="M13263" t="s">
        <v>854</v>
      </c>
      <c r="N13263" t="s">
        <v>993</v>
      </c>
      <c r="O13263">
        <v>9</v>
      </c>
      <c r="R13263">
        <v>915</v>
      </c>
      <c r="S13263">
        <v>204.67</v>
      </c>
      <c r="T13263">
        <v>4.38</v>
      </c>
      <c r="U13263">
        <v>24.54</v>
      </c>
      <c r="V13263">
        <v>43.55</v>
      </c>
    </row>
    <row r="13264" spans="1:22" x14ac:dyDescent="0.25">
      <c r="A13264" s="2">
        <v>42833</v>
      </c>
      <c r="B13264" t="s">
        <v>1003</v>
      </c>
      <c r="C13264" t="s">
        <v>893</v>
      </c>
      <c r="D13264" t="s">
        <v>851</v>
      </c>
      <c r="E13264">
        <v>2017</v>
      </c>
      <c r="F13264" s="2">
        <v>43048</v>
      </c>
      <c r="G13264">
        <v>3</v>
      </c>
      <c r="I13264" t="s">
        <v>852</v>
      </c>
      <c r="J13264" t="s">
        <v>9</v>
      </c>
      <c r="K13264">
        <v>1</v>
      </c>
      <c r="L13264">
        <v>45</v>
      </c>
      <c r="M13264" t="s">
        <v>854</v>
      </c>
      <c r="N13264" t="s">
        <v>993</v>
      </c>
      <c r="O13264">
        <v>9</v>
      </c>
      <c r="R13264">
        <v>981</v>
      </c>
      <c r="S13264">
        <v>193.65</v>
      </c>
      <c r="T13264">
        <v>3.73</v>
      </c>
      <c r="U13264">
        <v>25.38</v>
      </c>
      <c r="V13264">
        <v>42.08</v>
      </c>
    </row>
    <row r="13265" spans="1:22" x14ac:dyDescent="0.25">
      <c r="A13265" s="2">
        <v>42833</v>
      </c>
      <c r="B13265" t="s">
        <v>1003</v>
      </c>
      <c r="C13265" t="s">
        <v>893</v>
      </c>
      <c r="D13265" t="s">
        <v>851</v>
      </c>
      <c r="E13265">
        <v>2017</v>
      </c>
      <c r="F13265" s="2">
        <v>43036</v>
      </c>
      <c r="G13265">
        <v>3</v>
      </c>
      <c r="I13265" t="s">
        <v>855</v>
      </c>
      <c r="J13265" t="s">
        <v>994</v>
      </c>
      <c r="K13265">
        <v>1</v>
      </c>
      <c r="L13265">
        <v>45</v>
      </c>
      <c r="M13265" t="s">
        <v>854</v>
      </c>
      <c r="N13265" t="s">
        <v>993</v>
      </c>
      <c r="O13265">
        <v>9</v>
      </c>
      <c r="R13265">
        <v>903.5</v>
      </c>
      <c r="S13265">
        <v>210.57</v>
      </c>
      <c r="T13265">
        <v>4.29</v>
      </c>
      <c r="U13265">
        <v>28.91</v>
      </c>
      <c r="V13265">
        <v>40.21</v>
      </c>
    </row>
    <row r="13266" spans="1:22" x14ac:dyDescent="0.25">
      <c r="A13266" s="2">
        <v>42833</v>
      </c>
      <c r="B13266" t="s">
        <v>1003</v>
      </c>
      <c r="C13266" t="s">
        <v>893</v>
      </c>
      <c r="D13266" t="s">
        <v>851</v>
      </c>
      <c r="E13266">
        <v>2017</v>
      </c>
      <c r="F13266" s="2">
        <v>43040</v>
      </c>
      <c r="G13266">
        <v>3</v>
      </c>
      <c r="I13266" t="s">
        <v>855</v>
      </c>
      <c r="J13266" t="s">
        <v>929</v>
      </c>
      <c r="K13266">
        <v>1</v>
      </c>
      <c r="L13266">
        <v>45</v>
      </c>
      <c r="M13266" t="s">
        <v>854</v>
      </c>
      <c r="N13266" t="s">
        <v>992</v>
      </c>
      <c r="O13266">
        <v>9</v>
      </c>
      <c r="R13266">
        <v>988</v>
      </c>
      <c r="S13266">
        <v>220.97</v>
      </c>
      <c r="T13266">
        <v>3.86</v>
      </c>
      <c r="U13266">
        <v>22.86</v>
      </c>
      <c r="V13266">
        <v>44.12</v>
      </c>
    </row>
    <row r="13267" spans="1:22" x14ac:dyDescent="0.25">
      <c r="A13267" s="2">
        <v>42833</v>
      </c>
      <c r="B13267" t="s">
        <v>1003</v>
      </c>
      <c r="C13267" t="s">
        <v>893</v>
      </c>
      <c r="D13267" t="s">
        <v>851</v>
      </c>
      <c r="E13267">
        <v>2017</v>
      </c>
      <c r="F13267" s="2">
        <v>43046</v>
      </c>
      <c r="G13267">
        <v>3</v>
      </c>
      <c r="I13267" t="s">
        <v>852</v>
      </c>
      <c r="J13267" t="s">
        <v>9</v>
      </c>
      <c r="K13267">
        <v>1</v>
      </c>
      <c r="L13267">
        <v>45</v>
      </c>
      <c r="M13267" t="s">
        <v>854</v>
      </c>
      <c r="N13267" t="s">
        <v>992</v>
      </c>
      <c r="O13267">
        <v>9</v>
      </c>
      <c r="R13267">
        <v>895</v>
      </c>
      <c r="S13267">
        <v>190.07</v>
      </c>
      <c r="T13267">
        <v>3.89</v>
      </c>
      <c r="U13267">
        <v>21.93</v>
      </c>
      <c r="V13267">
        <v>44.77</v>
      </c>
    </row>
    <row r="13268" spans="1:22" x14ac:dyDescent="0.25">
      <c r="A13268" s="2">
        <v>42849</v>
      </c>
      <c r="B13268" t="s">
        <v>1003</v>
      </c>
      <c r="C13268" t="s">
        <v>893</v>
      </c>
      <c r="D13268" t="s">
        <v>851</v>
      </c>
      <c r="E13268">
        <v>2017</v>
      </c>
      <c r="F13268" s="2">
        <v>43045</v>
      </c>
      <c r="G13268">
        <v>3</v>
      </c>
      <c r="I13268" t="s">
        <v>905</v>
      </c>
      <c r="J13268" t="s">
        <v>1004</v>
      </c>
      <c r="K13268">
        <v>2</v>
      </c>
      <c r="L13268">
        <v>45</v>
      </c>
      <c r="M13268" t="s">
        <v>854</v>
      </c>
      <c r="N13268" t="s">
        <v>992</v>
      </c>
      <c r="O13268">
        <v>9</v>
      </c>
      <c r="R13268">
        <v>752.5</v>
      </c>
      <c r="S13268">
        <v>127.23</v>
      </c>
      <c r="T13268">
        <v>3.93</v>
      </c>
      <c r="U13268">
        <v>22.72</v>
      </c>
      <c r="V13268">
        <v>44.19</v>
      </c>
    </row>
    <row r="13269" spans="1:22" x14ac:dyDescent="0.25">
      <c r="A13269" s="2">
        <v>42849</v>
      </c>
      <c r="B13269" t="s">
        <v>1003</v>
      </c>
      <c r="C13269" t="s">
        <v>893</v>
      </c>
      <c r="D13269" t="s">
        <v>851</v>
      </c>
      <c r="E13269">
        <v>2017</v>
      </c>
      <c r="F13269" s="2">
        <v>43040</v>
      </c>
      <c r="G13269">
        <v>3</v>
      </c>
      <c r="I13269" t="s">
        <v>905</v>
      </c>
      <c r="J13269" t="s">
        <v>991</v>
      </c>
      <c r="K13269">
        <v>2</v>
      </c>
      <c r="L13269">
        <v>45</v>
      </c>
      <c r="M13269" t="s">
        <v>854</v>
      </c>
      <c r="N13269" t="s">
        <v>992</v>
      </c>
      <c r="O13269">
        <v>9</v>
      </c>
      <c r="R13269">
        <v>1099</v>
      </c>
      <c r="S13269">
        <v>263.3</v>
      </c>
      <c r="T13269">
        <v>3.7</v>
      </c>
      <c r="U13269">
        <v>21.83</v>
      </c>
      <c r="V13269">
        <v>44.26</v>
      </c>
    </row>
    <row r="13270" spans="1:22" x14ac:dyDescent="0.25">
      <c r="A13270" s="2">
        <v>42849</v>
      </c>
      <c r="B13270" t="s">
        <v>1003</v>
      </c>
      <c r="C13270" t="s">
        <v>893</v>
      </c>
      <c r="D13270" t="s">
        <v>851</v>
      </c>
      <c r="E13270">
        <v>2017</v>
      </c>
      <c r="F13270" s="2">
        <v>43048</v>
      </c>
      <c r="G13270">
        <v>3</v>
      </c>
      <c r="I13270" t="s">
        <v>855</v>
      </c>
      <c r="J13270" t="s">
        <v>994</v>
      </c>
      <c r="K13270">
        <v>2</v>
      </c>
      <c r="L13270">
        <v>45</v>
      </c>
      <c r="M13270" t="s">
        <v>854</v>
      </c>
      <c r="N13270" t="s">
        <v>993</v>
      </c>
      <c r="O13270">
        <v>9</v>
      </c>
      <c r="R13270">
        <v>1162.5</v>
      </c>
      <c r="S13270">
        <v>283.10000000000002</v>
      </c>
      <c r="T13270">
        <v>4.12</v>
      </c>
      <c r="U13270">
        <v>26</v>
      </c>
      <c r="V13270">
        <v>43.48</v>
      </c>
    </row>
    <row r="13271" spans="1:22" x14ac:dyDescent="0.25">
      <c r="A13271" s="2">
        <v>42849</v>
      </c>
      <c r="B13271" t="s">
        <v>1003</v>
      </c>
      <c r="C13271" t="s">
        <v>893</v>
      </c>
      <c r="D13271" t="s">
        <v>851</v>
      </c>
      <c r="E13271">
        <v>2017</v>
      </c>
      <c r="F13271" s="2">
        <v>43035</v>
      </c>
      <c r="G13271">
        <v>3</v>
      </c>
      <c r="I13271" t="s">
        <v>852</v>
      </c>
      <c r="J13271" t="s">
        <v>954</v>
      </c>
      <c r="K13271">
        <v>2</v>
      </c>
      <c r="L13271">
        <v>45</v>
      </c>
      <c r="M13271" t="s">
        <v>854</v>
      </c>
      <c r="N13271" t="s">
        <v>992</v>
      </c>
      <c r="O13271">
        <v>9</v>
      </c>
      <c r="R13271">
        <v>1201</v>
      </c>
      <c r="S13271">
        <v>284.13</v>
      </c>
      <c r="T13271">
        <v>3.97</v>
      </c>
      <c r="U13271">
        <v>26.77</v>
      </c>
      <c r="V13271">
        <v>39</v>
      </c>
    </row>
    <row r="13272" spans="1:22" x14ac:dyDescent="0.25">
      <c r="A13272" s="2">
        <v>42833</v>
      </c>
      <c r="B13272" t="s">
        <v>1003</v>
      </c>
      <c r="C13272" t="s">
        <v>893</v>
      </c>
      <c r="D13272" t="s">
        <v>851</v>
      </c>
      <c r="E13272">
        <v>2017</v>
      </c>
      <c r="F13272" s="2">
        <v>43031</v>
      </c>
      <c r="G13272">
        <v>4</v>
      </c>
      <c r="I13272" t="s">
        <v>855</v>
      </c>
      <c r="J13272" t="s">
        <v>872</v>
      </c>
      <c r="K13272">
        <v>1</v>
      </c>
      <c r="L13272">
        <v>45</v>
      </c>
      <c r="M13272" t="s">
        <v>854</v>
      </c>
      <c r="N13272" t="s">
        <v>992</v>
      </c>
      <c r="O13272">
        <v>9</v>
      </c>
      <c r="R13272">
        <v>847.5</v>
      </c>
      <c r="S13272">
        <v>185.27</v>
      </c>
      <c r="T13272">
        <v>3.85</v>
      </c>
      <c r="U13272">
        <v>27.92</v>
      </c>
      <c r="V13272">
        <v>37.590000000000003</v>
      </c>
    </row>
    <row r="13273" spans="1:22" x14ac:dyDescent="0.25">
      <c r="A13273" s="2">
        <v>42833</v>
      </c>
      <c r="B13273" t="s">
        <v>1003</v>
      </c>
      <c r="C13273" t="s">
        <v>893</v>
      </c>
      <c r="D13273" t="s">
        <v>851</v>
      </c>
      <c r="E13273">
        <v>2017</v>
      </c>
      <c r="F13273" s="2">
        <v>43046</v>
      </c>
      <c r="G13273">
        <v>4</v>
      </c>
      <c r="I13273" t="s">
        <v>905</v>
      </c>
      <c r="J13273" t="s">
        <v>1004</v>
      </c>
      <c r="K13273">
        <v>1</v>
      </c>
      <c r="L13273">
        <v>45</v>
      </c>
      <c r="M13273" t="s">
        <v>854</v>
      </c>
      <c r="N13273" t="s">
        <v>993</v>
      </c>
      <c r="O13273">
        <v>9</v>
      </c>
      <c r="R13273">
        <v>876</v>
      </c>
      <c r="S13273">
        <v>199.04</v>
      </c>
      <c r="T13273">
        <v>4.3</v>
      </c>
      <c r="U13273">
        <v>25.03</v>
      </c>
      <c r="V13273">
        <v>42.32</v>
      </c>
    </row>
    <row r="13274" spans="1:22" x14ac:dyDescent="0.25">
      <c r="A13274" s="2">
        <v>42833</v>
      </c>
      <c r="B13274" t="s">
        <v>1003</v>
      </c>
      <c r="C13274" t="s">
        <v>893</v>
      </c>
      <c r="D13274" t="s">
        <v>851</v>
      </c>
      <c r="E13274">
        <v>2017</v>
      </c>
      <c r="F13274" s="2">
        <v>43041</v>
      </c>
      <c r="G13274">
        <v>4</v>
      </c>
      <c r="I13274" t="s">
        <v>905</v>
      </c>
      <c r="J13274" t="s">
        <v>906</v>
      </c>
      <c r="K13274">
        <v>1</v>
      </c>
      <c r="L13274">
        <v>45</v>
      </c>
      <c r="M13274" t="s">
        <v>854</v>
      </c>
      <c r="N13274" t="s">
        <v>993</v>
      </c>
      <c r="O13274">
        <v>9</v>
      </c>
      <c r="R13274">
        <v>1047.5</v>
      </c>
      <c r="S13274">
        <v>277.23</v>
      </c>
      <c r="T13274">
        <v>4.45</v>
      </c>
      <c r="U13274">
        <v>27.93</v>
      </c>
      <c r="V13274">
        <v>41.19</v>
      </c>
    </row>
    <row r="13275" spans="1:22" x14ac:dyDescent="0.25">
      <c r="A13275" s="2">
        <v>42833</v>
      </c>
      <c r="B13275" t="s">
        <v>1003</v>
      </c>
      <c r="C13275" t="s">
        <v>893</v>
      </c>
      <c r="D13275" t="s">
        <v>851</v>
      </c>
      <c r="E13275">
        <v>2017</v>
      </c>
      <c r="F13275" s="2">
        <v>43048</v>
      </c>
      <c r="G13275">
        <v>4</v>
      </c>
      <c r="I13275" t="s">
        <v>852</v>
      </c>
      <c r="J13275" t="s">
        <v>9</v>
      </c>
      <c r="K13275">
        <v>1</v>
      </c>
      <c r="L13275">
        <v>45</v>
      </c>
      <c r="M13275" t="s">
        <v>854</v>
      </c>
      <c r="N13275" t="s">
        <v>993</v>
      </c>
      <c r="O13275">
        <v>9</v>
      </c>
      <c r="R13275">
        <v>864</v>
      </c>
      <c r="S13275">
        <v>205.19</v>
      </c>
      <c r="T13275">
        <v>3.8</v>
      </c>
      <c r="U13275">
        <v>25.56</v>
      </c>
      <c r="V13275">
        <v>42.32</v>
      </c>
    </row>
    <row r="13276" spans="1:22" x14ac:dyDescent="0.25">
      <c r="A13276" s="2">
        <v>42849</v>
      </c>
      <c r="B13276" t="s">
        <v>1003</v>
      </c>
      <c r="C13276" t="s">
        <v>893</v>
      </c>
      <c r="D13276" t="s">
        <v>851</v>
      </c>
      <c r="E13276">
        <v>2017</v>
      </c>
      <c r="F13276" s="2">
        <v>43047</v>
      </c>
      <c r="G13276">
        <v>4</v>
      </c>
      <c r="I13276" t="s">
        <v>905</v>
      </c>
      <c r="J13276" t="s">
        <v>991</v>
      </c>
      <c r="K13276">
        <v>2</v>
      </c>
      <c r="L13276">
        <v>45</v>
      </c>
      <c r="M13276" t="s">
        <v>854</v>
      </c>
      <c r="N13276" t="s">
        <v>993</v>
      </c>
      <c r="O13276">
        <v>9</v>
      </c>
      <c r="R13276">
        <v>1019.5</v>
      </c>
      <c r="S13276">
        <v>246.16</v>
      </c>
      <c r="T13276">
        <v>3.61</v>
      </c>
      <c r="U13276">
        <v>24.82</v>
      </c>
      <c r="V13276">
        <v>43.14</v>
      </c>
    </row>
    <row r="13277" spans="1:22" x14ac:dyDescent="0.25">
      <c r="A13277" s="2">
        <v>42849</v>
      </c>
      <c r="B13277" t="s">
        <v>1003</v>
      </c>
      <c r="C13277" t="s">
        <v>893</v>
      </c>
      <c r="D13277" t="s">
        <v>851</v>
      </c>
      <c r="E13277">
        <v>2017</v>
      </c>
      <c r="F13277" s="2">
        <v>43044</v>
      </c>
      <c r="G13277">
        <v>4</v>
      </c>
      <c r="I13277" t="s">
        <v>905</v>
      </c>
      <c r="J13277" t="s">
        <v>906</v>
      </c>
      <c r="K13277">
        <v>2</v>
      </c>
      <c r="L13277">
        <v>45</v>
      </c>
      <c r="M13277" t="s">
        <v>854</v>
      </c>
      <c r="N13277" t="s">
        <v>992</v>
      </c>
      <c r="O13277">
        <v>9</v>
      </c>
      <c r="R13277">
        <v>959.5</v>
      </c>
      <c r="S13277">
        <v>235.77</v>
      </c>
      <c r="T13277">
        <v>3.85</v>
      </c>
      <c r="U13277">
        <v>22.81</v>
      </c>
      <c r="V13277">
        <v>46.05</v>
      </c>
    </row>
    <row r="13278" spans="1:22" x14ac:dyDescent="0.25">
      <c r="A13278" s="2">
        <v>42849</v>
      </c>
      <c r="B13278" t="s">
        <v>1003</v>
      </c>
      <c r="C13278" t="s">
        <v>893</v>
      </c>
      <c r="D13278" t="s">
        <v>851</v>
      </c>
      <c r="E13278">
        <v>2017</v>
      </c>
      <c r="F13278" s="2">
        <v>43049</v>
      </c>
      <c r="G13278">
        <v>4</v>
      </c>
      <c r="I13278" t="s">
        <v>852</v>
      </c>
      <c r="J13278" t="s">
        <v>9</v>
      </c>
      <c r="K13278">
        <v>2</v>
      </c>
      <c r="L13278">
        <v>45</v>
      </c>
      <c r="M13278" t="s">
        <v>854</v>
      </c>
      <c r="N13278" t="s">
        <v>992</v>
      </c>
      <c r="O13278">
        <v>9</v>
      </c>
      <c r="R13278">
        <v>900.5</v>
      </c>
      <c r="S13278">
        <v>211.83</v>
      </c>
      <c r="T13278">
        <v>4.01</v>
      </c>
      <c r="U13278">
        <v>23.03</v>
      </c>
      <c r="V13278">
        <v>43.42</v>
      </c>
    </row>
    <row r="13279" spans="1:22" x14ac:dyDescent="0.25">
      <c r="A13279" s="2">
        <v>42849</v>
      </c>
      <c r="B13279" t="s">
        <v>1003</v>
      </c>
      <c r="C13279" t="s">
        <v>893</v>
      </c>
      <c r="D13279" t="s">
        <v>851</v>
      </c>
      <c r="E13279">
        <v>2017</v>
      </c>
      <c r="F13279" s="2">
        <v>43036</v>
      </c>
      <c r="G13279">
        <v>4</v>
      </c>
      <c r="I13279" t="s">
        <v>855</v>
      </c>
      <c r="J13279" t="s">
        <v>872</v>
      </c>
      <c r="K13279">
        <v>2</v>
      </c>
      <c r="L13279">
        <v>45</v>
      </c>
      <c r="M13279" t="s">
        <v>854</v>
      </c>
      <c r="N13279" t="s">
        <v>992</v>
      </c>
      <c r="O13279">
        <v>9</v>
      </c>
      <c r="R13279">
        <v>783.5</v>
      </c>
      <c r="S13279">
        <v>150.21</v>
      </c>
      <c r="T13279">
        <v>3.38</v>
      </c>
      <c r="U13279">
        <v>24.67</v>
      </c>
      <c r="V13279">
        <v>41.52</v>
      </c>
    </row>
    <row r="13280" spans="1:22" x14ac:dyDescent="0.25">
      <c r="A13280" s="2">
        <v>42849</v>
      </c>
      <c r="B13280" t="s">
        <v>1003</v>
      </c>
      <c r="C13280" t="s">
        <v>893</v>
      </c>
      <c r="D13280" t="s">
        <v>851</v>
      </c>
      <c r="E13280">
        <v>2017</v>
      </c>
      <c r="F13280" s="2">
        <v>43043</v>
      </c>
      <c r="G13280">
        <v>1</v>
      </c>
      <c r="I13280" t="s">
        <v>905</v>
      </c>
      <c r="J13280" t="s">
        <v>906</v>
      </c>
      <c r="K13280">
        <v>2</v>
      </c>
      <c r="L13280">
        <v>45</v>
      </c>
      <c r="M13280" t="s">
        <v>854</v>
      </c>
      <c r="N13280" t="s">
        <v>992</v>
      </c>
      <c r="O13280">
        <v>9</v>
      </c>
      <c r="R13280">
        <v>994</v>
      </c>
      <c r="S13280">
        <v>172.79</v>
      </c>
      <c r="T13280">
        <v>3.9</v>
      </c>
      <c r="U13280">
        <v>21.61</v>
      </c>
      <c r="V13280">
        <v>47.67</v>
      </c>
    </row>
    <row r="13281" spans="1:22" x14ac:dyDescent="0.25">
      <c r="A13281" s="2">
        <v>42849</v>
      </c>
      <c r="B13281" t="s">
        <v>1003</v>
      </c>
      <c r="C13281" t="s">
        <v>893</v>
      </c>
      <c r="D13281" t="s">
        <v>851</v>
      </c>
      <c r="E13281">
        <v>2017</v>
      </c>
      <c r="F13281" s="2">
        <v>43046</v>
      </c>
      <c r="G13281">
        <v>1</v>
      </c>
      <c r="I13281" t="s">
        <v>905</v>
      </c>
      <c r="J13281" t="s">
        <v>906</v>
      </c>
      <c r="K13281">
        <v>2</v>
      </c>
      <c r="L13281">
        <v>45</v>
      </c>
      <c r="M13281" t="s">
        <v>854</v>
      </c>
      <c r="N13281" t="s">
        <v>993</v>
      </c>
      <c r="O13281">
        <v>9</v>
      </c>
      <c r="R13281">
        <v>939</v>
      </c>
      <c r="S13281">
        <v>140.61000000000001</v>
      </c>
      <c r="T13281">
        <v>3.82</v>
      </c>
      <c r="U13281">
        <v>25.91</v>
      </c>
      <c r="V13281">
        <v>44.63</v>
      </c>
    </row>
    <row r="13282" spans="1:22" x14ac:dyDescent="0.25">
      <c r="A13282" s="2">
        <v>42849</v>
      </c>
      <c r="B13282" t="s">
        <v>1003</v>
      </c>
      <c r="C13282" t="s">
        <v>893</v>
      </c>
      <c r="D13282" t="s">
        <v>851</v>
      </c>
      <c r="E13282">
        <v>2017</v>
      </c>
      <c r="F13282" s="2">
        <v>43037</v>
      </c>
      <c r="G13282">
        <v>1</v>
      </c>
      <c r="I13282" t="s">
        <v>852</v>
      </c>
      <c r="J13282" t="s">
        <v>954</v>
      </c>
      <c r="K13282">
        <v>2</v>
      </c>
      <c r="L13282">
        <v>45</v>
      </c>
      <c r="M13282" t="s">
        <v>854</v>
      </c>
      <c r="N13282" t="s">
        <v>993</v>
      </c>
      <c r="O13282">
        <v>9</v>
      </c>
      <c r="R13282">
        <v>1073.5</v>
      </c>
      <c r="S13282">
        <v>121.32</v>
      </c>
      <c r="T13282">
        <v>3.78</v>
      </c>
      <c r="U13282">
        <v>27.91</v>
      </c>
      <c r="V13282">
        <v>38.69</v>
      </c>
    </row>
    <row r="13283" spans="1:22" x14ac:dyDescent="0.25">
      <c r="A13283" s="2">
        <v>42849</v>
      </c>
      <c r="B13283" t="s">
        <v>1003</v>
      </c>
      <c r="C13283" t="s">
        <v>893</v>
      </c>
      <c r="D13283" t="s">
        <v>851</v>
      </c>
      <c r="E13283">
        <v>2017</v>
      </c>
      <c r="F13283" s="2">
        <v>43035</v>
      </c>
      <c r="G13283">
        <v>1</v>
      </c>
      <c r="I13283" t="s">
        <v>852</v>
      </c>
      <c r="J13283" t="s">
        <v>954</v>
      </c>
      <c r="K13283">
        <v>2</v>
      </c>
      <c r="L13283">
        <v>45</v>
      </c>
      <c r="M13283" t="s">
        <v>854</v>
      </c>
      <c r="N13283" t="s">
        <v>992</v>
      </c>
      <c r="O13283">
        <v>9</v>
      </c>
      <c r="R13283">
        <v>1065.5</v>
      </c>
      <c r="S13283">
        <v>84.89</v>
      </c>
      <c r="T13283">
        <v>3.9</v>
      </c>
      <c r="U13283">
        <v>24.68</v>
      </c>
      <c r="V13283">
        <v>39.32</v>
      </c>
    </row>
    <row r="13284" spans="1:22" x14ac:dyDescent="0.25">
      <c r="A13284" s="2">
        <v>42833</v>
      </c>
      <c r="B13284" t="s">
        <v>1003</v>
      </c>
      <c r="C13284" t="s">
        <v>893</v>
      </c>
      <c r="D13284" t="s">
        <v>851</v>
      </c>
      <c r="E13284">
        <v>2017</v>
      </c>
      <c r="F13284" s="2">
        <v>43040</v>
      </c>
      <c r="G13284">
        <v>1</v>
      </c>
      <c r="I13284" t="s">
        <v>855</v>
      </c>
      <c r="J13284" t="s">
        <v>929</v>
      </c>
      <c r="K13284">
        <v>1</v>
      </c>
      <c r="L13284">
        <v>45</v>
      </c>
      <c r="M13284" t="s">
        <v>854</v>
      </c>
      <c r="N13284" t="s">
        <v>992</v>
      </c>
      <c r="O13284">
        <v>9</v>
      </c>
      <c r="R13284">
        <v>903.5</v>
      </c>
      <c r="S13284">
        <v>161.27000000000001</v>
      </c>
      <c r="T13284">
        <v>3.65</v>
      </c>
      <c r="U13284">
        <v>24.54</v>
      </c>
      <c r="V13284">
        <v>42.65</v>
      </c>
    </row>
    <row r="13285" spans="1:22" x14ac:dyDescent="0.25">
      <c r="A13285" s="2">
        <v>42833</v>
      </c>
      <c r="B13285" t="s">
        <v>1003</v>
      </c>
      <c r="C13285" t="s">
        <v>893</v>
      </c>
      <c r="D13285" t="s">
        <v>851</v>
      </c>
      <c r="E13285">
        <v>2017</v>
      </c>
      <c r="F13285" s="2">
        <v>43046</v>
      </c>
      <c r="G13285">
        <v>1</v>
      </c>
      <c r="I13285" t="s">
        <v>852</v>
      </c>
      <c r="J13285" t="s">
        <v>9</v>
      </c>
      <c r="K13285">
        <v>1</v>
      </c>
      <c r="L13285">
        <v>45</v>
      </c>
      <c r="M13285" t="s">
        <v>854</v>
      </c>
      <c r="N13285" t="s">
        <v>993</v>
      </c>
      <c r="O13285">
        <v>9</v>
      </c>
      <c r="R13285">
        <v>1280</v>
      </c>
      <c r="S13285">
        <v>121.23</v>
      </c>
      <c r="T13285">
        <v>3.88</v>
      </c>
      <c r="U13285">
        <v>23.91</v>
      </c>
      <c r="V13285">
        <v>43.41</v>
      </c>
    </row>
    <row r="13286" spans="1:22" x14ac:dyDescent="0.25">
      <c r="A13286" s="2">
        <v>42833</v>
      </c>
      <c r="B13286" t="s">
        <v>1003</v>
      </c>
      <c r="C13286" t="s">
        <v>893</v>
      </c>
      <c r="D13286" t="s">
        <v>851</v>
      </c>
      <c r="E13286">
        <v>2017</v>
      </c>
      <c r="F13286" s="2">
        <v>43035</v>
      </c>
      <c r="G13286">
        <v>1</v>
      </c>
      <c r="I13286" t="s">
        <v>905</v>
      </c>
      <c r="J13286" t="s">
        <v>906</v>
      </c>
      <c r="K13286">
        <v>1</v>
      </c>
      <c r="L13286">
        <v>45</v>
      </c>
      <c r="M13286" t="s">
        <v>854</v>
      </c>
      <c r="N13286" t="s">
        <v>992</v>
      </c>
      <c r="O13286">
        <v>9</v>
      </c>
      <c r="R13286">
        <v>1361.5</v>
      </c>
      <c r="S13286">
        <v>187.25</v>
      </c>
      <c r="T13286">
        <v>3.98</v>
      </c>
      <c r="U13286">
        <v>24.39</v>
      </c>
      <c r="V13286">
        <v>43.94</v>
      </c>
    </row>
    <row r="13287" spans="1:22" x14ac:dyDescent="0.25">
      <c r="A13287" s="2">
        <v>42833</v>
      </c>
      <c r="B13287" t="s">
        <v>1003</v>
      </c>
      <c r="C13287" t="s">
        <v>893</v>
      </c>
      <c r="D13287" t="s">
        <v>851</v>
      </c>
      <c r="E13287">
        <v>2017</v>
      </c>
      <c r="F13287" s="2">
        <v>43037</v>
      </c>
      <c r="G13287">
        <v>1</v>
      </c>
      <c r="I13287" t="s">
        <v>905</v>
      </c>
      <c r="J13287" t="s">
        <v>991</v>
      </c>
      <c r="K13287">
        <v>1</v>
      </c>
      <c r="L13287">
        <v>45</v>
      </c>
      <c r="M13287" t="s">
        <v>854</v>
      </c>
      <c r="N13287" t="s">
        <v>992</v>
      </c>
      <c r="O13287">
        <v>9</v>
      </c>
      <c r="R13287">
        <v>1243.5</v>
      </c>
      <c r="S13287">
        <v>152.94</v>
      </c>
      <c r="T13287">
        <v>3.31</v>
      </c>
      <c r="U13287">
        <v>25.45</v>
      </c>
      <c r="V13287">
        <v>40.409999999999997</v>
      </c>
    </row>
    <row r="13288" spans="1:22" x14ac:dyDescent="0.25">
      <c r="A13288" s="2">
        <v>42849</v>
      </c>
      <c r="B13288" t="s">
        <v>1003</v>
      </c>
      <c r="C13288" t="s">
        <v>893</v>
      </c>
      <c r="D13288" t="s">
        <v>851</v>
      </c>
      <c r="E13288">
        <v>2017</v>
      </c>
      <c r="F13288" s="2">
        <v>43036</v>
      </c>
      <c r="G13288">
        <v>2</v>
      </c>
      <c r="I13288" t="s">
        <v>852</v>
      </c>
      <c r="J13288" t="s">
        <v>954</v>
      </c>
      <c r="K13288">
        <v>2</v>
      </c>
      <c r="L13288">
        <v>45</v>
      </c>
      <c r="M13288" t="s">
        <v>854</v>
      </c>
      <c r="N13288" t="s">
        <v>993</v>
      </c>
      <c r="O13288">
        <v>9</v>
      </c>
      <c r="R13288">
        <v>973.5</v>
      </c>
      <c r="S13288">
        <v>157.58000000000001</v>
      </c>
      <c r="T13288">
        <v>4.25</v>
      </c>
      <c r="U13288">
        <v>27.66</v>
      </c>
      <c r="V13288">
        <v>39.29</v>
      </c>
    </row>
    <row r="13289" spans="1:22" x14ac:dyDescent="0.25">
      <c r="A13289" s="2">
        <v>42849</v>
      </c>
      <c r="B13289" t="s">
        <v>1003</v>
      </c>
      <c r="C13289" t="s">
        <v>893</v>
      </c>
      <c r="D13289" t="s">
        <v>851</v>
      </c>
      <c r="E13289">
        <v>2017</v>
      </c>
      <c r="F13289" s="2">
        <v>43048</v>
      </c>
      <c r="G13289">
        <v>2</v>
      </c>
      <c r="I13289" t="s">
        <v>905</v>
      </c>
      <c r="J13289" t="s">
        <v>1004</v>
      </c>
      <c r="K13289">
        <v>2</v>
      </c>
      <c r="L13289">
        <v>45</v>
      </c>
      <c r="M13289" t="s">
        <v>854</v>
      </c>
      <c r="N13289" t="s">
        <v>993</v>
      </c>
      <c r="O13289">
        <v>9</v>
      </c>
      <c r="R13289">
        <v>1136</v>
      </c>
      <c r="S13289">
        <v>179.52</v>
      </c>
      <c r="T13289">
        <v>3.85</v>
      </c>
      <c r="U13289">
        <v>25.31</v>
      </c>
      <c r="V13289">
        <v>42.25</v>
      </c>
    </row>
    <row r="13290" spans="1:22" x14ac:dyDescent="0.25">
      <c r="A13290" s="2">
        <v>42849</v>
      </c>
      <c r="B13290" t="s">
        <v>1003</v>
      </c>
      <c r="C13290" t="s">
        <v>893</v>
      </c>
      <c r="D13290" t="s">
        <v>851</v>
      </c>
      <c r="E13290">
        <v>2017</v>
      </c>
      <c r="F13290" s="2">
        <v>43047</v>
      </c>
      <c r="G13290">
        <v>2</v>
      </c>
      <c r="I13290" t="s">
        <v>855</v>
      </c>
      <c r="J13290" t="s">
        <v>994</v>
      </c>
      <c r="K13290">
        <v>2</v>
      </c>
      <c r="L13290">
        <v>45</v>
      </c>
      <c r="M13290" t="s">
        <v>854</v>
      </c>
      <c r="N13290" t="s">
        <v>993</v>
      </c>
      <c r="O13290">
        <v>9</v>
      </c>
      <c r="R13290">
        <v>938</v>
      </c>
      <c r="S13290">
        <v>117.41</v>
      </c>
      <c r="T13290">
        <v>4.33</v>
      </c>
      <c r="U13290">
        <v>25.66</v>
      </c>
      <c r="V13290">
        <v>43.28</v>
      </c>
    </row>
    <row r="13291" spans="1:22" x14ac:dyDescent="0.25">
      <c r="A13291" s="2">
        <v>42849</v>
      </c>
      <c r="B13291" t="s">
        <v>1003</v>
      </c>
      <c r="C13291" t="s">
        <v>893</v>
      </c>
      <c r="D13291" t="s">
        <v>851</v>
      </c>
      <c r="E13291">
        <v>2017</v>
      </c>
      <c r="F13291" s="2">
        <v>43048</v>
      </c>
      <c r="G13291">
        <v>2</v>
      </c>
      <c r="I13291" t="s">
        <v>852</v>
      </c>
      <c r="J13291" t="s">
        <v>9</v>
      </c>
      <c r="K13291">
        <v>2</v>
      </c>
      <c r="L13291">
        <v>45</v>
      </c>
      <c r="M13291" t="s">
        <v>854</v>
      </c>
      <c r="N13291" t="s">
        <v>992</v>
      </c>
      <c r="O13291">
        <v>9</v>
      </c>
      <c r="R13291">
        <v>1051.5</v>
      </c>
      <c r="S13291">
        <v>213.29</v>
      </c>
      <c r="T13291">
        <v>3.56</v>
      </c>
      <c r="U13291">
        <v>21.47</v>
      </c>
      <c r="V13291">
        <v>45.31</v>
      </c>
    </row>
    <row r="13292" spans="1:22" x14ac:dyDescent="0.25">
      <c r="A13292" s="2">
        <v>42833</v>
      </c>
      <c r="B13292" t="s">
        <v>1003</v>
      </c>
      <c r="C13292" t="s">
        <v>893</v>
      </c>
      <c r="D13292" t="s">
        <v>851</v>
      </c>
      <c r="E13292">
        <v>2017</v>
      </c>
      <c r="F13292" s="2">
        <v>43038</v>
      </c>
      <c r="G13292">
        <v>2</v>
      </c>
      <c r="I13292" t="s">
        <v>905</v>
      </c>
      <c r="J13292" t="s">
        <v>906</v>
      </c>
      <c r="K13292">
        <v>1</v>
      </c>
      <c r="L13292">
        <v>45</v>
      </c>
      <c r="M13292" t="s">
        <v>854</v>
      </c>
      <c r="N13292" t="s">
        <v>993</v>
      </c>
      <c r="O13292">
        <v>9</v>
      </c>
      <c r="R13292">
        <v>1211</v>
      </c>
      <c r="S13292">
        <v>279.20999999999998</v>
      </c>
      <c r="T13292">
        <v>3.9</v>
      </c>
      <c r="U13292">
        <v>27.38</v>
      </c>
      <c r="V13292">
        <v>40.78</v>
      </c>
    </row>
    <row r="13293" spans="1:22" x14ac:dyDescent="0.25">
      <c r="A13293" s="2">
        <v>42833</v>
      </c>
      <c r="B13293" t="s">
        <v>1003</v>
      </c>
      <c r="C13293" t="s">
        <v>893</v>
      </c>
      <c r="D13293" t="s">
        <v>851</v>
      </c>
      <c r="E13293">
        <v>2017</v>
      </c>
      <c r="F13293" s="2">
        <v>43032</v>
      </c>
      <c r="G13293">
        <v>2</v>
      </c>
      <c r="I13293" t="s">
        <v>855</v>
      </c>
      <c r="J13293" t="s">
        <v>872</v>
      </c>
      <c r="K13293">
        <v>1</v>
      </c>
      <c r="L13293">
        <v>45</v>
      </c>
      <c r="M13293" t="s">
        <v>854</v>
      </c>
      <c r="N13293" t="s">
        <v>992</v>
      </c>
      <c r="O13293">
        <v>9</v>
      </c>
      <c r="R13293">
        <v>1136.5</v>
      </c>
      <c r="S13293">
        <v>209.23</v>
      </c>
      <c r="T13293">
        <v>3.55</v>
      </c>
      <c r="U13293">
        <v>28.11</v>
      </c>
      <c r="V13293">
        <v>38.01</v>
      </c>
    </row>
    <row r="13294" spans="1:22" x14ac:dyDescent="0.25">
      <c r="A13294" s="2">
        <v>42833</v>
      </c>
      <c r="B13294" t="s">
        <v>1003</v>
      </c>
      <c r="C13294" t="s">
        <v>893</v>
      </c>
      <c r="D13294" t="s">
        <v>851</v>
      </c>
      <c r="E13294">
        <v>2017</v>
      </c>
      <c r="F13294" s="2">
        <v>43037</v>
      </c>
      <c r="G13294">
        <v>2</v>
      </c>
      <c r="I13294" t="s">
        <v>855</v>
      </c>
      <c r="J13294" t="s">
        <v>994</v>
      </c>
      <c r="K13294">
        <v>1</v>
      </c>
      <c r="L13294">
        <v>45</v>
      </c>
      <c r="M13294" t="s">
        <v>854</v>
      </c>
      <c r="N13294" t="s">
        <v>993</v>
      </c>
      <c r="O13294">
        <v>9</v>
      </c>
      <c r="R13294">
        <v>1289.5</v>
      </c>
      <c r="S13294">
        <v>277.97000000000003</v>
      </c>
      <c r="T13294">
        <v>4.47</v>
      </c>
      <c r="U13294">
        <v>27.48</v>
      </c>
      <c r="V13294">
        <v>40.74</v>
      </c>
    </row>
    <row r="13295" spans="1:22" x14ac:dyDescent="0.25">
      <c r="A13295" s="2">
        <v>42833</v>
      </c>
      <c r="B13295" t="s">
        <v>1003</v>
      </c>
      <c r="C13295" t="s">
        <v>893</v>
      </c>
      <c r="D13295" t="s">
        <v>851</v>
      </c>
      <c r="E13295">
        <v>2017</v>
      </c>
      <c r="F13295" s="2">
        <v>43032</v>
      </c>
      <c r="G13295">
        <v>2</v>
      </c>
      <c r="I13295" t="s">
        <v>855</v>
      </c>
      <c r="J13295" t="s">
        <v>872</v>
      </c>
      <c r="K13295">
        <v>1</v>
      </c>
      <c r="L13295">
        <v>45</v>
      </c>
      <c r="M13295" t="s">
        <v>854</v>
      </c>
      <c r="N13295" t="s">
        <v>993</v>
      </c>
      <c r="O13295">
        <v>9</v>
      </c>
      <c r="R13295">
        <v>1188.5</v>
      </c>
      <c r="S13295">
        <v>273.45</v>
      </c>
      <c r="T13295">
        <v>3.48</v>
      </c>
      <c r="U13295">
        <v>29.92</v>
      </c>
      <c r="V13295">
        <v>35.64</v>
      </c>
    </row>
    <row r="13296" spans="1:22" x14ac:dyDescent="0.25">
      <c r="A13296" s="2">
        <v>42833</v>
      </c>
      <c r="B13296" t="s">
        <v>1003</v>
      </c>
      <c r="C13296" t="s">
        <v>893</v>
      </c>
      <c r="D13296" t="s">
        <v>851</v>
      </c>
      <c r="E13296">
        <v>2017</v>
      </c>
      <c r="F13296" s="2">
        <v>43046</v>
      </c>
      <c r="G13296">
        <v>3</v>
      </c>
      <c r="I13296" t="s">
        <v>905</v>
      </c>
      <c r="J13296" t="s">
        <v>1004</v>
      </c>
      <c r="K13296">
        <v>1</v>
      </c>
      <c r="L13296">
        <v>45</v>
      </c>
      <c r="M13296" t="s">
        <v>854</v>
      </c>
      <c r="N13296" t="s">
        <v>993</v>
      </c>
      <c r="O13296">
        <v>9</v>
      </c>
      <c r="R13296">
        <v>1071</v>
      </c>
      <c r="S13296">
        <v>250.86</v>
      </c>
      <c r="T13296">
        <v>4.22</v>
      </c>
      <c r="U13296">
        <v>24.8</v>
      </c>
      <c r="V13296">
        <v>42.72</v>
      </c>
    </row>
    <row r="13297" spans="1:22" x14ac:dyDescent="0.25">
      <c r="A13297" s="2">
        <v>42833</v>
      </c>
      <c r="B13297" t="s">
        <v>1003</v>
      </c>
      <c r="C13297" t="s">
        <v>893</v>
      </c>
      <c r="D13297" t="s">
        <v>851</v>
      </c>
      <c r="E13297">
        <v>2017</v>
      </c>
      <c r="F13297" s="2">
        <v>43037</v>
      </c>
      <c r="G13297">
        <v>3</v>
      </c>
      <c r="I13297" t="s">
        <v>905</v>
      </c>
      <c r="J13297" t="s">
        <v>991</v>
      </c>
      <c r="K13297">
        <v>1</v>
      </c>
      <c r="L13297">
        <v>45</v>
      </c>
      <c r="M13297" t="s">
        <v>854</v>
      </c>
      <c r="N13297" t="s">
        <v>993</v>
      </c>
      <c r="O13297">
        <v>9</v>
      </c>
      <c r="R13297">
        <v>1240.5</v>
      </c>
      <c r="S13297">
        <v>254.97</v>
      </c>
      <c r="T13297">
        <v>3.74</v>
      </c>
      <c r="U13297">
        <v>26.47</v>
      </c>
      <c r="V13297">
        <v>40.5</v>
      </c>
    </row>
    <row r="13298" spans="1:22" x14ac:dyDescent="0.25">
      <c r="A13298" s="2">
        <v>42833</v>
      </c>
      <c r="B13298" t="s">
        <v>1003</v>
      </c>
      <c r="C13298" t="s">
        <v>893</v>
      </c>
      <c r="D13298" t="s">
        <v>851</v>
      </c>
      <c r="E13298">
        <v>2017</v>
      </c>
      <c r="F13298" s="2">
        <v>43035</v>
      </c>
      <c r="G13298">
        <v>3</v>
      </c>
      <c r="I13298" t="s">
        <v>905</v>
      </c>
      <c r="J13298" t="s">
        <v>991</v>
      </c>
      <c r="K13298">
        <v>1</v>
      </c>
      <c r="L13298">
        <v>45</v>
      </c>
      <c r="M13298" t="s">
        <v>854</v>
      </c>
      <c r="N13298" t="s">
        <v>992</v>
      </c>
      <c r="O13298">
        <v>9</v>
      </c>
      <c r="R13298">
        <v>1384</v>
      </c>
      <c r="S13298">
        <v>256.41000000000003</v>
      </c>
      <c r="T13298">
        <v>3.48</v>
      </c>
      <c r="U13298">
        <v>24.52</v>
      </c>
      <c r="V13298">
        <v>41.02</v>
      </c>
    </row>
    <row r="13299" spans="1:22" x14ac:dyDescent="0.25">
      <c r="A13299" s="2">
        <v>42833</v>
      </c>
      <c r="B13299" t="s">
        <v>1003</v>
      </c>
      <c r="C13299" t="s">
        <v>893</v>
      </c>
      <c r="D13299" t="s">
        <v>851</v>
      </c>
      <c r="E13299">
        <v>2017</v>
      </c>
      <c r="F13299" s="2">
        <v>43028</v>
      </c>
      <c r="G13299">
        <v>3</v>
      </c>
      <c r="I13299" t="s">
        <v>852</v>
      </c>
      <c r="J13299" t="s">
        <v>954</v>
      </c>
      <c r="K13299">
        <v>1</v>
      </c>
      <c r="L13299">
        <v>45</v>
      </c>
      <c r="M13299" t="s">
        <v>854</v>
      </c>
      <c r="N13299" t="s">
        <v>992</v>
      </c>
      <c r="O13299">
        <v>9</v>
      </c>
      <c r="R13299">
        <v>1556</v>
      </c>
      <c r="S13299">
        <v>259.92</v>
      </c>
      <c r="T13299">
        <v>3.95</v>
      </c>
      <c r="U13299">
        <v>28.21</v>
      </c>
      <c r="V13299">
        <v>35.96</v>
      </c>
    </row>
    <row r="13300" spans="1:22" x14ac:dyDescent="0.25">
      <c r="A13300" s="2">
        <v>42849</v>
      </c>
      <c r="B13300" t="s">
        <v>1003</v>
      </c>
      <c r="C13300" t="s">
        <v>893</v>
      </c>
      <c r="D13300" t="s">
        <v>851</v>
      </c>
      <c r="E13300">
        <v>2017</v>
      </c>
      <c r="F13300" s="2">
        <v>43049</v>
      </c>
      <c r="G13300">
        <v>3</v>
      </c>
      <c r="I13300" t="s">
        <v>852</v>
      </c>
      <c r="J13300" t="s">
        <v>9</v>
      </c>
      <c r="K13300">
        <v>2</v>
      </c>
      <c r="L13300">
        <v>45</v>
      </c>
      <c r="M13300" t="s">
        <v>854</v>
      </c>
      <c r="N13300" t="s">
        <v>992</v>
      </c>
      <c r="O13300">
        <v>9</v>
      </c>
      <c r="R13300">
        <v>1062</v>
      </c>
      <c r="S13300">
        <v>240.26</v>
      </c>
      <c r="T13300">
        <v>3.79</v>
      </c>
      <c r="U13300">
        <v>21.95</v>
      </c>
      <c r="V13300">
        <v>44.39</v>
      </c>
    </row>
    <row r="13301" spans="1:22" x14ac:dyDescent="0.25">
      <c r="A13301" s="2">
        <v>42849</v>
      </c>
      <c r="B13301" t="s">
        <v>1003</v>
      </c>
      <c r="C13301" t="s">
        <v>893</v>
      </c>
      <c r="D13301" t="s">
        <v>851</v>
      </c>
      <c r="E13301">
        <v>2017</v>
      </c>
      <c r="F13301" t="s">
        <v>863</v>
      </c>
      <c r="G13301">
        <v>3</v>
      </c>
      <c r="I13301" t="s">
        <v>855</v>
      </c>
      <c r="J13301" t="s">
        <v>929</v>
      </c>
      <c r="K13301">
        <v>2</v>
      </c>
      <c r="L13301">
        <v>45</v>
      </c>
      <c r="M13301" t="s">
        <v>854</v>
      </c>
      <c r="N13301" t="s">
        <v>993</v>
      </c>
      <c r="O13301">
        <v>9</v>
      </c>
      <c r="R13301">
        <v>1384.5</v>
      </c>
      <c r="S13301">
        <v>317.74</v>
      </c>
      <c r="T13301">
        <v>4.08</v>
      </c>
      <c r="U13301">
        <v>24.41</v>
      </c>
      <c r="V13301">
        <v>43.71</v>
      </c>
    </row>
    <row r="13302" spans="1:22" x14ac:dyDescent="0.25">
      <c r="A13302" s="2">
        <v>42849</v>
      </c>
      <c r="B13302" t="s">
        <v>1003</v>
      </c>
      <c r="C13302" t="s">
        <v>893</v>
      </c>
      <c r="D13302" t="s">
        <v>851</v>
      </c>
      <c r="E13302">
        <v>2017</v>
      </c>
      <c r="F13302" s="2">
        <v>43036</v>
      </c>
      <c r="G13302">
        <v>3</v>
      </c>
      <c r="I13302" t="s">
        <v>855</v>
      </c>
      <c r="J13302" t="s">
        <v>994</v>
      </c>
      <c r="K13302">
        <v>2</v>
      </c>
      <c r="L13302">
        <v>45</v>
      </c>
      <c r="M13302" t="s">
        <v>854</v>
      </c>
      <c r="N13302" t="s">
        <v>992</v>
      </c>
      <c r="O13302">
        <v>9</v>
      </c>
      <c r="R13302">
        <v>1322</v>
      </c>
      <c r="S13302">
        <v>278.36</v>
      </c>
      <c r="T13302">
        <v>4.01</v>
      </c>
      <c r="U13302">
        <v>25.36</v>
      </c>
      <c r="V13302">
        <v>42.6</v>
      </c>
    </row>
    <row r="13303" spans="1:22" x14ac:dyDescent="0.25">
      <c r="A13303" s="2">
        <v>42849</v>
      </c>
      <c r="B13303" t="s">
        <v>1003</v>
      </c>
      <c r="C13303" t="s">
        <v>893</v>
      </c>
      <c r="D13303" t="s">
        <v>851</v>
      </c>
      <c r="E13303">
        <v>2017</v>
      </c>
      <c r="F13303" s="2">
        <v>43035</v>
      </c>
      <c r="G13303">
        <v>3</v>
      </c>
      <c r="I13303" t="s">
        <v>855</v>
      </c>
      <c r="J13303" t="s">
        <v>872</v>
      </c>
      <c r="K13303">
        <v>2</v>
      </c>
      <c r="L13303">
        <v>45</v>
      </c>
      <c r="M13303" t="s">
        <v>854</v>
      </c>
      <c r="N13303" t="s">
        <v>992</v>
      </c>
      <c r="O13303">
        <v>9</v>
      </c>
      <c r="R13303">
        <v>1525.5</v>
      </c>
      <c r="S13303">
        <v>304.87</v>
      </c>
      <c r="T13303">
        <v>3.45</v>
      </c>
      <c r="U13303">
        <v>26.95</v>
      </c>
      <c r="V13303">
        <v>39.1</v>
      </c>
    </row>
    <row r="13304" spans="1:22" x14ac:dyDescent="0.25">
      <c r="A13304" s="2">
        <v>42833</v>
      </c>
      <c r="B13304" t="s">
        <v>1003</v>
      </c>
      <c r="C13304" t="s">
        <v>893</v>
      </c>
      <c r="D13304" t="s">
        <v>851</v>
      </c>
      <c r="E13304">
        <v>2017</v>
      </c>
      <c r="F13304" s="2">
        <v>43039</v>
      </c>
      <c r="G13304">
        <v>4</v>
      </c>
      <c r="I13304" t="s">
        <v>855</v>
      </c>
      <c r="J13304" t="s">
        <v>929</v>
      </c>
      <c r="K13304">
        <v>1</v>
      </c>
      <c r="L13304">
        <v>45</v>
      </c>
      <c r="M13304" t="s">
        <v>854</v>
      </c>
      <c r="N13304" t="s">
        <v>992</v>
      </c>
      <c r="O13304">
        <v>9</v>
      </c>
      <c r="R13304">
        <v>892</v>
      </c>
      <c r="S13304">
        <v>201.98</v>
      </c>
      <c r="T13304">
        <v>3.95</v>
      </c>
      <c r="U13304">
        <v>23.51</v>
      </c>
      <c r="V13304">
        <v>43.3</v>
      </c>
    </row>
    <row r="13305" spans="1:22" x14ac:dyDescent="0.25">
      <c r="A13305" s="2">
        <v>42833</v>
      </c>
      <c r="B13305" t="s">
        <v>1003</v>
      </c>
      <c r="C13305" t="s">
        <v>893</v>
      </c>
      <c r="D13305" t="s">
        <v>851</v>
      </c>
      <c r="E13305">
        <v>2017</v>
      </c>
      <c r="F13305" s="2">
        <v>43049</v>
      </c>
      <c r="G13305">
        <v>4</v>
      </c>
      <c r="I13305" t="s">
        <v>855</v>
      </c>
      <c r="J13305" t="s">
        <v>929</v>
      </c>
      <c r="K13305">
        <v>1</v>
      </c>
      <c r="L13305">
        <v>45</v>
      </c>
      <c r="M13305" t="s">
        <v>854</v>
      </c>
      <c r="N13305" t="s">
        <v>993</v>
      </c>
      <c r="O13305">
        <v>9</v>
      </c>
      <c r="R13305">
        <v>947</v>
      </c>
      <c r="S13305">
        <v>162.66999999999999</v>
      </c>
      <c r="T13305">
        <v>4.47</v>
      </c>
      <c r="U13305">
        <v>24.39</v>
      </c>
      <c r="V13305">
        <v>43.89</v>
      </c>
    </row>
    <row r="13306" spans="1:22" x14ac:dyDescent="0.25">
      <c r="A13306" s="2">
        <v>42833</v>
      </c>
      <c r="B13306" t="s">
        <v>1003</v>
      </c>
      <c r="C13306" t="s">
        <v>893</v>
      </c>
      <c r="D13306" t="s">
        <v>851</v>
      </c>
      <c r="E13306">
        <v>2017</v>
      </c>
      <c r="F13306" s="2">
        <v>43040</v>
      </c>
      <c r="G13306">
        <v>4</v>
      </c>
      <c r="I13306" t="s">
        <v>905</v>
      </c>
      <c r="J13306" t="s">
        <v>1004</v>
      </c>
      <c r="K13306">
        <v>1</v>
      </c>
      <c r="L13306">
        <v>45</v>
      </c>
      <c r="M13306" t="s">
        <v>854</v>
      </c>
      <c r="N13306" t="s">
        <v>992</v>
      </c>
      <c r="O13306">
        <v>9</v>
      </c>
      <c r="R13306">
        <v>890</v>
      </c>
      <c r="S13306">
        <v>207.86</v>
      </c>
      <c r="T13306">
        <v>3.89</v>
      </c>
      <c r="U13306">
        <v>22.73</v>
      </c>
      <c r="V13306">
        <v>43.77</v>
      </c>
    </row>
    <row r="13307" spans="1:22" x14ac:dyDescent="0.25">
      <c r="A13307" s="2">
        <v>42833</v>
      </c>
      <c r="B13307" t="s">
        <v>1003</v>
      </c>
      <c r="C13307" t="s">
        <v>893</v>
      </c>
      <c r="D13307" t="s">
        <v>851</v>
      </c>
      <c r="E13307">
        <v>2017</v>
      </c>
      <c r="F13307" s="2">
        <v>43040</v>
      </c>
      <c r="G13307">
        <v>4</v>
      </c>
      <c r="I13307" t="s">
        <v>905</v>
      </c>
      <c r="J13307" t="s">
        <v>991</v>
      </c>
      <c r="K13307">
        <v>1</v>
      </c>
      <c r="L13307">
        <v>45</v>
      </c>
      <c r="M13307" t="s">
        <v>854</v>
      </c>
      <c r="N13307" t="s">
        <v>993</v>
      </c>
      <c r="O13307">
        <v>9</v>
      </c>
      <c r="R13307">
        <v>1024.5</v>
      </c>
      <c r="S13307">
        <v>239.95</v>
      </c>
      <c r="T13307">
        <v>4.1500000000000004</v>
      </c>
      <c r="U13307">
        <v>25.92</v>
      </c>
      <c r="V13307">
        <v>40.630000000000003</v>
      </c>
    </row>
    <row r="13308" spans="1:22" x14ac:dyDescent="0.25">
      <c r="A13308" s="2">
        <v>42849</v>
      </c>
      <c r="B13308" t="s">
        <v>1003</v>
      </c>
      <c r="C13308" t="s">
        <v>893</v>
      </c>
      <c r="D13308" t="s">
        <v>851</v>
      </c>
      <c r="E13308">
        <v>2017</v>
      </c>
      <c r="F13308" t="s">
        <v>863</v>
      </c>
      <c r="G13308">
        <v>4</v>
      </c>
      <c r="I13308" t="s">
        <v>852</v>
      </c>
      <c r="J13308" t="s">
        <v>9</v>
      </c>
      <c r="K13308">
        <v>2</v>
      </c>
      <c r="L13308">
        <v>45</v>
      </c>
      <c r="M13308" t="s">
        <v>854</v>
      </c>
      <c r="N13308" t="s">
        <v>993</v>
      </c>
      <c r="O13308">
        <v>9</v>
      </c>
      <c r="R13308">
        <v>1295.5</v>
      </c>
      <c r="S13308">
        <v>247.86</v>
      </c>
      <c r="T13308">
        <v>3.94</v>
      </c>
      <c r="U13308">
        <v>25.21</v>
      </c>
      <c r="V13308">
        <v>41.91</v>
      </c>
    </row>
    <row r="13309" spans="1:22" x14ac:dyDescent="0.25">
      <c r="A13309" s="2">
        <v>42849</v>
      </c>
      <c r="B13309" t="s">
        <v>1003</v>
      </c>
      <c r="C13309" t="s">
        <v>893</v>
      </c>
      <c r="D13309" t="s">
        <v>851</v>
      </c>
      <c r="E13309">
        <v>2017</v>
      </c>
      <c r="F13309" s="2">
        <v>43040</v>
      </c>
      <c r="G13309">
        <v>4</v>
      </c>
      <c r="I13309" t="s">
        <v>855</v>
      </c>
      <c r="J13309" t="s">
        <v>994</v>
      </c>
      <c r="K13309">
        <v>2</v>
      </c>
      <c r="L13309">
        <v>45</v>
      </c>
      <c r="M13309" t="s">
        <v>854</v>
      </c>
      <c r="N13309" t="s">
        <v>992</v>
      </c>
      <c r="O13309">
        <v>9</v>
      </c>
      <c r="R13309">
        <v>1334.5</v>
      </c>
      <c r="S13309">
        <v>267.93</v>
      </c>
      <c r="T13309">
        <v>3.98</v>
      </c>
      <c r="U13309">
        <v>24.58</v>
      </c>
      <c r="V13309">
        <v>43.03</v>
      </c>
    </row>
    <row r="13310" spans="1:22" x14ac:dyDescent="0.25">
      <c r="A13310" s="2">
        <v>42849</v>
      </c>
      <c r="B13310" t="s">
        <v>1003</v>
      </c>
      <c r="C13310" t="s">
        <v>893</v>
      </c>
      <c r="D13310" t="s">
        <v>851</v>
      </c>
      <c r="E13310">
        <v>2017</v>
      </c>
      <c r="F13310" s="2">
        <v>43040</v>
      </c>
      <c r="G13310">
        <v>4</v>
      </c>
      <c r="I13310" t="s">
        <v>855</v>
      </c>
      <c r="J13310" t="s">
        <v>872</v>
      </c>
      <c r="K13310">
        <v>2</v>
      </c>
      <c r="L13310">
        <v>45</v>
      </c>
      <c r="M13310" t="s">
        <v>854</v>
      </c>
      <c r="N13310" t="s">
        <v>993</v>
      </c>
      <c r="O13310">
        <v>9</v>
      </c>
      <c r="R13310">
        <v>1323</v>
      </c>
      <c r="S13310">
        <v>352.38</v>
      </c>
      <c r="T13310">
        <v>3.77</v>
      </c>
      <c r="U13310">
        <v>27.24</v>
      </c>
      <c r="V13310">
        <v>39.840000000000003</v>
      </c>
    </row>
    <row r="13311" spans="1:22" x14ac:dyDescent="0.25">
      <c r="A13311" s="2">
        <v>42849</v>
      </c>
      <c r="B13311" t="s">
        <v>1003</v>
      </c>
      <c r="C13311" t="s">
        <v>893</v>
      </c>
      <c r="D13311" t="s">
        <v>851</v>
      </c>
      <c r="E13311">
        <v>2017</v>
      </c>
      <c r="F13311" s="2">
        <v>43044</v>
      </c>
      <c r="G13311">
        <v>4</v>
      </c>
      <c r="I13311" t="s">
        <v>905</v>
      </c>
      <c r="J13311" t="s">
        <v>1004</v>
      </c>
      <c r="K13311">
        <v>2</v>
      </c>
      <c r="L13311">
        <v>45</v>
      </c>
      <c r="M13311" t="s">
        <v>854</v>
      </c>
      <c r="N13311" t="s">
        <v>992</v>
      </c>
      <c r="O13311">
        <v>9</v>
      </c>
      <c r="R13311">
        <v>1265.5</v>
      </c>
      <c r="S13311">
        <v>335.9</v>
      </c>
      <c r="T13311">
        <v>4.08</v>
      </c>
      <c r="U13311">
        <v>21.55</v>
      </c>
      <c r="V13311">
        <v>45.17</v>
      </c>
    </row>
    <row r="13312" spans="1:22" x14ac:dyDescent="0.25">
      <c r="A13312" s="2">
        <v>42853</v>
      </c>
      <c r="B13312" t="s">
        <v>1005</v>
      </c>
      <c r="C13312" t="s">
        <v>893</v>
      </c>
      <c r="D13312" t="s">
        <v>1006</v>
      </c>
      <c r="E13312">
        <v>2017</v>
      </c>
      <c r="F13312" s="2">
        <v>42983</v>
      </c>
      <c r="G13312">
        <v>1</v>
      </c>
      <c r="I13312" t="s">
        <v>855</v>
      </c>
      <c r="J13312" t="s">
        <v>929</v>
      </c>
      <c r="K13312">
        <v>2</v>
      </c>
      <c r="L13312">
        <v>45</v>
      </c>
      <c r="M13312" t="s">
        <v>854</v>
      </c>
      <c r="N13312" t="s">
        <v>993</v>
      </c>
      <c r="O13312">
        <v>6</v>
      </c>
      <c r="R13312">
        <v>599.6</v>
      </c>
    </row>
    <row r="13313" spans="1:18" x14ac:dyDescent="0.25">
      <c r="A13313" s="2">
        <v>42853</v>
      </c>
      <c r="B13313" t="s">
        <v>1005</v>
      </c>
      <c r="C13313" t="s">
        <v>893</v>
      </c>
      <c r="D13313" t="s">
        <v>1006</v>
      </c>
      <c r="E13313">
        <v>2017</v>
      </c>
      <c r="F13313" s="2">
        <v>42975</v>
      </c>
      <c r="G13313">
        <v>1</v>
      </c>
      <c r="I13313" t="s">
        <v>905</v>
      </c>
      <c r="J13313" t="s">
        <v>906</v>
      </c>
      <c r="K13313">
        <v>2</v>
      </c>
      <c r="L13313">
        <v>45</v>
      </c>
      <c r="M13313" t="s">
        <v>854</v>
      </c>
      <c r="N13313" t="s">
        <v>993</v>
      </c>
      <c r="O13313">
        <v>6</v>
      </c>
      <c r="R13313">
        <v>629.07000000000005</v>
      </c>
    </row>
    <row r="13314" spans="1:18" x14ac:dyDescent="0.25">
      <c r="A13314" s="2">
        <v>42853</v>
      </c>
      <c r="B13314" t="s">
        <v>1005</v>
      </c>
      <c r="C13314" t="s">
        <v>893</v>
      </c>
      <c r="D13314" t="s">
        <v>1006</v>
      </c>
      <c r="E13314">
        <v>2017</v>
      </c>
      <c r="F13314" s="2">
        <v>42971</v>
      </c>
      <c r="G13314">
        <v>1</v>
      </c>
      <c r="I13314" t="s">
        <v>905</v>
      </c>
      <c r="J13314" t="s">
        <v>1004</v>
      </c>
      <c r="K13314">
        <v>2</v>
      </c>
      <c r="L13314">
        <v>45</v>
      </c>
      <c r="M13314" t="s">
        <v>854</v>
      </c>
      <c r="N13314" t="s">
        <v>992</v>
      </c>
      <c r="O13314">
        <v>6</v>
      </c>
      <c r="R13314">
        <v>426.08</v>
      </c>
    </row>
    <row r="13315" spans="1:18" x14ac:dyDescent="0.25">
      <c r="A13315" s="2">
        <v>42853</v>
      </c>
      <c r="B13315" t="s">
        <v>1005</v>
      </c>
      <c r="C13315" t="s">
        <v>893</v>
      </c>
      <c r="D13315" t="s">
        <v>1006</v>
      </c>
      <c r="E13315">
        <v>2017</v>
      </c>
      <c r="F13315" s="2">
        <v>42975</v>
      </c>
      <c r="G13315">
        <v>1</v>
      </c>
      <c r="I13315" t="s">
        <v>905</v>
      </c>
      <c r="J13315" t="s">
        <v>1004</v>
      </c>
      <c r="K13315">
        <v>2</v>
      </c>
      <c r="L13315">
        <v>45</v>
      </c>
      <c r="M13315" t="s">
        <v>854</v>
      </c>
      <c r="N13315" t="s">
        <v>993</v>
      </c>
      <c r="O13315">
        <v>6</v>
      </c>
      <c r="R13315">
        <v>523</v>
      </c>
    </row>
    <row r="13316" spans="1:18" x14ac:dyDescent="0.25">
      <c r="A13316" s="2">
        <v>42833</v>
      </c>
      <c r="B13316" t="s">
        <v>1005</v>
      </c>
      <c r="C13316" t="s">
        <v>893</v>
      </c>
      <c r="D13316" t="s">
        <v>1006</v>
      </c>
      <c r="E13316">
        <v>2017</v>
      </c>
      <c r="F13316" s="2">
        <v>42931</v>
      </c>
      <c r="G13316">
        <v>1</v>
      </c>
      <c r="I13316" t="s">
        <v>852</v>
      </c>
      <c r="J13316" t="s">
        <v>954</v>
      </c>
      <c r="K13316">
        <v>1</v>
      </c>
      <c r="L13316">
        <v>45</v>
      </c>
      <c r="M13316" t="s">
        <v>854</v>
      </c>
      <c r="N13316" t="s">
        <v>993</v>
      </c>
      <c r="O13316">
        <v>6</v>
      </c>
      <c r="R13316">
        <v>464.48</v>
      </c>
    </row>
    <row r="13317" spans="1:18" x14ac:dyDescent="0.25">
      <c r="A13317" s="2">
        <v>42833</v>
      </c>
      <c r="B13317" t="s">
        <v>1005</v>
      </c>
      <c r="C13317" t="s">
        <v>893</v>
      </c>
      <c r="D13317" t="s">
        <v>1006</v>
      </c>
      <c r="E13317">
        <v>2017</v>
      </c>
      <c r="F13317" s="2">
        <v>42951</v>
      </c>
      <c r="G13317">
        <v>1</v>
      </c>
      <c r="I13317" t="s">
        <v>855</v>
      </c>
      <c r="J13317" t="s">
        <v>994</v>
      </c>
      <c r="K13317">
        <v>1</v>
      </c>
      <c r="L13317">
        <v>45</v>
      </c>
      <c r="M13317" t="s">
        <v>854</v>
      </c>
      <c r="N13317" t="s">
        <v>992</v>
      </c>
      <c r="O13317">
        <v>6</v>
      </c>
      <c r="R13317">
        <v>417.35</v>
      </c>
    </row>
    <row r="13318" spans="1:18" x14ac:dyDescent="0.25">
      <c r="A13318" s="2">
        <v>42833</v>
      </c>
      <c r="B13318" t="s">
        <v>1005</v>
      </c>
      <c r="C13318" t="s">
        <v>893</v>
      </c>
      <c r="D13318" t="s">
        <v>1006</v>
      </c>
      <c r="E13318">
        <v>2017</v>
      </c>
      <c r="F13318" s="2">
        <v>42949</v>
      </c>
      <c r="G13318">
        <v>1</v>
      </c>
      <c r="I13318" t="s">
        <v>905</v>
      </c>
      <c r="J13318" t="s">
        <v>906</v>
      </c>
      <c r="K13318">
        <v>1</v>
      </c>
      <c r="L13318">
        <v>45</v>
      </c>
      <c r="M13318" t="s">
        <v>854</v>
      </c>
      <c r="N13318" t="s">
        <v>993</v>
      </c>
      <c r="O13318">
        <v>6</v>
      </c>
      <c r="R13318">
        <v>547.17999999999995</v>
      </c>
    </row>
    <row r="13319" spans="1:18" x14ac:dyDescent="0.25">
      <c r="A13319" s="2">
        <v>42833</v>
      </c>
      <c r="B13319" t="s">
        <v>1005</v>
      </c>
      <c r="C13319" t="s">
        <v>893</v>
      </c>
      <c r="D13319" t="s">
        <v>1006</v>
      </c>
      <c r="E13319">
        <v>2017</v>
      </c>
      <c r="F13319" s="2">
        <v>42965</v>
      </c>
      <c r="G13319">
        <v>1</v>
      </c>
      <c r="I13319" t="s">
        <v>852</v>
      </c>
      <c r="J13319" t="s">
        <v>9</v>
      </c>
      <c r="K13319">
        <v>1</v>
      </c>
      <c r="L13319">
        <v>45</v>
      </c>
      <c r="M13319" t="s">
        <v>854</v>
      </c>
      <c r="N13319" t="s">
        <v>992</v>
      </c>
      <c r="O13319">
        <v>6</v>
      </c>
      <c r="R13319">
        <v>542.6</v>
      </c>
    </row>
    <row r="13320" spans="1:18" x14ac:dyDescent="0.25">
      <c r="A13320" s="2">
        <v>42853</v>
      </c>
      <c r="B13320" t="s">
        <v>1005</v>
      </c>
      <c r="C13320" t="s">
        <v>893</v>
      </c>
      <c r="D13320" t="s">
        <v>1006</v>
      </c>
      <c r="E13320">
        <v>2017</v>
      </c>
      <c r="F13320" s="2">
        <v>42958</v>
      </c>
      <c r="G13320">
        <v>2</v>
      </c>
      <c r="I13320" t="s">
        <v>855</v>
      </c>
      <c r="J13320" t="s">
        <v>872</v>
      </c>
      <c r="K13320">
        <v>2</v>
      </c>
      <c r="L13320">
        <v>45</v>
      </c>
      <c r="M13320" t="s">
        <v>854</v>
      </c>
      <c r="N13320" t="s">
        <v>993</v>
      </c>
      <c r="O13320">
        <v>6</v>
      </c>
      <c r="R13320">
        <v>302.47000000000003</v>
      </c>
    </row>
    <row r="13321" spans="1:18" x14ac:dyDescent="0.25">
      <c r="A13321" s="2">
        <v>42853</v>
      </c>
      <c r="B13321" t="s">
        <v>1005</v>
      </c>
      <c r="C13321" t="s">
        <v>893</v>
      </c>
      <c r="D13321" t="s">
        <v>1006</v>
      </c>
      <c r="E13321">
        <v>2017</v>
      </c>
      <c r="F13321" s="2">
        <v>42971</v>
      </c>
      <c r="G13321">
        <v>2</v>
      </c>
      <c r="I13321" t="s">
        <v>905</v>
      </c>
      <c r="J13321" t="s">
        <v>906</v>
      </c>
      <c r="K13321">
        <v>2</v>
      </c>
      <c r="L13321">
        <v>45</v>
      </c>
      <c r="M13321" t="s">
        <v>854</v>
      </c>
      <c r="N13321" t="s">
        <v>992</v>
      </c>
      <c r="O13321">
        <v>6</v>
      </c>
      <c r="R13321">
        <v>523.28</v>
      </c>
    </row>
    <row r="13322" spans="1:18" x14ac:dyDescent="0.25">
      <c r="A13322" s="2">
        <v>42853</v>
      </c>
      <c r="B13322" t="s">
        <v>1005</v>
      </c>
      <c r="C13322" t="s">
        <v>893</v>
      </c>
      <c r="D13322" t="s">
        <v>1006</v>
      </c>
      <c r="E13322">
        <v>2017</v>
      </c>
      <c r="F13322" s="2">
        <v>42965</v>
      </c>
      <c r="G13322">
        <v>2</v>
      </c>
      <c r="I13322" t="s">
        <v>905</v>
      </c>
      <c r="J13322" t="s">
        <v>991</v>
      </c>
      <c r="K13322">
        <v>2</v>
      </c>
      <c r="L13322">
        <v>45</v>
      </c>
      <c r="M13322" t="s">
        <v>854</v>
      </c>
      <c r="N13322" t="s">
        <v>993</v>
      </c>
      <c r="O13322">
        <v>6</v>
      </c>
      <c r="R13322">
        <v>557.17999999999995</v>
      </c>
    </row>
    <row r="13323" spans="1:18" x14ac:dyDescent="0.25">
      <c r="A13323" s="2">
        <v>42853</v>
      </c>
      <c r="B13323" t="s">
        <v>1005</v>
      </c>
      <c r="C13323" t="s">
        <v>893</v>
      </c>
      <c r="D13323" t="s">
        <v>1006</v>
      </c>
      <c r="E13323">
        <v>2017</v>
      </c>
      <c r="F13323" s="2">
        <v>42978</v>
      </c>
      <c r="G13323">
        <v>2</v>
      </c>
      <c r="I13323" t="s">
        <v>852</v>
      </c>
      <c r="J13323" t="s">
        <v>9</v>
      </c>
      <c r="K13323">
        <v>2</v>
      </c>
      <c r="L13323">
        <v>45</v>
      </c>
      <c r="M13323" t="s">
        <v>854</v>
      </c>
      <c r="N13323" t="s">
        <v>992</v>
      </c>
      <c r="O13323">
        <v>6</v>
      </c>
      <c r="R13323">
        <v>498.88</v>
      </c>
    </row>
    <row r="13324" spans="1:18" x14ac:dyDescent="0.25">
      <c r="A13324" s="2">
        <v>42833</v>
      </c>
      <c r="B13324" t="s">
        <v>1005</v>
      </c>
      <c r="C13324" t="s">
        <v>893</v>
      </c>
      <c r="D13324" t="s">
        <v>1006</v>
      </c>
      <c r="E13324">
        <v>2017</v>
      </c>
      <c r="F13324" s="2">
        <v>42962</v>
      </c>
      <c r="G13324">
        <v>2</v>
      </c>
      <c r="I13324" t="s">
        <v>905</v>
      </c>
      <c r="J13324" t="s">
        <v>1004</v>
      </c>
      <c r="K13324">
        <v>1</v>
      </c>
      <c r="L13324">
        <v>45</v>
      </c>
      <c r="M13324" t="s">
        <v>854</v>
      </c>
      <c r="N13324" t="s">
        <v>992</v>
      </c>
      <c r="O13324">
        <v>6</v>
      </c>
      <c r="R13324">
        <v>565.67999999999995</v>
      </c>
    </row>
    <row r="13325" spans="1:18" x14ac:dyDescent="0.25">
      <c r="A13325" s="2">
        <v>42833</v>
      </c>
      <c r="B13325" t="s">
        <v>1005</v>
      </c>
      <c r="C13325" t="s">
        <v>893</v>
      </c>
      <c r="D13325" t="s">
        <v>1006</v>
      </c>
      <c r="E13325">
        <v>2017</v>
      </c>
      <c r="F13325" s="2">
        <v>42928</v>
      </c>
      <c r="G13325">
        <v>2</v>
      </c>
      <c r="I13325" t="s">
        <v>852</v>
      </c>
      <c r="J13325" t="s">
        <v>954</v>
      </c>
      <c r="K13325">
        <v>1</v>
      </c>
      <c r="L13325">
        <v>45</v>
      </c>
      <c r="M13325" t="s">
        <v>854</v>
      </c>
      <c r="N13325" t="s">
        <v>992</v>
      </c>
      <c r="O13325">
        <v>6</v>
      </c>
      <c r="R13325">
        <v>365.88</v>
      </c>
    </row>
    <row r="13326" spans="1:18" x14ac:dyDescent="0.25">
      <c r="A13326" s="2">
        <v>42833</v>
      </c>
      <c r="B13326" t="s">
        <v>1005</v>
      </c>
      <c r="C13326" t="s">
        <v>893</v>
      </c>
      <c r="D13326" t="s">
        <v>1006</v>
      </c>
      <c r="E13326">
        <v>2017</v>
      </c>
      <c r="F13326" s="2">
        <v>42968</v>
      </c>
      <c r="G13326">
        <v>2</v>
      </c>
      <c r="I13326" t="s">
        <v>852</v>
      </c>
      <c r="J13326" t="s">
        <v>9</v>
      </c>
      <c r="K13326">
        <v>1</v>
      </c>
      <c r="L13326">
        <v>45</v>
      </c>
      <c r="M13326" t="s">
        <v>854</v>
      </c>
      <c r="N13326" t="s">
        <v>993</v>
      </c>
      <c r="O13326">
        <v>6</v>
      </c>
      <c r="R13326">
        <v>680.42</v>
      </c>
    </row>
    <row r="13327" spans="1:18" x14ac:dyDescent="0.25">
      <c r="A13327" s="2">
        <v>42833</v>
      </c>
      <c r="B13327" t="s">
        <v>1005</v>
      </c>
      <c r="C13327" t="s">
        <v>893</v>
      </c>
      <c r="D13327" t="s">
        <v>1006</v>
      </c>
      <c r="E13327">
        <v>2017</v>
      </c>
      <c r="F13327" s="2">
        <v>42931</v>
      </c>
      <c r="G13327">
        <v>2</v>
      </c>
      <c r="I13327" t="s">
        <v>852</v>
      </c>
      <c r="J13327" t="s">
        <v>954</v>
      </c>
      <c r="K13327">
        <v>1</v>
      </c>
      <c r="L13327">
        <v>45</v>
      </c>
      <c r="M13327" t="s">
        <v>854</v>
      </c>
      <c r="N13327" t="s">
        <v>993</v>
      </c>
      <c r="O13327">
        <v>6</v>
      </c>
      <c r="R13327">
        <v>388.35</v>
      </c>
    </row>
    <row r="13328" spans="1:18" x14ac:dyDescent="0.25">
      <c r="A13328" s="2">
        <v>42833</v>
      </c>
      <c r="B13328" t="s">
        <v>1005</v>
      </c>
      <c r="C13328" t="s">
        <v>893</v>
      </c>
      <c r="D13328" t="s">
        <v>1006</v>
      </c>
      <c r="E13328">
        <v>2017</v>
      </c>
      <c r="F13328" s="2">
        <v>42950</v>
      </c>
      <c r="G13328">
        <v>3</v>
      </c>
      <c r="I13328" t="s">
        <v>905</v>
      </c>
      <c r="J13328" t="s">
        <v>991</v>
      </c>
      <c r="K13328">
        <v>1</v>
      </c>
      <c r="L13328">
        <v>45</v>
      </c>
      <c r="M13328" t="s">
        <v>854</v>
      </c>
      <c r="N13328" t="s">
        <v>992</v>
      </c>
      <c r="O13328">
        <v>6</v>
      </c>
      <c r="R13328">
        <v>532.86</v>
      </c>
    </row>
    <row r="13329" spans="1:18" x14ac:dyDescent="0.25">
      <c r="A13329" s="2">
        <v>42833</v>
      </c>
      <c r="B13329" t="s">
        <v>1005</v>
      </c>
      <c r="C13329" t="s">
        <v>893</v>
      </c>
      <c r="D13329" t="s">
        <v>1006</v>
      </c>
      <c r="E13329">
        <v>2017</v>
      </c>
      <c r="F13329" s="2">
        <v>42962</v>
      </c>
      <c r="G13329">
        <v>3</v>
      </c>
      <c r="I13329" t="s">
        <v>855</v>
      </c>
      <c r="J13329" t="s">
        <v>929</v>
      </c>
      <c r="K13329">
        <v>1</v>
      </c>
      <c r="L13329">
        <v>45</v>
      </c>
      <c r="M13329" t="s">
        <v>854</v>
      </c>
      <c r="N13329" t="s">
        <v>993</v>
      </c>
      <c r="O13329">
        <v>6</v>
      </c>
      <c r="R13329">
        <v>535.48</v>
      </c>
    </row>
    <row r="13330" spans="1:18" x14ac:dyDescent="0.25">
      <c r="A13330" s="2">
        <v>42833</v>
      </c>
      <c r="B13330" t="s">
        <v>1005</v>
      </c>
      <c r="C13330" t="s">
        <v>893</v>
      </c>
      <c r="D13330" t="s">
        <v>1006</v>
      </c>
      <c r="E13330">
        <v>2017</v>
      </c>
      <c r="F13330" s="2">
        <v>42936</v>
      </c>
      <c r="G13330">
        <v>3</v>
      </c>
      <c r="I13330" t="s">
        <v>855</v>
      </c>
      <c r="J13330" t="s">
        <v>872</v>
      </c>
      <c r="K13330">
        <v>1</v>
      </c>
      <c r="L13330">
        <v>45</v>
      </c>
      <c r="M13330" t="s">
        <v>854</v>
      </c>
      <c r="N13330" t="s">
        <v>993</v>
      </c>
      <c r="O13330">
        <v>6</v>
      </c>
      <c r="R13330">
        <v>305.49</v>
      </c>
    </row>
    <row r="13331" spans="1:18" x14ac:dyDescent="0.25">
      <c r="A13331" s="2">
        <v>42833</v>
      </c>
      <c r="B13331" t="s">
        <v>1005</v>
      </c>
      <c r="C13331" t="s">
        <v>893</v>
      </c>
      <c r="D13331" t="s">
        <v>1006</v>
      </c>
      <c r="E13331">
        <v>2017</v>
      </c>
      <c r="F13331" s="2">
        <v>42951</v>
      </c>
      <c r="G13331">
        <v>3</v>
      </c>
      <c r="I13331" t="s">
        <v>855</v>
      </c>
      <c r="J13331" t="s">
        <v>994</v>
      </c>
      <c r="K13331">
        <v>1</v>
      </c>
      <c r="L13331">
        <v>45</v>
      </c>
      <c r="M13331" t="s">
        <v>854</v>
      </c>
      <c r="N13331" t="s">
        <v>993</v>
      </c>
      <c r="O13331">
        <v>6</v>
      </c>
      <c r="R13331">
        <v>480.1</v>
      </c>
    </row>
    <row r="13332" spans="1:18" x14ac:dyDescent="0.25">
      <c r="A13332" s="2">
        <v>42853</v>
      </c>
      <c r="B13332" t="s">
        <v>1005</v>
      </c>
      <c r="C13332" t="s">
        <v>893</v>
      </c>
      <c r="D13332" t="s">
        <v>1006</v>
      </c>
      <c r="E13332">
        <v>2017</v>
      </c>
      <c r="F13332" s="2">
        <v>42958</v>
      </c>
      <c r="G13332">
        <v>3</v>
      </c>
      <c r="I13332" t="s">
        <v>855</v>
      </c>
      <c r="J13332" t="s">
        <v>872</v>
      </c>
      <c r="K13332">
        <v>2</v>
      </c>
      <c r="L13332">
        <v>45</v>
      </c>
      <c r="M13332" t="s">
        <v>854</v>
      </c>
      <c r="N13332" t="s">
        <v>992</v>
      </c>
      <c r="O13332">
        <v>6</v>
      </c>
      <c r="R13332">
        <v>267.95999999999998</v>
      </c>
    </row>
    <row r="13333" spans="1:18" x14ac:dyDescent="0.25">
      <c r="A13333" s="2">
        <v>42853</v>
      </c>
      <c r="B13333" t="s">
        <v>1005</v>
      </c>
      <c r="C13333" t="s">
        <v>893</v>
      </c>
      <c r="D13333" t="s">
        <v>1006</v>
      </c>
      <c r="E13333">
        <v>2017</v>
      </c>
      <c r="F13333" s="2">
        <v>42971</v>
      </c>
      <c r="G13333">
        <v>3</v>
      </c>
      <c r="I13333" t="s">
        <v>855</v>
      </c>
      <c r="J13333" t="s">
        <v>994</v>
      </c>
      <c r="K13333">
        <v>2</v>
      </c>
      <c r="L13333">
        <v>45</v>
      </c>
      <c r="M13333" t="s">
        <v>854</v>
      </c>
      <c r="N13333" t="s">
        <v>993</v>
      </c>
      <c r="O13333">
        <v>6</v>
      </c>
      <c r="R13333">
        <v>458.43</v>
      </c>
    </row>
    <row r="13334" spans="1:18" x14ac:dyDescent="0.25">
      <c r="A13334" s="2">
        <v>42853</v>
      </c>
      <c r="B13334" t="s">
        <v>1005</v>
      </c>
      <c r="C13334" t="s">
        <v>893</v>
      </c>
      <c r="D13334" t="s">
        <v>1006</v>
      </c>
      <c r="E13334">
        <v>2017</v>
      </c>
      <c r="F13334" s="2">
        <v>42955</v>
      </c>
      <c r="G13334">
        <v>3</v>
      </c>
      <c r="I13334" t="s">
        <v>852</v>
      </c>
      <c r="J13334" t="s">
        <v>954</v>
      </c>
      <c r="K13334">
        <v>2</v>
      </c>
      <c r="L13334">
        <v>45</v>
      </c>
      <c r="M13334" t="s">
        <v>854</v>
      </c>
      <c r="N13334" t="s">
        <v>992</v>
      </c>
      <c r="O13334">
        <v>6</v>
      </c>
      <c r="R13334">
        <v>397.93</v>
      </c>
    </row>
    <row r="13335" spans="1:18" x14ac:dyDescent="0.25">
      <c r="A13335" s="2">
        <v>42853</v>
      </c>
      <c r="B13335" t="s">
        <v>1005</v>
      </c>
      <c r="C13335" t="s">
        <v>893</v>
      </c>
      <c r="D13335" t="s">
        <v>1006</v>
      </c>
      <c r="E13335">
        <v>2017</v>
      </c>
      <c r="F13335" s="2">
        <v>42971</v>
      </c>
      <c r="G13335">
        <v>3</v>
      </c>
      <c r="I13335" t="s">
        <v>905</v>
      </c>
      <c r="J13335" t="s">
        <v>906</v>
      </c>
      <c r="K13335">
        <v>2</v>
      </c>
      <c r="L13335">
        <v>45</v>
      </c>
      <c r="M13335" t="s">
        <v>854</v>
      </c>
      <c r="N13335" t="s">
        <v>992</v>
      </c>
      <c r="O13335">
        <v>6</v>
      </c>
      <c r="R13335">
        <v>542.98</v>
      </c>
    </row>
    <row r="13336" spans="1:18" x14ac:dyDescent="0.25">
      <c r="A13336" s="2">
        <v>42833</v>
      </c>
      <c r="B13336" t="s">
        <v>1005</v>
      </c>
      <c r="C13336" t="s">
        <v>893</v>
      </c>
      <c r="D13336" t="s">
        <v>1006</v>
      </c>
      <c r="E13336">
        <v>2017</v>
      </c>
      <c r="F13336" s="2">
        <v>42950</v>
      </c>
      <c r="G13336">
        <v>4</v>
      </c>
      <c r="I13336" t="s">
        <v>905</v>
      </c>
      <c r="J13336" t="s">
        <v>991</v>
      </c>
      <c r="K13336">
        <v>1</v>
      </c>
      <c r="L13336">
        <v>45</v>
      </c>
      <c r="M13336" t="s">
        <v>854</v>
      </c>
      <c r="N13336" t="s">
        <v>992</v>
      </c>
      <c r="O13336">
        <v>6</v>
      </c>
    </row>
    <row r="13337" spans="1:18" x14ac:dyDescent="0.25">
      <c r="A13337" s="2">
        <v>42833</v>
      </c>
      <c r="B13337" t="s">
        <v>1005</v>
      </c>
      <c r="C13337" t="s">
        <v>893</v>
      </c>
      <c r="D13337" t="s">
        <v>1006</v>
      </c>
      <c r="E13337">
        <v>2017</v>
      </c>
      <c r="F13337" s="2">
        <v>42962</v>
      </c>
      <c r="G13337">
        <v>4</v>
      </c>
      <c r="I13337" t="s">
        <v>855</v>
      </c>
      <c r="J13337" t="s">
        <v>929</v>
      </c>
      <c r="K13337">
        <v>1</v>
      </c>
      <c r="L13337">
        <v>45</v>
      </c>
      <c r="M13337" t="s">
        <v>854</v>
      </c>
      <c r="N13337" t="s">
        <v>992</v>
      </c>
      <c r="O13337">
        <v>6</v>
      </c>
      <c r="R13337">
        <v>498.83</v>
      </c>
    </row>
    <row r="13338" spans="1:18" x14ac:dyDescent="0.25">
      <c r="A13338" s="2">
        <v>42833</v>
      </c>
      <c r="B13338" t="s">
        <v>1005</v>
      </c>
      <c r="C13338" t="s">
        <v>893</v>
      </c>
      <c r="D13338" t="s">
        <v>1006</v>
      </c>
      <c r="E13338">
        <v>2017</v>
      </c>
      <c r="F13338" s="2">
        <v>42936</v>
      </c>
      <c r="G13338">
        <v>4</v>
      </c>
      <c r="I13338" t="s">
        <v>855</v>
      </c>
      <c r="J13338" t="s">
        <v>872</v>
      </c>
      <c r="K13338">
        <v>1</v>
      </c>
      <c r="L13338">
        <v>45</v>
      </c>
      <c r="M13338" t="s">
        <v>854</v>
      </c>
      <c r="N13338" t="s">
        <v>992</v>
      </c>
      <c r="O13338">
        <v>6</v>
      </c>
      <c r="R13338">
        <v>280.07</v>
      </c>
    </row>
    <row r="13339" spans="1:18" x14ac:dyDescent="0.25">
      <c r="A13339" s="2">
        <v>42833</v>
      </c>
      <c r="B13339" t="s">
        <v>1005</v>
      </c>
      <c r="C13339" t="s">
        <v>893</v>
      </c>
      <c r="D13339" t="s">
        <v>1006</v>
      </c>
      <c r="E13339">
        <v>2017</v>
      </c>
      <c r="F13339" s="2">
        <v>42962</v>
      </c>
      <c r="G13339">
        <v>4</v>
      </c>
      <c r="I13339" t="s">
        <v>905</v>
      </c>
      <c r="J13339" t="s">
        <v>1004</v>
      </c>
      <c r="K13339">
        <v>1</v>
      </c>
      <c r="L13339">
        <v>45</v>
      </c>
      <c r="M13339" t="s">
        <v>854</v>
      </c>
      <c r="N13339" t="s">
        <v>993</v>
      </c>
      <c r="O13339">
        <v>6</v>
      </c>
      <c r="R13339">
        <v>544.71</v>
      </c>
    </row>
    <row r="13340" spans="1:18" x14ac:dyDescent="0.25">
      <c r="A13340" s="2">
        <v>42853</v>
      </c>
      <c r="B13340" t="s">
        <v>1005</v>
      </c>
      <c r="C13340" t="s">
        <v>893</v>
      </c>
      <c r="D13340" t="s">
        <v>1006</v>
      </c>
      <c r="E13340">
        <v>2017</v>
      </c>
      <c r="F13340" s="2">
        <v>42983</v>
      </c>
      <c r="G13340">
        <v>4</v>
      </c>
      <c r="I13340" t="s">
        <v>852</v>
      </c>
      <c r="J13340" t="s">
        <v>9</v>
      </c>
      <c r="K13340">
        <v>2</v>
      </c>
      <c r="L13340">
        <v>45</v>
      </c>
      <c r="M13340" t="s">
        <v>854</v>
      </c>
      <c r="N13340" t="s">
        <v>993</v>
      </c>
      <c r="O13340">
        <v>6</v>
      </c>
      <c r="R13340">
        <v>648.63</v>
      </c>
    </row>
    <row r="13341" spans="1:18" x14ac:dyDescent="0.25">
      <c r="A13341" s="2">
        <v>42853</v>
      </c>
      <c r="B13341" t="s">
        <v>1005</v>
      </c>
      <c r="C13341" t="s">
        <v>893</v>
      </c>
      <c r="D13341" t="s">
        <v>1006</v>
      </c>
      <c r="E13341">
        <v>2017</v>
      </c>
      <c r="F13341" s="2">
        <v>42965</v>
      </c>
      <c r="G13341">
        <v>4</v>
      </c>
      <c r="I13341" t="s">
        <v>905</v>
      </c>
      <c r="J13341" t="s">
        <v>991</v>
      </c>
      <c r="K13341">
        <v>2</v>
      </c>
      <c r="L13341">
        <v>45</v>
      </c>
      <c r="M13341" t="s">
        <v>854</v>
      </c>
      <c r="N13341" t="s">
        <v>993</v>
      </c>
      <c r="O13341">
        <v>6</v>
      </c>
      <c r="R13341">
        <v>590.20000000000005</v>
      </c>
    </row>
    <row r="13342" spans="1:18" x14ac:dyDescent="0.25">
      <c r="A13342" s="2">
        <v>42853</v>
      </c>
      <c r="B13342" t="s">
        <v>1005</v>
      </c>
      <c r="C13342" t="s">
        <v>893</v>
      </c>
      <c r="D13342" t="s">
        <v>1006</v>
      </c>
      <c r="E13342">
        <v>2017</v>
      </c>
      <c r="F13342" s="2">
        <v>42968</v>
      </c>
      <c r="G13342">
        <v>4</v>
      </c>
      <c r="I13342" t="s">
        <v>855</v>
      </c>
      <c r="J13342" t="s">
        <v>994</v>
      </c>
      <c r="K13342">
        <v>2</v>
      </c>
      <c r="L13342">
        <v>45</v>
      </c>
      <c r="M13342" t="s">
        <v>854</v>
      </c>
      <c r="N13342" t="s">
        <v>992</v>
      </c>
      <c r="O13342">
        <v>6</v>
      </c>
      <c r="R13342">
        <v>381.98</v>
      </c>
    </row>
    <row r="13343" spans="1:18" x14ac:dyDescent="0.25">
      <c r="A13343" s="2">
        <v>42853</v>
      </c>
      <c r="B13343" t="s">
        <v>1005</v>
      </c>
      <c r="C13343" t="s">
        <v>893</v>
      </c>
      <c r="D13343" t="s">
        <v>1006</v>
      </c>
      <c r="E13343">
        <v>2017</v>
      </c>
      <c r="F13343" s="2">
        <v>42978</v>
      </c>
      <c r="G13343">
        <v>4</v>
      </c>
      <c r="I13343" t="s">
        <v>855</v>
      </c>
      <c r="J13343" t="s">
        <v>929</v>
      </c>
      <c r="K13343">
        <v>2</v>
      </c>
      <c r="L13343">
        <v>45</v>
      </c>
      <c r="M13343" t="s">
        <v>854</v>
      </c>
      <c r="N13343" t="s">
        <v>992</v>
      </c>
      <c r="O13343">
        <v>6</v>
      </c>
      <c r="R13343">
        <v>507.86</v>
      </c>
    </row>
    <row r="13344" spans="1:18" x14ac:dyDescent="0.25">
      <c r="A13344" s="2">
        <v>42853</v>
      </c>
      <c r="B13344" t="s">
        <v>1005</v>
      </c>
      <c r="C13344" t="s">
        <v>893</v>
      </c>
      <c r="D13344" t="s">
        <v>1006</v>
      </c>
      <c r="E13344">
        <v>2017</v>
      </c>
      <c r="F13344" s="2">
        <v>42971</v>
      </c>
      <c r="G13344">
        <v>1</v>
      </c>
      <c r="I13344" t="s">
        <v>905</v>
      </c>
      <c r="J13344" t="s">
        <v>906</v>
      </c>
      <c r="K13344">
        <v>2</v>
      </c>
      <c r="L13344">
        <v>45</v>
      </c>
      <c r="M13344" t="s">
        <v>854</v>
      </c>
      <c r="N13344" t="s">
        <v>992</v>
      </c>
      <c r="O13344">
        <v>6</v>
      </c>
      <c r="R13344">
        <v>498.47</v>
      </c>
    </row>
    <row r="13345" spans="1:18" x14ac:dyDescent="0.25">
      <c r="A13345" s="2">
        <v>42853</v>
      </c>
      <c r="B13345" t="s">
        <v>1005</v>
      </c>
      <c r="C13345" t="s">
        <v>893</v>
      </c>
      <c r="D13345" t="s">
        <v>1006</v>
      </c>
      <c r="E13345">
        <v>2017</v>
      </c>
      <c r="F13345" s="2">
        <v>42978</v>
      </c>
      <c r="G13345">
        <v>1</v>
      </c>
      <c r="I13345" t="s">
        <v>855</v>
      </c>
      <c r="J13345" t="s">
        <v>929</v>
      </c>
      <c r="K13345">
        <v>2</v>
      </c>
      <c r="L13345">
        <v>45</v>
      </c>
      <c r="M13345" t="s">
        <v>854</v>
      </c>
      <c r="N13345" t="s">
        <v>992</v>
      </c>
      <c r="O13345">
        <v>6</v>
      </c>
      <c r="R13345">
        <v>432.18</v>
      </c>
    </row>
    <row r="13346" spans="1:18" x14ac:dyDescent="0.25">
      <c r="A13346" s="2">
        <v>42853</v>
      </c>
      <c r="B13346" t="s">
        <v>1005</v>
      </c>
      <c r="C13346" t="s">
        <v>893</v>
      </c>
      <c r="D13346" t="s">
        <v>1006</v>
      </c>
      <c r="E13346">
        <v>2017</v>
      </c>
      <c r="F13346" s="2">
        <v>42958</v>
      </c>
      <c r="G13346">
        <v>1</v>
      </c>
      <c r="I13346" t="s">
        <v>855</v>
      </c>
      <c r="J13346" t="s">
        <v>872</v>
      </c>
      <c r="K13346">
        <v>2</v>
      </c>
      <c r="L13346">
        <v>45</v>
      </c>
      <c r="M13346" t="s">
        <v>854</v>
      </c>
      <c r="N13346" t="s">
        <v>993</v>
      </c>
      <c r="O13346">
        <v>6</v>
      </c>
      <c r="R13346">
        <v>299.3</v>
      </c>
    </row>
    <row r="13347" spans="1:18" x14ac:dyDescent="0.25">
      <c r="A13347" s="2">
        <v>42853</v>
      </c>
      <c r="B13347" t="s">
        <v>1005</v>
      </c>
      <c r="C13347" t="s">
        <v>893</v>
      </c>
      <c r="D13347" t="s">
        <v>1006</v>
      </c>
      <c r="E13347">
        <v>2017</v>
      </c>
      <c r="F13347" s="2">
        <v>42955</v>
      </c>
      <c r="G13347">
        <v>1</v>
      </c>
      <c r="I13347" t="s">
        <v>852</v>
      </c>
      <c r="J13347" t="s">
        <v>954</v>
      </c>
      <c r="K13347">
        <v>2</v>
      </c>
      <c r="L13347">
        <v>45</v>
      </c>
      <c r="M13347" t="s">
        <v>854</v>
      </c>
      <c r="N13347" t="s">
        <v>993</v>
      </c>
      <c r="O13347">
        <v>6</v>
      </c>
      <c r="R13347">
        <v>480.37</v>
      </c>
    </row>
    <row r="13348" spans="1:18" x14ac:dyDescent="0.25">
      <c r="A13348" s="2">
        <v>42833</v>
      </c>
      <c r="B13348" t="s">
        <v>1005</v>
      </c>
      <c r="C13348" t="s">
        <v>893</v>
      </c>
      <c r="D13348" t="s">
        <v>1006</v>
      </c>
      <c r="E13348">
        <v>2017</v>
      </c>
      <c r="F13348" s="2">
        <v>42928</v>
      </c>
      <c r="G13348">
        <v>1</v>
      </c>
      <c r="I13348" t="s">
        <v>852</v>
      </c>
      <c r="J13348" t="s">
        <v>954</v>
      </c>
      <c r="K13348">
        <v>1</v>
      </c>
      <c r="L13348">
        <v>45</v>
      </c>
      <c r="M13348" t="s">
        <v>854</v>
      </c>
      <c r="N13348" t="s">
        <v>992</v>
      </c>
      <c r="O13348">
        <v>6</v>
      </c>
      <c r="R13348">
        <v>339.44</v>
      </c>
    </row>
    <row r="13349" spans="1:18" x14ac:dyDescent="0.25">
      <c r="A13349" s="2">
        <v>42833</v>
      </c>
      <c r="B13349" t="s">
        <v>1005</v>
      </c>
      <c r="C13349" t="s">
        <v>893</v>
      </c>
      <c r="D13349" t="s">
        <v>1006</v>
      </c>
      <c r="E13349">
        <v>2017</v>
      </c>
      <c r="F13349" s="2">
        <v>42962</v>
      </c>
      <c r="G13349">
        <v>1</v>
      </c>
      <c r="I13349" t="s">
        <v>855</v>
      </c>
      <c r="J13349" t="s">
        <v>929</v>
      </c>
      <c r="K13349">
        <v>1</v>
      </c>
      <c r="L13349">
        <v>45</v>
      </c>
      <c r="M13349" t="s">
        <v>854</v>
      </c>
      <c r="N13349" t="s">
        <v>992</v>
      </c>
      <c r="O13349">
        <v>6</v>
      </c>
      <c r="R13349">
        <v>448.83</v>
      </c>
    </row>
    <row r="13350" spans="1:18" x14ac:dyDescent="0.25">
      <c r="A13350" s="2">
        <v>42833</v>
      </c>
      <c r="B13350" t="s">
        <v>1005</v>
      </c>
      <c r="C13350" t="s">
        <v>893</v>
      </c>
      <c r="D13350" t="s">
        <v>1006</v>
      </c>
      <c r="E13350">
        <v>2017</v>
      </c>
      <c r="F13350" s="2">
        <v>42962</v>
      </c>
      <c r="G13350">
        <v>1</v>
      </c>
      <c r="I13350" t="s">
        <v>855</v>
      </c>
      <c r="J13350" t="s">
        <v>929</v>
      </c>
      <c r="K13350">
        <v>1</v>
      </c>
      <c r="L13350">
        <v>45</v>
      </c>
      <c r="M13350" t="s">
        <v>854</v>
      </c>
      <c r="N13350" t="s">
        <v>993</v>
      </c>
      <c r="O13350">
        <v>6</v>
      </c>
      <c r="R13350">
        <v>561.19000000000005</v>
      </c>
    </row>
    <row r="13351" spans="1:18" x14ac:dyDescent="0.25">
      <c r="A13351" s="2">
        <v>42833</v>
      </c>
      <c r="B13351" t="s">
        <v>1005</v>
      </c>
      <c r="C13351" t="s">
        <v>893</v>
      </c>
      <c r="D13351" t="s">
        <v>1006</v>
      </c>
      <c r="E13351">
        <v>2017</v>
      </c>
      <c r="F13351" s="2">
        <v>42936</v>
      </c>
      <c r="G13351">
        <v>1</v>
      </c>
      <c r="I13351" t="s">
        <v>855</v>
      </c>
      <c r="J13351" t="s">
        <v>872</v>
      </c>
      <c r="K13351">
        <v>1</v>
      </c>
      <c r="L13351">
        <v>45</v>
      </c>
      <c r="M13351" t="s">
        <v>854</v>
      </c>
      <c r="N13351" t="s">
        <v>993</v>
      </c>
      <c r="O13351">
        <v>6</v>
      </c>
      <c r="R13351">
        <v>334.5</v>
      </c>
    </row>
    <row r="13352" spans="1:18" x14ac:dyDescent="0.25">
      <c r="A13352" s="2">
        <v>42853</v>
      </c>
      <c r="B13352" t="s">
        <v>1005</v>
      </c>
      <c r="C13352" t="s">
        <v>893</v>
      </c>
      <c r="D13352" t="s">
        <v>1006</v>
      </c>
      <c r="E13352">
        <v>2017</v>
      </c>
      <c r="F13352" s="2">
        <v>42958</v>
      </c>
      <c r="G13352">
        <v>2</v>
      </c>
      <c r="I13352" t="s">
        <v>855</v>
      </c>
      <c r="J13352" t="s">
        <v>872</v>
      </c>
      <c r="K13352">
        <v>2</v>
      </c>
      <c r="L13352">
        <v>45</v>
      </c>
      <c r="M13352" t="s">
        <v>854</v>
      </c>
      <c r="N13352" t="s">
        <v>992</v>
      </c>
      <c r="O13352">
        <v>6</v>
      </c>
      <c r="R13352">
        <v>265.58</v>
      </c>
    </row>
    <row r="13353" spans="1:18" x14ac:dyDescent="0.25">
      <c r="A13353" s="2">
        <v>42853</v>
      </c>
      <c r="B13353" t="s">
        <v>1005</v>
      </c>
      <c r="C13353" t="s">
        <v>893</v>
      </c>
      <c r="D13353" t="s">
        <v>1006</v>
      </c>
      <c r="E13353">
        <v>2017</v>
      </c>
      <c r="F13353" s="2">
        <v>42983</v>
      </c>
      <c r="G13353">
        <v>2</v>
      </c>
      <c r="I13353" t="s">
        <v>852</v>
      </c>
      <c r="J13353" t="s">
        <v>9</v>
      </c>
      <c r="K13353">
        <v>2</v>
      </c>
      <c r="L13353">
        <v>45</v>
      </c>
      <c r="M13353" t="s">
        <v>854</v>
      </c>
      <c r="N13353" t="s">
        <v>993</v>
      </c>
      <c r="O13353">
        <v>6</v>
      </c>
      <c r="R13353">
        <v>751.62</v>
      </c>
    </row>
    <row r="13354" spans="1:18" x14ac:dyDescent="0.25">
      <c r="A13354" s="2">
        <v>42853</v>
      </c>
      <c r="B13354" t="s">
        <v>1005</v>
      </c>
      <c r="C13354" t="s">
        <v>893</v>
      </c>
      <c r="D13354" t="s">
        <v>1006</v>
      </c>
      <c r="E13354">
        <v>2017</v>
      </c>
      <c r="F13354" s="2">
        <v>42971</v>
      </c>
      <c r="G13354">
        <v>2</v>
      </c>
      <c r="I13354" t="s">
        <v>855</v>
      </c>
      <c r="J13354" t="s">
        <v>994</v>
      </c>
      <c r="K13354">
        <v>2</v>
      </c>
      <c r="L13354">
        <v>45</v>
      </c>
      <c r="M13354" t="s">
        <v>854</v>
      </c>
      <c r="N13354" t="s">
        <v>993</v>
      </c>
      <c r="O13354">
        <v>6</v>
      </c>
      <c r="R13354">
        <v>436.29</v>
      </c>
    </row>
    <row r="13355" spans="1:18" x14ac:dyDescent="0.25">
      <c r="A13355" s="2">
        <v>42853</v>
      </c>
      <c r="B13355" t="s">
        <v>1005</v>
      </c>
      <c r="C13355" t="s">
        <v>893</v>
      </c>
      <c r="D13355" t="s">
        <v>1006</v>
      </c>
      <c r="E13355">
        <v>2017</v>
      </c>
      <c r="F13355" s="2">
        <v>42971</v>
      </c>
      <c r="G13355">
        <v>2</v>
      </c>
      <c r="I13355" t="s">
        <v>905</v>
      </c>
      <c r="J13355" t="s">
        <v>1004</v>
      </c>
      <c r="K13355">
        <v>2</v>
      </c>
      <c r="L13355">
        <v>45</v>
      </c>
      <c r="M13355" t="s">
        <v>854</v>
      </c>
      <c r="N13355" t="s">
        <v>992</v>
      </c>
      <c r="O13355">
        <v>6</v>
      </c>
      <c r="R13355">
        <v>469.16</v>
      </c>
    </row>
    <row r="13356" spans="1:18" x14ac:dyDescent="0.25">
      <c r="A13356" s="2">
        <v>42833</v>
      </c>
      <c r="B13356" t="s">
        <v>1005</v>
      </c>
      <c r="C13356" t="s">
        <v>893</v>
      </c>
      <c r="D13356" t="s">
        <v>1006</v>
      </c>
      <c r="E13356">
        <v>2017</v>
      </c>
      <c r="F13356" s="2">
        <v>42950</v>
      </c>
      <c r="G13356">
        <v>2</v>
      </c>
      <c r="I13356" t="s">
        <v>905</v>
      </c>
      <c r="J13356" t="s">
        <v>991</v>
      </c>
      <c r="K13356">
        <v>1</v>
      </c>
      <c r="L13356">
        <v>45</v>
      </c>
      <c r="M13356" t="s">
        <v>854</v>
      </c>
      <c r="N13356" t="s">
        <v>993</v>
      </c>
      <c r="O13356">
        <v>6</v>
      </c>
      <c r="R13356">
        <v>545.33000000000004</v>
      </c>
    </row>
    <row r="13357" spans="1:18" x14ac:dyDescent="0.25">
      <c r="A13357" s="2">
        <v>42833</v>
      </c>
      <c r="B13357" t="s">
        <v>1005</v>
      </c>
      <c r="C13357" t="s">
        <v>893</v>
      </c>
      <c r="D13357" t="s">
        <v>1006</v>
      </c>
      <c r="E13357">
        <v>2017</v>
      </c>
      <c r="F13357" s="2">
        <v>42962</v>
      </c>
      <c r="G13357">
        <v>2</v>
      </c>
      <c r="I13357" t="s">
        <v>905</v>
      </c>
      <c r="J13357" t="s">
        <v>1004</v>
      </c>
      <c r="K13357">
        <v>1</v>
      </c>
      <c r="L13357">
        <v>45</v>
      </c>
      <c r="M13357" t="s">
        <v>854</v>
      </c>
      <c r="N13357" t="s">
        <v>993</v>
      </c>
      <c r="O13357">
        <v>6</v>
      </c>
      <c r="R13357">
        <v>661.06</v>
      </c>
    </row>
    <row r="13358" spans="1:18" x14ac:dyDescent="0.25">
      <c r="A13358" s="2">
        <v>42833</v>
      </c>
      <c r="B13358" t="s">
        <v>1005</v>
      </c>
      <c r="C13358" t="s">
        <v>893</v>
      </c>
      <c r="D13358" t="s">
        <v>1006</v>
      </c>
      <c r="E13358">
        <v>2017</v>
      </c>
      <c r="F13358" s="2">
        <v>42949</v>
      </c>
      <c r="G13358">
        <v>2</v>
      </c>
      <c r="I13358" t="s">
        <v>905</v>
      </c>
      <c r="J13358" t="s">
        <v>906</v>
      </c>
      <c r="K13358">
        <v>1</v>
      </c>
      <c r="L13358">
        <v>45</v>
      </c>
      <c r="M13358" t="s">
        <v>854</v>
      </c>
      <c r="N13358" t="s">
        <v>993</v>
      </c>
      <c r="O13358">
        <v>6</v>
      </c>
      <c r="R13358">
        <v>532.30999999999995</v>
      </c>
    </row>
    <row r="13359" spans="1:18" x14ac:dyDescent="0.25">
      <c r="A13359" s="2">
        <v>42833</v>
      </c>
      <c r="B13359" t="s">
        <v>1005</v>
      </c>
      <c r="C13359" t="s">
        <v>893</v>
      </c>
      <c r="D13359" t="s">
        <v>1006</v>
      </c>
      <c r="E13359">
        <v>2017</v>
      </c>
      <c r="F13359" s="2">
        <v>42949</v>
      </c>
      <c r="G13359">
        <v>2</v>
      </c>
      <c r="I13359" t="s">
        <v>905</v>
      </c>
      <c r="J13359" t="s">
        <v>906</v>
      </c>
      <c r="K13359">
        <v>1</v>
      </c>
      <c r="L13359">
        <v>45</v>
      </c>
      <c r="M13359" t="s">
        <v>854</v>
      </c>
      <c r="N13359" t="s">
        <v>992</v>
      </c>
      <c r="O13359">
        <v>6</v>
      </c>
      <c r="R13359">
        <v>527.4</v>
      </c>
    </row>
    <row r="13360" spans="1:18" x14ac:dyDescent="0.25">
      <c r="A13360" s="2">
        <v>42833</v>
      </c>
      <c r="B13360" t="s">
        <v>1005</v>
      </c>
      <c r="C13360" t="s">
        <v>893</v>
      </c>
      <c r="D13360" t="s">
        <v>1006</v>
      </c>
      <c r="E13360">
        <v>2017</v>
      </c>
      <c r="F13360" s="2">
        <v>42931</v>
      </c>
      <c r="G13360">
        <v>3</v>
      </c>
      <c r="I13360" t="s">
        <v>852</v>
      </c>
      <c r="J13360" t="s">
        <v>954</v>
      </c>
      <c r="K13360">
        <v>1</v>
      </c>
      <c r="L13360">
        <v>45</v>
      </c>
      <c r="M13360" t="s">
        <v>854</v>
      </c>
      <c r="N13360" t="s">
        <v>993</v>
      </c>
      <c r="O13360">
        <v>6</v>
      </c>
      <c r="R13360">
        <v>400.54</v>
      </c>
    </row>
    <row r="13361" spans="1:18" x14ac:dyDescent="0.25">
      <c r="A13361" s="2">
        <v>42833</v>
      </c>
      <c r="B13361" t="s">
        <v>1005</v>
      </c>
      <c r="C13361" t="s">
        <v>893</v>
      </c>
      <c r="D13361" t="s">
        <v>1006</v>
      </c>
      <c r="E13361">
        <v>2017</v>
      </c>
      <c r="F13361" s="2">
        <v>42965</v>
      </c>
      <c r="G13361">
        <v>3</v>
      </c>
      <c r="I13361" t="s">
        <v>852</v>
      </c>
      <c r="J13361" t="s">
        <v>9</v>
      </c>
      <c r="K13361">
        <v>1</v>
      </c>
      <c r="L13361">
        <v>45</v>
      </c>
      <c r="M13361" t="s">
        <v>854</v>
      </c>
      <c r="N13361" t="s">
        <v>992</v>
      </c>
      <c r="O13361">
        <v>6</v>
      </c>
      <c r="R13361">
        <v>479.18</v>
      </c>
    </row>
    <row r="13362" spans="1:18" x14ac:dyDescent="0.25">
      <c r="A13362" s="2">
        <v>42833</v>
      </c>
      <c r="B13362" t="s">
        <v>1005</v>
      </c>
      <c r="C13362" t="s">
        <v>893</v>
      </c>
      <c r="D13362" t="s">
        <v>1006</v>
      </c>
      <c r="E13362">
        <v>2017</v>
      </c>
      <c r="F13362" s="2">
        <v>42951</v>
      </c>
      <c r="G13362">
        <v>3</v>
      </c>
      <c r="I13362" t="s">
        <v>855</v>
      </c>
      <c r="J13362" t="s">
        <v>994</v>
      </c>
      <c r="K13362">
        <v>1</v>
      </c>
      <c r="L13362">
        <v>45</v>
      </c>
      <c r="M13362" t="s">
        <v>854</v>
      </c>
      <c r="N13362" t="s">
        <v>992</v>
      </c>
      <c r="O13362">
        <v>6</v>
      </c>
      <c r="R13362">
        <v>412.46</v>
      </c>
    </row>
    <row r="13363" spans="1:18" x14ac:dyDescent="0.25">
      <c r="A13363" s="2">
        <v>42833</v>
      </c>
      <c r="B13363" t="s">
        <v>1005</v>
      </c>
      <c r="C13363" t="s">
        <v>893</v>
      </c>
      <c r="D13363" t="s">
        <v>1006</v>
      </c>
      <c r="E13363">
        <v>2017</v>
      </c>
      <c r="F13363" s="2">
        <v>42936</v>
      </c>
      <c r="G13363">
        <v>3</v>
      </c>
      <c r="I13363" t="s">
        <v>855</v>
      </c>
      <c r="J13363" t="s">
        <v>872</v>
      </c>
      <c r="K13363">
        <v>1</v>
      </c>
      <c r="L13363">
        <v>45</v>
      </c>
      <c r="M13363" t="s">
        <v>854</v>
      </c>
      <c r="N13363" t="s">
        <v>992</v>
      </c>
      <c r="O13363">
        <v>6</v>
      </c>
      <c r="R13363">
        <v>287.55</v>
      </c>
    </row>
    <row r="13364" spans="1:18" x14ac:dyDescent="0.25">
      <c r="A13364" s="2">
        <v>42853</v>
      </c>
      <c r="B13364" t="s">
        <v>1005</v>
      </c>
      <c r="C13364" t="s">
        <v>893</v>
      </c>
      <c r="D13364" t="s">
        <v>1006</v>
      </c>
      <c r="E13364">
        <v>2017</v>
      </c>
      <c r="F13364" s="2">
        <v>42971</v>
      </c>
      <c r="G13364">
        <v>3</v>
      </c>
      <c r="I13364" t="s">
        <v>905</v>
      </c>
      <c r="J13364" t="s">
        <v>1004</v>
      </c>
      <c r="K13364">
        <v>2</v>
      </c>
      <c r="L13364">
        <v>45</v>
      </c>
      <c r="M13364" t="s">
        <v>854</v>
      </c>
      <c r="N13364" t="s">
        <v>992</v>
      </c>
      <c r="O13364">
        <v>6</v>
      </c>
      <c r="R13364">
        <v>477.65</v>
      </c>
    </row>
    <row r="13365" spans="1:18" x14ac:dyDescent="0.25">
      <c r="A13365" s="2">
        <v>42853</v>
      </c>
      <c r="B13365" t="s">
        <v>1005</v>
      </c>
      <c r="C13365" t="s">
        <v>893</v>
      </c>
      <c r="D13365" t="s">
        <v>1006</v>
      </c>
      <c r="E13365">
        <v>2017</v>
      </c>
      <c r="F13365" s="2">
        <v>42968</v>
      </c>
      <c r="G13365">
        <v>3</v>
      </c>
      <c r="I13365" t="s">
        <v>855</v>
      </c>
      <c r="J13365" t="s">
        <v>994</v>
      </c>
      <c r="K13365">
        <v>2</v>
      </c>
      <c r="L13365">
        <v>45</v>
      </c>
      <c r="M13365" t="s">
        <v>854</v>
      </c>
      <c r="N13365" t="s">
        <v>992</v>
      </c>
      <c r="O13365">
        <v>6</v>
      </c>
      <c r="R13365">
        <v>380.8</v>
      </c>
    </row>
    <row r="13366" spans="1:18" x14ac:dyDescent="0.25">
      <c r="A13366" s="2">
        <v>42853</v>
      </c>
      <c r="B13366" t="s">
        <v>1005</v>
      </c>
      <c r="C13366" t="s">
        <v>893</v>
      </c>
      <c r="D13366" t="s">
        <v>1006</v>
      </c>
      <c r="E13366">
        <v>2017</v>
      </c>
      <c r="F13366" s="2">
        <v>42983</v>
      </c>
      <c r="G13366">
        <v>3</v>
      </c>
      <c r="I13366" t="s">
        <v>852</v>
      </c>
      <c r="J13366" t="s">
        <v>9</v>
      </c>
      <c r="K13366">
        <v>2</v>
      </c>
      <c r="L13366">
        <v>45</v>
      </c>
      <c r="M13366" t="s">
        <v>854</v>
      </c>
      <c r="N13366" t="s">
        <v>993</v>
      </c>
      <c r="O13366">
        <v>6</v>
      </c>
      <c r="R13366">
        <v>765.78</v>
      </c>
    </row>
    <row r="13367" spans="1:18" x14ac:dyDescent="0.25">
      <c r="A13367" s="2">
        <v>42853</v>
      </c>
      <c r="B13367" t="s">
        <v>1005</v>
      </c>
      <c r="C13367" t="s">
        <v>893</v>
      </c>
      <c r="D13367" t="s">
        <v>1006</v>
      </c>
      <c r="E13367">
        <v>2017</v>
      </c>
      <c r="F13367" s="2">
        <v>42965</v>
      </c>
      <c r="G13367">
        <v>3</v>
      </c>
      <c r="I13367" t="s">
        <v>905</v>
      </c>
      <c r="J13367" t="s">
        <v>991</v>
      </c>
      <c r="K13367">
        <v>2</v>
      </c>
      <c r="L13367">
        <v>45</v>
      </c>
      <c r="M13367" t="s">
        <v>854</v>
      </c>
      <c r="N13367" t="s">
        <v>992</v>
      </c>
      <c r="O13367">
        <v>6</v>
      </c>
      <c r="R13367">
        <v>386.04</v>
      </c>
    </row>
    <row r="13368" spans="1:18" x14ac:dyDescent="0.25">
      <c r="A13368" s="2">
        <v>42833</v>
      </c>
      <c r="B13368" t="s">
        <v>1005</v>
      </c>
      <c r="C13368" t="s">
        <v>893</v>
      </c>
      <c r="D13368" t="s">
        <v>1006</v>
      </c>
      <c r="E13368">
        <v>2017</v>
      </c>
      <c r="F13368" s="2">
        <v>42949</v>
      </c>
      <c r="G13368">
        <v>4</v>
      </c>
      <c r="I13368" t="s">
        <v>905</v>
      </c>
      <c r="J13368" t="s">
        <v>906</v>
      </c>
      <c r="K13368">
        <v>1</v>
      </c>
      <c r="L13368">
        <v>45</v>
      </c>
      <c r="M13368" t="s">
        <v>854</v>
      </c>
      <c r="N13368" t="s">
        <v>993</v>
      </c>
      <c r="O13368">
        <v>6</v>
      </c>
    </row>
    <row r="13369" spans="1:18" x14ac:dyDescent="0.25">
      <c r="A13369" s="2">
        <v>42833</v>
      </c>
      <c r="B13369" t="s">
        <v>1005</v>
      </c>
      <c r="C13369" t="s">
        <v>893</v>
      </c>
      <c r="D13369" t="s">
        <v>1006</v>
      </c>
      <c r="E13369">
        <v>2017</v>
      </c>
      <c r="F13369" s="2">
        <v>42951</v>
      </c>
      <c r="G13369">
        <v>4</v>
      </c>
      <c r="I13369" t="s">
        <v>855</v>
      </c>
      <c r="J13369" t="s">
        <v>994</v>
      </c>
      <c r="K13369">
        <v>1</v>
      </c>
      <c r="L13369">
        <v>45</v>
      </c>
      <c r="M13369" t="s">
        <v>854</v>
      </c>
      <c r="N13369" t="s">
        <v>993</v>
      </c>
      <c r="O13369">
        <v>6</v>
      </c>
      <c r="R13369">
        <v>490.73</v>
      </c>
    </row>
    <row r="13370" spans="1:18" x14ac:dyDescent="0.25">
      <c r="A13370" s="2">
        <v>42833</v>
      </c>
      <c r="B13370" t="s">
        <v>1005</v>
      </c>
      <c r="C13370" t="s">
        <v>893</v>
      </c>
      <c r="D13370" t="s">
        <v>1006</v>
      </c>
      <c r="E13370">
        <v>2017</v>
      </c>
      <c r="F13370" s="2">
        <v>42950</v>
      </c>
      <c r="G13370">
        <v>4</v>
      </c>
      <c r="I13370" t="s">
        <v>905</v>
      </c>
      <c r="J13370" t="s">
        <v>991</v>
      </c>
      <c r="K13370">
        <v>1</v>
      </c>
      <c r="L13370">
        <v>45</v>
      </c>
      <c r="M13370" t="s">
        <v>854</v>
      </c>
      <c r="N13370" t="s">
        <v>993</v>
      </c>
      <c r="O13370">
        <v>6</v>
      </c>
      <c r="R13370">
        <v>579.01</v>
      </c>
    </row>
    <row r="13371" spans="1:18" x14ac:dyDescent="0.25">
      <c r="A13371" s="2">
        <v>42833</v>
      </c>
      <c r="B13371" t="s">
        <v>1005</v>
      </c>
      <c r="C13371" t="s">
        <v>893</v>
      </c>
      <c r="D13371" t="s">
        <v>1006</v>
      </c>
      <c r="E13371">
        <v>2017</v>
      </c>
      <c r="F13371" s="2">
        <v>42962</v>
      </c>
      <c r="G13371">
        <v>4</v>
      </c>
      <c r="I13371" t="s">
        <v>855</v>
      </c>
      <c r="J13371" t="s">
        <v>929</v>
      </c>
      <c r="K13371">
        <v>1</v>
      </c>
      <c r="L13371">
        <v>45</v>
      </c>
      <c r="M13371" t="s">
        <v>854</v>
      </c>
      <c r="N13371" t="s">
        <v>993</v>
      </c>
      <c r="O13371">
        <v>6</v>
      </c>
      <c r="R13371">
        <v>544.63</v>
      </c>
    </row>
    <row r="13372" spans="1:18" x14ac:dyDescent="0.25">
      <c r="A13372" s="2">
        <v>42853</v>
      </c>
      <c r="B13372" t="s">
        <v>1005</v>
      </c>
      <c r="C13372" t="s">
        <v>893</v>
      </c>
      <c r="D13372" t="s">
        <v>1006</v>
      </c>
      <c r="E13372">
        <v>2017</v>
      </c>
      <c r="F13372" s="2">
        <v>42975</v>
      </c>
      <c r="G13372">
        <v>4</v>
      </c>
      <c r="I13372" t="s">
        <v>905</v>
      </c>
      <c r="J13372" t="s">
        <v>1004</v>
      </c>
      <c r="K13372">
        <v>2</v>
      </c>
      <c r="L13372">
        <v>45</v>
      </c>
      <c r="M13372" t="s">
        <v>854</v>
      </c>
      <c r="N13372" t="s">
        <v>993</v>
      </c>
      <c r="O13372">
        <v>6</v>
      </c>
      <c r="R13372">
        <v>665.47</v>
      </c>
    </row>
    <row r="13373" spans="1:18" x14ac:dyDescent="0.25">
      <c r="A13373" s="2">
        <v>42853</v>
      </c>
      <c r="B13373" t="s">
        <v>1005</v>
      </c>
      <c r="C13373" t="s">
        <v>893</v>
      </c>
      <c r="D13373" t="s">
        <v>1006</v>
      </c>
      <c r="E13373">
        <v>2017</v>
      </c>
      <c r="F13373" s="2">
        <v>42978</v>
      </c>
      <c r="G13373">
        <v>4</v>
      </c>
      <c r="I13373" t="s">
        <v>852</v>
      </c>
      <c r="J13373" t="s">
        <v>9</v>
      </c>
      <c r="K13373">
        <v>2</v>
      </c>
      <c r="L13373">
        <v>45</v>
      </c>
      <c r="M13373" t="s">
        <v>854</v>
      </c>
      <c r="N13373" t="s">
        <v>992</v>
      </c>
      <c r="O13373">
        <v>6</v>
      </c>
      <c r="R13373">
        <v>561.72</v>
      </c>
    </row>
    <row r="13374" spans="1:18" x14ac:dyDescent="0.25">
      <c r="A13374" s="2">
        <v>42853</v>
      </c>
      <c r="B13374" t="s">
        <v>1005</v>
      </c>
      <c r="C13374" t="s">
        <v>893</v>
      </c>
      <c r="D13374" t="s">
        <v>1006</v>
      </c>
      <c r="E13374">
        <v>2017</v>
      </c>
      <c r="F13374" s="2">
        <v>42955</v>
      </c>
      <c r="G13374">
        <v>4</v>
      </c>
      <c r="I13374" t="s">
        <v>852</v>
      </c>
      <c r="J13374" t="s">
        <v>954</v>
      </c>
      <c r="K13374">
        <v>2</v>
      </c>
      <c r="L13374">
        <v>45</v>
      </c>
      <c r="M13374" t="s">
        <v>854</v>
      </c>
      <c r="N13374" t="s">
        <v>992</v>
      </c>
      <c r="O13374">
        <v>6</v>
      </c>
      <c r="R13374">
        <v>418.67</v>
      </c>
    </row>
    <row r="13375" spans="1:18" x14ac:dyDescent="0.25">
      <c r="A13375" s="2">
        <v>42853</v>
      </c>
      <c r="B13375" t="s">
        <v>1005</v>
      </c>
      <c r="C13375" t="s">
        <v>893</v>
      </c>
      <c r="D13375" t="s">
        <v>1006</v>
      </c>
      <c r="E13375">
        <v>2017</v>
      </c>
      <c r="F13375" s="2">
        <v>42965</v>
      </c>
      <c r="G13375">
        <v>4</v>
      </c>
      <c r="I13375" t="s">
        <v>905</v>
      </c>
      <c r="J13375" t="s">
        <v>991</v>
      </c>
      <c r="K13375">
        <v>2</v>
      </c>
      <c r="L13375">
        <v>45</v>
      </c>
      <c r="M13375" t="s">
        <v>854</v>
      </c>
      <c r="N13375" t="s">
        <v>992</v>
      </c>
      <c r="O13375">
        <v>6</v>
      </c>
      <c r="R13375">
        <v>449.02</v>
      </c>
    </row>
    <row r="13376" spans="1:18" x14ac:dyDescent="0.25">
      <c r="A13376" s="2">
        <v>42853</v>
      </c>
      <c r="B13376" t="s">
        <v>1005</v>
      </c>
      <c r="C13376" t="s">
        <v>893</v>
      </c>
      <c r="D13376" t="s">
        <v>1006</v>
      </c>
      <c r="E13376">
        <v>2017</v>
      </c>
      <c r="F13376" s="2">
        <v>42983</v>
      </c>
      <c r="G13376">
        <v>1</v>
      </c>
      <c r="I13376" t="s">
        <v>852</v>
      </c>
      <c r="J13376" t="s">
        <v>9</v>
      </c>
      <c r="K13376">
        <v>2</v>
      </c>
      <c r="L13376">
        <v>45</v>
      </c>
      <c r="M13376" t="s">
        <v>854</v>
      </c>
      <c r="N13376" t="s">
        <v>993</v>
      </c>
      <c r="O13376">
        <v>6</v>
      </c>
      <c r="R13376">
        <v>668.53</v>
      </c>
    </row>
    <row r="13377" spans="1:18" x14ac:dyDescent="0.25">
      <c r="A13377" s="2">
        <v>42853</v>
      </c>
      <c r="B13377" t="s">
        <v>1005</v>
      </c>
      <c r="C13377" t="s">
        <v>893</v>
      </c>
      <c r="D13377" t="s">
        <v>1006</v>
      </c>
      <c r="E13377">
        <v>2017</v>
      </c>
      <c r="F13377" s="2">
        <v>42978</v>
      </c>
      <c r="G13377">
        <v>1</v>
      </c>
      <c r="I13377" t="s">
        <v>852</v>
      </c>
      <c r="J13377" t="s">
        <v>9</v>
      </c>
      <c r="K13377">
        <v>2</v>
      </c>
      <c r="L13377">
        <v>45</v>
      </c>
      <c r="M13377" t="s">
        <v>854</v>
      </c>
      <c r="N13377" t="s">
        <v>992</v>
      </c>
      <c r="O13377">
        <v>6</v>
      </c>
      <c r="R13377">
        <v>549.16</v>
      </c>
    </row>
    <row r="13378" spans="1:18" x14ac:dyDescent="0.25">
      <c r="A13378" s="2">
        <v>42853</v>
      </c>
      <c r="B13378" t="s">
        <v>1005</v>
      </c>
      <c r="C13378" t="s">
        <v>893</v>
      </c>
      <c r="D13378" t="s">
        <v>1006</v>
      </c>
      <c r="E13378">
        <v>2017</v>
      </c>
      <c r="F13378" s="2">
        <v>42958</v>
      </c>
      <c r="G13378">
        <v>1</v>
      </c>
      <c r="I13378" t="s">
        <v>855</v>
      </c>
      <c r="J13378" t="s">
        <v>872</v>
      </c>
      <c r="K13378">
        <v>2</v>
      </c>
      <c r="L13378">
        <v>45</v>
      </c>
      <c r="M13378" t="s">
        <v>854</v>
      </c>
      <c r="N13378" t="s">
        <v>992</v>
      </c>
      <c r="O13378">
        <v>6</v>
      </c>
      <c r="R13378">
        <v>295.67</v>
      </c>
    </row>
    <row r="13379" spans="1:18" x14ac:dyDescent="0.25">
      <c r="A13379" s="2">
        <v>42853</v>
      </c>
      <c r="B13379" t="s">
        <v>1005</v>
      </c>
      <c r="C13379" t="s">
        <v>893</v>
      </c>
      <c r="D13379" t="s">
        <v>1006</v>
      </c>
      <c r="E13379">
        <v>2017</v>
      </c>
      <c r="F13379" s="2">
        <v>42955</v>
      </c>
      <c r="G13379">
        <v>1</v>
      </c>
      <c r="I13379" t="s">
        <v>852</v>
      </c>
      <c r="J13379" t="s">
        <v>954</v>
      </c>
      <c r="K13379">
        <v>2</v>
      </c>
      <c r="L13379">
        <v>45</v>
      </c>
      <c r="M13379" t="s">
        <v>854</v>
      </c>
      <c r="N13379" t="s">
        <v>992</v>
      </c>
      <c r="O13379">
        <v>6</v>
      </c>
      <c r="R13379">
        <v>419.77</v>
      </c>
    </row>
    <row r="13380" spans="1:18" x14ac:dyDescent="0.25">
      <c r="A13380" s="2">
        <v>42833</v>
      </c>
      <c r="B13380" t="s">
        <v>1005</v>
      </c>
      <c r="C13380" t="s">
        <v>893</v>
      </c>
      <c r="D13380" t="s">
        <v>1006</v>
      </c>
      <c r="E13380">
        <v>2017</v>
      </c>
      <c r="F13380" s="2">
        <v>42950</v>
      </c>
      <c r="G13380">
        <v>1</v>
      </c>
      <c r="I13380" t="s">
        <v>905</v>
      </c>
      <c r="J13380" t="s">
        <v>991</v>
      </c>
      <c r="K13380">
        <v>1</v>
      </c>
      <c r="L13380">
        <v>45</v>
      </c>
      <c r="M13380" t="s">
        <v>854</v>
      </c>
      <c r="N13380" t="s">
        <v>993</v>
      </c>
      <c r="O13380">
        <v>6</v>
      </c>
      <c r="R13380">
        <v>662.09</v>
      </c>
    </row>
    <row r="13381" spans="1:18" x14ac:dyDescent="0.25">
      <c r="A13381" s="2">
        <v>42833</v>
      </c>
      <c r="B13381" t="s">
        <v>1005</v>
      </c>
      <c r="C13381" t="s">
        <v>893</v>
      </c>
      <c r="D13381" t="s">
        <v>1006</v>
      </c>
      <c r="E13381">
        <v>2017</v>
      </c>
      <c r="F13381" s="2">
        <v>42936</v>
      </c>
      <c r="G13381">
        <v>1</v>
      </c>
      <c r="I13381" t="s">
        <v>855</v>
      </c>
      <c r="J13381" t="s">
        <v>872</v>
      </c>
      <c r="K13381">
        <v>1</v>
      </c>
      <c r="L13381">
        <v>45</v>
      </c>
      <c r="M13381" t="s">
        <v>854</v>
      </c>
      <c r="N13381" t="s">
        <v>992</v>
      </c>
      <c r="O13381">
        <v>6</v>
      </c>
      <c r="R13381">
        <v>293.27</v>
      </c>
    </row>
    <row r="13382" spans="1:18" x14ac:dyDescent="0.25">
      <c r="A13382" s="2">
        <v>42833</v>
      </c>
      <c r="B13382" t="s">
        <v>1005</v>
      </c>
      <c r="C13382" t="s">
        <v>893</v>
      </c>
      <c r="D13382" t="s">
        <v>1006</v>
      </c>
      <c r="E13382">
        <v>2017</v>
      </c>
      <c r="F13382" s="2">
        <v>42962</v>
      </c>
      <c r="G13382">
        <v>1</v>
      </c>
      <c r="I13382" t="s">
        <v>905</v>
      </c>
      <c r="J13382" t="s">
        <v>1004</v>
      </c>
      <c r="K13382">
        <v>1</v>
      </c>
      <c r="L13382">
        <v>45</v>
      </c>
      <c r="M13382" t="s">
        <v>854</v>
      </c>
      <c r="N13382" t="s">
        <v>992</v>
      </c>
      <c r="O13382">
        <v>6</v>
      </c>
      <c r="R13382">
        <v>525.05999999999995</v>
      </c>
    </row>
    <row r="13383" spans="1:18" x14ac:dyDescent="0.25">
      <c r="A13383" s="2">
        <v>42833</v>
      </c>
      <c r="B13383" t="s">
        <v>1005</v>
      </c>
      <c r="C13383" t="s">
        <v>893</v>
      </c>
      <c r="D13383" t="s">
        <v>1006</v>
      </c>
      <c r="E13383">
        <v>2017</v>
      </c>
      <c r="F13383" s="2">
        <v>42950</v>
      </c>
      <c r="G13383">
        <v>1</v>
      </c>
      <c r="I13383" t="s">
        <v>905</v>
      </c>
      <c r="J13383" t="s">
        <v>991</v>
      </c>
      <c r="K13383">
        <v>1</v>
      </c>
      <c r="L13383">
        <v>45</v>
      </c>
      <c r="M13383" t="s">
        <v>854</v>
      </c>
      <c r="N13383" t="s">
        <v>992</v>
      </c>
      <c r="O13383">
        <v>6</v>
      </c>
      <c r="R13383">
        <v>483.2</v>
      </c>
    </row>
    <row r="13384" spans="1:18" x14ac:dyDescent="0.25">
      <c r="A13384" s="2">
        <v>42853</v>
      </c>
      <c r="B13384" t="s">
        <v>1005</v>
      </c>
      <c r="C13384" t="s">
        <v>893</v>
      </c>
      <c r="D13384" t="s">
        <v>1006</v>
      </c>
      <c r="E13384">
        <v>2017</v>
      </c>
      <c r="F13384" s="2">
        <v>42975</v>
      </c>
      <c r="G13384">
        <v>2</v>
      </c>
      <c r="I13384" t="s">
        <v>905</v>
      </c>
      <c r="J13384" t="s">
        <v>1004</v>
      </c>
      <c r="K13384">
        <v>2</v>
      </c>
      <c r="L13384">
        <v>45</v>
      </c>
      <c r="M13384" t="s">
        <v>854</v>
      </c>
      <c r="N13384" t="s">
        <v>993</v>
      </c>
      <c r="O13384">
        <v>6</v>
      </c>
      <c r="R13384">
        <v>590.9</v>
      </c>
    </row>
    <row r="13385" spans="1:18" x14ac:dyDescent="0.25">
      <c r="A13385" s="2">
        <v>42853</v>
      </c>
      <c r="B13385" t="s">
        <v>1005</v>
      </c>
      <c r="C13385" t="s">
        <v>893</v>
      </c>
      <c r="D13385" t="s">
        <v>1006</v>
      </c>
      <c r="E13385">
        <v>2017</v>
      </c>
      <c r="F13385" s="2">
        <v>42983</v>
      </c>
      <c r="G13385">
        <v>2</v>
      </c>
      <c r="I13385" t="s">
        <v>855</v>
      </c>
      <c r="J13385" t="s">
        <v>929</v>
      </c>
      <c r="K13385">
        <v>2</v>
      </c>
      <c r="L13385">
        <v>45</v>
      </c>
      <c r="M13385" t="s">
        <v>854</v>
      </c>
      <c r="N13385" t="s">
        <v>993</v>
      </c>
      <c r="O13385">
        <v>6</v>
      </c>
      <c r="R13385">
        <v>600.42999999999995</v>
      </c>
    </row>
    <row r="13386" spans="1:18" x14ac:dyDescent="0.25">
      <c r="A13386" s="2">
        <v>42853</v>
      </c>
      <c r="B13386" t="s">
        <v>1005</v>
      </c>
      <c r="C13386" t="s">
        <v>893</v>
      </c>
      <c r="D13386" t="s">
        <v>1006</v>
      </c>
      <c r="E13386">
        <v>2017</v>
      </c>
      <c r="F13386" s="2">
        <v>42955</v>
      </c>
      <c r="G13386">
        <v>2</v>
      </c>
      <c r="I13386" t="s">
        <v>852</v>
      </c>
      <c r="J13386" t="s">
        <v>954</v>
      </c>
      <c r="K13386">
        <v>2</v>
      </c>
      <c r="L13386">
        <v>45</v>
      </c>
      <c r="M13386" t="s">
        <v>854</v>
      </c>
      <c r="N13386" t="s">
        <v>993</v>
      </c>
      <c r="O13386">
        <v>6</v>
      </c>
      <c r="R13386">
        <v>447.64</v>
      </c>
    </row>
    <row r="13387" spans="1:18" x14ac:dyDescent="0.25">
      <c r="A13387" s="2">
        <v>42853</v>
      </c>
      <c r="B13387" t="s">
        <v>1005</v>
      </c>
      <c r="C13387" t="s">
        <v>893</v>
      </c>
      <c r="D13387" t="s">
        <v>1006</v>
      </c>
      <c r="E13387">
        <v>2017</v>
      </c>
      <c r="F13387" s="2">
        <v>42968</v>
      </c>
      <c r="G13387">
        <v>2</v>
      </c>
      <c r="I13387" t="s">
        <v>855</v>
      </c>
      <c r="J13387" t="s">
        <v>994</v>
      </c>
      <c r="K13387">
        <v>2</v>
      </c>
      <c r="L13387">
        <v>45</v>
      </c>
      <c r="M13387" t="s">
        <v>854</v>
      </c>
      <c r="N13387" t="s">
        <v>992</v>
      </c>
      <c r="O13387">
        <v>6</v>
      </c>
      <c r="R13387">
        <v>366.8</v>
      </c>
    </row>
    <row r="13388" spans="1:18" x14ac:dyDescent="0.25">
      <c r="A13388" s="2">
        <v>42833</v>
      </c>
      <c r="B13388" t="s">
        <v>1005</v>
      </c>
      <c r="C13388" t="s">
        <v>893</v>
      </c>
      <c r="D13388" t="s">
        <v>1006</v>
      </c>
      <c r="E13388">
        <v>2017</v>
      </c>
      <c r="F13388" s="2">
        <v>42962</v>
      </c>
      <c r="G13388">
        <v>2</v>
      </c>
      <c r="I13388" t="s">
        <v>855</v>
      </c>
      <c r="J13388" t="s">
        <v>929</v>
      </c>
      <c r="K13388">
        <v>1</v>
      </c>
      <c r="L13388">
        <v>45</v>
      </c>
      <c r="M13388" t="s">
        <v>854</v>
      </c>
      <c r="N13388" t="s">
        <v>993</v>
      </c>
      <c r="O13388">
        <v>6</v>
      </c>
      <c r="R13388">
        <v>582.01</v>
      </c>
    </row>
    <row r="13389" spans="1:18" x14ac:dyDescent="0.25">
      <c r="A13389" s="2">
        <v>42833</v>
      </c>
      <c r="B13389" t="s">
        <v>1005</v>
      </c>
      <c r="C13389" t="s">
        <v>893</v>
      </c>
      <c r="D13389" t="s">
        <v>1006</v>
      </c>
      <c r="E13389">
        <v>2017</v>
      </c>
      <c r="F13389" s="2">
        <v>42951</v>
      </c>
      <c r="G13389">
        <v>2</v>
      </c>
      <c r="I13389" t="s">
        <v>855</v>
      </c>
      <c r="J13389" t="s">
        <v>994</v>
      </c>
      <c r="K13389">
        <v>1</v>
      </c>
      <c r="L13389">
        <v>45</v>
      </c>
      <c r="M13389" t="s">
        <v>854</v>
      </c>
      <c r="N13389" t="s">
        <v>993</v>
      </c>
      <c r="O13389">
        <v>6</v>
      </c>
      <c r="R13389">
        <v>418.4</v>
      </c>
    </row>
    <row r="13390" spans="1:18" x14ac:dyDescent="0.25">
      <c r="A13390" s="2">
        <v>42833</v>
      </c>
      <c r="B13390" t="s">
        <v>1005</v>
      </c>
      <c r="C13390" t="s">
        <v>893</v>
      </c>
      <c r="D13390" t="s">
        <v>1006</v>
      </c>
      <c r="E13390">
        <v>2017</v>
      </c>
      <c r="F13390" s="2">
        <v>42950</v>
      </c>
      <c r="G13390">
        <v>2</v>
      </c>
      <c r="I13390" t="s">
        <v>905</v>
      </c>
      <c r="J13390" t="s">
        <v>991</v>
      </c>
      <c r="K13390">
        <v>1</v>
      </c>
      <c r="L13390">
        <v>45</v>
      </c>
      <c r="M13390" t="s">
        <v>854</v>
      </c>
      <c r="N13390" t="s">
        <v>992</v>
      </c>
      <c r="O13390">
        <v>6</v>
      </c>
      <c r="R13390">
        <v>513.4</v>
      </c>
    </row>
    <row r="13391" spans="1:18" x14ac:dyDescent="0.25">
      <c r="A13391" s="2">
        <v>42833</v>
      </c>
      <c r="B13391" t="s">
        <v>1005</v>
      </c>
      <c r="C13391" t="s">
        <v>893</v>
      </c>
      <c r="D13391" t="s">
        <v>1006</v>
      </c>
      <c r="E13391">
        <v>2017</v>
      </c>
      <c r="F13391" s="2">
        <v>42965</v>
      </c>
      <c r="G13391">
        <v>2</v>
      </c>
      <c r="I13391" t="s">
        <v>852</v>
      </c>
      <c r="J13391" t="s">
        <v>9</v>
      </c>
      <c r="K13391">
        <v>1</v>
      </c>
      <c r="L13391">
        <v>45</v>
      </c>
      <c r="M13391" t="s">
        <v>854</v>
      </c>
      <c r="N13391" t="s">
        <v>992</v>
      </c>
      <c r="O13391">
        <v>6</v>
      </c>
      <c r="R13391">
        <v>396.79</v>
      </c>
    </row>
    <row r="13392" spans="1:18" x14ac:dyDescent="0.25">
      <c r="A13392" s="2">
        <v>42833</v>
      </c>
      <c r="B13392" t="s">
        <v>1005</v>
      </c>
      <c r="C13392" t="s">
        <v>893</v>
      </c>
      <c r="D13392" t="s">
        <v>1006</v>
      </c>
      <c r="E13392">
        <v>2017</v>
      </c>
      <c r="F13392" s="2">
        <v>42949</v>
      </c>
      <c r="G13392">
        <v>3</v>
      </c>
      <c r="I13392" t="s">
        <v>905</v>
      </c>
      <c r="J13392" t="s">
        <v>906</v>
      </c>
      <c r="K13392">
        <v>1</v>
      </c>
      <c r="L13392">
        <v>45</v>
      </c>
      <c r="M13392" t="s">
        <v>854</v>
      </c>
      <c r="N13392" t="s">
        <v>992</v>
      </c>
      <c r="O13392">
        <v>6</v>
      </c>
      <c r="R13392">
        <v>435.94</v>
      </c>
    </row>
    <row r="13393" spans="1:18" x14ac:dyDescent="0.25">
      <c r="A13393" s="2">
        <v>42833</v>
      </c>
      <c r="B13393" t="s">
        <v>1005</v>
      </c>
      <c r="C13393" t="s">
        <v>893</v>
      </c>
      <c r="D13393" t="s">
        <v>1006</v>
      </c>
      <c r="E13393">
        <v>2017</v>
      </c>
      <c r="F13393" s="2">
        <v>42962</v>
      </c>
      <c r="G13393">
        <v>3</v>
      </c>
      <c r="I13393" t="s">
        <v>855</v>
      </c>
      <c r="J13393" t="s">
        <v>929</v>
      </c>
      <c r="K13393">
        <v>1</v>
      </c>
      <c r="L13393">
        <v>45</v>
      </c>
      <c r="M13393" t="s">
        <v>854</v>
      </c>
      <c r="N13393" t="s">
        <v>992</v>
      </c>
      <c r="O13393">
        <v>6</v>
      </c>
      <c r="R13393">
        <v>436.73</v>
      </c>
    </row>
    <row r="13394" spans="1:18" x14ac:dyDescent="0.25">
      <c r="A13394" s="2">
        <v>42833</v>
      </c>
      <c r="B13394" t="s">
        <v>1005</v>
      </c>
      <c r="C13394" t="s">
        <v>893</v>
      </c>
      <c r="D13394" t="s">
        <v>1006</v>
      </c>
      <c r="E13394">
        <v>2017</v>
      </c>
      <c r="F13394" s="2">
        <v>42968</v>
      </c>
      <c r="G13394">
        <v>3</v>
      </c>
      <c r="I13394" t="s">
        <v>852</v>
      </c>
      <c r="J13394" t="s">
        <v>9</v>
      </c>
      <c r="K13394">
        <v>1</v>
      </c>
      <c r="L13394">
        <v>45</v>
      </c>
      <c r="M13394" t="s">
        <v>854</v>
      </c>
      <c r="N13394" t="s">
        <v>993</v>
      </c>
      <c r="O13394">
        <v>6</v>
      </c>
      <c r="R13394">
        <v>674.41</v>
      </c>
    </row>
    <row r="13395" spans="1:18" x14ac:dyDescent="0.25">
      <c r="A13395" s="2">
        <v>42833</v>
      </c>
      <c r="B13395" t="s">
        <v>1005</v>
      </c>
      <c r="C13395" t="s">
        <v>893</v>
      </c>
      <c r="D13395" t="s">
        <v>1006</v>
      </c>
      <c r="E13395">
        <v>2017</v>
      </c>
      <c r="F13395" s="2">
        <v>42949</v>
      </c>
      <c r="G13395">
        <v>3</v>
      </c>
      <c r="I13395" t="s">
        <v>905</v>
      </c>
      <c r="J13395" t="s">
        <v>906</v>
      </c>
      <c r="K13395">
        <v>1</v>
      </c>
      <c r="L13395">
        <v>45</v>
      </c>
      <c r="M13395" t="s">
        <v>854</v>
      </c>
      <c r="N13395" t="s">
        <v>993</v>
      </c>
      <c r="O13395">
        <v>6</v>
      </c>
      <c r="R13395">
        <v>635.39</v>
      </c>
    </row>
    <row r="13396" spans="1:18" x14ac:dyDescent="0.25">
      <c r="A13396" s="2">
        <v>42853</v>
      </c>
      <c r="B13396" t="s">
        <v>1005</v>
      </c>
      <c r="C13396" t="s">
        <v>893</v>
      </c>
      <c r="D13396" t="s">
        <v>1006</v>
      </c>
      <c r="E13396">
        <v>2017</v>
      </c>
      <c r="F13396" s="2">
        <v>42955</v>
      </c>
      <c r="G13396">
        <v>3</v>
      </c>
      <c r="I13396" t="s">
        <v>852</v>
      </c>
      <c r="J13396" t="s">
        <v>954</v>
      </c>
      <c r="K13396">
        <v>2</v>
      </c>
      <c r="L13396">
        <v>45</v>
      </c>
      <c r="M13396" t="s">
        <v>854</v>
      </c>
      <c r="N13396" t="s">
        <v>993</v>
      </c>
      <c r="O13396">
        <v>6</v>
      </c>
      <c r="R13396">
        <v>485.35</v>
      </c>
    </row>
    <row r="13397" spans="1:18" x14ac:dyDescent="0.25">
      <c r="A13397" s="2">
        <v>42853</v>
      </c>
      <c r="B13397" t="s">
        <v>1005</v>
      </c>
      <c r="C13397" t="s">
        <v>893</v>
      </c>
      <c r="D13397" t="s">
        <v>1006</v>
      </c>
      <c r="E13397">
        <v>2017</v>
      </c>
      <c r="F13397" s="2">
        <v>42975</v>
      </c>
      <c r="G13397">
        <v>3</v>
      </c>
      <c r="I13397" t="s">
        <v>905</v>
      </c>
      <c r="J13397" t="s">
        <v>1004</v>
      </c>
      <c r="K13397">
        <v>2</v>
      </c>
      <c r="L13397">
        <v>45</v>
      </c>
      <c r="M13397" t="s">
        <v>854</v>
      </c>
      <c r="N13397" t="s">
        <v>993</v>
      </c>
      <c r="O13397">
        <v>6</v>
      </c>
      <c r="R13397">
        <v>542.78</v>
      </c>
    </row>
    <row r="13398" spans="1:18" x14ac:dyDescent="0.25">
      <c r="A13398" s="2">
        <v>42853</v>
      </c>
      <c r="B13398" t="s">
        <v>1005</v>
      </c>
      <c r="C13398" t="s">
        <v>893</v>
      </c>
      <c r="D13398" t="s">
        <v>1006</v>
      </c>
      <c r="E13398">
        <v>2017</v>
      </c>
      <c r="F13398" s="2">
        <v>42978</v>
      </c>
      <c r="G13398">
        <v>3</v>
      </c>
      <c r="I13398" t="s">
        <v>855</v>
      </c>
      <c r="J13398" t="s">
        <v>929</v>
      </c>
      <c r="K13398">
        <v>2</v>
      </c>
      <c r="L13398">
        <v>45</v>
      </c>
      <c r="M13398" t="s">
        <v>854</v>
      </c>
      <c r="N13398" t="s">
        <v>992</v>
      </c>
      <c r="O13398">
        <v>6</v>
      </c>
      <c r="R13398">
        <v>433.78</v>
      </c>
    </row>
    <row r="13399" spans="1:18" x14ac:dyDescent="0.25">
      <c r="A13399" s="2">
        <v>42853</v>
      </c>
      <c r="B13399" t="s">
        <v>1005</v>
      </c>
      <c r="C13399" t="s">
        <v>893</v>
      </c>
      <c r="D13399" t="s">
        <v>1006</v>
      </c>
      <c r="E13399">
        <v>2017</v>
      </c>
      <c r="F13399" s="2">
        <v>42965</v>
      </c>
      <c r="G13399">
        <v>3</v>
      </c>
      <c r="I13399" t="s">
        <v>905</v>
      </c>
      <c r="J13399" t="s">
        <v>991</v>
      </c>
      <c r="K13399">
        <v>2</v>
      </c>
      <c r="L13399">
        <v>45</v>
      </c>
      <c r="M13399" t="s">
        <v>854</v>
      </c>
      <c r="N13399" t="s">
        <v>993</v>
      </c>
      <c r="O13399">
        <v>6</v>
      </c>
      <c r="R13399">
        <v>555.72</v>
      </c>
    </row>
    <row r="13400" spans="1:18" x14ac:dyDescent="0.25">
      <c r="A13400" s="2">
        <v>42833</v>
      </c>
      <c r="B13400" t="s">
        <v>1005</v>
      </c>
      <c r="C13400" t="s">
        <v>893</v>
      </c>
      <c r="D13400" t="s">
        <v>1006</v>
      </c>
      <c r="E13400">
        <v>2017</v>
      </c>
      <c r="F13400" s="2">
        <v>42936</v>
      </c>
      <c r="G13400">
        <v>4</v>
      </c>
      <c r="I13400" t="s">
        <v>855</v>
      </c>
      <c r="J13400" t="s">
        <v>872</v>
      </c>
      <c r="K13400">
        <v>1</v>
      </c>
      <c r="L13400">
        <v>45</v>
      </c>
      <c r="M13400" t="s">
        <v>854</v>
      </c>
      <c r="N13400" t="s">
        <v>993</v>
      </c>
      <c r="O13400">
        <v>6</v>
      </c>
    </row>
    <row r="13401" spans="1:18" x14ac:dyDescent="0.25">
      <c r="A13401" s="2">
        <v>42833</v>
      </c>
      <c r="B13401" t="s">
        <v>1005</v>
      </c>
      <c r="C13401" t="s">
        <v>893</v>
      </c>
      <c r="D13401" t="s">
        <v>1006</v>
      </c>
      <c r="E13401">
        <v>2017</v>
      </c>
      <c r="F13401" s="2">
        <v>42928</v>
      </c>
      <c r="G13401">
        <v>4</v>
      </c>
      <c r="I13401" t="s">
        <v>852</v>
      </c>
      <c r="J13401" t="s">
        <v>954</v>
      </c>
      <c r="K13401">
        <v>1</v>
      </c>
      <c r="L13401">
        <v>45</v>
      </c>
      <c r="M13401" t="s">
        <v>854</v>
      </c>
      <c r="N13401" t="s">
        <v>992</v>
      </c>
      <c r="O13401">
        <v>6</v>
      </c>
      <c r="R13401">
        <v>337.45</v>
      </c>
    </row>
    <row r="13402" spans="1:18" x14ac:dyDescent="0.25">
      <c r="A13402" s="2">
        <v>42833</v>
      </c>
      <c r="B13402" t="s">
        <v>1005</v>
      </c>
      <c r="C13402" t="s">
        <v>893</v>
      </c>
      <c r="D13402" t="s">
        <v>1006</v>
      </c>
      <c r="E13402">
        <v>2017</v>
      </c>
      <c r="F13402" s="2">
        <v>42951</v>
      </c>
      <c r="G13402">
        <v>4</v>
      </c>
      <c r="I13402" t="s">
        <v>855</v>
      </c>
      <c r="J13402" t="s">
        <v>994</v>
      </c>
      <c r="K13402">
        <v>1</v>
      </c>
      <c r="L13402">
        <v>45</v>
      </c>
      <c r="M13402" t="s">
        <v>854</v>
      </c>
      <c r="N13402" t="s">
        <v>992</v>
      </c>
      <c r="O13402">
        <v>6</v>
      </c>
      <c r="R13402">
        <v>372.29</v>
      </c>
    </row>
    <row r="13403" spans="1:18" x14ac:dyDescent="0.25">
      <c r="A13403" s="2">
        <v>42833</v>
      </c>
      <c r="B13403" t="s">
        <v>1005</v>
      </c>
      <c r="C13403" t="s">
        <v>893</v>
      </c>
      <c r="D13403" t="s">
        <v>1006</v>
      </c>
      <c r="E13403">
        <v>2017</v>
      </c>
      <c r="F13403" s="2">
        <v>42949</v>
      </c>
      <c r="G13403">
        <v>4</v>
      </c>
      <c r="I13403" t="s">
        <v>905</v>
      </c>
      <c r="J13403" t="s">
        <v>906</v>
      </c>
      <c r="K13403">
        <v>1</v>
      </c>
      <c r="L13403">
        <v>45</v>
      </c>
      <c r="M13403" t="s">
        <v>854</v>
      </c>
      <c r="N13403" t="s">
        <v>992</v>
      </c>
      <c r="O13403">
        <v>6</v>
      </c>
      <c r="R13403">
        <v>481.98</v>
      </c>
    </row>
    <row r="13404" spans="1:18" x14ac:dyDescent="0.25">
      <c r="A13404" s="2">
        <v>42853</v>
      </c>
      <c r="B13404" t="s">
        <v>1005</v>
      </c>
      <c r="C13404" t="s">
        <v>893</v>
      </c>
      <c r="D13404" t="s">
        <v>1006</v>
      </c>
      <c r="E13404">
        <v>2017</v>
      </c>
      <c r="F13404" s="2">
        <v>42971</v>
      </c>
      <c r="G13404">
        <v>4</v>
      </c>
      <c r="I13404" t="s">
        <v>905</v>
      </c>
      <c r="J13404" t="s">
        <v>1004</v>
      </c>
      <c r="K13404">
        <v>2</v>
      </c>
      <c r="L13404">
        <v>45</v>
      </c>
      <c r="M13404" t="s">
        <v>854</v>
      </c>
      <c r="N13404" t="s">
        <v>992</v>
      </c>
      <c r="O13404">
        <v>6</v>
      </c>
      <c r="R13404">
        <v>457.47</v>
      </c>
    </row>
    <row r="13405" spans="1:18" x14ac:dyDescent="0.25">
      <c r="A13405" s="2">
        <v>42853</v>
      </c>
      <c r="B13405" t="s">
        <v>1005</v>
      </c>
      <c r="C13405" t="s">
        <v>893</v>
      </c>
      <c r="D13405" t="s">
        <v>1006</v>
      </c>
      <c r="E13405">
        <v>2017</v>
      </c>
      <c r="F13405" s="2">
        <v>42971</v>
      </c>
      <c r="G13405">
        <v>4</v>
      </c>
      <c r="I13405" t="s">
        <v>855</v>
      </c>
      <c r="J13405" t="s">
        <v>994</v>
      </c>
      <c r="K13405">
        <v>2</v>
      </c>
      <c r="L13405">
        <v>45</v>
      </c>
      <c r="M13405" t="s">
        <v>854</v>
      </c>
      <c r="N13405" t="s">
        <v>993</v>
      </c>
      <c r="O13405">
        <v>6</v>
      </c>
      <c r="R13405">
        <v>462.76</v>
      </c>
    </row>
    <row r="13406" spans="1:18" x14ac:dyDescent="0.25">
      <c r="A13406" s="2">
        <v>42853</v>
      </c>
      <c r="B13406" t="s">
        <v>1005</v>
      </c>
      <c r="C13406" t="s">
        <v>893</v>
      </c>
      <c r="D13406" t="s">
        <v>1006</v>
      </c>
      <c r="E13406">
        <v>2017</v>
      </c>
      <c r="F13406" s="2">
        <v>42975</v>
      </c>
      <c r="G13406">
        <v>4</v>
      </c>
      <c r="I13406" t="s">
        <v>905</v>
      </c>
      <c r="J13406" t="s">
        <v>906</v>
      </c>
      <c r="K13406">
        <v>2</v>
      </c>
      <c r="L13406">
        <v>45</v>
      </c>
      <c r="M13406" t="s">
        <v>854</v>
      </c>
      <c r="N13406" t="s">
        <v>993</v>
      </c>
      <c r="O13406">
        <v>6</v>
      </c>
      <c r="R13406">
        <v>594.09</v>
      </c>
    </row>
    <row r="13407" spans="1:18" x14ac:dyDescent="0.25">
      <c r="A13407" s="2">
        <v>42853</v>
      </c>
      <c r="B13407" t="s">
        <v>1005</v>
      </c>
      <c r="C13407" t="s">
        <v>893</v>
      </c>
      <c r="D13407" t="s">
        <v>1006</v>
      </c>
      <c r="E13407">
        <v>2017</v>
      </c>
      <c r="F13407" s="2">
        <v>42958</v>
      </c>
      <c r="G13407">
        <v>4</v>
      </c>
      <c r="I13407" t="s">
        <v>855</v>
      </c>
      <c r="J13407" t="s">
        <v>872</v>
      </c>
      <c r="K13407">
        <v>2</v>
      </c>
      <c r="L13407">
        <v>45</v>
      </c>
      <c r="M13407" t="s">
        <v>854</v>
      </c>
      <c r="N13407" t="s">
        <v>993</v>
      </c>
      <c r="O13407">
        <v>6</v>
      </c>
      <c r="R13407">
        <v>297.86</v>
      </c>
    </row>
    <row r="13408" spans="1:18" x14ac:dyDescent="0.25">
      <c r="A13408" s="2">
        <v>42853</v>
      </c>
      <c r="B13408" t="s">
        <v>1005</v>
      </c>
      <c r="C13408" t="s">
        <v>893</v>
      </c>
      <c r="D13408" t="s">
        <v>1006</v>
      </c>
      <c r="E13408">
        <v>2017</v>
      </c>
      <c r="F13408" s="2">
        <v>42971</v>
      </c>
      <c r="G13408">
        <v>1</v>
      </c>
      <c r="I13408" t="s">
        <v>855</v>
      </c>
      <c r="J13408" t="s">
        <v>994</v>
      </c>
      <c r="K13408">
        <v>2</v>
      </c>
      <c r="L13408">
        <v>45</v>
      </c>
      <c r="M13408" t="s">
        <v>854</v>
      </c>
      <c r="N13408" t="s">
        <v>993</v>
      </c>
      <c r="O13408">
        <v>6</v>
      </c>
      <c r="R13408">
        <v>374.07</v>
      </c>
    </row>
    <row r="13409" spans="1:18" x14ac:dyDescent="0.25">
      <c r="A13409" s="2">
        <v>42853</v>
      </c>
      <c r="B13409" t="s">
        <v>1005</v>
      </c>
      <c r="C13409" t="s">
        <v>893</v>
      </c>
      <c r="D13409" t="s">
        <v>1006</v>
      </c>
      <c r="E13409">
        <v>2017</v>
      </c>
      <c r="F13409" s="2">
        <v>42968</v>
      </c>
      <c r="G13409">
        <v>1</v>
      </c>
      <c r="I13409" t="s">
        <v>855</v>
      </c>
      <c r="J13409" t="s">
        <v>994</v>
      </c>
      <c r="K13409">
        <v>2</v>
      </c>
      <c r="L13409">
        <v>45</v>
      </c>
      <c r="M13409" t="s">
        <v>854</v>
      </c>
      <c r="N13409" t="s">
        <v>992</v>
      </c>
      <c r="O13409">
        <v>6</v>
      </c>
      <c r="R13409">
        <v>454.71</v>
      </c>
    </row>
    <row r="13410" spans="1:18" x14ac:dyDescent="0.25">
      <c r="A13410" s="2">
        <v>42853</v>
      </c>
      <c r="B13410" t="s">
        <v>1005</v>
      </c>
      <c r="C13410" t="s">
        <v>893</v>
      </c>
      <c r="D13410" t="s">
        <v>1006</v>
      </c>
      <c r="E13410">
        <v>2017</v>
      </c>
      <c r="F13410" s="2">
        <v>42965</v>
      </c>
      <c r="G13410">
        <v>1</v>
      </c>
      <c r="I13410" t="s">
        <v>905</v>
      </c>
      <c r="J13410" t="s">
        <v>991</v>
      </c>
      <c r="K13410">
        <v>2</v>
      </c>
      <c r="L13410">
        <v>45</v>
      </c>
      <c r="M13410" t="s">
        <v>854</v>
      </c>
      <c r="N13410" t="s">
        <v>992</v>
      </c>
      <c r="O13410">
        <v>6</v>
      </c>
      <c r="R13410">
        <v>430.03</v>
      </c>
    </row>
    <row r="13411" spans="1:18" x14ac:dyDescent="0.25">
      <c r="A13411" s="2">
        <v>42853</v>
      </c>
      <c r="B13411" t="s">
        <v>1005</v>
      </c>
      <c r="C13411" t="s">
        <v>893</v>
      </c>
      <c r="D13411" t="s">
        <v>1006</v>
      </c>
      <c r="E13411">
        <v>2017</v>
      </c>
      <c r="F13411" s="2">
        <v>42965</v>
      </c>
      <c r="G13411">
        <v>1</v>
      </c>
      <c r="I13411" t="s">
        <v>905</v>
      </c>
      <c r="J13411" t="s">
        <v>991</v>
      </c>
      <c r="K13411">
        <v>2</v>
      </c>
      <c r="L13411">
        <v>45</v>
      </c>
      <c r="M13411" t="s">
        <v>854</v>
      </c>
      <c r="N13411" t="s">
        <v>993</v>
      </c>
      <c r="O13411">
        <v>6</v>
      </c>
      <c r="R13411">
        <v>458.73</v>
      </c>
    </row>
    <row r="13412" spans="1:18" x14ac:dyDescent="0.25">
      <c r="A13412" s="2">
        <v>42833</v>
      </c>
      <c r="B13412" t="s">
        <v>1005</v>
      </c>
      <c r="C13412" t="s">
        <v>893</v>
      </c>
      <c r="D13412" t="s">
        <v>1006</v>
      </c>
      <c r="E13412">
        <v>2017</v>
      </c>
      <c r="F13412" s="2">
        <v>42968</v>
      </c>
      <c r="G13412">
        <v>1</v>
      </c>
      <c r="I13412" t="s">
        <v>852</v>
      </c>
      <c r="J13412" t="s">
        <v>9</v>
      </c>
      <c r="K13412">
        <v>1</v>
      </c>
      <c r="L13412">
        <v>45</v>
      </c>
      <c r="M13412" t="s">
        <v>854</v>
      </c>
      <c r="N13412" t="s">
        <v>993</v>
      </c>
      <c r="O13412">
        <v>6</v>
      </c>
      <c r="R13412">
        <v>575.44000000000005</v>
      </c>
    </row>
    <row r="13413" spans="1:18" x14ac:dyDescent="0.25">
      <c r="A13413" s="2">
        <v>42833</v>
      </c>
      <c r="B13413" t="s">
        <v>1005</v>
      </c>
      <c r="C13413" t="s">
        <v>893</v>
      </c>
      <c r="D13413" t="s">
        <v>1006</v>
      </c>
      <c r="E13413">
        <v>2017</v>
      </c>
      <c r="F13413" s="2">
        <v>42951</v>
      </c>
      <c r="G13413">
        <v>1</v>
      </c>
      <c r="I13413" t="s">
        <v>905</v>
      </c>
      <c r="J13413" t="s">
        <v>906</v>
      </c>
      <c r="K13413">
        <v>1</v>
      </c>
      <c r="L13413">
        <v>45</v>
      </c>
      <c r="M13413" t="s">
        <v>854</v>
      </c>
      <c r="N13413" t="s">
        <v>992</v>
      </c>
      <c r="O13413">
        <v>6</v>
      </c>
      <c r="R13413">
        <v>518.79999999999995</v>
      </c>
    </row>
    <row r="13414" spans="1:18" x14ac:dyDescent="0.25">
      <c r="A13414" s="2">
        <v>42833</v>
      </c>
      <c r="B13414" t="s">
        <v>1005</v>
      </c>
      <c r="C13414" t="s">
        <v>893</v>
      </c>
      <c r="D13414" t="s">
        <v>1006</v>
      </c>
      <c r="E13414">
        <v>2017</v>
      </c>
      <c r="F13414" s="2">
        <v>42951</v>
      </c>
      <c r="G13414">
        <v>1</v>
      </c>
      <c r="I13414" t="s">
        <v>855</v>
      </c>
      <c r="J13414" t="s">
        <v>994</v>
      </c>
      <c r="K13414">
        <v>1</v>
      </c>
      <c r="L13414">
        <v>45</v>
      </c>
      <c r="M13414" t="s">
        <v>854</v>
      </c>
      <c r="N13414" t="s">
        <v>993</v>
      </c>
      <c r="O13414">
        <v>6</v>
      </c>
      <c r="R13414">
        <v>465.58</v>
      </c>
    </row>
    <row r="13415" spans="1:18" x14ac:dyDescent="0.25">
      <c r="A13415" s="2">
        <v>42833</v>
      </c>
      <c r="B13415" t="s">
        <v>1005</v>
      </c>
      <c r="C13415" t="s">
        <v>893</v>
      </c>
      <c r="D13415" t="s">
        <v>1006</v>
      </c>
      <c r="E13415">
        <v>2017</v>
      </c>
      <c r="F13415" s="2">
        <v>42962</v>
      </c>
      <c r="G13415">
        <v>1</v>
      </c>
      <c r="I13415" t="s">
        <v>905</v>
      </c>
      <c r="J13415" t="s">
        <v>1004</v>
      </c>
      <c r="K13415">
        <v>1</v>
      </c>
      <c r="L13415">
        <v>45</v>
      </c>
      <c r="M13415" t="s">
        <v>854</v>
      </c>
      <c r="N13415" t="s">
        <v>993</v>
      </c>
      <c r="O13415">
        <v>6</v>
      </c>
      <c r="R13415">
        <v>708.38</v>
      </c>
    </row>
    <row r="13416" spans="1:18" x14ac:dyDescent="0.25">
      <c r="A13416" s="2">
        <v>42853</v>
      </c>
      <c r="B13416" t="s">
        <v>1005</v>
      </c>
      <c r="C13416" t="s">
        <v>893</v>
      </c>
      <c r="D13416" t="s">
        <v>1006</v>
      </c>
      <c r="E13416">
        <v>2017</v>
      </c>
      <c r="F13416" s="2">
        <v>42965</v>
      </c>
      <c r="G13416">
        <v>2</v>
      </c>
      <c r="I13416" t="s">
        <v>905</v>
      </c>
      <c r="J13416" t="s">
        <v>991</v>
      </c>
      <c r="K13416">
        <v>2</v>
      </c>
      <c r="L13416">
        <v>45</v>
      </c>
      <c r="M13416" t="s">
        <v>854</v>
      </c>
      <c r="N13416" t="s">
        <v>992</v>
      </c>
      <c r="O13416">
        <v>6</v>
      </c>
      <c r="R13416">
        <v>414.74</v>
      </c>
    </row>
    <row r="13417" spans="1:18" x14ac:dyDescent="0.25">
      <c r="A13417" s="2">
        <v>42853</v>
      </c>
      <c r="B13417" t="s">
        <v>1005</v>
      </c>
      <c r="C13417" t="s">
        <v>893</v>
      </c>
      <c r="D13417" t="s">
        <v>1006</v>
      </c>
      <c r="E13417">
        <v>2017</v>
      </c>
      <c r="F13417" s="2">
        <v>42955</v>
      </c>
      <c r="G13417">
        <v>2</v>
      </c>
      <c r="I13417" t="s">
        <v>852</v>
      </c>
      <c r="J13417" t="s">
        <v>954</v>
      </c>
      <c r="K13417">
        <v>2</v>
      </c>
      <c r="L13417">
        <v>45</v>
      </c>
      <c r="M13417" t="s">
        <v>854</v>
      </c>
      <c r="N13417" t="s">
        <v>992</v>
      </c>
      <c r="O13417">
        <v>6</v>
      </c>
      <c r="R13417">
        <v>431.18</v>
      </c>
    </row>
    <row r="13418" spans="1:18" x14ac:dyDescent="0.25">
      <c r="A13418" s="2">
        <v>42853</v>
      </c>
      <c r="B13418" t="s">
        <v>1005</v>
      </c>
      <c r="C13418" t="s">
        <v>893</v>
      </c>
      <c r="D13418" t="s">
        <v>1006</v>
      </c>
      <c r="E13418">
        <v>2017</v>
      </c>
      <c r="F13418" s="2">
        <v>42978</v>
      </c>
      <c r="G13418">
        <v>2</v>
      </c>
      <c r="I13418" t="s">
        <v>855</v>
      </c>
      <c r="J13418" t="s">
        <v>929</v>
      </c>
      <c r="K13418">
        <v>2</v>
      </c>
      <c r="L13418">
        <v>45</v>
      </c>
      <c r="M13418" t="s">
        <v>854</v>
      </c>
      <c r="N13418" t="s">
        <v>992</v>
      </c>
      <c r="O13418">
        <v>6</v>
      </c>
      <c r="R13418">
        <v>362.11</v>
      </c>
    </row>
    <row r="13419" spans="1:18" x14ac:dyDescent="0.25">
      <c r="A13419" s="2">
        <v>42853</v>
      </c>
      <c r="B13419" t="s">
        <v>1005</v>
      </c>
      <c r="C13419" t="s">
        <v>893</v>
      </c>
      <c r="D13419" t="s">
        <v>1006</v>
      </c>
      <c r="E13419">
        <v>2017</v>
      </c>
      <c r="F13419" s="2">
        <v>42975</v>
      </c>
      <c r="G13419">
        <v>2</v>
      </c>
      <c r="I13419" t="s">
        <v>905</v>
      </c>
      <c r="J13419" t="s">
        <v>906</v>
      </c>
      <c r="K13419">
        <v>2</v>
      </c>
      <c r="L13419">
        <v>45</v>
      </c>
      <c r="M13419" t="s">
        <v>854</v>
      </c>
      <c r="N13419" t="s">
        <v>993</v>
      </c>
      <c r="O13419">
        <v>6</v>
      </c>
      <c r="R13419">
        <v>671.18</v>
      </c>
    </row>
    <row r="13420" spans="1:18" x14ac:dyDescent="0.25">
      <c r="A13420" s="2">
        <v>42833</v>
      </c>
      <c r="B13420" t="s">
        <v>1005</v>
      </c>
      <c r="C13420" t="s">
        <v>893</v>
      </c>
      <c r="D13420" t="s">
        <v>1006</v>
      </c>
      <c r="E13420">
        <v>2017</v>
      </c>
      <c r="F13420" s="2">
        <v>42951</v>
      </c>
      <c r="G13420">
        <v>2</v>
      </c>
      <c r="I13420" t="s">
        <v>855</v>
      </c>
      <c r="J13420" t="s">
        <v>994</v>
      </c>
      <c r="K13420">
        <v>1</v>
      </c>
      <c r="L13420">
        <v>45</v>
      </c>
      <c r="M13420" t="s">
        <v>854</v>
      </c>
      <c r="N13420" t="s">
        <v>992</v>
      </c>
      <c r="O13420">
        <v>6</v>
      </c>
      <c r="R13420">
        <v>364.57</v>
      </c>
    </row>
    <row r="13421" spans="1:18" x14ac:dyDescent="0.25">
      <c r="A13421" s="2">
        <v>42833</v>
      </c>
      <c r="B13421" t="s">
        <v>1005</v>
      </c>
      <c r="C13421" t="s">
        <v>893</v>
      </c>
      <c r="D13421" t="s">
        <v>1006</v>
      </c>
      <c r="E13421">
        <v>2017</v>
      </c>
      <c r="F13421" s="2">
        <v>42936</v>
      </c>
      <c r="G13421">
        <v>2</v>
      </c>
      <c r="I13421" t="s">
        <v>855</v>
      </c>
      <c r="J13421" t="s">
        <v>872</v>
      </c>
      <c r="K13421">
        <v>1</v>
      </c>
      <c r="L13421">
        <v>45</v>
      </c>
      <c r="M13421" t="s">
        <v>854</v>
      </c>
      <c r="N13421" t="s">
        <v>993</v>
      </c>
      <c r="O13421">
        <v>6</v>
      </c>
      <c r="R13421">
        <v>270.98</v>
      </c>
    </row>
    <row r="13422" spans="1:18" x14ac:dyDescent="0.25">
      <c r="A13422" s="2">
        <v>42833</v>
      </c>
      <c r="B13422" t="s">
        <v>1005</v>
      </c>
      <c r="C13422" t="s">
        <v>893</v>
      </c>
      <c r="D13422" t="s">
        <v>1006</v>
      </c>
      <c r="E13422">
        <v>2017</v>
      </c>
      <c r="F13422" s="2">
        <v>42962</v>
      </c>
      <c r="G13422">
        <v>2</v>
      </c>
      <c r="I13422" t="s">
        <v>855</v>
      </c>
      <c r="J13422" t="s">
        <v>929</v>
      </c>
      <c r="K13422">
        <v>1</v>
      </c>
      <c r="L13422">
        <v>45</v>
      </c>
      <c r="M13422" t="s">
        <v>854</v>
      </c>
      <c r="N13422" t="s">
        <v>992</v>
      </c>
      <c r="O13422">
        <v>6</v>
      </c>
      <c r="R13422">
        <v>471.25</v>
      </c>
    </row>
    <row r="13423" spans="1:18" x14ac:dyDescent="0.25">
      <c r="A13423" s="2">
        <v>42833</v>
      </c>
      <c r="B13423" t="s">
        <v>1005</v>
      </c>
      <c r="C13423" t="s">
        <v>893</v>
      </c>
      <c r="D13423" t="s">
        <v>1006</v>
      </c>
      <c r="E13423">
        <v>2017</v>
      </c>
      <c r="F13423" s="2">
        <v>42936</v>
      </c>
      <c r="G13423">
        <v>2</v>
      </c>
      <c r="I13423" t="s">
        <v>855</v>
      </c>
      <c r="J13423" t="s">
        <v>872</v>
      </c>
      <c r="K13423">
        <v>1</v>
      </c>
      <c r="L13423">
        <v>45</v>
      </c>
      <c r="M13423" t="s">
        <v>854</v>
      </c>
      <c r="N13423" t="s">
        <v>992</v>
      </c>
      <c r="O13423">
        <v>6</v>
      </c>
      <c r="R13423">
        <v>284.08</v>
      </c>
    </row>
    <row r="13424" spans="1:18" x14ac:dyDescent="0.25">
      <c r="A13424" s="2">
        <v>42833</v>
      </c>
      <c r="B13424" t="s">
        <v>1005</v>
      </c>
      <c r="C13424" t="s">
        <v>893</v>
      </c>
      <c r="D13424" t="s">
        <v>1006</v>
      </c>
      <c r="E13424">
        <v>2017</v>
      </c>
      <c r="F13424" s="2">
        <v>42928</v>
      </c>
      <c r="G13424">
        <v>3</v>
      </c>
      <c r="I13424" t="s">
        <v>852</v>
      </c>
      <c r="J13424" t="s">
        <v>954</v>
      </c>
      <c r="K13424">
        <v>1</v>
      </c>
      <c r="L13424">
        <v>45</v>
      </c>
      <c r="M13424" t="s">
        <v>854</v>
      </c>
      <c r="N13424" t="s">
        <v>992</v>
      </c>
      <c r="O13424">
        <v>6</v>
      </c>
      <c r="R13424">
        <v>379.61</v>
      </c>
    </row>
    <row r="13425" spans="1:22" x14ac:dyDescent="0.25">
      <c r="A13425" s="2">
        <v>42833</v>
      </c>
      <c r="B13425" t="s">
        <v>1005</v>
      </c>
      <c r="C13425" t="s">
        <v>893</v>
      </c>
      <c r="D13425" t="s">
        <v>1006</v>
      </c>
      <c r="E13425">
        <v>2017</v>
      </c>
      <c r="F13425" s="2">
        <v>42962</v>
      </c>
      <c r="G13425">
        <v>3</v>
      </c>
      <c r="I13425" t="s">
        <v>905</v>
      </c>
      <c r="J13425" t="s">
        <v>1004</v>
      </c>
      <c r="K13425">
        <v>1</v>
      </c>
      <c r="L13425">
        <v>45</v>
      </c>
      <c r="M13425" t="s">
        <v>854</v>
      </c>
      <c r="N13425" t="s">
        <v>992</v>
      </c>
      <c r="O13425">
        <v>6</v>
      </c>
      <c r="R13425">
        <v>538.09</v>
      </c>
    </row>
    <row r="13426" spans="1:22" x14ac:dyDescent="0.25">
      <c r="A13426" s="2">
        <v>42833</v>
      </c>
      <c r="B13426" t="s">
        <v>1005</v>
      </c>
      <c r="C13426" t="s">
        <v>893</v>
      </c>
      <c r="D13426" t="s">
        <v>1006</v>
      </c>
      <c r="E13426">
        <v>2017</v>
      </c>
      <c r="F13426" s="2">
        <v>42962</v>
      </c>
      <c r="G13426">
        <v>3</v>
      </c>
      <c r="I13426" t="s">
        <v>905</v>
      </c>
      <c r="J13426" t="s">
        <v>1004</v>
      </c>
      <c r="K13426">
        <v>1</v>
      </c>
      <c r="L13426">
        <v>45</v>
      </c>
      <c r="M13426" t="s">
        <v>854</v>
      </c>
      <c r="N13426" t="s">
        <v>993</v>
      </c>
      <c r="O13426">
        <v>6</v>
      </c>
      <c r="R13426">
        <v>706.73</v>
      </c>
    </row>
    <row r="13427" spans="1:22" x14ac:dyDescent="0.25">
      <c r="A13427" s="2">
        <v>42833</v>
      </c>
      <c r="B13427" t="s">
        <v>1005</v>
      </c>
      <c r="C13427" t="s">
        <v>893</v>
      </c>
      <c r="D13427" t="s">
        <v>1006</v>
      </c>
      <c r="E13427">
        <v>2017</v>
      </c>
      <c r="F13427" s="2">
        <v>42950</v>
      </c>
      <c r="G13427">
        <v>3</v>
      </c>
      <c r="I13427" t="s">
        <v>905</v>
      </c>
      <c r="J13427" t="s">
        <v>991</v>
      </c>
      <c r="K13427">
        <v>1</v>
      </c>
      <c r="L13427">
        <v>45</v>
      </c>
      <c r="M13427" t="s">
        <v>854</v>
      </c>
      <c r="N13427" t="s">
        <v>993</v>
      </c>
      <c r="O13427">
        <v>6</v>
      </c>
      <c r="R13427">
        <v>561.44000000000005</v>
      </c>
    </row>
    <row r="13428" spans="1:22" x14ac:dyDescent="0.25">
      <c r="A13428" s="2">
        <v>42853</v>
      </c>
      <c r="B13428" t="s">
        <v>1005</v>
      </c>
      <c r="C13428" t="s">
        <v>893</v>
      </c>
      <c r="D13428" t="s">
        <v>1006</v>
      </c>
      <c r="E13428">
        <v>2017</v>
      </c>
      <c r="F13428" s="2">
        <v>42975</v>
      </c>
      <c r="G13428">
        <v>3</v>
      </c>
      <c r="I13428" t="s">
        <v>905</v>
      </c>
      <c r="J13428" t="s">
        <v>906</v>
      </c>
      <c r="K13428">
        <v>2</v>
      </c>
      <c r="L13428">
        <v>45</v>
      </c>
      <c r="M13428" t="s">
        <v>854</v>
      </c>
      <c r="N13428" t="s">
        <v>993</v>
      </c>
      <c r="O13428">
        <v>6</v>
      </c>
      <c r="R13428">
        <v>545.27</v>
      </c>
    </row>
    <row r="13429" spans="1:22" x14ac:dyDescent="0.25">
      <c r="A13429" s="2">
        <v>42853</v>
      </c>
      <c r="B13429" t="s">
        <v>1005</v>
      </c>
      <c r="C13429" t="s">
        <v>893</v>
      </c>
      <c r="D13429" t="s">
        <v>1006</v>
      </c>
      <c r="E13429">
        <v>2017</v>
      </c>
      <c r="F13429" s="2">
        <v>42978</v>
      </c>
      <c r="G13429">
        <v>3</v>
      </c>
      <c r="I13429" t="s">
        <v>852</v>
      </c>
      <c r="J13429" t="s">
        <v>9</v>
      </c>
      <c r="K13429">
        <v>2</v>
      </c>
      <c r="L13429">
        <v>45</v>
      </c>
      <c r="M13429" t="s">
        <v>854</v>
      </c>
      <c r="N13429" t="s">
        <v>992</v>
      </c>
      <c r="O13429">
        <v>6</v>
      </c>
      <c r="R13429">
        <v>518.15</v>
      </c>
    </row>
    <row r="13430" spans="1:22" x14ac:dyDescent="0.25">
      <c r="A13430" s="2">
        <v>42853</v>
      </c>
      <c r="B13430" t="s">
        <v>1005</v>
      </c>
      <c r="C13430" t="s">
        <v>893</v>
      </c>
      <c r="D13430" t="s">
        <v>1006</v>
      </c>
      <c r="E13430">
        <v>2017</v>
      </c>
      <c r="F13430" s="2">
        <v>42983</v>
      </c>
      <c r="G13430">
        <v>3</v>
      </c>
      <c r="I13430" t="s">
        <v>855</v>
      </c>
      <c r="J13430" t="s">
        <v>929</v>
      </c>
      <c r="K13430">
        <v>2</v>
      </c>
      <c r="L13430">
        <v>45</v>
      </c>
      <c r="M13430" t="s">
        <v>854</v>
      </c>
      <c r="N13430" t="s">
        <v>993</v>
      </c>
      <c r="O13430">
        <v>6</v>
      </c>
      <c r="R13430">
        <v>659.83</v>
      </c>
    </row>
    <row r="13431" spans="1:22" x14ac:dyDescent="0.25">
      <c r="A13431" s="2">
        <v>42853</v>
      </c>
      <c r="B13431" t="s">
        <v>1005</v>
      </c>
      <c r="C13431" t="s">
        <v>893</v>
      </c>
      <c r="D13431" t="s">
        <v>1006</v>
      </c>
      <c r="E13431">
        <v>2017</v>
      </c>
      <c r="F13431" s="2">
        <v>42958</v>
      </c>
      <c r="G13431">
        <v>3</v>
      </c>
      <c r="I13431" t="s">
        <v>855</v>
      </c>
      <c r="J13431" t="s">
        <v>872</v>
      </c>
      <c r="K13431">
        <v>2</v>
      </c>
      <c r="L13431">
        <v>45</v>
      </c>
      <c r="M13431" t="s">
        <v>854</v>
      </c>
      <c r="N13431" t="s">
        <v>993</v>
      </c>
      <c r="O13431">
        <v>6</v>
      </c>
      <c r="R13431">
        <v>294.89</v>
      </c>
    </row>
    <row r="13432" spans="1:22" x14ac:dyDescent="0.25">
      <c r="A13432" s="2">
        <v>42833</v>
      </c>
      <c r="B13432" t="s">
        <v>1005</v>
      </c>
      <c r="C13432" t="s">
        <v>893</v>
      </c>
      <c r="D13432" t="s">
        <v>1006</v>
      </c>
      <c r="E13432">
        <v>2017</v>
      </c>
      <c r="F13432" s="2">
        <v>42968</v>
      </c>
      <c r="G13432">
        <v>4</v>
      </c>
      <c r="I13432" t="s">
        <v>852</v>
      </c>
      <c r="J13432" t="s">
        <v>9</v>
      </c>
      <c r="K13432">
        <v>1</v>
      </c>
      <c r="L13432">
        <v>45</v>
      </c>
      <c r="M13432" t="s">
        <v>854</v>
      </c>
      <c r="N13432" t="s">
        <v>993</v>
      </c>
      <c r="O13432">
        <v>6</v>
      </c>
      <c r="R13432">
        <v>675.08</v>
      </c>
    </row>
    <row r="13433" spans="1:22" x14ac:dyDescent="0.25">
      <c r="A13433" s="2">
        <v>42833</v>
      </c>
      <c r="B13433" t="s">
        <v>1005</v>
      </c>
      <c r="C13433" t="s">
        <v>893</v>
      </c>
      <c r="D13433" t="s">
        <v>1006</v>
      </c>
      <c r="E13433">
        <v>2017</v>
      </c>
      <c r="F13433" s="2">
        <v>42965</v>
      </c>
      <c r="G13433">
        <v>4</v>
      </c>
      <c r="I13433" t="s">
        <v>852</v>
      </c>
      <c r="J13433" t="s">
        <v>9</v>
      </c>
      <c r="K13433">
        <v>1</v>
      </c>
      <c r="L13433">
        <v>45</v>
      </c>
      <c r="M13433" t="s">
        <v>854</v>
      </c>
      <c r="N13433" t="s">
        <v>992</v>
      </c>
      <c r="O13433">
        <v>6</v>
      </c>
      <c r="R13433">
        <v>549.78</v>
      </c>
    </row>
    <row r="13434" spans="1:22" x14ac:dyDescent="0.25">
      <c r="A13434" s="2">
        <v>42833</v>
      </c>
      <c r="B13434" t="s">
        <v>1005</v>
      </c>
      <c r="C13434" t="s">
        <v>893</v>
      </c>
      <c r="D13434" t="s">
        <v>1006</v>
      </c>
      <c r="E13434">
        <v>2017</v>
      </c>
      <c r="F13434" s="2">
        <v>42931</v>
      </c>
      <c r="G13434">
        <v>4</v>
      </c>
      <c r="I13434" t="s">
        <v>852</v>
      </c>
      <c r="J13434" t="s">
        <v>954</v>
      </c>
      <c r="K13434">
        <v>1</v>
      </c>
      <c r="L13434">
        <v>45</v>
      </c>
      <c r="M13434" t="s">
        <v>854</v>
      </c>
      <c r="N13434" t="s">
        <v>993</v>
      </c>
      <c r="O13434">
        <v>6</v>
      </c>
      <c r="R13434">
        <v>465.93</v>
      </c>
    </row>
    <row r="13435" spans="1:22" x14ac:dyDescent="0.25">
      <c r="A13435" s="2">
        <v>42833</v>
      </c>
      <c r="B13435" t="s">
        <v>1005</v>
      </c>
      <c r="C13435" t="s">
        <v>893</v>
      </c>
      <c r="D13435" t="s">
        <v>1006</v>
      </c>
      <c r="E13435">
        <v>2017</v>
      </c>
      <c r="F13435" s="2">
        <v>42962</v>
      </c>
      <c r="G13435">
        <v>4</v>
      </c>
      <c r="I13435" t="s">
        <v>905</v>
      </c>
      <c r="J13435" t="s">
        <v>1004</v>
      </c>
      <c r="K13435">
        <v>1</v>
      </c>
      <c r="L13435">
        <v>45</v>
      </c>
      <c r="M13435" t="s">
        <v>854</v>
      </c>
      <c r="N13435" t="s">
        <v>992</v>
      </c>
      <c r="O13435">
        <v>6</v>
      </c>
      <c r="R13435">
        <v>431.16</v>
      </c>
    </row>
    <row r="13436" spans="1:22" x14ac:dyDescent="0.25">
      <c r="A13436" s="2">
        <v>42853</v>
      </c>
      <c r="B13436" t="s">
        <v>1005</v>
      </c>
      <c r="C13436" t="s">
        <v>893</v>
      </c>
      <c r="D13436" t="s">
        <v>1006</v>
      </c>
      <c r="E13436">
        <v>2017</v>
      </c>
      <c r="F13436" s="2">
        <v>42971</v>
      </c>
      <c r="G13436">
        <v>4</v>
      </c>
      <c r="I13436" t="s">
        <v>905</v>
      </c>
      <c r="J13436" t="s">
        <v>906</v>
      </c>
      <c r="K13436">
        <v>2</v>
      </c>
      <c r="L13436">
        <v>45</v>
      </c>
      <c r="M13436" t="s">
        <v>854</v>
      </c>
      <c r="N13436" t="s">
        <v>992</v>
      </c>
      <c r="O13436">
        <v>6</v>
      </c>
      <c r="R13436">
        <v>540.95000000000005</v>
      </c>
    </row>
    <row r="13437" spans="1:22" x14ac:dyDescent="0.25">
      <c r="A13437" s="2">
        <v>42853</v>
      </c>
      <c r="B13437" t="s">
        <v>1005</v>
      </c>
      <c r="C13437" t="s">
        <v>893</v>
      </c>
      <c r="D13437" t="s">
        <v>1006</v>
      </c>
      <c r="E13437">
        <v>2017</v>
      </c>
      <c r="F13437" s="2">
        <v>42983</v>
      </c>
      <c r="G13437">
        <v>4</v>
      </c>
      <c r="I13437" t="s">
        <v>855</v>
      </c>
      <c r="J13437" t="s">
        <v>929</v>
      </c>
      <c r="K13437">
        <v>2</v>
      </c>
      <c r="L13437">
        <v>45</v>
      </c>
      <c r="M13437" t="s">
        <v>854</v>
      </c>
      <c r="N13437" t="s">
        <v>993</v>
      </c>
      <c r="O13437">
        <v>6</v>
      </c>
      <c r="R13437">
        <v>626.29</v>
      </c>
    </row>
    <row r="13438" spans="1:22" x14ac:dyDescent="0.25">
      <c r="A13438" s="2">
        <v>42853</v>
      </c>
      <c r="B13438" t="s">
        <v>1005</v>
      </c>
      <c r="C13438" t="s">
        <v>893</v>
      </c>
      <c r="D13438" t="s">
        <v>1006</v>
      </c>
      <c r="E13438">
        <v>2017</v>
      </c>
      <c r="F13438" s="2">
        <v>42958</v>
      </c>
      <c r="G13438">
        <v>4</v>
      </c>
      <c r="I13438" t="s">
        <v>855</v>
      </c>
      <c r="J13438" t="s">
        <v>872</v>
      </c>
      <c r="K13438">
        <v>2</v>
      </c>
      <c r="L13438">
        <v>45</v>
      </c>
      <c r="M13438" t="s">
        <v>854</v>
      </c>
      <c r="N13438" t="s">
        <v>992</v>
      </c>
      <c r="O13438">
        <v>6</v>
      </c>
      <c r="R13438">
        <v>286.89</v>
      </c>
    </row>
    <row r="13439" spans="1:22" x14ac:dyDescent="0.25">
      <c r="A13439" s="2">
        <v>42853</v>
      </c>
      <c r="B13439" t="s">
        <v>1005</v>
      </c>
      <c r="C13439" t="s">
        <v>893</v>
      </c>
      <c r="D13439" t="s">
        <v>1006</v>
      </c>
      <c r="E13439">
        <v>2017</v>
      </c>
      <c r="F13439" s="2">
        <v>42955</v>
      </c>
      <c r="G13439">
        <v>4</v>
      </c>
      <c r="I13439" t="s">
        <v>852</v>
      </c>
      <c r="J13439" t="s">
        <v>954</v>
      </c>
      <c r="K13439">
        <v>2</v>
      </c>
      <c r="L13439">
        <v>45</v>
      </c>
      <c r="M13439" t="s">
        <v>854</v>
      </c>
      <c r="N13439" t="s">
        <v>993</v>
      </c>
      <c r="O13439">
        <v>6</v>
      </c>
      <c r="R13439">
        <v>493.82</v>
      </c>
    </row>
    <row r="13440" spans="1:22" x14ac:dyDescent="0.25">
      <c r="A13440" s="2">
        <v>42853</v>
      </c>
      <c r="B13440" t="s">
        <v>1005</v>
      </c>
      <c r="C13440" t="s">
        <v>893</v>
      </c>
      <c r="D13440" t="s">
        <v>1006</v>
      </c>
      <c r="E13440">
        <v>2017</v>
      </c>
      <c r="F13440" t="s">
        <v>863</v>
      </c>
      <c r="G13440">
        <v>1</v>
      </c>
      <c r="I13440" t="s">
        <v>855</v>
      </c>
      <c r="J13440" t="s">
        <v>929</v>
      </c>
      <c r="K13440">
        <v>2</v>
      </c>
      <c r="L13440">
        <v>45</v>
      </c>
      <c r="M13440" t="s">
        <v>854</v>
      </c>
      <c r="N13440" t="s">
        <v>993</v>
      </c>
      <c r="O13440">
        <v>9</v>
      </c>
      <c r="R13440">
        <v>1065.9000000000001</v>
      </c>
      <c r="S13440">
        <v>352.54</v>
      </c>
      <c r="T13440">
        <v>3.57</v>
      </c>
      <c r="U13440">
        <v>20.9</v>
      </c>
      <c r="V13440">
        <v>43.18</v>
      </c>
    </row>
    <row r="13441" spans="1:22" x14ac:dyDescent="0.25">
      <c r="A13441" s="2">
        <v>42853</v>
      </c>
      <c r="B13441" t="s">
        <v>1005</v>
      </c>
      <c r="C13441" t="s">
        <v>893</v>
      </c>
      <c r="D13441" t="s">
        <v>1006</v>
      </c>
      <c r="E13441">
        <v>2017</v>
      </c>
      <c r="F13441" t="s">
        <v>863</v>
      </c>
      <c r="G13441">
        <v>1</v>
      </c>
      <c r="I13441" t="s">
        <v>905</v>
      </c>
      <c r="J13441" t="s">
        <v>906</v>
      </c>
      <c r="K13441">
        <v>2</v>
      </c>
      <c r="L13441">
        <v>45</v>
      </c>
      <c r="M13441" t="s">
        <v>854</v>
      </c>
      <c r="N13441" t="s">
        <v>993</v>
      </c>
      <c r="O13441">
        <v>9</v>
      </c>
      <c r="R13441">
        <v>1449.88</v>
      </c>
      <c r="S13441">
        <v>438.52</v>
      </c>
      <c r="T13441">
        <v>3.97</v>
      </c>
      <c r="U13441">
        <v>20.8</v>
      </c>
      <c r="V13441">
        <v>44.11</v>
      </c>
    </row>
    <row r="13442" spans="1:22" x14ac:dyDescent="0.25">
      <c r="A13442" s="2">
        <v>42853</v>
      </c>
      <c r="B13442" t="s">
        <v>1005</v>
      </c>
      <c r="C13442" t="s">
        <v>893</v>
      </c>
      <c r="D13442" t="s">
        <v>1006</v>
      </c>
      <c r="E13442">
        <v>2017</v>
      </c>
      <c r="F13442" t="s">
        <v>863</v>
      </c>
      <c r="G13442">
        <v>1</v>
      </c>
      <c r="I13442" t="s">
        <v>905</v>
      </c>
      <c r="J13442" t="s">
        <v>1004</v>
      </c>
      <c r="K13442">
        <v>2</v>
      </c>
      <c r="L13442">
        <v>45</v>
      </c>
      <c r="M13442" t="s">
        <v>854</v>
      </c>
      <c r="N13442" t="s">
        <v>992</v>
      </c>
      <c r="O13442">
        <v>9</v>
      </c>
      <c r="R13442">
        <v>1076.6500000000001</v>
      </c>
      <c r="S13442">
        <v>342.37</v>
      </c>
      <c r="T13442">
        <v>4.07</v>
      </c>
      <c r="U13442">
        <v>17.25</v>
      </c>
      <c r="V13442">
        <v>45.29</v>
      </c>
    </row>
    <row r="13443" spans="1:22" x14ac:dyDescent="0.25">
      <c r="A13443" s="2">
        <v>42853</v>
      </c>
      <c r="B13443" t="s">
        <v>1005</v>
      </c>
      <c r="C13443" t="s">
        <v>893</v>
      </c>
      <c r="D13443" t="s">
        <v>1006</v>
      </c>
      <c r="E13443">
        <v>2017</v>
      </c>
      <c r="F13443" t="s">
        <v>863</v>
      </c>
      <c r="G13443">
        <v>1</v>
      </c>
      <c r="I13443" t="s">
        <v>905</v>
      </c>
      <c r="J13443" t="s">
        <v>1004</v>
      </c>
      <c r="K13443">
        <v>2</v>
      </c>
      <c r="L13443">
        <v>45</v>
      </c>
      <c r="M13443" t="s">
        <v>854</v>
      </c>
      <c r="N13443" t="s">
        <v>993</v>
      </c>
      <c r="O13443">
        <v>9</v>
      </c>
      <c r="R13443">
        <v>1224.2</v>
      </c>
      <c r="S13443">
        <v>355.97</v>
      </c>
      <c r="T13443">
        <v>3.9</v>
      </c>
      <c r="U13443">
        <v>20.25</v>
      </c>
      <c r="V13443">
        <v>41.74</v>
      </c>
    </row>
    <row r="13444" spans="1:22" x14ac:dyDescent="0.25">
      <c r="A13444" s="2">
        <v>42833</v>
      </c>
      <c r="B13444" t="s">
        <v>1005</v>
      </c>
      <c r="C13444" t="s">
        <v>893</v>
      </c>
      <c r="D13444" t="s">
        <v>1006</v>
      </c>
      <c r="E13444">
        <v>2017</v>
      </c>
      <c r="F13444" t="s">
        <v>863</v>
      </c>
      <c r="G13444">
        <v>1</v>
      </c>
      <c r="I13444" t="s">
        <v>852</v>
      </c>
      <c r="J13444" t="s">
        <v>954</v>
      </c>
      <c r="K13444">
        <v>1</v>
      </c>
      <c r="L13444">
        <v>45</v>
      </c>
      <c r="M13444" t="s">
        <v>854</v>
      </c>
      <c r="N13444" t="s">
        <v>993</v>
      </c>
      <c r="O13444">
        <v>9</v>
      </c>
      <c r="R13444">
        <v>1346</v>
      </c>
      <c r="S13444">
        <v>425.16</v>
      </c>
      <c r="T13444">
        <v>4.2</v>
      </c>
      <c r="U13444">
        <v>21.75</v>
      </c>
      <c r="V13444">
        <v>42.61</v>
      </c>
    </row>
    <row r="13445" spans="1:22" x14ac:dyDescent="0.25">
      <c r="A13445" s="2">
        <v>42833</v>
      </c>
      <c r="B13445" t="s">
        <v>1005</v>
      </c>
      <c r="C13445" t="s">
        <v>893</v>
      </c>
      <c r="D13445" t="s">
        <v>1006</v>
      </c>
      <c r="E13445">
        <v>2017</v>
      </c>
      <c r="F13445" t="s">
        <v>863</v>
      </c>
      <c r="G13445">
        <v>1</v>
      </c>
      <c r="I13445" t="s">
        <v>855</v>
      </c>
      <c r="J13445" t="s">
        <v>994</v>
      </c>
      <c r="K13445">
        <v>1</v>
      </c>
      <c r="L13445">
        <v>45</v>
      </c>
      <c r="M13445" t="s">
        <v>854</v>
      </c>
      <c r="N13445" t="s">
        <v>992</v>
      </c>
      <c r="O13445">
        <v>9</v>
      </c>
      <c r="R13445">
        <v>1021.4</v>
      </c>
      <c r="S13445">
        <v>323.79000000000002</v>
      </c>
      <c r="T13445">
        <v>3.43</v>
      </c>
      <c r="U13445">
        <v>18.5</v>
      </c>
      <c r="V13445">
        <v>44.44</v>
      </c>
    </row>
    <row r="13446" spans="1:22" x14ac:dyDescent="0.25">
      <c r="A13446" s="2">
        <v>42833</v>
      </c>
      <c r="B13446" t="s">
        <v>1005</v>
      </c>
      <c r="C13446" t="s">
        <v>893</v>
      </c>
      <c r="D13446" t="s">
        <v>1006</v>
      </c>
      <c r="E13446">
        <v>2017</v>
      </c>
      <c r="F13446" t="s">
        <v>863</v>
      </c>
      <c r="G13446">
        <v>1</v>
      </c>
      <c r="I13446" t="s">
        <v>905</v>
      </c>
      <c r="J13446" t="s">
        <v>906</v>
      </c>
      <c r="K13446">
        <v>1</v>
      </c>
      <c r="L13446">
        <v>45</v>
      </c>
      <c r="M13446" t="s">
        <v>854</v>
      </c>
      <c r="N13446" t="s">
        <v>993</v>
      </c>
      <c r="O13446">
        <v>9</v>
      </c>
      <c r="R13446">
        <v>1262.6199999999999</v>
      </c>
      <c r="S13446">
        <v>390.84</v>
      </c>
      <c r="T13446">
        <v>4.0999999999999996</v>
      </c>
      <c r="U13446">
        <v>23.55</v>
      </c>
      <c r="V13446">
        <v>42.59</v>
      </c>
    </row>
    <row r="13447" spans="1:22" x14ac:dyDescent="0.25">
      <c r="A13447" s="2">
        <v>42833</v>
      </c>
      <c r="B13447" t="s">
        <v>1005</v>
      </c>
      <c r="C13447" t="s">
        <v>893</v>
      </c>
      <c r="D13447" t="s">
        <v>1006</v>
      </c>
      <c r="E13447">
        <v>2017</v>
      </c>
      <c r="F13447" t="s">
        <v>863</v>
      </c>
      <c r="G13447">
        <v>1</v>
      </c>
      <c r="I13447" t="s">
        <v>852</v>
      </c>
      <c r="J13447" t="s">
        <v>9</v>
      </c>
      <c r="K13447">
        <v>1</v>
      </c>
      <c r="L13447">
        <v>45</v>
      </c>
      <c r="M13447" t="s">
        <v>854</v>
      </c>
      <c r="N13447" t="s">
        <v>992</v>
      </c>
      <c r="O13447">
        <v>9</v>
      </c>
      <c r="R13447">
        <v>1476.35</v>
      </c>
      <c r="S13447">
        <v>367.28</v>
      </c>
      <c r="T13447">
        <v>3.83</v>
      </c>
      <c r="U13447">
        <v>19.2</v>
      </c>
      <c r="V13447">
        <v>45.15</v>
      </c>
    </row>
    <row r="13448" spans="1:22" x14ac:dyDescent="0.25">
      <c r="A13448" s="2">
        <v>42853</v>
      </c>
      <c r="B13448" t="s">
        <v>1005</v>
      </c>
      <c r="C13448" t="s">
        <v>893</v>
      </c>
      <c r="D13448" t="s">
        <v>1006</v>
      </c>
      <c r="E13448">
        <v>2017</v>
      </c>
      <c r="F13448" t="s">
        <v>863</v>
      </c>
      <c r="G13448">
        <v>2</v>
      </c>
      <c r="I13448" t="s">
        <v>855</v>
      </c>
      <c r="J13448" t="s">
        <v>872</v>
      </c>
      <c r="K13448">
        <v>2</v>
      </c>
      <c r="L13448">
        <v>45</v>
      </c>
      <c r="M13448" t="s">
        <v>854</v>
      </c>
      <c r="N13448" t="s">
        <v>993</v>
      </c>
      <c r="O13448">
        <v>9</v>
      </c>
      <c r="R13448">
        <v>1084.04</v>
      </c>
      <c r="S13448">
        <v>367.39</v>
      </c>
      <c r="T13448">
        <v>2.93</v>
      </c>
      <c r="U13448">
        <v>21.5</v>
      </c>
      <c r="V13448">
        <v>41.57</v>
      </c>
    </row>
    <row r="13449" spans="1:22" x14ac:dyDescent="0.25">
      <c r="A13449" s="2">
        <v>42853</v>
      </c>
      <c r="B13449" t="s">
        <v>1005</v>
      </c>
      <c r="C13449" t="s">
        <v>893</v>
      </c>
      <c r="D13449" t="s">
        <v>1006</v>
      </c>
      <c r="E13449">
        <v>2017</v>
      </c>
      <c r="F13449" t="s">
        <v>863</v>
      </c>
      <c r="G13449">
        <v>2</v>
      </c>
      <c r="I13449" t="s">
        <v>905</v>
      </c>
      <c r="J13449" t="s">
        <v>906</v>
      </c>
      <c r="K13449">
        <v>2</v>
      </c>
      <c r="L13449">
        <v>45</v>
      </c>
      <c r="M13449" t="s">
        <v>854</v>
      </c>
      <c r="N13449" t="s">
        <v>992</v>
      </c>
      <c r="O13449">
        <v>9</v>
      </c>
      <c r="R13449">
        <v>1160.1199999999999</v>
      </c>
      <c r="S13449">
        <v>336.77</v>
      </c>
      <c r="T13449">
        <v>4</v>
      </c>
      <c r="U13449">
        <v>18.3</v>
      </c>
      <c r="V13449">
        <v>46.56</v>
      </c>
    </row>
    <row r="13450" spans="1:22" x14ac:dyDescent="0.25">
      <c r="A13450" s="2">
        <v>42853</v>
      </c>
      <c r="B13450" t="s">
        <v>1005</v>
      </c>
      <c r="C13450" t="s">
        <v>893</v>
      </c>
      <c r="D13450" t="s">
        <v>1006</v>
      </c>
      <c r="E13450">
        <v>2017</v>
      </c>
      <c r="F13450" t="s">
        <v>863</v>
      </c>
      <c r="G13450">
        <v>2</v>
      </c>
      <c r="I13450" t="s">
        <v>905</v>
      </c>
      <c r="J13450" t="s">
        <v>991</v>
      </c>
      <c r="K13450">
        <v>2</v>
      </c>
      <c r="L13450">
        <v>45</v>
      </c>
      <c r="M13450" t="s">
        <v>854</v>
      </c>
      <c r="N13450" t="s">
        <v>993</v>
      </c>
      <c r="O13450">
        <v>9</v>
      </c>
      <c r="R13450">
        <v>1282.92</v>
      </c>
      <c r="S13450">
        <v>409.53</v>
      </c>
      <c r="T13450">
        <v>3.53</v>
      </c>
      <c r="U13450">
        <v>21.5</v>
      </c>
      <c r="V13450">
        <v>43.06</v>
      </c>
    </row>
    <row r="13451" spans="1:22" x14ac:dyDescent="0.25">
      <c r="A13451" s="2">
        <v>42853</v>
      </c>
      <c r="B13451" t="s">
        <v>1005</v>
      </c>
      <c r="C13451" t="s">
        <v>893</v>
      </c>
      <c r="D13451" t="s">
        <v>1006</v>
      </c>
      <c r="E13451">
        <v>2017</v>
      </c>
      <c r="F13451" t="s">
        <v>863</v>
      </c>
      <c r="G13451">
        <v>2</v>
      </c>
      <c r="I13451" t="s">
        <v>852</v>
      </c>
      <c r="J13451" t="s">
        <v>9</v>
      </c>
      <c r="K13451">
        <v>2</v>
      </c>
      <c r="L13451">
        <v>45</v>
      </c>
      <c r="M13451" t="s">
        <v>854</v>
      </c>
      <c r="N13451" t="s">
        <v>992</v>
      </c>
      <c r="O13451">
        <v>9</v>
      </c>
      <c r="R13451">
        <v>1192.18</v>
      </c>
      <c r="S13451">
        <v>332.96</v>
      </c>
      <c r="T13451">
        <v>3.7</v>
      </c>
      <c r="U13451">
        <v>21.95</v>
      </c>
      <c r="V13451">
        <v>44.54</v>
      </c>
    </row>
    <row r="13452" spans="1:22" x14ac:dyDescent="0.25">
      <c r="A13452" s="2">
        <v>42833</v>
      </c>
      <c r="B13452" t="s">
        <v>1005</v>
      </c>
      <c r="C13452" t="s">
        <v>893</v>
      </c>
      <c r="D13452" t="s">
        <v>1006</v>
      </c>
      <c r="E13452">
        <v>2017</v>
      </c>
      <c r="F13452" t="s">
        <v>863</v>
      </c>
      <c r="G13452">
        <v>2</v>
      </c>
      <c r="I13452" t="s">
        <v>905</v>
      </c>
      <c r="J13452" t="s">
        <v>1004</v>
      </c>
      <c r="K13452">
        <v>1</v>
      </c>
      <c r="L13452">
        <v>45</v>
      </c>
      <c r="M13452" t="s">
        <v>854</v>
      </c>
      <c r="N13452" t="s">
        <v>992</v>
      </c>
      <c r="O13452">
        <v>9</v>
      </c>
      <c r="R13452">
        <v>1241.95</v>
      </c>
      <c r="S13452">
        <v>359.57</v>
      </c>
      <c r="T13452">
        <v>4.2300000000000004</v>
      </c>
      <c r="U13452">
        <v>17.45</v>
      </c>
      <c r="V13452">
        <v>44.93</v>
      </c>
    </row>
    <row r="13453" spans="1:22" x14ac:dyDescent="0.25">
      <c r="A13453" s="2">
        <v>42833</v>
      </c>
      <c r="B13453" t="s">
        <v>1005</v>
      </c>
      <c r="C13453" t="s">
        <v>893</v>
      </c>
      <c r="D13453" t="s">
        <v>1006</v>
      </c>
      <c r="E13453">
        <v>2017</v>
      </c>
      <c r="F13453" t="s">
        <v>863</v>
      </c>
      <c r="G13453">
        <v>2</v>
      </c>
      <c r="I13453" t="s">
        <v>852</v>
      </c>
      <c r="J13453" t="s">
        <v>954</v>
      </c>
      <c r="K13453">
        <v>1</v>
      </c>
      <c r="L13453">
        <v>45</v>
      </c>
      <c r="M13453" t="s">
        <v>854</v>
      </c>
      <c r="N13453" t="s">
        <v>992</v>
      </c>
      <c r="O13453">
        <v>9</v>
      </c>
      <c r="R13453">
        <v>1187.29</v>
      </c>
      <c r="S13453">
        <v>375.63</v>
      </c>
      <c r="T13453">
        <v>4</v>
      </c>
      <c r="U13453">
        <v>19.3</v>
      </c>
      <c r="V13453">
        <v>44.71</v>
      </c>
    </row>
    <row r="13454" spans="1:22" x14ac:dyDescent="0.25">
      <c r="A13454" s="2">
        <v>42833</v>
      </c>
      <c r="B13454" t="s">
        <v>1005</v>
      </c>
      <c r="C13454" t="s">
        <v>893</v>
      </c>
      <c r="D13454" t="s">
        <v>1006</v>
      </c>
      <c r="E13454">
        <v>2017</v>
      </c>
      <c r="F13454" t="s">
        <v>863</v>
      </c>
      <c r="G13454">
        <v>2</v>
      </c>
      <c r="I13454" t="s">
        <v>852</v>
      </c>
      <c r="J13454" t="s">
        <v>9</v>
      </c>
      <c r="K13454">
        <v>1</v>
      </c>
      <c r="L13454">
        <v>45</v>
      </c>
      <c r="M13454" t="s">
        <v>854</v>
      </c>
      <c r="N13454" t="s">
        <v>993</v>
      </c>
      <c r="O13454">
        <v>9</v>
      </c>
      <c r="R13454">
        <v>1340.04</v>
      </c>
      <c r="S13454">
        <v>328.65</v>
      </c>
      <c r="T13454">
        <v>4.37</v>
      </c>
      <c r="U13454">
        <v>23.3</v>
      </c>
      <c r="V13454">
        <v>42.41</v>
      </c>
    </row>
    <row r="13455" spans="1:22" x14ac:dyDescent="0.25">
      <c r="A13455" s="2">
        <v>42833</v>
      </c>
      <c r="B13455" t="s">
        <v>1005</v>
      </c>
      <c r="C13455" t="s">
        <v>893</v>
      </c>
      <c r="D13455" t="s">
        <v>1006</v>
      </c>
      <c r="E13455">
        <v>2017</v>
      </c>
      <c r="F13455" t="s">
        <v>863</v>
      </c>
      <c r="G13455">
        <v>2</v>
      </c>
      <c r="I13455" t="s">
        <v>852</v>
      </c>
      <c r="J13455" t="s">
        <v>954</v>
      </c>
      <c r="K13455">
        <v>1</v>
      </c>
      <c r="L13455">
        <v>45</v>
      </c>
      <c r="M13455" t="s">
        <v>854</v>
      </c>
      <c r="N13455" t="s">
        <v>993</v>
      </c>
      <c r="O13455">
        <v>9</v>
      </c>
      <c r="R13455">
        <v>1355.63</v>
      </c>
      <c r="S13455">
        <v>437.2</v>
      </c>
      <c r="T13455">
        <v>4.13</v>
      </c>
      <c r="U13455">
        <v>21.9</v>
      </c>
      <c r="V13455">
        <v>43.71</v>
      </c>
    </row>
    <row r="13456" spans="1:22" x14ac:dyDescent="0.25">
      <c r="A13456" s="2">
        <v>42833</v>
      </c>
      <c r="B13456" t="s">
        <v>1005</v>
      </c>
      <c r="C13456" t="s">
        <v>893</v>
      </c>
      <c r="D13456" t="s">
        <v>1006</v>
      </c>
      <c r="E13456">
        <v>2017</v>
      </c>
      <c r="F13456" t="s">
        <v>863</v>
      </c>
      <c r="G13456">
        <v>3</v>
      </c>
      <c r="I13456" t="s">
        <v>905</v>
      </c>
      <c r="J13456" t="s">
        <v>991</v>
      </c>
      <c r="K13456">
        <v>1</v>
      </c>
      <c r="L13456">
        <v>45</v>
      </c>
      <c r="M13456" t="s">
        <v>854</v>
      </c>
      <c r="N13456" t="s">
        <v>992</v>
      </c>
      <c r="O13456">
        <v>9</v>
      </c>
      <c r="R13456">
        <v>1305.96</v>
      </c>
      <c r="S13456">
        <v>372.46</v>
      </c>
      <c r="T13456">
        <v>3.33</v>
      </c>
      <c r="U13456">
        <v>20.8</v>
      </c>
      <c r="V13456">
        <v>43.91</v>
      </c>
    </row>
    <row r="13457" spans="1:22" x14ac:dyDescent="0.25">
      <c r="A13457" s="2">
        <v>42833</v>
      </c>
      <c r="B13457" t="s">
        <v>1005</v>
      </c>
      <c r="C13457" t="s">
        <v>893</v>
      </c>
      <c r="D13457" t="s">
        <v>1006</v>
      </c>
      <c r="E13457">
        <v>2017</v>
      </c>
      <c r="F13457" t="s">
        <v>863</v>
      </c>
      <c r="G13457">
        <v>3</v>
      </c>
      <c r="I13457" t="s">
        <v>855</v>
      </c>
      <c r="J13457" t="s">
        <v>929</v>
      </c>
      <c r="K13457">
        <v>1</v>
      </c>
      <c r="L13457">
        <v>45</v>
      </c>
      <c r="M13457" t="s">
        <v>854</v>
      </c>
      <c r="N13457" t="s">
        <v>993</v>
      </c>
      <c r="O13457">
        <v>9</v>
      </c>
      <c r="R13457">
        <v>1180.43</v>
      </c>
      <c r="S13457">
        <v>332.71</v>
      </c>
      <c r="T13457">
        <v>3.83</v>
      </c>
      <c r="U13457">
        <v>21.05</v>
      </c>
      <c r="V13457">
        <v>42.07</v>
      </c>
    </row>
    <row r="13458" spans="1:22" x14ac:dyDescent="0.25">
      <c r="A13458" s="2">
        <v>42833</v>
      </c>
      <c r="B13458" t="s">
        <v>1005</v>
      </c>
      <c r="C13458" t="s">
        <v>893</v>
      </c>
      <c r="D13458" t="s">
        <v>1006</v>
      </c>
      <c r="E13458">
        <v>2017</v>
      </c>
      <c r="F13458" t="s">
        <v>863</v>
      </c>
      <c r="G13458">
        <v>3</v>
      </c>
      <c r="I13458" t="s">
        <v>855</v>
      </c>
      <c r="J13458" t="s">
        <v>872</v>
      </c>
      <c r="K13458">
        <v>1</v>
      </c>
      <c r="L13458">
        <v>45</v>
      </c>
      <c r="M13458" t="s">
        <v>854</v>
      </c>
      <c r="N13458" t="s">
        <v>993</v>
      </c>
      <c r="O13458">
        <v>9</v>
      </c>
      <c r="R13458">
        <v>1078.03</v>
      </c>
      <c r="S13458">
        <v>361.61</v>
      </c>
      <c r="T13458">
        <v>3.17</v>
      </c>
      <c r="U13458">
        <v>20.9</v>
      </c>
      <c r="V13458">
        <v>42.84</v>
      </c>
    </row>
    <row r="13459" spans="1:22" x14ac:dyDescent="0.25">
      <c r="A13459" s="2">
        <v>42833</v>
      </c>
      <c r="B13459" t="s">
        <v>1005</v>
      </c>
      <c r="C13459" t="s">
        <v>893</v>
      </c>
      <c r="D13459" t="s">
        <v>1006</v>
      </c>
      <c r="E13459">
        <v>2017</v>
      </c>
      <c r="F13459" t="s">
        <v>863</v>
      </c>
      <c r="G13459">
        <v>3</v>
      </c>
      <c r="I13459" t="s">
        <v>855</v>
      </c>
      <c r="J13459" t="s">
        <v>994</v>
      </c>
      <c r="K13459">
        <v>1</v>
      </c>
      <c r="L13459">
        <v>45</v>
      </c>
      <c r="M13459" t="s">
        <v>854</v>
      </c>
      <c r="N13459" t="s">
        <v>993</v>
      </c>
      <c r="O13459">
        <v>9</v>
      </c>
      <c r="R13459">
        <v>1088.97</v>
      </c>
      <c r="S13459">
        <v>346.21</v>
      </c>
      <c r="T13459">
        <v>3.33</v>
      </c>
      <c r="U13459">
        <v>20.65</v>
      </c>
      <c r="V13459">
        <v>42.85</v>
      </c>
    </row>
    <row r="13460" spans="1:22" x14ac:dyDescent="0.25">
      <c r="A13460" s="2">
        <v>42853</v>
      </c>
      <c r="B13460" t="s">
        <v>1005</v>
      </c>
      <c r="C13460" t="s">
        <v>893</v>
      </c>
      <c r="D13460" t="s">
        <v>1006</v>
      </c>
      <c r="E13460">
        <v>2017</v>
      </c>
      <c r="F13460" t="s">
        <v>863</v>
      </c>
      <c r="G13460">
        <v>3</v>
      </c>
      <c r="I13460" t="s">
        <v>855</v>
      </c>
      <c r="J13460" t="s">
        <v>872</v>
      </c>
      <c r="K13460">
        <v>2</v>
      </c>
      <c r="L13460">
        <v>45</v>
      </c>
      <c r="M13460" t="s">
        <v>854</v>
      </c>
      <c r="N13460" t="s">
        <v>992</v>
      </c>
      <c r="O13460">
        <v>9</v>
      </c>
      <c r="R13460">
        <v>917.28</v>
      </c>
      <c r="S13460">
        <v>332.29</v>
      </c>
      <c r="T13460">
        <v>2.93</v>
      </c>
      <c r="U13460">
        <v>19.55</v>
      </c>
      <c r="V13460">
        <v>44.49</v>
      </c>
    </row>
    <row r="13461" spans="1:22" x14ac:dyDescent="0.25">
      <c r="A13461" s="2">
        <v>42853</v>
      </c>
      <c r="B13461" t="s">
        <v>1005</v>
      </c>
      <c r="C13461" t="s">
        <v>893</v>
      </c>
      <c r="D13461" t="s">
        <v>1006</v>
      </c>
      <c r="E13461">
        <v>2017</v>
      </c>
      <c r="F13461" t="s">
        <v>863</v>
      </c>
      <c r="G13461">
        <v>3</v>
      </c>
      <c r="I13461" t="s">
        <v>855</v>
      </c>
      <c r="J13461" t="s">
        <v>994</v>
      </c>
      <c r="K13461">
        <v>2</v>
      </c>
      <c r="L13461">
        <v>45</v>
      </c>
      <c r="M13461" t="s">
        <v>854</v>
      </c>
      <c r="N13461" t="s">
        <v>993</v>
      </c>
      <c r="O13461">
        <v>9</v>
      </c>
      <c r="R13461">
        <v>1094.76</v>
      </c>
      <c r="S13461">
        <v>338.54</v>
      </c>
      <c r="T13461">
        <v>3.13</v>
      </c>
      <c r="U13461">
        <v>20.05</v>
      </c>
      <c r="V13461">
        <v>42.54</v>
      </c>
    </row>
    <row r="13462" spans="1:22" x14ac:dyDescent="0.25">
      <c r="A13462" s="2">
        <v>42853</v>
      </c>
      <c r="B13462" t="s">
        <v>1005</v>
      </c>
      <c r="C13462" t="s">
        <v>893</v>
      </c>
      <c r="D13462" t="s">
        <v>1006</v>
      </c>
      <c r="E13462">
        <v>2017</v>
      </c>
      <c r="F13462" t="s">
        <v>863</v>
      </c>
      <c r="G13462">
        <v>3</v>
      </c>
      <c r="I13462" t="s">
        <v>852</v>
      </c>
      <c r="J13462" t="s">
        <v>954</v>
      </c>
      <c r="K13462">
        <v>2</v>
      </c>
      <c r="L13462">
        <v>45</v>
      </c>
      <c r="M13462" t="s">
        <v>854</v>
      </c>
      <c r="N13462" t="s">
        <v>992</v>
      </c>
      <c r="O13462">
        <v>9</v>
      </c>
      <c r="R13462">
        <v>1118.55</v>
      </c>
      <c r="S13462">
        <v>361.87</v>
      </c>
      <c r="T13462">
        <v>3.53</v>
      </c>
      <c r="U13462">
        <v>17.25</v>
      </c>
      <c r="V13462">
        <v>45.93</v>
      </c>
    </row>
    <row r="13463" spans="1:22" x14ac:dyDescent="0.25">
      <c r="A13463" s="2">
        <v>42853</v>
      </c>
      <c r="B13463" t="s">
        <v>1005</v>
      </c>
      <c r="C13463" t="s">
        <v>893</v>
      </c>
      <c r="D13463" t="s">
        <v>1006</v>
      </c>
      <c r="E13463">
        <v>2017</v>
      </c>
      <c r="F13463" t="s">
        <v>863</v>
      </c>
      <c r="G13463">
        <v>3</v>
      </c>
      <c r="I13463" t="s">
        <v>905</v>
      </c>
      <c r="J13463" t="s">
        <v>906</v>
      </c>
      <c r="K13463">
        <v>2</v>
      </c>
      <c r="L13463">
        <v>45</v>
      </c>
      <c r="M13463" t="s">
        <v>854</v>
      </c>
      <c r="N13463" t="s">
        <v>992</v>
      </c>
      <c r="O13463">
        <v>9</v>
      </c>
      <c r="R13463">
        <v>1165.6300000000001</v>
      </c>
      <c r="S13463">
        <v>327.05</v>
      </c>
      <c r="T13463">
        <v>3.93</v>
      </c>
      <c r="U13463">
        <v>19.149999999999999</v>
      </c>
      <c r="V13463">
        <v>44.93</v>
      </c>
    </row>
    <row r="13464" spans="1:22" x14ac:dyDescent="0.25">
      <c r="A13464" s="2">
        <v>42833</v>
      </c>
      <c r="B13464" t="s">
        <v>1005</v>
      </c>
      <c r="C13464" t="s">
        <v>893</v>
      </c>
      <c r="D13464" t="s">
        <v>1006</v>
      </c>
      <c r="E13464">
        <v>2017</v>
      </c>
      <c r="F13464" t="s">
        <v>863</v>
      </c>
      <c r="G13464">
        <v>4</v>
      </c>
      <c r="I13464" t="s">
        <v>905</v>
      </c>
      <c r="J13464" t="s">
        <v>991</v>
      </c>
      <c r="K13464">
        <v>1</v>
      </c>
      <c r="L13464">
        <v>45</v>
      </c>
      <c r="M13464" t="s">
        <v>854</v>
      </c>
      <c r="N13464" t="s">
        <v>992</v>
      </c>
      <c r="O13464">
        <v>9</v>
      </c>
    </row>
    <row r="13465" spans="1:22" x14ac:dyDescent="0.25">
      <c r="A13465" s="2">
        <v>42833</v>
      </c>
      <c r="B13465" t="s">
        <v>1005</v>
      </c>
      <c r="C13465" t="s">
        <v>893</v>
      </c>
      <c r="D13465" t="s">
        <v>1006</v>
      </c>
      <c r="E13465">
        <v>2017</v>
      </c>
      <c r="F13465" t="s">
        <v>863</v>
      </c>
      <c r="G13465">
        <v>4</v>
      </c>
      <c r="I13465" t="s">
        <v>855</v>
      </c>
      <c r="J13465" t="s">
        <v>929</v>
      </c>
      <c r="K13465">
        <v>1</v>
      </c>
      <c r="L13465">
        <v>45</v>
      </c>
      <c r="M13465" t="s">
        <v>854</v>
      </c>
      <c r="N13465" t="s">
        <v>992</v>
      </c>
      <c r="O13465">
        <v>9</v>
      </c>
      <c r="R13465">
        <v>1010.73</v>
      </c>
      <c r="S13465">
        <v>329.32</v>
      </c>
      <c r="T13465">
        <v>3.87</v>
      </c>
      <c r="U13465">
        <v>19.25</v>
      </c>
      <c r="V13465">
        <v>44.93</v>
      </c>
    </row>
    <row r="13466" spans="1:22" x14ac:dyDescent="0.25">
      <c r="A13466" s="2">
        <v>42833</v>
      </c>
      <c r="B13466" t="s">
        <v>1005</v>
      </c>
      <c r="C13466" t="s">
        <v>893</v>
      </c>
      <c r="D13466" t="s">
        <v>1006</v>
      </c>
      <c r="E13466">
        <v>2017</v>
      </c>
      <c r="F13466" t="s">
        <v>863</v>
      </c>
      <c r="G13466">
        <v>4</v>
      </c>
      <c r="I13466" t="s">
        <v>855</v>
      </c>
      <c r="J13466" t="s">
        <v>872</v>
      </c>
      <c r="K13466">
        <v>1</v>
      </c>
      <c r="L13466">
        <v>45</v>
      </c>
      <c r="M13466" t="s">
        <v>854</v>
      </c>
      <c r="N13466" t="s">
        <v>992</v>
      </c>
      <c r="O13466">
        <v>9</v>
      </c>
      <c r="R13466">
        <v>1021.19</v>
      </c>
      <c r="S13466">
        <v>361.21</v>
      </c>
      <c r="T13466">
        <v>3.1</v>
      </c>
      <c r="U13466">
        <v>19.100000000000001</v>
      </c>
      <c r="V13466">
        <v>45.15</v>
      </c>
    </row>
    <row r="13467" spans="1:22" x14ac:dyDescent="0.25">
      <c r="A13467" s="2">
        <v>42833</v>
      </c>
      <c r="B13467" t="s">
        <v>1005</v>
      </c>
      <c r="C13467" t="s">
        <v>893</v>
      </c>
      <c r="D13467" t="s">
        <v>1006</v>
      </c>
      <c r="E13467">
        <v>2017</v>
      </c>
      <c r="F13467" t="s">
        <v>863</v>
      </c>
      <c r="G13467">
        <v>4</v>
      </c>
      <c r="I13467" t="s">
        <v>905</v>
      </c>
      <c r="J13467" t="s">
        <v>1004</v>
      </c>
      <c r="K13467">
        <v>1</v>
      </c>
      <c r="L13467">
        <v>45</v>
      </c>
      <c r="M13467" t="s">
        <v>854</v>
      </c>
      <c r="N13467" t="s">
        <v>993</v>
      </c>
      <c r="O13467">
        <v>9</v>
      </c>
      <c r="R13467">
        <v>1267.98</v>
      </c>
      <c r="S13467">
        <v>443.45</v>
      </c>
      <c r="T13467">
        <v>4.2</v>
      </c>
      <c r="U13467">
        <v>20.7</v>
      </c>
      <c r="V13467">
        <v>42.78</v>
      </c>
    </row>
    <row r="13468" spans="1:22" x14ac:dyDescent="0.25">
      <c r="A13468" s="2">
        <v>42853</v>
      </c>
      <c r="B13468" t="s">
        <v>1005</v>
      </c>
      <c r="C13468" t="s">
        <v>893</v>
      </c>
      <c r="D13468" t="s">
        <v>1006</v>
      </c>
      <c r="E13468">
        <v>2017</v>
      </c>
      <c r="F13468" t="s">
        <v>863</v>
      </c>
      <c r="G13468">
        <v>4</v>
      </c>
      <c r="I13468" t="s">
        <v>852</v>
      </c>
      <c r="J13468" t="s">
        <v>9</v>
      </c>
      <c r="K13468">
        <v>2</v>
      </c>
      <c r="L13468">
        <v>45</v>
      </c>
      <c r="M13468" t="s">
        <v>854</v>
      </c>
      <c r="N13468" t="s">
        <v>993</v>
      </c>
      <c r="O13468">
        <v>9</v>
      </c>
      <c r="R13468">
        <v>1118.71</v>
      </c>
      <c r="S13468">
        <v>343.65</v>
      </c>
      <c r="T13468">
        <v>4.03</v>
      </c>
      <c r="U13468">
        <v>23.6</v>
      </c>
      <c r="V13468">
        <v>42.57</v>
      </c>
    </row>
    <row r="13469" spans="1:22" x14ac:dyDescent="0.25">
      <c r="A13469" s="2">
        <v>42853</v>
      </c>
      <c r="B13469" t="s">
        <v>1005</v>
      </c>
      <c r="C13469" t="s">
        <v>893</v>
      </c>
      <c r="D13469" t="s">
        <v>1006</v>
      </c>
      <c r="E13469">
        <v>2017</v>
      </c>
      <c r="F13469" t="s">
        <v>863</v>
      </c>
      <c r="G13469">
        <v>4</v>
      </c>
      <c r="I13469" t="s">
        <v>905</v>
      </c>
      <c r="J13469" t="s">
        <v>991</v>
      </c>
      <c r="K13469">
        <v>2</v>
      </c>
      <c r="L13469">
        <v>45</v>
      </c>
      <c r="M13469" t="s">
        <v>854</v>
      </c>
      <c r="N13469" t="s">
        <v>993</v>
      </c>
      <c r="O13469">
        <v>9</v>
      </c>
      <c r="R13469">
        <v>1331.02</v>
      </c>
      <c r="S13469">
        <v>441.45</v>
      </c>
      <c r="T13469">
        <v>3.5</v>
      </c>
      <c r="U13469">
        <v>22.15</v>
      </c>
      <c r="V13469">
        <v>42.14</v>
      </c>
    </row>
    <row r="13470" spans="1:22" x14ac:dyDescent="0.25">
      <c r="A13470" s="2">
        <v>42853</v>
      </c>
      <c r="B13470" t="s">
        <v>1005</v>
      </c>
      <c r="C13470" t="s">
        <v>893</v>
      </c>
      <c r="D13470" t="s">
        <v>1006</v>
      </c>
      <c r="E13470">
        <v>2017</v>
      </c>
      <c r="F13470" t="s">
        <v>863</v>
      </c>
      <c r="G13470">
        <v>4</v>
      </c>
      <c r="I13470" t="s">
        <v>855</v>
      </c>
      <c r="J13470" t="s">
        <v>994</v>
      </c>
      <c r="K13470">
        <v>2</v>
      </c>
      <c r="L13470">
        <v>45</v>
      </c>
      <c r="M13470" t="s">
        <v>854</v>
      </c>
      <c r="N13470" t="s">
        <v>992</v>
      </c>
      <c r="O13470">
        <v>9</v>
      </c>
      <c r="R13470">
        <v>944.04</v>
      </c>
      <c r="S13470">
        <v>317.55</v>
      </c>
      <c r="T13470">
        <v>3.43</v>
      </c>
      <c r="U13470">
        <v>18.149999999999999</v>
      </c>
      <c r="V13470">
        <v>45.1</v>
      </c>
    </row>
    <row r="13471" spans="1:22" x14ac:dyDescent="0.25">
      <c r="A13471" s="2">
        <v>42853</v>
      </c>
      <c r="B13471" t="s">
        <v>1005</v>
      </c>
      <c r="C13471" t="s">
        <v>893</v>
      </c>
      <c r="D13471" t="s">
        <v>1006</v>
      </c>
      <c r="E13471">
        <v>2017</v>
      </c>
      <c r="F13471" t="s">
        <v>863</v>
      </c>
      <c r="G13471">
        <v>4</v>
      </c>
      <c r="I13471" t="s">
        <v>855</v>
      </c>
      <c r="J13471" t="s">
        <v>929</v>
      </c>
      <c r="K13471">
        <v>2</v>
      </c>
      <c r="L13471">
        <v>45</v>
      </c>
      <c r="M13471" t="s">
        <v>854</v>
      </c>
      <c r="N13471" t="s">
        <v>992</v>
      </c>
      <c r="O13471">
        <v>9</v>
      </c>
      <c r="R13471">
        <v>882.99</v>
      </c>
      <c r="S13471">
        <v>292.45</v>
      </c>
      <c r="T13471">
        <v>3.93</v>
      </c>
      <c r="U13471">
        <v>18.149999999999999</v>
      </c>
      <c r="V13471">
        <v>46.09</v>
      </c>
    </row>
    <row r="13472" spans="1:22" x14ac:dyDescent="0.25">
      <c r="A13472" s="2">
        <v>42853</v>
      </c>
      <c r="B13472" t="s">
        <v>1005</v>
      </c>
      <c r="C13472" t="s">
        <v>893</v>
      </c>
      <c r="D13472" t="s">
        <v>1006</v>
      </c>
      <c r="E13472">
        <v>2017</v>
      </c>
      <c r="F13472" t="s">
        <v>863</v>
      </c>
      <c r="G13472">
        <v>1</v>
      </c>
      <c r="I13472" t="s">
        <v>905</v>
      </c>
      <c r="J13472" t="s">
        <v>906</v>
      </c>
      <c r="K13472">
        <v>2</v>
      </c>
      <c r="L13472">
        <v>45</v>
      </c>
      <c r="M13472" t="s">
        <v>854</v>
      </c>
      <c r="N13472" t="s">
        <v>992</v>
      </c>
      <c r="O13472">
        <v>9</v>
      </c>
      <c r="R13472">
        <v>1112.69</v>
      </c>
      <c r="S13472">
        <v>318.29000000000002</v>
      </c>
      <c r="T13472">
        <v>3.97</v>
      </c>
      <c r="U13472">
        <v>18.05</v>
      </c>
      <c r="V13472">
        <v>46.39</v>
      </c>
    </row>
    <row r="13473" spans="1:22" x14ac:dyDescent="0.25">
      <c r="A13473" s="2">
        <v>42853</v>
      </c>
      <c r="B13473" t="s">
        <v>1005</v>
      </c>
      <c r="C13473" t="s">
        <v>893</v>
      </c>
      <c r="D13473" t="s">
        <v>1006</v>
      </c>
      <c r="E13473">
        <v>2017</v>
      </c>
      <c r="F13473" t="s">
        <v>863</v>
      </c>
      <c r="G13473">
        <v>1</v>
      </c>
      <c r="I13473" t="s">
        <v>855</v>
      </c>
      <c r="J13473" t="s">
        <v>929</v>
      </c>
      <c r="K13473">
        <v>2</v>
      </c>
      <c r="L13473">
        <v>45</v>
      </c>
      <c r="M13473" t="s">
        <v>854</v>
      </c>
      <c r="N13473" t="s">
        <v>992</v>
      </c>
      <c r="O13473">
        <v>9</v>
      </c>
      <c r="R13473">
        <v>970.23</v>
      </c>
      <c r="S13473">
        <v>305.37</v>
      </c>
      <c r="T13473">
        <v>3.93</v>
      </c>
      <c r="U13473">
        <v>19.45</v>
      </c>
      <c r="V13473">
        <v>45.78</v>
      </c>
    </row>
    <row r="13474" spans="1:22" x14ac:dyDescent="0.25">
      <c r="A13474" s="2">
        <v>42853</v>
      </c>
      <c r="B13474" t="s">
        <v>1005</v>
      </c>
      <c r="C13474" t="s">
        <v>893</v>
      </c>
      <c r="D13474" t="s">
        <v>1006</v>
      </c>
      <c r="E13474">
        <v>2017</v>
      </c>
      <c r="F13474" t="s">
        <v>863</v>
      </c>
      <c r="G13474">
        <v>1</v>
      </c>
      <c r="I13474" t="s">
        <v>855</v>
      </c>
      <c r="J13474" t="s">
        <v>872</v>
      </c>
      <c r="K13474">
        <v>2</v>
      </c>
      <c r="L13474">
        <v>45</v>
      </c>
      <c r="M13474" t="s">
        <v>854</v>
      </c>
      <c r="N13474" t="s">
        <v>993</v>
      </c>
      <c r="O13474">
        <v>9</v>
      </c>
      <c r="R13474">
        <v>998.48</v>
      </c>
      <c r="S13474">
        <v>338.33</v>
      </c>
      <c r="T13474">
        <v>2.57</v>
      </c>
      <c r="U13474">
        <v>21.25</v>
      </c>
      <c r="V13474">
        <v>42.24</v>
      </c>
    </row>
    <row r="13475" spans="1:22" x14ac:dyDescent="0.25">
      <c r="A13475" s="2">
        <v>42853</v>
      </c>
      <c r="B13475" t="s">
        <v>1005</v>
      </c>
      <c r="C13475" t="s">
        <v>893</v>
      </c>
      <c r="D13475" t="s">
        <v>1006</v>
      </c>
      <c r="E13475">
        <v>2017</v>
      </c>
      <c r="F13475" t="s">
        <v>863</v>
      </c>
      <c r="G13475">
        <v>1</v>
      </c>
      <c r="I13475" t="s">
        <v>852</v>
      </c>
      <c r="J13475" t="s">
        <v>954</v>
      </c>
      <c r="K13475">
        <v>2</v>
      </c>
      <c r="L13475">
        <v>45</v>
      </c>
      <c r="M13475" t="s">
        <v>854</v>
      </c>
      <c r="N13475" t="s">
        <v>993</v>
      </c>
      <c r="O13475">
        <v>9</v>
      </c>
      <c r="R13475">
        <v>1196.04</v>
      </c>
      <c r="S13475">
        <v>389.31</v>
      </c>
      <c r="T13475">
        <v>3.6</v>
      </c>
      <c r="U13475">
        <v>21.05</v>
      </c>
      <c r="V13475">
        <v>42.9</v>
      </c>
    </row>
    <row r="13476" spans="1:22" x14ac:dyDescent="0.25">
      <c r="A13476" s="2">
        <v>42833</v>
      </c>
      <c r="B13476" t="s">
        <v>1005</v>
      </c>
      <c r="C13476" t="s">
        <v>893</v>
      </c>
      <c r="D13476" t="s">
        <v>1006</v>
      </c>
      <c r="E13476">
        <v>2017</v>
      </c>
      <c r="F13476" t="s">
        <v>863</v>
      </c>
      <c r="G13476">
        <v>1</v>
      </c>
      <c r="I13476" t="s">
        <v>852</v>
      </c>
      <c r="J13476" t="s">
        <v>954</v>
      </c>
      <c r="K13476">
        <v>1</v>
      </c>
      <c r="L13476">
        <v>45</v>
      </c>
      <c r="M13476" t="s">
        <v>854</v>
      </c>
      <c r="N13476" t="s">
        <v>992</v>
      </c>
      <c r="O13476">
        <v>9</v>
      </c>
      <c r="R13476">
        <v>1062.33</v>
      </c>
      <c r="S13476">
        <v>326.86</v>
      </c>
      <c r="T13476">
        <v>3.83</v>
      </c>
      <c r="U13476">
        <v>19.05</v>
      </c>
      <c r="V13476">
        <v>45.44</v>
      </c>
    </row>
    <row r="13477" spans="1:22" x14ac:dyDescent="0.25">
      <c r="A13477" s="2">
        <v>42833</v>
      </c>
      <c r="B13477" t="s">
        <v>1005</v>
      </c>
      <c r="C13477" t="s">
        <v>893</v>
      </c>
      <c r="D13477" t="s">
        <v>1006</v>
      </c>
      <c r="E13477">
        <v>2017</v>
      </c>
      <c r="F13477" t="s">
        <v>863</v>
      </c>
      <c r="G13477">
        <v>1</v>
      </c>
      <c r="I13477" t="s">
        <v>855</v>
      </c>
      <c r="J13477" t="s">
        <v>929</v>
      </c>
      <c r="K13477">
        <v>1</v>
      </c>
      <c r="L13477">
        <v>45</v>
      </c>
      <c r="M13477" t="s">
        <v>854</v>
      </c>
      <c r="N13477" t="s">
        <v>992</v>
      </c>
      <c r="O13477">
        <v>9</v>
      </c>
      <c r="R13477">
        <v>1036.55</v>
      </c>
      <c r="S13477">
        <v>303.91000000000003</v>
      </c>
      <c r="T13477">
        <v>3.72</v>
      </c>
      <c r="U13477">
        <v>18</v>
      </c>
      <c r="V13477">
        <v>45.78</v>
      </c>
    </row>
    <row r="13478" spans="1:22" x14ac:dyDescent="0.25">
      <c r="A13478" s="2">
        <v>42833</v>
      </c>
      <c r="B13478" t="s">
        <v>1005</v>
      </c>
      <c r="C13478" t="s">
        <v>893</v>
      </c>
      <c r="D13478" t="s">
        <v>1006</v>
      </c>
      <c r="E13478">
        <v>2017</v>
      </c>
      <c r="F13478" t="s">
        <v>863</v>
      </c>
      <c r="G13478">
        <v>1</v>
      </c>
      <c r="I13478" t="s">
        <v>855</v>
      </c>
      <c r="J13478" t="s">
        <v>929</v>
      </c>
      <c r="K13478">
        <v>1</v>
      </c>
      <c r="L13478">
        <v>45</v>
      </c>
      <c r="M13478" t="s">
        <v>854</v>
      </c>
      <c r="N13478" t="s">
        <v>993</v>
      </c>
      <c r="O13478">
        <v>9</v>
      </c>
      <c r="R13478">
        <v>1322.77</v>
      </c>
      <c r="S13478">
        <v>399.15</v>
      </c>
      <c r="T13478">
        <v>2.77</v>
      </c>
      <c r="U13478">
        <v>20.85</v>
      </c>
      <c r="V13478">
        <v>42.79</v>
      </c>
    </row>
    <row r="13479" spans="1:22" x14ac:dyDescent="0.25">
      <c r="A13479" s="2">
        <v>42833</v>
      </c>
      <c r="B13479" t="s">
        <v>1005</v>
      </c>
      <c r="C13479" t="s">
        <v>893</v>
      </c>
      <c r="D13479" t="s">
        <v>1006</v>
      </c>
      <c r="E13479">
        <v>2017</v>
      </c>
      <c r="F13479" t="s">
        <v>863</v>
      </c>
      <c r="G13479">
        <v>1</v>
      </c>
      <c r="I13479" t="s">
        <v>855</v>
      </c>
      <c r="J13479" t="s">
        <v>872</v>
      </c>
      <c r="K13479">
        <v>1</v>
      </c>
      <c r="L13479">
        <v>45</v>
      </c>
      <c r="M13479" t="s">
        <v>854</v>
      </c>
      <c r="N13479" t="s">
        <v>993</v>
      </c>
      <c r="O13479">
        <v>9</v>
      </c>
      <c r="R13479">
        <v>1023.68</v>
      </c>
      <c r="S13479">
        <v>347.75</v>
      </c>
      <c r="T13479">
        <v>3.33</v>
      </c>
      <c r="U13479">
        <v>21</v>
      </c>
      <c r="V13479">
        <v>42.95</v>
      </c>
    </row>
    <row r="13480" spans="1:22" x14ac:dyDescent="0.25">
      <c r="A13480" s="2">
        <v>42853</v>
      </c>
      <c r="B13480" t="s">
        <v>1005</v>
      </c>
      <c r="C13480" t="s">
        <v>893</v>
      </c>
      <c r="D13480" t="s">
        <v>1006</v>
      </c>
      <c r="E13480">
        <v>2017</v>
      </c>
      <c r="F13480" t="s">
        <v>863</v>
      </c>
      <c r="G13480">
        <v>2</v>
      </c>
      <c r="I13480" t="s">
        <v>855</v>
      </c>
      <c r="J13480" t="s">
        <v>872</v>
      </c>
      <c r="K13480">
        <v>2</v>
      </c>
      <c r="L13480">
        <v>45</v>
      </c>
      <c r="M13480" t="s">
        <v>854</v>
      </c>
      <c r="N13480" t="s">
        <v>992</v>
      </c>
      <c r="O13480">
        <v>9</v>
      </c>
      <c r="R13480">
        <v>934.4</v>
      </c>
      <c r="S13480">
        <v>329.15</v>
      </c>
      <c r="T13480">
        <v>2.9</v>
      </c>
      <c r="U13480">
        <v>19.600000000000001</v>
      </c>
      <c r="V13480">
        <v>43.96</v>
      </c>
    </row>
    <row r="13481" spans="1:22" x14ac:dyDescent="0.25">
      <c r="A13481" s="2">
        <v>42853</v>
      </c>
      <c r="B13481" t="s">
        <v>1005</v>
      </c>
      <c r="C13481" t="s">
        <v>893</v>
      </c>
      <c r="D13481" t="s">
        <v>1006</v>
      </c>
      <c r="E13481">
        <v>2017</v>
      </c>
      <c r="F13481" t="s">
        <v>863</v>
      </c>
      <c r="G13481">
        <v>2</v>
      </c>
      <c r="I13481" t="s">
        <v>852</v>
      </c>
      <c r="J13481" t="s">
        <v>9</v>
      </c>
      <c r="K13481">
        <v>2</v>
      </c>
      <c r="L13481">
        <v>45</v>
      </c>
      <c r="M13481" t="s">
        <v>854</v>
      </c>
      <c r="N13481" t="s">
        <v>993</v>
      </c>
      <c r="O13481">
        <v>9</v>
      </c>
      <c r="R13481">
        <v>1280.47</v>
      </c>
      <c r="S13481">
        <v>381.53</v>
      </c>
      <c r="T13481">
        <v>4.17</v>
      </c>
      <c r="U13481">
        <v>23.3</v>
      </c>
      <c r="V13481">
        <v>42.57</v>
      </c>
    </row>
    <row r="13482" spans="1:22" x14ac:dyDescent="0.25">
      <c r="A13482" s="2">
        <v>42853</v>
      </c>
      <c r="B13482" t="s">
        <v>1005</v>
      </c>
      <c r="C13482" t="s">
        <v>893</v>
      </c>
      <c r="D13482" t="s">
        <v>1006</v>
      </c>
      <c r="E13482">
        <v>2017</v>
      </c>
      <c r="F13482" t="s">
        <v>863</v>
      </c>
      <c r="G13482">
        <v>2</v>
      </c>
      <c r="I13482" t="s">
        <v>855</v>
      </c>
      <c r="J13482" t="s">
        <v>994</v>
      </c>
      <c r="K13482">
        <v>2</v>
      </c>
      <c r="L13482">
        <v>45</v>
      </c>
      <c r="M13482" t="s">
        <v>854</v>
      </c>
      <c r="N13482" t="s">
        <v>993</v>
      </c>
      <c r="O13482">
        <v>9</v>
      </c>
      <c r="R13482">
        <v>1006.53</v>
      </c>
      <c r="S13482">
        <v>323.79000000000002</v>
      </c>
      <c r="T13482">
        <v>3.33</v>
      </c>
      <c r="U13482">
        <v>20.350000000000001</v>
      </c>
      <c r="V13482">
        <v>41.93</v>
      </c>
    </row>
    <row r="13483" spans="1:22" x14ac:dyDescent="0.25">
      <c r="A13483" s="2">
        <v>42853</v>
      </c>
      <c r="B13483" t="s">
        <v>1005</v>
      </c>
      <c r="C13483" t="s">
        <v>893</v>
      </c>
      <c r="D13483" t="s">
        <v>1006</v>
      </c>
      <c r="E13483">
        <v>2017</v>
      </c>
      <c r="F13483" t="s">
        <v>863</v>
      </c>
      <c r="G13483">
        <v>2</v>
      </c>
      <c r="I13483" t="s">
        <v>905</v>
      </c>
      <c r="J13483" t="s">
        <v>1004</v>
      </c>
      <c r="K13483">
        <v>2</v>
      </c>
      <c r="L13483">
        <v>45</v>
      </c>
      <c r="M13483" t="s">
        <v>854</v>
      </c>
      <c r="N13483" t="s">
        <v>992</v>
      </c>
      <c r="O13483">
        <v>9</v>
      </c>
      <c r="R13483">
        <v>1129.03</v>
      </c>
      <c r="S13483">
        <v>367.35</v>
      </c>
      <c r="T13483">
        <v>4</v>
      </c>
      <c r="U13483">
        <v>17.25</v>
      </c>
      <c r="V13483">
        <v>45.44</v>
      </c>
    </row>
    <row r="13484" spans="1:22" x14ac:dyDescent="0.25">
      <c r="A13484" s="2">
        <v>42833</v>
      </c>
      <c r="B13484" t="s">
        <v>1005</v>
      </c>
      <c r="C13484" t="s">
        <v>893</v>
      </c>
      <c r="D13484" t="s">
        <v>1006</v>
      </c>
      <c r="E13484">
        <v>2017</v>
      </c>
      <c r="F13484" t="s">
        <v>863</v>
      </c>
      <c r="G13484">
        <v>2</v>
      </c>
      <c r="I13484" t="s">
        <v>905</v>
      </c>
      <c r="J13484" t="s">
        <v>991</v>
      </c>
      <c r="K13484">
        <v>1</v>
      </c>
      <c r="L13484">
        <v>45</v>
      </c>
      <c r="M13484" t="s">
        <v>854</v>
      </c>
      <c r="N13484" t="s">
        <v>993</v>
      </c>
      <c r="O13484">
        <v>9</v>
      </c>
      <c r="R13484">
        <v>1374.97</v>
      </c>
      <c r="S13484">
        <v>389.05</v>
      </c>
      <c r="T13484">
        <v>3.43</v>
      </c>
      <c r="U13484">
        <v>22.05</v>
      </c>
      <c r="V13484">
        <v>42.24</v>
      </c>
    </row>
    <row r="13485" spans="1:22" x14ac:dyDescent="0.25">
      <c r="A13485" s="2">
        <v>42833</v>
      </c>
      <c r="B13485" t="s">
        <v>1005</v>
      </c>
      <c r="C13485" t="s">
        <v>893</v>
      </c>
      <c r="D13485" t="s">
        <v>1006</v>
      </c>
      <c r="E13485">
        <v>2017</v>
      </c>
      <c r="F13485" t="s">
        <v>863</v>
      </c>
      <c r="G13485">
        <v>2</v>
      </c>
      <c r="I13485" t="s">
        <v>905</v>
      </c>
      <c r="J13485" t="s">
        <v>1004</v>
      </c>
      <c r="K13485">
        <v>1</v>
      </c>
      <c r="L13485">
        <v>45</v>
      </c>
      <c r="M13485" t="s">
        <v>854</v>
      </c>
      <c r="N13485" t="s">
        <v>993</v>
      </c>
      <c r="O13485">
        <v>9</v>
      </c>
      <c r="R13485">
        <v>1355.54</v>
      </c>
      <c r="S13485">
        <v>401.86</v>
      </c>
      <c r="T13485">
        <v>4.03</v>
      </c>
      <c r="U13485">
        <v>20.7</v>
      </c>
      <c r="V13485">
        <v>42.5</v>
      </c>
    </row>
    <row r="13486" spans="1:22" x14ac:dyDescent="0.25">
      <c r="A13486" s="2">
        <v>42833</v>
      </c>
      <c r="B13486" t="s">
        <v>1005</v>
      </c>
      <c r="C13486" t="s">
        <v>893</v>
      </c>
      <c r="D13486" t="s">
        <v>1006</v>
      </c>
      <c r="E13486">
        <v>2017</v>
      </c>
      <c r="F13486" t="s">
        <v>863</v>
      </c>
      <c r="G13486">
        <v>2</v>
      </c>
      <c r="I13486" t="s">
        <v>905</v>
      </c>
      <c r="J13486" t="s">
        <v>906</v>
      </c>
      <c r="K13486">
        <v>1</v>
      </c>
      <c r="L13486">
        <v>45</v>
      </c>
      <c r="M13486" t="s">
        <v>854</v>
      </c>
      <c r="N13486" t="s">
        <v>993</v>
      </c>
      <c r="O13486">
        <v>9</v>
      </c>
      <c r="R13486">
        <v>1550.04</v>
      </c>
      <c r="S13486">
        <v>429.63</v>
      </c>
      <c r="T13486">
        <v>4</v>
      </c>
      <c r="U13486">
        <v>23.2</v>
      </c>
      <c r="V13486">
        <v>42.4</v>
      </c>
    </row>
    <row r="13487" spans="1:22" x14ac:dyDescent="0.25">
      <c r="A13487" s="2">
        <v>42833</v>
      </c>
      <c r="B13487" t="s">
        <v>1005</v>
      </c>
      <c r="C13487" t="s">
        <v>893</v>
      </c>
      <c r="D13487" t="s">
        <v>1006</v>
      </c>
      <c r="E13487">
        <v>2017</v>
      </c>
      <c r="F13487" t="s">
        <v>863</v>
      </c>
      <c r="G13487">
        <v>2</v>
      </c>
      <c r="I13487" t="s">
        <v>905</v>
      </c>
      <c r="J13487" t="s">
        <v>906</v>
      </c>
      <c r="K13487">
        <v>1</v>
      </c>
      <c r="L13487">
        <v>45</v>
      </c>
      <c r="M13487" t="s">
        <v>854</v>
      </c>
      <c r="N13487" t="s">
        <v>992</v>
      </c>
      <c r="O13487">
        <v>9</v>
      </c>
      <c r="R13487">
        <v>1178.8699999999999</v>
      </c>
      <c r="S13487">
        <v>311.86</v>
      </c>
      <c r="T13487">
        <v>3.83</v>
      </c>
      <c r="U13487">
        <v>20.95</v>
      </c>
      <c r="V13487">
        <v>44.3</v>
      </c>
    </row>
    <row r="13488" spans="1:22" x14ac:dyDescent="0.25">
      <c r="A13488" s="2">
        <v>42833</v>
      </c>
      <c r="B13488" t="s">
        <v>1005</v>
      </c>
      <c r="C13488" t="s">
        <v>893</v>
      </c>
      <c r="D13488" t="s">
        <v>1006</v>
      </c>
      <c r="E13488">
        <v>2017</v>
      </c>
      <c r="F13488" t="s">
        <v>863</v>
      </c>
      <c r="G13488">
        <v>3</v>
      </c>
      <c r="I13488" t="s">
        <v>852</v>
      </c>
      <c r="J13488" t="s">
        <v>954</v>
      </c>
      <c r="K13488">
        <v>1</v>
      </c>
      <c r="L13488">
        <v>45</v>
      </c>
      <c r="M13488" t="s">
        <v>854</v>
      </c>
      <c r="N13488" t="s">
        <v>993</v>
      </c>
      <c r="O13488">
        <v>9</v>
      </c>
      <c r="R13488">
        <v>1289.26</v>
      </c>
      <c r="S13488">
        <v>422.26</v>
      </c>
      <c r="T13488">
        <v>4.33</v>
      </c>
      <c r="U13488">
        <v>22.7</v>
      </c>
      <c r="V13488">
        <v>43.05</v>
      </c>
    </row>
    <row r="13489" spans="1:22" x14ac:dyDescent="0.25">
      <c r="A13489" s="2">
        <v>42833</v>
      </c>
      <c r="B13489" t="s">
        <v>1005</v>
      </c>
      <c r="C13489" t="s">
        <v>893</v>
      </c>
      <c r="D13489" t="s">
        <v>1006</v>
      </c>
      <c r="E13489">
        <v>2017</v>
      </c>
      <c r="F13489" t="s">
        <v>863</v>
      </c>
      <c r="G13489">
        <v>3</v>
      </c>
      <c r="I13489" t="s">
        <v>852</v>
      </c>
      <c r="J13489" t="s">
        <v>9</v>
      </c>
      <c r="K13489">
        <v>1</v>
      </c>
      <c r="L13489">
        <v>45</v>
      </c>
      <c r="M13489" t="s">
        <v>854</v>
      </c>
      <c r="N13489" t="s">
        <v>992</v>
      </c>
      <c r="O13489">
        <v>9</v>
      </c>
      <c r="R13489">
        <v>1242.48</v>
      </c>
      <c r="S13489">
        <v>330.64</v>
      </c>
      <c r="T13489">
        <v>3.9</v>
      </c>
      <c r="U13489">
        <v>19.2</v>
      </c>
      <c r="V13489">
        <v>44.83</v>
      </c>
    </row>
    <row r="13490" spans="1:22" x14ac:dyDescent="0.25">
      <c r="A13490" s="2">
        <v>42833</v>
      </c>
      <c r="B13490" t="s">
        <v>1005</v>
      </c>
      <c r="C13490" t="s">
        <v>893</v>
      </c>
      <c r="D13490" t="s">
        <v>1006</v>
      </c>
      <c r="E13490">
        <v>2017</v>
      </c>
      <c r="F13490" t="s">
        <v>863</v>
      </c>
      <c r="G13490">
        <v>3</v>
      </c>
      <c r="I13490" t="s">
        <v>855</v>
      </c>
      <c r="J13490" t="s">
        <v>994</v>
      </c>
      <c r="K13490">
        <v>1</v>
      </c>
      <c r="L13490">
        <v>45</v>
      </c>
      <c r="M13490" t="s">
        <v>854</v>
      </c>
      <c r="N13490" t="s">
        <v>992</v>
      </c>
      <c r="O13490">
        <v>9</v>
      </c>
      <c r="R13490">
        <v>986.7</v>
      </c>
      <c r="S13490">
        <v>320.52999999999997</v>
      </c>
      <c r="T13490">
        <v>3.4</v>
      </c>
      <c r="U13490">
        <v>18.75</v>
      </c>
      <c r="V13490">
        <v>44.93</v>
      </c>
    </row>
    <row r="13491" spans="1:22" x14ac:dyDescent="0.25">
      <c r="A13491" s="2">
        <v>42833</v>
      </c>
      <c r="B13491" t="s">
        <v>1005</v>
      </c>
      <c r="C13491" t="s">
        <v>893</v>
      </c>
      <c r="D13491" t="s">
        <v>1006</v>
      </c>
      <c r="E13491">
        <v>2017</v>
      </c>
      <c r="F13491" t="s">
        <v>863</v>
      </c>
      <c r="G13491">
        <v>3</v>
      </c>
      <c r="I13491" t="s">
        <v>855</v>
      </c>
      <c r="J13491" t="s">
        <v>872</v>
      </c>
      <c r="K13491">
        <v>1</v>
      </c>
      <c r="L13491">
        <v>45</v>
      </c>
      <c r="M13491" t="s">
        <v>854</v>
      </c>
      <c r="N13491" t="s">
        <v>992</v>
      </c>
      <c r="O13491">
        <v>9</v>
      </c>
      <c r="R13491">
        <v>875.03</v>
      </c>
      <c r="S13491">
        <v>297.70999999999998</v>
      </c>
      <c r="T13491">
        <v>3.07</v>
      </c>
      <c r="U13491">
        <v>18.600000000000001</v>
      </c>
      <c r="V13491">
        <v>45.19</v>
      </c>
    </row>
    <row r="13492" spans="1:22" x14ac:dyDescent="0.25">
      <c r="A13492" s="2">
        <v>42853</v>
      </c>
      <c r="B13492" t="s">
        <v>1005</v>
      </c>
      <c r="C13492" t="s">
        <v>893</v>
      </c>
      <c r="D13492" t="s">
        <v>1006</v>
      </c>
      <c r="E13492">
        <v>2017</v>
      </c>
      <c r="F13492" t="s">
        <v>863</v>
      </c>
      <c r="G13492">
        <v>3</v>
      </c>
      <c r="I13492" t="s">
        <v>905</v>
      </c>
      <c r="J13492" t="s">
        <v>1004</v>
      </c>
      <c r="K13492">
        <v>2</v>
      </c>
      <c r="L13492">
        <v>45</v>
      </c>
      <c r="M13492" t="s">
        <v>854</v>
      </c>
      <c r="N13492" t="s">
        <v>992</v>
      </c>
      <c r="O13492">
        <v>9</v>
      </c>
      <c r="R13492">
        <v>1117.1500000000001</v>
      </c>
      <c r="S13492">
        <v>375.17</v>
      </c>
      <c r="T13492">
        <v>4.07</v>
      </c>
      <c r="U13492">
        <v>18.100000000000001</v>
      </c>
      <c r="V13492">
        <v>44.41</v>
      </c>
    </row>
    <row r="13493" spans="1:22" x14ac:dyDescent="0.25">
      <c r="A13493" s="2">
        <v>42853</v>
      </c>
      <c r="B13493" t="s">
        <v>1005</v>
      </c>
      <c r="C13493" t="s">
        <v>893</v>
      </c>
      <c r="D13493" t="s">
        <v>1006</v>
      </c>
      <c r="E13493">
        <v>2017</v>
      </c>
      <c r="F13493" t="s">
        <v>863</v>
      </c>
      <c r="G13493">
        <v>3</v>
      </c>
      <c r="I13493" t="s">
        <v>855</v>
      </c>
      <c r="J13493" t="s">
        <v>994</v>
      </c>
      <c r="K13493">
        <v>2</v>
      </c>
      <c r="L13493">
        <v>45</v>
      </c>
      <c r="M13493" t="s">
        <v>854</v>
      </c>
      <c r="N13493" t="s">
        <v>992</v>
      </c>
      <c r="O13493">
        <v>9</v>
      </c>
      <c r="R13493">
        <v>997.86</v>
      </c>
      <c r="S13493">
        <v>336.42</v>
      </c>
      <c r="T13493">
        <v>3.3</v>
      </c>
      <c r="U13493">
        <v>18.5</v>
      </c>
      <c r="V13493">
        <v>44.24</v>
      </c>
    </row>
    <row r="13494" spans="1:22" x14ac:dyDescent="0.25">
      <c r="A13494" s="2">
        <v>42853</v>
      </c>
      <c r="B13494" t="s">
        <v>1005</v>
      </c>
      <c r="C13494" t="s">
        <v>893</v>
      </c>
      <c r="D13494" t="s">
        <v>1006</v>
      </c>
      <c r="E13494">
        <v>2017</v>
      </c>
      <c r="F13494" t="s">
        <v>863</v>
      </c>
      <c r="G13494">
        <v>3</v>
      </c>
      <c r="I13494" t="s">
        <v>852</v>
      </c>
      <c r="J13494" t="s">
        <v>9</v>
      </c>
      <c r="K13494">
        <v>2</v>
      </c>
      <c r="L13494">
        <v>45</v>
      </c>
      <c r="M13494" t="s">
        <v>854</v>
      </c>
      <c r="N13494" t="s">
        <v>993</v>
      </c>
      <c r="O13494">
        <v>9</v>
      </c>
      <c r="R13494">
        <v>1311.48</v>
      </c>
      <c r="S13494">
        <v>360.19</v>
      </c>
      <c r="T13494">
        <v>3.7</v>
      </c>
      <c r="U13494">
        <v>22.9</v>
      </c>
      <c r="V13494">
        <v>42.44</v>
      </c>
    </row>
    <row r="13495" spans="1:22" x14ac:dyDescent="0.25">
      <c r="A13495" s="2">
        <v>42853</v>
      </c>
      <c r="B13495" t="s">
        <v>1005</v>
      </c>
      <c r="C13495" t="s">
        <v>893</v>
      </c>
      <c r="D13495" t="s">
        <v>1006</v>
      </c>
      <c r="E13495">
        <v>2017</v>
      </c>
      <c r="F13495" t="s">
        <v>863</v>
      </c>
      <c r="G13495">
        <v>3</v>
      </c>
      <c r="I13495" t="s">
        <v>905</v>
      </c>
      <c r="J13495" t="s">
        <v>991</v>
      </c>
      <c r="K13495">
        <v>2</v>
      </c>
      <c r="L13495">
        <v>45</v>
      </c>
      <c r="M13495" t="s">
        <v>854</v>
      </c>
      <c r="N13495" t="s">
        <v>992</v>
      </c>
      <c r="O13495">
        <v>9</v>
      </c>
      <c r="R13495">
        <v>1172.54</v>
      </c>
      <c r="S13495">
        <v>378.86</v>
      </c>
      <c r="T13495">
        <v>3.57</v>
      </c>
      <c r="U13495">
        <v>19.850000000000001</v>
      </c>
      <c r="V13495">
        <v>44.21</v>
      </c>
    </row>
    <row r="13496" spans="1:22" x14ac:dyDescent="0.25">
      <c r="A13496" s="2">
        <v>42833</v>
      </c>
      <c r="B13496" t="s">
        <v>1005</v>
      </c>
      <c r="C13496" t="s">
        <v>893</v>
      </c>
      <c r="D13496" t="s">
        <v>1006</v>
      </c>
      <c r="E13496">
        <v>2017</v>
      </c>
      <c r="F13496" t="s">
        <v>863</v>
      </c>
      <c r="G13496">
        <v>4</v>
      </c>
      <c r="I13496" t="s">
        <v>905</v>
      </c>
      <c r="J13496" t="s">
        <v>906</v>
      </c>
      <c r="K13496">
        <v>1</v>
      </c>
      <c r="L13496">
        <v>45</v>
      </c>
      <c r="M13496" t="s">
        <v>854</v>
      </c>
      <c r="N13496" t="s">
        <v>993</v>
      </c>
      <c r="O13496">
        <v>9</v>
      </c>
    </row>
    <row r="13497" spans="1:22" x14ac:dyDescent="0.25">
      <c r="A13497" s="2">
        <v>42833</v>
      </c>
      <c r="B13497" t="s">
        <v>1005</v>
      </c>
      <c r="C13497" t="s">
        <v>893</v>
      </c>
      <c r="D13497" t="s">
        <v>1006</v>
      </c>
      <c r="E13497">
        <v>2017</v>
      </c>
      <c r="F13497" t="s">
        <v>863</v>
      </c>
      <c r="G13497">
        <v>4</v>
      </c>
      <c r="I13497" t="s">
        <v>855</v>
      </c>
      <c r="J13497" t="s">
        <v>994</v>
      </c>
      <c r="K13497">
        <v>1</v>
      </c>
      <c r="L13497">
        <v>45</v>
      </c>
      <c r="M13497" t="s">
        <v>854</v>
      </c>
      <c r="N13497" t="s">
        <v>993</v>
      </c>
      <c r="O13497">
        <v>9</v>
      </c>
      <c r="R13497">
        <v>988.6</v>
      </c>
      <c r="S13497">
        <v>295.51</v>
      </c>
      <c r="T13497">
        <v>3.63</v>
      </c>
      <c r="U13497">
        <v>20.45</v>
      </c>
      <c r="V13497">
        <v>43.07</v>
      </c>
    </row>
    <row r="13498" spans="1:22" x14ac:dyDescent="0.25">
      <c r="A13498" s="2">
        <v>42833</v>
      </c>
      <c r="B13498" t="s">
        <v>1005</v>
      </c>
      <c r="C13498" t="s">
        <v>893</v>
      </c>
      <c r="D13498" t="s">
        <v>1006</v>
      </c>
      <c r="E13498">
        <v>2017</v>
      </c>
      <c r="F13498" t="s">
        <v>863</v>
      </c>
      <c r="G13498">
        <v>4</v>
      </c>
      <c r="I13498" t="s">
        <v>905</v>
      </c>
      <c r="J13498" t="s">
        <v>991</v>
      </c>
      <c r="K13498">
        <v>1</v>
      </c>
      <c r="L13498">
        <v>45</v>
      </c>
      <c r="M13498" t="s">
        <v>854</v>
      </c>
      <c r="N13498" t="s">
        <v>993</v>
      </c>
      <c r="O13498">
        <v>9</v>
      </c>
      <c r="R13498">
        <v>1211.1300000000001</v>
      </c>
      <c r="S13498">
        <v>384.88</v>
      </c>
      <c r="T13498">
        <v>3.93</v>
      </c>
      <c r="U13498">
        <v>24.1</v>
      </c>
      <c r="V13498">
        <v>41.95</v>
      </c>
    </row>
    <row r="13499" spans="1:22" x14ac:dyDescent="0.25">
      <c r="A13499" s="2">
        <v>42833</v>
      </c>
      <c r="B13499" t="s">
        <v>1005</v>
      </c>
      <c r="C13499" t="s">
        <v>893</v>
      </c>
      <c r="D13499" t="s">
        <v>1006</v>
      </c>
      <c r="E13499">
        <v>2017</v>
      </c>
      <c r="F13499" t="s">
        <v>863</v>
      </c>
      <c r="G13499">
        <v>4</v>
      </c>
      <c r="I13499" t="s">
        <v>855</v>
      </c>
      <c r="J13499" t="s">
        <v>929</v>
      </c>
      <c r="K13499">
        <v>1</v>
      </c>
      <c r="L13499">
        <v>45</v>
      </c>
      <c r="M13499" t="s">
        <v>854</v>
      </c>
      <c r="N13499" t="s">
        <v>993</v>
      </c>
      <c r="O13499">
        <v>9</v>
      </c>
      <c r="R13499">
        <v>1128.78</v>
      </c>
      <c r="S13499">
        <v>356.14</v>
      </c>
      <c r="T13499">
        <v>3.6</v>
      </c>
      <c r="U13499">
        <v>19.850000000000001</v>
      </c>
      <c r="V13499">
        <v>43.05</v>
      </c>
    </row>
    <row r="13500" spans="1:22" x14ac:dyDescent="0.25">
      <c r="A13500" s="2">
        <v>42853</v>
      </c>
      <c r="B13500" t="s">
        <v>1005</v>
      </c>
      <c r="C13500" t="s">
        <v>893</v>
      </c>
      <c r="D13500" t="s">
        <v>1006</v>
      </c>
      <c r="E13500">
        <v>2017</v>
      </c>
      <c r="F13500" t="s">
        <v>863</v>
      </c>
      <c r="G13500">
        <v>4</v>
      </c>
      <c r="I13500" t="s">
        <v>905</v>
      </c>
      <c r="J13500" t="s">
        <v>1004</v>
      </c>
      <c r="K13500">
        <v>2</v>
      </c>
      <c r="L13500">
        <v>45</v>
      </c>
      <c r="M13500" t="s">
        <v>854</v>
      </c>
      <c r="N13500" t="s">
        <v>993</v>
      </c>
      <c r="O13500">
        <v>9</v>
      </c>
      <c r="R13500">
        <v>1284.95</v>
      </c>
      <c r="S13500">
        <v>432.85</v>
      </c>
      <c r="T13500">
        <v>4.3</v>
      </c>
      <c r="U13500">
        <v>20.65</v>
      </c>
      <c r="V13500">
        <v>42.25</v>
      </c>
    </row>
    <row r="13501" spans="1:22" x14ac:dyDescent="0.25">
      <c r="A13501" s="2">
        <v>42853</v>
      </c>
      <c r="B13501" t="s">
        <v>1005</v>
      </c>
      <c r="C13501" t="s">
        <v>893</v>
      </c>
      <c r="D13501" t="s">
        <v>1006</v>
      </c>
      <c r="E13501">
        <v>2017</v>
      </c>
      <c r="F13501" t="s">
        <v>863</v>
      </c>
      <c r="G13501">
        <v>4</v>
      </c>
      <c r="I13501" t="s">
        <v>852</v>
      </c>
      <c r="J13501" t="s">
        <v>9</v>
      </c>
      <c r="K13501">
        <v>2</v>
      </c>
      <c r="L13501">
        <v>45</v>
      </c>
      <c r="M13501" t="s">
        <v>854</v>
      </c>
      <c r="N13501" t="s">
        <v>992</v>
      </c>
      <c r="O13501">
        <v>9</v>
      </c>
      <c r="R13501">
        <v>1250.1500000000001</v>
      </c>
      <c r="S13501">
        <v>374.31</v>
      </c>
      <c r="T13501">
        <v>3.83</v>
      </c>
      <c r="U13501">
        <v>20.6</v>
      </c>
      <c r="V13501">
        <v>45.27</v>
      </c>
    </row>
    <row r="13502" spans="1:22" x14ac:dyDescent="0.25">
      <c r="A13502" s="2">
        <v>42853</v>
      </c>
      <c r="B13502" t="s">
        <v>1005</v>
      </c>
      <c r="C13502" t="s">
        <v>893</v>
      </c>
      <c r="D13502" t="s">
        <v>1006</v>
      </c>
      <c r="E13502">
        <v>2017</v>
      </c>
      <c r="F13502" t="s">
        <v>863</v>
      </c>
      <c r="G13502">
        <v>4</v>
      </c>
      <c r="I13502" t="s">
        <v>852</v>
      </c>
      <c r="J13502" t="s">
        <v>954</v>
      </c>
      <c r="K13502">
        <v>2</v>
      </c>
      <c r="L13502">
        <v>45</v>
      </c>
      <c r="M13502" t="s">
        <v>854</v>
      </c>
      <c r="N13502" t="s">
        <v>992</v>
      </c>
      <c r="O13502">
        <v>9</v>
      </c>
      <c r="R13502">
        <v>1030.68</v>
      </c>
      <c r="S13502">
        <v>318.22000000000003</v>
      </c>
      <c r="T13502">
        <v>3.63</v>
      </c>
      <c r="U13502">
        <v>16.600000000000001</v>
      </c>
      <c r="V13502">
        <v>45.9</v>
      </c>
    </row>
    <row r="13503" spans="1:22" x14ac:dyDescent="0.25">
      <c r="A13503" s="2">
        <v>42853</v>
      </c>
      <c r="B13503" t="s">
        <v>1005</v>
      </c>
      <c r="C13503" t="s">
        <v>893</v>
      </c>
      <c r="D13503" t="s">
        <v>1006</v>
      </c>
      <c r="E13503">
        <v>2017</v>
      </c>
      <c r="F13503" t="s">
        <v>863</v>
      </c>
      <c r="G13503">
        <v>4</v>
      </c>
      <c r="I13503" t="s">
        <v>905</v>
      </c>
      <c r="J13503" t="s">
        <v>991</v>
      </c>
      <c r="K13503">
        <v>2</v>
      </c>
      <c r="L13503">
        <v>45</v>
      </c>
      <c r="M13503" t="s">
        <v>854</v>
      </c>
      <c r="N13503" t="s">
        <v>992</v>
      </c>
      <c r="O13503">
        <v>9</v>
      </c>
      <c r="R13503">
        <v>1097.1099999999999</v>
      </c>
      <c r="S13503">
        <v>374.18</v>
      </c>
      <c r="T13503">
        <v>3.33</v>
      </c>
      <c r="U13503">
        <v>20</v>
      </c>
      <c r="V13503">
        <v>43.96</v>
      </c>
    </row>
    <row r="13504" spans="1:22" x14ac:dyDescent="0.25">
      <c r="A13504" s="2">
        <v>42853</v>
      </c>
      <c r="B13504" t="s">
        <v>1005</v>
      </c>
      <c r="C13504" t="s">
        <v>893</v>
      </c>
      <c r="D13504" t="s">
        <v>1006</v>
      </c>
      <c r="E13504">
        <v>2017</v>
      </c>
      <c r="F13504" t="s">
        <v>863</v>
      </c>
      <c r="G13504">
        <v>1</v>
      </c>
      <c r="I13504" t="s">
        <v>852</v>
      </c>
      <c r="J13504" t="s">
        <v>9</v>
      </c>
      <c r="K13504">
        <v>2</v>
      </c>
      <c r="L13504">
        <v>45</v>
      </c>
      <c r="M13504" t="s">
        <v>854</v>
      </c>
      <c r="N13504" t="s">
        <v>993</v>
      </c>
      <c r="O13504">
        <v>9</v>
      </c>
      <c r="R13504">
        <v>1265.22</v>
      </c>
      <c r="S13504">
        <v>375.33</v>
      </c>
      <c r="T13504">
        <v>4.13</v>
      </c>
      <c r="U13504">
        <v>22.05</v>
      </c>
      <c r="V13504">
        <v>43.44</v>
      </c>
    </row>
    <row r="13505" spans="1:22" x14ac:dyDescent="0.25">
      <c r="A13505" s="2">
        <v>42853</v>
      </c>
      <c r="B13505" t="s">
        <v>1005</v>
      </c>
      <c r="C13505" t="s">
        <v>893</v>
      </c>
      <c r="D13505" t="s">
        <v>1006</v>
      </c>
      <c r="E13505">
        <v>2017</v>
      </c>
      <c r="F13505" t="s">
        <v>863</v>
      </c>
      <c r="G13505">
        <v>1</v>
      </c>
      <c r="I13505" t="s">
        <v>852</v>
      </c>
      <c r="J13505" t="s">
        <v>9</v>
      </c>
      <c r="K13505">
        <v>2</v>
      </c>
      <c r="L13505">
        <v>45</v>
      </c>
      <c r="M13505" t="s">
        <v>854</v>
      </c>
      <c r="N13505" t="s">
        <v>992</v>
      </c>
      <c r="O13505">
        <v>9</v>
      </c>
      <c r="R13505">
        <v>1059.17</v>
      </c>
      <c r="S13505">
        <v>307.38</v>
      </c>
      <c r="T13505">
        <v>3.83</v>
      </c>
      <c r="U13505">
        <v>19.600000000000001</v>
      </c>
      <c r="V13505">
        <v>45.78</v>
      </c>
    </row>
    <row r="13506" spans="1:22" x14ac:dyDescent="0.25">
      <c r="A13506" s="2">
        <v>42853</v>
      </c>
      <c r="B13506" t="s">
        <v>1005</v>
      </c>
      <c r="C13506" t="s">
        <v>893</v>
      </c>
      <c r="D13506" t="s">
        <v>1006</v>
      </c>
      <c r="E13506">
        <v>2017</v>
      </c>
      <c r="F13506" t="s">
        <v>863</v>
      </c>
      <c r="G13506">
        <v>1</v>
      </c>
      <c r="I13506" t="s">
        <v>855</v>
      </c>
      <c r="J13506" t="s">
        <v>872</v>
      </c>
      <c r="K13506">
        <v>2</v>
      </c>
      <c r="L13506">
        <v>45</v>
      </c>
      <c r="M13506" t="s">
        <v>854</v>
      </c>
      <c r="N13506" t="s">
        <v>992</v>
      </c>
      <c r="O13506">
        <v>9</v>
      </c>
      <c r="R13506">
        <v>904.22</v>
      </c>
      <c r="S13506">
        <v>336.09</v>
      </c>
      <c r="T13506">
        <v>3.07</v>
      </c>
      <c r="U13506">
        <v>19.7</v>
      </c>
      <c r="V13506">
        <v>44.06</v>
      </c>
    </row>
    <row r="13507" spans="1:22" x14ac:dyDescent="0.25">
      <c r="A13507" s="2">
        <v>42853</v>
      </c>
      <c r="B13507" t="s">
        <v>1005</v>
      </c>
      <c r="C13507" t="s">
        <v>893</v>
      </c>
      <c r="D13507" t="s">
        <v>1006</v>
      </c>
      <c r="E13507">
        <v>2017</v>
      </c>
      <c r="F13507" t="s">
        <v>863</v>
      </c>
      <c r="G13507">
        <v>1</v>
      </c>
      <c r="I13507" t="s">
        <v>852</v>
      </c>
      <c r="J13507" t="s">
        <v>954</v>
      </c>
      <c r="K13507">
        <v>2</v>
      </c>
      <c r="L13507">
        <v>45</v>
      </c>
      <c r="M13507" t="s">
        <v>854</v>
      </c>
      <c r="N13507" t="s">
        <v>992</v>
      </c>
      <c r="O13507">
        <v>9</v>
      </c>
      <c r="R13507">
        <v>1073.8800000000001</v>
      </c>
      <c r="S13507">
        <v>355.93</v>
      </c>
      <c r="T13507">
        <v>3.4</v>
      </c>
      <c r="U13507">
        <v>17.3</v>
      </c>
      <c r="V13507">
        <v>46.64</v>
      </c>
    </row>
    <row r="13508" spans="1:22" x14ac:dyDescent="0.25">
      <c r="A13508" s="2">
        <v>42833</v>
      </c>
      <c r="B13508" t="s">
        <v>1005</v>
      </c>
      <c r="C13508" t="s">
        <v>893</v>
      </c>
      <c r="D13508" t="s">
        <v>1006</v>
      </c>
      <c r="E13508">
        <v>2017</v>
      </c>
      <c r="F13508" t="s">
        <v>863</v>
      </c>
      <c r="G13508">
        <v>1</v>
      </c>
      <c r="I13508" t="s">
        <v>905</v>
      </c>
      <c r="J13508" t="s">
        <v>991</v>
      </c>
      <c r="K13508">
        <v>1</v>
      </c>
      <c r="L13508">
        <v>45</v>
      </c>
      <c r="M13508" t="s">
        <v>854</v>
      </c>
      <c r="N13508" t="s">
        <v>993</v>
      </c>
      <c r="O13508">
        <v>9</v>
      </c>
      <c r="R13508">
        <v>1476.79</v>
      </c>
      <c r="S13508">
        <v>424.28</v>
      </c>
      <c r="T13508">
        <v>3.27</v>
      </c>
      <c r="U13508">
        <v>22.85</v>
      </c>
      <c r="V13508">
        <v>42.67</v>
      </c>
    </row>
    <row r="13509" spans="1:22" x14ac:dyDescent="0.25">
      <c r="A13509" s="2">
        <v>42833</v>
      </c>
      <c r="B13509" t="s">
        <v>1005</v>
      </c>
      <c r="C13509" t="s">
        <v>893</v>
      </c>
      <c r="D13509" t="s">
        <v>1006</v>
      </c>
      <c r="E13509">
        <v>2017</v>
      </c>
      <c r="F13509" t="s">
        <v>863</v>
      </c>
      <c r="G13509">
        <v>1</v>
      </c>
      <c r="I13509" t="s">
        <v>855</v>
      </c>
      <c r="J13509" t="s">
        <v>872</v>
      </c>
      <c r="K13509">
        <v>1</v>
      </c>
      <c r="L13509">
        <v>45</v>
      </c>
      <c r="M13509" t="s">
        <v>854</v>
      </c>
      <c r="N13509" t="s">
        <v>992</v>
      </c>
      <c r="O13509">
        <v>9</v>
      </c>
      <c r="R13509">
        <v>904.31</v>
      </c>
      <c r="S13509">
        <v>296.99</v>
      </c>
      <c r="T13509">
        <v>3.17</v>
      </c>
      <c r="U13509">
        <v>18.100000000000001</v>
      </c>
      <c r="V13509">
        <v>45.58</v>
      </c>
    </row>
    <row r="13510" spans="1:22" x14ac:dyDescent="0.25">
      <c r="A13510" s="2">
        <v>42833</v>
      </c>
      <c r="B13510" t="s">
        <v>1005</v>
      </c>
      <c r="C13510" t="s">
        <v>893</v>
      </c>
      <c r="D13510" t="s">
        <v>1006</v>
      </c>
      <c r="E13510">
        <v>2017</v>
      </c>
      <c r="F13510" t="s">
        <v>863</v>
      </c>
      <c r="G13510">
        <v>1</v>
      </c>
      <c r="I13510" t="s">
        <v>905</v>
      </c>
      <c r="J13510" t="s">
        <v>1004</v>
      </c>
      <c r="K13510">
        <v>1</v>
      </c>
      <c r="L13510">
        <v>45</v>
      </c>
      <c r="M13510" t="s">
        <v>854</v>
      </c>
      <c r="N13510" t="s">
        <v>992</v>
      </c>
      <c r="O13510">
        <v>9</v>
      </c>
      <c r="R13510">
        <v>1153.44</v>
      </c>
      <c r="S13510">
        <v>340.7</v>
      </c>
      <c r="T13510">
        <v>4</v>
      </c>
      <c r="U13510">
        <v>17.05</v>
      </c>
      <c r="V13510">
        <v>46.41</v>
      </c>
    </row>
    <row r="13511" spans="1:22" x14ac:dyDescent="0.25">
      <c r="A13511" s="2">
        <v>42833</v>
      </c>
      <c r="B13511" t="s">
        <v>1005</v>
      </c>
      <c r="C13511" t="s">
        <v>893</v>
      </c>
      <c r="D13511" t="s">
        <v>1006</v>
      </c>
      <c r="E13511">
        <v>2017</v>
      </c>
      <c r="F13511" t="s">
        <v>863</v>
      </c>
      <c r="G13511">
        <v>1</v>
      </c>
      <c r="I13511" t="s">
        <v>905</v>
      </c>
      <c r="J13511" t="s">
        <v>991</v>
      </c>
      <c r="K13511">
        <v>1</v>
      </c>
      <c r="L13511">
        <v>45</v>
      </c>
      <c r="M13511" t="s">
        <v>854</v>
      </c>
      <c r="N13511" t="s">
        <v>992</v>
      </c>
      <c r="O13511">
        <v>9</v>
      </c>
      <c r="R13511">
        <v>1182.27</v>
      </c>
      <c r="S13511">
        <v>316.25</v>
      </c>
      <c r="T13511">
        <v>3.63</v>
      </c>
      <c r="U13511">
        <v>19.45</v>
      </c>
      <c r="V13511">
        <v>45.08</v>
      </c>
    </row>
    <row r="13512" spans="1:22" x14ac:dyDescent="0.25">
      <c r="A13512" s="2">
        <v>42853</v>
      </c>
      <c r="B13512" t="s">
        <v>1005</v>
      </c>
      <c r="C13512" t="s">
        <v>893</v>
      </c>
      <c r="D13512" t="s">
        <v>1006</v>
      </c>
      <c r="E13512">
        <v>2017</v>
      </c>
      <c r="F13512" t="s">
        <v>863</v>
      </c>
      <c r="G13512">
        <v>2</v>
      </c>
      <c r="I13512" t="s">
        <v>905</v>
      </c>
      <c r="J13512" t="s">
        <v>1004</v>
      </c>
      <c r="K13512">
        <v>2</v>
      </c>
      <c r="L13512">
        <v>45</v>
      </c>
      <c r="M13512" t="s">
        <v>854</v>
      </c>
      <c r="N13512" t="s">
        <v>993</v>
      </c>
      <c r="O13512">
        <v>9</v>
      </c>
      <c r="R13512">
        <v>1328.18</v>
      </c>
      <c r="S13512">
        <v>433.33</v>
      </c>
      <c r="T13512">
        <v>4.0999999999999996</v>
      </c>
      <c r="U13512">
        <v>20.55</v>
      </c>
      <c r="V13512">
        <v>42.12</v>
      </c>
    </row>
    <row r="13513" spans="1:22" x14ac:dyDescent="0.25">
      <c r="A13513" s="2">
        <v>42853</v>
      </c>
      <c r="B13513" t="s">
        <v>1005</v>
      </c>
      <c r="C13513" t="s">
        <v>893</v>
      </c>
      <c r="D13513" t="s">
        <v>1006</v>
      </c>
      <c r="E13513">
        <v>2017</v>
      </c>
      <c r="F13513" t="s">
        <v>863</v>
      </c>
      <c r="G13513">
        <v>2</v>
      </c>
      <c r="I13513" t="s">
        <v>855</v>
      </c>
      <c r="J13513" t="s">
        <v>929</v>
      </c>
      <c r="K13513">
        <v>2</v>
      </c>
      <c r="L13513">
        <v>45</v>
      </c>
      <c r="M13513" t="s">
        <v>854</v>
      </c>
      <c r="N13513" t="s">
        <v>993</v>
      </c>
      <c r="O13513">
        <v>9</v>
      </c>
      <c r="R13513">
        <v>1142.8499999999999</v>
      </c>
      <c r="S13513">
        <v>371.5</v>
      </c>
      <c r="T13513">
        <v>3.67</v>
      </c>
      <c r="U13513">
        <v>20.3</v>
      </c>
      <c r="V13513">
        <v>43</v>
      </c>
    </row>
    <row r="13514" spans="1:22" x14ac:dyDescent="0.25">
      <c r="A13514" s="2">
        <v>42853</v>
      </c>
      <c r="B13514" t="s">
        <v>1005</v>
      </c>
      <c r="C13514" t="s">
        <v>893</v>
      </c>
      <c r="D13514" t="s">
        <v>1006</v>
      </c>
      <c r="E13514">
        <v>2017</v>
      </c>
      <c r="F13514" t="s">
        <v>863</v>
      </c>
      <c r="G13514">
        <v>2</v>
      </c>
      <c r="I13514" t="s">
        <v>852</v>
      </c>
      <c r="J13514" t="s">
        <v>954</v>
      </c>
      <c r="K13514">
        <v>2</v>
      </c>
      <c r="L13514">
        <v>45</v>
      </c>
      <c r="M13514" t="s">
        <v>854</v>
      </c>
      <c r="N13514" t="s">
        <v>993</v>
      </c>
      <c r="O13514">
        <v>9</v>
      </c>
      <c r="R13514">
        <v>1303.45</v>
      </c>
      <c r="S13514">
        <v>456.85</v>
      </c>
      <c r="T13514">
        <v>3.53</v>
      </c>
      <c r="U13514">
        <v>20</v>
      </c>
      <c r="V13514">
        <v>44.53</v>
      </c>
    </row>
    <row r="13515" spans="1:22" x14ac:dyDescent="0.25">
      <c r="A13515" s="2">
        <v>42853</v>
      </c>
      <c r="B13515" t="s">
        <v>1005</v>
      </c>
      <c r="C13515" t="s">
        <v>893</v>
      </c>
      <c r="D13515" t="s">
        <v>1006</v>
      </c>
      <c r="E13515">
        <v>2017</v>
      </c>
      <c r="F13515" t="s">
        <v>863</v>
      </c>
      <c r="G13515">
        <v>2</v>
      </c>
      <c r="I13515" t="s">
        <v>855</v>
      </c>
      <c r="J13515" t="s">
        <v>994</v>
      </c>
      <c r="K13515">
        <v>2</v>
      </c>
      <c r="L13515">
        <v>45</v>
      </c>
      <c r="M13515" t="s">
        <v>854</v>
      </c>
      <c r="N13515" t="s">
        <v>992</v>
      </c>
      <c r="O13515">
        <v>9</v>
      </c>
      <c r="R13515">
        <v>934.12</v>
      </c>
      <c r="S13515">
        <v>318.67</v>
      </c>
      <c r="T13515">
        <v>3.2</v>
      </c>
      <c r="U13515">
        <v>16.850000000000001</v>
      </c>
      <c r="V13515">
        <v>46.51</v>
      </c>
    </row>
    <row r="13516" spans="1:22" x14ac:dyDescent="0.25">
      <c r="A13516" s="2">
        <v>42833</v>
      </c>
      <c r="B13516" t="s">
        <v>1005</v>
      </c>
      <c r="C13516" t="s">
        <v>893</v>
      </c>
      <c r="D13516" t="s">
        <v>1006</v>
      </c>
      <c r="E13516">
        <v>2017</v>
      </c>
      <c r="F13516" t="s">
        <v>863</v>
      </c>
      <c r="G13516">
        <v>2</v>
      </c>
      <c r="I13516" t="s">
        <v>855</v>
      </c>
      <c r="J13516" t="s">
        <v>929</v>
      </c>
      <c r="K13516">
        <v>1</v>
      </c>
      <c r="L13516">
        <v>45</v>
      </c>
      <c r="M13516" t="s">
        <v>854</v>
      </c>
      <c r="N13516" t="s">
        <v>993</v>
      </c>
      <c r="O13516">
        <v>9</v>
      </c>
      <c r="R13516">
        <v>1263.8699999999999</v>
      </c>
      <c r="S13516">
        <v>394.14</v>
      </c>
      <c r="T13516">
        <v>3.73</v>
      </c>
      <c r="U13516">
        <v>20.6</v>
      </c>
      <c r="V13516">
        <v>43</v>
      </c>
    </row>
    <row r="13517" spans="1:22" x14ac:dyDescent="0.25">
      <c r="A13517" s="2">
        <v>42833</v>
      </c>
      <c r="B13517" t="s">
        <v>1005</v>
      </c>
      <c r="C13517" t="s">
        <v>893</v>
      </c>
      <c r="D13517" t="s">
        <v>1006</v>
      </c>
      <c r="E13517">
        <v>2017</v>
      </c>
      <c r="F13517" t="s">
        <v>863</v>
      </c>
      <c r="G13517">
        <v>2</v>
      </c>
      <c r="I13517" t="s">
        <v>855</v>
      </c>
      <c r="J13517" t="s">
        <v>994</v>
      </c>
      <c r="K13517">
        <v>1</v>
      </c>
      <c r="L13517">
        <v>45</v>
      </c>
      <c r="M13517" t="s">
        <v>854</v>
      </c>
      <c r="N13517" t="s">
        <v>993</v>
      </c>
      <c r="O13517">
        <v>9</v>
      </c>
      <c r="R13517">
        <v>1190.4100000000001</v>
      </c>
      <c r="S13517">
        <v>364.73</v>
      </c>
      <c r="T13517">
        <v>3.33</v>
      </c>
      <c r="U13517">
        <v>19.95</v>
      </c>
      <c r="V13517">
        <v>43.48</v>
      </c>
    </row>
    <row r="13518" spans="1:22" x14ac:dyDescent="0.25">
      <c r="A13518" s="2">
        <v>42833</v>
      </c>
      <c r="B13518" t="s">
        <v>1005</v>
      </c>
      <c r="C13518" t="s">
        <v>893</v>
      </c>
      <c r="D13518" t="s">
        <v>1006</v>
      </c>
      <c r="E13518">
        <v>2017</v>
      </c>
      <c r="F13518" t="s">
        <v>863</v>
      </c>
      <c r="G13518">
        <v>2</v>
      </c>
      <c r="I13518" t="s">
        <v>905</v>
      </c>
      <c r="J13518" t="s">
        <v>991</v>
      </c>
      <c r="K13518">
        <v>1</v>
      </c>
      <c r="L13518">
        <v>45</v>
      </c>
      <c r="M13518" t="s">
        <v>854</v>
      </c>
      <c r="N13518" t="s">
        <v>992</v>
      </c>
      <c r="O13518">
        <v>9</v>
      </c>
      <c r="R13518">
        <v>1173.47</v>
      </c>
      <c r="S13518">
        <v>307.89999999999998</v>
      </c>
      <c r="T13518">
        <v>3.5</v>
      </c>
      <c r="U13518">
        <v>19.8</v>
      </c>
      <c r="V13518">
        <v>44.71</v>
      </c>
    </row>
    <row r="13519" spans="1:22" x14ac:dyDescent="0.25">
      <c r="A13519" s="2">
        <v>42833</v>
      </c>
      <c r="B13519" t="s">
        <v>1005</v>
      </c>
      <c r="C13519" t="s">
        <v>893</v>
      </c>
      <c r="D13519" t="s">
        <v>1006</v>
      </c>
      <c r="E13519">
        <v>2017</v>
      </c>
      <c r="F13519" t="s">
        <v>863</v>
      </c>
      <c r="G13519">
        <v>2</v>
      </c>
      <c r="I13519" t="s">
        <v>852</v>
      </c>
      <c r="J13519" t="s">
        <v>9</v>
      </c>
      <c r="K13519">
        <v>1</v>
      </c>
      <c r="L13519">
        <v>45</v>
      </c>
      <c r="M13519" t="s">
        <v>854</v>
      </c>
      <c r="N13519" t="s">
        <v>992</v>
      </c>
      <c r="O13519">
        <v>9</v>
      </c>
      <c r="R13519">
        <v>1268.8699999999999</v>
      </c>
      <c r="S13519">
        <v>332.91</v>
      </c>
      <c r="T13519">
        <v>3.87</v>
      </c>
      <c r="U13519">
        <v>18.25</v>
      </c>
      <c r="V13519">
        <v>46.61</v>
      </c>
    </row>
    <row r="13520" spans="1:22" x14ac:dyDescent="0.25">
      <c r="A13520" s="2">
        <v>42833</v>
      </c>
      <c r="B13520" t="s">
        <v>1005</v>
      </c>
      <c r="C13520" t="s">
        <v>893</v>
      </c>
      <c r="D13520" t="s">
        <v>1006</v>
      </c>
      <c r="E13520">
        <v>2017</v>
      </c>
      <c r="F13520" t="s">
        <v>863</v>
      </c>
      <c r="G13520">
        <v>3</v>
      </c>
      <c r="I13520" t="s">
        <v>905</v>
      </c>
      <c r="J13520" t="s">
        <v>906</v>
      </c>
      <c r="K13520">
        <v>1</v>
      </c>
      <c r="L13520">
        <v>45</v>
      </c>
      <c r="M13520" t="s">
        <v>854</v>
      </c>
      <c r="N13520" t="s">
        <v>992</v>
      </c>
      <c r="O13520">
        <v>9</v>
      </c>
      <c r="R13520">
        <v>1196.3499999999999</v>
      </c>
      <c r="S13520">
        <v>314.79000000000002</v>
      </c>
      <c r="T13520">
        <v>3.97</v>
      </c>
      <c r="U13520">
        <v>19.2</v>
      </c>
      <c r="V13520">
        <v>46.02</v>
      </c>
    </row>
    <row r="13521" spans="1:22" x14ac:dyDescent="0.25">
      <c r="A13521" s="2">
        <v>42833</v>
      </c>
      <c r="B13521" t="s">
        <v>1005</v>
      </c>
      <c r="C13521" t="s">
        <v>893</v>
      </c>
      <c r="D13521" t="s">
        <v>1006</v>
      </c>
      <c r="E13521">
        <v>2017</v>
      </c>
      <c r="F13521" t="s">
        <v>863</v>
      </c>
      <c r="G13521">
        <v>3</v>
      </c>
      <c r="I13521" t="s">
        <v>855</v>
      </c>
      <c r="J13521" t="s">
        <v>929</v>
      </c>
      <c r="K13521">
        <v>1</v>
      </c>
      <c r="L13521">
        <v>45</v>
      </c>
      <c r="M13521" t="s">
        <v>854</v>
      </c>
      <c r="N13521" t="s">
        <v>992</v>
      </c>
      <c r="O13521">
        <v>9</v>
      </c>
      <c r="R13521">
        <v>1129.8599999999999</v>
      </c>
      <c r="S13521">
        <v>362.85</v>
      </c>
      <c r="T13521">
        <v>3.8</v>
      </c>
      <c r="U13521">
        <v>19.25</v>
      </c>
      <c r="V13521">
        <v>44.64</v>
      </c>
    </row>
    <row r="13522" spans="1:22" x14ac:dyDescent="0.25">
      <c r="A13522" s="2">
        <v>42833</v>
      </c>
      <c r="B13522" t="s">
        <v>1005</v>
      </c>
      <c r="C13522" t="s">
        <v>893</v>
      </c>
      <c r="D13522" t="s">
        <v>1006</v>
      </c>
      <c r="E13522">
        <v>2017</v>
      </c>
      <c r="F13522" t="s">
        <v>863</v>
      </c>
      <c r="G13522">
        <v>3</v>
      </c>
      <c r="I13522" t="s">
        <v>852</v>
      </c>
      <c r="J13522" t="s">
        <v>9</v>
      </c>
      <c r="K13522">
        <v>1</v>
      </c>
      <c r="L13522">
        <v>45</v>
      </c>
      <c r="M13522" t="s">
        <v>854</v>
      </c>
      <c r="N13522" t="s">
        <v>993</v>
      </c>
      <c r="O13522">
        <v>9</v>
      </c>
      <c r="R13522">
        <v>1381.38</v>
      </c>
      <c r="S13522">
        <v>398.15</v>
      </c>
      <c r="T13522">
        <v>3.97</v>
      </c>
      <c r="U13522">
        <v>21.1</v>
      </c>
      <c r="V13522">
        <v>43.04</v>
      </c>
    </row>
    <row r="13523" spans="1:22" x14ac:dyDescent="0.25">
      <c r="A13523" s="2">
        <v>42833</v>
      </c>
      <c r="B13523" t="s">
        <v>1005</v>
      </c>
      <c r="C13523" t="s">
        <v>893</v>
      </c>
      <c r="D13523" t="s">
        <v>1006</v>
      </c>
      <c r="E13523">
        <v>2017</v>
      </c>
      <c r="F13523" t="s">
        <v>863</v>
      </c>
      <c r="G13523">
        <v>3</v>
      </c>
      <c r="I13523" t="s">
        <v>905</v>
      </c>
      <c r="J13523" t="s">
        <v>906</v>
      </c>
      <c r="K13523">
        <v>1</v>
      </c>
      <c r="L13523">
        <v>45</v>
      </c>
      <c r="M13523" t="s">
        <v>854</v>
      </c>
      <c r="N13523" t="s">
        <v>993</v>
      </c>
      <c r="O13523">
        <v>9</v>
      </c>
      <c r="R13523">
        <v>1521.83</v>
      </c>
      <c r="S13523">
        <v>449.46</v>
      </c>
      <c r="T13523">
        <v>3.97</v>
      </c>
      <c r="U13523">
        <v>21.85</v>
      </c>
      <c r="V13523">
        <v>43.53</v>
      </c>
    </row>
    <row r="13524" spans="1:22" x14ac:dyDescent="0.25">
      <c r="A13524" s="2">
        <v>42853</v>
      </c>
      <c r="B13524" t="s">
        <v>1005</v>
      </c>
      <c r="C13524" t="s">
        <v>893</v>
      </c>
      <c r="D13524" t="s">
        <v>1006</v>
      </c>
      <c r="E13524">
        <v>2017</v>
      </c>
      <c r="F13524" t="s">
        <v>863</v>
      </c>
      <c r="G13524">
        <v>3</v>
      </c>
      <c r="I13524" t="s">
        <v>852</v>
      </c>
      <c r="J13524" t="s">
        <v>954</v>
      </c>
      <c r="K13524">
        <v>2</v>
      </c>
      <c r="L13524">
        <v>45</v>
      </c>
      <c r="M13524" t="s">
        <v>854</v>
      </c>
      <c r="N13524" t="s">
        <v>993</v>
      </c>
      <c r="O13524">
        <v>9</v>
      </c>
      <c r="R13524">
        <v>1234.23</v>
      </c>
      <c r="S13524">
        <v>430.6</v>
      </c>
      <c r="T13524">
        <v>3.6</v>
      </c>
      <c r="U13524">
        <v>20.9</v>
      </c>
      <c r="V13524">
        <v>43.25</v>
      </c>
    </row>
    <row r="13525" spans="1:22" x14ac:dyDescent="0.25">
      <c r="A13525" s="2">
        <v>42853</v>
      </c>
      <c r="B13525" t="s">
        <v>1005</v>
      </c>
      <c r="C13525" t="s">
        <v>893</v>
      </c>
      <c r="D13525" t="s">
        <v>1006</v>
      </c>
      <c r="E13525">
        <v>2017</v>
      </c>
      <c r="F13525" t="s">
        <v>863</v>
      </c>
      <c r="G13525">
        <v>3</v>
      </c>
      <c r="I13525" t="s">
        <v>905</v>
      </c>
      <c r="J13525" t="s">
        <v>1004</v>
      </c>
      <c r="K13525">
        <v>2</v>
      </c>
      <c r="L13525">
        <v>45</v>
      </c>
      <c r="M13525" t="s">
        <v>854</v>
      </c>
      <c r="N13525" t="s">
        <v>993</v>
      </c>
      <c r="O13525">
        <v>9</v>
      </c>
      <c r="R13525">
        <v>1275.46</v>
      </c>
      <c r="S13525">
        <v>407.35</v>
      </c>
      <c r="T13525">
        <v>4.13</v>
      </c>
      <c r="U13525">
        <v>20.25</v>
      </c>
      <c r="V13525">
        <v>42.42</v>
      </c>
    </row>
    <row r="13526" spans="1:22" x14ac:dyDescent="0.25">
      <c r="A13526" s="2">
        <v>42853</v>
      </c>
      <c r="B13526" t="s">
        <v>1005</v>
      </c>
      <c r="C13526" t="s">
        <v>893</v>
      </c>
      <c r="D13526" t="s">
        <v>1006</v>
      </c>
      <c r="E13526">
        <v>2017</v>
      </c>
      <c r="F13526" t="s">
        <v>863</v>
      </c>
      <c r="G13526">
        <v>3</v>
      </c>
      <c r="I13526" t="s">
        <v>855</v>
      </c>
      <c r="J13526" t="s">
        <v>929</v>
      </c>
      <c r="K13526">
        <v>2</v>
      </c>
      <c r="L13526">
        <v>45</v>
      </c>
      <c r="M13526" t="s">
        <v>854</v>
      </c>
      <c r="N13526" t="s">
        <v>992</v>
      </c>
      <c r="O13526">
        <v>9</v>
      </c>
      <c r="R13526">
        <v>869.82</v>
      </c>
      <c r="S13526">
        <v>282.51</v>
      </c>
      <c r="T13526">
        <v>3.8</v>
      </c>
      <c r="U13526">
        <v>18.25</v>
      </c>
      <c r="V13526">
        <v>45.93</v>
      </c>
    </row>
    <row r="13527" spans="1:22" x14ac:dyDescent="0.25">
      <c r="A13527" s="2">
        <v>42853</v>
      </c>
      <c r="B13527" t="s">
        <v>1005</v>
      </c>
      <c r="C13527" t="s">
        <v>893</v>
      </c>
      <c r="D13527" t="s">
        <v>1006</v>
      </c>
      <c r="E13527">
        <v>2017</v>
      </c>
      <c r="F13527" t="s">
        <v>863</v>
      </c>
      <c r="G13527">
        <v>3</v>
      </c>
      <c r="I13527" t="s">
        <v>905</v>
      </c>
      <c r="J13527" t="s">
        <v>991</v>
      </c>
      <c r="K13527">
        <v>2</v>
      </c>
      <c r="L13527">
        <v>45</v>
      </c>
      <c r="M13527" t="s">
        <v>854</v>
      </c>
      <c r="N13527" t="s">
        <v>993</v>
      </c>
      <c r="O13527">
        <v>9</v>
      </c>
      <c r="R13527">
        <v>1392.94</v>
      </c>
      <c r="S13527">
        <v>428.3</v>
      </c>
      <c r="T13527">
        <v>3.47</v>
      </c>
      <c r="U13527">
        <v>20.85</v>
      </c>
      <c r="V13527">
        <v>43.17</v>
      </c>
    </row>
    <row r="13528" spans="1:22" x14ac:dyDescent="0.25">
      <c r="A13528" s="2">
        <v>42833</v>
      </c>
      <c r="B13528" t="s">
        <v>1005</v>
      </c>
      <c r="C13528" t="s">
        <v>893</v>
      </c>
      <c r="D13528" t="s">
        <v>1006</v>
      </c>
      <c r="E13528">
        <v>2017</v>
      </c>
      <c r="F13528" t="s">
        <v>863</v>
      </c>
      <c r="G13528">
        <v>4</v>
      </c>
      <c r="I13528" t="s">
        <v>855</v>
      </c>
      <c r="J13528" t="s">
        <v>872</v>
      </c>
      <c r="K13528">
        <v>1</v>
      </c>
      <c r="L13528">
        <v>45</v>
      </c>
      <c r="M13528" t="s">
        <v>854</v>
      </c>
      <c r="N13528" t="s">
        <v>993</v>
      </c>
      <c r="O13528">
        <v>9</v>
      </c>
    </row>
    <row r="13529" spans="1:22" x14ac:dyDescent="0.25">
      <c r="A13529" s="2">
        <v>42833</v>
      </c>
      <c r="B13529" t="s">
        <v>1005</v>
      </c>
      <c r="C13529" t="s">
        <v>893</v>
      </c>
      <c r="D13529" t="s">
        <v>1006</v>
      </c>
      <c r="E13529">
        <v>2017</v>
      </c>
      <c r="F13529" t="s">
        <v>863</v>
      </c>
      <c r="G13529">
        <v>4</v>
      </c>
      <c r="I13529" t="s">
        <v>852</v>
      </c>
      <c r="J13529" t="s">
        <v>954</v>
      </c>
      <c r="K13529">
        <v>1</v>
      </c>
      <c r="L13529">
        <v>45</v>
      </c>
      <c r="M13529" t="s">
        <v>854</v>
      </c>
      <c r="N13529" t="s">
        <v>992</v>
      </c>
      <c r="O13529">
        <v>9</v>
      </c>
      <c r="R13529">
        <v>1175.1300000000001</v>
      </c>
      <c r="S13529">
        <v>362.12</v>
      </c>
      <c r="T13529">
        <v>4.2300000000000004</v>
      </c>
      <c r="U13529">
        <v>19.850000000000001</v>
      </c>
      <c r="V13529">
        <v>45.49</v>
      </c>
    </row>
    <row r="13530" spans="1:22" x14ac:dyDescent="0.25">
      <c r="A13530" s="2">
        <v>42833</v>
      </c>
      <c r="B13530" t="s">
        <v>1005</v>
      </c>
      <c r="C13530" t="s">
        <v>893</v>
      </c>
      <c r="D13530" t="s">
        <v>1006</v>
      </c>
      <c r="E13530">
        <v>2017</v>
      </c>
      <c r="F13530" t="s">
        <v>863</v>
      </c>
      <c r="G13530">
        <v>4</v>
      </c>
      <c r="I13530" t="s">
        <v>855</v>
      </c>
      <c r="J13530" t="s">
        <v>994</v>
      </c>
      <c r="K13530">
        <v>1</v>
      </c>
      <c r="L13530">
        <v>45</v>
      </c>
      <c r="M13530" t="s">
        <v>854</v>
      </c>
      <c r="N13530" t="s">
        <v>992</v>
      </c>
      <c r="O13530">
        <v>9</v>
      </c>
      <c r="R13530">
        <v>1025.8900000000001</v>
      </c>
      <c r="S13530">
        <v>296.51</v>
      </c>
      <c r="T13530">
        <v>3.7</v>
      </c>
      <c r="U13530">
        <v>16.399999999999999</v>
      </c>
      <c r="V13530">
        <v>46.53</v>
      </c>
    </row>
    <row r="13531" spans="1:22" x14ac:dyDescent="0.25">
      <c r="A13531" s="2">
        <v>42833</v>
      </c>
      <c r="B13531" t="s">
        <v>1005</v>
      </c>
      <c r="C13531" t="s">
        <v>893</v>
      </c>
      <c r="D13531" t="s">
        <v>1006</v>
      </c>
      <c r="E13531">
        <v>2017</v>
      </c>
      <c r="F13531" t="s">
        <v>863</v>
      </c>
      <c r="G13531">
        <v>4</v>
      </c>
      <c r="I13531" t="s">
        <v>905</v>
      </c>
      <c r="J13531" t="s">
        <v>906</v>
      </c>
      <c r="K13531">
        <v>1</v>
      </c>
      <c r="L13531">
        <v>45</v>
      </c>
      <c r="M13531" t="s">
        <v>854</v>
      </c>
      <c r="N13531" t="s">
        <v>992</v>
      </c>
      <c r="O13531">
        <v>9</v>
      </c>
      <c r="R13531">
        <v>1230.31</v>
      </c>
      <c r="S13531">
        <v>330.72</v>
      </c>
      <c r="T13531">
        <v>3.87</v>
      </c>
      <c r="U13531">
        <v>20.350000000000001</v>
      </c>
      <c r="V13531">
        <v>45.39</v>
      </c>
    </row>
    <row r="13532" spans="1:22" x14ac:dyDescent="0.25">
      <c r="A13532" s="2">
        <v>42853</v>
      </c>
      <c r="B13532" t="s">
        <v>1005</v>
      </c>
      <c r="C13532" t="s">
        <v>893</v>
      </c>
      <c r="D13532" t="s">
        <v>1006</v>
      </c>
      <c r="E13532">
        <v>2017</v>
      </c>
      <c r="F13532" t="s">
        <v>863</v>
      </c>
      <c r="G13532">
        <v>4</v>
      </c>
      <c r="I13532" t="s">
        <v>905</v>
      </c>
      <c r="J13532" t="s">
        <v>1004</v>
      </c>
      <c r="K13532">
        <v>2</v>
      </c>
      <c r="L13532">
        <v>45</v>
      </c>
      <c r="M13532" t="s">
        <v>854</v>
      </c>
      <c r="N13532" t="s">
        <v>992</v>
      </c>
      <c r="O13532">
        <v>9</v>
      </c>
      <c r="R13532">
        <v>1101.93</v>
      </c>
      <c r="S13532">
        <v>351.96</v>
      </c>
      <c r="T13532">
        <v>4.2699999999999996</v>
      </c>
      <c r="U13532">
        <v>16.7</v>
      </c>
      <c r="V13532">
        <v>45.95</v>
      </c>
    </row>
    <row r="13533" spans="1:22" x14ac:dyDescent="0.25">
      <c r="A13533" s="2">
        <v>42853</v>
      </c>
      <c r="B13533" t="s">
        <v>1005</v>
      </c>
      <c r="C13533" t="s">
        <v>893</v>
      </c>
      <c r="D13533" t="s">
        <v>1006</v>
      </c>
      <c r="E13533">
        <v>2017</v>
      </c>
      <c r="F13533" t="s">
        <v>863</v>
      </c>
      <c r="G13533">
        <v>4</v>
      </c>
      <c r="I13533" t="s">
        <v>855</v>
      </c>
      <c r="J13533" t="s">
        <v>994</v>
      </c>
      <c r="K13533">
        <v>2</v>
      </c>
      <c r="L13533">
        <v>45</v>
      </c>
      <c r="M13533" t="s">
        <v>854</v>
      </c>
      <c r="N13533" t="s">
        <v>993</v>
      </c>
      <c r="O13533">
        <v>9</v>
      </c>
      <c r="R13533">
        <v>1117.19</v>
      </c>
      <c r="S13533">
        <v>366.42</v>
      </c>
      <c r="T13533">
        <v>3.13</v>
      </c>
      <c r="U13533">
        <v>19.3</v>
      </c>
      <c r="V13533">
        <v>43.7</v>
      </c>
    </row>
    <row r="13534" spans="1:22" x14ac:dyDescent="0.25">
      <c r="A13534" s="2">
        <v>42853</v>
      </c>
      <c r="B13534" t="s">
        <v>1005</v>
      </c>
      <c r="C13534" t="s">
        <v>893</v>
      </c>
      <c r="D13534" t="s">
        <v>1006</v>
      </c>
      <c r="E13534">
        <v>2017</v>
      </c>
      <c r="F13534" t="s">
        <v>863</v>
      </c>
      <c r="G13534">
        <v>4</v>
      </c>
      <c r="I13534" t="s">
        <v>905</v>
      </c>
      <c r="J13534" t="s">
        <v>906</v>
      </c>
      <c r="K13534">
        <v>2</v>
      </c>
      <c r="L13534">
        <v>45</v>
      </c>
      <c r="M13534" t="s">
        <v>854</v>
      </c>
      <c r="N13534" t="s">
        <v>993</v>
      </c>
      <c r="O13534">
        <v>9</v>
      </c>
      <c r="R13534">
        <v>1388.9</v>
      </c>
      <c r="S13534">
        <v>440.34</v>
      </c>
      <c r="T13534">
        <v>3.83</v>
      </c>
      <c r="U13534">
        <v>20.350000000000001</v>
      </c>
      <c r="V13534">
        <v>44.08</v>
      </c>
    </row>
    <row r="13535" spans="1:22" x14ac:dyDescent="0.25">
      <c r="A13535" s="2">
        <v>42853</v>
      </c>
      <c r="B13535" t="s">
        <v>1005</v>
      </c>
      <c r="C13535" t="s">
        <v>893</v>
      </c>
      <c r="D13535" t="s">
        <v>1006</v>
      </c>
      <c r="E13535">
        <v>2017</v>
      </c>
      <c r="F13535" t="s">
        <v>863</v>
      </c>
      <c r="G13535">
        <v>4</v>
      </c>
      <c r="I13535" t="s">
        <v>855</v>
      </c>
      <c r="J13535" t="s">
        <v>872</v>
      </c>
      <c r="K13535">
        <v>2</v>
      </c>
      <c r="L13535">
        <v>45</v>
      </c>
      <c r="M13535" t="s">
        <v>854</v>
      </c>
      <c r="N13535" t="s">
        <v>993</v>
      </c>
      <c r="O13535">
        <v>9</v>
      </c>
      <c r="R13535">
        <v>1028.5899999999999</v>
      </c>
      <c r="S13535">
        <v>349.44</v>
      </c>
      <c r="T13535">
        <v>2.93</v>
      </c>
      <c r="U13535">
        <v>21.55</v>
      </c>
      <c r="V13535">
        <v>42.34</v>
      </c>
    </row>
    <row r="13536" spans="1:22" x14ac:dyDescent="0.25">
      <c r="A13536" s="2">
        <v>42853</v>
      </c>
      <c r="B13536" t="s">
        <v>1005</v>
      </c>
      <c r="C13536" t="s">
        <v>893</v>
      </c>
      <c r="D13536" t="s">
        <v>1006</v>
      </c>
      <c r="E13536">
        <v>2017</v>
      </c>
      <c r="F13536" t="s">
        <v>863</v>
      </c>
      <c r="G13536">
        <v>1</v>
      </c>
      <c r="I13536" t="s">
        <v>855</v>
      </c>
      <c r="J13536" t="s">
        <v>994</v>
      </c>
      <c r="K13536">
        <v>2</v>
      </c>
      <c r="L13536">
        <v>45</v>
      </c>
      <c r="M13536" t="s">
        <v>854</v>
      </c>
      <c r="N13536" t="s">
        <v>993</v>
      </c>
      <c r="O13536">
        <v>9</v>
      </c>
      <c r="R13536">
        <v>1060</v>
      </c>
      <c r="S13536">
        <v>332.45</v>
      </c>
      <c r="T13536">
        <v>3.37</v>
      </c>
      <c r="U13536">
        <v>20.75</v>
      </c>
      <c r="V13536">
        <v>42.61</v>
      </c>
    </row>
    <row r="13537" spans="1:22" x14ac:dyDescent="0.25">
      <c r="A13537" s="2">
        <v>42853</v>
      </c>
      <c r="B13537" t="s">
        <v>1005</v>
      </c>
      <c r="C13537" t="s">
        <v>893</v>
      </c>
      <c r="D13537" t="s">
        <v>1006</v>
      </c>
      <c r="E13537">
        <v>2017</v>
      </c>
      <c r="F13537" t="s">
        <v>863</v>
      </c>
      <c r="G13537">
        <v>1</v>
      </c>
      <c r="I13537" t="s">
        <v>855</v>
      </c>
      <c r="J13537" t="s">
        <v>994</v>
      </c>
      <c r="K13537">
        <v>2</v>
      </c>
      <c r="L13537">
        <v>45</v>
      </c>
      <c r="M13537" t="s">
        <v>854</v>
      </c>
      <c r="N13537" t="s">
        <v>992</v>
      </c>
      <c r="O13537">
        <v>9</v>
      </c>
      <c r="R13537">
        <v>948.35</v>
      </c>
      <c r="S13537">
        <v>306.33</v>
      </c>
      <c r="T13537">
        <v>3.1</v>
      </c>
      <c r="U13537">
        <v>19.600000000000001</v>
      </c>
      <c r="V13537">
        <v>44.26</v>
      </c>
    </row>
    <row r="13538" spans="1:22" x14ac:dyDescent="0.25">
      <c r="A13538" s="2">
        <v>42853</v>
      </c>
      <c r="B13538" t="s">
        <v>1005</v>
      </c>
      <c r="C13538" t="s">
        <v>893</v>
      </c>
      <c r="D13538" t="s">
        <v>1006</v>
      </c>
      <c r="E13538">
        <v>2017</v>
      </c>
      <c r="F13538" t="s">
        <v>863</v>
      </c>
      <c r="G13538">
        <v>1</v>
      </c>
      <c r="I13538" t="s">
        <v>905</v>
      </c>
      <c r="J13538" t="s">
        <v>991</v>
      </c>
      <c r="K13538">
        <v>2</v>
      </c>
      <c r="L13538">
        <v>45</v>
      </c>
      <c r="M13538" t="s">
        <v>854</v>
      </c>
      <c r="N13538" t="s">
        <v>992</v>
      </c>
      <c r="O13538">
        <v>9</v>
      </c>
      <c r="R13538">
        <v>1153.3499999999999</v>
      </c>
      <c r="S13538">
        <v>369.08</v>
      </c>
      <c r="T13538">
        <v>3.7</v>
      </c>
      <c r="U13538">
        <v>20.6</v>
      </c>
      <c r="V13538">
        <v>43.44</v>
      </c>
    </row>
    <row r="13539" spans="1:22" x14ac:dyDescent="0.25">
      <c r="A13539" s="2">
        <v>42853</v>
      </c>
      <c r="B13539" t="s">
        <v>1005</v>
      </c>
      <c r="C13539" t="s">
        <v>893</v>
      </c>
      <c r="D13539" t="s">
        <v>1006</v>
      </c>
      <c r="E13539">
        <v>2017</v>
      </c>
      <c r="F13539" t="s">
        <v>863</v>
      </c>
      <c r="G13539">
        <v>1</v>
      </c>
      <c r="I13539" t="s">
        <v>905</v>
      </c>
      <c r="J13539" t="s">
        <v>991</v>
      </c>
      <c r="K13539">
        <v>2</v>
      </c>
      <c r="L13539">
        <v>45</v>
      </c>
      <c r="M13539" t="s">
        <v>854</v>
      </c>
      <c r="N13539" t="s">
        <v>993</v>
      </c>
      <c r="O13539">
        <v>9</v>
      </c>
      <c r="R13539">
        <v>1194.8</v>
      </c>
      <c r="S13539">
        <v>362.48</v>
      </c>
      <c r="T13539">
        <v>3.53</v>
      </c>
      <c r="U13539">
        <v>22.2</v>
      </c>
      <c r="V13539">
        <v>42.16</v>
      </c>
    </row>
    <row r="13540" spans="1:22" x14ac:dyDescent="0.25">
      <c r="A13540" s="2">
        <v>42833</v>
      </c>
      <c r="B13540" t="s">
        <v>1005</v>
      </c>
      <c r="C13540" t="s">
        <v>893</v>
      </c>
      <c r="D13540" t="s">
        <v>1006</v>
      </c>
      <c r="E13540">
        <v>2017</v>
      </c>
      <c r="F13540" t="s">
        <v>863</v>
      </c>
      <c r="G13540">
        <v>1</v>
      </c>
      <c r="I13540" t="s">
        <v>852</v>
      </c>
      <c r="J13540" t="s">
        <v>9</v>
      </c>
      <c r="K13540">
        <v>1</v>
      </c>
      <c r="L13540">
        <v>45</v>
      </c>
      <c r="M13540" t="s">
        <v>854</v>
      </c>
      <c r="N13540" t="s">
        <v>993</v>
      </c>
      <c r="O13540">
        <v>9</v>
      </c>
      <c r="R13540">
        <v>1540.98</v>
      </c>
      <c r="S13540">
        <v>426.8</v>
      </c>
      <c r="T13540">
        <v>3.9</v>
      </c>
      <c r="U13540">
        <v>20.5</v>
      </c>
      <c r="V13540">
        <v>43.83</v>
      </c>
    </row>
    <row r="13541" spans="1:22" x14ac:dyDescent="0.25">
      <c r="A13541" s="2">
        <v>42833</v>
      </c>
      <c r="B13541" t="s">
        <v>1005</v>
      </c>
      <c r="C13541" t="s">
        <v>893</v>
      </c>
      <c r="D13541" t="s">
        <v>1006</v>
      </c>
      <c r="E13541">
        <v>2017</v>
      </c>
      <c r="F13541" t="s">
        <v>863</v>
      </c>
      <c r="G13541">
        <v>1</v>
      </c>
      <c r="I13541" t="s">
        <v>905</v>
      </c>
      <c r="J13541" t="s">
        <v>906</v>
      </c>
      <c r="K13541">
        <v>1</v>
      </c>
      <c r="L13541">
        <v>45</v>
      </c>
      <c r="M13541" t="s">
        <v>854</v>
      </c>
      <c r="N13541" t="s">
        <v>992</v>
      </c>
      <c r="O13541">
        <v>9</v>
      </c>
      <c r="R13541">
        <v>1186.72</v>
      </c>
      <c r="S13541">
        <v>340.31</v>
      </c>
      <c r="T13541">
        <v>4</v>
      </c>
      <c r="U13541">
        <v>20.3</v>
      </c>
      <c r="V13541">
        <v>44.96</v>
      </c>
    </row>
    <row r="13542" spans="1:22" x14ac:dyDescent="0.25">
      <c r="A13542" s="2">
        <v>42833</v>
      </c>
      <c r="B13542" t="s">
        <v>1005</v>
      </c>
      <c r="C13542" t="s">
        <v>893</v>
      </c>
      <c r="D13542" t="s">
        <v>1006</v>
      </c>
      <c r="E13542">
        <v>2017</v>
      </c>
      <c r="F13542" t="s">
        <v>863</v>
      </c>
      <c r="G13542">
        <v>1</v>
      </c>
      <c r="I13542" t="s">
        <v>855</v>
      </c>
      <c r="J13542" t="s">
        <v>994</v>
      </c>
      <c r="K13542">
        <v>1</v>
      </c>
      <c r="L13542">
        <v>45</v>
      </c>
      <c r="M13542" t="s">
        <v>854</v>
      </c>
      <c r="N13542" t="s">
        <v>993</v>
      </c>
      <c r="O13542">
        <v>9</v>
      </c>
      <c r="R13542">
        <v>1145.3</v>
      </c>
      <c r="S13542">
        <v>341.45</v>
      </c>
      <c r="T13542">
        <v>3.5</v>
      </c>
      <c r="U13542">
        <v>20.85</v>
      </c>
      <c r="V13542">
        <v>42.75</v>
      </c>
    </row>
    <row r="13543" spans="1:22" x14ac:dyDescent="0.25">
      <c r="A13543" s="2">
        <v>42833</v>
      </c>
      <c r="B13543" t="s">
        <v>1005</v>
      </c>
      <c r="C13543" t="s">
        <v>893</v>
      </c>
      <c r="D13543" t="s">
        <v>1006</v>
      </c>
      <c r="E13543">
        <v>2017</v>
      </c>
      <c r="F13543" t="s">
        <v>863</v>
      </c>
      <c r="G13543">
        <v>1</v>
      </c>
      <c r="I13543" t="s">
        <v>905</v>
      </c>
      <c r="J13543" t="s">
        <v>1004</v>
      </c>
      <c r="K13543">
        <v>1</v>
      </c>
      <c r="L13543">
        <v>45</v>
      </c>
      <c r="M13543" t="s">
        <v>854</v>
      </c>
      <c r="N13543" t="s">
        <v>993</v>
      </c>
      <c r="O13543">
        <v>9</v>
      </c>
      <c r="R13543">
        <v>1418.59</v>
      </c>
      <c r="S13543">
        <v>448.26</v>
      </c>
      <c r="T13543">
        <v>4.2</v>
      </c>
      <c r="U13543">
        <v>20.9</v>
      </c>
      <c r="V13543">
        <v>42.85</v>
      </c>
    </row>
    <row r="13544" spans="1:22" x14ac:dyDescent="0.25">
      <c r="A13544" s="2">
        <v>42853</v>
      </c>
      <c r="B13544" t="s">
        <v>1005</v>
      </c>
      <c r="C13544" t="s">
        <v>893</v>
      </c>
      <c r="D13544" t="s">
        <v>1006</v>
      </c>
      <c r="E13544">
        <v>2017</v>
      </c>
      <c r="F13544" t="s">
        <v>863</v>
      </c>
      <c r="G13544">
        <v>2</v>
      </c>
      <c r="I13544" t="s">
        <v>905</v>
      </c>
      <c r="J13544" t="s">
        <v>991</v>
      </c>
      <c r="K13544">
        <v>2</v>
      </c>
      <c r="L13544">
        <v>45</v>
      </c>
      <c r="M13544" t="s">
        <v>854</v>
      </c>
      <c r="N13544" t="s">
        <v>992</v>
      </c>
      <c r="O13544">
        <v>9</v>
      </c>
      <c r="R13544">
        <v>1059.9000000000001</v>
      </c>
      <c r="S13544">
        <v>314.36</v>
      </c>
      <c r="T13544">
        <v>3.67</v>
      </c>
      <c r="U13544">
        <v>18.95</v>
      </c>
      <c r="V13544">
        <v>44.9</v>
      </c>
    </row>
    <row r="13545" spans="1:22" x14ac:dyDescent="0.25">
      <c r="A13545" s="2">
        <v>42853</v>
      </c>
      <c r="B13545" t="s">
        <v>1005</v>
      </c>
      <c r="C13545" t="s">
        <v>893</v>
      </c>
      <c r="D13545" t="s">
        <v>1006</v>
      </c>
      <c r="E13545">
        <v>2017</v>
      </c>
      <c r="F13545" t="s">
        <v>863</v>
      </c>
      <c r="G13545">
        <v>2</v>
      </c>
      <c r="I13545" t="s">
        <v>852</v>
      </c>
      <c r="J13545" t="s">
        <v>954</v>
      </c>
      <c r="K13545">
        <v>2</v>
      </c>
      <c r="L13545">
        <v>45</v>
      </c>
      <c r="M13545" t="s">
        <v>854</v>
      </c>
      <c r="N13545" t="s">
        <v>992</v>
      </c>
      <c r="O13545">
        <v>9</v>
      </c>
      <c r="R13545">
        <v>1146.77</v>
      </c>
      <c r="S13545">
        <v>377.93</v>
      </c>
      <c r="T13545">
        <v>3.53</v>
      </c>
      <c r="U13545">
        <v>17.3</v>
      </c>
      <c r="V13545">
        <v>46.64</v>
      </c>
    </row>
    <row r="13546" spans="1:22" x14ac:dyDescent="0.25">
      <c r="A13546" s="2">
        <v>42853</v>
      </c>
      <c r="B13546" t="s">
        <v>1005</v>
      </c>
      <c r="C13546" t="s">
        <v>893</v>
      </c>
      <c r="D13546" t="s">
        <v>1006</v>
      </c>
      <c r="E13546">
        <v>2017</v>
      </c>
      <c r="F13546" t="s">
        <v>863</v>
      </c>
      <c r="G13546">
        <v>2</v>
      </c>
      <c r="I13546" t="s">
        <v>855</v>
      </c>
      <c r="J13546" t="s">
        <v>929</v>
      </c>
      <c r="K13546">
        <v>2</v>
      </c>
      <c r="L13546">
        <v>45</v>
      </c>
      <c r="M13546" t="s">
        <v>854</v>
      </c>
      <c r="N13546" t="s">
        <v>992</v>
      </c>
      <c r="O13546">
        <v>9</v>
      </c>
      <c r="R13546">
        <v>1064.98</v>
      </c>
      <c r="S13546">
        <v>349.98</v>
      </c>
      <c r="T13546">
        <v>3.73</v>
      </c>
      <c r="U13546">
        <v>20.7</v>
      </c>
      <c r="V13546">
        <v>44.17</v>
      </c>
    </row>
    <row r="13547" spans="1:22" x14ac:dyDescent="0.25">
      <c r="A13547" s="2">
        <v>42853</v>
      </c>
      <c r="B13547" t="s">
        <v>1005</v>
      </c>
      <c r="C13547" t="s">
        <v>893</v>
      </c>
      <c r="D13547" t="s">
        <v>1006</v>
      </c>
      <c r="E13547">
        <v>2017</v>
      </c>
      <c r="F13547" t="s">
        <v>863</v>
      </c>
      <c r="G13547">
        <v>2</v>
      </c>
      <c r="I13547" t="s">
        <v>905</v>
      </c>
      <c r="J13547" t="s">
        <v>906</v>
      </c>
      <c r="K13547">
        <v>2</v>
      </c>
      <c r="L13547">
        <v>45</v>
      </c>
      <c r="M13547" t="s">
        <v>854</v>
      </c>
      <c r="N13547" t="s">
        <v>993</v>
      </c>
      <c r="O13547">
        <v>9</v>
      </c>
      <c r="R13547">
        <v>1304.83</v>
      </c>
      <c r="S13547">
        <v>378.51</v>
      </c>
      <c r="T13547">
        <v>4.2300000000000004</v>
      </c>
      <c r="U13547">
        <v>20.85</v>
      </c>
      <c r="V13547">
        <v>43.57</v>
      </c>
    </row>
    <row r="13548" spans="1:22" x14ac:dyDescent="0.25">
      <c r="A13548" s="2">
        <v>42833</v>
      </c>
      <c r="B13548" t="s">
        <v>1005</v>
      </c>
      <c r="C13548" t="s">
        <v>893</v>
      </c>
      <c r="D13548" t="s">
        <v>1006</v>
      </c>
      <c r="E13548">
        <v>2017</v>
      </c>
      <c r="F13548" t="s">
        <v>863</v>
      </c>
      <c r="G13548">
        <v>2</v>
      </c>
      <c r="I13548" t="s">
        <v>855</v>
      </c>
      <c r="J13548" t="s">
        <v>994</v>
      </c>
      <c r="K13548">
        <v>1</v>
      </c>
      <c r="L13548">
        <v>45</v>
      </c>
      <c r="M13548" t="s">
        <v>854</v>
      </c>
      <c r="N13548" t="s">
        <v>992</v>
      </c>
      <c r="O13548">
        <v>9</v>
      </c>
      <c r="R13548">
        <v>1006.37</v>
      </c>
      <c r="S13548">
        <v>316.39999999999998</v>
      </c>
      <c r="T13548">
        <v>3.4</v>
      </c>
      <c r="U13548">
        <v>18.149999999999999</v>
      </c>
      <c r="V13548">
        <v>46</v>
      </c>
    </row>
    <row r="13549" spans="1:22" x14ac:dyDescent="0.25">
      <c r="A13549" s="2">
        <v>42833</v>
      </c>
      <c r="B13549" t="s">
        <v>1005</v>
      </c>
      <c r="C13549" t="s">
        <v>893</v>
      </c>
      <c r="D13549" t="s">
        <v>1006</v>
      </c>
      <c r="E13549">
        <v>2017</v>
      </c>
      <c r="F13549" t="s">
        <v>863</v>
      </c>
      <c r="G13549">
        <v>2</v>
      </c>
      <c r="I13549" t="s">
        <v>855</v>
      </c>
      <c r="J13549" t="s">
        <v>872</v>
      </c>
      <c r="K13549">
        <v>1</v>
      </c>
      <c r="L13549">
        <v>45</v>
      </c>
      <c r="M13549" t="s">
        <v>854</v>
      </c>
      <c r="N13549" t="s">
        <v>993</v>
      </c>
      <c r="O13549">
        <v>9</v>
      </c>
      <c r="R13549">
        <v>929.3</v>
      </c>
      <c r="S13549">
        <v>318.89999999999998</v>
      </c>
      <c r="T13549">
        <v>3.07</v>
      </c>
      <c r="U13549">
        <v>20.55</v>
      </c>
      <c r="V13549">
        <v>43.06</v>
      </c>
    </row>
    <row r="13550" spans="1:22" x14ac:dyDescent="0.25">
      <c r="A13550" s="2">
        <v>42833</v>
      </c>
      <c r="B13550" t="s">
        <v>1005</v>
      </c>
      <c r="C13550" t="s">
        <v>893</v>
      </c>
      <c r="D13550" t="s">
        <v>1006</v>
      </c>
      <c r="E13550">
        <v>2017</v>
      </c>
      <c r="F13550" t="s">
        <v>863</v>
      </c>
      <c r="G13550">
        <v>2</v>
      </c>
      <c r="I13550" t="s">
        <v>855</v>
      </c>
      <c r="J13550" t="s">
        <v>929</v>
      </c>
      <c r="K13550">
        <v>1</v>
      </c>
      <c r="L13550">
        <v>45</v>
      </c>
      <c r="M13550" t="s">
        <v>854</v>
      </c>
      <c r="N13550" t="s">
        <v>992</v>
      </c>
      <c r="O13550">
        <v>9</v>
      </c>
      <c r="R13550">
        <v>1217.71</v>
      </c>
      <c r="S13550">
        <v>383.28</v>
      </c>
      <c r="T13550">
        <v>3.77</v>
      </c>
      <c r="U13550">
        <v>18.95</v>
      </c>
      <c r="V13550">
        <v>44.49</v>
      </c>
    </row>
    <row r="13551" spans="1:22" x14ac:dyDescent="0.25">
      <c r="A13551" s="2">
        <v>42833</v>
      </c>
      <c r="B13551" t="s">
        <v>1005</v>
      </c>
      <c r="C13551" t="s">
        <v>893</v>
      </c>
      <c r="D13551" t="s">
        <v>1006</v>
      </c>
      <c r="E13551">
        <v>2017</v>
      </c>
      <c r="F13551" t="s">
        <v>863</v>
      </c>
      <c r="G13551">
        <v>2</v>
      </c>
      <c r="I13551" t="s">
        <v>855</v>
      </c>
      <c r="J13551" t="s">
        <v>872</v>
      </c>
      <c r="K13551">
        <v>1</v>
      </c>
      <c r="L13551">
        <v>45</v>
      </c>
      <c r="M13551" t="s">
        <v>854</v>
      </c>
      <c r="N13551" t="s">
        <v>992</v>
      </c>
      <c r="O13551">
        <v>9</v>
      </c>
      <c r="R13551">
        <v>986.02</v>
      </c>
      <c r="S13551">
        <v>335.04</v>
      </c>
      <c r="T13551">
        <v>2.97</v>
      </c>
      <c r="U13551">
        <v>18.95</v>
      </c>
      <c r="V13551">
        <v>44.8</v>
      </c>
    </row>
    <row r="13552" spans="1:22" x14ac:dyDescent="0.25">
      <c r="A13552" s="2">
        <v>42833</v>
      </c>
      <c r="B13552" t="s">
        <v>1005</v>
      </c>
      <c r="C13552" t="s">
        <v>893</v>
      </c>
      <c r="D13552" t="s">
        <v>1006</v>
      </c>
      <c r="E13552">
        <v>2017</v>
      </c>
      <c r="F13552" t="s">
        <v>863</v>
      </c>
      <c r="G13552">
        <v>3</v>
      </c>
      <c r="I13552" t="s">
        <v>852</v>
      </c>
      <c r="J13552" t="s">
        <v>954</v>
      </c>
      <c r="K13552">
        <v>1</v>
      </c>
      <c r="L13552">
        <v>45</v>
      </c>
      <c r="M13552" t="s">
        <v>854</v>
      </c>
      <c r="N13552" t="s">
        <v>992</v>
      </c>
      <c r="O13552">
        <v>9</v>
      </c>
      <c r="R13552">
        <v>1188.56</v>
      </c>
      <c r="S13552">
        <v>387.78</v>
      </c>
      <c r="T13552">
        <v>3.77</v>
      </c>
      <c r="U13552">
        <v>20.45</v>
      </c>
      <c r="V13552">
        <v>45.05</v>
      </c>
    </row>
    <row r="13553" spans="1:22" x14ac:dyDescent="0.25">
      <c r="A13553" s="2">
        <v>42833</v>
      </c>
      <c r="B13553" t="s">
        <v>1005</v>
      </c>
      <c r="C13553" t="s">
        <v>893</v>
      </c>
      <c r="D13553" t="s">
        <v>1006</v>
      </c>
      <c r="E13553">
        <v>2017</v>
      </c>
      <c r="F13553" t="s">
        <v>863</v>
      </c>
      <c r="G13553">
        <v>3</v>
      </c>
      <c r="I13553" t="s">
        <v>905</v>
      </c>
      <c r="J13553" t="s">
        <v>1004</v>
      </c>
      <c r="K13553">
        <v>1</v>
      </c>
      <c r="L13553">
        <v>45</v>
      </c>
      <c r="M13553" t="s">
        <v>854</v>
      </c>
      <c r="N13553" t="s">
        <v>992</v>
      </c>
      <c r="O13553">
        <v>9</v>
      </c>
      <c r="R13553">
        <v>1276.83</v>
      </c>
      <c r="S13553">
        <v>360.67</v>
      </c>
      <c r="T13553">
        <v>4.2</v>
      </c>
      <c r="U13553">
        <v>18.600000000000001</v>
      </c>
      <c r="V13553">
        <v>45.44</v>
      </c>
    </row>
    <row r="13554" spans="1:22" x14ac:dyDescent="0.25">
      <c r="A13554" s="2">
        <v>42833</v>
      </c>
      <c r="B13554" t="s">
        <v>1005</v>
      </c>
      <c r="C13554" t="s">
        <v>893</v>
      </c>
      <c r="D13554" t="s">
        <v>1006</v>
      </c>
      <c r="E13554">
        <v>2017</v>
      </c>
      <c r="F13554" t="s">
        <v>863</v>
      </c>
      <c r="G13554">
        <v>3</v>
      </c>
      <c r="I13554" t="s">
        <v>905</v>
      </c>
      <c r="J13554" t="s">
        <v>1004</v>
      </c>
      <c r="K13554">
        <v>1</v>
      </c>
      <c r="L13554">
        <v>45</v>
      </c>
      <c r="M13554" t="s">
        <v>854</v>
      </c>
      <c r="N13554" t="s">
        <v>993</v>
      </c>
      <c r="O13554">
        <v>9</v>
      </c>
      <c r="R13554">
        <v>1339.52</v>
      </c>
      <c r="S13554">
        <v>385.45</v>
      </c>
      <c r="T13554">
        <v>4.43</v>
      </c>
      <c r="U13554">
        <v>20.2</v>
      </c>
      <c r="V13554">
        <v>44.95</v>
      </c>
    </row>
    <row r="13555" spans="1:22" x14ac:dyDescent="0.25">
      <c r="A13555" s="2">
        <v>42833</v>
      </c>
      <c r="B13555" t="s">
        <v>1005</v>
      </c>
      <c r="C13555" t="s">
        <v>893</v>
      </c>
      <c r="D13555" t="s">
        <v>1006</v>
      </c>
      <c r="E13555">
        <v>2017</v>
      </c>
      <c r="F13555" t="s">
        <v>863</v>
      </c>
      <c r="G13555">
        <v>3</v>
      </c>
      <c r="I13555" t="s">
        <v>905</v>
      </c>
      <c r="J13555" t="s">
        <v>991</v>
      </c>
      <c r="K13555">
        <v>1</v>
      </c>
      <c r="L13555">
        <v>45</v>
      </c>
      <c r="M13555" t="s">
        <v>854</v>
      </c>
      <c r="N13555" t="s">
        <v>993</v>
      </c>
      <c r="O13555">
        <v>9</v>
      </c>
      <c r="R13555">
        <v>1453.93</v>
      </c>
      <c r="S13555">
        <v>424.41</v>
      </c>
      <c r="T13555">
        <v>3.6</v>
      </c>
      <c r="U13555">
        <v>23.1</v>
      </c>
      <c r="V13555">
        <v>42.48</v>
      </c>
    </row>
    <row r="13556" spans="1:22" x14ac:dyDescent="0.25">
      <c r="A13556" s="2">
        <v>42853</v>
      </c>
      <c r="B13556" t="s">
        <v>1005</v>
      </c>
      <c r="C13556" t="s">
        <v>893</v>
      </c>
      <c r="D13556" t="s">
        <v>1006</v>
      </c>
      <c r="E13556">
        <v>2017</v>
      </c>
      <c r="F13556" t="s">
        <v>863</v>
      </c>
      <c r="G13556">
        <v>3</v>
      </c>
      <c r="I13556" t="s">
        <v>905</v>
      </c>
      <c r="J13556" t="s">
        <v>906</v>
      </c>
      <c r="K13556">
        <v>2</v>
      </c>
      <c r="L13556">
        <v>45</v>
      </c>
      <c r="M13556" t="s">
        <v>854</v>
      </c>
      <c r="N13556" t="s">
        <v>993</v>
      </c>
      <c r="O13556">
        <v>9</v>
      </c>
      <c r="R13556">
        <v>1370.39</v>
      </c>
      <c r="S13556">
        <v>407.34</v>
      </c>
      <c r="T13556">
        <v>4.13</v>
      </c>
      <c r="U13556">
        <v>21.15</v>
      </c>
      <c r="V13556">
        <v>43.33</v>
      </c>
    </row>
    <row r="13557" spans="1:22" x14ac:dyDescent="0.25">
      <c r="A13557" s="2">
        <v>42853</v>
      </c>
      <c r="B13557" t="s">
        <v>1005</v>
      </c>
      <c r="C13557" t="s">
        <v>893</v>
      </c>
      <c r="D13557" t="s">
        <v>1006</v>
      </c>
      <c r="E13557">
        <v>2017</v>
      </c>
      <c r="F13557" t="s">
        <v>863</v>
      </c>
      <c r="G13557">
        <v>3</v>
      </c>
      <c r="I13557" t="s">
        <v>852</v>
      </c>
      <c r="J13557" t="s">
        <v>9</v>
      </c>
      <c r="K13557">
        <v>2</v>
      </c>
      <c r="L13557">
        <v>45</v>
      </c>
      <c r="M13557" t="s">
        <v>854</v>
      </c>
      <c r="N13557" t="s">
        <v>992</v>
      </c>
      <c r="O13557">
        <v>9</v>
      </c>
      <c r="R13557">
        <v>1176.01</v>
      </c>
      <c r="S13557">
        <v>333.73</v>
      </c>
      <c r="T13557">
        <v>3.57</v>
      </c>
      <c r="U13557">
        <v>22.95</v>
      </c>
      <c r="V13557">
        <v>42.44</v>
      </c>
    </row>
    <row r="13558" spans="1:22" x14ac:dyDescent="0.25">
      <c r="A13558" s="2">
        <v>42853</v>
      </c>
      <c r="B13558" t="s">
        <v>1005</v>
      </c>
      <c r="C13558" t="s">
        <v>893</v>
      </c>
      <c r="D13558" t="s">
        <v>1006</v>
      </c>
      <c r="E13558">
        <v>2017</v>
      </c>
      <c r="F13558" t="s">
        <v>863</v>
      </c>
      <c r="G13558">
        <v>3</v>
      </c>
      <c r="I13558" t="s">
        <v>855</v>
      </c>
      <c r="J13558" t="s">
        <v>929</v>
      </c>
      <c r="K13558">
        <v>2</v>
      </c>
      <c r="L13558">
        <v>45</v>
      </c>
      <c r="M13558" t="s">
        <v>854</v>
      </c>
      <c r="N13558" t="s">
        <v>993</v>
      </c>
      <c r="O13558">
        <v>9</v>
      </c>
      <c r="R13558">
        <v>1114.83</v>
      </c>
      <c r="S13558">
        <v>356.91</v>
      </c>
      <c r="T13558">
        <v>3.73</v>
      </c>
      <c r="U13558">
        <v>20.75</v>
      </c>
      <c r="V13558">
        <v>42.26</v>
      </c>
    </row>
    <row r="13559" spans="1:22" x14ac:dyDescent="0.25">
      <c r="A13559" s="2">
        <v>42853</v>
      </c>
      <c r="B13559" t="s">
        <v>1005</v>
      </c>
      <c r="C13559" t="s">
        <v>893</v>
      </c>
      <c r="D13559" t="s">
        <v>1006</v>
      </c>
      <c r="E13559">
        <v>2017</v>
      </c>
      <c r="F13559" t="s">
        <v>863</v>
      </c>
      <c r="G13559">
        <v>3</v>
      </c>
      <c r="I13559" t="s">
        <v>855</v>
      </c>
      <c r="J13559" t="s">
        <v>872</v>
      </c>
      <c r="K13559">
        <v>2</v>
      </c>
      <c r="L13559">
        <v>45</v>
      </c>
      <c r="M13559" t="s">
        <v>854</v>
      </c>
      <c r="N13559" t="s">
        <v>993</v>
      </c>
      <c r="O13559">
        <v>9</v>
      </c>
      <c r="R13559">
        <v>1086.43</v>
      </c>
      <c r="S13559">
        <v>371.34</v>
      </c>
      <c r="T13559">
        <v>2.83</v>
      </c>
      <c r="U13559">
        <v>21.3</v>
      </c>
      <c r="V13559">
        <v>42.06</v>
      </c>
    </row>
    <row r="13560" spans="1:22" x14ac:dyDescent="0.25">
      <c r="A13560" s="2">
        <v>42833</v>
      </c>
      <c r="B13560" t="s">
        <v>1005</v>
      </c>
      <c r="C13560" t="s">
        <v>893</v>
      </c>
      <c r="D13560" t="s">
        <v>1006</v>
      </c>
      <c r="E13560">
        <v>2017</v>
      </c>
      <c r="F13560" t="s">
        <v>863</v>
      </c>
      <c r="G13560">
        <v>4</v>
      </c>
      <c r="I13560" t="s">
        <v>852</v>
      </c>
      <c r="J13560" t="s">
        <v>9</v>
      </c>
      <c r="K13560">
        <v>1</v>
      </c>
      <c r="L13560">
        <v>45</v>
      </c>
      <c r="M13560" t="s">
        <v>854</v>
      </c>
      <c r="N13560" t="s">
        <v>993</v>
      </c>
      <c r="O13560">
        <v>9</v>
      </c>
      <c r="R13560">
        <v>1312.4</v>
      </c>
      <c r="S13560">
        <v>379.12</v>
      </c>
      <c r="T13560">
        <v>3.4</v>
      </c>
      <c r="U13560">
        <v>21.9</v>
      </c>
      <c r="V13560">
        <v>43.02</v>
      </c>
    </row>
    <row r="13561" spans="1:22" x14ac:dyDescent="0.25">
      <c r="A13561" s="2">
        <v>42833</v>
      </c>
      <c r="B13561" t="s">
        <v>1005</v>
      </c>
      <c r="C13561" t="s">
        <v>893</v>
      </c>
      <c r="D13561" t="s">
        <v>1006</v>
      </c>
      <c r="E13561">
        <v>2017</v>
      </c>
      <c r="F13561" t="s">
        <v>863</v>
      </c>
      <c r="G13561">
        <v>4</v>
      </c>
      <c r="I13561" t="s">
        <v>852</v>
      </c>
      <c r="J13561" t="s">
        <v>9</v>
      </c>
      <c r="K13561">
        <v>1</v>
      </c>
      <c r="L13561">
        <v>45</v>
      </c>
      <c r="M13561" t="s">
        <v>854</v>
      </c>
      <c r="N13561" t="s">
        <v>992</v>
      </c>
      <c r="O13561">
        <v>9</v>
      </c>
      <c r="R13561">
        <v>1360.7</v>
      </c>
      <c r="S13561">
        <v>348.66</v>
      </c>
      <c r="T13561">
        <v>3.83</v>
      </c>
      <c r="U13561">
        <v>21</v>
      </c>
      <c r="V13561">
        <v>43.41</v>
      </c>
    </row>
    <row r="13562" spans="1:22" x14ac:dyDescent="0.25">
      <c r="A13562" s="2">
        <v>42833</v>
      </c>
      <c r="B13562" t="s">
        <v>1005</v>
      </c>
      <c r="C13562" t="s">
        <v>893</v>
      </c>
      <c r="D13562" t="s">
        <v>1006</v>
      </c>
      <c r="E13562">
        <v>2017</v>
      </c>
      <c r="F13562" t="s">
        <v>863</v>
      </c>
      <c r="G13562">
        <v>4</v>
      </c>
      <c r="I13562" t="s">
        <v>852</v>
      </c>
      <c r="J13562" t="s">
        <v>954</v>
      </c>
      <c r="K13562">
        <v>1</v>
      </c>
      <c r="L13562">
        <v>45</v>
      </c>
      <c r="M13562" t="s">
        <v>854</v>
      </c>
      <c r="N13562" t="s">
        <v>993</v>
      </c>
      <c r="O13562">
        <v>9</v>
      </c>
      <c r="R13562">
        <v>1280.44</v>
      </c>
      <c r="S13562">
        <v>393.76</v>
      </c>
      <c r="T13562">
        <v>4.0999999999999996</v>
      </c>
      <c r="U13562">
        <v>21.5</v>
      </c>
      <c r="V13562">
        <v>42.72</v>
      </c>
    </row>
    <row r="13563" spans="1:22" x14ac:dyDescent="0.25">
      <c r="A13563" s="2">
        <v>42833</v>
      </c>
      <c r="B13563" t="s">
        <v>1005</v>
      </c>
      <c r="C13563" t="s">
        <v>893</v>
      </c>
      <c r="D13563" t="s">
        <v>1006</v>
      </c>
      <c r="E13563">
        <v>2017</v>
      </c>
      <c r="F13563" t="s">
        <v>863</v>
      </c>
      <c r="G13563">
        <v>4</v>
      </c>
      <c r="I13563" t="s">
        <v>905</v>
      </c>
      <c r="J13563" t="s">
        <v>1004</v>
      </c>
      <c r="K13563">
        <v>1</v>
      </c>
      <c r="L13563">
        <v>45</v>
      </c>
      <c r="M13563" t="s">
        <v>854</v>
      </c>
      <c r="N13563" t="s">
        <v>992</v>
      </c>
      <c r="O13563">
        <v>9</v>
      </c>
      <c r="R13563">
        <v>1306.1300000000001</v>
      </c>
      <c r="S13563">
        <v>376.73</v>
      </c>
      <c r="T13563">
        <v>4.2</v>
      </c>
      <c r="U13563">
        <v>17.45</v>
      </c>
      <c r="V13563">
        <v>45.88</v>
      </c>
    </row>
    <row r="13564" spans="1:22" x14ac:dyDescent="0.25">
      <c r="A13564" s="2">
        <v>42853</v>
      </c>
      <c r="B13564" t="s">
        <v>1005</v>
      </c>
      <c r="C13564" t="s">
        <v>893</v>
      </c>
      <c r="D13564" t="s">
        <v>1006</v>
      </c>
      <c r="E13564">
        <v>2017</v>
      </c>
      <c r="F13564" t="s">
        <v>863</v>
      </c>
      <c r="G13564">
        <v>4</v>
      </c>
      <c r="I13564" t="s">
        <v>905</v>
      </c>
      <c r="J13564" t="s">
        <v>906</v>
      </c>
      <c r="K13564">
        <v>2</v>
      </c>
      <c r="L13564">
        <v>45</v>
      </c>
      <c r="M13564" t="s">
        <v>854</v>
      </c>
      <c r="N13564" t="s">
        <v>992</v>
      </c>
      <c r="O13564">
        <v>9</v>
      </c>
      <c r="R13564">
        <v>1104.73</v>
      </c>
      <c r="S13564">
        <v>330.7</v>
      </c>
      <c r="T13564">
        <v>3.93</v>
      </c>
      <c r="U13564">
        <v>17.8</v>
      </c>
      <c r="V13564">
        <v>46.58</v>
      </c>
    </row>
    <row r="13565" spans="1:22" x14ac:dyDescent="0.25">
      <c r="A13565" s="2">
        <v>42853</v>
      </c>
      <c r="B13565" t="s">
        <v>1005</v>
      </c>
      <c r="C13565" t="s">
        <v>893</v>
      </c>
      <c r="D13565" t="s">
        <v>1006</v>
      </c>
      <c r="E13565">
        <v>2017</v>
      </c>
      <c r="F13565" t="s">
        <v>863</v>
      </c>
      <c r="G13565">
        <v>4</v>
      </c>
      <c r="I13565" t="s">
        <v>855</v>
      </c>
      <c r="J13565" t="s">
        <v>929</v>
      </c>
      <c r="K13565">
        <v>2</v>
      </c>
      <c r="L13565">
        <v>45</v>
      </c>
      <c r="M13565" t="s">
        <v>854</v>
      </c>
      <c r="N13565" t="s">
        <v>993</v>
      </c>
      <c r="O13565">
        <v>9</v>
      </c>
      <c r="R13565">
        <v>1019.47</v>
      </c>
      <c r="S13565">
        <v>317.33999999999997</v>
      </c>
      <c r="T13565">
        <v>3.53</v>
      </c>
      <c r="U13565">
        <v>21.15</v>
      </c>
      <c r="V13565">
        <v>42.98</v>
      </c>
    </row>
    <row r="13566" spans="1:22" x14ac:dyDescent="0.25">
      <c r="A13566" s="2">
        <v>42853</v>
      </c>
      <c r="B13566" t="s">
        <v>1005</v>
      </c>
      <c r="C13566" t="s">
        <v>893</v>
      </c>
      <c r="D13566" t="s">
        <v>1006</v>
      </c>
      <c r="E13566">
        <v>2017</v>
      </c>
      <c r="F13566" t="s">
        <v>863</v>
      </c>
      <c r="G13566">
        <v>4</v>
      </c>
      <c r="I13566" t="s">
        <v>855</v>
      </c>
      <c r="J13566" t="s">
        <v>872</v>
      </c>
      <c r="K13566">
        <v>2</v>
      </c>
      <c r="L13566">
        <v>45</v>
      </c>
      <c r="M13566" t="s">
        <v>854</v>
      </c>
      <c r="N13566" t="s">
        <v>992</v>
      </c>
      <c r="O13566">
        <v>9</v>
      </c>
      <c r="R13566">
        <v>867.99</v>
      </c>
      <c r="S13566">
        <v>306.75</v>
      </c>
      <c r="T13566">
        <v>2.67</v>
      </c>
      <c r="U13566">
        <v>20.7</v>
      </c>
      <c r="V13566">
        <v>43.45</v>
      </c>
    </row>
    <row r="13567" spans="1:22" x14ac:dyDescent="0.25">
      <c r="A13567" s="2">
        <v>42853</v>
      </c>
      <c r="B13567" t="s">
        <v>1005</v>
      </c>
      <c r="C13567" t="s">
        <v>893</v>
      </c>
      <c r="D13567" t="s">
        <v>1006</v>
      </c>
      <c r="E13567">
        <v>2017</v>
      </c>
      <c r="F13567" t="s">
        <v>863</v>
      </c>
      <c r="G13567">
        <v>4</v>
      </c>
      <c r="I13567" t="s">
        <v>852</v>
      </c>
      <c r="J13567" t="s">
        <v>954</v>
      </c>
      <c r="K13567">
        <v>2</v>
      </c>
      <c r="L13567">
        <v>45</v>
      </c>
      <c r="M13567" t="s">
        <v>854</v>
      </c>
      <c r="N13567" t="s">
        <v>993</v>
      </c>
      <c r="O13567">
        <v>9</v>
      </c>
      <c r="R13567">
        <v>1097.99</v>
      </c>
      <c r="S13567">
        <v>370.82</v>
      </c>
      <c r="T13567">
        <v>3.4</v>
      </c>
      <c r="U13567">
        <v>20.95</v>
      </c>
      <c r="V13567">
        <v>42.49</v>
      </c>
    </row>
    <row r="13568" spans="1:22" x14ac:dyDescent="0.25">
      <c r="A13568" s="2">
        <v>42837</v>
      </c>
      <c r="B13568" t="s">
        <v>1007</v>
      </c>
      <c r="C13568" t="s">
        <v>893</v>
      </c>
      <c r="D13568" t="s">
        <v>987</v>
      </c>
      <c r="E13568">
        <v>2017</v>
      </c>
      <c r="F13568" s="2">
        <v>42858</v>
      </c>
      <c r="G13568">
        <v>1</v>
      </c>
      <c r="I13568" t="s">
        <v>905</v>
      </c>
      <c r="J13568" t="s">
        <v>906</v>
      </c>
      <c r="K13568">
        <v>1</v>
      </c>
      <c r="L13568">
        <v>45</v>
      </c>
      <c r="M13568" t="s">
        <v>854</v>
      </c>
      <c r="N13568" t="s">
        <v>992</v>
      </c>
      <c r="O13568">
        <v>3</v>
      </c>
      <c r="P13568">
        <v>29</v>
      </c>
    </row>
    <row r="13569" spans="1:16" x14ac:dyDescent="0.25">
      <c r="A13569" s="2">
        <v>42837</v>
      </c>
      <c r="B13569" t="s">
        <v>1007</v>
      </c>
      <c r="C13569" t="s">
        <v>893</v>
      </c>
      <c r="D13569" t="s">
        <v>987</v>
      </c>
      <c r="E13569">
        <v>2017</v>
      </c>
      <c r="F13569" s="2">
        <v>42858</v>
      </c>
      <c r="G13569">
        <v>1</v>
      </c>
      <c r="I13569" t="s">
        <v>855</v>
      </c>
      <c r="J13569" t="s">
        <v>929</v>
      </c>
      <c r="K13569">
        <v>1</v>
      </c>
      <c r="L13569">
        <v>45</v>
      </c>
      <c r="M13569" t="s">
        <v>854</v>
      </c>
      <c r="N13569" t="s">
        <v>993</v>
      </c>
      <c r="O13569">
        <v>3</v>
      </c>
      <c r="P13569">
        <v>22</v>
      </c>
    </row>
    <row r="13570" spans="1:16" x14ac:dyDescent="0.25">
      <c r="A13570" s="2">
        <v>42837</v>
      </c>
      <c r="B13570" t="s">
        <v>1007</v>
      </c>
      <c r="C13570" t="s">
        <v>893</v>
      </c>
      <c r="D13570" t="s">
        <v>987</v>
      </c>
      <c r="E13570">
        <v>2017</v>
      </c>
      <c r="F13570" s="2">
        <v>42858</v>
      </c>
      <c r="G13570">
        <v>1</v>
      </c>
      <c r="I13570" t="s">
        <v>855</v>
      </c>
      <c r="J13570" t="s">
        <v>994</v>
      </c>
      <c r="K13570">
        <v>1</v>
      </c>
      <c r="L13570">
        <v>45</v>
      </c>
      <c r="M13570" t="s">
        <v>854</v>
      </c>
      <c r="N13570" t="s">
        <v>993</v>
      </c>
      <c r="O13570">
        <v>3</v>
      </c>
      <c r="P13570">
        <v>24</v>
      </c>
    </row>
    <row r="13571" spans="1:16" x14ac:dyDescent="0.25">
      <c r="A13571" s="2">
        <v>42837</v>
      </c>
      <c r="B13571" t="s">
        <v>1007</v>
      </c>
      <c r="C13571" t="s">
        <v>893</v>
      </c>
      <c r="D13571" t="s">
        <v>987</v>
      </c>
      <c r="E13571">
        <v>2017</v>
      </c>
      <c r="F13571" s="2">
        <v>42858</v>
      </c>
      <c r="G13571">
        <v>1</v>
      </c>
      <c r="I13571" t="s">
        <v>905</v>
      </c>
      <c r="J13571" t="s">
        <v>991</v>
      </c>
      <c r="K13571">
        <v>1</v>
      </c>
      <c r="L13571">
        <v>45</v>
      </c>
      <c r="M13571" t="s">
        <v>854</v>
      </c>
      <c r="N13571" t="s">
        <v>993</v>
      </c>
      <c r="O13571">
        <v>3</v>
      </c>
      <c r="P13571">
        <v>28</v>
      </c>
    </row>
    <row r="13572" spans="1:16" x14ac:dyDescent="0.25">
      <c r="A13572" s="2">
        <v>42860</v>
      </c>
      <c r="B13572" t="s">
        <v>1007</v>
      </c>
      <c r="C13572" t="s">
        <v>893</v>
      </c>
      <c r="D13572" t="s">
        <v>987</v>
      </c>
      <c r="E13572">
        <v>2017</v>
      </c>
      <c r="F13572" s="2">
        <v>42881</v>
      </c>
      <c r="G13572">
        <v>1</v>
      </c>
      <c r="I13572" t="s">
        <v>855</v>
      </c>
      <c r="J13572" t="s">
        <v>929</v>
      </c>
      <c r="K13572">
        <v>2</v>
      </c>
      <c r="L13572">
        <v>45</v>
      </c>
      <c r="M13572" t="s">
        <v>854</v>
      </c>
      <c r="N13572" t="s">
        <v>992</v>
      </c>
      <c r="O13572">
        <v>3</v>
      </c>
      <c r="P13572">
        <v>36</v>
      </c>
    </row>
    <row r="13573" spans="1:16" x14ac:dyDescent="0.25">
      <c r="A13573" s="2">
        <v>42860</v>
      </c>
      <c r="B13573" t="s">
        <v>1007</v>
      </c>
      <c r="C13573" t="s">
        <v>893</v>
      </c>
      <c r="D13573" t="s">
        <v>987</v>
      </c>
      <c r="E13573">
        <v>2017</v>
      </c>
      <c r="F13573" s="2">
        <v>42881</v>
      </c>
      <c r="G13573">
        <v>1</v>
      </c>
      <c r="I13573" t="s">
        <v>855</v>
      </c>
      <c r="J13573" t="s">
        <v>994</v>
      </c>
      <c r="K13573">
        <v>2</v>
      </c>
      <c r="L13573">
        <v>45</v>
      </c>
      <c r="M13573" t="s">
        <v>854</v>
      </c>
      <c r="N13573" t="s">
        <v>993</v>
      </c>
      <c r="O13573">
        <v>3</v>
      </c>
      <c r="P13573">
        <v>26</v>
      </c>
    </row>
    <row r="13574" spans="1:16" x14ac:dyDescent="0.25">
      <c r="A13574" s="2">
        <v>42860</v>
      </c>
      <c r="B13574" t="s">
        <v>1007</v>
      </c>
      <c r="C13574" t="s">
        <v>893</v>
      </c>
      <c r="D13574" t="s">
        <v>987</v>
      </c>
      <c r="E13574">
        <v>2017</v>
      </c>
      <c r="F13574" s="2">
        <v>42881</v>
      </c>
      <c r="G13574">
        <v>1</v>
      </c>
      <c r="I13574" t="s">
        <v>905</v>
      </c>
      <c r="J13574" t="s">
        <v>1004</v>
      </c>
      <c r="K13574">
        <v>2</v>
      </c>
      <c r="L13574">
        <v>45</v>
      </c>
      <c r="M13574" t="s">
        <v>854</v>
      </c>
      <c r="N13574" t="s">
        <v>992</v>
      </c>
      <c r="O13574">
        <v>3</v>
      </c>
      <c r="P13574">
        <v>27</v>
      </c>
    </row>
    <row r="13575" spans="1:16" x14ac:dyDescent="0.25">
      <c r="A13575" s="2">
        <v>42860</v>
      </c>
      <c r="B13575" t="s">
        <v>1007</v>
      </c>
      <c r="C13575" t="s">
        <v>893</v>
      </c>
      <c r="D13575" t="s">
        <v>987</v>
      </c>
      <c r="E13575">
        <v>2017</v>
      </c>
      <c r="F13575" s="2">
        <v>42881</v>
      </c>
      <c r="G13575">
        <v>1</v>
      </c>
      <c r="I13575" t="s">
        <v>852</v>
      </c>
      <c r="J13575" t="s">
        <v>9</v>
      </c>
      <c r="K13575">
        <v>2</v>
      </c>
      <c r="L13575">
        <v>45</v>
      </c>
      <c r="M13575" t="s">
        <v>854</v>
      </c>
      <c r="N13575" t="s">
        <v>993</v>
      </c>
      <c r="O13575">
        <v>3</v>
      </c>
      <c r="P13575">
        <v>22</v>
      </c>
    </row>
    <row r="13576" spans="1:16" x14ac:dyDescent="0.25">
      <c r="A13576" s="2">
        <v>42837</v>
      </c>
      <c r="B13576" t="s">
        <v>1007</v>
      </c>
      <c r="C13576" t="s">
        <v>893</v>
      </c>
      <c r="D13576" t="s">
        <v>987</v>
      </c>
      <c r="E13576">
        <v>2017</v>
      </c>
      <c r="F13576" s="2">
        <v>42858</v>
      </c>
      <c r="G13576">
        <v>2</v>
      </c>
      <c r="I13576" t="s">
        <v>855</v>
      </c>
      <c r="J13576" t="s">
        <v>872</v>
      </c>
      <c r="K13576">
        <v>1</v>
      </c>
      <c r="L13576">
        <v>45</v>
      </c>
      <c r="M13576" t="s">
        <v>854</v>
      </c>
      <c r="N13576" t="s">
        <v>992</v>
      </c>
      <c r="O13576">
        <v>3</v>
      </c>
      <c r="P13576">
        <v>30</v>
      </c>
    </row>
    <row r="13577" spans="1:16" x14ac:dyDescent="0.25">
      <c r="A13577" s="2">
        <v>42837</v>
      </c>
      <c r="B13577" t="s">
        <v>1007</v>
      </c>
      <c r="C13577" t="s">
        <v>893</v>
      </c>
      <c r="D13577" t="s">
        <v>987</v>
      </c>
      <c r="E13577">
        <v>2017</v>
      </c>
      <c r="F13577" s="2">
        <v>42858</v>
      </c>
      <c r="G13577">
        <v>2</v>
      </c>
      <c r="I13577" t="s">
        <v>905</v>
      </c>
      <c r="J13577" t="s">
        <v>906</v>
      </c>
      <c r="K13577">
        <v>1</v>
      </c>
      <c r="L13577">
        <v>45</v>
      </c>
      <c r="M13577" t="s">
        <v>854</v>
      </c>
      <c r="N13577" t="s">
        <v>993</v>
      </c>
      <c r="O13577">
        <v>3</v>
      </c>
      <c r="P13577">
        <v>36</v>
      </c>
    </row>
    <row r="13578" spans="1:16" x14ac:dyDescent="0.25">
      <c r="A13578" s="2">
        <v>42837</v>
      </c>
      <c r="B13578" t="s">
        <v>1007</v>
      </c>
      <c r="C13578" t="s">
        <v>893</v>
      </c>
      <c r="D13578" t="s">
        <v>987</v>
      </c>
      <c r="E13578">
        <v>2017</v>
      </c>
      <c r="F13578" s="2">
        <v>42858</v>
      </c>
      <c r="G13578">
        <v>2</v>
      </c>
      <c r="I13578" t="s">
        <v>905</v>
      </c>
      <c r="J13578" t="s">
        <v>991</v>
      </c>
      <c r="K13578">
        <v>1</v>
      </c>
      <c r="L13578">
        <v>45</v>
      </c>
      <c r="M13578" t="s">
        <v>854</v>
      </c>
      <c r="N13578" t="s">
        <v>993</v>
      </c>
      <c r="O13578">
        <v>3</v>
      </c>
      <c r="P13578">
        <v>32</v>
      </c>
    </row>
    <row r="13579" spans="1:16" x14ac:dyDescent="0.25">
      <c r="A13579" s="2">
        <v>42837</v>
      </c>
      <c r="B13579" t="s">
        <v>1007</v>
      </c>
      <c r="C13579" t="s">
        <v>893</v>
      </c>
      <c r="D13579" t="s">
        <v>987</v>
      </c>
      <c r="E13579">
        <v>2017</v>
      </c>
      <c r="F13579" s="2">
        <v>42858</v>
      </c>
      <c r="G13579">
        <v>2</v>
      </c>
      <c r="I13579" t="s">
        <v>905</v>
      </c>
      <c r="J13579" t="s">
        <v>1004</v>
      </c>
      <c r="K13579">
        <v>1</v>
      </c>
      <c r="L13579">
        <v>45</v>
      </c>
      <c r="M13579" t="s">
        <v>854</v>
      </c>
      <c r="N13579" t="s">
        <v>993</v>
      </c>
      <c r="O13579">
        <v>3</v>
      </c>
      <c r="P13579">
        <v>29</v>
      </c>
    </row>
    <row r="13580" spans="1:16" x14ac:dyDescent="0.25">
      <c r="A13580" s="2">
        <v>42860</v>
      </c>
      <c r="B13580" t="s">
        <v>1007</v>
      </c>
      <c r="C13580" t="s">
        <v>893</v>
      </c>
      <c r="D13580" t="s">
        <v>987</v>
      </c>
      <c r="E13580">
        <v>2017</v>
      </c>
      <c r="F13580" s="2">
        <v>42881</v>
      </c>
      <c r="G13580">
        <v>2</v>
      </c>
      <c r="I13580" t="s">
        <v>855</v>
      </c>
      <c r="J13580" t="s">
        <v>872</v>
      </c>
      <c r="K13580">
        <v>2</v>
      </c>
      <c r="L13580">
        <v>45</v>
      </c>
      <c r="M13580" t="s">
        <v>854</v>
      </c>
      <c r="N13580" t="s">
        <v>993</v>
      </c>
      <c r="O13580">
        <v>3</v>
      </c>
      <c r="P13580">
        <v>21</v>
      </c>
    </row>
    <row r="13581" spans="1:16" x14ac:dyDescent="0.25">
      <c r="A13581" s="2">
        <v>42860</v>
      </c>
      <c r="B13581" t="s">
        <v>1007</v>
      </c>
      <c r="C13581" t="s">
        <v>893</v>
      </c>
      <c r="D13581" t="s">
        <v>987</v>
      </c>
      <c r="E13581">
        <v>2017</v>
      </c>
      <c r="F13581" s="2">
        <v>42881</v>
      </c>
      <c r="G13581">
        <v>2</v>
      </c>
      <c r="I13581" t="s">
        <v>905</v>
      </c>
      <c r="J13581" t="s">
        <v>991</v>
      </c>
      <c r="K13581">
        <v>2</v>
      </c>
      <c r="L13581">
        <v>45</v>
      </c>
      <c r="M13581" t="s">
        <v>854</v>
      </c>
      <c r="N13581" t="s">
        <v>992</v>
      </c>
      <c r="O13581">
        <v>3</v>
      </c>
      <c r="P13581">
        <v>40</v>
      </c>
    </row>
    <row r="13582" spans="1:16" x14ac:dyDescent="0.25">
      <c r="A13582" s="2">
        <v>42860</v>
      </c>
      <c r="B13582" t="s">
        <v>1007</v>
      </c>
      <c r="C13582" t="s">
        <v>893</v>
      </c>
      <c r="D13582" t="s">
        <v>987</v>
      </c>
      <c r="E13582">
        <v>2017</v>
      </c>
      <c r="F13582" s="2">
        <v>42881</v>
      </c>
      <c r="G13582">
        <v>2</v>
      </c>
      <c r="I13582" t="s">
        <v>852</v>
      </c>
      <c r="J13582" t="s">
        <v>9</v>
      </c>
      <c r="K13582">
        <v>2</v>
      </c>
      <c r="L13582">
        <v>45</v>
      </c>
      <c r="M13582" t="s">
        <v>854</v>
      </c>
      <c r="N13582" t="s">
        <v>992</v>
      </c>
      <c r="O13582">
        <v>3</v>
      </c>
      <c r="P13582">
        <v>27</v>
      </c>
    </row>
    <row r="13583" spans="1:16" x14ac:dyDescent="0.25">
      <c r="A13583" s="2">
        <v>42860</v>
      </c>
      <c r="B13583" t="s">
        <v>1007</v>
      </c>
      <c r="C13583" t="s">
        <v>893</v>
      </c>
      <c r="D13583" t="s">
        <v>987</v>
      </c>
      <c r="E13583">
        <v>2017</v>
      </c>
      <c r="F13583" s="2">
        <v>42881</v>
      </c>
      <c r="G13583">
        <v>2</v>
      </c>
      <c r="I13583" t="s">
        <v>905</v>
      </c>
      <c r="J13583" t="s">
        <v>906</v>
      </c>
      <c r="K13583">
        <v>2</v>
      </c>
      <c r="L13583">
        <v>45</v>
      </c>
      <c r="M13583" t="s">
        <v>854</v>
      </c>
      <c r="N13583" t="s">
        <v>992</v>
      </c>
      <c r="O13583">
        <v>3</v>
      </c>
      <c r="P13583">
        <v>30</v>
      </c>
    </row>
    <row r="13584" spans="1:16" x14ac:dyDescent="0.25">
      <c r="A13584" s="2">
        <v>42837</v>
      </c>
      <c r="B13584" t="s">
        <v>1007</v>
      </c>
      <c r="C13584" t="s">
        <v>893</v>
      </c>
      <c r="D13584" t="s">
        <v>987</v>
      </c>
      <c r="E13584">
        <v>2017</v>
      </c>
      <c r="F13584" s="2">
        <v>42858</v>
      </c>
      <c r="G13584">
        <v>1</v>
      </c>
      <c r="I13584" t="s">
        <v>905</v>
      </c>
      <c r="J13584" t="s">
        <v>1004</v>
      </c>
      <c r="K13584">
        <v>1</v>
      </c>
      <c r="L13584">
        <v>45</v>
      </c>
      <c r="M13584" t="s">
        <v>854</v>
      </c>
      <c r="N13584" t="s">
        <v>992</v>
      </c>
      <c r="O13584">
        <v>3</v>
      </c>
      <c r="P13584">
        <v>38</v>
      </c>
    </row>
    <row r="13585" spans="1:16" x14ac:dyDescent="0.25">
      <c r="A13585" s="2">
        <v>42837</v>
      </c>
      <c r="B13585" t="s">
        <v>1007</v>
      </c>
      <c r="C13585" t="s">
        <v>893</v>
      </c>
      <c r="D13585" t="s">
        <v>987</v>
      </c>
      <c r="E13585">
        <v>2017</v>
      </c>
      <c r="F13585" s="2">
        <v>42858</v>
      </c>
      <c r="G13585">
        <v>1</v>
      </c>
      <c r="I13585" t="s">
        <v>855</v>
      </c>
      <c r="J13585" t="s">
        <v>872</v>
      </c>
      <c r="K13585">
        <v>1</v>
      </c>
      <c r="L13585">
        <v>45</v>
      </c>
      <c r="M13585" t="s">
        <v>854</v>
      </c>
      <c r="N13585" t="s">
        <v>993</v>
      </c>
      <c r="O13585">
        <v>3</v>
      </c>
      <c r="P13585">
        <v>31</v>
      </c>
    </row>
    <row r="13586" spans="1:16" x14ac:dyDescent="0.25">
      <c r="A13586" s="2">
        <v>42837</v>
      </c>
      <c r="B13586" t="s">
        <v>1007</v>
      </c>
      <c r="C13586" t="s">
        <v>893</v>
      </c>
      <c r="D13586" t="s">
        <v>987</v>
      </c>
      <c r="E13586">
        <v>2017</v>
      </c>
      <c r="F13586" s="2">
        <v>42858</v>
      </c>
      <c r="G13586">
        <v>1</v>
      </c>
      <c r="I13586" t="s">
        <v>852</v>
      </c>
      <c r="J13586" t="s">
        <v>954</v>
      </c>
      <c r="K13586">
        <v>1</v>
      </c>
      <c r="L13586">
        <v>45</v>
      </c>
      <c r="M13586" t="s">
        <v>854</v>
      </c>
      <c r="N13586" t="s">
        <v>993</v>
      </c>
      <c r="O13586">
        <v>3</v>
      </c>
      <c r="P13586">
        <v>35</v>
      </c>
    </row>
    <row r="13587" spans="1:16" x14ac:dyDescent="0.25">
      <c r="A13587" s="2">
        <v>42837</v>
      </c>
      <c r="B13587" t="s">
        <v>1007</v>
      </c>
      <c r="C13587" t="s">
        <v>893</v>
      </c>
      <c r="D13587" t="s">
        <v>987</v>
      </c>
      <c r="E13587">
        <v>2017</v>
      </c>
      <c r="F13587" s="2">
        <v>42858</v>
      </c>
      <c r="G13587">
        <v>1</v>
      </c>
      <c r="I13587" t="s">
        <v>855</v>
      </c>
      <c r="J13587" t="s">
        <v>929</v>
      </c>
      <c r="K13587">
        <v>1</v>
      </c>
      <c r="L13587">
        <v>45</v>
      </c>
      <c r="M13587" t="s">
        <v>854</v>
      </c>
      <c r="N13587" t="s">
        <v>992</v>
      </c>
      <c r="O13587">
        <v>3</v>
      </c>
      <c r="P13587">
        <v>33</v>
      </c>
    </row>
    <row r="13588" spans="1:16" x14ac:dyDescent="0.25">
      <c r="A13588" s="2">
        <v>42860</v>
      </c>
      <c r="B13588" t="s">
        <v>1007</v>
      </c>
      <c r="C13588" t="s">
        <v>893</v>
      </c>
      <c r="D13588" t="s">
        <v>987</v>
      </c>
      <c r="E13588">
        <v>2017</v>
      </c>
      <c r="F13588" s="2">
        <v>42881</v>
      </c>
      <c r="G13588">
        <v>1</v>
      </c>
      <c r="I13588" t="s">
        <v>905</v>
      </c>
      <c r="J13588" t="s">
        <v>991</v>
      </c>
      <c r="K13588">
        <v>2</v>
      </c>
      <c r="L13588">
        <v>45</v>
      </c>
      <c r="M13588" t="s">
        <v>854</v>
      </c>
      <c r="N13588" t="s">
        <v>993</v>
      </c>
      <c r="O13588">
        <v>3</v>
      </c>
      <c r="P13588">
        <v>27</v>
      </c>
    </row>
    <row r="13589" spans="1:16" x14ac:dyDescent="0.25">
      <c r="A13589" s="2">
        <v>42860</v>
      </c>
      <c r="B13589" t="s">
        <v>1007</v>
      </c>
      <c r="C13589" t="s">
        <v>893</v>
      </c>
      <c r="D13589" t="s">
        <v>987</v>
      </c>
      <c r="E13589">
        <v>2017</v>
      </c>
      <c r="F13589" s="2">
        <v>42881</v>
      </c>
      <c r="G13589">
        <v>1</v>
      </c>
      <c r="I13589" t="s">
        <v>852</v>
      </c>
      <c r="J13589" t="s">
        <v>9</v>
      </c>
      <c r="K13589">
        <v>2</v>
      </c>
      <c r="L13589">
        <v>45</v>
      </c>
      <c r="M13589" t="s">
        <v>854</v>
      </c>
      <c r="N13589" t="s">
        <v>992</v>
      </c>
      <c r="O13589">
        <v>3</v>
      </c>
      <c r="P13589">
        <v>26</v>
      </c>
    </row>
    <row r="13590" spans="1:16" x14ac:dyDescent="0.25">
      <c r="A13590" s="2">
        <v>42860</v>
      </c>
      <c r="B13590" t="s">
        <v>1007</v>
      </c>
      <c r="C13590" t="s">
        <v>893</v>
      </c>
      <c r="D13590" t="s">
        <v>987</v>
      </c>
      <c r="E13590">
        <v>2017</v>
      </c>
      <c r="F13590" s="2">
        <v>42881</v>
      </c>
      <c r="G13590">
        <v>1</v>
      </c>
      <c r="I13590" t="s">
        <v>905</v>
      </c>
      <c r="J13590" t="s">
        <v>906</v>
      </c>
      <c r="K13590">
        <v>2</v>
      </c>
      <c r="L13590">
        <v>45</v>
      </c>
      <c r="M13590" t="s">
        <v>854</v>
      </c>
      <c r="N13590" t="s">
        <v>992</v>
      </c>
      <c r="O13590">
        <v>3</v>
      </c>
      <c r="P13590">
        <v>36</v>
      </c>
    </row>
    <row r="13591" spans="1:16" x14ac:dyDescent="0.25">
      <c r="A13591" s="2">
        <v>42860</v>
      </c>
      <c r="B13591" t="s">
        <v>1007</v>
      </c>
      <c r="C13591" t="s">
        <v>893</v>
      </c>
      <c r="D13591" t="s">
        <v>987</v>
      </c>
      <c r="E13591">
        <v>2017</v>
      </c>
      <c r="F13591" s="2">
        <v>42881</v>
      </c>
      <c r="G13591">
        <v>1</v>
      </c>
      <c r="I13591" t="s">
        <v>855</v>
      </c>
      <c r="J13591" t="s">
        <v>872</v>
      </c>
      <c r="K13591">
        <v>2</v>
      </c>
      <c r="L13591">
        <v>45</v>
      </c>
      <c r="M13591" t="s">
        <v>854</v>
      </c>
      <c r="N13591" t="s">
        <v>992</v>
      </c>
      <c r="O13591">
        <v>3</v>
      </c>
      <c r="P13591">
        <v>32</v>
      </c>
    </row>
    <row r="13592" spans="1:16" x14ac:dyDescent="0.25">
      <c r="A13592" s="2">
        <v>42837</v>
      </c>
      <c r="B13592" t="s">
        <v>1007</v>
      </c>
      <c r="C13592" t="s">
        <v>893</v>
      </c>
      <c r="D13592" t="s">
        <v>987</v>
      </c>
      <c r="E13592">
        <v>2017</v>
      </c>
      <c r="F13592" s="2">
        <v>42858</v>
      </c>
      <c r="G13592">
        <v>2</v>
      </c>
      <c r="I13592" t="s">
        <v>852</v>
      </c>
      <c r="J13592" t="s">
        <v>9</v>
      </c>
      <c r="K13592">
        <v>1</v>
      </c>
      <c r="L13592">
        <v>45</v>
      </c>
      <c r="M13592" t="s">
        <v>854</v>
      </c>
      <c r="N13592" t="s">
        <v>993</v>
      </c>
      <c r="O13592">
        <v>3</v>
      </c>
      <c r="P13592">
        <v>38</v>
      </c>
    </row>
    <row r="13593" spans="1:16" x14ac:dyDescent="0.25">
      <c r="A13593" s="2">
        <v>42837</v>
      </c>
      <c r="B13593" t="s">
        <v>1007</v>
      </c>
      <c r="C13593" t="s">
        <v>893</v>
      </c>
      <c r="D13593" t="s">
        <v>987</v>
      </c>
      <c r="E13593">
        <v>2017</v>
      </c>
      <c r="F13593" s="2">
        <v>42858</v>
      </c>
      <c r="G13593">
        <v>2</v>
      </c>
      <c r="I13593" t="s">
        <v>855</v>
      </c>
      <c r="J13593" t="s">
        <v>929</v>
      </c>
      <c r="K13593">
        <v>1</v>
      </c>
      <c r="L13593">
        <v>45</v>
      </c>
      <c r="M13593" t="s">
        <v>854</v>
      </c>
      <c r="N13593" t="s">
        <v>993</v>
      </c>
      <c r="O13593">
        <v>3</v>
      </c>
      <c r="P13593">
        <v>37</v>
      </c>
    </row>
    <row r="13594" spans="1:16" x14ac:dyDescent="0.25">
      <c r="A13594" s="2">
        <v>42837</v>
      </c>
      <c r="B13594" t="s">
        <v>1007</v>
      </c>
      <c r="C13594" t="s">
        <v>893</v>
      </c>
      <c r="D13594" t="s">
        <v>987</v>
      </c>
      <c r="E13594">
        <v>2017</v>
      </c>
      <c r="F13594" s="2">
        <v>42858</v>
      </c>
      <c r="G13594">
        <v>2</v>
      </c>
      <c r="I13594" t="s">
        <v>855</v>
      </c>
      <c r="J13594" t="s">
        <v>994</v>
      </c>
      <c r="K13594">
        <v>1</v>
      </c>
      <c r="L13594">
        <v>45</v>
      </c>
      <c r="M13594" t="s">
        <v>854</v>
      </c>
      <c r="N13594" t="s">
        <v>992</v>
      </c>
      <c r="O13594">
        <v>3</v>
      </c>
      <c r="P13594">
        <v>25</v>
      </c>
    </row>
    <row r="13595" spans="1:16" x14ac:dyDescent="0.25">
      <c r="A13595" s="2">
        <v>42837</v>
      </c>
      <c r="B13595" t="s">
        <v>1007</v>
      </c>
      <c r="C13595" t="s">
        <v>893</v>
      </c>
      <c r="D13595" t="s">
        <v>987</v>
      </c>
      <c r="E13595">
        <v>2017</v>
      </c>
      <c r="F13595" s="2">
        <v>42858</v>
      </c>
      <c r="G13595">
        <v>2</v>
      </c>
      <c r="I13595" t="s">
        <v>855</v>
      </c>
      <c r="J13595" t="s">
        <v>994</v>
      </c>
      <c r="K13595">
        <v>1</v>
      </c>
      <c r="L13595">
        <v>45</v>
      </c>
      <c r="M13595" t="s">
        <v>854</v>
      </c>
      <c r="N13595" t="s">
        <v>993</v>
      </c>
      <c r="O13595">
        <v>3</v>
      </c>
      <c r="P13595">
        <v>32</v>
      </c>
    </row>
    <row r="13596" spans="1:16" x14ac:dyDescent="0.25">
      <c r="A13596" s="2">
        <v>42860</v>
      </c>
      <c r="B13596" t="s">
        <v>1007</v>
      </c>
      <c r="C13596" t="s">
        <v>893</v>
      </c>
      <c r="D13596" t="s">
        <v>987</v>
      </c>
      <c r="E13596">
        <v>2017</v>
      </c>
      <c r="F13596" s="2">
        <v>42881</v>
      </c>
      <c r="G13596">
        <v>2</v>
      </c>
      <c r="I13596" t="s">
        <v>905</v>
      </c>
      <c r="J13596" t="s">
        <v>1004</v>
      </c>
      <c r="K13596">
        <v>2</v>
      </c>
      <c r="L13596">
        <v>45</v>
      </c>
      <c r="M13596" t="s">
        <v>854</v>
      </c>
      <c r="N13596" t="s">
        <v>993</v>
      </c>
      <c r="O13596">
        <v>3</v>
      </c>
      <c r="P13596">
        <v>32</v>
      </c>
    </row>
    <row r="13597" spans="1:16" x14ac:dyDescent="0.25">
      <c r="A13597" s="2">
        <v>42860</v>
      </c>
      <c r="B13597" t="s">
        <v>1007</v>
      </c>
      <c r="C13597" t="s">
        <v>893</v>
      </c>
      <c r="D13597" t="s">
        <v>987</v>
      </c>
      <c r="E13597">
        <v>2017</v>
      </c>
      <c r="F13597" s="2">
        <v>42881</v>
      </c>
      <c r="G13597">
        <v>2</v>
      </c>
      <c r="I13597" t="s">
        <v>905</v>
      </c>
      <c r="J13597" t="s">
        <v>1004</v>
      </c>
      <c r="K13597">
        <v>2</v>
      </c>
      <c r="L13597">
        <v>45</v>
      </c>
      <c r="M13597" t="s">
        <v>854</v>
      </c>
      <c r="N13597" t="s">
        <v>992</v>
      </c>
      <c r="O13597">
        <v>3</v>
      </c>
      <c r="P13597">
        <v>30</v>
      </c>
    </row>
    <row r="13598" spans="1:16" x14ac:dyDescent="0.25">
      <c r="A13598" s="2">
        <v>42860</v>
      </c>
      <c r="B13598" t="s">
        <v>1007</v>
      </c>
      <c r="C13598" t="s">
        <v>893</v>
      </c>
      <c r="D13598" t="s">
        <v>987</v>
      </c>
      <c r="E13598">
        <v>2017</v>
      </c>
      <c r="F13598" s="2">
        <v>42881</v>
      </c>
      <c r="G13598">
        <v>2</v>
      </c>
      <c r="I13598" t="s">
        <v>855</v>
      </c>
      <c r="J13598" t="s">
        <v>994</v>
      </c>
      <c r="K13598">
        <v>2</v>
      </c>
      <c r="L13598">
        <v>45</v>
      </c>
      <c r="M13598" t="s">
        <v>854</v>
      </c>
      <c r="N13598" t="s">
        <v>992</v>
      </c>
      <c r="O13598">
        <v>3</v>
      </c>
      <c r="P13598">
        <v>34</v>
      </c>
    </row>
    <row r="13599" spans="1:16" x14ac:dyDescent="0.25">
      <c r="A13599" s="2">
        <v>42860</v>
      </c>
      <c r="B13599" t="s">
        <v>1007</v>
      </c>
      <c r="C13599" t="s">
        <v>893</v>
      </c>
      <c r="D13599" t="s">
        <v>987</v>
      </c>
      <c r="E13599">
        <v>2017</v>
      </c>
      <c r="F13599" s="2">
        <v>42881</v>
      </c>
      <c r="G13599">
        <v>2</v>
      </c>
      <c r="I13599" t="s">
        <v>905</v>
      </c>
      <c r="J13599" t="s">
        <v>906</v>
      </c>
      <c r="K13599">
        <v>2</v>
      </c>
      <c r="L13599">
        <v>45</v>
      </c>
      <c r="M13599" t="s">
        <v>854</v>
      </c>
      <c r="N13599" t="s">
        <v>993</v>
      </c>
      <c r="O13599">
        <v>3</v>
      </c>
      <c r="P13599">
        <v>33</v>
      </c>
    </row>
    <row r="13600" spans="1:16" x14ac:dyDescent="0.25">
      <c r="A13600" s="2">
        <v>42837</v>
      </c>
      <c r="B13600" t="s">
        <v>1007</v>
      </c>
      <c r="C13600" t="s">
        <v>893</v>
      </c>
      <c r="D13600" t="s">
        <v>987</v>
      </c>
      <c r="E13600">
        <v>2017</v>
      </c>
      <c r="F13600" s="2">
        <v>42858</v>
      </c>
      <c r="G13600">
        <v>1</v>
      </c>
      <c r="I13600" t="s">
        <v>855</v>
      </c>
      <c r="J13600" t="s">
        <v>994</v>
      </c>
      <c r="K13600">
        <v>1</v>
      </c>
      <c r="L13600">
        <v>45</v>
      </c>
      <c r="M13600" t="s">
        <v>854</v>
      </c>
      <c r="N13600" t="s">
        <v>992</v>
      </c>
      <c r="O13600">
        <v>3</v>
      </c>
      <c r="P13600">
        <v>27</v>
      </c>
    </row>
    <row r="13601" spans="1:16" x14ac:dyDescent="0.25">
      <c r="A13601" s="2">
        <v>42837</v>
      </c>
      <c r="B13601" t="s">
        <v>1007</v>
      </c>
      <c r="C13601" t="s">
        <v>893</v>
      </c>
      <c r="D13601" t="s">
        <v>987</v>
      </c>
      <c r="E13601">
        <v>2017</v>
      </c>
      <c r="F13601" s="2">
        <v>42858</v>
      </c>
      <c r="G13601">
        <v>1</v>
      </c>
      <c r="I13601" t="s">
        <v>852</v>
      </c>
      <c r="J13601" t="s">
        <v>9</v>
      </c>
      <c r="K13601">
        <v>1</v>
      </c>
      <c r="L13601">
        <v>45</v>
      </c>
      <c r="M13601" t="s">
        <v>854</v>
      </c>
      <c r="N13601" t="s">
        <v>993</v>
      </c>
      <c r="O13601">
        <v>3</v>
      </c>
      <c r="P13601">
        <v>22</v>
      </c>
    </row>
    <row r="13602" spans="1:16" x14ac:dyDescent="0.25">
      <c r="A13602" s="2">
        <v>42837</v>
      </c>
      <c r="B13602" t="s">
        <v>1007</v>
      </c>
      <c r="C13602" t="s">
        <v>893</v>
      </c>
      <c r="D13602" t="s">
        <v>987</v>
      </c>
      <c r="E13602">
        <v>2017</v>
      </c>
      <c r="F13602" s="2">
        <v>42858</v>
      </c>
      <c r="G13602">
        <v>1</v>
      </c>
      <c r="I13602" t="s">
        <v>852</v>
      </c>
      <c r="J13602" t="s">
        <v>954</v>
      </c>
      <c r="K13602">
        <v>1</v>
      </c>
      <c r="L13602">
        <v>45</v>
      </c>
      <c r="M13602" t="s">
        <v>854</v>
      </c>
      <c r="N13602" t="s">
        <v>992</v>
      </c>
      <c r="O13602">
        <v>3</v>
      </c>
      <c r="P13602">
        <v>26</v>
      </c>
    </row>
    <row r="13603" spans="1:16" x14ac:dyDescent="0.25">
      <c r="A13603" s="2">
        <v>42837</v>
      </c>
      <c r="B13603" t="s">
        <v>1007</v>
      </c>
      <c r="C13603" t="s">
        <v>893</v>
      </c>
      <c r="D13603" t="s">
        <v>987</v>
      </c>
      <c r="E13603">
        <v>2017</v>
      </c>
      <c r="F13603" s="2">
        <v>42858</v>
      </c>
      <c r="G13603">
        <v>1</v>
      </c>
      <c r="I13603" t="s">
        <v>905</v>
      </c>
      <c r="J13603" t="s">
        <v>906</v>
      </c>
      <c r="K13603">
        <v>1</v>
      </c>
      <c r="L13603">
        <v>45</v>
      </c>
      <c r="M13603" t="s">
        <v>854</v>
      </c>
      <c r="N13603" t="s">
        <v>993</v>
      </c>
      <c r="O13603">
        <v>3</v>
      </c>
      <c r="P13603">
        <v>22</v>
      </c>
    </row>
    <row r="13604" spans="1:16" x14ac:dyDescent="0.25">
      <c r="A13604" s="2">
        <v>42860</v>
      </c>
      <c r="B13604" t="s">
        <v>1007</v>
      </c>
      <c r="C13604" t="s">
        <v>893</v>
      </c>
      <c r="D13604" t="s">
        <v>987</v>
      </c>
      <c r="E13604">
        <v>2017</v>
      </c>
      <c r="F13604" s="2">
        <v>42881</v>
      </c>
      <c r="G13604">
        <v>1</v>
      </c>
      <c r="I13604" t="s">
        <v>855</v>
      </c>
      <c r="J13604" t="s">
        <v>872</v>
      </c>
      <c r="K13604">
        <v>2</v>
      </c>
      <c r="L13604">
        <v>45</v>
      </c>
      <c r="M13604" t="s">
        <v>854</v>
      </c>
      <c r="N13604" t="s">
        <v>993</v>
      </c>
      <c r="O13604">
        <v>3</v>
      </c>
      <c r="P13604">
        <v>20</v>
      </c>
    </row>
    <row r="13605" spans="1:16" x14ac:dyDescent="0.25">
      <c r="A13605" s="2">
        <v>42860</v>
      </c>
      <c r="B13605" t="s">
        <v>1007</v>
      </c>
      <c r="C13605" t="s">
        <v>893</v>
      </c>
      <c r="D13605" t="s">
        <v>987</v>
      </c>
      <c r="E13605">
        <v>2017</v>
      </c>
      <c r="F13605" s="2">
        <v>42881</v>
      </c>
      <c r="G13605">
        <v>1</v>
      </c>
      <c r="I13605" t="s">
        <v>905</v>
      </c>
      <c r="J13605" t="s">
        <v>991</v>
      </c>
      <c r="K13605">
        <v>2</v>
      </c>
      <c r="L13605">
        <v>45</v>
      </c>
      <c r="M13605" t="s">
        <v>854</v>
      </c>
      <c r="N13605" t="s">
        <v>992</v>
      </c>
      <c r="O13605">
        <v>3</v>
      </c>
      <c r="P13605">
        <v>27</v>
      </c>
    </row>
    <row r="13606" spans="1:16" x14ac:dyDescent="0.25">
      <c r="A13606" s="2">
        <v>42860</v>
      </c>
      <c r="B13606" t="s">
        <v>1007</v>
      </c>
      <c r="C13606" t="s">
        <v>893</v>
      </c>
      <c r="D13606" t="s">
        <v>987</v>
      </c>
      <c r="E13606">
        <v>2017</v>
      </c>
      <c r="F13606" s="2">
        <v>42881</v>
      </c>
      <c r="G13606">
        <v>1</v>
      </c>
      <c r="I13606" t="s">
        <v>905</v>
      </c>
      <c r="J13606" t="s">
        <v>1004</v>
      </c>
      <c r="K13606">
        <v>2</v>
      </c>
      <c r="L13606">
        <v>45</v>
      </c>
      <c r="M13606" t="s">
        <v>854</v>
      </c>
      <c r="N13606" t="s">
        <v>993</v>
      </c>
      <c r="O13606">
        <v>3</v>
      </c>
      <c r="P13606">
        <v>25</v>
      </c>
    </row>
    <row r="13607" spans="1:16" x14ac:dyDescent="0.25">
      <c r="A13607" s="2">
        <v>42860</v>
      </c>
      <c r="B13607" t="s">
        <v>1007</v>
      </c>
      <c r="C13607" t="s">
        <v>893</v>
      </c>
      <c r="D13607" t="s">
        <v>987</v>
      </c>
      <c r="E13607">
        <v>2017</v>
      </c>
      <c r="F13607" s="2">
        <v>42881</v>
      </c>
      <c r="G13607">
        <v>1</v>
      </c>
      <c r="I13607" t="s">
        <v>852</v>
      </c>
      <c r="J13607" t="s">
        <v>954</v>
      </c>
      <c r="K13607">
        <v>2</v>
      </c>
      <c r="L13607">
        <v>45</v>
      </c>
      <c r="M13607" t="s">
        <v>854</v>
      </c>
      <c r="N13607" t="s">
        <v>993</v>
      </c>
      <c r="O13607">
        <v>3</v>
      </c>
      <c r="P13607">
        <v>24</v>
      </c>
    </row>
    <row r="13608" spans="1:16" x14ac:dyDescent="0.25">
      <c r="A13608" s="2">
        <v>42837</v>
      </c>
      <c r="B13608" t="s">
        <v>1007</v>
      </c>
      <c r="C13608" t="s">
        <v>893</v>
      </c>
      <c r="D13608" t="s">
        <v>987</v>
      </c>
      <c r="E13608">
        <v>2017</v>
      </c>
      <c r="F13608" s="2">
        <v>42858</v>
      </c>
      <c r="G13608">
        <v>2</v>
      </c>
      <c r="I13608" t="s">
        <v>905</v>
      </c>
      <c r="J13608" t="s">
        <v>1004</v>
      </c>
      <c r="K13608">
        <v>1</v>
      </c>
      <c r="L13608">
        <v>45</v>
      </c>
      <c r="M13608" t="s">
        <v>854</v>
      </c>
      <c r="N13608" t="s">
        <v>992</v>
      </c>
      <c r="O13608">
        <v>3</v>
      </c>
      <c r="P13608">
        <v>39</v>
      </c>
    </row>
    <row r="13609" spans="1:16" x14ac:dyDescent="0.25">
      <c r="A13609" s="2">
        <v>42837</v>
      </c>
      <c r="B13609" t="s">
        <v>1007</v>
      </c>
      <c r="C13609" t="s">
        <v>893</v>
      </c>
      <c r="D13609" t="s">
        <v>987</v>
      </c>
      <c r="E13609">
        <v>2017</v>
      </c>
      <c r="F13609" s="2">
        <v>42858</v>
      </c>
      <c r="G13609">
        <v>2</v>
      </c>
      <c r="I13609" t="s">
        <v>855</v>
      </c>
      <c r="J13609" t="s">
        <v>929</v>
      </c>
      <c r="K13609">
        <v>1</v>
      </c>
      <c r="L13609">
        <v>45</v>
      </c>
      <c r="M13609" t="s">
        <v>854</v>
      </c>
      <c r="N13609" t="s">
        <v>992</v>
      </c>
      <c r="O13609">
        <v>3</v>
      </c>
      <c r="P13609">
        <v>33</v>
      </c>
    </row>
    <row r="13610" spans="1:16" x14ac:dyDescent="0.25">
      <c r="A13610" s="2">
        <v>42837</v>
      </c>
      <c r="B13610" t="s">
        <v>1007</v>
      </c>
      <c r="C13610" t="s">
        <v>893</v>
      </c>
      <c r="D13610" t="s">
        <v>987</v>
      </c>
      <c r="E13610">
        <v>2017</v>
      </c>
      <c r="F13610" s="2">
        <v>42858</v>
      </c>
      <c r="G13610">
        <v>2</v>
      </c>
      <c r="I13610" t="s">
        <v>852</v>
      </c>
      <c r="J13610" t="s">
        <v>9</v>
      </c>
      <c r="K13610">
        <v>1</v>
      </c>
      <c r="L13610">
        <v>45</v>
      </c>
      <c r="M13610" t="s">
        <v>854</v>
      </c>
      <c r="N13610" t="s">
        <v>992</v>
      </c>
      <c r="O13610">
        <v>3</v>
      </c>
      <c r="P13610">
        <v>34</v>
      </c>
    </row>
    <row r="13611" spans="1:16" x14ac:dyDescent="0.25">
      <c r="A13611" s="2">
        <v>42837</v>
      </c>
      <c r="B13611" t="s">
        <v>1007</v>
      </c>
      <c r="C13611" t="s">
        <v>893</v>
      </c>
      <c r="D13611" t="s">
        <v>987</v>
      </c>
      <c r="E13611">
        <v>2017</v>
      </c>
      <c r="F13611" s="2">
        <v>42858</v>
      </c>
      <c r="G13611">
        <v>2</v>
      </c>
      <c r="I13611" t="s">
        <v>855</v>
      </c>
      <c r="J13611" t="s">
        <v>872</v>
      </c>
      <c r="K13611">
        <v>1</v>
      </c>
      <c r="L13611">
        <v>45</v>
      </c>
      <c r="M13611" t="s">
        <v>854</v>
      </c>
      <c r="N13611" t="s">
        <v>993</v>
      </c>
      <c r="O13611">
        <v>3</v>
      </c>
      <c r="P13611">
        <v>27</v>
      </c>
    </row>
    <row r="13612" spans="1:16" x14ac:dyDescent="0.25">
      <c r="A13612" s="2">
        <v>42860</v>
      </c>
      <c r="B13612" t="s">
        <v>1007</v>
      </c>
      <c r="C13612" t="s">
        <v>893</v>
      </c>
      <c r="D13612" t="s">
        <v>987</v>
      </c>
      <c r="E13612">
        <v>2017</v>
      </c>
      <c r="F13612" s="2">
        <v>42881</v>
      </c>
      <c r="G13612">
        <v>2</v>
      </c>
      <c r="I13612" t="s">
        <v>852</v>
      </c>
      <c r="J13612" t="s">
        <v>954</v>
      </c>
      <c r="K13612">
        <v>2</v>
      </c>
      <c r="L13612">
        <v>45</v>
      </c>
      <c r="M13612" t="s">
        <v>854</v>
      </c>
      <c r="N13612" t="s">
        <v>992</v>
      </c>
      <c r="O13612">
        <v>3</v>
      </c>
      <c r="P13612">
        <v>42</v>
      </c>
    </row>
    <row r="13613" spans="1:16" x14ac:dyDescent="0.25">
      <c r="A13613" s="2">
        <v>42860</v>
      </c>
      <c r="B13613" t="s">
        <v>1007</v>
      </c>
      <c r="C13613" t="s">
        <v>893</v>
      </c>
      <c r="D13613" t="s">
        <v>987</v>
      </c>
      <c r="E13613">
        <v>2017</v>
      </c>
      <c r="F13613" s="2">
        <v>42881</v>
      </c>
      <c r="G13613">
        <v>2</v>
      </c>
      <c r="I13613" t="s">
        <v>855</v>
      </c>
      <c r="J13613" t="s">
        <v>929</v>
      </c>
      <c r="K13613">
        <v>2</v>
      </c>
      <c r="L13613">
        <v>45</v>
      </c>
      <c r="M13613" t="s">
        <v>854</v>
      </c>
      <c r="N13613" t="s">
        <v>993</v>
      </c>
      <c r="O13613">
        <v>3</v>
      </c>
      <c r="P13613">
        <v>20</v>
      </c>
    </row>
    <row r="13614" spans="1:16" x14ac:dyDescent="0.25">
      <c r="A13614" s="2">
        <v>42860</v>
      </c>
      <c r="B13614" t="s">
        <v>1007</v>
      </c>
      <c r="C13614" t="s">
        <v>893</v>
      </c>
      <c r="D13614" t="s">
        <v>987</v>
      </c>
      <c r="E13614">
        <v>2017</v>
      </c>
      <c r="F13614" s="2">
        <v>42881</v>
      </c>
      <c r="G13614">
        <v>2</v>
      </c>
      <c r="I13614" t="s">
        <v>855</v>
      </c>
      <c r="J13614" t="s">
        <v>872</v>
      </c>
      <c r="K13614">
        <v>2</v>
      </c>
      <c r="L13614">
        <v>45</v>
      </c>
      <c r="M13614" t="s">
        <v>854</v>
      </c>
      <c r="N13614" t="s">
        <v>992</v>
      </c>
      <c r="O13614">
        <v>3</v>
      </c>
      <c r="P13614">
        <v>30</v>
      </c>
    </row>
    <row r="13615" spans="1:16" x14ac:dyDescent="0.25">
      <c r="A13615" s="2">
        <v>42860</v>
      </c>
      <c r="B13615" t="s">
        <v>1007</v>
      </c>
      <c r="C13615" t="s">
        <v>893</v>
      </c>
      <c r="D13615" t="s">
        <v>987</v>
      </c>
      <c r="E13615">
        <v>2017</v>
      </c>
      <c r="F13615" s="2">
        <v>42881</v>
      </c>
      <c r="G13615">
        <v>2</v>
      </c>
      <c r="I13615" t="s">
        <v>905</v>
      </c>
      <c r="J13615" t="s">
        <v>991</v>
      </c>
      <c r="K13615">
        <v>2</v>
      </c>
      <c r="L13615">
        <v>45</v>
      </c>
      <c r="M13615" t="s">
        <v>854</v>
      </c>
      <c r="N13615" t="s">
        <v>993</v>
      </c>
      <c r="O13615">
        <v>3</v>
      </c>
      <c r="P13615">
        <v>27</v>
      </c>
    </row>
    <row r="13616" spans="1:16" x14ac:dyDescent="0.25">
      <c r="A13616" s="2">
        <v>42837</v>
      </c>
      <c r="B13616" t="s">
        <v>1007</v>
      </c>
      <c r="C13616" t="s">
        <v>893</v>
      </c>
      <c r="D13616" t="s">
        <v>987</v>
      </c>
      <c r="E13616">
        <v>2017</v>
      </c>
      <c r="F13616" s="2">
        <v>42858</v>
      </c>
      <c r="G13616">
        <v>1</v>
      </c>
      <c r="I13616" t="s">
        <v>905</v>
      </c>
      <c r="J13616" t="s">
        <v>991</v>
      </c>
      <c r="K13616">
        <v>1</v>
      </c>
      <c r="L13616">
        <v>45</v>
      </c>
      <c r="M13616" t="s">
        <v>854</v>
      </c>
      <c r="N13616" t="s">
        <v>992</v>
      </c>
      <c r="O13616">
        <v>3</v>
      </c>
      <c r="P13616">
        <v>29</v>
      </c>
    </row>
    <row r="13617" spans="1:16" x14ac:dyDescent="0.25">
      <c r="A13617" s="2">
        <v>42837</v>
      </c>
      <c r="B13617" t="s">
        <v>1007</v>
      </c>
      <c r="C13617" t="s">
        <v>893</v>
      </c>
      <c r="D13617" t="s">
        <v>987</v>
      </c>
      <c r="E13617">
        <v>2017</v>
      </c>
      <c r="F13617" s="2">
        <v>42858</v>
      </c>
      <c r="G13617">
        <v>1</v>
      </c>
      <c r="I13617" t="s">
        <v>905</v>
      </c>
      <c r="J13617" t="s">
        <v>1004</v>
      </c>
      <c r="K13617">
        <v>1</v>
      </c>
      <c r="L13617">
        <v>45</v>
      </c>
      <c r="M13617" t="s">
        <v>854</v>
      </c>
      <c r="N13617" t="s">
        <v>993</v>
      </c>
      <c r="O13617">
        <v>3</v>
      </c>
      <c r="P13617">
        <v>28</v>
      </c>
    </row>
    <row r="13618" spans="1:16" x14ac:dyDescent="0.25">
      <c r="A13618" s="2">
        <v>42837</v>
      </c>
      <c r="B13618" t="s">
        <v>1007</v>
      </c>
      <c r="C13618" t="s">
        <v>893</v>
      </c>
      <c r="D13618" t="s">
        <v>987</v>
      </c>
      <c r="E13618">
        <v>2017</v>
      </c>
      <c r="F13618" s="2">
        <v>42858</v>
      </c>
      <c r="G13618">
        <v>1</v>
      </c>
      <c r="I13618" t="s">
        <v>852</v>
      </c>
      <c r="J13618" t="s">
        <v>9</v>
      </c>
      <c r="K13618">
        <v>1</v>
      </c>
      <c r="L13618">
        <v>45</v>
      </c>
      <c r="M13618" t="s">
        <v>854</v>
      </c>
      <c r="N13618" t="s">
        <v>992</v>
      </c>
      <c r="O13618">
        <v>3</v>
      </c>
      <c r="P13618">
        <v>30</v>
      </c>
    </row>
    <row r="13619" spans="1:16" x14ac:dyDescent="0.25">
      <c r="A13619" s="2">
        <v>42837</v>
      </c>
      <c r="B13619" t="s">
        <v>1007</v>
      </c>
      <c r="C13619" t="s">
        <v>893</v>
      </c>
      <c r="D13619" t="s">
        <v>987</v>
      </c>
      <c r="E13619">
        <v>2017</v>
      </c>
      <c r="F13619" s="2">
        <v>42858</v>
      </c>
      <c r="G13619">
        <v>1</v>
      </c>
      <c r="I13619" t="s">
        <v>855</v>
      </c>
      <c r="J13619" t="s">
        <v>872</v>
      </c>
      <c r="K13619">
        <v>1</v>
      </c>
      <c r="L13619">
        <v>45</v>
      </c>
      <c r="M13619" t="s">
        <v>854</v>
      </c>
      <c r="N13619" t="s">
        <v>992</v>
      </c>
      <c r="O13619">
        <v>3</v>
      </c>
      <c r="P13619">
        <v>34</v>
      </c>
    </row>
    <row r="13620" spans="1:16" x14ac:dyDescent="0.25">
      <c r="A13620" s="2">
        <v>42860</v>
      </c>
      <c r="B13620" t="s">
        <v>1007</v>
      </c>
      <c r="C13620" t="s">
        <v>893</v>
      </c>
      <c r="D13620" t="s">
        <v>987</v>
      </c>
      <c r="E13620">
        <v>2017</v>
      </c>
      <c r="F13620" s="2">
        <v>42881</v>
      </c>
      <c r="G13620">
        <v>1</v>
      </c>
      <c r="I13620" t="s">
        <v>905</v>
      </c>
      <c r="J13620" t="s">
        <v>906</v>
      </c>
      <c r="K13620">
        <v>2</v>
      </c>
      <c r="L13620">
        <v>45</v>
      </c>
      <c r="M13620" t="s">
        <v>854</v>
      </c>
      <c r="N13620" t="s">
        <v>993</v>
      </c>
      <c r="O13620">
        <v>3</v>
      </c>
      <c r="P13620">
        <v>29</v>
      </c>
    </row>
    <row r="13621" spans="1:16" x14ac:dyDescent="0.25">
      <c r="A13621" s="2">
        <v>42860</v>
      </c>
      <c r="B13621" t="s">
        <v>1007</v>
      </c>
      <c r="C13621" t="s">
        <v>893</v>
      </c>
      <c r="D13621" t="s">
        <v>987</v>
      </c>
      <c r="E13621">
        <v>2017</v>
      </c>
      <c r="F13621" s="2">
        <v>42881</v>
      </c>
      <c r="G13621">
        <v>1</v>
      </c>
      <c r="I13621" t="s">
        <v>855</v>
      </c>
      <c r="J13621" t="s">
        <v>929</v>
      </c>
      <c r="K13621">
        <v>2</v>
      </c>
      <c r="L13621">
        <v>45</v>
      </c>
      <c r="M13621" t="s">
        <v>854</v>
      </c>
      <c r="N13621" t="s">
        <v>993</v>
      </c>
      <c r="O13621">
        <v>3</v>
      </c>
      <c r="P13621">
        <v>17</v>
      </c>
    </row>
    <row r="13622" spans="1:16" x14ac:dyDescent="0.25">
      <c r="A13622" s="2">
        <v>42860</v>
      </c>
      <c r="B13622" t="s">
        <v>1007</v>
      </c>
      <c r="C13622" t="s">
        <v>893</v>
      </c>
      <c r="D13622" t="s">
        <v>987</v>
      </c>
      <c r="E13622">
        <v>2017</v>
      </c>
      <c r="F13622" s="2">
        <v>42881</v>
      </c>
      <c r="G13622">
        <v>1</v>
      </c>
      <c r="I13622" t="s">
        <v>852</v>
      </c>
      <c r="J13622" t="s">
        <v>954</v>
      </c>
      <c r="K13622">
        <v>2</v>
      </c>
      <c r="L13622">
        <v>45</v>
      </c>
      <c r="M13622" t="s">
        <v>854</v>
      </c>
      <c r="N13622" t="s">
        <v>992</v>
      </c>
      <c r="O13622">
        <v>3</v>
      </c>
      <c r="P13622">
        <v>33</v>
      </c>
    </row>
    <row r="13623" spans="1:16" x14ac:dyDescent="0.25">
      <c r="A13623" s="2">
        <v>42860</v>
      </c>
      <c r="B13623" t="s">
        <v>1007</v>
      </c>
      <c r="C13623" t="s">
        <v>893</v>
      </c>
      <c r="D13623" t="s">
        <v>987</v>
      </c>
      <c r="E13623">
        <v>2017</v>
      </c>
      <c r="F13623" s="2">
        <v>42881</v>
      </c>
      <c r="G13623">
        <v>1</v>
      </c>
      <c r="I13623" t="s">
        <v>855</v>
      </c>
      <c r="J13623" t="s">
        <v>994</v>
      </c>
      <c r="K13623">
        <v>2</v>
      </c>
      <c r="L13623">
        <v>45</v>
      </c>
      <c r="M13623" t="s">
        <v>854</v>
      </c>
      <c r="N13623" t="s">
        <v>992</v>
      </c>
      <c r="O13623">
        <v>3</v>
      </c>
      <c r="P13623">
        <v>27</v>
      </c>
    </row>
    <row r="13624" spans="1:16" x14ac:dyDescent="0.25">
      <c r="A13624" s="2">
        <v>42837</v>
      </c>
      <c r="B13624" t="s">
        <v>1007</v>
      </c>
      <c r="C13624" t="s">
        <v>893</v>
      </c>
      <c r="D13624" t="s">
        <v>987</v>
      </c>
      <c r="E13624">
        <v>2017</v>
      </c>
      <c r="F13624" s="2">
        <v>42858</v>
      </c>
      <c r="G13624">
        <v>2</v>
      </c>
      <c r="I13624" t="s">
        <v>852</v>
      </c>
      <c r="J13624" t="s">
        <v>954</v>
      </c>
      <c r="K13624">
        <v>1</v>
      </c>
      <c r="L13624">
        <v>45</v>
      </c>
      <c r="M13624" t="s">
        <v>854</v>
      </c>
      <c r="N13624" t="s">
        <v>993</v>
      </c>
      <c r="O13624">
        <v>3</v>
      </c>
      <c r="P13624">
        <v>30</v>
      </c>
    </row>
    <row r="13625" spans="1:16" x14ac:dyDescent="0.25">
      <c r="A13625" s="2">
        <v>42837</v>
      </c>
      <c r="B13625" t="s">
        <v>1007</v>
      </c>
      <c r="C13625" t="s">
        <v>893</v>
      </c>
      <c r="D13625" t="s">
        <v>987</v>
      </c>
      <c r="E13625">
        <v>2017</v>
      </c>
      <c r="F13625" s="2">
        <v>42858</v>
      </c>
      <c r="G13625">
        <v>2</v>
      </c>
      <c r="I13625" t="s">
        <v>905</v>
      </c>
      <c r="J13625" t="s">
        <v>906</v>
      </c>
      <c r="K13625">
        <v>1</v>
      </c>
      <c r="L13625">
        <v>45</v>
      </c>
      <c r="M13625" t="s">
        <v>854</v>
      </c>
      <c r="N13625" t="s">
        <v>992</v>
      </c>
      <c r="O13625">
        <v>3</v>
      </c>
      <c r="P13625">
        <v>36</v>
      </c>
    </row>
    <row r="13626" spans="1:16" x14ac:dyDescent="0.25">
      <c r="A13626" s="2">
        <v>42837</v>
      </c>
      <c r="B13626" t="s">
        <v>1007</v>
      </c>
      <c r="C13626" t="s">
        <v>893</v>
      </c>
      <c r="D13626" t="s">
        <v>987</v>
      </c>
      <c r="E13626">
        <v>2017</v>
      </c>
      <c r="F13626" s="2">
        <v>42858</v>
      </c>
      <c r="G13626">
        <v>2</v>
      </c>
      <c r="I13626" t="s">
        <v>905</v>
      </c>
      <c r="J13626" t="s">
        <v>991</v>
      </c>
      <c r="K13626">
        <v>1</v>
      </c>
      <c r="L13626">
        <v>45</v>
      </c>
      <c r="M13626" t="s">
        <v>854</v>
      </c>
      <c r="N13626" t="s">
        <v>992</v>
      </c>
      <c r="O13626">
        <v>3</v>
      </c>
      <c r="P13626">
        <v>42</v>
      </c>
    </row>
    <row r="13627" spans="1:16" x14ac:dyDescent="0.25">
      <c r="A13627" s="2">
        <v>42837</v>
      </c>
      <c r="B13627" t="s">
        <v>1007</v>
      </c>
      <c r="C13627" t="s">
        <v>893</v>
      </c>
      <c r="D13627" t="s">
        <v>987</v>
      </c>
      <c r="E13627">
        <v>2017</v>
      </c>
      <c r="F13627" s="2">
        <v>42858</v>
      </c>
      <c r="G13627">
        <v>2</v>
      </c>
      <c r="I13627" t="s">
        <v>852</v>
      </c>
      <c r="J13627" t="s">
        <v>954</v>
      </c>
      <c r="K13627">
        <v>1</v>
      </c>
      <c r="L13627">
        <v>45</v>
      </c>
      <c r="M13627" t="s">
        <v>854</v>
      </c>
      <c r="N13627" t="s">
        <v>992</v>
      </c>
      <c r="O13627">
        <v>3</v>
      </c>
      <c r="P13627">
        <v>34</v>
      </c>
    </row>
    <row r="13628" spans="1:16" x14ac:dyDescent="0.25">
      <c r="A13628" s="2">
        <v>42860</v>
      </c>
      <c r="B13628" t="s">
        <v>1007</v>
      </c>
      <c r="C13628" t="s">
        <v>893</v>
      </c>
      <c r="D13628" t="s">
        <v>987</v>
      </c>
      <c r="E13628">
        <v>2017</v>
      </c>
      <c r="F13628" s="2">
        <v>42881</v>
      </c>
      <c r="G13628">
        <v>2</v>
      </c>
      <c r="I13628" t="s">
        <v>855</v>
      </c>
      <c r="J13628" t="s">
        <v>994</v>
      </c>
      <c r="K13628">
        <v>2</v>
      </c>
      <c r="L13628">
        <v>45</v>
      </c>
      <c r="M13628" t="s">
        <v>854</v>
      </c>
      <c r="N13628" t="s">
        <v>993</v>
      </c>
      <c r="O13628">
        <v>3</v>
      </c>
      <c r="P13628">
        <v>29</v>
      </c>
    </row>
    <row r="13629" spans="1:16" x14ac:dyDescent="0.25">
      <c r="A13629" s="2">
        <v>42860</v>
      </c>
      <c r="B13629" t="s">
        <v>1007</v>
      </c>
      <c r="C13629" t="s">
        <v>893</v>
      </c>
      <c r="D13629" t="s">
        <v>987</v>
      </c>
      <c r="E13629">
        <v>2017</v>
      </c>
      <c r="F13629" s="2">
        <v>42881</v>
      </c>
      <c r="G13629">
        <v>2</v>
      </c>
      <c r="I13629" t="s">
        <v>852</v>
      </c>
      <c r="J13629" t="s">
        <v>954</v>
      </c>
      <c r="K13629">
        <v>2</v>
      </c>
      <c r="L13629">
        <v>45</v>
      </c>
      <c r="M13629" t="s">
        <v>854</v>
      </c>
      <c r="N13629" t="s">
        <v>993</v>
      </c>
      <c r="O13629">
        <v>3</v>
      </c>
      <c r="P13629">
        <v>29</v>
      </c>
    </row>
    <row r="13630" spans="1:16" x14ac:dyDescent="0.25">
      <c r="A13630" s="2">
        <v>42860</v>
      </c>
      <c r="B13630" t="s">
        <v>1007</v>
      </c>
      <c r="C13630" t="s">
        <v>893</v>
      </c>
      <c r="D13630" t="s">
        <v>987</v>
      </c>
      <c r="E13630">
        <v>2017</v>
      </c>
      <c r="F13630" s="2">
        <v>42881</v>
      </c>
      <c r="G13630">
        <v>2</v>
      </c>
      <c r="I13630" t="s">
        <v>855</v>
      </c>
      <c r="J13630" t="s">
        <v>929</v>
      </c>
      <c r="K13630">
        <v>2</v>
      </c>
      <c r="L13630">
        <v>45</v>
      </c>
      <c r="M13630" t="s">
        <v>854</v>
      </c>
      <c r="N13630" t="s">
        <v>992</v>
      </c>
      <c r="O13630">
        <v>3</v>
      </c>
      <c r="P13630">
        <v>40</v>
      </c>
    </row>
    <row r="13631" spans="1:16" x14ac:dyDescent="0.25">
      <c r="A13631" s="2">
        <v>42860</v>
      </c>
      <c r="B13631" t="s">
        <v>1007</v>
      </c>
      <c r="C13631" t="s">
        <v>893</v>
      </c>
      <c r="D13631" t="s">
        <v>987</v>
      </c>
      <c r="E13631">
        <v>2017</v>
      </c>
      <c r="F13631" s="2">
        <v>42881</v>
      </c>
      <c r="G13631">
        <v>2</v>
      </c>
      <c r="I13631" t="s">
        <v>852</v>
      </c>
      <c r="J13631" t="s">
        <v>9</v>
      </c>
      <c r="K13631">
        <v>2</v>
      </c>
      <c r="L13631">
        <v>45</v>
      </c>
      <c r="M13631" t="s">
        <v>854</v>
      </c>
      <c r="N13631" t="s">
        <v>993</v>
      </c>
      <c r="O13631">
        <v>3</v>
      </c>
      <c r="P13631">
        <v>39</v>
      </c>
    </row>
    <row r="13632" spans="1:16" x14ac:dyDescent="0.25">
      <c r="A13632" s="2">
        <v>42860</v>
      </c>
      <c r="B13632" t="s">
        <v>1007</v>
      </c>
      <c r="C13632" t="s">
        <v>893</v>
      </c>
      <c r="D13632" t="s">
        <v>987</v>
      </c>
      <c r="E13632">
        <v>2017</v>
      </c>
      <c r="F13632" s="2">
        <v>42881</v>
      </c>
      <c r="G13632">
        <v>3</v>
      </c>
      <c r="I13632" t="s">
        <v>905</v>
      </c>
      <c r="J13632" t="s">
        <v>1004</v>
      </c>
      <c r="K13632">
        <v>2</v>
      </c>
      <c r="L13632">
        <v>45</v>
      </c>
      <c r="M13632" t="s">
        <v>854</v>
      </c>
      <c r="N13632" t="s">
        <v>993</v>
      </c>
      <c r="O13632">
        <v>3</v>
      </c>
      <c r="P13632">
        <v>23</v>
      </c>
    </row>
    <row r="13633" spans="1:16" x14ac:dyDescent="0.25">
      <c r="A13633" s="2">
        <v>42860</v>
      </c>
      <c r="B13633" t="s">
        <v>1007</v>
      </c>
      <c r="C13633" t="s">
        <v>893</v>
      </c>
      <c r="D13633" t="s">
        <v>987</v>
      </c>
      <c r="E13633">
        <v>2017</v>
      </c>
      <c r="F13633" s="2">
        <v>42881</v>
      </c>
      <c r="G13633">
        <v>3</v>
      </c>
      <c r="I13633" t="s">
        <v>855</v>
      </c>
      <c r="J13633" t="s">
        <v>994</v>
      </c>
      <c r="K13633">
        <v>2</v>
      </c>
      <c r="L13633">
        <v>45</v>
      </c>
      <c r="M13633" t="s">
        <v>854</v>
      </c>
      <c r="N13633" t="s">
        <v>992</v>
      </c>
      <c r="O13633">
        <v>3</v>
      </c>
      <c r="P13633">
        <v>30</v>
      </c>
    </row>
    <row r="13634" spans="1:16" x14ac:dyDescent="0.25">
      <c r="A13634" s="2">
        <v>42860</v>
      </c>
      <c r="B13634" t="s">
        <v>1007</v>
      </c>
      <c r="C13634" t="s">
        <v>893</v>
      </c>
      <c r="D13634" t="s">
        <v>987</v>
      </c>
      <c r="E13634">
        <v>2017</v>
      </c>
      <c r="F13634" s="2">
        <v>42881</v>
      </c>
      <c r="G13634">
        <v>3</v>
      </c>
      <c r="I13634" t="s">
        <v>905</v>
      </c>
      <c r="J13634" t="s">
        <v>906</v>
      </c>
      <c r="K13634">
        <v>2</v>
      </c>
      <c r="L13634">
        <v>45</v>
      </c>
      <c r="M13634" t="s">
        <v>854</v>
      </c>
      <c r="N13634" t="s">
        <v>993</v>
      </c>
      <c r="O13634">
        <v>3</v>
      </c>
      <c r="P13634">
        <v>20</v>
      </c>
    </row>
    <row r="13635" spans="1:16" x14ac:dyDescent="0.25">
      <c r="A13635" s="2">
        <v>42860</v>
      </c>
      <c r="B13635" t="s">
        <v>1007</v>
      </c>
      <c r="C13635" t="s">
        <v>893</v>
      </c>
      <c r="D13635" t="s">
        <v>987</v>
      </c>
      <c r="E13635">
        <v>2017</v>
      </c>
      <c r="F13635" s="2">
        <v>42881</v>
      </c>
      <c r="G13635">
        <v>3</v>
      </c>
      <c r="I13635" t="s">
        <v>852</v>
      </c>
      <c r="J13635" t="s">
        <v>9</v>
      </c>
      <c r="K13635">
        <v>2</v>
      </c>
      <c r="L13635">
        <v>45</v>
      </c>
      <c r="M13635" t="s">
        <v>854</v>
      </c>
      <c r="N13635" t="s">
        <v>992</v>
      </c>
      <c r="O13635">
        <v>3</v>
      </c>
      <c r="P13635">
        <v>29</v>
      </c>
    </row>
    <row r="13636" spans="1:16" x14ac:dyDescent="0.25">
      <c r="A13636" s="2">
        <v>42837</v>
      </c>
      <c r="B13636" t="s">
        <v>1007</v>
      </c>
      <c r="C13636" t="s">
        <v>893</v>
      </c>
      <c r="D13636" t="s">
        <v>987</v>
      </c>
      <c r="E13636">
        <v>2017</v>
      </c>
      <c r="F13636" s="2">
        <v>42858</v>
      </c>
      <c r="G13636">
        <v>3</v>
      </c>
      <c r="I13636" t="s">
        <v>855</v>
      </c>
      <c r="J13636" t="s">
        <v>929</v>
      </c>
      <c r="K13636">
        <v>1</v>
      </c>
      <c r="L13636">
        <v>45</v>
      </c>
      <c r="M13636" t="s">
        <v>854</v>
      </c>
      <c r="N13636" t="s">
        <v>993</v>
      </c>
      <c r="O13636">
        <v>3</v>
      </c>
      <c r="P13636">
        <v>23</v>
      </c>
    </row>
    <row r="13637" spans="1:16" x14ac:dyDescent="0.25">
      <c r="A13637" s="2">
        <v>42837</v>
      </c>
      <c r="B13637" t="s">
        <v>1007</v>
      </c>
      <c r="C13637" t="s">
        <v>893</v>
      </c>
      <c r="D13637" t="s">
        <v>987</v>
      </c>
      <c r="E13637">
        <v>2017</v>
      </c>
      <c r="F13637" s="2">
        <v>42858</v>
      </c>
      <c r="G13637">
        <v>3</v>
      </c>
      <c r="I13637" t="s">
        <v>855</v>
      </c>
      <c r="J13637" t="s">
        <v>872</v>
      </c>
      <c r="K13637">
        <v>1</v>
      </c>
      <c r="L13637">
        <v>45</v>
      </c>
      <c r="M13637" t="s">
        <v>854</v>
      </c>
      <c r="N13637" t="s">
        <v>992</v>
      </c>
      <c r="O13637">
        <v>3</v>
      </c>
      <c r="P13637">
        <v>30</v>
      </c>
    </row>
    <row r="13638" spans="1:16" x14ac:dyDescent="0.25">
      <c r="A13638" s="2">
        <v>42837</v>
      </c>
      <c r="B13638" t="s">
        <v>1007</v>
      </c>
      <c r="C13638" t="s">
        <v>893</v>
      </c>
      <c r="D13638" t="s">
        <v>987</v>
      </c>
      <c r="E13638">
        <v>2017</v>
      </c>
      <c r="F13638" s="2">
        <v>42858</v>
      </c>
      <c r="G13638">
        <v>3</v>
      </c>
      <c r="I13638" t="s">
        <v>855</v>
      </c>
      <c r="J13638" t="s">
        <v>994</v>
      </c>
      <c r="K13638">
        <v>1</v>
      </c>
      <c r="L13638">
        <v>45</v>
      </c>
      <c r="M13638" t="s">
        <v>854</v>
      </c>
      <c r="N13638" t="s">
        <v>992</v>
      </c>
      <c r="O13638">
        <v>3</v>
      </c>
      <c r="P13638">
        <v>30</v>
      </c>
    </row>
    <row r="13639" spans="1:16" x14ac:dyDescent="0.25">
      <c r="A13639" s="2">
        <v>42837</v>
      </c>
      <c r="B13639" t="s">
        <v>1007</v>
      </c>
      <c r="C13639" t="s">
        <v>893</v>
      </c>
      <c r="D13639" t="s">
        <v>987</v>
      </c>
      <c r="E13639">
        <v>2017</v>
      </c>
      <c r="F13639" s="2">
        <v>42858</v>
      </c>
      <c r="G13639">
        <v>3</v>
      </c>
      <c r="I13639" t="s">
        <v>855</v>
      </c>
      <c r="J13639" t="s">
        <v>872</v>
      </c>
      <c r="K13639">
        <v>1</v>
      </c>
      <c r="L13639">
        <v>45</v>
      </c>
      <c r="M13639" t="s">
        <v>854</v>
      </c>
      <c r="N13639" t="s">
        <v>993</v>
      </c>
      <c r="O13639">
        <v>3</v>
      </c>
      <c r="P13639">
        <v>29</v>
      </c>
    </row>
    <row r="13640" spans="1:16" x14ac:dyDescent="0.25">
      <c r="A13640" s="2">
        <v>42860</v>
      </c>
      <c r="B13640" t="s">
        <v>1007</v>
      </c>
      <c r="C13640" t="s">
        <v>893</v>
      </c>
      <c r="D13640" t="s">
        <v>987</v>
      </c>
      <c r="E13640">
        <v>2017</v>
      </c>
      <c r="F13640" s="2">
        <v>42881</v>
      </c>
      <c r="G13640">
        <v>4</v>
      </c>
      <c r="I13640" t="s">
        <v>905</v>
      </c>
      <c r="J13640" t="s">
        <v>906</v>
      </c>
      <c r="K13640">
        <v>2</v>
      </c>
      <c r="L13640">
        <v>45</v>
      </c>
      <c r="M13640" t="s">
        <v>854</v>
      </c>
      <c r="N13640" t="s">
        <v>992</v>
      </c>
      <c r="O13640">
        <v>3</v>
      </c>
      <c r="P13640">
        <v>30</v>
      </c>
    </row>
    <row r="13641" spans="1:16" x14ac:dyDescent="0.25">
      <c r="A13641" s="2">
        <v>42860</v>
      </c>
      <c r="B13641" t="s">
        <v>1007</v>
      </c>
      <c r="C13641" t="s">
        <v>893</v>
      </c>
      <c r="D13641" t="s">
        <v>987</v>
      </c>
      <c r="E13641">
        <v>2017</v>
      </c>
      <c r="F13641" s="2">
        <v>42881</v>
      </c>
      <c r="G13641">
        <v>4</v>
      </c>
      <c r="I13641" t="s">
        <v>855</v>
      </c>
      <c r="J13641" t="s">
        <v>994</v>
      </c>
      <c r="K13641">
        <v>2</v>
      </c>
      <c r="L13641">
        <v>45</v>
      </c>
      <c r="M13641" t="s">
        <v>854</v>
      </c>
      <c r="N13641" t="s">
        <v>992</v>
      </c>
      <c r="O13641">
        <v>3</v>
      </c>
      <c r="P13641">
        <v>23</v>
      </c>
    </row>
    <row r="13642" spans="1:16" x14ac:dyDescent="0.25">
      <c r="A13642" s="2">
        <v>42860</v>
      </c>
      <c r="B13642" t="s">
        <v>1007</v>
      </c>
      <c r="C13642" t="s">
        <v>893</v>
      </c>
      <c r="D13642" t="s">
        <v>987</v>
      </c>
      <c r="E13642">
        <v>2017</v>
      </c>
      <c r="F13642" s="2">
        <v>42881</v>
      </c>
      <c r="G13642">
        <v>4</v>
      </c>
      <c r="I13642" t="s">
        <v>855</v>
      </c>
      <c r="J13642" t="s">
        <v>929</v>
      </c>
      <c r="K13642">
        <v>2</v>
      </c>
      <c r="L13642">
        <v>45</v>
      </c>
      <c r="M13642" t="s">
        <v>854</v>
      </c>
      <c r="N13642" t="s">
        <v>992</v>
      </c>
      <c r="O13642">
        <v>3</v>
      </c>
      <c r="P13642">
        <v>39</v>
      </c>
    </row>
    <row r="13643" spans="1:16" x14ac:dyDescent="0.25">
      <c r="A13643" s="2">
        <v>42860</v>
      </c>
      <c r="B13643" t="s">
        <v>1007</v>
      </c>
      <c r="C13643" t="s">
        <v>893</v>
      </c>
      <c r="D13643" t="s">
        <v>987</v>
      </c>
      <c r="E13643">
        <v>2017</v>
      </c>
      <c r="F13643" s="2">
        <v>42881</v>
      </c>
      <c r="G13643">
        <v>4</v>
      </c>
      <c r="I13643" t="s">
        <v>905</v>
      </c>
      <c r="J13643" t="s">
        <v>991</v>
      </c>
      <c r="K13643">
        <v>2</v>
      </c>
      <c r="L13643">
        <v>45</v>
      </c>
      <c r="M13643" t="s">
        <v>854</v>
      </c>
      <c r="N13643" t="s">
        <v>992</v>
      </c>
      <c r="O13643">
        <v>3</v>
      </c>
      <c r="P13643">
        <v>23</v>
      </c>
    </row>
    <row r="13644" spans="1:16" x14ac:dyDescent="0.25">
      <c r="A13644" s="2">
        <v>42837</v>
      </c>
      <c r="B13644" t="s">
        <v>1007</v>
      </c>
      <c r="C13644" t="s">
        <v>893</v>
      </c>
      <c r="D13644" t="s">
        <v>987</v>
      </c>
      <c r="E13644">
        <v>2017</v>
      </c>
      <c r="F13644" s="2">
        <v>42858</v>
      </c>
      <c r="G13644">
        <v>4</v>
      </c>
      <c r="I13644" t="s">
        <v>905</v>
      </c>
      <c r="J13644" t="s">
        <v>906</v>
      </c>
      <c r="K13644">
        <v>1</v>
      </c>
      <c r="L13644">
        <v>45</v>
      </c>
      <c r="M13644" t="s">
        <v>854</v>
      </c>
      <c r="N13644" t="s">
        <v>993</v>
      </c>
      <c r="O13644">
        <v>3</v>
      </c>
      <c r="P13644">
        <v>34</v>
      </c>
    </row>
    <row r="13645" spans="1:16" x14ac:dyDescent="0.25">
      <c r="A13645" s="2">
        <v>42837</v>
      </c>
      <c r="B13645" t="s">
        <v>1007</v>
      </c>
      <c r="C13645" t="s">
        <v>893</v>
      </c>
      <c r="D13645" t="s">
        <v>987</v>
      </c>
      <c r="E13645">
        <v>2017</v>
      </c>
      <c r="F13645" s="2">
        <v>42858</v>
      </c>
      <c r="G13645">
        <v>4</v>
      </c>
      <c r="I13645" t="s">
        <v>855</v>
      </c>
      <c r="J13645" t="s">
        <v>994</v>
      </c>
      <c r="K13645">
        <v>1</v>
      </c>
      <c r="L13645">
        <v>45</v>
      </c>
      <c r="M13645" t="s">
        <v>854</v>
      </c>
      <c r="N13645" t="s">
        <v>993</v>
      </c>
      <c r="O13645">
        <v>3</v>
      </c>
      <c r="P13645">
        <v>29</v>
      </c>
    </row>
    <row r="13646" spans="1:16" x14ac:dyDescent="0.25">
      <c r="A13646" s="2">
        <v>42837</v>
      </c>
      <c r="B13646" t="s">
        <v>1007</v>
      </c>
      <c r="C13646" t="s">
        <v>893</v>
      </c>
      <c r="D13646" t="s">
        <v>987</v>
      </c>
      <c r="E13646">
        <v>2017</v>
      </c>
      <c r="F13646" s="2">
        <v>42858</v>
      </c>
      <c r="G13646">
        <v>4</v>
      </c>
      <c r="I13646" t="s">
        <v>852</v>
      </c>
      <c r="J13646" t="s">
        <v>9</v>
      </c>
      <c r="K13646">
        <v>1</v>
      </c>
      <c r="L13646">
        <v>45</v>
      </c>
      <c r="M13646" t="s">
        <v>854</v>
      </c>
      <c r="N13646" t="s">
        <v>993</v>
      </c>
      <c r="O13646">
        <v>3</v>
      </c>
      <c r="P13646">
        <v>23</v>
      </c>
    </row>
    <row r="13647" spans="1:16" x14ac:dyDescent="0.25">
      <c r="A13647" s="2">
        <v>42837</v>
      </c>
      <c r="B13647" t="s">
        <v>1007</v>
      </c>
      <c r="C13647" t="s">
        <v>893</v>
      </c>
      <c r="D13647" t="s">
        <v>987</v>
      </c>
      <c r="E13647">
        <v>2017</v>
      </c>
      <c r="F13647" s="2">
        <v>42858</v>
      </c>
      <c r="G13647">
        <v>4</v>
      </c>
      <c r="I13647" t="s">
        <v>855</v>
      </c>
      <c r="J13647" t="s">
        <v>929</v>
      </c>
      <c r="K13647">
        <v>1</v>
      </c>
      <c r="L13647">
        <v>45</v>
      </c>
      <c r="M13647" t="s">
        <v>854</v>
      </c>
      <c r="N13647" t="s">
        <v>992</v>
      </c>
      <c r="O13647">
        <v>3</v>
      </c>
      <c r="P13647">
        <v>33</v>
      </c>
    </row>
    <row r="13648" spans="1:16" x14ac:dyDescent="0.25">
      <c r="A13648" s="2">
        <v>42860</v>
      </c>
      <c r="B13648" t="s">
        <v>1007</v>
      </c>
      <c r="C13648" t="s">
        <v>893</v>
      </c>
      <c r="D13648" t="s">
        <v>987</v>
      </c>
      <c r="E13648">
        <v>2017</v>
      </c>
      <c r="F13648" s="2">
        <v>42881</v>
      </c>
      <c r="G13648">
        <v>3</v>
      </c>
      <c r="I13648" t="s">
        <v>852</v>
      </c>
      <c r="J13648" t="s">
        <v>9</v>
      </c>
      <c r="K13648">
        <v>2</v>
      </c>
      <c r="L13648">
        <v>45</v>
      </c>
      <c r="M13648" t="s">
        <v>854</v>
      </c>
      <c r="N13648" t="s">
        <v>993</v>
      </c>
      <c r="O13648">
        <v>3</v>
      </c>
      <c r="P13648">
        <v>18</v>
      </c>
    </row>
    <row r="13649" spans="1:16" x14ac:dyDescent="0.25">
      <c r="A13649" s="2">
        <v>42860</v>
      </c>
      <c r="B13649" t="s">
        <v>1007</v>
      </c>
      <c r="C13649" t="s">
        <v>893</v>
      </c>
      <c r="D13649" t="s">
        <v>987</v>
      </c>
      <c r="E13649">
        <v>2017</v>
      </c>
      <c r="F13649" s="2">
        <v>42881</v>
      </c>
      <c r="G13649">
        <v>3</v>
      </c>
      <c r="I13649" t="s">
        <v>905</v>
      </c>
      <c r="J13649" t="s">
        <v>991</v>
      </c>
      <c r="K13649">
        <v>2</v>
      </c>
      <c r="L13649">
        <v>45</v>
      </c>
      <c r="M13649" t="s">
        <v>854</v>
      </c>
      <c r="N13649" t="s">
        <v>992</v>
      </c>
      <c r="O13649">
        <v>3</v>
      </c>
      <c r="P13649">
        <v>39</v>
      </c>
    </row>
    <row r="13650" spans="1:16" x14ac:dyDescent="0.25">
      <c r="A13650" s="2">
        <v>42860</v>
      </c>
      <c r="B13650" t="s">
        <v>1007</v>
      </c>
      <c r="C13650" t="s">
        <v>893</v>
      </c>
      <c r="D13650" t="s">
        <v>987</v>
      </c>
      <c r="E13650">
        <v>2017</v>
      </c>
      <c r="F13650" s="2">
        <v>42881</v>
      </c>
      <c r="G13650">
        <v>3</v>
      </c>
      <c r="I13650" t="s">
        <v>905</v>
      </c>
      <c r="J13650" t="s">
        <v>1004</v>
      </c>
      <c r="K13650">
        <v>2</v>
      </c>
      <c r="L13650">
        <v>45</v>
      </c>
      <c r="M13650" t="s">
        <v>854</v>
      </c>
      <c r="N13650" t="s">
        <v>992</v>
      </c>
      <c r="O13650">
        <v>3</v>
      </c>
      <c r="P13650">
        <v>26</v>
      </c>
    </row>
    <row r="13651" spans="1:16" x14ac:dyDescent="0.25">
      <c r="A13651" s="2">
        <v>42860</v>
      </c>
      <c r="B13651" t="s">
        <v>1007</v>
      </c>
      <c r="C13651" t="s">
        <v>893</v>
      </c>
      <c r="D13651" t="s">
        <v>987</v>
      </c>
      <c r="E13651">
        <v>2017</v>
      </c>
      <c r="F13651" s="2">
        <v>42881</v>
      </c>
      <c r="G13651">
        <v>3</v>
      </c>
      <c r="I13651" t="s">
        <v>855</v>
      </c>
      <c r="J13651" t="s">
        <v>929</v>
      </c>
      <c r="K13651">
        <v>2</v>
      </c>
      <c r="L13651">
        <v>45</v>
      </c>
      <c r="M13651" t="s">
        <v>854</v>
      </c>
      <c r="N13651" t="s">
        <v>993</v>
      </c>
      <c r="O13651">
        <v>3</v>
      </c>
      <c r="P13651">
        <v>27</v>
      </c>
    </row>
    <row r="13652" spans="1:16" x14ac:dyDescent="0.25">
      <c r="A13652" s="2">
        <v>42837</v>
      </c>
      <c r="B13652" t="s">
        <v>1007</v>
      </c>
      <c r="C13652" t="s">
        <v>893</v>
      </c>
      <c r="D13652" t="s">
        <v>987</v>
      </c>
      <c r="E13652">
        <v>2017</v>
      </c>
      <c r="F13652" s="2">
        <v>42858</v>
      </c>
      <c r="G13652">
        <v>3</v>
      </c>
      <c r="I13652" t="s">
        <v>852</v>
      </c>
      <c r="J13652" t="s">
        <v>9</v>
      </c>
      <c r="K13652">
        <v>1</v>
      </c>
      <c r="L13652">
        <v>45</v>
      </c>
      <c r="M13652" t="s">
        <v>854</v>
      </c>
      <c r="N13652" t="s">
        <v>992</v>
      </c>
      <c r="O13652">
        <v>3</v>
      </c>
      <c r="P13652">
        <v>24</v>
      </c>
    </row>
    <row r="13653" spans="1:16" x14ac:dyDescent="0.25">
      <c r="A13653" s="2">
        <v>42837</v>
      </c>
      <c r="B13653" t="s">
        <v>1007</v>
      </c>
      <c r="C13653" t="s">
        <v>893</v>
      </c>
      <c r="D13653" t="s">
        <v>987</v>
      </c>
      <c r="E13653">
        <v>2017</v>
      </c>
      <c r="F13653" s="2">
        <v>42858</v>
      </c>
      <c r="G13653">
        <v>3</v>
      </c>
      <c r="I13653" t="s">
        <v>905</v>
      </c>
      <c r="J13653" t="s">
        <v>1004</v>
      </c>
      <c r="K13653">
        <v>1</v>
      </c>
      <c r="L13653">
        <v>45</v>
      </c>
      <c r="M13653" t="s">
        <v>854</v>
      </c>
      <c r="N13653" t="s">
        <v>993</v>
      </c>
      <c r="O13653">
        <v>3</v>
      </c>
      <c r="P13653">
        <v>20</v>
      </c>
    </row>
    <row r="13654" spans="1:16" x14ac:dyDescent="0.25">
      <c r="A13654" s="2">
        <v>42837</v>
      </c>
      <c r="B13654" t="s">
        <v>1007</v>
      </c>
      <c r="C13654" t="s">
        <v>893</v>
      </c>
      <c r="D13654" t="s">
        <v>987</v>
      </c>
      <c r="E13654">
        <v>2017</v>
      </c>
      <c r="F13654" s="2">
        <v>42858</v>
      </c>
      <c r="G13654">
        <v>3</v>
      </c>
      <c r="I13654" t="s">
        <v>905</v>
      </c>
      <c r="J13654" t="s">
        <v>991</v>
      </c>
      <c r="K13654">
        <v>1</v>
      </c>
      <c r="L13654">
        <v>45</v>
      </c>
      <c r="M13654" t="s">
        <v>854</v>
      </c>
      <c r="N13654" t="s">
        <v>993</v>
      </c>
      <c r="O13654">
        <v>3</v>
      </c>
      <c r="P13654">
        <v>36</v>
      </c>
    </row>
    <row r="13655" spans="1:16" x14ac:dyDescent="0.25">
      <c r="A13655" s="2">
        <v>42837</v>
      </c>
      <c r="B13655" t="s">
        <v>1007</v>
      </c>
      <c r="C13655" t="s">
        <v>893</v>
      </c>
      <c r="D13655" t="s">
        <v>987</v>
      </c>
      <c r="E13655">
        <v>2017</v>
      </c>
      <c r="F13655" s="2">
        <v>42858</v>
      </c>
      <c r="G13655">
        <v>3</v>
      </c>
      <c r="I13655" t="s">
        <v>905</v>
      </c>
      <c r="J13655" t="s">
        <v>906</v>
      </c>
      <c r="K13655">
        <v>1</v>
      </c>
      <c r="L13655">
        <v>45</v>
      </c>
      <c r="M13655" t="s">
        <v>854</v>
      </c>
      <c r="N13655" t="s">
        <v>992</v>
      </c>
      <c r="O13655">
        <v>3</v>
      </c>
      <c r="P13655">
        <v>28</v>
      </c>
    </row>
    <row r="13656" spans="1:16" x14ac:dyDescent="0.25">
      <c r="A13656" s="2">
        <v>42860</v>
      </c>
      <c r="B13656" t="s">
        <v>1007</v>
      </c>
      <c r="C13656" t="s">
        <v>893</v>
      </c>
      <c r="D13656" t="s">
        <v>987</v>
      </c>
      <c r="E13656">
        <v>2017</v>
      </c>
      <c r="F13656" s="2">
        <v>42881</v>
      </c>
      <c r="G13656">
        <v>4</v>
      </c>
      <c r="I13656" t="s">
        <v>855</v>
      </c>
      <c r="J13656" t="s">
        <v>872</v>
      </c>
      <c r="K13656">
        <v>2</v>
      </c>
      <c r="L13656">
        <v>45</v>
      </c>
      <c r="M13656" t="s">
        <v>854</v>
      </c>
      <c r="N13656" t="s">
        <v>993</v>
      </c>
      <c r="O13656">
        <v>3</v>
      </c>
      <c r="P13656">
        <v>19</v>
      </c>
    </row>
    <row r="13657" spans="1:16" x14ac:dyDescent="0.25">
      <c r="A13657" s="2">
        <v>42860</v>
      </c>
      <c r="B13657" t="s">
        <v>1007</v>
      </c>
      <c r="C13657" t="s">
        <v>893</v>
      </c>
      <c r="D13657" t="s">
        <v>987</v>
      </c>
      <c r="E13657">
        <v>2017</v>
      </c>
      <c r="F13657" s="2">
        <v>42881</v>
      </c>
      <c r="G13657">
        <v>4</v>
      </c>
      <c r="I13657" t="s">
        <v>855</v>
      </c>
      <c r="J13657" t="s">
        <v>872</v>
      </c>
      <c r="K13657">
        <v>2</v>
      </c>
      <c r="L13657">
        <v>45</v>
      </c>
      <c r="M13657" t="s">
        <v>854</v>
      </c>
      <c r="N13657" t="s">
        <v>992</v>
      </c>
      <c r="O13657">
        <v>3</v>
      </c>
      <c r="P13657">
        <v>30</v>
      </c>
    </row>
    <row r="13658" spans="1:16" x14ac:dyDescent="0.25">
      <c r="A13658" s="2">
        <v>42860</v>
      </c>
      <c r="B13658" t="s">
        <v>1007</v>
      </c>
      <c r="C13658" t="s">
        <v>893</v>
      </c>
      <c r="D13658" t="s">
        <v>987</v>
      </c>
      <c r="E13658">
        <v>2017</v>
      </c>
      <c r="F13658" s="2">
        <v>42881</v>
      </c>
      <c r="G13658">
        <v>4</v>
      </c>
      <c r="I13658" t="s">
        <v>905</v>
      </c>
      <c r="J13658" t="s">
        <v>1004</v>
      </c>
      <c r="K13658">
        <v>2</v>
      </c>
      <c r="L13658">
        <v>45</v>
      </c>
      <c r="M13658" t="s">
        <v>854</v>
      </c>
      <c r="N13658" t="s">
        <v>993</v>
      </c>
      <c r="O13658">
        <v>3</v>
      </c>
      <c r="P13658">
        <v>27</v>
      </c>
    </row>
    <row r="13659" spans="1:16" x14ac:dyDescent="0.25">
      <c r="A13659" s="2">
        <v>42860</v>
      </c>
      <c r="B13659" t="s">
        <v>1007</v>
      </c>
      <c r="C13659" t="s">
        <v>893</v>
      </c>
      <c r="D13659" t="s">
        <v>987</v>
      </c>
      <c r="E13659">
        <v>2017</v>
      </c>
      <c r="F13659" s="2">
        <v>42881</v>
      </c>
      <c r="G13659">
        <v>4</v>
      </c>
      <c r="I13659" t="s">
        <v>905</v>
      </c>
      <c r="J13659" t="s">
        <v>906</v>
      </c>
      <c r="K13659">
        <v>2</v>
      </c>
      <c r="L13659">
        <v>45</v>
      </c>
      <c r="M13659" t="s">
        <v>854</v>
      </c>
      <c r="N13659" t="s">
        <v>993</v>
      </c>
      <c r="O13659">
        <v>3</v>
      </c>
      <c r="P13659">
        <v>14</v>
      </c>
    </row>
    <row r="13660" spans="1:16" x14ac:dyDescent="0.25">
      <c r="A13660" s="2">
        <v>42837</v>
      </c>
      <c r="B13660" t="s">
        <v>1007</v>
      </c>
      <c r="C13660" t="s">
        <v>893</v>
      </c>
      <c r="D13660" t="s">
        <v>987</v>
      </c>
      <c r="E13660">
        <v>2017</v>
      </c>
      <c r="F13660" s="2">
        <v>42858</v>
      </c>
      <c r="G13660">
        <v>4</v>
      </c>
      <c r="I13660" t="s">
        <v>852</v>
      </c>
      <c r="J13660" t="s">
        <v>954</v>
      </c>
      <c r="K13660">
        <v>1</v>
      </c>
      <c r="L13660">
        <v>45</v>
      </c>
      <c r="M13660" t="s">
        <v>854</v>
      </c>
      <c r="N13660" t="s">
        <v>993</v>
      </c>
      <c r="O13660">
        <v>3</v>
      </c>
      <c r="P13660">
        <v>28</v>
      </c>
    </row>
    <row r="13661" spans="1:16" x14ac:dyDescent="0.25">
      <c r="A13661" s="2">
        <v>42837</v>
      </c>
      <c r="B13661" t="s">
        <v>1007</v>
      </c>
      <c r="C13661" t="s">
        <v>893</v>
      </c>
      <c r="D13661" t="s">
        <v>987</v>
      </c>
      <c r="E13661">
        <v>2017</v>
      </c>
      <c r="F13661" s="2">
        <v>42858</v>
      </c>
      <c r="G13661">
        <v>4</v>
      </c>
      <c r="I13661" t="s">
        <v>855</v>
      </c>
      <c r="J13661" t="s">
        <v>872</v>
      </c>
      <c r="K13661">
        <v>1</v>
      </c>
      <c r="L13661">
        <v>45</v>
      </c>
      <c r="M13661" t="s">
        <v>854</v>
      </c>
      <c r="N13661" t="s">
        <v>992</v>
      </c>
      <c r="O13661">
        <v>3</v>
      </c>
      <c r="P13661">
        <v>25</v>
      </c>
    </row>
    <row r="13662" spans="1:16" x14ac:dyDescent="0.25">
      <c r="A13662" s="2">
        <v>42837</v>
      </c>
      <c r="B13662" t="s">
        <v>1007</v>
      </c>
      <c r="C13662" t="s">
        <v>893</v>
      </c>
      <c r="D13662" t="s">
        <v>987</v>
      </c>
      <c r="E13662">
        <v>2017</v>
      </c>
      <c r="F13662" s="2">
        <v>42858</v>
      </c>
      <c r="G13662">
        <v>4</v>
      </c>
      <c r="I13662" t="s">
        <v>905</v>
      </c>
      <c r="J13662" t="s">
        <v>991</v>
      </c>
      <c r="K13662">
        <v>1</v>
      </c>
      <c r="L13662">
        <v>45</v>
      </c>
      <c r="M13662" t="s">
        <v>854</v>
      </c>
      <c r="N13662" t="s">
        <v>992</v>
      </c>
      <c r="O13662">
        <v>3</v>
      </c>
      <c r="P13662">
        <v>35</v>
      </c>
    </row>
    <row r="13663" spans="1:16" x14ac:dyDescent="0.25">
      <c r="A13663" s="2">
        <v>42837</v>
      </c>
      <c r="B13663" t="s">
        <v>1007</v>
      </c>
      <c r="C13663" t="s">
        <v>893</v>
      </c>
      <c r="D13663" t="s">
        <v>987</v>
      </c>
      <c r="E13663">
        <v>2017</v>
      </c>
      <c r="F13663" s="2">
        <v>42858</v>
      </c>
      <c r="G13663">
        <v>4</v>
      </c>
      <c r="I13663" t="s">
        <v>855</v>
      </c>
      <c r="J13663" t="s">
        <v>994</v>
      </c>
      <c r="K13663">
        <v>1</v>
      </c>
      <c r="L13663">
        <v>45</v>
      </c>
      <c r="M13663" t="s">
        <v>854</v>
      </c>
      <c r="N13663" t="s">
        <v>992</v>
      </c>
      <c r="O13663">
        <v>3</v>
      </c>
      <c r="P13663">
        <v>27</v>
      </c>
    </row>
    <row r="13664" spans="1:16" x14ac:dyDescent="0.25">
      <c r="A13664" s="2">
        <v>42860</v>
      </c>
      <c r="B13664" t="s">
        <v>1007</v>
      </c>
      <c r="C13664" t="s">
        <v>893</v>
      </c>
      <c r="D13664" t="s">
        <v>987</v>
      </c>
      <c r="E13664">
        <v>2017</v>
      </c>
      <c r="F13664" s="2">
        <v>42881</v>
      </c>
      <c r="G13664">
        <v>3</v>
      </c>
      <c r="I13664" t="s">
        <v>905</v>
      </c>
      <c r="J13664" t="s">
        <v>991</v>
      </c>
      <c r="K13664">
        <v>2</v>
      </c>
      <c r="L13664">
        <v>45</v>
      </c>
      <c r="M13664" t="s">
        <v>854</v>
      </c>
      <c r="N13664" t="s">
        <v>993</v>
      </c>
      <c r="O13664">
        <v>3</v>
      </c>
      <c r="P13664">
        <v>27</v>
      </c>
    </row>
    <row r="13665" spans="1:16" x14ac:dyDescent="0.25">
      <c r="A13665" s="2">
        <v>42860</v>
      </c>
      <c r="B13665" t="s">
        <v>1007</v>
      </c>
      <c r="C13665" t="s">
        <v>893</v>
      </c>
      <c r="D13665" t="s">
        <v>987</v>
      </c>
      <c r="E13665">
        <v>2017</v>
      </c>
      <c r="F13665" s="2">
        <v>42881</v>
      </c>
      <c r="G13665">
        <v>3</v>
      </c>
      <c r="I13665" t="s">
        <v>855</v>
      </c>
      <c r="J13665" t="s">
        <v>994</v>
      </c>
      <c r="K13665">
        <v>2</v>
      </c>
      <c r="L13665">
        <v>45</v>
      </c>
      <c r="M13665" t="s">
        <v>854</v>
      </c>
      <c r="N13665" t="s">
        <v>993</v>
      </c>
      <c r="O13665">
        <v>3</v>
      </c>
      <c r="P13665">
        <v>20</v>
      </c>
    </row>
    <row r="13666" spans="1:16" x14ac:dyDescent="0.25">
      <c r="A13666" s="2">
        <v>42860</v>
      </c>
      <c r="B13666" t="s">
        <v>1007</v>
      </c>
      <c r="C13666" t="s">
        <v>893</v>
      </c>
      <c r="D13666" t="s">
        <v>987</v>
      </c>
      <c r="E13666">
        <v>2017</v>
      </c>
      <c r="F13666" s="2">
        <v>42881</v>
      </c>
      <c r="G13666">
        <v>3</v>
      </c>
      <c r="I13666" t="s">
        <v>855</v>
      </c>
      <c r="J13666" t="s">
        <v>872</v>
      </c>
      <c r="K13666">
        <v>2</v>
      </c>
      <c r="L13666">
        <v>45</v>
      </c>
      <c r="M13666" t="s">
        <v>854</v>
      </c>
      <c r="N13666" t="s">
        <v>993</v>
      </c>
      <c r="O13666">
        <v>3</v>
      </c>
      <c r="P13666">
        <v>36</v>
      </c>
    </row>
    <row r="13667" spans="1:16" x14ac:dyDescent="0.25">
      <c r="A13667" s="2">
        <v>42860</v>
      </c>
      <c r="B13667" t="s">
        <v>1007</v>
      </c>
      <c r="C13667" t="s">
        <v>893</v>
      </c>
      <c r="D13667" t="s">
        <v>987</v>
      </c>
      <c r="E13667">
        <v>2017</v>
      </c>
      <c r="F13667" s="2">
        <v>42881</v>
      </c>
      <c r="G13667">
        <v>3</v>
      </c>
      <c r="I13667" t="s">
        <v>852</v>
      </c>
      <c r="J13667" t="s">
        <v>954</v>
      </c>
      <c r="K13667">
        <v>2</v>
      </c>
      <c r="L13667">
        <v>45</v>
      </c>
      <c r="M13667" t="s">
        <v>854</v>
      </c>
      <c r="N13667" t="s">
        <v>993</v>
      </c>
      <c r="O13667">
        <v>3</v>
      </c>
      <c r="P13667">
        <v>29</v>
      </c>
    </row>
    <row r="13668" spans="1:16" x14ac:dyDescent="0.25">
      <c r="A13668" s="2">
        <v>42837</v>
      </c>
      <c r="B13668" t="s">
        <v>1007</v>
      </c>
      <c r="C13668" t="s">
        <v>893</v>
      </c>
      <c r="D13668" t="s">
        <v>987</v>
      </c>
      <c r="E13668">
        <v>2017</v>
      </c>
      <c r="F13668" s="2">
        <v>42858</v>
      </c>
      <c r="G13668">
        <v>3</v>
      </c>
      <c r="I13668" t="s">
        <v>852</v>
      </c>
      <c r="J13668" t="s">
        <v>9</v>
      </c>
      <c r="K13668">
        <v>1</v>
      </c>
      <c r="L13668">
        <v>45</v>
      </c>
      <c r="M13668" t="s">
        <v>854</v>
      </c>
      <c r="N13668" t="s">
        <v>993</v>
      </c>
      <c r="O13668">
        <v>3</v>
      </c>
      <c r="P13668">
        <v>24</v>
      </c>
    </row>
    <row r="13669" spans="1:16" x14ac:dyDescent="0.25">
      <c r="A13669" s="2">
        <v>42837</v>
      </c>
      <c r="B13669" t="s">
        <v>1007</v>
      </c>
      <c r="C13669" t="s">
        <v>893</v>
      </c>
      <c r="D13669" t="s">
        <v>987</v>
      </c>
      <c r="E13669">
        <v>2017</v>
      </c>
      <c r="F13669" s="2">
        <v>42858</v>
      </c>
      <c r="G13669">
        <v>3</v>
      </c>
      <c r="I13669" t="s">
        <v>905</v>
      </c>
      <c r="J13669" t="s">
        <v>906</v>
      </c>
      <c r="K13669">
        <v>1</v>
      </c>
      <c r="L13669">
        <v>45</v>
      </c>
      <c r="M13669" t="s">
        <v>854</v>
      </c>
      <c r="N13669" t="s">
        <v>993</v>
      </c>
      <c r="O13669">
        <v>3</v>
      </c>
      <c r="P13669">
        <v>33</v>
      </c>
    </row>
    <row r="13670" spans="1:16" x14ac:dyDescent="0.25">
      <c r="A13670" s="2">
        <v>42837</v>
      </c>
      <c r="B13670" t="s">
        <v>1007</v>
      </c>
      <c r="C13670" t="s">
        <v>893</v>
      </c>
      <c r="D13670" t="s">
        <v>987</v>
      </c>
      <c r="E13670">
        <v>2017</v>
      </c>
      <c r="F13670" s="2">
        <v>42858</v>
      </c>
      <c r="G13670">
        <v>3</v>
      </c>
      <c r="I13670" t="s">
        <v>905</v>
      </c>
      <c r="J13670" t="s">
        <v>991</v>
      </c>
      <c r="K13670">
        <v>1</v>
      </c>
      <c r="L13670">
        <v>45</v>
      </c>
      <c r="M13670" t="s">
        <v>854</v>
      </c>
      <c r="N13670" t="s">
        <v>992</v>
      </c>
      <c r="O13670">
        <v>3</v>
      </c>
      <c r="P13670">
        <v>33</v>
      </c>
    </row>
    <row r="13671" spans="1:16" x14ac:dyDescent="0.25">
      <c r="A13671" s="2">
        <v>42837</v>
      </c>
      <c r="B13671" t="s">
        <v>1007</v>
      </c>
      <c r="C13671" t="s">
        <v>893</v>
      </c>
      <c r="D13671" t="s">
        <v>987</v>
      </c>
      <c r="E13671">
        <v>2017</v>
      </c>
      <c r="F13671" s="2">
        <v>42858</v>
      </c>
      <c r="G13671">
        <v>3</v>
      </c>
      <c r="I13671" t="s">
        <v>852</v>
      </c>
      <c r="J13671" t="s">
        <v>954</v>
      </c>
      <c r="K13671">
        <v>1</v>
      </c>
      <c r="L13671">
        <v>45</v>
      </c>
      <c r="M13671" t="s">
        <v>854</v>
      </c>
      <c r="N13671" t="s">
        <v>992</v>
      </c>
      <c r="O13671">
        <v>3</v>
      </c>
      <c r="P13671">
        <v>30</v>
      </c>
    </row>
    <row r="13672" spans="1:16" x14ac:dyDescent="0.25">
      <c r="A13672" s="2">
        <v>42860</v>
      </c>
      <c r="B13672" t="s">
        <v>1007</v>
      </c>
      <c r="C13672" t="s">
        <v>893</v>
      </c>
      <c r="D13672" t="s">
        <v>987</v>
      </c>
      <c r="E13672">
        <v>2017</v>
      </c>
      <c r="F13672" s="2">
        <v>42881</v>
      </c>
      <c r="G13672">
        <v>4</v>
      </c>
      <c r="I13672" t="s">
        <v>905</v>
      </c>
      <c r="J13672" t="s">
        <v>991</v>
      </c>
      <c r="K13672">
        <v>2</v>
      </c>
      <c r="L13672">
        <v>45</v>
      </c>
      <c r="M13672" t="s">
        <v>854</v>
      </c>
      <c r="N13672" t="s">
        <v>993</v>
      </c>
      <c r="O13672">
        <v>3</v>
      </c>
      <c r="P13672">
        <v>27</v>
      </c>
    </row>
    <row r="13673" spans="1:16" x14ac:dyDescent="0.25">
      <c r="A13673" s="2">
        <v>42860</v>
      </c>
      <c r="B13673" t="s">
        <v>1007</v>
      </c>
      <c r="C13673" t="s">
        <v>893</v>
      </c>
      <c r="D13673" t="s">
        <v>987</v>
      </c>
      <c r="E13673">
        <v>2017</v>
      </c>
      <c r="F13673" s="2">
        <v>42881</v>
      </c>
      <c r="G13673">
        <v>4</v>
      </c>
      <c r="I13673" t="s">
        <v>905</v>
      </c>
      <c r="J13673" t="s">
        <v>1004</v>
      </c>
      <c r="K13673">
        <v>2</v>
      </c>
      <c r="L13673">
        <v>45</v>
      </c>
      <c r="M13673" t="s">
        <v>854</v>
      </c>
      <c r="N13673" t="s">
        <v>992</v>
      </c>
      <c r="O13673">
        <v>3</v>
      </c>
      <c r="P13673">
        <v>18</v>
      </c>
    </row>
    <row r="13674" spans="1:16" x14ac:dyDescent="0.25">
      <c r="A13674" s="2">
        <v>42860</v>
      </c>
      <c r="B13674" t="s">
        <v>1007</v>
      </c>
      <c r="C13674" t="s">
        <v>893</v>
      </c>
      <c r="D13674" t="s">
        <v>987</v>
      </c>
      <c r="E13674">
        <v>2017</v>
      </c>
      <c r="F13674" s="2">
        <v>42881</v>
      </c>
      <c r="G13674">
        <v>4</v>
      </c>
      <c r="I13674" t="s">
        <v>855</v>
      </c>
      <c r="J13674" t="s">
        <v>929</v>
      </c>
      <c r="K13674">
        <v>2</v>
      </c>
      <c r="L13674">
        <v>45</v>
      </c>
      <c r="M13674" t="s">
        <v>854</v>
      </c>
      <c r="N13674" t="s">
        <v>993</v>
      </c>
      <c r="O13674">
        <v>3</v>
      </c>
      <c r="P13674">
        <v>26</v>
      </c>
    </row>
    <row r="13675" spans="1:16" x14ac:dyDescent="0.25">
      <c r="A13675" s="2">
        <v>42860</v>
      </c>
      <c r="B13675" t="s">
        <v>1007</v>
      </c>
      <c r="C13675" t="s">
        <v>893</v>
      </c>
      <c r="D13675" t="s">
        <v>987</v>
      </c>
      <c r="E13675">
        <v>2017</v>
      </c>
      <c r="F13675" s="2">
        <v>42881</v>
      </c>
      <c r="G13675">
        <v>4</v>
      </c>
      <c r="I13675" t="s">
        <v>852</v>
      </c>
      <c r="J13675" t="s">
        <v>954</v>
      </c>
      <c r="K13675">
        <v>2</v>
      </c>
      <c r="L13675">
        <v>45</v>
      </c>
      <c r="M13675" t="s">
        <v>854</v>
      </c>
      <c r="N13675" t="s">
        <v>993</v>
      </c>
      <c r="O13675">
        <v>3</v>
      </c>
      <c r="P13675">
        <v>14</v>
      </c>
    </row>
    <row r="13676" spans="1:16" x14ac:dyDescent="0.25">
      <c r="A13676" s="2">
        <v>42837</v>
      </c>
      <c r="B13676" t="s">
        <v>1007</v>
      </c>
      <c r="C13676" t="s">
        <v>893</v>
      </c>
      <c r="D13676" t="s">
        <v>987</v>
      </c>
      <c r="E13676">
        <v>2017</v>
      </c>
      <c r="F13676" s="2">
        <v>42858</v>
      </c>
      <c r="G13676">
        <v>4</v>
      </c>
      <c r="I13676" t="s">
        <v>852</v>
      </c>
      <c r="J13676" t="s">
        <v>9</v>
      </c>
      <c r="K13676">
        <v>1</v>
      </c>
      <c r="L13676">
        <v>45</v>
      </c>
      <c r="M13676" t="s">
        <v>854</v>
      </c>
      <c r="N13676" t="s">
        <v>992</v>
      </c>
      <c r="O13676">
        <v>3</v>
      </c>
      <c r="P13676">
        <v>27</v>
      </c>
    </row>
    <row r="13677" spans="1:16" x14ac:dyDescent="0.25">
      <c r="A13677" s="2">
        <v>42837</v>
      </c>
      <c r="B13677" t="s">
        <v>1007</v>
      </c>
      <c r="C13677" t="s">
        <v>893</v>
      </c>
      <c r="D13677" t="s">
        <v>987</v>
      </c>
      <c r="E13677">
        <v>2017</v>
      </c>
      <c r="F13677" s="2">
        <v>42858</v>
      </c>
      <c r="G13677">
        <v>4</v>
      </c>
      <c r="I13677" t="s">
        <v>852</v>
      </c>
      <c r="J13677" t="s">
        <v>954</v>
      </c>
      <c r="K13677">
        <v>1</v>
      </c>
      <c r="L13677">
        <v>45</v>
      </c>
      <c r="M13677" t="s">
        <v>854</v>
      </c>
      <c r="N13677" t="s">
        <v>992</v>
      </c>
      <c r="O13677">
        <v>3</v>
      </c>
      <c r="P13677">
        <v>29</v>
      </c>
    </row>
    <row r="13678" spans="1:16" x14ac:dyDescent="0.25">
      <c r="A13678" s="2">
        <v>42837</v>
      </c>
      <c r="B13678" t="s">
        <v>1007</v>
      </c>
      <c r="C13678" t="s">
        <v>893</v>
      </c>
      <c r="D13678" t="s">
        <v>987</v>
      </c>
      <c r="E13678">
        <v>2017</v>
      </c>
      <c r="F13678" s="2">
        <v>42858</v>
      </c>
      <c r="G13678">
        <v>4</v>
      </c>
      <c r="I13678" t="s">
        <v>905</v>
      </c>
      <c r="J13678" t="s">
        <v>906</v>
      </c>
      <c r="K13678">
        <v>1</v>
      </c>
      <c r="L13678">
        <v>45</v>
      </c>
      <c r="M13678" t="s">
        <v>854</v>
      </c>
      <c r="N13678" t="s">
        <v>992</v>
      </c>
      <c r="O13678">
        <v>3</v>
      </c>
      <c r="P13678">
        <v>34</v>
      </c>
    </row>
    <row r="13679" spans="1:16" x14ac:dyDescent="0.25">
      <c r="A13679" s="2">
        <v>42837</v>
      </c>
      <c r="B13679" t="s">
        <v>1007</v>
      </c>
      <c r="C13679" t="s">
        <v>893</v>
      </c>
      <c r="D13679" t="s">
        <v>987</v>
      </c>
      <c r="E13679">
        <v>2017</v>
      </c>
      <c r="F13679" s="2">
        <v>42858</v>
      </c>
      <c r="G13679">
        <v>4</v>
      </c>
      <c r="I13679" t="s">
        <v>905</v>
      </c>
      <c r="J13679" t="s">
        <v>1004</v>
      </c>
      <c r="K13679">
        <v>1</v>
      </c>
      <c r="L13679">
        <v>45</v>
      </c>
      <c r="M13679" t="s">
        <v>854</v>
      </c>
      <c r="N13679" t="s">
        <v>993</v>
      </c>
      <c r="O13679">
        <v>3</v>
      </c>
      <c r="P13679">
        <v>27</v>
      </c>
    </row>
    <row r="13680" spans="1:16" x14ac:dyDescent="0.25">
      <c r="A13680" s="2">
        <v>42860</v>
      </c>
      <c r="B13680" t="s">
        <v>1007</v>
      </c>
      <c r="C13680" t="s">
        <v>893</v>
      </c>
      <c r="D13680" t="s">
        <v>987</v>
      </c>
      <c r="E13680">
        <v>2017</v>
      </c>
      <c r="F13680" s="2">
        <v>42881</v>
      </c>
      <c r="G13680">
        <v>3</v>
      </c>
      <c r="I13680" t="s">
        <v>855</v>
      </c>
      <c r="J13680" t="s">
        <v>872</v>
      </c>
      <c r="K13680">
        <v>2</v>
      </c>
      <c r="L13680">
        <v>45</v>
      </c>
      <c r="M13680" t="s">
        <v>854</v>
      </c>
      <c r="N13680" t="s">
        <v>992</v>
      </c>
      <c r="O13680">
        <v>3</v>
      </c>
      <c r="P13680">
        <v>32</v>
      </c>
    </row>
    <row r="13681" spans="1:18" x14ac:dyDescent="0.25">
      <c r="A13681" s="2">
        <v>42860</v>
      </c>
      <c r="B13681" t="s">
        <v>1007</v>
      </c>
      <c r="C13681" t="s">
        <v>893</v>
      </c>
      <c r="D13681" t="s">
        <v>987</v>
      </c>
      <c r="E13681">
        <v>2017</v>
      </c>
      <c r="F13681" s="2">
        <v>42881</v>
      </c>
      <c r="G13681">
        <v>3</v>
      </c>
      <c r="I13681" t="s">
        <v>905</v>
      </c>
      <c r="J13681" t="s">
        <v>906</v>
      </c>
      <c r="K13681">
        <v>2</v>
      </c>
      <c r="L13681">
        <v>45</v>
      </c>
      <c r="M13681" t="s">
        <v>854</v>
      </c>
      <c r="N13681" t="s">
        <v>992</v>
      </c>
      <c r="O13681">
        <v>3</v>
      </c>
      <c r="P13681">
        <v>23</v>
      </c>
    </row>
    <row r="13682" spans="1:18" x14ac:dyDescent="0.25">
      <c r="A13682" s="2">
        <v>42860</v>
      </c>
      <c r="B13682" t="s">
        <v>1007</v>
      </c>
      <c r="C13682" t="s">
        <v>893</v>
      </c>
      <c r="D13682" t="s">
        <v>987</v>
      </c>
      <c r="E13682">
        <v>2017</v>
      </c>
      <c r="F13682" s="2">
        <v>42881</v>
      </c>
      <c r="G13682">
        <v>3</v>
      </c>
      <c r="I13682" t="s">
        <v>855</v>
      </c>
      <c r="J13682" t="s">
        <v>929</v>
      </c>
      <c r="K13682">
        <v>2</v>
      </c>
      <c r="L13682">
        <v>45</v>
      </c>
      <c r="M13682" t="s">
        <v>854</v>
      </c>
      <c r="N13682" t="s">
        <v>992</v>
      </c>
      <c r="O13682">
        <v>3</v>
      </c>
      <c r="P13682">
        <v>48</v>
      </c>
    </row>
    <row r="13683" spans="1:18" x14ac:dyDescent="0.25">
      <c r="A13683" s="2">
        <v>42860</v>
      </c>
      <c r="B13683" t="s">
        <v>1007</v>
      </c>
      <c r="C13683" t="s">
        <v>893</v>
      </c>
      <c r="D13683" t="s">
        <v>987</v>
      </c>
      <c r="E13683">
        <v>2017</v>
      </c>
      <c r="F13683" s="2">
        <v>42881</v>
      </c>
      <c r="G13683">
        <v>3</v>
      </c>
      <c r="I13683" t="s">
        <v>852</v>
      </c>
      <c r="J13683" t="s">
        <v>954</v>
      </c>
      <c r="K13683">
        <v>2</v>
      </c>
      <c r="L13683">
        <v>45</v>
      </c>
      <c r="M13683" t="s">
        <v>854</v>
      </c>
      <c r="N13683" t="s">
        <v>992</v>
      </c>
      <c r="O13683">
        <v>3</v>
      </c>
      <c r="P13683">
        <v>33</v>
      </c>
    </row>
    <row r="13684" spans="1:18" x14ac:dyDescent="0.25">
      <c r="A13684" s="2">
        <v>42837</v>
      </c>
      <c r="B13684" t="s">
        <v>1007</v>
      </c>
      <c r="C13684" t="s">
        <v>893</v>
      </c>
      <c r="D13684" t="s">
        <v>987</v>
      </c>
      <c r="E13684">
        <v>2017</v>
      </c>
      <c r="F13684" s="2">
        <v>42858</v>
      </c>
      <c r="G13684">
        <v>3</v>
      </c>
      <c r="I13684" t="s">
        <v>852</v>
      </c>
      <c r="J13684" t="s">
        <v>954</v>
      </c>
      <c r="K13684">
        <v>1</v>
      </c>
      <c r="L13684">
        <v>45</v>
      </c>
      <c r="M13684" t="s">
        <v>854</v>
      </c>
      <c r="N13684" t="s">
        <v>993</v>
      </c>
      <c r="O13684">
        <v>3</v>
      </c>
      <c r="P13684">
        <v>30</v>
      </c>
    </row>
    <row r="13685" spans="1:18" x14ac:dyDescent="0.25">
      <c r="A13685" s="2">
        <v>42837</v>
      </c>
      <c r="B13685" t="s">
        <v>1007</v>
      </c>
      <c r="C13685" t="s">
        <v>893</v>
      </c>
      <c r="D13685" t="s">
        <v>987</v>
      </c>
      <c r="E13685">
        <v>2017</v>
      </c>
      <c r="F13685" s="2">
        <v>42858</v>
      </c>
      <c r="G13685">
        <v>3</v>
      </c>
      <c r="I13685" t="s">
        <v>855</v>
      </c>
      <c r="J13685" t="s">
        <v>929</v>
      </c>
      <c r="K13685">
        <v>1</v>
      </c>
      <c r="L13685">
        <v>45</v>
      </c>
      <c r="M13685" t="s">
        <v>854</v>
      </c>
      <c r="N13685" t="s">
        <v>992</v>
      </c>
      <c r="O13685">
        <v>3</v>
      </c>
      <c r="P13685">
        <v>24</v>
      </c>
    </row>
    <row r="13686" spans="1:18" x14ac:dyDescent="0.25">
      <c r="A13686" s="2">
        <v>42837</v>
      </c>
      <c r="B13686" t="s">
        <v>1007</v>
      </c>
      <c r="C13686" t="s">
        <v>893</v>
      </c>
      <c r="D13686" t="s">
        <v>987</v>
      </c>
      <c r="E13686">
        <v>2017</v>
      </c>
      <c r="F13686" s="2">
        <v>42858</v>
      </c>
      <c r="G13686">
        <v>3</v>
      </c>
      <c r="I13686" t="s">
        <v>855</v>
      </c>
      <c r="J13686" t="s">
        <v>994</v>
      </c>
      <c r="K13686">
        <v>1</v>
      </c>
      <c r="L13686">
        <v>45</v>
      </c>
      <c r="M13686" t="s">
        <v>854</v>
      </c>
      <c r="N13686" t="s">
        <v>993</v>
      </c>
      <c r="O13686">
        <v>3</v>
      </c>
      <c r="P13686">
        <v>17</v>
      </c>
    </row>
    <row r="13687" spans="1:18" x14ac:dyDescent="0.25">
      <c r="A13687" s="2">
        <v>42837</v>
      </c>
      <c r="B13687" t="s">
        <v>1007</v>
      </c>
      <c r="C13687" t="s">
        <v>893</v>
      </c>
      <c r="D13687" t="s">
        <v>987</v>
      </c>
      <c r="E13687">
        <v>2017</v>
      </c>
      <c r="F13687" s="2">
        <v>42858</v>
      </c>
      <c r="G13687">
        <v>3</v>
      </c>
      <c r="I13687" t="s">
        <v>905</v>
      </c>
      <c r="J13687" t="s">
        <v>1004</v>
      </c>
      <c r="K13687">
        <v>1</v>
      </c>
      <c r="L13687">
        <v>45</v>
      </c>
      <c r="M13687" t="s">
        <v>854</v>
      </c>
      <c r="N13687" t="s">
        <v>992</v>
      </c>
      <c r="O13687">
        <v>3</v>
      </c>
      <c r="P13687">
        <v>17</v>
      </c>
    </row>
    <row r="13688" spans="1:18" x14ac:dyDescent="0.25">
      <c r="A13688" s="2">
        <v>42860</v>
      </c>
      <c r="B13688" t="s">
        <v>1007</v>
      </c>
      <c r="C13688" t="s">
        <v>893</v>
      </c>
      <c r="D13688" t="s">
        <v>987</v>
      </c>
      <c r="E13688">
        <v>2017</v>
      </c>
      <c r="F13688" s="2">
        <v>42881</v>
      </c>
      <c r="G13688">
        <v>4</v>
      </c>
      <c r="I13688" t="s">
        <v>852</v>
      </c>
      <c r="J13688" t="s">
        <v>954</v>
      </c>
      <c r="K13688">
        <v>2</v>
      </c>
      <c r="L13688">
        <v>45</v>
      </c>
      <c r="M13688" t="s">
        <v>854</v>
      </c>
      <c r="N13688" t="s">
        <v>992</v>
      </c>
      <c r="O13688">
        <v>3</v>
      </c>
      <c r="P13688">
        <v>27</v>
      </c>
    </row>
    <row r="13689" spans="1:18" x14ac:dyDescent="0.25">
      <c r="A13689" s="2">
        <v>42860</v>
      </c>
      <c r="B13689" t="s">
        <v>1007</v>
      </c>
      <c r="C13689" t="s">
        <v>893</v>
      </c>
      <c r="D13689" t="s">
        <v>987</v>
      </c>
      <c r="E13689">
        <v>2017</v>
      </c>
      <c r="F13689" s="2">
        <v>42881</v>
      </c>
      <c r="G13689">
        <v>4</v>
      </c>
      <c r="I13689" t="s">
        <v>852</v>
      </c>
      <c r="J13689" t="s">
        <v>9</v>
      </c>
      <c r="K13689">
        <v>2</v>
      </c>
      <c r="L13689">
        <v>45</v>
      </c>
      <c r="M13689" t="s">
        <v>854</v>
      </c>
      <c r="N13689" t="s">
        <v>993</v>
      </c>
      <c r="O13689">
        <v>3</v>
      </c>
      <c r="P13689">
        <v>29</v>
      </c>
    </row>
    <row r="13690" spans="1:18" x14ac:dyDescent="0.25">
      <c r="A13690" s="2">
        <v>42860</v>
      </c>
      <c r="B13690" t="s">
        <v>1007</v>
      </c>
      <c r="C13690" t="s">
        <v>893</v>
      </c>
      <c r="D13690" t="s">
        <v>987</v>
      </c>
      <c r="E13690">
        <v>2017</v>
      </c>
      <c r="F13690" s="2">
        <v>42881</v>
      </c>
      <c r="G13690">
        <v>4</v>
      </c>
      <c r="I13690" t="s">
        <v>855</v>
      </c>
      <c r="J13690" t="s">
        <v>994</v>
      </c>
      <c r="K13690">
        <v>2</v>
      </c>
      <c r="L13690">
        <v>45</v>
      </c>
      <c r="M13690" t="s">
        <v>854</v>
      </c>
      <c r="N13690" t="s">
        <v>993</v>
      </c>
      <c r="O13690">
        <v>3</v>
      </c>
      <c r="P13690">
        <v>20</v>
      </c>
    </row>
    <row r="13691" spans="1:18" x14ac:dyDescent="0.25">
      <c r="A13691" s="2">
        <v>42860</v>
      </c>
      <c r="B13691" t="s">
        <v>1007</v>
      </c>
      <c r="C13691" t="s">
        <v>893</v>
      </c>
      <c r="D13691" t="s">
        <v>987</v>
      </c>
      <c r="E13691">
        <v>2017</v>
      </c>
      <c r="F13691" s="2">
        <v>42881</v>
      </c>
      <c r="G13691">
        <v>4</v>
      </c>
      <c r="I13691" t="s">
        <v>852</v>
      </c>
      <c r="J13691" t="s">
        <v>9</v>
      </c>
      <c r="K13691">
        <v>2</v>
      </c>
      <c r="L13691">
        <v>45</v>
      </c>
      <c r="M13691" t="s">
        <v>854</v>
      </c>
      <c r="N13691" t="s">
        <v>992</v>
      </c>
      <c r="O13691">
        <v>3</v>
      </c>
      <c r="P13691">
        <v>14</v>
      </c>
    </row>
    <row r="13692" spans="1:18" x14ac:dyDescent="0.25">
      <c r="A13692" s="2">
        <v>42837</v>
      </c>
      <c r="B13692" t="s">
        <v>1007</v>
      </c>
      <c r="C13692" t="s">
        <v>893</v>
      </c>
      <c r="D13692" t="s">
        <v>987</v>
      </c>
      <c r="E13692">
        <v>2017</v>
      </c>
      <c r="F13692" s="2">
        <v>42858</v>
      </c>
      <c r="G13692">
        <v>4</v>
      </c>
      <c r="I13692" t="s">
        <v>905</v>
      </c>
      <c r="J13692" t="s">
        <v>1004</v>
      </c>
      <c r="K13692">
        <v>1</v>
      </c>
      <c r="L13692">
        <v>45</v>
      </c>
      <c r="M13692" t="s">
        <v>854</v>
      </c>
      <c r="N13692" t="s">
        <v>992</v>
      </c>
      <c r="O13692">
        <v>3</v>
      </c>
      <c r="P13692">
        <v>17</v>
      </c>
    </row>
    <row r="13693" spans="1:18" x14ac:dyDescent="0.25">
      <c r="A13693" s="2">
        <v>42837</v>
      </c>
      <c r="B13693" t="s">
        <v>1007</v>
      </c>
      <c r="C13693" t="s">
        <v>893</v>
      </c>
      <c r="D13693" t="s">
        <v>987</v>
      </c>
      <c r="E13693">
        <v>2017</v>
      </c>
      <c r="F13693" s="2">
        <v>42858</v>
      </c>
      <c r="G13693">
        <v>4</v>
      </c>
      <c r="I13693" t="s">
        <v>855</v>
      </c>
      <c r="J13693" t="s">
        <v>872</v>
      </c>
      <c r="K13693">
        <v>1</v>
      </c>
      <c r="L13693">
        <v>45</v>
      </c>
      <c r="M13693" t="s">
        <v>854</v>
      </c>
      <c r="N13693" t="s">
        <v>993</v>
      </c>
      <c r="O13693">
        <v>3</v>
      </c>
      <c r="P13693">
        <v>18</v>
      </c>
    </row>
    <row r="13694" spans="1:18" x14ac:dyDescent="0.25">
      <c r="A13694" s="2">
        <v>42837</v>
      </c>
      <c r="B13694" t="s">
        <v>1007</v>
      </c>
      <c r="C13694" t="s">
        <v>893</v>
      </c>
      <c r="D13694" t="s">
        <v>987</v>
      </c>
      <c r="E13694">
        <v>2017</v>
      </c>
      <c r="F13694" s="2">
        <v>42858</v>
      </c>
      <c r="G13694">
        <v>4</v>
      </c>
      <c r="I13694" t="s">
        <v>905</v>
      </c>
      <c r="J13694" t="s">
        <v>991</v>
      </c>
      <c r="K13694">
        <v>1</v>
      </c>
      <c r="L13694">
        <v>45</v>
      </c>
      <c r="M13694" t="s">
        <v>854</v>
      </c>
      <c r="N13694" t="s">
        <v>993</v>
      </c>
      <c r="O13694">
        <v>3</v>
      </c>
      <c r="P13694">
        <v>21</v>
      </c>
    </row>
    <row r="13695" spans="1:18" x14ac:dyDescent="0.25">
      <c r="A13695" s="2">
        <v>42837</v>
      </c>
      <c r="B13695" t="s">
        <v>1007</v>
      </c>
      <c r="C13695" t="s">
        <v>893</v>
      </c>
      <c r="D13695" t="s">
        <v>987</v>
      </c>
      <c r="E13695">
        <v>2017</v>
      </c>
      <c r="F13695" s="2">
        <v>42858</v>
      </c>
      <c r="G13695">
        <v>4</v>
      </c>
      <c r="I13695" t="s">
        <v>855</v>
      </c>
      <c r="J13695" t="s">
        <v>929</v>
      </c>
      <c r="K13695">
        <v>1</v>
      </c>
      <c r="L13695">
        <v>45</v>
      </c>
      <c r="M13695" t="s">
        <v>854</v>
      </c>
      <c r="N13695" t="s">
        <v>993</v>
      </c>
      <c r="O13695">
        <v>3</v>
      </c>
      <c r="P13695">
        <v>27</v>
      </c>
    </row>
    <row r="13696" spans="1:18" x14ac:dyDescent="0.25">
      <c r="A13696" s="2">
        <v>42837</v>
      </c>
      <c r="B13696" t="s">
        <v>1007</v>
      </c>
      <c r="C13696" t="s">
        <v>893</v>
      </c>
      <c r="D13696" t="s">
        <v>987</v>
      </c>
      <c r="E13696">
        <v>2017</v>
      </c>
      <c r="F13696" s="2">
        <v>42938</v>
      </c>
      <c r="G13696">
        <v>1</v>
      </c>
      <c r="I13696" t="s">
        <v>905</v>
      </c>
      <c r="J13696" t="s">
        <v>906</v>
      </c>
      <c r="K13696">
        <v>1</v>
      </c>
      <c r="L13696">
        <v>45</v>
      </c>
      <c r="M13696" t="s">
        <v>854</v>
      </c>
      <c r="N13696" t="s">
        <v>992</v>
      </c>
      <c r="O13696">
        <v>6</v>
      </c>
      <c r="R13696">
        <v>683</v>
      </c>
    </row>
    <row r="13697" spans="1:18" x14ac:dyDescent="0.25">
      <c r="A13697" s="2">
        <v>42837</v>
      </c>
      <c r="B13697" t="s">
        <v>1007</v>
      </c>
      <c r="C13697" t="s">
        <v>893</v>
      </c>
      <c r="D13697" t="s">
        <v>987</v>
      </c>
      <c r="E13697">
        <v>2017</v>
      </c>
      <c r="F13697" s="2">
        <v>42950</v>
      </c>
      <c r="G13697">
        <v>1</v>
      </c>
      <c r="I13697" t="s">
        <v>855</v>
      </c>
      <c r="J13697" t="s">
        <v>929</v>
      </c>
      <c r="K13697">
        <v>1</v>
      </c>
      <c r="L13697">
        <v>45</v>
      </c>
      <c r="M13697" t="s">
        <v>854</v>
      </c>
      <c r="N13697" t="s">
        <v>993</v>
      </c>
      <c r="O13697">
        <v>6</v>
      </c>
      <c r="R13697">
        <v>657.9</v>
      </c>
    </row>
    <row r="13698" spans="1:18" x14ac:dyDescent="0.25">
      <c r="A13698" s="2">
        <v>42837</v>
      </c>
      <c r="B13698" t="s">
        <v>1007</v>
      </c>
      <c r="C13698" t="s">
        <v>893</v>
      </c>
      <c r="D13698" t="s">
        <v>987</v>
      </c>
      <c r="E13698">
        <v>2017</v>
      </c>
      <c r="F13698" s="2">
        <v>42937</v>
      </c>
      <c r="G13698">
        <v>1</v>
      </c>
      <c r="I13698" t="s">
        <v>855</v>
      </c>
      <c r="J13698" t="s">
        <v>994</v>
      </c>
      <c r="K13698">
        <v>1</v>
      </c>
      <c r="L13698">
        <v>45</v>
      </c>
      <c r="M13698" t="s">
        <v>854</v>
      </c>
      <c r="N13698" t="s">
        <v>993</v>
      </c>
      <c r="O13698">
        <v>6</v>
      </c>
      <c r="R13698">
        <v>476.1</v>
      </c>
    </row>
    <row r="13699" spans="1:18" x14ac:dyDescent="0.25">
      <c r="A13699" s="2">
        <v>42837</v>
      </c>
      <c r="B13699" t="s">
        <v>1007</v>
      </c>
      <c r="C13699" t="s">
        <v>893</v>
      </c>
      <c r="D13699" t="s">
        <v>987</v>
      </c>
      <c r="E13699">
        <v>2017</v>
      </c>
      <c r="F13699" s="2">
        <v>42931</v>
      </c>
      <c r="G13699">
        <v>1</v>
      </c>
      <c r="I13699" t="s">
        <v>905</v>
      </c>
      <c r="J13699" t="s">
        <v>991</v>
      </c>
      <c r="K13699">
        <v>1</v>
      </c>
      <c r="L13699">
        <v>45</v>
      </c>
      <c r="M13699" t="s">
        <v>854</v>
      </c>
      <c r="N13699" t="s">
        <v>993</v>
      </c>
      <c r="O13699">
        <v>6</v>
      </c>
      <c r="R13699">
        <v>580.79999999999995</v>
      </c>
    </row>
    <row r="13700" spans="1:18" x14ac:dyDescent="0.25">
      <c r="A13700" s="2">
        <v>42860</v>
      </c>
      <c r="B13700" t="s">
        <v>1007</v>
      </c>
      <c r="C13700" t="s">
        <v>893</v>
      </c>
      <c r="D13700" t="s">
        <v>987</v>
      </c>
      <c r="E13700">
        <v>2017</v>
      </c>
      <c r="F13700" s="2">
        <v>42969</v>
      </c>
      <c r="G13700">
        <v>1</v>
      </c>
      <c r="I13700" t="s">
        <v>855</v>
      </c>
      <c r="J13700" t="s">
        <v>929</v>
      </c>
      <c r="K13700">
        <v>2</v>
      </c>
      <c r="L13700">
        <v>45</v>
      </c>
      <c r="M13700" t="s">
        <v>854</v>
      </c>
      <c r="N13700" t="s">
        <v>992</v>
      </c>
      <c r="O13700">
        <v>6</v>
      </c>
      <c r="R13700">
        <v>425</v>
      </c>
    </row>
    <row r="13701" spans="1:18" x14ac:dyDescent="0.25">
      <c r="A13701" s="2">
        <v>42860</v>
      </c>
      <c r="B13701" t="s">
        <v>1007</v>
      </c>
      <c r="C13701" t="s">
        <v>893</v>
      </c>
      <c r="D13701" t="s">
        <v>987</v>
      </c>
      <c r="E13701">
        <v>2017</v>
      </c>
      <c r="F13701" s="2">
        <v>42963</v>
      </c>
      <c r="G13701">
        <v>1</v>
      </c>
      <c r="I13701" t="s">
        <v>855</v>
      </c>
      <c r="J13701" t="s">
        <v>994</v>
      </c>
      <c r="K13701">
        <v>2</v>
      </c>
      <c r="L13701">
        <v>45</v>
      </c>
      <c r="M13701" t="s">
        <v>854</v>
      </c>
      <c r="N13701" t="s">
        <v>993</v>
      </c>
      <c r="O13701">
        <v>6</v>
      </c>
      <c r="R13701">
        <v>433.2</v>
      </c>
    </row>
    <row r="13702" spans="1:18" x14ac:dyDescent="0.25">
      <c r="A13702" s="2">
        <v>42860</v>
      </c>
      <c r="B13702" t="s">
        <v>1007</v>
      </c>
      <c r="C13702" t="s">
        <v>893</v>
      </c>
      <c r="D13702" t="s">
        <v>987</v>
      </c>
      <c r="E13702">
        <v>2017</v>
      </c>
      <c r="F13702" s="2">
        <v>42962</v>
      </c>
      <c r="G13702">
        <v>1</v>
      </c>
      <c r="I13702" t="s">
        <v>905</v>
      </c>
      <c r="J13702" t="s">
        <v>1004</v>
      </c>
      <c r="K13702">
        <v>2</v>
      </c>
      <c r="L13702">
        <v>45</v>
      </c>
      <c r="M13702" t="s">
        <v>854</v>
      </c>
      <c r="N13702" t="s">
        <v>992</v>
      </c>
      <c r="O13702">
        <v>6</v>
      </c>
      <c r="R13702">
        <v>443.1</v>
      </c>
    </row>
    <row r="13703" spans="1:18" x14ac:dyDescent="0.25">
      <c r="A13703" s="2">
        <v>42860</v>
      </c>
      <c r="B13703" t="s">
        <v>1007</v>
      </c>
      <c r="C13703" t="s">
        <v>893</v>
      </c>
      <c r="D13703" t="s">
        <v>987</v>
      </c>
      <c r="E13703">
        <v>2017</v>
      </c>
      <c r="F13703" s="2">
        <v>42968</v>
      </c>
      <c r="G13703">
        <v>1</v>
      </c>
      <c r="I13703" t="s">
        <v>852</v>
      </c>
      <c r="J13703" t="s">
        <v>9</v>
      </c>
      <c r="K13703">
        <v>2</v>
      </c>
      <c r="L13703">
        <v>45</v>
      </c>
      <c r="M13703" t="s">
        <v>854</v>
      </c>
      <c r="N13703" t="s">
        <v>993</v>
      </c>
      <c r="O13703">
        <v>6</v>
      </c>
      <c r="R13703">
        <v>561.29999999999995</v>
      </c>
    </row>
    <row r="13704" spans="1:18" x14ac:dyDescent="0.25">
      <c r="A13704" s="2">
        <v>42837</v>
      </c>
      <c r="B13704" t="s">
        <v>1007</v>
      </c>
      <c r="C13704" t="s">
        <v>893</v>
      </c>
      <c r="D13704" t="s">
        <v>987</v>
      </c>
      <c r="E13704">
        <v>2017</v>
      </c>
      <c r="F13704" s="2">
        <v>42917</v>
      </c>
      <c r="G13704">
        <v>2</v>
      </c>
      <c r="I13704" t="s">
        <v>855</v>
      </c>
      <c r="J13704" t="s">
        <v>872</v>
      </c>
      <c r="K13704">
        <v>1</v>
      </c>
      <c r="L13704">
        <v>45</v>
      </c>
      <c r="M13704" t="s">
        <v>854</v>
      </c>
      <c r="N13704" t="s">
        <v>992</v>
      </c>
      <c r="O13704">
        <v>6</v>
      </c>
      <c r="R13704">
        <v>235.4</v>
      </c>
    </row>
    <row r="13705" spans="1:18" x14ac:dyDescent="0.25">
      <c r="A13705" s="2">
        <v>42837</v>
      </c>
      <c r="B13705" t="s">
        <v>1007</v>
      </c>
      <c r="C13705" t="s">
        <v>893</v>
      </c>
      <c r="D13705" t="s">
        <v>987</v>
      </c>
      <c r="E13705">
        <v>2017</v>
      </c>
      <c r="F13705" s="2">
        <v>42935</v>
      </c>
      <c r="G13705">
        <v>2</v>
      </c>
      <c r="I13705" t="s">
        <v>905</v>
      </c>
      <c r="J13705" t="s">
        <v>906</v>
      </c>
      <c r="K13705">
        <v>1</v>
      </c>
      <c r="L13705">
        <v>45</v>
      </c>
      <c r="M13705" t="s">
        <v>854</v>
      </c>
      <c r="N13705" t="s">
        <v>993</v>
      </c>
      <c r="O13705">
        <v>6</v>
      </c>
      <c r="R13705">
        <v>683.5</v>
      </c>
    </row>
    <row r="13706" spans="1:18" x14ac:dyDescent="0.25">
      <c r="A13706" s="2">
        <v>42837</v>
      </c>
      <c r="B13706" t="s">
        <v>1007</v>
      </c>
      <c r="C13706" t="s">
        <v>893</v>
      </c>
      <c r="D13706" t="s">
        <v>987</v>
      </c>
      <c r="E13706">
        <v>2017</v>
      </c>
      <c r="F13706" s="2">
        <v>42931</v>
      </c>
      <c r="G13706">
        <v>2</v>
      </c>
      <c r="I13706" t="s">
        <v>905</v>
      </c>
      <c r="J13706" t="s">
        <v>991</v>
      </c>
      <c r="K13706">
        <v>1</v>
      </c>
      <c r="L13706">
        <v>45</v>
      </c>
      <c r="M13706" t="s">
        <v>854</v>
      </c>
      <c r="N13706" t="s">
        <v>993</v>
      </c>
      <c r="O13706">
        <v>6</v>
      </c>
      <c r="R13706">
        <v>523.1</v>
      </c>
    </row>
    <row r="13707" spans="1:18" x14ac:dyDescent="0.25">
      <c r="A13707" s="2">
        <v>42837</v>
      </c>
      <c r="B13707" t="s">
        <v>1007</v>
      </c>
      <c r="C13707" t="s">
        <v>893</v>
      </c>
      <c r="D13707" t="s">
        <v>987</v>
      </c>
      <c r="E13707">
        <v>2017</v>
      </c>
      <c r="F13707" s="2">
        <v>42949</v>
      </c>
      <c r="G13707">
        <v>2</v>
      </c>
      <c r="I13707" t="s">
        <v>905</v>
      </c>
      <c r="J13707" t="s">
        <v>1004</v>
      </c>
      <c r="K13707">
        <v>1</v>
      </c>
      <c r="L13707">
        <v>45</v>
      </c>
      <c r="M13707" t="s">
        <v>854</v>
      </c>
      <c r="N13707" t="s">
        <v>993</v>
      </c>
      <c r="O13707">
        <v>6</v>
      </c>
      <c r="R13707">
        <v>763.7</v>
      </c>
    </row>
    <row r="13708" spans="1:18" x14ac:dyDescent="0.25">
      <c r="A13708" s="2">
        <v>42860</v>
      </c>
      <c r="B13708" t="s">
        <v>1007</v>
      </c>
      <c r="C13708" t="s">
        <v>893</v>
      </c>
      <c r="D13708" t="s">
        <v>987</v>
      </c>
      <c r="E13708">
        <v>2017</v>
      </c>
      <c r="F13708" s="2">
        <v>42954</v>
      </c>
      <c r="G13708">
        <v>2</v>
      </c>
      <c r="I13708" t="s">
        <v>855</v>
      </c>
      <c r="J13708" t="s">
        <v>872</v>
      </c>
      <c r="K13708">
        <v>2</v>
      </c>
      <c r="L13708">
        <v>45</v>
      </c>
      <c r="M13708" t="s">
        <v>854</v>
      </c>
      <c r="N13708" t="s">
        <v>993</v>
      </c>
      <c r="O13708">
        <v>6</v>
      </c>
      <c r="R13708">
        <v>229.2</v>
      </c>
    </row>
    <row r="13709" spans="1:18" x14ac:dyDescent="0.25">
      <c r="A13709" s="2">
        <v>42860</v>
      </c>
      <c r="B13709" t="s">
        <v>1007</v>
      </c>
      <c r="C13709" t="s">
        <v>893</v>
      </c>
      <c r="D13709" t="s">
        <v>987</v>
      </c>
      <c r="E13709">
        <v>2017</v>
      </c>
      <c r="F13709" s="2">
        <v>42961</v>
      </c>
      <c r="G13709">
        <v>2</v>
      </c>
      <c r="I13709" t="s">
        <v>905</v>
      </c>
      <c r="J13709" t="s">
        <v>991</v>
      </c>
      <c r="K13709">
        <v>2</v>
      </c>
      <c r="L13709">
        <v>45</v>
      </c>
      <c r="M13709" t="s">
        <v>854</v>
      </c>
      <c r="N13709" t="s">
        <v>992</v>
      </c>
      <c r="O13709">
        <v>6</v>
      </c>
      <c r="R13709">
        <v>443.1</v>
      </c>
    </row>
    <row r="13710" spans="1:18" x14ac:dyDescent="0.25">
      <c r="A13710" s="2">
        <v>42860</v>
      </c>
      <c r="B13710" t="s">
        <v>1007</v>
      </c>
      <c r="C13710" t="s">
        <v>893</v>
      </c>
      <c r="D13710" t="s">
        <v>987</v>
      </c>
      <c r="E13710">
        <v>2017</v>
      </c>
      <c r="F13710" s="2">
        <v>42969</v>
      </c>
      <c r="G13710">
        <v>2</v>
      </c>
      <c r="I13710" t="s">
        <v>852</v>
      </c>
      <c r="J13710" t="s">
        <v>9</v>
      </c>
      <c r="K13710">
        <v>2</v>
      </c>
      <c r="L13710">
        <v>45</v>
      </c>
      <c r="M13710" t="s">
        <v>854</v>
      </c>
      <c r="N13710" t="s">
        <v>992</v>
      </c>
      <c r="O13710">
        <v>6</v>
      </c>
      <c r="R13710">
        <v>569.5</v>
      </c>
    </row>
    <row r="13711" spans="1:18" x14ac:dyDescent="0.25">
      <c r="A13711" s="2">
        <v>42860</v>
      </c>
      <c r="B13711" t="s">
        <v>1007</v>
      </c>
      <c r="C13711" t="s">
        <v>893</v>
      </c>
      <c r="D13711" t="s">
        <v>987</v>
      </c>
      <c r="E13711">
        <v>2017</v>
      </c>
      <c r="F13711" s="2">
        <v>42958</v>
      </c>
      <c r="G13711">
        <v>2</v>
      </c>
      <c r="I13711" t="s">
        <v>905</v>
      </c>
      <c r="J13711" t="s">
        <v>906</v>
      </c>
      <c r="K13711">
        <v>2</v>
      </c>
      <c r="L13711">
        <v>45</v>
      </c>
      <c r="M13711" t="s">
        <v>854</v>
      </c>
      <c r="N13711" t="s">
        <v>992</v>
      </c>
      <c r="O13711">
        <v>6</v>
      </c>
      <c r="R13711">
        <v>486.3</v>
      </c>
    </row>
    <row r="13712" spans="1:18" x14ac:dyDescent="0.25">
      <c r="A13712" s="2">
        <v>42837</v>
      </c>
      <c r="B13712" t="s">
        <v>1007</v>
      </c>
      <c r="C13712" t="s">
        <v>893</v>
      </c>
      <c r="D13712" t="s">
        <v>987</v>
      </c>
      <c r="E13712">
        <v>2017</v>
      </c>
      <c r="F13712" s="2">
        <v>42942</v>
      </c>
      <c r="G13712">
        <v>1</v>
      </c>
      <c r="I13712" t="s">
        <v>905</v>
      </c>
      <c r="J13712" t="s">
        <v>1004</v>
      </c>
      <c r="K13712">
        <v>1</v>
      </c>
      <c r="L13712">
        <v>45</v>
      </c>
      <c r="M13712" t="s">
        <v>854</v>
      </c>
      <c r="N13712" t="s">
        <v>992</v>
      </c>
      <c r="O13712">
        <v>6</v>
      </c>
      <c r="R13712">
        <v>721.8</v>
      </c>
    </row>
    <row r="13713" spans="1:18" x14ac:dyDescent="0.25">
      <c r="A13713" s="2">
        <v>42837</v>
      </c>
      <c r="B13713" t="s">
        <v>1007</v>
      </c>
      <c r="C13713" t="s">
        <v>893</v>
      </c>
      <c r="D13713" t="s">
        <v>987</v>
      </c>
      <c r="E13713">
        <v>2017</v>
      </c>
      <c r="F13713" s="2">
        <v>42923</v>
      </c>
      <c r="G13713">
        <v>1</v>
      </c>
      <c r="I13713" t="s">
        <v>855</v>
      </c>
      <c r="J13713" t="s">
        <v>872</v>
      </c>
      <c r="K13713">
        <v>1</v>
      </c>
      <c r="L13713">
        <v>45</v>
      </c>
      <c r="M13713" t="s">
        <v>854</v>
      </c>
      <c r="N13713" t="s">
        <v>993</v>
      </c>
      <c r="O13713">
        <v>6</v>
      </c>
      <c r="R13713">
        <v>228.1</v>
      </c>
    </row>
    <row r="13714" spans="1:18" x14ac:dyDescent="0.25">
      <c r="A13714" s="2">
        <v>42837</v>
      </c>
      <c r="B13714" t="s">
        <v>1007</v>
      </c>
      <c r="C13714" t="s">
        <v>893</v>
      </c>
      <c r="D13714" t="s">
        <v>987</v>
      </c>
      <c r="E13714">
        <v>2017</v>
      </c>
      <c r="F13714" s="2">
        <v>42913</v>
      </c>
      <c r="G13714">
        <v>1</v>
      </c>
      <c r="I13714" t="s">
        <v>852</v>
      </c>
      <c r="J13714" t="s">
        <v>954</v>
      </c>
      <c r="K13714">
        <v>1</v>
      </c>
      <c r="L13714">
        <v>45</v>
      </c>
      <c r="M13714" t="s">
        <v>854</v>
      </c>
      <c r="N13714" t="s">
        <v>993</v>
      </c>
      <c r="O13714">
        <v>6</v>
      </c>
      <c r="R13714">
        <v>372.5</v>
      </c>
    </row>
    <row r="13715" spans="1:18" x14ac:dyDescent="0.25">
      <c r="A13715" s="2">
        <v>42837</v>
      </c>
      <c r="B13715" t="s">
        <v>1007</v>
      </c>
      <c r="C13715" t="s">
        <v>893</v>
      </c>
      <c r="D13715" t="s">
        <v>987</v>
      </c>
      <c r="E13715">
        <v>2017</v>
      </c>
      <c r="F13715" s="2">
        <v>42949</v>
      </c>
      <c r="G13715">
        <v>1</v>
      </c>
      <c r="I13715" t="s">
        <v>855</v>
      </c>
      <c r="J13715" t="s">
        <v>929</v>
      </c>
      <c r="K13715">
        <v>1</v>
      </c>
      <c r="L13715">
        <v>45</v>
      </c>
      <c r="M13715" t="s">
        <v>854</v>
      </c>
      <c r="N13715" t="s">
        <v>992</v>
      </c>
      <c r="O13715">
        <v>6</v>
      </c>
      <c r="R13715">
        <v>636.9</v>
      </c>
    </row>
    <row r="13716" spans="1:18" x14ac:dyDescent="0.25">
      <c r="A13716" s="2">
        <v>42860</v>
      </c>
      <c r="B13716" t="s">
        <v>1007</v>
      </c>
      <c r="C13716" t="s">
        <v>893</v>
      </c>
      <c r="D13716" t="s">
        <v>987</v>
      </c>
      <c r="E13716">
        <v>2017</v>
      </c>
      <c r="F13716" s="2">
        <v>42961</v>
      </c>
      <c r="G13716">
        <v>1</v>
      </c>
      <c r="I13716" t="s">
        <v>905</v>
      </c>
      <c r="J13716" t="s">
        <v>991</v>
      </c>
      <c r="K13716">
        <v>2</v>
      </c>
      <c r="L13716">
        <v>45</v>
      </c>
      <c r="M13716" t="s">
        <v>854</v>
      </c>
      <c r="N13716" t="s">
        <v>993</v>
      </c>
      <c r="O13716">
        <v>6</v>
      </c>
      <c r="R13716">
        <v>579.1</v>
      </c>
    </row>
    <row r="13717" spans="1:18" x14ac:dyDescent="0.25">
      <c r="A13717" s="2">
        <v>42860</v>
      </c>
      <c r="B13717" t="s">
        <v>1007</v>
      </c>
      <c r="C13717" t="s">
        <v>893</v>
      </c>
      <c r="D13717" t="s">
        <v>987</v>
      </c>
      <c r="E13717">
        <v>2017</v>
      </c>
      <c r="F13717" s="2">
        <v>42970</v>
      </c>
      <c r="G13717">
        <v>1</v>
      </c>
      <c r="I13717" t="s">
        <v>852</v>
      </c>
      <c r="J13717" t="s">
        <v>9</v>
      </c>
      <c r="K13717">
        <v>2</v>
      </c>
      <c r="L13717">
        <v>45</v>
      </c>
      <c r="M13717" t="s">
        <v>854</v>
      </c>
      <c r="N13717" t="s">
        <v>992</v>
      </c>
      <c r="O13717">
        <v>6</v>
      </c>
      <c r="R13717">
        <v>572.4</v>
      </c>
    </row>
    <row r="13718" spans="1:18" x14ac:dyDescent="0.25">
      <c r="A13718" s="2">
        <v>42860</v>
      </c>
      <c r="B13718" t="s">
        <v>1007</v>
      </c>
      <c r="C13718" t="s">
        <v>893</v>
      </c>
      <c r="D13718" t="s">
        <v>987</v>
      </c>
      <c r="E13718">
        <v>2017</v>
      </c>
      <c r="F13718" s="2">
        <v>42959</v>
      </c>
      <c r="G13718">
        <v>1</v>
      </c>
      <c r="I13718" t="s">
        <v>905</v>
      </c>
      <c r="J13718" t="s">
        <v>906</v>
      </c>
      <c r="K13718">
        <v>2</v>
      </c>
      <c r="L13718">
        <v>45</v>
      </c>
      <c r="M13718" t="s">
        <v>854</v>
      </c>
      <c r="N13718" t="s">
        <v>992</v>
      </c>
      <c r="O13718">
        <v>6</v>
      </c>
      <c r="R13718">
        <v>565.6</v>
      </c>
    </row>
    <row r="13719" spans="1:18" x14ac:dyDescent="0.25">
      <c r="A13719" s="2">
        <v>42860</v>
      </c>
      <c r="B13719" t="s">
        <v>1007</v>
      </c>
      <c r="C13719" t="s">
        <v>893</v>
      </c>
      <c r="D13719" t="s">
        <v>987</v>
      </c>
      <c r="E13719">
        <v>2017</v>
      </c>
      <c r="F13719" s="2">
        <v>42955</v>
      </c>
      <c r="G13719">
        <v>1</v>
      </c>
      <c r="I13719" t="s">
        <v>855</v>
      </c>
      <c r="J13719" t="s">
        <v>872</v>
      </c>
      <c r="K13719">
        <v>2</v>
      </c>
      <c r="L13719">
        <v>45</v>
      </c>
      <c r="M13719" t="s">
        <v>854</v>
      </c>
      <c r="N13719" t="s">
        <v>992</v>
      </c>
      <c r="O13719">
        <v>6</v>
      </c>
      <c r="R13719">
        <v>282</v>
      </c>
    </row>
    <row r="13720" spans="1:18" x14ac:dyDescent="0.25">
      <c r="A13720" s="2">
        <v>42837</v>
      </c>
      <c r="B13720" t="s">
        <v>1007</v>
      </c>
      <c r="C13720" t="s">
        <v>893</v>
      </c>
      <c r="D13720" t="s">
        <v>987</v>
      </c>
      <c r="E13720">
        <v>2017</v>
      </c>
      <c r="F13720" s="2">
        <v>42956</v>
      </c>
      <c r="G13720">
        <v>2</v>
      </c>
      <c r="I13720" t="s">
        <v>852</v>
      </c>
      <c r="J13720" t="s">
        <v>9</v>
      </c>
      <c r="K13720">
        <v>1</v>
      </c>
      <c r="L13720">
        <v>45</v>
      </c>
      <c r="M13720" t="s">
        <v>854</v>
      </c>
      <c r="N13720" t="s">
        <v>993</v>
      </c>
      <c r="O13720">
        <v>6</v>
      </c>
      <c r="R13720">
        <v>830</v>
      </c>
    </row>
    <row r="13721" spans="1:18" x14ac:dyDescent="0.25">
      <c r="A13721" s="2">
        <v>42837</v>
      </c>
      <c r="B13721" t="s">
        <v>1007</v>
      </c>
      <c r="C13721" t="s">
        <v>893</v>
      </c>
      <c r="D13721" t="s">
        <v>987</v>
      </c>
      <c r="E13721">
        <v>2017</v>
      </c>
      <c r="F13721" s="2">
        <v>42951</v>
      </c>
      <c r="G13721">
        <v>2</v>
      </c>
      <c r="I13721" t="s">
        <v>855</v>
      </c>
      <c r="J13721" t="s">
        <v>929</v>
      </c>
      <c r="K13721">
        <v>1</v>
      </c>
      <c r="L13721">
        <v>45</v>
      </c>
      <c r="M13721" t="s">
        <v>854</v>
      </c>
      <c r="N13721" t="s">
        <v>993</v>
      </c>
      <c r="O13721">
        <v>6</v>
      </c>
      <c r="R13721">
        <v>859.9</v>
      </c>
    </row>
    <row r="13722" spans="1:18" x14ac:dyDescent="0.25">
      <c r="A13722" s="2">
        <v>42837</v>
      </c>
      <c r="B13722" t="s">
        <v>1007</v>
      </c>
      <c r="C13722" t="s">
        <v>893</v>
      </c>
      <c r="D13722" t="s">
        <v>987</v>
      </c>
      <c r="E13722">
        <v>2017</v>
      </c>
      <c r="F13722" s="2">
        <v>42938</v>
      </c>
      <c r="G13722">
        <v>2</v>
      </c>
      <c r="I13722" t="s">
        <v>855</v>
      </c>
      <c r="J13722" t="s">
        <v>994</v>
      </c>
      <c r="K13722">
        <v>1</v>
      </c>
      <c r="L13722">
        <v>45</v>
      </c>
      <c r="M13722" t="s">
        <v>854</v>
      </c>
      <c r="N13722" t="s">
        <v>992</v>
      </c>
      <c r="O13722">
        <v>6</v>
      </c>
      <c r="R13722">
        <v>440</v>
      </c>
    </row>
    <row r="13723" spans="1:18" x14ac:dyDescent="0.25">
      <c r="A13723" s="2">
        <v>42837</v>
      </c>
      <c r="B13723" t="s">
        <v>1007</v>
      </c>
      <c r="C13723" t="s">
        <v>893</v>
      </c>
      <c r="D13723" t="s">
        <v>987</v>
      </c>
      <c r="E13723">
        <v>2017</v>
      </c>
      <c r="F13723" s="2">
        <v>42933</v>
      </c>
      <c r="G13723">
        <v>2</v>
      </c>
      <c r="I13723" t="s">
        <v>855</v>
      </c>
      <c r="J13723" t="s">
        <v>994</v>
      </c>
      <c r="K13723">
        <v>1</v>
      </c>
      <c r="L13723">
        <v>45</v>
      </c>
      <c r="M13723" t="s">
        <v>854</v>
      </c>
      <c r="N13723" t="s">
        <v>993</v>
      </c>
      <c r="O13723">
        <v>6</v>
      </c>
      <c r="R13723">
        <v>474.1</v>
      </c>
    </row>
    <row r="13724" spans="1:18" x14ac:dyDescent="0.25">
      <c r="A13724" s="2">
        <v>42860</v>
      </c>
      <c r="B13724" t="s">
        <v>1007</v>
      </c>
      <c r="C13724" t="s">
        <v>893</v>
      </c>
      <c r="D13724" t="s">
        <v>987</v>
      </c>
      <c r="E13724">
        <v>2017</v>
      </c>
      <c r="F13724" s="2">
        <v>42964</v>
      </c>
      <c r="G13724">
        <v>2</v>
      </c>
      <c r="I13724" t="s">
        <v>905</v>
      </c>
      <c r="J13724" t="s">
        <v>1004</v>
      </c>
      <c r="K13724">
        <v>2</v>
      </c>
      <c r="L13724">
        <v>45</v>
      </c>
      <c r="M13724" t="s">
        <v>854</v>
      </c>
      <c r="N13724" t="s">
        <v>993</v>
      </c>
      <c r="O13724">
        <v>6</v>
      </c>
      <c r="R13724">
        <v>563.5</v>
      </c>
    </row>
    <row r="13725" spans="1:18" x14ac:dyDescent="0.25">
      <c r="A13725" s="2">
        <v>42860</v>
      </c>
      <c r="B13725" t="s">
        <v>1007</v>
      </c>
      <c r="C13725" t="s">
        <v>893</v>
      </c>
      <c r="D13725" t="s">
        <v>987</v>
      </c>
      <c r="E13725">
        <v>2017</v>
      </c>
      <c r="F13725" s="2">
        <v>42968</v>
      </c>
      <c r="G13725">
        <v>2</v>
      </c>
      <c r="I13725" t="s">
        <v>905</v>
      </c>
      <c r="J13725" t="s">
        <v>1004</v>
      </c>
      <c r="K13725">
        <v>2</v>
      </c>
      <c r="L13725">
        <v>45</v>
      </c>
      <c r="M13725" t="s">
        <v>854</v>
      </c>
      <c r="N13725" t="s">
        <v>992</v>
      </c>
      <c r="O13725">
        <v>6</v>
      </c>
      <c r="R13725">
        <v>562.6</v>
      </c>
    </row>
    <row r="13726" spans="1:18" x14ac:dyDescent="0.25">
      <c r="A13726" s="2">
        <v>42860</v>
      </c>
      <c r="B13726" t="s">
        <v>1007</v>
      </c>
      <c r="C13726" t="s">
        <v>893</v>
      </c>
      <c r="D13726" t="s">
        <v>987</v>
      </c>
      <c r="E13726">
        <v>2017</v>
      </c>
      <c r="F13726" s="2">
        <v>42964</v>
      </c>
      <c r="G13726">
        <v>2</v>
      </c>
      <c r="I13726" t="s">
        <v>855</v>
      </c>
      <c r="J13726" t="s">
        <v>994</v>
      </c>
      <c r="K13726">
        <v>2</v>
      </c>
      <c r="L13726">
        <v>45</v>
      </c>
      <c r="M13726" t="s">
        <v>854</v>
      </c>
      <c r="N13726" t="s">
        <v>992</v>
      </c>
      <c r="O13726">
        <v>6</v>
      </c>
      <c r="R13726">
        <v>371.7</v>
      </c>
    </row>
    <row r="13727" spans="1:18" x14ac:dyDescent="0.25">
      <c r="A13727" s="2">
        <v>42860</v>
      </c>
      <c r="B13727" t="s">
        <v>1007</v>
      </c>
      <c r="C13727" t="s">
        <v>893</v>
      </c>
      <c r="D13727" t="s">
        <v>987</v>
      </c>
      <c r="E13727">
        <v>2017</v>
      </c>
      <c r="F13727" s="2">
        <v>42964</v>
      </c>
      <c r="G13727">
        <v>2</v>
      </c>
      <c r="I13727" t="s">
        <v>905</v>
      </c>
      <c r="J13727" t="s">
        <v>906</v>
      </c>
      <c r="K13727">
        <v>2</v>
      </c>
      <c r="L13727">
        <v>45</v>
      </c>
      <c r="M13727" t="s">
        <v>854</v>
      </c>
      <c r="N13727" t="s">
        <v>993</v>
      </c>
      <c r="O13727">
        <v>6</v>
      </c>
      <c r="R13727">
        <v>576.29999999999995</v>
      </c>
    </row>
    <row r="13728" spans="1:18" x14ac:dyDescent="0.25">
      <c r="A13728" s="2">
        <v>42837</v>
      </c>
      <c r="B13728" t="s">
        <v>1007</v>
      </c>
      <c r="C13728" t="s">
        <v>893</v>
      </c>
      <c r="D13728" t="s">
        <v>987</v>
      </c>
      <c r="E13728">
        <v>2017</v>
      </c>
      <c r="F13728" s="2">
        <v>42937</v>
      </c>
      <c r="G13728">
        <v>1</v>
      </c>
      <c r="I13728" t="s">
        <v>855</v>
      </c>
      <c r="J13728" t="s">
        <v>994</v>
      </c>
      <c r="K13728">
        <v>1</v>
      </c>
      <c r="L13728">
        <v>45</v>
      </c>
      <c r="M13728" t="s">
        <v>854</v>
      </c>
      <c r="N13728" t="s">
        <v>992</v>
      </c>
      <c r="O13728">
        <v>6</v>
      </c>
      <c r="R13728">
        <v>370.8</v>
      </c>
    </row>
    <row r="13729" spans="1:18" x14ac:dyDescent="0.25">
      <c r="A13729" s="2">
        <v>42837</v>
      </c>
      <c r="B13729" t="s">
        <v>1007</v>
      </c>
      <c r="C13729" t="s">
        <v>893</v>
      </c>
      <c r="D13729" t="s">
        <v>987</v>
      </c>
      <c r="E13729">
        <v>2017</v>
      </c>
      <c r="F13729" s="2">
        <v>42955</v>
      </c>
      <c r="G13729">
        <v>1</v>
      </c>
      <c r="I13729" t="s">
        <v>852</v>
      </c>
      <c r="J13729" t="s">
        <v>9</v>
      </c>
      <c r="K13729">
        <v>1</v>
      </c>
      <c r="L13729">
        <v>45</v>
      </c>
      <c r="M13729" t="s">
        <v>854</v>
      </c>
      <c r="N13729" t="s">
        <v>993</v>
      </c>
      <c r="O13729">
        <v>6</v>
      </c>
      <c r="R13729">
        <v>1184.5999999999999</v>
      </c>
    </row>
    <row r="13730" spans="1:18" x14ac:dyDescent="0.25">
      <c r="A13730" s="2">
        <v>42837</v>
      </c>
      <c r="B13730" t="s">
        <v>1007</v>
      </c>
      <c r="C13730" t="s">
        <v>893</v>
      </c>
      <c r="D13730" t="s">
        <v>987</v>
      </c>
      <c r="E13730">
        <v>2017</v>
      </c>
      <c r="F13730" s="2">
        <v>42916</v>
      </c>
      <c r="G13730">
        <v>1</v>
      </c>
      <c r="I13730" t="s">
        <v>852</v>
      </c>
      <c r="J13730" t="s">
        <v>954</v>
      </c>
      <c r="K13730">
        <v>1</v>
      </c>
      <c r="L13730">
        <v>45</v>
      </c>
      <c r="M13730" t="s">
        <v>854</v>
      </c>
      <c r="N13730" t="s">
        <v>992</v>
      </c>
      <c r="O13730">
        <v>6</v>
      </c>
      <c r="R13730">
        <v>413.7</v>
      </c>
    </row>
    <row r="13731" spans="1:18" x14ac:dyDescent="0.25">
      <c r="A13731" s="2">
        <v>42837</v>
      </c>
      <c r="B13731" t="s">
        <v>1007</v>
      </c>
      <c r="C13731" t="s">
        <v>893</v>
      </c>
      <c r="D13731" t="s">
        <v>987</v>
      </c>
      <c r="E13731">
        <v>2017</v>
      </c>
      <c r="F13731" s="2">
        <v>42938</v>
      </c>
      <c r="G13731">
        <v>1</v>
      </c>
      <c r="I13731" t="s">
        <v>905</v>
      </c>
      <c r="J13731" t="s">
        <v>906</v>
      </c>
      <c r="K13731">
        <v>1</v>
      </c>
      <c r="L13731">
        <v>45</v>
      </c>
      <c r="M13731" t="s">
        <v>854</v>
      </c>
      <c r="N13731" t="s">
        <v>993</v>
      </c>
      <c r="O13731">
        <v>6</v>
      </c>
      <c r="R13731">
        <v>663.3</v>
      </c>
    </row>
    <row r="13732" spans="1:18" x14ac:dyDescent="0.25">
      <c r="A13732" s="2">
        <v>42860</v>
      </c>
      <c r="B13732" t="s">
        <v>1007</v>
      </c>
      <c r="C13732" t="s">
        <v>893</v>
      </c>
      <c r="D13732" t="s">
        <v>987</v>
      </c>
      <c r="E13732">
        <v>2017</v>
      </c>
      <c r="F13732" s="2">
        <v>42955</v>
      </c>
      <c r="G13732">
        <v>1</v>
      </c>
      <c r="I13732" t="s">
        <v>855</v>
      </c>
      <c r="J13732" t="s">
        <v>872</v>
      </c>
      <c r="K13732">
        <v>2</v>
      </c>
      <c r="L13732">
        <v>45</v>
      </c>
      <c r="M13732" t="s">
        <v>854</v>
      </c>
      <c r="N13732" t="s">
        <v>993</v>
      </c>
      <c r="O13732">
        <v>6</v>
      </c>
      <c r="R13732">
        <v>221.7</v>
      </c>
    </row>
    <row r="13733" spans="1:18" x14ac:dyDescent="0.25">
      <c r="A13733" s="2">
        <v>42860</v>
      </c>
      <c r="B13733" t="s">
        <v>1007</v>
      </c>
      <c r="C13733" t="s">
        <v>893</v>
      </c>
      <c r="D13733" t="s">
        <v>987</v>
      </c>
      <c r="E13733">
        <v>2017</v>
      </c>
      <c r="F13733" s="2">
        <v>42958</v>
      </c>
      <c r="G13733">
        <v>1</v>
      </c>
      <c r="I13733" t="s">
        <v>905</v>
      </c>
      <c r="J13733" t="s">
        <v>991</v>
      </c>
      <c r="K13733">
        <v>2</v>
      </c>
      <c r="L13733">
        <v>45</v>
      </c>
      <c r="M13733" t="s">
        <v>854</v>
      </c>
      <c r="N13733" t="s">
        <v>992</v>
      </c>
      <c r="O13733">
        <v>6</v>
      </c>
      <c r="R13733">
        <v>576</v>
      </c>
    </row>
    <row r="13734" spans="1:18" x14ac:dyDescent="0.25">
      <c r="A13734" s="2">
        <v>42860</v>
      </c>
      <c r="B13734" t="s">
        <v>1007</v>
      </c>
      <c r="C13734" t="s">
        <v>893</v>
      </c>
      <c r="D13734" t="s">
        <v>987</v>
      </c>
      <c r="E13734">
        <v>2017</v>
      </c>
      <c r="F13734" s="2">
        <v>42963</v>
      </c>
      <c r="G13734">
        <v>1</v>
      </c>
      <c r="I13734" t="s">
        <v>905</v>
      </c>
      <c r="J13734" t="s">
        <v>1004</v>
      </c>
      <c r="K13734">
        <v>2</v>
      </c>
      <c r="L13734">
        <v>45</v>
      </c>
      <c r="M13734" t="s">
        <v>854</v>
      </c>
      <c r="N13734" t="s">
        <v>993</v>
      </c>
      <c r="O13734">
        <v>6</v>
      </c>
      <c r="R13734">
        <v>491.9</v>
      </c>
    </row>
    <row r="13735" spans="1:18" x14ac:dyDescent="0.25">
      <c r="A13735" s="2">
        <v>42860</v>
      </c>
      <c r="B13735" t="s">
        <v>1007</v>
      </c>
      <c r="C13735" t="s">
        <v>893</v>
      </c>
      <c r="D13735" t="s">
        <v>987</v>
      </c>
      <c r="E13735">
        <v>2017</v>
      </c>
      <c r="F13735" s="2">
        <v>42955</v>
      </c>
      <c r="G13735">
        <v>1</v>
      </c>
      <c r="I13735" t="s">
        <v>852</v>
      </c>
      <c r="J13735" t="s">
        <v>954</v>
      </c>
      <c r="K13735">
        <v>2</v>
      </c>
      <c r="L13735">
        <v>45</v>
      </c>
      <c r="M13735" t="s">
        <v>854</v>
      </c>
      <c r="N13735" t="s">
        <v>993</v>
      </c>
      <c r="O13735">
        <v>6</v>
      </c>
      <c r="R13735">
        <v>373</v>
      </c>
    </row>
    <row r="13736" spans="1:18" x14ac:dyDescent="0.25">
      <c r="A13736" s="2">
        <v>42837</v>
      </c>
      <c r="B13736" t="s">
        <v>1007</v>
      </c>
      <c r="C13736" t="s">
        <v>893</v>
      </c>
      <c r="D13736" t="s">
        <v>987</v>
      </c>
      <c r="E13736">
        <v>2017</v>
      </c>
      <c r="F13736" s="2">
        <v>42950</v>
      </c>
      <c r="G13736">
        <v>2</v>
      </c>
      <c r="I13736" t="s">
        <v>905</v>
      </c>
      <c r="J13736" t="s">
        <v>1004</v>
      </c>
      <c r="K13736">
        <v>1</v>
      </c>
      <c r="L13736">
        <v>45</v>
      </c>
      <c r="M13736" t="s">
        <v>854</v>
      </c>
      <c r="N13736" t="s">
        <v>992</v>
      </c>
      <c r="O13736">
        <v>6</v>
      </c>
      <c r="R13736">
        <v>756.6</v>
      </c>
    </row>
    <row r="13737" spans="1:18" x14ac:dyDescent="0.25">
      <c r="A13737" s="2">
        <v>42837</v>
      </c>
      <c r="B13737" t="s">
        <v>1007</v>
      </c>
      <c r="C13737" t="s">
        <v>893</v>
      </c>
      <c r="D13737" t="s">
        <v>987</v>
      </c>
      <c r="E13737">
        <v>2017</v>
      </c>
      <c r="F13737" s="2">
        <v>42950</v>
      </c>
      <c r="G13737">
        <v>2</v>
      </c>
      <c r="I13737" t="s">
        <v>855</v>
      </c>
      <c r="J13737" t="s">
        <v>929</v>
      </c>
      <c r="K13737">
        <v>1</v>
      </c>
      <c r="L13737">
        <v>45</v>
      </c>
      <c r="M13737" t="s">
        <v>854</v>
      </c>
      <c r="N13737" t="s">
        <v>992</v>
      </c>
      <c r="O13737">
        <v>6</v>
      </c>
      <c r="R13737">
        <v>687.2</v>
      </c>
    </row>
    <row r="13738" spans="1:18" x14ac:dyDescent="0.25">
      <c r="A13738" s="2">
        <v>42837</v>
      </c>
      <c r="B13738" t="s">
        <v>1007</v>
      </c>
      <c r="C13738" t="s">
        <v>893</v>
      </c>
      <c r="D13738" t="s">
        <v>987</v>
      </c>
      <c r="E13738">
        <v>2017</v>
      </c>
      <c r="F13738" s="2">
        <v>42954</v>
      </c>
      <c r="G13738">
        <v>2</v>
      </c>
      <c r="I13738" t="s">
        <v>852</v>
      </c>
      <c r="J13738" t="s">
        <v>9</v>
      </c>
      <c r="K13738">
        <v>1</v>
      </c>
      <c r="L13738">
        <v>45</v>
      </c>
      <c r="M13738" t="s">
        <v>854</v>
      </c>
      <c r="N13738" t="s">
        <v>992</v>
      </c>
      <c r="O13738">
        <v>6</v>
      </c>
      <c r="R13738">
        <v>796.4</v>
      </c>
    </row>
    <row r="13739" spans="1:18" x14ac:dyDescent="0.25">
      <c r="A13739" s="2">
        <v>42837</v>
      </c>
      <c r="B13739" t="s">
        <v>1007</v>
      </c>
      <c r="C13739" t="s">
        <v>893</v>
      </c>
      <c r="D13739" t="s">
        <v>987</v>
      </c>
      <c r="E13739">
        <v>2017</v>
      </c>
      <c r="F13739" s="2">
        <v>42916</v>
      </c>
      <c r="G13739">
        <v>2</v>
      </c>
      <c r="I13739" t="s">
        <v>855</v>
      </c>
      <c r="J13739" t="s">
        <v>872</v>
      </c>
      <c r="K13739">
        <v>1</v>
      </c>
      <c r="L13739">
        <v>45</v>
      </c>
      <c r="M13739" t="s">
        <v>854</v>
      </c>
      <c r="N13739" t="s">
        <v>993</v>
      </c>
      <c r="O13739">
        <v>6</v>
      </c>
      <c r="R13739">
        <v>273.8</v>
      </c>
    </row>
    <row r="13740" spans="1:18" x14ac:dyDescent="0.25">
      <c r="A13740" s="2">
        <v>42860</v>
      </c>
      <c r="B13740" t="s">
        <v>1007</v>
      </c>
      <c r="C13740" t="s">
        <v>893</v>
      </c>
      <c r="D13740" t="s">
        <v>987</v>
      </c>
      <c r="E13740">
        <v>2017</v>
      </c>
      <c r="F13740" s="2">
        <v>42956</v>
      </c>
      <c r="G13740">
        <v>2</v>
      </c>
      <c r="I13740" t="s">
        <v>852</v>
      </c>
      <c r="J13740" t="s">
        <v>954</v>
      </c>
      <c r="K13740">
        <v>2</v>
      </c>
      <c r="L13740">
        <v>45</v>
      </c>
      <c r="M13740" t="s">
        <v>854</v>
      </c>
      <c r="N13740" t="s">
        <v>992</v>
      </c>
      <c r="O13740">
        <v>6</v>
      </c>
      <c r="R13740">
        <v>422.8</v>
      </c>
    </row>
    <row r="13741" spans="1:18" x14ac:dyDescent="0.25">
      <c r="A13741" s="2">
        <v>42860</v>
      </c>
      <c r="B13741" t="s">
        <v>1007</v>
      </c>
      <c r="C13741" t="s">
        <v>893</v>
      </c>
      <c r="D13741" t="s">
        <v>987</v>
      </c>
      <c r="E13741">
        <v>2017</v>
      </c>
      <c r="F13741" s="2">
        <v>42968</v>
      </c>
      <c r="G13741">
        <v>2</v>
      </c>
      <c r="I13741" t="s">
        <v>855</v>
      </c>
      <c r="J13741" t="s">
        <v>929</v>
      </c>
      <c r="K13741">
        <v>2</v>
      </c>
      <c r="L13741">
        <v>45</v>
      </c>
      <c r="M13741" t="s">
        <v>854</v>
      </c>
      <c r="N13741" t="s">
        <v>993</v>
      </c>
      <c r="O13741">
        <v>6</v>
      </c>
      <c r="R13741">
        <v>472.8</v>
      </c>
    </row>
    <row r="13742" spans="1:18" x14ac:dyDescent="0.25">
      <c r="A13742" s="2">
        <v>42860</v>
      </c>
      <c r="B13742" t="s">
        <v>1007</v>
      </c>
      <c r="C13742" t="s">
        <v>893</v>
      </c>
      <c r="D13742" t="s">
        <v>987</v>
      </c>
      <c r="E13742">
        <v>2017</v>
      </c>
      <c r="F13742" s="2">
        <v>42954</v>
      </c>
      <c r="G13742">
        <v>2</v>
      </c>
      <c r="I13742" t="s">
        <v>855</v>
      </c>
      <c r="J13742" t="s">
        <v>872</v>
      </c>
      <c r="K13742">
        <v>2</v>
      </c>
      <c r="L13742">
        <v>45</v>
      </c>
      <c r="M13742" t="s">
        <v>854</v>
      </c>
      <c r="N13742" t="s">
        <v>992</v>
      </c>
      <c r="O13742">
        <v>6</v>
      </c>
      <c r="R13742">
        <v>358</v>
      </c>
    </row>
    <row r="13743" spans="1:18" x14ac:dyDescent="0.25">
      <c r="A13743" s="2">
        <v>42860</v>
      </c>
      <c r="B13743" t="s">
        <v>1007</v>
      </c>
      <c r="C13743" t="s">
        <v>893</v>
      </c>
      <c r="D13743" t="s">
        <v>987</v>
      </c>
      <c r="E13743">
        <v>2017</v>
      </c>
      <c r="F13743" s="2">
        <v>42962</v>
      </c>
      <c r="G13743">
        <v>2</v>
      </c>
      <c r="I13743" t="s">
        <v>905</v>
      </c>
      <c r="J13743" t="s">
        <v>991</v>
      </c>
      <c r="K13743">
        <v>2</v>
      </c>
      <c r="L13743">
        <v>45</v>
      </c>
      <c r="M13743" t="s">
        <v>854</v>
      </c>
      <c r="N13743" t="s">
        <v>993</v>
      </c>
      <c r="O13743">
        <v>6</v>
      </c>
      <c r="R13743">
        <v>585</v>
      </c>
    </row>
    <row r="13744" spans="1:18" x14ac:dyDescent="0.25">
      <c r="A13744" s="2">
        <v>42837</v>
      </c>
      <c r="B13744" t="s">
        <v>1007</v>
      </c>
      <c r="C13744" t="s">
        <v>893</v>
      </c>
      <c r="D13744" t="s">
        <v>987</v>
      </c>
      <c r="E13744">
        <v>2017</v>
      </c>
      <c r="F13744" s="2">
        <v>42931</v>
      </c>
      <c r="G13744">
        <v>1</v>
      </c>
      <c r="I13744" t="s">
        <v>905</v>
      </c>
      <c r="J13744" t="s">
        <v>991</v>
      </c>
      <c r="K13744">
        <v>1</v>
      </c>
      <c r="L13744">
        <v>45</v>
      </c>
      <c r="M13744" t="s">
        <v>854</v>
      </c>
      <c r="N13744" t="s">
        <v>992</v>
      </c>
      <c r="O13744">
        <v>6</v>
      </c>
      <c r="R13744">
        <v>421</v>
      </c>
    </row>
    <row r="13745" spans="1:18" x14ac:dyDescent="0.25">
      <c r="A13745" s="2">
        <v>42837</v>
      </c>
      <c r="B13745" t="s">
        <v>1007</v>
      </c>
      <c r="C13745" t="s">
        <v>893</v>
      </c>
      <c r="D13745" t="s">
        <v>987</v>
      </c>
      <c r="E13745">
        <v>2017</v>
      </c>
      <c r="F13745" s="2">
        <v>42950</v>
      </c>
      <c r="G13745">
        <v>1</v>
      </c>
      <c r="I13745" t="s">
        <v>905</v>
      </c>
      <c r="J13745" t="s">
        <v>1004</v>
      </c>
      <c r="K13745">
        <v>1</v>
      </c>
      <c r="L13745">
        <v>45</v>
      </c>
      <c r="M13745" t="s">
        <v>854</v>
      </c>
      <c r="N13745" t="s">
        <v>993</v>
      </c>
      <c r="O13745">
        <v>6</v>
      </c>
      <c r="R13745">
        <v>827.8</v>
      </c>
    </row>
    <row r="13746" spans="1:18" x14ac:dyDescent="0.25">
      <c r="A13746" s="2">
        <v>42837</v>
      </c>
      <c r="B13746" t="s">
        <v>1007</v>
      </c>
      <c r="C13746" t="s">
        <v>893</v>
      </c>
      <c r="D13746" t="s">
        <v>987</v>
      </c>
      <c r="E13746">
        <v>2017</v>
      </c>
      <c r="F13746" s="2">
        <v>42949</v>
      </c>
      <c r="G13746">
        <v>1</v>
      </c>
      <c r="I13746" t="s">
        <v>852</v>
      </c>
      <c r="J13746" t="s">
        <v>9</v>
      </c>
      <c r="K13746">
        <v>1</v>
      </c>
      <c r="L13746">
        <v>45</v>
      </c>
      <c r="M13746" t="s">
        <v>854</v>
      </c>
      <c r="N13746" t="s">
        <v>992</v>
      </c>
      <c r="O13746">
        <v>6</v>
      </c>
      <c r="R13746">
        <v>285.3</v>
      </c>
    </row>
    <row r="13747" spans="1:18" x14ac:dyDescent="0.25">
      <c r="A13747" s="2">
        <v>42837</v>
      </c>
      <c r="B13747" t="s">
        <v>1007</v>
      </c>
      <c r="C13747" t="s">
        <v>893</v>
      </c>
      <c r="D13747" t="s">
        <v>987</v>
      </c>
      <c r="E13747">
        <v>2017</v>
      </c>
      <c r="F13747" s="2">
        <v>42913</v>
      </c>
      <c r="G13747">
        <v>1</v>
      </c>
      <c r="I13747" t="s">
        <v>855</v>
      </c>
      <c r="J13747" t="s">
        <v>872</v>
      </c>
      <c r="K13747">
        <v>1</v>
      </c>
      <c r="L13747">
        <v>45</v>
      </c>
      <c r="M13747" t="s">
        <v>854</v>
      </c>
      <c r="N13747" t="s">
        <v>992</v>
      </c>
      <c r="O13747">
        <v>6</v>
      </c>
      <c r="R13747">
        <v>256.5</v>
      </c>
    </row>
    <row r="13748" spans="1:18" x14ac:dyDescent="0.25">
      <c r="A13748" s="2">
        <v>42860</v>
      </c>
      <c r="B13748" t="s">
        <v>1007</v>
      </c>
      <c r="C13748" t="s">
        <v>893</v>
      </c>
      <c r="D13748" t="s">
        <v>987</v>
      </c>
      <c r="E13748">
        <v>2017</v>
      </c>
      <c r="F13748" s="2">
        <v>42958</v>
      </c>
      <c r="G13748">
        <v>1</v>
      </c>
      <c r="I13748" t="s">
        <v>905</v>
      </c>
      <c r="J13748" t="s">
        <v>906</v>
      </c>
      <c r="K13748">
        <v>2</v>
      </c>
      <c r="L13748">
        <v>45</v>
      </c>
      <c r="M13748" t="s">
        <v>854</v>
      </c>
      <c r="N13748" t="s">
        <v>993</v>
      </c>
      <c r="O13748">
        <v>6</v>
      </c>
      <c r="R13748">
        <v>493.3</v>
      </c>
    </row>
    <row r="13749" spans="1:18" x14ac:dyDescent="0.25">
      <c r="A13749" s="2">
        <v>42860</v>
      </c>
      <c r="B13749" t="s">
        <v>1007</v>
      </c>
      <c r="C13749" t="s">
        <v>893</v>
      </c>
      <c r="D13749" t="s">
        <v>987</v>
      </c>
      <c r="E13749">
        <v>2017</v>
      </c>
      <c r="F13749" s="2">
        <v>42968</v>
      </c>
      <c r="G13749">
        <v>1</v>
      </c>
      <c r="I13749" t="s">
        <v>855</v>
      </c>
      <c r="J13749" t="s">
        <v>929</v>
      </c>
      <c r="K13749">
        <v>2</v>
      </c>
      <c r="L13749">
        <v>45</v>
      </c>
      <c r="M13749" t="s">
        <v>854</v>
      </c>
      <c r="N13749" t="s">
        <v>993</v>
      </c>
      <c r="O13749">
        <v>6</v>
      </c>
      <c r="R13749">
        <v>494.5</v>
      </c>
    </row>
    <row r="13750" spans="1:18" x14ac:dyDescent="0.25">
      <c r="A13750" s="2">
        <v>42860</v>
      </c>
      <c r="B13750" t="s">
        <v>1007</v>
      </c>
      <c r="C13750" t="s">
        <v>893</v>
      </c>
      <c r="D13750" t="s">
        <v>987</v>
      </c>
      <c r="E13750">
        <v>2017</v>
      </c>
      <c r="F13750" s="2">
        <v>42956</v>
      </c>
      <c r="G13750">
        <v>1</v>
      </c>
      <c r="I13750" t="s">
        <v>852</v>
      </c>
      <c r="J13750" t="s">
        <v>954</v>
      </c>
      <c r="K13750">
        <v>2</v>
      </c>
      <c r="L13750">
        <v>45</v>
      </c>
      <c r="M13750" t="s">
        <v>854</v>
      </c>
      <c r="N13750" t="s">
        <v>992</v>
      </c>
      <c r="O13750">
        <v>6</v>
      </c>
      <c r="R13750">
        <v>441.2</v>
      </c>
    </row>
    <row r="13751" spans="1:18" x14ac:dyDescent="0.25">
      <c r="A13751" s="2">
        <v>42860</v>
      </c>
      <c r="B13751" t="s">
        <v>1007</v>
      </c>
      <c r="C13751" t="s">
        <v>893</v>
      </c>
      <c r="D13751" t="s">
        <v>987</v>
      </c>
      <c r="E13751">
        <v>2017</v>
      </c>
      <c r="F13751" s="2">
        <v>42963</v>
      </c>
      <c r="G13751">
        <v>1</v>
      </c>
      <c r="I13751" t="s">
        <v>855</v>
      </c>
      <c r="J13751" t="s">
        <v>994</v>
      </c>
      <c r="K13751">
        <v>2</v>
      </c>
      <c r="L13751">
        <v>45</v>
      </c>
      <c r="M13751" t="s">
        <v>854</v>
      </c>
      <c r="N13751" t="s">
        <v>992</v>
      </c>
      <c r="O13751">
        <v>6</v>
      </c>
      <c r="R13751">
        <v>336.3</v>
      </c>
    </row>
    <row r="13752" spans="1:18" x14ac:dyDescent="0.25">
      <c r="A13752" s="2">
        <v>42837</v>
      </c>
      <c r="B13752" t="s">
        <v>1007</v>
      </c>
      <c r="C13752" t="s">
        <v>893</v>
      </c>
      <c r="D13752" t="s">
        <v>987</v>
      </c>
      <c r="E13752">
        <v>2017</v>
      </c>
      <c r="F13752" s="2">
        <v>42917</v>
      </c>
      <c r="G13752">
        <v>2</v>
      </c>
      <c r="I13752" t="s">
        <v>852</v>
      </c>
      <c r="J13752" t="s">
        <v>954</v>
      </c>
      <c r="K13752">
        <v>1</v>
      </c>
      <c r="L13752">
        <v>45</v>
      </c>
      <c r="M13752" t="s">
        <v>854</v>
      </c>
      <c r="N13752" t="s">
        <v>993</v>
      </c>
      <c r="O13752">
        <v>6</v>
      </c>
      <c r="R13752">
        <v>424.7</v>
      </c>
    </row>
    <row r="13753" spans="1:18" x14ac:dyDescent="0.25">
      <c r="A13753" s="2">
        <v>42837</v>
      </c>
      <c r="B13753" t="s">
        <v>1007</v>
      </c>
      <c r="C13753" t="s">
        <v>893</v>
      </c>
      <c r="D13753" t="s">
        <v>987</v>
      </c>
      <c r="E13753">
        <v>2017</v>
      </c>
      <c r="F13753" s="2">
        <v>42937</v>
      </c>
      <c r="G13753">
        <v>2</v>
      </c>
      <c r="I13753" t="s">
        <v>905</v>
      </c>
      <c r="J13753" t="s">
        <v>906</v>
      </c>
      <c r="K13753">
        <v>1</v>
      </c>
      <c r="L13753">
        <v>45</v>
      </c>
      <c r="M13753" t="s">
        <v>854</v>
      </c>
      <c r="N13753" t="s">
        <v>992</v>
      </c>
      <c r="O13753">
        <v>6</v>
      </c>
      <c r="R13753">
        <v>582.79999999999995</v>
      </c>
    </row>
    <row r="13754" spans="1:18" x14ac:dyDescent="0.25">
      <c r="A13754" s="2">
        <v>42837</v>
      </c>
      <c r="B13754" t="s">
        <v>1007</v>
      </c>
      <c r="C13754" t="s">
        <v>893</v>
      </c>
      <c r="D13754" t="s">
        <v>987</v>
      </c>
      <c r="E13754">
        <v>2017</v>
      </c>
      <c r="F13754" s="2">
        <v>42935</v>
      </c>
      <c r="G13754">
        <v>2</v>
      </c>
      <c r="I13754" t="s">
        <v>905</v>
      </c>
      <c r="J13754" t="s">
        <v>991</v>
      </c>
      <c r="K13754">
        <v>1</v>
      </c>
      <c r="L13754">
        <v>45</v>
      </c>
      <c r="M13754" t="s">
        <v>854</v>
      </c>
      <c r="N13754" t="s">
        <v>992</v>
      </c>
      <c r="O13754">
        <v>6</v>
      </c>
      <c r="R13754">
        <v>467.9</v>
      </c>
    </row>
    <row r="13755" spans="1:18" x14ac:dyDescent="0.25">
      <c r="A13755" s="2">
        <v>42837</v>
      </c>
      <c r="B13755" t="s">
        <v>1007</v>
      </c>
      <c r="C13755" t="s">
        <v>893</v>
      </c>
      <c r="D13755" t="s">
        <v>987</v>
      </c>
      <c r="E13755">
        <v>2017</v>
      </c>
      <c r="F13755" s="2">
        <v>42913</v>
      </c>
      <c r="G13755">
        <v>2</v>
      </c>
      <c r="I13755" t="s">
        <v>852</v>
      </c>
      <c r="J13755" t="s">
        <v>954</v>
      </c>
      <c r="K13755">
        <v>1</v>
      </c>
      <c r="L13755">
        <v>45</v>
      </c>
      <c r="M13755" t="s">
        <v>854</v>
      </c>
      <c r="N13755" t="s">
        <v>992</v>
      </c>
      <c r="O13755">
        <v>6</v>
      </c>
      <c r="R13755">
        <v>431.8</v>
      </c>
    </row>
    <row r="13756" spans="1:18" x14ac:dyDescent="0.25">
      <c r="A13756" s="2">
        <v>42860</v>
      </c>
      <c r="B13756" t="s">
        <v>1007</v>
      </c>
      <c r="C13756" t="s">
        <v>893</v>
      </c>
      <c r="D13756" t="s">
        <v>987</v>
      </c>
      <c r="E13756">
        <v>2017</v>
      </c>
      <c r="F13756" s="2">
        <v>42964</v>
      </c>
      <c r="G13756">
        <v>2</v>
      </c>
      <c r="I13756" t="s">
        <v>855</v>
      </c>
      <c r="J13756" t="s">
        <v>994</v>
      </c>
      <c r="K13756">
        <v>2</v>
      </c>
      <c r="L13756">
        <v>45</v>
      </c>
      <c r="M13756" t="s">
        <v>854</v>
      </c>
      <c r="N13756" t="s">
        <v>993</v>
      </c>
      <c r="O13756">
        <v>6</v>
      </c>
      <c r="R13756">
        <v>343.5</v>
      </c>
    </row>
    <row r="13757" spans="1:18" x14ac:dyDescent="0.25">
      <c r="A13757" s="2">
        <v>42860</v>
      </c>
      <c r="B13757" t="s">
        <v>1007</v>
      </c>
      <c r="C13757" t="s">
        <v>893</v>
      </c>
      <c r="D13757" t="s">
        <v>987</v>
      </c>
      <c r="E13757">
        <v>2017</v>
      </c>
      <c r="F13757" s="2">
        <v>42951</v>
      </c>
      <c r="G13757">
        <v>2</v>
      </c>
      <c r="I13757" t="s">
        <v>852</v>
      </c>
      <c r="J13757" t="s">
        <v>954</v>
      </c>
      <c r="K13757">
        <v>2</v>
      </c>
      <c r="L13757">
        <v>45</v>
      </c>
      <c r="M13757" t="s">
        <v>854</v>
      </c>
      <c r="N13757" t="s">
        <v>993</v>
      </c>
      <c r="O13757">
        <v>6</v>
      </c>
      <c r="R13757">
        <v>511.6</v>
      </c>
    </row>
    <row r="13758" spans="1:18" x14ac:dyDescent="0.25">
      <c r="A13758" s="2">
        <v>42860</v>
      </c>
      <c r="B13758" t="s">
        <v>1007</v>
      </c>
      <c r="C13758" t="s">
        <v>893</v>
      </c>
      <c r="D13758" t="s">
        <v>987</v>
      </c>
      <c r="E13758">
        <v>2017</v>
      </c>
      <c r="F13758" s="2">
        <v>42970</v>
      </c>
      <c r="G13758">
        <v>2</v>
      </c>
      <c r="I13758" t="s">
        <v>855</v>
      </c>
      <c r="J13758" t="s">
        <v>929</v>
      </c>
      <c r="K13758">
        <v>2</v>
      </c>
      <c r="L13758">
        <v>45</v>
      </c>
      <c r="M13758" t="s">
        <v>854</v>
      </c>
      <c r="N13758" t="s">
        <v>992</v>
      </c>
      <c r="O13758">
        <v>6</v>
      </c>
      <c r="R13758">
        <v>455.5</v>
      </c>
    </row>
    <row r="13759" spans="1:18" x14ac:dyDescent="0.25">
      <c r="A13759" s="2">
        <v>42860</v>
      </c>
      <c r="B13759" t="s">
        <v>1007</v>
      </c>
      <c r="C13759" t="s">
        <v>893</v>
      </c>
      <c r="D13759" t="s">
        <v>987</v>
      </c>
      <c r="E13759">
        <v>2017</v>
      </c>
      <c r="F13759" s="2">
        <v>42970</v>
      </c>
      <c r="G13759">
        <v>2</v>
      </c>
      <c r="I13759" t="s">
        <v>852</v>
      </c>
      <c r="J13759" t="s">
        <v>9</v>
      </c>
      <c r="K13759">
        <v>2</v>
      </c>
      <c r="L13759">
        <v>45</v>
      </c>
      <c r="M13759" t="s">
        <v>854</v>
      </c>
      <c r="N13759" t="s">
        <v>993</v>
      </c>
      <c r="O13759">
        <v>6</v>
      </c>
      <c r="R13759">
        <v>638.1</v>
      </c>
    </row>
    <row r="13760" spans="1:18" x14ac:dyDescent="0.25">
      <c r="A13760" s="2">
        <v>42860</v>
      </c>
      <c r="B13760" t="s">
        <v>1007</v>
      </c>
      <c r="C13760" t="s">
        <v>893</v>
      </c>
      <c r="D13760" t="s">
        <v>987</v>
      </c>
      <c r="E13760">
        <v>2017</v>
      </c>
      <c r="F13760" s="2">
        <v>42964</v>
      </c>
      <c r="G13760">
        <v>3</v>
      </c>
      <c r="I13760" t="s">
        <v>905</v>
      </c>
      <c r="J13760" t="s">
        <v>1004</v>
      </c>
      <c r="K13760">
        <v>2</v>
      </c>
      <c r="L13760">
        <v>45</v>
      </c>
      <c r="M13760" t="s">
        <v>854</v>
      </c>
      <c r="N13760" t="s">
        <v>993</v>
      </c>
      <c r="O13760">
        <v>6</v>
      </c>
      <c r="R13760">
        <v>492.8</v>
      </c>
    </row>
    <row r="13761" spans="1:18" x14ac:dyDescent="0.25">
      <c r="A13761" s="2">
        <v>42860</v>
      </c>
      <c r="B13761" t="s">
        <v>1007</v>
      </c>
      <c r="C13761" t="s">
        <v>893</v>
      </c>
      <c r="D13761" t="s">
        <v>987</v>
      </c>
      <c r="E13761">
        <v>2017</v>
      </c>
      <c r="F13761" s="2">
        <v>42961</v>
      </c>
      <c r="G13761">
        <v>3</v>
      </c>
      <c r="I13761" t="s">
        <v>855</v>
      </c>
      <c r="J13761" t="s">
        <v>994</v>
      </c>
      <c r="K13761">
        <v>2</v>
      </c>
      <c r="L13761">
        <v>45</v>
      </c>
      <c r="M13761" t="s">
        <v>854</v>
      </c>
      <c r="N13761" t="s">
        <v>992</v>
      </c>
      <c r="O13761">
        <v>6</v>
      </c>
      <c r="R13761">
        <v>333.2</v>
      </c>
    </row>
    <row r="13762" spans="1:18" x14ac:dyDescent="0.25">
      <c r="A13762" s="2">
        <v>42860</v>
      </c>
      <c r="B13762" t="s">
        <v>1007</v>
      </c>
      <c r="C13762" t="s">
        <v>893</v>
      </c>
      <c r="D13762" t="s">
        <v>987</v>
      </c>
      <c r="E13762">
        <v>2017</v>
      </c>
      <c r="F13762" s="2">
        <v>42960</v>
      </c>
      <c r="G13762">
        <v>3</v>
      </c>
      <c r="I13762" t="s">
        <v>905</v>
      </c>
      <c r="J13762" t="s">
        <v>906</v>
      </c>
      <c r="K13762">
        <v>2</v>
      </c>
      <c r="L13762">
        <v>45</v>
      </c>
      <c r="M13762" t="s">
        <v>854</v>
      </c>
      <c r="N13762" t="s">
        <v>993</v>
      </c>
      <c r="O13762">
        <v>6</v>
      </c>
      <c r="R13762">
        <v>578</v>
      </c>
    </row>
    <row r="13763" spans="1:18" x14ac:dyDescent="0.25">
      <c r="A13763" s="2">
        <v>42860</v>
      </c>
      <c r="B13763" t="s">
        <v>1007</v>
      </c>
      <c r="C13763" t="s">
        <v>893</v>
      </c>
      <c r="D13763" t="s">
        <v>987</v>
      </c>
      <c r="E13763">
        <v>2017</v>
      </c>
      <c r="F13763" s="2">
        <v>42967</v>
      </c>
      <c r="G13763">
        <v>3</v>
      </c>
      <c r="I13763" t="s">
        <v>852</v>
      </c>
      <c r="J13763" t="s">
        <v>9</v>
      </c>
      <c r="K13763">
        <v>2</v>
      </c>
      <c r="L13763">
        <v>45</v>
      </c>
      <c r="M13763" t="s">
        <v>854</v>
      </c>
      <c r="N13763" t="s">
        <v>992</v>
      </c>
      <c r="O13763">
        <v>6</v>
      </c>
      <c r="R13763">
        <v>618.70000000000005</v>
      </c>
    </row>
    <row r="13764" spans="1:18" x14ac:dyDescent="0.25">
      <c r="A13764" s="2">
        <v>42837</v>
      </c>
      <c r="B13764" t="s">
        <v>1007</v>
      </c>
      <c r="C13764" t="s">
        <v>893</v>
      </c>
      <c r="D13764" t="s">
        <v>987</v>
      </c>
      <c r="E13764">
        <v>2017</v>
      </c>
      <c r="F13764" s="2">
        <v>42941</v>
      </c>
      <c r="G13764">
        <v>3</v>
      </c>
      <c r="I13764" t="s">
        <v>855</v>
      </c>
      <c r="J13764" t="s">
        <v>929</v>
      </c>
      <c r="K13764">
        <v>1</v>
      </c>
      <c r="L13764">
        <v>45</v>
      </c>
      <c r="M13764" t="s">
        <v>854</v>
      </c>
      <c r="N13764" t="s">
        <v>993</v>
      </c>
      <c r="O13764">
        <v>6</v>
      </c>
      <c r="R13764">
        <v>650</v>
      </c>
    </row>
    <row r="13765" spans="1:18" x14ac:dyDescent="0.25">
      <c r="A13765" s="2">
        <v>42837</v>
      </c>
      <c r="B13765" t="s">
        <v>1007</v>
      </c>
      <c r="C13765" t="s">
        <v>893</v>
      </c>
      <c r="D13765" t="s">
        <v>987</v>
      </c>
      <c r="E13765">
        <v>2017</v>
      </c>
      <c r="F13765" s="2">
        <v>42917</v>
      </c>
      <c r="G13765">
        <v>3</v>
      </c>
      <c r="I13765" t="s">
        <v>855</v>
      </c>
      <c r="J13765" t="s">
        <v>872</v>
      </c>
      <c r="K13765">
        <v>1</v>
      </c>
      <c r="L13765">
        <v>45</v>
      </c>
      <c r="M13765" t="s">
        <v>854</v>
      </c>
      <c r="N13765" t="s">
        <v>992</v>
      </c>
      <c r="O13765">
        <v>6</v>
      </c>
      <c r="R13765">
        <v>271.2</v>
      </c>
    </row>
    <row r="13766" spans="1:18" x14ac:dyDescent="0.25">
      <c r="A13766" s="2">
        <v>42837</v>
      </c>
      <c r="B13766" t="s">
        <v>1007</v>
      </c>
      <c r="C13766" t="s">
        <v>893</v>
      </c>
      <c r="D13766" t="s">
        <v>987</v>
      </c>
      <c r="E13766">
        <v>2017</v>
      </c>
      <c r="F13766" s="2">
        <v>42933</v>
      </c>
      <c r="G13766">
        <v>3</v>
      </c>
      <c r="I13766" t="s">
        <v>855</v>
      </c>
      <c r="J13766" t="s">
        <v>994</v>
      </c>
      <c r="K13766">
        <v>1</v>
      </c>
      <c r="L13766">
        <v>45</v>
      </c>
      <c r="M13766" t="s">
        <v>854</v>
      </c>
      <c r="N13766" t="s">
        <v>992</v>
      </c>
      <c r="O13766">
        <v>6</v>
      </c>
      <c r="R13766">
        <v>489.9</v>
      </c>
    </row>
    <row r="13767" spans="1:18" x14ac:dyDescent="0.25">
      <c r="A13767" s="2">
        <v>42837</v>
      </c>
      <c r="B13767" t="s">
        <v>1007</v>
      </c>
      <c r="C13767" t="s">
        <v>893</v>
      </c>
      <c r="D13767" t="s">
        <v>987</v>
      </c>
      <c r="E13767">
        <v>2017</v>
      </c>
      <c r="F13767" s="2">
        <v>42913</v>
      </c>
      <c r="G13767">
        <v>3</v>
      </c>
      <c r="I13767" t="s">
        <v>855</v>
      </c>
      <c r="J13767" t="s">
        <v>872</v>
      </c>
      <c r="K13767">
        <v>1</v>
      </c>
      <c r="L13767">
        <v>45</v>
      </c>
      <c r="M13767" t="s">
        <v>854</v>
      </c>
      <c r="N13767" t="s">
        <v>993</v>
      </c>
      <c r="O13767">
        <v>6</v>
      </c>
      <c r="R13767">
        <v>332.3</v>
      </c>
    </row>
    <row r="13768" spans="1:18" x14ac:dyDescent="0.25">
      <c r="A13768" s="2">
        <v>42860</v>
      </c>
      <c r="B13768" t="s">
        <v>1007</v>
      </c>
      <c r="C13768" t="s">
        <v>893</v>
      </c>
      <c r="D13768" t="s">
        <v>987</v>
      </c>
      <c r="E13768">
        <v>2017</v>
      </c>
      <c r="F13768" s="2">
        <v>42961</v>
      </c>
      <c r="G13768">
        <v>4</v>
      </c>
      <c r="I13768" t="s">
        <v>905</v>
      </c>
      <c r="J13768" t="s">
        <v>906</v>
      </c>
      <c r="K13768">
        <v>2</v>
      </c>
      <c r="L13768">
        <v>45</v>
      </c>
      <c r="M13768" t="s">
        <v>854</v>
      </c>
      <c r="N13768" t="s">
        <v>992</v>
      </c>
      <c r="O13768">
        <v>6</v>
      </c>
      <c r="R13768">
        <v>547.9</v>
      </c>
    </row>
    <row r="13769" spans="1:18" x14ac:dyDescent="0.25">
      <c r="A13769" s="2">
        <v>42860</v>
      </c>
      <c r="B13769" t="s">
        <v>1007</v>
      </c>
      <c r="C13769" t="s">
        <v>893</v>
      </c>
      <c r="D13769" t="s">
        <v>987</v>
      </c>
      <c r="E13769">
        <v>2017</v>
      </c>
      <c r="F13769" s="2">
        <v>42962</v>
      </c>
      <c r="G13769">
        <v>4</v>
      </c>
      <c r="I13769" t="s">
        <v>855</v>
      </c>
      <c r="J13769" t="s">
        <v>994</v>
      </c>
      <c r="K13769">
        <v>2</v>
      </c>
      <c r="L13769">
        <v>45</v>
      </c>
      <c r="M13769" t="s">
        <v>854</v>
      </c>
      <c r="N13769" t="s">
        <v>992</v>
      </c>
      <c r="O13769">
        <v>6</v>
      </c>
      <c r="R13769">
        <v>430</v>
      </c>
    </row>
    <row r="13770" spans="1:18" x14ac:dyDescent="0.25">
      <c r="A13770" s="2">
        <v>42860</v>
      </c>
      <c r="B13770" t="s">
        <v>1007</v>
      </c>
      <c r="C13770" t="s">
        <v>893</v>
      </c>
      <c r="D13770" t="s">
        <v>987</v>
      </c>
      <c r="E13770">
        <v>2017</v>
      </c>
      <c r="F13770" s="2">
        <v>42963</v>
      </c>
      <c r="G13770">
        <v>4</v>
      </c>
      <c r="I13770" t="s">
        <v>855</v>
      </c>
      <c r="J13770" t="s">
        <v>929</v>
      </c>
      <c r="K13770">
        <v>2</v>
      </c>
      <c r="L13770">
        <v>45</v>
      </c>
      <c r="M13770" t="s">
        <v>854</v>
      </c>
      <c r="N13770" t="s">
        <v>992</v>
      </c>
      <c r="O13770">
        <v>6</v>
      </c>
      <c r="R13770">
        <v>460.8</v>
      </c>
    </row>
    <row r="13771" spans="1:18" x14ac:dyDescent="0.25">
      <c r="A13771" s="2">
        <v>42860</v>
      </c>
      <c r="B13771" t="s">
        <v>1007</v>
      </c>
      <c r="C13771" t="s">
        <v>893</v>
      </c>
      <c r="D13771" t="s">
        <v>987</v>
      </c>
      <c r="E13771">
        <v>2017</v>
      </c>
      <c r="F13771" s="2">
        <v>42958</v>
      </c>
      <c r="G13771">
        <v>4</v>
      </c>
      <c r="I13771" t="s">
        <v>905</v>
      </c>
      <c r="J13771" t="s">
        <v>991</v>
      </c>
      <c r="K13771">
        <v>2</v>
      </c>
      <c r="L13771">
        <v>45</v>
      </c>
      <c r="M13771" t="s">
        <v>854</v>
      </c>
      <c r="N13771" t="s">
        <v>992</v>
      </c>
      <c r="O13771">
        <v>6</v>
      </c>
      <c r="R13771">
        <v>515.79999999999995</v>
      </c>
    </row>
    <row r="13772" spans="1:18" x14ac:dyDescent="0.25">
      <c r="A13772" s="2">
        <v>42837</v>
      </c>
      <c r="B13772" t="s">
        <v>1007</v>
      </c>
      <c r="C13772" t="s">
        <v>893</v>
      </c>
      <c r="D13772" t="s">
        <v>987</v>
      </c>
      <c r="E13772">
        <v>2017</v>
      </c>
      <c r="F13772" s="2">
        <v>42936</v>
      </c>
      <c r="G13772">
        <v>4</v>
      </c>
      <c r="I13772" t="s">
        <v>905</v>
      </c>
      <c r="J13772" t="s">
        <v>906</v>
      </c>
      <c r="K13772">
        <v>1</v>
      </c>
      <c r="L13772">
        <v>45</v>
      </c>
      <c r="M13772" t="s">
        <v>854</v>
      </c>
      <c r="N13772" t="s">
        <v>993</v>
      </c>
      <c r="O13772">
        <v>6</v>
      </c>
      <c r="R13772">
        <v>737.7</v>
      </c>
    </row>
    <row r="13773" spans="1:18" x14ac:dyDescent="0.25">
      <c r="A13773" s="2">
        <v>42837</v>
      </c>
      <c r="B13773" t="s">
        <v>1007</v>
      </c>
      <c r="C13773" t="s">
        <v>893</v>
      </c>
      <c r="D13773" t="s">
        <v>987</v>
      </c>
      <c r="E13773">
        <v>2017</v>
      </c>
      <c r="F13773" s="2">
        <v>42936</v>
      </c>
      <c r="G13773">
        <v>4</v>
      </c>
      <c r="I13773" t="s">
        <v>855</v>
      </c>
      <c r="J13773" t="s">
        <v>994</v>
      </c>
      <c r="K13773">
        <v>1</v>
      </c>
      <c r="L13773">
        <v>45</v>
      </c>
      <c r="M13773" t="s">
        <v>854</v>
      </c>
      <c r="N13773" t="s">
        <v>993</v>
      </c>
      <c r="O13773">
        <v>6</v>
      </c>
      <c r="R13773">
        <v>545.1</v>
      </c>
    </row>
    <row r="13774" spans="1:18" x14ac:dyDescent="0.25">
      <c r="A13774" s="2">
        <v>42837</v>
      </c>
      <c r="B13774" t="s">
        <v>1007</v>
      </c>
      <c r="C13774" t="s">
        <v>893</v>
      </c>
      <c r="D13774" t="s">
        <v>987</v>
      </c>
      <c r="E13774">
        <v>2017</v>
      </c>
      <c r="F13774" s="2">
        <v>42948</v>
      </c>
      <c r="G13774">
        <v>4</v>
      </c>
      <c r="I13774" t="s">
        <v>852</v>
      </c>
      <c r="J13774" t="s">
        <v>9</v>
      </c>
      <c r="K13774">
        <v>1</v>
      </c>
      <c r="L13774">
        <v>45</v>
      </c>
      <c r="M13774" t="s">
        <v>854</v>
      </c>
      <c r="N13774" t="s">
        <v>993</v>
      </c>
      <c r="O13774">
        <v>6</v>
      </c>
      <c r="R13774">
        <v>718</v>
      </c>
    </row>
    <row r="13775" spans="1:18" x14ac:dyDescent="0.25">
      <c r="A13775" s="2">
        <v>42837</v>
      </c>
      <c r="B13775" t="s">
        <v>1007</v>
      </c>
      <c r="C13775" t="s">
        <v>893</v>
      </c>
      <c r="D13775" t="s">
        <v>987</v>
      </c>
      <c r="E13775">
        <v>2017</v>
      </c>
      <c r="F13775" s="2">
        <v>42948</v>
      </c>
      <c r="G13775">
        <v>4</v>
      </c>
      <c r="I13775" t="s">
        <v>855</v>
      </c>
      <c r="J13775" t="s">
        <v>929</v>
      </c>
      <c r="K13775">
        <v>1</v>
      </c>
      <c r="L13775">
        <v>45</v>
      </c>
      <c r="M13775" t="s">
        <v>854</v>
      </c>
      <c r="N13775" t="s">
        <v>992</v>
      </c>
      <c r="O13775">
        <v>6</v>
      </c>
      <c r="R13775">
        <v>618.6</v>
      </c>
    </row>
    <row r="13776" spans="1:18" x14ac:dyDescent="0.25">
      <c r="A13776" s="2">
        <v>42860</v>
      </c>
      <c r="B13776" t="s">
        <v>1007</v>
      </c>
      <c r="C13776" t="s">
        <v>893</v>
      </c>
      <c r="D13776" t="s">
        <v>987</v>
      </c>
      <c r="E13776">
        <v>2017</v>
      </c>
      <c r="F13776" s="2">
        <v>42968</v>
      </c>
      <c r="G13776">
        <v>3</v>
      </c>
      <c r="I13776" t="s">
        <v>852</v>
      </c>
      <c r="J13776" t="s">
        <v>9</v>
      </c>
      <c r="K13776">
        <v>2</v>
      </c>
      <c r="L13776">
        <v>45</v>
      </c>
      <c r="M13776" t="s">
        <v>854</v>
      </c>
      <c r="N13776" t="s">
        <v>993</v>
      </c>
      <c r="O13776">
        <v>6</v>
      </c>
      <c r="R13776">
        <v>574.1</v>
      </c>
    </row>
    <row r="13777" spans="1:18" x14ac:dyDescent="0.25">
      <c r="A13777" s="2">
        <v>42860</v>
      </c>
      <c r="B13777" t="s">
        <v>1007</v>
      </c>
      <c r="C13777" t="s">
        <v>893</v>
      </c>
      <c r="D13777" t="s">
        <v>987</v>
      </c>
      <c r="E13777">
        <v>2017</v>
      </c>
      <c r="F13777" s="2">
        <v>42957</v>
      </c>
      <c r="G13777">
        <v>3</v>
      </c>
      <c r="I13777" t="s">
        <v>905</v>
      </c>
      <c r="J13777" t="s">
        <v>991</v>
      </c>
      <c r="K13777">
        <v>2</v>
      </c>
      <c r="L13777">
        <v>45</v>
      </c>
      <c r="M13777" t="s">
        <v>854</v>
      </c>
      <c r="N13777" t="s">
        <v>992</v>
      </c>
      <c r="O13777">
        <v>6</v>
      </c>
      <c r="R13777">
        <v>490.5</v>
      </c>
    </row>
    <row r="13778" spans="1:18" x14ac:dyDescent="0.25">
      <c r="A13778" s="2">
        <v>42860</v>
      </c>
      <c r="B13778" t="s">
        <v>1007</v>
      </c>
      <c r="C13778" t="s">
        <v>893</v>
      </c>
      <c r="D13778" t="s">
        <v>987</v>
      </c>
      <c r="E13778">
        <v>2017</v>
      </c>
      <c r="F13778" s="2">
        <v>42963</v>
      </c>
      <c r="G13778">
        <v>3</v>
      </c>
      <c r="I13778" t="s">
        <v>905</v>
      </c>
      <c r="J13778" t="s">
        <v>1004</v>
      </c>
      <c r="K13778">
        <v>2</v>
      </c>
      <c r="L13778">
        <v>45</v>
      </c>
      <c r="M13778" t="s">
        <v>854</v>
      </c>
      <c r="N13778" t="s">
        <v>992</v>
      </c>
      <c r="O13778">
        <v>6</v>
      </c>
      <c r="R13778">
        <v>441</v>
      </c>
    </row>
    <row r="13779" spans="1:18" x14ac:dyDescent="0.25">
      <c r="A13779" s="2">
        <v>42860</v>
      </c>
      <c r="B13779" t="s">
        <v>1007</v>
      </c>
      <c r="C13779" t="s">
        <v>893</v>
      </c>
      <c r="D13779" t="s">
        <v>987</v>
      </c>
      <c r="E13779">
        <v>2017</v>
      </c>
      <c r="F13779" s="2">
        <v>42969</v>
      </c>
      <c r="G13779">
        <v>3</v>
      </c>
      <c r="I13779" t="s">
        <v>855</v>
      </c>
      <c r="J13779" t="s">
        <v>929</v>
      </c>
      <c r="K13779">
        <v>2</v>
      </c>
      <c r="L13779">
        <v>45</v>
      </c>
      <c r="M13779" t="s">
        <v>854</v>
      </c>
      <c r="N13779" t="s">
        <v>993</v>
      </c>
      <c r="O13779">
        <v>6</v>
      </c>
      <c r="R13779">
        <v>560.79999999999995</v>
      </c>
    </row>
    <row r="13780" spans="1:18" x14ac:dyDescent="0.25">
      <c r="A13780" s="2">
        <v>42837</v>
      </c>
      <c r="B13780" t="s">
        <v>1007</v>
      </c>
      <c r="C13780" t="s">
        <v>893</v>
      </c>
      <c r="D13780" t="s">
        <v>987</v>
      </c>
      <c r="E13780">
        <v>2017</v>
      </c>
      <c r="F13780" s="2">
        <v>42954</v>
      </c>
      <c r="G13780">
        <v>3</v>
      </c>
      <c r="I13780" t="s">
        <v>852</v>
      </c>
      <c r="J13780" t="s">
        <v>9</v>
      </c>
      <c r="K13780">
        <v>1</v>
      </c>
      <c r="L13780">
        <v>45</v>
      </c>
      <c r="M13780" t="s">
        <v>854</v>
      </c>
      <c r="N13780" t="s">
        <v>992</v>
      </c>
      <c r="O13780">
        <v>6</v>
      </c>
      <c r="R13780">
        <v>660.4</v>
      </c>
    </row>
    <row r="13781" spans="1:18" x14ac:dyDescent="0.25">
      <c r="A13781" s="2">
        <v>42837</v>
      </c>
      <c r="B13781" t="s">
        <v>1007</v>
      </c>
      <c r="C13781" t="s">
        <v>893</v>
      </c>
      <c r="D13781" t="s">
        <v>987</v>
      </c>
      <c r="E13781">
        <v>2017</v>
      </c>
      <c r="F13781" s="2">
        <v>42942</v>
      </c>
      <c r="G13781">
        <v>3</v>
      </c>
      <c r="I13781" t="s">
        <v>905</v>
      </c>
      <c r="J13781" t="s">
        <v>1004</v>
      </c>
      <c r="K13781">
        <v>1</v>
      </c>
      <c r="L13781">
        <v>45</v>
      </c>
      <c r="M13781" t="s">
        <v>854</v>
      </c>
      <c r="N13781" t="s">
        <v>993</v>
      </c>
      <c r="O13781">
        <v>6</v>
      </c>
      <c r="R13781">
        <v>943.4</v>
      </c>
    </row>
    <row r="13782" spans="1:18" x14ac:dyDescent="0.25">
      <c r="A13782" s="2">
        <v>42837</v>
      </c>
      <c r="B13782" t="s">
        <v>1007</v>
      </c>
      <c r="C13782" t="s">
        <v>893</v>
      </c>
      <c r="D13782" t="s">
        <v>987</v>
      </c>
      <c r="E13782">
        <v>2017</v>
      </c>
      <c r="F13782" s="2">
        <v>42928</v>
      </c>
      <c r="G13782">
        <v>3</v>
      </c>
      <c r="I13782" t="s">
        <v>905</v>
      </c>
      <c r="J13782" t="s">
        <v>991</v>
      </c>
      <c r="K13782">
        <v>1</v>
      </c>
      <c r="L13782">
        <v>45</v>
      </c>
      <c r="M13782" t="s">
        <v>854</v>
      </c>
      <c r="N13782" t="s">
        <v>993</v>
      </c>
      <c r="O13782">
        <v>6</v>
      </c>
      <c r="R13782">
        <v>630.79999999999995</v>
      </c>
    </row>
    <row r="13783" spans="1:18" x14ac:dyDescent="0.25">
      <c r="A13783" s="2">
        <v>42837</v>
      </c>
      <c r="B13783" t="s">
        <v>1007</v>
      </c>
      <c r="C13783" t="s">
        <v>893</v>
      </c>
      <c r="D13783" t="s">
        <v>987</v>
      </c>
      <c r="E13783">
        <v>2017</v>
      </c>
      <c r="F13783" s="2">
        <v>42929</v>
      </c>
      <c r="G13783">
        <v>3</v>
      </c>
      <c r="I13783" t="s">
        <v>905</v>
      </c>
      <c r="J13783" t="s">
        <v>906</v>
      </c>
      <c r="K13783">
        <v>1</v>
      </c>
      <c r="L13783">
        <v>45</v>
      </c>
      <c r="M13783" t="s">
        <v>854</v>
      </c>
      <c r="N13783" t="s">
        <v>992</v>
      </c>
      <c r="O13783">
        <v>6</v>
      </c>
      <c r="R13783">
        <v>636.29999999999995</v>
      </c>
    </row>
    <row r="13784" spans="1:18" x14ac:dyDescent="0.25">
      <c r="A13784" s="2">
        <v>42860</v>
      </c>
      <c r="B13784" t="s">
        <v>1007</v>
      </c>
      <c r="C13784" t="s">
        <v>893</v>
      </c>
      <c r="D13784" t="s">
        <v>987</v>
      </c>
      <c r="E13784">
        <v>2017</v>
      </c>
      <c r="F13784" s="2">
        <v>42952</v>
      </c>
      <c r="G13784">
        <v>4</v>
      </c>
      <c r="I13784" t="s">
        <v>855</v>
      </c>
      <c r="J13784" t="s">
        <v>872</v>
      </c>
      <c r="K13784">
        <v>2</v>
      </c>
      <c r="L13784">
        <v>45</v>
      </c>
      <c r="M13784" t="s">
        <v>854</v>
      </c>
      <c r="N13784" t="s">
        <v>993</v>
      </c>
      <c r="O13784">
        <v>6</v>
      </c>
      <c r="R13784">
        <v>251.9</v>
      </c>
    </row>
    <row r="13785" spans="1:18" x14ac:dyDescent="0.25">
      <c r="A13785" s="2">
        <v>42860</v>
      </c>
      <c r="B13785" t="s">
        <v>1007</v>
      </c>
      <c r="C13785" t="s">
        <v>893</v>
      </c>
      <c r="D13785" t="s">
        <v>987</v>
      </c>
      <c r="E13785">
        <v>2017</v>
      </c>
      <c r="F13785" s="2">
        <v>42951</v>
      </c>
      <c r="G13785">
        <v>4</v>
      </c>
      <c r="I13785" t="s">
        <v>855</v>
      </c>
      <c r="J13785" t="s">
        <v>872</v>
      </c>
      <c r="K13785">
        <v>2</v>
      </c>
      <c r="L13785">
        <v>45</v>
      </c>
      <c r="M13785" t="s">
        <v>854</v>
      </c>
      <c r="N13785" t="s">
        <v>992</v>
      </c>
      <c r="O13785">
        <v>6</v>
      </c>
      <c r="R13785">
        <v>321.2</v>
      </c>
    </row>
    <row r="13786" spans="1:18" x14ac:dyDescent="0.25">
      <c r="A13786" s="2">
        <v>42860</v>
      </c>
      <c r="B13786" t="s">
        <v>1007</v>
      </c>
      <c r="C13786" t="s">
        <v>893</v>
      </c>
      <c r="D13786" t="s">
        <v>987</v>
      </c>
      <c r="E13786">
        <v>2017</v>
      </c>
      <c r="F13786" s="2">
        <v>42963</v>
      </c>
      <c r="G13786">
        <v>4</v>
      </c>
      <c r="I13786" t="s">
        <v>905</v>
      </c>
      <c r="J13786" t="s">
        <v>1004</v>
      </c>
      <c r="K13786">
        <v>2</v>
      </c>
      <c r="L13786">
        <v>45</v>
      </c>
      <c r="M13786" t="s">
        <v>854</v>
      </c>
      <c r="N13786" t="s">
        <v>993</v>
      </c>
      <c r="O13786">
        <v>6</v>
      </c>
      <c r="R13786">
        <v>472</v>
      </c>
    </row>
    <row r="13787" spans="1:18" x14ac:dyDescent="0.25">
      <c r="A13787" s="2">
        <v>42860</v>
      </c>
      <c r="B13787" t="s">
        <v>1007</v>
      </c>
      <c r="C13787" t="s">
        <v>893</v>
      </c>
      <c r="D13787" t="s">
        <v>987</v>
      </c>
      <c r="E13787">
        <v>2017</v>
      </c>
      <c r="F13787" s="2">
        <v>42963</v>
      </c>
      <c r="G13787">
        <v>4</v>
      </c>
      <c r="I13787" t="s">
        <v>905</v>
      </c>
      <c r="J13787" t="s">
        <v>906</v>
      </c>
      <c r="K13787">
        <v>2</v>
      </c>
      <c r="L13787">
        <v>45</v>
      </c>
      <c r="M13787" t="s">
        <v>854</v>
      </c>
      <c r="N13787" t="s">
        <v>993</v>
      </c>
      <c r="O13787">
        <v>6</v>
      </c>
      <c r="R13787">
        <v>562.29999999999995</v>
      </c>
    </row>
    <row r="13788" spans="1:18" x14ac:dyDescent="0.25">
      <c r="A13788" s="2">
        <v>42837</v>
      </c>
      <c r="B13788" t="s">
        <v>1007</v>
      </c>
      <c r="C13788" t="s">
        <v>893</v>
      </c>
      <c r="D13788" t="s">
        <v>987</v>
      </c>
      <c r="E13788">
        <v>2017</v>
      </c>
      <c r="F13788" s="2">
        <v>42913</v>
      </c>
      <c r="G13788">
        <v>4</v>
      </c>
      <c r="I13788" t="s">
        <v>852</v>
      </c>
      <c r="J13788" t="s">
        <v>954</v>
      </c>
      <c r="K13788">
        <v>1</v>
      </c>
      <c r="L13788">
        <v>45</v>
      </c>
      <c r="M13788" t="s">
        <v>854</v>
      </c>
      <c r="N13788" t="s">
        <v>993</v>
      </c>
      <c r="O13788">
        <v>6</v>
      </c>
      <c r="R13788">
        <v>463.8</v>
      </c>
    </row>
    <row r="13789" spans="1:18" x14ac:dyDescent="0.25">
      <c r="A13789" s="2">
        <v>42837</v>
      </c>
      <c r="B13789" t="s">
        <v>1007</v>
      </c>
      <c r="C13789" t="s">
        <v>893</v>
      </c>
      <c r="D13789" t="s">
        <v>987</v>
      </c>
      <c r="E13789">
        <v>2017</v>
      </c>
      <c r="F13789" s="2">
        <v>42911</v>
      </c>
      <c r="G13789">
        <v>4</v>
      </c>
      <c r="I13789" t="s">
        <v>855</v>
      </c>
      <c r="J13789" t="s">
        <v>872</v>
      </c>
      <c r="K13789">
        <v>1</v>
      </c>
      <c r="L13789">
        <v>45</v>
      </c>
      <c r="M13789" t="s">
        <v>854</v>
      </c>
      <c r="N13789" t="s">
        <v>992</v>
      </c>
      <c r="O13789">
        <v>6</v>
      </c>
      <c r="R13789">
        <v>291.7</v>
      </c>
    </row>
    <row r="13790" spans="1:18" x14ac:dyDescent="0.25">
      <c r="A13790" s="2">
        <v>42837</v>
      </c>
      <c r="B13790" t="s">
        <v>1007</v>
      </c>
      <c r="C13790" t="s">
        <v>893</v>
      </c>
      <c r="D13790" t="s">
        <v>987</v>
      </c>
      <c r="E13790">
        <v>2017</v>
      </c>
      <c r="F13790" s="2">
        <v>42920</v>
      </c>
      <c r="G13790">
        <v>4</v>
      </c>
      <c r="I13790" t="s">
        <v>905</v>
      </c>
      <c r="J13790" t="s">
        <v>991</v>
      </c>
      <c r="K13790">
        <v>1</v>
      </c>
      <c r="L13790">
        <v>45</v>
      </c>
      <c r="M13790" t="s">
        <v>854</v>
      </c>
      <c r="N13790" t="s">
        <v>992</v>
      </c>
      <c r="O13790">
        <v>6</v>
      </c>
      <c r="R13790">
        <v>444.2</v>
      </c>
    </row>
    <row r="13791" spans="1:18" x14ac:dyDescent="0.25">
      <c r="A13791" s="2">
        <v>42837</v>
      </c>
      <c r="B13791" t="s">
        <v>1007</v>
      </c>
      <c r="C13791" t="s">
        <v>893</v>
      </c>
      <c r="D13791" t="s">
        <v>987</v>
      </c>
      <c r="E13791">
        <v>2017</v>
      </c>
      <c r="F13791" s="2">
        <v>42938</v>
      </c>
      <c r="G13791">
        <v>4</v>
      </c>
      <c r="I13791" t="s">
        <v>855</v>
      </c>
      <c r="J13791" t="s">
        <v>994</v>
      </c>
      <c r="K13791">
        <v>1</v>
      </c>
      <c r="L13791">
        <v>45</v>
      </c>
      <c r="M13791" t="s">
        <v>854</v>
      </c>
      <c r="N13791" t="s">
        <v>992</v>
      </c>
      <c r="O13791">
        <v>6</v>
      </c>
      <c r="R13791">
        <v>560</v>
      </c>
    </row>
    <row r="13792" spans="1:18" x14ac:dyDescent="0.25">
      <c r="A13792" s="2">
        <v>42860</v>
      </c>
      <c r="B13792" t="s">
        <v>1007</v>
      </c>
      <c r="C13792" t="s">
        <v>893</v>
      </c>
      <c r="D13792" t="s">
        <v>987</v>
      </c>
      <c r="E13792">
        <v>2017</v>
      </c>
      <c r="F13792" s="2">
        <v>42955</v>
      </c>
      <c r="G13792">
        <v>3</v>
      </c>
      <c r="I13792" t="s">
        <v>905</v>
      </c>
      <c r="J13792" t="s">
        <v>991</v>
      </c>
      <c r="K13792">
        <v>2</v>
      </c>
      <c r="L13792">
        <v>45</v>
      </c>
      <c r="M13792" t="s">
        <v>854</v>
      </c>
      <c r="N13792" t="s">
        <v>993</v>
      </c>
      <c r="O13792">
        <v>6</v>
      </c>
      <c r="R13792">
        <v>520.79999999999995</v>
      </c>
    </row>
    <row r="13793" spans="1:18" x14ac:dyDescent="0.25">
      <c r="A13793" s="2">
        <v>42860</v>
      </c>
      <c r="B13793" t="s">
        <v>1007</v>
      </c>
      <c r="C13793" t="s">
        <v>893</v>
      </c>
      <c r="D13793" t="s">
        <v>987</v>
      </c>
      <c r="E13793">
        <v>2017</v>
      </c>
      <c r="F13793" s="2">
        <v>42962</v>
      </c>
      <c r="G13793">
        <v>3</v>
      </c>
      <c r="I13793" t="s">
        <v>855</v>
      </c>
      <c r="J13793" t="s">
        <v>994</v>
      </c>
      <c r="K13793">
        <v>2</v>
      </c>
      <c r="L13793">
        <v>45</v>
      </c>
      <c r="M13793" t="s">
        <v>854</v>
      </c>
      <c r="N13793" t="s">
        <v>993</v>
      </c>
      <c r="O13793">
        <v>6</v>
      </c>
      <c r="R13793">
        <v>485.2</v>
      </c>
    </row>
    <row r="13794" spans="1:18" x14ac:dyDescent="0.25">
      <c r="A13794" s="2">
        <v>42860</v>
      </c>
      <c r="B13794" t="s">
        <v>1007</v>
      </c>
      <c r="C13794" t="s">
        <v>893</v>
      </c>
      <c r="D13794" t="s">
        <v>987</v>
      </c>
      <c r="E13794">
        <v>2017</v>
      </c>
      <c r="F13794" s="2">
        <v>42955</v>
      </c>
      <c r="G13794">
        <v>3</v>
      </c>
      <c r="I13794" t="s">
        <v>855</v>
      </c>
      <c r="J13794" t="s">
        <v>872</v>
      </c>
      <c r="K13794">
        <v>2</v>
      </c>
      <c r="L13794">
        <v>45</v>
      </c>
      <c r="M13794" t="s">
        <v>854</v>
      </c>
      <c r="N13794" t="s">
        <v>993</v>
      </c>
      <c r="O13794">
        <v>6</v>
      </c>
      <c r="R13794">
        <v>259.3</v>
      </c>
    </row>
    <row r="13795" spans="1:18" x14ac:dyDescent="0.25">
      <c r="A13795" s="2">
        <v>42860</v>
      </c>
      <c r="B13795" t="s">
        <v>1007</v>
      </c>
      <c r="C13795" t="s">
        <v>893</v>
      </c>
      <c r="D13795" t="s">
        <v>987</v>
      </c>
      <c r="E13795">
        <v>2017</v>
      </c>
      <c r="F13795" s="2">
        <v>42950</v>
      </c>
      <c r="G13795">
        <v>3</v>
      </c>
      <c r="I13795" t="s">
        <v>852</v>
      </c>
      <c r="J13795" t="s">
        <v>954</v>
      </c>
      <c r="K13795">
        <v>2</v>
      </c>
      <c r="L13795">
        <v>45</v>
      </c>
      <c r="M13795" t="s">
        <v>854</v>
      </c>
      <c r="N13795" t="s">
        <v>993</v>
      </c>
      <c r="O13795">
        <v>6</v>
      </c>
      <c r="R13795">
        <v>390.9</v>
      </c>
    </row>
    <row r="13796" spans="1:18" x14ac:dyDescent="0.25">
      <c r="A13796" s="2">
        <v>42837</v>
      </c>
      <c r="B13796" t="s">
        <v>1007</v>
      </c>
      <c r="C13796" t="s">
        <v>893</v>
      </c>
      <c r="D13796" t="s">
        <v>987</v>
      </c>
      <c r="E13796">
        <v>2017</v>
      </c>
      <c r="F13796" s="2">
        <v>42955</v>
      </c>
      <c r="G13796">
        <v>3</v>
      </c>
      <c r="I13796" t="s">
        <v>852</v>
      </c>
      <c r="J13796" t="s">
        <v>9</v>
      </c>
      <c r="K13796">
        <v>1</v>
      </c>
      <c r="L13796">
        <v>45</v>
      </c>
      <c r="M13796" t="s">
        <v>854</v>
      </c>
      <c r="N13796" t="s">
        <v>993</v>
      </c>
      <c r="O13796">
        <v>6</v>
      </c>
      <c r="R13796">
        <v>837.6</v>
      </c>
    </row>
    <row r="13797" spans="1:18" x14ac:dyDescent="0.25">
      <c r="A13797" s="2">
        <v>42837</v>
      </c>
      <c r="B13797" t="s">
        <v>1007</v>
      </c>
      <c r="C13797" t="s">
        <v>893</v>
      </c>
      <c r="D13797" t="s">
        <v>987</v>
      </c>
      <c r="E13797">
        <v>2017</v>
      </c>
      <c r="F13797" s="2">
        <v>42938</v>
      </c>
      <c r="G13797">
        <v>3</v>
      </c>
      <c r="I13797" t="s">
        <v>905</v>
      </c>
      <c r="J13797" t="s">
        <v>906</v>
      </c>
      <c r="K13797">
        <v>1</v>
      </c>
      <c r="L13797">
        <v>45</v>
      </c>
      <c r="M13797" t="s">
        <v>854</v>
      </c>
      <c r="N13797" t="s">
        <v>993</v>
      </c>
      <c r="O13797">
        <v>6</v>
      </c>
      <c r="R13797">
        <v>658.7</v>
      </c>
    </row>
    <row r="13798" spans="1:18" x14ac:dyDescent="0.25">
      <c r="A13798" s="2">
        <v>42837</v>
      </c>
      <c r="B13798" t="s">
        <v>1007</v>
      </c>
      <c r="C13798" t="s">
        <v>893</v>
      </c>
      <c r="D13798" t="s">
        <v>987</v>
      </c>
      <c r="E13798">
        <v>2017</v>
      </c>
      <c r="F13798" s="2">
        <v>42924</v>
      </c>
      <c r="G13798">
        <v>3</v>
      </c>
      <c r="I13798" t="s">
        <v>905</v>
      </c>
      <c r="J13798" t="s">
        <v>991</v>
      </c>
      <c r="K13798">
        <v>1</v>
      </c>
      <c r="L13798">
        <v>45</v>
      </c>
      <c r="M13798" t="s">
        <v>854</v>
      </c>
      <c r="N13798" t="s">
        <v>992</v>
      </c>
      <c r="O13798">
        <v>6</v>
      </c>
      <c r="R13798">
        <v>505.9</v>
      </c>
    </row>
    <row r="13799" spans="1:18" x14ac:dyDescent="0.25">
      <c r="A13799" s="2">
        <v>42837</v>
      </c>
      <c r="B13799" t="s">
        <v>1007</v>
      </c>
      <c r="C13799" t="s">
        <v>893</v>
      </c>
      <c r="D13799" t="s">
        <v>987</v>
      </c>
      <c r="E13799">
        <v>2017</v>
      </c>
      <c r="F13799" s="2">
        <v>42913</v>
      </c>
      <c r="G13799">
        <v>3</v>
      </c>
      <c r="I13799" t="s">
        <v>852</v>
      </c>
      <c r="J13799" t="s">
        <v>954</v>
      </c>
      <c r="K13799">
        <v>1</v>
      </c>
      <c r="L13799">
        <v>45</v>
      </c>
      <c r="M13799" t="s">
        <v>854</v>
      </c>
      <c r="N13799" t="s">
        <v>992</v>
      </c>
      <c r="O13799">
        <v>6</v>
      </c>
      <c r="R13799">
        <v>337.9</v>
      </c>
    </row>
    <row r="13800" spans="1:18" x14ac:dyDescent="0.25">
      <c r="A13800" s="2">
        <v>42860</v>
      </c>
      <c r="B13800" t="s">
        <v>1007</v>
      </c>
      <c r="C13800" t="s">
        <v>893</v>
      </c>
      <c r="D13800" t="s">
        <v>987</v>
      </c>
      <c r="E13800">
        <v>2017</v>
      </c>
      <c r="F13800" s="2">
        <v>42958</v>
      </c>
      <c r="G13800">
        <v>4</v>
      </c>
      <c r="I13800" t="s">
        <v>905</v>
      </c>
      <c r="J13800" t="s">
        <v>991</v>
      </c>
      <c r="K13800">
        <v>2</v>
      </c>
      <c r="L13800">
        <v>45</v>
      </c>
      <c r="M13800" t="s">
        <v>854</v>
      </c>
      <c r="N13800" t="s">
        <v>993</v>
      </c>
      <c r="O13800">
        <v>6</v>
      </c>
      <c r="R13800">
        <v>382.4</v>
      </c>
    </row>
    <row r="13801" spans="1:18" x14ac:dyDescent="0.25">
      <c r="A13801" s="2">
        <v>42860</v>
      </c>
      <c r="B13801" t="s">
        <v>1007</v>
      </c>
      <c r="C13801" t="s">
        <v>893</v>
      </c>
      <c r="D13801" t="s">
        <v>987</v>
      </c>
      <c r="E13801">
        <v>2017</v>
      </c>
      <c r="F13801" s="2">
        <v>42963</v>
      </c>
      <c r="G13801">
        <v>4</v>
      </c>
      <c r="I13801" t="s">
        <v>905</v>
      </c>
      <c r="J13801" t="s">
        <v>1004</v>
      </c>
      <c r="K13801">
        <v>2</v>
      </c>
      <c r="L13801">
        <v>45</v>
      </c>
      <c r="M13801" t="s">
        <v>854</v>
      </c>
      <c r="N13801" t="s">
        <v>992</v>
      </c>
      <c r="O13801">
        <v>6</v>
      </c>
      <c r="R13801">
        <v>443.7</v>
      </c>
    </row>
    <row r="13802" spans="1:18" x14ac:dyDescent="0.25">
      <c r="A13802" s="2">
        <v>42860</v>
      </c>
      <c r="B13802" t="s">
        <v>1007</v>
      </c>
      <c r="C13802" t="s">
        <v>893</v>
      </c>
      <c r="D13802" t="s">
        <v>987</v>
      </c>
      <c r="E13802">
        <v>2017</v>
      </c>
      <c r="F13802" s="2">
        <v>42964</v>
      </c>
      <c r="G13802">
        <v>4</v>
      </c>
      <c r="I13802" t="s">
        <v>855</v>
      </c>
      <c r="J13802" t="s">
        <v>929</v>
      </c>
      <c r="K13802">
        <v>2</v>
      </c>
      <c r="L13802">
        <v>45</v>
      </c>
      <c r="M13802" t="s">
        <v>854</v>
      </c>
      <c r="N13802" t="s">
        <v>993</v>
      </c>
      <c r="O13802">
        <v>6</v>
      </c>
      <c r="R13802">
        <v>391</v>
      </c>
    </row>
    <row r="13803" spans="1:18" x14ac:dyDescent="0.25">
      <c r="A13803" s="2">
        <v>42860</v>
      </c>
      <c r="B13803" t="s">
        <v>1007</v>
      </c>
      <c r="C13803" t="s">
        <v>893</v>
      </c>
      <c r="D13803" t="s">
        <v>987</v>
      </c>
      <c r="E13803">
        <v>2017</v>
      </c>
      <c r="F13803" s="2">
        <v>42950</v>
      </c>
      <c r="G13803">
        <v>4</v>
      </c>
      <c r="I13803" t="s">
        <v>852</v>
      </c>
      <c r="J13803" t="s">
        <v>954</v>
      </c>
      <c r="K13803">
        <v>2</v>
      </c>
      <c r="L13803">
        <v>45</v>
      </c>
      <c r="M13803" t="s">
        <v>854</v>
      </c>
      <c r="N13803" t="s">
        <v>993</v>
      </c>
      <c r="O13803">
        <v>6</v>
      </c>
      <c r="R13803">
        <v>435.2</v>
      </c>
    </row>
    <row r="13804" spans="1:18" x14ac:dyDescent="0.25">
      <c r="A13804" s="2">
        <v>42837</v>
      </c>
      <c r="B13804" t="s">
        <v>1007</v>
      </c>
      <c r="C13804" t="s">
        <v>893</v>
      </c>
      <c r="D13804" t="s">
        <v>987</v>
      </c>
      <c r="E13804">
        <v>2017</v>
      </c>
      <c r="F13804" s="2">
        <v>42956</v>
      </c>
      <c r="G13804">
        <v>4</v>
      </c>
      <c r="I13804" t="s">
        <v>852</v>
      </c>
      <c r="J13804" t="s">
        <v>9</v>
      </c>
      <c r="K13804">
        <v>1</v>
      </c>
      <c r="L13804">
        <v>45</v>
      </c>
      <c r="M13804" t="s">
        <v>854</v>
      </c>
      <c r="N13804" t="s">
        <v>992</v>
      </c>
      <c r="O13804">
        <v>6</v>
      </c>
      <c r="R13804">
        <v>737.8</v>
      </c>
    </row>
    <row r="13805" spans="1:18" x14ac:dyDescent="0.25">
      <c r="A13805" s="2">
        <v>42837</v>
      </c>
      <c r="B13805" t="s">
        <v>1007</v>
      </c>
      <c r="C13805" t="s">
        <v>893</v>
      </c>
      <c r="D13805" t="s">
        <v>987</v>
      </c>
      <c r="E13805">
        <v>2017</v>
      </c>
      <c r="F13805" s="2">
        <v>42917</v>
      </c>
      <c r="G13805">
        <v>4</v>
      </c>
      <c r="I13805" t="s">
        <v>852</v>
      </c>
      <c r="J13805" t="s">
        <v>954</v>
      </c>
      <c r="K13805">
        <v>1</v>
      </c>
      <c r="L13805">
        <v>45</v>
      </c>
      <c r="M13805" t="s">
        <v>854</v>
      </c>
      <c r="N13805" t="s">
        <v>992</v>
      </c>
      <c r="O13805">
        <v>6</v>
      </c>
      <c r="R13805">
        <v>414.3</v>
      </c>
    </row>
    <row r="13806" spans="1:18" x14ac:dyDescent="0.25">
      <c r="A13806" s="2">
        <v>42837</v>
      </c>
      <c r="B13806" t="s">
        <v>1007</v>
      </c>
      <c r="C13806" t="s">
        <v>893</v>
      </c>
      <c r="D13806" t="s">
        <v>987</v>
      </c>
      <c r="E13806">
        <v>2017</v>
      </c>
      <c r="F13806" s="2">
        <v>42938</v>
      </c>
      <c r="G13806">
        <v>4</v>
      </c>
      <c r="I13806" t="s">
        <v>905</v>
      </c>
      <c r="J13806" t="s">
        <v>906</v>
      </c>
      <c r="K13806">
        <v>1</v>
      </c>
      <c r="L13806">
        <v>45</v>
      </c>
      <c r="M13806" t="s">
        <v>854</v>
      </c>
      <c r="N13806" t="s">
        <v>992</v>
      </c>
      <c r="O13806">
        <v>6</v>
      </c>
      <c r="R13806">
        <v>567.79999999999995</v>
      </c>
    </row>
    <row r="13807" spans="1:18" x14ac:dyDescent="0.25">
      <c r="A13807" s="2">
        <v>42837</v>
      </c>
      <c r="B13807" t="s">
        <v>1007</v>
      </c>
      <c r="C13807" t="s">
        <v>893</v>
      </c>
      <c r="D13807" t="s">
        <v>987</v>
      </c>
      <c r="E13807">
        <v>2017</v>
      </c>
      <c r="F13807" s="2">
        <v>42950</v>
      </c>
      <c r="G13807">
        <v>4</v>
      </c>
      <c r="I13807" t="s">
        <v>905</v>
      </c>
      <c r="J13807" t="s">
        <v>1004</v>
      </c>
      <c r="K13807">
        <v>1</v>
      </c>
      <c r="L13807">
        <v>45</v>
      </c>
      <c r="M13807" t="s">
        <v>854</v>
      </c>
      <c r="N13807" t="s">
        <v>993</v>
      </c>
      <c r="O13807">
        <v>6</v>
      </c>
      <c r="R13807">
        <v>872.8</v>
      </c>
    </row>
    <row r="13808" spans="1:18" x14ac:dyDescent="0.25">
      <c r="A13808" s="2">
        <v>42860</v>
      </c>
      <c r="B13808" t="s">
        <v>1007</v>
      </c>
      <c r="C13808" t="s">
        <v>893</v>
      </c>
      <c r="D13808" t="s">
        <v>987</v>
      </c>
      <c r="E13808">
        <v>2017</v>
      </c>
      <c r="F13808" s="2">
        <v>42954</v>
      </c>
      <c r="G13808">
        <v>3</v>
      </c>
      <c r="I13808" t="s">
        <v>855</v>
      </c>
      <c r="J13808" t="s">
        <v>872</v>
      </c>
      <c r="K13808">
        <v>2</v>
      </c>
      <c r="L13808">
        <v>45</v>
      </c>
      <c r="M13808" t="s">
        <v>854</v>
      </c>
      <c r="N13808" t="s">
        <v>992</v>
      </c>
      <c r="O13808">
        <v>6</v>
      </c>
      <c r="R13808">
        <v>203.3</v>
      </c>
    </row>
    <row r="13809" spans="1:18" x14ac:dyDescent="0.25">
      <c r="A13809" s="2">
        <v>42860</v>
      </c>
      <c r="B13809" t="s">
        <v>1007</v>
      </c>
      <c r="C13809" t="s">
        <v>893</v>
      </c>
      <c r="D13809" t="s">
        <v>987</v>
      </c>
      <c r="E13809">
        <v>2017</v>
      </c>
      <c r="F13809" s="2">
        <v>42960</v>
      </c>
      <c r="G13809">
        <v>3</v>
      </c>
      <c r="I13809" t="s">
        <v>905</v>
      </c>
      <c r="J13809" t="s">
        <v>906</v>
      </c>
      <c r="K13809">
        <v>2</v>
      </c>
      <c r="L13809">
        <v>45</v>
      </c>
      <c r="M13809" t="s">
        <v>854</v>
      </c>
      <c r="N13809" t="s">
        <v>992</v>
      </c>
      <c r="O13809">
        <v>6</v>
      </c>
      <c r="R13809">
        <v>399.6</v>
      </c>
    </row>
    <row r="13810" spans="1:18" x14ac:dyDescent="0.25">
      <c r="A13810" s="2">
        <v>42860</v>
      </c>
      <c r="B13810" t="s">
        <v>1007</v>
      </c>
      <c r="C13810" t="s">
        <v>893</v>
      </c>
      <c r="D13810" t="s">
        <v>987</v>
      </c>
      <c r="E13810">
        <v>2017</v>
      </c>
      <c r="F13810" s="2">
        <v>42968</v>
      </c>
      <c r="G13810">
        <v>3</v>
      </c>
      <c r="I13810" t="s">
        <v>855</v>
      </c>
      <c r="J13810" t="s">
        <v>929</v>
      </c>
      <c r="K13810">
        <v>2</v>
      </c>
      <c r="L13810">
        <v>45</v>
      </c>
      <c r="M13810" t="s">
        <v>854</v>
      </c>
      <c r="N13810" t="s">
        <v>992</v>
      </c>
      <c r="O13810">
        <v>6</v>
      </c>
      <c r="R13810">
        <v>353.3</v>
      </c>
    </row>
    <row r="13811" spans="1:18" x14ac:dyDescent="0.25">
      <c r="A13811" s="2">
        <v>42860</v>
      </c>
      <c r="B13811" t="s">
        <v>1007</v>
      </c>
      <c r="C13811" t="s">
        <v>893</v>
      </c>
      <c r="D13811" t="s">
        <v>987</v>
      </c>
      <c r="E13811">
        <v>2017</v>
      </c>
      <c r="F13811" s="2">
        <v>42950</v>
      </c>
      <c r="G13811">
        <v>3</v>
      </c>
      <c r="I13811" t="s">
        <v>852</v>
      </c>
      <c r="J13811" t="s">
        <v>954</v>
      </c>
      <c r="K13811">
        <v>2</v>
      </c>
      <c r="L13811">
        <v>45</v>
      </c>
      <c r="M13811" t="s">
        <v>854</v>
      </c>
      <c r="N13811" t="s">
        <v>992</v>
      </c>
      <c r="O13811">
        <v>6</v>
      </c>
      <c r="R13811">
        <v>455.6</v>
      </c>
    </row>
    <row r="13812" spans="1:18" x14ac:dyDescent="0.25">
      <c r="A13812" s="2">
        <v>42837</v>
      </c>
      <c r="B13812" t="s">
        <v>1007</v>
      </c>
      <c r="C13812" t="s">
        <v>893</v>
      </c>
      <c r="D13812" t="s">
        <v>987</v>
      </c>
      <c r="E13812">
        <v>2017</v>
      </c>
      <c r="F13812" s="2">
        <v>42915</v>
      </c>
      <c r="G13812">
        <v>3</v>
      </c>
      <c r="I13812" t="s">
        <v>852</v>
      </c>
      <c r="J13812" t="s">
        <v>954</v>
      </c>
      <c r="K13812">
        <v>1</v>
      </c>
      <c r="L13812">
        <v>45</v>
      </c>
      <c r="M13812" t="s">
        <v>854</v>
      </c>
      <c r="N13812" t="s">
        <v>993</v>
      </c>
      <c r="O13812">
        <v>6</v>
      </c>
      <c r="R13812">
        <v>345.1</v>
      </c>
    </row>
    <row r="13813" spans="1:18" x14ac:dyDescent="0.25">
      <c r="A13813" s="2">
        <v>42837</v>
      </c>
      <c r="B13813" t="s">
        <v>1007</v>
      </c>
      <c r="C13813" t="s">
        <v>893</v>
      </c>
      <c r="D13813" t="s">
        <v>987</v>
      </c>
      <c r="E13813">
        <v>2017</v>
      </c>
      <c r="F13813" s="2">
        <v>42958</v>
      </c>
      <c r="G13813">
        <v>3</v>
      </c>
      <c r="I13813" t="s">
        <v>855</v>
      </c>
      <c r="J13813" t="s">
        <v>929</v>
      </c>
      <c r="K13813">
        <v>1</v>
      </c>
      <c r="L13813">
        <v>45</v>
      </c>
      <c r="M13813" t="s">
        <v>854</v>
      </c>
      <c r="N13813" t="s">
        <v>992</v>
      </c>
      <c r="O13813">
        <v>6</v>
      </c>
      <c r="R13813">
        <v>547</v>
      </c>
    </row>
    <row r="13814" spans="1:18" x14ac:dyDescent="0.25">
      <c r="A13814" s="2">
        <v>42837</v>
      </c>
      <c r="B13814" t="s">
        <v>1007</v>
      </c>
      <c r="C13814" t="s">
        <v>893</v>
      </c>
      <c r="D13814" t="s">
        <v>987</v>
      </c>
      <c r="E13814">
        <v>2017</v>
      </c>
      <c r="F13814" s="2">
        <v>42938</v>
      </c>
      <c r="G13814">
        <v>3</v>
      </c>
      <c r="I13814" t="s">
        <v>855</v>
      </c>
      <c r="J13814" t="s">
        <v>994</v>
      </c>
      <c r="K13814">
        <v>1</v>
      </c>
      <c r="L13814">
        <v>45</v>
      </c>
      <c r="M13814" t="s">
        <v>854</v>
      </c>
      <c r="N13814" t="s">
        <v>993</v>
      </c>
      <c r="O13814">
        <v>6</v>
      </c>
      <c r="R13814">
        <v>374.1</v>
      </c>
    </row>
    <row r="13815" spans="1:18" x14ac:dyDescent="0.25">
      <c r="A13815" s="2">
        <v>42837</v>
      </c>
      <c r="B13815" t="s">
        <v>1007</v>
      </c>
      <c r="C13815" t="s">
        <v>893</v>
      </c>
      <c r="D13815" t="s">
        <v>987</v>
      </c>
      <c r="E13815">
        <v>2017</v>
      </c>
      <c r="F13815" s="2">
        <v>42948</v>
      </c>
      <c r="G13815">
        <v>3</v>
      </c>
      <c r="I13815" t="s">
        <v>905</v>
      </c>
      <c r="J13815" t="s">
        <v>1004</v>
      </c>
      <c r="K13815">
        <v>1</v>
      </c>
      <c r="L13815">
        <v>45</v>
      </c>
      <c r="M13815" t="s">
        <v>854</v>
      </c>
      <c r="N13815" t="s">
        <v>992</v>
      </c>
      <c r="O13815">
        <v>6</v>
      </c>
      <c r="R13815">
        <v>711.8</v>
      </c>
    </row>
    <row r="13816" spans="1:18" x14ac:dyDescent="0.25">
      <c r="A13816" s="2">
        <v>42860</v>
      </c>
      <c r="B13816" t="s">
        <v>1007</v>
      </c>
      <c r="C13816" t="s">
        <v>893</v>
      </c>
      <c r="D13816" t="s">
        <v>987</v>
      </c>
      <c r="E13816">
        <v>2017</v>
      </c>
      <c r="F13816" s="2">
        <v>42950</v>
      </c>
      <c r="G13816">
        <v>4</v>
      </c>
      <c r="I13816" t="s">
        <v>852</v>
      </c>
      <c r="J13816" t="s">
        <v>954</v>
      </c>
      <c r="K13816">
        <v>2</v>
      </c>
      <c r="L13816">
        <v>45</v>
      </c>
      <c r="M13816" t="s">
        <v>854</v>
      </c>
      <c r="N13816" t="s">
        <v>992</v>
      </c>
      <c r="O13816">
        <v>6</v>
      </c>
      <c r="R13816">
        <v>395.1</v>
      </c>
    </row>
    <row r="13817" spans="1:18" x14ac:dyDescent="0.25">
      <c r="A13817" s="2">
        <v>42860</v>
      </c>
      <c r="B13817" t="s">
        <v>1007</v>
      </c>
      <c r="C13817" t="s">
        <v>893</v>
      </c>
      <c r="D13817" t="s">
        <v>987</v>
      </c>
      <c r="E13817">
        <v>2017</v>
      </c>
      <c r="F13817" s="2">
        <v>42970</v>
      </c>
      <c r="G13817">
        <v>4</v>
      </c>
      <c r="I13817" t="s">
        <v>852</v>
      </c>
      <c r="J13817" t="s">
        <v>9</v>
      </c>
      <c r="K13817">
        <v>2</v>
      </c>
      <c r="L13817">
        <v>45</v>
      </c>
      <c r="M13817" t="s">
        <v>854</v>
      </c>
      <c r="N13817" t="s">
        <v>993</v>
      </c>
      <c r="O13817">
        <v>6</v>
      </c>
      <c r="R13817">
        <v>676.2</v>
      </c>
    </row>
    <row r="13818" spans="1:18" x14ac:dyDescent="0.25">
      <c r="A13818" s="2">
        <v>42860</v>
      </c>
      <c r="B13818" t="s">
        <v>1007</v>
      </c>
      <c r="C13818" t="s">
        <v>893</v>
      </c>
      <c r="D13818" t="s">
        <v>987</v>
      </c>
      <c r="E13818">
        <v>2017</v>
      </c>
      <c r="F13818" s="2">
        <v>42961</v>
      </c>
      <c r="G13818">
        <v>4</v>
      </c>
      <c r="I13818" t="s">
        <v>855</v>
      </c>
      <c r="J13818" t="s">
        <v>994</v>
      </c>
      <c r="K13818">
        <v>2</v>
      </c>
      <c r="L13818">
        <v>45</v>
      </c>
      <c r="M13818" t="s">
        <v>854</v>
      </c>
      <c r="N13818" t="s">
        <v>993</v>
      </c>
      <c r="O13818">
        <v>6</v>
      </c>
      <c r="R13818">
        <v>329.5</v>
      </c>
    </row>
    <row r="13819" spans="1:18" x14ac:dyDescent="0.25">
      <c r="A13819" s="2">
        <v>42860</v>
      </c>
      <c r="B13819" t="s">
        <v>1007</v>
      </c>
      <c r="C13819" t="s">
        <v>893</v>
      </c>
      <c r="D13819" t="s">
        <v>987</v>
      </c>
      <c r="E13819">
        <v>2017</v>
      </c>
      <c r="F13819" s="2">
        <v>42969</v>
      </c>
      <c r="G13819">
        <v>4</v>
      </c>
      <c r="I13819" t="s">
        <v>852</v>
      </c>
      <c r="J13819" t="s">
        <v>9</v>
      </c>
      <c r="K13819">
        <v>2</v>
      </c>
      <c r="L13819">
        <v>45</v>
      </c>
      <c r="M13819" t="s">
        <v>854</v>
      </c>
      <c r="N13819" t="s">
        <v>992</v>
      </c>
      <c r="O13819">
        <v>6</v>
      </c>
      <c r="R13819">
        <v>557.4</v>
      </c>
    </row>
    <row r="13820" spans="1:18" x14ac:dyDescent="0.25">
      <c r="A13820" s="2">
        <v>42837</v>
      </c>
      <c r="B13820" t="s">
        <v>1007</v>
      </c>
      <c r="C13820" t="s">
        <v>893</v>
      </c>
      <c r="D13820" t="s">
        <v>987</v>
      </c>
      <c r="E13820">
        <v>2017</v>
      </c>
      <c r="F13820" s="2">
        <v>42955</v>
      </c>
      <c r="G13820">
        <v>4</v>
      </c>
      <c r="I13820" t="s">
        <v>905</v>
      </c>
      <c r="J13820" t="s">
        <v>1004</v>
      </c>
      <c r="K13820">
        <v>1</v>
      </c>
      <c r="L13820">
        <v>45</v>
      </c>
      <c r="M13820" t="s">
        <v>854</v>
      </c>
      <c r="N13820" t="s">
        <v>992</v>
      </c>
      <c r="O13820">
        <v>6</v>
      </c>
      <c r="R13820">
        <v>404.6</v>
      </c>
    </row>
    <row r="13821" spans="1:18" x14ac:dyDescent="0.25">
      <c r="A13821" s="2">
        <v>42837</v>
      </c>
      <c r="B13821" t="s">
        <v>1007</v>
      </c>
      <c r="C13821" t="s">
        <v>893</v>
      </c>
      <c r="D13821" t="s">
        <v>987</v>
      </c>
      <c r="E13821">
        <v>2017</v>
      </c>
      <c r="F13821" s="2">
        <v>42928</v>
      </c>
      <c r="G13821">
        <v>4</v>
      </c>
      <c r="I13821" t="s">
        <v>855</v>
      </c>
      <c r="J13821" t="s">
        <v>872</v>
      </c>
      <c r="K13821">
        <v>1</v>
      </c>
      <c r="L13821">
        <v>45</v>
      </c>
      <c r="M13821" t="s">
        <v>854</v>
      </c>
      <c r="N13821" t="s">
        <v>993</v>
      </c>
      <c r="O13821">
        <v>6</v>
      </c>
      <c r="R13821">
        <v>201.1</v>
      </c>
    </row>
    <row r="13822" spans="1:18" x14ac:dyDescent="0.25">
      <c r="A13822" s="2">
        <v>42837</v>
      </c>
      <c r="B13822" t="s">
        <v>1007</v>
      </c>
      <c r="C13822" t="s">
        <v>893</v>
      </c>
      <c r="D13822" t="s">
        <v>987</v>
      </c>
      <c r="E13822">
        <v>2017</v>
      </c>
      <c r="F13822" s="2">
        <v>42941</v>
      </c>
      <c r="G13822">
        <v>4</v>
      </c>
      <c r="I13822" t="s">
        <v>905</v>
      </c>
      <c r="J13822" t="s">
        <v>991</v>
      </c>
      <c r="K13822">
        <v>1</v>
      </c>
      <c r="L13822">
        <v>45</v>
      </c>
      <c r="M13822" t="s">
        <v>854</v>
      </c>
      <c r="N13822" t="s">
        <v>993</v>
      </c>
      <c r="O13822">
        <v>6</v>
      </c>
      <c r="R13822">
        <v>454.6</v>
      </c>
    </row>
    <row r="13823" spans="1:18" x14ac:dyDescent="0.25">
      <c r="A13823" s="2">
        <v>42837</v>
      </c>
      <c r="B13823" t="s">
        <v>1007</v>
      </c>
      <c r="C13823" t="s">
        <v>893</v>
      </c>
      <c r="D13823" t="s">
        <v>987</v>
      </c>
      <c r="E13823">
        <v>2017</v>
      </c>
      <c r="F13823" s="2">
        <v>42958</v>
      </c>
      <c r="G13823">
        <v>4</v>
      </c>
      <c r="I13823" t="s">
        <v>855</v>
      </c>
      <c r="J13823" t="s">
        <v>929</v>
      </c>
      <c r="K13823">
        <v>1</v>
      </c>
      <c r="L13823">
        <v>45</v>
      </c>
      <c r="M13823" t="s">
        <v>854</v>
      </c>
      <c r="N13823" t="s">
        <v>993</v>
      </c>
      <c r="O13823">
        <v>6</v>
      </c>
      <c r="R13823">
        <v>659.2</v>
      </c>
    </row>
    <row r="13824" spans="1:18" x14ac:dyDescent="0.25">
      <c r="A13824" s="2">
        <v>42837</v>
      </c>
      <c r="B13824" t="s">
        <v>1007</v>
      </c>
      <c r="C13824" t="s">
        <v>893</v>
      </c>
      <c r="D13824" t="s">
        <v>987</v>
      </c>
      <c r="E13824">
        <v>2017</v>
      </c>
      <c r="F13824" s="2">
        <v>43000</v>
      </c>
      <c r="G13824">
        <v>1</v>
      </c>
      <c r="I13824" t="s">
        <v>905</v>
      </c>
      <c r="J13824" t="s">
        <v>906</v>
      </c>
      <c r="K13824">
        <v>1</v>
      </c>
      <c r="L13824">
        <v>45</v>
      </c>
      <c r="M13824" t="s">
        <v>854</v>
      </c>
      <c r="N13824" t="s">
        <v>992</v>
      </c>
      <c r="O13824">
        <v>7.3</v>
      </c>
    </row>
    <row r="13825" spans="1:15" x14ac:dyDescent="0.25">
      <c r="A13825" s="2">
        <v>42837</v>
      </c>
      <c r="B13825" t="s">
        <v>1007</v>
      </c>
      <c r="C13825" t="s">
        <v>893</v>
      </c>
      <c r="D13825" t="s">
        <v>987</v>
      </c>
      <c r="E13825">
        <v>2017</v>
      </c>
      <c r="F13825" s="2">
        <v>43003</v>
      </c>
      <c r="G13825">
        <v>1</v>
      </c>
      <c r="I13825" t="s">
        <v>855</v>
      </c>
      <c r="J13825" t="s">
        <v>929</v>
      </c>
      <c r="K13825">
        <v>1</v>
      </c>
      <c r="L13825">
        <v>45</v>
      </c>
      <c r="M13825" t="s">
        <v>854</v>
      </c>
      <c r="N13825" t="s">
        <v>993</v>
      </c>
      <c r="O13825">
        <v>7.3</v>
      </c>
    </row>
    <row r="13826" spans="1:15" x14ac:dyDescent="0.25">
      <c r="A13826" s="2">
        <v>42837</v>
      </c>
      <c r="B13826" t="s">
        <v>1007</v>
      </c>
      <c r="C13826" t="s">
        <v>893</v>
      </c>
      <c r="D13826" t="s">
        <v>987</v>
      </c>
      <c r="E13826">
        <v>2017</v>
      </c>
      <c r="F13826" s="2">
        <v>43003</v>
      </c>
      <c r="G13826">
        <v>1</v>
      </c>
      <c r="I13826" t="s">
        <v>855</v>
      </c>
      <c r="J13826" t="s">
        <v>994</v>
      </c>
      <c r="K13826">
        <v>1</v>
      </c>
      <c r="L13826">
        <v>45</v>
      </c>
      <c r="M13826" t="s">
        <v>854</v>
      </c>
      <c r="N13826" t="s">
        <v>993</v>
      </c>
      <c r="O13826">
        <v>7.3</v>
      </c>
    </row>
    <row r="13827" spans="1:15" x14ac:dyDescent="0.25">
      <c r="A13827" s="2">
        <v>42837</v>
      </c>
      <c r="B13827" t="s">
        <v>1007</v>
      </c>
      <c r="C13827" t="s">
        <v>893</v>
      </c>
      <c r="D13827" t="s">
        <v>987</v>
      </c>
      <c r="E13827">
        <v>2017</v>
      </c>
      <c r="F13827" s="2">
        <v>42989</v>
      </c>
      <c r="G13827">
        <v>1</v>
      </c>
      <c r="I13827" t="s">
        <v>905</v>
      </c>
      <c r="J13827" t="s">
        <v>991</v>
      </c>
      <c r="K13827">
        <v>1</v>
      </c>
      <c r="L13827">
        <v>45</v>
      </c>
      <c r="M13827" t="s">
        <v>854</v>
      </c>
      <c r="N13827" t="s">
        <v>993</v>
      </c>
      <c r="O13827">
        <v>7.3</v>
      </c>
    </row>
    <row r="13828" spans="1:15" x14ac:dyDescent="0.25">
      <c r="A13828" s="2">
        <v>42860</v>
      </c>
      <c r="B13828" t="s">
        <v>1007</v>
      </c>
      <c r="C13828" t="s">
        <v>893</v>
      </c>
      <c r="D13828" t="s">
        <v>987</v>
      </c>
      <c r="E13828">
        <v>2017</v>
      </c>
      <c r="F13828" s="2">
        <v>43007</v>
      </c>
      <c r="G13828">
        <v>1</v>
      </c>
      <c r="I13828" t="s">
        <v>855</v>
      </c>
      <c r="J13828" t="s">
        <v>929</v>
      </c>
      <c r="K13828">
        <v>2</v>
      </c>
      <c r="L13828">
        <v>45</v>
      </c>
      <c r="M13828" t="s">
        <v>854</v>
      </c>
      <c r="N13828" t="s">
        <v>992</v>
      </c>
      <c r="O13828">
        <v>7.3</v>
      </c>
    </row>
    <row r="13829" spans="1:15" x14ac:dyDescent="0.25">
      <c r="A13829" s="2">
        <v>42860</v>
      </c>
      <c r="B13829" t="s">
        <v>1007</v>
      </c>
      <c r="C13829" t="s">
        <v>893</v>
      </c>
      <c r="D13829" t="s">
        <v>987</v>
      </c>
      <c r="E13829">
        <v>2017</v>
      </c>
      <c r="F13829" s="2">
        <v>43005</v>
      </c>
      <c r="G13829">
        <v>1</v>
      </c>
      <c r="I13829" t="s">
        <v>855</v>
      </c>
      <c r="J13829" t="s">
        <v>994</v>
      </c>
      <c r="K13829">
        <v>2</v>
      </c>
      <c r="L13829">
        <v>45</v>
      </c>
      <c r="M13829" t="s">
        <v>854</v>
      </c>
      <c r="N13829" t="s">
        <v>993</v>
      </c>
      <c r="O13829">
        <v>7.3</v>
      </c>
    </row>
    <row r="13830" spans="1:15" x14ac:dyDescent="0.25">
      <c r="A13830" s="2">
        <v>42860</v>
      </c>
      <c r="B13830" t="s">
        <v>1007</v>
      </c>
      <c r="C13830" t="s">
        <v>893</v>
      </c>
      <c r="D13830" t="s">
        <v>987</v>
      </c>
      <c r="E13830">
        <v>2017</v>
      </c>
      <c r="F13830" s="2">
        <v>43005</v>
      </c>
      <c r="G13830">
        <v>1</v>
      </c>
      <c r="I13830" t="s">
        <v>905</v>
      </c>
      <c r="J13830" t="s">
        <v>1004</v>
      </c>
      <c r="K13830">
        <v>2</v>
      </c>
      <c r="L13830">
        <v>45</v>
      </c>
      <c r="M13830" t="s">
        <v>854</v>
      </c>
      <c r="N13830" t="s">
        <v>992</v>
      </c>
      <c r="O13830">
        <v>7.3</v>
      </c>
    </row>
    <row r="13831" spans="1:15" x14ac:dyDescent="0.25">
      <c r="A13831" s="2">
        <v>42860</v>
      </c>
      <c r="B13831" t="s">
        <v>1007</v>
      </c>
      <c r="C13831" t="s">
        <v>893</v>
      </c>
      <c r="D13831" t="s">
        <v>987</v>
      </c>
      <c r="E13831">
        <v>2017</v>
      </c>
      <c r="F13831" s="2">
        <v>43007</v>
      </c>
      <c r="G13831">
        <v>1</v>
      </c>
      <c r="I13831" t="s">
        <v>852</v>
      </c>
      <c r="J13831" t="s">
        <v>9</v>
      </c>
      <c r="K13831">
        <v>2</v>
      </c>
      <c r="L13831">
        <v>45</v>
      </c>
      <c r="M13831" t="s">
        <v>854</v>
      </c>
      <c r="N13831" t="s">
        <v>993</v>
      </c>
      <c r="O13831">
        <v>7.3</v>
      </c>
    </row>
    <row r="13832" spans="1:15" x14ac:dyDescent="0.25">
      <c r="A13832" s="2">
        <v>42837</v>
      </c>
      <c r="B13832" t="s">
        <v>1007</v>
      </c>
      <c r="C13832" t="s">
        <v>893</v>
      </c>
      <c r="D13832" t="s">
        <v>987</v>
      </c>
      <c r="E13832">
        <v>2017</v>
      </c>
      <c r="F13832" s="2">
        <v>42986</v>
      </c>
      <c r="G13832">
        <v>2</v>
      </c>
      <c r="I13832" t="s">
        <v>855</v>
      </c>
      <c r="J13832" t="s">
        <v>872</v>
      </c>
      <c r="K13832">
        <v>1</v>
      </c>
      <c r="L13832">
        <v>45</v>
      </c>
      <c r="M13832" t="s">
        <v>854</v>
      </c>
      <c r="N13832" t="s">
        <v>992</v>
      </c>
      <c r="O13832">
        <v>7.3</v>
      </c>
    </row>
    <row r="13833" spans="1:15" x14ac:dyDescent="0.25">
      <c r="A13833" s="2">
        <v>42837</v>
      </c>
      <c r="B13833" t="s">
        <v>1007</v>
      </c>
      <c r="C13833" t="s">
        <v>893</v>
      </c>
      <c r="D13833" t="s">
        <v>987</v>
      </c>
      <c r="E13833">
        <v>2017</v>
      </c>
      <c r="F13833" s="2">
        <v>43000</v>
      </c>
      <c r="G13833">
        <v>2</v>
      </c>
      <c r="I13833" t="s">
        <v>905</v>
      </c>
      <c r="J13833" t="s">
        <v>906</v>
      </c>
      <c r="K13833">
        <v>1</v>
      </c>
      <c r="L13833">
        <v>45</v>
      </c>
      <c r="M13833" t="s">
        <v>854</v>
      </c>
      <c r="N13833" t="s">
        <v>993</v>
      </c>
      <c r="O13833">
        <v>7.3</v>
      </c>
    </row>
    <row r="13834" spans="1:15" x14ac:dyDescent="0.25">
      <c r="A13834" s="2">
        <v>42837</v>
      </c>
      <c r="B13834" t="s">
        <v>1007</v>
      </c>
      <c r="C13834" t="s">
        <v>893</v>
      </c>
      <c r="D13834" t="s">
        <v>987</v>
      </c>
      <c r="E13834">
        <v>2017</v>
      </c>
      <c r="F13834" s="2">
        <v>42989</v>
      </c>
      <c r="G13834">
        <v>2</v>
      </c>
      <c r="I13834" t="s">
        <v>905</v>
      </c>
      <c r="J13834" t="s">
        <v>991</v>
      </c>
      <c r="K13834">
        <v>1</v>
      </c>
      <c r="L13834">
        <v>45</v>
      </c>
      <c r="M13834" t="s">
        <v>854</v>
      </c>
      <c r="N13834" t="s">
        <v>993</v>
      </c>
      <c r="O13834">
        <v>7.3</v>
      </c>
    </row>
    <row r="13835" spans="1:15" x14ac:dyDescent="0.25">
      <c r="A13835" s="2">
        <v>42837</v>
      </c>
      <c r="B13835" t="s">
        <v>1007</v>
      </c>
      <c r="C13835" t="s">
        <v>893</v>
      </c>
      <c r="D13835" t="s">
        <v>987</v>
      </c>
      <c r="E13835">
        <v>2017</v>
      </c>
      <c r="F13835" s="2">
        <v>43000</v>
      </c>
      <c r="G13835">
        <v>2</v>
      </c>
      <c r="I13835" t="s">
        <v>905</v>
      </c>
      <c r="J13835" t="s">
        <v>1004</v>
      </c>
      <c r="K13835">
        <v>1</v>
      </c>
      <c r="L13835">
        <v>45</v>
      </c>
      <c r="M13835" t="s">
        <v>854</v>
      </c>
      <c r="N13835" t="s">
        <v>993</v>
      </c>
      <c r="O13835">
        <v>7.3</v>
      </c>
    </row>
    <row r="13836" spans="1:15" x14ac:dyDescent="0.25">
      <c r="A13836" s="2">
        <v>42860</v>
      </c>
      <c r="B13836" t="s">
        <v>1007</v>
      </c>
      <c r="C13836" t="s">
        <v>893</v>
      </c>
      <c r="D13836" t="s">
        <v>987</v>
      </c>
      <c r="E13836">
        <v>2017</v>
      </c>
      <c r="F13836" s="2">
        <v>43003</v>
      </c>
      <c r="G13836">
        <v>2</v>
      </c>
      <c r="I13836" t="s">
        <v>855</v>
      </c>
      <c r="J13836" t="s">
        <v>872</v>
      </c>
      <c r="K13836">
        <v>2</v>
      </c>
      <c r="L13836">
        <v>45</v>
      </c>
      <c r="M13836" t="s">
        <v>854</v>
      </c>
      <c r="N13836" t="s">
        <v>993</v>
      </c>
      <c r="O13836">
        <v>7.3</v>
      </c>
    </row>
    <row r="13837" spans="1:15" x14ac:dyDescent="0.25">
      <c r="A13837" s="2">
        <v>42860</v>
      </c>
      <c r="B13837" t="s">
        <v>1007</v>
      </c>
      <c r="C13837" t="s">
        <v>893</v>
      </c>
      <c r="D13837" t="s">
        <v>987</v>
      </c>
      <c r="E13837">
        <v>2017</v>
      </c>
      <c r="F13837" s="2">
        <v>43003</v>
      </c>
      <c r="G13837">
        <v>2</v>
      </c>
      <c r="I13837" t="s">
        <v>905</v>
      </c>
      <c r="J13837" t="s">
        <v>991</v>
      </c>
      <c r="K13837">
        <v>2</v>
      </c>
      <c r="L13837">
        <v>45</v>
      </c>
      <c r="M13837" t="s">
        <v>854</v>
      </c>
      <c r="N13837" t="s">
        <v>992</v>
      </c>
      <c r="O13837">
        <v>7.3</v>
      </c>
    </row>
    <row r="13838" spans="1:15" x14ac:dyDescent="0.25">
      <c r="A13838" s="2">
        <v>42860</v>
      </c>
      <c r="B13838" t="s">
        <v>1007</v>
      </c>
      <c r="C13838" t="s">
        <v>893</v>
      </c>
      <c r="D13838" t="s">
        <v>987</v>
      </c>
      <c r="E13838">
        <v>2017</v>
      </c>
      <c r="F13838" s="2">
        <v>43007</v>
      </c>
      <c r="G13838">
        <v>2</v>
      </c>
      <c r="I13838" t="s">
        <v>852</v>
      </c>
      <c r="J13838" t="s">
        <v>9</v>
      </c>
      <c r="K13838">
        <v>2</v>
      </c>
      <c r="L13838">
        <v>45</v>
      </c>
      <c r="M13838" t="s">
        <v>854</v>
      </c>
      <c r="N13838" t="s">
        <v>992</v>
      </c>
      <c r="O13838">
        <v>7.3</v>
      </c>
    </row>
    <row r="13839" spans="1:15" x14ac:dyDescent="0.25">
      <c r="A13839" s="2">
        <v>42860</v>
      </c>
      <c r="B13839" t="s">
        <v>1007</v>
      </c>
      <c r="C13839" t="s">
        <v>893</v>
      </c>
      <c r="D13839" t="s">
        <v>987</v>
      </c>
      <c r="E13839">
        <v>2017</v>
      </c>
      <c r="F13839" s="2">
        <v>43003</v>
      </c>
      <c r="G13839">
        <v>2</v>
      </c>
      <c r="I13839" t="s">
        <v>905</v>
      </c>
      <c r="J13839" t="s">
        <v>906</v>
      </c>
      <c r="K13839">
        <v>2</v>
      </c>
      <c r="L13839">
        <v>45</v>
      </c>
      <c r="M13839" t="s">
        <v>854</v>
      </c>
      <c r="N13839" t="s">
        <v>992</v>
      </c>
      <c r="O13839">
        <v>7.3</v>
      </c>
    </row>
    <row r="13840" spans="1:15" x14ac:dyDescent="0.25">
      <c r="A13840" s="2">
        <v>42837</v>
      </c>
      <c r="B13840" t="s">
        <v>1007</v>
      </c>
      <c r="C13840" t="s">
        <v>893</v>
      </c>
      <c r="D13840" t="s">
        <v>987</v>
      </c>
      <c r="E13840">
        <v>2017</v>
      </c>
      <c r="F13840" s="2">
        <v>43000</v>
      </c>
      <c r="G13840">
        <v>1</v>
      </c>
      <c r="I13840" t="s">
        <v>905</v>
      </c>
      <c r="J13840" t="s">
        <v>1004</v>
      </c>
      <c r="K13840">
        <v>1</v>
      </c>
      <c r="L13840">
        <v>45</v>
      </c>
      <c r="M13840" t="s">
        <v>854</v>
      </c>
      <c r="N13840" t="s">
        <v>992</v>
      </c>
      <c r="O13840">
        <v>7.3</v>
      </c>
    </row>
    <row r="13841" spans="1:15" x14ac:dyDescent="0.25">
      <c r="A13841" s="2">
        <v>42837</v>
      </c>
      <c r="B13841" t="s">
        <v>1007</v>
      </c>
      <c r="C13841" t="s">
        <v>893</v>
      </c>
      <c r="D13841" t="s">
        <v>987</v>
      </c>
      <c r="E13841">
        <v>2017</v>
      </c>
      <c r="F13841" s="2">
        <v>42986</v>
      </c>
      <c r="G13841">
        <v>1</v>
      </c>
      <c r="I13841" t="s">
        <v>855</v>
      </c>
      <c r="J13841" t="s">
        <v>872</v>
      </c>
      <c r="K13841">
        <v>1</v>
      </c>
      <c r="L13841">
        <v>45</v>
      </c>
      <c r="M13841" t="s">
        <v>854</v>
      </c>
      <c r="N13841" t="s">
        <v>993</v>
      </c>
      <c r="O13841">
        <v>7.3</v>
      </c>
    </row>
    <row r="13842" spans="1:15" x14ac:dyDescent="0.25">
      <c r="A13842" s="2">
        <v>42837</v>
      </c>
      <c r="B13842" t="s">
        <v>1007</v>
      </c>
      <c r="C13842" t="s">
        <v>893</v>
      </c>
      <c r="D13842" t="s">
        <v>987</v>
      </c>
      <c r="E13842">
        <v>2017</v>
      </c>
      <c r="F13842" s="2">
        <v>42982</v>
      </c>
      <c r="G13842">
        <v>1</v>
      </c>
      <c r="I13842" t="s">
        <v>852</v>
      </c>
      <c r="J13842" t="s">
        <v>954</v>
      </c>
      <c r="K13842">
        <v>1</v>
      </c>
      <c r="L13842">
        <v>45</v>
      </c>
      <c r="M13842" t="s">
        <v>854</v>
      </c>
      <c r="N13842" t="s">
        <v>993</v>
      </c>
      <c r="O13842">
        <v>7.3</v>
      </c>
    </row>
    <row r="13843" spans="1:15" x14ac:dyDescent="0.25">
      <c r="A13843" s="2">
        <v>42837</v>
      </c>
      <c r="B13843" t="s">
        <v>1007</v>
      </c>
      <c r="C13843" t="s">
        <v>893</v>
      </c>
      <c r="D13843" t="s">
        <v>987</v>
      </c>
      <c r="E13843">
        <v>2017</v>
      </c>
      <c r="F13843" s="2">
        <v>43003</v>
      </c>
      <c r="G13843">
        <v>1</v>
      </c>
      <c r="I13843" t="s">
        <v>855</v>
      </c>
      <c r="J13843" t="s">
        <v>929</v>
      </c>
      <c r="K13843">
        <v>1</v>
      </c>
      <c r="L13843">
        <v>45</v>
      </c>
      <c r="M13843" t="s">
        <v>854</v>
      </c>
      <c r="N13843" t="s">
        <v>992</v>
      </c>
      <c r="O13843">
        <v>7.3</v>
      </c>
    </row>
    <row r="13844" spans="1:15" x14ac:dyDescent="0.25">
      <c r="A13844" s="2">
        <v>42860</v>
      </c>
      <c r="B13844" t="s">
        <v>1007</v>
      </c>
      <c r="C13844" t="s">
        <v>893</v>
      </c>
      <c r="D13844" t="s">
        <v>987</v>
      </c>
      <c r="E13844">
        <v>2017</v>
      </c>
      <c r="F13844" s="2">
        <v>43003</v>
      </c>
      <c r="G13844">
        <v>1</v>
      </c>
      <c r="I13844" t="s">
        <v>905</v>
      </c>
      <c r="J13844" t="s">
        <v>991</v>
      </c>
      <c r="K13844">
        <v>2</v>
      </c>
      <c r="L13844">
        <v>45</v>
      </c>
      <c r="M13844" t="s">
        <v>854</v>
      </c>
      <c r="N13844" t="s">
        <v>993</v>
      </c>
      <c r="O13844">
        <v>7.3</v>
      </c>
    </row>
    <row r="13845" spans="1:15" x14ac:dyDescent="0.25">
      <c r="A13845" s="2">
        <v>42860</v>
      </c>
      <c r="B13845" t="s">
        <v>1007</v>
      </c>
      <c r="C13845" t="s">
        <v>893</v>
      </c>
      <c r="D13845" t="s">
        <v>987</v>
      </c>
      <c r="E13845">
        <v>2017</v>
      </c>
      <c r="F13845" s="2">
        <v>43007</v>
      </c>
      <c r="G13845">
        <v>1</v>
      </c>
      <c r="I13845" t="s">
        <v>852</v>
      </c>
      <c r="J13845" t="s">
        <v>9</v>
      </c>
      <c r="K13845">
        <v>2</v>
      </c>
      <c r="L13845">
        <v>45</v>
      </c>
      <c r="M13845" t="s">
        <v>854</v>
      </c>
      <c r="N13845" t="s">
        <v>992</v>
      </c>
      <c r="O13845">
        <v>7.3</v>
      </c>
    </row>
    <row r="13846" spans="1:15" x14ac:dyDescent="0.25">
      <c r="A13846" s="2">
        <v>42860</v>
      </c>
      <c r="B13846" t="s">
        <v>1007</v>
      </c>
      <c r="C13846" t="s">
        <v>893</v>
      </c>
      <c r="D13846" t="s">
        <v>987</v>
      </c>
      <c r="E13846">
        <v>2017</v>
      </c>
      <c r="F13846" s="2">
        <v>43003</v>
      </c>
      <c r="G13846">
        <v>1</v>
      </c>
      <c r="I13846" t="s">
        <v>905</v>
      </c>
      <c r="J13846" t="s">
        <v>906</v>
      </c>
      <c r="K13846">
        <v>2</v>
      </c>
      <c r="L13846">
        <v>45</v>
      </c>
      <c r="M13846" t="s">
        <v>854</v>
      </c>
      <c r="N13846" t="s">
        <v>992</v>
      </c>
      <c r="O13846">
        <v>7.3</v>
      </c>
    </row>
    <row r="13847" spans="1:15" x14ac:dyDescent="0.25">
      <c r="A13847" s="2">
        <v>42860</v>
      </c>
      <c r="B13847" t="s">
        <v>1007</v>
      </c>
      <c r="C13847" t="s">
        <v>893</v>
      </c>
      <c r="D13847" t="s">
        <v>987</v>
      </c>
      <c r="E13847">
        <v>2017</v>
      </c>
      <c r="F13847" s="2">
        <v>43003</v>
      </c>
      <c r="G13847">
        <v>1</v>
      </c>
      <c r="I13847" t="s">
        <v>855</v>
      </c>
      <c r="J13847" t="s">
        <v>872</v>
      </c>
      <c r="K13847">
        <v>2</v>
      </c>
      <c r="L13847">
        <v>45</v>
      </c>
      <c r="M13847" t="s">
        <v>854</v>
      </c>
      <c r="N13847" t="s">
        <v>992</v>
      </c>
      <c r="O13847">
        <v>7.3</v>
      </c>
    </row>
    <row r="13848" spans="1:15" x14ac:dyDescent="0.25">
      <c r="A13848" s="2">
        <v>42837</v>
      </c>
      <c r="B13848" t="s">
        <v>1007</v>
      </c>
      <c r="C13848" t="s">
        <v>893</v>
      </c>
      <c r="D13848" t="s">
        <v>987</v>
      </c>
      <c r="E13848">
        <v>2017</v>
      </c>
      <c r="F13848" s="2">
        <v>43005</v>
      </c>
      <c r="G13848">
        <v>2</v>
      </c>
      <c r="I13848" t="s">
        <v>852</v>
      </c>
      <c r="J13848" t="s">
        <v>9</v>
      </c>
      <c r="K13848">
        <v>1</v>
      </c>
      <c r="L13848">
        <v>45</v>
      </c>
      <c r="M13848" t="s">
        <v>854</v>
      </c>
      <c r="N13848" t="s">
        <v>993</v>
      </c>
      <c r="O13848">
        <v>7.3</v>
      </c>
    </row>
    <row r="13849" spans="1:15" x14ac:dyDescent="0.25">
      <c r="A13849" s="2">
        <v>42837</v>
      </c>
      <c r="B13849" t="s">
        <v>1007</v>
      </c>
      <c r="C13849" t="s">
        <v>893</v>
      </c>
      <c r="D13849" t="s">
        <v>987</v>
      </c>
      <c r="E13849">
        <v>2017</v>
      </c>
      <c r="F13849" s="2">
        <v>43003</v>
      </c>
      <c r="G13849">
        <v>2</v>
      </c>
      <c r="I13849" t="s">
        <v>855</v>
      </c>
      <c r="J13849" t="s">
        <v>929</v>
      </c>
      <c r="K13849">
        <v>1</v>
      </c>
      <c r="L13849">
        <v>45</v>
      </c>
      <c r="M13849" t="s">
        <v>854</v>
      </c>
      <c r="N13849" t="s">
        <v>993</v>
      </c>
      <c r="O13849">
        <v>7.3</v>
      </c>
    </row>
    <row r="13850" spans="1:15" x14ac:dyDescent="0.25">
      <c r="A13850" s="2">
        <v>42837</v>
      </c>
      <c r="B13850" t="s">
        <v>1007</v>
      </c>
      <c r="C13850" t="s">
        <v>893</v>
      </c>
      <c r="D13850" t="s">
        <v>987</v>
      </c>
      <c r="E13850">
        <v>2017</v>
      </c>
      <c r="F13850" s="2">
        <v>43003</v>
      </c>
      <c r="G13850">
        <v>2</v>
      </c>
      <c r="I13850" t="s">
        <v>855</v>
      </c>
      <c r="J13850" t="s">
        <v>994</v>
      </c>
      <c r="K13850">
        <v>1</v>
      </c>
      <c r="L13850">
        <v>45</v>
      </c>
      <c r="M13850" t="s">
        <v>854</v>
      </c>
      <c r="N13850" t="s">
        <v>992</v>
      </c>
      <c r="O13850">
        <v>7.3</v>
      </c>
    </row>
    <row r="13851" spans="1:15" x14ac:dyDescent="0.25">
      <c r="A13851" s="2">
        <v>42837</v>
      </c>
      <c r="B13851" t="s">
        <v>1007</v>
      </c>
      <c r="C13851" t="s">
        <v>893</v>
      </c>
      <c r="D13851" t="s">
        <v>987</v>
      </c>
      <c r="E13851">
        <v>2017</v>
      </c>
      <c r="F13851" s="2">
        <v>43003</v>
      </c>
      <c r="G13851">
        <v>2</v>
      </c>
      <c r="I13851" t="s">
        <v>855</v>
      </c>
      <c r="J13851" t="s">
        <v>994</v>
      </c>
      <c r="K13851">
        <v>1</v>
      </c>
      <c r="L13851">
        <v>45</v>
      </c>
      <c r="M13851" t="s">
        <v>854</v>
      </c>
      <c r="N13851" t="s">
        <v>993</v>
      </c>
      <c r="O13851">
        <v>7.3</v>
      </c>
    </row>
    <row r="13852" spans="1:15" x14ac:dyDescent="0.25">
      <c r="A13852" s="2">
        <v>42860</v>
      </c>
      <c r="B13852" t="s">
        <v>1007</v>
      </c>
      <c r="C13852" t="s">
        <v>893</v>
      </c>
      <c r="D13852" t="s">
        <v>987</v>
      </c>
      <c r="E13852">
        <v>2017</v>
      </c>
      <c r="F13852" s="2">
        <v>43003</v>
      </c>
      <c r="G13852">
        <v>2</v>
      </c>
      <c r="I13852" t="s">
        <v>905</v>
      </c>
      <c r="J13852" t="s">
        <v>1004</v>
      </c>
      <c r="K13852">
        <v>2</v>
      </c>
      <c r="L13852">
        <v>45</v>
      </c>
      <c r="M13852" t="s">
        <v>854</v>
      </c>
      <c r="N13852" t="s">
        <v>993</v>
      </c>
      <c r="O13852">
        <v>7.3</v>
      </c>
    </row>
    <row r="13853" spans="1:15" x14ac:dyDescent="0.25">
      <c r="A13853" s="2">
        <v>42860</v>
      </c>
      <c r="B13853" t="s">
        <v>1007</v>
      </c>
      <c r="C13853" t="s">
        <v>893</v>
      </c>
      <c r="D13853" t="s">
        <v>987</v>
      </c>
      <c r="E13853">
        <v>2017</v>
      </c>
      <c r="F13853" s="2">
        <v>43003</v>
      </c>
      <c r="G13853">
        <v>2</v>
      </c>
      <c r="I13853" t="s">
        <v>905</v>
      </c>
      <c r="J13853" t="s">
        <v>1004</v>
      </c>
      <c r="K13853">
        <v>2</v>
      </c>
      <c r="L13853">
        <v>45</v>
      </c>
      <c r="M13853" t="s">
        <v>854</v>
      </c>
      <c r="N13853" t="s">
        <v>992</v>
      </c>
      <c r="O13853">
        <v>7.3</v>
      </c>
    </row>
    <row r="13854" spans="1:15" x14ac:dyDescent="0.25">
      <c r="A13854" s="2">
        <v>42860</v>
      </c>
      <c r="B13854" t="s">
        <v>1007</v>
      </c>
      <c r="C13854" t="s">
        <v>893</v>
      </c>
      <c r="D13854" t="s">
        <v>987</v>
      </c>
      <c r="E13854">
        <v>2017</v>
      </c>
      <c r="F13854" s="2">
        <v>43007</v>
      </c>
      <c r="G13854">
        <v>2</v>
      </c>
      <c r="I13854" t="s">
        <v>855</v>
      </c>
      <c r="J13854" t="s">
        <v>994</v>
      </c>
      <c r="K13854">
        <v>2</v>
      </c>
      <c r="L13854">
        <v>45</v>
      </c>
      <c r="M13854" t="s">
        <v>854</v>
      </c>
      <c r="N13854" t="s">
        <v>992</v>
      </c>
      <c r="O13854">
        <v>7.3</v>
      </c>
    </row>
    <row r="13855" spans="1:15" x14ac:dyDescent="0.25">
      <c r="A13855" s="2">
        <v>42860</v>
      </c>
      <c r="B13855" t="s">
        <v>1007</v>
      </c>
      <c r="C13855" t="s">
        <v>893</v>
      </c>
      <c r="D13855" t="s">
        <v>987</v>
      </c>
      <c r="E13855">
        <v>2017</v>
      </c>
      <c r="F13855" s="2">
        <v>43003</v>
      </c>
      <c r="G13855">
        <v>2</v>
      </c>
      <c r="I13855" t="s">
        <v>905</v>
      </c>
      <c r="J13855" t="s">
        <v>906</v>
      </c>
      <c r="K13855">
        <v>2</v>
      </c>
      <c r="L13855">
        <v>45</v>
      </c>
      <c r="M13855" t="s">
        <v>854</v>
      </c>
      <c r="N13855" t="s">
        <v>993</v>
      </c>
      <c r="O13855">
        <v>7.3</v>
      </c>
    </row>
    <row r="13856" spans="1:15" x14ac:dyDescent="0.25">
      <c r="A13856" s="2">
        <v>42837</v>
      </c>
      <c r="B13856" t="s">
        <v>1007</v>
      </c>
      <c r="C13856" t="s">
        <v>893</v>
      </c>
      <c r="D13856" t="s">
        <v>987</v>
      </c>
      <c r="E13856">
        <v>2017</v>
      </c>
      <c r="F13856" s="2">
        <v>43003</v>
      </c>
      <c r="G13856">
        <v>1</v>
      </c>
      <c r="I13856" t="s">
        <v>855</v>
      </c>
      <c r="J13856" t="s">
        <v>994</v>
      </c>
      <c r="K13856">
        <v>1</v>
      </c>
      <c r="L13856">
        <v>45</v>
      </c>
      <c r="M13856" t="s">
        <v>854</v>
      </c>
      <c r="N13856" t="s">
        <v>992</v>
      </c>
      <c r="O13856">
        <v>7.3</v>
      </c>
    </row>
    <row r="13857" spans="1:15" x14ac:dyDescent="0.25">
      <c r="A13857" s="2">
        <v>42837</v>
      </c>
      <c r="B13857" t="s">
        <v>1007</v>
      </c>
      <c r="C13857" t="s">
        <v>893</v>
      </c>
      <c r="D13857" t="s">
        <v>987</v>
      </c>
      <c r="E13857">
        <v>2017</v>
      </c>
      <c r="F13857" s="2">
        <v>43005</v>
      </c>
      <c r="G13857">
        <v>1</v>
      </c>
      <c r="I13857" t="s">
        <v>852</v>
      </c>
      <c r="J13857" t="s">
        <v>9</v>
      </c>
      <c r="K13857">
        <v>1</v>
      </c>
      <c r="L13857">
        <v>45</v>
      </c>
      <c r="M13857" t="s">
        <v>854</v>
      </c>
      <c r="N13857" t="s">
        <v>993</v>
      </c>
      <c r="O13857">
        <v>7.3</v>
      </c>
    </row>
    <row r="13858" spans="1:15" x14ac:dyDescent="0.25">
      <c r="A13858" s="2">
        <v>42837</v>
      </c>
      <c r="B13858" t="s">
        <v>1007</v>
      </c>
      <c r="C13858" t="s">
        <v>893</v>
      </c>
      <c r="D13858" t="s">
        <v>987</v>
      </c>
      <c r="E13858">
        <v>2017</v>
      </c>
      <c r="F13858" s="2">
        <v>42982</v>
      </c>
      <c r="G13858">
        <v>1</v>
      </c>
      <c r="I13858" t="s">
        <v>852</v>
      </c>
      <c r="J13858" t="s">
        <v>954</v>
      </c>
      <c r="K13858">
        <v>1</v>
      </c>
      <c r="L13858">
        <v>45</v>
      </c>
      <c r="M13858" t="s">
        <v>854</v>
      </c>
      <c r="N13858" t="s">
        <v>992</v>
      </c>
      <c r="O13858">
        <v>7.3</v>
      </c>
    </row>
    <row r="13859" spans="1:15" x14ac:dyDescent="0.25">
      <c r="A13859" s="2">
        <v>42837</v>
      </c>
      <c r="B13859" t="s">
        <v>1007</v>
      </c>
      <c r="C13859" t="s">
        <v>893</v>
      </c>
      <c r="D13859" t="s">
        <v>987</v>
      </c>
      <c r="E13859">
        <v>2017</v>
      </c>
      <c r="F13859" s="2">
        <v>43000</v>
      </c>
      <c r="G13859">
        <v>1</v>
      </c>
      <c r="I13859" t="s">
        <v>905</v>
      </c>
      <c r="J13859" t="s">
        <v>906</v>
      </c>
      <c r="K13859">
        <v>1</v>
      </c>
      <c r="L13859">
        <v>45</v>
      </c>
      <c r="M13859" t="s">
        <v>854</v>
      </c>
      <c r="N13859" t="s">
        <v>993</v>
      </c>
      <c r="O13859">
        <v>7.3</v>
      </c>
    </row>
    <row r="13860" spans="1:15" x14ac:dyDescent="0.25">
      <c r="A13860" s="2">
        <v>42860</v>
      </c>
      <c r="B13860" t="s">
        <v>1007</v>
      </c>
      <c r="C13860" t="s">
        <v>893</v>
      </c>
      <c r="D13860" t="s">
        <v>987</v>
      </c>
      <c r="E13860">
        <v>2017</v>
      </c>
      <c r="F13860" s="2">
        <v>43003</v>
      </c>
      <c r="G13860">
        <v>1</v>
      </c>
      <c r="I13860" t="s">
        <v>855</v>
      </c>
      <c r="J13860" t="s">
        <v>872</v>
      </c>
      <c r="K13860">
        <v>2</v>
      </c>
      <c r="L13860">
        <v>45</v>
      </c>
      <c r="M13860" t="s">
        <v>854</v>
      </c>
      <c r="N13860" t="s">
        <v>993</v>
      </c>
      <c r="O13860">
        <v>7.3</v>
      </c>
    </row>
    <row r="13861" spans="1:15" x14ac:dyDescent="0.25">
      <c r="A13861" s="2">
        <v>42860</v>
      </c>
      <c r="B13861" t="s">
        <v>1007</v>
      </c>
      <c r="C13861" t="s">
        <v>893</v>
      </c>
      <c r="D13861" t="s">
        <v>987</v>
      </c>
      <c r="E13861">
        <v>2017</v>
      </c>
      <c r="F13861" s="2">
        <v>43003</v>
      </c>
      <c r="G13861">
        <v>1</v>
      </c>
      <c r="I13861" t="s">
        <v>905</v>
      </c>
      <c r="J13861" t="s">
        <v>991</v>
      </c>
      <c r="K13861">
        <v>2</v>
      </c>
      <c r="L13861">
        <v>45</v>
      </c>
      <c r="M13861" t="s">
        <v>854</v>
      </c>
      <c r="N13861" t="s">
        <v>992</v>
      </c>
      <c r="O13861">
        <v>7.3</v>
      </c>
    </row>
    <row r="13862" spans="1:15" x14ac:dyDescent="0.25">
      <c r="A13862" s="2">
        <v>42860</v>
      </c>
      <c r="B13862" t="s">
        <v>1007</v>
      </c>
      <c r="C13862" t="s">
        <v>893</v>
      </c>
      <c r="D13862" t="s">
        <v>987</v>
      </c>
      <c r="E13862">
        <v>2017</v>
      </c>
      <c r="F13862" s="2">
        <v>43003</v>
      </c>
      <c r="G13862">
        <v>1</v>
      </c>
      <c r="I13862" t="s">
        <v>905</v>
      </c>
      <c r="J13862" t="s">
        <v>1004</v>
      </c>
      <c r="K13862">
        <v>2</v>
      </c>
      <c r="L13862">
        <v>45</v>
      </c>
      <c r="M13862" t="s">
        <v>854</v>
      </c>
      <c r="N13862" t="s">
        <v>993</v>
      </c>
      <c r="O13862">
        <v>7.3</v>
      </c>
    </row>
    <row r="13863" spans="1:15" x14ac:dyDescent="0.25">
      <c r="A13863" s="2">
        <v>42860</v>
      </c>
      <c r="B13863" t="s">
        <v>1007</v>
      </c>
      <c r="C13863" t="s">
        <v>893</v>
      </c>
      <c r="D13863" t="s">
        <v>987</v>
      </c>
      <c r="E13863">
        <v>2017</v>
      </c>
      <c r="F13863" s="2">
        <v>43003</v>
      </c>
      <c r="G13863">
        <v>1</v>
      </c>
      <c r="I13863" t="s">
        <v>852</v>
      </c>
      <c r="J13863" t="s">
        <v>954</v>
      </c>
      <c r="K13863">
        <v>2</v>
      </c>
      <c r="L13863">
        <v>45</v>
      </c>
      <c r="M13863" t="s">
        <v>854</v>
      </c>
      <c r="N13863" t="s">
        <v>993</v>
      </c>
      <c r="O13863">
        <v>7.3</v>
      </c>
    </row>
    <row r="13864" spans="1:15" x14ac:dyDescent="0.25">
      <c r="A13864" s="2">
        <v>42837</v>
      </c>
      <c r="B13864" t="s">
        <v>1007</v>
      </c>
      <c r="C13864" t="s">
        <v>893</v>
      </c>
      <c r="D13864" t="s">
        <v>987</v>
      </c>
      <c r="E13864">
        <v>2017</v>
      </c>
      <c r="F13864" s="2">
        <v>43000</v>
      </c>
      <c r="G13864">
        <v>2</v>
      </c>
      <c r="I13864" t="s">
        <v>905</v>
      </c>
      <c r="J13864" t="s">
        <v>1004</v>
      </c>
      <c r="K13864">
        <v>1</v>
      </c>
      <c r="L13864">
        <v>45</v>
      </c>
      <c r="M13864" t="s">
        <v>854</v>
      </c>
      <c r="N13864" t="s">
        <v>992</v>
      </c>
      <c r="O13864">
        <v>7.3</v>
      </c>
    </row>
    <row r="13865" spans="1:15" x14ac:dyDescent="0.25">
      <c r="A13865" s="2">
        <v>42837</v>
      </c>
      <c r="B13865" t="s">
        <v>1007</v>
      </c>
      <c r="C13865" t="s">
        <v>893</v>
      </c>
      <c r="D13865" t="s">
        <v>987</v>
      </c>
      <c r="E13865">
        <v>2017</v>
      </c>
      <c r="F13865" s="2">
        <v>43003</v>
      </c>
      <c r="G13865">
        <v>2</v>
      </c>
      <c r="I13865" t="s">
        <v>855</v>
      </c>
      <c r="J13865" t="s">
        <v>929</v>
      </c>
      <c r="K13865">
        <v>1</v>
      </c>
      <c r="L13865">
        <v>45</v>
      </c>
      <c r="M13865" t="s">
        <v>854</v>
      </c>
      <c r="N13865" t="s">
        <v>992</v>
      </c>
      <c r="O13865">
        <v>7.3</v>
      </c>
    </row>
    <row r="13866" spans="1:15" x14ac:dyDescent="0.25">
      <c r="A13866" s="2">
        <v>42837</v>
      </c>
      <c r="B13866" t="s">
        <v>1007</v>
      </c>
      <c r="C13866" t="s">
        <v>893</v>
      </c>
      <c r="D13866" t="s">
        <v>987</v>
      </c>
      <c r="E13866">
        <v>2017</v>
      </c>
      <c r="F13866" s="2">
        <v>43005</v>
      </c>
      <c r="G13866">
        <v>2</v>
      </c>
      <c r="I13866" t="s">
        <v>852</v>
      </c>
      <c r="J13866" t="s">
        <v>9</v>
      </c>
      <c r="K13866">
        <v>1</v>
      </c>
      <c r="L13866">
        <v>45</v>
      </c>
      <c r="M13866" t="s">
        <v>854</v>
      </c>
      <c r="N13866" t="s">
        <v>992</v>
      </c>
      <c r="O13866">
        <v>7.3</v>
      </c>
    </row>
    <row r="13867" spans="1:15" x14ac:dyDescent="0.25">
      <c r="A13867" s="2">
        <v>42837</v>
      </c>
      <c r="B13867" t="s">
        <v>1007</v>
      </c>
      <c r="C13867" t="s">
        <v>893</v>
      </c>
      <c r="D13867" t="s">
        <v>987</v>
      </c>
      <c r="E13867">
        <v>2017</v>
      </c>
      <c r="F13867" s="2">
        <v>42986</v>
      </c>
      <c r="G13867">
        <v>2</v>
      </c>
      <c r="I13867" t="s">
        <v>855</v>
      </c>
      <c r="J13867" t="s">
        <v>872</v>
      </c>
      <c r="K13867">
        <v>1</v>
      </c>
      <c r="L13867">
        <v>45</v>
      </c>
      <c r="M13867" t="s">
        <v>854</v>
      </c>
      <c r="N13867" t="s">
        <v>993</v>
      </c>
      <c r="O13867">
        <v>7.3</v>
      </c>
    </row>
    <row r="13868" spans="1:15" x14ac:dyDescent="0.25">
      <c r="A13868" s="2">
        <v>42860</v>
      </c>
      <c r="B13868" t="s">
        <v>1007</v>
      </c>
      <c r="C13868" t="s">
        <v>893</v>
      </c>
      <c r="D13868" t="s">
        <v>987</v>
      </c>
      <c r="E13868">
        <v>2017</v>
      </c>
      <c r="F13868" s="2">
        <v>43003</v>
      </c>
      <c r="G13868">
        <v>2</v>
      </c>
      <c r="I13868" t="s">
        <v>852</v>
      </c>
      <c r="J13868" t="s">
        <v>954</v>
      </c>
      <c r="K13868">
        <v>2</v>
      </c>
      <c r="L13868">
        <v>45</v>
      </c>
      <c r="M13868" t="s">
        <v>854</v>
      </c>
      <c r="N13868" t="s">
        <v>992</v>
      </c>
      <c r="O13868">
        <v>7.3</v>
      </c>
    </row>
    <row r="13869" spans="1:15" x14ac:dyDescent="0.25">
      <c r="A13869" s="2">
        <v>42860</v>
      </c>
      <c r="B13869" t="s">
        <v>1007</v>
      </c>
      <c r="C13869" t="s">
        <v>893</v>
      </c>
      <c r="D13869" t="s">
        <v>987</v>
      </c>
      <c r="E13869">
        <v>2017</v>
      </c>
      <c r="F13869" s="2">
        <v>43008</v>
      </c>
      <c r="G13869">
        <v>2</v>
      </c>
      <c r="I13869" t="s">
        <v>855</v>
      </c>
      <c r="J13869" t="s">
        <v>929</v>
      </c>
      <c r="K13869">
        <v>2</v>
      </c>
      <c r="L13869">
        <v>45</v>
      </c>
      <c r="M13869" t="s">
        <v>854</v>
      </c>
      <c r="N13869" t="s">
        <v>993</v>
      </c>
      <c r="O13869">
        <v>7.3</v>
      </c>
    </row>
    <row r="13870" spans="1:15" x14ac:dyDescent="0.25">
      <c r="A13870" s="2">
        <v>42860</v>
      </c>
      <c r="B13870" t="s">
        <v>1007</v>
      </c>
      <c r="C13870" t="s">
        <v>893</v>
      </c>
      <c r="D13870" t="s">
        <v>987</v>
      </c>
      <c r="E13870">
        <v>2017</v>
      </c>
      <c r="F13870" s="2">
        <v>43003</v>
      </c>
      <c r="G13870">
        <v>2</v>
      </c>
      <c r="I13870" t="s">
        <v>855</v>
      </c>
      <c r="J13870" t="s">
        <v>872</v>
      </c>
      <c r="K13870">
        <v>2</v>
      </c>
      <c r="L13870">
        <v>45</v>
      </c>
      <c r="M13870" t="s">
        <v>854</v>
      </c>
      <c r="N13870" t="s">
        <v>992</v>
      </c>
      <c r="O13870">
        <v>7.3</v>
      </c>
    </row>
    <row r="13871" spans="1:15" x14ac:dyDescent="0.25">
      <c r="A13871" s="2">
        <v>42860</v>
      </c>
      <c r="B13871" t="s">
        <v>1007</v>
      </c>
      <c r="C13871" t="s">
        <v>893</v>
      </c>
      <c r="D13871" t="s">
        <v>987</v>
      </c>
      <c r="E13871">
        <v>2017</v>
      </c>
      <c r="F13871" s="2">
        <v>43003</v>
      </c>
      <c r="G13871">
        <v>2</v>
      </c>
      <c r="I13871" t="s">
        <v>905</v>
      </c>
      <c r="J13871" t="s">
        <v>991</v>
      </c>
      <c r="K13871">
        <v>2</v>
      </c>
      <c r="L13871">
        <v>45</v>
      </c>
      <c r="M13871" t="s">
        <v>854</v>
      </c>
      <c r="N13871" t="s">
        <v>993</v>
      </c>
      <c r="O13871">
        <v>7.3</v>
      </c>
    </row>
    <row r="13872" spans="1:15" x14ac:dyDescent="0.25">
      <c r="A13872" s="2">
        <v>42837</v>
      </c>
      <c r="B13872" t="s">
        <v>1007</v>
      </c>
      <c r="C13872" t="s">
        <v>893</v>
      </c>
      <c r="D13872" t="s">
        <v>987</v>
      </c>
      <c r="E13872">
        <v>2017</v>
      </c>
      <c r="F13872" s="2">
        <v>42989</v>
      </c>
      <c r="G13872">
        <v>1</v>
      </c>
      <c r="I13872" t="s">
        <v>905</v>
      </c>
      <c r="J13872" t="s">
        <v>991</v>
      </c>
      <c r="K13872">
        <v>1</v>
      </c>
      <c r="L13872">
        <v>45</v>
      </c>
      <c r="M13872" t="s">
        <v>854</v>
      </c>
      <c r="N13872" t="s">
        <v>992</v>
      </c>
      <c r="O13872">
        <v>7.3</v>
      </c>
    </row>
    <row r="13873" spans="1:15" x14ac:dyDescent="0.25">
      <c r="A13873" s="2">
        <v>42837</v>
      </c>
      <c r="B13873" t="s">
        <v>1007</v>
      </c>
      <c r="C13873" t="s">
        <v>893</v>
      </c>
      <c r="D13873" t="s">
        <v>987</v>
      </c>
      <c r="E13873">
        <v>2017</v>
      </c>
      <c r="F13873" s="2">
        <v>43000</v>
      </c>
      <c r="G13873">
        <v>1</v>
      </c>
      <c r="I13873" t="s">
        <v>905</v>
      </c>
      <c r="J13873" t="s">
        <v>1004</v>
      </c>
      <c r="K13873">
        <v>1</v>
      </c>
      <c r="L13873">
        <v>45</v>
      </c>
      <c r="M13873" t="s">
        <v>854</v>
      </c>
      <c r="N13873" t="s">
        <v>993</v>
      </c>
      <c r="O13873">
        <v>7.3</v>
      </c>
    </row>
    <row r="13874" spans="1:15" x14ac:dyDescent="0.25">
      <c r="A13874" s="2">
        <v>42837</v>
      </c>
      <c r="B13874" t="s">
        <v>1007</v>
      </c>
      <c r="C13874" t="s">
        <v>893</v>
      </c>
      <c r="D13874" t="s">
        <v>987</v>
      </c>
      <c r="E13874">
        <v>2017</v>
      </c>
      <c r="F13874" s="2">
        <v>43005</v>
      </c>
      <c r="G13874">
        <v>1</v>
      </c>
      <c r="I13874" t="s">
        <v>852</v>
      </c>
      <c r="J13874" t="s">
        <v>9</v>
      </c>
      <c r="K13874">
        <v>1</v>
      </c>
      <c r="L13874">
        <v>45</v>
      </c>
      <c r="M13874" t="s">
        <v>854</v>
      </c>
      <c r="N13874" t="s">
        <v>992</v>
      </c>
      <c r="O13874">
        <v>7.3</v>
      </c>
    </row>
    <row r="13875" spans="1:15" x14ac:dyDescent="0.25">
      <c r="A13875" s="2">
        <v>42837</v>
      </c>
      <c r="B13875" t="s">
        <v>1007</v>
      </c>
      <c r="C13875" t="s">
        <v>893</v>
      </c>
      <c r="D13875" t="s">
        <v>987</v>
      </c>
      <c r="E13875">
        <v>2017</v>
      </c>
      <c r="F13875" s="2">
        <v>42986</v>
      </c>
      <c r="G13875">
        <v>1</v>
      </c>
      <c r="I13875" t="s">
        <v>855</v>
      </c>
      <c r="J13875" t="s">
        <v>872</v>
      </c>
      <c r="K13875">
        <v>1</v>
      </c>
      <c r="L13875">
        <v>45</v>
      </c>
      <c r="M13875" t="s">
        <v>854</v>
      </c>
      <c r="N13875" t="s">
        <v>992</v>
      </c>
      <c r="O13875">
        <v>7.3</v>
      </c>
    </row>
    <row r="13876" spans="1:15" x14ac:dyDescent="0.25">
      <c r="A13876" s="2">
        <v>42860</v>
      </c>
      <c r="B13876" t="s">
        <v>1007</v>
      </c>
      <c r="C13876" t="s">
        <v>893</v>
      </c>
      <c r="D13876" t="s">
        <v>987</v>
      </c>
      <c r="E13876">
        <v>2017</v>
      </c>
      <c r="F13876" s="2">
        <v>43005</v>
      </c>
      <c r="G13876">
        <v>1</v>
      </c>
      <c r="I13876" t="s">
        <v>905</v>
      </c>
      <c r="J13876" t="s">
        <v>906</v>
      </c>
      <c r="K13876">
        <v>2</v>
      </c>
      <c r="L13876">
        <v>45</v>
      </c>
      <c r="M13876" t="s">
        <v>854</v>
      </c>
      <c r="N13876" t="s">
        <v>993</v>
      </c>
      <c r="O13876">
        <v>7.3</v>
      </c>
    </row>
    <row r="13877" spans="1:15" x14ac:dyDescent="0.25">
      <c r="A13877" s="2">
        <v>42860</v>
      </c>
      <c r="B13877" t="s">
        <v>1007</v>
      </c>
      <c r="C13877" t="s">
        <v>893</v>
      </c>
      <c r="D13877" t="s">
        <v>987</v>
      </c>
      <c r="E13877">
        <v>2017</v>
      </c>
      <c r="F13877" s="2">
        <v>43007</v>
      </c>
      <c r="G13877">
        <v>1</v>
      </c>
      <c r="I13877" t="s">
        <v>855</v>
      </c>
      <c r="J13877" t="s">
        <v>929</v>
      </c>
      <c r="K13877">
        <v>2</v>
      </c>
      <c r="L13877">
        <v>45</v>
      </c>
      <c r="M13877" t="s">
        <v>854</v>
      </c>
      <c r="N13877" t="s">
        <v>993</v>
      </c>
      <c r="O13877">
        <v>7.3</v>
      </c>
    </row>
    <row r="13878" spans="1:15" x14ac:dyDescent="0.25">
      <c r="A13878" s="2">
        <v>42860</v>
      </c>
      <c r="B13878" t="s">
        <v>1007</v>
      </c>
      <c r="C13878" t="s">
        <v>893</v>
      </c>
      <c r="D13878" t="s">
        <v>987</v>
      </c>
      <c r="E13878">
        <v>2017</v>
      </c>
      <c r="F13878" s="2">
        <v>43003</v>
      </c>
      <c r="G13878">
        <v>1</v>
      </c>
      <c r="I13878" t="s">
        <v>852</v>
      </c>
      <c r="J13878" t="s">
        <v>954</v>
      </c>
      <c r="K13878">
        <v>2</v>
      </c>
      <c r="L13878">
        <v>45</v>
      </c>
      <c r="M13878" t="s">
        <v>854</v>
      </c>
      <c r="N13878" t="s">
        <v>992</v>
      </c>
      <c r="O13878">
        <v>7.3</v>
      </c>
    </row>
    <row r="13879" spans="1:15" x14ac:dyDescent="0.25">
      <c r="A13879" s="2">
        <v>42860</v>
      </c>
      <c r="B13879" t="s">
        <v>1007</v>
      </c>
      <c r="C13879" t="s">
        <v>893</v>
      </c>
      <c r="D13879" t="s">
        <v>987</v>
      </c>
      <c r="E13879">
        <v>2017</v>
      </c>
      <c r="F13879" s="2">
        <v>43005</v>
      </c>
      <c r="G13879">
        <v>1</v>
      </c>
      <c r="I13879" t="s">
        <v>855</v>
      </c>
      <c r="J13879" t="s">
        <v>994</v>
      </c>
      <c r="K13879">
        <v>2</v>
      </c>
      <c r="L13879">
        <v>45</v>
      </c>
      <c r="M13879" t="s">
        <v>854</v>
      </c>
      <c r="N13879" t="s">
        <v>992</v>
      </c>
      <c r="O13879">
        <v>7.3</v>
      </c>
    </row>
    <row r="13880" spans="1:15" x14ac:dyDescent="0.25">
      <c r="A13880" s="2">
        <v>42837</v>
      </c>
      <c r="B13880" t="s">
        <v>1007</v>
      </c>
      <c r="C13880" t="s">
        <v>893</v>
      </c>
      <c r="D13880" t="s">
        <v>987</v>
      </c>
      <c r="E13880">
        <v>2017</v>
      </c>
      <c r="F13880" s="2">
        <v>42982</v>
      </c>
      <c r="G13880">
        <v>2</v>
      </c>
      <c r="I13880" t="s">
        <v>852</v>
      </c>
      <c r="J13880" t="s">
        <v>954</v>
      </c>
      <c r="K13880">
        <v>1</v>
      </c>
      <c r="L13880">
        <v>45</v>
      </c>
      <c r="M13880" t="s">
        <v>854</v>
      </c>
      <c r="N13880" t="s">
        <v>993</v>
      </c>
      <c r="O13880">
        <v>7.3</v>
      </c>
    </row>
    <row r="13881" spans="1:15" x14ac:dyDescent="0.25">
      <c r="A13881" s="2">
        <v>42837</v>
      </c>
      <c r="B13881" t="s">
        <v>1007</v>
      </c>
      <c r="C13881" t="s">
        <v>893</v>
      </c>
      <c r="D13881" t="s">
        <v>987</v>
      </c>
      <c r="E13881">
        <v>2017</v>
      </c>
      <c r="F13881" s="2">
        <v>43000</v>
      </c>
      <c r="G13881">
        <v>2</v>
      </c>
      <c r="I13881" t="s">
        <v>905</v>
      </c>
      <c r="J13881" t="s">
        <v>906</v>
      </c>
      <c r="K13881">
        <v>1</v>
      </c>
      <c r="L13881">
        <v>45</v>
      </c>
      <c r="M13881" t="s">
        <v>854</v>
      </c>
      <c r="N13881" t="s">
        <v>992</v>
      </c>
      <c r="O13881">
        <v>7.3</v>
      </c>
    </row>
    <row r="13882" spans="1:15" x14ac:dyDescent="0.25">
      <c r="A13882" s="2">
        <v>42837</v>
      </c>
      <c r="B13882" t="s">
        <v>1007</v>
      </c>
      <c r="C13882" t="s">
        <v>893</v>
      </c>
      <c r="D13882" t="s">
        <v>987</v>
      </c>
      <c r="E13882">
        <v>2017</v>
      </c>
      <c r="F13882" s="2">
        <v>42989</v>
      </c>
      <c r="G13882">
        <v>2</v>
      </c>
      <c r="I13882" t="s">
        <v>905</v>
      </c>
      <c r="J13882" t="s">
        <v>991</v>
      </c>
      <c r="K13882">
        <v>1</v>
      </c>
      <c r="L13882">
        <v>45</v>
      </c>
      <c r="M13882" t="s">
        <v>854</v>
      </c>
      <c r="N13882" t="s">
        <v>992</v>
      </c>
      <c r="O13882">
        <v>7.3</v>
      </c>
    </row>
    <row r="13883" spans="1:15" x14ac:dyDescent="0.25">
      <c r="A13883" s="2">
        <v>42837</v>
      </c>
      <c r="B13883" t="s">
        <v>1007</v>
      </c>
      <c r="C13883" t="s">
        <v>893</v>
      </c>
      <c r="D13883" t="s">
        <v>987</v>
      </c>
      <c r="E13883">
        <v>2017</v>
      </c>
      <c r="F13883" s="2">
        <v>42982</v>
      </c>
      <c r="G13883">
        <v>2</v>
      </c>
      <c r="I13883" t="s">
        <v>852</v>
      </c>
      <c r="J13883" t="s">
        <v>954</v>
      </c>
      <c r="K13883">
        <v>1</v>
      </c>
      <c r="L13883">
        <v>45</v>
      </c>
      <c r="M13883" t="s">
        <v>854</v>
      </c>
      <c r="N13883" t="s">
        <v>992</v>
      </c>
      <c r="O13883">
        <v>7.3</v>
      </c>
    </row>
    <row r="13884" spans="1:15" x14ac:dyDescent="0.25">
      <c r="A13884" s="2">
        <v>42860</v>
      </c>
      <c r="B13884" t="s">
        <v>1007</v>
      </c>
      <c r="C13884" t="s">
        <v>893</v>
      </c>
      <c r="D13884" t="s">
        <v>987</v>
      </c>
      <c r="E13884">
        <v>2017</v>
      </c>
      <c r="F13884" s="2">
        <v>43005</v>
      </c>
      <c r="G13884">
        <v>2</v>
      </c>
      <c r="I13884" t="s">
        <v>855</v>
      </c>
      <c r="J13884" t="s">
        <v>994</v>
      </c>
      <c r="K13884">
        <v>2</v>
      </c>
      <c r="L13884">
        <v>45</v>
      </c>
      <c r="M13884" t="s">
        <v>854</v>
      </c>
      <c r="N13884" t="s">
        <v>993</v>
      </c>
      <c r="O13884">
        <v>7.3</v>
      </c>
    </row>
    <row r="13885" spans="1:15" x14ac:dyDescent="0.25">
      <c r="A13885" s="2">
        <v>42860</v>
      </c>
      <c r="B13885" t="s">
        <v>1007</v>
      </c>
      <c r="C13885" t="s">
        <v>893</v>
      </c>
      <c r="D13885" t="s">
        <v>987</v>
      </c>
      <c r="E13885">
        <v>2017</v>
      </c>
      <c r="F13885" s="2">
        <v>43003</v>
      </c>
      <c r="G13885">
        <v>2</v>
      </c>
      <c r="I13885" t="s">
        <v>852</v>
      </c>
      <c r="J13885" t="s">
        <v>954</v>
      </c>
      <c r="K13885">
        <v>2</v>
      </c>
      <c r="L13885">
        <v>45</v>
      </c>
      <c r="M13885" t="s">
        <v>854</v>
      </c>
      <c r="N13885" t="s">
        <v>993</v>
      </c>
      <c r="O13885">
        <v>7.3</v>
      </c>
    </row>
    <row r="13886" spans="1:15" x14ac:dyDescent="0.25">
      <c r="A13886" s="2">
        <v>42860</v>
      </c>
      <c r="B13886" t="s">
        <v>1007</v>
      </c>
      <c r="C13886" t="s">
        <v>893</v>
      </c>
      <c r="D13886" t="s">
        <v>987</v>
      </c>
      <c r="E13886">
        <v>2017</v>
      </c>
      <c r="F13886" s="2">
        <v>43007</v>
      </c>
      <c r="G13886">
        <v>2</v>
      </c>
      <c r="I13886" t="s">
        <v>855</v>
      </c>
      <c r="J13886" t="s">
        <v>929</v>
      </c>
      <c r="K13886">
        <v>2</v>
      </c>
      <c r="L13886">
        <v>45</v>
      </c>
      <c r="M13886" t="s">
        <v>854</v>
      </c>
      <c r="N13886" t="s">
        <v>992</v>
      </c>
      <c r="O13886">
        <v>7.3</v>
      </c>
    </row>
    <row r="13887" spans="1:15" x14ac:dyDescent="0.25">
      <c r="A13887" s="2">
        <v>42860</v>
      </c>
      <c r="B13887" t="s">
        <v>1007</v>
      </c>
      <c r="C13887" t="s">
        <v>893</v>
      </c>
      <c r="D13887" t="s">
        <v>987</v>
      </c>
      <c r="E13887">
        <v>2017</v>
      </c>
      <c r="F13887" s="2">
        <v>43007</v>
      </c>
      <c r="G13887">
        <v>2</v>
      </c>
      <c r="I13887" t="s">
        <v>852</v>
      </c>
      <c r="J13887" t="s">
        <v>9</v>
      </c>
      <c r="K13887">
        <v>2</v>
      </c>
      <c r="L13887">
        <v>45</v>
      </c>
      <c r="M13887" t="s">
        <v>854</v>
      </c>
      <c r="N13887" t="s">
        <v>993</v>
      </c>
      <c r="O13887">
        <v>7.3</v>
      </c>
    </row>
    <row r="13888" spans="1:15" x14ac:dyDescent="0.25">
      <c r="A13888" s="2">
        <v>42860</v>
      </c>
      <c r="B13888" t="s">
        <v>1007</v>
      </c>
      <c r="C13888" t="s">
        <v>893</v>
      </c>
      <c r="D13888" t="s">
        <v>987</v>
      </c>
      <c r="E13888">
        <v>2017</v>
      </c>
      <c r="F13888" s="2">
        <v>43005</v>
      </c>
      <c r="G13888">
        <v>3</v>
      </c>
      <c r="I13888" t="s">
        <v>905</v>
      </c>
      <c r="J13888" t="s">
        <v>1004</v>
      </c>
      <c r="K13888">
        <v>2</v>
      </c>
      <c r="L13888">
        <v>45</v>
      </c>
      <c r="M13888" t="s">
        <v>854</v>
      </c>
      <c r="N13888" t="s">
        <v>993</v>
      </c>
      <c r="O13888">
        <v>7.3</v>
      </c>
    </row>
    <row r="13889" spans="1:15" x14ac:dyDescent="0.25">
      <c r="A13889" s="2">
        <v>42860</v>
      </c>
      <c r="B13889" t="s">
        <v>1007</v>
      </c>
      <c r="C13889" t="s">
        <v>893</v>
      </c>
      <c r="D13889" t="s">
        <v>987</v>
      </c>
      <c r="E13889">
        <v>2017</v>
      </c>
      <c r="F13889" s="2">
        <v>43003</v>
      </c>
      <c r="G13889">
        <v>3</v>
      </c>
      <c r="I13889" t="s">
        <v>855</v>
      </c>
      <c r="J13889" t="s">
        <v>994</v>
      </c>
      <c r="K13889">
        <v>2</v>
      </c>
      <c r="L13889">
        <v>45</v>
      </c>
      <c r="M13889" t="s">
        <v>854</v>
      </c>
      <c r="N13889" t="s">
        <v>992</v>
      </c>
      <c r="O13889">
        <v>7.3</v>
      </c>
    </row>
    <row r="13890" spans="1:15" x14ac:dyDescent="0.25">
      <c r="A13890" s="2">
        <v>42860</v>
      </c>
      <c r="B13890" t="s">
        <v>1007</v>
      </c>
      <c r="C13890" t="s">
        <v>893</v>
      </c>
      <c r="D13890" t="s">
        <v>987</v>
      </c>
      <c r="E13890">
        <v>2017</v>
      </c>
      <c r="F13890" s="2">
        <v>43003</v>
      </c>
      <c r="G13890">
        <v>3</v>
      </c>
      <c r="I13890" t="s">
        <v>905</v>
      </c>
      <c r="J13890" t="s">
        <v>906</v>
      </c>
      <c r="K13890">
        <v>2</v>
      </c>
      <c r="L13890">
        <v>45</v>
      </c>
      <c r="M13890" t="s">
        <v>854</v>
      </c>
      <c r="N13890" t="s">
        <v>993</v>
      </c>
      <c r="O13890">
        <v>7.3</v>
      </c>
    </row>
    <row r="13891" spans="1:15" x14ac:dyDescent="0.25">
      <c r="A13891" s="2">
        <v>42860</v>
      </c>
      <c r="B13891" t="s">
        <v>1007</v>
      </c>
      <c r="C13891" t="s">
        <v>893</v>
      </c>
      <c r="D13891" t="s">
        <v>987</v>
      </c>
      <c r="E13891">
        <v>2017</v>
      </c>
      <c r="F13891" s="2">
        <v>43007</v>
      </c>
      <c r="G13891">
        <v>3</v>
      </c>
      <c r="I13891" t="s">
        <v>852</v>
      </c>
      <c r="J13891" t="s">
        <v>9</v>
      </c>
      <c r="K13891">
        <v>2</v>
      </c>
      <c r="L13891">
        <v>45</v>
      </c>
      <c r="M13891" t="s">
        <v>854</v>
      </c>
      <c r="N13891" t="s">
        <v>992</v>
      </c>
      <c r="O13891">
        <v>7.3</v>
      </c>
    </row>
    <row r="13892" spans="1:15" x14ac:dyDescent="0.25">
      <c r="A13892" s="2">
        <v>42837</v>
      </c>
      <c r="B13892" t="s">
        <v>1007</v>
      </c>
      <c r="C13892" t="s">
        <v>893</v>
      </c>
      <c r="D13892" t="s">
        <v>987</v>
      </c>
      <c r="E13892">
        <v>2017</v>
      </c>
      <c r="F13892" s="2">
        <v>43003</v>
      </c>
      <c r="G13892">
        <v>3</v>
      </c>
      <c r="I13892" t="s">
        <v>855</v>
      </c>
      <c r="J13892" t="s">
        <v>929</v>
      </c>
      <c r="K13892">
        <v>1</v>
      </c>
      <c r="L13892">
        <v>45</v>
      </c>
      <c r="M13892" t="s">
        <v>854</v>
      </c>
      <c r="N13892" t="s">
        <v>993</v>
      </c>
      <c r="O13892">
        <v>7.3</v>
      </c>
    </row>
    <row r="13893" spans="1:15" x14ac:dyDescent="0.25">
      <c r="A13893" s="2">
        <v>42837</v>
      </c>
      <c r="B13893" t="s">
        <v>1007</v>
      </c>
      <c r="C13893" t="s">
        <v>893</v>
      </c>
      <c r="D13893" t="s">
        <v>987</v>
      </c>
      <c r="E13893">
        <v>2017</v>
      </c>
      <c r="F13893" s="2">
        <v>42986</v>
      </c>
      <c r="G13893">
        <v>3</v>
      </c>
      <c r="I13893" t="s">
        <v>855</v>
      </c>
      <c r="J13893" t="s">
        <v>872</v>
      </c>
      <c r="K13893">
        <v>1</v>
      </c>
      <c r="L13893">
        <v>45</v>
      </c>
      <c r="M13893" t="s">
        <v>854</v>
      </c>
      <c r="N13893" t="s">
        <v>992</v>
      </c>
      <c r="O13893">
        <v>7.3</v>
      </c>
    </row>
    <row r="13894" spans="1:15" x14ac:dyDescent="0.25">
      <c r="A13894" s="2">
        <v>42837</v>
      </c>
      <c r="B13894" t="s">
        <v>1007</v>
      </c>
      <c r="C13894" t="s">
        <v>893</v>
      </c>
      <c r="D13894" t="s">
        <v>987</v>
      </c>
      <c r="E13894">
        <v>2017</v>
      </c>
      <c r="F13894" s="2">
        <v>43003</v>
      </c>
      <c r="G13894">
        <v>3</v>
      </c>
      <c r="I13894" t="s">
        <v>855</v>
      </c>
      <c r="J13894" t="s">
        <v>994</v>
      </c>
      <c r="K13894">
        <v>1</v>
      </c>
      <c r="L13894">
        <v>45</v>
      </c>
      <c r="M13894" t="s">
        <v>854</v>
      </c>
      <c r="N13894" t="s">
        <v>992</v>
      </c>
      <c r="O13894">
        <v>7.3</v>
      </c>
    </row>
    <row r="13895" spans="1:15" x14ac:dyDescent="0.25">
      <c r="A13895" s="2">
        <v>42837</v>
      </c>
      <c r="B13895" t="s">
        <v>1007</v>
      </c>
      <c r="C13895" t="s">
        <v>893</v>
      </c>
      <c r="D13895" t="s">
        <v>987</v>
      </c>
      <c r="E13895">
        <v>2017</v>
      </c>
      <c r="F13895" s="2">
        <v>42986</v>
      </c>
      <c r="G13895">
        <v>3</v>
      </c>
      <c r="I13895" t="s">
        <v>855</v>
      </c>
      <c r="J13895" t="s">
        <v>872</v>
      </c>
      <c r="K13895">
        <v>1</v>
      </c>
      <c r="L13895">
        <v>45</v>
      </c>
      <c r="M13895" t="s">
        <v>854</v>
      </c>
      <c r="N13895" t="s">
        <v>993</v>
      </c>
      <c r="O13895">
        <v>7.3</v>
      </c>
    </row>
    <row r="13896" spans="1:15" x14ac:dyDescent="0.25">
      <c r="A13896" s="2">
        <v>42860</v>
      </c>
      <c r="B13896" t="s">
        <v>1007</v>
      </c>
      <c r="C13896" t="s">
        <v>893</v>
      </c>
      <c r="D13896" t="s">
        <v>987</v>
      </c>
      <c r="E13896">
        <v>2017</v>
      </c>
      <c r="F13896" s="2">
        <v>43003</v>
      </c>
      <c r="G13896">
        <v>4</v>
      </c>
      <c r="I13896" t="s">
        <v>905</v>
      </c>
      <c r="J13896" t="s">
        <v>906</v>
      </c>
      <c r="K13896">
        <v>2</v>
      </c>
      <c r="L13896">
        <v>45</v>
      </c>
      <c r="M13896" t="s">
        <v>854</v>
      </c>
      <c r="N13896" t="s">
        <v>992</v>
      </c>
      <c r="O13896">
        <v>7.3</v>
      </c>
    </row>
    <row r="13897" spans="1:15" x14ac:dyDescent="0.25">
      <c r="A13897" s="2">
        <v>42860</v>
      </c>
      <c r="B13897" t="s">
        <v>1007</v>
      </c>
      <c r="C13897" t="s">
        <v>893</v>
      </c>
      <c r="D13897" t="s">
        <v>987</v>
      </c>
      <c r="E13897">
        <v>2017</v>
      </c>
      <c r="F13897" s="2">
        <v>43005</v>
      </c>
      <c r="G13897">
        <v>4</v>
      </c>
      <c r="I13897" t="s">
        <v>855</v>
      </c>
      <c r="J13897" t="s">
        <v>994</v>
      </c>
      <c r="K13897">
        <v>2</v>
      </c>
      <c r="L13897">
        <v>45</v>
      </c>
      <c r="M13897" t="s">
        <v>854</v>
      </c>
      <c r="N13897" t="s">
        <v>992</v>
      </c>
      <c r="O13897">
        <v>7.3</v>
      </c>
    </row>
    <row r="13898" spans="1:15" x14ac:dyDescent="0.25">
      <c r="A13898" s="2">
        <v>42860</v>
      </c>
      <c r="B13898" t="s">
        <v>1007</v>
      </c>
      <c r="C13898" t="s">
        <v>893</v>
      </c>
      <c r="D13898" t="s">
        <v>987</v>
      </c>
      <c r="E13898">
        <v>2017</v>
      </c>
      <c r="F13898" s="2">
        <v>43007</v>
      </c>
      <c r="G13898">
        <v>4</v>
      </c>
      <c r="I13898" t="s">
        <v>855</v>
      </c>
      <c r="J13898" t="s">
        <v>929</v>
      </c>
      <c r="K13898">
        <v>2</v>
      </c>
      <c r="L13898">
        <v>45</v>
      </c>
      <c r="M13898" t="s">
        <v>854</v>
      </c>
      <c r="N13898" t="s">
        <v>992</v>
      </c>
      <c r="O13898">
        <v>7.3</v>
      </c>
    </row>
    <row r="13899" spans="1:15" x14ac:dyDescent="0.25">
      <c r="A13899" s="2">
        <v>42860</v>
      </c>
      <c r="B13899" t="s">
        <v>1007</v>
      </c>
      <c r="C13899" t="s">
        <v>893</v>
      </c>
      <c r="D13899" t="s">
        <v>987</v>
      </c>
      <c r="E13899">
        <v>2017</v>
      </c>
      <c r="F13899" s="2">
        <v>43003</v>
      </c>
      <c r="G13899">
        <v>4</v>
      </c>
      <c r="I13899" t="s">
        <v>905</v>
      </c>
      <c r="J13899" t="s">
        <v>991</v>
      </c>
      <c r="K13899">
        <v>2</v>
      </c>
      <c r="L13899">
        <v>45</v>
      </c>
      <c r="M13899" t="s">
        <v>854</v>
      </c>
      <c r="N13899" t="s">
        <v>992</v>
      </c>
      <c r="O13899">
        <v>7.3</v>
      </c>
    </row>
    <row r="13900" spans="1:15" x14ac:dyDescent="0.25">
      <c r="A13900" s="2">
        <v>42837</v>
      </c>
      <c r="B13900" t="s">
        <v>1007</v>
      </c>
      <c r="C13900" t="s">
        <v>893</v>
      </c>
      <c r="D13900" t="s">
        <v>987</v>
      </c>
      <c r="E13900">
        <v>2017</v>
      </c>
      <c r="F13900" s="2">
        <v>43000</v>
      </c>
      <c r="G13900">
        <v>4</v>
      </c>
      <c r="I13900" t="s">
        <v>905</v>
      </c>
      <c r="J13900" t="s">
        <v>906</v>
      </c>
      <c r="K13900">
        <v>1</v>
      </c>
      <c r="L13900">
        <v>45</v>
      </c>
      <c r="M13900" t="s">
        <v>854</v>
      </c>
      <c r="N13900" t="s">
        <v>993</v>
      </c>
      <c r="O13900">
        <v>7.3</v>
      </c>
    </row>
    <row r="13901" spans="1:15" x14ac:dyDescent="0.25">
      <c r="A13901" s="2">
        <v>42837</v>
      </c>
      <c r="B13901" t="s">
        <v>1007</v>
      </c>
      <c r="C13901" t="s">
        <v>893</v>
      </c>
      <c r="D13901" t="s">
        <v>987</v>
      </c>
      <c r="E13901">
        <v>2017</v>
      </c>
      <c r="F13901" s="2">
        <v>43003</v>
      </c>
      <c r="G13901">
        <v>4</v>
      </c>
      <c r="I13901" t="s">
        <v>855</v>
      </c>
      <c r="J13901" t="s">
        <v>994</v>
      </c>
      <c r="K13901">
        <v>1</v>
      </c>
      <c r="L13901">
        <v>45</v>
      </c>
      <c r="M13901" t="s">
        <v>854</v>
      </c>
      <c r="N13901" t="s">
        <v>993</v>
      </c>
      <c r="O13901">
        <v>7.3</v>
      </c>
    </row>
    <row r="13902" spans="1:15" x14ac:dyDescent="0.25">
      <c r="A13902" s="2">
        <v>42837</v>
      </c>
      <c r="B13902" t="s">
        <v>1007</v>
      </c>
      <c r="C13902" t="s">
        <v>893</v>
      </c>
      <c r="D13902" t="s">
        <v>987</v>
      </c>
      <c r="E13902">
        <v>2017</v>
      </c>
      <c r="F13902" s="2">
        <v>43005</v>
      </c>
      <c r="G13902">
        <v>4</v>
      </c>
      <c r="I13902" t="s">
        <v>852</v>
      </c>
      <c r="J13902" t="s">
        <v>9</v>
      </c>
      <c r="K13902">
        <v>1</v>
      </c>
      <c r="L13902">
        <v>45</v>
      </c>
      <c r="M13902" t="s">
        <v>854</v>
      </c>
      <c r="N13902" t="s">
        <v>993</v>
      </c>
      <c r="O13902">
        <v>7.3</v>
      </c>
    </row>
    <row r="13903" spans="1:15" x14ac:dyDescent="0.25">
      <c r="A13903" s="2">
        <v>42837</v>
      </c>
      <c r="B13903" t="s">
        <v>1007</v>
      </c>
      <c r="C13903" t="s">
        <v>893</v>
      </c>
      <c r="D13903" t="s">
        <v>987</v>
      </c>
      <c r="E13903">
        <v>2017</v>
      </c>
      <c r="F13903" s="2">
        <v>43003</v>
      </c>
      <c r="G13903">
        <v>4</v>
      </c>
      <c r="I13903" t="s">
        <v>855</v>
      </c>
      <c r="J13903" t="s">
        <v>929</v>
      </c>
      <c r="K13903">
        <v>1</v>
      </c>
      <c r="L13903">
        <v>45</v>
      </c>
      <c r="M13903" t="s">
        <v>854</v>
      </c>
      <c r="N13903" t="s">
        <v>992</v>
      </c>
      <c r="O13903">
        <v>7.3</v>
      </c>
    </row>
    <row r="13904" spans="1:15" x14ac:dyDescent="0.25">
      <c r="A13904" s="2">
        <v>42860</v>
      </c>
      <c r="B13904" t="s">
        <v>1007</v>
      </c>
      <c r="C13904" t="s">
        <v>893</v>
      </c>
      <c r="D13904" t="s">
        <v>987</v>
      </c>
      <c r="E13904">
        <v>2017</v>
      </c>
      <c r="F13904" s="2">
        <v>43008</v>
      </c>
      <c r="G13904">
        <v>3</v>
      </c>
      <c r="I13904" t="s">
        <v>852</v>
      </c>
      <c r="J13904" t="s">
        <v>9</v>
      </c>
      <c r="K13904">
        <v>2</v>
      </c>
      <c r="L13904">
        <v>45</v>
      </c>
      <c r="M13904" t="s">
        <v>854</v>
      </c>
      <c r="N13904" t="s">
        <v>993</v>
      </c>
      <c r="O13904">
        <v>7.3</v>
      </c>
    </row>
    <row r="13905" spans="1:15" x14ac:dyDescent="0.25">
      <c r="A13905" s="2">
        <v>42860</v>
      </c>
      <c r="B13905" t="s">
        <v>1007</v>
      </c>
      <c r="C13905" t="s">
        <v>893</v>
      </c>
      <c r="D13905" t="s">
        <v>987</v>
      </c>
      <c r="E13905">
        <v>2017</v>
      </c>
      <c r="F13905" s="2">
        <v>43003</v>
      </c>
      <c r="G13905">
        <v>3</v>
      </c>
      <c r="I13905" t="s">
        <v>905</v>
      </c>
      <c r="J13905" t="s">
        <v>991</v>
      </c>
      <c r="K13905">
        <v>2</v>
      </c>
      <c r="L13905">
        <v>45</v>
      </c>
      <c r="M13905" t="s">
        <v>854</v>
      </c>
      <c r="N13905" t="s">
        <v>992</v>
      </c>
      <c r="O13905">
        <v>7.3</v>
      </c>
    </row>
    <row r="13906" spans="1:15" x14ac:dyDescent="0.25">
      <c r="A13906" s="2">
        <v>42860</v>
      </c>
      <c r="B13906" t="s">
        <v>1007</v>
      </c>
      <c r="C13906" t="s">
        <v>893</v>
      </c>
      <c r="D13906" t="s">
        <v>987</v>
      </c>
      <c r="E13906">
        <v>2017</v>
      </c>
      <c r="F13906" s="2">
        <v>43003</v>
      </c>
      <c r="G13906">
        <v>3</v>
      </c>
      <c r="I13906" t="s">
        <v>905</v>
      </c>
      <c r="J13906" t="s">
        <v>1004</v>
      </c>
      <c r="K13906">
        <v>2</v>
      </c>
      <c r="L13906">
        <v>45</v>
      </c>
      <c r="M13906" t="s">
        <v>854</v>
      </c>
      <c r="N13906" t="s">
        <v>992</v>
      </c>
      <c r="O13906">
        <v>7.3</v>
      </c>
    </row>
    <row r="13907" spans="1:15" x14ac:dyDescent="0.25">
      <c r="A13907" s="2">
        <v>42860</v>
      </c>
      <c r="B13907" t="s">
        <v>1007</v>
      </c>
      <c r="C13907" t="s">
        <v>893</v>
      </c>
      <c r="D13907" t="s">
        <v>987</v>
      </c>
      <c r="E13907">
        <v>2017</v>
      </c>
      <c r="F13907" s="2">
        <v>43007</v>
      </c>
      <c r="G13907">
        <v>3</v>
      </c>
      <c r="I13907" t="s">
        <v>855</v>
      </c>
      <c r="J13907" t="s">
        <v>929</v>
      </c>
      <c r="K13907">
        <v>2</v>
      </c>
      <c r="L13907">
        <v>45</v>
      </c>
      <c r="M13907" t="s">
        <v>854</v>
      </c>
      <c r="N13907" t="s">
        <v>993</v>
      </c>
      <c r="O13907">
        <v>7.3</v>
      </c>
    </row>
    <row r="13908" spans="1:15" x14ac:dyDescent="0.25">
      <c r="A13908" s="2">
        <v>42837</v>
      </c>
      <c r="B13908" t="s">
        <v>1007</v>
      </c>
      <c r="C13908" t="s">
        <v>893</v>
      </c>
      <c r="D13908" t="s">
        <v>987</v>
      </c>
      <c r="E13908">
        <v>2017</v>
      </c>
      <c r="F13908" s="2">
        <v>43005</v>
      </c>
      <c r="G13908">
        <v>3</v>
      </c>
      <c r="I13908" t="s">
        <v>852</v>
      </c>
      <c r="J13908" t="s">
        <v>9</v>
      </c>
      <c r="K13908">
        <v>1</v>
      </c>
      <c r="L13908">
        <v>45</v>
      </c>
      <c r="M13908" t="s">
        <v>854</v>
      </c>
      <c r="N13908" t="s">
        <v>992</v>
      </c>
      <c r="O13908">
        <v>7.3</v>
      </c>
    </row>
    <row r="13909" spans="1:15" x14ac:dyDescent="0.25">
      <c r="A13909" s="2">
        <v>42837</v>
      </c>
      <c r="B13909" t="s">
        <v>1007</v>
      </c>
      <c r="C13909" t="s">
        <v>893</v>
      </c>
      <c r="D13909" t="s">
        <v>987</v>
      </c>
      <c r="E13909">
        <v>2017</v>
      </c>
      <c r="F13909" s="2">
        <v>43000</v>
      </c>
      <c r="G13909">
        <v>3</v>
      </c>
      <c r="I13909" t="s">
        <v>905</v>
      </c>
      <c r="J13909" t="s">
        <v>1004</v>
      </c>
      <c r="K13909">
        <v>1</v>
      </c>
      <c r="L13909">
        <v>45</v>
      </c>
      <c r="M13909" t="s">
        <v>854</v>
      </c>
      <c r="N13909" t="s">
        <v>993</v>
      </c>
      <c r="O13909">
        <v>7.3</v>
      </c>
    </row>
    <row r="13910" spans="1:15" x14ac:dyDescent="0.25">
      <c r="A13910" s="2">
        <v>42837</v>
      </c>
      <c r="B13910" t="s">
        <v>1007</v>
      </c>
      <c r="C13910" t="s">
        <v>893</v>
      </c>
      <c r="D13910" t="s">
        <v>987</v>
      </c>
      <c r="E13910">
        <v>2017</v>
      </c>
      <c r="F13910" s="2">
        <v>42989</v>
      </c>
      <c r="G13910">
        <v>3</v>
      </c>
      <c r="I13910" t="s">
        <v>905</v>
      </c>
      <c r="J13910" t="s">
        <v>991</v>
      </c>
      <c r="K13910">
        <v>1</v>
      </c>
      <c r="L13910">
        <v>45</v>
      </c>
      <c r="M13910" t="s">
        <v>854</v>
      </c>
      <c r="N13910" t="s">
        <v>993</v>
      </c>
      <c r="O13910">
        <v>7.3</v>
      </c>
    </row>
    <row r="13911" spans="1:15" x14ac:dyDescent="0.25">
      <c r="A13911" s="2">
        <v>42837</v>
      </c>
      <c r="B13911" t="s">
        <v>1007</v>
      </c>
      <c r="C13911" t="s">
        <v>893</v>
      </c>
      <c r="D13911" t="s">
        <v>987</v>
      </c>
      <c r="E13911">
        <v>2017</v>
      </c>
      <c r="F13911" s="2">
        <v>43003</v>
      </c>
      <c r="G13911">
        <v>3</v>
      </c>
      <c r="I13911" t="s">
        <v>905</v>
      </c>
      <c r="J13911" t="s">
        <v>906</v>
      </c>
      <c r="K13911">
        <v>1</v>
      </c>
      <c r="L13911">
        <v>45</v>
      </c>
      <c r="M13911" t="s">
        <v>854</v>
      </c>
      <c r="N13911" t="s">
        <v>992</v>
      </c>
      <c r="O13911">
        <v>7.3</v>
      </c>
    </row>
    <row r="13912" spans="1:15" x14ac:dyDescent="0.25">
      <c r="A13912" s="2">
        <v>42860</v>
      </c>
      <c r="B13912" t="s">
        <v>1007</v>
      </c>
      <c r="C13912" t="s">
        <v>893</v>
      </c>
      <c r="D13912" t="s">
        <v>987</v>
      </c>
      <c r="E13912">
        <v>2017</v>
      </c>
      <c r="F13912" s="2">
        <v>43003</v>
      </c>
      <c r="G13912">
        <v>4</v>
      </c>
      <c r="I13912" t="s">
        <v>855</v>
      </c>
      <c r="J13912" t="s">
        <v>872</v>
      </c>
      <c r="K13912">
        <v>2</v>
      </c>
      <c r="L13912">
        <v>45</v>
      </c>
      <c r="M13912" t="s">
        <v>854</v>
      </c>
      <c r="N13912" t="s">
        <v>993</v>
      </c>
      <c r="O13912">
        <v>7.3</v>
      </c>
    </row>
    <row r="13913" spans="1:15" x14ac:dyDescent="0.25">
      <c r="A13913" s="2">
        <v>42860</v>
      </c>
      <c r="B13913" t="s">
        <v>1007</v>
      </c>
      <c r="C13913" t="s">
        <v>893</v>
      </c>
      <c r="D13913" t="s">
        <v>987</v>
      </c>
      <c r="E13913">
        <v>2017</v>
      </c>
      <c r="F13913" s="2">
        <v>43003</v>
      </c>
      <c r="G13913">
        <v>4</v>
      </c>
      <c r="I13913" t="s">
        <v>855</v>
      </c>
      <c r="J13913" t="s">
        <v>872</v>
      </c>
      <c r="K13913">
        <v>2</v>
      </c>
      <c r="L13913">
        <v>45</v>
      </c>
      <c r="M13913" t="s">
        <v>854</v>
      </c>
      <c r="N13913" t="s">
        <v>992</v>
      </c>
      <c r="O13913">
        <v>7.3</v>
      </c>
    </row>
    <row r="13914" spans="1:15" x14ac:dyDescent="0.25">
      <c r="A13914" s="2">
        <v>42860</v>
      </c>
      <c r="B13914" t="s">
        <v>1007</v>
      </c>
      <c r="C13914" t="s">
        <v>893</v>
      </c>
      <c r="D13914" t="s">
        <v>987</v>
      </c>
      <c r="E13914">
        <v>2017</v>
      </c>
      <c r="F13914" s="2">
        <v>43003</v>
      </c>
      <c r="G13914">
        <v>4</v>
      </c>
      <c r="I13914" t="s">
        <v>905</v>
      </c>
      <c r="J13914" t="s">
        <v>1004</v>
      </c>
      <c r="K13914">
        <v>2</v>
      </c>
      <c r="L13914">
        <v>45</v>
      </c>
      <c r="M13914" t="s">
        <v>854</v>
      </c>
      <c r="N13914" t="s">
        <v>993</v>
      </c>
      <c r="O13914">
        <v>7.3</v>
      </c>
    </row>
    <row r="13915" spans="1:15" x14ac:dyDescent="0.25">
      <c r="A13915" s="2">
        <v>42860</v>
      </c>
      <c r="B13915" t="s">
        <v>1007</v>
      </c>
      <c r="C13915" t="s">
        <v>893</v>
      </c>
      <c r="D13915" t="s">
        <v>987</v>
      </c>
      <c r="E13915">
        <v>2017</v>
      </c>
      <c r="F13915" s="2">
        <v>43003</v>
      </c>
      <c r="G13915">
        <v>4</v>
      </c>
      <c r="I13915" t="s">
        <v>905</v>
      </c>
      <c r="J13915" t="s">
        <v>906</v>
      </c>
      <c r="K13915">
        <v>2</v>
      </c>
      <c r="L13915">
        <v>45</v>
      </c>
      <c r="M13915" t="s">
        <v>854</v>
      </c>
      <c r="N13915" t="s">
        <v>993</v>
      </c>
      <c r="O13915">
        <v>7.3</v>
      </c>
    </row>
    <row r="13916" spans="1:15" x14ac:dyDescent="0.25">
      <c r="A13916" s="2">
        <v>42837</v>
      </c>
      <c r="B13916" t="s">
        <v>1007</v>
      </c>
      <c r="C13916" t="s">
        <v>893</v>
      </c>
      <c r="D13916" t="s">
        <v>987</v>
      </c>
      <c r="E13916">
        <v>2017</v>
      </c>
      <c r="F13916" s="2">
        <v>42982</v>
      </c>
      <c r="G13916">
        <v>4</v>
      </c>
      <c r="I13916" t="s">
        <v>852</v>
      </c>
      <c r="J13916" t="s">
        <v>954</v>
      </c>
      <c r="K13916">
        <v>1</v>
      </c>
      <c r="L13916">
        <v>45</v>
      </c>
      <c r="M13916" t="s">
        <v>854</v>
      </c>
      <c r="N13916" t="s">
        <v>993</v>
      </c>
      <c r="O13916">
        <v>7.3</v>
      </c>
    </row>
    <row r="13917" spans="1:15" x14ac:dyDescent="0.25">
      <c r="A13917" s="2">
        <v>42837</v>
      </c>
      <c r="B13917" t="s">
        <v>1007</v>
      </c>
      <c r="C13917" t="s">
        <v>893</v>
      </c>
      <c r="D13917" t="s">
        <v>987</v>
      </c>
      <c r="E13917">
        <v>2017</v>
      </c>
      <c r="F13917" s="2">
        <v>42986</v>
      </c>
      <c r="G13917">
        <v>4</v>
      </c>
      <c r="I13917" t="s">
        <v>855</v>
      </c>
      <c r="J13917" t="s">
        <v>872</v>
      </c>
      <c r="K13917">
        <v>1</v>
      </c>
      <c r="L13917">
        <v>45</v>
      </c>
      <c r="M13917" t="s">
        <v>854</v>
      </c>
      <c r="N13917" t="s">
        <v>992</v>
      </c>
      <c r="O13917">
        <v>7.3</v>
      </c>
    </row>
    <row r="13918" spans="1:15" x14ac:dyDescent="0.25">
      <c r="A13918" s="2">
        <v>42837</v>
      </c>
      <c r="B13918" t="s">
        <v>1007</v>
      </c>
      <c r="C13918" t="s">
        <v>893</v>
      </c>
      <c r="D13918" t="s">
        <v>987</v>
      </c>
      <c r="E13918">
        <v>2017</v>
      </c>
      <c r="F13918" s="2">
        <v>42992</v>
      </c>
      <c r="G13918">
        <v>4</v>
      </c>
      <c r="I13918" t="s">
        <v>905</v>
      </c>
      <c r="J13918" t="s">
        <v>991</v>
      </c>
      <c r="K13918">
        <v>1</v>
      </c>
      <c r="L13918">
        <v>45</v>
      </c>
      <c r="M13918" t="s">
        <v>854</v>
      </c>
      <c r="N13918" t="s">
        <v>992</v>
      </c>
      <c r="O13918">
        <v>7.3</v>
      </c>
    </row>
    <row r="13919" spans="1:15" x14ac:dyDescent="0.25">
      <c r="A13919" s="2">
        <v>42837</v>
      </c>
      <c r="B13919" t="s">
        <v>1007</v>
      </c>
      <c r="C13919" t="s">
        <v>893</v>
      </c>
      <c r="D13919" t="s">
        <v>987</v>
      </c>
      <c r="E13919">
        <v>2017</v>
      </c>
      <c r="F13919" s="2">
        <v>43003</v>
      </c>
      <c r="G13919">
        <v>4</v>
      </c>
      <c r="I13919" t="s">
        <v>855</v>
      </c>
      <c r="J13919" t="s">
        <v>994</v>
      </c>
      <c r="K13919">
        <v>1</v>
      </c>
      <c r="L13919">
        <v>45</v>
      </c>
      <c r="M13919" t="s">
        <v>854</v>
      </c>
      <c r="N13919" t="s">
        <v>992</v>
      </c>
      <c r="O13919">
        <v>7.3</v>
      </c>
    </row>
    <row r="13920" spans="1:15" x14ac:dyDescent="0.25">
      <c r="A13920" s="2">
        <v>42860</v>
      </c>
      <c r="B13920" t="s">
        <v>1007</v>
      </c>
      <c r="C13920" t="s">
        <v>893</v>
      </c>
      <c r="D13920" t="s">
        <v>987</v>
      </c>
      <c r="E13920">
        <v>2017</v>
      </c>
      <c r="F13920" s="2">
        <v>43003</v>
      </c>
      <c r="G13920">
        <v>3</v>
      </c>
      <c r="I13920" t="s">
        <v>905</v>
      </c>
      <c r="J13920" t="s">
        <v>991</v>
      </c>
      <c r="K13920">
        <v>2</v>
      </c>
      <c r="L13920">
        <v>45</v>
      </c>
      <c r="M13920" t="s">
        <v>854</v>
      </c>
      <c r="N13920" t="s">
        <v>993</v>
      </c>
      <c r="O13920">
        <v>7.3</v>
      </c>
    </row>
    <row r="13921" spans="1:15" x14ac:dyDescent="0.25">
      <c r="A13921" s="2">
        <v>42860</v>
      </c>
      <c r="B13921" t="s">
        <v>1007</v>
      </c>
      <c r="C13921" t="s">
        <v>893</v>
      </c>
      <c r="D13921" t="s">
        <v>987</v>
      </c>
      <c r="E13921">
        <v>2017</v>
      </c>
      <c r="F13921" s="2">
        <v>43005</v>
      </c>
      <c r="G13921">
        <v>3</v>
      </c>
      <c r="I13921" t="s">
        <v>855</v>
      </c>
      <c r="J13921" t="s">
        <v>994</v>
      </c>
      <c r="K13921">
        <v>2</v>
      </c>
      <c r="L13921">
        <v>45</v>
      </c>
      <c r="M13921" t="s">
        <v>854</v>
      </c>
      <c r="N13921" t="s">
        <v>993</v>
      </c>
      <c r="O13921">
        <v>7.3</v>
      </c>
    </row>
    <row r="13922" spans="1:15" x14ac:dyDescent="0.25">
      <c r="A13922" s="2">
        <v>42860</v>
      </c>
      <c r="B13922" t="s">
        <v>1007</v>
      </c>
      <c r="C13922" t="s">
        <v>893</v>
      </c>
      <c r="D13922" t="s">
        <v>987</v>
      </c>
      <c r="E13922">
        <v>2017</v>
      </c>
      <c r="F13922" s="2">
        <v>43003</v>
      </c>
      <c r="G13922">
        <v>3</v>
      </c>
      <c r="I13922" t="s">
        <v>855</v>
      </c>
      <c r="J13922" t="s">
        <v>872</v>
      </c>
      <c r="K13922">
        <v>2</v>
      </c>
      <c r="L13922">
        <v>45</v>
      </c>
      <c r="M13922" t="s">
        <v>854</v>
      </c>
      <c r="N13922" t="s">
        <v>993</v>
      </c>
      <c r="O13922">
        <v>7.3</v>
      </c>
    </row>
    <row r="13923" spans="1:15" x14ac:dyDescent="0.25">
      <c r="A13923" s="2">
        <v>42860</v>
      </c>
      <c r="B13923" t="s">
        <v>1007</v>
      </c>
      <c r="C13923" t="s">
        <v>893</v>
      </c>
      <c r="D13923" t="s">
        <v>987</v>
      </c>
      <c r="E13923">
        <v>2017</v>
      </c>
      <c r="F13923" s="2">
        <v>43003</v>
      </c>
      <c r="G13923">
        <v>3</v>
      </c>
      <c r="I13923" t="s">
        <v>852</v>
      </c>
      <c r="J13923" t="s">
        <v>954</v>
      </c>
      <c r="K13923">
        <v>2</v>
      </c>
      <c r="L13923">
        <v>45</v>
      </c>
      <c r="M13923" t="s">
        <v>854</v>
      </c>
      <c r="N13923" t="s">
        <v>993</v>
      </c>
      <c r="O13923">
        <v>7.3</v>
      </c>
    </row>
    <row r="13924" spans="1:15" x14ac:dyDescent="0.25">
      <c r="A13924" s="2">
        <v>42837</v>
      </c>
      <c r="B13924" t="s">
        <v>1007</v>
      </c>
      <c r="C13924" t="s">
        <v>893</v>
      </c>
      <c r="D13924" t="s">
        <v>987</v>
      </c>
      <c r="E13924">
        <v>2017</v>
      </c>
      <c r="F13924" s="2">
        <v>43005</v>
      </c>
      <c r="G13924">
        <v>3</v>
      </c>
      <c r="I13924" t="s">
        <v>852</v>
      </c>
      <c r="J13924" t="s">
        <v>9</v>
      </c>
      <c r="K13924">
        <v>1</v>
      </c>
      <c r="L13924">
        <v>45</v>
      </c>
      <c r="M13924" t="s">
        <v>854</v>
      </c>
      <c r="N13924" t="s">
        <v>993</v>
      </c>
      <c r="O13924">
        <v>7.3</v>
      </c>
    </row>
    <row r="13925" spans="1:15" x14ac:dyDescent="0.25">
      <c r="A13925" s="2">
        <v>42837</v>
      </c>
      <c r="B13925" t="s">
        <v>1007</v>
      </c>
      <c r="C13925" t="s">
        <v>893</v>
      </c>
      <c r="D13925" t="s">
        <v>987</v>
      </c>
      <c r="E13925">
        <v>2017</v>
      </c>
      <c r="F13925" s="2">
        <v>43000</v>
      </c>
      <c r="G13925">
        <v>3</v>
      </c>
      <c r="I13925" t="s">
        <v>905</v>
      </c>
      <c r="J13925" t="s">
        <v>906</v>
      </c>
      <c r="K13925">
        <v>1</v>
      </c>
      <c r="L13925">
        <v>45</v>
      </c>
      <c r="M13925" t="s">
        <v>854</v>
      </c>
      <c r="N13925" t="s">
        <v>993</v>
      </c>
      <c r="O13925">
        <v>7.3</v>
      </c>
    </row>
    <row r="13926" spans="1:15" x14ac:dyDescent="0.25">
      <c r="A13926" s="2">
        <v>42837</v>
      </c>
      <c r="B13926" t="s">
        <v>1007</v>
      </c>
      <c r="C13926" t="s">
        <v>893</v>
      </c>
      <c r="D13926" t="s">
        <v>987</v>
      </c>
      <c r="E13926">
        <v>2017</v>
      </c>
      <c r="F13926" s="2">
        <v>42989</v>
      </c>
      <c r="G13926">
        <v>3</v>
      </c>
      <c r="I13926" t="s">
        <v>905</v>
      </c>
      <c r="J13926" t="s">
        <v>991</v>
      </c>
      <c r="K13926">
        <v>1</v>
      </c>
      <c r="L13926">
        <v>45</v>
      </c>
      <c r="M13926" t="s">
        <v>854</v>
      </c>
      <c r="N13926" t="s">
        <v>992</v>
      </c>
      <c r="O13926">
        <v>7.3</v>
      </c>
    </row>
    <row r="13927" spans="1:15" x14ac:dyDescent="0.25">
      <c r="A13927" s="2">
        <v>42837</v>
      </c>
      <c r="B13927" t="s">
        <v>1007</v>
      </c>
      <c r="C13927" t="s">
        <v>893</v>
      </c>
      <c r="D13927" t="s">
        <v>987</v>
      </c>
      <c r="E13927">
        <v>2017</v>
      </c>
      <c r="F13927" s="2">
        <v>42982</v>
      </c>
      <c r="G13927">
        <v>3</v>
      </c>
      <c r="I13927" t="s">
        <v>852</v>
      </c>
      <c r="J13927" t="s">
        <v>954</v>
      </c>
      <c r="K13927">
        <v>1</v>
      </c>
      <c r="L13927">
        <v>45</v>
      </c>
      <c r="M13927" t="s">
        <v>854</v>
      </c>
      <c r="N13927" t="s">
        <v>992</v>
      </c>
      <c r="O13927">
        <v>7.3</v>
      </c>
    </row>
    <row r="13928" spans="1:15" x14ac:dyDescent="0.25">
      <c r="A13928" s="2">
        <v>42860</v>
      </c>
      <c r="B13928" t="s">
        <v>1007</v>
      </c>
      <c r="C13928" t="s">
        <v>893</v>
      </c>
      <c r="D13928" t="s">
        <v>987</v>
      </c>
      <c r="E13928">
        <v>2017</v>
      </c>
      <c r="F13928" s="2">
        <v>43003</v>
      </c>
      <c r="G13928">
        <v>4</v>
      </c>
      <c r="I13928" t="s">
        <v>905</v>
      </c>
      <c r="J13928" t="s">
        <v>991</v>
      </c>
      <c r="K13928">
        <v>2</v>
      </c>
      <c r="L13928">
        <v>45</v>
      </c>
      <c r="M13928" t="s">
        <v>854</v>
      </c>
      <c r="N13928" t="s">
        <v>993</v>
      </c>
      <c r="O13928">
        <v>7.3</v>
      </c>
    </row>
    <row r="13929" spans="1:15" x14ac:dyDescent="0.25">
      <c r="A13929" s="2">
        <v>42860</v>
      </c>
      <c r="B13929" t="s">
        <v>1007</v>
      </c>
      <c r="C13929" t="s">
        <v>893</v>
      </c>
      <c r="D13929" t="s">
        <v>987</v>
      </c>
      <c r="E13929">
        <v>2017</v>
      </c>
      <c r="F13929" s="2">
        <v>43003</v>
      </c>
      <c r="G13929">
        <v>4</v>
      </c>
      <c r="I13929" t="s">
        <v>905</v>
      </c>
      <c r="J13929" t="s">
        <v>1004</v>
      </c>
      <c r="K13929">
        <v>2</v>
      </c>
      <c r="L13929">
        <v>45</v>
      </c>
      <c r="M13929" t="s">
        <v>854</v>
      </c>
      <c r="N13929" t="s">
        <v>992</v>
      </c>
      <c r="O13929">
        <v>7.3</v>
      </c>
    </row>
    <row r="13930" spans="1:15" x14ac:dyDescent="0.25">
      <c r="A13930" s="2">
        <v>42860</v>
      </c>
      <c r="B13930" t="s">
        <v>1007</v>
      </c>
      <c r="C13930" t="s">
        <v>893</v>
      </c>
      <c r="D13930" t="s">
        <v>987</v>
      </c>
      <c r="E13930">
        <v>2017</v>
      </c>
      <c r="F13930" s="2">
        <v>43007</v>
      </c>
      <c r="G13930">
        <v>4</v>
      </c>
      <c r="I13930" t="s">
        <v>855</v>
      </c>
      <c r="J13930" t="s">
        <v>929</v>
      </c>
      <c r="K13930">
        <v>2</v>
      </c>
      <c r="L13930">
        <v>45</v>
      </c>
      <c r="M13930" t="s">
        <v>854</v>
      </c>
      <c r="N13930" t="s">
        <v>993</v>
      </c>
      <c r="O13930">
        <v>7.3</v>
      </c>
    </row>
    <row r="13931" spans="1:15" x14ac:dyDescent="0.25">
      <c r="A13931" s="2">
        <v>42860</v>
      </c>
      <c r="B13931" t="s">
        <v>1007</v>
      </c>
      <c r="C13931" t="s">
        <v>893</v>
      </c>
      <c r="D13931" t="s">
        <v>987</v>
      </c>
      <c r="E13931">
        <v>2017</v>
      </c>
      <c r="F13931" s="2">
        <v>43003</v>
      </c>
      <c r="G13931">
        <v>4</v>
      </c>
      <c r="I13931" t="s">
        <v>852</v>
      </c>
      <c r="J13931" t="s">
        <v>954</v>
      </c>
      <c r="K13931">
        <v>2</v>
      </c>
      <c r="L13931">
        <v>45</v>
      </c>
      <c r="M13931" t="s">
        <v>854</v>
      </c>
      <c r="N13931" t="s">
        <v>993</v>
      </c>
      <c r="O13931">
        <v>7.3</v>
      </c>
    </row>
    <row r="13932" spans="1:15" x14ac:dyDescent="0.25">
      <c r="A13932" s="2">
        <v>42837</v>
      </c>
      <c r="B13932" t="s">
        <v>1007</v>
      </c>
      <c r="C13932" t="s">
        <v>893</v>
      </c>
      <c r="D13932" t="s">
        <v>987</v>
      </c>
      <c r="E13932">
        <v>2017</v>
      </c>
      <c r="F13932" s="2">
        <v>43005</v>
      </c>
      <c r="G13932">
        <v>4</v>
      </c>
      <c r="I13932" t="s">
        <v>852</v>
      </c>
      <c r="J13932" t="s">
        <v>9</v>
      </c>
      <c r="K13932">
        <v>1</v>
      </c>
      <c r="L13932">
        <v>45</v>
      </c>
      <c r="M13932" t="s">
        <v>854</v>
      </c>
      <c r="N13932" t="s">
        <v>992</v>
      </c>
      <c r="O13932">
        <v>7.3</v>
      </c>
    </row>
    <row r="13933" spans="1:15" x14ac:dyDescent="0.25">
      <c r="A13933" s="2">
        <v>42837</v>
      </c>
      <c r="B13933" t="s">
        <v>1007</v>
      </c>
      <c r="C13933" t="s">
        <v>893</v>
      </c>
      <c r="D13933" t="s">
        <v>987</v>
      </c>
      <c r="E13933">
        <v>2017</v>
      </c>
      <c r="F13933" s="2">
        <v>42982</v>
      </c>
      <c r="G13933">
        <v>4</v>
      </c>
      <c r="I13933" t="s">
        <v>852</v>
      </c>
      <c r="J13933" t="s">
        <v>954</v>
      </c>
      <c r="K13933">
        <v>1</v>
      </c>
      <c r="L13933">
        <v>45</v>
      </c>
      <c r="M13933" t="s">
        <v>854</v>
      </c>
      <c r="N13933" t="s">
        <v>992</v>
      </c>
      <c r="O13933">
        <v>7.3</v>
      </c>
    </row>
    <row r="13934" spans="1:15" x14ac:dyDescent="0.25">
      <c r="A13934" s="2">
        <v>42837</v>
      </c>
      <c r="B13934" t="s">
        <v>1007</v>
      </c>
      <c r="C13934" t="s">
        <v>893</v>
      </c>
      <c r="D13934" t="s">
        <v>987</v>
      </c>
      <c r="E13934">
        <v>2017</v>
      </c>
      <c r="F13934" s="2">
        <v>43000</v>
      </c>
      <c r="G13934">
        <v>4</v>
      </c>
      <c r="I13934" t="s">
        <v>905</v>
      </c>
      <c r="J13934" t="s">
        <v>906</v>
      </c>
      <c r="K13934">
        <v>1</v>
      </c>
      <c r="L13934">
        <v>45</v>
      </c>
      <c r="M13934" t="s">
        <v>854</v>
      </c>
      <c r="N13934" t="s">
        <v>992</v>
      </c>
      <c r="O13934">
        <v>7.3</v>
      </c>
    </row>
    <row r="13935" spans="1:15" x14ac:dyDescent="0.25">
      <c r="A13935" s="2">
        <v>42837</v>
      </c>
      <c r="B13935" t="s">
        <v>1007</v>
      </c>
      <c r="C13935" t="s">
        <v>893</v>
      </c>
      <c r="D13935" t="s">
        <v>987</v>
      </c>
      <c r="E13935">
        <v>2017</v>
      </c>
      <c r="F13935" s="2">
        <v>43000</v>
      </c>
      <c r="G13935">
        <v>4</v>
      </c>
      <c r="I13935" t="s">
        <v>905</v>
      </c>
      <c r="J13935" t="s">
        <v>1004</v>
      </c>
      <c r="K13935">
        <v>1</v>
      </c>
      <c r="L13935">
        <v>45</v>
      </c>
      <c r="M13935" t="s">
        <v>854</v>
      </c>
      <c r="N13935" t="s">
        <v>993</v>
      </c>
      <c r="O13935">
        <v>7.3</v>
      </c>
    </row>
    <row r="13936" spans="1:15" x14ac:dyDescent="0.25">
      <c r="A13936" s="2">
        <v>42860</v>
      </c>
      <c r="B13936" t="s">
        <v>1007</v>
      </c>
      <c r="C13936" t="s">
        <v>893</v>
      </c>
      <c r="D13936" t="s">
        <v>987</v>
      </c>
      <c r="E13936">
        <v>2017</v>
      </c>
      <c r="F13936" s="2">
        <v>43003</v>
      </c>
      <c r="G13936">
        <v>3</v>
      </c>
      <c r="I13936" t="s">
        <v>855</v>
      </c>
      <c r="J13936" t="s">
        <v>872</v>
      </c>
      <c r="K13936">
        <v>2</v>
      </c>
      <c r="L13936">
        <v>45</v>
      </c>
      <c r="M13936" t="s">
        <v>854</v>
      </c>
      <c r="N13936" t="s">
        <v>992</v>
      </c>
      <c r="O13936">
        <v>7.3</v>
      </c>
    </row>
    <row r="13937" spans="1:23" x14ac:dyDescent="0.25">
      <c r="A13937" s="2">
        <v>42860</v>
      </c>
      <c r="B13937" t="s">
        <v>1007</v>
      </c>
      <c r="C13937" t="s">
        <v>893</v>
      </c>
      <c r="D13937" t="s">
        <v>987</v>
      </c>
      <c r="E13937">
        <v>2017</v>
      </c>
      <c r="F13937" s="2">
        <v>43003</v>
      </c>
      <c r="G13937">
        <v>3</v>
      </c>
      <c r="I13937" t="s">
        <v>905</v>
      </c>
      <c r="J13937" t="s">
        <v>906</v>
      </c>
      <c r="K13937">
        <v>2</v>
      </c>
      <c r="L13937">
        <v>45</v>
      </c>
      <c r="M13937" t="s">
        <v>854</v>
      </c>
      <c r="N13937" t="s">
        <v>992</v>
      </c>
      <c r="O13937">
        <v>7.3</v>
      </c>
    </row>
    <row r="13938" spans="1:23" x14ac:dyDescent="0.25">
      <c r="A13938" s="2">
        <v>42860</v>
      </c>
      <c r="B13938" t="s">
        <v>1007</v>
      </c>
      <c r="C13938" t="s">
        <v>893</v>
      </c>
      <c r="D13938" t="s">
        <v>987</v>
      </c>
      <c r="E13938">
        <v>2017</v>
      </c>
      <c r="F13938" s="2">
        <v>43007</v>
      </c>
      <c r="G13938">
        <v>3</v>
      </c>
      <c r="I13938" t="s">
        <v>855</v>
      </c>
      <c r="J13938" t="s">
        <v>929</v>
      </c>
      <c r="K13938">
        <v>2</v>
      </c>
      <c r="L13938">
        <v>45</v>
      </c>
      <c r="M13938" t="s">
        <v>854</v>
      </c>
      <c r="N13938" t="s">
        <v>992</v>
      </c>
      <c r="O13938">
        <v>7.3</v>
      </c>
    </row>
    <row r="13939" spans="1:23" x14ac:dyDescent="0.25">
      <c r="A13939" s="2">
        <v>42860</v>
      </c>
      <c r="B13939" t="s">
        <v>1007</v>
      </c>
      <c r="C13939" t="s">
        <v>893</v>
      </c>
      <c r="D13939" t="s">
        <v>987</v>
      </c>
      <c r="E13939">
        <v>2017</v>
      </c>
      <c r="F13939" s="2">
        <v>43003</v>
      </c>
      <c r="G13939">
        <v>3</v>
      </c>
      <c r="I13939" t="s">
        <v>852</v>
      </c>
      <c r="J13939" t="s">
        <v>954</v>
      </c>
      <c r="K13939">
        <v>2</v>
      </c>
      <c r="L13939">
        <v>45</v>
      </c>
      <c r="M13939" t="s">
        <v>854</v>
      </c>
      <c r="N13939" t="s">
        <v>992</v>
      </c>
      <c r="O13939">
        <v>7.3</v>
      </c>
    </row>
    <row r="13940" spans="1:23" x14ac:dyDescent="0.25">
      <c r="A13940" s="2">
        <v>42837</v>
      </c>
      <c r="B13940" t="s">
        <v>1007</v>
      </c>
      <c r="C13940" t="s">
        <v>893</v>
      </c>
      <c r="D13940" t="s">
        <v>987</v>
      </c>
      <c r="E13940">
        <v>2017</v>
      </c>
      <c r="F13940" s="2">
        <v>42982</v>
      </c>
      <c r="G13940">
        <v>3</v>
      </c>
      <c r="I13940" t="s">
        <v>852</v>
      </c>
      <c r="J13940" t="s">
        <v>954</v>
      </c>
      <c r="K13940">
        <v>1</v>
      </c>
      <c r="L13940">
        <v>45</v>
      </c>
      <c r="M13940" t="s">
        <v>854</v>
      </c>
      <c r="N13940" t="s">
        <v>993</v>
      </c>
      <c r="O13940">
        <v>7.3</v>
      </c>
    </row>
    <row r="13941" spans="1:23" x14ac:dyDescent="0.25">
      <c r="A13941" s="2">
        <v>42837</v>
      </c>
      <c r="B13941" t="s">
        <v>1007</v>
      </c>
      <c r="C13941" t="s">
        <v>893</v>
      </c>
      <c r="D13941" t="s">
        <v>987</v>
      </c>
      <c r="E13941">
        <v>2017</v>
      </c>
      <c r="F13941" s="2">
        <v>43003</v>
      </c>
      <c r="G13941">
        <v>3</v>
      </c>
      <c r="I13941" t="s">
        <v>855</v>
      </c>
      <c r="J13941" t="s">
        <v>929</v>
      </c>
      <c r="K13941">
        <v>1</v>
      </c>
      <c r="L13941">
        <v>45</v>
      </c>
      <c r="M13941" t="s">
        <v>854</v>
      </c>
      <c r="N13941" t="s">
        <v>992</v>
      </c>
      <c r="O13941">
        <v>7.3</v>
      </c>
    </row>
    <row r="13942" spans="1:23" x14ac:dyDescent="0.25">
      <c r="A13942" s="2">
        <v>42837</v>
      </c>
      <c r="B13942" t="s">
        <v>1007</v>
      </c>
      <c r="C13942" t="s">
        <v>893</v>
      </c>
      <c r="D13942" t="s">
        <v>987</v>
      </c>
      <c r="E13942">
        <v>2017</v>
      </c>
      <c r="F13942" s="2">
        <v>43003</v>
      </c>
      <c r="G13942">
        <v>3</v>
      </c>
      <c r="I13942" t="s">
        <v>855</v>
      </c>
      <c r="J13942" t="s">
        <v>994</v>
      </c>
      <c r="K13942">
        <v>1</v>
      </c>
      <c r="L13942">
        <v>45</v>
      </c>
      <c r="M13942" t="s">
        <v>854</v>
      </c>
      <c r="N13942" t="s">
        <v>993</v>
      </c>
      <c r="O13942">
        <v>7.3</v>
      </c>
    </row>
    <row r="13943" spans="1:23" x14ac:dyDescent="0.25">
      <c r="A13943" s="2">
        <v>42837</v>
      </c>
      <c r="B13943" t="s">
        <v>1007</v>
      </c>
      <c r="C13943" t="s">
        <v>893</v>
      </c>
      <c r="D13943" t="s">
        <v>987</v>
      </c>
      <c r="E13943">
        <v>2017</v>
      </c>
      <c r="F13943" s="2">
        <v>43000</v>
      </c>
      <c r="G13943">
        <v>3</v>
      </c>
      <c r="I13943" t="s">
        <v>905</v>
      </c>
      <c r="J13943" t="s">
        <v>1004</v>
      </c>
      <c r="K13943">
        <v>1</v>
      </c>
      <c r="L13943">
        <v>45</v>
      </c>
      <c r="M13943" t="s">
        <v>854</v>
      </c>
      <c r="N13943" t="s">
        <v>992</v>
      </c>
      <c r="O13943">
        <v>7.3</v>
      </c>
    </row>
    <row r="13944" spans="1:23" x14ac:dyDescent="0.25">
      <c r="A13944" s="2">
        <v>42860</v>
      </c>
      <c r="B13944" t="s">
        <v>1007</v>
      </c>
      <c r="C13944" t="s">
        <v>893</v>
      </c>
      <c r="D13944" t="s">
        <v>987</v>
      </c>
      <c r="E13944">
        <v>2017</v>
      </c>
      <c r="F13944" s="2">
        <v>43003</v>
      </c>
      <c r="G13944">
        <v>4</v>
      </c>
      <c r="I13944" t="s">
        <v>852</v>
      </c>
      <c r="J13944" t="s">
        <v>954</v>
      </c>
      <c r="K13944">
        <v>2</v>
      </c>
      <c r="L13944">
        <v>45</v>
      </c>
      <c r="M13944" t="s">
        <v>854</v>
      </c>
      <c r="N13944" t="s">
        <v>992</v>
      </c>
      <c r="O13944">
        <v>7.3</v>
      </c>
    </row>
    <row r="13945" spans="1:23" x14ac:dyDescent="0.25">
      <c r="A13945" s="2">
        <v>42860</v>
      </c>
      <c r="B13945" t="s">
        <v>1007</v>
      </c>
      <c r="C13945" t="s">
        <v>893</v>
      </c>
      <c r="D13945" t="s">
        <v>987</v>
      </c>
      <c r="E13945">
        <v>2017</v>
      </c>
      <c r="F13945" s="2">
        <v>43008</v>
      </c>
      <c r="G13945">
        <v>4</v>
      </c>
      <c r="I13945" t="s">
        <v>852</v>
      </c>
      <c r="J13945" t="s">
        <v>9</v>
      </c>
      <c r="K13945">
        <v>2</v>
      </c>
      <c r="L13945">
        <v>45</v>
      </c>
      <c r="M13945" t="s">
        <v>854</v>
      </c>
      <c r="N13945" t="s">
        <v>993</v>
      </c>
      <c r="O13945">
        <v>7.3</v>
      </c>
    </row>
    <row r="13946" spans="1:23" x14ac:dyDescent="0.25">
      <c r="A13946" s="2">
        <v>42860</v>
      </c>
      <c r="B13946" t="s">
        <v>1007</v>
      </c>
      <c r="C13946" t="s">
        <v>893</v>
      </c>
      <c r="D13946" t="s">
        <v>987</v>
      </c>
      <c r="E13946">
        <v>2017</v>
      </c>
      <c r="F13946" s="2">
        <v>43005</v>
      </c>
      <c r="G13946">
        <v>4</v>
      </c>
      <c r="I13946" t="s">
        <v>855</v>
      </c>
      <c r="J13946" t="s">
        <v>994</v>
      </c>
      <c r="K13946">
        <v>2</v>
      </c>
      <c r="L13946">
        <v>45</v>
      </c>
      <c r="M13946" t="s">
        <v>854</v>
      </c>
      <c r="N13946" t="s">
        <v>993</v>
      </c>
      <c r="O13946">
        <v>7.3</v>
      </c>
    </row>
    <row r="13947" spans="1:23" x14ac:dyDescent="0.25">
      <c r="A13947" s="2">
        <v>42860</v>
      </c>
      <c r="B13947" t="s">
        <v>1007</v>
      </c>
      <c r="C13947" t="s">
        <v>893</v>
      </c>
      <c r="D13947" t="s">
        <v>987</v>
      </c>
      <c r="E13947">
        <v>2017</v>
      </c>
      <c r="F13947" s="2">
        <v>43008</v>
      </c>
      <c r="G13947">
        <v>4</v>
      </c>
      <c r="I13947" t="s">
        <v>852</v>
      </c>
      <c r="J13947" t="s">
        <v>9</v>
      </c>
      <c r="K13947">
        <v>2</v>
      </c>
      <c r="L13947">
        <v>45</v>
      </c>
      <c r="M13947" t="s">
        <v>854</v>
      </c>
      <c r="N13947" t="s">
        <v>992</v>
      </c>
      <c r="O13947">
        <v>7.3</v>
      </c>
    </row>
    <row r="13948" spans="1:23" x14ac:dyDescent="0.25">
      <c r="A13948" s="2">
        <v>42837</v>
      </c>
      <c r="B13948" t="s">
        <v>1007</v>
      </c>
      <c r="C13948" t="s">
        <v>893</v>
      </c>
      <c r="D13948" t="s">
        <v>987</v>
      </c>
      <c r="E13948">
        <v>2017</v>
      </c>
      <c r="F13948" s="2">
        <v>43003</v>
      </c>
      <c r="G13948">
        <v>4</v>
      </c>
      <c r="I13948" t="s">
        <v>905</v>
      </c>
      <c r="J13948" t="s">
        <v>1004</v>
      </c>
      <c r="K13948">
        <v>1</v>
      </c>
      <c r="L13948">
        <v>45</v>
      </c>
      <c r="M13948" t="s">
        <v>854</v>
      </c>
      <c r="N13948" t="s">
        <v>992</v>
      </c>
      <c r="O13948">
        <v>7.3</v>
      </c>
    </row>
    <row r="13949" spans="1:23" x14ac:dyDescent="0.25">
      <c r="A13949" s="2">
        <v>42837</v>
      </c>
      <c r="B13949" t="s">
        <v>1007</v>
      </c>
      <c r="C13949" t="s">
        <v>893</v>
      </c>
      <c r="D13949" t="s">
        <v>987</v>
      </c>
      <c r="E13949">
        <v>2017</v>
      </c>
      <c r="F13949" s="2">
        <v>42992</v>
      </c>
      <c r="G13949">
        <v>4</v>
      </c>
      <c r="I13949" t="s">
        <v>855</v>
      </c>
      <c r="J13949" t="s">
        <v>872</v>
      </c>
      <c r="K13949">
        <v>1</v>
      </c>
      <c r="L13949">
        <v>45</v>
      </c>
      <c r="M13949" t="s">
        <v>854</v>
      </c>
      <c r="N13949" t="s">
        <v>993</v>
      </c>
      <c r="O13949">
        <v>7.3</v>
      </c>
    </row>
    <row r="13950" spans="1:23" x14ac:dyDescent="0.25">
      <c r="A13950" s="2">
        <v>42837</v>
      </c>
      <c r="B13950" t="s">
        <v>1007</v>
      </c>
      <c r="C13950" t="s">
        <v>893</v>
      </c>
      <c r="D13950" t="s">
        <v>987</v>
      </c>
      <c r="E13950">
        <v>2017</v>
      </c>
      <c r="F13950" s="2">
        <v>42992</v>
      </c>
      <c r="G13950">
        <v>4</v>
      </c>
      <c r="I13950" t="s">
        <v>905</v>
      </c>
      <c r="J13950" t="s">
        <v>991</v>
      </c>
      <c r="K13950">
        <v>1</v>
      </c>
      <c r="L13950">
        <v>45</v>
      </c>
      <c r="M13950" t="s">
        <v>854</v>
      </c>
      <c r="N13950" t="s">
        <v>993</v>
      </c>
      <c r="O13950">
        <v>7.3</v>
      </c>
    </row>
    <row r="13951" spans="1:23" x14ac:dyDescent="0.25">
      <c r="A13951" s="2">
        <v>42837</v>
      </c>
      <c r="B13951" t="s">
        <v>1007</v>
      </c>
      <c r="C13951" t="s">
        <v>893</v>
      </c>
      <c r="D13951" t="s">
        <v>987</v>
      </c>
      <c r="E13951">
        <v>2017</v>
      </c>
      <c r="F13951" s="2">
        <v>43003</v>
      </c>
      <c r="G13951">
        <v>4</v>
      </c>
      <c r="I13951" t="s">
        <v>855</v>
      </c>
      <c r="J13951" t="s">
        <v>929</v>
      </c>
      <c r="K13951">
        <v>1</v>
      </c>
      <c r="L13951">
        <v>45</v>
      </c>
      <c r="M13951" t="s">
        <v>854</v>
      </c>
      <c r="N13951" t="s">
        <v>993</v>
      </c>
      <c r="O13951">
        <v>7.3</v>
      </c>
    </row>
    <row r="13952" spans="1:23" x14ac:dyDescent="0.25">
      <c r="A13952" s="2">
        <v>42837</v>
      </c>
      <c r="B13952" t="s">
        <v>1007</v>
      </c>
      <c r="C13952" t="s">
        <v>893</v>
      </c>
      <c r="D13952" t="s">
        <v>987</v>
      </c>
      <c r="E13952">
        <v>2017</v>
      </c>
      <c r="F13952" s="2">
        <v>43025</v>
      </c>
      <c r="G13952">
        <v>1</v>
      </c>
      <c r="I13952" t="s">
        <v>905</v>
      </c>
      <c r="J13952" t="s">
        <v>906</v>
      </c>
      <c r="K13952">
        <v>1</v>
      </c>
      <c r="L13952">
        <v>45</v>
      </c>
      <c r="M13952" t="s">
        <v>854</v>
      </c>
      <c r="N13952" t="s">
        <v>992</v>
      </c>
      <c r="O13952">
        <v>9</v>
      </c>
      <c r="R13952">
        <v>1521.5</v>
      </c>
      <c r="S13952">
        <v>295.94</v>
      </c>
      <c r="T13952">
        <v>3.35</v>
      </c>
      <c r="U13952">
        <v>18.649999999999999</v>
      </c>
      <c r="V13952">
        <v>45.4</v>
      </c>
      <c r="W13952">
        <v>88364.78</v>
      </c>
    </row>
    <row r="13953" spans="1:23" x14ac:dyDescent="0.25">
      <c r="A13953" s="2">
        <v>42837</v>
      </c>
      <c r="B13953" t="s">
        <v>1007</v>
      </c>
      <c r="C13953" t="s">
        <v>893</v>
      </c>
      <c r="D13953" t="s">
        <v>987</v>
      </c>
      <c r="E13953">
        <v>2017</v>
      </c>
      <c r="F13953" s="2">
        <v>43032</v>
      </c>
      <c r="G13953">
        <v>1</v>
      </c>
      <c r="I13953" t="s">
        <v>855</v>
      </c>
      <c r="J13953" t="s">
        <v>929</v>
      </c>
      <c r="K13953">
        <v>1</v>
      </c>
      <c r="L13953">
        <v>45</v>
      </c>
      <c r="M13953" t="s">
        <v>854</v>
      </c>
      <c r="N13953" t="s">
        <v>993</v>
      </c>
      <c r="O13953">
        <v>9</v>
      </c>
      <c r="R13953">
        <v>1342.5</v>
      </c>
      <c r="S13953">
        <v>266.75</v>
      </c>
      <c r="T13953">
        <v>3.11</v>
      </c>
      <c r="U13953">
        <v>24.5</v>
      </c>
      <c r="V13953">
        <v>39.950000000000003</v>
      </c>
      <c r="W13953">
        <v>85684.86</v>
      </c>
    </row>
    <row r="13954" spans="1:23" x14ac:dyDescent="0.25">
      <c r="A13954" s="2">
        <v>42837</v>
      </c>
      <c r="B13954" t="s">
        <v>1007</v>
      </c>
      <c r="C13954" t="s">
        <v>893</v>
      </c>
      <c r="D13954" t="s">
        <v>987</v>
      </c>
      <c r="E13954">
        <v>2017</v>
      </c>
      <c r="F13954" s="2">
        <v>43031</v>
      </c>
      <c r="G13954">
        <v>1</v>
      </c>
      <c r="I13954" t="s">
        <v>855</v>
      </c>
      <c r="J13954" t="s">
        <v>994</v>
      </c>
      <c r="K13954">
        <v>1</v>
      </c>
      <c r="L13954">
        <v>45</v>
      </c>
      <c r="M13954" t="s">
        <v>854</v>
      </c>
      <c r="N13954" t="s">
        <v>993</v>
      </c>
      <c r="O13954">
        <v>9</v>
      </c>
      <c r="R13954">
        <v>1466.5</v>
      </c>
      <c r="S13954">
        <v>251.87</v>
      </c>
      <c r="T13954">
        <v>3.58</v>
      </c>
      <c r="U13954">
        <v>24.5</v>
      </c>
      <c r="V13954">
        <v>41.7</v>
      </c>
      <c r="W13954">
        <v>70350.02</v>
      </c>
    </row>
    <row r="13955" spans="1:23" x14ac:dyDescent="0.25">
      <c r="A13955" s="2">
        <v>42837</v>
      </c>
      <c r="B13955" t="s">
        <v>1007</v>
      </c>
      <c r="C13955" t="s">
        <v>893</v>
      </c>
      <c r="D13955" t="s">
        <v>987</v>
      </c>
      <c r="E13955">
        <v>2017</v>
      </c>
      <c r="F13955" s="2">
        <v>43025</v>
      </c>
      <c r="G13955">
        <v>1</v>
      </c>
      <c r="I13955" t="s">
        <v>905</v>
      </c>
      <c r="J13955" t="s">
        <v>991</v>
      </c>
      <c r="K13955">
        <v>1</v>
      </c>
      <c r="L13955">
        <v>45</v>
      </c>
      <c r="M13955" t="s">
        <v>854</v>
      </c>
      <c r="N13955" t="s">
        <v>993</v>
      </c>
      <c r="O13955">
        <v>9</v>
      </c>
      <c r="R13955">
        <v>1568.5</v>
      </c>
      <c r="S13955">
        <v>275.73</v>
      </c>
      <c r="T13955">
        <v>3.08</v>
      </c>
      <c r="U13955">
        <v>21.7</v>
      </c>
      <c r="V13955">
        <v>39.049999999999997</v>
      </c>
      <c r="W13955">
        <v>89379.97</v>
      </c>
    </row>
    <row r="13956" spans="1:23" x14ac:dyDescent="0.25">
      <c r="A13956" s="2">
        <v>42860</v>
      </c>
      <c r="B13956" t="s">
        <v>1007</v>
      </c>
      <c r="C13956" t="s">
        <v>893</v>
      </c>
      <c r="D13956" t="s">
        <v>987</v>
      </c>
      <c r="E13956">
        <v>2017</v>
      </c>
      <c r="F13956" s="2">
        <v>43040</v>
      </c>
      <c r="G13956">
        <v>1</v>
      </c>
      <c r="I13956" t="s">
        <v>855</v>
      </c>
      <c r="J13956" t="s">
        <v>929</v>
      </c>
      <c r="K13956">
        <v>2</v>
      </c>
      <c r="L13956">
        <v>45</v>
      </c>
      <c r="M13956" t="s">
        <v>854</v>
      </c>
      <c r="N13956" t="s">
        <v>992</v>
      </c>
      <c r="O13956">
        <v>9</v>
      </c>
      <c r="R13956">
        <v>935</v>
      </c>
      <c r="S13956">
        <v>238.05</v>
      </c>
      <c r="T13956">
        <v>3.17</v>
      </c>
      <c r="U13956">
        <v>19.899999999999999</v>
      </c>
      <c r="V13956">
        <v>44.5</v>
      </c>
      <c r="W13956">
        <v>75098.02</v>
      </c>
    </row>
    <row r="13957" spans="1:23" x14ac:dyDescent="0.25">
      <c r="A13957" s="2">
        <v>42860</v>
      </c>
      <c r="B13957" t="s">
        <v>1007</v>
      </c>
      <c r="C13957" t="s">
        <v>893</v>
      </c>
      <c r="D13957" t="s">
        <v>987</v>
      </c>
      <c r="E13957">
        <v>2017</v>
      </c>
      <c r="F13957" s="2">
        <v>43039</v>
      </c>
      <c r="G13957">
        <v>1</v>
      </c>
      <c r="I13957" t="s">
        <v>855</v>
      </c>
      <c r="J13957" t="s">
        <v>994</v>
      </c>
      <c r="K13957">
        <v>2</v>
      </c>
      <c r="L13957">
        <v>45</v>
      </c>
      <c r="M13957" t="s">
        <v>854</v>
      </c>
      <c r="N13957" t="s">
        <v>993</v>
      </c>
      <c r="O13957">
        <v>9</v>
      </c>
      <c r="R13957">
        <v>1133</v>
      </c>
      <c r="S13957">
        <v>273.64999999999998</v>
      </c>
      <c r="T13957">
        <v>3.01</v>
      </c>
      <c r="U13957">
        <v>23.35</v>
      </c>
      <c r="V13957">
        <v>43.4</v>
      </c>
      <c r="W13957">
        <v>90929.18</v>
      </c>
    </row>
    <row r="13958" spans="1:23" x14ac:dyDescent="0.25">
      <c r="A13958" s="2">
        <v>42860</v>
      </c>
      <c r="B13958" t="s">
        <v>1007</v>
      </c>
      <c r="C13958" t="s">
        <v>893</v>
      </c>
      <c r="D13958" t="s">
        <v>987</v>
      </c>
      <c r="E13958">
        <v>2017</v>
      </c>
      <c r="F13958" s="2">
        <v>43035</v>
      </c>
      <c r="G13958">
        <v>1</v>
      </c>
      <c r="I13958" t="s">
        <v>905</v>
      </c>
      <c r="J13958" t="s">
        <v>1004</v>
      </c>
      <c r="K13958">
        <v>2</v>
      </c>
      <c r="L13958">
        <v>45</v>
      </c>
      <c r="M13958" t="s">
        <v>854</v>
      </c>
      <c r="N13958" t="s">
        <v>992</v>
      </c>
      <c r="O13958">
        <v>9</v>
      </c>
      <c r="R13958">
        <v>1283.5</v>
      </c>
      <c r="S13958">
        <v>367.8</v>
      </c>
      <c r="T13958">
        <v>3.16</v>
      </c>
      <c r="U13958">
        <v>20.55</v>
      </c>
      <c r="V13958">
        <v>44.7</v>
      </c>
      <c r="W13958">
        <v>116378.36</v>
      </c>
    </row>
    <row r="13959" spans="1:23" x14ac:dyDescent="0.25">
      <c r="A13959" s="2">
        <v>42860</v>
      </c>
      <c r="B13959" t="s">
        <v>1007</v>
      </c>
      <c r="C13959" t="s">
        <v>893</v>
      </c>
      <c r="D13959" t="s">
        <v>987</v>
      </c>
      <c r="E13959">
        <v>2017</v>
      </c>
      <c r="F13959" s="2">
        <v>43040</v>
      </c>
      <c r="G13959">
        <v>1</v>
      </c>
      <c r="I13959" t="s">
        <v>852</v>
      </c>
      <c r="J13959" t="s">
        <v>9</v>
      </c>
      <c r="K13959">
        <v>2</v>
      </c>
      <c r="L13959">
        <v>45</v>
      </c>
      <c r="M13959" t="s">
        <v>854</v>
      </c>
      <c r="N13959" t="s">
        <v>993</v>
      </c>
      <c r="O13959">
        <v>9</v>
      </c>
      <c r="R13959">
        <v>1205.5</v>
      </c>
      <c r="S13959">
        <v>266.22000000000003</v>
      </c>
      <c r="T13959">
        <v>2.77</v>
      </c>
      <c r="U13959">
        <v>21.55</v>
      </c>
      <c r="V13959">
        <v>40.4</v>
      </c>
      <c r="W13959">
        <v>95982.55</v>
      </c>
    </row>
    <row r="13960" spans="1:23" x14ac:dyDescent="0.25">
      <c r="A13960" s="2">
        <v>42837</v>
      </c>
      <c r="B13960" t="s">
        <v>1007</v>
      </c>
      <c r="C13960" t="s">
        <v>893</v>
      </c>
      <c r="D13960" t="s">
        <v>987</v>
      </c>
      <c r="E13960">
        <v>2017</v>
      </c>
      <c r="F13960" s="2">
        <v>43025</v>
      </c>
      <c r="G13960">
        <v>2</v>
      </c>
      <c r="I13960" t="s">
        <v>855</v>
      </c>
      <c r="J13960" t="s">
        <v>872</v>
      </c>
      <c r="K13960">
        <v>1</v>
      </c>
      <c r="L13960">
        <v>45</v>
      </c>
      <c r="M13960" t="s">
        <v>854</v>
      </c>
      <c r="N13960" t="s">
        <v>992</v>
      </c>
      <c r="O13960">
        <v>9</v>
      </c>
      <c r="R13960">
        <v>1149.5</v>
      </c>
      <c r="S13960">
        <v>89.61</v>
      </c>
      <c r="T13960">
        <v>2.92</v>
      </c>
      <c r="U13960">
        <v>22.75</v>
      </c>
      <c r="V13960">
        <v>39.700000000000003</v>
      </c>
      <c r="W13960">
        <v>30690.53</v>
      </c>
    </row>
    <row r="13961" spans="1:23" x14ac:dyDescent="0.25">
      <c r="A13961" s="2">
        <v>42837</v>
      </c>
      <c r="B13961" t="s">
        <v>1007</v>
      </c>
      <c r="C13961" t="s">
        <v>893</v>
      </c>
      <c r="D13961" t="s">
        <v>987</v>
      </c>
      <c r="E13961">
        <v>2017</v>
      </c>
      <c r="F13961" s="2">
        <v>43028</v>
      </c>
      <c r="G13961">
        <v>2</v>
      </c>
      <c r="I13961" t="s">
        <v>905</v>
      </c>
      <c r="J13961" t="s">
        <v>906</v>
      </c>
      <c r="K13961">
        <v>1</v>
      </c>
      <c r="L13961">
        <v>45</v>
      </c>
      <c r="M13961" t="s">
        <v>854</v>
      </c>
      <c r="N13961" t="s">
        <v>993</v>
      </c>
      <c r="O13961">
        <v>9</v>
      </c>
      <c r="R13961">
        <v>1542</v>
      </c>
      <c r="S13961">
        <v>293.35000000000002</v>
      </c>
      <c r="T13961">
        <v>3.3</v>
      </c>
      <c r="U13961">
        <v>23.2</v>
      </c>
      <c r="V13961">
        <v>44.2</v>
      </c>
      <c r="W13961">
        <v>88844</v>
      </c>
    </row>
    <row r="13962" spans="1:23" x14ac:dyDescent="0.25">
      <c r="A13962" s="2">
        <v>42837</v>
      </c>
      <c r="B13962" t="s">
        <v>1007</v>
      </c>
      <c r="C13962" t="s">
        <v>893</v>
      </c>
      <c r="D13962" t="s">
        <v>987</v>
      </c>
      <c r="E13962">
        <v>2017</v>
      </c>
      <c r="F13962" s="2">
        <v>43025</v>
      </c>
      <c r="G13962">
        <v>2</v>
      </c>
      <c r="I13962" t="s">
        <v>905</v>
      </c>
      <c r="J13962" t="s">
        <v>991</v>
      </c>
      <c r="K13962">
        <v>1</v>
      </c>
      <c r="L13962">
        <v>45</v>
      </c>
      <c r="M13962" t="s">
        <v>854</v>
      </c>
      <c r="N13962" t="s">
        <v>993</v>
      </c>
      <c r="O13962">
        <v>9</v>
      </c>
      <c r="R13962">
        <v>1514.5</v>
      </c>
      <c r="S13962">
        <v>326.73</v>
      </c>
      <c r="T13962">
        <v>2.86</v>
      </c>
      <c r="U13962">
        <v>20.85</v>
      </c>
      <c r="V13962">
        <v>40.9</v>
      </c>
      <c r="W13962">
        <v>114114.49</v>
      </c>
    </row>
    <row r="13963" spans="1:23" x14ac:dyDescent="0.25">
      <c r="A13963" s="2">
        <v>42837</v>
      </c>
      <c r="B13963" t="s">
        <v>1007</v>
      </c>
      <c r="C13963" t="s">
        <v>893</v>
      </c>
      <c r="D13963" t="s">
        <v>987</v>
      </c>
      <c r="E13963">
        <v>2017</v>
      </c>
      <c r="F13963" s="2">
        <v>43025</v>
      </c>
      <c r="G13963">
        <v>2</v>
      </c>
      <c r="I13963" t="s">
        <v>905</v>
      </c>
      <c r="J13963" t="s">
        <v>1004</v>
      </c>
      <c r="K13963">
        <v>1</v>
      </c>
      <c r="L13963">
        <v>45</v>
      </c>
      <c r="M13963" t="s">
        <v>854</v>
      </c>
      <c r="N13963" t="s">
        <v>993</v>
      </c>
      <c r="O13963">
        <v>9</v>
      </c>
      <c r="R13963">
        <v>1300</v>
      </c>
      <c r="S13963">
        <v>313.18</v>
      </c>
      <c r="T13963">
        <v>3.28</v>
      </c>
      <c r="U13963">
        <v>23.25</v>
      </c>
      <c r="V13963">
        <v>42.65</v>
      </c>
      <c r="W13963">
        <v>95532.53</v>
      </c>
    </row>
    <row r="13964" spans="1:23" x14ac:dyDescent="0.25">
      <c r="A13964" s="2">
        <v>42860</v>
      </c>
      <c r="B13964" t="s">
        <v>1007</v>
      </c>
      <c r="C13964" t="s">
        <v>893</v>
      </c>
      <c r="D13964" t="s">
        <v>987</v>
      </c>
      <c r="E13964">
        <v>2017</v>
      </c>
      <c r="F13964" s="2">
        <v>43032</v>
      </c>
      <c r="G13964">
        <v>2</v>
      </c>
      <c r="I13964" t="s">
        <v>855</v>
      </c>
      <c r="J13964" t="s">
        <v>872</v>
      </c>
      <c r="K13964">
        <v>2</v>
      </c>
      <c r="L13964">
        <v>45</v>
      </c>
      <c r="M13964" t="s">
        <v>854</v>
      </c>
      <c r="N13964" t="s">
        <v>993</v>
      </c>
      <c r="O13964">
        <v>9</v>
      </c>
      <c r="R13964">
        <v>1102</v>
      </c>
      <c r="S13964">
        <v>263.72000000000003</v>
      </c>
      <c r="T13964">
        <v>2.7</v>
      </c>
      <c r="U13964">
        <v>22.45</v>
      </c>
      <c r="V13964">
        <v>42.8</v>
      </c>
      <c r="W13964">
        <v>97572.56</v>
      </c>
    </row>
    <row r="13965" spans="1:23" x14ac:dyDescent="0.25">
      <c r="A13965" s="2">
        <v>42860</v>
      </c>
      <c r="B13965" t="s">
        <v>1007</v>
      </c>
      <c r="C13965" t="s">
        <v>893</v>
      </c>
      <c r="D13965" t="s">
        <v>987</v>
      </c>
      <c r="E13965">
        <v>2017</v>
      </c>
      <c r="F13965" s="2">
        <v>43033</v>
      </c>
      <c r="G13965">
        <v>2</v>
      </c>
      <c r="I13965" t="s">
        <v>905</v>
      </c>
      <c r="J13965" t="s">
        <v>991</v>
      </c>
      <c r="K13965">
        <v>2</v>
      </c>
      <c r="L13965">
        <v>45</v>
      </c>
      <c r="M13965" t="s">
        <v>854</v>
      </c>
      <c r="N13965" t="s">
        <v>992</v>
      </c>
      <c r="O13965">
        <v>9</v>
      </c>
      <c r="R13965">
        <v>1080</v>
      </c>
      <c r="S13965">
        <v>247.65</v>
      </c>
      <c r="T13965">
        <v>2.89</v>
      </c>
      <c r="U13965">
        <v>20.25</v>
      </c>
      <c r="V13965">
        <v>43.6</v>
      </c>
      <c r="W13965">
        <v>85645.61</v>
      </c>
    </row>
    <row r="13966" spans="1:23" x14ac:dyDescent="0.25">
      <c r="A13966" s="2">
        <v>42860</v>
      </c>
      <c r="B13966" t="s">
        <v>1007</v>
      </c>
      <c r="C13966" t="s">
        <v>893</v>
      </c>
      <c r="D13966" t="s">
        <v>987</v>
      </c>
      <c r="E13966">
        <v>2017</v>
      </c>
      <c r="F13966" s="2">
        <v>43040</v>
      </c>
      <c r="G13966">
        <v>2</v>
      </c>
      <c r="I13966" t="s">
        <v>852</v>
      </c>
      <c r="J13966" t="s">
        <v>9</v>
      </c>
      <c r="K13966">
        <v>2</v>
      </c>
      <c r="L13966">
        <v>45</v>
      </c>
      <c r="M13966" t="s">
        <v>854</v>
      </c>
      <c r="N13966" t="s">
        <v>992</v>
      </c>
      <c r="O13966">
        <v>9</v>
      </c>
      <c r="R13966">
        <v>1065</v>
      </c>
      <c r="S13966">
        <v>248.27</v>
      </c>
      <c r="T13966">
        <v>2.87</v>
      </c>
      <c r="U13966">
        <v>19.55</v>
      </c>
      <c r="V13966">
        <v>44.8</v>
      </c>
      <c r="W13966">
        <v>86427.199999999997</v>
      </c>
    </row>
    <row r="13967" spans="1:23" x14ac:dyDescent="0.25">
      <c r="A13967" s="2">
        <v>42860</v>
      </c>
      <c r="B13967" t="s">
        <v>1007</v>
      </c>
      <c r="C13967" t="s">
        <v>893</v>
      </c>
      <c r="D13967" t="s">
        <v>987</v>
      </c>
      <c r="E13967">
        <v>2017</v>
      </c>
      <c r="F13967" s="2">
        <v>43039</v>
      </c>
      <c r="G13967">
        <v>2</v>
      </c>
      <c r="I13967" t="s">
        <v>905</v>
      </c>
      <c r="J13967" t="s">
        <v>906</v>
      </c>
      <c r="K13967">
        <v>2</v>
      </c>
      <c r="L13967">
        <v>45</v>
      </c>
      <c r="M13967" t="s">
        <v>854</v>
      </c>
      <c r="N13967" t="s">
        <v>992</v>
      </c>
      <c r="O13967">
        <v>9</v>
      </c>
      <c r="R13967">
        <v>1096</v>
      </c>
      <c r="S13967">
        <v>278.2</v>
      </c>
      <c r="T13967">
        <v>3.02</v>
      </c>
      <c r="U13967">
        <v>18.8</v>
      </c>
      <c r="V13967">
        <v>47.3</v>
      </c>
      <c r="W13967">
        <v>92010.18</v>
      </c>
    </row>
    <row r="13968" spans="1:23" x14ac:dyDescent="0.25">
      <c r="A13968" s="2">
        <v>42837</v>
      </c>
      <c r="B13968" t="s">
        <v>1007</v>
      </c>
      <c r="C13968" t="s">
        <v>893</v>
      </c>
      <c r="D13968" t="s">
        <v>987</v>
      </c>
      <c r="E13968">
        <v>2017</v>
      </c>
      <c r="F13968" s="2">
        <v>43025</v>
      </c>
      <c r="G13968">
        <v>1</v>
      </c>
      <c r="I13968" t="s">
        <v>905</v>
      </c>
      <c r="J13968" t="s">
        <v>1004</v>
      </c>
      <c r="K13968">
        <v>1</v>
      </c>
      <c r="L13968">
        <v>45</v>
      </c>
      <c r="M13968" t="s">
        <v>854</v>
      </c>
      <c r="N13968" t="s">
        <v>992</v>
      </c>
      <c r="O13968">
        <v>9</v>
      </c>
      <c r="R13968">
        <v>1580.2</v>
      </c>
      <c r="S13968">
        <v>351.94</v>
      </c>
      <c r="T13968">
        <v>3.43</v>
      </c>
      <c r="U13968">
        <v>19.899999999999999</v>
      </c>
      <c r="V13968">
        <v>45.15</v>
      </c>
      <c r="W13968">
        <v>102629.14</v>
      </c>
    </row>
    <row r="13969" spans="1:23" x14ac:dyDescent="0.25">
      <c r="A13969" s="2">
        <v>42837</v>
      </c>
      <c r="B13969" t="s">
        <v>1007</v>
      </c>
      <c r="C13969" t="s">
        <v>893</v>
      </c>
      <c r="D13969" t="s">
        <v>987</v>
      </c>
      <c r="E13969">
        <v>2017</v>
      </c>
      <c r="F13969" s="2">
        <v>43025</v>
      </c>
      <c r="G13969">
        <v>1</v>
      </c>
      <c r="I13969" t="s">
        <v>855</v>
      </c>
      <c r="J13969" t="s">
        <v>872</v>
      </c>
      <c r="K13969">
        <v>1</v>
      </c>
      <c r="L13969">
        <v>45</v>
      </c>
      <c r="M13969" t="s">
        <v>854</v>
      </c>
      <c r="N13969" t="s">
        <v>993</v>
      </c>
      <c r="O13969">
        <v>9</v>
      </c>
      <c r="R13969">
        <v>1317</v>
      </c>
      <c r="S13969">
        <v>204.62</v>
      </c>
      <c r="T13969">
        <v>3</v>
      </c>
      <c r="U13969">
        <v>23.85</v>
      </c>
      <c r="V13969">
        <v>39.299999999999997</v>
      </c>
      <c r="W13969">
        <v>68207.039999999994</v>
      </c>
    </row>
    <row r="13970" spans="1:23" x14ac:dyDescent="0.25">
      <c r="A13970" s="2">
        <v>42837</v>
      </c>
      <c r="B13970" t="s">
        <v>1007</v>
      </c>
      <c r="C13970" t="s">
        <v>893</v>
      </c>
      <c r="D13970" t="s">
        <v>987</v>
      </c>
      <c r="E13970">
        <v>2017</v>
      </c>
      <c r="F13970" s="2">
        <v>43025</v>
      </c>
      <c r="G13970">
        <v>1</v>
      </c>
      <c r="I13970" t="s">
        <v>852</v>
      </c>
      <c r="J13970" t="s">
        <v>954</v>
      </c>
      <c r="K13970">
        <v>1</v>
      </c>
      <c r="L13970">
        <v>45</v>
      </c>
      <c r="M13970" t="s">
        <v>854</v>
      </c>
      <c r="N13970" t="s">
        <v>993</v>
      </c>
      <c r="O13970">
        <v>9</v>
      </c>
      <c r="R13970">
        <v>1461.5</v>
      </c>
      <c r="S13970">
        <v>173.64</v>
      </c>
      <c r="T13970">
        <v>2.84</v>
      </c>
      <c r="U13970">
        <v>24.8</v>
      </c>
      <c r="V13970">
        <v>36.9</v>
      </c>
      <c r="W13970">
        <v>61048.28</v>
      </c>
    </row>
    <row r="13971" spans="1:23" x14ac:dyDescent="0.25">
      <c r="A13971" s="2">
        <v>42837</v>
      </c>
      <c r="B13971" t="s">
        <v>1007</v>
      </c>
      <c r="C13971" t="s">
        <v>893</v>
      </c>
      <c r="D13971" t="s">
        <v>987</v>
      </c>
      <c r="E13971">
        <v>2017</v>
      </c>
      <c r="F13971" s="2">
        <v>43032</v>
      </c>
      <c r="G13971">
        <v>1</v>
      </c>
      <c r="I13971" t="s">
        <v>855</v>
      </c>
      <c r="J13971" t="s">
        <v>929</v>
      </c>
      <c r="K13971">
        <v>1</v>
      </c>
      <c r="L13971">
        <v>45</v>
      </c>
      <c r="M13971" t="s">
        <v>854</v>
      </c>
      <c r="N13971" t="s">
        <v>992</v>
      </c>
      <c r="O13971">
        <v>9</v>
      </c>
      <c r="R13971">
        <v>1288.5</v>
      </c>
      <c r="S13971">
        <v>262</v>
      </c>
      <c r="T13971">
        <v>3.01</v>
      </c>
      <c r="U13971">
        <v>22.8</v>
      </c>
      <c r="V13971">
        <v>41.05</v>
      </c>
      <c r="W13971">
        <v>86923.48</v>
      </c>
    </row>
    <row r="13972" spans="1:23" x14ac:dyDescent="0.25">
      <c r="A13972" s="2">
        <v>42860</v>
      </c>
      <c r="B13972" t="s">
        <v>1007</v>
      </c>
      <c r="C13972" t="s">
        <v>893</v>
      </c>
      <c r="D13972" t="s">
        <v>987</v>
      </c>
      <c r="E13972">
        <v>2017</v>
      </c>
      <c r="F13972" s="2">
        <v>43033</v>
      </c>
      <c r="G13972">
        <v>1</v>
      </c>
      <c r="I13972" t="s">
        <v>905</v>
      </c>
      <c r="J13972" t="s">
        <v>991</v>
      </c>
      <c r="K13972">
        <v>2</v>
      </c>
      <c r="L13972">
        <v>45</v>
      </c>
      <c r="M13972" t="s">
        <v>854</v>
      </c>
      <c r="N13972" t="s">
        <v>993</v>
      </c>
      <c r="O13972">
        <v>9</v>
      </c>
      <c r="R13972">
        <v>1406.5</v>
      </c>
      <c r="S13972">
        <v>325.83999999999997</v>
      </c>
      <c r="T13972">
        <v>2.7</v>
      </c>
      <c r="U13972">
        <v>21.15</v>
      </c>
      <c r="V13972">
        <v>41.6</v>
      </c>
      <c r="W13972">
        <v>120764.08</v>
      </c>
    </row>
    <row r="13973" spans="1:23" x14ac:dyDescent="0.25">
      <c r="A13973" s="2">
        <v>42860</v>
      </c>
      <c r="B13973" t="s">
        <v>1007</v>
      </c>
      <c r="C13973" t="s">
        <v>893</v>
      </c>
      <c r="D13973" t="s">
        <v>987</v>
      </c>
      <c r="E13973">
        <v>2017</v>
      </c>
      <c r="F13973" s="2">
        <v>43041</v>
      </c>
      <c r="G13973">
        <v>1</v>
      </c>
      <c r="I13973" t="s">
        <v>852</v>
      </c>
      <c r="J13973" t="s">
        <v>9</v>
      </c>
      <c r="K13973">
        <v>2</v>
      </c>
      <c r="L13973">
        <v>45</v>
      </c>
      <c r="M13973" t="s">
        <v>854</v>
      </c>
      <c r="N13973" t="s">
        <v>992</v>
      </c>
      <c r="O13973">
        <v>9</v>
      </c>
      <c r="R13973">
        <v>1097</v>
      </c>
      <c r="S13973">
        <v>268.29000000000002</v>
      </c>
      <c r="T13973">
        <v>2.81</v>
      </c>
      <c r="U13973">
        <v>20.55</v>
      </c>
      <c r="V13973">
        <v>42.45</v>
      </c>
      <c r="W13973">
        <v>95430.53</v>
      </c>
    </row>
    <row r="13974" spans="1:23" x14ac:dyDescent="0.25">
      <c r="A13974" s="2">
        <v>42860</v>
      </c>
      <c r="B13974" t="s">
        <v>1007</v>
      </c>
      <c r="C13974" t="s">
        <v>893</v>
      </c>
      <c r="D13974" t="s">
        <v>987</v>
      </c>
      <c r="E13974">
        <v>2017</v>
      </c>
      <c r="F13974" s="2">
        <v>43039</v>
      </c>
      <c r="G13974">
        <v>1</v>
      </c>
      <c r="I13974" t="s">
        <v>905</v>
      </c>
      <c r="J13974" t="s">
        <v>906</v>
      </c>
      <c r="K13974">
        <v>2</v>
      </c>
      <c r="L13974">
        <v>45</v>
      </c>
      <c r="M13974" t="s">
        <v>854</v>
      </c>
      <c r="N13974" t="s">
        <v>992</v>
      </c>
      <c r="O13974">
        <v>9</v>
      </c>
      <c r="R13974">
        <v>1309.5</v>
      </c>
      <c r="S13974">
        <v>324.25</v>
      </c>
      <c r="T13974">
        <v>3.04</v>
      </c>
      <c r="U13974">
        <v>19.7</v>
      </c>
      <c r="V13974">
        <v>46.35</v>
      </c>
      <c r="W13974">
        <v>106740.33</v>
      </c>
    </row>
    <row r="13975" spans="1:23" x14ac:dyDescent="0.25">
      <c r="A13975" s="2">
        <v>42860</v>
      </c>
      <c r="B13975" t="s">
        <v>1007</v>
      </c>
      <c r="C13975" t="s">
        <v>893</v>
      </c>
      <c r="D13975" t="s">
        <v>987</v>
      </c>
      <c r="E13975">
        <v>2017</v>
      </c>
      <c r="F13975" s="2">
        <v>43032</v>
      </c>
      <c r="G13975">
        <v>1</v>
      </c>
      <c r="I13975" t="s">
        <v>855</v>
      </c>
      <c r="J13975" t="s">
        <v>872</v>
      </c>
      <c r="K13975">
        <v>2</v>
      </c>
      <c r="L13975">
        <v>45</v>
      </c>
      <c r="M13975" t="s">
        <v>854</v>
      </c>
      <c r="N13975" t="s">
        <v>992</v>
      </c>
      <c r="O13975">
        <v>9</v>
      </c>
      <c r="R13975">
        <v>864.9</v>
      </c>
      <c r="S13975">
        <v>199.38</v>
      </c>
      <c r="T13975">
        <v>2.5</v>
      </c>
      <c r="U13975">
        <v>21.2</v>
      </c>
      <c r="V13975">
        <v>43.3</v>
      </c>
      <c r="W13975">
        <v>79602.81</v>
      </c>
    </row>
    <row r="13976" spans="1:23" x14ac:dyDescent="0.25">
      <c r="A13976" s="2">
        <v>42837</v>
      </c>
      <c r="B13976" t="s">
        <v>1007</v>
      </c>
      <c r="C13976" t="s">
        <v>893</v>
      </c>
      <c r="D13976" t="s">
        <v>987</v>
      </c>
      <c r="E13976">
        <v>2017</v>
      </c>
      <c r="F13976" s="2">
        <v>43034</v>
      </c>
      <c r="G13976">
        <v>2</v>
      </c>
      <c r="I13976" t="s">
        <v>852</v>
      </c>
      <c r="J13976" t="s">
        <v>9</v>
      </c>
      <c r="K13976">
        <v>1</v>
      </c>
      <c r="L13976">
        <v>45</v>
      </c>
      <c r="M13976" t="s">
        <v>854</v>
      </c>
      <c r="N13976" t="s">
        <v>993</v>
      </c>
      <c r="O13976">
        <v>9</v>
      </c>
      <c r="R13976">
        <v>1836.5</v>
      </c>
      <c r="S13976">
        <v>419.26</v>
      </c>
      <c r="T13976">
        <v>2.71</v>
      </c>
      <c r="U13976">
        <v>21.55</v>
      </c>
      <c r="V13976">
        <v>40.049999999999997</v>
      </c>
      <c r="W13976">
        <v>154849.69</v>
      </c>
    </row>
    <row r="13977" spans="1:23" x14ac:dyDescent="0.25">
      <c r="A13977" s="2">
        <v>42837</v>
      </c>
      <c r="B13977" t="s">
        <v>1007</v>
      </c>
      <c r="C13977" t="s">
        <v>893</v>
      </c>
      <c r="D13977" t="s">
        <v>987</v>
      </c>
      <c r="E13977">
        <v>2017</v>
      </c>
      <c r="F13977" s="2">
        <v>43032</v>
      </c>
      <c r="G13977">
        <v>2</v>
      </c>
      <c r="I13977" t="s">
        <v>855</v>
      </c>
      <c r="J13977" t="s">
        <v>929</v>
      </c>
      <c r="K13977">
        <v>1</v>
      </c>
      <c r="L13977">
        <v>45</v>
      </c>
      <c r="M13977" t="s">
        <v>854</v>
      </c>
      <c r="N13977" t="s">
        <v>993</v>
      </c>
      <c r="O13977">
        <v>9</v>
      </c>
      <c r="R13977">
        <v>1259.5</v>
      </c>
      <c r="S13977">
        <v>285.27999999999997</v>
      </c>
      <c r="T13977">
        <v>3.12</v>
      </c>
      <c r="U13977">
        <v>24.7</v>
      </c>
      <c r="V13977">
        <v>40.35</v>
      </c>
      <c r="W13977">
        <v>91495.93</v>
      </c>
    </row>
    <row r="13978" spans="1:23" x14ac:dyDescent="0.25">
      <c r="A13978" s="2">
        <v>42837</v>
      </c>
      <c r="B13978" t="s">
        <v>1007</v>
      </c>
      <c r="C13978" t="s">
        <v>893</v>
      </c>
      <c r="D13978" t="s">
        <v>987</v>
      </c>
      <c r="E13978">
        <v>2017</v>
      </c>
      <c r="F13978" s="2">
        <v>43031</v>
      </c>
      <c r="G13978">
        <v>2</v>
      </c>
      <c r="I13978" t="s">
        <v>855</v>
      </c>
      <c r="J13978" t="s">
        <v>994</v>
      </c>
      <c r="K13978">
        <v>1</v>
      </c>
      <c r="L13978">
        <v>45</v>
      </c>
      <c r="M13978" t="s">
        <v>854</v>
      </c>
      <c r="N13978" t="s">
        <v>992</v>
      </c>
      <c r="O13978">
        <v>9</v>
      </c>
      <c r="R13978">
        <v>1232</v>
      </c>
      <c r="S13978">
        <v>229.09</v>
      </c>
      <c r="T13978">
        <v>3.57</v>
      </c>
      <c r="U13978">
        <v>21.6</v>
      </c>
      <c r="V13978">
        <v>42.9</v>
      </c>
      <c r="W13978">
        <v>64242.77</v>
      </c>
    </row>
    <row r="13979" spans="1:23" x14ac:dyDescent="0.25">
      <c r="A13979" s="2">
        <v>42837</v>
      </c>
      <c r="B13979" t="s">
        <v>1007</v>
      </c>
      <c r="C13979" t="s">
        <v>893</v>
      </c>
      <c r="D13979" t="s">
        <v>987</v>
      </c>
      <c r="E13979">
        <v>2017</v>
      </c>
      <c r="F13979" s="2">
        <v>43031</v>
      </c>
      <c r="G13979">
        <v>2</v>
      </c>
      <c r="I13979" t="s">
        <v>855</v>
      </c>
      <c r="J13979" t="s">
        <v>994</v>
      </c>
      <c r="K13979">
        <v>1</v>
      </c>
      <c r="L13979">
        <v>45</v>
      </c>
      <c r="M13979" t="s">
        <v>854</v>
      </c>
      <c r="N13979" t="s">
        <v>993</v>
      </c>
      <c r="O13979">
        <v>9</v>
      </c>
      <c r="R13979">
        <v>1494</v>
      </c>
      <c r="S13979">
        <v>320.87</v>
      </c>
      <c r="T13979">
        <v>3.42</v>
      </c>
      <c r="U13979">
        <v>24.4</v>
      </c>
      <c r="V13979">
        <v>41.4</v>
      </c>
      <c r="W13979">
        <v>93826.09</v>
      </c>
    </row>
    <row r="13980" spans="1:23" x14ac:dyDescent="0.25">
      <c r="A13980" s="2">
        <v>42860</v>
      </c>
      <c r="B13980" t="s">
        <v>1007</v>
      </c>
      <c r="C13980" t="s">
        <v>893</v>
      </c>
      <c r="D13980" t="s">
        <v>987</v>
      </c>
      <c r="E13980">
        <v>2017</v>
      </c>
      <c r="F13980" s="2">
        <v>43035</v>
      </c>
      <c r="G13980">
        <v>2</v>
      </c>
      <c r="I13980" t="s">
        <v>905</v>
      </c>
      <c r="J13980" t="s">
        <v>1004</v>
      </c>
      <c r="K13980">
        <v>2</v>
      </c>
      <c r="L13980">
        <v>45</v>
      </c>
      <c r="M13980" t="s">
        <v>854</v>
      </c>
      <c r="N13980" t="s">
        <v>993</v>
      </c>
      <c r="O13980">
        <v>9</v>
      </c>
      <c r="R13980">
        <v>1212.5</v>
      </c>
      <c r="S13980">
        <v>302.02999999999997</v>
      </c>
      <c r="T13980">
        <v>3.06</v>
      </c>
      <c r="U13980">
        <v>22.65</v>
      </c>
      <c r="V13980">
        <v>44.75</v>
      </c>
      <c r="W13980">
        <v>98810.66</v>
      </c>
    </row>
    <row r="13981" spans="1:23" x14ac:dyDescent="0.25">
      <c r="A13981" s="2">
        <v>42860</v>
      </c>
      <c r="B13981" t="s">
        <v>1007</v>
      </c>
      <c r="C13981" t="s">
        <v>893</v>
      </c>
      <c r="D13981" t="s">
        <v>987</v>
      </c>
      <c r="E13981">
        <v>2017</v>
      </c>
      <c r="F13981" s="2">
        <v>43035</v>
      </c>
      <c r="G13981">
        <v>2</v>
      </c>
      <c r="I13981" t="s">
        <v>905</v>
      </c>
      <c r="J13981" t="s">
        <v>1004</v>
      </c>
      <c r="K13981">
        <v>2</v>
      </c>
      <c r="L13981">
        <v>45</v>
      </c>
      <c r="M13981" t="s">
        <v>854</v>
      </c>
      <c r="N13981" t="s">
        <v>992</v>
      </c>
      <c r="O13981">
        <v>9</v>
      </c>
      <c r="R13981">
        <v>1304</v>
      </c>
      <c r="S13981">
        <v>358.3</v>
      </c>
      <c r="T13981">
        <v>3.19</v>
      </c>
      <c r="U13981">
        <v>18</v>
      </c>
      <c r="V13981">
        <v>46.1</v>
      </c>
      <c r="W13981">
        <v>112201.61</v>
      </c>
    </row>
    <row r="13982" spans="1:23" x14ac:dyDescent="0.25">
      <c r="A13982" s="2">
        <v>42860</v>
      </c>
      <c r="B13982" t="s">
        <v>1007</v>
      </c>
      <c r="C13982" t="s">
        <v>893</v>
      </c>
      <c r="D13982" t="s">
        <v>987</v>
      </c>
      <c r="E13982">
        <v>2017</v>
      </c>
      <c r="F13982" s="2">
        <v>43039</v>
      </c>
      <c r="G13982">
        <v>2</v>
      </c>
      <c r="I13982" t="s">
        <v>855</v>
      </c>
      <c r="J13982" t="s">
        <v>994</v>
      </c>
      <c r="K13982">
        <v>2</v>
      </c>
      <c r="L13982">
        <v>45</v>
      </c>
      <c r="M13982" t="s">
        <v>854</v>
      </c>
      <c r="N13982" t="s">
        <v>992</v>
      </c>
      <c r="O13982">
        <v>9</v>
      </c>
      <c r="R13982">
        <v>937</v>
      </c>
      <c r="S13982">
        <v>245.22</v>
      </c>
      <c r="T13982">
        <v>2.92</v>
      </c>
      <c r="U13982">
        <v>19.25</v>
      </c>
      <c r="V13982">
        <v>46</v>
      </c>
      <c r="W13982">
        <v>83850.38</v>
      </c>
    </row>
    <row r="13983" spans="1:23" x14ac:dyDescent="0.25">
      <c r="A13983" s="2">
        <v>42860</v>
      </c>
      <c r="B13983" t="s">
        <v>1007</v>
      </c>
      <c r="C13983" t="s">
        <v>893</v>
      </c>
      <c r="D13983" t="s">
        <v>987</v>
      </c>
      <c r="E13983">
        <v>2017</v>
      </c>
      <c r="F13983" s="2">
        <v>43039</v>
      </c>
      <c r="G13983">
        <v>2</v>
      </c>
      <c r="I13983" t="s">
        <v>905</v>
      </c>
      <c r="J13983" t="s">
        <v>906</v>
      </c>
      <c r="K13983">
        <v>2</v>
      </c>
      <c r="L13983">
        <v>45</v>
      </c>
      <c r="M13983" t="s">
        <v>854</v>
      </c>
      <c r="N13983" t="s">
        <v>993</v>
      </c>
      <c r="O13983">
        <v>9</v>
      </c>
      <c r="R13983">
        <v>1315</v>
      </c>
      <c r="S13983">
        <v>334.78</v>
      </c>
      <c r="T13983">
        <v>3.25</v>
      </c>
      <c r="U13983">
        <v>22.55</v>
      </c>
      <c r="V13983">
        <v>44.95</v>
      </c>
      <c r="W13983">
        <v>103159.59</v>
      </c>
    </row>
    <row r="13984" spans="1:23" x14ac:dyDescent="0.25">
      <c r="A13984" s="2">
        <v>42837</v>
      </c>
      <c r="B13984" t="s">
        <v>1007</v>
      </c>
      <c r="C13984" t="s">
        <v>893</v>
      </c>
      <c r="D13984" t="s">
        <v>987</v>
      </c>
      <c r="E13984">
        <v>2017</v>
      </c>
      <c r="F13984" s="2">
        <v>43031</v>
      </c>
      <c r="G13984">
        <v>1</v>
      </c>
      <c r="I13984" t="s">
        <v>855</v>
      </c>
      <c r="J13984" t="s">
        <v>994</v>
      </c>
      <c r="K13984">
        <v>1</v>
      </c>
      <c r="L13984">
        <v>45</v>
      </c>
      <c r="M13984" t="s">
        <v>854</v>
      </c>
      <c r="N13984" t="s">
        <v>992</v>
      </c>
      <c r="O13984">
        <v>9</v>
      </c>
      <c r="R13984">
        <v>1393</v>
      </c>
      <c r="S13984">
        <v>272.43</v>
      </c>
      <c r="T13984">
        <v>3.18</v>
      </c>
      <c r="U13984">
        <v>21.8</v>
      </c>
      <c r="V13984">
        <v>43.15</v>
      </c>
      <c r="W13984">
        <v>85690.16</v>
      </c>
    </row>
    <row r="13985" spans="1:23" x14ac:dyDescent="0.25">
      <c r="A13985" s="2">
        <v>42837</v>
      </c>
      <c r="B13985" t="s">
        <v>1007</v>
      </c>
      <c r="C13985" t="s">
        <v>893</v>
      </c>
      <c r="D13985" t="s">
        <v>987</v>
      </c>
      <c r="E13985">
        <v>2017</v>
      </c>
      <c r="F13985" s="2">
        <v>43034</v>
      </c>
      <c r="G13985">
        <v>1</v>
      </c>
      <c r="I13985" t="s">
        <v>852</v>
      </c>
      <c r="J13985" t="s">
        <v>9</v>
      </c>
      <c r="K13985">
        <v>1</v>
      </c>
      <c r="L13985">
        <v>45</v>
      </c>
      <c r="M13985" t="s">
        <v>854</v>
      </c>
      <c r="N13985" t="s">
        <v>993</v>
      </c>
      <c r="O13985">
        <v>9</v>
      </c>
      <c r="R13985">
        <v>1703.5</v>
      </c>
      <c r="S13985">
        <v>329.6</v>
      </c>
      <c r="T13985">
        <v>2.71</v>
      </c>
      <c r="U13985">
        <v>21.5</v>
      </c>
      <c r="V13985">
        <v>40.35</v>
      </c>
      <c r="W13985">
        <v>121732.73</v>
      </c>
    </row>
    <row r="13986" spans="1:23" x14ac:dyDescent="0.25">
      <c r="A13986" s="2">
        <v>42837</v>
      </c>
      <c r="B13986" t="s">
        <v>1007</v>
      </c>
      <c r="C13986" t="s">
        <v>893</v>
      </c>
      <c r="D13986" t="s">
        <v>987</v>
      </c>
      <c r="E13986">
        <v>2017</v>
      </c>
      <c r="F13986" s="2">
        <v>43025</v>
      </c>
      <c r="G13986">
        <v>1</v>
      </c>
      <c r="I13986" t="s">
        <v>852</v>
      </c>
      <c r="J13986" t="s">
        <v>954</v>
      </c>
      <c r="K13986">
        <v>1</v>
      </c>
      <c r="L13986">
        <v>45</v>
      </c>
      <c r="M13986" t="s">
        <v>854</v>
      </c>
      <c r="N13986" t="s">
        <v>992</v>
      </c>
      <c r="O13986">
        <v>9</v>
      </c>
      <c r="R13986">
        <v>1408.8</v>
      </c>
      <c r="S13986">
        <v>126.62</v>
      </c>
      <c r="T13986">
        <v>2.81</v>
      </c>
      <c r="U13986">
        <v>23.05</v>
      </c>
      <c r="V13986">
        <v>35.450000000000003</v>
      </c>
      <c r="W13986">
        <v>45115.79</v>
      </c>
    </row>
    <row r="13987" spans="1:23" x14ac:dyDescent="0.25">
      <c r="A13987" s="2">
        <v>42837</v>
      </c>
      <c r="B13987" t="s">
        <v>1007</v>
      </c>
      <c r="C13987" t="s">
        <v>893</v>
      </c>
      <c r="D13987" t="s">
        <v>987</v>
      </c>
      <c r="E13987">
        <v>2017</v>
      </c>
      <c r="F13987" s="2">
        <v>43028</v>
      </c>
      <c r="G13987">
        <v>1</v>
      </c>
      <c r="I13987" t="s">
        <v>905</v>
      </c>
      <c r="J13987" t="s">
        <v>906</v>
      </c>
      <c r="K13987">
        <v>1</v>
      </c>
      <c r="L13987">
        <v>45</v>
      </c>
      <c r="M13987" t="s">
        <v>854</v>
      </c>
      <c r="N13987" t="s">
        <v>993</v>
      </c>
      <c r="O13987">
        <v>9</v>
      </c>
      <c r="R13987">
        <v>1727.8</v>
      </c>
      <c r="S13987">
        <v>348.82</v>
      </c>
      <c r="T13987">
        <v>3.07</v>
      </c>
      <c r="U13987">
        <v>22.4</v>
      </c>
      <c r="V13987">
        <v>43.45</v>
      </c>
      <c r="W13987">
        <v>113593.41</v>
      </c>
    </row>
    <row r="13988" spans="1:23" x14ac:dyDescent="0.25">
      <c r="A13988" s="2">
        <v>42860</v>
      </c>
      <c r="B13988" t="s">
        <v>1007</v>
      </c>
      <c r="C13988" t="s">
        <v>893</v>
      </c>
      <c r="D13988" t="s">
        <v>987</v>
      </c>
      <c r="E13988">
        <v>2017</v>
      </c>
      <c r="F13988" s="2">
        <v>43032</v>
      </c>
      <c r="G13988">
        <v>1</v>
      </c>
      <c r="I13988" t="s">
        <v>855</v>
      </c>
      <c r="J13988" t="s">
        <v>872</v>
      </c>
      <c r="K13988">
        <v>2</v>
      </c>
      <c r="L13988">
        <v>45</v>
      </c>
      <c r="M13988" t="s">
        <v>854</v>
      </c>
      <c r="N13988" t="s">
        <v>993</v>
      </c>
      <c r="O13988">
        <v>9</v>
      </c>
      <c r="R13988">
        <v>979.2</v>
      </c>
      <c r="S13988">
        <v>247.51</v>
      </c>
      <c r="T13988">
        <v>2.4900000000000002</v>
      </c>
      <c r="U13988">
        <v>22.1</v>
      </c>
      <c r="V13988">
        <v>42.7</v>
      </c>
      <c r="W13988">
        <v>99380.32</v>
      </c>
    </row>
    <row r="13989" spans="1:23" x14ac:dyDescent="0.25">
      <c r="A13989" s="2">
        <v>42860</v>
      </c>
      <c r="B13989" t="s">
        <v>1007</v>
      </c>
      <c r="C13989" t="s">
        <v>893</v>
      </c>
      <c r="D13989" t="s">
        <v>987</v>
      </c>
      <c r="E13989">
        <v>2017</v>
      </c>
      <c r="F13989" s="2">
        <v>43033</v>
      </c>
      <c r="G13989">
        <v>1</v>
      </c>
      <c r="I13989" t="s">
        <v>905</v>
      </c>
      <c r="J13989" t="s">
        <v>991</v>
      </c>
      <c r="K13989">
        <v>2</v>
      </c>
      <c r="L13989">
        <v>45</v>
      </c>
      <c r="M13989" t="s">
        <v>854</v>
      </c>
      <c r="N13989" t="s">
        <v>992</v>
      </c>
      <c r="O13989">
        <v>9</v>
      </c>
      <c r="R13989">
        <v>1180</v>
      </c>
      <c r="S13989">
        <v>206.32</v>
      </c>
      <c r="T13989">
        <v>2.83</v>
      </c>
      <c r="U13989">
        <v>20.5</v>
      </c>
      <c r="V13989">
        <v>42.75</v>
      </c>
      <c r="W13989">
        <v>72900.429999999993</v>
      </c>
    </row>
    <row r="13990" spans="1:23" x14ac:dyDescent="0.25">
      <c r="A13990" s="2">
        <v>42860</v>
      </c>
      <c r="B13990" t="s">
        <v>1007</v>
      </c>
      <c r="C13990" t="s">
        <v>893</v>
      </c>
      <c r="D13990" t="s">
        <v>987</v>
      </c>
      <c r="E13990">
        <v>2017</v>
      </c>
      <c r="F13990" s="2">
        <v>43035</v>
      </c>
      <c r="G13990">
        <v>1</v>
      </c>
      <c r="I13990" t="s">
        <v>905</v>
      </c>
      <c r="J13990" t="s">
        <v>1004</v>
      </c>
      <c r="K13990">
        <v>2</v>
      </c>
      <c r="L13990">
        <v>45</v>
      </c>
      <c r="M13990" t="s">
        <v>854</v>
      </c>
      <c r="N13990" t="s">
        <v>993</v>
      </c>
      <c r="O13990">
        <v>9</v>
      </c>
      <c r="R13990">
        <v>1283</v>
      </c>
      <c r="S13990">
        <v>332.13</v>
      </c>
      <c r="T13990">
        <v>3.08</v>
      </c>
      <c r="U13990">
        <v>22.85</v>
      </c>
      <c r="V13990">
        <v>43.95</v>
      </c>
      <c r="W13990">
        <v>107991.61</v>
      </c>
    </row>
    <row r="13991" spans="1:23" x14ac:dyDescent="0.25">
      <c r="A13991" s="2">
        <v>42860</v>
      </c>
      <c r="B13991" t="s">
        <v>1007</v>
      </c>
      <c r="C13991" t="s">
        <v>893</v>
      </c>
      <c r="D13991" t="s">
        <v>987</v>
      </c>
      <c r="E13991">
        <v>2017</v>
      </c>
      <c r="F13991" s="2">
        <v>43032</v>
      </c>
      <c r="G13991">
        <v>1</v>
      </c>
      <c r="I13991" t="s">
        <v>852</v>
      </c>
      <c r="J13991" t="s">
        <v>954</v>
      </c>
      <c r="K13991">
        <v>2</v>
      </c>
      <c r="L13991">
        <v>45</v>
      </c>
      <c r="M13991" t="s">
        <v>854</v>
      </c>
      <c r="N13991" t="s">
        <v>993</v>
      </c>
      <c r="O13991">
        <v>9</v>
      </c>
      <c r="R13991">
        <v>1295</v>
      </c>
      <c r="S13991">
        <v>304.79000000000002</v>
      </c>
      <c r="T13991">
        <v>2.65</v>
      </c>
      <c r="U13991">
        <v>22.2</v>
      </c>
      <c r="V13991">
        <v>40</v>
      </c>
      <c r="W13991">
        <v>114974.78</v>
      </c>
    </row>
    <row r="13992" spans="1:23" x14ac:dyDescent="0.25">
      <c r="A13992" s="2">
        <v>42837</v>
      </c>
      <c r="B13992" t="s">
        <v>1007</v>
      </c>
      <c r="C13992" t="s">
        <v>893</v>
      </c>
      <c r="D13992" t="s">
        <v>987</v>
      </c>
      <c r="E13992">
        <v>2017</v>
      </c>
      <c r="F13992" s="2">
        <v>43025</v>
      </c>
      <c r="G13992">
        <v>2</v>
      </c>
      <c r="I13992" t="s">
        <v>905</v>
      </c>
      <c r="J13992" t="s">
        <v>1004</v>
      </c>
      <c r="K13992">
        <v>1</v>
      </c>
      <c r="L13992">
        <v>45</v>
      </c>
      <c r="M13992" t="s">
        <v>854</v>
      </c>
      <c r="N13992" t="s">
        <v>992</v>
      </c>
      <c r="O13992">
        <v>9</v>
      </c>
      <c r="R13992">
        <v>1636.15</v>
      </c>
      <c r="S13992">
        <v>389.09</v>
      </c>
      <c r="T13992">
        <v>3.36</v>
      </c>
      <c r="U13992">
        <v>19.850000000000001</v>
      </c>
      <c r="V13992">
        <v>45.25</v>
      </c>
      <c r="W13992">
        <v>115690.78</v>
      </c>
    </row>
    <row r="13993" spans="1:23" x14ac:dyDescent="0.25">
      <c r="A13993" s="2">
        <v>42837</v>
      </c>
      <c r="B13993" t="s">
        <v>1007</v>
      </c>
      <c r="C13993" t="s">
        <v>893</v>
      </c>
      <c r="D13993" t="s">
        <v>987</v>
      </c>
      <c r="E13993">
        <v>2017</v>
      </c>
      <c r="F13993" s="2">
        <v>43032</v>
      </c>
      <c r="G13993">
        <v>2</v>
      </c>
      <c r="I13993" t="s">
        <v>855</v>
      </c>
      <c r="J13993" t="s">
        <v>929</v>
      </c>
      <c r="K13993">
        <v>1</v>
      </c>
      <c r="L13993">
        <v>45</v>
      </c>
      <c r="M13993" t="s">
        <v>854</v>
      </c>
      <c r="N13993" t="s">
        <v>992</v>
      </c>
      <c r="O13993">
        <v>9</v>
      </c>
      <c r="R13993">
        <v>1183</v>
      </c>
      <c r="S13993">
        <v>221.72</v>
      </c>
      <c r="T13993">
        <v>3.22</v>
      </c>
      <c r="U13993">
        <v>21.55</v>
      </c>
      <c r="V13993">
        <v>42.3</v>
      </c>
      <c r="W13993">
        <v>68922.95</v>
      </c>
    </row>
    <row r="13994" spans="1:23" x14ac:dyDescent="0.25">
      <c r="A13994" s="2">
        <v>42837</v>
      </c>
      <c r="B13994" t="s">
        <v>1007</v>
      </c>
      <c r="C13994" t="s">
        <v>893</v>
      </c>
      <c r="D13994" t="s">
        <v>987</v>
      </c>
      <c r="E13994">
        <v>2017</v>
      </c>
      <c r="F13994" s="2">
        <v>43034</v>
      </c>
      <c r="G13994">
        <v>2</v>
      </c>
      <c r="I13994" t="s">
        <v>852</v>
      </c>
      <c r="J13994" t="s">
        <v>9</v>
      </c>
      <c r="K13994">
        <v>1</v>
      </c>
      <c r="L13994">
        <v>45</v>
      </c>
      <c r="M13994" t="s">
        <v>854</v>
      </c>
      <c r="N13994" t="s">
        <v>992</v>
      </c>
      <c r="O13994">
        <v>9</v>
      </c>
      <c r="R13994">
        <v>1619</v>
      </c>
      <c r="S13994">
        <v>351.03</v>
      </c>
      <c r="T13994">
        <v>2.83</v>
      </c>
      <c r="U13994">
        <v>20.5</v>
      </c>
      <c r="V13994">
        <v>42.45</v>
      </c>
      <c r="W13994">
        <v>124235.94</v>
      </c>
    </row>
    <row r="13995" spans="1:23" x14ac:dyDescent="0.25">
      <c r="A13995" s="2">
        <v>42837</v>
      </c>
      <c r="B13995" t="s">
        <v>1007</v>
      </c>
      <c r="C13995" t="s">
        <v>893</v>
      </c>
      <c r="D13995" t="s">
        <v>987</v>
      </c>
      <c r="E13995">
        <v>2017</v>
      </c>
      <c r="F13995" s="2">
        <v>43025</v>
      </c>
      <c r="G13995">
        <v>2</v>
      </c>
      <c r="I13995" t="s">
        <v>855</v>
      </c>
      <c r="J13995" t="s">
        <v>872</v>
      </c>
      <c r="K13995">
        <v>1</v>
      </c>
      <c r="L13995">
        <v>45</v>
      </c>
      <c r="M13995" t="s">
        <v>854</v>
      </c>
      <c r="N13995" t="s">
        <v>993</v>
      </c>
      <c r="O13995">
        <v>9</v>
      </c>
      <c r="R13995">
        <v>1249.75</v>
      </c>
      <c r="S13995">
        <v>207.82</v>
      </c>
      <c r="T13995">
        <v>2.84</v>
      </c>
      <c r="U13995">
        <v>23.25</v>
      </c>
      <c r="V13995">
        <v>40.1</v>
      </c>
      <c r="W13995">
        <v>73184.23</v>
      </c>
    </row>
    <row r="13996" spans="1:23" x14ac:dyDescent="0.25">
      <c r="A13996" s="2">
        <v>42860</v>
      </c>
      <c r="B13996" t="s">
        <v>1007</v>
      </c>
      <c r="C13996" t="s">
        <v>893</v>
      </c>
      <c r="D13996" t="s">
        <v>987</v>
      </c>
      <c r="E13996">
        <v>2017</v>
      </c>
      <c r="F13996" s="2">
        <v>43032</v>
      </c>
      <c r="G13996">
        <v>2</v>
      </c>
      <c r="I13996" t="s">
        <v>852</v>
      </c>
      <c r="J13996" t="s">
        <v>954</v>
      </c>
      <c r="K13996">
        <v>2</v>
      </c>
      <c r="L13996">
        <v>45</v>
      </c>
      <c r="M13996" t="s">
        <v>854</v>
      </c>
      <c r="N13996" t="s">
        <v>992</v>
      </c>
      <c r="O13996">
        <v>9</v>
      </c>
      <c r="R13996">
        <v>1223.5</v>
      </c>
      <c r="S13996">
        <v>285.83</v>
      </c>
      <c r="T13996">
        <v>3.03</v>
      </c>
      <c r="U13996">
        <v>19.45</v>
      </c>
      <c r="V13996">
        <v>43.7</v>
      </c>
      <c r="W13996">
        <v>94385.96</v>
      </c>
    </row>
    <row r="13997" spans="1:23" x14ac:dyDescent="0.25">
      <c r="A13997" s="2">
        <v>42860</v>
      </c>
      <c r="B13997" t="s">
        <v>1007</v>
      </c>
      <c r="C13997" t="s">
        <v>893</v>
      </c>
      <c r="D13997" t="s">
        <v>987</v>
      </c>
      <c r="E13997">
        <v>2017</v>
      </c>
      <c r="F13997" s="2">
        <v>43040</v>
      </c>
      <c r="G13997">
        <v>2</v>
      </c>
      <c r="I13997" t="s">
        <v>855</v>
      </c>
      <c r="J13997" t="s">
        <v>929</v>
      </c>
      <c r="K13997">
        <v>2</v>
      </c>
      <c r="L13997">
        <v>45</v>
      </c>
      <c r="M13997" t="s">
        <v>854</v>
      </c>
      <c r="N13997" t="s">
        <v>993</v>
      </c>
      <c r="O13997">
        <v>9</v>
      </c>
      <c r="R13997">
        <v>1026.5</v>
      </c>
      <c r="S13997">
        <v>254.66</v>
      </c>
      <c r="T13997">
        <v>2.98</v>
      </c>
      <c r="U13997">
        <v>21.85</v>
      </c>
      <c r="V13997">
        <v>43</v>
      </c>
      <c r="W13997">
        <v>85560.639999999999</v>
      </c>
    </row>
    <row r="13998" spans="1:23" x14ac:dyDescent="0.25">
      <c r="A13998" s="2">
        <v>42860</v>
      </c>
      <c r="B13998" t="s">
        <v>1007</v>
      </c>
      <c r="C13998" t="s">
        <v>893</v>
      </c>
      <c r="D13998" t="s">
        <v>987</v>
      </c>
      <c r="E13998">
        <v>2017</v>
      </c>
      <c r="F13998" s="2">
        <v>43032</v>
      </c>
      <c r="G13998">
        <v>2</v>
      </c>
      <c r="I13998" t="s">
        <v>855</v>
      </c>
      <c r="J13998" t="s">
        <v>872</v>
      </c>
      <c r="K13998">
        <v>2</v>
      </c>
      <c r="L13998">
        <v>45</v>
      </c>
      <c r="M13998" t="s">
        <v>854</v>
      </c>
      <c r="N13998" t="s">
        <v>992</v>
      </c>
      <c r="O13998">
        <v>9</v>
      </c>
      <c r="R13998">
        <v>1019.45</v>
      </c>
      <c r="S13998">
        <v>247.39</v>
      </c>
      <c r="T13998">
        <v>2.59</v>
      </c>
      <c r="U13998">
        <v>21.15</v>
      </c>
      <c r="V13998">
        <v>43.85</v>
      </c>
      <c r="W13998">
        <v>95532.15</v>
      </c>
    </row>
    <row r="13999" spans="1:23" x14ac:dyDescent="0.25">
      <c r="A13999" s="2">
        <v>42860</v>
      </c>
      <c r="B13999" t="s">
        <v>1007</v>
      </c>
      <c r="C13999" t="s">
        <v>893</v>
      </c>
      <c r="D13999" t="s">
        <v>987</v>
      </c>
      <c r="E13999">
        <v>2017</v>
      </c>
      <c r="F13999" s="2">
        <v>43033</v>
      </c>
      <c r="G13999">
        <v>2</v>
      </c>
      <c r="I13999" t="s">
        <v>905</v>
      </c>
      <c r="J13999" t="s">
        <v>991</v>
      </c>
      <c r="K13999">
        <v>2</v>
      </c>
      <c r="L13999">
        <v>45</v>
      </c>
      <c r="M13999" t="s">
        <v>854</v>
      </c>
      <c r="N13999" t="s">
        <v>993</v>
      </c>
      <c r="O13999">
        <v>9</v>
      </c>
      <c r="R13999">
        <v>1293</v>
      </c>
      <c r="S13999">
        <v>333.31</v>
      </c>
      <c r="T13999">
        <v>2.7</v>
      </c>
      <c r="U13999">
        <v>21.55</v>
      </c>
      <c r="V13999">
        <v>41.7</v>
      </c>
      <c r="W13999">
        <v>123320.38</v>
      </c>
    </row>
    <row r="14000" spans="1:23" x14ac:dyDescent="0.25">
      <c r="A14000" s="2">
        <v>42837</v>
      </c>
      <c r="B14000" t="s">
        <v>1007</v>
      </c>
      <c r="C14000" t="s">
        <v>893</v>
      </c>
      <c r="D14000" t="s">
        <v>987</v>
      </c>
      <c r="E14000">
        <v>2017</v>
      </c>
      <c r="F14000" s="2">
        <v>43025</v>
      </c>
      <c r="G14000">
        <v>1</v>
      </c>
      <c r="I14000" t="s">
        <v>905</v>
      </c>
      <c r="J14000" t="s">
        <v>991</v>
      </c>
      <c r="K14000">
        <v>1</v>
      </c>
      <c r="L14000">
        <v>45</v>
      </c>
      <c r="M14000" t="s">
        <v>854</v>
      </c>
      <c r="N14000" t="s">
        <v>992</v>
      </c>
      <c r="O14000">
        <v>9</v>
      </c>
      <c r="R14000">
        <v>1223.6500000000001</v>
      </c>
      <c r="S14000">
        <v>237.97</v>
      </c>
      <c r="T14000">
        <v>3.2</v>
      </c>
      <c r="U14000">
        <v>18</v>
      </c>
      <c r="V14000">
        <v>44.7</v>
      </c>
      <c r="W14000">
        <v>74301.119999999995</v>
      </c>
    </row>
    <row r="14001" spans="1:23" x14ac:dyDescent="0.25">
      <c r="A14001" s="2">
        <v>42837</v>
      </c>
      <c r="B14001" t="s">
        <v>1007</v>
      </c>
      <c r="C14001" t="s">
        <v>893</v>
      </c>
      <c r="D14001" t="s">
        <v>987</v>
      </c>
      <c r="E14001">
        <v>2017</v>
      </c>
      <c r="F14001" s="2">
        <v>43025</v>
      </c>
      <c r="G14001">
        <v>1</v>
      </c>
      <c r="I14001" t="s">
        <v>905</v>
      </c>
      <c r="J14001" t="s">
        <v>1004</v>
      </c>
      <c r="K14001">
        <v>1</v>
      </c>
      <c r="L14001">
        <v>45</v>
      </c>
      <c r="M14001" t="s">
        <v>854</v>
      </c>
      <c r="N14001" t="s">
        <v>993</v>
      </c>
      <c r="O14001">
        <v>9</v>
      </c>
      <c r="R14001">
        <v>1962</v>
      </c>
      <c r="S14001">
        <v>469.94</v>
      </c>
      <c r="T14001">
        <v>3.34</v>
      </c>
      <c r="U14001">
        <v>23.8</v>
      </c>
      <c r="V14001">
        <v>41.8</v>
      </c>
      <c r="W14001">
        <v>140717.44</v>
      </c>
    </row>
    <row r="14002" spans="1:23" x14ac:dyDescent="0.25">
      <c r="A14002" s="2">
        <v>42837</v>
      </c>
      <c r="B14002" t="s">
        <v>1007</v>
      </c>
      <c r="C14002" t="s">
        <v>893</v>
      </c>
      <c r="D14002" t="s">
        <v>987</v>
      </c>
      <c r="E14002">
        <v>2017</v>
      </c>
      <c r="F14002" s="2">
        <v>43034</v>
      </c>
      <c r="G14002">
        <v>1</v>
      </c>
      <c r="I14002" t="s">
        <v>852</v>
      </c>
      <c r="J14002" t="s">
        <v>9</v>
      </c>
      <c r="K14002">
        <v>1</v>
      </c>
      <c r="L14002">
        <v>45</v>
      </c>
      <c r="M14002" t="s">
        <v>854</v>
      </c>
      <c r="N14002" t="s">
        <v>992</v>
      </c>
      <c r="O14002">
        <v>9</v>
      </c>
      <c r="R14002">
        <v>1366.5</v>
      </c>
      <c r="S14002">
        <v>297.94</v>
      </c>
      <c r="T14002">
        <v>2.78</v>
      </c>
      <c r="U14002">
        <v>19.850000000000001</v>
      </c>
      <c r="V14002">
        <v>43</v>
      </c>
      <c r="W14002">
        <v>107054.95</v>
      </c>
    </row>
    <row r="14003" spans="1:23" x14ac:dyDescent="0.25">
      <c r="A14003" s="2">
        <v>42837</v>
      </c>
      <c r="B14003" t="s">
        <v>1007</v>
      </c>
      <c r="C14003" t="s">
        <v>893</v>
      </c>
      <c r="D14003" t="s">
        <v>987</v>
      </c>
      <c r="E14003">
        <v>2017</v>
      </c>
      <c r="F14003" s="2">
        <v>43025</v>
      </c>
      <c r="G14003">
        <v>1</v>
      </c>
      <c r="I14003" t="s">
        <v>855</v>
      </c>
      <c r="J14003" t="s">
        <v>872</v>
      </c>
      <c r="K14003">
        <v>1</v>
      </c>
      <c r="L14003">
        <v>45</v>
      </c>
      <c r="M14003" t="s">
        <v>854</v>
      </c>
      <c r="N14003" t="s">
        <v>992</v>
      </c>
      <c r="O14003">
        <v>9</v>
      </c>
      <c r="R14003">
        <v>1175.8</v>
      </c>
      <c r="S14003">
        <v>101.58</v>
      </c>
      <c r="T14003">
        <v>2.87</v>
      </c>
      <c r="U14003">
        <v>23.65</v>
      </c>
      <c r="V14003">
        <v>39.35</v>
      </c>
      <c r="W14003">
        <v>35418.6</v>
      </c>
    </row>
    <row r="14004" spans="1:23" x14ac:dyDescent="0.25">
      <c r="A14004" s="2">
        <v>42860</v>
      </c>
      <c r="B14004" t="s">
        <v>1007</v>
      </c>
      <c r="C14004" t="s">
        <v>893</v>
      </c>
      <c r="D14004" t="s">
        <v>987</v>
      </c>
      <c r="E14004">
        <v>2017</v>
      </c>
      <c r="F14004" s="2">
        <v>43039</v>
      </c>
      <c r="G14004">
        <v>1</v>
      </c>
      <c r="I14004" t="s">
        <v>905</v>
      </c>
      <c r="J14004" t="s">
        <v>906</v>
      </c>
      <c r="K14004">
        <v>2</v>
      </c>
      <c r="L14004">
        <v>45</v>
      </c>
      <c r="M14004" t="s">
        <v>854</v>
      </c>
      <c r="N14004" t="s">
        <v>993</v>
      </c>
      <c r="O14004">
        <v>9</v>
      </c>
      <c r="R14004">
        <v>1556</v>
      </c>
      <c r="S14004">
        <v>419.59</v>
      </c>
      <c r="T14004">
        <v>3.12</v>
      </c>
      <c r="U14004">
        <v>23.05</v>
      </c>
      <c r="V14004">
        <v>44.5</v>
      </c>
      <c r="W14004">
        <v>134572.01999999999</v>
      </c>
    </row>
    <row r="14005" spans="1:23" x14ac:dyDescent="0.25">
      <c r="A14005" s="2">
        <v>42860</v>
      </c>
      <c r="B14005" t="s">
        <v>1007</v>
      </c>
      <c r="C14005" t="s">
        <v>893</v>
      </c>
      <c r="D14005" t="s">
        <v>987</v>
      </c>
      <c r="E14005">
        <v>2017</v>
      </c>
      <c r="F14005" s="2">
        <v>43040</v>
      </c>
      <c r="G14005">
        <v>1</v>
      </c>
      <c r="I14005" t="s">
        <v>855</v>
      </c>
      <c r="J14005" t="s">
        <v>929</v>
      </c>
      <c r="K14005">
        <v>2</v>
      </c>
      <c r="L14005">
        <v>45</v>
      </c>
      <c r="M14005" t="s">
        <v>854</v>
      </c>
      <c r="N14005" t="s">
        <v>993</v>
      </c>
      <c r="O14005">
        <v>9</v>
      </c>
      <c r="R14005">
        <v>1126</v>
      </c>
      <c r="S14005">
        <v>275.77999999999997</v>
      </c>
      <c r="T14005">
        <v>2.93</v>
      </c>
      <c r="U14005">
        <v>23.3</v>
      </c>
      <c r="V14005">
        <v>41.05</v>
      </c>
      <c r="W14005">
        <v>93995.72</v>
      </c>
    </row>
    <row r="14006" spans="1:23" x14ac:dyDescent="0.25">
      <c r="A14006" s="2">
        <v>42860</v>
      </c>
      <c r="B14006" t="s">
        <v>1007</v>
      </c>
      <c r="C14006" t="s">
        <v>893</v>
      </c>
      <c r="D14006" t="s">
        <v>987</v>
      </c>
      <c r="E14006">
        <v>2017</v>
      </c>
      <c r="F14006" s="2">
        <v>43032</v>
      </c>
      <c r="G14006">
        <v>1</v>
      </c>
      <c r="I14006" t="s">
        <v>852</v>
      </c>
      <c r="J14006" t="s">
        <v>954</v>
      </c>
      <c r="K14006">
        <v>2</v>
      </c>
      <c r="L14006">
        <v>45</v>
      </c>
      <c r="M14006" t="s">
        <v>854</v>
      </c>
      <c r="N14006" t="s">
        <v>992</v>
      </c>
      <c r="O14006">
        <v>9</v>
      </c>
      <c r="R14006">
        <v>1221</v>
      </c>
      <c r="S14006">
        <v>279.5</v>
      </c>
      <c r="T14006">
        <v>2.76</v>
      </c>
      <c r="U14006">
        <v>19</v>
      </c>
      <c r="V14006">
        <v>42.85</v>
      </c>
      <c r="W14006">
        <v>101290.06</v>
      </c>
    </row>
    <row r="14007" spans="1:23" x14ac:dyDescent="0.25">
      <c r="A14007" s="2">
        <v>42860</v>
      </c>
      <c r="B14007" t="s">
        <v>1007</v>
      </c>
      <c r="C14007" t="s">
        <v>893</v>
      </c>
      <c r="D14007" t="s">
        <v>987</v>
      </c>
      <c r="E14007">
        <v>2017</v>
      </c>
      <c r="F14007" s="2">
        <v>43039</v>
      </c>
      <c r="G14007">
        <v>1</v>
      </c>
      <c r="I14007" t="s">
        <v>855</v>
      </c>
      <c r="J14007" t="s">
        <v>994</v>
      </c>
      <c r="K14007">
        <v>2</v>
      </c>
      <c r="L14007">
        <v>45</v>
      </c>
      <c r="M14007" t="s">
        <v>854</v>
      </c>
      <c r="N14007" t="s">
        <v>992</v>
      </c>
      <c r="O14007">
        <v>9</v>
      </c>
      <c r="R14007">
        <v>944.5</v>
      </c>
      <c r="S14007">
        <v>225.97</v>
      </c>
      <c r="T14007">
        <v>2.76</v>
      </c>
      <c r="U14007">
        <v>19.600000000000001</v>
      </c>
      <c r="V14007">
        <v>44.6</v>
      </c>
      <c r="W14007">
        <v>81749.48</v>
      </c>
    </row>
    <row r="14008" spans="1:23" x14ac:dyDescent="0.25">
      <c r="A14008" s="2">
        <v>42837</v>
      </c>
      <c r="B14008" t="s">
        <v>1007</v>
      </c>
      <c r="C14008" t="s">
        <v>893</v>
      </c>
      <c r="D14008" t="s">
        <v>987</v>
      </c>
      <c r="E14008">
        <v>2017</v>
      </c>
      <c r="F14008" s="2">
        <v>43025</v>
      </c>
      <c r="G14008">
        <v>2</v>
      </c>
      <c r="I14008" t="s">
        <v>852</v>
      </c>
      <c r="J14008" t="s">
        <v>954</v>
      </c>
      <c r="K14008">
        <v>1</v>
      </c>
      <c r="L14008">
        <v>45</v>
      </c>
      <c r="M14008" t="s">
        <v>854</v>
      </c>
      <c r="N14008" t="s">
        <v>993</v>
      </c>
      <c r="O14008">
        <v>9</v>
      </c>
      <c r="R14008">
        <v>1298.9000000000001</v>
      </c>
      <c r="S14008">
        <v>161.86000000000001</v>
      </c>
      <c r="T14008">
        <v>3.05</v>
      </c>
      <c r="U14008">
        <v>23.95</v>
      </c>
      <c r="V14008">
        <v>38.1</v>
      </c>
      <c r="W14008">
        <v>53036</v>
      </c>
    </row>
    <row r="14009" spans="1:23" x14ac:dyDescent="0.25">
      <c r="A14009" s="2">
        <v>42837</v>
      </c>
      <c r="B14009" t="s">
        <v>1007</v>
      </c>
      <c r="C14009" t="s">
        <v>893</v>
      </c>
      <c r="D14009" t="s">
        <v>987</v>
      </c>
      <c r="E14009">
        <v>2017</v>
      </c>
      <c r="F14009" s="2">
        <v>43028</v>
      </c>
      <c r="G14009">
        <v>2</v>
      </c>
      <c r="I14009" t="s">
        <v>905</v>
      </c>
      <c r="J14009" t="s">
        <v>906</v>
      </c>
      <c r="K14009">
        <v>1</v>
      </c>
      <c r="L14009">
        <v>45</v>
      </c>
      <c r="M14009" t="s">
        <v>854</v>
      </c>
      <c r="N14009" t="s">
        <v>992</v>
      </c>
      <c r="O14009">
        <v>9</v>
      </c>
      <c r="R14009">
        <v>1875.5</v>
      </c>
      <c r="S14009">
        <v>390.88</v>
      </c>
      <c r="T14009">
        <v>3.42</v>
      </c>
      <c r="U14009">
        <v>19.649999999999999</v>
      </c>
      <c r="V14009">
        <v>46.25</v>
      </c>
      <c r="W14009">
        <v>114139.85</v>
      </c>
    </row>
    <row r="14010" spans="1:23" x14ac:dyDescent="0.25">
      <c r="A14010" s="2">
        <v>42837</v>
      </c>
      <c r="B14010" t="s">
        <v>1007</v>
      </c>
      <c r="C14010" t="s">
        <v>893</v>
      </c>
      <c r="D14010" t="s">
        <v>987</v>
      </c>
      <c r="E14010">
        <v>2017</v>
      </c>
      <c r="F14010" s="2">
        <v>43025</v>
      </c>
      <c r="G14010">
        <v>2</v>
      </c>
      <c r="I14010" t="s">
        <v>905</v>
      </c>
      <c r="J14010" t="s">
        <v>991</v>
      </c>
      <c r="K14010">
        <v>1</v>
      </c>
      <c r="L14010">
        <v>45</v>
      </c>
      <c r="M14010" t="s">
        <v>854</v>
      </c>
      <c r="N14010" t="s">
        <v>992</v>
      </c>
      <c r="O14010">
        <v>9</v>
      </c>
      <c r="R14010">
        <v>1126.5</v>
      </c>
      <c r="S14010">
        <v>193.8</v>
      </c>
      <c r="T14010">
        <v>3.23</v>
      </c>
      <c r="U14010">
        <v>19.05</v>
      </c>
      <c r="V14010">
        <v>43.1</v>
      </c>
      <c r="W14010">
        <v>60066.39</v>
      </c>
    </row>
    <row r="14011" spans="1:23" x14ac:dyDescent="0.25">
      <c r="A14011" s="2">
        <v>42837</v>
      </c>
      <c r="B14011" t="s">
        <v>1007</v>
      </c>
      <c r="C14011" t="s">
        <v>893</v>
      </c>
      <c r="D14011" t="s">
        <v>987</v>
      </c>
      <c r="E14011">
        <v>2017</v>
      </c>
      <c r="F14011" s="2">
        <v>43025</v>
      </c>
      <c r="G14011">
        <v>2</v>
      </c>
      <c r="I14011" t="s">
        <v>852</v>
      </c>
      <c r="J14011" t="s">
        <v>954</v>
      </c>
      <c r="K14011">
        <v>1</v>
      </c>
      <c r="L14011">
        <v>45</v>
      </c>
      <c r="M14011" t="s">
        <v>854</v>
      </c>
      <c r="N14011" t="s">
        <v>992</v>
      </c>
      <c r="O14011">
        <v>9</v>
      </c>
      <c r="R14011">
        <v>1421</v>
      </c>
      <c r="S14011">
        <v>84.68</v>
      </c>
      <c r="T14011">
        <v>2.79</v>
      </c>
      <c r="U14011">
        <v>21.9</v>
      </c>
      <c r="V14011">
        <v>35.35</v>
      </c>
      <c r="W14011">
        <v>30374.13</v>
      </c>
    </row>
    <row r="14012" spans="1:23" x14ac:dyDescent="0.25">
      <c r="A14012" s="2">
        <v>42860</v>
      </c>
      <c r="B14012" t="s">
        <v>1007</v>
      </c>
      <c r="C14012" t="s">
        <v>893</v>
      </c>
      <c r="D14012" t="s">
        <v>987</v>
      </c>
      <c r="E14012">
        <v>2017</v>
      </c>
      <c r="F14012" s="2">
        <v>43039</v>
      </c>
      <c r="G14012">
        <v>2</v>
      </c>
      <c r="I14012" t="s">
        <v>855</v>
      </c>
      <c r="J14012" t="s">
        <v>994</v>
      </c>
      <c r="K14012">
        <v>2</v>
      </c>
      <c r="L14012">
        <v>45</v>
      </c>
      <c r="M14012" t="s">
        <v>854</v>
      </c>
      <c r="N14012" t="s">
        <v>993</v>
      </c>
      <c r="O14012">
        <v>9</v>
      </c>
      <c r="R14012">
        <v>1200</v>
      </c>
      <c r="S14012">
        <v>304.43</v>
      </c>
      <c r="T14012">
        <v>2.7</v>
      </c>
      <c r="U14012">
        <v>22.3</v>
      </c>
      <c r="V14012">
        <v>43.2</v>
      </c>
      <c r="W14012">
        <v>112830.8</v>
      </c>
    </row>
    <row r="14013" spans="1:23" x14ac:dyDescent="0.25">
      <c r="A14013" s="2">
        <v>42860</v>
      </c>
      <c r="B14013" t="s">
        <v>1007</v>
      </c>
      <c r="C14013" t="s">
        <v>893</v>
      </c>
      <c r="D14013" t="s">
        <v>987</v>
      </c>
      <c r="E14013">
        <v>2017</v>
      </c>
      <c r="F14013" s="2">
        <v>43032</v>
      </c>
      <c r="G14013">
        <v>2</v>
      </c>
      <c r="I14013" t="s">
        <v>852</v>
      </c>
      <c r="J14013" t="s">
        <v>954</v>
      </c>
      <c r="K14013">
        <v>2</v>
      </c>
      <c r="L14013">
        <v>45</v>
      </c>
      <c r="M14013" t="s">
        <v>854</v>
      </c>
      <c r="N14013" t="s">
        <v>993</v>
      </c>
      <c r="O14013">
        <v>9</v>
      </c>
      <c r="R14013">
        <v>1368</v>
      </c>
      <c r="S14013">
        <v>344.97</v>
      </c>
      <c r="T14013">
        <v>2.86</v>
      </c>
      <c r="U14013">
        <v>22.25</v>
      </c>
      <c r="V14013">
        <v>40.65</v>
      </c>
      <c r="W14013">
        <v>120485.45</v>
      </c>
    </row>
    <row r="14014" spans="1:23" x14ac:dyDescent="0.25">
      <c r="A14014" s="2">
        <v>42860</v>
      </c>
      <c r="B14014" t="s">
        <v>1007</v>
      </c>
      <c r="C14014" t="s">
        <v>893</v>
      </c>
      <c r="D14014" t="s">
        <v>987</v>
      </c>
      <c r="E14014">
        <v>2017</v>
      </c>
      <c r="F14014" s="2">
        <v>43040</v>
      </c>
      <c r="G14014">
        <v>2</v>
      </c>
      <c r="I14014" t="s">
        <v>855</v>
      </c>
      <c r="J14014" t="s">
        <v>929</v>
      </c>
      <c r="K14014">
        <v>2</v>
      </c>
      <c r="L14014">
        <v>45</v>
      </c>
      <c r="M14014" t="s">
        <v>854</v>
      </c>
      <c r="N14014" t="s">
        <v>992</v>
      </c>
      <c r="O14014">
        <v>9</v>
      </c>
      <c r="R14014">
        <v>933</v>
      </c>
      <c r="S14014">
        <v>237.5</v>
      </c>
      <c r="T14014">
        <v>3.05</v>
      </c>
      <c r="U14014">
        <v>19.95</v>
      </c>
      <c r="V14014">
        <v>44.15</v>
      </c>
      <c r="W14014">
        <v>77819.429999999993</v>
      </c>
    </row>
    <row r="14015" spans="1:23" x14ac:dyDescent="0.25">
      <c r="A14015" s="2">
        <v>42860</v>
      </c>
      <c r="B14015" t="s">
        <v>1007</v>
      </c>
      <c r="C14015" t="s">
        <v>893</v>
      </c>
      <c r="D14015" t="s">
        <v>987</v>
      </c>
      <c r="E14015">
        <v>2017</v>
      </c>
      <c r="F14015" s="2">
        <v>43040</v>
      </c>
      <c r="G14015">
        <v>2</v>
      </c>
      <c r="I14015" t="s">
        <v>852</v>
      </c>
      <c r="J14015" t="s">
        <v>9</v>
      </c>
      <c r="K14015">
        <v>2</v>
      </c>
      <c r="L14015">
        <v>45</v>
      </c>
      <c r="M14015" t="s">
        <v>854</v>
      </c>
      <c r="N14015" t="s">
        <v>993</v>
      </c>
      <c r="O14015">
        <v>9</v>
      </c>
      <c r="R14015">
        <v>1268.5</v>
      </c>
      <c r="S14015">
        <v>309.75</v>
      </c>
      <c r="T14015">
        <v>2.83</v>
      </c>
      <c r="U14015">
        <v>22</v>
      </c>
      <c r="V14015">
        <v>41.45</v>
      </c>
      <c r="W14015">
        <v>109444.15</v>
      </c>
    </row>
    <row r="14016" spans="1:23" x14ac:dyDescent="0.25">
      <c r="A14016" s="2">
        <v>42860</v>
      </c>
      <c r="B14016" t="s">
        <v>1007</v>
      </c>
      <c r="C14016" t="s">
        <v>893</v>
      </c>
      <c r="D14016" t="s">
        <v>987</v>
      </c>
      <c r="E14016">
        <v>2017</v>
      </c>
      <c r="F14016" s="2">
        <v>43035</v>
      </c>
      <c r="G14016">
        <v>3</v>
      </c>
      <c r="I14016" t="s">
        <v>905</v>
      </c>
      <c r="J14016" t="s">
        <v>1004</v>
      </c>
      <c r="K14016">
        <v>2</v>
      </c>
      <c r="L14016">
        <v>45</v>
      </c>
      <c r="M14016" t="s">
        <v>854</v>
      </c>
      <c r="N14016" t="s">
        <v>993</v>
      </c>
      <c r="O14016">
        <v>9</v>
      </c>
      <c r="R14016">
        <v>1679</v>
      </c>
      <c r="S14016">
        <v>428.17</v>
      </c>
      <c r="T14016">
        <v>3.09</v>
      </c>
      <c r="U14016">
        <v>21.85</v>
      </c>
      <c r="V14016">
        <v>44.25</v>
      </c>
      <c r="W14016">
        <v>138582.74</v>
      </c>
    </row>
    <row r="14017" spans="1:23" x14ac:dyDescent="0.25">
      <c r="A14017" s="2">
        <v>42860</v>
      </c>
      <c r="B14017" t="s">
        <v>1007</v>
      </c>
      <c r="C14017" t="s">
        <v>893</v>
      </c>
      <c r="D14017" t="s">
        <v>987</v>
      </c>
      <c r="E14017">
        <v>2017</v>
      </c>
      <c r="F14017" s="2">
        <v>43039</v>
      </c>
      <c r="G14017">
        <v>3</v>
      </c>
      <c r="I14017" t="s">
        <v>855</v>
      </c>
      <c r="J14017" t="s">
        <v>994</v>
      </c>
      <c r="K14017">
        <v>2</v>
      </c>
      <c r="L14017">
        <v>45</v>
      </c>
      <c r="M14017" t="s">
        <v>854</v>
      </c>
      <c r="N14017" t="s">
        <v>992</v>
      </c>
      <c r="O14017">
        <v>9</v>
      </c>
      <c r="R14017">
        <v>926.5</v>
      </c>
      <c r="S14017">
        <v>230.1</v>
      </c>
      <c r="T14017">
        <v>2.98</v>
      </c>
      <c r="U14017">
        <v>20.3</v>
      </c>
      <c r="V14017">
        <v>44.55</v>
      </c>
      <c r="W14017">
        <v>77306.899999999994</v>
      </c>
    </row>
    <row r="14018" spans="1:23" x14ac:dyDescent="0.25">
      <c r="A14018" s="2">
        <v>42860</v>
      </c>
      <c r="B14018" t="s">
        <v>1007</v>
      </c>
      <c r="C14018" t="s">
        <v>893</v>
      </c>
      <c r="D14018" t="s">
        <v>987</v>
      </c>
      <c r="E14018">
        <v>2017</v>
      </c>
      <c r="F14018" s="2">
        <v>43039</v>
      </c>
      <c r="G14018">
        <v>3</v>
      </c>
      <c r="I14018" t="s">
        <v>905</v>
      </c>
      <c r="J14018" t="s">
        <v>906</v>
      </c>
      <c r="K14018">
        <v>2</v>
      </c>
      <c r="L14018">
        <v>45</v>
      </c>
      <c r="M14018" t="s">
        <v>854</v>
      </c>
      <c r="N14018" t="s">
        <v>993</v>
      </c>
      <c r="O14018">
        <v>9</v>
      </c>
      <c r="R14018">
        <v>1247</v>
      </c>
      <c r="S14018">
        <v>296.92</v>
      </c>
      <c r="T14018">
        <v>3.08</v>
      </c>
      <c r="U14018">
        <v>22.2</v>
      </c>
      <c r="V14018">
        <v>44.8</v>
      </c>
      <c r="W14018">
        <v>96395.24</v>
      </c>
    </row>
    <row r="14019" spans="1:23" x14ac:dyDescent="0.25">
      <c r="A14019" s="2">
        <v>42860</v>
      </c>
      <c r="B14019" t="s">
        <v>1007</v>
      </c>
      <c r="C14019" t="s">
        <v>893</v>
      </c>
      <c r="D14019" t="s">
        <v>987</v>
      </c>
      <c r="E14019">
        <v>2017</v>
      </c>
      <c r="F14019" s="2">
        <v>43040</v>
      </c>
      <c r="G14019">
        <v>3</v>
      </c>
      <c r="I14019" t="s">
        <v>852</v>
      </c>
      <c r="J14019" t="s">
        <v>9</v>
      </c>
      <c r="K14019">
        <v>2</v>
      </c>
      <c r="L14019">
        <v>45</v>
      </c>
      <c r="M14019" t="s">
        <v>854</v>
      </c>
      <c r="N14019" t="s">
        <v>992</v>
      </c>
      <c r="O14019">
        <v>9</v>
      </c>
      <c r="R14019">
        <v>1076</v>
      </c>
      <c r="S14019">
        <v>248.48</v>
      </c>
      <c r="T14019">
        <v>2.85</v>
      </c>
      <c r="U14019">
        <v>20.25</v>
      </c>
      <c r="V14019">
        <v>42.6</v>
      </c>
      <c r="W14019">
        <v>87070.05</v>
      </c>
    </row>
    <row r="14020" spans="1:23" x14ac:dyDescent="0.25">
      <c r="A14020" s="2">
        <v>42837</v>
      </c>
      <c r="B14020" t="s">
        <v>1007</v>
      </c>
      <c r="C14020" t="s">
        <v>893</v>
      </c>
      <c r="D14020" t="s">
        <v>987</v>
      </c>
      <c r="E14020">
        <v>2017</v>
      </c>
      <c r="F14020" s="2">
        <v>43032</v>
      </c>
      <c r="G14020">
        <v>3</v>
      </c>
      <c r="I14020" t="s">
        <v>855</v>
      </c>
      <c r="J14020" t="s">
        <v>929</v>
      </c>
      <c r="K14020">
        <v>1</v>
      </c>
      <c r="L14020">
        <v>45</v>
      </c>
      <c r="M14020" t="s">
        <v>854</v>
      </c>
      <c r="N14020" t="s">
        <v>993</v>
      </c>
      <c r="O14020">
        <v>9</v>
      </c>
      <c r="R14020">
        <v>1267.5</v>
      </c>
      <c r="S14020">
        <v>266.24</v>
      </c>
      <c r="T14020">
        <v>3.17</v>
      </c>
      <c r="U14020">
        <v>23.85</v>
      </c>
      <c r="V14020">
        <v>41</v>
      </c>
      <c r="W14020">
        <v>83993.13</v>
      </c>
    </row>
    <row r="14021" spans="1:23" x14ac:dyDescent="0.25">
      <c r="A14021" s="2">
        <v>42837</v>
      </c>
      <c r="B14021" t="s">
        <v>1007</v>
      </c>
      <c r="C14021" t="s">
        <v>893</v>
      </c>
      <c r="D14021" t="s">
        <v>987</v>
      </c>
      <c r="E14021">
        <v>2017</v>
      </c>
      <c r="F14021" s="2">
        <v>43025</v>
      </c>
      <c r="G14021">
        <v>3</v>
      </c>
      <c r="I14021" t="s">
        <v>855</v>
      </c>
      <c r="J14021" t="s">
        <v>872</v>
      </c>
      <c r="K14021">
        <v>1</v>
      </c>
      <c r="L14021">
        <v>45</v>
      </c>
      <c r="M14021" t="s">
        <v>854</v>
      </c>
      <c r="N14021" t="s">
        <v>992</v>
      </c>
      <c r="O14021">
        <v>9</v>
      </c>
      <c r="R14021">
        <v>1336.5</v>
      </c>
      <c r="S14021">
        <v>90.03</v>
      </c>
      <c r="T14021">
        <v>2.85</v>
      </c>
      <c r="U14021">
        <v>23.75</v>
      </c>
      <c r="V14021">
        <v>39.299999999999997</v>
      </c>
      <c r="W14021">
        <v>31548.66</v>
      </c>
    </row>
    <row r="14022" spans="1:23" x14ac:dyDescent="0.25">
      <c r="A14022" s="2">
        <v>42837</v>
      </c>
      <c r="B14022" t="s">
        <v>1007</v>
      </c>
      <c r="C14022" t="s">
        <v>893</v>
      </c>
      <c r="D14022" t="s">
        <v>987</v>
      </c>
      <c r="E14022">
        <v>2017</v>
      </c>
      <c r="F14022" s="2">
        <v>43031</v>
      </c>
      <c r="G14022">
        <v>3</v>
      </c>
      <c r="I14022" t="s">
        <v>855</v>
      </c>
      <c r="J14022" t="s">
        <v>994</v>
      </c>
      <c r="K14022">
        <v>1</v>
      </c>
      <c r="L14022">
        <v>45</v>
      </c>
      <c r="M14022" t="s">
        <v>854</v>
      </c>
      <c r="N14022" t="s">
        <v>992</v>
      </c>
      <c r="O14022">
        <v>9</v>
      </c>
      <c r="R14022">
        <v>1296</v>
      </c>
      <c r="S14022">
        <v>238.28</v>
      </c>
      <c r="T14022">
        <v>3.85</v>
      </c>
      <c r="U14022">
        <v>22</v>
      </c>
      <c r="V14022">
        <v>43.1</v>
      </c>
      <c r="W14022">
        <v>61906.12</v>
      </c>
    </row>
    <row r="14023" spans="1:23" x14ac:dyDescent="0.25">
      <c r="A14023" s="2">
        <v>42837</v>
      </c>
      <c r="B14023" t="s">
        <v>1007</v>
      </c>
      <c r="C14023" t="s">
        <v>893</v>
      </c>
      <c r="D14023" t="s">
        <v>987</v>
      </c>
      <c r="E14023">
        <v>2017</v>
      </c>
      <c r="F14023" s="2">
        <v>43025</v>
      </c>
      <c r="G14023">
        <v>3</v>
      </c>
      <c r="I14023" t="s">
        <v>855</v>
      </c>
      <c r="J14023" t="s">
        <v>872</v>
      </c>
      <c r="K14023">
        <v>1</v>
      </c>
      <c r="L14023">
        <v>45</v>
      </c>
      <c r="M14023" t="s">
        <v>854</v>
      </c>
      <c r="N14023" t="s">
        <v>993</v>
      </c>
      <c r="O14023">
        <v>9</v>
      </c>
      <c r="R14023">
        <v>1499.65</v>
      </c>
      <c r="S14023">
        <v>125.55</v>
      </c>
      <c r="T14023">
        <v>2.52</v>
      </c>
      <c r="U14023">
        <v>23.9</v>
      </c>
      <c r="V14023">
        <v>37.450000000000003</v>
      </c>
      <c r="W14023">
        <v>49841.94</v>
      </c>
    </row>
    <row r="14024" spans="1:23" x14ac:dyDescent="0.25">
      <c r="A14024" s="2">
        <v>42860</v>
      </c>
      <c r="B14024" t="s">
        <v>1007</v>
      </c>
      <c r="C14024" t="s">
        <v>893</v>
      </c>
      <c r="D14024" t="s">
        <v>987</v>
      </c>
      <c r="E14024">
        <v>2017</v>
      </c>
      <c r="F14024" s="2">
        <v>43039</v>
      </c>
      <c r="G14024">
        <v>4</v>
      </c>
      <c r="I14024" t="s">
        <v>905</v>
      </c>
      <c r="J14024" t="s">
        <v>906</v>
      </c>
      <c r="K14024">
        <v>2</v>
      </c>
      <c r="L14024">
        <v>45</v>
      </c>
      <c r="M14024" t="s">
        <v>854</v>
      </c>
      <c r="N14024" t="s">
        <v>992</v>
      </c>
      <c r="O14024">
        <v>9</v>
      </c>
      <c r="R14024">
        <v>1099</v>
      </c>
      <c r="S14024">
        <v>276.41000000000003</v>
      </c>
      <c r="T14024">
        <v>3.08</v>
      </c>
      <c r="U14024">
        <v>18.95</v>
      </c>
      <c r="V14024">
        <v>47.15</v>
      </c>
      <c r="W14024">
        <v>89738.65</v>
      </c>
    </row>
    <row r="14025" spans="1:23" x14ac:dyDescent="0.25">
      <c r="A14025" s="2">
        <v>42860</v>
      </c>
      <c r="B14025" t="s">
        <v>1007</v>
      </c>
      <c r="C14025" t="s">
        <v>893</v>
      </c>
      <c r="D14025" t="s">
        <v>987</v>
      </c>
      <c r="E14025">
        <v>2017</v>
      </c>
      <c r="F14025" s="2">
        <v>43039</v>
      </c>
      <c r="G14025">
        <v>4</v>
      </c>
      <c r="I14025" t="s">
        <v>855</v>
      </c>
      <c r="J14025" t="s">
        <v>994</v>
      </c>
      <c r="K14025">
        <v>2</v>
      </c>
      <c r="L14025">
        <v>45</v>
      </c>
      <c r="M14025" t="s">
        <v>854</v>
      </c>
      <c r="N14025" t="s">
        <v>992</v>
      </c>
      <c r="O14025">
        <v>9</v>
      </c>
      <c r="R14025">
        <v>977.5</v>
      </c>
      <c r="S14025">
        <v>228.76</v>
      </c>
      <c r="T14025">
        <v>3.03</v>
      </c>
      <c r="U14025">
        <v>20</v>
      </c>
      <c r="V14025">
        <v>44.75</v>
      </c>
      <c r="W14025">
        <v>75541.279999999999</v>
      </c>
    </row>
    <row r="14026" spans="1:23" x14ac:dyDescent="0.25">
      <c r="A14026" s="2">
        <v>42860</v>
      </c>
      <c r="B14026" t="s">
        <v>1007</v>
      </c>
      <c r="C14026" t="s">
        <v>893</v>
      </c>
      <c r="D14026" t="s">
        <v>987</v>
      </c>
      <c r="E14026">
        <v>2017</v>
      </c>
      <c r="F14026" s="2">
        <v>43040</v>
      </c>
      <c r="G14026">
        <v>4</v>
      </c>
      <c r="I14026" t="s">
        <v>855</v>
      </c>
      <c r="J14026" t="s">
        <v>929</v>
      </c>
      <c r="K14026">
        <v>2</v>
      </c>
      <c r="L14026">
        <v>45</v>
      </c>
      <c r="M14026" t="s">
        <v>854</v>
      </c>
      <c r="N14026" t="s">
        <v>992</v>
      </c>
      <c r="O14026">
        <v>9</v>
      </c>
      <c r="R14026">
        <v>830.5</v>
      </c>
      <c r="S14026">
        <v>189.71</v>
      </c>
      <c r="T14026">
        <v>3.45</v>
      </c>
      <c r="U14026">
        <v>21.55</v>
      </c>
      <c r="V14026">
        <v>42.55</v>
      </c>
      <c r="W14026">
        <v>54942.34</v>
      </c>
    </row>
    <row r="14027" spans="1:23" x14ac:dyDescent="0.25">
      <c r="A14027" s="2">
        <v>42860</v>
      </c>
      <c r="B14027" t="s">
        <v>1007</v>
      </c>
      <c r="C14027" t="s">
        <v>893</v>
      </c>
      <c r="D14027" t="s">
        <v>987</v>
      </c>
      <c r="E14027">
        <v>2017</v>
      </c>
      <c r="F14027" s="2">
        <v>43033</v>
      </c>
      <c r="G14027">
        <v>4</v>
      </c>
      <c r="I14027" t="s">
        <v>905</v>
      </c>
      <c r="J14027" t="s">
        <v>991</v>
      </c>
      <c r="K14027">
        <v>2</v>
      </c>
      <c r="L14027">
        <v>45</v>
      </c>
      <c r="M14027" t="s">
        <v>854</v>
      </c>
      <c r="N14027" t="s">
        <v>992</v>
      </c>
      <c r="O14027">
        <v>9</v>
      </c>
      <c r="R14027">
        <v>1186.5</v>
      </c>
      <c r="S14027">
        <v>282.31</v>
      </c>
      <c r="T14027">
        <v>2.84</v>
      </c>
      <c r="U14027">
        <v>20.65</v>
      </c>
      <c r="V14027">
        <v>43</v>
      </c>
      <c r="W14027">
        <v>99254.399999999994</v>
      </c>
    </row>
    <row r="14028" spans="1:23" x14ac:dyDescent="0.25">
      <c r="A14028" s="2">
        <v>42837</v>
      </c>
      <c r="B14028" t="s">
        <v>1007</v>
      </c>
      <c r="C14028" t="s">
        <v>893</v>
      </c>
      <c r="D14028" t="s">
        <v>987</v>
      </c>
      <c r="E14028">
        <v>2017</v>
      </c>
      <c r="F14028" s="2">
        <v>43028</v>
      </c>
      <c r="G14028">
        <v>4</v>
      </c>
      <c r="I14028" t="s">
        <v>905</v>
      </c>
      <c r="J14028" t="s">
        <v>906</v>
      </c>
      <c r="K14028">
        <v>1</v>
      </c>
      <c r="L14028">
        <v>45</v>
      </c>
      <c r="M14028" t="s">
        <v>854</v>
      </c>
      <c r="N14028" t="s">
        <v>993</v>
      </c>
      <c r="O14028">
        <v>9</v>
      </c>
      <c r="R14028">
        <v>1468.5</v>
      </c>
      <c r="S14028">
        <v>292.92</v>
      </c>
      <c r="T14028">
        <v>3.3</v>
      </c>
      <c r="U14028">
        <v>22.1</v>
      </c>
      <c r="V14028">
        <v>44.4</v>
      </c>
      <c r="W14028">
        <v>88840.75</v>
      </c>
    </row>
    <row r="14029" spans="1:23" x14ac:dyDescent="0.25">
      <c r="A14029" s="2">
        <v>42837</v>
      </c>
      <c r="B14029" t="s">
        <v>1007</v>
      </c>
      <c r="C14029" t="s">
        <v>893</v>
      </c>
      <c r="D14029" t="s">
        <v>987</v>
      </c>
      <c r="E14029">
        <v>2017</v>
      </c>
      <c r="F14029" s="2">
        <v>43031</v>
      </c>
      <c r="G14029">
        <v>4</v>
      </c>
      <c r="I14029" t="s">
        <v>855</v>
      </c>
      <c r="J14029" t="s">
        <v>994</v>
      </c>
      <c r="K14029">
        <v>1</v>
      </c>
      <c r="L14029">
        <v>45</v>
      </c>
      <c r="M14029" t="s">
        <v>854</v>
      </c>
      <c r="N14029" t="s">
        <v>993</v>
      </c>
      <c r="O14029">
        <v>9</v>
      </c>
      <c r="R14029">
        <v>1259</v>
      </c>
      <c r="S14029">
        <v>248.23</v>
      </c>
      <c r="T14029">
        <v>3.74</v>
      </c>
      <c r="U14029">
        <v>24</v>
      </c>
      <c r="V14029">
        <v>42.15</v>
      </c>
      <c r="W14029">
        <v>66360.639999999999</v>
      </c>
    </row>
    <row r="14030" spans="1:23" x14ac:dyDescent="0.25">
      <c r="A14030" s="2">
        <v>42837</v>
      </c>
      <c r="B14030" t="s">
        <v>1007</v>
      </c>
      <c r="C14030" t="s">
        <v>893</v>
      </c>
      <c r="D14030" t="s">
        <v>987</v>
      </c>
      <c r="E14030">
        <v>2017</v>
      </c>
      <c r="F14030" s="2">
        <v>43032</v>
      </c>
      <c r="G14030">
        <v>4</v>
      </c>
      <c r="I14030" t="s">
        <v>852</v>
      </c>
      <c r="J14030" t="s">
        <v>9</v>
      </c>
      <c r="K14030">
        <v>1</v>
      </c>
      <c r="L14030">
        <v>45</v>
      </c>
      <c r="M14030" t="s">
        <v>854</v>
      </c>
      <c r="N14030" t="s">
        <v>993</v>
      </c>
      <c r="O14030">
        <v>9</v>
      </c>
      <c r="R14030">
        <v>1359</v>
      </c>
      <c r="S14030">
        <v>278.14999999999998</v>
      </c>
      <c r="T14030">
        <v>2.5499999999999998</v>
      </c>
      <c r="U14030">
        <v>20.399999999999999</v>
      </c>
      <c r="V14030">
        <v>40.1</v>
      </c>
      <c r="W14030">
        <v>108997.07</v>
      </c>
    </row>
    <row r="14031" spans="1:23" x14ac:dyDescent="0.25">
      <c r="A14031" s="2">
        <v>42837</v>
      </c>
      <c r="B14031" t="s">
        <v>1007</v>
      </c>
      <c r="C14031" t="s">
        <v>893</v>
      </c>
      <c r="D14031" t="s">
        <v>987</v>
      </c>
      <c r="E14031">
        <v>2017</v>
      </c>
      <c r="F14031" s="2">
        <v>43032</v>
      </c>
      <c r="G14031">
        <v>4</v>
      </c>
      <c r="I14031" t="s">
        <v>855</v>
      </c>
      <c r="J14031" t="s">
        <v>929</v>
      </c>
      <c r="K14031">
        <v>1</v>
      </c>
      <c r="L14031">
        <v>45</v>
      </c>
      <c r="M14031" t="s">
        <v>854</v>
      </c>
      <c r="N14031" t="s">
        <v>992</v>
      </c>
      <c r="O14031">
        <v>9</v>
      </c>
      <c r="R14031">
        <v>1097.5</v>
      </c>
      <c r="S14031">
        <v>141.57</v>
      </c>
      <c r="T14031">
        <v>3.2</v>
      </c>
      <c r="U14031">
        <v>22.35</v>
      </c>
      <c r="V14031">
        <v>40.5</v>
      </c>
      <c r="W14031">
        <v>44266.66</v>
      </c>
    </row>
    <row r="14032" spans="1:23" x14ac:dyDescent="0.25">
      <c r="A14032" s="2">
        <v>42860</v>
      </c>
      <c r="B14032" t="s">
        <v>1007</v>
      </c>
      <c r="C14032" t="s">
        <v>893</v>
      </c>
      <c r="D14032" t="s">
        <v>987</v>
      </c>
      <c r="E14032">
        <v>2017</v>
      </c>
      <c r="F14032" s="2">
        <v>43040</v>
      </c>
      <c r="G14032">
        <v>3</v>
      </c>
      <c r="I14032" t="s">
        <v>852</v>
      </c>
      <c r="J14032" t="s">
        <v>9</v>
      </c>
      <c r="K14032">
        <v>2</v>
      </c>
      <c r="L14032">
        <v>45</v>
      </c>
      <c r="M14032" t="s">
        <v>854</v>
      </c>
      <c r="N14032" t="s">
        <v>993</v>
      </c>
      <c r="O14032">
        <v>9</v>
      </c>
      <c r="R14032">
        <v>1279</v>
      </c>
      <c r="S14032">
        <v>325.43</v>
      </c>
      <c r="T14032">
        <v>2.69</v>
      </c>
      <c r="U14032">
        <v>20.85</v>
      </c>
      <c r="V14032">
        <v>41.95</v>
      </c>
      <c r="W14032">
        <v>120825.38</v>
      </c>
    </row>
    <row r="14033" spans="1:23" x14ac:dyDescent="0.25">
      <c r="A14033" s="2">
        <v>42860</v>
      </c>
      <c r="B14033" t="s">
        <v>1007</v>
      </c>
      <c r="C14033" t="s">
        <v>893</v>
      </c>
      <c r="D14033" t="s">
        <v>987</v>
      </c>
      <c r="E14033">
        <v>2017</v>
      </c>
      <c r="F14033" s="2">
        <v>43033</v>
      </c>
      <c r="G14033">
        <v>3</v>
      </c>
      <c r="I14033" t="s">
        <v>905</v>
      </c>
      <c r="J14033" t="s">
        <v>991</v>
      </c>
      <c r="K14033">
        <v>2</v>
      </c>
      <c r="L14033">
        <v>45</v>
      </c>
      <c r="M14033" t="s">
        <v>854</v>
      </c>
      <c r="N14033" t="s">
        <v>992</v>
      </c>
      <c r="O14033">
        <v>9</v>
      </c>
      <c r="R14033">
        <v>1224.5</v>
      </c>
      <c r="S14033">
        <v>290.10000000000002</v>
      </c>
      <c r="T14033">
        <v>2.83</v>
      </c>
      <c r="U14033">
        <v>20</v>
      </c>
      <c r="V14033">
        <v>44.25</v>
      </c>
      <c r="W14033">
        <v>102501.09</v>
      </c>
    </row>
    <row r="14034" spans="1:23" x14ac:dyDescent="0.25">
      <c r="A14034" s="2">
        <v>42860</v>
      </c>
      <c r="B14034" t="s">
        <v>1007</v>
      </c>
      <c r="C14034" t="s">
        <v>893</v>
      </c>
      <c r="D14034" t="s">
        <v>987</v>
      </c>
      <c r="E14034">
        <v>2017</v>
      </c>
      <c r="F14034" s="2">
        <v>43035</v>
      </c>
      <c r="G14034">
        <v>3</v>
      </c>
      <c r="I14034" t="s">
        <v>905</v>
      </c>
      <c r="J14034" t="s">
        <v>1004</v>
      </c>
      <c r="K14034">
        <v>2</v>
      </c>
      <c r="L14034">
        <v>45</v>
      </c>
      <c r="M14034" t="s">
        <v>854</v>
      </c>
      <c r="N14034" t="s">
        <v>992</v>
      </c>
      <c r="O14034">
        <v>9</v>
      </c>
      <c r="R14034">
        <v>1309</v>
      </c>
      <c r="S14034">
        <v>332.39</v>
      </c>
      <c r="T14034">
        <v>3.08</v>
      </c>
      <c r="U14034">
        <v>18.95</v>
      </c>
      <c r="V14034">
        <v>46.7</v>
      </c>
      <c r="W14034">
        <v>108077.3</v>
      </c>
    </row>
    <row r="14035" spans="1:23" x14ac:dyDescent="0.25">
      <c r="A14035" s="2">
        <v>42860</v>
      </c>
      <c r="B14035" t="s">
        <v>1007</v>
      </c>
      <c r="C14035" t="s">
        <v>893</v>
      </c>
      <c r="D14035" t="s">
        <v>987</v>
      </c>
      <c r="E14035">
        <v>2017</v>
      </c>
      <c r="F14035" s="2">
        <v>43040</v>
      </c>
      <c r="G14035">
        <v>3</v>
      </c>
      <c r="I14035" t="s">
        <v>855</v>
      </c>
      <c r="J14035" t="s">
        <v>929</v>
      </c>
      <c r="K14035">
        <v>2</v>
      </c>
      <c r="L14035">
        <v>45</v>
      </c>
      <c r="M14035" t="s">
        <v>854</v>
      </c>
      <c r="N14035" t="s">
        <v>993</v>
      </c>
      <c r="O14035">
        <v>9</v>
      </c>
      <c r="R14035">
        <v>1055</v>
      </c>
      <c r="S14035">
        <v>252.24</v>
      </c>
      <c r="T14035">
        <v>2.94</v>
      </c>
      <c r="U14035">
        <v>22.9</v>
      </c>
      <c r="V14035">
        <v>41.15</v>
      </c>
      <c r="W14035">
        <v>85696.1</v>
      </c>
    </row>
    <row r="14036" spans="1:23" x14ac:dyDescent="0.25">
      <c r="A14036" s="2">
        <v>42837</v>
      </c>
      <c r="B14036" t="s">
        <v>1007</v>
      </c>
      <c r="C14036" t="s">
        <v>893</v>
      </c>
      <c r="D14036" t="s">
        <v>987</v>
      </c>
      <c r="E14036">
        <v>2017</v>
      </c>
      <c r="F14036" s="2">
        <v>43034</v>
      </c>
      <c r="G14036">
        <v>3</v>
      </c>
      <c r="I14036" t="s">
        <v>852</v>
      </c>
      <c r="J14036" t="s">
        <v>9</v>
      </c>
      <c r="K14036">
        <v>1</v>
      </c>
      <c r="L14036">
        <v>45</v>
      </c>
      <c r="M14036" t="s">
        <v>854</v>
      </c>
      <c r="N14036" t="s">
        <v>992</v>
      </c>
      <c r="O14036">
        <v>9</v>
      </c>
      <c r="R14036">
        <v>1246</v>
      </c>
      <c r="S14036">
        <v>235.31</v>
      </c>
      <c r="T14036">
        <v>2.87</v>
      </c>
      <c r="U14036">
        <v>21.2</v>
      </c>
      <c r="V14036">
        <v>39.950000000000003</v>
      </c>
      <c r="W14036">
        <v>81914.67</v>
      </c>
    </row>
    <row r="14037" spans="1:23" x14ac:dyDescent="0.25">
      <c r="A14037" s="2">
        <v>42837</v>
      </c>
      <c r="B14037" t="s">
        <v>1007</v>
      </c>
      <c r="C14037" t="s">
        <v>893</v>
      </c>
      <c r="D14037" t="s">
        <v>987</v>
      </c>
      <c r="E14037">
        <v>2017</v>
      </c>
      <c r="F14037" s="2">
        <v>43025</v>
      </c>
      <c r="G14037">
        <v>3</v>
      </c>
      <c r="I14037" t="s">
        <v>905</v>
      </c>
      <c r="J14037" t="s">
        <v>1004</v>
      </c>
      <c r="K14037">
        <v>1</v>
      </c>
      <c r="L14037">
        <v>45</v>
      </c>
      <c r="M14037" t="s">
        <v>854</v>
      </c>
      <c r="N14037" t="s">
        <v>993</v>
      </c>
      <c r="O14037">
        <v>9</v>
      </c>
      <c r="R14037">
        <v>1877.5</v>
      </c>
      <c r="S14037">
        <v>454.33</v>
      </c>
      <c r="T14037">
        <v>3.41</v>
      </c>
      <c r="U14037">
        <v>23.15</v>
      </c>
      <c r="V14037">
        <v>42.2</v>
      </c>
      <c r="W14037">
        <v>133220.5</v>
      </c>
    </row>
    <row r="14038" spans="1:23" x14ac:dyDescent="0.25">
      <c r="A14038" s="2">
        <v>42837</v>
      </c>
      <c r="B14038" t="s">
        <v>1007</v>
      </c>
      <c r="C14038" t="s">
        <v>893</v>
      </c>
      <c r="D14038" t="s">
        <v>987</v>
      </c>
      <c r="E14038">
        <v>2017</v>
      </c>
      <c r="F14038" s="2">
        <v>43025</v>
      </c>
      <c r="G14038">
        <v>3</v>
      </c>
      <c r="I14038" t="s">
        <v>905</v>
      </c>
      <c r="J14038" t="s">
        <v>991</v>
      </c>
      <c r="K14038">
        <v>1</v>
      </c>
      <c r="L14038">
        <v>45</v>
      </c>
      <c r="M14038" t="s">
        <v>854</v>
      </c>
      <c r="N14038" t="s">
        <v>993</v>
      </c>
      <c r="O14038">
        <v>9</v>
      </c>
      <c r="R14038">
        <v>1486</v>
      </c>
      <c r="S14038">
        <v>315.27</v>
      </c>
      <c r="T14038">
        <v>3.08</v>
      </c>
      <c r="U14038">
        <v>21.5</v>
      </c>
      <c r="V14038">
        <v>40.65</v>
      </c>
      <c r="W14038">
        <v>102355.16</v>
      </c>
    </row>
    <row r="14039" spans="1:23" x14ac:dyDescent="0.25">
      <c r="A14039" s="2">
        <v>42837</v>
      </c>
      <c r="B14039" t="s">
        <v>1007</v>
      </c>
      <c r="C14039" t="s">
        <v>893</v>
      </c>
      <c r="D14039" t="s">
        <v>987</v>
      </c>
      <c r="E14039">
        <v>2017</v>
      </c>
      <c r="F14039" s="2">
        <v>43028</v>
      </c>
      <c r="G14039">
        <v>3</v>
      </c>
      <c r="I14039" t="s">
        <v>905</v>
      </c>
      <c r="J14039" t="s">
        <v>906</v>
      </c>
      <c r="K14039">
        <v>1</v>
      </c>
      <c r="L14039">
        <v>45</v>
      </c>
      <c r="M14039" t="s">
        <v>854</v>
      </c>
      <c r="N14039" t="s">
        <v>992</v>
      </c>
      <c r="O14039">
        <v>9</v>
      </c>
      <c r="R14039">
        <v>1373</v>
      </c>
      <c r="S14039">
        <v>259.88</v>
      </c>
      <c r="T14039">
        <v>3.5</v>
      </c>
      <c r="U14039">
        <v>22.15</v>
      </c>
      <c r="V14039">
        <v>44.25</v>
      </c>
      <c r="W14039">
        <v>74350.789999999994</v>
      </c>
    </row>
    <row r="14040" spans="1:23" x14ac:dyDescent="0.25">
      <c r="A14040" s="2">
        <v>42860</v>
      </c>
      <c r="B14040" t="s">
        <v>1007</v>
      </c>
      <c r="C14040" t="s">
        <v>893</v>
      </c>
      <c r="D14040" t="s">
        <v>987</v>
      </c>
      <c r="E14040">
        <v>2017</v>
      </c>
      <c r="F14040" s="2">
        <v>43032</v>
      </c>
      <c r="G14040">
        <v>4</v>
      </c>
      <c r="I14040" t="s">
        <v>855</v>
      </c>
      <c r="J14040" t="s">
        <v>872</v>
      </c>
      <c r="K14040">
        <v>2</v>
      </c>
      <c r="L14040">
        <v>45</v>
      </c>
      <c r="M14040" t="s">
        <v>854</v>
      </c>
      <c r="N14040" t="s">
        <v>993</v>
      </c>
      <c r="O14040">
        <v>9</v>
      </c>
      <c r="R14040">
        <v>908</v>
      </c>
      <c r="S14040">
        <v>213.53</v>
      </c>
      <c r="T14040">
        <v>2.5499999999999998</v>
      </c>
      <c r="U14040">
        <v>21.05</v>
      </c>
      <c r="V14040">
        <v>43.15</v>
      </c>
      <c r="W14040">
        <v>83831.350000000006</v>
      </c>
    </row>
    <row r="14041" spans="1:23" x14ac:dyDescent="0.25">
      <c r="A14041" s="2">
        <v>42860</v>
      </c>
      <c r="B14041" t="s">
        <v>1007</v>
      </c>
      <c r="C14041" t="s">
        <v>893</v>
      </c>
      <c r="D14041" t="s">
        <v>987</v>
      </c>
      <c r="E14041">
        <v>2017</v>
      </c>
      <c r="F14041" s="2">
        <v>43032</v>
      </c>
      <c r="G14041">
        <v>4</v>
      </c>
      <c r="I14041" t="s">
        <v>855</v>
      </c>
      <c r="J14041" t="s">
        <v>872</v>
      </c>
      <c r="K14041">
        <v>2</v>
      </c>
      <c r="L14041">
        <v>45</v>
      </c>
      <c r="M14041" t="s">
        <v>854</v>
      </c>
      <c r="N14041" t="s">
        <v>992</v>
      </c>
      <c r="O14041">
        <v>9</v>
      </c>
      <c r="R14041">
        <v>1029</v>
      </c>
      <c r="S14041">
        <v>226.69</v>
      </c>
      <c r="T14041">
        <v>2.5</v>
      </c>
      <c r="U14041">
        <v>22.1</v>
      </c>
      <c r="V14041">
        <v>42.8</v>
      </c>
      <c r="W14041">
        <v>90845.51</v>
      </c>
    </row>
    <row r="14042" spans="1:23" x14ac:dyDescent="0.25">
      <c r="A14042" s="2">
        <v>42860</v>
      </c>
      <c r="B14042" t="s">
        <v>1007</v>
      </c>
      <c r="C14042" t="s">
        <v>893</v>
      </c>
      <c r="D14042" t="s">
        <v>987</v>
      </c>
      <c r="E14042">
        <v>2017</v>
      </c>
      <c r="F14042" s="2">
        <v>43035</v>
      </c>
      <c r="G14042">
        <v>4</v>
      </c>
      <c r="I14042" t="s">
        <v>905</v>
      </c>
      <c r="J14042" t="s">
        <v>1004</v>
      </c>
      <c r="K14042">
        <v>2</v>
      </c>
      <c r="L14042">
        <v>45</v>
      </c>
      <c r="M14042" t="s">
        <v>854</v>
      </c>
      <c r="N14042" t="s">
        <v>993</v>
      </c>
      <c r="O14042">
        <v>9</v>
      </c>
      <c r="R14042">
        <v>1479.95</v>
      </c>
      <c r="S14042">
        <v>356.09</v>
      </c>
      <c r="T14042">
        <v>3.09</v>
      </c>
      <c r="U14042">
        <v>21.6</v>
      </c>
      <c r="V14042">
        <v>43.8</v>
      </c>
      <c r="W14042">
        <v>115077.74</v>
      </c>
    </row>
    <row r="14043" spans="1:23" x14ac:dyDescent="0.25">
      <c r="A14043" s="2">
        <v>42860</v>
      </c>
      <c r="B14043" t="s">
        <v>1007</v>
      </c>
      <c r="C14043" t="s">
        <v>893</v>
      </c>
      <c r="D14043" t="s">
        <v>987</v>
      </c>
      <c r="E14043">
        <v>2017</v>
      </c>
      <c r="F14043" s="2">
        <v>43039</v>
      </c>
      <c r="G14043">
        <v>4</v>
      </c>
      <c r="I14043" t="s">
        <v>905</v>
      </c>
      <c r="J14043" t="s">
        <v>906</v>
      </c>
      <c r="K14043">
        <v>2</v>
      </c>
      <c r="L14043">
        <v>45</v>
      </c>
      <c r="M14043" t="s">
        <v>854</v>
      </c>
      <c r="N14043" t="s">
        <v>993</v>
      </c>
      <c r="O14043">
        <v>9</v>
      </c>
      <c r="R14043">
        <v>1450</v>
      </c>
      <c r="S14043">
        <v>345.21</v>
      </c>
      <c r="T14043">
        <v>3.01</v>
      </c>
      <c r="U14043">
        <v>23.6</v>
      </c>
      <c r="V14043">
        <v>44</v>
      </c>
      <c r="W14043">
        <v>114708.93</v>
      </c>
    </row>
    <row r="14044" spans="1:23" x14ac:dyDescent="0.25">
      <c r="A14044" s="2">
        <v>42837</v>
      </c>
      <c r="B14044" t="s">
        <v>1007</v>
      </c>
      <c r="C14044" t="s">
        <v>893</v>
      </c>
      <c r="D14044" t="s">
        <v>987</v>
      </c>
      <c r="E14044">
        <v>2017</v>
      </c>
      <c r="F14044" s="2">
        <v>43025</v>
      </c>
      <c r="G14044">
        <v>4</v>
      </c>
      <c r="I14044" t="s">
        <v>852</v>
      </c>
      <c r="J14044" t="s">
        <v>954</v>
      </c>
      <c r="K14044">
        <v>1</v>
      </c>
      <c r="L14044">
        <v>45</v>
      </c>
      <c r="M14044" t="s">
        <v>854</v>
      </c>
      <c r="N14044" t="s">
        <v>993</v>
      </c>
      <c r="O14044">
        <v>9</v>
      </c>
      <c r="R14044">
        <v>1681.1</v>
      </c>
      <c r="S14044">
        <v>154.66999999999999</v>
      </c>
      <c r="T14044">
        <v>2.66</v>
      </c>
      <c r="U14044">
        <v>23.85</v>
      </c>
      <c r="V14044">
        <v>34.9</v>
      </c>
      <c r="W14044">
        <v>58139.8</v>
      </c>
    </row>
    <row r="14045" spans="1:23" x14ac:dyDescent="0.25">
      <c r="A14045" s="2">
        <v>42837</v>
      </c>
      <c r="B14045" t="s">
        <v>1007</v>
      </c>
      <c r="C14045" t="s">
        <v>893</v>
      </c>
      <c r="D14045" t="s">
        <v>987</v>
      </c>
      <c r="E14045">
        <v>2017</v>
      </c>
      <c r="F14045" s="2">
        <v>43025</v>
      </c>
      <c r="G14045">
        <v>4</v>
      </c>
      <c r="I14045" t="s">
        <v>855</v>
      </c>
      <c r="J14045" t="s">
        <v>872</v>
      </c>
      <c r="K14045">
        <v>1</v>
      </c>
      <c r="L14045">
        <v>45</v>
      </c>
      <c r="M14045" t="s">
        <v>854</v>
      </c>
      <c r="N14045" t="s">
        <v>992</v>
      </c>
      <c r="O14045">
        <v>9</v>
      </c>
      <c r="R14045">
        <v>1396.65</v>
      </c>
      <c r="S14045">
        <v>129.29</v>
      </c>
      <c r="T14045">
        <v>2.96</v>
      </c>
      <c r="U14045">
        <v>23.5</v>
      </c>
      <c r="V14045">
        <v>39.4</v>
      </c>
      <c r="W14045">
        <v>43646.81</v>
      </c>
    </row>
    <row r="14046" spans="1:23" x14ac:dyDescent="0.25">
      <c r="A14046" s="2">
        <v>42837</v>
      </c>
      <c r="B14046" t="s">
        <v>1007</v>
      </c>
      <c r="C14046" t="s">
        <v>893</v>
      </c>
      <c r="D14046" t="s">
        <v>987</v>
      </c>
      <c r="E14046">
        <v>2017</v>
      </c>
      <c r="F14046" s="2">
        <v>43025</v>
      </c>
      <c r="G14046">
        <v>4</v>
      </c>
      <c r="I14046" t="s">
        <v>905</v>
      </c>
      <c r="J14046" t="s">
        <v>991</v>
      </c>
      <c r="K14046">
        <v>1</v>
      </c>
      <c r="L14046">
        <v>45</v>
      </c>
      <c r="M14046" t="s">
        <v>854</v>
      </c>
      <c r="N14046" t="s">
        <v>992</v>
      </c>
      <c r="O14046">
        <v>9</v>
      </c>
      <c r="R14046">
        <v>1361.9</v>
      </c>
      <c r="S14046">
        <v>278.13</v>
      </c>
      <c r="T14046">
        <v>3.28</v>
      </c>
      <c r="U14046">
        <v>20.25</v>
      </c>
      <c r="V14046">
        <v>42.6</v>
      </c>
      <c r="W14046">
        <v>84840.07</v>
      </c>
    </row>
    <row r="14047" spans="1:23" x14ac:dyDescent="0.25">
      <c r="A14047" s="2">
        <v>42837</v>
      </c>
      <c r="B14047" t="s">
        <v>1007</v>
      </c>
      <c r="C14047" t="s">
        <v>893</v>
      </c>
      <c r="D14047" t="s">
        <v>987</v>
      </c>
      <c r="E14047">
        <v>2017</v>
      </c>
      <c r="F14047" s="2">
        <v>43031</v>
      </c>
      <c r="G14047">
        <v>4</v>
      </c>
      <c r="I14047" t="s">
        <v>855</v>
      </c>
      <c r="J14047" t="s">
        <v>994</v>
      </c>
      <c r="K14047">
        <v>1</v>
      </c>
      <c r="L14047">
        <v>45</v>
      </c>
      <c r="M14047" t="s">
        <v>854</v>
      </c>
      <c r="N14047" t="s">
        <v>992</v>
      </c>
      <c r="O14047">
        <v>9</v>
      </c>
      <c r="R14047">
        <v>1005</v>
      </c>
      <c r="S14047">
        <v>164.45</v>
      </c>
      <c r="T14047">
        <v>3.36</v>
      </c>
      <c r="U14047">
        <v>23.45</v>
      </c>
      <c r="V14047">
        <v>40.9</v>
      </c>
      <c r="W14047">
        <v>48965.54</v>
      </c>
    </row>
    <row r="14048" spans="1:23" x14ac:dyDescent="0.25">
      <c r="A14048" s="2">
        <v>42860</v>
      </c>
      <c r="B14048" t="s">
        <v>1007</v>
      </c>
      <c r="C14048" t="s">
        <v>893</v>
      </c>
      <c r="D14048" t="s">
        <v>987</v>
      </c>
      <c r="E14048">
        <v>2017</v>
      </c>
      <c r="F14048" s="2">
        <v>43033</v>
      </c>
      <c r="G14048">
        <v>3</v>
      </c>
      <c r="I14048" t="s">
        <v>905</v>
      </c>
      <c r="J14048" t="s">
        <v>991</v>
      </c>
      <c r="K14048">
        <v>2</v>
      </c>
      <c r="L14048">
        <v>45</v>
      </c>
      <c r="M14048" t="s">
        <v>854</v>
      </c>
      <c r="N14048" t="s">
        <v>993</v>
      </c>
      <c r="O14048">
        <v>9</v>
      </c>
      <c r="R14048">
        <v>1453</v>
      </c>
      <c r="S14048">
        <v>327.69</v>
      </c>
      <c r="T14048">
        <v>2.67</v>
      </c>
      <c r="U14048">
        <v>21</v>
      </c>
      <c r="V14048">
        <v>41.4</v>
      </c>
      <c r="W14048">
        <v>122740.77</v>
      </c>
    </row>
    <row r="14049" spans="1:23" x14ac:dyDescent="0.25">
      <c r="A14049" s="2">
        <v>42860</v>
      </c>
      <c r="B14049" t="s">
        <v>1007</v>
      </c>
      <c r="C14049" t="s">
        <v>893</v>
      </c>
      <c r="D14049" t="s">
        <v>987</v>
      </c>
      <c r="E14049">
        <v>2017</v>
      </c>
      <c r="F14049" s="2">
        <v>43039</v>
      </c>
      <c r="G14049">
        <v>3</v>
      </c>
      <c r="I14049" t="s">
        <v>855</v>
      </c>
      <c r="J14049" t="s">
        <v>994</v>
      </c>
      <c r="K14049">
        <v>2</v>
      </c>
      <c r="L14049">
        <v>45</v>
      </c>
      <c r="M14049" t="s">
        <v>854</v>
      </c>
      <c r="N14049" t="s">
        <v>993</v>
      </c>
      <c r="O14049">
        <v>9</v>
      </c>
      <c r="R14049">
        <v>1131</v>
      </c>
      <c r="S14049">
        <v>276.2</v>
      </c>
      <c r="T14049">
        <v>2.83</v>
      </c>
      <c r="U14049">
        <v>22.2</v>
      </c>
      <c r="V14049">
        <v>43.45</v>
      </c>
      <c r="W14049">
        <v>97428.99</v>
      </c>
    </row>
    <row r="14050" spans="1:23" x14ac:dyDescent="0.25">
      <c r="A14050" s="2">
        <v>42860</v>
      </c>
      <c r="B14050" t="s">
        <v>1007</v>
      </c>
      <c r="C14050" t="s">
        <v>893</v>
      </c>
      <c r="D14050" t="s">
        <v>987</v>
      </c>
      <c r="E14050">
        <v>2017</v>
      </c>
      <c r="F14050" s="2">
        <v>43032</v>
      </c>
      <c r="G14050">
        <v>3</v>
      </c>
      <c r="I14050" t="s">
        <v>855</v>
      </c>
      <c r="J14050" t="s">
        <v>872</v>
      </c>
      <c r="K14050">
        <v>2</v>
      </c>
      <c r="L14050">
        <v>45</v>
      </c>
      <c r="M14050" t="s">
        <v>854</v>
      </c>
      <c r="N14050" t="s">
        <v>993</v>
      </c>
      <c r="O14050">
        <v>9</v>
      </c>
      <c r="R14050">
        <v>1060</v>
      </c>
      <c r="S14050">
        <v>247.3</v>
      </c>
      <c r="T14050">
        <v>2.46</v>
      </c>
      <c r="U14050">
        <v>21.15</v>
      </c>
      <c r="V14050">
        <v>43</v>
      </c>
      <c r="W14050">
        <v>100630.5</v>
      </c>
    </row>
    <row r="14051" spans="1:23" x14ac:dyDescent="0.25">
      <c r="A14051" s="2">
        <v>42860</v>
      </c>
      <c r="B14051" t="s">
        <v>1007</v>
      </c>
      <c r="C14051" t="s">
        <v>893</v>
      </c>
      <c r="D14051" t="s">
        <v>987</v>
      </c>
      <c r="E14051">
        <v>2017</v>
      </c>
      <c r="F14051" s="2">
        <v>43032</v>
      </c>
      <c r="G14051">
        <v>3</v>
      </c>
      <c r="I14051" t="s">
        <v>852</v>
      </c>
      <c r="J14051" t="s">
        <v>954</v>
      </c>
      <c r="K14051">
        <v>2</v>
      </c>
      <c r="L14051">
        <v>45</v>
      </c>
      <c r="M14051" t="s">
        <v>854</v>
      </c>
      <c r="N14051" t="s">
        <v>993</v>
      </c>
      <c r="O14051">
        <v>9</v>
      </c>
      <c r="R14051">
        <v>1340</v>
      </c>
      <c r="S14051">
        <v>318.63</v>
      </c>
      <c r="T14051">
        <v>2.9</v>
      </c>
      <c r="U14051">
        <v>21.9</v>
      </c>
      <c r="V14051">
        <v>40.35</v>
      </c>
      <c r="W14051">
        <v>110014.04</v>
      </c>
    </row>
    <row r="14052" spans="1:23" x14ac:dyDescent="0.25">
      <c r="A14052" s="2">
        <v>42837</v>
      </c>
      <c r="B14052" t="s">
        <v>1007</v>
      </c>
      <c r="C14052" t="s">
        <v>893</v>
      </c>
      <c r="D14052" t="s">
        <v>987</v>
      </c>
      <c r="E14052">
        <v>2017</v>
      </c>
      <c r="F14052" s="2">
        <v>43034</v>
      </c>
      <c r="G14052">
        <v>3</v>
      </c>
      <c r="I14052" t="s">
        <v>852</v>
      </c>
      <c r="J14052" t="s">
        <v>9</v>
      </c>
      <c r="K14052">
        <v>1</v>
      </c>
      <c r="L14052">
        <v>45</v>
      </c>
      <c r="M14052" t="s">
        <v>854</v>
      </c>
      <c r="N14052" t="s">
        <v>993</v>
      </c>
      <c r="O14052">
        <v>9</v>
      </c>
      <c r="R14052">
        <v>1739.5</v>
      </c>
      <c r="S14052">
        <v>322.37</v>
      </c>
      <c r="T14052">
        <v>2.54</v>
      </c>
      <c r="U14052">
        <v>21.65</v>
      </c>
      <c r="V14052">
        <v>39.950000000000003</v>
      </c>
      <c r="W14052">
        <v>126796.11</v>
      </c>
    </row>
    <row r="14053" spans="1:23" x14ac:dyDescent="0.25">
      <c r="A14053" s="2">
        <v>42837</v>
      </c>
      <c r="B14053" t="s">
        <v>1007</v>
      </c>
      <c r="C14053" t="s">
        <v>893</v>
      </c>
      <c r="D14053" t="s">
        <v>987</v>
      </c>
      <c r="E14053">
        <v>2017</v>
      </c>
      <c r="F14053" s="2">
        <v>43028</v>
      </c>
      <c r="G14053">
        <v>3</v>
      </c>
      <c r="I14053" t="s">
        <v>905</v>
      </c>
      <c r="J14053" t="s">
        <v>906</v>
      </c>
      <c r="K14053">
        <v>1</v>
      </c>
      <c r="L14053">
        <v>45</v>
      </c>
      <c r="M14053" t="s">
        <v>854</v>
      </c>
      <c r="N14053" t="s">
        <v>993</v>
      </c>
      <c r="O14053">
        <v>9</v>
      </c>
      <c r="R14053">
        <v>1704</v>
      </c>
      <c r="S14053">
        <v>376.41</v>
      </c>
      <c r="T14053">
        <v>3.37</v>
      </c>
      <c r="U14053">
        <v>24.45</v>
      </c>
      <c r="V14053">
        <v>43.35</v>
      </c>
      <c r="W14053">
        <v>111762.06</v>
      </c>
    </row>
    <row r="14054" spans="1:23" x14ac:dyDescent="0.25">
      <c r="A14054" s="2">
        <v>42837</v>
      </c>
      <c r="B14054" t="s">
        <v>1007</v>
      </c>
      <c r="C14054" t="s">
        <v>893</v>
      </c>
      <c r="D14054" t="s">
        <v>987</v>
      </c>
      <c r="E14054">
        <v>2017</v>
      </c>
      <c r="F14054" s="2">
        <v>43025</v>
      </c>
      <c r="G14054">
        <v>3</v>
      </c>
      <c r="I14054" t="s">
        <v>905</v>
      </c>
      <c r="J14054" t="s">
        <v>991</v>
      </c>
      <c r="K14054">
        <v>1</v>
      </c>
      <c r="L14054">
        <v>45</v>
      </c>
      <c r="M14054" t="s">
        <v>854</v>
      </c>
      <c r="N14054" t="s">
        <v>992</v>
      </c>
      <c r="O14054">
        <v>9</v>
      </c>
      <c r="R14054">
        <v>1357.5</v>
      </c>
      <c r="S14054">
        <v>245.48</v>
      </c>
      <c r="T14054">
        <v>3.45</v>
      </c>
      <c r="U14054">
        <v>21.4</v>
      </c>
      <c r="V14054">
        <v>40.85</v>
      </c>
      <c r="W14054">
        <v>71193.600000000006</v>
      </c>
    </row>
    <row r="14055" spans="1:23" x14ac:dyDescent="0.25">
      <c r="A14055" s="2">
        <v>42837</v>
      </c>
      <c r="B14055" t="s">
        <v>1007</v>
      </c>
      <c r="C14055" t="s">
        <v>893</v>
      </c>
      <c r="D14055" t="s">
        <v>987</v>
      </c>
      <c r="E14055">
        <v>2017</v>
      </c>
      <c r="F14055" s="2">
        <v>43025</v>
      </c>
      <c r="G14055">
        <v>3</v>
      </c>
      <c r="I14055" t="s">
        <v>852</v>
      </c>
      <c r="J14055" t="s">
        <v>954</v>
      </c>
      <c r="K14055">
        <v>1</v>
      </c>
      <c r="L14055">
        <v>45</v>
      </c>
      <c r="M14055" t="s">
        <v>854</v>
      </c>
      <c r="N14055" t="s">
        <v>992</v>
      </c>
      <c r="O14055">
        <v>9</v>
      </c>
      <c r="R14055">
        <v>1442.5</v>
      </c>
      <c r="S14055">
        <v>77.41</v>
      </c>
      <c r="T14055">
        <v>2.48</v>
      </c>
      <c r="U14055">
        <v>23.8</v>
      </c>
      <c r="V14055">
        <v>33.700000000000003</v>
      </c>
      <c r="W14055">
        <v>31201</v>
      </c>
    </row>
    <row r="14056" spans="1:23" x14ac:dyDescent="0.25">
      <c r="A14056" s="2">
        <v>42860</v>
      </c>
      <c r="B14056" t="s">
        <v>1007</v>
      </c>
      <c r="C14056" t="s">
        <v>893</v>
      </c>
      <c r="D14056" t="s">
        <v>987</v>
      </c>
      <c r="E14056">
        <v>2017</v>
      </c>
      <c r="F14056" s="2">
        <v>43033</v>
      </c>
      <c r="G14056">
        <v>4</v>
      </c>
      <c r="I14056" t="s">
        <v>905</v>
      </c>
      <c r="J14056" t="s">
        <v>991</v>
      </c>
      <c r="K14056">
        <v>2</v>
      </c>
      <c r="L14056">
        <v>45</v>
      </c>
      <c r="M14056" t="s">
        <v>854</v>
      </c>
      <c r="N14056" t="s">
        <v>993</v>
      </c>
      <c r="O14056">
        <v>9</v>
      </c>
      <c r="R14056">
        <v>1247.5</v>
      </c>
      <c r="S14056">
        <v>277.55</v>
      </c>
      <c r="T14056">
        <v>2.61</v>
      </c>
      <c r="U14056">
        <v>21.35</v>
      </c>
      <c r="V14056">
        <v>40.700000000000003</v>
      </c>
      <c r="W14056">
        <v>106211.19</v>
      </c>
    </row>
    <row r="14057" spans="1:23" x14ac:dyDescent="0.25">
      <c r="A14057" s="2">
        <v>42860</v>
      </c>
      <c r="B14057" t="s">
        <v>1007</v>
      </c>
      <c r="C14057" t="s">
        <v>893</v>
      </c>
      <c r="D14057" t="s">
        <v>987</v>
      </c>
      <c r="E14057">
        <v>2017</v>
      </c>
      <c r="F14057" s="2">
        <v>43035</v>
      </c>
      <c r="G14057">
        <v>4</v>
      </c>
      <c r="I14057" t="s">
        <v>905</v>
      </c>
      <c r="J14057" t="s">
        <v>1004</v>
      </c>
      <c r="K14057">
        <v>2</v>
      </c>
      <c r="L14057">
        <v>45</v>
      </c>
      <c r="M14057" t="s">
        <v>854</v>
      </c>
      <c r="N14057" t="s">
        <v>992</v>
      </c>
      <c r="O14057">
        <v>9</v>
      </c>
      <c r="R14057">
        <v>1188.5</v>
      </c>
      <c r="S14057">
        <v>338.58</v>
      </c>
      <c r="T14057">
        <v>3.27</v>
      </c>
      <c r="U14057">
        <v>19.2</v>
      </c>
      <c r="V14057">
        <v>45.75</v>
      </c>
      <c r="W14057">
        <v>103578.63</v>
      </c>
    </row>
    <row r="14058" spans="1:23" x14ac:dyDescent="0.25">
      <c r="A14058" s="2">
        <v>42860</v>
      </c>
      <c r="B14058" t="s">
        <v>1007</v>
      </c>
      <c r="C14058" t="s">
        <v>893</v>
      </c>
      <c r="D14058" t="s">
        <v>987</v>
      </c>
      <c r="E14058">
        <v>2017</v>
      </c>
      <c r="F14058" s="2">
        <v>43040</v>
      </c>
      <c r="G14058">
        <v>4</v>
      </c>
      <c r="I14058" t="s">
        <v>855</v>
      </c>
      <c r="J14058" t="s">
        <v>929</v>
      </c>
      <c r="K14058">
        <v>2</v>
      </c>
      <c r="L14058">
        <v>45</v>
      </c>
      <c r="M14058" t="s">
        <v>854</v>
      </c>
      <c r="N14058" t="s">
        <v>993</v>
      </c>
      <c r="O14058">
        <v>9</v>
      </c>
      <c r="R14058">
        <v>1037.5</v>
      </c>
      <c r="S14058">
        <v>253.84</v>
      </c>
      <c r="T14058">
        <v>3.03</v>
      </c>
      <c r="U14058">
        <v>23.3</v>
      </c>
      <c r="V14058">
        <v>41.6</v>
      </c>
      <c r="W14058">
        <v>83692.11</v>
      </c>
    </row>
    <row r="14059" spans="1:23" x14ac:dyDescent="0.25">
      <c r="A14059" s="2">
        <v>42860</v>
      </c>
      <c r="B14059" t="s">
        <v>1007</v>
      </c>
      <c r="C14059" t="s">
        <v>893</v>
      </c>
      <c r="D14059" t="s">
        <v>987</v>
      </c>
      <c r="E14059">
        <v>2017</v>
      </c>
      <c r="F14059" s="2">
        <v>43032</v>
      </c>
      <c r="G14059">
        <v>4</v>
      </c>
      <c r="I14059" t="s">
        <v>852</v>
      </c>
      <c r="J14059" t="s">
        <v>954</v>
      </c>
      <c r="K14059">
        <v>2</v>
      </c>
      <c r="L14059">
        <v>45</v>
      </c>
      <c r="M14059" t="s">
        <v>854</v>
      </c>
      <c r="N14059" t="s">
        <v>993</v>
      </c>
      <c r="O14059">
        <v>9</v>
      </c>
      <c r="R14059">
        <v>1358</v>
      </c>
      <c r="S14059">
        <v>276.52</v>
      </c>
      <c r="T14059">
        <v>2.76</v>
      </c>
      <c r="U14059">
        <v>21.6</v>
      </c>
      <c r="V14059">
        <v>41</v>
      </c>
      <c r="W14059">
        <v>100209.4</v>
      </c>
    </row>
    <row r="14060" spans="1:23" x14ac:dyDescent="0.25">
      <c r="A14060" s="2">
        <v>42837</v>
      </c>
      <c r="B14060" t="s">
        <v>1007</v>
      </c>
      <c r="C14060" t="s">
        <v>893</v>
      </c>
      <c r="D14060" t="s">
        <v>987</v>
      </c>
      <c r="E14060">
        <v>2017</v>
      </c>
      <c r="F14060" s="2">
        <v>43034</v>
      </c>
      <c r="G14060">
        <v>4</v>
      </c>
      <c r="I14060" t="s">
        <v>852</v>
      </c>
      <c r="J14060" t="s">
        <v>9</v>
      </c>
      <c r="K14060">
        <v>1</v>
      </c>
      <c r="L14060">
        <v>45</v>
      </c>
      <c r="M14060" t="s">
        <v>854</v>
      </c>
      <c r="N14060" t="s">
        <v>992</v>
      </c>
      <c r="O14060">
        <v>9</v>
      </c>
      <c r="R14060">
        <v>1433</v>
      </c>
      <c r="S14060">
        <v>271.45999999999998</v>
      </c>
      <c r="T14060">
        <v>2.5299999999999998</v>
      </c>
      <c r="U14060">
        <v>20.100000000000001</v>
      </c>
      <c r="V14060">
        <v>43.6</v>
      </c>
      <c r="W14060">
        <v>107167.01</v>
      </c>
    </row>
    <row r="14061" spans="1:23" x14ac:dyDescent="0.25">
      <c r="A14061" s="2">
        <v>42837</v>
      </c>
      <c r="B14061" t="s">
        <v>1007</v>
      </c>
      <c r="C14061" t="s">
        <v>893</v>
      </c>
      <c r="D14061" t="s">
        <v>987</v>
      </c>
      <c r="E14061">
        <v>2017</v>
      </c>
      <c r="F14061" s="2">
        <v>43025</v>
      </c>
      <c r="G14061">
        <v>4</v>
      </c>
      <c r="I14061" t="s">
        <v>852</v>
      </c>
      <c r="J14061" t="s">
        <v>954</v>
      </c>
      <c r="K14061">
        <v>1</v>
      </c>
      <c r="L14061">
        <v>45</v>
      </c>
      <c r="M14061" t="s">
        <v>854</v>
      </c>
      <c r="N14061" t="s">
        <v>992</v>
      </c>
      <c r="O14061">
        <v>9</v>
      </c>
      <c r="R14061">
        <v>1458.4</v>
      </c>
      <c r="S14061">
        <v>73.989999999999995</v>
      </c>
      <c r="T14061">
        <v>2.34</v>
      </c>
      <c r="U14061">
        <v>21.55</v>
      </c>
      <c r="V14061">
        <v>34.200000000000003</v>
      </c>
      <c r="W14061">
        <v>31562.720000000001</v>
      </c>
    </row>
    <row r="14062" spans="1:23" x14ac:dyDescent="0.25">
      <c r="A14062" s="2">
        <v>42837</v>
      </c>
      <c r="B14062" t="s">
        <v>1007</v>
      </c>
      <c r="C14062" t="s">
        <v>893</v>
      </c>
      <c r="D14062" t="s">
        <v>987</v>
      </c>
      <c r="E14062">
        <v>2017</v>
      </c>
      <c r="F14062" s="2">
        <v>43028</v>
      </c>
      <c r="G14062">
        <v>4</v>
      </c>
      <c r="I14062" t="s">
        <v>905</v>
      </c>
      <c r="J14062" t="s">
        <v>906</v>
      </c>
      <c r="K14062">
        <v>1</v>
      </c>
      <c r="L14062">
        <v>45</v>
      </c>
      <c r="M14062" t="s">
        <v>854</v>
      </c>
      <c r="N14062" t="s">
        <v>992</v>
      </c>
      <c r="O14062">
        <v>9</v>
      </c>
      <c r="R14062">
        <v>1403</v>
      </c>
      <c r="S14062">
        <v>249.55</v>
      </c>
      <c r="T14062">
        <v>3.41</v>
      </c>
      <c r="U14062">
        <v>18.649999999999999</v>
      </c>
      <c r="V14062">
        <v>45.95</v>
      </c>
      <c r="W14062">
        <v>73275.44</v>
      </c>
    </row>
    <row r="14063" spans="1:23" x14ac:dyDescent="0.25">
      <c r="A14063" s="2">
        <v>42837</v>
      </c>
      <c r="B14063" t="s">
        <v>1007</v>
      </c>
      <c r="C14063" t="s">
        <v>893</v>
      </c>
      <c r="D14063" t="s">
        <v>987</v>
      </c>
      <c r="E14063">
        <v>2017</v>
      </c>
      <c r="F14063" s="2">
        <v>43025</v>
      </c>
      <c r="G14063">
        <v>4</v>
      </c>
      <c r="I14063" t="s">
        <v>905</v>
      </c>
      <c r="J14063" t="s">
        <v>1004</v>
      </c>
      <c r="K14063">
        <v>1</v>
      </c>
      <c r="L14063">
        <v>45</v>
      </c>
      <c r="M14063" t="s">
        <v>854</v>
      </c>
      <c r="N14063" t="s">
        <v>993</v>
      </c>
      <c r="O14063">
        <v>9</v>
      </c>
      <c r="R14063">
        <v>1438.5</v>
      </c>
      <c r="S14063">
        <v>316</v>
      </c>
      <c r="T14063">
        <v>3.16</v>
      </c>
      <c r="U14063">
        <v>23.6</v>
      </c>
      <c r="V14063">
        <v>42.2</v>
      </c>
      <c r="W14063">
        <v>99987.86</v>
      </c>
    </row>
    <row r="14064" spans="1:23" x14ac:dyDescent="0.25">
      <c r="A14064" s="2">
        <v>42860</v>
      </c>
      <c r="B14064" t="s">
        <v>1007</v>
      </c>
      <c r="C14064" t="s">
        <v>893</v>
      </c>
      <c r="D14064" t="s">
        <v>987</v>
      </c>
      <c r="E14064">
        <v>2017</v>
      </c>
      <c r="F14064" s="2">
        <v>43032</v>
      </c>
      <c r="G14064">
        <v>3</v>
      </c>
      <c r="I14064" t="s">
        <v>855</v>
      </c>
      <c r="J14064" t="s">
        <v>872</v>
      </c>
      <c r="K14064">
        <v>2</v>
      </c>
      <c r="L14064">
        <v>45</v>
      </c>
      <c r="M14064" t="s">
        <v>854</v>
      </c>
      <c r="N14064" t="s">
        <v>992</v>
      </c>
      <c r="O14064">
        <v>9</v>
      </c>
      <c r="R14064">
        <v>916.5</v>
      </c>
      <c r="S14064">
        <v>222.06</v>
      </c>
      <c r="T14064">
        <v>2.44</v>
      </c>
      <c r="U14064">
        <v>20.6</v>
      </c>
      <c r="V14064">
        <v>44.25</v>
      </c>
      <c r="W14064">
        <v>90881.94</v>
      </c>
    </row>
    <row r="14065" spans="1:23" x14ac:dyDescent="0.25">
      <c r="A14065" s="2">
        <v>42860</v>
      </c>
      <c r="B14065" t="s">
        <v>1007</v>
      </c>
      <c r="C14065" t="s">
        <v>893</v>
      </c>
      <c r="D14065" t="s">
        <v>987</v>
      </c>
      <c r="E14065">
        <v>2017</v>
      </c>
      <c r="F14065" s="2">
        <v>43039</v>
      </c>
      <c r="G14065">
        <v>3</v>
      </c>
      <c r="I14065" t="s">
        <v>905</v>
      </c>
      <c r="J14065" t="s">
        <v>906</v>
      </c>
      <c r="K14065">
        <v>2</v>
      </c>
      <c r="L14065">
        <v>45</v>
      </c>
      <c r="M14065" t="s">
        <v>854</v>
      </c>
      <c r="N14065" t="s">
        <v>992</v>
      </c>
      <c r="O14065">
        <v>9</v>
      </c>
      <c r="R14065">
        <v>1366.5</v>
      </c>
      <c r="S14065">
        <v>360.63</v>
      </c>
      <c r="T14065">
        <v>3.08</v>
      </c>
      <c r="U14065">
        <v>17.899999999999999</v>
      </c>
      <c r="V14065">
        <v>47.8</v>
      </c>
      <c r="W14065">
        <v>116901.48</v>
      </c>
    </row>
    <row r="14066" spans="1:23" x14ac:dyDescent="0.25">
      <c r="A14066" s="2">
        <v>42860</v>
      </c>
      <c r="B14066" t="s">
        <v>1007</v>
      </c>
      <c r="C14066" t="s">
        <v>893</v>
      </c>
      <c r="D14066" t="s">
        <v>987</v>
      </c>
      <c r="E14066">
        <v>2017</v>
      </c>
      <c r="F14066" s="2">
        <v>43040</v>
      </c>
      <c r="G14066">
        <v>3</v>
      </c>
      <c r="I14066" t="s">
        <v>855</v>
      </c>
      <c r="J14066" t="s">
        <v>929</v>
      </c>
      <c r="K14066">
        <v>2</v>
      </c>
      <c r="L14066">
        <v>45</v>
      </c>
      <c r="M14066" t="s">
        <v>854</v>
      </c>
      <c r="N14066" t="s">
        <v>992</v>
      </c>
      <c r="O14066">
        <v>9</v>
      </c>
      <c r="R14066">
        <v>1055</v>
      </c>
      <c r="S14066">
        <v>281.27999999999997</v>
      </c>
      <c r="T14066">
        <v>3.09</v>
      </c>
      <c r="U14066">
        <v>20.149999999999999</v>
      </c>
      <c r="V14066">
        <v>44.1</v>
      </c>
      <c r="W14066">
        <v>91039.71</v>
      </c>
    </row>
    <row r="14067" spans="1:23" x14ac:dyDescent="0.25">
      <c r="A14067" s="2">
        <v>42860</v>
      </c>
      <c r="B14067" t="s">
        <v>1007</v>
      </c>
      <c r="C14067" t="s">
        <v>893</v>
      </c>
      <c r="D14067" t="s">
        <v>987</v>
      </c>
      <c r="E14067">
        <v>2017</v>
      </c>
      <c r="F14067" s="2">
        <v>43032</v>
      </c>
      <c r="G14067">
        <v>3</v>
      </c>
      <c r="I14067" t="s">
        <v>852</v>
      </c>
      <c r="J14067" t="s">
        <v>954</v>
      </c>
      <c r="K14067">
        <v>2</v>
      </c>
      <c r="L14067">
        <v>45</v>
      </c>
      <c r="M14067" t="s">
        <v>854</v>
      </c>
      <c r="N14067" t="s">
        <v>992</v>
      </c>
      <c r="O14067">
        <v>9</v>
      </c>
      <c r="R14067">
        <v>1187</v>
      </c>
      <c r="S14067">
        <v>256.04000000000002</v>
      </c>
      <c r="T14067">
        <v>2.85</v>
      </c>
      <c r="U14067">
        <v>20.399999999999999</v>
      </c>
      <c r="V14067">
        <v>42.75</v>
      </c>
      <c r="W14067">
        <v>89720.03</v>
      </c>
    </row>
    <row r="14068" spans="1:23" x14ac:dyDescent="0.25">
      <c r="A14068" s="2">
        <v>42837</v>
      </c>
      <c r="B14068" t="s">
        <v>1007</v>
      </c>
      <c r="C14068" t="s">
        <v>893</v>
      </c>
      <c r="D14068" t="s">
        <v>987</v>
      </c>
      <c r="E14068">
        <v>2017</v>
      </c>
      <c r="F14068" s="2">
        <v>43025</v>
      </c>
      <c r="G14068">
        <v>3</v>
      </c>
      <c r="I14068" t="s">
        <v>852</v>
      </c>
      <c r="J14068" t="s">
        <v>954</v>
      </c>
      <c r="K14068">
        <v>1</v>
      </c>
      <c r="L14068">
        <v>45</v>
      </c>
      <c r="M14068" t="s">
        <v>854</v>
      </c>
      <c r="N14068" t="s">
        <v>993</v>
      </c>
      <c r="O14068">
        <v>9</v>
      </c>
      <c r="R14068">
        <v>1659.2</v>
      </c>
      <c r="S14068">
        <v>162.24</v>
      </c>
      <c r="T14068">
        <v>2.76</v>
      </c>
      <c r="U14068">
        <v>24.4</v>
      </c>
      <c r="V14068">
        <v>36.85</v>
      </c>
      <c r="W14068">
        <v>58695.55</v>
      </c>
    </row>
    <row r="14069" spans="1:23" x14ac:dyDescent="0.25">
      <c r="A14069" s="2">
        <v>42837</v>
      </c>
      <c r="B14069" t="s">
        <v>1007</v>
      </c>
      <c r="C14069" t="s">
        <v>893</v>
      </c>
      <c r="D14069" t="s">
        <v>987</v>
      </c>
      <c r="E14069">
        <v>2017</v>
      </c>
      <c r="F14069" s="2">
        <v>43032</v>
      </c>
      <c r="G14069">
        <v>3</v>
      </c>
      <c r="I14069" t="s">
        <v>855</v>
      </c>
      <c r="J14069" t="s">
        <v>929</v>
      </c>
      <c r="K14069">
        <v>1</v>
      </c>
      <c r="L14069">
        <v>45</v>
      </c>
      <c r="M14069" t="s">
        <v>854</v>
      </c>
      <c r="N14069" t="s">
        <v>992</v>
      </c>
      <c r="O14069">
        <v>9</v>
      </c>
      <c r="R14069">
        <v>1133.5</v>
      </c>
      <c r="S14069">
        <v>201.97</v>
      </c>
      <c r="T14069">
        <v>3.08</v>
      </c>
      <c r="U14069">
        <v>20.7</v>
      </c>
      <c r="V14069">
        <v>42.4</v>
      </c>
      <c r="W14069">
        <v>65569.539999999994</v>
      </c>
    </row>
    <row r="14070" spans="1:23" x14ac:dyDescent="0.25">
      <c r="A14070" s="2">
        <v>42837</v>
      </c>
      <c r="B14070" t="s">
        <v>1007</v>
      </c>
      <c r="C14070" t="s">
        <v>893</v>
      </c>
      <c r="D14070" t="s">
        <v>987</v>
      </c>
      <c r="E14070">
        <v>2017</v>
      </c>
      <c r="F14070" s="2">
        <v>43031</v>
      </c>
      <c r="G14070">
        <v>3</v>
      </c>
      <c r="I14070" t="s">
        <v>855</v>
      </c>
      <c r="J14070" t="s">
        <v>994</v>
      </c>
      <c r="K14070">
        <v>1</v>
      </c>
      <c r="L14070">
        <v>45</v>
      </c>
      <c r="M14070" t="s">
        <v>854</v>
      </c>
      <c r="N14070" t="s">
        <v>993</v>
      </c>
      <c r="O14070">
        <v>9</v>
      </c>
      <c r="R14070">
        <v>1303</v>
      </c>
      <c r="S14070">
        <v>280.52999999999997</v>
      </c>
      <c r="T14070">
        <v>3.31</v>
      </c>
      <c r="U14070">
        <v>23.75</v>
      </c>
      <c r="V14070">
        <v>42.5</v>
      </c>
      <c r="W14070">
        <v>84718.81</v>
      </c>
    </row>
    <row r="14071" spans="1:23" x14ac:dyDescent="0.25">
      <c r="A14071" s="2">
        <v>42837</v>
      </c>
      <c r="B14071" t="s">
        <v>1007</v>
      </c>
      <c r="C14071" t="s">
        <v>893</v>
      </c>
      <c r="D14071" t="s">
        <v>987</v>
      </c>
      <c r="E14071">
        <v>2017</v>
      </c>
      <c r="F14071" s="2">
        <v>43025</v>
      </c>
      <c r="G14071">
        <v>3</v>
      </c>
      <c r="I14071" t="s">
        <v>905</v>
      </c>
      <c r="J14071" t="s">
        <v>1004</v>
      </c>
      <c r="K14071">
        <v>1</v>
      </c>
      <c r="L14071">
        <v>45</v>
      </c>
      <c r="M14071" t="s">
        <v>854</v>
      </c>
      <c r="N14071" t="s">
        <v>992</v>
      </c>
      <c r="O14071">
        <v>9</v>
      </c>
      <c r="R14071">
        <v>1273.4000000000001</v>
      </c>
      <c r="S14071">
        <v>322.04000000000002</v>
      </c>
      <c r="T14071">
        <v>3.16</v>
      </c>
      <c r="U14071">
        <v>19.2</v>
      </c>
      <c r="V14071">
        <v>46.3</v>
      </c>
      <c r="W14071">
        <v>102051.8</v>
      </c>
    </row>
    <row r="14072" spans="1:23" x14ac:dyDescent="0.25">
      <c r="A14072" s="2">
        <v>42860</v>
      </c>
      <c r="B14072" t="s">
        <v>1007</v>
      </c>
      <c r="C14072" t="s">
        <v>893</v>
      </c>
      <c r="D14072" t="s">
        <v>987</v>
      </c>
      <c r="E14072">
        <v>2017</v>
      </c>
      <c r="F14072" s="2">
        <v>43032</v>
      </c>
      <c r="G14072">
        <v>4</v>
      </c>
      <c r="I14072" t="s">
        <v>852</v>
      </c>
      <c r="J14072" t="s">
        <v>954</v>
      </c>
      <c r="K14072">
        <v>2</v>
      </c>
      <c r="L14072">
        <v>45</v>
      </c>
      <c r="M14072" t="s">
        <v>854</v>
      </c>
      <c r="N14072" t="s">
        <v>992</v>
      </c>
      <c r="O14072">
        <v>9</v>
      </c>
      <c r="R14072">
        <v>1310</v>
      </c>
      <c r="S14072">
        <v>313.22000000000003</v>
      </c>
      <c r="T14072">
        <v>3</v>
      </c>
      <c r="U14072">
        <v>19.649999999999999</v>
      </c>
      <c r="V14072">
        <v>44</v>
      </c>
      <c r="W14072">
        <v>104405.39</v>
      </c>
    </row>
    <row r="14073" spans="1:23" x14ac:dyDescent="0.25">
      <c r="A14073" s="2">
        <v>42860</v>
      </c>
      <c r="B14073" t="s">
        <v>1007</v>
      </c>
      <c r="C14073" t="s">
        <v>893</v>
      </c>
      <c r="D14073" t="s">
        <v>987</v>
      </c>
      <c r="E14073">
        <v>2017</v>
      </c>
      <c r="F14073" s="2">
        <v>43040</v>
      </c>
      <c r="G14073">
        <v>4</v>
      </c>
      <c r="I14073" t="s">
        <v>852</v>
      </c>
      <c r="J14073" t="s">
        <v>9</v>
      </c>
      <c r="K14073">
        <v>2</v>
      </c>
      <c r="L14073">
        <v>45</v>
      </c>
      <c r="M14073" t="s">
        <v>854</v>
      </c>
      <c r="N14073" t="s">
        <v>993</v>
      </c>
      <c r="O14073">
        <v>9</v>
      </c>
      <c r="R14073">
        <v>1271.5</v>
      </c>
      <c r="S14073">
        <v>301.63</v>
      </c>
      <c r="T14073">
        <v>2.73</v>
      </c>
      <c r="U14073">
        <v>21.3</v>
      </c>
      <c r="V14073">
        <v>40.5</v>
      </c>
      <c r="W14073">
        <v>110441.56</v>
      </c>
    </row>
    <row r="14074" spans="1:23" x14ac:dyDescent="0.25">
      <c r="A14074" s="2">
        <v>42860</v>
      </c>
      <c r="B14074" t="s">
        <v>1007</v>
      </c>
      <c r="C14074" t="s">
        <v>893</v>
      </c>
      <c r="D14074" t="s">
        <v>987</v>
      </c>
      <c r="E14074">
        <v>2017</v>
      </c>
      <c r="F14074" s="2">
        <v>43039</v>
      </c>
      <c r="G14074">
        <v>4</v>
      </c>
      <c r="I14074" t="s">
        <v>855</v>
      </c>
      <c r="J14074" t="s">
        <v>994</v>
      </c>
      <c r="K14074">
        <v>2</v>
      </c>
      <c r="L14074">
        <v>45</v>
      </c>
      <c r="M14074" t="s">
        <v>854</v>
      </c>
      <c r="N14074" t="s">
        <v>993</v>
      </c>
      <c r="O14074">
        <v>9</v>
      </c>
      <c r="R14074">
        <v>1087</v>
      </c>
      <c r="S14074">
        <v>295.61</v>
      </c>
      <c r="T14074">
        <v>2.75</v>
      </c>
      <c r="U14074">
        <v>22.65</v>
      </c>
      <c r="V14074">
        <v>43.2</v>
      </c>
      <c r="W14074">
        <v>107679.34</v>
      </c>
    </row>
    <row r="14075" spans="1:23" x14ac:dyDescent="0.25">
      <c r="A14075" s="2">
        <v>42860</v>
      </c>
      <c r="B14075" t="s">
        <v>1007</v>
      </c>
      <c r="C14075" t="s">
        <v>893</v>
      </c>
      <c r="D14075" t="s">
        <v>987</v>
      </c>
      <c r="E14075">
        <v>2017</v>
      </c>
      <c r="F14075" s="2">
        <v>43040</v>
      </c>
      <c r="G14075">
        <v>4</v>
      </c>
      <c r="I14075" t="s">
        <v>852</v>
      </c>
      <c r="J14075" t="s">
        <v>9</v>
      </c>
      <c r="K14075">
        <v>2</v>
      </c>
      <c r="L14075">
        <v>45</v>
      </c>
      <c r="M14075" t="s">
        <v>854</v>
      </c>
      <c r="N14075" t="s">
        <v>992</v>
      </c>
      <c r="O14075">
        <v>9</v>
      </c>
      <c r="R14075">
        <v>1180.5</v>
      </c>
      <c r="S14075">
        <v>307.42</v>
      </c>
      <c r="T14075">
        <v>2.82</v>
      </c>
      <c r="U14075">
        <v>21.05</v>
      </c>
      <c r="V14075">
        <v>42.9</v>
      </c>
      <c r="W14075">
        <v>108983.46</v>
      </c>
    </row>
    <row r="14076" spans="1:23" x14ac:dyDescent="0.25">
      <c r="A14076" s="2">
        <v>42837</v>
      </c>
      <c r="B14076" t="s">
        <v>1007</v>
      </c>
      <c r="C14076" t="s">
        <v>893</v>
      </c>
      <c r="D14076" t="s">
        <v>987</v>
      </c>
      <c r="E14076">
        <v>2017</v>
      </c>
      <c r="F14076" s="2">
        <v>43025</v>
      </c>
      <c r="G14076">
        <v>4</v>
      </c>
      <c r="I14076" t="s">
        <v>905</v>
      </c>
      <c r="J14076" t="s">
        <v>1004</v>
      </c>
      <c r="K14076">
        <v>1</v>
      </c>
      <c r="L14076">
        <v>45</v>
      </c>
      <c r="M14076" t="s">
        <v>854</v>
      </c>
      <c r="N14076" t="s">
        <v>992</v>
      </c>
      <c r="O14076">
        <v>9</v>
      </c>
      <c r="R14076">
        <v>1262.9000000000001</v>
      </c>
      <c r="S14076">
        <v>334.47</v>
      </c>
      <c r="T14076">
        <v>2.9</v>
      </c>
      <c r="U14076">
        <v>18.399999999999999</v>
      </c>
      <c r="V14076">
        <v>47</v>
      </c>
      <c r="W14076">
        <v>115485.01</v>
      </c>
    </row>
    <row r="14077" spans="1:23" x14ac:dyDescent="0.25">
      <c r="A14077" s="2">
        <v>42837</v>
      </c>
      <c r="B14077" t="s">
        <v>1007</v>
      </c>
      <c r="C14077" t="s">
        <v>893</v>
      </c>
      <c r="D14077" t="s">
        <v>987</v>
      </c>
      <c r="E14077">
        <v>2017</v>
      </c>
      <c r="F14077" s="2">
        <v>43025</v>
      </c>
      <c r="G14077">
        <v>4</v>
      </c>
      <c r="I14077" t="s">
        <v>855</v>
      </c>
      <c r="J14077" t="s">
        <v>872</v>
      </c>
      <c r="K14077">
        <v>1</v>
      </c>
      <c r="L14077">
        <v>45</v>
      </c>
      <c r="M14077" t="s">
        <v>854</v>
      </c>
      <c r="N14077" t="s">
        <v>993</v>
      </c>
      <c r="O14077">
        <v>9</v>
      </c>
      <c r="R14077">
        <v>1133.5999999999999</v>
      </c>
      <c r="S14077">
        <v>132.19</v>
      </c>
      <c r="T14077">
        <v>2.85</v>
      </c>
      <c r="U14077">
        <v>23.05</v>
      </c>
      <c r="V14077">
        <v>40.75</v>
      </c>
      <c r="W14077">
        <v>46320.69</v>
      </c>
    </row>
    <row r="14078" spans="1:23" x14ac:dyDescent="0.25">
      <c r="A14078" s="2">
        <v>42837</v>
      </c>
      <c r="B14078" t="s">
        <v>1007</v>
      </c>
      <c r="C14078" t="s">
        <v>893</v>
      </c>
      <c r="D14078" t="s">
        <v>987</v>
      </c>
      <c r="E14078">
        <v>2017</v>
      </c>
      <c r="F14078" s="2">
        <v>43025</v>
      </c>
      <c r="G14078">
        <v>4</v>
      </c>
      <c r="I14078" t="s">
        <v>905</v>
      </c>
      <c r="J14078" t="s">
        <v>991</v>
      </c>
      <c r="K14078">
        <v>1</v>
      </c>
      <c r="L14078">
        <v>45</v>
      </c>
      <c r="M14078" t="s">
        <v>854</v>
      </c>
      <c r="N14078" t="s">
        <v>993</v>
      </c>
      <c r="O14078">
        <v>9</v>
      </c>
      <c r="R14078">
        <v>1398.5</v>
      </c>
      <c r="S14078">
        <v>330.44</v>
      </c>
      <c r="T14078">
        <v>2.8</v>
      </c>
      <c r="U14078">
        <v>21.2</v>
      </c>
      <c r="V14078">
        <v>42.2</v>
      </c>
      <c r="W14078">
        <v>118134.63</v>
      </c>
    </row>
    <row r="14079" spans="1:23" x14ac:dyDescent="0.25">
      <c r="A14079" s="2">
        <v>42837</v>
      </c>
      <c r="B14079" t="s">
        <v>1007</v>
      </c>
      <c r="C14079" t="s">
        <v>893</v>
      </c>
      <c r="D14079" t="s">
        <v>987</v>
      </c>
      <c r="E14079">
        <v>2017</v>
      </c>
      <c r="F14079" s="2">
        <v>43032</v>
      </c>
      <c r="G14079">
        <v>4</v>
      </c>
      <c r="I14079" t="s">
        <v>855</v>
      </c>
      <c r="J14079" t="s">
        <v>929</v>
      </c>
      <c r="K14079">
        <v>1</v>
      </c>
      <c r="L14079">
        <v>45</v>
      </c>
      <c r="M14079" t="s">
        <v>854</v>
      </c>
      <c r="N14079" t="s">
        <v>993</v>
      </c>
      <c r="O14079">
        <v>9</v>
      </c>
      <c r="R14079">
        <v>992.5</v>
      </c>
      <c r="S14079">
        <v>199.24</v>
      </c>
      <c r="T14079">
        <v>3.02</v>
      </c>
      <c r="U14079">
        <v>24.35</v>
      </c>
      <c r="V14079">
        <v>41.35</v>
      </c>
      <c r="W14079">
        <v>65895.009999999995</v>
      </c>
    </row>
    <row r="14080" spans="1:23" x14ac:dyDescent="0.25">
      <c r="A14080" s="2">
        <v>42846</v>
      </c>
      <c r="B14080" t="s">
        <v>996</v>
      </c>
      <c r="C14080" t="s">
        <v>901</v>
      </c>
      <c r="D14080" t="s">
        <v>869</v>
      </c>
      <c r="E14080">
        <v>2017</v>
      </c>
      <c r="F14080" s="2">
        <v>42993</v>
      </c>
      <c r="G14080">
        <v>1</v>
      </c>
      <c r="I14080" t="s">
        <v>855</v>
      </c>
      <c r="J14080" t="s">
        <v>994</v>
      </c>
      <c r="K14080">
        <v>1</v>
      </c>
      <c r="L14080">
        <v>45</v>
      </c>
      <c r="M14080" t="s">
        <v>854</v>
      </c>
      <c r="N14080" t="s">
        <v>992</v>
      </c>
      <c r="O14080">
        <v>7.3</v>
      </c>
    </row>
    <row r="14081" spans="1:15" x14ac:dyDescent="0.25">
      <c r="A14081" s="2">
        <v>42846</v>
      </c>
      <c r="B14081" t="s">
        <v>996</v>
      </c>
      <c r="C14081" t="s">
        <v>901</v>
      </c>
      <c r="D14081" t="s">
        <v>869</v>
      </c>
      <c r="E14081">
        <v>2017</v>
      </c>
      <c r="F14081" s="2">
        <v>43003</v>
      </c>
      <c r="G14081">
        <v>1</v>
      </c>
      <c r="I14081" t="s">
        <v>852</v>
      </c>
      <c r="J14081" t="s">
        <v>9</v>
      </c>
      <c r="K14081">
        <v>1</v>
      </c>
      <c r="L14081">
        <v>45</v>
      </c>
      <c r="M14081" t="s">
        <v>854</v>
      </c>
      <c r="N14081" t="s">
        <v>992</v>
      </c>
      <c r="O14081">
        <v>7.3</v>
      </c>
    </row>
    <row r="14082" spans="1:15" x14ac:dyDescent="0.25">
      <c r="A14082" s="2">
        <v>42846</v>
      </c>
      <c r="B14082" t="s">
        <v>996</v>
      </c>
      <c r="C14082" t="s">
        <v>901</v>
      </c>
      <c r="D14082" t="s">
        <v>869</v>
      </c>
      <c r="E14082">
        <v>2017</v>
      </c>
      <c r="F14082" s="2">
        <v>42982</v>
      </c>
      <c r="G14082">
        <v>1</v>
      </c>
      <c r="I14082" t="s">
        <v>855</v>
      </c>
      <c r="J14082" t="s">
        <v>872</v>
      </c>
      <c r="K14082">
        <v>1</v>
      </c>
      <c r="L14082">
        <v>45</v>
      </c>
      <c r="M14082" t="s">
        <v>854</v>
      </c>
      <c r="N14082" t="s">
        <v>992</v>
      </c>
      <c r="O14082">
        <v>7.3</v>
      </c>
    </row>
    <row r="14083" spans="1:15" x14ac:dyDescent="0.25">
      <c r="A14083" s="2">
        <v>42846</v>
      </c>
      <c r="B14083" t="s">
        <v>996</v>
      </c>
      <c r="C14083" t="s">
        <v>901</v>
      </c>
      <c r="D14083" t="s">
        <v>869</v>
      </c>
      <c r="E14083">
        <v>2017</v>
      </c>
      <c r="F14083" s="2">
        <v>42982</v>
      </c>
      <c r="G14083">
        <v>1</v>
      </c>
      <c r="I14083" t="s">
        <v>852</v>
      </c>
      <c r="J14083" t="s">
        <v>954</v>
      </c>
      <c r="K14083">
        <v>1</v>
      </c>
      <c r="L14083">
        <v>45</v>
      </c>
      <c r="M14083" t="s">
        <v>854</v>
      </c>
      <c r="N14083" t="s">
        <v>993</v>
      </c>
      <c r="O14083">
        <v>7.3</v>
      </c>
    </row>
    <row r="14084" spans="1:15" x14ac:dyDescent="0.25">
      <c r="A14084" s="2">
        <v>42863</v>
      </c>
      <c r="B14084" t="s">
        <v>996</v>
      </c>
      <c r="C14084" t="s">
        <v>901</v>
      </c>
      <c r="D14084" t="s">
        <v>869</v>
      </c>
      <c r="E14084">
        <v>2017</v>
      </c>
      <c r="F14084" s="2">
        <v>43002</v>
      </c>
      <c r="G14084">
        <v>1</v>
      </c>
      <c r="I14084" t="s">
        <v>855</v>
      </c>
      <c r="J14084" t="s">
        <v>994</v>
      </c>
      <c r="K14084">
        <v>2</v>
      </c>
      <c r="L14084">
        <v>45</v>
      </c>
      <c r="M14084" t="s">
        <v>854</v>
      </c>
      <c r="N14084" t="s">
        <v>993</v>
      </c>
      <c r="O14084">
        <v>7.3</v>
      </c>
    </row>
    <row r="14085" spans="1:15" x14ac:dyDescent="0.25">
      <c r="A14085" s="2">
        <v>42863</v>
      </c>
      <c r="B14085" t="s">
        <v>996</v>
      </c>
      <c r="C14085" t="s">
        <v>901</v>
      </c>
      <c r="D14085" t="s">
        <v>869</v>
      </c>
      <c r="E14085">
        <v>2017</v>
      </c>
      <c r="F14085" s="2">
        <v>43005</v>
      </c>
      <c r="G14085">
        <v>1</v>
      </c>
      <c r="I14085" t="s">
        <v>855</v>
      </c>
      <c r="J14085" t="s">
        <v>929</v>
      </c>
      <c r="K14085">
        <v>2</v>
      </c>
      <c r="L14085">
        <v>45</v>
      </c>
      <c r="M14085" t="s">
        <v>854</v>
      </c>
      <c r="N14085" t="s">
        <v>993</v>
      </c>
      <c r="O14085">
        <v>7.3</v>
      </c>
    </row>
    <row r="14086" spans="1:15" x14ac:dyDescent="0.25">
      <c r="A14086" s="2">
        <v>42863</v>
      </c>
      <c r="B14086" t="s">
        <v>996</v>
      </c>
      <c r="C14086" t="s">
        <v>901</v>
      </c>
      <c r="D14086" t="s">
        <v>869</v>
      </c>
      <c r="E14086">
        <v>2017</v>
      </c>
      <c r="F14086" s="2">
        <v>43001</v>
      </c>
      <c r="G14086">
        <v>1</v>
      </c>
      <c r="I14086" t="s">
        <v>855</v>
      </c>
      <c r="J14086" t="s">
        <v>994</v>
      </c>
      <c r="K14086">
        <v>2</v>
      </c>
      <c r="L14086">
        <v>45</v>
      </c>
      <c r="M14086" t="s">
        <v>854</v>
      </c>
      <c r="N14086" t="s">
        <v>992</v>
      </c>
      <c r="O14086">
        <v>7.3</v>
      </c>
    </row>
    <row r="14087" spans="1:15" x14ac:dyDescent="0.25">
      <c r="A14087" s="2">
        <v>42863</v>
      </c>
      <c r="B14087" t="s">
        <v>996</v>
      </c>
      <c r="C14087" t="s">
        <v>901</v>
      </c>
      <c r="D14087" t="s">
        <v>869</v>
      </c>
      <c r="E14087">
        <v>2017</v>
      </c>
      <c r="F14087" s="2">
        <v>43005</v>
      </c>
      <c r="G14087">
        <v>1</v>
      </c>
      <c r="I14087" t="s">
        <v>855</v>
      </c>
      <c r="J14087" t="s">
        <v>929</v>
      </c>
      <c r="K14087">
        <v>2</v>
      </c>
      <c r="L14087">
        <v>45</v>
      </c>
      <c r="M14087" t="s">
        <v>854</v>
      </c>
      <c r="N14087" t="s">
        <v>992</v>
      </c>
      <c r="O14087">
        <v>7.3</v>
      </c>
    </row>
    <row r="14088" spans="1:15" x14ac:dyDescent="0.25">
      <c r="A14088" s="2">
        <v>42863</v>
      </c>
      <c r="B14088" t="s">
        <v>996</v>
      </c>
      <c r="C14088" t="s">
        <v>901</v>
      </c>
      <c r="D14088" t="s">
        <v>869</v>
      </c>
      <c r="E14088">
        <v>2017</v>
      </c>
      <c r="F14088" s="2">
        <v>43007</v>
      </c>
      <c r="G14088">
        <v>2</v>
      </c>
      <c r="I14088" t="s">
        <v>855</v>
      </c>
      <c r="J14088" t="s">
        <v>929</v>
      </c>
      <c r="K14088">
        <v>2</v>
      </c>
      <c r="L14088">
        <v>45</v>
      </c>
      <c r="M14088" t="s">
        <v>854</v>
      </c>
      <c r="N14088" t="s">
        <v>993</v>
      </c>
      <c r="O14088">
        <v>7.3</v>
      </c>
    </row>
    <row r="14089" spans="1:15" x14ac:dyDescent="0.25">
      <c r="A14089" s="2">
        <v>42863</v>
      </c>
      <c r="B14089" t="s">
        <v>996</v>
      </c>
      <c r="C14089" t="s">
        <v>901</v>
      </c>
      <c r="D14089" t="s">
        <v>869</v>
      </c>
      <c r="E14089">
        <v>2017</v>
      </c>
      <c r="F14089" s="2">
        <v>43002</v>
      </c>
      <c r="G14089">
        <v>2</v>
      </c>
      <c r="I14089" t="s">
        <v>905</v>
      </c>
      <c r="J14089" t="s">
        <v>991</v>
      </c>
      <c r="K14089">
        <v>2</v>
      </c>
      <c r="L14089">
        <v>45</v>
      </c>
      <c r="M14089" t="s">
        <v>854</v>
      </c>
      <c r="N14089" t="s">
        <v>992</v>
      </c>
      <c r="O14089">
        <v>7.3</v>
      </c>
    </row>
    <row r="14090" spans="1:15" x14ac:dyDescent="0.25">
      <c r="A14090" s="2">
        <v>42863</v>
      </c>
      <c r="B14090" t="s">
        <v>996</v>
      </c>
      <c r="C14090" t="s">
        <v>901</v>
      </c>
      <c r="D14090" t="s">
        <v>869</v>
      </c>
      <c r="E14090">
        <v>2017</v>
      </c>
      <c r="F14090" s="2">
        <v>43001</v>
      </c>
      <c r="G14090">
        <v>2</v>
      </c>
      <c r="I14090" t="s">
        <v>855</v>
      </c>
      <c r="J14090" t="s">
        <v>994</v>
      </c>
      <c r="K14090">
        <v>2</v>
      </c>
      <c r="L14090">
        <v>45</v>
      </c>
      <c r="M14090" t="s">
        <v>854</v>
      </c>
      <c r="N14090" t="s">
        <v>992</v>
      </c>
      <c r="O14090">
        <v>7.3</v>
      </c>
    </row>
    <row r="14091" spans="1:15" x14ac:dyDescent="0.25">
      <c r="A14091" s="2">
        <v>42863</v>
      </c>
      <c r="B14091" t="s">
        <v>996</v>
      </c>
      <c r="C14091" t="s">
        <v>901</v>
      </c>
      <c r="D14091" t="s">
        <v>869</v>
      </c>
      <c r="E14091">
        <v>2017</v>
      </c>
      <c r="F14091" s="2">
        <v>43001</v>
      </c>
      <c r="G14091">
        <v>2</v>
      </c>
      <c r="I14091" t="s">
        <v>855</v>
      </c>
      <c r="J14091" t="s">
        <v>872</v>
      </c>
      <c r="K14091">
        <v>2</v>
      </c>
      <c r="L14091">
        <v>45</v>
      </c>
      <c r="M14091" t="s">
        <v>854</v>
      </c>
      <c r="N14091" t="s">
        <v>993</v>
      </c>
      <c r="O14091">
        <v>7.3</v>
      </c>
    </row>
    <row r="14092" spans="1:15" x14ac:dyDescent="0.25">
      <c r="A14092" s="2">
        <v>42846</v>
      </c>
      <c r="B14092" t="s">
        <v>996</v>
      </c>
      <c r="C14092" t="s">
        <v>901</v>
      </c>
      <c r="D14092" t="s">
        <v>869</v>
      </c>
      <c r="E14092">
        <v>2017</v>
      </c>
      <c r="F14092" s="2">
        <v>43002</v>
      </c>
      <c r="G14092">
        <v>2</v>
      </c>
      <c r="I14092" t="s">
        <v>855</v>
      </c>
      <c r="J14092" t="s">
        <v>929</v>
      </c>
      <c r="K14092">
        <v>1</v>
      </c>
      <c r="L14092">
        <v>45</v>
      </c>
      <c r="M14092" t="s">
        <v>854</v>
      </c>
      <c r="N14092" t="s">
        <v>993</v>
      </c>
      <c r="O14092">
        <v>7.3</v>
      </c>
    </row>
    <row r="14093" spans="1:15" x14ac:dyDescent="0.25">
      <c r="A14093" s="2">
        <v>42846</v>
      </c>
      <c r="B14093" t="s">
        <v>996</v>
      </c>
      <c r="C14093" t="s">
        <v>901</v>
      </c>
      <c r="D14093" t="s">
        <v>869</v>
      </c>
      <c r="E14093">
        <v>2017</v>
      </c>
      <c r="F14093" s="2">
        <v>42988</v>
      </c>
      <c r="G14093">
        <v>2</v>
      </c>
      <c r="I14093" t="s">
        <v>855</v>
      </c>
      <c r="J14093" t="s">
        <v>872</v>
      </c>
      <c r="K14093">
        <v>1</v>
      </c>
      <c r="L14093">
        <v>45</v>
      </c>
      <c r="M14093" t="s">
        <v>854</v>
      </c>
      <c r="N14093" t="s">
        <v>993</v>
      </c>
      <c r="O14093">
        <v>7.3</v>
      </c>
    </row>
    <row r="14094" spans="1:15" x14ac:dyDescent="0.25">
      <c r="A14094" s="2">
        <v>42846</v>
      </c>
      <c r="B14094" t="s">
        <v>996</v>
      </c>
      <c r="C14094" t="s">
        <v>901</v>
      </c>
      <c r="D14094" t="s">
        <v>869</v>
      </c>
      <c r="E14094">
        <v>2017</v>
      </c>
      <c r="F14094" s="2">
        <v>42982</v>
      </c>
      <c r="G14094">
        <v>2</v>
      </c>
      <c r="I14094" t="s">
        <v>852</v>
      </c>
      <c r="J14094" t="s">
        <v>954</v>
      </c>
      <c r="K14094">
        <v>1</v>
      </c>
      <c r="L14094">
        <v>45</v>
      </c>
      <c r="M14094" t="s">
        <v>854</v>
      </c>
      <c r="N14094" t="s">
        <v>992</v>
      </c>
      <c r="O14094">
        <v>7.3</v>
      </c>
    </row>
    <row r="14095" spans="1:15" x14ac:dyDescent="0.25">
      <c r="A14095" s="2">
        <v>42846</v>
      </c>
      <c r="B14095" t="s">
        <v>996</v>
      </c>
      <c r="C14095" t="s">
        <v>901</v>
      </c>
      <c r="D14095" t="s">
        <v>869</v>
      </c>
      <c r="E14095">
        <v>2017</v>
      </c>
      <c r="F14095" s="2">
        <v>42993</v>
      </c>
      <c r="G14095">
        <v>2</v>
      </c>
      <c r="I14095" t="s">
        <v>905</v>
      </c>
      <c r="J14095" t="s">
        <v>991</v>
      </c>
      <c r="K14095">
        <v>1</v>
      </c>
      <c r="L14095">
        <v>45</v>
      </c>
      <c r="M14095" t="s">
        <v>854</v>
      </c>
      <c r="N14095" t="s">
        <v>993</v>
      </c>
      <c r="O14095">
        <v>7.3</v>
      </c>
    </row>
    <row r="14096" spans="1:15" x14ac:dyDescent="0.25">
      <c r="A14096" s="2">
        <v>42863</v>
      </c>
      <c r="B14096" t="s">
        <v>996</v>
      </c>
      <c r="C14096" t="s">
        <v>901</v>
      </c>
      <c r="D14096" t="s">
        <v>869</v>
      </c>
      <c r="E14096">
        <v>2017</v>
      </c>
      <c r="F14096" s="2">
        <v>43007</v>
      </c>
      <c r="G14096">
        <v>3</v>
      </c>
      <c r="I14096" t="s">
        <v>852</v>
      </c>
      <c r="J14096" t="s">
        <v>9</v>
      </c>
      <c r="K14096">
        <v>2</v>
      </c>
      <c r="L14096">
        <v>45</v>
      </c>
      <c r="M14096" t="s">
        <v>854</v>
      </c>
      <c r="N14096" t="s">
        <v>993</v>
      </c>
      <c r="O14096">
        <v>7.3</v>
      </c>
    </row>
    <row r="14097" spans="1:15" x14ac:dyDescent="0.25">
      <c r="A14097" s="2">
        <v>42863</v>
      </c>
      <c r="B14097" t="s">
        <v>996</v>
      </c>
      <c r="C14097" t="s">
        <v>901</v>
      </c>
      <c r="D14097" t="s">
        <v>869</v>
      </c>
      <c r="E14097">
        <v>2017</v>
      </c>
      <c r="F14097" s="2">
        <v>43003</v>
      </c>
      <c r="G14097">
        <v>3</v>
      </c>
      <c r="I14097" t="s">
        <v>905</v>
      </c>
      <c r="J14097" t="s">
        <v>991</v>
      </c>
      <c r="K14097">
        <v>2</v>
      </c>
      <c r="L14097">
        <v>45</v>
      </c>
      <c r="M14097" t="s">
        <v>854</v>
      </c>
      <c r="N14097" t="s">
        <v>993</v>
      </c>
      <c r="O14097">
        <v>7.3</v>
      </c>
    </row>
    <row r="14098" spans="1:15" x14ac:dyDescent="0.25">
      <c r="A14098" s="2">
        <v>42863</v>
      </c>
      <c r="B14098" t="s">
        <v>996</v>
      </c>
      <c r="C14098" t="s">
        <v>901</v>
      </c>
      <c r="D14098" t="s">
        <v>869</v>
      </c>
      <c r="E14098">
        <v>2017</v>
      </c>
      <c r="F14098" s="2">
        <v>43002</v>
      </c>
      <c r="G14098">
        <v>3</v>
      </c>
      <c r="I14098" t="s">
        <v>855</v>
      </c>
      <c r="J14098" t="s">
        <v>994</v>
      </c>
      <c r="K14098">
        <v>2</v>
      </c>
      <c r="L14098">
        <v>45</v>
      </c>
      <c r="M14098" t="s">
        <v>854</v>
      </c>
      <c r="N14098" t="s">
        <v>993</v>
      </c>
      <c r="O14098">
        <v>7.3</v>
      </c>
    </row>
    <row r="14099" spans="1:15" x14ac:dyDescent="0.25">
      <c r="A14099" s="2">
        <v>42863</v>
      </c>
      <c r="B14099" t="s">
        <v>996</v>
      </c>
      <c r="C14099" t="s">
        <v>901</v>
      </c>
      <c r="D14099" t="s">
        <v>869</v>
      </c>
      <c r="E14099">
        <v>2017</v>
      </c>
      <c r="F14099" s="2">
        <v>43003</v>
      </c>
      <c r="G14099">
        <v>3</v>
      </c>
      <c r="I14099" t="s">
        <v>905</v>
      </c>
      <c r="J14099" t="s">
        <v>991</v>
      </c>
      <c r="K14099">
        <v>2</v>
      </c>
      <c r="L14099">
        <v>45</v>
      </c>
      <c r="M14099" t="s">
        <v>854</v>
      </c>
      <c r="N14099" t="s">
        <v>992</v>
      </c>
      <c r="O14099">
        <v>7.3</v>
      </c>
    </row>
    <row r="14100" spans="1:15" x14ac:dyDescent="0.25">
      <c r="A14100" s="2">
        <v>42846</v>
      </c>
      <c r="B14100" t="s">
        <v>996</v>
      </c>
      <c r="C14100" t="s">
        <v>901</v>
      </c>
      <c r="D14100" t="s">
        <v>869</v>
      </c>
      <c r="E14100">
        <v>2017</v>
      </c>
      <c r="F14100" s="2">
        <v>42998</v>
      </c>
      <c r="G14100">
        <v>3</v>
      </c>
      <c r="I14100" t="s">
        <v>905</v>
      </c>
      <c r="J14100" t="s">
        <v>991</v>
      </c>
      <c r="K14100">
        <v>1</v>
      </c>
      <c r="L14100">
        <v>45</v>
      </c>
      <c r="M14100" t="s">
        <v>854</v>
      </c>
      <c r="N14100" t="s">
        <v>992</v>
      </c>
      <c r="O14100">
        <v>7.3</v>
      </c>
    </row>
    <row r="14101" spans="1:15" x14ac:dyDescent="0.25">
      <c r="A14101" s="2">
        <v>42846</v>
      </c>
      <c r="B14101" t="s">
        <v>996</v>
      </c>
      <c r="C14101" t="s">
        <v>901</v>
      </c>
      <c r="D14101" t="s">
        <v>869</v>
      </c>
      <c r="E14101">
        <v>2017</v>
      </c>
      <c r="F14101" s="2">
        <v>43005</v>
      </c>
      <c r="G14101">
        <v>3</v>
      </c>
      <c r="I14101" t="s">
        <v>852</v>
      </c>
      <c r="J14101" t="s">
        <v>9</v>
      </c>
      <c r="K14101">
        <v>1</v>
      </c>
      <c r="L14101">
        <v>45</v>
      </c>
      <c r="M14101" t="s">
        <v>854</v>
      </c>
      <c r="N14101" t="s">
        <v>993</v>
      </c>
      <c r="O14101">
        <v>7.3</v>
      </c>
    </row>
    <row r="14102" spans="1:15" x14ac:dyDescent="0.25">
      <c r="A14102" s="2">
        <v>42846</v>
      </c>
      <c r="B14102" t="s">
        <v>996</v>
      </c>
      <c r="C14102" t="s">
        <v>901</v>
      </c>
      <c r="D14102" t="s">
        <v>869</v>
      </c>
      <c r="E14102">
        <v>2017</v>
      </c>
      <c r="F14102" s="2">
        <v>42982</v>
      </c>
      <c r="G14102">
        <v>3</v>
      </c>
      <c r="I14102" t="s">
        <v>852</v>
      </c>
      <c r="J14102" t="s">
        <v>954</v>
      </c>
      <c r="K14102">
        <v>1</v>
      </c>
      <c r="L14102">
        <v>45</v>
      </c>
      <c r="M14102" t="s">
        <v>854</v>
      </c>
      <c r="N14102" t="s">
        <v>993</v>
      </c>
      <c r="O14102">
        <v>7.3</v>
      </c>
    </row>
    <row r="14103" spans="1:15" x14ac:dyDescent="0.25">
      <c r="A14103" s="2">
        <v>42846</v>
      </c>
      <c r="B14103" t="s">
        <v>996</v>
      </c>
      <c r="C14103" t="s">
        <v>901</v>
      </c>
      <c r="D14103" t="s">
        <v>869</v>
      </c>
      <c r="E14103">
        <v>2017</v>
      </c>
      <c r="F14103" s="2">
        <v>42993</v>
      </c>
      <c r="G14103">
        <v>3</v>
      </c>
      <c r="I14103" t="s">
        <v>905</v>
      </c>
      <c r="J14103" t="s">
        <v>991</v>
      </c>
      <c r="K14103">
        <v>1</v>
      </c>
      <c r="L14103">
        <v>45</v>
      </c>
      <c r="M14103" t="s">
        <v>854</v>
      </c>
      <c r="N14103" t="s">
        <v>993</v>
      </c>
      <c r="O14103">
        <v>7.3</v>
      </c>
    </row>
    <row r="14104" spans="1:15" x14ac:dyDescent="0.25">
      <c r="A14104" s="2">
        <v>42846</v>
      </c>
      <c r="B14104" t="s">
        <v>996</v>
      </c>
      <c r="C14104" t="s">
        <v>901</v>
      </c>
      <c r="D14104" t="s">
        <v>869</v>
      </c>
      <c r="E14104">
        <v>2017</v>
      </c>
      <c r="F14104" s="2">
        <v>42993</v>
      </c>
      <c r="G14104">
        <v>4</v>
      </c>
      <c r="I14104" t="s">
        <v>855</v>
      </c>
      <c r="J14104" t="s">
        <v>994</v>
      </c>
      <c r="K14104">
        <v>1</v>
      </c>
      <c r="L14104">
        <v>45</v>
      </c>
      <c r="M14104" t="s">
        <v>854</v>
      </c>
      <c r="N14104" t="s">
        <v>992</v>
      </c>
      <c r="O14104">
        <v>7.3</v>
      </c>
    </row>
    <row r="14105" spans="1:15" x14ac:dyDescent="0.25">
      <c r="A14105" s="2">
        <v>42846</v>
      </c>
      <c r="B14105" t="s">
        <v>996</v>
      </c>
      <c r="C14105" t="s">
        <v>901</v>
      </c>
      <c r="D14105" t="s">
        <v>869</v>
      </c>
      <c r="E14105">
        <v>2017</v>
      </c>
      <c r="F14105" s="2">
        <v>42988</v>
      </c>
      <c r="G14105">
        <v>4</v>
      </c>
      <c r="I14105" t="s">
        <v>855</v>
      </c>
      <c r="J14105" t="s">
        <v>994</v>
      </c>
      <c r="K14105">
        <v>1</v>
      </c>
      <c r="L14105">
        <v>45</v>
      </c>
      <c r="M14105" t="s">
        <v>854</v>
      </c>
      <c r="N14105" t="s">
        <v>993</v>
      </c>
      <c r="O14105">
        <v>7.3</v>
      </c>
    </row>
    <row r="14106" spans="1:15" x14ac:dyDescent="0.25">
      <c r="A14106" s="2">
        <v>42846</v>
      </c>
      <c r="B14106" t="s">
        <v>996</v>
      </c>
      <c r="C14106" t="s">
        <v>901</v>
      </c>
      <c r="D14106" t="s">
        <v>869</v>
      </c>
      <c r="E14106">
        <v>2017</v>
      </c>
      <c r="F14106" s="2">
        <v>43001</v>
      </c>
      <c r="G14106">
        <v>4</v>
      </c>
      <c r="I14106" t="s">
        <v>855</v>
      </c>
      <c r="J14106" t="s">
        <v>929</v>
      </c>
      <c r="K14106">
        <v>1</v>
      </c>
      <c r="L14106">
        <v>45</v>
      </c>
      <c r="M14106" t="s">
        <v>854</v>
      </c>
      <c r="N14106" t="s">
        <v>993</v>
      </c>
      <c r="O14106">
        <v>7.3</v>
      </c>
    </row>
    <row r="14107" spans="1:15" x14ac:dyDescent="0.25">
      <c r="A14107" s="2">
        <v>42846</v>
      </c>
      <c r="B14107" t="s">
        <v>996</v>
      </c>
      <c r="C14107" t="s">
        <v>901</v>
      </c>
      <c r="D14107" t="s">
        <v>869</v>
      </c>
      <c r="E14107">
        <v>2017</v>
      </c>
      <c r="F14107" s="2">
        <v>43005</v>
      </c>
      <c r="G14107">
        <v>4</v>
      </c>
      <c r="I14107" t="s">
        <v>852</v>
      </c>
      <c r="J14107" t="s">
        <v>9</v>
      </c>
      <c r="K14107">
        <v>1</v>
      </c>
      <c r="L14107">
        <v>45</v>
      </c>
      <c r="M14107" t="s">
        <v>854</v>
      </c>
      <c r="N14107" t="s">
        <v>992</v>
      </c>
      <c r="O14107">
        <v>7.3</v>
      </c>
    </row>
    <row r="14108" spans="1:15" x14ac:dyDescent="0.25">
      <c r="A14108" s="2">
        <v>42863</v>
      </c>
      <c r="B14108" t="s">
        <v>996</v>
      </c>
      <c r="C14108" t="s">
        <v>901</v>
      </c>
      <c r="D14108" t="s">
        <v>869</v>
      </c>
      <c r="E14108">
        <v>2017</v>
      </c>
      <c r="F14108" s="2">
        <v>43007</v>
      </c>
      <c r="G14108">
        <v>4</v>
      </c>
      <c r="I14108" t="s">
        <v>852</v>
      </c>
      <c r="J14108" t="s">
        <v>9</v>
      </c>
      <c r="K14108">
        <v>2</v>
      </c>
      <c r="L14108">
        <v>45</v>
      </c>
      <c r="M14108" t="s">
        <v>854</v>
      </c>
      <c r="N14108" t="s">
        <v>993</v>
      </c>
      <c r="O14108">
        <v>7.3</v>
      </c>
    </row>
    <row r="14109" spans="1:15" x14ac:dyDescent="0.25">
      <c r="A14109" s="2">
        <v>42863</v>
      </c>
      <c r="B14109" t="s">
        <v>996</v>
      </c>
      <c r="C14109" t="s">
        <v>901</v>
      </c>
      <c r="D14109" t="s">
        <v>869</v>
      </c>
      <c r="E14109">
        <v>2017</v>
      </c>
      <c r="F14109" s="2">
        <v>43000</v>
      </c>
      <c r="G14109">
        <v>4</v>
      </c>
      <c r="I14109" t="s">
        <v>855</v>
      </c>
      <c r="J14109" t="s">
        <v>872</v>
      </c>
      <c r="K14109">
        <v>2</v>
      </c>
      <c r="L14109">
        <v>45</v>
      </c>
      <c r="M14109" t="s">
        <v>854</v>
      </c>
      <c r="N14109" t="s">
        <v>992</v>
      </c>
      <c r="O14109">
        <v>7.3</v>
      </c>
    </row>
    <row r="14110" spans="1:15" x14ac:dyDescent="0.25">
      <c r="A14110" s="2">
        <v>42863</v>
      </c>
      <c r="B14110" t="s">
        <v>996</v>
      </c>
      <c r="C14110" t="s">
        <v>901</v>
      </c>
      <c r="D14110" t="s">
        <v>869</v>
      </c>
      <c r="E14110">
        <v>2017</v>
      </c>
      <c r="F14110" s="2">
        <v>43001</v>
      </c>
      <c r="G14110">
        <v>4</v>
      </c>
      <c r="I14110" t="s">
        <v>905</v>
      </c>
      <c r="J14110" t="s">
        <v>991</v>
      </c>
      <c r="K14110">
        <v>2</v>
      </c>
      <c r="L14110">
        <v>45</v>
      </c>
      <c r="M14110" t="s">
        <v>854</v>
      </c>
      <c r="N14110" t="s">
        <v>993</v>
      </c>
      <c r="O14110">
        <v>7.3</v>
      </c>
    </row>
    <row r="14111" spans="1:15" x14ac:dyDescent="0.25">
      <c r="A14111" s="2">
        <v>42863</v>
      </c>
      <c r="B14111" t="s">
        <v>996</v>
      </c>
      <c r="C14111" t="s">
        <v>901</v>
      </c>
      <c r="D14111" t="s">
        <v>869</v>
      </c>
      <c r="E14111">
        <v>2017</v>
      </c>
      <c r="F14111" s="2">
        <v>42996</v>
      </c>
      <c r="G14111">
        <v>4</v>
      </c>
      <c r="I14111" t="s">
        <v>852</v>
      </c>
      <c r="J14111" t="s">
        <v>954</v>
      </c>
      <c r="K14111">
        <v>2</v>
      </c>
      <c r="L14111">
        <v>45</v>
      </c>
      <c r="M14111" t="s">
        <v>854</v>
      </c>
      <c r="N14111" t="s">
        <v>993</v>
      </c>
      <c r="O14111">
        <v>7.3</v>
      </c>
    </row>
    <row r="14112" spans="1:15" x14ac:dyDescent="0.25">
      <c r="A14112" s="2">
        <v>42846</v>
      </c>
      <c r="B14112" t="s">
        <v>996</v>
      </c>
      <c r="C14112" t="s">
        <v>901</v>
      </c>
      <c r="D14112" t="s">
        <v>869</v>
      </c>
      <c r="E14112">
        <v>2017</v>
      </c>
      <c r="F14112" s="2">
        <v>42982</v>
      </c>
      <c r="G14112">
        <v>1</v>
      </c>
      <c r="I14112" t="s">
        <v>852</v>
      </c>
      <c r="J14112" t="s">
        <v>954</v>
      </c>
      <c r="K14112">
        <v>1</v>
      </c>
      <c r="L14112">
        <v>45</v>
      </c>
      <c r="M14112" t="s">
        <v>854</v>
      </c>
      <c r="N14112" t="s">
        <v>992</v>
      </c>
      <c r="O14112">
        <v>7.3</v>
      </c>
    </row>
    <row r="14113" spans="1:15" x14ac:dyDescent="0.25">
      <c r="A14113" s="2">
        <v>42846</v>
      </c>
      <c r="B14113" t="s">
        <v>996</v>
      </c>
      <c r="C14113" t="s">
        <v>901</v>
      </c>
      <c r="D14113" t="s">
        <v>869</v>
      </c>
      <c r="E14113">
        <v>2017</v>
      </c>
      <c r="F14113" s="2">
        <v>43002</v>
      </c>
      <c r="G14113">
        <v>1</v>
      </c>
      <c r="I14113" t="s">
        <v>855</v>
      </c>
      <c r="J14113" t="s">
        <v>929</v>
      </c>
      <c r="K14113">
        <v>1</v>
      </c>
      <c r="L14113">
        <v>45</v>
      </c>
      <c r="M14113" t="s">
        <v>854</v>
      </c>
      <c r="N14113" t="s">
        <v>993</v>
      </c>
      <c r="O14113">
        <v>7.3</v>
      </c>
    </row>
    <row r="14114" spans="1:15" x14ac:dyDescent="0.25">
      <c r="A14114" s="2">
        <v>42846</v>
      </c>
      <c r="B14114" t="s">
        <v>996</v>
      </c>
      <c r="C14114" t="s">
        <v>901</v>
      </c>
      <c r="D14114" t="s">
        <v>869</v>
      </c>
      <c r="E14114">
        <v>2017</v>
      </c>
      <c r="F14114" s="2">
        <v>43003</v>
      </c>
      <c r="G14114">
        <v>1</v>
      </c>
      <c r="I14114" t="s">
        <v>852</v>
      </c>
      <c r="J14114" t="s">
        <v>9</v>
      </c>
      <c r="K14114">
        <v>1</v>
      </c>
      <c r="L14114">
        <v>45</v>
      </c>
      <c r="M14114" t="s">
        <v>854</v>
      </c>
      <c r="N14114" t="s">
        <v>993</v>
      </c>
      <c r="O14114">
        <v>7.3</v>
      </c>
    </row>
    <row r="14115" spans="1:15" x14ac:dyDescent="0.25">
      <c r="A14115" s="2">
        <v>42846</v>
      </c>
      <c r="B14115" t="s">
        <v>996</v>
      </c>
      <c r="C14115" t="s">
        <v>901</v>
      </c>
      <c r="D14115" t="s">
        <v>869</v>
      </c>
      <c r="E14115">
        <v>2017</v>
      </c>
      <c r="F14115" s="2">
        <v>42993</v>
      </c>
      <c r="G14115">
        <v>1</v>
      </c>
      <c r="I14115" t="s">
        <v>905</v>
      </c>
      <c r="J14115" t="s">
        <v>991</v>
      </c>
      <c r="K14115">
        <v>1</v>
      </c>
      <c r="L14115">
        <v>45</v>
      </c>
      <c r="M14115" t="s">
        <v>854</v>
      </c>
      <c r="N14115" t="s">
        <v>993</v>
      </c>
      <c r="O14115">
        <v>7.3</v>
      </c>
    </row>
    <row r="14116" spans="1:15" x14ac:dyDescent="0.25">
      <c r="A14116" s="2">
        <v>42863</v>
      </c>
      <c r="B14116" t="s">
        <v>996</v>
      </c>
      <c r="C14116" t="s">
        <v>901</v>
      </c>
      <c r="D14116" t="s">
        <v>869</v>
      </c>
      <c r="E14116">
        <v>2017</v>
      </c>
      <c r="F14116" s="2">
        <v>42998</v>
      </c>
      <c r="G14116">
        <v>1</v>
      </c>
      <c r="I14116" t="s">
        <v>852</v>
      </c>
      <c r="J14116" t="s">
        <v>954</v>
      </c>
      <c r="K14116">
        <v>2</v>
      </c>
      <c r="L14116">
        <v>45</v>
      </c>
      <c r="M14116" t="s">
        <v>854</v>
      </c>
      <c r="N14116" t="s">
        <v>992</v>
      </c>
      <c r="O14116">
        <v>7.3</v>
      </c>
    </row>
    <row r="14117" spans="1:15" x14ac:dyDescent="0.25">
      <c r="A14117" s="2">
        <v>42863</v>
      </c>
      <c r="B14117" t="s">
        <v>996</v>
      </c>
      <c r="C14117" t="s">
        <v>901</v>
      </c>
      <c r="D14117" t="s">
        <v>869</v>
      </c>
      <c r="E14117">
        <v>2017</v>
      </c>
      <c r="F14117" s="2">
        <v>42998</v>
      </c>
      <c r="G14117">
        <v>1</v>
      </c>
      <c r="I14117" t="s">
        <v>855</v>
      </c>
      <c r="J14117" t="s">
        <v>872</v>
      </c>
      <c r="K14117">
        <v>2</v>
      </c>
      <c r="L14117">
        <v>45</v>
      </c>
      <c r="M14117" t="s">
        <v>854</v>
      </c>
      <c r="N14117" t="s">
        <v>992</v>
      </c>
      <c r="O14117">
        <v>7.3</v>
      </c>
    </row>
    <row r="14118" spans="1:15" x14ac:dyDescent="0.25">
      <c r="A14118" s="2">
        <v>42863</v>
      </c>
      <c r="B14118" t="s">
        <v>996</v>
      </c>
      <c r="C14118" t="s">
        <v>901</v>
      </c>
      <c r="D14118" t="s">
        <v>869</v>
      </c>
      <c r="E14118">
        <v>2017</v>
      </c>
      <c r="F14118" s="2">
        <v>43001</v>
      </c>
      <c r="G14118">
        <v>1</v>
      </c>
      <c r="I14118" t="s">
        <v>905</v>
      </c>
      <c r="J14118" t="s">
        <v>991</v>
      </c>
      <c r="K14118">
        <v>2</v>
      </c>
      <c r="L14118">
        <v>45</v>
      </c>
      <c r="M14118" t="s">
        <v>854</v>
      </c>
      <c r="N14118" t="s">
        <v>992</v>
      </c>
      <c r="O14118">
        <v>7.3</v>
      </c>
    </row>
    <row r="14119" spans="1:15" x14ac:dyDescent="0.25">
      <c r="A14119" s="2">
        <v>42863</v>
      </c>
      <c r="B14119" t="s">
        <v>996</v>
      </c>
      <c r="C14119" t="s">
        <v>901</v>
      </c>
      <c r="D14119" t="s">
        <v>869</v>
      </c>
      <c r="E14119">
        <v>2017</v>
      </c>
      <c r="F14119" s="2">
        <v>42996</v>
      </c>
      <c r="G14119">
        <v>1</v>
      </c>
      <c r="I14119" t="s">
        <v>852</v>
      </c>
      <c r="J14119" t="s">
        <v>954</v>
      </c>
      <c r="K14119">
        <v>2</v>
      </c>
      <c r="L14119">
        <v>45</v>
      </c>
      <c r="M14119" t="s">
        <v>854</v>
      </c>
      <c r="N14119" t="s">
        <v>993</v>
      </c>
      <c r="O14119">
        <v>7.3</v>
      </c>
    </row>
    <row r="14120" spans="1:15" x14ac:dyDescent="0.25">
      <c r="A14120" s="2">
        <v>42863</v>
      </c>
      <c r="B14120" t="s">
        <v>996</v>
      </c>
      <c r="C14120" t="s">
        <v>901</v>
      </c>
      <c r="D14120" t="s">
        <v>869</v>
      </c>
      <c r="E14120">
        <v>2017</v>
      </c>
      <c r="F14120" s="2">
        <v>42993</v>
      </c>
      <c r="G14120">
        <v>2</v>
      </c>
      <c r="I14120" t="s">
        <v>852</v>
      </c>
      <c r="J14120" t="s">
        <v>954</v>
      </c>
      <c r="K14120">
        <v>2</v>
      </c>
      <c r="L14120">
        <v>45</v>
      </c>
      <c r="M14120" t="s">
        <v>854</v>
      </c>
      <c r="N14120" t="s">
        <v>992</v>
      </c>
      <c r="O14120">
        <v>7.3</v>
      </c>
    </row>
    <row r="14121" spans="1:15" x14ac:dyDescent="0.25">
      <c r="A14121" s="2">
        <v>42863</v>
      </c>
      <c r="B14121" t="s">
        <v>996</v>
      </c>
      <c r="C14121" t="s">
        <v>901</v>
      </c>
      <c r="D14121" t="s">
        <v>869</v>
      </c>
      <c r="E14121">
        <v>2017</v>
      </c>
      <c r="F14121" s="2">
        <v>43002</v>
      </c>
      <c r="G14121">
        <v>2</v>
      </c>
      <c r="I14121" t="s">
        <v>905</v>
      </c>
      <c r="J14121" t="s">
        <v>991</v>
      </c>
      <c r="K14121">
        <v>2</v>
      </c>
      <c r="L14121">
        <v>45</v>
      </c>
      <c r="M14121" t="s">
        <v>854</v>
      </c>
      <c r="N14121" t="s">
        <v>993</v>
      </c>
      <c r="O14121">
        <v>7.3</v>
      </c>
    </row>
    <row r="14122" spans="1:15" x14ac:dyDescent="0.25">
      <c r="A14122" s="2">
        <v>42863</v>
      </c>
      <c r="B14122" t="s">
        <v>996</v>
      </c>
      <c r="C14122" t="s">
        <v>901</v>
      </c>
      <c r="D14122" t="s">
        <v>869</v>
      </c>
      <c r="E14122">
        <v>2017</v>
      </c>
      <c r="F14122" s="2">
        <v>43005</v>
      </c>
      <c r="G14122">
        <v>2</v>
      </c>
      <c r="I14122" t="s">
        <v>855</v>
      </c>
      <c r="J14122" t="s">
        <v>929</v>
      </c>
      <c r="K14122">
        <v>2</v>
      </c>
      <c r="L14122">
        <v>45</v>
      </c>
      <c r="M14122" t="s">
        <v>854</v>
      </c>
      <c r="N14122" t="s">
        <v>992</v>
      </c>
      <c r="O14122">
        <v>7.3</v>
      </c>
    </row>
    <row r="14123" spans="1:15" x14ac:dyDescent="0.25">
      <c r="A14123" s="2">
        <v>42863</v>
      </c>
      <c r="B14123" t="s">
        <v>996</v>
      </c>
      <c r="C14123" t="s">
        <v>901</v>
      </c>
      <c r="D14123" t="s">
        <v>869</v>
      </c>
      <c r="E14123">
        <v>2017</v>
      </c>
      <c r="F14123" s="2">
        <v>43007</v>
      </c>
      <c r="G14123">
        <v>2</v>
      </c>
      <c r="I14123" t="s">
        <v>852</v>
      </c>
      <c r="J14123" t="s">
        <v>9</v>
      </c>
      <c r="K14123">
        <v>2</v>
      </c>
      <c r="L14123">
        <v>45</v>
      </c>
      <c r="M14123" t="s">
        <v>854</v>
      </c>
      <c r="N14123" t="s">
        <v>993</v>
      </c>
      <c r="O14123">
        <v>7.3</v>
      </c>
    </row>
    <row r="14124" spans="1:15" x14ac:dyDescent="0.25">
      <c r="A14124" s="2">
        <v>42846</v>
      </c>
      <c r="B14124" t="s">
        <v>996</v>
      </c>
      <c r="C14124" t="s">
        <v>901</v>
      </c>
      <c r="D14124" t="s">
        <v>869</v>
      </c>
      <c r="E14124">
        <v>2017</v>
      </c>
      <c r="F14124" s="2">
        <v>42988</v>
      </c>
      <c r="G14124">
        <v>2</v>
      </c>
      <c r="I14124" t="s">
        <v>855</v>
      </c>
      <c r="J14124" t="s">
        <v>994</v>
      </c>
      <c r="K14124">
        <v>1</v>
      </c>
      <c r="L14124">
        <v>45</v>
      </c>
      <c r="M14124" t="s">
        <v>854</v>
      </c>
      <c r="N14124" t="s">
        <v>993</v>
      </c>
      <c r="O14124">
        <v>7.3</v>
      </c>
    </row>
    <row r="14125" spans="1:15" x14ac:dyDescent="0.25">
      <c r="A14125" s="2">
        <v>42846</v>
      </c>
      <c r="B14125" t="s">
        <v>996</v>
      </c>
      <c r="C14125" t="s">
        <v>901</v>
      </c>
      <c r="D14125" t="s">
        <v>869</v>
      </c>
      <c r="E14125">
        <v>2017</v>
      </c>
      <c r="F14125" s="2">
        <v>42982</v>
      </c>
      <c r="G14125">
        <v>2</v>
      </c>
      <c r="I14125" t="s">
        <v>855</v>
      </c>
      <c r="J14125" t="s">
        <v>872</v>
      </c>
      <c r="K14125">
        <v>1</v>
      </c>
      <c r="L14125">
        <v>45</v>
      </c>
      <c r="M14125" t="s">
        <v>854</v>
      </c>
      <c r="N14125" t="s">
        <v>992</v>
      </c>
      <c r="O14125">
        <v>7.3</v>
      </c>
    </row>
    <row r="14126" spans="1:15" x14ac:dyDescent="0.25">
      <c r="A14126" s="2">
        <v>42846</v>
      </c>
      <c r="B14126" t="s">
        <v>996</v>
      </c>
      <c r="C14126" t="s">
        <v>901</v>
      </c>
      <c r="D14126" t="s">
        <v>869</v>
      </c>
      <c r="E14126">
        <v>2017</v>
      </c>
      <c r="F14126" s="2">
        <v>43004</v>
      </c>
      <c r="G14126">
        <v>2</v>
      </c>
      <c r="I14126" t="s">
        <v>852</v>
      </c>
      <c r="J14126" t="s">
        <v>9</v>
      </c>
      <c r="K14126">
        <v>1</v>
      </c>
      <c r="L14126">
        <v>45</v>
      </c>
      <c r="M14126" t="s">
        <v>854</v>
      </c>
      <c r="N14126" t="s">
        <v>993</v>
      </c>
      <c r="O14126">
        <v>7.3</v>
      </c>
    </row>
    <row r="14127" spans="1:15" x14ac:dyDescent="0.25">
      <c r="A14127" s="2">
        <v>42846</v>
      </c>
      <c r="B14127" t="s">
        <v>996</v>
      </c>
      <c r="C14127" t="s">
        <v>901</v>
      </c>
      <c r="D14127" t="s">
        <v>869</v>
      </c>
      <c r="E14127">
        <v>2017</v>
      </c>
      <c r="F14127" s="2">
        <v>43003</v>
      </c>
      <c r="G14127">
        <v>2</v>
      </c>
      <c r="I14127" t="s">
        <v>852</v>
      </c>
      <c r="J14127" t="s">
        <v>9</v>
      </c>
      <c r="K14127">
        <v>1</v>
      </c>
      <c r="L14127">
        <v>45</v>
      </c>
      <c r="M14127" t="s">
        <v>854</v>
      </c>
      <c r="N14127" t="s">
        <v>992</v>
      </c>
      <c r="O14127">
        <v>7.3</v>
      </c>
    </row>
    <row r="14128" spans="1:15" x14ac:dyDescent="0.25">
      <c r="A14128" s="2">
        <v>42863</v>
      </c>
      <c r="B14128" t="s">
        <v>996</v>
      </c>
      <c r="C14128" t="s">
        <v>901</v>
      </c>
      <c r="D14128" t="s">
        <v>869</v>
      </c>
      <c r="E14128">
        <v>2017</v>
      </c>
      <c r="F14128" s="2">
        <v>42997</v>
      </c>
      <c r="G14128">
        <v>3</v>
      </c>
      <c r="I14128" t="s">
        <v>855</v>
      </c>
      <c r="J14128" t="s">
        <v>994</v>
      </c>
      <c r="K14128">
        <v>2</v>
      </c>
      <c r="L14128">
        <v>45</v>
      </c>
      <c r="M14128" t="s">
        <v>854</v>
      </c>
      <c r="N14128" t="s">
        <v>992</v>
      </c>
      <c r="O14128">
        <v>7.3</v>
      </c>
    </row>
    <row r="14129" spans="1:15" x14ac:dyDescent="0.25">
      <c r="A14129" s="2">
        <v>42863</v>
      </c>
      <c r="B14129" t="s">
        <v>996</v>
      </c>
      <c r="C14129" t="s">
        <v>901</v>
      </c>
      <c r="D14129" t="s">
        <v>869</v>
      </c>
      <c r="E14129">
        <v>2017</v>
      </c>
      <c r="F14129" s="2">
        <v>43007</v>
      </c>
      <c r="G14129">
        <v>3</v>
      </c>
      <c r="I14129" t="s">
        <v>852</v>
      </c>
      <c r="J14129" t="s">
        <v>9</v>
      </c>
      <c r="K14129">
        <v>2</v>
      </c>
      <c r="L14129">
        <v>45</v>
      </c>
      <c r="M14129" t="s">
        <v>854</v>
      </c>
      <c r="N14129" t="s">
        <v>992</v>
      </c>
      <c r="O14129">
        <v>7.3</v>
      </c>
    </row>
    <row r="14130" spans="1:15" x14ac:dyDescent="0.25">
      <c r="A14130" s="2">
        <v>42863</v>
      </c>
      <c r="B14130" t="s">
        <v>996</v>
      </c>
      <c r="C14130" t="s">
        <v>901</v>
      </c>
      <c r="D14130" t="s">
        <v>869</v>
      </c>
      <c r="E14130">
        <v>2017</v>
      </c>
      <c r="F14130" s="2">
        <v>43005</v>
      </c>
      <c r="G14130">
        <v>3</v>
      </c>
      <c r="I14130" t="s">
        <v>855</v>
      </c>
      <c r="J14130" t="s">
        <v>929</v>
      </c>
      <c r="K14130">
        <v>2</v>
      </c>
      <c r="L14130">
        <v>45</v>
      </c>
      <c r="M14130" t="s">
        <v>854</v>
      </c>
      <c r="N14130" t="s">
        <v>992</v>
      </c>
      <c r="O14130">
        <v>7.3</v>
      </c>
    </row>
    <row r="14131" spans="1:15" x14ac:dyDescent="0.25">
      <c r="A14131" s="2">
        <v>42863</v>
      </c>
      <c r="B14131" t="s">
        <v>996</v>
      </c>
      <c r="C14131" t="s">
        <v>901</v>
      </c>
      <c r="D14131" t="s">
        <v>869</v>
      </c>
      <c r="E14131">
        <v>2017</v>
      </c>
      <c r="F14131" s="2">
        <v>43003</v>
      </c>
      <c r="G14131">
        <v>3</v>
      </c>
      <c r="I14131" t="s">
        <v>855</v>
      </c>
      <c r="J14131" t="s">
        <v>872</v>
      </c>
      <c r="K14131">
        <v>2</v>
      </c>
      <c r="L14131">
        <v>45</v>
      </c>
      <c r="M14131" t="s">
        <v>854</v>
      </c>
      <c r="N14131" t="s">
        <v>992</v>
      </c>
      <c r="O14131">
        <v>7.3</v>
      </c>
    </row>
    <row r="14132" spans="1:15" x14ac:dyDescent="0.25">
      <c r="A14132" s="2">
        <v>42846</v>
      </c>
      <c r="B14132" t="s">
        <v>996</v>
      </c>
      <c r="C14132" t="s">
        <v>901</v>
      </c>
      <c r="D14132" t="s">
        <v>869</v>
      </c>
      <c r="E14132">
        <v>2017</v>
      </c>
      <c r="F14132" s="2">
        <v>43001</v>
      </c>
      <c r="G14132">
        <v>3</v>
      </c>
      <c r="I14132" t="s">
        <v>855</v>
      </c>
      <c r="J14132" t="s">
        <v>929</v>
      </c>
      <c r="K14132">
        <v>1</v>
      </c>
      <c r="L14132">
        <v>45</v>
      </c>
      <c r="M14132" t="s">
        <v>854</v>
      </c>
      <c r="N14132" t="s">
        <v>992</v>
      </c>
      <c r="O14132">
        <v>7.3</v>
      </c>
    </row>
    <row r="14133" spans="1:15" x14ac:dyDescent="0.25">
      <c r="A14133" s="2">
        <v>42846</v>
      </c>
      <c r="B14133" t="s">
        <v>996</v>
      </c>
      <c r="C14133" t="s">
        <v>901</v>
      </c>
      <c r="D14133" t="s">
        <v>869</v>
      </c>
      <c r="E14133">
        <v>2017</v>
      </c>
      <c r="F14133" s="2">
        <v>42988</v>
      </c>
      <c r="G14133">
        <v>3</v>
      </c>
      <c r="I14133" t="s">
        <v>855</v>
      </c>
      <c r="J14133" t="s">
        <v>994</v>
      </c>
      <c r="K14133">
        <v>1</v>
      </c>
      <c r="L14133">
        <v>45</v>
      </c>
      <c r="M14133" t="s">
        <v>854</v>
      </c>
      <c r="N14133" t="s">
        <v>993</v>
      </c>
      <c r="O14133">
        <v>7.3</v>
      </c>
    </row>
    <row r="14134" spans="1:15" x14ac:dyDescent="0.25">
      <c r="A14134" s="2">
        <v>42846</v>
      </c>
      <c r="B14134" t="s">
        <v>996</v>
      </c>
      <c r="C14134" t="s">
        <v>901</v>
      </c>
      <c r="D14134" t="s">
        <v>869</v>
      </c>
      <c r="E14134">
        <v>2017</v>
      </c>
      <c r="F14134" s="2">
        <v>42982</v>
      </c>
      <c r="G14134">
        <v>3</v>
      </c>
      <c r="I14134" t="s">
        <v>855</v>
      </c>
      <c r="J14134" t="s">
        <v>872</v>
      </c>
      <c r="K14134">
        <v>1</v>
      </c>
      <c r="L14134">
        <v>45</v>
      </c>
      <c r="M14134" t="s">
        <v>854</v>
      </c>
      <c r="N14134" t="s">
        <v>993</v>
      </c>
      <c r="O14134">
        <v>7.3</v>
      </c>
    </row>
    <row r="14135" spans="1:15" x14ac:dyDescent="0.25">
      <c r="A14135" s="2">
        <v>42846</v>
      </c>
      <c r="B14135" t="s">
        <v>996</v>
      </c>
      <c r="C14135" t="s">
        <v>901</v>
      </c>
      <c r="D14135" t="s">
        <v>869</v>
      </c>
      <c r="E14135">
        <v>2017</v>
      </c>
      <c r="F14135" s="2">
        <v>42993</v>
      </c>
      <c r="G14135">
        <v>3</v>
      </c>
      <c r="I14135" t="s">
        <v>855</v>
      </c>
      <c r="J14135" t="s">
        <v>994</v>
      </c>
      <c r="K14135">
        <v>1</v>
      </c>
      <c r="L14135">
        <v>45</v>
      </c>
      <c r="M14135" t="s">
        <v>854</v>
      </c>
      <c r="N14135" t="s">
        <v>992</v>
      </c>
      <c r="O14135">
        <v>7.3</v>
      </c>
    </row>
    <row r="14136" spans="1:15" x14ac:dyDescent="0.25">
      <c r="A14136" s="2">
        <v>42846</v>
      </c>
      <c r="B14136" t="s">
        <v>996</v>
      </c>
      <c r="C14136" t="s">
        <v>901</v>
      </c>
      <c r="D14136" t="s">
        <v>869</v>
      </c>
      <c r="E14136">
        <v>2017</v>
      </c>
      <c r="F14136" s="2">
        <v>42982</v>
      </c>
      <c r="G14136">
        <v>4</v>
      </c>
      <c r="I14136" t="s">
        <v>852</v>
      </c>
      <c r="J14136" t="s">
        <v>954</v>
      </c>
      <c r="K14136">
        <v>1</v>
      </c>
      <c r="L14136">
        <v>45</v>
      </c>
      <c r="M14136" t="s">
        <v>854</v>
      </c>
      <c r="N14136" t="s">
        <v>993</v>
      </c>
      <c r="O14136">
        <v>7.3</v>
      </c>
    </row>
    <row r="14137" spans="1:15" x14ac:dyDescent="0.25">
      <c r="A14137" s="2">
        <v>42846</v>
      </c>
      <c r="B14137" t="s">
        <v>996</v>
      </c>
      <c r="C14137" t="s">
        <v>901</v>
      </c>
      <c r="D14137" t="s">
        <v>869</v>
      </c>
      <c r="E14137">
        <v>2017</v>
      </c>
      <c r="F14137" s="2">
        <v>42996</v>
      </c>
      <c r="G14137">
        <v>4</v>
      </c>
      <c r="I14137" t="s">
        <v>905</v>
      </c>
      <c r="J14137" t="s">
        <v>991</v>
      </c>
      <c r="K14137">
        <v>1</v>
      </c>
      <c r="L14137">
        <v>45</v>
      </c>
      <c r="M14137" t="s">
        <v>854</v>
      </c>
      <c r="N14137" t="s">
        <v>992</v>
      </c>
      <c r="O14137">
        <v>7.3</v>
      </c>
    </row>
    <row r="14138" spans="1:15" x14ac:dyDescent="0.25">
      <c r="A14138" s="2">
        <v>42846</v>
      </c>
      <c r="B14138" t="s">
        <v>996</v>
      </c>
      <c r="C14138" t="s">
        <v>901</v>
      </c>
      <c r="D14138" t="s">
        <v>869</v>
      </c>
      <c r="E14138">
        <v>2017</v>
      </c>
      <c r="F14138" s="2">
        <v>42982</v>
      </c>
      <c r="G14138">
        <v>4</v>
      </c>
      <c r="I14138" t="s">
        <v>852</v>
      </c>
      <c r="J14138" t="s">
        <v>954</v>
      </c>
      <c r="K14138">
        <v>1</v>
      </c>
      <c r="L14138">
        <v>45</v>
      </c>
      <c r="M14138" t="s">
        <v>854</v>
      </c>
      <c r="N14138" t="s">
        <v>992</v>
      </c>
      <c r="O14138">
        <v>7.3</v>
      </c>
    </row>
    <row r="14139" spans="1:15" x14ac:dyDescent="0.25">
      <c r="A14139" s="2">
        <v>42846</v>
      </c>
      <c r="B14139" t="s">
        <v>996</v>
      </c>
      <c r="C14139" t="s">
        <v>901</v>
      </c>
      <c r="D14139" t="s">
        <v>869</v>
      </c>
      <c r="E14139">
        <v>2017</v>
      </c>
      <c r="F14139" s="2">
        <v>43003</v>
      </c>
      <c r="G14139">
        <v>4</v>
      </c>
      <c r="I14139" t="s">
        <v>855</v>
      </c>
      <c r="J14139" t="s">
        <v>929</v>
      </c>
      <c r="K14139">
        <v>1</v>
      </c>
      <c r="L14139">
        <v>45</v>
      </c>
      <c r="M14139" t="s">
        <v>854</v>
      </c>
      <c r="N14139" t="s">
        <v>992</v>
      </c>
      <c r="O14139">
        <v>7.3</v>
      </c>
    </row>
    <row r="14140" spans="1:15" x14ac:dyDescent="0.25">
      <c r="A14140" s="2">
        <v>42863</v>
      </c>
      <c r="B14140" t="s">
        <v>996</v>
      </c>
      <c r="C14140" t="s">
        <v>901</v>
      </c>
      <c r="D14140" t="s">
        <v>869</v>
      </c>
      <c r="E14140">
        <v>2017</v>
      </c>
      <c r="F14140" s="2">
        <v>43003</v>
      </c>
      <c r="G14140">
        <v>4</v>
      </c>
      <c r="I14140" t="s">
        <v>855</v>
      </c>
      <c r="J14140" t="s">
        <v>929</v>
      </c>
      <c r="K14140">
        <v>2</v>
      </c>
      <c r="L14140">
        <v>45</v>
      </c>
      <c r="M14140" t="s">
        <v>854</v>
      </c>
      <c r="N14140" t="s">
        <v>993</v>
      </c>
      <c r="O14140">
        <v>7.3</v>
      </c>
    </row>
    <row r="14141" spans="1:15" x14ac:dyDescent="0.25">
      <c r="A14141" s="2">
        <v>42863</v>
      </c>
      <c r="B14141" t="s">
        <v>996</v>
      </c>
      <c r="C14141" t="s">
        <v>901</v>
      </c>
      <c r="D14141" t="s">
        <v>869</v>
      </c>
      <c r="E14141">
        <v>2017</v>
      </c>
      <c r="F14141" s="2">
        <v>43001</v>
      </c>
      <c r="G14141">
        <v>4</v>
      </c>
      <c r="I14141" t="s">
        <v>855</v>
      </c>
      <c r="J14141" t="s">
        <v>872</v>
      </c>
      <c r="K14141">
        <v>2</v>
      </c>
      <c r="L14141">
        <v>45</v>
      </c>
      <c r="M14141" t="s">
        <v>854</v>
      </c>
      <c r="N14141" t="s">
        <v>993</v>
      </c>
      <c r="O14141">
        <v>7.3</v>
      </c>
    </row>
    <row r="14142" spans="1:15" x14ac:dyDescent="0.25">
      <c r="A14142" s="2">
        <v>42863</v>
      </c>
      <c r="B14142" t="s">
        <v>996</v>
      </c>
      <c r="C14142" t="s">
        <v>901</v>
      </c>
      <c r="D14142" t="s">
        <v>869</v>
      </c>
      <c r="E14142">
        <v>2017</v>
      </c>
      <c r="F14142" s="2">
        <v>43001</v>
      </c>
      <c r="G14142">
        <v>4</v>
      </c>
      <c r="I14142" t="s">
        <v>855</v>
      </c>
      <c r="J14142" t="s">
        <v>994</v>
      </c>
      <c r="K14142">
        <v>2</v>
      </c>
      <c r="L14142">
        <v>45</v>
      </c>
      <c r="M14142" t="s">
        <v>854</v>
      </c>
      <c r="N14142" t="s">
        <v>993</v>
      </c>
      <c r="O14142">
        <v>7.3</v>
      </c>
    </row>
    <row r="14143" spans="1:15" x14ac:dyDescent="0.25">
      <c r="A14143" s="2">
        <v>42863</v>
      </c>
      <c r="B14143" t="s">
        <v>996</v>
      </c>
      <c r="C14143" t="s">
        <v>901</v>
      </c>
      <c r="D14143" t="s">
        <v>869</v>
      </c>
      <c r="E14143">
        <v>2017</v>
      </c>
      <c r="F14143" s="2">
        <v>43007</v>
      </c>
      <c r="G14143">
        <v>4</v>
      </c>
      <c r="I14143" t="s">
        <v>852</v>
      </c>
      <c r="J14143" t="s">
        <v>9</v>
      </c>
      <c r="K14143">
        <v>2</v>
      </c>
      <c r="L14143">
        <v>45</v>
      </c>
      <c r="M14143" t="s">
        <v>854</v>
      </c>
      <c r="N14143" t="s">
        <v>992</v>
      </c>
      <c r="O14143">
        <v>7.3</v>
      </c>
    </row>
    <row r="14144" spans="1:15" x14ac:dyDescent="0.25">
      <c r="A14144" s="2">
        <v>42846</v>
      </c>
      <c r="B14144" t="s">
        <v>996</v>
      </c>
      <c r="C14144" t="s">
        <v>901</v>
      </c>
      <c r="D14144" t="s">
        <v>869</v>
      </c>
      <c r="E14144">
        <v>2017</v>
      </c>
      <c r="F14144" s="2">
        <v>42997</v>
      </c>
      <c r="G14144">
        <v>1</v>
      </c>
      <c r="I14144" t="s">
        <v>855</v>
      </c>
      <c r="J14144" t="s">
        <v>994</v>
      </c>
      <c r="K14144">
        <v>1</v>
      </c>
      <c r="L14144">
        <v>45</v>
      </c>
      <c r="M14144" t="s">
        <v>854</v>
      </c>
      <c r="N14144" t="s">
        <v>993</v>
      </c>
      <c r="O14144">
        <v>7.3</v>
      </c>
    </row>
    <row r="14145" spans="1:15" x14ac:dyDescent="0.25">
      <c r="A14145" s="2">
        <v>42846</v>
      </c>
      <c r="B14145" t="s">
        <v>996</v>
      </c>
      <c r="C14145" t="s">
        <v>901</v>
      </c>
      <c r="D14145" t="s">
        <v>869</v>
      </c>
      <c r="E14145">
        <v>2017</v>
      </c>
      <c r="F14145" s="2">
        <v>43000</v>
      </c>
      <c r="G14145">
        <v>1</v>
      </c>
      <c r="I14145" t="s">
        <v>905</v>
      </c>
      <c r="J14145" t="s">
        <v>991</v>
      </c>
      <c r="K14145">
        <v>1</v>
      </c>
      <c r="L14145">
        <v>45</v>
      </c>
      <c r="M14145" t="s">
        <v>854</v>
      </c>
      <c r="N14145" t="s">
        <v>992</v>
      </c>
      <c r="O14145">
        <v>7.3</v>
      </c>
    </row>
    <row r="14146" spans="1:15" x14ac:dyDescent="0.25">
      <c r="A14146" s="2">
        <v>42846</v>
      </c>
      <c r="B14146" t="s">
        <v>996</v>
      </c>
      <c r="C14146" t="s">
        <v>901</v>
      </c>
      <c r="D14146" t="s">
        <v>869</v>
      </c>
      <c r="E14146">
        <v>2017</v>
      </c>
      <c r="F14146" s="2">
        <v>42988</v>
      </c>
      <c r="G14146">
        <v>1</v>
      </c>
      <c r="I14146" t="s">
        <v>855</v>
      </c>
      <c r="J14146" t="s">
        <v>872</v>
      </c>
      <c r="K14146">
        <v>1</v>
      </c>
      <c r="L14146">
        <v>45</v>
      </c>
      <c r="M14146" t="s">
        <v>854</v>
      </c>
      <c r="N14146" t="s">
        <v>993</v>
      </c>
      <c r="O14146">
        <v>7.3</v>
      </c>
    </row>
    <row r="14147" spans="1:15" x14ac:dyDescent="0.25">
      <c r="A14147" s="2">
        <v>42846</v>
      </c>
      <c r="B14147" t="s">
        <v>996</v>
      </c>
      <c r="C14147" t="s">
        <v>901</v>
      </c>
      <c r="D14147" t="s">
        <v>869</v>
      </c>
      <c r="E14147">
        <v>2017</v>
      </c>
      <c r="F14147" s="2">
        <v>43005</v>
      </c>
      <c r="G14147">
        <v>1</v>
      </c>
      <c r="I14147" t="s">
        <v>855</v>
      </c>
      <c r="J14147" t="s">
        <v>929</v>
      </c>
      <c r="K14147">
        <v>1</v>
      </c>
      <c r="L14147">
        <v>45</v>
      </c>
      <c r="M14147" t="s">
        <v>854</v>
      </c>
      <c r="N14147" t="s">
        <v>992</v>
      </c>
      <c r="O14147">
        <v>7.3</v>
      </c>
    </row>
    <row r="14148" spans="1:15" x14ac:dyDescent="0.25">
      <c r="A14148" s="2">
        <v>42863</v>
      </c>
      <c r="B14148" t="s">
        <v>996</v>
      </c>
      <c r="C14148" t="s">
        <v>901</v>
      </c>
      <c r="D14148" t="s">
        <v>869</v>
      </c>
      <c r="E14148">
        <v>2017</v>
      </c>
      <c r="F14148" s="2">
        <v>43002</v>
      </c>
      <c r="G14148">
        <v>1</v>
      </c>
      <c r="I14148" t="s">
        <v>905</v>
      </c>
      <c r="J14148" t="s">
        <v>991</v>
      </c>
      <c r="K14148">
        <v>2</v>
      </c>
      <c r="L14148">
        <v>45</v>
      </c>
      <c r="M14148" t="s">
        <v>854</v>
      </c>
      <c r="N14148" t="s">
        <v>993</v>
      </c>
      <c r="O14148">
        <v>7.3</v>
      </c>
    </row>
    <row r="14149" spans="1:15" x14ac:dyDescent="0.25">
      <c r="A14149" s="2">
        <v>42863</v>
      </c>
      <c r="B14149" t="s">
        <v>996</v>
      </c>
      <c r="C14149" t="s">
        <v>901</v>
      </c>
      <c r="D14149" t="s">
        <v>869</v>
      </c>
      <c r="E14149">
        <v>2017</v>
      </c>
      <c r="F14149" s="2">
        <v>43001</v>
      </c>
      <c r="G14149">
        <v>1</v>
      </c>
      <c r="I14149" t="s">
        <v>855</v>
      </c>
      <c r="J14149" t="s">
        <v>872</v>
      </c>
      <c r="K14149">
        <v>2</v>
      </c>
      <c r="L14149">
        <v>45</v>
      </c>
      <c r="M14149" t="s">
        <v>854</v>
      </c>
      <c r="N14149" t="s">
        <v>993</v>
      </c>
      <c r="O14149">
        <v>7.3</v>
      </c>
    </row>
    <row r="14150" spans="1:15" x14ac:dyDescent="0.25">
      <c r="A14150" s="2">
        <v>42863</v>
      </c>
      <c r="B14150" t="s">
        <v>996</v>
      </c>
      <c r="C14150" t="s">
        <v>901</v>
      </c>
      <c r="D14150" t="s">
        <v>869</v>
      </c>
      <c r="E14150">
        <v>2017</v>
      </c>
      <c r="F14150" s="2">
        <v>43007</v>
      </c>
      <c r="G14150">
        <v>1</v>
      </c>
      <c r="I14150" t="s">
        <v>852</v>
      </c>
      <c r="J14150" t="s">
        <v>9</v>
      </c>
      <c r="K14150">
        <v>2</v>
      </c>
      <c r="L14150">
        <v>45</v>
      </c>
      <c r="M14150" t="s">
        <v>854</v>
      </c>
      <c r="N14150" t="s">
        <v>992</v>
      </c>
      <c r="O14150">
        <v>7.3</v>
      </c>
    </row>
    <row r="14151" spans="1:15" x14ac:dyDescent="0.25">
      <c r="A14151" s="2">
        <v>42863</v>
      </c>
      <c r="B14151" t="s">
        <v>996</v>
      </c>
      <c r="C14151" t="s">
        <v>901</v>
      </c>
      <c r="D14151" t="s">
        <v>869</v>
      </c>
      <c r="E14151">
        <v>2017</v>
      </c>
      <c r="F14151" s="2">
        <v>43007</v>
      </c>
      <c r="G14151">
        <v>1</v>
      </c>
      <c r="I14151" t="s">
        <v>852</v>
      </c>
      <c r="J14151" t="s">
        <v>9</v>
      </c>
      <c r="K14151">
        <v>2</v>
      </c>
      <c r="L14151">
        <v>45</v>
      </c>
      <c r="M14151" t="s">
        <v>854</v>
      </c>
      <c r="N14151" t="s">
        <v>993</v>
      </c>
      <c r="O14151">
        <v>7.3</v>
      </c>
    </row>
    <row r="14152" spans="1:15" x14ac:dyDescent="0.25">
      <c r="A14152" s="2">
        <v>42863</v>
      </c>
      <c r="B14152" t="s">
        <v>996</v>
      </c>
      <c r="C14152" t="s">
        <v>901</v>
      </c>
      <c r="D14152" t="s">
        <v>869</v>
      </c>
      <c r="E14152">
        <v>2017</v>
      </c>
      <c r="F14152" s="2">
        <v>42996</v>
      </c>
      <c r="G14152">
        <v>2</v>
      </c>
      <c r="I14152" t="s">
        <v>852</v>
      </c>
      <c r="J14152" t="s">
        <v>954</v>
      </c>
      <c r="K14152">
        <v>2</v>
      </c>
      <c r="L14152">
        <v>45</v>
      </c>
      <c r="M14152" t="s">
        <v>854</v>
      </c>
      <c r="N14152" t="s">
        <v>993</v>
      </c>
      <c r="O14152">
        <v>7.3</v>
      </c>
    </row>
    <row r="14153" spans="1:15" x14ac:dyDescent="0.25">
      <c r="A14153" s="2">
        <v>42863</v>
      </c>
      <c r="B14153" t="s">
        <v>996</v>
      </c>
      <c r="C14153" t="s">
        <v>901</v>
      </c>
      <c r="D14153" t="s">
        <v>869</v>
      </c>
      <c r="E14153">
        <v>2017</v>
      </c>
      <c r="F14153" s="2">
        <v>43001</v>
      </c>
      <c r="G14153">
        <v>2</v>
      </c>
      <c r="I14153" t="s">
        <v>855</v>
      </c>
      <c r="J14153" t="s">
        <v>994</v>
      </c>
      <c r="K14153">
        <v>2</v>
      </c>
      <c r="L14153">
        <v>45</v>
      </c>
      <c r="M14153" t="s">
        <v>854</v>
      </c>
      <c r="N14153" t="s">
        <v>993</v>
      </c>
      <c r="O14153">
        <v>7.3</v>
      </c>
    </row>
    <row r="14154" spans="1:15" x14ac:dyDescent="0.25">
      <c r="A14154" s="2">
        <v>42863</v>
      </c>
      <c r="B14154" t="s">
        <v>996</v>
      </c>
      <c r="C14154" t="s">
        <v>901</v>
      </c>
      <c r="D14154" t="s">
        <v>869</v>
      </c>
      <c r="E14154">
        <v>2017</v>
      </c>
      <c r="F14154" s="2">
        <v>43001</v>
      </c>
      <c r="G14154">
        <v>2</v>
      </c>
      <c r="I14154" t="s">
        <v>855</v>
      </c>
      <c r="J14154" t="s">
        <v>872</v>
      </c>
      <c r="K14154">
        <v>2</v>
      </c>
      <c r="L14154">
        <v>45</v>
      </c>
      <c r="M14154" t="s">
        <v>854</v>
      </c>
      <c r="N14154" t="s">
        <v>992</v>
      </c>
      <c r="O14154">
        <v>7.3</v>
      </c>
    </row>
    <row r="14155" spans="1:15" x14ac:dyDescent="0.25">
      <c r="A14155" s="2">
        <v>42863</v>
      </c>
      <c r="B14155" t="s">
        <v>996</v>
      </c>
      <c r="C14155" t="s">
        <v>901</v>
      </c>
      <c r="D14155" t="s">
        <v>869</v>
      </c>
      <c r="E14155">
        <v>2017</v>
      </c>
      <c r="F14155" s="2">
        <v>43007</v>
      </c>
      <c r="G14155">
        <v>2</v>
      </c>
      <c r="I14155" t="s">
        <v>852</v>
      </c>
      <c r="J14155" t="s">
        <v>9</v>
      </c>
      <c r="K14155">
        <v>2</v>
      </c>
      <c r="L14155">
        <v>45</v>
      </c>
      <c r="M14155" t="s">
        <v>854</v>
      </c>
      <c r="N14155" t="s">
        <v>992</v>
      </c>
      <c r="O14155">
        <v>7.3</v>
      </c>
    </row>
    <row r="14156" spans="1:15" x14ac:dyDescent="0.25">
      <c r="A14156" s="2">
        <v>42846</v>
      </c>
      <c r="B14156" t="s">
        <v>996</v>
      </c>
      <c r="C14156" t="s">
        <v>901</v>
      </c>
      <c r="D14156" t="s">
        <v>869</v>
      </c>
      <c r="E14156">
        <v>2017</v>
      </c>
      <c r="F14156" s="2">
        <v>42993</v>
      </c>
      <c r="G14156">
        <v>2</v>
      </c>
      <c r="I14156" t="s">
        <v>855</v>
      </c>
      <c r="J14156" t="s">
        <v>994</v>
      </c>
      <c r="K14156">
        <v>1</v>
      </c>
      <c r="L14156">
        <v>45</v>
      </c>
      <c r="M14156" t="s">
        <v>854</v>
      </c>
      <c r="N14156" t="s">
        <v>992</v>
      </c>
      <c r="O14156">
        <v>7.3</v>
      </c>
    </row>
    <row r="14157" spans="1:15" x14ac:dyDescent="0.25">
      <c r="A14157" s="2">
        <v>42846</v>
      </c>
      <c r="B14157" t="s">
        <v>996</v>
      </c>
      <c r="C14157" t="s">
        <v>901</v>
      </c>
      <c r="D14157" t="s">
        <v>869</v>
      </c>
      <c r="E14157">
        <v>2017</v>
      </c>
      <c r="F14157" s="2">
        <v>42999</v>
      </c>
      <c r="G14157">
        <v>2</v>
      </c>
      <c r="I14157" t="s">
        <v>905</v>
      </c>
      <c r="J14157" t="s">
        <v>991</v>
      </c>
      <c r="K14157">
        <v>1</v>
      </c>
      <c r="L14157">
        <v>45</v>
      </c>
      <c r="M14157" t="s">
        <v>854</v>
      </c>
      <c r="N14157" t="s">
        <v>992</v>
      </c>
      <c r="O14157">
        <v>7.3</v>
      </c>
    </row>
    <row r="14158" spans="1:15" x14ac:dyDescent="0.25">
      <c r="A14158" s="2">
        <v>42846</v>
      </c>
      <c r="B14158" t="s">
        <v>996</v>
      </c>
      <c r="C14158" t="s">
        <v>901</v>
      </c>
      <c r="D14158" t="s">
        <v>869</v>
      </c>
      <c r="E14158">
        <v>2017</v>
      </c>
      <c r="F14158" s="2">
        <v>43001</v>
      </c>
      <c r="G14158">
        <v>2</v>
      </c>
      <c r="I14158" t="s">
        <v>855</v>
      </c>
      <c r="J14158" t="s">
        <v>929</v>
      </c>
      <c r="K14158">
        <v>1</v>
      </c>
      <c r="L14158">
        <v>45</v>
      </c>
      <c r="M14158" t="s">
        <v>854</v>
      </c>
      <c r="N14158" t="s">
        <v>992</v>
      </c>
      <c r="O14158">
        <v>7.3</v>
      </c>
    </row>
    <row r="14159" spans="1:15" x14ac:dyDescent="0.25">
      <c r="A14159" s="2">
        <v>42846</v>
      </c>
      <c r="B14159" t="s">
        <v>996</v>
      </c>
      <c r="C14159" t="s">
        <v>901</v>
      </c>
      <c r="D14159" t="s">
        <v>869</v>
      </c>
      <c r="E14159">
        <v>2017</v>
      </c>
      <c r="F14159" s="2">
        <v>42982</v>
      </c>
      <c r="G14159">
        <v>2</v>
      </c>
      <c r="I14159" t="s">
        <v>852</v>
      </c>
      <c r="J14159" t="s">
        <v>954</v>
      </c>
      <c r="K14159">
        <v>1</v>
      </c>
      <c r="L14159">
        <v>45</v>
      </c>
      <c r="M14159" t="s">
        <v>854</v>
      </c>
      <c r="N14159" t="s">
        <v>993</v>
      </c>
      <c r="O14159">
        <v>7.3</v>
      </c>
    </row>
    <row r="14160" spans="1:15" x14ac:dyDescent="0.25">
      <c r="A14160" s="2">
        <v>42863</v>
      </c>
      <c r="B14160" t="s">
        <v>996</v>
      </c>
      <c r="C14160" t="s">
        <v>901</v>
      </c>
      <c r="D14160" t="s">
        <v>869</v>
      </c>
      <c r="E14160">
        <v>2017</v>
      </c>
      <c r="F14160" s="2">
        <v>43005</v>
      </c>
      <c r="G14160">
        <v>3</v>
      </c>
      <c r="I14160" t="s">
        <v>855</v>
      </c>
      <c r="J14160" t="s">
        <v>929</v>
      </c>
      <c r="K14160">
        <v>2</v>
      </c>
      <c r="L14160">
        <v>45</v>
      </c>
      <c r="M14160" t="s">
        <v>854</v>
      </c>
      <c r="N14160" t="s">
        <v>993</v>
      </c>
      <c r="O14160">
        <v>7.3</v>
      </c>
    </row>
    <row r="14161" spans="1:15" x14ac:dyDescent="0.25">
      <c r="A14161" s="2">
        <v>42863</v>
      </c>
      <c r="B14161" t="s">
        <v>996</v>
      </c>
      <c r="C14161" t="s">
        <v>901</v>
      </c>
      <c r="D14161" t="s">
        <v>869</v>
      </c>
      <c r="E14161">
        <v>2017</v>
      </c>
      <c r="F14161" s="2">
        <v>42996</v>
      </c>
      <c r="G14161">
        <v>3</v>
      </c>
      <c r="I14161" t="s">
        <v>852</v>
      </c>
      <c r="J14161" t="s">
        <v>954</v>
      </c>
      <c r="K14161">
        <v>2</v>
      </c>
      <c r="L14161">
        <v>45</v>
      </c>
      <c r="M14161" t="s">
        <v>854</v>
      </c>
      <c r="N14161" t="s">
        <v>993</v>
      </c>
      <c r="O14161">
        <v>7.3</v>
      </c>
    </row>
    <row r="14162" spans="1:15" x14ac:dyDescent="0.25">
      <c r="A14162" s="2">
        <v>42863</v>
      </c>
      <c r="B14162" t="s">
        <v>996</v>
      </c>
      <c r="C14162" t="s">
        <v>901</v>
      </c>
      <c r="D14162" t="s">
        <v>869</v>
      </c>
      <c r="E14162">
        <v>2017</v>
      </c>
      <c r="F14162" s="2">
        <v>43001</v>
      </c>
      <c r="G14162">
        <v>3</v>
      </c>
      <c r="I14162" t="s">
        <v>855</v>
      </c>
      <c r="J14162" t="s">
        <v>872</v>
      </c>
      <c r="K14162">
        <v>2</v>
      </c>
      <c r="L14162">
        <v>45</v>
      </c>
      <c r="M14162" t="s">
        <v>854</v>
      </c>
      <c r="N14162" t="s">
        <v>993</v>
      </c>
      <c r="O14162">
        <v>7.3</v>
      </c>
    </row>
    <row r="14163" spans="1:15" x14ac:dyDescent="0.25">
      <c r="A14163" s="2">
        <v>42863</v>
      </c>
      <c r="B14163" t="s">
        <v>996</v>
      </c>
      <c r="C14163" t="s">
        <v>901</v>
      </c>
      <c r="D14163" t="s">
        <v>869</v>
      </c>
      <c r="E14163">
        <v>2017</v>
      </c>
      <c r="F14163" s="2">
        <v>42993</v>
      </c>
      <c r="G14163">
        <v>3</v>
      </c>
      <c r="I14163" t="s">
        <v>852</v>
      </c>
      <c r="J14163" t="s">
        <v>954</v>
      </c>
      <c r="K14163">
        <v>2</v>
      </c>
      <c r="L14163">
        <v>45</v>
      </c>
      <c r="M14163" t="s">
        <v>854</v>
      </c>
      <c r="N14163" t="s">
        <v>992</v>
      </c>
      <c r="O14163">
        <v>7.3</v>
      </c>
    </row>
    <row r="14164" spans="1:15" x14ac:dyDescent="0.25">
      <c r="A14164" s="2">
        <v>42846</v>
      </c>
      <c r="B14164" t="s">
        <v>996</v>
      </c>
      <c r="C14164" t="s">
        <v>901</v>
      </c>
      <c r="D14164" t="s">
        <v>869</v>
      </c>
      <c r="E14164">
        <v>2017</v>
      </c>
      <c r="F14164" s="2">
        <v>43005</v>
      </c>
      <c r="G14164">
        <v>3</v>
      </c>
      <c r="I14164" t="s">
        <v>852</v>
      </c>
      <c r="J14164" t="s">
        <v>9</v>
      </c>
      <c r="K14164">
        <v>1</v>
      </c>
      <c r="L14164">
        <v>45</v>
      </c>
      <c r="M14164" t="s">
        <v>854</v>
      </c>
      <c r="N14164" t="s">
        <v>992</v>
      </c>
      <c r="O14164">
        <v>7.3</v>
      </c>
    </row>
    <row r="14165" spans="1:15" x14ac:dyDescent="0.25">
      <c r="A14165" s="2">
        <v>42846</v>
      </c>
      <c r="B14165" t="s">
        <v>996</v>
      </c>
      <c r="C14165" t="s">
        <v>901</v>
      </c>
      <c r="D14165" t="s">
        <v>869</v>
      </c>
      <c r="E14165">
        <v>2017</v>
      </c>
      <c r="F14165" s="2">
        <v>42982</v>
      </c>
      <c r="G14165">
        <v>3</v>
      </c>
      <c r="I14165" t="s">
        <v>852</v>
      </c>
      <c r="J14165" t="s">
        <v>954</v>
      </c>
      <c r="K14165">
        <v>1</v>
      </c>
      <c r="L14165">
        <v>45</v>
      </c>
      <c r="M14165" t="s">
        <v>854</v>
      </c>
      <c r="N14165" t="s">
        <v>992</v>
      </c>
      <c r="O14165">
        <v>7.3</v>
      </c>
    </row>
    <row r="14166" spans="1:15" x14ac:dyDescent="0.25">
      <c r="A14166" s="2">
        <v>42846</v>
      </c>
      <c r="B14166" t="s">
        <v>996</v>
      </c>
      <c r="C14166" t="s">
        <v>901</v>
      </c>
      <c r="D14166" t="s">
        <v>869</v>
      </c>
      <c r="E14166">
        <v>2017</v>
      </c>
      <c r="F14166" s="2">
        <v>42982</v>
      </c>
      <c r="G14166">
        <v>3</v>
      </c>
      <c r="I14166" t="s">
        <v>855</v>
      </c>
      <c r="J14166" t="s">
        <v>872</v>
      </c>
      <c r="K14166">
        <v>1</v>
      </c>
      <c r="L14166">
        <v>45</v>
      </c>
      <c r="M14166" t="s">
        <v>854</v>
      </c>
      <c r="N14166" t="s">
        <v>992</v>
      </c>
      <c r="O14166">
        <v>7.3</v>
      </c>
    </row>
    <row r="14167" spans="1:15" x14ac:dyDescent="0.25">
      <c r="A14167" s="2">
        <v>42846</v>
      </c>
      <c r="B14167" t="s">
        <v>996</v>
      </c>
      <c r="C14167" t="s">
        <v>901</v>
      </c>
      <c r="D14167" t="s">
        <v>869</v>
      </c>
      <c r="E14167">
        <v>2017</v>
      </c>
      <c r="F14167" s="2">
        <v>43003</v>
      </c>
      <c r="G14167">
        <v>3</v>
      </c>
      <c r="I14167" t="s">
        <v>855</v>
      </c>
      <c r="J14167" t="s">
        <v>929</v>
      </c>
      <c r="K14167">
        <v>1</v>
      </c>
      <c r="L14167">
        <v>45</v>
      </c>
      <c r="M14167" t="s">
        <v>854</v>
      </c>
      <c r="N14167" t="s">
        <v>993</v>
      </c>
      <c r="O14167">
        <v>7.3</v>
      </c>
    </row>
    <row r="14168" spans="1:15" x14ac:dyDescent="0.25">
      <c r="A14168" s="2">
        <v>42846</v>
      </c>
      <c r="B14168" t="s">
        <v>996</v>
      </c>
      <c r="C14168" t="s">
        <v>901</v>
      </c>
      <c r="D14168" t="s">
        <v>869</v>
      </c>
      <c r="E14168">
        <v>2017</v>
      </c>
      <c r="F14168" s="2">
        <v>42996</v>
      </c>
      <c r="G14168">
        <v>4</v>
      </c>
      <c r="I14168" t="s">
        <v>905</v>
      </c>
      <c r="J14168" t="s">
        <v>991</v>
      </c>
      <c r="K14168">
        <v>1</v>
      </c>
      <c r="L14168">
        <v>45</v>
      </c>
      <c r="M14168" t="s">
        <v>854</v>
      </c>
      <c r="N14168" t="s">
        <v>993</v>
      </c>
      <c r="O14168">
        <v>7.3</v>
      </c>
    </row>
    <row r="14169" spans="1:15" x14ac:dyDescent="0.25">
      <c r="A14169" s="2">
        <v>42846</v>
      </c>
      <c r="B14169" t="s">
        <v>996</v>
      </c>
      <c r="C14169" t="s">
        <v>901</v>
      </c>
      <c r="D14169" t="s">
        <v>869</v>
      </c>
      <c r="E14169">
        <v>2017</v>
      </c>
      <c r="F14169" s="2">
        <v>42993</v>
      </c>
      <c r="G14169">
        <v>4</v>
      </c>
      <c r="I14169" t="s">
        <v>855</v>
      </c>
      <c r="J14169" t="s">
        <v>872</v>
      </c>
      <c r="K14169">
        <v>1</v>
      </c>
      <c r="L14169">
        <v>45</v>
      </c>
      <c r="M14169" t="s">
        <v>854</v>
      </c>
      <c r="N14169" t="s">
        <v>992</v>
      </c>
      <c r="O14169">
        <v>7.3</v>
      </c>
    </row>
    <row r="14170" spans="1:15" x14ac:dyDescent="0.25">
      <c r="A14170" s="2">
        <v>42846</v>
      </c>
      <c r="B14170" t="s">
        <v>996</v>
      </c>
      <c r="C14170" t="s">
        <v>901</v>
      </c>
      <c r="D14170" t="s">
        <v>869</v>
      </c>
      <c r="E14170">
        <v>2017</v>
      </c>
      <c r="F14170" s="2">
        <v>42993</v>
      </c>
      <c r="G14170">
        <v>4</v>
      </c>
      <c r="I14170" t="s">
        <v>855</v>
      </c>
      <c r="J14170" t="s">
        <v>872</v>
      </c>
      <c r="K14170">
        <v>1</v>
      </c>
      <c r="L14170">
        <v>45</v>
      </c>
      <c r="M14170" t="s">
        <v>854</v>
      </c>
      <c r="N14170" t="s">
        <v>993</v>
      </c>
      <c r="O14170">
        <v>7.3</v>
      </c>
    </row>
    <row r="14171" spans="1:15" x14ac:dyDescent="0.25">
      <c r="A14171" s="2">
        <v>42846</v>
      </c>
      <c r="B14171" t="s">
        <v>996</v>
      </c>
      <c r="C14171" t="s">
        <v>901</v>
      </c>
      <c r="D14171" t="s">
        <v>869</v>
      </c>
      <c r="E14171">
        <v>2017</v>
      </c>
      <c r="F14171" s="2">
        <v>43005</v>
      </c>
      <c r="G14171">
        <v>4</v>
      </c>
      <c r="I14171" t="s">
        <v>852</v>
      </c>
      <c r="J14171" t="s">
        <v>9</v>
      </c>
      <c r="K14171">
        <v>1</v>
      </c>
      <c r="L14171">
        <v>45</v>
      </c>
      <c r="M14171" t="s">
        <v>854</v>
      </c>
      <c r="N14171" t="s">
        <v>993</v>
      </c>
      <c r="O14171">
        <v>7.3</v>
      </c>
    </row>
    <row r="14172" spans="1:15" x14ac:dyDescent="0.25">
      <c r="A14172" s="2">
        <v>42863</v>
      </c>
      <c r="B14172" t="s">
        <v>996</v>
      </c>
      <c r="C14172" t="s">
        <v>901</v>
      </c>
      <c r="D14172" t="s">
        <v>869</v>
      </c>
      <c r="E14172">
        <v>2017</v>
      </c>
      <c r="F14172" s="2">
        <v>43005</v>
      </c>
      <c r="G14172">
        <v>4</v>
      </c>
      <c r="I14172" t="s">
        <v>855</v>
      </c>
      <c r="J14172" t="s">
        <v>929</v>
      </c>
      <c r="K14172">
        <v>2</v>
      </c>
      <c r="L14172">
        <v>45</v>
      </c>
      <c r="M14172" t="s">
        <v>854</v>
      </c>
      <c r="N14172" t="s">
        <v>992</v>
      </c>
      <c r="O14172">
        <v>7.3</v>
      </c>
    </row>
    <row r="14173" spans="1:15" x14ac:dyDescent="0.25">
      <c r="A14173" s="2">
        <v>42863</v>
      </c>
      <c r="B14173" t="s">
        <v>996</v>
      </c>
      <c r="C14173" t="s">
        <v>901</v>
      </c>
      <c r="D14173" t="s">
        <v>869</v>
      </c>
      <c r="E14173">
        <v>2017</v>
      </c>
      <c r="F14173" s="2">
        <v>43003</v>
      </c>
      <c r="G14173">
        <v>4</v>
      </c>
      <c r="I14173" t="s">
        <v>905</v>
      </c>
      <c r="J14173" t="s">
        <v>991</v>
      </c>
      <c r="K14173">
        <v>2</v>
      </c>
      <c r="L14173">
        <v>45</v>
      </c>
      <c r="M14173" t="s">
        <v>854</v>
      </c>
      <c r="N14173" t="s">
        <v>992</v>
      </c>
      <c r="O14173">
        <v>7.3</v>
      </c>
    </row>
    <row r="14174" spans="1:15" x14ac:dyDescent="0.25">
      <c r="A14174" s="2">
        <v>42863</v>
      </c>
      <c r="B14174" t="s">
        <v>996</v>
      </c>
      <c r="C14174" t="s">
        <v>901</v>
      </c>
      <c r="D14174" t="s">
        <v>869</v>
      </c>
      <c r="E14174">
        <v>2017</v>
      </c>
      <c r="F14174" s="2">
        <v>42993</v>
      </c>
      <c r="G14174">
        <v>4</v>
      </c>
      <c r="I14174" t="s">
        <v>852</v>
      </c>
      <c r="J14174" t="s">
        <v>954</v>
      </c>
      <c r="K14174">
        <v>2</v>
      </c>
      <c r="L14174">
        <v>45</v>
      </c>
      <c r="M14174" t="s">
        <v>854</v>
      </c>
      <c r="N14174" t="s">
        <v>992</v>
      </c>
      <c r="O14174">
        <v>7.3</v>
      </c>
    </row>
    <row r="14175" spans="1:15" x14ac:dyDescent="0.25">
      <c r="A14175" s="2">
        <v>42863</v>
      </c>
      <c r="B14175" t="s">
        <v>996</v>
      </c>
      <c r="C14175" t="s">
        <v>901</v>
      </c>
      <c r="D14175" t="s">
        <v>869</v>
      </c>
      <c r="E14175">
        <v>2017</v>
      </c>
      <c r="F14175" s="2">
        <v>42999</v>
      </c>
      <c r="G14175">
        <v>4</v>
      </c>
      <c r="I14175" t="s">
        <v>855</v>
      </c>
      <c r="J14175" t="s">
        <v>994</v>
      </c>
      <c r="K14175">
        <v>2</v>
      </c>
      <c r="L14175">
        <v>45</v>
      </c>
      <c r="M14175" t="s">
        <v>854</v>
      </c>
      <c r="N14175" t="s">
        <v>992</v>
      </c>
      <c r="O14175">
        <v>7.3</v>
      </c>
    </row>
    <row r="14176" spans="1:15" x14ac:dyDescent="0.25">
      <c r="A14176" s="2">
        <v>41730</v>
      </c>
      <c r="B14176" t="s">
        <v>1008</v>
      </c>
      <c r="C14176">
        <v>1</v>
      </c>
      <c r="D14176" t="s">
        <v>894</v>
      </c>
      <c r="E14176">
        <v>2014</v>
      </c>
      <c r="F14176" s="2">
        <v>41810</v>
      </c>
      <c r="G14176">
        <v>1</v>
      </c>
      <c r="I14176" t="s">
        <v>875</v>
      </c>
      <c r="J14176" t="s">
        <v>876</v>
      </c>
      <c r="K14176">
        <v>1</v>
      </c>
      <c r="L14176">
        <v>15</v>
      </c>
      <c r="M14176" t="s">
        <v>854</v>
      </c>
      <c r="N14176" t="s">
        <v>854</v>
      </c>
      <c r="O14176">
        <v>5.5</v>
      </c>
    </row>
    <row r="14177" spans="1:15" x14ac:dyDescent="0.25">
      <c r="A14177" s="2">
        <v>41730</v>
      </c>
      <c r="B14177" t="s">
        <v>1008</v>
      </c>
      <c r="C14177">
        <v>1</v>
      </c>
      <c r="D14177" t="s">
        <v>894</v>
      </c>
      <c r="E14177">
        <v>2014</v>
      </c>
      <c r="F14177" s="2">
        <v>41810</v>
      </c>
      <c r="G14177">
        <v>1</v>
      </c>
      <c r="I14177" t="s">
        <v>852</v>
      </c>
      <c r="J14177" t="s">
        <v>853</v>
      </c>
      <c r="K14177">
        <v>1</v>
      </c>
      <c r="L14177">
        <v>15</v>
      </c>
      <c r="M14177" t="s">
        <v>854</v>
      </c>
      <c r="N14177" t="s">
        <v>854</v>
      </c>
      <c r="O14177">
        <v>5.5</v>
      </c>
    </row>
    <row r="14178" spans="1:15" x14ac:dyDescent="0.25">
      <c r="A14178" s="2">
        <v>41730</v>
      </c>
      <c r="B14178" t="s">
        <v>1008</v>
      </c>
      <c r="C14178">
        <v>1</v>
      </c>
      <c r="D14178" t="s">
        <v>894</v>
      </c>
      <c r="E14178">
        <v>2014</v>
      </c>
      <c r="F14178" s="2">
        <v>41810</v>
      </c>
      <c r="G14178">
        <v>1</v>
      </c>
      <c r="I14178" t="s">
        <v>852</v>
      </c>
      <c r="J14178" t="s">
        <v>857</v>
      </c>
      <c r="K14178">
        <v>1</v>
      </c>
      <c r="L14178">
        <v>15</v>
      </c>
      <c r="M14178" t="s">
        <v>854</v>
      </c>
      <c r="N14178" t="s">
        <v>854</v>
      </c>
      <c r="O14178">
        <v>5.5</v>
      </c>
    </row>
    <row r="14179" spans="1:15" x14ac:dyDescent="0.25">
      <c r="A14179" s="2">
        <v>41744</v>
      </c>
      <c r="B14179" t="s">
        <v>1008</v>
      </c>
      <c r="C14179">
        <v>1</v>
      </c>
      <c r="D14179" t="s">
        <v>894</v>
      </c>
      <c r="E14179">
        <v>2014</v>
      </c>
      <c r="F14179" s="2">
        <v>41844</v>
      </c>
      <c r="G14179">
        <v>1</v>
      </c>
      <c r="I14179" t="s">
        <v>852</v>
      </c>
      <c r="J14179" t="s">
        <v>853</v>
      </c>
      <c r="K14179">
        <v>2</v>
      </c>
      <c r="L14179">
        <v>45</v>
      </c>
      <c r="M14179" t="s">
        <v>854</v>
      </c>
      <c r="N14179" t="s">
        <v>854</v>
      </c>
      <c r="O14179">
        <v>5.5</v>
      </c>
    </row>
    <row r="14180" spans="1:15" x14ac:dyDescent="0.25">
      <c r="A14180" s="2">
        <v>41744</v>
      </c>
      <c r="B14180" t="s">
        <v>1008</v>
      </c>
      <c r="C14180">
        <v>1</v>
      </c>
      <c r="D14180" t="s">
        <v>894</v>
      </c>
      <c r="E14180">
        <v>2014</v>
      </c>
      <c r="F14180" s="2">
        <v>41831</v>
      </c>
      <c r="G14180">
        <v>1</v>
      </c>
      <c r="I14180" t="s">
        <v>875</v>
      </c>
      <c r="J14180" t="s">
        <v>876</v>
      </c>
      <c r="K14180">
        <v>2</v>
      </c>
      <c r="L14180">
        <v>45</v>
      </c>
      <c r="M14180" t="s">
        <v>854</v>
      </c>
      <c r="N14180" t="s">
        <v>854</v>
      </c>
      <c r="O14180">
        <v>5.5</v>
      </c>
    </row>
    <row r="14181" spans="1:15" x14ac:dyDescent="0.25">
      <c r="A14181" s="2">
        <v>41744</v>
      </c>
      <c r="B14181" t="s">
        <v>1008</v>
      </c>
      <c r="C14181">
        <v>1</v>
      </c>
      <c r="D14181" t="s">
        <v>894</v>
      </c>
      <c r="E14181">
        <v>2014</v>
      </c>
      <c r="F14181" s="2">
        <v>41816</v>
      </c>
      <c r="G14181">
        <v>1</v>
      </c>
      <c r="I14181" t="s">
        <v>852</v>
      </c>
      <c r="J14181" t="s">
        <v>857</v>
      </c>
      <c r="K14181">
        <v>2</v>
      </c>
      <c r="L14181">
        <v>45</v>
      </c>
      <c r="M14181" t="s">
        <v>854</v>
      </c>
      <c r="N14181" t="s">
        <v>854</v>
      </c>
      <c r="O14181">
        <v>5.5</v>
      </c>
    </row>
    <row r="14182" spans="1:15" x14ac:dyDescent="0.25">
      <c r="A14182" s="2">
        <v>41757</v>
      </c>
      <c r="B14182" t="s">
        <v>1008</v>
      </c>
      <c r="C14182">
        <v>1</v>
      </c>
      <c r="D14182" t="s">
        <v>894</v>
      </c>
      <c r="E14182">
        <v>2014</v>
      </c>
      <c r="F14182" s="2">
        <v>41855</v>
      </c>
      <c r="G14182">
        <v>1</v>
      </c>
      <c r="I14182" t="s">
        <v>852</v>
      </c>
      <c r="J14182" t="s">
        <v>853</v>
      </c>
      <c r="K14182">
        <v>3</v>
      </c>
      <c r="L14182">
        <v>15</v>
      </c>
      <c r="M14182" t="s">
        <v>854</v>
      </c>
      <c r="N14182" t="s">
        <v>854</v>
      </c>
      <c r="O14182">
        <v>5.5</v>
      </c>
    </row>
    <row r="14183" spans="1:15" x14ac:dyDescent="0.25">
      <c r="A14183" s="2">
        <v>41757</v>
      </c>
      <c r="B14183" t="s">
        <v>1008</v>
      </c>
      <c r="C14183">
        <v>1</v>
      </c>
      <c r="D14183" t="s">
        <v>894</v>
      </c>
      <c r="E14183">
        <v>2014</v>
      </c>
      <c r="F14183" s="2">
        <v>41844</v>
      </c>
      <c r="G14183">
        <v>1</v>
      </c>
      <c r="I14183" t="s">
        <v>875</v>
      </c>
      <c r="J14183" t="s">
        <v>876</v>
      </c>
      <c r="K14183">
        <v>3</v>
      </c>
      <c r="L14183">
        <v>45</v>
      </c>
      <c r="M14183" t="s">
        <v>854</v>
      </c>
      <c r="N14183" t="s">
        <v>854</v>
      </c>
      <c r="O14183">
        <v>5.5</v>
      </c>
    </row>
    <row r="14184" spans="1:15" x14ac:dyDescent="0.25">
      <c r="A14184" s="2">
        <v>41757</v>
      </c>
      <c r="B14184" t="s">
        <v>1008</v>
      </c>
      <c r="C14184">
        <v>1</v>
      </c>
      <c r="D14184" t="s">
        <v>894</v>
      </c>
      <c r="E14184">
        <v>2014</v>
      </c>
      <c r="F14184" s="2">
        <v>41838</v>
      </c>
      <c r="G14184">
        <v>1</v>
      </c>
      <c r="I14184" t="s">
        <v>852</v>
      </c>
      <c r="J14184" t="s">
        <v>857</v>
      </c>
      <c r="K14184">
        <v>3</v>
      </c>
      <c r="L14184">
        <v>15</v>
      </c>
      <c r="M14184" t="s">
        <v>854</v>
      </c>
      <c r="N14184" t="s">
        <v>854</v>
      </c>
      <c r="O14184">
        <v>5.5</v>
      </c>
    </row>
    <row r="14185" spans="1:15" x14ac:dyDescent="0.25">
      <c r="A14185" s="2">
        <v>41772</v>
      </c>
      <c r="B14185" t="s">
        <v>1008</v>
      </c>
      <c r="C14185">
        <v>1</v>
      </c>
      <c r="D14185" t="s">
        <v>894</v>
      </c>
      <c r="E14185">
        <v>2014</v>
      </c>
      <c r="F14185" s="2">
        <v>41859</v>
      </c>
      <c r="G14185">
        <v>1</v>
      </c>
      <c r="I14185" t="s">
        <v>875</v>
      </c>
      <c r="J14185" t="s">
        <v>876</v>
      </c>
      <c r="K14185">
        <v>4</v>
      </c>
      <c r="L14185">
        <v>15</v>
      </c>
      <c r="M14185" t="s">
        <v>854</v>
      </c>
      <c r="N14185" t="s">
        <v>854</v>
      </c>
      <c r="O14185">
        <v>5.5</v>
      </c>
    </row>
    <row r="14186" spans="1:15" x14ac:dyDescent="0.25">
      <c r="A14186" s="2">
        <v>41772</v>
      </c>
      <c r="B14186" t="s">
        <v>1008</v>
      </c>
      <c r="C14186">
        <v>1</v>
      </c>
      <c r="D14186" t="s">
        <v>894</v>
      </c>
      <c r="E14186">
        <v>2014</v>
      </c>
      <c r="F14186" s="2">
        <v>41859</v>
      </c>
      <c r="G14186">
        <v>1</v>
      </c>
      <c r="I14186" t="s">
        <v>875</v>
      </c>
      <c r="J14186" t="s">
        <v>876</v>
      </c>
      <c r="K14186">
        <v>4</v>
      </c>
      <c r="L14186">
        <v>45</v>
      </c>
      <c r="M14186" t="s">
        <v>854</v>
      </c>
      <c r="N14186" t="s">
        <v>854</v>
      </c>
      <c r="O14186">
        <v>5.5</v>
      </c>
    </row>
    <row r="14187" spans="1:15" x14ac:dyDescent="0.25">
      <c r="A14187" s="2">
        <v>41772</v>
      </c>
      <c r="B14187" t="s">
        <v>1008</v>
      </c>
      <c r="C14187">
        <v>1</v>
      </c>
      <c r="D14187" t="s">
        <v>894</v>
      </c>
      <c r="E14187">
        <v>2014</v>
      </c>
      <c r="F14187" s="2">
        <v>41870</v>
      </c>
      <c r="G14187">
        <v>1</v>
      </c>
      <c r="I14187" t="s">
        <v>852</v>
      </c>
      <c r="J14187" t="s">
        <v>853</v>
      </c>
      <c r="K14187">
        <v>4</v>
      </c>
      <c r="L14187">
        <v>45</v>
      </c>
      <c r="M14187" t="s">
        <v>854</v>
      </c>
      <c r="N14187" t="s">
        <v>854</v>
      </c>
      <c r="O14187">
        <v>5.5</v>
      </c>
    </row>
    <row r="14188" spans="1:15" x14ac:dyDescent="0.25">
      <c r="A14188" s="2">
        <v>41744</v>
      </c>
      <c r="B14188" t="s">
        <v>1008</v>
      </c>
      <c r="C14188">
        <v>1</v>
      </c>
      <c r="D14188" t="s">
        <v>894</v>
      </c>
      <c r="E14188">
        <v>2014</v>
      </c>
      <c r="F14188" s="2">
        <v>41834</v>
      </c>
      <c r="G14188">
        <v>2</v>
      </c>
      <c r="I14188" t="s">
        <v>852</v>
      </c>
      <c r="J14188" t="s">
        <v>853</v>
      </c>
      <c r="K14188">
        <v>2</v>
      </c>
      <c r="L14188">
        <v>15</v>
      </c>
      <c r="M14188" t="s">
        <v>854</v>
      </c>
      <c r="N14188" t="s">
        <v>854</v>
      </c>
      <c r="O14188">
        <v>5.5</v>
      </c>
    </row>
    <row r="14189" spans="1:15" x14ac:dyDescent="0.25">
      <c r="A14189" s="2">
        <v>41744</v>
      </c>
      <c r="B14189" t="s">
        <v>1008</v>
      </c>
      <c r="C14189">
        <v>1</v>
      </c>
      <c r="D14189" t="s">
        <v>894</v>
      </c>
      <c r="E14189">
        <v>2014</v>
      </c>
      <c r="F14189" s="2">
        <v>41810</v>
      </c>
      <c r="G14189">
        <v>2</v>
      </c>
      <c r="I14189" t="s">
        <v>852</v>
      </c>
      <c r="J14189" t="s">
        <v>857</v>
      </c>
      <c r="K14189">
        <v>2</v>
      </c>
      <c r="L14189">
        <v>45</v>
      </c>
      <c r="M14189" t="s">
        <v>854</v>
      </c>
      <c r="N14189" t="s">
        <v>854</v>
      </c>
      <c r="O14189">
        <v>5.5</v>
      </c>
    </row>
    <row r="14190" spans="1:15" x14ac:dyDescent="0.25">
      <c r="A14190" s="2">
        <v>41744</v>
      </c>
      <c r="B14190" t="s">
        <v>1008</v>
      </c>
      <c r="C14190">
        <v>1</v>
      </c>
      <c r="D14190" t="s">
        <v>894</v>
      </c>
      <c r="E14190">
        <v>2014</v>
      </c>
      <c r="F14190" s="2">
        <v>41816</v>
      </c>
      <c r="G14190">
        <v>2</v>
      </c>
      <c r="I14190" t="s">
        <v>852</v>
      </c>
      <c r="J14190" t="s">
        <v>857</v>
      </c>
      <c r="K14190">
        <v>2</v>
      </c>
      <c r="L14190">
        <v>15</v>
      </c>
      <c r="M14190" t="s">
        <v>854</v>
      </c>
      <c r="N14190" t="s">
        <v>854</v>
      </c>
      <c r="O14190">
        <v>5.5</v>
      </c>
    </row>
    <row r="14191" spans="1:15" x14ac:dyDescent="0.25">
      <c r="A14191" s="2">
        <v>41772</v>
      </c>
      <c r="B14191" t="s">
        <v>1008</v>
      </c>
      <c r="C14191">
        <v>1</v>
      </c>
      <c r="D14191" t="s">
        <v>894</v>
      </c>
      <c r="E14191">
        <v>2014</v>
      </c>
      <c r="F14191" s="2">
        <v>41859</v>
      </c>
      <c r="G14191">
        <v>2</v>
      </c>
      <c r="I14191" t="s">
        <v>875</v>
      </c>
      <c r="J14191" t="s">
        <v>876</v>
      </c>
      <c r="K14191">
        <v>4</v>
      </c>
      <c r="L14191">
        <v>45</v>
      </c>
      <c r="M14191" t="s">
        <v>854</v>
      </c>
      <c r="N14191" t="s">
        <v>854</v>
      </c>
      <c r="O14191">
        <v>5.5</v>
      </c>
    </row>
    <row r="14192" spans="1:15" x14ac:dyDescent="0.25">
      <c r="A14192" s="2">
        <v>41772</v>
      </c>
      <c r="B14192" t="s">
        <v>1008</v>
      </c>
      <c r="C14192">
        <v>1</v>
      </c>
      <c r="D14192" t="s">
        <v>894</v>
      </c>
      <c r="E14192">
        <v>2014</v>
      </c>
      <c r="F14192" s="2">
        <v>41870</v>
      </c>
      <c r="G14192">
        <v>2</v>
      </c>
      <c r="I14192" t="s">
        <v>852</v>
      </c>
      <c r="J14192" t="s">
        <v>857</v>
      </c>
      <c r="K14192">
        <v>4</v>
      </c>
      <c r="L14192">
        <v>45</v>
      </c>
      <c r="M14192" t="s">
        <v>854</v>
      </c>
      <c r="N14192" t="s">
        <v>854</v>
      </c>
      <c r="O14192">
        <v>5.5</v>
      </c>
    </row>
    <row r="14193" spans="1:15" x14ac:dyDescent="0.25">
      <c r="A14193" s="2">
        <v>41772</v>
      </c>
      <c r="B14193" t="s">
        <v>1008</v>
      </c>
      <c r="C14193">
        <v>1</v>
      </c>
      <c r="D14193" t="s">
        <v>894</v>
      </c>
      <c r="E14193">
        <v>2014</v>
      </c>
      <c r="F14193" s="2">
        <v>41865</v>
      </c>
      <c r="G14193">
        <v>2</v>
      </c>
      <c r="I14193" t="s">
        <v>852</v>
      </c>
      <c r="J14193" t="s">
        <v>853</v>
      </c>
      <c r="K14193">
        <v>4</v>
      </c>
      <c r="L14193">
        <v>15</v>
      </c>
      <c r="M14193" t="s">
        <v>854</v>
      </c>
      <c r="N14193" t="s">
        <v>854</v>
      </c>
      <c r="O14193">
        <v>5.5</v>
      </c>
    </row>
    <row r="14194" spans="1:15" x14ac:dyDescent="0.25">
      <c r="A14194" s="2">
        <v>41730</v>
      </c>
      <c r="B14194" t="s">
        <v>1008</v>
      </c>
      <c r="C14194">
        <v>1</v>
      </c>
      <c r="D14194" t="s">
        <v>894</v>
      </c>
      <c r="E14194">
        <v>2014</v>
      </c>
      <c r="F14194" s="2">
        <v>41810</v>
      </c>
      <c r="G14194">
        <v>2</v>
      </c>
      <c r="I14194" t="s">
        <v>875</v>
      </c>
      <c r="J14194" t="s">
        <v>876</v>
      </c>
      <c r="K14194">
        <v>1</v>
      </c>
      <c r="L14194">
        <v>15</v>
      </c>
      <c r="M14194" t="s">
        <v>854</v>
      </c>
      <c r="N14194" t="s">
        <v>854</v>
      </c>
      <c r="O14194">
        <v>5.5</v>
      </c>
    </row>
    <row r="14195" spans="1:15" x14ac:dyDescent="0.25">
      <c r="A14195" s="2">
        <v>41730</v>
      </c>
      <c r="B14195" t="s">
        <v>1008</v>
      </c>
      <c r="C14195">
        <v>1</v>
      </c>
      <c r="D14195" t="s">
        <v>894</v>
      </c>
      <c r="E14195">
        <v>2014</v>
      </c>
      <c r="F14195" s="2">
        <v>41810</v>
      </c>
      <c r="G14195">
        <v>2</v>
      </c>
      <c r="I14195" t="s">
        <v>875</v>
      </c>
      <c r="J14195" t="s">
        <v>876</v>
      </c>
      <c r="K14195">
        <v>1</v>
      </c>
      <c r="L14195">
        <v>45</v>
      </c>
      <c r="M14195" t="s">
        <v>854</v>
      </c>
      <c r="N14195" t="s">
        <v>854</v>
      </c>
      <c r="O14195">
        <v>5.5</v>
      </c>
    </row>
    <row r="14196" spans="1:15" x14ac:dyDescent="0.25">
      <c r="A14196" s="2">
        <v>41730</v>
      </c>
      <c r="B14196" t="s">
        <v>1008</v>
      </c>
      <c r="C14196">
        <v>1</v>
      </c>
      <c r="D14196" t="s">
        <v>894</v>
      </c>
      <c r="E14196">
        <v>2014</v>
      </c>
      <c r="F14196" s="2">
        <v>41810</v>
      </c>
      <c r="G14196">
        <v>2</v>
      </c>
      <c r="I14196" t="s">
        <v>852</v>
      </c>
      <c r="J14196" t="s">
        <v>857</v>
      </c>
      <c r="K14196">
        <v>1</v>
      </c>
      <c r="L14196">
        <v>15</v>
      </c>
      <c r="M14196" t="s">
        <v>854</v>
      </c>
      <c r="N14196" t="s">
        <v>854</v>
      </c>
      <c r="O14196">
        <v>5.5</v>
      </c>
    </row>
    <row r="14197" spans="1:15" x14ac:dyDescent="0.25">
      <c r="A14197" s="2">
        <v>41757</v>
      </c>
      <c r="B14197" t="s">
        <v>1008</v>
      </c>
      <c r="C14197">
        <v>1</v>
      </c>
      <c r="D14197" t="s">
        <v>894</v>
      </c>
      <c r="E14197">
        <v>2014</v>
      </c>
      <c r="F14197" s="2">
        <v>41838</v>
      </c>
      <c r="G14197">
        <v>2</v>
      </c>
      <c r="I14197" t="s">
        <v>852</v>
      </c>
      <c r="J14197" t="s">
        <v>857</v>
      </c>
      <c r="K14197">
        <v>3</v>
      </c>
      <c r="L14197">
        <v>45</v>
      </c>
      <c r="M14197" t="s">
        <v>854</v>
      </c>
      <c r="N14197" t="s">
        <v>854</v>
      </c>
      <c r="O14197">
        <v>5.5</v>
      </c>
    </row>
    <row r="14198" spans="1:15" x14ac:dyDescent="0.25">
      <c r="A14198" s="2">
        <v>41757</v>
      </c>
      <c r="B14198" t="s">
        <v>1008</v>
      </c>
      <c r="C14198">
        <v>1</v>
      </c>
      <c r="D14198" t="s">
        <v>894</v>
      </c>
      <c r="E14198">
        <v>2014</v>
      </c>
      <c r="F14198" s="2">
        <v>41844</v>
      </c>
      <c r="G14198">
        <v>2</v>
      </c>
      <c r="I14198" t="s">
        <v>875</v>
      </c>
      <c r="J14198" t="s">
        <v>876</v>
      </c>
      <c r="K14198">
        <v>3</v>
      </c>
      <c r="L14198">
        <v>45</v>
      </c>
      <c r="M14198" t="s">
        <v>854</v>
      </c>
      <c r="N14198" t="s">
        <v>854</v>
      </c>
      <c r="O14198">
        <v>5.5</v>
      </c>
    </row>
    <row r="14199" spans="1:15" x14ac:dyDescent="0.25">
      <c r="A14199" s="2">
        <v>41757</v>
      </c>
      <c r="B14199" t="s">
        <v>1008</v>
      </c>
      <c r="C14199">
        <v>1</v>
      </c>
      <c r="D14199" t="s">
        <v>894</v>
      </c>
      <c r="E14199">
        <v>2014</v>
      </c>
      <c r="F14199" s="2">
        <v>41849</v>
      </c>
      <c r="G14199">
        <v>2</v>
      </c>
      <c r="I14199" t="s">
        <v>875</v>
      </c>
      <c r="J14199" t="s">
        <v>876</v>
      </c>
      <c r="K14199">
        <v>3</v>
      </c>
      <c r="L14199">
        <v>15</v>
      </c>
      <c r="M14199" t="s">
        <v>854</v>
      </c>
      <c r="N14199" t="s">
        <v>854</v>
      </c>
      <c r="O14199">
        <v>5.5</v>
      </c>
    </row>
    <row r="14200" spans="1:15" x14ac:dyDescent="0.25">
      <c r="A14200" s="2">
        <v>41772</v>
      </c>
      <c r="B14200" t="s">
        <v>1008</v>
      </c>
      <c r="C14200">
        <v>1</v>
      </c>
      <c r="D14200" t="s">
        <v>894</v>
      </c>
      <c r="E14200">
        <v>2014</v>
      </c>
      <c r="F14200" s="2">
        <v>41870</v>
      </c>
      <c r="G14200">
        <v>3</v>
      </c>
      <c r="I14200" t="s">
        <v>852</v>
      </c>
      <c r="J14200" t="s">
        <v>853</v>
      </c>
      <c r="K14200">
        <v>4</v>
      </c>
      <c r="L14200">
        <v>45</v>
      </c>
      <c r="M14200" t="s">
        <v>854</v>
      </c>
      <c r="N14200" t="s">
        <v>854</v>
      </c>
      <c r="O14200">
        <v>5.5</v>
      </c>
    </row>
    <row r="14201" spans="1:15" x14ac:dyDescent="0.25">
      <c r="A14201" s="2">
        <v>41772</v>
      </c>
      <c r="B14201" t="s">
        <v>1008</v>
      </c>
      <c r="C14201">
        <v>1</v>
      </c>
      <c r="D14201" t="s">
        <v>894</v>
      </c>
      <c r="E14201">
        <v>2014</v>
      </c>
      <c r="F14201" s="2">
        <v>41865</v>
      </c>
      <c r="G14201">
        <v>3</v>
      </c>
      <c r="I14201" t="s">
        <v>852</v>
      </c>
      <c r="J14201" t="s">
        <v>857</v>
      </c>
      <c r="K14201">
        <v>4</v>
      </c>
      <c r="L14201">
        <v>15</v>
      </c>
      <c r="M14201" t="s">
        <v>854</v>
      </c>
      <c r="N14201" t="s">
        <v>854</v>
      </c>
      <c r="O14201">
        <v>5.5</v>
      </c>
    </row>
    <row r="14202" spans="1:15" x14ac:dyDescent="0.25">
      <c r="A14202" s="2">
        <v>41772</v>
      </c>
      <c r="B14202" t="s">
        <v>1008</v>
      </c>
      <c r="C14202">
        <v>1</v>
      </c>
      <c r="D14202" t="s">
        <v>894</v>
      </c>
      <c r="E14202">
        <v>2014</v>
      </c>
      <c r="F14202" s="2">
        <v>41865</v>
      </c>
      <c r="G14202">
        <v>3</v>
      </c>
      <c r="I14202" t="s">
        <v>852</v>
      </c>
      <c r="J14202" t="s">
        <v>853</v>
      </c>
      <c r="K14202">
        <v>4</v>
      </c>
      <c r="L14202">
        <v>15</v>
      </c>
      <c r="M14202" t="s">
        <v>854</v>
      </c>
      <c r="N14202" t="s">
        <v>854</v>
      </c>
      <c r="O14202">
        <v>5.5</v>
      </c>
    </row>
    <row r="14203" spans="1:15" x14ac:dyDescent="0.25">
      <c r="A14203" s="2">
        <v>41757</v>
      </c>
      <c r="B14203" t="s">
        <v>1008</v>
      </c>
      <c r="C14203">
        <v>1</v>
      </c>
      <c r="D14203" t="s">
        <v>894</v>
      </c>
      <c r="E14203">
        <v>2014</v>
      </c>
      <c r="F14203" s="2">
        <v>41834</v>
      </c>
      <c r="G14203">
        <v>3</v>
      </c>
      <c r="I14203" t="s">
        <v>852</v>
      </c>
      <c r="J14203" t="s">
        <v>857</v>
      </c>
      <c r="K14203">
        <v>3</v>
      </c>
      <c r="L14203">
        <v>45</v>
      </c>
      <c r="M14203" t="s">
        <v>854</v>
      </c>
      <c r="N14203" t="s">
        <v>854</v>
      </c>
      <c r="O14203">
        <v>5.5</v>
      </c>
    </row>
    <row r="14204" spans="1:15" x14ac:dyDescent="0.25">
      <c r="A14204" s="2">
        <v>41757</v>
      </c>
      <c r="B14204" t="s">
        <v>1008</v>
      </c>
      <c r="C14204">
        <v>1</v>
      </c>
      <c r="D14204" t="s">
        <v>894</v>
      </c>
      <c r="E14204">
        <v>2014</v>
      </c>
      <c r="F14204" s="2">
        <v>41855</v>
      </c>
      <c r="G14204">
        <v>3</v>
      </c>
      <c r="I14204" t="s">
        <v>852</v>
      </c>
      <c r="J14204" t="s">
        <v>853</v>
      </c>
      <c r="K14204">
        <v>3</v>
      </c>
      <c r="L14204">
        <v>45</v>
      </c>
      <c r="M14204" t="s">
        <v>854</v>
      </c>
      <c r="N14204" t="s">
        <v>854</v>
      </c>
      <c r="O14204">
        <v>5.5</v>
      </c>
    </row>
    <row r="14205" spans="1:15" x14ac:dyDescent="0.25">
      <c r="A14205" s="2">
        <v>41757</v>
      </c>
      <c r="B14205" t="s">
        <v>1008</v>
      </c>
      <c r="C14205">
        <v>1</v>
      </c>
      <c r="D14205" t="s">
        <v>894</v>
      </c>
      <c r="E14205">
        <v>2014</v>
      </c>
      <c r="F14205" s="2">
        <v>41844</v>
      </c>
      <c r="G14205">
        <v>3</v>
      </c>
      <c r="I14205" t="s">
        <v>875</v>
      </c>
      <c r="J14205" t="s">
        <v>876</v>
      </c>
      <c r="K14205">
        <v>3</v>
      </c>
      <c r="L14205">
        <v>15</v>
      </c>
      <c r="M14205" t="s">
        <v>854</v>
      </c>
      <c r="N14205" t="s">
        <v>854</v>
      </c>
      <c r="O14205">
        <v>5.5</v>
      </c>
    </row>
    <row r="14206" spans="1:15" x14ac:dyDescent="0.25">
      <c r="A14206" s="2">
        <v>41744</v>
      </c>
      <c r="B14206" t="s">
        <v>1008</v>
      </c>
      <c r="C14206">
        <v>1</v>
      </c>
      <c r="D14206" t="s">
        <v>894</v>
      </c>
      <c r="E14206">
        <v>2014</v>
      </c>
      <c r="F14206" s="2">
        <v>41822</v>
      </c>
      <c r="G14206">
        <v>3</v>
      </c>
      <c r="I14206" t="s">
        <v>852</v>
      </c>
      <c r="J14206" t="s">
        <v>857</v>
      </c>
      <c r="K14206">
        <v>2</v>
      </c>
      <c r="L14206">
        <v>15</v>
      </c>
      <c r="M14206" t="s">
        <v>854</v>
      </c>
      <c r="N14206" t="s">
        <v>854</v>
      </c>
      <c r="O14206">
        <v>5.5</v>
      </c>
    </row>
    <row r="14207" spans="1:15" x14ac:dyDescent="0.25">
      <c r="A14207" s="2">
        <v>41744</v>
      </c>
      <c r="B14207" t="s">
        <v>1008</v>
      </c>
      <c r="C14207">
        <v>1</v>
      </c>
      <c r="D14207" t="s">
        <v>894</v>
      </c>
      <c r="E14207">
        <v>2014</v>
      </c>
      <c r="F14207" s="2">
        <v>41816</v>
      </c>
      <c r="G14207">
        <v>3</v>
      </c>
      <c r="I14207" t="s">
        <v>852</v>
      </c>
      <c r="J14207" t="s">
        <v>857</v>
      </c>
      <c r="K14207">
        <v>2</v>
      </c>
      <c r="L14207">
        <v>45</v>
      </c>
      <c r="M14207" t="s">
        <v>854</v>
      </c>
      <c r="N14207" t="s">
        <v>854</v>
      </c>
      <c r="O14207">
        <v>5.5</v>
      </c>
    </row>
    <row r="14208" spans="1:15" x14ac:dyDescent="0.25">
      <c r="A14208" s="2">
        <v>41744</v>
      </c>
      <c r="B14208" t="s">
        <v>1008</v>
      </c>
      <c r="C14208">
        <v>1</v>
      </c>
      <c r="D14208" t="s">
        <v>894</v>
      </c>
      <c r="E14208">
        <v>2014</v>
      </c>
      <c r="F14208" s="2">
        <v>41838</v>
      </c>
      <c r="G14208">
        <v>3</v>
      </c>
      <c r="I14208" t="s">
        <v>875</v>
      </c>
      <c r="J14208" t="s">
        <v>876</v>
      </c>
      <c r="K14208">
        <v>2</v>
      </c>
      <c r="L14208">
        <v>45</v>
      </c>
      <c r="M14208" t="s">
        <v>854</v>
      </c>
      <c r="N14208" t="s">
        <v>854</v>
      </c>
      <c r="O14208">
        <v>5.5</v>
      </c>
    </row>
    <row r="14209" spans="1:15" x14ac:dyDescent="0.25">
      <c r="A14209" s="2">
        <v>41730</v>
      </c>
      <c r="B14209" t="s">
        <v>1008</v>
      </c>
      <c r="C14209">
        <v>1</v>
      </c>
      <c r="D14209" t="s">
        <v>894</v>
      </c>
      <c r="E14209">
        <v>2014</v>
      </c>
      <c r="F14209" s="2">
        <v>41810</v>
      </c>
      <c r="G14209">
        <v>3</v>
      </c>
      <c r="I14209" t="s">
        <v>852</v>
      </c>
      <c r="J14209" t="s">
        <v>853</v>
      </c>
      <c r="K14209">
        <v>1</v>
      </c>
      <c r="L14209">
        <v>45</v>
      </c>
      <c r="M14209" t="s">
        <v>854</v>
      </c>
      <c r="N14209" t="s">
        <v>854</v>
      </c>
      <c r="O14209">
        <v>5.5</v>
      </c>
    </row>
    <row r="14210" spans="1:15" x14ac:dyDescent="0.25">
      <c r="A14210" s="2">
        <v>41730</v>
      </c>
      <c r="B14210" t="s">
        <v>1008</v>
      </c>
      <c r="C14210">
        <v>1</v>
      </c>
      <c r="D14210" t="s">
        <v>894</v>
      </c>
      <c r="E14210">
        <v>2014</v>
      </c>
      <c r="F14210" s="2">
        <v>41810</v>
      </c>
      <c r="G14210">
        <v>3</v>
      </c>
      <c r="I14210" t="s">
        <v>852</v>
      </c>
      <c r="J14210" t="s">
        <v>857</v>
      </c>
      <c r="K14210">
        <v>1</v>
      </c>
      <c r="L14210">
        <v>15</v>
      </c>
      <c r="M14210" t="s">
        <v>854</v>
      </c>
      <c r="N14210" t="s">
        <v>854</v>
      </c>
      <c r="O14210">
        <v>5.5</v>
      </c>
    </row>
    <row r="14211" spans="1:15" x14ac:dyDescent="0.25">
      <c r="A14211" s="2">
        <v>41730</v>
      </c>
      <c r="B14211" t="s">
        <v>1008</v>
      </c>
      <c r="C14211">
        <v>1</v>
      </c>
      <c r="D14211" t="s">
        <v>894</v>
      </c>
      <c r="E14211">
        <v>2014</v>
      </c>
      <c r="F14211" s="2">
        <v>41810</v>
      </c>
      <c r="G14211">
        <v>3</v>
      </c>
      <c r="I14211" t="s">
        <v>852</v>
      </c>
      <c r="J14211" t="s">
        <v>857</v>
      </c>
      <c r="K14211">
        <v>1</v>
      </c>
      <c r="L14211">
        <v>45</v>
      </c>
      <c r="M14211" t="s">
        <v>854</v>
      </c>
      <c r="N14211" t="s">
        <v>854</v>
      </c>
      <c r="O14211">
        <v>5.5</v>
      </c>
    </row>
    <row r="14212" spans="1:15" x14ac:dyDescent="0.25">
      <c r="A14212" s="2">
        <v>41757</v>
      </c>
      <c r="B14212" t="s">
        <v>1008</v>
      </c>
      <c r="C14212">
        <v>1</v>
      </c>
      <c r="D14212" t="s">
        <v>894</v>
      </c>
      <c r="E14212">
        <v>2014</v>
      </c>
      <c r="F14212" s="2">
        <v>41849</v>
      </c>
      <c r="G14212">
        <v>4</v>
      </c>
      <c r="I14212" t="s">
        <v>875</v>
      </c>
      <c r="J14212" t="s">
        <v>876</v>
      </c>
      <c r="K14212">
        <v>3</v>
      </c>
      <c r="L14212">
        <v>15</v>
      </c>
      <c r="M14212" t="s">
        <v>854</v>
      </c>
      <c r="N14212" t="s">
        <v>854</v>
      </c>
      <c r="O14212">
        <v>5.5</v>
      </c>
    </row>
    <row r="14213" spans="1:15" x14ac:dyDescent="0.25">
      <c r="A14213" s="2">
        <v>41757</v>
      </c>
      <c r="B14213" t="s">
        <v>1008</v>
      </c>
      <c r="C14213">
        <v>1</v>
      </c>
      <c r="D14213" t="s">
        <v>894</v>
      </c>
      <c r="E14213">
        <v>2014</v>
      </c>
      <c r="F14213" s="2">
        <v>41855</v>
      </c>
      <c r="G14213">
        <v>4</v>
      </c>
      <c r="I14213" t="s">
        <v>852</v>
      </c>
      <c r="J14213" t="s">
        <v>853</v>
      </c>
      <c r="K14213">
        <v>3</v>
      </c>
      <c r="L14213">
        <v>45</v>
      </c>
      <c r="M14213" t="s">
        <v>854</v>
      </c>
      <c r="N14213" t="s">
        <v>854</v>
      </c>
      <c r="O14213">
        <v>5.5</v>
      </c>
    </row>
    <row r="14214" spans="1:15" x14ac:dyDescent="0.25">
      <c r="A14214" s="2">
        <v>41757</v>
      </c>
      <c r="B14214" t="s">
        <v>1008</v>
      </c>
      <c r="C14214">
        <v>1</v>
      </c>
      <c r="D14214" t="s">
        <v>894</v>
      </c>
      <c r="E14214">
        <v>2014</v>
      </c>
      <c r="F14214" s="2">
        <v>41855</v>
      </c>
      <c r="G14214">
        <v>4</v>
      </c>
      <c r="I14214" t="s">
        <v>852</v>
      </c>
      <c r="J14214" t="s">
        <v>853</v>
      </c>
      <c r="K14214">
        <v>3</v>
      </c>
      <c r="L14214">
        <v>15</v>
      </c>
      <c r="M14214" t="s">
        <v>854</v>
      </c>
      <c r="N14214" t="s">
        <v>854</v>
      </c>
      <c r="O14214">
        <v>5.5</v>
      </c>
    </row>
    <row r="14215" spans="1:15" x14ac:dyDescent="0.25">
      <c r="A14215" s="2">
        <v>41730</v>
      </c>
      <c r="B14215" t="s">
        <v>1008</v>
      </c>
      <c r="C14215">
        <v>1</v>
      </c>
      <c r="D14215" t="s">
        <v>894</v>
      </c>
      <c r="E14215">
        <v>2014</v>
      </c>
      <c r="F14215" s="2">
        <v>41810</v>
      </c>
      <c r="G14215">
        <v>4</v>
      </c>
      <c r="I14215" t="s">
        <v>852</v>
      </c>
      <c r="J14215" t="s">
        <v>857</v>
      </c>
      <c r="K14215">
        <v>1</v>
      </c>
      <c r="L14215">
        <v>15</v>
      </c>
      <c r="M14215" t="s">
        <v>854</v>
      </c>
      <c r="N14215" t="s">
        <v>854</v>
      </c>
      <c r="O14215">
        <v>5.5</v>
      </c>
    </row>
    <row r="14216" spans="1:15" x14ac:dyDescent="0.25">
      <c r="A14216" s="2">
        <v>41730</v>
      </c>
      <c r="B14216" t="s">
        <v>1008</v>
      </c>
      <c r="C14216">
        <v>1</v>
      </c>
      <c r="D14216" t="s">
        <v>894</v>
      </c>
      <c r="E14216">
        <v>2014</v>
      </c>
      <c r="F14216" s="2">
        <v>41810</v>
      </c>
      <c r="G14216">
        <v>4</v>
      </c>
      <c r="I14216" t="s">
        <v>852</v>
      </c>
      <c r="J14216" t="s">
        <v>853</v>
      </c>
      <c r="K14216">
        <v>1</v>
      </c>
      <c r="L14216">
        <v>45</v>
      </c>
      <c r="M14216" t="s">
        <v>854</v>
      </c>
      <c r="N14216" t="s">
        <v>854</v>
      </c>
      <c r="O14216">
        <v>5.5</v>
      </c>
    </row>
    <row r="14217" spans="1:15" x14ac:dyDescent="0.25">
      <c r="A14217" s="2">
        <v>41730</v>
      </c>
      <c r="B14217" t="s">
        <v>1008</v>
      </c>
      <c r="C14217">
        <v>1</v>
      </c>
      <c r="D14217" t="s">
        <v>894</v>
      </c>
      <c r="E14217">
        <v>2014</v>
      </c>
      <c r="F14217" s="2">
        <v>41810</v>
      </c>
      <c r="G14217">
        <v>4</v>
      </c>
      <c r="I14217" t="s">
        <v>875</v>
      </c>
      <c r="J14217" t="s">
        <v>876</v>
      </c>
      <c r="K14217">
        <v>1</v>
      </c>
      <c r="L14217">
        <v>15</v>
      </c>
      <c r="M14217" t="s">
        <v>854</v>
      </c>
      <c r="N14217" t="s">
        <v>854</v>
      </c>
      <c r="O14217">
        <v>5.5</v>
      </c>
    </row>
    <row r="14218" spans="1:15" x14ac:dyDescent="0.25">
      <c r="A14218" s="2">
        <v>41772</v>
      </c>
      <c r="B14218" t="s">
        <v>1008</v>
      </c>
      <c r="C14218">
        <v>1</v>
      </c>
      <c r="D14218" t="s">
        <v>894</v>
      </c>
      <c r="E14218">
        <v>2014</v>
      </c>
      <c r="F14218" s="2">
        <v>41859</v>
      </c>
      <c r="G14218">
        <v>4</v>
      </c>
      <c r="I14218" t="s">
        <v>875</v>
      </c>
      <c r="J14218" t="s">
        <v>876</v>
      </c>
      <c r="K14218">
        <v>4</v>
      </c>
      <c r="L14218">
        <v>45</v>
      </c>
      <c r="M14218" t="s">
        <v>854</v>
      </c>
      <c r="N14218" t="s">
        <v>854</v>
      </c>
      <c r="O14218">
        <v>5.5</v>
      </c>
    </row>
    <row r="14219" spans="1:15" x14ac:dyDescent="0.25">
      <c r="A14219" s="2">
        <v>41772</v>
      </c>
      <c r="B14219" t="s">
        <v>1008</v>
      </c>
      <c r="C14219">
        <v>1</v>
      </c>
      <c r="D14219" t="s">
        <v>894</v>
      </c>
      <c r="E14219">
        <v>2014</v>
      </c>
      <c r="F14219" s="2">
        <v>41870</v>
      </c>
      <c r="G14219">
        <v>4</v>
      </c>
      <c r="I14219" t="s">
        <v>852</v>
      </c>
      <c r="J14219" t="s">
        <v>853</v>
      </c>
      <c r="K14219">
        <v>4</v>
      </c>
      <c r="L14219">
        <v>15</v>
      </c>
      <c r="M14219" t="s">
        <v>854</v>
      </c>
      <c r="N14219" t="s">
        <v>854</v>
      </c>
      <c r="O14219">
        <v>5.5</v>
      </c>
    </row>
    <row r="14220" spans="1:15" x14ac:dyDescent="0.25">
      <c r="A14220" s="2">
        <v>41772</v>
      </c>
      <c r="B14220" t="s">
        <v>1008</v>
      </c>
      <c r="C14220">
        <v>1</v>
      </c>
      <c r="D14220" t="s">
        <v>894</v>
      </c>
      <c r="E14220">
        <v>2014</v>
      </c>
      <c r="F14220" s="2">
        <v>41870</v>
      </c>
      <c r="G14220">
        <v>4</v>
      </c>
      <c r="I14220" t="s">
        <v>852</v>
      </c>
      <c r="J14220" t="s">
        <v>853</v>
      </c>
      <c r="K14220">
        <v>4</v>
      </c>
      <c r="L14220">
        <v>45</v>
      </c>
      <c r="M14220" t="s">
        <v>854</v>
      </c>
      <c r="N14220" t="s">
        <v>854</v>
      </c>
      <c r="O14220">
        <v>5.5</v>
      </c>
    </row>
    <row r="14221" spans="1:15" x14ac:dyDescent="0.25">
      <c r="A14221" s="2">
        <v>41744</v>
      </c>
      <c r="B14221" t="s">
        <v>1008</v>
      </c>
      <c r="C14221">
        <v>1</v>
      </c>
      <c r="D14221" t="s">
        <v>894</v>
      </c>
      <c r="E14221">
        <v>2014</v>
      </c>
      <c r="F14221" s="2">
        <v>41820</v>
      </c>
      <c r="G14221">
        <v>4</v>
      </c>
      <c r="I14221" t="s">
        <v>852</v>
      </c>
      <c r="J14221" t="s">
        <v>857</v>
      </c>
      <c r="K14221">
        <v>2</v>
      </c>
      <c r="L14221">
        <v>45</v>
      </c>
      <c r="M14221" t="s">
        <v>854</v>
      </c>
      <c r="N14221" t="s">
        <v>854</v>
      </c>
      <c r="O14221">
        <v>5.5</v>
      </c>
    </row>
    <row r="14222" spans="1:15" x14ac:dyDescent="0.25">
      <c r="A14222" s="2">
        <v>41744</v>
      </c>
      <c r="B14222" t="s">
        <v>1008</v>
      </c>
      <c r="C14222">
        <v>1</v>
      </c>
      <c r="D14222" t="s">
        <v>894</v>
      </c>
      <c r="E14222">
        <v>2014</v>
      </c>
      <c r="F14222" s="2">
        <v>41827</v>
      </c>
      <c r="G14222">
        <v>4</v>
      </c>
      <c r="I14222" t="s">
        <v>875</v>
      </c>
      <c r="J14222" t="s">
        <v>876</v>
      </c>
      <c r="K14222">
        <v>2</v>
      </c>
      <c r="L14222">
        <v>15</v>
      </c>
      <c r="M14222" t="s">
        <v>854</v>
      </c>
      <c r="N14222" t="s">
        <v>854</v>
      </c>
      <c r="O14222">
        <v>5.5</v>
      </c>
    </row>
    <row r="14223" spans="1:15" x14ac:dyDescent="0.25">
      <c r="A14223" s="2">
        <v>41744</v>
      </c>
      <c r="B14223" t="s">
        <v>1008</v>
      </c>
      <c r="C14223">
        <v>1</v>
      </c>
      <c r="D14223" t="s">
        <v>894</v>
      </c>
      <c r="E14223">
        <v>2014</v>
      </c>
      <c r="F14223" s="2">
        <v>41834</v>
      </c>
      <c r="G14223">
        <v>4</v>
      </c>
      <c r="I14223" t="s">
        <v>852</v>
      </c>
      <c r="J14223" t="s">
        <v>853</v>
      </c>
      <c r="K14223">
        <v>2</v>
      </c>
      <c r="L14223">
        <v>15</v>
      </c>
      <c r="M14223" t="s">
        <v>854</v>
      </c>
      <c r="N14223" t="s">
        <v>854</v>
      </c>
      <c r="O14223">
        <v>5.5</v>
      </c>
    </row>
    <row r="14224" spans="1:15" x14ac:dyDescent="0.25">
      <c r="A14224" s="2">
        <v>41730</v>
      </c>
      <c r="B14224" t="s">
        <v>1008</v>
      </c>
      <c r="C14224">
        <v>1</v>
      </c>
      <c r="D14224" t="s">
        <v>894</v>
      </c>
      <c r="E14224">
        <v>2014</v>
      </c>
      <c r="F14224" s="2">
        <v>41810</v>
      </c>
      <c r="G14224">
        <v>1</v>
      </c>
      <c r="I14224" t="s">
        <v>852</v>
      </c>
      <c r="J14224" t="s">
        <v>857</v>
      </c>
      <c r="K14224">
        <v>1</v>
      </c>
      <c r="L14224">
        <v>45</v>
      </c>
      <c r="M14224" t="s">
        <v>854</v>
      </c>
      <c r="N14224" t="s">
        <v>854</v>
      </c>
      <c r="O14224">
        <v>5.5</v>
      </c>
    </row>
    <row r="14225" spans="1:15" x14ac:dyDescent="0.25">
      <c r="A14225" s="2">
        <v>41730</v>
      </c>
      <c r="B14225" t="s">
        <v>1008</v>
      </c>
      <c r="C14225">
        <v>1</v>
      </c>
      <c r="D14225" t="s">
        <v>894</v>
      </c>
      <c r="E14225">
        <v>2014</v>
      </c>
      <c r="F14225" s="2">
        <v>41810</v>
      </c>
      <c r="G14225">
        <v>1</v>
      </c>
      <c r="I14225" t="s">
        <v>875</v>
      </c>
      <c r="J14225" t="s">
        <v>876</v>
      </c>
      <c r="K14225">
        <v>1</v>
      </c>
      <c r="L14225">
        <v>45</v>
      </c>
      <c r="M14225" t="s">
        <v>854</v>
      </c>
      <c r="N14225" t="s">
        <v>854</v>
      </c>
      <c r="O14225">
        <v>5.5</v>
      </c>
    </row>
    <row r="14226" spans="1:15" x14ac:dyDescent="0.25">
      <c r="A14226" s="2">
        <v>41730</v>
      </c>
      <c r="B14226" t="s">
        <v>1008</v>
      </c>
      <c r="C14226">
        <v>1</v>
      </c>
      <c r="D14226" t="s">
        <v>894</v>
      </c>
      <c r="E14226">
        <v>2014</v>
      </c>
      <c r="F14226" s="2">
        <v>41810</v>
      </c>
      <c r="G14226">
        <v>1</v>
      </c>
      <c r="I14226" t="s">
        <v>852</v>
      </c>
      <c r="J14226" t="s">
        <v>853</v>
      </c>
      <c r="K14226">
        <v>1</v>
      </c>
      <c r="L14226">
        <v>45</v>
      </c>
      <c r="M14226" t="s">
        <v>854</v>
      </c>
      <c r="N14226" t="s">
        <v>854</v>
      </c>
      <c r="O14226">
        <v>5.5</v>
      </c>
    </row>
    <row r="14227" spans="1:15" x14ac:dyDescent="0.25">
      <c r="A14227" s="2">
        <v>41744</v>
      </c>
      <c r="B14227" t="s">
        <v>1008</v>
      </c>
      <c r="C14227">
        <v>1</v>
      </c>
      <c r="D14227" t="s">
        <v>894</v>
      </c>
      <c r="E14227">
        <v>2014</v>
      </c>
      <c r="F14227" s="2">
        <v>41820</v>
      </c>
      <c r="G14227">
        <v>1</v>
      </c>
      <c r="I14227" t="s">
        <v>852</v>
      </c>
      <c r="J14227" t="s">
        <v>857</v>
      </c>
      <c r="K14227">
        <v>2</v>
      </c>
      <c r="L14227">
        <v>15</v>
      </c>
      <c r="M14227" t="s">
        <v>854</v>
      </c>
      <c r="N14227" t="s">
        <v>854</v>
      </c>
      <c r="O14227">
        <v>5.5</v>
      </c>
    </row>
    <row r="14228" spans="1:15" x14ac:dyDescent="0.25">
      <c r="A14228" s="2">
        <v>41744</v>
      </c>
      <c r="B14228" t="s">
        <v>1008</v>
      </c>
      <c r="C14228">
        <v>1</v>
      </c>
      <c r="D14228" t="s">
        <v>894</v>
      </c>
      <c r="E14228">
        <v>2014</v>
      </c>
      <c r="F14228" s="2">
        <v>41831</v>
      </c>
      <c r="G14228">
        <v>1</v>
      </c>
      <c r="I14228" t="s">
        <v>875</v>
      </c>
      <c r="J14228" t="s">
        <v>876</v>
      </c>
      <c r="K14228">
        <v>2</v>
      </c>
      <c r="L14228">
        <v>15</v>
      </c>
      <c r="M14228" t="s">
        <v>854</v>
      </c>
      <c r="N14228" t="s">
        <v>854</v>
      </c>
      <c r="O14228">
        <v>5.5</v>
      </c>
    </row>
    <row r="14229" spans="1:15" x14ac:dyDescent="0.25">
      <c r="A14229" s="2">
        <v>41744</v>
      </c>
      <c r="B14229" t="s">
        <v>1008</v>
      </c>
      <c r="C14229">
        <v>1</v>
      </c>
      <c r="D14229" t="s">
        <v>894</v>
      </c>
      <c r="E14229">
        <v>2014</v>
      </c>
      <c r="F14229" s="2">
        <v>41844</v>
      </c>
      <c r="G14229">
        <v>1</v>
      </c>
      <c r="I14229" t="s">
        <v>852</v>
      </c>
      <c r="J14229" t="s">
        <v>853</v>
      </c>
      <c r="K14229">
        <v>2</v>
      </c>
      <c r="L14229">
        <v>15</v>
      </c>
      <c r="M14229" t="s">
        <v>854</v>
      </c>
      <c r="N14229" t="s">
        <v>854</v>
      </c>
      <c r="O14229">
        <v>5.5</v>
      </c>
    </row>
    <row r="14230" spans="1:15" x14ac:dyDescent="0.25">
      <c r="A14230" s="2">
        <v>41757</v>
      </c>
      <c r="B14230" t="s">
        <v>1008</v>
      </c>
      <c r="C14230">
        <v>1</v>
      </c>
      <c r="D14230" t="s">
        <v>894</v>
      </c>
      <c r="E14230">
        <v>2014</v>
      </c>
      <c r="F14230" s="2">
        <v>41849</v>
      </c>
      <c r="G14230">
        <v>1</v>
      </c>
      <c r="I14230" t="s">
        <v>852</v>
      </c>
      <c r="J14230" t="s">
        <v>853</v>
      </c>
      <c r="K14230">
        <v>3</v>
      </c>
      <c r="L14230">
        <v>45</v>
      </c>
      <c r="M14230" t="s">
        <v>854</v>
      </c>
      <c r="N14230" t="s">
        <v>854</v>
      </c>
      <c r="O14230">
        <v>5.5</v>
      </c>
    </row>
    <row r="14231" spans="1:15" x14ac:dyDescent="0.25">
      <c r="A14231" s="2">
        <v>41757</v>
      </c>
      <c r="B14231" t="s">
        <v>1008</v>
      </c>
      <c r="C14231">
        <v>1</v>
      </c>
      <c r="D14231" t="s">
        <v>894</v>
      </c>
      <c r="E14231">
        <v>2014</v>
      </c>
      <c r="F14231" s="2">
        <v>41838</v>
      </c>
      <c r="G14231">
        <v>1</v>
      </c>
      <c r="I14231" t="s">
        <v>852</v>
      </c>
      <c r="J14231" t="s">
        <v>857</v>
      </c>
      <c r="K14231">
        <v>3</v>
      </c>
      <c r="L14231">
        <v>45</v>
      </c>
      <c r="M14231" t="s">
        <v>854</v>
      </c>
      <c r="N14231" t="s">
        <v>854</v>
      </c>
      <c r="O14231">
        <v>5.5</v>
      </c>
    </row>
    <row r="14232" spans="1:15" x14ac:dyDescent="0.25">
      <c r="A14232" s="2">
        <v>41757</v>
      </c>
      <c r="B14232" t="s">
        <v>1008</v>
      </c>
      <c r="C14232">
        <v>1</v>
      </c>
      <c r="D14232" t="s">
        <v>894</v>
      </c>
      <c r="E14232">
        <v>2014</v>
      </c>
      <c r="F14232" s="2">
        <v>41849</v>
      </c>
      <c r="G14232">
        <v>1</v>
      </c>
      <c r="I14232" t="s">
        <v>875</v>
      </c>
      <c r="J14232" t="s">
        <v>876</v>
      </c>
      <c r="K14232">
        <v>3</v>
      </c>
      <c r="L14232">
        <v>15</v>
      </c>
      <c r="M14232" t="s">
        <v>854</v>
      </c>
      <c r="N14232" t="s">
        <v>854</v>
      </c>
      <c r="O14232">
        <v>5.5</v>
      </c>
    </row>
    <row r="14233" spans="1:15" x14ac:dyDescent="0.25">
      <c r="A14233" s="2">
        <v>41772</v>
      </c>
      <c r="B14233" t="s">
        <v>1008</v>
      </c>
      <c r="C14233">
        <v>1</v>
      </c>
      <c r="D14233" t="s">
        <v>894</v>
      </c>
      <c r="E14233">
        <v>2014</v>
      </c>
      <c r="F14233" s="2">
        <v>41859</v>
      </c>
      <c r="G14233">
        <v>1</v>
      </c>
      <c r="I14233" t="s">
        <v>852</v>
      </c>
      <c r="J14233" t="s">
        <v>857</v>
      </c>
      <c r="K14233">
        <v>4</v>
      </c>
      <c r="L14233">
        <v>15</v>
      </c>
      <c r="M14233" t="s">
        <v>854</v>
      </c>
      <c r="N14233" t="s">
        <v>854</v>
      </c>
      <c r="O14233">
        <v>5.5</v>
      </c>
    </row>
    <row r="14234" spans="1:15" x14ac:dyDescent="0.25">
      <c r="A14234" s="2">
        <v>41772</v>
      </c>
      <c r="B14234" t="s">
        <v>1008</v>
      </c>
      <c r="C14234">
        <v>1</v>
      </c>
      <c r="D14234" t="s">
        <v>894</v>
      </c>
      <c r="E14234">
        <v>2014</v>
      </c>
      <c r="F14234" s="2">
        <v>41859</v>
      </c>
      <c r="G14234">
        <v>1</v>
      </c>
      <c r="I14234" t="s">
        <v>852</v>
      </c>
      <c r="J14234" t="s">
        <v>857</v>
      </c>
      <c r="K14234">
        <v>4</v>
      </c>
      <c r="L14234">
        <v>45</v>
      </c>
      <c r="M14234" t="s">
        <v>854</v>
      </c>
      <c r="N14234" t="s">
        <v>854</v>
      </c>
      <c r="O14234">
        <v>5.5</v>
      </c>
    </row>
    <row r="14235" spans="1:15" x14ac:dyDescent="0.25">
      <c r="A14235" s="2">
        <v>41772</v>
      </c>
      <c r="B14235" t="s">
        <v>1008</v>
      </c>
      <c r="C14235">
        <v>1</v>
      </c>
      <c r="D14235" t="s">
        <v>894</v>
      </c>
      <c r="E14235">
        <v>2014</v>
      </c>
      <c r="F14235" s="2">
        <v>41870</v>
      </c>
      <c r="G14235">
        <v>1</v>
      </c>
      <c r="I14235" t="s">
        <v>852</v>
      </c>
      <c r="J14235" t="s">
        <v>853</v>
      </c>
      <c r="K14235">
        <v>4</v>
      </c>
      <c r="L14235">
        <v>15</v>
      </c>
      <c r="M14235" t="s">
        <v>854</v>
      </c>
      <c r="N14235" t="s">
        <v>854</v>
      </c>
      <c r="O14235">
        <v>5.5</v>
      </c>
    </row>
    <row r="14236" spans="1:15" x14ac:dyDescent="0.25">
      <c r="A14236" s="2">
        <v>41744</v>
      </c>
      <c r="B14236" t="s">
        <v>1008</v>
      </c>
      <c r="C14236">
        <v>1</v>
      </c>
      <c r="D14236" t="s">
        <v>894</v>
      </c>
      <c r="E14236">
        <v>2014</v>
      </c>
      <c r="F14236" s="2">
        <v>41844</v>
      </c>
      <c r="G14236">
        <v>2</v>
      </c>
      <c r="I14236" t="s">
        <v>852</v>
      </c>
      <c r="J14236" t="s">
        <v>853</v>
      </c>
      <c r="K14236">
        <v>2</v>
      </c>
      <c r="L14236">
        <v>45</v>
      </c>
      <c r="M14236" t="s">
        <v>854</v>
      </c>
      <c r="N14236" t="s">
        <v>854</v>
      </c>
      <c r="O14236">
        <v>5.5</v>
      </c>
    </row>
    <row r="14237" spans="1:15" x14ac:dyDescent="0.25">
      <c r="A14237" s="2">
        <v>41744</v>
      </c>
      <c r="B14237" t="s">
        <v>1008</v>
      </c>
      <c r="C14237">
        <v>1</v>
      </c>
      <c r="D14237" t="s">
        <v>894</v>
      </c>
      <c r="E14237">
        <v>2014</v>
      </c>
      <c r="F14237" s="2">
        <v>41829</v>
      </c>
      <c r="G14237">
        <v>2</v>
      </c>
      <c r="I14237" t="s">
        <v>875</v>
      </c>
      <c r="J14237" t="s">
        <v>876</v>
      </c>
      <c r="K14237">
        <v>2</v>
      </c>
      <c r="L14237">
        <v>15</v>
      </c>
      <c r="M14237" t="s">
        <v>854</v>
      </c>
      <c r="N14237" t="s">
        <v>854</v>
      </c>
      <c r="O14237">
        <v>5.5</v>
      </c>
    </row>
    <row r="14238" spans="1:15" x14ac:dyDescent="0.25">
      <c r="A14238" s="2">
        <v>41744</v>
      </c>
      <c r="B14238" t="s">
        <v>1008</v>
      </c>
      <c r="C14238">
        <v>1</v>
      </c>
      <c r="D14238" t="s">
        <v>894</v>
      </c>
      <c r="E14238">
        <v>2014</v>
      </c>
      <c r="F14238" s="2">
        <v>41820</v>
      </c>
      <c r="G14238">
        <v>2</v>
      </c>
      <c r="I14238" t="s">
        <v>875</v>
      </c>
      <c r="J14238" t="s">
        <v>876</v>
      </c>
      <c r="K14238">
        <v>2</v>
      </c>
      <c r="L14238">
        <v>45</v>
      </c>
      <c r="M14238" t="s">
        <v>854</v>
      </c>
      <c r="N14238" t="s">
        <v>854</v>
      </c>
      <c r="O14238">
        <v>5.5</v>
      </c>
    </row>
    <row r="14239" spans="1:15" x14ac:dyDescent="0.25">
      <c r="A14239" s="2">
        <v>41772</v>
      </c>
      <c r="B14239" t="s">
        <v>1008</v>
      </c>
      <c r="C14239">
        <v>1</v>
      </c>
      <c r="D14239" t="s">
        <v>894</v>
      </c>
      <c r="E14239">
        <v>2014</v>
      </c>
      <c r="F14239" s="2">
        <v>41865</v>
      </c>
      <c r="G14239">
        <v>2</v>
      </c>
      <c r="I14239" t="s">
        <v>852</v>
      </c>
      <c r="J14239" t="s">
        <v>857</v>
      </c>
      <c r="K14239">
        <v>4</v>
      </c>
      <c r="L14239">
        <v>15</v>
      </c>
      <c r="M14239" t="s">
        <v>854</v>
      </c>
      <c r="N14239" t="s">
        <v>854</v>
      </c>
      <c r="O14239">
        <v>5.5</v>
      </c>
    </row>
    <row r="14240" spans="1:15" x14ac:dyDescent="0.25">
      <c r="A14240" s="2">
        <v>41772</v>
      </c>
      <c r="B14240" t="s">
        <v>1008</v>
      </c>
      <c r="C14240">
        <v>1</v>
      </c>
      <c r="D14240" t="s">
        <v>894</v>
      </c>
      <c r="E14240">
        <v>2014</v>
      </c>
      <c r="F14240" s="2">
        <v>41859</v>
      </c>
      <c r="G14240">
        <v>2</v>
      </c>
      <c r="I14240" t="s">
        <v>852</v>
      </c>
      <c r="J14240" t="s">
        <v>853</v>
      </c>
      <c r="K14240">
        <v>4</v>
      </c>
      <c r="L14240">
        <v>45</v>
      </c>
      <c r="M14240" t="s">
        <v>854</v>
      </c>
      <c r="N14240" t="s">
        <v>854</v>
      </c>
      <c r="O14240">
        <v>5.5</v>
      </c>
    </row>
    <row r="14241" spans="1:15" x14ac:dyDescent="0.25">
      <c r="A14241" s="2">
        <v>41772</v>
      </c>
      <c r="B14241" t="s">
        <v>1008</v>
      </c>
      <c r="C14241">
        <v>1</v>
      </c>
      <c r="D14241" t="s">
        <v>894</v>
      </c>
      <c r="E14241">
        <v>2014</v>
      </c>
      <c r="F14241" s="2">
        <v>41865</v>
      </c>
      <c r="G14241">
        <v>2</v>
      </c>
      <c r="I14241" t="s">
        <v>875</v>
      </c>
      <c r="J14241" t="s">
        <v>876</v>
      </c>
      <c r="K14241">
        <v>4</v>
      </c>
      <c r="L14241">
        <v>15</v>
      </c>
      <c r="M14241" t="s">
        <v>854</v>
      </c>
      <c r="N14241" t="s">
        <v>854</v>
      </c>
      <c r="O14241">
        <v>5.5</v>
      </c>
    </row>
    <row r="14242" spans="1:15" x14ac:dyDescent="0.25">
      <c r="A14242" s="2">
        <v>41730</v>
      </c>
      <c r="B14242" t="s">
        <v>1008</v>
      </c>
      <c r="C14242">
        <v>1</v>
      </c>
      <c r="D14242" t="s">
        <v>894</v>
      </c>
      <c r="E14242">
        <v>2014</v>
      </c>
      <c r="F14242" s="2">
        <v>41810</v>
      </c>
      <c r="G14242">
        <v>2</v>
      </c>
      <c r="I14242" t="s">
        <v>852</v>
      </c>
      <c r="J14242" t="s">
        <v>853</v>
      </c>
      <c r="K14242">
        <v>1</v>
      </c>
      <c r="L14242">
        <v>15</v>
      </c>
      <c r="M14242" t="s">
        <v>854</v>
      </c>
      <c r="N14242" t="s">
        <v>854</v>
      </c>
      <c r="O14242">
        <v>5.5</v>
      </c>
    </row>
    <row r="14243" spans="1:15" x14ac:dyDescent="0.25">
      <c r="A14243" s="2">
        <v>41730</v>
      </c>
      <c r="B14243" t="s">
        <v>1008</v>
      </c>
      <c r="C14243">
        <v>1</v>
      </c>
      <c r="D14243" t="s">
        <v>894</v>
      </c>
      <c r="E14243">
        <v>2014</v>
      </c>
      <c r="F14243" s="2">
        <v>41831</v>
      </c>
      <c r="G14243">
        <v>2</v>
      </c>
      <c r="I14243" t="s">
        <v>852</v>
      </c>
      <c r="J14243" t="s">
        <v>853</v>
      </c>
      <c r="K14243">
        <v>1</v>
      </c>
      <c r="L14243">
        <v>45</v>
      </c>
      <c r="M14243" t="s">
        <v>854</v>
      </c>
      <c r="N14243" t="s">
        <v>854</v>
      </c>
      <c r="O14243">
        <v>5.5</v>
      </c>
    </row>
    <row r="14244" spans="1:15" x14ac:dyDescent="0.25">
      <c r="A14244" s="2">
        <v>41730</v>
      </c>
      <c r="B14244" t="s">
        <v>1008</v>
      </c>
      <c r="C14244">
        <v>1</v>
      </c>
      <c r="D14244" t="s">
        <v>894</v>
      </c>
      <c r="E14244">
        <v>2014</v>
      </c>
      <c r="F14244" s="2">
        <v>41810</v>
      </c>
      <c r="G14244">
        <v>2</v>
      </c>
      <c r="I14244" t="s">
        <v>852</v>
      </c>
      <c r="J14244" t="s">
        <v>857</v>
      </c>
      <c r="K14244">
        <v>1</v>
      </c>
      <c r="L14244">
        <v>45</v>
      </c>
      <c r="M14244" t="s">
        <v>854</v>
      </c>
      <c r="N14244" t="s">
        <v>854</v>
      </c>
      <c r="O14244">
        <v>5.5</v>
      </c>
    </row>
    <row r="14245" spans="1:15" x14ac:dyDescent="0.25">
      <c r="A14245" s="2">
        <v>41757</v>
      </c>
      <c r="B14245" t="s">
        <v>1008</v>
      </c>
      <c r="C14245">
        <v>1</v>
      </c>
      <c r="D14245" t="s">
        <v>894</v>
      </c>
      <c r="E14245">
        <v>2014</v>
      </c>
      <c r="F14245" s="2">
        <v>41844</v>
      </c>
      <c r="G14245">
        <v>2</v>
      </c>
      <c r="I14245" t="s">
        <v>852</v>
      </c>
      <c r="J14245" t="s">
        <v>857</v>
      </c>
      <c r="K14245">
        <v>3</v>
      </c>
      <c r="L14245">
        <v>15</v>
      </c>
      <c r="M14245" t="s">
        <v>854</v>
      </c>
      <c r="N14245" t="s">
        <v>854</v>
      </c>
      <c r="O14245">
        <v>5.5</v>
      </c>
    </row>
    <row r="14246" spans="1:15" x14ac:dyDescent="0.25">
      <c r="A14246" s="2">
        <v>41757</v>
      </c>
      <c r="B14246" t="s">
        <v>1008</v>
      </c>
      <c r="C14246">
        <v>1</v>
      </c>
      <c r="D14246" t="s">
        <v>894</v>
      </c>
      <c r="E14246">
        <v>2014</v>
      </c>
      <c r="F14246" s="2">
        <v>41855</v>
      </c>
      <c r="G14246">
        <v>2</v>
      </c>
      <c r="I14246" t="s">
        <v>852</v>
      </c>
      <c r="J14246" t="s">
        <v>853</v>
      </c>
      <c r="K14246">
        <v>3</v>
      </c>
      <c r="L14246">
        <v>15</v>
      </c>
      <c r="M14246" t="s">
        <v>854</v>
      </c>
      <c r="N14246" t="s">
        <v>854</v>
      </c>
      <c r="O14246">
        <v>5.5</v>
      </c>
    </row>
    <row r="14247" spans="1:15" x14ac:dyDescent="0.25">
      <c r="A14247" s="2">
        <v>41757</v>
      </c>
      <c r="B14247" t="s">
        <v>1008</v>
      </c>
      <c r="C14247">
        <v>1</v>
      </c>
      <c r="D14247" t="s">
        <v>894</v>
      </c>
      <c r="E14247">
        <v>2014</v>
      </c>
      <c r="F14247" s="2">
        <v>41855</v>
      </c>
      <c r="G14247">
        <v>2</v>
      </c>
      <c r="I14247" t="s">
        <v>852</v>
      </c>
      <c r="J14247" t="s">
        <v>853</v>
      </c>
      <c r="K14247">
        <v>3</v>
      </c>
      <c r="L14247">
        <v>45</v>
      </c>
      <c r="M14247" t="s">
        <v>854</v>
      </c>
      <c r="N14247" t="s">
        <v>854</v>
      </c>
      <c r="O14247">
        <v>5.5</v>
      </c>
    </row>
    <row r="14248" spans="1:15" x14ac:dyDescent="0.25">
      <c r="A14248" s="2">
        <v>41772</v>
      </c>
      <c r="B14248" t="s">
        <v>1008</v>
      </c>
      <c r="C14248">
        <v>1</v>
      </c>
      <c r="D14248" t="s">
        <v>894</v>
      </c>
      <c r="E14248">
        <v>2014</v>
      </c>
      <c r="F14248" s="2">
        <v>41859</v>
      </c>
      <c r="G14248">
        <v>3</v>
      </c>
      <c r="I14248" t="s">
        <v>875</v>
      </c>
      <c r="J14248" t="s">
        <v>876</v>
      </c>
      <c r="K14248">
        <v>4</v>
      </c>
      <c r="L14248">
        <v>15</v>
      </c>
      <c r="M14248" t="s">
        <v>854</v>
      </c>
      <c r="N14248" t="s">
        <v>854</v>
      </c>
      <c r="O14248">
        <v>5.5</v>
      </c>
    </row>
    <row r="14249" spans="1:15" x14ac:dyDescent="0.25">
      <c r="A14249" s="2">
        <v>41772</v>
      </c>
      <c r="B14249" t="s">
        <v>1008</v>
      </c>
      <c r="C14249">
        <v>1</v>
      </c>
      <c r="D14249" t="s">
        <v>894</v>
      </c>
      <c r="E14249">
        <v>2014</v>
      </c>
      <c r="F14249" s="2">
        <v>41859</v>
      </c>
      <c r="G14249">
        <v>3</v>
      </c>
      <c r="I14249" t="s">
        <v>875</v>
      </c>
      <c r="J14249" t="s">
        <v>876</v>
      </c>
      <c r="K14249">
        <v>4</v>
      </c>
      <c r="L14249">
        <v>45</v>
      </c>
      <c r="M14249" t="s">
        <v>854</v>
      </c>
      <c r="N14249" t="s">
        <v>854</v>
      </c>
      <c r="O14249">
        <v>5.5</v>
      </c>
    </row>
    <row r="14250" spans="1:15" x14ac:dyDescent="0.25">
      <c r="A14250" s="2">
        <v>41772</v>
      </c>
      <c r="B14250" t="s">
        <v>1008</v>
      </c>
      <c r="C14250">
        <v>1</v>
      </c>
      <c r="D14250" t="s">
        <v>894</v>
      </c>
      <c r="E14250">
        <v>2014</v>
      </c>
      <c r="F14250" s="2">
        <v>41859</v>
      </c>
      <c r="G14250">
        <v>3</v>
      </c>
      <c r="I14250" t="s">
        <v>852</v>
      </c>
      <c r="J14250" t="s">
        <v>857</v>
      </c>
      <c r="K14250">
        <v>4</v>
      </c>
      <c r="L14250">
        <v>45</v>
      </c>
      <c r="M14250" t="s">
        <v>854</v>
      </c>
      <c r="N14250" t="s">
        <v>854</v>
      </c>
      <c r="O14250">
        <v>5.5</v>
      </c>
    </row>
    <row r="14251" spans="1:15" x14ac:dyDescent="0.25">
      <c r="A14251" s="2">
        <v>41757</v>
      </c>
      <c r="B14251" t="s">
        <v>1008</v>
      </c>
      <c r="C14251">
        <v>1</v>
      </c>
      <c r="D14251" t="s">
        <v>894</v>
      </c>
      <c r="E14251">
        <v>2014</v>
      </c>
      <c r="F14251" s="2">
        <v>41855</v>
      </c>
      <c r="G14251">
        <v>3</v>
      </c>
      <c r="I14251" t="s">
        <v>852</v>
      </c>
      <c r="J14251" t="s">
        <v>853</v>
      </c>
      <c r="K14251">
        <v>3</v>
      </c>
      <c r="L14251">
        <v>15</v>
      </c>
      <c r="M14251" t="s">
        <v>854</v>
      </c>
      <c r="N14251" t="s">
        <v>854</v>
      </c>
      <c r="O14251">
        <v>5.5</v>
      </c>
    </row>
    <row r="14252" spans="1:15" x14ac:dyDescent="0.25">
      <c r="A14252" s="2">
        <v>41757</v>
      </c>
      <c r="B14252" t="s">
        <v>1008</v>
      </c>
      <c r="C14252">
        <v>1</v>
      </c>
      <c r="D14252" t="s">
        <v>894</v>
      </c>
      <c r="E14252">
        <v>2014</v>
      </c>
      <c r="F14252" s="2">
        <v>41844</v>
      </c>
      <c r="G14252">
        <v>3</v>
      </c>
      <c r="I14252" t="s">
        <v>875</v>
      </c>
      <c r="J14252" t="s">
        <v>876</v>
      </c>
      <c r="K14252">
        <v>3</v>
      </c>
      <c r="L14252">
        <v>45</v>
      </c>
      <c r="M14252" t="s">
        <v>854</v>
      </c>
      <c r="N14252" t="s">
        <v>854</v>
      </c>
      <c r="O14252">
        <v>5.5</v>
      </c>
    </row>
    <row r="14253" spans="1:15" x14ac:dyDescent="0.25">
      <c r="A14253" s="2">
        <v>41757</v>
      </c>
      <c r="B14253" t="s">
        <v>1008</v>
      </c>
      <c r="C14253">
        <v>1</v>
      </c>
      <c r="D14253" t="s">
        <v>894</v>
      </c>
      <c r="E14253">
        <v>2014</v>
      </c>
      <c r="F14253" s="2">
        <v>41844</v>
      </c>
      <c r="G14253">
        <v>3</v>
      </c>
      <c r="I14253" t="s">
        <v>852</v>
      </c>
      <c r="J14253" t="s">
        <v>857</v>
      </c>
      <c r="K14253">
        <v>3</v>
      </c>
      <c r="L14253">
        <v>15</v>
      </c>
      <c r="M14253" t="s">
        <v>854</v>
      </c>
      <c r="N14253" t="s">
        <v>854</v>
      </c>
      <c r="O14253">
        <v>5.5</v>
      </c>
    </row>
    <row r="14254" spans="1:15" x14ac:dyDescent="0.25">
      <c r="A14254" s="2">
        <v>41744</v>
      </c>
      <c r="B14254" t="s">
        <v>1008</v>
      </c>
      <c r="C14254">
        <v>1</v>
      </c>
      <c r="D14254" t="s">
        <v>894</v>
      </c>
      <c r="E14254">
        <v>2014</v>
      </c>
      <c r="F14254" s="2">
        <v>41827</v>
      </c>
      <c r="G14254">
        <v>3</v>
      </c>
      <c r="I14254" t="s">
        <v>875</v>
      </c>
      <c r="J14254" t="s">
        <v>876</v>
      </c>
      <c r="K14254">
        <v>2</v>
      </c>
      <c r="L14254">
        <v>15</v>
      </c>
      <c r="M14254" t="s">
        <v>854</v>
      </c>
      <c r="N14254" t="s">
        <v>854</v>
      </c>
      <c r="O14254">
        <v>5.5</v>
      </c>
    </row>
    <row r="14255" spans="1:15" x14ac:dyDescent="0.25">
      <c r="A14255" s="2">
        <v>41744</v>
      </c>
      <c r="B14255" t="s">
        <v>1008</v>
      </c>
      <c r="C14255">
        <v>1</v>
      </c>
      <c r="D14255" t="s">
        <v>894</v>
      </c>
      <c r="E14255">
        <v>2014</v>
      </c>
      <c r="F14255" s="2">
        <v>41838</v>
      </c>
      <c r="G14255">
        <v>3</v>
      </c>
      <c r="I14255" t="s">
        <v>852</v>
      </c>
      <c r="J14255" t="s">
        <v>853</v>
      </c>
      <c r="K14255">
        <v>2</v>
      </c>
      <c r="L14255">
        <v>15</v>
      </c>
      <c r="M14255" t="s">
        <v>854</v>
      </c>
      <c r="N14255" t="s">
        <v>854</v>
      </c>
      <c r="O14255">
        <v>5.5</v>
      </c>
    </row>
    <row r="14256" spans="1:15" x14ac:dyDescent="0.25">
      <c r="A14256" s="2">
        <v>41744</v>
      </c>
      <c r="B14256" t="s">
        <v>1008</v>
      </c>
      <c r="C14256">
        <v>1</v>
      </c>
      <c r="D14256" t="s">
        <v>894</v>
      </c>
      <c r="E14256">
        <v>2014</v>
      </c>
      <c r="F14256" s="2">
        <v>41844</v>
      </c>
      <c r="G14256">
        <v>3</v>
      </c>
      <c r="I14256" t="s">
        <v>852</v>
      </c>
      <c r="J14256" t="s">
        <v>853</v>
      </c>
      <c r="K14256">
        <v>2</v>
      </c>
      <c r="L14256">
        <v>45</v>
      </c>
      <c r="M14256" t="s">
        <v>854</v>
      </c>
      <c r="N14256" t="s">
        <v>854</v>
      </c>
      <c r="O14256">
        <v>5.5</v>
      </c>
    </row>
    <row r="14257" spans="1:18" x14ac:dyDescent="0.25">
      <c r="A14257" s="2">
        <v>41730</v>
      </c>
      <c r="B14257" t="s">
        <v>1008</v>
      </c>
      <c r="C14257">
        <v>1</v>
      </c>
      <c r="D14257" t="s">
        <v>894</v>
      </c>
      <c r="E14257">
        <v>2014</v>
      </c>
      <c r="F14257" s="2">
        <v>41810</v>
      </c>
      <c r="G14257">
        <v>3</v>
      </c>
      <c r="I14257" t="s">
        <v>875</v>
      </c>
      <c r="J14257" t="s">
        <v>876</v>
      </c>
      <c r="K14257">
        <v>1</v>
      </c>
      <c r="L14257">
        <v>45</v>
      </c>
      <c r="M14257" t="s">
        <v>854</v>
      </c>
      <c r="N14257" t="s">
        <v>854</v>
      </c>
      <c r="O14257">
        <v>5.5</v>
      </c>
    </row>
    <row r="14258" spans="1:18" x14ac:dyDescent="0.25">
      <c r="A14258" s="2">
        <v>41730</v>
      </c>
      <c r="B14258" t="s">
        <v>1008</v>
      </c>
      <c r="C14258">
        <v>1</v>
      </c>
      <c r="D14258" t="s">
        <v>894</v>
      </c>
      <c r="E14258">
        <v>2014</v>
      </c>
      <c r="F14258" s="2">
        <v>41824</v>
      </c>
      <c r="G14258">
        <v>3</v>
      </c>
      <c r="I14258" t="s">
        <v>852</v>
      </c>
      <c r="J14258" t="s">
        <v>853</v>
      </c>
      <c r="K14258">
        <v>1</v>
      </c>
      <c r="L14258">
        <v>15</v>
      </c>
      <c r="M14258" t="s">
        <v>854</v>
      </c>
      <c r="N14258" t="s">
        <v>854</v>
      </c>
      <c r="O14258">
        <v>5.5</v>
      </c>
    </row>
    <row r="14259" spans="1:18" x14ac:dyDescent="0.25">
      <c r="A14259" s="2">
        <v>41730</v>
      </c>
      <c r="B14259" t="s">
        <v>1008</v>
      </c>
      <c r="C14259">
        <v>1</v>
      </c>
      <c r="D14259" t="s">
        <v>894</v>
      </c>
      <c r="E14259">
        <v>2014</v>
      </c>
      <c r="F14259" s="2">
        <v>41810</v>
      </c>
      <c r="G14259">
        <v>3</v>
      </c>
      <c r="I14259" t="s">
        <v>875</v>
      </c>
      <c r="J14259" t="s">
        <v>876</v>
      </c>
      <c r="K14259">
        <v>1</v>
      </c>
      <c r="L14259">
        <v>15</v>
      </c>
      <c r="M14259" t="s">
        <v>854</v>
      </c>
      <c r="N14259" t="s">
        <v>854</v>
      </c>
      <c r="O14259">
        <v>5.5</v>
      </c>
    </row>
    <row r="14260" spans="1:18" x14ac:dyDescent="0.25">
      <c r="A14260" s="2">
        <v>41757</v>
      </c>
      <c r="B14260" t="s">
        <v>1008</v>
      </c>
      <c r="C14260">
        <v>1</v>
      </c>
      <c r="D14260" t="s">
        <v>894</v>
      </c>
      <c r="E14260">
        <v>2014</v>
      </c>
      <c r="F14260" s="2">
        <v>41844</v>
      </c>
      <c r="G14260">
        <v>4</v>
      </c>
      <c r="I14260" t="s">
        <v>852</v>
      </c>
      <c r="J14260" t="s">
        <v>857</v>
      </c>
      <c r="K14260">
        <v>3</v>
      </c>
      <c r="L14260">
        <v>45</v>
      </c>
      <c r="M14260" t="s">
        <v>854</v>
      </c>
      <c r="N14260" t="s">
        <v>854</v>
      </c>
      <c r="O14260">
        <v>5.5</v>
      </c>
    </row>
    <row r="14261" spans="1:18" x14ac:dyDescent="0.25">
      <c r="A14261" s="2">
        <v>41757</v>
      </c>
      <c r="B14261" t="s">
        <v>1008</v>
      </c>
      <c r="C14261">
        <v>1</v>
      </c>
      <c r="D14261" t="s">
        <v>894</v>
      </c>
      <c r="E14261">
        <v>2014</v>
      </c>
      <c r="F14261" s="2">
        <v>41844</v>
      </c>
      <c r="G14261">
        <v>4</v>
      </c>
      <c r="I14261" t="s">
        <v>875</v>
      </c>
      <c r="J14261" t="s">
        <v>876</v>
      </c>
      <c r="K14261">
        <v>3</v>
      </c>
      <c r="L14261">
        <v>45</v>
      </c>
      <c r="M14261" t="s">
        <v>854</v>
      </c>
      <c r="N14261" t="s">
        <v>854</v>
      </c>
      <c r="O14261">
        <v>5.5</v>
      </c>
    </row>
    <row r="14262" spans="1:18" x14ac:dyDescent="0.25">
      <c r="A14262" s="2">
        <v>41757</v>
      </c>
      <c r="B14262" t="s">
        <v>1008</v>
      </c>
      <c r="C14262">
        <v>1</v>
      </c>
      <c r="D14262" t="s">
        <v>894</v>
      </c>
      <c r="E14262">
        <v>2014</v>
      </c>
      <c r="F14262" s="2">
        <v>41844</v>
      </c>
      <c r="G14262">
        <v>4</v>
      </c>
      <c r="I14262" t="s">
        <v>852</v>
      </c>
      <c r="J14262" t="s">
        <v>857</v>
      </c>
      <c r="K14262">
        <v>3</v>
      </c>
      <c r="L14262">
        <v>15</v>
      </c>
      <c r="M14262" t="s">
        <v>854</v>
      </c>
      <c r="N14262" t="s">
        <v>854</v>
      </c>
      <c r="O14262">
        <v>5.5</v>
      </c>
    </row>
    <row r="14263" spans="1:18" x14ac:dyDescent="0.25">
      <c r="A14263" s="2">
        <v>41730</v>
      </c>
      <c r="B14263" t="s">
        <v>1008</v>
      </c>
      <c r="C14263">
        <v>1</v>
      </c>
      <c r="D14263" t="s">
        <v>894</v>
      </c>
      <c r="E14263">
        <v>2014</v>
      </c>
      <c r="F14263" s="2">
        <v>41810</v>
      </c>
      <c r="G14263">
        <v>4</v>
      </c>
      <c r="I14263" t="s">
        <v>852</v>
      </c>
      <c r="J14263" t="s">
        <v>853</v>
      </c>
      <c r="K14263">
        <v>1</v>
      </c>
      <c r="L14263">
        <v>15</v>
      </c>
      <c r="M14263" t="s">
        <v>854</v>
      </c>
      <c r="N14263" t="s">
        <v>854</v>
      </c>
      <c r="O14263">
        <v>5.5</v>
      </c>
    </row>
    <row r="14264" spans="1:18" x14ac:dyDescent="0.25">
      <c r="A14264" s="2">
        <v>41730</v>
      </c>
      <c r="B14264" t="s">
        <v>1008</v>
      </c>
      <c r="C14264">
        <v>1</v>
      </c>
      <c r="D14264" t="s">
        <v>894</v>
      </c>
      <c r="E14264">
        <v>2014</v>
      </c>
      <c r="F14264" s="2">
        <v>41810</v>
      </c>
      <c r="G14264">
        <v>4</v>
      </c>
      <c r="I14264" t="s">
        <v>852</v>
      </c>
      <c r="J14264" t="s">
        <v>857</v>
      </c>
      <c r="K14264">
        <v>1</v>
      </c>
      <c r="L14264">
        <v>45</v>
      </c>
      <c r="M14264" t="s">
        <v>854</v>
      </c>
      <c r="N14264" t="s">
        <v>854</v>
      </c>
      <c r="O14264">
        <v>5.5</v>
      </c>
    </row>
    <row r="14265" spans="1:18" x14ac:dyDescent="0.25">
      <c r="A14265" s="2">
        <v>41730</v>
      </c>
      <c r="B14265" t="s">
        <v>1008</v>
      </c>
      <c r="C14265">
        <v>1</v>
      </c>
      <c r="D14265" t="s">
        <v>894</v>
      </c>
      <c r="E14265">
        <v>2014</v>
      </c>
      <c r="F14265" s="2">
        <v>41810</v>
      </c>
      <c r="G14265">
        <v>4</v>
      </c>
      <c r="I14265" t="s">
        <v>875</v>
      </c>
      <c r="J14265" t="s">
        <v>876</v>
      </c>
      <c r="K14265">
        <v>1</v>
      </c>
      <c r="L14265">
        <v>45</v>
      </c>
      <c r="M14265" t="s">
        <v>854</v>
      </c>
      <c r="N14265" t="s">
        <v>854</v>
      </c>
      <c r="O14265">
        <v>5.5</v>
      </c>
    </row>
    <row r="14266" spans="1:18" x14ac:dyDescent="0.25">
      <c r="A14266" s="2">
        <v>41772</v>
      </c>
      <c r="B14266" t="s">
        <v>1008</v>
      </c>
      <c r="C14266">
        <v>1</v>
      </c>
      <c r="D14266" t="s">
        <v>894</v>
      </c>
      <c r="E14266">
        <v>2014</v>
      </c>
      <c r="F14266" s="2">
        <v>41870</v>
      </c>
      <c r="G14266">
        <v>4</v>
      </c>
      <c r="I14266" t="s">
        <v>875</v>
      </c>
      <c r="J14266" t="s">
        <v>876</v>
      </c>
      <c r="K14266">
        <v>4</v>
      </c>
      <c r="L14266">
        <v>15</v>
      </c>
      <c r="M14266" t="s">
        <v>854</v>
      </c>
      <c r="N14266" t="s">
        <v>854</v>
      </c>
      <c r="O14266">
        <v>5.5</v>
      </c>
    </row>
    <row r="14267" spans="1:18" x14ac:dyDescent="0.25">
      <c r="A14267" s="2">
        <v>41772</v>
      </c>
      <c r="B14267" t="s">
        <v>1008</v>
      </c>
      <c r="C14267">
        <v>1</v>
      </c>
      <c r="D14267" t="s">
        <v>894</v>
      </c>
      <c r="E14267">
        <v>2014</v>
      </c>
      <c r="F14267" s="2">
        <v>41865</v>
      </c>
      <c r="G14267">
        <v>4</v>
      </c>
      <c r="I14267" t="s">
        <v>852</v>
      </c>
      <c r="J14267" t="s">
        <v>857</v>
      </c>
      <c r="K14267">
        <v>4</v>
      </c>
      <c r="L14267">
        <v>15</v>
      </c>
      <c r="M14267" t="s">
        <v>854</v>
      </c>
      <c r="N14267" t="s">
        <v>854</v>
      </c>
      <c r="O14267">
        <v>5.5</v>
      </c>
    </row>
    <row r="14268" spans="1:18" x14ac:dyDescent="0.25">
      <c r="A14268" s="2">
        <v>41772</v>
      </c>
      <c r="B14268" t="s">
        <v>1008</v>
      </c>
      <c r="C14268">
        <v>1</v>
      </c>
      <c r="D14268" t="s">
        <v>894</v>
      </c>
      <c r="E14268">
        <v>2014</v>
      </c>
      <c r="F14268" s="2">
        <v>41870</v>
      </c>
      <c r="G14268">
        <v>4</v>
      </c>
      <c r="I14268" t="s">
        <v>852</v>
      </c>
      <c r="J14268" t="s">
        <v>857</v>
      </c>
      <c r="K14268">
        <v>4</v>
      </c>
      <c r="L14268">
        <v>45</v>
      </c>
      <c r="M14268" t="s">
        <v>854</v>
      </c>
      <c r="N14268" t="s">
        <v>854</v>
      </c>
      <c r="O14268">
        <v>5.5</v>
      </c>
    </row>
    <row r="14269" spans="1:18" x14ac:dyDescent="0.25">
      <c r="A14269" s="2">
        <v>41744</v>
      </c>
      <c r="B14269" t="s">
        <v>1008</v>
      </c>
      <c r="C14269">
        <v>1</v>
      </c>
      <c r="D14269" t="s">
        <v>894</v>
      </c>
      <c r="E14269">
        <v>2014</v>
      </c>
      <c r="F14269" s="2">
        <v>41831</v>
      </c>
      <c r="G14269">
        <v>4</v>
      </c>
      <c r="I14269" t="s">
        <v>852</v>
      </c>
      <c r="J14269" t="s">
        <v>853</v>
      </c>
      <c r="K14269">
        <v>2</v>
      </c>
      <c r="L14269">
        <v>45</v>
      </c>
      <c r="M14269" t="s">
        <v>854</v>
      </c>
      <c r="N14269" t="s">
        <v>854</v>
      </c>
      <c r="O14269">
        <v>5.5</v>
      </c>
    </row>
    <row r="14270" spans="1:18" x14ac:dyDescent="0.25">
      <c r="A14270" s="2">
        <v>41744</v>
      </c>
      <c r="B14270" t="s">
        <v>1008</v>
      </c>
      <c r="C14270">
        <v>1</v>
      </c>
      <c r="D14270" t="s">
        <v>894</v>
      </c>
      <c r="E14270">
        <v>2014</v>
      </c>
      <c r="F14270" s="2">
        <v>41820</v>
      </c>
      <c r="G14270">
        <v>4</v>
      </c>
      <c r="I14270" t="s">
        <v>852</v>
      </c>
      <c r="J14270" t="s">
        <v>857</v>
      </c>
      <c r="K14270">
        <v>2</v>
      </c>
      <c r="L14270">
        <v>15</v>
      </c>
      <c r="M14270" t="s">
        <v>854</v>
      </c>
      <c r="N14270" t="s">
        <v>854</v>
      </c>
      <c r="O14270">
        <v>5.5</v>
      </c>
    </row>
    <row r="14271" spans="1:18" x14ac:dyDescent="0.25">
      <c r="A14271" s="2">
        <v>41744</v>
      </c>
      <c r="B14271" t="s">
        <v>1008</v>
      </c>
      <c r="C14271">
        <v>1</v>
      </c>
      <c r="D14271" t="s">
        <v>894</v>
      </c>
      <c r="E14271">
        <v>2014</v>
      </c>
      <c r="F14271" s="2">
        <v>41822</v>
      </c>
      <c r="G14271">
        <v>4</v>
      </c>
      <c r="I14271" t="s">
        <v>875</v>
      </c>
      <c r="J14271" t="s">
        <v>876</v>
      </c>
      <c r="K14271">
        <v>2</v>
      </c>
      <c r="L14271">
        <v>45</v>
      </c>
      <c r="M14271" t="s">
        <v>854</v>
      </c>
      <c r="N14271" t="s">
        <v>854</v>
      </c>
      <c r="O14271">
        <v>5.5</v>
      </c>
    </row>
    <row r="14272" spans="1:18" x14ac:dyDescent="0.25">
      <c r="A14272" s="2">
        <v>41730</v>
      </c>
      <c r="B14272" t="s">
        <v>1008</v>
      </c>
      <c r="C14272">
        <v>1</v>
      </c>
      <c r="D14272" t="s">
        <v>894</v>
      </c>
      <c r="E14272">
        <v>2014</v>
      </c>
      <c r="F14272" s="2">
        <v>41834</v>
      </c>
      <c r="G14272">
        <v>1</v>
      </c>
      <c r="I14272" t="s">
        <v>875</v>
      </c>
      <c r="J14272" t="s">
        <v>876</v>
      </c>
      <c r="K14272">
        <v>1</v>
      </c>
      <c r="L14272">
        <v>15</v>
      </c>
      <c r="M14272" t="s">
        <v>854</v>
      </c>
      <c r="N14272" t="s">
        <v>854</v>
      </c>
      <c r="O14272">
        <v>6</v>
      </c>
      <c r="R14272">
        <v>650.83000000000004</v>
      </c>
    </row>
    <row r="14273" spans="1:18" x14ac:dyDescent="0.25">
      <c r="A14273" s="2">
        <v>41730</v>
      </c>
      <c r="B14273" t="s">
        <v>1008</v>
      </c>
      <c r="C14273">
        <v>1</v>
      </c>
      <c r="D14273" t="s">
        <v>894</v>
      </c>
      <c r="E14273">
        <v>2014</v>
      </c>
      <c r="F14273" s="2">
        <v>41838</v>
      </c>
      <c r="G14273">
        <v>1</v>
      </c>
      <c r="I14273" t="s">
        <v>852</v>
      </c>
      <c r="J14273" t="s">
        <v>853</v>
      </c>
      <c r="K14273">
        <v>1</v>
      </c>
      <c r="L14273">
        <v>15</v>
      </c>
      <c r="M14273" t="s">
        <v>854</v>
      </c>
      <c r="N14273" t="s">
        <v>854</v>
      </c>
      <c r="O14273">
        <v>6</v>
      </c>
      <c r="R14273">
        <v>560.83000000000004</v>
      </c>
    </row>
    <row r="14274" spans="1:18" x14ac:dyDescent="0.25">
      <c r="A14274" s="2">
        <v>41730</v>
      </c>
      <c r="B14274" t="s">
        <v>1008</v>
      </c>
      <c r="C14274">
        <v>1</v>
      </c>
      <c r="D14274" t="s">
        <v>894</v>
      </c>
      <c r="E14274">
        <v>2014</v>
      </c>
      <c r="F14274" s="2">
        <v>41810</v>
      </c>
      <c r="G14274">
        <v>1</v>
      </c>
      <c r="I14274" t="s">
        <v>852</v>
      </c>
      <c r="J14274" t="s">
        <v>857</v>
      </c>
      <c r="K14274">
        <v>1</v>
      </c>
      <c r="L14274">
        <v>15</v>
      </c>
      <c r="M14274" t="s">
        <v>854</v>
      </c>
      <c r="N14274" t="s">
        <v>854</v>
      </c>
      <c r="O14274">
        <v>6</v>
      </c>
      <c r="R14274">
        <v>187.5</v>
      </c>
    </row>
    <row r="14275" spans="1:18" x14ac:dyDescent="0.25">
      <c r="A14275" s="2">
        <v>41744</v>
      </c>
      <c r="B14275" t="s">
        <v>1008</v>
      </c>
      <c r="C14275">
        <v>1</v>
      </c>
      <c r="D14275" t="s">
        <v>894</v>
      </c>
      <c r="E14275">
        <v>2014</v>
      </c>
      <c r="F14275" s="2">
        <v>41849</v>
      </c>
      <c r="G14275">
        <v>1</v>
      </c>
      <c r="I14275" t="s">
        <v>852</v>
      </c>
      <c r="J14275" t="s">
        <v>853</v>
      </c>
      <c r="K14275">
        <v>2</v>
      </c>
      <c r="L14275">
        <v>45</v>
      </c>
      <c r="M14275" t="s">
        <v>854</v>
      </c>
      <c r="N14275" t="s">
        <v>854</v>
      </c>
      <c r="O14275">
        <v>6</v>
      </c>
      <c r="R14275">
        <v>420</v>
      </c>
    </row>
    <row r="14276" spans="1:18" x14ac:dyDescent="0.25">
      <c r="A14276" s="2">
        <v>41744</v>
      </c>
      <c r="B14276" t="s">
        <v>1008</v>
      </c>
      <c r="C14276">
        <v>1</v>
      </c>
      <c r="D14276" t="s">
        <v>894</v>
      </c>
      <c r="E14276">
        <v>2014</v>
      </c>
      <c r="F14276" s="2">
        <v>41844</v>
      </c>
      <c r="G14276">
        <v>1</v>
      </c>
      <c r="I14276" t="s">
        <v>875</v>
      </c>
      <c r="J14276" t="s">
        <v>876</v>
      </c>
      <c r="K14276">
        <v>2</v>
      </c>
      <c r="L14276">
        <v>45</v>
      </c>
      <c r="M14276" t="s">
        <v>854</v>
      </c>
      <c r="N14276" t="s">
        <v>854</v>
      </c>
      <c r="O14276">
        <v>6</v>
      </c>
      <c r="R14276">
        <v>405.83</v>
      </c>
    </row>
    <row r="14277" spans="1:18" x14ac:dyDescent="0.25">
      <c r="A14277" s="2">
        <v>41744</v>
      </c>
      <c r="B14277" t="s">
        <v>1008</v>
      </c>
      <c r="C14277">
        <v>1</v>
      </c>
      <c r="D14277" t="s">
        <v>894</v>
      </c>
      <c r="E14277">
        <v>2014</v>
      </c>
      <c r="F14277" s="2">
        <v>41834</v>
      </c>
      <c r="G14277">
        <v>1</v>
      </c>
      <c r="I14277" t="s">
        <v>852</v>
      </c>
      <c r="J14277" t="s">
        <v>857</v>
      </c>
      <c r="K14277">
        <v>2</v>
      </c>
      <c r="L14277">
        <v>45</v>
      </c>
      <c r="M14277" t="s">
        <v>854</v>
      </c>
      <c r="N14277" t="s">
        <v>854</v>
      </c>
      <c r="O14277">
        <v>6</v>
      </c>
      <c r="R14277">
        <v>408.33</v>
      </c>
    </row>
    <row r="14278" spans="1:18" x14ac:dyDescent="0.25">
      <c r="A14278" s="2">
        <v>41757</v>
      </c>
      <c r="B14278" t="s">
        <v>1008</v>
      </c>
      <c r="C14278">
        <v>1</v>
      </c>
      <c r="D14278" t="s">
        <v>894</v>
      </c>
      <c r="E14278">
        <v>2014</v>
      </c>
      <c r="F14278" s="2">
        <v>41870</v>
      </c>
      <c r="G14278">
        <v>1</v>
      </c>
      <c r="I14278" t="s">
        <v>852</v>
      </c>
      <c r="J14278" t="s">
        <v>853</v>
      </c>
      <c r="K14278">
        <v>3</v>
      </c>
      <c r="L14278">
        <v>15</v>
      </c>
      <c r="M14278" t="s">
        <v>854</v>
      </c>
      <c r="N14278" t="s">
        <v>854</v>
      </c>
      <c r="O14278">
        <v>6</v>
      </c>
      <c r="R14278">
        <v>419.17</v>
      </c>
    </row>
    <row r="14279" spans="1:18" x14ac:dyDescent="0.25">
      <c r="A14279" s="2">
        <v>41757</v>
      </c>
      <c r="B14279" t="s">
        <v>1008</v>
      </c>
      <c r="C14279">
        <v>1</v>
      </c>
      <c r="D14279" t="s">
        <v>894</v>
      </c>
      <c r="E14279">
        <v>2014</v>
      </c>
      <c r="F14279" s="2">
        <v>41859</v>
      </c>
      <c r="G14279">
        <v>1</v>
      </c>
      <c r="I14279" t="s">
        <v>875</v>
      </c>
      <c r="J14279" t="s">
        <v>876</v>
      </c>
      <c r="K14279">
        <v>3</v>
      </c>
      <c r="L14279">
        <v>45</v>
      </c>
      <c r="M14279" t="s">
        <v>854</v>
      </c>
      <c r="N14279" t="s">
        <v>854</v>
      </c>
      <c r="O14279">
        <v>6</v>
      </c>
      <c r="R14279">
        <v>320.83</v>
      </c>
    </row>
    <row r="14280" spans="1:18" x14ac:dyDescent="0.25">
      <c r="A14280" s="2">
        <v>41757</v>
      </c>
      <c r="B14280" t="s">
        <v>1008</v>
      </c>
      <c r="C14280">
        <v>1</v>
      </c>
      <c r="D14280" t="s">
        <v>894</v>
      </c>
      <c r="E14280">
        <v>2014</v>
      </c>
      <c r="F14280" s="2">
        <v>41849</v>
      </c>
      <c r="G14280">
        <v>1</v>
      </c>
      <c r="I14280" t="s">
        <v>852</v>
      </c>
      <c r="J14280" t="s">
        <v>857</v>
      </c>
      <c r="K14280">
        <v>3</v>
      </c>
      <c r="L14280">
        <v>15</v>
      </c>
      <c r="M14280" t="s">
        <v>854</v>
      </c>
      <c r="N14280" t="s">
        <v>854</v>
      </c>
      <c r="O14280">
        <v>6</v>
      </c>
      <c r="R14280">
        <v>356.67</v>
      </c>
    </row>
    <row r="14281" spans="1:18" x14ac:dyDescent="0.25">
      <c r="A14281" s="2">
        <v>41772</v>
      </c>
      <c r="B14281" t="s">
        <v>1008</v>
      </c>
      <c r="C14281">
        <v>1</v>
      </c>
      <c r="D14281" t="s">
        <v>894</v>
      </c>
      <c r="E14281">
        <v>2014</v>
      </c>
      <c r="F14281" s="2">
        <v>41876</v>
      </c>
      <c r="G14281">
        <v>1</v>
      </c>
      <c r="I14281" t="s">
        <v>875</v>
      </c>
      <c r="J14281" t="s">
        <v>876</v>
      </c>
      <c r="K14281">
        <v>4</v>
      </c>
      <c r="L14281">
        <v>15</v>
      </c>
      <c r="M14281" t="s">
        <v>854</v>
      </c>
      <c r="N14281" t="s">
        <v>854</v>
      </c>
      <c r="O14281">
        <v>6</v>
      </c>
      <c r="R14281">
        <v>211.67</v>
      </c>
    </row>
    <row r="14282" spans="1:18" x14ac:dyDescent="0.25">
      <c r="A14282" s="2">
        <v>41772</v>
      </c>
      <c r="B14282" t="s">
        <v>1008</v>
      </c>
      <c r="C14282">
        <v>1</v>
      </c>
      <c r="D14282" t="s">
        <v>894</v>
      </c>
      <c r="E14282">
        <v>2014</v>
      </c>
      <c r="F14282" s="2">
        <v>41880</v>
      </c>
      <c r="G14282">
        <v>1</v>
      </c>
      <c r="I14282" t="s">
        <v>875</v>
      </c>
      <c r="J14282" t="s">
        <v>876</v>
      </c>
      <c r="K14282">
        <v>4</v>
      </c>
      <c r="L14282">
        <v>45</v>
      </c>
      <c r="M14282" t="s">
        <v>854</v>
      </c>
      <c r="N14282" t="s">
        <v>854</v>
      </c>
      <c r="O14282">
        <v>6</v>
      </c>
      <c r="R14282">
        <v>234.17</v>
      </c>
    </row>
    <row r="14283" spans="1:18" x14ac:dyDescent="0.25">
      <c r="A14283" s="2">
        <v>41772</v>
      </c>
      <c r="B14283" t="s">
        <v>1008</v>
      </c>
      <c r="C14283">
        <v>1</v>
      </c>
      <c r="D14283" t="s">
        <v>894</v>
      </c>
      <c r="E14283">
        <v>2014</v>
      </c>
      <c r="F14283" s="2">
        <v>41880</v>
      </c>
      <c r="G14283">
        <v>1</v>
      </c>
      <c r="I14283" t="s">
        <v>852</v>
      </c>
      <c r="J14283" t="s">
        <v>853</v>
      </c>
      <c r="K14283">
        <v>4</v>
      </c>
      <c r="L14283">
        <v>45</v>
      </c>
      <c r="M14283" t="s">
        <v>854</v>
      </c>
      <c r="N14283" t="s">
        <v>854</v>
      </c>
      <c r="O14283">
        <v>6</v>
      </c>
      <c r="R14283">
        <v>232.5</v>
      </c>
    </row>
    <row r="14284" spans="1:18" x14ac:dyDescent="0.25">
      <c r="A14284" s="2">
        <v>41744</v>
      </c>
      <c r="B14284" t="s">
        <v>1008</v>
      </c>
      <c r="C14284">
        <v>1</v>
      </c>
      <c r="D14284" t="s">
        <v>894</v>
      </c>
      <c r="E14284">
        <v>2014</v>
      </c>
      <c r="F14284" s="2">
        <v>41855</v>
      </c>
      <c r="G14284">
        <v>2</v>
      </c>
      <c r="I14284" t="s">
        <v>852</v>
      </c>
      <c r="J14284" t="s">
        <v>853</v>
      </c>
      <c r="K14284">
        <v>2</v>
      </c>
      <c r="L14284">
        <v>15</v>
      </c>
      <c r="M14284" t="s">
        <v>854</v>
      </c>
      <c r="N14284" t="s">
        <v>854</v>
      </c>
      <c r="O14284">
        <v>6</v>
      </c>
      <c r="R14284">
        <v>539.16999999999996</v>
      </c>
    </row>
    <row r="14285" spans="1:18" x14ac:dyDescent="0.25">
      <c r="A14285" s="2">
        <v>41744</v>
      </c>
      <c r="B14285" t="s">
        <v>1008</v>
      </c>
      <c r="C14285">
        <v>1</v>
      </c>
      <c r="D14285" t="s">
        <v>894</v>
      </c>
      <c r="E14285">
        <v>2014</v>
      </c>
      <c r="F14285" s="2">
        <v>41834</v>
      </c>
      <c r="G14285">
        <v>2</v>
      </c>
      <c r="I14285" t="s">
        <v>852</v>
      </c>
      <c r="J14285" t="s">
        <v>857</v>
      </c>
      <c r="K14285">
        <v>2</v>
      </c>
      <c r="L14285">
        <v>45</v>
      </c>
      <c r="M14285" t="s">
        <v>854</v>
      </c>
      <c r="N14285" t="s">
        <v>854</v>
      </c>
      <c r="O14285">
        <v>6</v>
      </c>
      <c r="R14285">
        <v>409.17</v>
      </c>
    </row>
    <row r="14286" spans="1:18" x14ac:dyDescent="0.25">
      <c r="A14286" s="2">
        <v>41744</v>
      </c>
      <c r="B14286" t="s">
        <v>1008</v>
      </c>
      <c r="C14286">
        <v>1</v>
      </c>
      <c r="D14286" t="s">
        <v>894</v>
      </c>
      <c r="E14286">
        <v>2014</v>
      </c>
      <c r="F14286" s="2">
        <v>41829</v>
      </c>
      <c r="G14286">
        <v>2</v>
      </c>
      <c r="I14286" t="s">
        <v>852</v>
      </c>
      <c r="J14286" t="s">
        <v>857</v>
      </c>
      <c r="K14286">
        <v>2</v>
      </c>
      <c r="L14286">
        <v>15</v>
      </c>
      <c r="M14286" t="s">
        <v>854</v>
      </c>
      <c r="N14286" t="s">
        <v>854</v>
      </c>
      <c r="O14286">
        <v>6</v>
      </c>
      <c r="R14286">
        <v>282.5</v>
      </c>
    </row>
    <row r="14287" spans="1:18" x14ac:dyDescent="0.25">
      <c r="A14287" s="2">
        <v>41772</v>
      </c>
      <c r="B14287" t="s">
        <v>1008</v>
      </c>
      <c r="C14287">
        <v>1</v>
      </c>
      <c r="D14287" t="s">
        <v>894</v>
      </c>
      <c r="E14287">
        <v>2014</v>
      </c>
      <c r="F14287" s="2">
        <v>41880</v>
      </c>
      <c r="G14287">
        <v>2</v>
      </c>
      <c r="I14287" t="s">
        <v>875</v>
      </c>
      <c r="J14287" t="s">
        <v>876</v>
      </c>
      <c r="K14287">
        <v>4</v>
      </c>
      <c r="L14287">
        <v>45</v>
      </c>
      <c r="M14287" t="s">
        <v>854</v>
      </c>
      <c r="N14287" t="s">
        <v>854</v>
      </c>
      <c r="O14287">
        <v>6</v>
      </c>
      <c r="R14287">
        <v>194.17</v>
      </c>
    </row>
    <row r="14288" spans="1:18" x14ac:dyDescent="0.25">
      <c r="A14288" s="2">
        <v>41772</v>
      </c>
      <c r="B14288" t="s">
        <v>1008</v>
      </c>
      <c r="C14288">
        <v>1</v>
      </c>
      <c r="D14288" t="s">
        <v>894</v>
      </c>
      <c r="E14288">
        <v>2014</v>
      </c>
      <c r="F14288" s="2">
        <v>41880</v>
      </c>
      <c r="G14288">
        <v>2</v>
      </c>
      <c r="I14288" t="s">
        <v>852</v>
      </c>
      <c r="J14288" t="s">
        <v>857</v>
      </c>
      <c r="K14288">
        <v>4</v>
      </c>
      <c r="L14288">
        <v>45</v>
      </c>
      <c r="M14288" t="s">
        <v>854</v>
      </c>
      <c r="N14288" t="s">
        <v>854</v>
      </c>
      <c r="O14288">
        <v>6</v>
      </c>
      <c r="R14288">
        <v>256.67</v>
      </c>
    </row>
    <row r="14289" spans="1:18" x14ac:dyDescent="0.25">
      <c r="A14289" s="2">
        <v>41772</v>
      </c>
      <c r="B14289" t="s">
        <v>1008</v>
      </c>
      <c r="C14289">
        <v>1</v>
      </c>
      <c r="D14289" t="s">
        <v>894</v>
      </c>
      <c r="E14289">
        <v>2014</v>
      </c>
      <c r="F14289" s="2">
        <v>41876</v>
      </c>
      <c r="G14289">
        <v>2</v>
      </c>
      <c r="I14289" t="s">
        <v>852</v>
      </c>
      <c r="J14289" t="s">
        <v>853</v>
      </c>
      <c r="K14289">
        <v>4</v>
      </c>
      <c r="L14289">
        <v>15</v>
      </c>
      <c r="M14289" t="s">
        <v>854</v>
      </c>
      <c r="N14289" t="s">
        <v>854</v>
      </c>
      <c r="O14289">
        <v>6</v>
      </c>
      <c r="R14289">
        <v>275</v>
      </c>
    </row>
    <row r="14290" spans="1:18" x14ac:dyDescent="0.25">
      <c r="A14290" s="2">
        <v>41730</v>
      </c>
      <c r="B14290" t="s">
        <v>1008</v>
      </c>
      <c r="C14290">
        <v>1</v>
      </c>
      <c r="D14290" t="s">
        <v>894</v>
      </c>
      <c r="E14290">
        <v>2014</v>
      </c>
      <c r="F14290" s="2">
        <v>41813</v>
      </c>
      <c r="G14290">
        <v>2</v>
      </c>
      <c r="I14290" t="s">
        <v>875</v>
      </c>
      <c r="J14290" t="s">
        <v>876</v>
      </c>
      <c r="K14290">
        <v>1</v>
      </c>
      <c r="L14290">
        <v>15</v>
      </c>
      <c r="M14290" t="s">
        <v>854</v>
      </c>
      <c r="N14290" t="s">
        <v>854</v>
      </c>
      <c r="O14290">
        <v>6</v>
      </c>
      <c r="R14290">
        <v>504.17</v>
      </c>
    </row>
    <row r="14291" spans="1:18" x14ac:dyDescent="0.25">
      <c r="A14291" s="2">
        <v>41730</v>
      </c>
      <c r="B14291" t="s">
        <v>1008</v>
      </c>
      <c r="C14291">
        <v>1</v>
      </c>
      <c r="D14291" t="s">
        <v>894</v>
      </c>
      <c r="E14291">
        <v>2014</v>
      </c>
      <c r="F14291" s="2">
        <v>41816</v>
      </c>
      <c r="G14291">
        <v>2</v>
      </c>
      <c r="I14291" t="s">
        <v>875</v>
      </c>
      <c r="J14291" t="s">
        <v>876</v>
      </c>
      <c r="K14291">
        <v>1</v>
      </c>
      <c r="L14291">
        <v>45</v>
      </c>
      <c r="M14291" t="s">
        <v>854</v>
      </c>
      <c r="N14291" t="s">
        <v>854</v>
      </c>
      <c r="O14291">
        <v>6</v>
      </c>
      <c r="R14291">
        <v>533.33000000000004</v>
      </c>
    </row>
    <row r="14292" spans="1:18" x14ac:dyDescent="0.25">
      <c r="A14292" s="2">
        <v>41730</v>
      </c>
      <c r="B14292" t="s">
        <v>1008</v>
      </c>
      <c r="C14292">
        <v>1</v>
      </c>
      <c r="D14292" t="s">
        <v>894</v>
      </c>
      <c r="E14292">
        <v>2014</v>
      </c>
      <c r="F14292" s="2">
        <v>41810</v>
      </c>
      <c r="G14292">
        <v>2</v>
      </c>
      <c r="I14292" t="s">
        <v>852</v>
      </c>
      <c r="J14292" t="s">
        <v>857</v>
      </c>
      <c r="K14292">
        <v>1</v>
      </c>
      <c r="L14292">
        <v>15</v>
      </c>
      <c r="M14292" t="s">
        <v>854</v>
      </c>
      <c r="N14292" t="s">
        <v>854</v>
      </c>
      <c r="O14292">
        <v>6</v>
      </c>
      <c r="R14292">
        <v>216.67</v>
      </c>
    </row>
    <row r="14293" spans="1:18" x14ac:dyDescent="0.25">
      <c r="A14293" s="2">
        <v>41757</v>
      </c>
      <c r="B14293" t="s">
        <v>1008</v>
      </c>
      <c r="C14293">
        <v>1</v>
      </c>
      <c r="D14293" t="s">
        <v>894</v>
      </c>
      <c r="E14293">
        <v>2014</v>
      </c>
      <c r="F14293" s="2">
        <v>41855</v>
      </c>
      <c r="G14293">
        <v>2</v>
      </c>
      <c r="I14293" t="s">
        <v>852</v>
      </c>
      <c r="J14293" t="s">
        <v>857</v>
      </c>
      <c r="K14293">
        <v>3</v>
      </c>
      <c r="L14293">
        <v>45</v>
      </c>
      <c r="M14293" t="s">
        <v>854</v>
      </c>
      <c r="N14293" t="s">
        <v>854</v>
      </c>
      <c r="O14293">
        <v>6</v>
      </c>
      <c r="R14293">
        <v>545.83000000000004</v>
      </c>
    </row>
    <row r="14294" spans="1:18" x14ac:dyDescent="0.25">
      <c r="A14294" s="2">
        <v>41757</v>
      </c>
      <c r="B14294" t="s">
        <v>1008</v>
      </c>
      <c r="C14294">
        <v>1</v>
      </c>
      <c r="D14294" t="s">
        <v>894</v>
      </c>
      <c r="E14294">
        <v>2014</v>
      </c>
      <c r="F14294" s="2">
        <v>41870</v>
      </c>
      <c r="G14294">
        <v>2</v>
      </c>
      <c r="I14294" t="s">
        <v>875</v>
      </c>
      <c r="J14294" t="s">
        <v>876</v>
      </c>
      <c r="K14294">
        <v>3</v>
      </c>
      <c r="L14294">
        <v>45</v>
      </c>
      <c r="M14294" t="s">
        <v>854</v>
      </c>
      <c r="N14294" t="s">
        <v>854</v>
      </c>
      <c r="O14294">
        <v>6</v>
      </c>
      <c r="R14294">
        <v>414.17</v>
      </c>
    </row>
    <row r="14295" spans="1:18" x14ac:dyDescent="0.25">
      <c r="A14295" s="2">
        <v>41757</v>
      </c>
      <c r="B14295" t="s">
        <v>1008</v>
      </c>
      <c r="C14295">
        <v>1</v>
      </c>
      <c r="D14295" t="s">
        <v>894</v>
      </c>
      <c r="E14295">
        <v>2014</v>
      </c>
      <c r="F14295" s="2">
        <v>41859</v>
      </c>
      <c r="G14295">
        <v>2</v>
      </c>
      <c r="I14295" t="s">
        <v>875</v>
      </c>
      <c r="J14295" t="s">
        <v>876</v>
      </c>
      <c r="K14295">
        <v>3</v>
      </c>
      <c r="L14295">
        <v>15</v>
      </c>
      <c r="M14295" t="s">
        <v>854</v>
      </c>
      <c r="N14295" t="s">
        <v>854</v>
      </c>
      <c r="O14295">
        <v>6</v>
      </c>
      <c r="R14295">
        <v>454.17</v>
      </c>
    </row>
    <row r="14296" spans="1:18" x14ac:dyDescent="0.25">
      <c r="A14296" s="2">
        <v>41772</v>
      </c>
      <c r="B14296" t="s">
        <v>1008</v>
      </c>
      <c r="C14296">
        <v>1</v>
      </c>
      <c r="D14296" t="s">
        <v>894</v>
      </c>
      <c r="E14296">
        <v>2014</v>
      </c>
      <c r="F14296" s="2">
        <v>41880</v>
      </c>
      <c r="G14296">
        <v>3</v>
      </c>
      <c r="I14296" t="s">
        <v>852</v>
      </c>
      <c r="J14296" t="s">
        <v>853</v>
      </c>
      <c r="K14296">
        <v>4</v>
      </c>
      <c r="L14296">
        <v>45</v>
      </c>
      <c r="M14296" t="s">
        <v>854</v>
      </c>
      <c r="N14296" t="s">
        <v>854</v>
      </c>
      <c r="O14296">
        <v>6</v>
      </c>
      <c r="R14296">
        <v>288.33</v>
      </c>
    </row>
    <row r="14297" spans="1:18" x14ac:dyDescent="0.25">
      <c r="A14297" s="2">
        <v>41772</v>
      </c>
      <c r="B14297" t="s">
        <v>1008</v>
      </c>
      <c r="C14297">
        <v>1</v>
      </c>
      <c r="D14297" t="s">
        <v>894</v>
      </c>
      <c r="E14297">
        <v>2014</v>
      </c>
      <c r="F14297" s="2">
        <v>41876</v>
      </c>
      <c r="G14297">
        <v>3</v>
      </c>
      <c r="I14297" t="s">
        <v>852</v>
      </c>
      <c r="J14297" t="s">
        <v>857</v>
      </c>
      <c r="K14297">
        <v>4</v>
      </c>
      <c r="L14297">
        <v>15</v>
      </c>
      <c r="M14297" t="s">
        <v>854</v>
      </c>
      <c r="N14297" t="s">
        <v>854</v>
      </c>
      <c r="O14297">
        <v>6</v>
      </c>
      <c r="R14297">
        <v>273.33</v>
      </c>
    </row>
    <row r="14298" spans="1:18" x14ac:dyDescent="0.25">
      <c r="A14298" s="2">
        <v>41772</v>
      </c>
      <c r="B14298" t="s">
        <v>1008</v>
      </c>
      <c r="C14298">
        <v>1</v>
      </c>
      <c r="D14298" t="s">
        <v>894</v>
      </c>
      <c r="E14298">
        <v>2014</v>
      </c>
      <c r="F14298" s="2">
        <v>41880</v>
      </c>
      <c r="G14298">
        <v>3</v>
      </c>
      <c r="I14298" t="s">
        <v>852</v>
      </c>
      <c r="J14298" t="s">
        <v>853</v>
      </c>
      <c r="K14298">
        <v>4</v>
      </c>
      <c r="L14298">
        <v>15</v>
      </c>
      <c r="M14298" t="s">
        <v>854</v>
      </c>
      <c r="N14298" t="s">
        <v>854</v>
      </c>
      <c r="O14298">
        <v>6</v>
      </c>
      <c r="R14298">
        <v>257.5</v>
      </c>
    </row>
    <row r="14299" spans="1:18" x14ac:dyDescent="0.25">
      <c r="A14299" s="2">
        <v>41757</v>
      </c>
      <c r="B14299" t="s">
        <v>1008</v>
      </c>
      <c r="C14299">
        <v>1</v>
      </c>
      <c r="D14299" t="s">
        <v>894</v>
      </c>
      <c r="E14299">
        <v>2014</v>
      </c>
      <c r="F14299" s="2">
        <v>41849</v>
      </c>
      <c r="G14299">
        <v>3</v>
      </c>
      <c r="I14299" t="s">
        <v>852</v>
      </c>
      <c r="J14299" t="s">
        <v>857</v>
      </c>
      <c r="K14299">
        <v>3</v>
      </c>
      <c r="L14299">
        <v>45</v>
      </c>
      <c r="M14299" t="s">
        <v>854</v>
      </c>
      <c r="N14299" t="s">
        <v>854</v>
      </c>
      <c r="O14299">
        <v>6</v>
      </c>
      <c r="R14299">
        <v>472.5</v>
      </c>
    </row>
    <row r="14300" spans="1:18" x14ac:dyDescent="0.25">
      <c r="A14300" s="2">
        <v>41757</v>
      </c>
      <c r="B14300" t="s">
        <v>1008</v>
      </c>
      <c r="C14300">
        <v>1</v>
      </c>
      <c r="D14300" t="s">
        <v>894</v>
      </c>
      <c r="E14300">
        <v>2014</v>
      </c>
      <c r="F14300" s="2">
        <v>41870</v>
      </c>
      <c r="G14300">
        <v>3</v>
      </c>
      <c r="I14300" t="s">
        <v>852</v>
      </c>
      <c r="J14300" t="s">
        <v>853</v>
      </c>
      <c r="K14300">
        <v>3</v>
      </c>
      <c r="L14300">
        <v>45</v>
      </c>
      <c r="M14300" t="s">
        <v>854</v>
      </c>
      <c r="N14300" t="s">
        <v>854</v>
      </c>
      <c r="O14300">
        <v>6</v>
      </c>
      <c r="R14300">
        <v>440</v>
      </c>
    </row>
    <row r="14301" spans="1:18" x14ac:dyDescent="0.25">
      <c r="A14301" s="2">
        <v>41757</v>
      </c>
      <c r="B14301" t="s">
        <v>1008</v>
      </c>
      <c r="C14301">
        <v>1</v>
      </c>
      <c r="D14301" t="s">
        <v>894</v>
      </c>
      <c r="E14301">
        <v>2014</v>
      </c>
      <c r="F14301" s="2">
        <v>41859</v>
      </c>
      <c r="G14301">
        <v>3</v>
      </c>
      <c r="I14301" t="s">
        <v>875</v>
      </c>
      <c r="J14301" t="s">
        <v>876</v>
      </c>
      <c r="K14301">
        <v>3</v>
      </c>
      <c r="L14301">
        <v>15</v>
      </c>
      <c r="M14301" t="s">
        <v>854</v>
      </c>
      <c r="N14301" t="s">
        <v>854</v>
      </c>
      <c r="O14301">
        <v>6</v>
      </c>
      <c r="R14301">
        <v>441.67</v>
      </c>
    </row>
    <row r="14302" spans="1:18" x14ac:dyDescent="0.25">
      <c r="A14302" s="2">
        <v>41744</v>
      </c>
      <c r="B14302" t="s">
        <v>1008</v>
      </c>
      <c r="C14302">
        <v>1</v>
      </c>
      <c r="D14302" t="s">
        <v>894</v>
      </c>
      <c r="E14302">
        <v>2014</v>
      </c>
      <c r="F14302" s="2">
        <v>41834</v>
      </c>
      <c r="G14302">
        <v>3</v>
      </c>
      <c r="I14302" t="s">
        <v>852</v>
      </c>
      <c r="J14302" t="s">
        <v>857</v>
      </c>
      <c r="K14302">
        <v>2</v>
      </c>
      <c r="L14302">
        <v>15</v>
      </c>
      <c r="M14302" t="s">
        <v>854</v>
      </c>
      <c r="N14302" t="s">
        <v>854</v>
      </c>
      <c r="O14302">
        <v>6</v>
      </c>
      <c r="R14302">
        <v>319.17</v>
      </c>
    </row>
    <row r="14303" spans="1:18" x14ac:dyDescent="0.25">
      <c r="A14303" s="2">
        <v>41744</v>
      </c>
      <c r="B14303" t="s">
        <v>1008</v>
      </c>
      <c r="C14303">
        <v>1</v>
      </c>
      <c r="D14303" t="s">
        <v>894</v>
      </c>
      <c r="E14303">
        <v>2014</v>
      </c>
      <c r="F14303" s="2">
        <v>41829</v>
      </c>
      <c r="G14303">
        <v>3</v>
      </c>
      <c r="I14303" t="s">
        <v>852</v>
      </c>
      <c r="J14303" t="s">
        <v>857</v>
      </c>
      <c r="K14303">
        <v>2</v>
      </c>
      <c r="L14303">
        <v>45</v>
      </c>
      <c r="M14303" t="s">
        <v>854</v>
      </c>
      <c r="N14303" t="s">
        <v>854</v>
      </c>
      <c r="O14303">
        <v>6</v>
      </c>
      <c r="R14303">
        <v>365</v>
      </c>
    </row>
    <row r="14304" spans="1:18" x14ac:dyDescent="0.25">
      <c r="A14304" s="2">
        <v>41744</v>
      </c>
      <c r="B14304" t="s">
        <v>1008</v>
      </c>
      <c r="C14304">
        <v>1</v>
      </c>
      <c r="D14304" t="s">
        <v>894</v>
      </c>
      <c r="E14304">
        <v>2014</v>
      </c>
      <c r="F14304" s="2">
        <v>41844</v>
      </c>
      <c r="G14304">
        <v>3</v>
      </c>
      <c r="I14304" t="s">
        <v>875</v>
      </c>
      <c r="J14304" t="s">
        <v>876</v>
      </c>
      <c r="K14304">
        <v>2</v>
      </c>
      <c r="L14304">
        <v>45</v>
      </c>
      <c r="M14304" t="s">
        <v>854</v>
      </c>
      <c r="N14304" t="s">
        <v>854</v>
      </c>
      <c r="O14304">
        <v>6</v>
      </c>
      <c r="R14304">
        <v>530</v>
      </c>
    </row>
    <row r="14305" spans="1:18" x14ac:dyDescent="0.25">
      <c r="A14305" s="2">
        <v>41730</v>
      </c>
      <c r="B14305" t="s">
        <v>1008</v>
      </c>
      <c r="C14305">
        <v>1</v>
      </c>
      <c r="D14305" t="s">
        <v>894</v>
      </c>
      <c r="E14305">
        <v>2014</v>
      </c>
      <c r="F14305" s="2">
        <v>41838</v>
      </c>
      <c r="G14305">
        <v>3</v>
      </c>
      <c r="I14305" t="s">
        <v>852</v>
      </c>
      <c r="J14305" t="s">
        <v>853</v>
      </c>
      <c r="K14305">
        <v>1</v>
      </c>
      <c r="L14305">
        <v>45</v>
      </c>
      <c r="M14305" t="s">
        <v>854</v>
      </c>
      <c r="N14305" t="s">
        <v>854</v>
      </c>
      <c r="O14305">
        <v>6</v>
      </c>
      <c r="R14305">
        <v>444.17</v>
      </c>
    </row>
    <row r="14306" spans="1:18" x14ac:dyDescent="0.25">
      <c r="A14306" s="2">
        <v>41730</v>
      </c>
      <c r="B14306" t="s">
        <v>1008</v>
      </c>
      <c r="C14306">
        <v>1</v>
      </c>
      <c r="D14306" t="s">
        <v>894</v>
      </c>
      <c r="E14306">
        <v>2014</v>
      </c>
      <c r="F14306" s="2">
        <v>41810</v>
      </c>
      <c r="G14306">
        <v>3</v>
      </c>
      <c r="I14306" t="s">
        <v>852</v>
      </c>
      <c r="J14306" t="s">
        <v>857</v>
      </c>
      <c r="K14306">
        <v>1</v>
      </c>
      <c r="L14306">
        <v>15</v>
      </c>
      <c r="M14306" t="s">
        <v>854</v>
      </c>
      <c r="N14306" t="s">
        <v>854</v>
      </c>
      <c r="O14306">
        <v>6</v>
      </c>
      <c r="R14306">
        <v>241.67</v>
      </c>
    </row>
    <row r="14307" spans="1:18" x14ac:dyDescent="0.25">
      <c r="A14307" s="2">
        <v>41730</v>
      </c>
      <c r="B14307" t="s">
        <v>1008</v>
      </c>
      <c r="C14307">
        <v>1</v>
      </c>
      <c r="D14307" t="s">
        <v>894</v>
      </c>
      <c r="E14307">
        <v>2014</v>
      </c>
      <c r="F14307" s="2">
        <v>41810</v>
      </c>
      <c r="G14307">
        <v>3</v>
      </c>
      <c r="I14307" t="s">
        <v>852</v>
      </c>
      <c r="J14307" t="s">
        <v>857</v>
      </c>
      <c r="K14307">
        <v>1</v>
      </c>
      <c r="L14307">
        <v>45</v>
      </c>
      <c r="M14307" t="s">
        <v>854</v>
      </c>
      <c r="N14307" t="s">
        <v>854</v>
      </c>
      <c r="O14307">
        <v>6</v>
      </c>
      <c r="R14307">
        <v>204.17</v>
      </c>
    </row>
    <row r="14308" spans="1:18" x14ac:dyDescent="0.25">
      <c r="A14308" s="2">
        <v>41757</v>
      </c>
      <c r="B14308" t="s">
        <v>1008</v>
      </c>
      <c r="C14308">
        <v>1</v>
      </c>
      <c r="D14308" t="s">
        <v>894</v>
      </c>
      <c r="E14308">
        <v>2014</v>
      </c>
      <c r="F14308" s="2">
        <v>41870</v>
      </c>
      <c r="G14308">
        <v>4</v>
      </c>
      <c r="I14308" t="s">
        <v>875</v>
      </c>
      <c r="J14308" t="s">
        <v>876</v>
      </c>
      <c r="K14308">
        <v>3</v>
      </c>
      <c r="L14308">
        <v>15</v>
      </c>
      <c r="M14308" t="s">
        <v>854</v>
      </c>
      <c r="N14308" t="s">
        <v>854</v>
      </c>
      <c r="O14308">
        <v>6</v>
      </c>
      <c r="R14308">
        <v>628.33000000000004</v>
      </c>
    </row>
    <row r="14309" spans="1:18" x14ac:dyDescent="0.25">
      <c r="A14309" s="2">
        <v>41757</v>
      </c>
      <c r="B14309" t="s">
        <v>1008</v>
      </c>
      <c r="C14309">
        <v>1</v>
      </c>
      <c r="D14309" t="s">
        <v>894</v>
      </c>
      <c r="E14309">
        <v>2014</v>
      </c>
      <c r="F14309" s="2">
        <v>41876</v>
      </c>
      <c r="G14309">
        <v>4</v>
      </c>
      <c r="I14309" t="s">
        <v>852</v>
      </c>
      <c r="J14309" t="s">
        <v>853</v>
      </c>
      <c r="K14309">
        <v>3</v>
      </c>
      <c r="L14309">
        <v>45</v>
      </c>
      <c r="M14309" t="s">
        <v>854</v>
      </c>
      <c r="N14309" t="s">
        <v>854</v>
      </c>
      <c r="O14309">
        <v>6</v>
      </c>
      <c r="R14309">
        <v>477.5</v>
      </c>
    </row>
    <row r="14310" spans="1:18" x14ac:dyDescent="0.25">
      <c r="A14310" s="2">
        <v>41757</v>
      </c>
      <c r="B14310" t="s">
        <v>1008</v>
      </c>
      <c r="C14310">
        <v>1</v>
      </c>
      <c r="D14310" t="s">
        <v>894</v>
      </c>
      <c r="E14310">
        <v>2014</v>
      </c>
      <c r="F14310" s="2">
        <v>41876</v>
      </c>
      <c r="G14310">
        <v>4</v>
      </c>
      <c r="I14310" t="s">
        <v>852</v>
      </c>
      <c r="J14310" t="s">
        <v>853</v>
      </c>
      <c r="K14310">
        <v>3</v>
      </c>
      <c r="L14310">
        <v>15</v>
      </c>
      <c r="M14310" t="s">
        <v>854</v>
      </c>
      <c r="N14310" t="s">
        <v>854</v>
      </c>
      <c r="O14310">
        <v>6</v>
      </c>
      <c r="R14310">
        <v>325</v>
      </c>
    </row>
    <row r="14311" spans="1:18" x14ac:dyDescent="0.25">
      <c r="A14311" s="2">
        <v>41730</v>
      </c>
      <c r="B14311" t="s">
        <v>1008</v>
      </c>
      <c r="C14311">
        <v>1</v>
      </c>
      <c r="D14311" t="s">
        <v>894</v>
      </c>
      <c r="E14311">
        <v>2014</v>
      </c>
      <c r="F14311" s="2">
        <v>41810</v>
      </c>
      <c r="G14311">
        <v>4</v>
      </c>
      <c r="I14311" t="s">
        <v>852</v>
      </c>
      <c r="J14311" t="s">
        <v>857</v>
      </c>
      <c r="K14311">
        <v>1</v>
      </c>
      <c r="L14311">
        <v>15</v>
      </c>
      <c r="M14311" t="s">
        <v>854</v>
      </c>
      <c r="N14311" t="s">
        <v>854</v>
      </c>
      <c r="O14311">
        <v>6</v>
      </c>
      <c r="R14311">
        <v>229.17</v>
      </c>
    </row>
    <row r="14312" spans="1:18" x14ac:dyDescent="0.25">
      <c r="A14312" s="2">
        <v>41730</v>
      </c>
      <c r="B14312" t="s">
        <v>1008</v>
      </c>
      <c r="C14312">
        <v>1</v>
      </c>
      <c r="D14312" t="s">
        <v>894</v>
      </c>
      <c r="E14312">
        <v>2014</v>
      </c>
      <c r="F14312" s="2">
        <v>41834</v>
      </c>
      <c r="G14312">
        <v>4</v>
      </c>
      <c r="I14312" t="s">
        <v>852</v>
      </c>
      <c r="J14312" t="s">
        <v>853</v>
      </c>
      <c r="K14312">
        <v>1</v>
      </c>
      <c r="L14312">
        <v>45</v>
      </c>
      <c r="M14312" t="s">
        <v>854</v>
      </c>
      <c r="N14312" t="s">
        <v>854</v>
      </c>
      <c r="O14312">
        <v>6</v>
      </c>
      <c r="R14312">
        <v>385.83</v>
      </c>
    </row>
    <row r="14313" spans="1:18" x14ac:dyDescent="0.25">
      <c r="A14313" s="2">
        <v>41730</v>
      </c>
      <c r="B14313" t="s">
        <v>1008</v>
      </c>
      <c r="C14313">
        <v>1</v>
      </c>
      <c r="D14313" t="s">
        <v>894</v>
      </c>
      <c r="E14313">
        <v>2014</v>
      </c>
      <c r="F14313" s="2">
        <v>41827</v>
      </c>
      <c r="G14313">
        <v>4</v>
      </c>
      <c r="I14313" t="s">
        <v>875</v>
      </c>
      <c r="J14313" t="s">
        <v>876</v>
      </c>
      <c r="K14313">
        <v>1</v>
      </c>
      <c r="L14313">
        <v>15</v>
      </c>
      <c r="M14313" t="s">
        <v>854</v>
      </c>
      <c r="N14313" t="s">
        <v>854</v>
      </c>
      <c r="O14313">
        <v>6</v>
      </c>
      <c r="R14313">
        <v>320.83</v>
      </c>
    </row>
    <row r="14314" spans="1:18" x14ac:dyDescent="0.25">
      <c r="A14314" s="2">
        <v>41772</v>
      </c>
      <c r="B14314" t="s">
        <v>1008</v>
      </c>
      <c r="C14314">
        <v>1</v>
      </c>
      <c r="D14314" t="s">
        <v>894</v>
      </c>
      <c r="E14314">
        <v>2014</v>
      </c>
      <c r="F14314" s="2">
        <v>41876</v>
      </c>
      <c r="G14314">
        <v>4</v>
      </c>
      <c r="I14314" t="s">
        <v>875</v>
      </c>
      <c r="J14314" t="s">
        <v>876</v>
      </c>
      <c r="K14314">
        <v>4</v>
      </c>
      <c r="L14314">
        <v>45</v>
      </c>
      <c r="M14314" t="s">
        <v>854</v>
      </c>
      <c r="N14314" t="s">
        <v>854</v>
      </c>
      <c r="O14314">
        <v>6</v>
      </c>
      <c r="R14314">
        <v>275.83</v>
      </c>
    </row>
    <row r="14315" spans="1:18" x14ac:dyDescent="0.25">
      <c r="A14315" s="2">
        <v>41772</v>
      </c>
      <c r="B14315" t="s">
        <v>1008</v>
      </c>
      <c r="C14315">
        <v>1</v>
      </c>
      <c r="D14315" t="s">
        <v>894</v>
      </c>
      <c r="E14315">
        <v>2014</v>
      </c>
      <c r="F14315" s="2">
        <v>41880</v>
      </c>
      <c r="G14315">
        <v>4</v>
      </c>
      <c r="I14315" t="s">
        <v>852</v>
      </c>
      <c r="J14315" t="s">
        <v>853</v>
      </c>
      <c r="K14315">
        <v>4</v>
      </c>
      <c r="L14315">
        <v>15</v>
      </c>
      <c r="M14315" t="s">
        <v>854</v>
      </c>
      <c r="N14315" t="s">
        <v>854</v>
      </c>
      <c r="O14315">
        <v>6</v>
      </c>
      <c r="R14315">
        <v>218.33</v>
      </c>
    </row>
    <row r="14316" spans="1:18" x14ac:dyDescent="0.25">
      <c r="A14316" s="2">
        <v>41772</v>
      </c>
      <c r="B14316" t="s">
        <v>1008</v>
      </c>
      <c r="C14316">
        <v>1</v>
      </c>
      <c r="D14316" t="s">
        <v>894</v>
      </c>
      <c r="E14316">
        <v>2014</v>
      </c>
      <c r="F14316" s="2">
        <v>41880</v>
      </c>
      <c r="G14316">
        <v>4</v>
      </c>
      <c r="I14316" t="s">
        <v>852</v>
      </c>
      <c r="J14316" t="s">
        <v>853</v>
      </c>
      <c r="K14316">
        <v>4</v>
      </c>
      <c r="L14316">
        <v>45</v>
      </c>
      <c r="M14316" t="s">
        <v>854</v>
      </c>
      <c r="N14316" t="s">
        <v>854</v>
      </c>
      <c r="O14316">
        <v>6</v>
      </c>
      <c r="R14316">
        <v>310</v>
      </c>
    </row>
    <row r="14317" spans="1:18" x14ac:dyDescent="0.25">
      <c r="A14317" s="2">
        <v>41744</v>
      </c>
      <c r="B14317" t="s">
        <v>1008</v>
      </c>
      <c r="C14317">
        <v>1</v>
      </c>
      <c r="D14317" t="s">
        <v>894</v>
      </c>
      <c r="E14317">
        <v>2014</v>
      </c>
      <c r="F14317" s="2">
        <v>41831</v>
      </c>
      <c r="G14317">
        <v>4</v>
      </c>
      <c r="I14317" t="s">
        <v>852</v>
      </c>
      <c r="J14317" t="s">
        <v>857</v>
      </c>
      <c r="K14317">
        <v>2</v>
      </c>
      <c r="L14317">
        <v>45</v>
      </c>
      <c r="M14317" t="s">
        <v>854</v>
      </c>
      <c r="N14317" t="s">
        <v>854</v>
      </c>
      <c r="O14317">
        <v>6</v>
      </c>
      <c r="R14317">
        <v>425</v>
      </c>
    </row>
    <row r="14318" spans="1:18" x14ac:dyDescent="0.25">
      <c r="A14318" s="2">
        <v>41744</v>
      </c>
      <c r="B14318" t="s">
        <v>1008</v>
      </c>
      <c r="C14318">
        <v>1</v>
      </c>
      <c r="D14318" t="s">
        <v>894</v>
      </c>
      <c r="E14318">
        <v>2014</v>
      </c>
      <c r="F14318" s="2">
        <v>41838</v>
      </c>
      <c r="G14318">
        <v>4</v>
      </c>
      <c r="I14318" t="s">
        <v>875</v>
      </c>
      <c r="J14318" t="s">
        <v>876</v>
      </c>
      <c r="K14318">
        <v>2</v>
      </c>
      <c r="L14318">
        <v>15</v>
      </c>
      <c r="M14318" t="s">
        <v>854</v>
      </c>
      <c r="N14318" t="s">
        <v>854</v>
      </c>
      <c r="O14318">
        <v>6</v>
      </c>
      <c r="R14318">
        <v>255</v>
      </c>
    </row>
    <row r="14319" spans="1:18" x14ac:dyDescent="0.25">
      <c r="A14319" s="2">
        <v>41744</v>
      </c>
      <c r="B14319" t="s">
        <v>1008</v>
      </c>
      <c r="C14319">
        <v>1</v>
      </c>
      <c r="D14319" t="s">
        <v>894</v>
      </c>
      <c r="E14319">
        <v>2014</v>
      </c>
      <c r="F14319" s="2">
        <v>41849</v>
      </c>
      <c r="G14319">
        <v>4</v>
      </c>
      <c r="I14319" t="s">
        <v>852</v>
      </c>
      <c r="J14319" t="s">
        <v>853</v>
      </c>
      <c r="K14319">
        <v>2</v>
      </c>
      <c r="L14319">
        <v>15</v>
      </c>
      <c r="M14319" t="s">
        <v>854</v>
      </c>
      <c r="N14319" t="s">
        <v>854</v>
      </c>
      <c r="O14319">
        <v>6</v>
      </c>
      <c r="R14319">
        <v>568.33000000000004</v>
      </c>
    </row>
    <row r="14320" spans="1:18" x14ac:dyDescent="0.25">
      <c r="A14320" s="2">
        <v>41730</v>
      </c>
      <c r="B14320" t="s">
        <v>1008</v>
      </c>
      <c r="C14320">
        <v>1</v>
      </c>
      <c r="D14320" t="s">
        <v>894</v>
      </c>
      <c r="E14320">
        <v>2014</v>
      </c>
      <c r="F14320" s="2">
        <v>41810</v>
      </c>
      <c r="G14320">
        <v>1</v>
      </c>
      <c r="I14320" t="s">
        <v>852</v>
      </c>
      <c r="J14320" t="s">
        <v>857</v>
      </c>
      <c r="K14320">
        <v>1</v>
      </c>
      <c r="L14320">
        <v>45</v>
      </c>
      <c r="M14320" t="s">
        <v>854</v>
      </c>
      <c r="N14320" t="s">
        <v>854</v>
      </c>
      <c r="O14320">
        <v>6</v>
      </c>
      <c r="R14320">
        <v>283.33</v>
      </c>
    </row>
    <row r="14321" spans="1:18" x14ac:dyDescent="0.25">
      <c r="A14321" s="2">
        <v>41730</v>
      </c>
      <c r="B14321" t="s">
        <v>1008</v>
      </c>
      <c r="C14321">
        <v>1</v>
      </c>
      <c r="D14321" t="s">
        <v>894</v>
      </c>
      <c r="E14321">
        <v>2014</v>
      </c>
      <c r="F14321" s="2">
        <v>41813</v>
      </c>
      <c r="G14321">
        <v>1</v>
      </c>
      <c r="I14321" t="s">
        <v>875</v>
      </c>
      <c r="J14321" t="s">
        <v>876</v>
      </c>
      <c r="K14321">
        <v>1</v>
      </c>
      <c r="L14321">
        <v>45</v>
      </c>
      <c r="M14321" t="s">
        <v>854</v>
      </c>
      <c r="N14321" t="s">
        <v>854</v>
      </c>
      <c r="O14321">
        <v>6</v>
      </c>
      <c r="R14321">
        <v>804.17</v>
      </c>
    </row>
    <row r="14322" spans="1:18" x14ac:dyDescent="0.25">
      <c r="A14322" s="2">
        <v>41730</v>
      </c>
      <c r="B14322" t="s">
        <v>1008</v>
      </c>
      <c r="C14322">
        <v>1</v>
      </c>
      <c r="D14322" t="s">
        <v>894</v>
      </c>
      <c r="E14322">
        <v>2014</v>
      </c>
      <c r="F14322" s="2">
        <v>41838</v>
      </c>
      <c r="G14322">
        <v>1</v>
      </c>
      <c r="I14322" t="s">
        <v>852</v>
      </c>
      <c r="J14322" t="s">
        <v>853</v>
      </c>
      <c r="K14322">
        <v>1</v>
      </c>
      <c r="L14322">
        <v>45</v>
      </c>
      <c r="M14322" t="s">
        <v>854</v>
      </c>
      <c r="N14322" t="s">
        <v>854</v>
      </c>
      <c r="O14322">
        <v>6</v>
      </c>
      <c r="R14322">
        <v>580</v>
      </c>
    </row>
    <row r="14323" spans="1:18" x14ac:dyDescent="0.25">
      <c r="A14323" s="2">
        <v>41744</v>
      </c>
      <c r="B14323" t="s">
        <v>1008</v>
      </c>
      <c r="C14323">
        <v>1</v>
      </c>
      <c r="D14323" t="s">
        <v>894</v>
      </c>
      <c r="E14323">
        <v>2014</v>
      </c>
      <c r="F14323" s="2">
        <v>41831</v>
      </c>
      <c r="G14323">
        <v>1</v>
      </c>
      <c r="I14323" t="s">
        <v>852</v>
      </c>
      <c r="J14323" t="s">
        <v>857</v>
      </c>
      <c r="K14323">
        <v>2</v>
      </c>
      <c r="L14323">
        <v>15</v>
      </c>
      <c r="M14323" t="s">
        <v>854</v>
      </c>
      <c r="N14323" t="s">
        <v>854</v>
      </c>
      <c r="O14323">
        <v>6</v>
      </c>
      <c r="R14323">
        <v>473.33</v>
      </c>
    </row>
    <row r="14324" spans="1:18" x14ac:dyDescent="0.25">
      <c r="A14324" s="2">
        <v>41744</v>
      </c>
      <c r="B14324" t="s">
        <v>1008</v>
      </c>
      <c r="C14324">
        <v>1</v>
      </c>
      <c r="D14324" t="s">
        <v>894</v>
      </c>
      <c r="E14324">
        <v>2014</v>
      </c>
      <c r="F14324" s="2">
        <v>41844</v>
      </c>
      <c r="G14324">
        <v>1</v>
      </c>
      <c r="I14324" t="s">
        <v>875</v>
      </c>
      <c r="J14324" t="s">
        <v>876</v>
      </c>
      <c r="K14324">
        <v>2</v>
      </c>
      <c r="L14324">
        <v>15</v>
      </c>
      <c r="M14324" t="s">
        <v>854</v>
      </c>
      <c r="N14324" t="s">
        <v>854</v>
      </c>
      <c r="O14324">
        <v>6</v>
      </c>
      <c r="R14324">
        <v>521.66999999999996</v>
      </c>
    </row>
    <row r="14325" spans="1:18" x14ac:dyDescent="0.25">
      <c r="A14325" s="2">
        <v>41744</v>
      </c>
      <c r="B14325" t="s">
        <v>1008</v>
      </c>
      <c r="C14325">
        <v>1</v>
      </c>
      <c r="D14325" t="s">
        <v>894</v>
      </c>
      <c r="E14325">
        <v>2014</v>
      </c>
      <c r="F14325" s="2">
        <v>41855</v>
      </c>
      <c r="G14325">
        <v>1</v>
      </c>
      <c r="I14325" t="s">
        <v>852</v>
      </c>
      <c r="J14325" t="s">
        <v>853</v>
      </c>
      <c r="K14325">
        <v>2</v>
      </c>
      <c r="L14325">
        <v>15</v>
      </c>
      <c r="M14325" t="s">
        <v>854</v>
      </c>
      <c r="N14325" t="s">
        <v>854</v>
      </c>
      <c r="O14325">
        <v>6</v>
      </c>
      <c r="R14325">
        <v>624.16999999999996</v>
      </c>
    </row>
    <row r="14326" spans="1:18" x14ac:dyDescent="0.25">
      <c r="A14326" s="2">
        <v>41757</v>
      </c>
      <c r="B14326" t="s">
        <v>1008</v>
      </c>
      <c r="C14326">
        <v>1</v>
      </c>
      <c r="D14326" t="s">
        <v>894</v>
      </c>
      <c r="E14326">
        <v>2014</v>
      </c>
      <c r="F14326" s="2">
        <v>41876</v>
      </c>
      <c r="G14326">
        <v>1</v>
      </c>
      <c r="I14326" t="s">
        <v>852</v>
      </c>
      <c r="J14326" t="s">
        <v>853</v>
      </c>
      <c r="K14326">
        <v>3</v>
      </c>
      <c r="L14326">
        <v>45</v>
      </c>
      <c r="M14326" t="s">
        <v>854</v>
      </c>
      <c r="N14326" t="s">
        <v>854</v>
      </c>
      <c r="O14326">
        <v>6</v>
      </c>
      <c r="R14326">
        <v>455</v>
      </c>
    </row>
    <row r="14327" spans="1:18" x14ac:dyDescent="0.25">
      <c r="A14327" s="2">
        <v>41757</v>
      </c>
      <c r="B14327" t="s">
        <v>1008</v>
      </c>
      <c r="C14327">
        <v>1</v>
      </c>
      <c r="D14327" t="s">
        <v>894</v>
      </c>
      <c r="E14327">
        <v>2014</v>
      </c>
      <c r="F14327" s="2">
        <v>41873</v>
      </c>
      <c r="G14327">
        <v>1</v>
      </c>
      <c r="I14327" t="s">
        <v>852</v>
      </c>
      <c r="J14327" t="s">
        <v>857</v>
      </c>
      <c r="K14327">
        <v>3</v>
      </c>
      <c r="L14327">
        <v>45</v>
      </c>
      <c r="M14327" t="s">
        <v>854</v>
      </c>
      <c r="N14327" t="s">
        <v>854</v>
      </c>
      <c r="O14327">
        <v>6</v>
      </c>
      <c r="R14327">
        <v>473.33</v>
      </c>
    </row>
    <row r="14328" spans="1:18" x14ac:dyDescent="0.25">
      <c r="A14328" s="2">
        <v>41757</v>
      </c>
      <c r="B14328" t="s">
        <v>1008</v>
      </c>
      <c r="C14328">
        <v>1</v>
      </c>
      <c r="D14328" t="s">
        <v>894</v>
      </c>
      <c r="E14328">
        <v>2014</v>
      </c>
      <c r="F14328" s="2">
        <v>41870</v>
      </c>
      <c r="G14328">
        <v>1</v>
      </c>
      <c r="I14328" t="s">
        <v>875</v>
      </c>
      <c r="J14328" t="s">
        <v>876</v>
      </c>
      <c r="K14328">
        <v>3</v>
      </c>
      <c r="L14328">
        <v>15</v>
      </c>
      <c r="M14328" t="s">
        <v>854</v>
      </c>
      <c r="N14328" t="s">
        <v>854</v>
      </c>
      <c r="O14328">
        <v>6</v>
      </c>
      <c r="R14328">
        <v>360.83</v>
      </c>
    </row>
    <row r="14329" spans="1:18" x14ac:dyDescent="0.25">
      <c r="A14329" s="2">
        <v>41772</v>
      </c>
      <c r="B14329" t="s">
        <v>1008</v>
      </c>
      <c r="C14329">
        <v>1</v>
      </c>
      <c r="D14329" t="s">
        <v>894</v>
      </c>
      <c r="E14329">
        <v>2014</v>
      </c>
      <c r="F14329" s="2">
        <v>41876</v>
      </c>
      <c r="G14329">
        <v>1</v>
      </c>
      <c r="I14329" t="s">
        <v>852</v>
      </c>
      <c r="J14329" t="s">
        <v>857</v>
      </c>
      <c r="K14329">
        <v>4</v>
      </c>
      <c r="L14329">
        <v>15</v>
      </c>
      <c r="M14329" t="s">
        <v>854</v>
      </c>
      <c r="N14329" t="s">
        <v>854</v>
      </c>
      <c r="O14329">
        <v>6</v>
      </c>
      <c r="R14329">
        <v>157.5</v>
      </c>
    </row>
    <row r="14330" spans="1:18" x14ac:dyDescent="0.25">
      <c r="A14330" s="2">
        <v>41772</v>
      </c>
      <c r="B14330" t="s">
        <v>1008</v>
      </c>
      <c r="C14330">
        <v>1</v>
      </c>
      <c r="D14330" t="s">
        <v>894</v>
      </c>
      <c r="E14330">
        <v>2014</v>
      </c>
      <c r="F14330" s="2">
        <v>41876</v>
      </c>
      <c r="G14330">
        <v>1</v>
      </c>
      <c r="I14330" t="s">
        <v>852</v>
      </c>
      <c r="J14330" t="s">
        <v>857</v>
      </c>
      <c r="K14330">
        <v>4</v>
      </c>
      <c r="L14330">
        <v>45</v>
      </c>
      <c r="M14330" t="s">
        <v>854</v>
      </c>
      <c r="N14330" t="s">
        <v>854</v>
      </c>
      <c r="O14330">
        <v>6</v>
      </c>
      <c r="R14330">
        <v>237.5</v>
      </c>
    </row>
    <row r="14331" spans="1:18" x14ac:dyDescent="0.25">
      <c r="A14331" s="2">
        <v>41772</v>
      </c>
      <c r="B14331" t="s">
        <v>1008</v>
      </c>
      <c r="C14331">
        <v>1</v>
      </c>
      <c r="D14331" t="s">
        <v>894</v>
      </c>
      <c r="E14331">
        <v>2014</v>
      </c>
      <c r="F14331" s="2">
        <v>41887</v>
      </c>
      <c r="G14331">
        <v>1</v>
      </c>
      <c r="I14331" t="s">
        <v>852</v>
      </c>
      <c r="J14331" t="s">
        <v>853</v>
      </c>
      <c r="K14331">
        <v>4</v>
      </c>
      <c r="L14331">
        <v>15</v>
      </c>
      <c r="M14331" t="s">
        <v>854</v>
      </c>
      <c r="N14331" t="s">
        <v>854</v>
      </c>
      <c r="O14331">
        <v>6</v>
      </c>
      <c r="R14331">
        <v>203.33</v>
      </c>
    </row>
    <row r="14332" spans="1:18" x14ac:dyDescent="0.25">
      <c r="A14332" s="2">
        <v>41744</v>
      </c>
      <c r="B14332" t="s">
        <v>1008</v>
      </c>
      <c r="C14332">
        <v>1</v>
      </c>
      <c r="D14332" t="s">
        <v>894</v>
      </c>
      <c r="E14332">
        <v>2014</v>
      </c>
      <c r="F14332" s="2">
        <v>41855</v>
      </c>
      <c r="G14332">
        <v>2</v>
      </c>
      <c r="I14332" t="s">
        <v>852</v>
      </c>
      <c r="J14332" t="s">
        <v>853</v>
      </c>
      <c r="K14332">
        <v>2</v>
      </c>
      <c r="L14332">
        <v>45</v>
      </c>
      <c r="M14332" t="s">
        <v>854</v>
      </c>
      <c r="N14332" t="s">
        <v>854</v>
      </c>
      <c r="O14332">
        <v>6</v>
      </c>
      <c r="R14332">
        <v>588.33000000000004</v>
      </c>
    </row>
    <row r="14333" spans="1:18" x14ac:dyDescent="0.25">
      <c r="A14333" s="2">
        <v>41744</v>
      </c>
      <c r="B14333" t="s">
        <v>1008</v>
      </c>
      <c r="C14333">
        <v>1</v>
      </c>
      <c r="D14333" t="s">
        <v>894</v>
      </c>
      <c r="E14333">
        <v>2014</v>
      </c>
      <c r="F14333" s="2">
        <v>41844</v>
      </c>
      <c r="G14333">
        <v>2</v>
      </c>
      <c r="I14333" t="s">
        <v>875</v>
      </c>
      <c r="J14333" t="s">
        <v>876</v>
      </c>
      <c r="K14333">
        <v>2</v>
      </c>
      <c r="L14333">
        <v>15</v>
      </c>
      <c r="M14333" t="s">
        <v>854</v>
      </c>
      <c r="N14333" t="s">
        <v>854</v>
      </c>
      <c r="O14333">
        <v>6</v>
      </c>
      <c r="R14333">
        <v>385</v>
      </c>
    </row>
    <row r="14334" spans="1:18" x14ac:dyDescent="0.25">
      <c r="A14334" s="2">
        <v>41744</v>
      </c>
      <c r="B14334" t="s">
        <v>1008</v>
      </c>
      <c r="C14334">
        <v>1</v>
      </c>
      <c r="D14334" t="s">
        <v>894</v>
      </c>
      <c r="E14334">
        <v>2014</v>
      </c>
      <c r="F14334" s="2">
        <v>41844</v>
      </c>
      <c r="G14334">
        <v>2</v>
      </c>
      <c r="I14334" t="s">
        <v>875</v>
      </c>
      <c r="J14334" t="s">
        <v>876</v>
      </c>
      <c r="K14334">
        <v>2</v>
      </c>
      <c r="L14334">
        <v>45</v>
      </c>
      <c r="M14334" t="s">
        <v>854</v>
      </c>
      <c r="N14334" t="s">
        <v>854</v>
      </c>
      <c r="O14334">
        <v>6</v>
      </c>
      <c r="R14334">
        <v>507.5</v>
      </c>
    </row>
    <row r="14335" spans="1:18" x14ac:dyDescent="0.25">
      <c r="A14335" s="2">
        <v>41772</v>
      </c>
      <c r="B14335" t="s">
        <v>1008</v>
      </c>
      <c r="C14335">
        <v>1</v>
      </c>
      <c r="D14335" t="s">
        <v>894</v>
      </c>
      <c r="E14335">
        <v>2014</v>
      </c>
      <c r="F14335" s="2">
        <v>41876</v>
      </c>
      <c r="G14335">
        <v>2</v>
      </c>
      <c r="I14335" t="s">
        <v>852</v>
      </c>
      <c r="J14335" t="s">
        <v>857</v>
      </c>
      <c r="K14335">
        <v>4</v>
      </c>
      <c r="L14335">
        <v>15</v>
      </c>
      <c r="M14335" t="s">
        <v>854</v>
      </c>
      <c r="N14335" t="s">
        <v>854</v>
      </c>
      <c r="O14335">
        <v>6</v>
      </c>
      <c r="R14335">
        <v>240</v>
      </c>
    </row>
    <row r="14336" spans="1:18" x14ac:dyDescent="0.25">
      <c r="A14336" s="2">
        <v>41772</v>
      </c>
      <c r="B14336" t="s">
        <v>1008</v>
      </c>
      <c r="C14336">
        <v>1</v>
      </c>
      <c r="D14336" t="s">
        <v>894</v>
      </c>
      <c r="E14336">
        <v>2014</v>
      </c>
      <c r="F14336" s="2">
        <v>41876</v>
      </c>
      <c r="G14336">
        <v>2</v>
      </c>
      <c r="I14336" t="s">
        <v>852</v>
      </c>
      <c r="J14336" t="s">
        <v>853</v>
      </c>
      <c r="K14336">
        <v>4</v>
      </c>
      <c r="L14336">
        <v>45</v>
      </c>
      <c r="M14336" t="s">
        <v>854</v>
      </c>
      <c r="N14336" t="s">
        <v>854</v>
      </c>
      <c r="O14336">
        <v>6</v>
      </c>
      <c r="R14336">
        <v>64.17</v>
      </c>
    </row>
    <row r="14337" spans="1:18" x14ac:dyDescent="0.25">
      <c r="A14337" s="2">
        <v>41772</v>
      </c>
      <c r="B14337" t="s">
        <v>1008</v>
      </c>
      <c r="C14337">
        <v>1</v>
      </c>
      <c r="D14337" t="s">
        <v>894</v>
      </c>
      <c r="E14337">
        <v>2014</v>
      </c>
      <c r="F14337" s="2">
        <v>41876</v>
      </c>
      <c r="G14337">
        <v>2</v>
      </c>
      <c r="I14337" t="s">
        <v>875</v>
      </c>
      <c r="J14337" t="s">
        <v>876</v>
      </c>
      <c r="K14337">
        <v>4</v>
      </c>
      <c r="L14337">
        <v>15</v>
      </c>
      <c r="M14337" t="s">
        <v>854</v>
      </c>
      <c r="N14337" t="s">
        <v>854</v>
      </c>
      <c r="O14337">
        <v>6</v>
      </c>
      <c r="R14337">
        <v>249.17</v>
      </c>
    </row>
    <row r="14338" spans="1:18" x14ac:dyDescent="0.25">
      <c r="A14338" s="2">
        <v>41730</v>
      </c>
      <c r="B14338" t="s">
        <v>1008</v>
      </c>
      <c r="C14338">
        <v>1</v>
      </c>
      <c r="D14338" t="s">
        <v>894</v>
      </c>
      <c r="E14338">
        <v>2014</v>
      </c>
      <c r="F14338" s="2">
        <v>41834</v>
      </c>
      <c r="G14338">
        <v>2</v>
      </c>
      <c r="I14338" t="s">
        <v>852</v>
      </c>
      <c r="J14338" t="s">
        <v>853</v>
      </c>
      <c r="K14338">
        <v>1</v>
      </c>
      <c r="L14338">
        <v>15</v>
      </c>
      <c r="M14338" t="s">
        <v>854</v>
      </c>
      <c r="N14338" t="s">
        <v>854</v>
      </c>
      <c r="O14338">
        <v>6</v>
      </c>
      <c r="R14338">
        <v>550</v>
      </c>
    </row>
    <row r="14339" spans="1:18" x14ac:dyDescent="0.25">
      <c r="A14339" s="2">
        <v>41730</v>
      </c>
      <c r="B14339" t="s">
        <v>1008</v>
      </c>
      <c r="C14339">
        <v>1</v>
      </c>
      <c r="D14339" t="s">
        <v>894</v>
      </c>
      <c r="E14339">
        <v>2014</v>
      </c>
      <c r="F14339" s="2">
        <v>41838</v>
      </c>
      <c r="G14339">
        <v>2</v>
      </c>
      <c r="I14339" t="s">
        <v>852</v>
      </c>
      <c r="J14339" t="s">
        <v>853</v>
      </c>
      <c r="K14339">
        <v>1</v>
      </c>
      <c r="L14339">
        <v>45</v>
      </c>
      <c r="M14339" t="s">
        <v>854</v>
      </c>
      <c r="N14339" t="s">
        <v>854</v>
      </c>
      <c r="O14339">
        <v>6</v>
      </c>
      <c r="R14339">
        <v>361.67</v>
      </c>
    </row>
    <row r="14340" spans="1:18" x14ac:dyDescent="0.25">
      <c r="A14340" s="2">
        <v>41730</v>
      </c>
      <c r="B14340" t="s">
        <v>1008</v>
      </c>
      <c r="C14340">
        <v>1</v>
      </c>
      <c r="D14340" t="s">
        <v>894</v>
      </c>
      <c r="E14340">
        <v>2014</v>
      </c>
      <c r="F14340" s="2">
        <v>41810</v>
      </c>
      <c r="G14340">
        <v>2</v>
      </c>
      <c r="I14340" t="s">
        <v>852</v>
      </c>
      <c r="J14340" t="s">
        <v>857</v>
      </c>
      <c r="K14340">
        <v>1</v>
      </c>
      <c r="L14340">
        <v>45</v>
      </c>
      <c r="M14340" t="s">
        <v>854</v>
      </c>
      <c r="N14340" t="s">
        <v>854</v>
      </c>
      <c r="O14340">
        <v>6</v>
      </c>
      <c r="R14340">
        <v>191.67</v>
      </c>
    </row>
    <row r="14341" spans="1:18" x14ac:dyDescent="0.25">
      <c r="A14341" s="2">
        <v>41757</v>
      </c>
      <c r="B14341" t="s">
        <v>1008</v>
      </c>
      <c r="C14341">
        <v>1</v>
      </c>
      <c r="D14341" t="s">
        <v>894</v>
      </c>
      <c r="E14341">
        <v>2014</v>
      </c>
      <c r="F14341" s="2">
        <v>41859</v>
      </c>
      <c r="G14341">
        <v>2</v>
      </c>
      <c r="I14341" t="s">
        <v>852</v>
      </c>
      <c r="J14341" t="s">
        <v>857</v>
      </c>
      <c r="K14341">
        <v>3</v>
      </c>
      <c r="L14341">
        <v>15</v>
      </c>
      <c r="M14341" t="s">
        <v>854</v>
      </c>
      <c r="N14341" t="s">
        <v>854</v>
      </c>
      <c r="O14341">
        <v>6</v>
      </c>
      <c r="R14341">
        <v>466.67</v>
      </c>
    </row>
    <row r="14342" spans="1:18" x14ac:dyDescent="0.25">
      <c r="A14342" s="2">
        <v>41757</v>
      </c>
      <c r="B14342" t="s">
        <v>1008</v>
      </c>
      <c r="C14342">
        <v>1</v>
      </c>
      <c r="D14342" t="s">
        <v>894</v>
      </c>
      <c r="E14342">
        <v>2014</v>
      </c>
      <c r="F14342" s="2">
        <v>41870</v>
      </c>
      <c r="G14342">
        <v>2</v>
      </c>
      <c r="I14342" t="s">
        <v>852</v>
      </c>
      <c r="J14342" t="s">
        <v>853</v>
      </c>
      <c r="K14342">
        <v>3</v>
      </c>
      <c r="L14342">
        <v>15</v>
      </c>
      <c r="M14342" t="s">
        <v>854</v>
      </c>
      <c r="N14342" t="s">
        <v>854</v>
      </c>
      <c r="O14342">
        <v>6</v>
      </c>
      <c r="R14342">
        <v>418.33</v>
      </c>
    </row>
    <row r="14343" spans="1:18" x14ac:dyDescent="0.25">
      <c r="A14343" s="2">
        <v>41757</v>
      </c>
      <c r="B14343" t="s">
        <v>1008</v>
      </c>
      <c r="C14343">
        <v>1</v>
      </c>
      <c r="D14343" t="s">
        <v>894</v>
      </c>
      <c r="E14343">
        <v>2014</v>
      </c>
      <c r="F14343" s="2">
        <v>41876</v>
      </c>
      <c r="G14343">
        <v>2</v>
      </c>
      <c r="I14343" t="s">
        <v>852</v>
      </c>
      <c r="J14343" t="s">
        <v>853</v>
      </c>
      <c r="K14343">
        <v>3</v>
      </c>
      <c r="L14343">
        <v>45</v>
      </c>
      <c r="M14343" t="s">
        <v>854</v>
      </c>
      <c r="N14343" t="s">
        <v>854</v>
      </c>
      <c r="O14343">
        <v>6</v>
      </c>
      <c r="R14343">
        <v>431.67</v>
      </c>
    </row>
    <row r="14344" spans="1:18" x14ac:dyDescent="0.25">
      <c r="A14344" s="2">
        <v>41772</v>
      </c>
      <c r="B14344" t="s">
        <v>1008</v>
      </c>
      <c r="C14344">
        <v>1</v>
      </c>
      <c r="D14344" t="s">
        <v>894</v>
      </c>
      <c r="E14344">
        <v>2014</v>
      </c>
      <c r="F14344" s="2">
        <v>41876</v>
      </c>
      <c r="G14344">
        <v>3</v>
      </c>
      <c r="I14344" t="s">
        <v>875</v>
      </c>
      <c r="J14344" t="s">
        <v>876</v>
      </c>
      <c r="K14344">
        <v>4</v>
      </c>
      <c r="L14344">
        <v>15</v>
      </c>
      <c r="M14344" t="s">
        <v>854</v>
      </c>
      <c r="N14344" t="s">
        <v>854</v>
      </c>
      <c r="O14344">
        <v>6</v>
      </c>
      <c r="R14344">
        <v>158.33000000000001</v>
      </c>
    </row>
    <row r="14345" spans="1:18" x14ac:dyDescent="0.25">
      <c r="A14345" s="2">
        <v>41772</v>
      </c>
      <c r="B14345" t="s">
        <v>1008</v>
      </c>
      <c r="C14345">
        <v>1</v>
      </c>
      <c r="D14345" t="s">
        <v>894</v>
      </c>
      <c r="E14345">
        <v>2014</v>
      </c>
      <c r="F14345" s="2">
        <v>41876</v>
      </c>
      <c r="G14345">
        <v>3</v>
      </c>
      <c r="I14345" t="s">
        <v>875</v>
      </c>
      <c r="J14345" t="s">
        <v>876</v>
      </c>
      <c r="K14345">
        <v>4</v>
      </c>
      <c r="L14345">
        <v>45</v>
      </c>
      <c r="M14345" t="s">
        <v>854</v>
      </c>
      <c r="N14345" t="s">
        <v>854</v>
      </c>
      <c r="O14345">
        <v>6</v>
      </c>
      <c r="R14345">
        <v>335</v>
      </c>
    </row>
    <row r="14346" spans="1:18" x14ac:dyDescent="0.25">
      <c r="A14346" s="2">
        <v>41772</v>
      </c>
      <c r="B14346" t="s">
        <v>1008</v>
      </c>
      <c r="C14346">
        <v>1</v>
      </c>
      <c r="D14346" t="s">
        <v>894</v>
      </c>
      <c r="E14346">
        <v>2014</v>
      </c>
      <c r="F14346" s="2">
        <v>41876</v>
      </c>
      <c r="G14346">
        <v>3</v>
      </c>
      <c r="I14346" t="s">
        <v>852</v>
      </c>
      <c r="J14346" t="s">
        <v>857</v>
      </c>
      <c r="K14346">
        <v>4</v>
      </c>
      <c r="L14346">
        <v>45</v>
      </c>
      <c r="M14346" t="s">
        <v>854</v>
      </c>
      <c r="N14346" t="s">
        <v>854</v>
      </c>
      <c r="O14346">
        <v>6</v>
      </c>
      <c r="R14346">
        <v>351.67</v>
      </c>
    </row>
    <row r="14347" spans="1:18" x14ac:dyDescent="0.25">
      <c r="A14347" s="2">
        <v>41757</v>
      </c>
      <c r="B14347" t="s">
        <v>1008</v>
      </c>
      <c r="C14347">
        <v>1</v>
      </c>
      <c r="D14347" t="s">
        <v>894</v>
      </c>
      <c r="E14347">
        <v>2014</v>
      </c>
      <c r="F14347" s="2">
        <v>41870</v>
      </c>
      <c r="G14347">
        <v>3</v>
      </c>
      <c r="I14347" t="s">
        <v>852</v>
      </c>
      <c r="J14347" t="s">
        <v>853</v>
      </c>
      <c r="K14347">
        <v>3</v>
      </c>
      <c r="L14347">
        <v>15</v>
      </c>
      <c r="M14347" t="s">
        <v>854</v>
      </c>
      <c r="N14347" t="s">
        <v>854</v>
      </c>
      <c r="O14347">
        <v>6</v>
      </c>
      <c r="R14347">
        <v>475.83</v>
      </c>
    </row>
    <row r="14348" spans="1:18" x14ac:dyDescent="0.25">
      <c r="A14348" s="2">
        <v>41757</v>
      </c>
      <c r="B14348" t="s">
        <v>1008</v>
      </c>
      <c r="C14348">
        <v>1</v>
      </c>
      <c r="D14348" t="s">
        <v>894</v>
      </c>
      <c r="E14348">
        <v>2014</v>
      </c>
      <c r="F14348" s="2">
        <v>41859</v>
      </c>
      <c r="G14348">
        <v>3</v>
      </c>
      <c r="I14348" t="s">
        <v>875</v>
      </c>
      <c r="J14348" t="s">
        <v>876</v>
      </c>
      <c r="K14348">
        <v>3</v>
      </c>
      <c r="L14348">
        <v>45</v>
      </c>
      <c r="M14348" t="s">
        <v>854</v>
      </c>
      <c r="N14348" t="s">
        <v>854</v>
      </c>
      <c r="O14348">
        <v>6</v>
      </c>
      <c r="R14348">
        <v>400</v>
      </c>
    </row>
    <row r="14349" spans="1:18" x14ac:dyDescent="0.25">
      <c r="A14349" s="2">
        <v>41757</v>
      </c>
      <c r="B14349" t="s">
        <v>1008</v>
      </c>
      <c r="C14349">
        <v>1</v>
      </c>
      <c r="D14349" t="s">
        <v>894</v>
      </c>
      <c r="E14349">
        <v>2014</v>
      </c>
      <c r="F14349" s="2">
        <v>41849</v>
      </c>
      <c r="G14349">
        <v>3</v>
      </c>
      <c r="I14349" t="s">
        <v>852</v>
      </c>
      <c r="J14349" t="s">
        <v>857</v>
      </c>
      <c r="K14349">
        <v>3</v>
      </c>
      <c r="L14349">
        <v>15</v>
      </c>
      <c r="M14349" t="s">
        <v>854</v>
      </c>
      <c r="N14349" t="s">
        <v>854</v>
      </c>
      <c r="O14349">
        <v>6</v>
      </c>
      <c r="R14349">
        <v>384.17</v>
      </c>
    </row>
    <row r="14350" spans="1:18" x14ac:dyDescent="0.25">
      <c r="A14350" s="2">
        <v>41744</v>
      </c>
      <c r="B14350" t="s">
        <v>1008</v>
      </c>
      <c r="C14350">
        <v>1</v>
      </c>
      <c r="D14350" t="s">
        <v>894</v>
      </c>
      <c r="E14350">
        <v>2014</v>
      </c>
      <c r="F14350" s="2">
        <v>41844</v>
      </c>
      <c r="G14350">
        <v>3</v>
      </c>
      <c r="I14350" t="s">
        <v>875</v>
      </c>
      <c r="J14350" t="s">
        <v>876</v>
      </c>
      <c r="K14350">
        <v>2</v>
      </c>
      <c r="L14350">
        <v>15</v>
      </c>
      <c r="M14350" t="s">
        <v>854</v>
      </c>
      <c r="N14350" t="s">
        <v>854</v>
      </c>
      <c r="O14350">
        <v>6</v>
      </c>
      <c r="R14350">
        <v>520.83000000000004</v>
      </c>
    </row>
    <row r="14351" spans="1:18" x14ac:dyDescent="0.25">
      <c r="A14351" s="2">
        <v>41744</v>
      </c>
      <c r="B14351" t="s">
        <v>1008</v>
      </c>
      <c r="C14351">
        <v>1</v>
      </c>
      <c r="D14351" t="s">
        <v>894</v>
      </c>
      <c r="E14351">
        <v>2014</v>
      </c>
      <c r="F14351" s="2">
        <v>41849</v>
      </c>
      <c r="G14351">
        <v>3</v>
      </c>
      <c r="I14351" t="s">
        <v>852</v>
      </c>
      <c r="J14351" t="s">
        <v>853</v>
      </c>
      <c r="K14351">
        <v>2</v>
      </c>
      <c r="L14351">
        <v>15</v>
      </c>
      <c r="M14351" t="s">
        <v>854</v>
      </c>
      <c r="N14351" t="s">
        <v>854</v>
      </c>
      <c r="O14351">
        <v>6</v>
      </c>
      <c r="R14351">
        <v>436.67</v>
      </c>
    </row>
    <row r="14352" spans="1:18" x14ac:dyDescent="0.25">
      <c r="A14352" s="2">
        <v>41744</v>
      </c>
      <c r="B14352" t="s">
        <v>1008</v>
      </c>
      <c r="C14352">
        <v>1</v>
      </c>
      <c r="D14352" t="s">
        <v>894</v>
      </c>
      <c r="E14352">
        <v>2014</v>
      </c>
      <c r="F14352" s="2">
        <v>41859</v>
      </c>
      <c r="G14352">
        <v>3</v>
      </c>
      <c r="I14352" t="s">
        <v>852</v>
      </c>
      <c r="J14352" t="s">
        <v>853</v>
      </c>
      <c r="K14352">
        <v>2</v>
      </c>
      <c r="L14352">
        <v>45</v>
      </c>
      <c r="M14352" t="s">
        <v>854</v>
      </c>
      <c r="N14352" t="s">
        <v>854</v>
      </c>
      <c r="O14352">
        <v>6</v>
      </c>
      <c r="R14352">
        <v>570</v>
      </c>
    </row>
    <row r="14353" spans="1:18" x14ac:dyDescent="0.25">
      <c r="A14353" s="2">
        <v>41730</v>
      </c>
      <c r="B14353" t="s">
        <v>1008</v>
      </c>
      <c r="C14353">
        <v>1</v>
      </c>
      <c r="D14353" t="s">
        <v>894</v>
      </c>
      <c r="E14353">
        <v>2014</v>
      </c>
      <c r="F14353" s="2">
        <v>41829</v>
      </c>
      <c r="G14353">
        <v>3</v>
      </c>
      <c r="I14353" t="s">
        <v>875</v>
      </c>
      <c r="J14353" t="s">
        <v>876</v>
      </c>
      <c r="K14353">
        <v>1</v>
      </c>
      <c r="L14353">
        <v>45</v>
      </c>
      <c r="M14353" t="s">
        <v>854</v>
      </c>
      <c r="N14353" t="s">
        <v>854</v>
      </c>
      <c r="O14353">
        <v>6</v>
      </c>
      <c r="R14353">
        <v>479.17</v>
      </c>
    </row>
    <row r="14354" spans="1:18" x14ac:dyDescent="0.25">
      <c r="A14354" s="2">
        <v>41730</v>
      </c>
      <c r="B14354" t="s">
        <v>1008</v>
      </c>
      <c r="C14354">
        <v>1</v>
      </c>
      <c r="D14354" t="s">
        <v>894</v>
      </c>
      <c r="E14354">
        <v>2014</v>
      </c>
      <c r="F14354" s="2">
        <v>41834</v>
      </c>
      <c r="G14354">
        <v>3</v>
      </c>
      <c r="I14354" t="s">
        <v>852</v>
      </c>
      <c r="J14354" t="s">
        <v>853</v>
      </c>
      <c r="K14354">
        <v>1</v>
      </c>
      <c r="L14354">
        <v>15</v>
      </c>
      <c r="M14354" t="s">
        <v>854</v>
      </c>
      <c r="N14354" t="s">
        <v>854</v>
      </c>
      <c r="O14354">
        <v>6</v>
      </c>
      <c r="R14354">
        <v>646.66999999999996</v>
      </c>
    </row>
    <row r="14355" spans="1:18" x14ac:dyDescent="0.25">
      <c r="A14355" s="2">
        <v>41730</v>
      </c>
      <c r="B14355" t="s">
        <v>1008</v>
      </c>
      <c r="C14355">
        <v>1</v>
      </c>
      <c r="D14355" t="s">
        <v>894</v>
      </c>
      <c r="E14355">
        <v>2014</v>
      </c>
      <c r="F14355" s="2">
        <v>41816</v>
      </c>
      <c r="G14355">
        <v>3</v>
      </c>
      <c r="I14355" t="s">
        <v>875</v>
      </c>
      <c r="J14355" t="s">
        <v>876</v>
      </c>
      <c r="K14355">
        <v>1</v>
      </c>
      <c r="L14355">
        <v>15</v>
      </c>
      <c r="M14355" t="s">
        <v>854</v>
      </c>
      <c r="N14355" t="s">
        <v>854</v>
      </c>
      <c r="O14355">
        <v>6</v>
      </c>
      <c r="R14355">
        <v>758.33</v>
      </c>
    </row>
    <row r="14356" spans="1:18" x14ac:dyDescent="0.25">
      <c r="A14356" s="2">
        <v>41757</v>
      </c>
      <c r="B14356" t="s">
        <v>1008</v>
      </c>
      <c r="C14356">
        <v>1</v>
      </c>
      <c r="D14356" t="s">
        <v>894</v>
      </c>
      <c r="E14356">
        <v>2014</v>
      </c>
      <c r="F14356" s="2">
        <v>41859</v>
      </c>
      <c r="G14356">
        <v>4</v>
      </c>
      <c r="I14356" t="s">
        <v>852</v>
      </c>
      <c r="J14356" t="s">
        <v>857</v>
      </c>
      <c r="K14356">
        <v>3</v>
      </c>
      <c r="L14356">
        <v>45</v>
      </c>
      <c r="M14356" t="s">
        <v>854</v>
      </c>
      <c r="N14356" t="s">
        <v>854</v>
      </c>
      <c r="O14356">
        <v>6</v>
      </c>
      <c r="R14356">
        <v>550</v>
      </c>
    </row>
    <row r="14357" spans="1:18" x14ac:dyDescent="0.25">
      <c r="A14357" s="2">
        <v>41757</v>
      </c>
      <c r="B14357" t="s">
        <v>1008</v>
      </c>
      <c r="C14357">
        <v>1</v>
      </c>
      <c r="D14357" t="s">
        <v>894</v>
      </c>
      <c r="E14357">
        <v>2014</v>
      </c>
      <c r="F14357" s="2">
        <v>41870</v>
      </c>
      <c r="G14357">
        <v>4</v>
      </c>
      <c r="I14357" t="s">
        <v>875</v>
      </c>
      <c r="J14357" t="s">
        <v>876</v>
      </c>
      <c r="K14357">
        <v>3</v>
      </c>
      <c r="L14357">
        <v>45</v>
      </c>
      <c r="M14357" t="s">
        <v>854</v>
      </c>
      <c r="N14357" t="s">
        <v>854</v>
      </c>
      <c r="O14357">
        <v>6</v>
      </c>
      <c r="R14357">
        <v>568.33000000000004</v>
      </c>
    </row>
    <row r="14358" spans="1:18" x14ac:dyDescent="0.25">
      <c r="A14358" s="2">
        <v>41757</v>
      </c>
      <c r="B14358" t="s">
        <v>1008</v>
      </c>
      <c r="C14358">
        <v>1</v>
      </c>
      <c r="D14358" t="s">
        <v>894</v>
      </c>
      <c r="E14358">
        <v>2014</v>
      </c>
      <c r="F14358" s="2">
        <v>41855</v>
      </c>
      <c r="G14358">
        <v>4</v>
      </c>
      <c r="I14358" t="s">
        <v>852</v>
      </c>
      <c r="J14358" t="s">
        <v>857</v>
      </c>
      <c r="K14358">
        <v>3</v>
      </c>
      <c r="L14358">
        <v>15</v>
      </c>
      <c r="M14358" t="s">
        <v>854</v>
      </c>
      <c r="N14358" t="s">
        <v>854</v>
      </c>
      <c r="O14358">
        <v>6</v>
      </c>
      <c r="R14358">
        <v>451.67</v>
      </c>
    </row>
    <row r="14359" spans="1:18" x14ac:dyDescent="0.25">
      <c r="A14359" s="2">
        <v>41730</v>
      </c>
      <c r="B14359" t="s">
        <v>1008</v>
      </c>
      <c r="C14359">
        <v>1</v>
      </c>
      <c r="D14359" t="s">
        <v>894</v>
      </c>
      <c r="E14359">
        <v>2014</v>
      </c>
      <c r="F14359" s="2">
        <v>41824</v>
      </c>
      <c r="G14359">
        <v>4</v>
      </c>
      <c r="I14359" t="s">
        <v>852</v>
      </c>
      <c r="J14359" t="s">
        <v>853</v>
      </c>
      <c r="K14359">
        <v>1</v>
      </c>
      <c r="L14359">
        <v>15</v>
      </c>
      <c r="M14359" t="s">
        <v>854</v>
      </c>
      <c r="N14359" t="s">
        <v>854</v>
      </c>
      <c r="O14359">
        <v>6</v>
      </c>
      <c r="R14359">
        <v>327.5</v>
      </c>
    </row>
    <row r="14360" spans="1:18" x14ac:dyDescent="0.25">
      <c r="A14360" s="2">
        <v>41730</v>
      </c>
      <c r="B14360" t="s">
        <v>1008</v>
      </c>
      <c r="C14360">
        <v>1</v>
      </c>
      <c r="D14360" t="s">
        <v>894</v>
      </c>
      <c r="E14360">
        <v>2014</v>
      </c>
      <c r="F14360" s="2">
        <v>41810</v>
      </c>
      <c r="G14360">
        <v>4</v>
      </c>
      <c r="I14360" t="s">
        <v>852</v>
      </c>
      <c r="J14360" t="s">
        <v>857</v>
      </c>
      <c r="K14360">
        <v>1</v>
      </c>
      <c r="L14360">
        <v>45</v>
      </c>
      <c r="M14360" t="s">
        <v>854</v>
      </c>
      <c r="N14360" t="s">
        <v>854</v>
      </c>
      <c r="O14360">
        <v>6</v>
      </c>
      <c r="R14360">
        <v>233.33</v>
      </c>
    </row>
    <row r="14361" spans="1:18" x14ac:dyDescent="0.25">
      <c r="A14361" s="2">
        <v>41730</v>
      </c>
      <c r="B14361" t="s">
        <v>1008</v>
      </c>
      <c r="C14361">
        <v>1</v>
      </c>
      <c r="D14361" t="s">
        <v>894</v>
      </c>
      <c r="E14361">
        <v>2014</v>
      </c>
      <c r="F14361" s="2">
        <v>41816</v>
      </c>
      <c r="G14361">
        <v>4</v>
      </c>
      <c r="I14361" t="s">
        <v>875</v>
      </c>
      <c r="J14361" t="s">
        <v>876</v>
      </c>
      <c r="K14361">
        <v>1</v>
      </c>
      <c r="L14361">
        <v>45</v>
      </c>
      <c r="M14361" t="s">
        <v>854</v>
      </c>
      <c r="N14361" t="s">
        <v>854</v>
      </c>
      <c r="O14361">
        <v>6</v>
      </c>
      <c r="R14361">
        <v>558.33000000000004</v>
      </c>
    </row>
    <row r="14362" spans="1:18" x14ac:dyDescent="0.25">
      <c r="A14362" s="2">
        <v>41772</v>
      </c>
      <c r="B14362" t="s">
        <v>1008</v>
      </c>
      <c r="C14362">
        <v>1</v>
      </c>
      <c r="D14362" t="s">
        <v>894</v>
      </c>
      <c r="E14362">
        <v>2014</v>
      </c>
      <c r="F14362" s="2">
        <v>41876</v>
      </c>
      <c r="G14362">
        <v>4</v>
      </c>
      <c r="I14362" t="s">
        <v>875</v>
      </c>
      <c r="J14362" t="s">
        <v>876</v>
      </c>
      <c r="K14362">
        <v>4</v>
      </c>
      <c r="L14362">
        <v>15</v>
      </c>
      <c r="M14362" t="s">
        <v>854</v>
      </c>
      <c r="N14362" t="s">
        <v>854</v>
      </c>
      <c r="O14362">
        <v>6</v>
      </c>
      <c r="R14362">
        <v>192.5</v>
      </c>
    </row>
    <row r="14363" spans="1:18" x14ac:dyDescent="0.25">
      <c r="A14363" s="2">
        <v>41772</v>
      </c>
      <c r="B14363" t="s">
        <v>1008</v>
      </c>
      <c r="C14363">
        <v>1</v>
      </c>
      <c r="D14363" t="s">
        <v>894</v>
      </c>
      <c r="E14363">
        <v>2014</v>
      </c>
      <c r="F14363" s="2">
        <v>41876</v>
      </c>
      <c r="G14363">
        <v>4</v>
      </c>
      <c r="I14363" t="s">
        <v>852</v>
      </c>
      <c r="J14363" t="s">
        <v>857</v>
      </c>
      <c r="K14363">
        <v>4</v>
      </c>
      <c r="L14363">
        <v>15</v>
      </c>
      <c r="M14363" t="s">
        <v>854</v>
      </c>
      <c r="N14363" t="s">
        <v>854</v>
      </c>
      <c r="O14363">
        <v>6</v>
      </c>
      <c r="R14363">
        <v>302.5</v>
      </c>
    </row>
    <row r="14364" spans="1:18" x14ac:dyDescent="0.25">
      <c r="A14364" s="2">
        <v>41772</v>
      </c>
      <c r="B14364" t="s">
        <v>1008</v>
      </c>
      <c r="C14364">
        <v>1</v>
      </c>
      <c r="D14364" t="s">
        <v>894</v>
      </c>
      <c r="E14364">
        <v>2014</v>
      </c>
      <c r="F14364" s="2">
        <v>41876</v>
      </c>
      <c r="G14364">
        <v>4</v>
      </c>
      <c r="I14364" t="s">
        <v>852</v>
      </c>
      <c r="J14364" t="s">
        <v>857</v>
      </c>
      <c r="K14364">
        <v>4</v>
      </c>
      <c r="L14364">
        <v>45</v>
      </c>
      <c r="M14364" t="s">
        <v>854</v>
      </c>
      <c r="N14364" t="s">
        <v>854</v>
      </c>
      <c r="O14364">
        <v>6</v>
      </c>
      <c r="R14364">
        <v>232.5</v>
      </c>
    </row>
    <row r="14365" spans="1:18" x14ac:dyDescent="0.25">
      <c r="A14365" s="2">
        <v>41744</v>
      </c>
      <c r="B14365" t="s">
        <v>1008</v>
      </c>
      <c r="C14365">
        <v>1</v>
      </c>
      <c r="D14365" t="s">
        <v>894</v>
      </c>
      <c r="E14365">
        <v>2014</v>
      </c>
      <c r="F14365" s="2">
        <v>41849</v>
      </c>
      <c r="G14365">
        <v>4</v>
      </c>
      <c r="I14365" t="s">
        <v>852</v>
      </c>
      <c r="J14365" t="s">
        <v>853</v>
      </c>
      <c r="K14365">
        <v>2</v>
      </c>
      <c r="L14365">
        <v>45</v>
      </c>
      <c r="M14365" t="s">
        <v>854</v>
      </c>
      <c r="N14365" t="s">
        <v>854</v>
      </c>
      <c r="O14365">
        <v>6</v>
      </c>
      <c r="R14365">
        <v>633.33000000000004</v>
      </c>
    </row>
    <row r="14366" spans="1:18" x14ac:dyDescent="0.25">
      <c r="A14366" s="2">
        <v>41744</v>
      </c>
      <c r="B14366" t="s">
        <v>1008</v>
      </c>
      <c r="C14366">
        <v>1</v>
      </c>
      <c r="D14366" t="s">
        <v>894</v>
      </c>
      <c r="E14366">
        <v>2014</v>
      </c>
      <c r="F14366" s="2">
        <v>41827</v>
      </c>
      <c r="G14366">
        <v>4</v>
      </c>
      <c r="I14366" t="s">
        <v>852</v>
      </c>
      <c r="J14366" t="s">
        <v>857</v>
      </c>
      <c r="K14366">
        <v>2</v>
      </c>
      <c r="L14366">
        <v>15</v>
      </c>
      <c r="M14366" t="s">
        <v>854</v>
      </c>
      <c r="N14366" t="s">
        <v>854</v>
      </c>
      <c r="O14366">
        <v>6</v>
      </c>
      <c r="R14366">
        <v>280.83</v>
      </c>
    </row>
    <row r="14367" spans="1:18" x14ac:dyDescent="0.25">
      <c r="A14367" s="2">
        <v>41744</v>
      </c>
      <c r="B14367" t="s">
        <v>1008</v>
      </c>
      <c r="C14367">
        <v>1</v>
      </c>
      <c r="D14367" t="s">
        <v>894</v>
      </c>
      <c r="E14367">
        <v>2014</v>
      </c>
      <c r="F14367" s="2">
        <v>41838</v>
      </c>
      <c r="G14367">
        <v>4</v>
      </c>
      <c r="I14367" t="s">
        <v>875</v>
      </c>
      <c r="J14367" t="s">
        <v>876</v>
      </c>
      <c r="K14367">
        <v>2</v>
      </c>
      <c r="L14367">
        <v>45</v>
      </c>
      <c r="M14367" t="s">
        <v>854</v>
      </c>
      <c r="N14367" t="s">
        <v>854</v>
      </c>
      <c r="O14367">
        <v>6</v>
      </c>
      <c r="R14367">
        <v>398.33</v>
      </c>
    </row>
    <row r="14368" spans="1:18" x14ac:dyDescent="0.25">
      <c r="A14368" s="2">
        <v>41730</v>
      </c>
      <c r="B14368" t="s">
        <v>1008</v>
      </c>
      <c r="C14368">
        <v>1</v>
      </c>
      <c r="D14368" t="s">
        <v>894</v>
      </c>
      <c r="E14368">
        <v>2014</v>
      </c>
      <c r="F14368" s="2">
        <v>41855</v>
      </c>
      <c r="G14368">
        <v>1</v>
      </c>
      <c r="I14368" t="s">
        <v>875</v>
      </c>
      <c r="J14368" t="s">
        <v>876</v>
      </c>
      <c r="K14368">
        <v>1</v>
      </c>
      <c r="L14368">
        <v>15</v>
      </c>
      <c r="M14368" t="s">
        <v>854</v>
      </c>
      <c r="N14368" t="s">
        <v>854</v>
      </c>
      <c r="O14368">
        <v>7</v>
      </c>
    </row>
    <row r="14369" spans="1:15" x14ac:dyDescent="0.25">
      <c r="A14369" s="2">
        <v>41730</v>
      </c>
      <c r="B14369" t="s">
        <v>1008</v>
      </c>
      <c r="C14369">
        <v>1</v>
      </c>
      <c r="D14369" t="s">
        <v>894</v>
      </c>
      <c r="E14369">
        <v>2014</v>
      </c>
      <c r="F14369" s="2">
        <v>41844</v>
      </c>
      <c r="G14369">
        <v>1</v>
      </c>
      <c r="I14369" t="s">
        <v>852</v>
      </c>
      <c r="J14369" t="s">
        <v>853</v>
      </c>
      <c r="K14369">
        <v>1</v>
      </c>
      <c r="L14369">
        <v>15</v>
      </c>
      <c r="M14369" t="s">
        <v>854</v>
      </c>
      <c r="N14369" t="s">
        <v>854</v>
      </c>
      <c r="O14369">
        <v>7</v>
      </c>
    </row>
    <row r="14370" spans="1:15" x14ac:dyDescent="0.25">
      <c r="A14370" s="2">
        <v>41730</v>
      </c>
      <c r="B14370" t="s">
        <v>1008</v>
      </c>
      <c r="C14370">
        <v>1</v>
      </c>
      <c r="D14370" t="s">
        <v>894</v>
      </c>
      <c r="E14370">
        <v>2014</v>
      </c>
      <c r="F14370" s="2">
        <v>41810</v>
      </c>
      <c r="G14370">
        <v>1</v>
      </c>
      <c r="I14370" t="s">
        <v>852</v>
      </c>
      <c r="J14370" t="s">
        <v>857</v>
      </c>
      <c r="K14370">
        <v>1</v>
      </c>
      <c r="L14370">
        <v>15</v>
      </c>
      <c r="M14370" t="s">
        <v>854</v>
      </c>
      <c r="N14370" t="s">
        <v>854</v>
      </c>
      <c r="O14370">
        <v>7</v>
      </c>
    </row>
    <row r="14371" spans="1:15" x14ac:dyDescent="0.25">
      <c r="A14371" s="2">
        <v>41744</v>
      </c>
      <c r="B14371" t="s">
        <v>1008</v>
      </c>
      <c r="C14371">
        <v>1</v>
      </c>
      <c r="D14371" t="s">
        <v>894</v>
      </c>
      <c r="E14371">
        <v>2014</v>
      </c>
      <c r="F14371" s="2">
        <v>41865</v>
      </c>
      <c r="G14371">
        <v>1</v>
      </c>
      <c r="I14371" t="s">
        <v>852</v>
      </c>
      <c r="J14371" t="s">
        <v>853</v>
      </c>
      <c r="K14371">
        <v>2</v>
      </c>
      <c r="L14371">
        <v>45</v>
      </c>
      <c r="M14371" t="s">
        <v>854</v>
      </c>
      <c r="N14371" t="s">
        <v>854</v>
      </c>
      <c r="O14371">
        <v>7</v>
      </c>
    </row>
    <row r="14372" spans="1:15" x14ac:dyDescent="0.25">
      <c r="A14372" s="2">
        <v>41744</v>
      </c>
      <c r="B14372" t="s">
        <v>1008</v>
      </c>
      <c r="C14372">
        <v>1</v>
      </c>
      <c r="D14372" t="s">
        <v>894</v>
      </c>
      <c r="E14372">
        <v>2014</v>
      </c>
      <c r="F14372" s="2">
        <v>41859</v>
      </c>
      <c r="G14372">
        <v>1</v>
      </c>
      <c r="I14372" t="s">
        <v>875</v>
      </c>
      <c r="J14372" t="s">
        <v>876</v>
      </c>
      <c r="K14372">
        <v>2</v>
      </c>
      <c r="L14372">
        <v>45</v>
      </c>
      <c r="M14372" t="s">
        <v>854</v>
      </c>
      <c r="N14372" t="s">
        <v>854</v>
      </c>
      <c r="O14372">
        <v>7</v>
      </c>
    </row>
    <row r="14373" spans="1:15" x14ac:dyDescent="0.25">
      <c r="A14373" s="2">
        <v>41744</v>
      </c>
      <c r="B14373" t="s">
        <v>1008</v>
      </c>
      <c r="C14373">
        <v>1</v>
      </c>
      <c r="D14373" t="s">
        <v>894</v>
      </c>
      <c r="E14373">
        <v>2014</v>
      </c>
      <c r="F14373" s="2">
        <v>41855</v>
      </c>
      <c r="G14373">
        <v>1</v>
      </c>
      <c r="I14373" t="s">
        <v>852</v>
      </c>
      <c r="J14373" t="s">
        <v>857</v>
      </c>
      <c r="K14373">
        <v>2</v>
      </c>
      <c r="L14373">
        <v>45</v>
      </c>
      <c r="M14373" t="s">
        <v>854</v>
      </c>
      <c r="N14373" t="s">
        <v>854</v>
      </c>
      <c r="O14373">
        <v>7</v>
      </c>
    </row>
    <row r="14374" spans="1:15" x14ac:dyDescent="0.25">
      <c r="A14374" s="2">
        <v>41757</v>
      </c>
      <c r="B14374" t="s">
        <v>1008</v>
      </c>
      <c r="C14374">
        <v>1</v>
      </c>
      <c r="D14374" t="s">
        <v>894</v>
      </c>
      <c r="E14374">
        <v>2014</v>
      </c>
      <c r="F14374" s="2">
        <v>41887</v>
      </c>
      <c r="G14374">
        <v>1</v>
      </c>
      <c r="I14374" t="s">
        <v>852</v>
      </c>
      <c r="J14374" t="s">
        <v>853</v>
      </c>
      <c r="K14374">
        <v>3</v>
      </c>
      <c r="L14374">
        <v>15</v>
      </c>
      <c r="M14374" t="s">
        <v>854</v>
      </c>
      <c r="N14374" t="s">
        <v>854</v>
      </c>
      <c r="O14374">
        <v>7</v>
      </c>
    </row>
    <row r="14375" spans="1:15" x14ac:dyDescent="0.25">
      <c r="A14375" s="2">
        <v>41757</v>
      </c>
      <c r="B14375" t="s">
        <v>1008</v>
      </c>
      <c r="C14375">
        <v>1</v>
      </c>
      <c r="D14375" t="s">
        <v>894</v>
      </c>
      <c r="E14375">
        <v>2014</v>
      </c>
      <c r="F14375" s="2">
        <v>41887</v>
      </c>
      <c r="G14375">
        <v>1</v>
      </c>
      <c r="I14375" t="s">
        <v>875</v>
      </c>
      <c r="J14375" t="s">
        <v>876</v>
      </c>
      <c r="K14375">
        <v>3</v>
      </c>
      <c r="L14375">
        <v>45</v>
      </c>
      <c r="M14375" t="s">
        <v>854</v>
      </c>
      <c r="N14375" t="s">
        <v>854</v>
      </c>
      <c r="O14375">
        <v>7</v>
      </c>
    </row>
    <row r="14376" spans="1:15" x14ac:dyDescent="0.25">
      <c r="A14376" s="2">
        <v>41757</v>
      </c>
      <c r="B14376" t="s">
        <v>1008</v>
      </c>
      <c r="C14376">
        <v>1</v>
      </c>
      <c r="D14376" t="s">
        <v>894</v>
      </c>
      <c r="E14376">
        <v>2014</v>
      </c>
      <c r="F14376" s="2">
        <v>41887</v>
      </c>
      <c r="G14376">
        <v>1</v>
      </c>
      <c r="I14376" t="s">
        <v>852</v>
      </c>
      <c r="J14376" t="s">
        <v>857</v>
      </c>
      <c r="K14376">
        <v>3</v>
      </c>
      <c r="L14376">
        <v>15</v>
      </c>
      <c r="M14376" t="s">
        <v>854</v>
      </c>
      <c r="N14376" t="s">
        <v>854</v>
      </c>
      <c r="O14376">
        <v>7</v>
      </c>
    </row>
    <row r="14377" spans="1:15" x14ac:dyDescent="0.25">
      <c r="A14377" s="2">
        <v>41772</v>
      </c>
      <c r="B14377" t="s">
        <v>1008</v>
      </c>
      <c r="C14377">
        <v>1</v>
      </c>
      <c r="D14377" t="s">
        <v>894</v>
      </c>
      <c r="E14377">
        <v>2014</v>
      </c>
      <c r="F14377" s="2">
        <v>41873</v>
      </c>
      <c r="G14377">
        <v>1</v>
      </c>
      <c r="I14377" t="s">
        <v>875</v>
      </c>
      <c r="J14377" t="s">
        <v>876</v>
      </c>
      <c r="K14377">
        <v>4</v>
      </c>
      <c r="L14377">
        <v>15</v>
      </c>
      <c r="M14377" t="s">
        <v>854</v>
      </c>
      <c r="N14377" t="s">
        <v>854</v>
      </c>
      <c r="O14377">
        <v>7</v>
      </c>
    </row>
    <row r="14378" spans="1:15" x14ac:dyDescent="0.25">
      <c r="A14378" s="2">
        <v>41772</v>
      </c>
      <c r="B14378" t="s">
        <v>1008</v>
      </c>
      <c r="C14378">
        <v>1</v>
      </c>
      <c r="D14378" t="s">
        <v>894</v>
      </c>
      <c r="E14378">
        <v>2014</v>
      </c>
      <c r="F14378" s="2">
        <v>41873</v>
      </c>
      <c r="G14378">
        <v>1</v>
      </c>
      <c r="I14378" t="s">
        <v>875</v>
      </c>
      <c r="J14378" t="s">
        <v>876</v>
      </c>
      <c r="K14378">
        <v>4</v>
      </c>
      <c r="L14378">
        <v>45</v>
      </c>
      <c r="M14378" t="s">
        <v>854</v>
      </c>
      <c r="N14378" t="s">
        <v>854</v>
      </c>
      <c r="O14378">
        <v>7</v>
      </c>
    </row>
    <row r="14379" spans="1:15" x14ac:dyDescent="0.25">
      <c r="A14379" s="2">
        <v>41772</v>
      </c>
      <c r="B14379" t="s">
        <v>1008</v>
      </c>
      <c r="C14379">
        <v>1</v>
      </c>
      <c r="D14379" t="s">
        <v>894</v>
      </c>
      <c r="E14379">
        <v>2014</v>
      </c>
      <c r="F14379" s="2">
        <v>41873</v>
      </c>
      <c r="G14379">
        <v>1</v>
      </c>
      <c r="I14379" t="s">
        <v>852</v>
      </c>
      <c r="J14379" t="s">
        <v>853</v>
      </c>
      <c r="K14379">
        <v>4</v>
      </c>
      <c r="L14379">
        <v>45</v>
      </c>
      <c r="M14379" t="s">
        <v>854</v>
      </c>
      <c r="N14379" t="s">
        <v>854</v>
      </c>
      <c r="O14379">
        <v>7</v>
      </c>
    </row>
    <row r="14380" spans="1:15" x14ac:dyDescent="0.25">
      <c r="A14380" s="2">
        <v>41744</v>
      </c>
      <c r="B14380" t="s">
        <v>1008</v>
      </c>
      <c r="C14380">
        <v>1</v>
      </c>
      <c r="D14380" t="s">
        <v>894</v>
      </c>
      <c r="E14380">
        <v>2014</v>
      </c>
      <c r="F14380" s="2">
        <v>41865</v>
      </c>
      <c r="G14380">
        <v>2</v>
      </c>
      <c r="I14380" t="s">
        <v>852</v>
      </c>
      <c r="J14380" t="s">
        <v>853</v>
      </c>
      <c r="K14380">
        <v>2</v>
      </c>
      <c r="L14380">
        <v>15</v>
      </c>
      <c r="M14380" t="s">
        <v>854</v>
      </c>
      <c r="N14380" t="s">
        <v>854</v>
      </c>
      <c r="O14380">
        <v>7</v>
      </c>
    </row>
    <row r="14381" spans="1:15" x14ac:dyDescent="0.25">
      <c r="A14381" s="2">
        <v>41744</v>
      </c>
      <c r="B14381" t="s">
        <v>1008</v>
      </c>
      <c r="C14381">
        <v>1</v>
      </c>
      <c r="D14381" t="s">
        <v>894</v>
      </c>
      <c r="E14381">
        <v>2014</v>
      </c>
      <c r="F14381" s="2">
        <v>41855</v>
      </c>
      <c r="G14381">
        <v>2</v>
      </c>
      <c r="I14381" t="s">
        <v>852</v>
      </c>
      <c r="J14381" t="s">
        <v>857</v>
      </c>
      <c r="K14381">
        <v>2</v>
      </c>
      <c r="L14381">
        <v>45</v>
      </c>
      <c r="M14381" t="s">
        <v>854</v>
      </c>
      <c r="N14381" t="s">
        <v>854</v>
      </c>
      <c r="O14381">
        <v>7</v>
      </c>
    </row>
    <row r="14382" spans="1:15" x14ac:dyDescent="0.25">
      <c r="A14382" s="2">
        <v>41744</v>
      </c>
      <c r="B14382" t="s">
        <v>1008</v>
      </c>
      <c r="C14382">
        <v>1</v>
      </c>
      <c r="D14382" t="s">
        <v>894</v>
      </c>
      <c r="E14382">
        <v>2014</v>
      </c>
      <c r="F14382" s="2">
        <v>41855</v>
      </c>
      <c r="G14382">
        <v>2</v>
      </c>
      <c r="I14382" t="s">
        <v>852</v>
      </c>
      <c r="J14382" t="s">
        <v>857</v>
      </c>
      <c r="K14382">
        <v>2</v>
      </c>
      <c r="L14382">
        <v>15</v>
      </c>
      <c r="M14382" t="s">
        <v>854</v>
      </c>
      <c r="N14382" t="s">
        <v>854</v>
      </c>
      <c r="O14382">
        <v>7</v>
      </c>
    </row>
    <row r="14383" spans="1:15" x14ac:dyDescent="0.25">
      <c r="A14383" s="2">
        <v>41772</v>
      </c>
      <c r="B14383" t="s">
        <v>1008</v>
      </c>
      <c r="C14383">
        <v>1</v>
      </c>
      <c r="D14383" t="s">
        <v>894</v>
      </c>
      <c r="E14383">
        <v>2014</v>
      </c>
      <c r="F14383" s="2">
        <v>41887</v>
      </c>
      <c r="G14383">
        <v>2</v>
      </c>
      <c r="I14383" t="s">
        <v>875</v>
      </c>
      <c r="J14383" t="s">
        <v>876</v>
      </c>
      <c r="K14383">
        <v>4</v>
      </c>
      <c r="L14383">
        <v>45</v>
      </c>
      <c r="M14383" t="s">
        <v>854</v>
      </c>
      <c r="N14383" t="s">
        <v>854</v>
      </c>
      <c r="O14383">
        <v>7</v>
      </c>
    </row>
    <row r="14384" spans="1:15" x14ac:dyDescent="0.25">
      <c r="A14384" s="2">
        <v>41772</v>
      </c>
      <c r="B14384" t="s">
        <v>1008</v>
      </c>
      <c r="C14384">
        <v>1</v>
      </c>
      <c r="D14384" t="s">
        <v>894</v>
      </c>
      <c r="E14384">
        <v>2014</v>
      </c>
      <c r="F14384" s="2">
        <v>41891</v>
      </c>
      <c r="G14384">
        <v>2</v>
      </c>
      <c r="I14384" t="s">
        <v>852</v>
      </c>
      <c r="J14384" t="s">
        <v>857</v>
      </c>
      <c r="K14384">
        <v>4</v>
      </c>
      <c r="L14384">
        <v>45</v>
      </c>
      <c r="M14384" t="s">
        <v>854</v>
      </c>
      <c r="N14384" t="s">
        <v>854</v>
      </c>
      <c r="O14384">
        <v>7</v>
      </c>
    </row>
    <row r="14385" spans="1:15" x14ac:dyDescent="0.25">
      <c r="A14385" s="2">
        <v>41772</v>
      </c>
      <c r="B14385" t="s">
        <v>1008</v>
      </c>
      <c r="C14385">
        <v>1</v>
      </c>
      <c r="D14385" t="s">
        <v>894</v>
      </c>
      <c r="E14385">
        <v>2014</v>
      </c>
      <c r="F14385" s="2">
        <v>41887</v>
      </c>
      <c r="G14385">
        <v>2</v>
      </c>
      <c r="I14385" t="s">
        <v>852</v>
      </c>
      <c r="J14385" t="s">
        <v>853</v>
      </c>
      <c r="K14385">
        <v>4</v>
      </c>
      <c r="L14385">
        <v>15</v>
      </c>
      <c r="M14385" t="s">
        <v>854</v>
      </c>
      <c r="N14385" t="s">
        <v>854</v>
      </c>
      <c r="O14385">
        <v>7</v>
      </c>
    </row>
    <row r="14386" spans="1:15" x14ac:dyDescent="0.25">
      <c r="A14386" s="2">
        <v>41730</v>
      </c>
      <c r="B14386" t="s">
        <v>1008</v>
      </c>
      <c r="C14386">
        <v>1</v>
      </c>
      <c r="D14386" t="s">
        <v>894</v>
      </c>
      <c r="E14386">
        <v>2014</v>
      </c>
      <c r="F14386" s="2">
        <v>41820</v>
      </c>
      <c r="G14386">
        <v>2</v>
      </c>
      <c r="I14386" t="s">
        <v>875</v>
      </c>
      <c r="J14386" t="s">
        <v>876</v>
      </c>
      <c r="K14386">
        <v>1</v>
      </c>
      <c r="L14386">
        <v>15</v>
      </c>
      <c r="M14386" t="s">
        <v>854</v>
      </c>
      <c r="N14386" t="s">
        <v>854</v>
      </c>
      <c r="O14386">
        <v>7</v>
      </c>
    </row>
    <row r="14387" spans="1:15" x14ac:dyDescent="0.25">
      <c r="A14387" s="2">
        <v>41730</v>
      </c>
      <c r="B14387" t="s">
        <v>1008</v>
      </c>
      <c r="C14387">
        <v>1</v>
      </c>
      <c r="D14387" t="s">
        <v>894</v>
      </c>
      <c r="E14387">
        <v>2014</v>
      </c>
      <c r="F14387" s="2">
        <v>41820</v>
      </c>
      <c r="G14387">
        <v>2</v>
      </c>
      <c r="I14387" t="s">
        <v>875</v>
      </c>
      <c r="J14387" t="s">
        <v>876</v>
      </c>
      <c r="K14387">
        <v>1</v>
      </c>
      <c r="L14387">
        <v>45</v>
      </c>
      <c r="M14387" t="s">
        <v>854</v>
      </c>
      <c r="N14387" t="s">
        <v>854</v>
      </c>
      <c r="O14387">
        <v>7</v>
      </c>
    </row>
    <row r="14388" spans="1:15" x14ac:dyDescent="0.25">
      <c r="A14388" s="2">
        <v>41730</v>
      </c>
      <c r="B14388" t="s">
        <v>1008</v>
      </c>
      <c r="C14388">
        <v>1</v>
      </c>
      <c r="D14388" t="s">
        <v>894</v>
      </c>
      <c r="E14388">
        <v>2014</v>
      </c>
      <c r="F14388" s="2">
        <v>41810</v>
      </c>
      <c r="G14388">
        <v>2</v>
      </c>
      <c r="I14388" t="s">
        <v>852</v>
      </c>
      <c r="J14388" t="s">
        <v>857</v>
      </c>
      <c r="K14388">
        <v>1</v>
      </c>
      <c r="L14388">
        <v>15</v>
      </c>
      <c r="M14388" t="s">
        <v>854</v>
      </c>
      <c r="N14388" t="s">
        <v>854</v>
      </c>
      <c r="O14388">
        <v>7</v>
      </c>
    </row>
    <row r="14389" spans="1:15" x14ac:dyDescent="0.25">
      <c r="A14389" s="2">
        <v>41757</v>
      </c>
      <c r="B14389" t="s">
        <v>1008</v>
      </c>
      <c r="C14389">
        <v>1</v>
      </c>
      <c r="D14389" t="s">
        <v>894</v>
      </c>
      <c r="E14389">
        <v>2014</v>
      </c>
      <c r="F14389" s="2">
        <v>41859</v>
      </c>
      <c r="G14389">
        <v>2</v>
      </c>
      <c r="I14389" t="s">
        <v>852</v>
      </c>
      <c r="J14389" t="s">
        <v>857</v>
      </c>
      <c r="K14389">
        <v>3</v>
      </c>
      <c r="L14389">
        <v>45</v>
      </c>
      <c r="M14389" t="s">
        <v>854</v>
      </c>
      <c r="N14389" t="s">
        <v>854</v>
      </c>
      <c r="O14389">
        <v>7</v>
      </c>
    </row>
    <row r="14390" spans="1:15" x14ac:dyDescent="0.25">
      <c r="A14390" s="2">
        <v>41757</v>
      </c>
      <c r="B14390" t="s">
        <v>1008</v>
      </c>
      <c r="C14390">
        <v>1</v>
      </c>
      <c r="D14390" t="s">
        <v>894</v>
      </c>
      <c r="E14390">
        <v>2014</v>
      </c>
      <c r="F14390" s="2">
        <v>41880</v>
      </c>
      <c r="G14390">
        <v>2</v>
      </c>
      <c r="I14390" t="s">
        <v>875</v>
      </c>
      <c r="J14390" t="s">
        <v>876</v>
      </c>
      <c r="K14390">
        <v>3</v>
      </c>
      <c r="L14390">
        <v>45</v>
      </c>
      <c r="M14390" t="s">
        <v>854</v>
      </c>
      <c r="N14390" t="s">
        <v>854</v>
      </c>
      <c r="O14390">
        <v>7</v>
      </c>
    </row>
    <row r="14391" spans="1:15" x14ac:dyDescent="0.25">
      <c r="A14391" s="2">
        <v>41757</v>
      </c>
      <c r="B14391" t="s">
        <v>1008</v>
      </c>
      <c r="C14391">
        <v>1</v>
      </c>
      <c r="D14391" t="s">
        <v>894</v>
      </c>
      <c r="E14391">
        <v>2014</v>
      </c>
      <c r="F14391" s="2">
        <v>41880</v>
      </c>
      <c r="G14391">
        <v>2</v>
      </c>
      <c r="I14391" t="s">
        <v>875</v>
      </c>
      <c r="J14391" t="s">
        <v>876</v>
      </c>
      <c r="K14391">
        <v>3</v>
      </c>
      <c r="L14391">
        <v>15</v>
      </c>
      <c r="M14391" t="s">
        <v>854</v>
      </c>
      <c r="N14391" t="s">
        <v>854</v>
      </c>
      <c r="O14391">
        <v>7</v>
      </c>
    </row>
    <row r="14392" spans="1:15" x14ac:dyDescent="0.25">
      <c r="A14392" s="2">
        <v>41772</v>
      </c>
      <c r="B14392" t="s">
        <v>1008</v>
      </c>
      <c r="C14392">
        <v>1</v>
      </c>
      <c r="D14392" t="s">
        <v>894</v>
      </c>
      <c r="E14392">
        <v>2014</v>
      </c>
      <c r="F14392" s="2">
        <v>41887</v>
      </c>
      <c r="G14392">
        <v>3</v>
      </c>
      <c r="I14392" t="s">
        <v>852</v>
      </c>
      <c r="J14392" t="s">
        <v>853</v>
      </c>
      <c r="K14392">
        <v>4</v>
      </c>
      <c r="L14392">
        <v>45</v>
      </c>
      <c r="M14392" t="s">
        <v>854</v>
      </c>
      <c r="N14392" t="s">
        <v>854</v>
      </c>
      <c r="O14392">
        <v>7</v>
      </c>
    </row>
    <row r="14393" spans="1:15" x14ac:dyDescent="0.25">
      <c r="A14393" s="2">
        <v>41772</v>
      </c>
      <c r="B14393" t="s">
        <v>1008</v>
      </c>
      <c r="C14393">
        <v>1</v>
      </c>
      <c r="D14393" t="s">
        <v>894</v>
      </c>
      <c r="E14393">
        <v>2014</v>
      </c>
      <c r="F14393" s="2">
        <v>41887</v>
      </c>
      <c r="G14393">
        <v>3</v>
      </c>
      <c r="I14393" t="s">
        <v>852</v>
      </c>
      <c r="J14393" t="s">
        <v>857</v>
      </c>
      <c r="K14393">
        <v>4</v>
      </c>
      <c r="L14393">
        <v>15</v>
      </c>
      <c r="M14393" t="s">
        <v>854</v>
      </c>
      <c r="N14393" t="s">
        <v>854</v>
      </c>
      <c r="O14393">
        <v>7</v>
      </c>
    </row>
    <row r="14394" spans="1:15" x14ac:dyDescent="0.25">
      <c r="A14394" s="2">
        <v>41772</v>
      </c>
      <c r="B14394" t="s">
        <v>1008</v>
      </c>
      <c r="C14394">
        <v>1</v>
      </c>
      <c r="D14394" t="s">
        <v>894</v>
      </c>
      <c r="E14394">
        <v>2014</v>
      </c>
      <c r="F14394" s="2">
        <v>41887</v>
      </c>
      <c r="G14394">
        <v>3</v>
      </c>
      <c r="I14394" t="s">
        <v>852</v>
      </c>
      <c r="J14394" t="s">
        <v>853</v>
      </c>
      <c r="K14394">
        <v>4</v>
      </c>
      <c r="L14394">
        <v>15</v>
      </c>
      <c r="M14394" t="s">
        <v>854</v>
      </c>
      <c r="N14394" t="s">
        <v>854</v>
      </c>
      <c r="O14394">
        <v>7</v>
      </c>
    </row>
    <row r="14395" spans="1:15" x14ac:dyDescent="0.25">
      <c r="A14395" s="2">
        <v>41757</v>
      </c>
      <c r="B14395" t="s">
        <v>1008</v>
      </c>
      <c r="C14395">
        <v>1</v>
      </c>
      <c r="D14395" t="s">
        <v>894</v>
      </c>
      <c r="E14395">
        <v>2014</v>
      </c>
      <c r="F14395" s="2">
        <v>41880</v>
      </c>
      <c r="G14395">
        <v>3</v>
      </c>
      <c r="I14395" t="s">
        <v>852</v>
      </c>
      <c r="J14395" t="s">
        <v>857</v>
      </c>
      <c r="K14395">
        <v>3</v>
      </c>
      <c r="L14395">
        <v>45</v>
      </c>
      <c r="M14395" t="s">
        <v>854</v>
      </c>
      <c r="N14395" t="s">
        <v>854</v>
      </c>
      <c r="O14395">
        <v>7</v>
      </c>
    </row>
    <row r="14396" spans="1:15" x14ac:dyDescent="0.25">
      <c r="A14396" s="2">
        <v>41757</v>
      </c>
      <c r="B14396" t="s">
        <v>1008</v>
      </c>
      <c r="C14396">
        <v>1</v>
      </c>
      <c r="D14396" t="s">
        <v>894</v>
      </c>
      <c r="E14396">
        <v>2014</v>
      </c>
      <c r="F14396" s="2">
        <v>41880</v>
      </c>
      <c r="G14396">
        <v>3</v>
      </c>
      <c r="I14396" t="s">
        <v>852</v>
      </c>
      <c r="J14396" t="s">
        <v>853</v>
      </c>
      <c r="K14396">
        <v>3</v>
      </c>
      <c r="L14396">
        <v>45</v>
      </c>
      <c r="M14396" t="s">
        <v>854</v>
      </c>
      <c r="N14396" t="s">
        <v>854</v>
      </c>
      <c r="O14396">
        <v>7</v>
      </c>
    </row>
    <row r="14397" spans="1:15" x14ac:dyDescent="0.25">
      <c r="A14397" s="2">
        <v>41757</v>
      </c>
      <c r="B14397" t="s">
        <v>1008</v>
      </c>
      <c r="C14397">
        <v>1</v>
      </c>
      <c r="D14397" t="s">
        <v>894</v>
      </c>
      <c r="E14397">
        <v>2014</v>
      </c>
      <c r="F14397" s="2">
        <v>41880</v>
      </c>
      <c r="G14397">
        <v>3</v>
      </c>
      <c r="I14397" t="s">
        <v>875</v>
      </c>
      <c r="J14397" t="s">
        <v>876</v>
      </c>
      <c r="K14397">
        <v>3</v>
      </c>
      <c r="L14397">
        <v>15</v>
      </c>
      <c r="M14397" t="s">
        <v>854</v>
      </c>
      <c r="N14397" t="s">
        <v>854</v>
      </c>
      <c r="O14397">
        <v>7</v>
      </c>
    </row>
    <row r="14398" spans="1:15" x14ac:dyDescent="0.25">
      <c r="A14398" s="2">
        <v>41744</v>
      </c>
      <c r="B14398" t="s">
        <v>1008</v>
      </c>
      <c r="C14398">
        <v>1</v>
      </c>
      <c r="D14398" t="s">
        <v>894</v>
      </c>
      <c r="E14398">
        <v>2014</v>
      </c>
      <c r="F14398" s="2">
        <v>41855</v>
      </c>
      <c r="G14398">
        <v>3</v>
      </c>
      <c r="I14398" t="s">
        <v>852</v>
      </c>
      <c r="J14398" t="s">
        <v>857</v>
      </c>
      <c r="K14398">
        <v>2</v>
      </c>
      <c r="L14398">
        <v>15</v>
      </c>
      <c r="M14398" t="s">
        <v>854</v>
      </c>
      <c r="N14398" t="s">
        <v>854</v>
      </c>
      <c r="O14398">
        <v>7</v>
      </c>
    </row>
    <row r="14399" spans="1:15" x14ac:dyDescent="0.25">
      <c r="A14399" s="2">
        <v>41744</v>
      </c>
      <c r="B14399" t="s">
        <v>1008</v>
      </c>
      <c r="C14399">
        <v>1</v>
      </c>
      <c r="D14399" t="s">
        <v>894</v>
      </c>
      <c r="E14399">
        <v>2014</v>
      </c>
      <c r="F14399" s="2">
        <v>41855</v>
      </c>
      <c r="G14399">
        <v>3</v>
      </c>
      <c r="I14399" t="s">
        <v>852</v>
      </c>
      <c r="J14399" t="s">
        <v>857</v>
      </c>
      <c r="K14399">
        <v>2</v>
      </c>
      <c r="L14399">
        <v>45</v>
      </c>
      <c r="M14399" t="s">
        <v>854</v>
      </c>
      <c r="N14399" t="s">
        <v>854</v>
      </c>
      <c r="O14399">
        <v>7</v>
      </c>
    </row>
    <row r="14400" spans="1:15" x14ac:dyDescent="0.25">
      <c r="A14400" s="2">
        <v>41744</v>
      </c>
      <c r="B14400" t="s">
        <v>1008</v>
      </c>
      <c r="C14400">
        <v>1</v>
      </c>
      <c r="D14400" t="s">
        <v>894</v>
      </c>
      <c r="E14400">
        <v>2014</v>
      </c>
      <c r="F14400" s="2">
        <v>41855</v>
      </c>
      <c r="G14400">
        <v>3</v>
      </c>
      <c r="I14400" t="s">
        <v>875</v>
      </c>
      <c r="J14400" t="s">
        <v>876</v>
      </c>
      <c r="K14400">
        <v>2</v>
      </c>
      <c r="L14400">
        <v>45</v>
      </c>
      <c r="M14400" t="s">
        <v>854</v>
      </c>
      <c r="N14400" t="s">
        <v>854</v>
      </c>
      <c r="O14400">
        <v>7</v>
      </c>
    </row>
    <row r="14401" spans="1:15" x14ac:dyDescent="0.25">
      <c r="A14401" s="2">
        <v>41730</v>
      </c>
      <c r="B14401" t="s">
        <v>1008</v>
      </c>
      <c r="C14401">
        <v>1</v>
      </c>
      <c r="D14401" t="s">
        <v>894</v>
      </c>
      <c r="E14401">
        <v>2014</v>
      </c>
      <c r="F14401" s="2">
        <v>41844</v>
      </c>
      <c r="G14401">
        <v>3</v>
      </c>
      <c r="I14401" t="s">
        <v>852</v>
      </c>
      <c r="J14401" t="s">
        <v>853</v>
      </c>
      <c r="K14401">
        <v>1</v>
      </c>
      <c r="L14401">
        <v>45</v>
      </c>
      <c r="M14401" t="s">
        <v>854</v>
      </c>
      <c r="N14401" t="s">
        <v>854</v>
      </c>
      <c r="O14401">
        <v>7</v>
      </c>
    </row>
    <row r="14402" spans="1:15" x14ac:dyDescent="0.25">
      <c r="A14402" s="2">
        <v>41730</v>
      </c>
      <c r="B14402" t="s">
        <v>1008</v>
      </c>
      <c r="C14402">
        <v>1</v>
      </c>
      <c r="D14402" t="s">
        <v>894</v>
      </c>
      <c r="E14402">
        <v>2014</v>
      </c>
      <c r="F14402" s="2">
        <v>41810</v>
      </c>
      <c r="G14402">
        <v>3</v>
      </c>
      <c r="I14402" t="s">
        <v>852</v>
      </c>
      <c r="J14402" t="s">
        <v>857</v>
      </c>
      <c r="K14402">
        <v>1</v>
      </c>
      <c r="L14402">
        <v>15</v>
      </c>
      <c r="M14402" t="s">
        <v>854</v>
      </c>
      <c r="N14402" t="s">
        <v>854</v>
      </c>
      <c r="O14402">
        <v>7</v>
      </c>
    </row>
    <row r="14403" spans="1:15" x14ac:dyDescent="0.25">
      <c r="A14403" s="2">
        <v>41730</v>
      </c>
      <c r="B14403" t="s">
        <v>1008</v>
      </c>
      <c r="C14403">
        <v>1</v>
      </c>
      <c r="D14403" t="s">
        <v>894</v>
      </c>
      <c r="E14403">
        <v>2014</v>
      </c>
      <c r="F14403" s="2">
        <v>41810</v>
      </c>
      <c r="G14403">
        <v>3</v>
      </c>
      <c r="I14403" t="s">
        <v>852</v>
      </c>
      <c r="J14403" t="s">
        <v>857</v>
      </c>
      <c r="K14403">
        <v>1</v>
      </c>
      <c r="L14403">
        <v>45</v>
      </c>
      <c r="M14403" t="s">
        <v>854</v>
      </c>
      <c r="N14403" t="s">
        <v>854</v>
      </c>
      <c r="O14403">
        <v>7</v>
      </c>
    </row>
    <row r="14404" spans="1:15" x14ac:dyDescent="0.25">
      <c r="A14404" s="2">
        <v>41757</v>
      </c>
      <c r="B14404" t="s">
        <v>1008</v>
      </c>
      <c r="C14404">
        <v>1</v>
      </c>
      <c r="D14404" t="s">
        <v>894</v>
      </c>
      <c r="E14404">
        <v>2014</v>
      </c>
      <c r="F14404" s="2">
        <v>41880</v>
      </c>
      <c r="G14404">
        <v>4</v>
      </c>
      <c r="I14404" t="s">
        <v>875</v>
      </c>
      <c r="J14404" t="s">
        <v>876</v>
      </c>
      <c r="K14404">
        <v>3</v>
      </c>
      <c r="L14404">
        <v>15</v>
      </c>
      <c r="M14404" t="s">
        <v>854</v>
      </c>
      <c r="N14404" t="s">
        <v>854</v>
      </c>
      <c r="O14404">
        <v>7</v>
      </c>
    </row>
    <row r="14405" spans="1:15" x14ac:dyDescent="0.25">
      <c r="A14405" s="2">
        <v>41757</v>
      </c>
      <c r="B14405" t="s">
        <v>1008</v>
      </c>
      <c r="C14405">
        <v>1</v>
      </c>
      <c r="D14405" t="s">
        <v>894</v>
      </c>
      <c r="E14405">
        <v>2014</v>
      </c>
      <c r="F14405" s="2">
        <v>41880</v>
      </c>
      <c r="G14405">
        <v>4</v>
      </c>
      <c r="I14405" t="s">
        <v>852</v>
      </c>
      <c r="J14405" t="s">
        <v>853</v>
      </c>
      <c r="K14405">
        <v>3</v>
      </c>
      <c r="L14405">
        <v>45</v>
      </c>
      <c r="M14405" t="s">
        <v>854</v>
      </c>
      <c r="N14405" t="s">
        <v>854</v>
      </c>
      <c r="O14405">
        <v>7</v>
      </c>
    </row>
    <row r="14406" spans="1:15" x14ac:dyDescent="0.25">
      <c r="A14406" s="2">
        <v>41757</v>
      </c>
      <c r="B14406" t="s">
        <v>1008</v>
      </c>
      <c r="C14406">
        <v>1</v>
      </c>
      <c r="D14406" t="s">
        <v>894</v>
      </c>
      <c r="E14406">
        <v>2014</v>
      </c>
      <c r="F14406" s="2">
        <v>41880</v>
      </c>
      <c r="G14406">
        <v>4</v>
      </c>
      <c r="I14406" t="s">
        <v>852</v>
      </c>
      <c r="J14406" t="s">
        <v>853</v>
      </c>
      <c r="K14406">
        <v>3</v>
      </c>
      <c r="L14406">
        <v>15</v>
      </c>
      <c r="M14406" t="s">
        <v>854</v>
      </c>
      <c r="N14406" t="s">
        <v>854</v>
      </c>
      <c r="O14406">
        <v>7</v>
      </c>
    </row>
    <row r="14407" spans="1:15" x14ac:dyDescent="0.25">
      <c r="A14407" s="2">
        <v>41730</v>
      </c>
      <c r="B14407" t="s">
        <v>1008</v>
      </c>
      <c r="C14407">
        <v>1</v>
      </c>
      <c r="D14407" t="s">
        <v>894</v>
      </c>
      <c r="E14407">
        <v>2014</v>
      </c>
      <c r="F14407" s="2">
        <v>41810</v>
      </c>
      <c r="G14407">
        <v>4</v>
      </c>
      <c r="I14407" t="s">
        <v>852</v>
      </c>
      <c r="J14407" t="s">
        <v>857</v>
      </c>
      <c r="K14407">
        <v>1</v>
      </c>
      <c r="L14407">
        <v>15</v>
      </c>
      <c r="M14407" t="s">
        <v>854</v>
      </c>
      <c r="N14407" t="s">
        <v>854</v>
      </c>
      <c r="O14407">
        <v>7</v>
      </c>
    </row>
    <row r="14408" spans="1:15" x14ac:dyDescent="0.25">
      <c r="A14408" s="2">
        <v>41730</v>
      </c>
      <c r="B14408" t="s">
        <v>1008</v>
      </c>
      <c r="C14408">
        <v>1</v>
      </c>
      <c r="D14408" t="s">
        <v>894</v>
      </c>
      <c r="E14408">
        <v>2014</v>
      </c>
      <c r="F14408" s="2">
        <v>41844</v>
      </c>
      <c r="G14408">
        <v>4</v>
      </c>
      <c r="I14408" t="s">
        <v>852</v>
      </c>
      <c r="J14408" t="s">
        <v>853</v>
      </c>
      <c r="K14408">
        <v>1</v>
      </c>
      <c r="L14408">
        <v>45</v>
      </c>
      <c r="M14408" t="s">
        <v>854</v>
      </c>
      <c r="N14408" t="s">
        <v>854</v>
      </c>
      <c r="O14408">
        <v>7</v>
      </c>
    </row>
    <row r="14409" spans="1:15" x14ac:dyDescent="0.25">
      <c r="A14409" s="2">
        <v>41730</v>
      </c>
      <c r="B14409" t="s">
        <v>1008</v>
      </c>
      <c r="C14409">
        <v>1</v>
      </c>
      <c r="D14409" t="s">
        <v>894</v>
      </c>
      <c r="E14409">
        <v>2014</v>
      </c>
      <c r="F14409" s="2">
        <v>41831</v>
      </c>
      <c r="G14409">
        <v>4</v>
      </c>
      <c r="I14409" t="s">
        <v>875</v>
      </c>
      <c r="J14409" t="s">
        <v>876</v>
      </c>
      <c r="K14409">
        <v>1</v>
      </c>
      <c r="L14409">
        <v>15</v>
      </c>
      <c r="M14409" t="s">
        <v>854</v>
      </c>
      <c r="N14409" t="s">
        <v>854</v>
      </c>
      <c r="O14409">
        <v>7</v>
      </c>
    </row>
    <row r="14410" spans="1:15" x14ac:dyDescent="0.25">
      <c r="A14410" s="2">
        <v>41772</v>
      </c>
      <c r="B14410" t="s">
        <v>1008</v>
      </c>
      <c r="C14410">
        <v>1</v>
      </c>
      <c r="D14410" t="s">
        <v>894</v>
      </c>
      <c r="E14410">
        <v>2014</v>
      </c>
      <c r="F14410" s="2">
        <v>41887</v>
      </c>
      <c r="G14410">
        <v>4</v>
      </c>
      <c r="I14410" t="s">
        <v>875</v>
      </c>
      <c r="J14410" t="s">
        <v>876</v>
      </c>
      <c r="K14410">
        <v>4</v>
      </c>
      <c r="L14410">
        <v>45</v>
      </c>
      <c r="M14410" t="s">
        <v>854</v>
      </c>
      <c r="N14410" t="s">
        <v>854</v>
      </c>
      <c r="O14410">
        <v>7</v>
      </c>
    </row>
    <row r="14411" spans="1:15" x14ac:dyDescent="0.25">
      <c r="A14411" s="2">
        <v>41772</v>
      </c>
      <c r="B14411" t="s">
        <v>1008</v>
      </c>
      <c r="C14411">
        <v>1</v>
      </c>
      <c r="D14411" t="s">
        <v>894</v>
      </c>
      <c r="E14411">
        <v>2014</v>
      </c>
      <c r="F14411" s="2">
        <v>41891</v>
      </c>
      <c r="G14411">
        <v>4</v>
      </c>
      <c r="I14411" t="s">
        <v>852</v>
      </c>
      <c r="J14411" t="s">
        <v>853</v>
      </c>
      <c r="K14411">
        <v>4</v>
      </c>
      <c r="L14411">
        <v>15</v>
      </c>
      <c r="M14411" t="s">
        <v>854</v>
      </c>
      <c r="N14411" t="s">
        <v>854</v>
      </c>
      <c r="O14411">
        <v>7</v>
      </c>
    </row>
    <row r="14412" spans="1:15" x14ac:dyDescent="0.25">
      <c r="A14412" s="2">
        <v>41772</v>
      </c>
      <c r="B14412" t="s">
        <v>1008</v>
      </c>
      <c r="C14412">
        <v>1</v>
      </c>
      <c r="D14412" t="s">
        <v>894</v>
      </c>
      <c r="E14412">
        <v>2014</v>
      </c>
      <c r="F14412" s="2">
        <v>41891</v>
      </c>
      <c r="G14412">
        <v>4</v>
      </c>
      <c r="I14412" t="s">
        <v>852</v>
      </c>
      <c r="J14412" t="s">
        <v>853</v>
      </c>
      <c r="K14412">
        <v>4</v>
      </c>
      <c r="L14412">
        <v>45</v>
      </c>
      <c r="M14412" t="s">
        <v>854</v>
      </c>
      <c r="N14412" t="s">
        <v>854</v>
      </c>
      <c r="O14412">
        <v>7</v>
      </c>
    </row>
    <row r="14413" spans="1:15" x14ac:dyDescent="0.25">
      <c r="A14413" s="2">
        <v>41744</v>
      </c>
      <c r="B14413" t="s">
        <v>1008</v>
      </c>
      <c r="C14413">
        <v>1</v>
      </c>
      <c r="D14413" t="s">
        <v>894</v>
      </c>
      <c r="E14413">
        <v>2014</v>
      </c>
      <c r="F14413" s="2">
        <v>41859</v>
      </c>
      <c r="G14413">
        <v>4</v>
      </c>
      <c r="I14413" t="s">
        <v>852</v>
      </c>
      <c r="J14413" t="s">
        <v>857</v>
      </c>
      <c r="K14413">
        <v>2</v>
      </c>
      <c r="L14413">
        <v>45</v>
      </c>
      <c r="M14413" t="s">
        <v>854</v>
      </c>
      <c r="N14413" t="s">
        <v>854</v>
      </c>
      <c r="O14413">
        <v>7</v>
      </c>
    </row>
    <row r="14414" spans="1:15" x14ac:dyDescent="0.25">
      <c r="A14414" s="2">
        <v>41744</v>
      </c>
      <c r="B14414" t="s">
        <v>1008</v>
      </c>
      <c r="C14414">
        <v>1</v>
      </c>
      <c r="D14414" t="s">
        <v>894</v>
      </c>
      <c r="E14414">
        <v>2014</v>
      </c>
      <c r="F14414" s="2">
        <v>41859</v>
      </c>
      <c r="G14414">
        <v>4</v>
      </c>
      <c r="I14414" t="s">
        <v>875</v>
      </c>
      <c r="J14414" t="s">
        <v>876</v>
      </c>
      <c r="K14414">
        <v>2</v>
      </c>
      <c r="L14414">
        <v>15</v>
      </c>
      <c r="M14414" t="s">
        <v>854</v>
      </c>
      <c r="N14414" t="s">
        <v>854</v>
      </c>
      <c r="O14414">
        <v>7</v>
      </c>
    </row>
    <row r="14415" spans="1:15" x14ac:dyDescent="0.25">
      <c r="A14415" s="2">
        <v>41744</v>
      </c>
      <c r="B14415" t="s">
        <v>1008</v>
      </c>
      <c r="C14415">
        <v>1</v>
      </c>
      <c r="D14415" t="s">
        <v>894</v>
      </c>
      <c r="E14415">
        <v>2014</v>
      </c>
      <c r="F14415" s="2">
        <v>41859</v>
      </c>
      <c r="G14415">
        <v>4</v>
      </c>
      <c r="I14415" t="s">
        <v>852</v>
      </c>
      <c r="J14415" t="s">
        <v>853</v>
      </c>
      <c r="K14415">
        <v>2</v>
      </c>
      <c r="L14415">
        <v>15</v>
      </c>
      <c r="M14415" t="s">
        <v>854</v>
      </c>
      <c r="N14415" t="s">
        <v>854</v>
      </c>
      <c r="O14415">
        <v>7</v>
      </c>
    </row>
    <row r="14416" spans="1:15" x14ac:dyDescent="0.25">
      <c r="A14416" s="2">
        <v>41730</v>
      </c>
      <c r="B14416" t="s">
        <v>1008</v>
      </c>
      <c r="C14416">
        <v>1</v>
      </c>
      <c r="D14416" t="s">
        <v>894</v>
      </c>
      <c r="E14416">
        <v>2014</v>
      </c>
      <c r="F14416" s="2">
        <v>41813</v>
      </c>
      <c r="G14416">
        <v>1</v>
      </c>
      <c r="I14416" t="s">
        <v>852</v>
      </c>
      <c r="J14416" t="s">
        <v>857</v>
      </c>
      <c r="K14416">
        <v>1</v>
      </c>
      <c r="L14416">
        <v>45</v>
      </c>
      <c r="M14416" t="s">
        <v>854</v>
      </c>
      <c r="N14416" t="s">
        <v>854</v>
      </c>
      <c r="O14416">
        <v>7</v>
      </c>
    </row>
    <row r="14417" spans="1:15" x14ac:dyDescent="0.25">
      <c r="A14417" s="2">
        <v>41730</v>
      </c>
      <c r="B14417" t="s">
        <v>1008</v>
      </c>
      <c r="C14417">
        <v>1</v>
      </c>
      <c r="D14417" t="s">
        <v>894</v>
      </c>
      <c r="E14417">
        <v>2014</v>
      </c>
      <c r="F14417" s="2">
        <v>41820</v>
      </c>
      <c r="G14417">
        <v>1</v>
      </c>
      <c r="I14417" t="s">
        <v>875</v>
      </c>
      <c r="J14417" t="s">
        <v>876</v>
      </c>
      <c r="K14417">
        <v>1</v>
      </c>
      <c r="L14417">
        <v>45</v>
      </c>
      <c r="M14417" t="s">
        <v>854</v>
      </c>
      <c r="N14417" t="s">
        <v>854</v>
      </c>
      <c r="O14417">
        <v>7</v>
      </c>
    </row>
    <row r="14418" spans="1:15" x14ac:dyDescent="0.25">
      <c r="A14418" s="2">
        <v>41730</v>
      </c>
      <c r="B14418" t="s">
        <v>1008</v>
      </c>
      <c r="C14418">
        <v>1</v>
      </c>
      <c r="D14418" t="s">
        <v>894</v>
      </c>
      <c r="E14418">
        <v>2014</v>
      </c>
      <c r="F14418" s="2">
        <v>41838</v>
      </c>
      <c r="G14418">
        <v>1</v>
      </c>
      <c r="I14418" t="s">
        <v>852</v>
      </c>
      <c r="J14418" t="s">
        <v>853</v>
      </c>
      <c r="K14418">
        <v>1</v>
      </c>
      <c r="L14418">
        <v>45</v>
      </c>
      <c r="M14418" t="s">
        <v>854</v>
      </c>
      <c r="N14418" t="s">
        <v>854</v>
      </c>
      <c r="O14418">
        <v>7</v>
      </c>
    </row>
    <row r="14419" spans="1:15" x14ac:dyDescent="0.25">
      <c r="A14419" s="2">
        <v>41744</v>
      </c>
      <c r="B14419" t="s">
        <v>1008</v>
      </c>
      <c r="C14419">
        <v>1</v>
      </c>
      <c r="D14419" t="s">
        <v>894</v>
      </c>
      <c r="E14419">
        <v>2014</v>
      </c>
      <c r="F14419" s="2">
        <v>41855</v>
      </c>
      <c r="G14419">
        <v>1</v>
      </c>
      <c r="I14419" t="s">
        <v>852</v>
      </c>
      <c r="J14419" t="s">
        <v>857</v>
      </c>
      <c r="K14419">
        <v>2</v>
      </c>
      <c r="L14419">
        <v>15</v>
      </c>
      <c r="M14419" t="s">
        <v>854</v>
      </c>
      <c r="N14419" t="s">
        <v>854</v>
      </c>
      <c r="O14419">
        <v>7</v>
      </c>
    </row>
    <row r="14420" spans="1:15" x14ac:dyDescent="0.25">
      <c r="A14420" s="2">
        <v>41744</v>
      </c>
      <c r="B14420" t="s">
        <v>1008</v>
      </c>
      <c r="C14420">
        <v>1</v>
      </c>
      <c r="D14420" t="s">
        <v>894</v>
      </c>
      <c r="E14420">
        <v>2014</v>
      </c>
      <c r="F14420" s="2">
        <v>41855</v>
      </c>
      <c r="G14420">
        <v>1</v>
      </c>
      <c r="I14420" t="s">
        <v>875</v>
      </c>
      <c r="J14420" t="s">
        <v>876</v>
      </c>
      <c r="K14420">
        <v>2</v>
      </c>
      <c r="L14420">
        <v>15</v>
      </c>
      <c r="M14420" t="s">
        <v>854</v>
      </c>
      <c r="N14420" t="s">
        <v>854</v>
      </c>
      <c r="O14420">
        <v>7</v>
      </c>
    </row>
    <row r="14421" spans="1:15" x14ac:dyDescent="0.25">
      <c r="A14421" s="2">
        <v>41744</v>
      </c>
      <c r="B14421" t="s">
        <v>1008</v>
      </c>
      <c r="C14421">
        <v>1</v>
      </c>
      <c r="D14421" t="s">
        <v>894</v>
      </c>
      <c r="E14421">
        <v>2014</v>
      </c>
      <c r="F14421" s="2">
        <v>41870</v>
      </c>
      <c r="G14421">
        <v>1</v>
      </c>
      <c r="I14421" t="s">
        <v>852</v>
      </c>
      <c r="J14421" t="s">
        <v>853</v>
      </c>
      <c r="K14421">
        <v>2</v>
      </c>
      <c r="L14421">
        <v>15</v>
      </c>
      <c r="M14421" t="s">
        <v>854</v>
      </c>
      <c r="N14421" t="s">
        <v>854</v>
      </c>
      <c r="O14421">
        <v>7</v>
      </c>
    </row>
    <row r="14422" spans="1:15" x14ac:dyDescent="0.25">
      <c r="A14422" s="2">
        <v>41757</v>
      </c>
      <c r="B14422" t="s">
        <v>1008</v>
      </c>
      <c r="C14422">
        <v>1</v>
      </c>
      <c r="D14422" t="s">
        <v>894</v>
      </c>
      <c r="E14422">
        <v>2014</v>
      </c>
      <c r="F14422" s="2">
        <v>41880</v>
      </c>
      <c r="G14422">
        <v>1</v>
      </c>
      <c r="I14422" t="s">
        <v>852</v>
      </c>
      <c r="J14422" t="s">
        <v>853</v>
      </c>
      <c r="K14422">
        <v>3</v>
      </c>
      <c r="L14422">
        <v>45</v>
      </c>
      <c r="M14422" t="s">
        <v>854</v>
      </c>
      <c r="N14422" t="s">
        <v>854</v>
      </c>
      <c r="O14422">
        <v>7</v>
      </c>
    </row>
    <row r="14423" spans="1:15" x14ac:dyDescent="0.25">
      <c r="A14423" s="2">
        <v>41757</v>
      </c>
      <c r="B14423" t="s">
        <v>1008</v>
      </c>
      <c r="C14423">
        <v>1</v>
      </c>
      <c r="D14423" t="s">
        <v>894</v>
      </c>
      <c r="E14423">
        <v>2014</v>
      </c>
      <c r="F14423" s="2">
        <v>41880</v>
      </c>
      <c r="G14423">
        <v>1</v>
      </c>
      <c r="I14423" t="s">
        <v>852</v>
      </c>
      <c r="J14423" t="s">
        <v>857</v>
      </c>
      <c r="K14423">
        <v>3</v>
      </c>
      <c r="L14423">
        <v>45</v>
      </c>
      <c r="M14423" t="s">
        <v>854</v>
      </c>
      <c r="N14423" t="s">
        <v>854</v>
      </c>
      <c r="O14423">
        <v>7</v>
      </c>
    </row>
    <row r="14424" spans="1:15" x14ac:dyDescent="0.25">
      <c r="A14424" s="2">
        <v>41757</v>
      </c>
      <c r="B14424" t="s">
        <v>1008</v>
      </c>
      <c r="C14424">
        <v>1</v>
      </c>
      <c r="D14424" t="s">
        <v>894</v>
      </c>
      <c r="E14424">
        <v>2014</v>
      </c>
      <c r="F14424" s="2">
        <v>41880</v>
      </c>
      <c r="G14424">
        <v>1</v>
      </c>
      <c r="I14424" t="s">
        <v>875</v>
      </c>
      <c r="J14424" t="s">
        <v>876</v>
      </c>
      <c r="K14424">
        <v>3</v>
      </c>
      <c r="L14424">
        <v>15</v>
      </c>
      <c r="M14424" t="s">
        <v>854</v>
      </c>
      <c r="N14424" t="s">
        <v>854</v>
      </c>
      <c r="O14424">
        <v>7</v>
      </c>
    </row>
    <row r="14425" spans="1:15" x14ac:dyDescent="0.25">
      <c r="A14425" s="2">
        <v>41772</v>
      </c>
      <c r="B14425" t="s">
        <v>1008</v>
      </c>
      <c r="C14425">
        <v>1</v>
      </c>
      <c r="D14425" t="s">
        <v>894</v>
      </c>
      <c r="E14425">
        <v>2014</v>
      </c>
      <c r="F14425" s="2">
        <v>41891</v>
      </c>
      <c r="G14425">
        <v>1</v>
      </c>
      <c r="I14425" t="s">
        <v>852</v>
      </c>
      <c r="J14425" t="s">
        <v>857</v>
      </c>
      <c r="K14425">
        <v>4</v>
      </c>
      <c r="L14425">
        <v>15</v>
      </c>
      <c r="M14425" t="s">
        <v>854</v>
      </c>
      <c r="N14425" t="s">
        <v>854</v>
      </c>
      <c r="O14425">
        <v>7</v>
      </c>
    </row>
    <row r="14426" spans="1:15" x14ac:dyDescent="0.25">
      <c r="A14426" s="2">
        <v>41772</v>
      </c>
      <c r="B14426" t="s">
        <v>1008</v>
      </c>
      <c r="C14426">
        <v>1</v>
      </c>
      <c r="D14426" t="s">
        <v>894</v>
      </c>
      <c r="E14426">
        <v>2014</v>
      </c>
      <c r="F14426" s="2">
        <v>41891</v>
      </c>
      <c r="G14426">
        <v>1</v>
      </c>
      <c r="I14426" t="s">
        <v>852</v>
      </c>
      <c r="J14426" t="s">
        <v>857</v>
      </c>
      <c r="K14426">
        <v>4</v>
      </c>
      <c r="L14426">
        <v>45</v>
      </c>
      <c r="M14426" t="s">
        <v>854</v>
      </c>
      <c r="N14426" t="s">
        <v>854</v>
      </c>
      <c r="O14426">
        <v>7</v>
      </c>
    </row>
    <row r="14427" spans="1:15" x14ac:dyDescent="0.25">
      <c r="A14427" s="2">
        <v>41772</v>
      </c>
      <c r="B14427" t="s">
        <v>1008</v>
      </c>
      <c r="C14427">
        <v>1</v>
      </c>
      <c r="D14427" t="s">
        <v>894</v>
      </c>
      <c r="E14427">
        <v>2014</v>
      </c>
      <c r="F14427" s="2">
        <v>41891</v>
      </c>
      <c r="G14427">
        <v>1</v>
      </c>
      <c r="I14427" t="s">
        <v>852</v>
      </c>
      <c r="J14427" t="s">
        <v>853</v>
      </c>
      <c r="K14427">
        <v>4</v>
      </c>
      <c r="L14427">
        <v>15</v>
      </c>
      <c r="M14427" t="s">
        <v>854</v>
      </c>
      <c r="N14427" t="s">
        <v>854</v>
      </c>
      <c r="O14427">
        <v>7</v>
      </c>
    </row>
    <row r="14428" spans="1:15" x14ac:dyDescent="0.25">
      <c r="A14428" s="2">
        <v>41744</v>
      </c>
      <c r="B14428" t="s">
        <v>1008</v>
      </c>
      <c r="C14428">
        <v>1</v>
      </c>
      <c r="D14428" t="s">
        <v>894</v>
      </c>
      <c r="E14428">
        <v>2014</v>
      </c>
      <c r="F14428" s="2">
        <v>41865</v>
      </c>
      <c r="G14428">
        <v>2</v>
      </c>
      <c r="I14428" t="s">
        <v>852</v>
      </c>
      <c r="J14428" t="s">
        <v>853</v>
      </c>
      <c r="K14428">
        <v>2</v>
      </c>
      <c r="L14428">
        <v>45</v>
      </c>
      <c r="M14428" t="s">
        <v>854</v>
      </c>
      <c r="N14428" t="s">
        <v>854</v>
      </c>
      <c r="O14428">
        <v>7</v>
      </c>
    </row>
    <row r="14429" spans="1:15" x14ac:dyDescent="0.25">
      <c r="A14429" s="2">
        <v>41744</v>
      </c>
      <c r="B14429" t="s">
        <v>1008</v>
      </c>
      <c r="C14429">
        <v>1</v>
      </c>
      <c r="D14429" t="s">
        <v>894</v>
      </c>
      <c r="E14429">
        <v>2014</v>
      </c>
      <c r="F14429" s="2">
        <v>41855</v>
      </c>
      <c r="G14429">
        <v>2</v>
      </c>
      <c r="I14429" t="s">
        <v>875</v>
      </c>
      <c r="J14429" t="s">
        <v>876</v>
      </c>
      <c r="K14429">
        <v>2</v>
      </c>
      <c r="L14429">
        <v>15</v>
      </c>
      <c r="M14429" t="s">
        <v>854</v>
      </c>
      <c r="N14429" t="s">
        <v>854</v>
      </c>
      <c r="O14429">
        <v>7</v>
      </c>
    </row>
    <row r="14430" spans="1:15" x14ac:dyDescent="0.25">
      <c r="A14430" s="2">
        <v>41744</v>
      </c>
      <c r="B14430" t="s">
        <v>1008</v>
      </c>
      <c r="C14430">
        <v>1</v>
      </c>
      <c r="D14430" t="s">
        <v>894</v>
      </c>
      <c r="E14430">
        <v>2014</v>
      </c>
      <c r="F14430" s="2">
        <v>41855</v>
      </c>
      <c r="G14430">
        <v>2</v>
      </c>
      <c r="I14430" t="s">
        <v>875</v>
      </c>
      <c r="J14430" t="s">
        <v>876</v>
      </c>
      <c r="K14430">
        <v>2</v>
      </c>
      <c r="L14430">
        <v>45</v>
      </c>
      <c r="M14430" t="s">
        <v>854</v>
      </c>
      <c r="N14430" t="s">
        <v>854</v>
      </c>
      <c r="O14430">
        <v>7</v>
      </c>
    </row>
    <row r="14431" spans="1:15" x14ac:dyDescent="0.25">
      <c r="A14431" s="2">
        <v>41772</v>
      </c>
      <c r="B14431" t="s">
        <v>1008</v>
      </c>
      <c r="C14431">
        <v>1</v>
      </c>
      <c r="D14431" t="s">
        <v>894</v>
      </c>
      <c r="E14431">
        <v>2014</v>
      </c>
      <c r="F14431" s="2">
        <v>41891</v>
      </c>
      <c r="G14431">
        <v>2</v>
      </c>
      <c r="I14431" t="s">
        <v>852</v>
      </c>
      <c r="J14431" t="s">
        <v>857</v>
      </c>
      <c r="K14431">
        <v>4</v>
      </c>
      <c r="L14431">
        <v>15</v>
      </c>
      <c r="M14431" t="s">
        <v>854</v>
      </c>
      <c r="N14431" t="s">
        <v>854</v>
      </c>
      <c r="O14431">
        <v>7</v>
      </c>
    </row>
    <row r="14432" spans="1:15" x14ac:dyDescent="0.25">
      <c r="A14432" s="2">
        <v>41772</v>
      </c>
      <c r="B14432" t="s">
        <v>1008</v>
      </c>
      <c r="C14432">
        <v>1</v>
      </c>
      <c r="D14432" t="s">
        <v>894</v>
      </c>
      <c r="E14432">
        <v>2014</v>
      </c>
      <c r="F14432" s="2">
        <v>41891</v>
      </c>
      <c r="G14432">
        <v>2</v>
      </c>
      <c r="I14432" t="s">
        <v>852</v>
      </c>
      <c r="J14432" t="s">
        <v>853</v>
      </c>
      <c r="K14432">
        <v>4</v>
      </c>
      <c r="L14432">
        <v>45</v>
      </c>
      <c r="M14432" t="s">
        <v>854</v>
      </c>
      <c r="N14432" t="s">
        <v>854</v>
      </c>
      <c r="O14432">
        <v>7</v>
      </c>
    </row>
    <row r="14433" spans="1:15" x14ac:dyDescent="0.25">
      <c r="A14433" s="2">
        <v>41772</v>
      </c>
      <c r="B14433" t="s">
        <v>1008</v>
      </c>
      <c r="C14433">
        <v>1</v>
      </c>
      <c r="D14433" t="s">
        <v>894</v>
      </c>
      <c r="E14433">
        <v>2014</v>
      </c>
      <c r="F14433" s="2">
        <v>41891</v>
      </c>
      <c r="G14433">
        <v>2</v>
      </c>
      <c r="I14433" t="s">
        <v>875</v>
      </c>
      <c r="J14433" t="s">
        <v>876</v>
      </c>
      <c r="K14433">
        <v>4</v>
      </c>
      <c r="L14433">
        <v>15</v>
      </c>
      <c r="M14433" t="s">
        <v>854</v>
      </c>
      <c r="N14433" t="s">
        <v>854</v>
      </c>
      <c r="O14433">
        <v>7</v>
      </c>
    </row>
    <row r="14434" spans="1:15" x14ac:dyDescent="0.25">
      <c r="A14434" s="2">
        <v>41730</v>
      </c>
      <c r="B14434" t="s">
        <v>1008</v>
      </c>
      <c r="C14434">
        <v>1</v>
      </c>
      <c r="D14434" t="s">
        <v>894</v>
      </c>
      <c r="E14434">
        <v>2014</v>
      </c>
      <c r="F14434" s="2">
        <v>41844</v>
      </c>
      <c r="G14434">
        <v>2</v>
      </c>
      <c r="I14434" t="s">
        <v>852</v>
      </c>
      <c r="J14434" t="s">
        <v>853</v>
      </c>
      <c r="K14434">
        <v>1</v>
      </c>
      <c r="L14434">
        <v>15</v>
      </c>
      <c r="M14434" t="s">
        <v>854</v>
      </c>
      <c r="N14434" t="s">
        <v>854</v>
      </c>
      <c r="O14434">
        <v>7</v>
      </c>
    </row>
    <row r="14435" spans="1:15" x14ac:dyDescent="0.25">
      <c r="A14435" s="2">
        <v>41730</v>
      </c>
      <c r="B14435" t="s">
        <v>1008</v>
      </c>
      <c r="C14435">
        <v>1</v>
      </c>
      <c r="D14435" t="s">
        <v>894</v>
      </c>
      <c r="E14435">
        <v>2014</v>
      </c>
      <c r="F14435" s="2">
        <v>41844</v>
      </c>
      <c r="G14435">
        <v>2</v>
      </c>
      <c r="I14435" t="s">
        <v>852</v>
      </c>
      <c r="J14435" t="s">
        <v>853</v>
      </c>
      <c r="K14435">
        <v>1</v>
      </c>
      <c r="L14435">
        <v>45</v>
      </c>
      <c r="M14435" t="s">
        <v>854</v>
      </c>
      <c r="N14435" t="s">
        <v>854</v>
      </c>
      <c r="O14435">
        <v>7</v>
      </c>
    </row>
    <row r="14436" spans="1:15" x14ac:dyDescent="0.25">
      <c r="A14436" s="2">
        <v>41730</v>
      </c>
      <c r="B14436" t="s">
        <v>1008</v>
      </c>
      <c r="C14436">
        <v>1</v>
      </c>
      <c r="D14436" t="s">
        <v>894</v>
      </c>
      <c r="E14436">
        <v>2014</v>
      </c>
      <c r="F14436" s="2">
        <v>41813</v>
      </c>
      <c r="G14436">
        <v>2</v>
      </c>
      <c r="I14436" t="s">
        <v>852</v>
      </c>
      <c r="J14436" t="s">
        <v>857</v>
      </c>
      <c r="K14436">
        <v>1</v>
      </c>
      <c r="L14436">
        <v>45</v>
      </c>
      <c r="M14436" t="s">
        <v>854</v>
      </c>
      <c r="N14436" t="s">
        <v>854</v>
      </c>
      <c r="O14436">
        <v>7</v>
      </c>
    </row>
    <row r="14437" spans="1:15" x14ac:dyDescent="0.25">
      <c r="A14437" s="2">
        <v>41757</v>
      </c>
      <c r="B14437" t="s">
        <v>1008</v>
      </c>
      <c r="C14437">
        <v>1</v>
      </c>
      <c r="D14437" t="s">
        <v>894</v>
      </c>
      <c r="E14437">
        <v>2014</v>
      </c>
      <c r="F14437" s="2">
        <v>41880</v>
      </c>
      <c r="G14437">
        <v>2</v>
      </c>
      <c r="I14437" t="s">
        <v>852</v>
      </c>
      <c r="J14437" t="s">
        <v>857</v>
      </c>
      <c r="K14437">
        <v>3</v>
      </c>
      <c r="L14437">
        <v>15</v>
      </c>
      <c r="M14437" t="s">
        <v>854</v>
      </c>
      <c r="N14437" t="s">
        <v>854</v>
      </c>
      <c r="O14437">
        <v>7</v>
      </c>
    </row>
    <row r="14438" spans="1:15" x14ac:dyDescent="0.25">
      <c r="A14438" s="2">
        <v>41757</v>
      </c>
      <c r="B14438" t="s">
        <v>1008</v>
      </c>
      <c r="C14438">
        <v>1</v>
      </c>
      <c r="D14438" t="s">
        <v>894</v>
      </c>
      <c r="E14438">
        <v>2014</v>
      </c>
      <c r="F14438" s="2">
        <v>41880</v>
      </c>
      <c r="G14438">
        <v>2</v>
      </c>
      <c r="I14438" t="s">
        <v>852</v>
      </c>
      <c r="J14438" t="s">
        <v>853</v>
      </c>
      <c r="K14438">
        <v>3</v>
      </c>
      <c r="L14438">
        <v>15</v>
      </c>
      <c r="M14438" t="s">
        <v>854</v>
      </c>
      <c r="N14438" t="s">
        <v>854</v>
      </c>
      <c r="O14438">
        <v>7</v>
      </c>
    </row>
    <row r="14439" spans="1:15" x14ac:dyDescent="0.25">
      <c r="A14439" s="2">
        <v>41757</v>
      </c>
      <c r="B14439" t="s">
        <v>1008</v>
      </c>
      <c r="C14439">
        <v>1</v>
      </c>
      <c r="D14439" t="s">
        <v>894</v>
      </c>
      <c r="E14439">
        <v>2014</v>
      </c>
      <c r="F14439" s="2">
        <v>41880</v>
      </c>
      <c r="G14439">
        <v>2</v>
      </c>
      <c r="I14439" t="s">
        <v>852</v>
      </c>
      <c r="J14439" t="s">
        <v>853</v>
      </c>
      <c r="K14439">
        <v>3</v>
      </c>
      <c r="L14439">
        <v>45</v>
      </c>
      <c r="M14439" t="s">
        <v>854</v>
      </c>
      <c r="N14439" t="s">
        <v>854</v>
      </c>
      <c r="O14439">
        <v>7</v>
      </c>
    </row>
    <row r="14440" spans="1:15" x14ac:dyDescent="0.25">
      <c r="A14440" s="2">
        <v>41772</v>
      </c>
      <c r="B14440" t="s">
        <v>1008</v>
      </c>
      <c r="C14440">
        <v>1</v>
      </c>
      <c r="D14440" t="s">
        <v>894</v>
      </c>
      <c r="E14440">
        <v>2014</v>
      </c>
      <c r="F14440" s="2">
        <v>41891</v>
      </c>
      <c r="G14440">
        <v>3</v>
      </c>
      <c r="I14440" t="s">
        <v>875</v>
      </c>
      <c r="J14440" t="s">
        <v>876</v>
      </c>
      <c r="K14440">
        <v>4</v>
      </c>
      <c r="L14440">
        <v>15</v>
      </c>
      <c r="M14440" t="s">
        <v>854</v>
      </c>
      <c r="N14440" t="s">
        <v>854</v>
      </c>
      <c r="O14440">
        <v>7</v>
      </c>
    </row>
    <row r="14441" spans="1:15" x14ac:dyDescent="0.25">
      <c r="A14441" s="2">
        <v>41772</v>
      </c>
      <c r="B14441" t="s">
        <v>1008</v>
      </c>
      <c r="C14441">
        <v>1</v>
      </c>
      <c r="D14441" t="s">
        <v>894</v>
      </c>
      <c r="E14441">
        <v>2014</v>
      </c>
      <c r="F14441" s="2">
        <v>41887</v>
      </c>
      <c r="G14441">
        <v>3</v>
      </c>
      <c r="I14441" t="s">
        <v>875</v>
      </c>
      <c r="J14441" t="s">
        <v>876</v>
      </c>
      <c r="K14441">
        <v>4</v>
      </c>
      <c r="L14441">
        <v>45</v>
      </c>
      <c r="M14441" t="s">
        <v>854</v>
      </c>
      <c r="N14441" t="s">
        <v>854</v>
      </c>
      <c r="O14441">
        <v>7</v>
      </c>
    </row>
    <row r="14442" spans="1:15" x14ac:dyDescent="0.25">
      <c r="A14442" s="2">
        <v>41772</v>
      </c>
      <c r="B14442" t="s">
        <v>1008</v>
      </c>
      <c r="C14442">
        <v>1</v>
      </c>
      <c r="D14442" t="s">
        <v>894</v>
      </c>
      <c r="E14442">
        <v>2014</v>
      </c>
      <c r="F14442" s="2">
        <v>41887</v>
      </c>
      <c r="G14442">
        <v>3</v>
      </c>
      <c r="I14442" t="s">
        <v>852</v>
      </c>
      <c r="J14442" t="s">
        <v>857</v>
      </c>
      <c r="K14442">
        <v>4</v>
      </c>
      <c r="L14442">
        <v>45</v>
      </c>
      <c r="M14442" t="s">
        <v>854</v>
      </c>
      <c r="N14442" t="s">
        <v>854</v>
      </c>
      <c r="O14442">
        <v>7</v>
      </c>
    </row>
    <row r="14443" spans="1:15" x14ac:dyDescent="0.25">
      <c r="A14443" s="2">
        <v>41757</v>
      </c>
      <c r="B14443" t="s">
        <v>1008</v>
      </c>
      <c r="C14443">
        <v>1</v>
      </c>
      <c r="D14443" t="s">
        <v>894</v>
      </c>
      <c r="E14443">
        <v>2014</v>
      </c>
      <c r="F14443" s="2">
        <v>41880</v>
      </c>
      <c r="G14443">
        <v>3</v>
      </c>
      <c r="I14443" t="s">
        <v>852</v>
      </c>
      <c r="J14443" t="s">
        <v>853</v>
      </c>
      <c r="K14443">
        <v>3</v>
      </c>
      <c r="L14443">
        <v>15</v>
      </c>
      <c r="M14443" t="s">
        <v>854</v>
      </c>
      <c r="N14443" t="s">
        <v>854</v>
      </c>
      <c r="O14443">
        <v>7</v>
      </c>
    </row>
    <row r="14444" spans="1:15" x14ac:dyDescent="0.25">
      <c r="A14444" s="2">
        <v>41757</v>
      </c>
      <c r="B14444" t="s">
        <v>1008</v>
      </c>
      <c r="C14444">
        <v>1</v>
      </c>
      <c r="D14444" t="s">
        <v>894</v>
      </c>
      <c r="E14444">
        <v>2014</v>
      </c>
      <c r="F14444" s="2">
        <v>41880</v>
      </c>
      <c r="G14444">
        <v>3</v>
      </c>
      <c r="I14444" t="s">
        <v>875</v>
      </c>
      <c r="J14444" t="s">
        <v>876</v>
      </c>
      <c r="K14444">
        <v>3</v>
      </c>
      <c r="L14444">
        <v>45</v>
      </c>
      <c r="M14444" t="s">
        <v>854</v>
      </c>
      <c r="N14444" t="s">
        <v>854</v>
      </c>
      <c r="O14444">
        <v>7</v>
      </c>
    </row>
    <row r="14445" spans="1:15" x14ac:dyDescent="0.25">
      <c r="A14445" s="2">
        <v>41757</v>
      </c>
      <c r="B14445" t="s">
        <v>1008</v>
      </c>
      <c r="C14445">
        <v>1</v>
      </c>
      <c r="D14445" t="s">
        <v>894</v>
      </c>
      <c r="E14445">
        <v>2014</v>
      </c>
      <c r="F14445" s="2">
        <v>41880</v>
      </c>
      <c r="G14445">
        <v>3</v>
      </c>
      <c r="I14445" t="s">
        <v>852</v>
      </c>
      <c r="J14445" t="s">
        <v>857</v>
      </c>
      <c r="K14445">
        <v>3</v>
      </c>
      <c r="L14445">
        <v>15</v>
      </c>
      <c r="M14445" t="s">
        <v>854</v>
      </c>
      <c r="N14445" t="s">
        <v>854</v>
      </c>
      <c r="O14445">
        <v>7</v>
      </c>
    </row>
    <row r="14446" spans="1:15" x14ac:dyDescent="0.25">
      <c r="A14446" s="2">
        <v>41744</v>
      </c>
      <c r="B14446" t="s">
        <v>1008</v>
      </c>
      <c r="C14446">
        <v>1</v>
      </c>
      <c r="D14446" t="s">
        <v>894</v>
      </c>
      <c r="E14446">
        <v>2014</v>
      </c>
      <c r="F14446" s="2">
        <v>41859</v>
      </c>
      <c r="G14446">
        <v>3</v>
      </c>
      <c r="I14446" t="s">
        <v>875</v>
      </c>
      <c r="J14446" t="s">
        <v>876</v>
      </c>
      <c r="K14446">
        <v>2</v>
      </c>
      <c r="L14446">
        <v>15</v>
      </c>
      <c r="M14446" t="s">
        <v>854</v>
      </c>
      <c r="N14446" t="s">
        <v>854</v>
      </c>
      <c r="O14446">
        <v>7</v>
      </c>
    </row>
    <row r="14447" spans="1:15" x14ac:dyDescent="0.25">
      <c r="A14447" s="2">
        <v>41744</v>
      </c>
      <c r="B14447" t="s">
        <v>1008</v>
      </c>
      <c r="C14447">
        <v>1</v>
      </c>
      <c r="D14447" t="s">
        <v>894</v>
      </c>
      <c r="E14447">
        <v>2014</v>
      </c>
      <c r="F14447" s="2">
        <v>41859</v>
      </c>
      <c r="G14447">
        <v>3</v>
      </c>
      <c r="I14447" t="s">
        <v>852</v>
      </c>
      <c r="J14447" t="s">
        <v>853</v>
      </c>
      <c r="K14447">
        <v>2</v>
      </c>
      <c r="L14447">
        <v>15</v>
      </c>
      <c r="M14447" t="s">
        <v>854</v>
      </c>
      <c r="N14447" t="s">
        <v>854</v>
      </c>
      <c r="O14447">
        <v>7</v>
      </c>
    </row>
    <row r="14448" spans="1:15" x14ac:dyDescent="0.25">
      <c r="A14448" s="2">
        <v>41744</v>
      </c>
      <c r="B14448" t="s">
        <v>1008</v>
      </c>
      <c r="C14448">
        <v>1</v>
      </c>
      <c r="D14448" t="s">
        <v>894</v>
      </c>
      <c r="E14448">
        <v>2014</v>
      </c>
      <c r="F14448" s="2">
        <v>41855</v>
      </c>
      <c r="G14448">
        <v>3</v>
      </c>
      <c r="I14448" t="s">
        <v>852</v>
      </c>
      <c r="J14448" t="s">
        <v>853</v>
      </c>
      <c r="K14448">
        <v>2</v>
      </c>
      <c r="L14448">
        <v>45</v>
      </c>
      <c r="M14448" t="s">
        <v>854</v>
      </c>
      <c r="N14448" t="s">
        <v>854</v>
      </c>
      <c r="O14448">
        <v>7</v>
      </c>
    </row>
    <row r="14449" spans="1:15" x14ac:dyDescent="0.25">
      <c r="A14449" s="2">
        <v>41730</v>
      </c>
      <c r="B14449" t="s">
        <v>1008</v>
      </c>
      <c r="C14449">
        <v>1</v>
      </c>
      <c r="D14449" t="s">
        <v>894</v>
      </c>
      <c r="E14449">
        <v>2014</v>
      </c>
      <c r="F14449" s="2">
        <v>41831</v>
      </c>
      <c r="G14449">
        <v>3</v>
      </c>
      <c r="I14449" t="s">
        <v>875</v>
      </c>
      <c r="J14449" t="s">
        <v>876</v>
      </c>
      <c r="K14449">
        <v>1</v>
      </c>
      <c r="L14449">
        <v>45</v>
      </c>
      <c r="M14449" t="s">
        <v>854</v>
      </c>
      <c r="N14449" t="s">
        <v>854</v>
      </c>
      <c r="O14449">
        <v>7</v>
      </c>
    </row>
    <row r="14450" spans="1:15" x14ac:dyDescent="0.25">
      <c r="A14450" s="2">
        <v>41730</v>
      </c>
      <c r="B14450" t="s">
        <v>1008</v>
      </c>
      <c r="C14450">
        <v>1</v>
      </c>
      <c r="D14450" t="s">
        <v>894</v>
      </c>
      <c r="E14450">
        <v>2014</v>
      </c>
      <c r="F14450" s="2">
        <v>41844</v>
      </c>
      <c r="G14450">
        <v>3</v>
      </c>
      <c r="I14450" t="s">
        <v>852</v>
      </c>
      <c r="J14450" t="s">
        <v>853</v>
      </c>
      <c r="K14450">
        <v>1</v>
      </c>
      <c r="L14450">
        <v>15</v>
      </c>
      <c r="M14450" t="s">
        <v>854</v>
      </c>
      <c r="N14450" t="s">
        <v>854</v>
      </c>
      <c r="O14450">
        <v>7</v>
      </c>
    </row>
    <row r="14451" spans="1:15" x14ac:dyDescent="0.25">
      <c r="A14451" s="2">
        <v>41730</v>
      </c>
      <c r="B14451" t="s">
        <v>1008</v>
      </c>
      <c r="C14451">
        <v>1</v>
      </c>
      <c r="D14451" t="s">
        <v>894</v>
      </c>
      <c r="E14451">
        <v>2014</v>
      </c>
      <c r="F14451" s="2">
        <v>41827</v>
      </c>
      <c r="G14451">
        <v>3</v>
      </c>
      <c r="I14451" t="s">
        <v>875</v>
      </c>
      <c r="J14451" t="s">
        <v>876</v>
      </c>
      <c r="K14451">
        <v>1</v>
      </c>
      <c r="L14451">
        <v>15</v>
      </c>
      <c r="M14451" t="s">
        <v>854</v>
      </c>
      <c r="N14451" t="s">
        <v>854</v>
      </c>
      <c r="O14451">
        <v>7</v>
      </c>
    </row>
    <row r="14452" spans="1:15" x14ac:dyDescent="0.25">
      <c r="A14452" s="2">
        <v>41757</v>
      </c>
      <c r="B14452" t="s">
        <v>1008</v>
      </c>
      <c r="C14452">
        <v>1</v>
      </c>
      <c r="D14452" t="s">
        <v>894</v>
      </c>
      <c r="E14452">
        <v>2014</v>
      </c>
      <c r="F14452" s="2">
        <v>41887</v>
      </c>
      <c r="G14452">
        <v>4</v>
      </c>
      <c r="I14452" t="s">
        <v>852</v>
      </c>
      <c r="J14452" t="s">
        <v>857</v>
      </c>
      <c r="K14452">
        <v>3</v>
      </c>
      <c r="L14452">
        <v>45</v>
      </c>
      <c r="M14452" t="s">
        <v>854</v>
      </c>
      <c r="N14452" t="s">
        <v>854</v>
      </c>
      <c r="O14452">
        <v>7</v>
      </c>
    </row>
    <row r="14453" spans="1:15" x14ac:dyDescent="0.25">
      <c r="A14453" s="2">
        <v>41757</v>
      </c>
      <c r="B14453" t="s">
        <v>1008</v>
      </c>
      <c r="C14453">
        <v>1</v>
      </c>
      <c r="D14453" t="s">
        <v>894</v>
      </c>
      <c r="E14453">
        <v>2014</v>
      </c>
      <c r="F14453" s="2">
        <v>41887</v>
      </c>
      <c r="G14453">
        <v>4</v>
      </c>
      <c r="I14453" t="s">
        <v>875</v>
      </c>
      <c r="J14453" t="s">
        <v>876</v>
      </c>
      <c r="K14453">
        <v>3</v>
      </c>
      <c r="L14453">
        <v>45</v>
      </c>
      <c r="M14453" t="s">
        <v>854</v>
      </c>
      <c r="N14453" t="s">
        <v>854</v>
      </c>
      <c r="O14453">
        <v>7</v>
      </c>
    </row>
    <row r="14454" spans="1:15" x14ac:dyDescent="0.25">
      <c r="A14454" s="2">
        <v>41757</v>
      </c>
      <c r="B14454" t="s">
        <v>1008</v>
      </c>
      <c r="C14454">
        <v>1</v>
      </c>
      <c r="D14454" t="s">
        <v>894</v>
      </c>
      <c r="E14454">
        <v>2014</v>
      </c>
      <c r="F14454" s="2">
        <v>41887</v>
      </c>
      <c r="G14454">
        <v>4</v>
      </c>
      <c r="I14454" t="s">
        <v>852</v>
      </c>
      <c r="J14454" t="s">
        <v>857</v>
      </c>
      <c r="K14454">
        <v>3</v>
      </c>
      <c r="L14454">
        <v>15</v>
      </c>
      <c r="M14454" t="s">
        <v>854</v>
      </c>
      <c r="N14454" t="s">
        <v>854</v>
      </c>
      <c r="O14454">
        <v>7</v>
      </c>
    </row>
    <row r="14455" spans="1:15" x14ac:dyDescent="0.25">
      <c r="A14455" s="2">
        <v>41730</v>
      </c>
      <c r="B14455" t="s">
        <v>1008</v>
      </c>
      <c r="C14455">
        <v>1</v>
      </c>
      <c r="D14455" t="s">
        <v>894</v>
      </c>
      <c r="E14455">
        <v>2014</v>
      </c>
      <c r="F14455" s="2">
        <v>41829</v>
      </c>
      <c r="G14455">
        <v>4</v>
      </c>
      <c r="I14455" t="s">
        <v>852</v>
      </c>
      <c r="J14455" t="s">
        <v>853</v>
      </c>
      <c r="K14455">
        <v>1</v>
      </c>
      <c r="L14455">
        <v>15</v>
      </c>
      <c r="M14455" t="s">
        <v>854</v>
      </c>
      <c r="N14455" t="s">
        <v>854</v>
      </c>
      <c r="O14455">
        <v>7</v>
      </c>
    </row>
    <row r="14456" spans="1:15" x14ac:dyDescent="0.25">
      <c r="A14456" s="2">
        <v>41730</v>
      </c>
      <c r="B14456" t="s">
        <v>1008</v>
      </c>
      <c r="C14456">
        <v>1</v>
      </c>
      <c r="D14456" t="s">
        <v>894</v>
      </c>
      <c r="E14456">
        <v>2014</v>
      </c>
      <c r="F14456" s="2">
        <v>41810</v>
      </c>
      <c r="G14456">
        <v>4</v>
      </c>
      <c r="I14456" t="s">
        <v>852</v>
      </c>
      <c r="J14456" t="s">
        <v>857</v>
      </c>
      <c r="K14456">
        <v>1</v>
      </c>
      <c r="L14456">
        <v>45</v>
      </c>
      <c r="M14456" t="s">
        <v>854</v>
      </c>
      <c r="N14456" t="s">
        <v>854</v>
      </c>
      <c r="O14456">
        <v>7</v>
      </c>
    </row>
    <row r="14457" spans="1:15" x14ac:dyDescent="0.25">
      <c r="A14457" s="2">
        <v>41730</v>
      </c>
      <c r="B14457" t="s">
        <v>1008</v>
      </c>
      <c r="C14457">
        <v>1</v>
      </c>
      <c r="D14457" t="s">
        <v>894</v>
      </c>
      <c r="E14457">
        <v>2014</v>
      </c>
      <c r="F14457" s="2">
        <v>41820</v>
      </c>
      <c r="G14457">
        <v>4</v>
      </c>
      <c r="I14457" t="s">
        <v>875</v>
      </c>
      <c r="J14457" t="s">
        <v>876</v>
      </c>
      <c r="K14457">
        <v>1</v>
      </c>
      <c r="L14457">
        <v>45</v>
      </c>
      <c r="M14457" t="s">
        <v>854</v>
      </c>
      <c r="N14457" t="s">
        <v>854</v>
      </c>
      <c r="O14457">
        <v>7</v>
      </c>
    </row>
    <row r="14458" spans="1:15" x14ac:dyDescent="0.25">
      <c r="A14458" s="2">
        <v>41772</v>
      </c>
      <c r="B14458" t="s">
        <v>1008</v>
      </c>
      <c r="C14458">
        <v>1</v>
      </c>
      <c r="D14458" t="s">
        <v>894</v>
      </c>
      <c r="E14458">
        <v>2014</v>
      </c>
      <c r="F14458" s="2">
        <v>41891</v>
      </c>
      <c r="G14458">
        <v>4</v>
      </c>
      <c r="I14458" t="s">
        <v>875</v>
      </c>
      <c r="J14458" t="s">
        <v>876</v>
      </c>
      <c r="K14458">
        <v>4</v>
      </c>
      <c r="L14458">
        <v>15</v>
      </c>
      <c r="M14458" t="s">
        <v>854</v>
      </c>
      <c r="N14458" t="s">
        <v>854</v>
      </c>
      <c r="O14458">
        <v>7</v>
      </c>
    </row>
    <row r="14459" spans="1:15" x14ac:dyDescent="0.25">
      <c r="A14459" s="2">
        <v>41772</v>
      </c>
      <c r="B14459" t="s">
        <v>1008</v>
      </c>
      <c r="C14459">
        <v>1</v>
      </c>
      <c r="D14459" t="s">
        <v>894</v>
      </c>
      <c r="E14459">
        <v>2014</v>
      </c>
      <c r="F14459" s="2">
        <v>41887</v>
      </c>
      <c r="G14459">
        <v>4</v>
      </c>
      <c r="I14459" t="s">
        <v>852</v>
      </c>
      <c r="J14459" t="s">
        <v>857</v>
      </c>
      <c r="K14459">
        <v>4</v>
      </c>
      <c r="L14459">
        <v>15</v>
      </c>
      <c r="M14459" t="s">
        <v>854</v>
      </c>
      <c r="N14459" t="s">
        <v>854</v>
      </c>
      <c r="O14459">
        <v>7</v>
      </c>
    </row>
    <row r="14460" spans="1:15" x14ac:dyDescent="0.25">
      <c r="A14460" s="2">
        <v>41772</v>
      </c>
      <c r="B14460" t="s">
        <v>1008</v>
      </c>
      <c r="C14460">
        <v>1</v>
      </c>
      <c r="D14460" t="s">
        <v>894</v>
      </c>
      <c r="E14460">
        <v>2014</v>
      </c>
      <c r="F14460" s="2">
        <v>41887</v>
      </c>
      <c r="G14460">
        <v>4</v>
      </c>
      <c r="I14460" t="s">
        <v>852</v>
      </c>
      <c r="J14460" t="s">
        <v>857</v>
      </c>
      <c r="K14460">
        <v>4</v>
      </c>
      <c r="L14460">
        <v>45</v>
      </c>
      <c r="M14460" t="s">
        <v>854</v>
      </c>
      <c r="N14460" t="s">
        <v>854</v>
      </c>
      <c r="O14460">
        <v>7</v>
      </c>
    </row>
    <row r="14461" spans="1:15" x14ac:dyDescent="0.25">
      <c r="A14461" s="2">
        <v>41744</v>
      </c>
      <c r="B14461" t="s">
        <v>1008</v>
      </c>
      <c r="C14461">
        <v>1</v>
      </c>
      <c r="D14461" t="s">
        <v>894</v>
      </c>
      <c r="E14461">
        <v>2014</v>
      </c>
      <c r="F14461" s="2">
        <v>41859</v>
      </c>
      <c r="G14461">
        <v>4</v>
      </c>
      <c r="I14461" t="s">
        <v>852</v>
      </c>
      <c r="J14461" t="s">
        <v>853</v>
      </c>
      <c r="K14461">
        <v>2</v>
      </c>
      <c r="L14461">
        <v>45</v>
      </c>
      <c r="M14461" t="s">
        <v>854</v>
      </c>
      <c r="N14461" t="s">
        <v>854</v>
      </c>
      <c r="O14461">
        <v>7</v>
      </c>
    </row>
    <row r="14462" spans="1:15" x14ac:dyDescent="0.25">
      <c r="A14462" s="2">
        <v>41744</v>
      </c>
      <c r="B14462" t="s">
        <v>1008</v>
      </c>
      <c r="C14462">
        <v>1</v>
      </c>
      <c r="D14462" t="s">
        <v>894</v>
      </c>
      <c r="E14462">
        <v>2014</v>
      </c>
      <c r="F14462" s="2">
        <v>41855</v>
      </c>
      <c r="G14462">
        <v>4</v>
      </c>
      <c r="I14462" t="s">
        <v>852</v>
      </c>
      <c r="J14462" t="s">
        <v>857</v>
      </c>
      <c r="K14462">
        <v>2</v>
      </c>
      <c r="L14462">
        <v>15</v>
      </c>
      <c r="M14462" t="s">
        <v>854</v>
      </c>
      <c r="N14462" t="s">
        <v>854</v>
      </c>
      <c r="O14462">
        <v>7</v>
      </c>
    </row>
    <row r="14463" spans="1:15" x14ac:dyDescent="0.25">
      <c r="A14463" s="2">
        <v>41744</v>
      </c>
      <c r="B14463" t="s">
        <v>1008</v>
      </c>
      <c r="C14463">
        <v>1</v>
      </c>
      <c r="D14463" t="s">
        <v>894</v>
      </c>
      <c r="E14463">
        <v>2014</v>
      </c>
      <c r="F14463" s="2">
        <v>41855</v>
      </c>
      <c r="G14463">
        <v>4</v>
      </c>
      <c r="I14463" t="s">
        <v>875</v>
      </c>
      <c r="J14463" t="s">
        <v>876</v>
      </c>
      <c r="K14463">
        <v>2</v>
      </c>
      <c r="L14463">
        <v>45</v>
      </c>
      <c r="M14463" t="s">
        <v>854</v>
      </c>
      <c r="N14463" t="s">
        <v>854</v>
      </c>
      <c r="O14463">
        <v>7</v>
      </c>
    </row>
    <row r="14464" spans="1:15" x14ac:dyDescent="0.25">
      <c r="A14464" s="2">
        <v>41730</v>
      </c>
      <c r="B14464" t="s">
        <v>1008</v>
      </c>
      <c r="C14464">
        <v>1</v>
      </c>
      <c r="D14464" t="s">
        <v>894</v>
      </c>
      <c r="E14464">
        <v>2014</v>
      </c>
      <c r="F14464" s="2">
        <v>41880</v>
      </c>
      <c r="G14464">
        <v>1</v>
      </c>
      <c r="I14464" t="s">
        <v>875</v>
      </c>
      <c r="J14464" t="s">
        <v>876</v>
      </c>
      <c r="K14464">
        <v>1</v>
      </c>
      <c r="L14464">
        <v>15</v>
      </c>
      <c r="M14464" t="s">
        <v>854</v>
      </c>
      <c r="N14464" t="s">
        <v>854</v>
      </c>
      <c r="O14464">
        <v>7.3</v>
      </c>
    </row>
    <row r="14465" spans="1:15" x14ac:dyDescent="0.25">
      <c r="A14465" s="2">
        <v>41730</v>
      </c>
      <c r="B14465" t="s">
        <v>1008</v>
      </c>
      <c r="C14465">
        <v>1</v>
      </c>
      <c r="D14465" t="s">
        <v>894</v>
      </c>
      <c r="E14465">
        <v>2014</v>
      </c>
      <c r="F14465" s="2">
        <v>41870</v>
      </c>
      <c r="G14465">
        <v>1</v>
      </c>
      <c r="I14465" t="s">
        <v>852</v>
      </c>
      <c r="J14465" t="s">
        <v>853</v>
      </c>
      <c r="K14465">
        <v>1</v>
      </c>
      <c r="L14465">
        <v>15</v>
      </c>
      <c r="M14465" t="s">
        <v>854</v>
      </c>
      <c r="N14465" t="s">
        <v>854</v>
      </c>
      <c r="O14465">
        <v>7.3</v>
      </c>
    </row>
    <row r="14466" spans="1:15" x14ac:dyDescent="0.25">
      <c r="A14466" s="2">
        <v>41730</v>
      </c>
      <c r="B14466" t="s">
        <v>1008</v>
      </c>
      <c r="C14466">
        <v>1</v>
      </c>
      <c r="D14466" t="s">
        <v>894</v>
      </c>
      <c r="E14466">
        <v>2014</v>
      </c>
      <c r="F14466" s="2">
        <v>41870</v>
      </c>
      <c r="G14466">
        <v>1</v>
      </c>
      <c r="I14466" t="s">
        <v>852</v>
      </c>
      <c r="J14466" t="s">
        <v>857</v>
      </c>
      <c r="K14466">
        <v>1</v>
      </c>
      <c r="L14466">
        <v>15</v>
      </c>
      <c r="M14466" t="s">
        <v>854</v>
      </c>
      <c r="N14466" t="s">
        <v>854</v>
      </c>
      <c r="O14466">
        <v>7.3</v>
      </c>
    </row>
    <row r="14467" spans="1:15" x14ac:dyDescent="0.25">
      <c r="A14467" s="2">
        <v>41744</v>
      </c>
      <c r="B14467" t="s">
        <v>1008</v>
      </c>
      <c r="C14467">
        <v>1</v>
      </c>
      <c r="D14467" t="s">
        <v>894</v>
      </c>
      <c r="E14467">
        <v>2014</v>
      </c>
      <c r="F14467" s="2">
        <v>41873</v>
      </c>
      <c r="G14467">
        <v>1</v>
      </c>
      <c r="I14467" t="s">
        <v>852</v>
      </c>
      <c r="J14467" t="s">
        <v>853</v>
      </c>
      <c r="K14467">
        <v>2</v>
      </c>
      <c r="L14467">
        <v>45</v>
      </c>
      <c r="M14467" t="s">
        <v>854</v>
      </c>
      <c r="N14467" t="s">
        <v>854</v>
      </c>
      <c r="O14467">
        <v>7.3</v>
      </c>
    </row>
    <row r="14468" spans="1:15" x14ac:dyDescent="0.25">
      <c r="A14468" s="2">
        <v>41744</v>
      </c>
      <c r="B14468" t="s">
        <v>1008</v>
      </c>
      <c r="C14468">
        <v>1</v>
      </c>
      <c r="D14468" t="s">
        <v>894</v>
      </c>
      <c r="E14468">
        <v>2014</v>
      </c>
      <c r="F14468" s="2">
        <v>41873</v>
      </c>
      <c r="G14468">
        <v>1</v>
      </c>
      <c r="I14468" t="s">
        <v>875</v>
      </c>
      <c r="J14468" t="s">
        <v>876</v>
      </c>
      <c r="K14468">
        <v>2</v>
      </c>
      <c r="L14468">
        <v>45</v>
      </c>
      <c r="M14468" t="s">
        <v>854</v>
      </c>
      <c r="N14468" t="s">
        <v>854</v>
      </c>
      <c r="O14468">
        <v>7.3</v>
      </c>
    </row>
    <row r="14469" spans="1:15" x14ac:dyDescent="0.25">
      <c r="A14469" s="2">
        <v>41744</v>
      </c>
      <c r="B14469" t="s">
        <v>1008</v>
      </c>
      <c r="C14469">
        <v>1</v>
      </c>
      <c r="D14469" t="s">
        <v>894</v>
      </c>
      <c r="E14469">
        <v>2014</v>
      </c>
      <c r="F14469" s="2">
        <v>41873</v>
      </c>
      <c r="G14469">
        <v>1</v>
      </c>
      <c r="I14469" t="s">
        <v>852</v>
      </c>
      <c r="J14469" t="s">
        <v>857</v>
      </c>
      <c r="K14469">
        <v>2</v>
      </c>
      <c r="L14469">
        <v>45</v>
      </c>
      <c r="M14469" t="s">
        <v>854</v>
      </c>
      <c r="N14469" t="s">
        <v>854</v>
      </c>
      <c r="O14469">
        <v>7.3</v>
      </c>
    </row>
    <row r="14470" spans="1:15" x14ac:dyDescent="0.25">
      <c r="A14470" s="2">
        <v>41757</v>
      </c>
      <c r="B14470" t="s">
        <v>1008</v>
      </c>
      <c r="C14470">
        <v>1</v>
      </c>
      <c r="D14470" t="s">
        <v>894</v>
      </c>
      <c r="E14470">
        <v>2014</v>
      </c>
      <c r="F14470" s="2">
        <v>41901</v>
      </c>
      <c r="G14470">
        <v>1</v>
      </c>
      <c r="I14470" t="s">
        <v>852</v>
      </c>
      <c r="J14470" t="s">
        <v>853</v>
      </c>
      <c r="K14470">
        <v>3</v>
      </c>
      <c r="L14470">
        <v>15</v>
      </c>
      <c r="M14470" t="s">
        <v>854</v>
      </c>
      <c r="N14470" t="s">
        <v>854</v>
      </c>
      <c r="O14470">
        <v>7.3</v>
      </c>
    </row>
    <row r="14471" spans="1:15" x14ac:dyDescent="0.25">
      <c r="A14471" s="2">
        <v>41757</v>
      </c>
      <c r="B14471" t="s">
        <v>1008</v>
      </c>
      <c r="C14471">
        <v>1</v>
      </c>
      <c r="D14471" t="s">
        <v>894</v>
      </c>
      <c r="E14471">
        <v>2014</v>
      </c>
      <c r="F14471" s="2">
        <v>41901</v>
      </c>
      <c r="G14471">
        <v>1</v>
      </c>
      <c r="I14471" t="s">
        <v>875</v>
      </c>
      <c r="J14471" t="s">
        <v>876</v>
      </c>
      <c r="K14471">
        <v>3</v>
      </c>
      <c r="L14471">
        <v>45</v>
      </c>
      <c r="M14471" t="s">
        <v>854</v>
      </c>
      <c r="N14471" t="s">
        <v>854</v>
      </c>
      <c r="O14471">
        <v>7.3</v>
      </c>
    </row>
    <row r="14472" spans="1:15" x14ac:dyDescent="0.25">
      <c r="A14472" s="2">
        <v>41757</v>
      </c>
      <c r="B14472" t="s">
        <v>1008</v>
      </c>
      <c r="C14472">
        <v>1</v>
      </c>
      <c r="D14472" t="s">
        <v>894</v>
      </c>
      <c r="E14472">
        <v>2014</v>
      </c>
      <c r="F14472" s="2">
        <v>41901</v>
      </c>
      <c r="G14472">
        <v>1</v>
      </c>
      <c r="I14472" t="s">
        <v>852</v>
      </c>
      <c r="J14472" t="s">
        <v>857</v>
      </c>
      <c r="K14472">
        <v>3</v>
      </c>
      <c r="L14472">
        <v>15</v>
      </c>
      <c r="M14472" t="s">
        <v>854</v>
      </c>
      <c r="N14472" t="s">
        <v>854</v>
      </c>
      <c r="O14472">
        <v>7.3</v>
      </c>
    </row>
    <row r="14473" spans="1:15" x14ac:dyDescent="0.25">
      <c r="A14473" s="2">
        <v>41772</v>
      </c>
      <c r="B14473" t="s">
        <v>1008</v>
      </c>
      <c r="C14473">
        <v>1</v>
      </c>
      <c r="D14473" t="s">
        <v>894</v>
      </c>
      <c r="E14473">
        <v>2014</v>
      </c>
      <c r="F14473" s="2">
        <v>41911</v>
      </c>
      <c r="G14473">
        <v>1</v>
      </c>
      <c r="I14473" t="s">
        <v>875</v>
      </c>
      <c r="J14473" t="s">
        <v>876</v>
      </c>
      <c r="K14473">
        <v>4</v>
      </c>
      <c r="L14473">
        <v>15</v>
      </c>
      <c r="M14473" t="s">
        <v>854</v>
      </c>
      <c r="N14473" t="s">
        <v>854</v>
      </c>
      <c r="O14473">
        <v>7.3</v>
      </c>
    </row>
    <row r="14474" spans="1:15" x14ac:dyDescent="0.25">
      <c r="A14474" s="2">
        <v>41772</v>
      </c>
      <c r="B14474" t="s">
        <v>1008</v>
      </c>
      <c r="C14474">
        <v>1</v>
      </c>
      <c r="D14474" t="s">
        <v>894</v>
      </c>
      <c r="E14474">
        <v>2014</v>
      </c>
      <c r="F14474" s="2">
        <v>41911</v>
      </c>
      <c r="G14474">
        <v>1</v>
      </c>
      <c r="I14474" t="s">
        <v>875</v>
      </c>
      <c r="J14474" t="s">
        <v>876</v>
      </c>
      <c r="K14474">
        <v>4</v>
      </c>
      <c r="L14474">
        <v>45</v>
      </c>
      <c r="M14474" t="s">
        <v>854</v>
      </c>
      <c r="N14474" t="s">
        <v>854</v>
      </c>
      <c r="O14474">
        <v>7.3</v>
      </c>
    </row>
    <row r="14475" spans="1:15" x14ac:dyDescent="0.25">
      <c r="A14475" s="2">
        <v>41772</v>
      </c>
      <c r="B14475" t="s">
        <v>1008</v>
      </c>
      <c r="C14475">
        <v>1</v>
      </c>
      <c r="D14475" t="s">
        <v>894</v>
      </c>
      <c r="E14475">
        <v>2014</v>
      </c>
      <c r="F14475" s="2">
        <v>41911</v>
      </c>
      <c r="G14475">
        <v>1</v>
      </c>
      <c r="I14475" t="s">
        <v>852</v>
      </c>
      <c r="J14475" t="s">
        <v>853</v>
      </c>
      <c r="K14475">
        <v>4</v>
      </c>
      <c r="L14475">
        <v>45</v>
      </c>
      <c r="M14475" t="s">
        <v>854</v>
      </c>
      <c r="N14475" t="s">
        <v>854</v>
      </c>
      <c r="O14475">
        <v>7.3</v>
      </c>
    </row>
    <row r="14476" spans="1:15" x14ac:dyDescent="0.25">
      <c r="A14476" s="2">
        <v>41744</v>
      </c>
      <c r="B14476" t="s">
        <v>1008</v>
      </c>
      <c r="C14476">
        <v>1</v>
      </c>
      <c r="D14476" t="s">
        <v>894</v>
      </c>
      <c r="E14476">
        <v>2014</v>
      </c>
      <c r="F14476" s="2">
        <v>41901</v>
      </c>
      <c r="G14476">
        <v>2</v>
      </c>
      <c r="I14476" t="s">
        <v>852</v>
      </c>
      <c r="J14476" t="s">
        <v>853</v>
      </c>
      <c r="K14476">
        <v>2</v>
      </c>
      <c r="L14476">
        <v>15</v>
      </c>
      <c r="M14476" t="s">
        <v>854</v>
      </c>
      <c r="N14476" t="s">
        <v>854</v>
      </c>
      <c r="O14476">
        <v>7.3</v>
      </c>
    </row>
    <row r="14477" spans="1:15" x14ac:dyDescent="0.25">
      <c r="A14477" s="2">
        <v>41744</v>
      </c>
      <c r="B14477" t="s">
        <v>1008</v>
      </c>
      <c r="C14477">
        <v>1</v>
      </c>
      <c r="D14477" t="s">
        <v>894</v>
      </c>
      <c r="E14477">
        <v>2014</v>
      </c>
      <c r="F14477" s="2">
        <v>41887</v>
      </c>
      <c r="G14477">
        <v>2</v>
      </c>
      <c r="I14477" t="s">
        <v>852</v>
      </c>
      <c r="J14477" t="s">
        <v>857</v>
      </c>
      <c r="K14477">
        <v>2</v>
      </c>
      <c r="L14477">
        <v>45</v>
      </c>
      <c r="M14477" t="s">
        <v>854</v>
      </c>
      <c r="N14477" t="s">
        <v>854</v>
      </c>
      <c r="O14477">
        <v>7.3</v>
      </c>
    </row>
    <row r="14478" spans="1:15" x14ac:dyDescent="0.25">
      <c r="A14478" s="2">
        <v>41744</v>
      </c>
      <c r="B14478" t="s">
        <v>1008</v>
      </c>
      <c r="C14478">
        <v>1</v>
      </c>
      <c r="D14478" t="s">
        <v>894</v>
      </c>
      <c r="E14478">
        <v>2014</v>
      </c>
      <c r="F14478" s="2">
        <v>41901</v>
      </c>
      <c r="G14478">
        <v>2</v>
      </c>
      <c r="I14478" t="s">
        <v>852</v>
      </c>
      <c r="J14478" t="s">
        <v>857</v>
      </c>
      <c r="K14478">
        <v>2</v>
      </c>
      <c r="L14478">
        <v>15</v>
      </c>
      <c r="M14478" t="s">
        <v>854</v>
      </c>
      <c r="N14478" t="s">
        <v>854</v>
      </c>
      <c r="O14478">
        <v>7.3</v>
      </c>
    </row>
    <row r="14479" spans="1:15" x14ac:dyDescent="0.25">
      <c r="A14479" s="2">
        <v>41772</v>
      </c>
      <c r="B14479" t="s">
        <v>1008</v>
      </c>
      <c r="C14479">
        <v>1</v>
      </c>
      <c r="D14479" t="s">
        <v>894</v>
      </c>
      <c r="E14479">
        <v>2014</v>
      </c>
      <c r="F14479" s="2">
        <v>41911</v>
      </c>
      <c r="G14479">
        <v>2</v>
      </c>
      <c r="I14479" t="s">
        <v>875</v>
      </c>
      <c r="J14479" t="s">
        <v>876</v>
      </c>
      <c r="K14479">
        <v>4</v>
      </c>
      <c r="L14479">
        <v>45</v>
      </c>
      <c r="M14479" t="s">
        <v>854</v>
      </c>
      <c r="N14479" t="s">
        <v>854</v>
      </c>
      <c r="O14479">
        <v>7.3</v>
      </c>
    </row>
    <row r="14480" spans="1:15" x14ac:dyDescent="0.25">
      <c r="A14480" s="2">
        <v>41772</v>
      </c>
      <c r="B14480" t="s">
        <v>1008</v>
      </c>
      <c r="C14480">
        <v>1</v>
      </c>
      <c r="D14480" t="s">
        <v>894</v>
      </c>
      <c r="E14480">
        <v>2014</v>
      </c>
      <c r="F14480" s="2">
        <v>41911</v>
      </c>
      <c r="G14480">
        <v>2</v>
      </c>
      <c r="I14480" t="s">
        <v>852</v>
      </c>
      <c r="J14480" t="s">
        <v>857</v>
      </c>
      <c r="K14480">
        <v>4</v>
      </c>
      <c r="L14480">
        <v>45</v>
      </c>
      <c r="M14480" t="s">
        <v>854</v>
      </c>
      <c r="N14480" t="s">
        <v>854</v>
      </c>
      <c r="O14480">
        <v>7.3</v>
      </c>
    </row>
    <row r="14481" spans="1:15" x14ac:dyDescent="0.25">
      <c r="A14481" s="2">
        <v>41772</v>
      </c>
      <c r="B14481" t="s">
        <v>1008</v>
      </c>
      <c r="C14481">
        <v>1</v>
      </c>
      <c r="D14481" t="s">
        <v>894</v>
      </c>
      <c r="E14481">
        <v>2014</v>
      </c>
      <c r="F14481" s="2">
        <v>41911</v>
      </c>
      <c r="G14481">
        <v>2</v>
      </c>
      <c r="I14481" t="s">
        <v>852</v>
      </c>
      <c r="J14481" t="s">
        <v>853</v>
      </c>
      <c r="K14481">
        <v>4</v>
      </c>
      <c r="L14481">
        <v>15</v>
      </c>
      <c r="M14481" t="s">
        <v>854</v>
      </c>
      <c r="N14481" t="s">
        <v>854</v>
      </c>
      <c r="O14481">
        <v>7.3</v>
      </c>
    </row>
    <row r="14482" spans="1:15" x14ac:dyDescent="0.25">
      <c r="A14482" s="2">
        <v>41730</v>
      </c>
      <c r="B14482" t="s">
        <v>1008</v>
      </c>
      <c r="C14482">
        <v>1</v>
      </c>
      <c r="D14482" t="s">
        <v>894</v>
      </c>
      <c r="E14482">
        <v>2014</v>
      </c>
      <c r="F14482" s="2">
        <v>41880</v>
      </c>
      <c r="G14482">
        <v>2</v>
      </c>
      <c r="I14482" t="s">
        <v>875</v>
      </c>
      <c r="J14482" t="s">
        <v>876</v>
      </c>
      <c r="K14482">
        <v>1</v>
      </c>
      <c r="L14482">
        <v>15</v>
      </c>
      <c r="M14482" t="s">
        <v>854</v>
      </c>
      <c r="N14482" t="s">
        <v>854</v>
      </c>
      <c r="O14482">
        <v>7.3</v>
      </c>
    </row>
    <row r="14483" spans="1:15" x14ac:dyDescent="0.25">
      <c r="A14483" s="2">
        <v>41730</v>
      </c>
      <c r="B14483" t="s">
        <v>1008</v>
      </c>
      <c r="C14483">
        <v>1</v>
      </c>
      <c r="D14483" t="s">
        <v>894</v>
      </c>
      <c r="E14483">
        <v>2014</v>
      </c>
      <c r="F14483" s="2">
        <v>41876</v>
      </c>
      <c r="G14483">
        <v>2</v>
      </c>
      <c r="I14483" t="s">
        <v>875</v>
      </c>
      <c r="J14483" t="s">
        <v>876</v>
      </c>
      <c r="K14483">
        <v>1</v>
      </c>
      <c r="L14483">
        <v>45</v>
      </c>
      <c r="M14483" t="s">
        <v>854</v>
      </c>
      <c r="N14483" t="s">
        <v>854</v>
      </c>
      <c r="O14483">
        <v>7.3</v>
      </c>
    </row>
    <row r="14484" spans="1:15" x14ac:dyDescent="0.25">
      <c r="A14484" s="2">
        <v>41730</v>
      </c>
      <c r="B14484" t="s">
        <v>1008</v>
      </c>
      <c r="C14484">
        <v>1</v>
      </c>
      <c r="D14484" t="s">
        <v>894</v>
      </c>
      <c r="E14484">
        <v>2014</v>
      </c>
      <c r="F14484" s="2">
        <v>41870</v>
      </c>
      <c r="G14484">
        <v>2</v>
      </c>
      <c r="I14484" t="s">
        <v>852</v>
      </c>
      <c r="J14484" t="s">
        <v>857</v>
      </c>
      <c r="K14484">
        <v>1</v>
      </c>
      <c r="L14484">
        <v>15</v>
      </c>
      <c r="M14484" t="s">
        <v>854</v>
      </c>
      <c r="N14484" t="s">
        <v>854</v>
      </c>
      <c r="O14484">
        <v>7.3</v>
      </c>
    </row>
    <row r="14485" spans="1:15" x14ac:dyDescent="0.25">
      <c r="A14485" s="2">
        <v>41757</v>
      </c>
      <c r="B14485" t="s">
        <v>1008</v>
      </c>
      <c r="C14485">
        <v>1</v>
      </c>
      <c r="D14485" t="s">
        <v>894</v>
      </c>
      <c r="E14485">
        <v>2014</v>
      </c>
      <c r="F14485" s="2">
        <v>41901</v>
      </c>
      <c r="G14485">
        <v>2</v>
      </c>
      <c r="I14485" t="s">
        <v>852</v>
      </c>
      <c r="J14485" t="s">
        <v>857</v>
      </c>
      <c r="K14485">
        <v>3</v>
      </c>
      <c r="L14485">
        <v>45</v>
      </c>
      <c r="M14485" t="s">
        <v>854</v>
      </c>
      <c r="N14485" t="s">
        <v>854</v>
      </c>
      <c r="O14485">
        <v>7.3</v>
      </c>
    </row>
    <row r="14486" spans="1:15" x14ac:dyDescent="0.25">
      <c r="A14486" s="2">
        <v>41757</v>
      </c>
      <c r="B14486" t="s">
        <v>1008</v>
      </c>
      <c r="C14486">
        <v>1</v>
      </c>
      <c r="D14486" t="s">
        <v>894</v>
      </c>
      <c r="E14486">
        <v>2014</v>
      </c>
      <c r="F14486" s="2">
        <v>41901</v>
      </c>
      <c r="G14486">
        <v>2</v>
      </c>
      <c r="I14486" t="s">
        <v>875</v>
      </c>
      <c r="J14486" t="s">
        <v>876</v>
      </c>
      <c r="K14486">
        <v>3</v>
      </c>
      <c r="L14486">
        <v>45</v>
      </c>
      <c r="M14486" t="s">
        <v>854</v>
      </c>
      <c r="N14486" t="s">
        <v>854</v>
      </c>
      <c r="O14486">
        <v>7.3</v>
      </c>
    </row>
    <row r="14487" spans="1:15" x14ac:dyDescent="0.25">
      <c r="A14487" s="2">
        <v>41757</v>
      </c>
      <c r="B14487" t="s">
        <v>1008</v>
      </c>
      <c r="C14487">
        <v>1</v>
      </c>
      <c r="D14487" t="s">
        <v>894</v>
      </c>
      <c r="E14487">
        <v>2014</v>
      </c>
      <c r="F14487" s="2">
        <v>41901</v>
      </c>
      <c r="G14487">
        <v>2</v>
      </c>
      <c r="I14487" t="s">
        <v>875</v>
      </c>
      <c r="J14487" t="s">
        <v>876</v>
      </c>
      <c r="K14487">
        <v>3</v>
      </c>
      <c r="L14487">
        <v>15</v>
      </c>
      <c r="M14487" t="s">
        <v>854</v>
      </c>
      <c r="N14487" t="s">
        <v>854</v>
      </c>
      <c r="O14487">
        <v>7.3</v>
      </c>
    </row>
    <row r="14488" spans="1:15" x14ac:dyDescent="0.25">
      <c r="A14488" s="2">
        <v>41772</v>
      </c>
      <c r="B14488" t="s">
        <v>1008</v>
      </c>
      <c r="C14488">
        <v>1</v>
      </c>
      <c r="D14488" t="s">
        <v>894</v>
      </c>
      <c r="E14488">
        <v>2014</v>
      </c>
      <c r="F14488" s="2">
        <v>41911</v>
      </c>
      <c r="G14488">
        <v>3</v>
      </c>
      <c r="I14488" t="s">
        <v>852</v>
      </c>
      <c r="J14488" t="s">
        <v>853</v>
      </c>
      <c r="K14488">
        <v>4</v>
      </c>
      <c r="L14488">
        <v>45</v>
      </c>
      <c r="M14488" t="s">
        <v>854</v>
      </c>
      <c r="N14488" t="s">
        <v>854</v>
      </c>
      <c r="O14488">
        <v>7.3</v>
      </c>
    </row>
    <row r="14489" spans="1:15" x14ac:dyDescent="0.25">
      <c r="A14489" s="2">
        <v>41772</v>
      </c>
      <c r="B14489" t="s">
        <v>1008</v>
      </c>
      <c r="C14489">
        <v>1</v>
      </c>
      <c r="D14489" t="s">
        <v>894</v>
      </c>
      <c r="E14489">
        <v>2014</v>
      </c>
      <c r="F14489" s="2">
        <v>41911</v>
      </c>
      <c r="G14489">
        <v>3</v>
      </c>
      <c r="I14489" t="s">
        <v>852</v>
      </c>
      <c r="J14489" t="s">
        <v>857</v>
      </c>
      <c r="K14489">
        <v>4</v>
      </c>
      <c r="L14489">
        <v>15</v>
      </c>
      <c r="M14489" t="s">
        <v>854</v>
      </c>
      <c r="N14489" t="s">
        <v>854</v>
      </c>
      <c r="O14489">
        <v>7.3</v>
      </c>
    </row>
    <row r="14490" spans="1:15" x14ac:dyDescent="0.25">
      <c r="A14490" s="2">
        <v>41772</v>
      </c>
      <c r="B14490" t="s">
        <v>1008</v>
      </c>
      <c r="C14490">
        <v>1</v>
      </c>
      <c r="D14490" t="s">
        <v>894</v>
      </c>
      <c r="E14490">
        <v>2014</v>
      </c>
      <c r="F14490" s="2">
        <v>41911</v>
      </c>
      <c r="G14490">
        <v>3</v>
      </c>
      <c r="I14490" t="s">
        <v>852</v>
      </c>
      <c r="J14490" t="s">
        <v>853</v>
      </c>
      <c r="K14490">
        <v>4</v>
      </c>
      <c r="L14490">
        <v>15</v>
      </c>
      <c r="M14490" t="s">
        <v>854</v>
      </c>
      <c r="N14490" t="s">
        <v>854</v>
      </c>
      <c r="O14490">
        <v>7.3</v>
      </c>
    </row>
    <row r="14491" spans="1:15" x14ac:dyDescent="0.25">
      <c r="A14491" s="2">
        <v>41757</v>
      </c>
      <c r="B14491" t="s">
        <v>1008</v>
      </c>
      <c r="C14491">
        <v>1</v>
      </c>
      <c r="D14491" t="s">
        <v>894</v>
      </c>
      <c r="E14491">
        <v>2014</v>
      </c>
      <c r="F14491" s="2">
        <v>41901</v>
      </c>
      <c r="G14491">
        <v>3</v>
      </c>
      <c r="I14491" t="s">
        <v>852</v>
      </c>
      <c r="J14491" t="s">
        <v>857</v>
      </c>
      <c r="K14491">
        <v>3</v>
      </c>
      <c r="L14491">
        <v>45</v>
      </c>
      <c r="M14491" t="s">
        <v>854</v>
      </c>
      <c r="N14491" t="s">
        <v>854</v>
      </c>
      <c r="O14491">
        <v>7.3</v>
      </c>
    </row>
    <row r="14492" spans="1:15" x14ac:dyDescent="0.25">
      <c r="A14492" s="2">
        <v>41757</v>
      </c>
      <c r="B14492" t="s">
        <v>1008</v>
      </c>
      <c r="C14492">
        <v>1</v>
      </c>
      <c r="D14492" t="s">
        <v>894</v>
      </c>
      <c r="E14492">
        <v>2014</v>
      </c>
      <c r="F14492" s="2">
        <v>41901</v>
      </c>
      <c r="G14492">
        <v>3</v>
      </c>
      <c r="I14492" t="s">
        <v>852</v>
      </c>
      <c r="J14492" t="s">
        <v>853</v>
      </c>
      <c r="K14492">
        <v>3</v>
      </c>
      <c r="L14492">
        <v>45</v>
      </c>
      <c r="M14492" t="s">
        <v>854</v>
      </c>
      <c r="N14492" t="s">
        <v>854</v>
      </c>
      <c r="O14492">
        <v>7.3</v>
      </c>
    </row>
    <row r="14493" spans="1:15" x14ac:dyDescent="0.25">
      <c r="A14493" s="2">
        <v>41757</v>
      </c>
      <c r="B14493" t="s">
        <v>1008</v>
      </c>
      <c r="C14493">
        <v>1</v>
      </c>
      <c r="D14493" t="s">
        <v>894</v>
      </c>
      <c r="E14493">
        <v>2014</v>
      </c>
      <c r="F14493" s="2">
        <v>41901</v>
      </c>
      <c r="G14493">
        <v>3</v>
      </c>
      <c r="I14493" t="s">
        <v>875</v>
      </c>
      <c r="J14493" t="s">
        <v>876</v>
      </c>
      <c r="K14493">
        <v>3</v>
      </c>
      <c r="L14493">
        <v>15</v>
      </c>
      <c r="M14493" t="s">
        <v>854</v>
      </c>
      <c r="N14493" t="s">
        <v>854</v>
      </c>
      <c r="O14493">
        <v>7.3</v>
      </c>
    </row>
    <row r="14494" spans="1:15" x14ac:dyDescent="0.25">
      <c r="A14494" s="2">
        <v>41744</v>
      </c>
      <c r="B14494" t="s">
        <v>1008</v>
      </c>
      <c r="C14494">
        <v>1</v>
      </c>
      <c r="D14494" t="s">
        <v>894</v>
      </c>
      <c r="E14494">
        <v>2014</v>
      </c>
      <c r="F14494" s="2">
        <v>41887</v>
      </c>
      <c r="G14494">
        <v>3</v>
      </c>
      <c r="I14494" t="s">
        <v>852</v>
      </c>
      <c r="J14494" t="s">
        <v>857</v>
      </c>
      <c r="K14494">
        <v>2</v>
      </c>
      <c r="L14494">
        <v>15</v>
      </c>
      <c r="M14494" t="s">
        <v>854</v>
      </c>
      <c r="N14494" t="s">
        <v>854</v>
      </c>
      <c r="O14494">
        <v>7.3</v>
      </c>
    </row>
    <row r="14495" spans="1:15" x14ac:dyDescent="0.25">
      <c r="A14495" s="2">
        <v>41744</v>
      </c>
      <c r="B14495" t="s">
        <v>1008</v>
      </c>
      <c r="C14495">
        <v>1</v>
      </c>
      <c r="D14495" t="s">
        <v>894</v>
      </c>
      <c r="E14495">
        <v>2014</v>
      </c>
      <c r="F14495" s="2">
        <v>41887</v>
      </c>
      <c r="G14495">
        <v>3</v>
      </c>
      <c r="I14495" t="s">
        <v>852</v>
      </c>
      <c r="J14495" t="s">
        <v>857</v>
      </c>
      <c r="K14495">
        <v>2</v>
      </c>
      <c r="L14495">
        <v>45</v>
      </c>
      <c r="M14495" t="s">
        <v>854</v>
      </c>
      <c r="N14495" t="s">
        <v>854</v>
      </c>
      <c r="O14495">
        <v>7.3</v>
      </c>
    </row>
    <row r="14496" spans="1:15" x14ac:dyDescent="0.25">
      <c r="A14496" s="2">
        <v>41744</v>
      </c>
      <c r="B14496" t="s">
        <v>1008</v>
      </c>
      <c r="C14496">
        <v>1</v>
      </c>
      <c r="D14496" t="s">
        <v>894</v>
      </c>
      <c r="E14496">
        <v>2014</v>
      </c>
      <c r="F14496" s="2">
        <v>41887</v>
      </c>
      <c r="G14496">
        <v>3</v>
      </c>
      <c r="I14496" t="s">
        <v>875</v>
      </c>
      <c r="J14496" t="s">
        <v>876</v>
      </c>
      <c r="K14496">
        <v>2</v>
      </c>
      <c r="L14496">
        <v>45</v>
      </c>
      <c r="M14496" t="s">
        <v>854</v>
      </c>
      <c r="N14496" t="s">
        <v>854</v>
      </c>
      <c r="O14496">
        <v>7.3</v>
      </c>
    </row>
    <row r="14497" spans="1:15" x14ac:dyDescent="0.25">
      <c r="A14497" s="2">
        <v>41730</v>
      </c>
      <c r="B14497" t="s">
        <v>1008</v>
      </c>
      <c r="C14497">
        <v>1</v>
      </c>
      <c r="D14497" t="s">
        <v>894</v>
      </c>
      <c r="E14497">
        <v>2014</v>
      </c>
      <c r="F14497" s="2">
        <v>41876</v>
      </c>
      <c r="G14497">
        <v>3</v>
      </c>
      <c r="I14497" t="s">
        <v>852</v>
      </c>
      <c r="J14497" t="s">
        <v>853</v>
      </c>
      <c r="K14497">
        <v>1</v>
      </c>
      <c r="L14497">
        <v>45</v>
      </c>
      <c r="M14497" t="s">
        <v>854</v>
      </c>
      <c r="N14497" t="s">
        <v>854</v>
      </c>
      <c r="O14497">
        <v>7.3</v>
      </c>
    </row>
    <row r="14498" spans="1:15" x14ac:dyDescent="0.25">
      <c r="A14498" s="2">
        <v>41730</v>
      </c>
      <c r="B14498" t="s">
        <v>1008</v>
      </c>
      <c r="C14498">
        <v>1</v>
      </c>
      <c r="D14498" t="s">
        <v>894</v>
      </c>
      <c r="E14498">
        <v>2014</v>
      </c>
      <c r="F14498" s="2">
        <v>41876</v>
      </c>
      <c r="G14498">
        <v>3</v>
      </c>
      <c r="I14498" t="s">
        <v>852</v>
      </c>
      <c r="J14498" t="s">
        <v>857</v>
      </c>
      <c r="K14498">
        <v>1</v>
      </c>
      <c r="L14498">
        <v>15</v>
      </c>
      <c r="M14498" t="s">
        <v>854</v>
      </c>
      <c r="N14498" t="s">
        <v>854</v>
      </c>
      <c r="O14498">
        <v>7.3</v>
      </c>
    </row>
    <row r="14499" spans="1:15" x14ac:dyDescent="0.25">
      <c r="A14499" s="2">
        <v>41730</v>
      </c>
      <c r="B14499" t="s">
        <v>1008</v>
      </c>
      <c r="C14499">
        <v>1</v>
      </c>
      <c r="D14499" t="s">
        <v>894</v>
      </c>
      <c r="E14499">
        <v>2014</v>
      </c>
      <c r="F14499" s="2">
        <v>41870</v>
      </c>
      <c r="G14499">
        <v>3</v>
      </c>
      <c r="I14499" t="s">
        <v>852</v>
      </c>
      <c r="J14499" t="s">
        <v>857</v>
      </c>
      <c r="K14499">
        <v>1</v>
      </c>
      <c r="L14499">
        <v>45</v>
      </c>
      <c r="M14499" t="s">
        <v>854</v>
      </c>
      <c r="N14499" t="s">
        <v>854</v>
      </c>
      <c r="O14499">
        <v>7.3</v>
      </c>
    </row>
    <row r="14500" spans="1:15" x14ac:dyDescent="0.25">
      <c r="A14500" s="2">
        <v>41757</v>
      </c>
      <c r="B14500" t="s">
        <v>1008</v>
      </c>
      <c r="C14500">
        <v>1</v>
      </c>
      <c r="D14500" t="s">
        <v>894</v>
      </c>
      <c r="E14500">
        <v>2014</v>
      </c>
      <c r="F14500" s="2">
        <v>41901</v>
      </c>
      <c r="G14500">
        <v>4</v>
      </c>
      <c r="I14500" t="s">
        <v>875</v>
      </c>
      <c r="J14500" t="s">
        <v>876</v>
      </c>
      <c r="K14500">
        <v>3</v>
      </c>
      <c r="L14500">
        <v>15</v>
      </c>
      <c r="M14500" t="s">
        <v>854</v>
      </c>
      <c r="N14500" t="s">
        <v>854</v>
      </c>
      <c r="O14500">
        <v>7.3</v>
      </c>
    </row>
    <row r="14501" spans="1:15" x14ac:dyDescent="0.25">
      <c r="A14501" s="2">
        <v>41757</v>
      </c>
      <c r="B14501" t="s">
        <v>1008</v>
      </c>
      <c r="C14501">
        <v>1</v>
      </c>
      <c r="D14501" t="s">
        <v>894</v>
      </c>
      <c r="E14501">
        <v>2014</v>
      </c>
      <c r="F14501" s="2">
        <v>41901</v>
      </c>
      <c r="G14501">
        <v>4</v>
      </c>
      <c r="I14501" t="s">
        <v>852</v>
      </c>
      <c r="J14501" t="s">
        <v>853</v>
      </c>
      <c r="K14501">
        <v>3</v>
      </c>
      <c r="L14501">
        <v>45</v>
      </c>
      <c r="M14501" t="s">
        <v>854</v>
      </c>
      <c r="N14501" t="s">
        <v>854</v>
      </c>
      <c r="O14501">
        <v>7.3</v>
      </c>
    </row>
    <row r="14502" spans="1:15" x14ac:dyDescent="0.25">
      <c r="A14502" s="2">
        <v>41757</v>
      </c>
      <c r="B14502" t="s">
        <v>1008</v>
      </c>
      <c r="C14502">
        <v>1</v>
      </c>
      <c r="D14502" t="s">
        <v>894</v>
      </c>
      <c r="E14502">
        <v>2014</v>
      </c>
      <c r="F14502" s="2">
        <v>41901</v>
      </c>
      <c r="G14502">
        <v>4</v>
      </c>
      <c r="I14502" t="s">
        <v>852</v>
      </c>
      <c r="J14502" t="s">
        <v>853</v>
      </c>
      <c r="K14502">
        <v>3</v>
      </c>
      <c r="L14502">
        <v>15</v>
      </c>
      <c r="M14502" t="s">
        <v>854</v>
      </c>
      <c r="N14502" t="s">
        <v>854</v>
      </c>
      <c r="O14502">
        <v>7.3</v>
      </c>
    </row>
    <row r="14503" spans="1:15" x14ac:dyDescent="0.25">
      <c r="A14503" s="2">
        <v>41730</v>
      </c>
      <c r="B14503" t="s">
        <v>1008</v>
      </c>
      <c r="C14503">
        <v>1</v>
      </c>
      <c r="D14503" t="s">
        <v>894</v>
      </c>
      <c r="E14503">
        <v>2014</v>
      </c>
      <c r="F14503" s="2">
        <v>41870</v>
      </c>
      <c r="G14503">
        <v>4</v>
      </c>
      <c r="I14503" t="s">
        <v>852</v>
      </c>
      <c r="J14503" t="s">
        <v>857</v>
      </c>
      <c r="K14503">
        <v>1</v>
      </c>
      <c r="L14503">
        <v>15</v>
      </c>
      <c r="M14503" t="s">
        <v>854</v>
      </c>
      <c r="N14503" t="s">
        <v>854</v>
      </c>
      <c r="O14503">
        <v>7.3</v>
      </c>
    </row>
    <row r="14504" spans="1:15" x14ac:dyDescent="0.25">
      <c r="A14504" s="2">
        <v>41730</v>
      </c>
      <c r="B14504" t="s">
        <v>1008</v>
      </c>
      <c r="C14504">
        <v>1</v>
      </c>
      <c r="D14504" t="s">
        <v>894</v>
      </c>
      <c r="E14504">
        <v>2014</v>
      </c>
      <c r="F14504" s="2">
        <v>41876</v>
      </c>
      <c r="G14504">
        <v>4</v>
      </c>
      <c r="I14504" t="s">
        <v>852</v>
      </c>
      <c r="J14504" t="s">
        <v>853</v>
      </c>
      <c r="K14504">
        <v>1</v>
      </c>
      <c r="L14504">
        <v>45</v>
      </c>
      <c r="M14504" t="s">
        <v>854</v>
      </c>
      <c r="N14504" t="s">
        <v>854</v>
      </c>
      <c r="O14504">
        <v>7.3</v>
      </c>
    </row>
    <row r="14505" spans="1:15" x14ac:dyDescent="0.25">
      <c r="A14505" s="2">
        <v>41730</v>
      </c>
      <c r="B14505" t="s">
        <v>1008</v>
      </c>
      <c r="C14505">
        <v>1</v>
      </c>
      <c r="D14505" t="s">
        <v>894</v>
      </c>
      <c r="E14505">
        <v>2014</v>
      </c>
      <c r="F14505" s="2">
        <v>41876</v>
      </c>
      <c r="G14505">
        <v>4</v>
      </c>
      <c r="I14505" t="s">
        <v>875</v>
      </c>
      <c r="J14505" t="s">
        <v>876</v>
      </c>
      <c r="K14505">
        <v>1</v>
      </c>
      <c r="L14505">
        <v>15</v>
      </c>
      <c r="M14505" t="s">
        <v>854</v>
      </c>
      <c r="N14505" t="s">
        <v>854</v>
      </c>
      <c r="O14505">
        <v>7.3</v>
      </c>
    </row>
    <row r="14506" spans="1:15" x14ac:dyDescent="0.25">
      <c r="A14506" s="2">
        <v>41772</v>
      </c>
      <c r="B14506" t="s">
        <v>1008</v>
      </c>
      <c r="C14506">
        <v>1</v>
      </c>
      <c r="D14506" t="s">
        <v>894</v>
      </c>
      <c r="E14506">
        <v>2014</v>
      </c>
      <c r="F14506" s="2">
        <v>41911</v>
      </c>
      <c r="G14506">
        <v>4</v>
      </c>
      <c r="I14506" t="s">
        <v>875</v>
      </c>
      <c r="J14506" t="s">
        <v>876</v>
      </c>
      <c r="K14506">
        <v>4</v>
      </c>
      <c r="L14506">
        <v>45</v>
      </c>
      <c r="M14506" t="s">
        <v>854</v>
      </c>
      <c r="N14506" t="s">
        <v>854</v>
      </c>
      <c r="O14506">
        <v>7.3</v>
      </c>
    </row>
    <row r="14507" spans="1:15" x14ac:dyDescent="0.25">
      <c r="A14507" s="2">
        <v>41772</v>
      </c>
      <c r="B14507" t="s">
        <v>1008</v>
      </c>
      <c r="C14507">
        <v>1</v>
      </c>
      <c r="D14507" t="s">
        <v>894</v>
      </c>
      <c r="E14507">
        <v>2014</v>
      </c>
      <c r="F14507" s="2">
        <v>41911</v>
      </c>
      <c r="G14507">
        <v>4</v>
      </c>
      <c r="I14507" t="s">
        <v>852</v>
      </c>
      <c r="J14507" t="s">
        <v>853</v>
      </c>
      <c r="K14507">
        <v>4</v>
      </c>
      <c r="L14507">
        <v>15</v>
      </c>
      <c r="M14507" t="s">
        <v>854</v>
      </c>
      <c r="N14507" t="s">
        <v>854</v>
      </c>
      <c r="O14507">
        <v>7.3</v>
      </c>
    </row>
    <row r="14508" spans="1:15" x14ac:dyDescent="0.25">
      <c r="A14508" s="2">
        <v>41772</v>
      </c>
      <c r="B14508" t="s">
        <v>1008</v>
      </c>
      <c r="C14508">
        <v>1</v>
      </c>
      <c r="D14508" t="s">
        <v>894</v>
      </c>
      <c r="E14508">
        <v>2014</v>
      </c>
      <c r="F14508" s="2">
        <v>41911</v>
      </c>
      <c r="G14508">
        <v>4</v>
      </c>
      <c r="I14508" t="s">
        <v>852</v>
      </c>
      <c r="J14508" t="s">
        <v>853</v>
      </c>
      <c r="K14508">
        <v>4</v>
      </c>
      <c r="L14508">
        <v>45</v>
      </c>
      <c r="M14508" t="s">
        <v>854</v>
      </c>
      <c r="N14508" t="s">
        <v>854</v>
      </c>
      <c r="O14508">
        <v>7.3</v>
      </c>
    </row>
    <row r="14509" spans="1:15" x14ac:dyDescent="0.25">
      <c r="A14509" s="2">
        <v>41744</v>
      </c>
      <c r="B14509" t="s">
        <v>1008</v>
      </c>
      <c r="C14509">
        <v>1</v>
      </c>
      <c r="D14509" t="s">
        <v>894</v>
      </c>
      <c r="E14509">
        <v>2014</v>
      </c>
      <c r="F14509" s="2">
        <v>41887</v>
      </c>
      <c r="G14509">
        <v>4</v>
      </c>
      <c r="I14509" t="s">
        <v>852</v>
      </c>
      <c r="J14509" t="s">
        <v>857</v>
      </c>
      <c r="K14509">
        <v>2</v>
      </c>
      <c r="L14509">
        <v>45</v>
      </c>
      <c r="M14509" t="s">
        <v>854</v>
      </c>
      <c r="N14509" t="s">
        <v>854</v>
      </c>
      <c r="O14509">
        <v>7.3</v>
      </c>
    </row>
    <row r="14510" spans="1:15" x14ac:dyDescent="0.25">
      <c r="A14510" s="2">
        <v>41744</v>
      </c>
      <c r="B14510" t="s">
        <v>1008</v>
      </c>
      <c r="C14510">
        <v>1</v>
      </c>
      <c r="D14510" t="s">
        <v>894</v>
      </c>
      <c r="E14510">
        <v>2014</v>
      </c>
      <c r="F14510" s="2">
        <v>41891</v>
      </c>
      <c r="G14510">
        <v>4</v>
      </c>
      <c r="I14510" t="s">
        <v>875</v>
      </c>
      <c r="J14510" t="s">
        <v>876</v>
      </c>
      <c r="K14510">
        <v>2</v>
      </c>
      <c r="L14510">
        <v>15</v>
      </c>
      <c r="M14510" t="s">
        <v>854</v>
      </c>
      <c r="N14510" t="s">
        <v>854</v>
      </c>
      <c r="O14510">
        <v>7.3</v>
      </c>
    </row>
    <row r="14511" spans="1:15" x14ac:dyDescent="0.25">
      <c r="A14511" s="2">
        <v>41744</v>
      </c>
      <c r="B14511" t="s">
        <v>1008</v>
      </c>
      <c r="C14511">
        <v>1</v>
      </c>
      <c r="D14511" t="s">
        <v>894</v>
      </c>
      <c r="E14511">
        <v>2014</v>
      </c>
      <c r="F14511" s="2">
        <v>41911</v>
      </c>
      <c r="G14511">
        <v>4</v>
      </c>
      <c r="I14511" t="s">
        <v>852</v>
      </c>
      <c r="J14511" t="s">
        <v>853</v>
      </c>
      <c r="K14511">
        <v>2</v>
      </c>
      <c r="L14511">
        <v>15</v>
      </c>
      <c r="M14511" t="s">
        <v>854</v>
      </c>
      <c r="N14511" t="s">
        <v>854</v>
      </c>
      <c r="O14511">
        <v>7.3</v>
      </c>
    </row>
    <row r="14512" spans="1:15" x14ac:dyDescent="0.25">
      <c r="A14512" s="2">
        <v>41730</v>
      </c>
      <c r="B14512" t="s">
        <v>1008</v>
      </c>
      <c r="C14512">
        <v>1</v>
      </c>
      <c r="D14512" t="s">
        <v>894</v>
      </c>
      <c r="E14512">
        <v>2014</v>
      </c>
      <c r="F14512" s="2">
        <v>41870</v>
      </c>
      <c r="G14512">
        <v>1</v>
      </c>
      <c r="I14512" t="s">
        <v>852</v>
      </c>
      <c r="J14512" t="s">
        <v>857</v>
      </c>
      <c r="K14512">
        <v>1</v>
      </c>
      <c r="L14512">
        <v>45</v>
      </c>
      <c r="M14512" t="s">
        <v>854</v>
      </c>
      <c r="N14512" t="s">
        <v>854</v>
      </c>
      <c r="O14512">
        <v>7.3</v>
      </c>
    </row>
    <row r="14513" spans="1:15" x14ac:dyDescent="0.25">
      <c r="A14513" s="2">
        <v>41730</v>
      </c>
      <c r="B14513" t="s">
        <v>1008</v>
      </c>
      <c r="C14513">
        <v>1</v>
      </c>
      <c r="D14513" t="s">
        <v>894</v>
      </c>
      <c r="E14513">
        <v>2014</v>
      </c>
      <c r="F14513" s="2">
        <v>41880</v>
      </c>
      <c r="G14513">
        <v>1</v>
      </c>
      <c r="I14513" t="s">
        <v>875</v>
      </c>
      <c r="J14513" t="s">
        <v>876</v>
      </c>
      <c r="K14513">
        <v>1</v>
      </c>
      <c r="L14513">
        <v>45</v>
      </c>
      <c r="M14513" t="s">
        <v>854</v>
      </c>
      <c r="N14513" t="s">
        <v>854</v>
      </c>
      <c r="O14513">
        <v>7.3</v>
      </c>
    </row>
    <row r="14514" spans="1:15" x14ac:dyDescent="0.25">
      <c r="A14514" s="2">
        <v>41730</v>
      </c>
      <c r="B14514" t="s">
        <v>1008</v>
      </c>
      <c r="C14514">
        <v>1</v>
      </c>
      <c r="D14514" t="s">
        <v>894</v>
      </c>
      <c r="E14514">
        <v>2014</v>
      </c>
      <c r="F14514" s="2">
        <v>41876</v>
      </c>
      <c r="G14514">
        <v>1</v>
      </c>
      <c r="I14514" t="s">
        <v>852</v>
      </c>
      <c r="J14514" t="s">
        <v>853</v>
      </c>
      <c r="K14514">
        <v>1</v>
      </c>
      <c r="L14514">
        <v>45</v>
      </c>
      <c r="M14514" t="s">
        <v>854</v>
      </c>
      <c r="N14514" t="s">
        <v>854</v>
      </c>
      <c r="O14514">
        <v>7.3</v>
      </c>
    </row>
    <row r="14515" spans="1:15" x14ac:dyDescent="0.25">
      <c r="A14515" s="2">
        <v>41744</v>
      </c>
      <c r="B14515" t="s">
        <v>1008</v>
      </c>
      <c r="C14515">
        <v>1</v>
      </c>
      <c r="D14515" t="s">
        <v>894</v>
      </c>
      <c r="E14515">
        <v>2014</v>
      </c>
      <c r="F14515" s="2">
        <v>41901</v>
      </c>
      <c r="G14515">
        <v>1</v>
      </c>
      <c r="I14515" t="s">
        <v>852</v>
      </c>
      <c r="J14515" t="s">
        <v>857</v>
      </c>
      <c r="K14515">
        <v>2</v>
      </c>
      <c r="L14515">
        <v>15</v>
      </c>
      <c r="M14515" t="s">
        <v>854</v>
      </c>
      <c r="N14515" t="s">
        <v>854</v>
      </c>
      <c r="O14515">
        <v>7.3</v>
      </c>
    </row>
    <row r="14516" spans="1:15" x14ac:dyDescent="0.25">
      <c r="A14516" s="2">
        <v>41744</v>
      </c>
      <c r="B14516" t="s">
        <v>1008</v>
      </c>
      <c r="C14516">
        <v>1</v>
      </c>
      <c r="D14516" t="s">
        <v>894</v>
      </c>
      <c r="E14516">
        <v>2014</v>
      </c>
      <c r="F14516" s="2">
        <v>41901</v>
      </c>
      <c r="G14516">
        <v>1</v>
      </c>
      <c r="I14516" t="s">
        <v>875</v>
      </c>
      <c r="J14516" t="s">
        <v>876</v>
      </c>
      <c r="K14516">
        <v>2</v>
      </c>
      <c r="L14516">
        <v>15</v>
      </c>
      <c r="M14516" t="s">
        <v>854</v>
      </c>
      <c r="N14516" t="s">
        <v>854</v>
      </c>
      <c r="O14516">
        <v>7.3</v>
      </c>
    </row>
    <row r="14517" spans="1:15" x14ac:dyDescent="0.25">
      <c r="A14517" s="2">
        <v>41744</v>
      </c>
      <c r="B14517" t="s">
        <v>1008</v>
      </c>
      <c r="C14517">
        <v>1</v>
      </c>
      <c r="D14517" t="s">
        <v>894</v>
      </c>
      <c r="E14517">
        <v>2014</v>
      </c>
      <c r="F14517" s="2">
        <v>41901</v>
      </c>
      <c r="G14517">
        <v>1</v>
      </c>
      <c r="I14517" t="s">
        <v>852</v>
      </c>
      <c r="J14517" t="s">
        <v>853</v>
      </c>
      <c r="K14517">
        <v>2</v>
      </c>
      <c r="L14517">
        <v>15</v>
      </c>
      <c r="M14517" t="s">
        <v>854</v>
      </c>
      <c r="N14517" t="s">
        <v>854</v>
      </c>
      <c r="O14517">
        <v>7.3</v>
      </c>
    </row>
    <row r="14518" spans="1:15" x14ac:dyDescent="0.25">
      <c r="A14518" s="2">
        <v>41757</v>
      </c>
      <c r="B14518" t="s">
        <v>1008</v>
      </c>
      <c r="C14518">
        <v>1</v>
      </c>
      <c r="D14518" t="s">
        <v>894</v>
      </c>
      <c r="E14518">
        <v>2014</v>
      </c>
      <c r="F14518" s="2">
        <v>41901</v>
      </c>
      <c r="G14518">
        <v>1</v>
      </c>
      <c r="I14518" t="s">
        <v>852</v>
      </c>
      <c r="J14518" t="s">
        <v>853</v>
      </c>
      <c r="K14518">
        <v>3</v>
      </c>
      <c r="L14518">
        <v>45</v>
      </c>
      <c r="M14518" t="s">
        <v>854</v>
      </c>
      <c r="N14518" t="s">
        <v>854</v>
      </c>
      <c r="O14518">
        <v>7.3</v>
      </c>
    </row>
    <row r="14519" spans="1:15" x14ac:dyDescent="0.25">
      <c r="A14519" s="2">
        <v>41757</v>
      </c>
      <c r="B14519" t="s">
        <v>1008</v>
      </c>
      <c r="C14519">
        <v>1</v>
      </c>
      <c r="D14519" t="s">
        <v>894</v>
      </c>
      <c r="E14519">
        <v>2014</v>
      </c>
      <c r="F14519" s="2">
        <v>41901</v>
      </c>
      <c r="G14519">
        <v>1</v>
      </c>
      <c r="I14519" t="s">
        <v>852</v>
      </c>
      <c r="J14519" t="s">
        <v>857</v>
      </c>
      <c r="K14519">
        <v>3</v>
      </c>
      <c r="L14519">
        <v>45</v>
      </c>
      <c r="M14519" t="s">
        <v>854</v>
      </c>
      <c r="N14519" t="s">
        <v>854</v>
      </c>
      <c r="O14519">
        <v>7.3</v>
      </c>
    </row>
    <row r="14520" spans="1:15" x14ac:dyDescent="0.25">
      <c r="A14520" s="2">
        <v>41757</v>
      </c>
      <c r="B14520" t="s">
        <v>1008</v>
      </c>
      <c r="C14520">
        <v>1</v>
      </c>
      <c r="D14520" t="s">
        <v>894</v>
      </c>
      <c r="E14520">
        <v>2014</v>
      </c>
      <c r="F14520" s="2">
        <v>41901</v>
      </c>
      <c r="G14520">
        <v>1</v>
      </c>
      <c r="I14520" t="s">
        <v>875</v>
      </c>
      <c r="J14520" t="s">
        <v>876</v>
      </c>
      <c r="K14520">
        <v>3</v>
      </c>
      <c r="L14520">
        <v>15</v>
      </c>
      <c r="M14520" t="s">
        <v>854</v>
      </c>
      <c r="N14520" t="s">
        <v>854</v>
      </c>
      <c r="O14520">
        <v>7.3</v>
      </c>
    </row>
    <row r="14521" spans="1:15" x14ac:dyDescent="0.25">
      <c r="A14521" s="2">
        <v>41772</v>
      </c>
      <c r="B14521" t="s">
        <v>1008</v>
      </c>
      <c r="C14521">
        <v>1</v>
      </c>
      <c r="D14521" t="s">
        <v>894</v>
      </c>
      <c r="E14521">
        <v>2014</v>
      </c>
      <c r="F14521" s="2">
        <v>41911</v>
      </c>
      <c r="G14521">
        <v>1</v>
      </c>
      <c r="I14521" t="s">
        <v>852</v>
      </c>
      <c r="J14521" t="s">
        <v>857</v>
      </c>
      <c r="K14521">
        <v>4</v>
      </c>
      <c r="L14521">
        <v>15</v>
      </c>
      <c r="M14521" t="s">
        <v>854</v>
      </c>
      <c r="N14521" t="s">
        <v>854</v>
      </c>
      <c r="O14521">
        <v>7.3</v>
      </c>
    </row>
    <row r="14522" spans="1:15" x14ac:dyDescent="0.25">
      <c r="A14522" s="2">
        <v>41772</v>
      </c>
      <c r="B14522" t="s">
        <v>1008</v>
      </c>
      <c r="C14522">
        <v>1</v>
      </c>
      <c r="D14522" t="s">
        <v>894</v>
      </c>
      <c r="E14522">
        <v>2014</v>
      </c>
      <c r="F14522" s="2">
        <v>41911</v>
      </c>
      <c r="G14522">
        <v>1</v>
      </c>
      <c r="I14522" t="s">
        <v>852</v>
      </c>
      <c r="J14522" t="s">
        <v>857</v>
      </c>
      <c r="K14522">
        <v>4</v>
      </c>
      <c r="L14522">
        <v>45</v>
      </c>
      <c r="M14522" t="s">
        <v>854</v>
      </c>
      <c r="N14522" t="s">
        <v>854</v>
      </c>
      <c r="O14522">
        <v>7.3</v>
      </c>
    </row>
    <row r="14523" spans="1:15" x14ac:dyDescent="0.25">
      <c r="A14523" s="2">
        <v>41772</v>
      </c>
      <c r="B14523" t="s">
        <v>1008</v>
      </c>
      <c r="C14523">
        <v>1</v>
      </c>
      <c r="D14523" t="s">
        <v>894</v>
      </c>
      <c r="E14523">
        <v>2014</v>
      </c>
      <c r="F14523" s="2">
        <v>41911</v>
      </c>
      <c r="G14523">
        <v>1</v>
      </c>
      <c r="I14523" t="s">
        <v>852</v>
      </c>
      <c r="J14523" t="s">
        <v>853</v>
      </c>
      <c r="K14523">
        <v>4</v>
      </c>
      <c r="L14523">
        <v>15</v>
      </c>
      <c r="M14523" t="s">
        <v>854</v>
      </c>
      <c r="N14523" t="s">
        <v>854</v>
      </c>
      <c r="O14523">
        <v>7.3</v>
      </c>
    </row>
    <row r="14524" spans="1:15" x14ac:dyDescent="0.25">
      <c r="A14524" s="2">
        <v>41744</v>
      </c>
      <c r="B14524" t="s">
        <v>1008</v>
      </c>
      <c r="C14524">
        <v>1</v>
      </c>
      <c r="D14524" t="s">
        <v>894</v>
      </c>
      <c r="E14524">
        <v>2014</v>
      </c>
      <c r="F14524" s="2">
        <v>41901</v>
      </c>
      <c r="G14524">
        <v>2</v>
      </c>
      <c r="I14524" t="s">
        <v>852</v>
      </c>
      <c r="J14524" t="s">
        <v>853</v>
      </c>
      <c r="K14524">
        <v>2</v>
      </c>
      <c r="L14524">
        <v>45</v>
      </c>
      <c r="M14524" t="s">
        <v>854</v>
      </c>
      <c r="N14524" t="s">
        <v>854</v>
      </c>
      <c r="O14524">
        <v>7.3</v>
      </c>
    </row>
    <row r="14525" spans="1:15" x14ac:dyDescent="0.25">
      <c r="A14525" s="2">
        <v>41744</v>
      </c>
      <c r="B14525" t="s">
        <v>1008</v>
      </c>
      <c r="C14525">
        <v>1</v>
      </c>
      <c r="D14525" t="s">
        <v>894</v>
      </c>
      <c r="E14525">
        <v>2014</v>
      </c>
      <c r="F14525" s="2">
        <v>41901</v>
      </c>
      <c r="G14525">
        <v>2</v>
      </c>
      <c r="I14525" t="s">
        <v>875</v>
      </c>
      <c r="J14525" t="s">
        <v>876</v>
      </c>
      <c r="K14525">
        <v>2</v>
      </c>
      <c r="L14525">
        <v>15</v>
      </c>
      <c r="M14525" t="s">
        <v>854</v>
      </c>
      <c r="N14525" t="s">
        <v>854</v>
      </c>
      <c r="O14525">
        <v>7.3</v>
      </c>
    </row>
    <row r="14526" spans="1:15" x14ac:dyDescent="0.25">
      <c r="A14526" s="2">
        <v>41744</v>
      </c>
      <c r="B14526" t="s">
        <v>1008</v>
      </c>
      <c r="C14526">
        <v>1</v>
      </c>
      <c r="D14526" t="s">
        <v>894</v>
      </c>
      <c r="E14526">
        <v>2014</v>
      </c>
      <c r="F14526" s="2">
        <v>41901</v>
      </c>
      <c r="G14526">
        <v>2</v>
      </c>
      <c r="I14526" t="s">
        <v>875</v>
      </c>
      <c r="J14526" t="s">
        <v>876</v>
      </c>
      <c r="K14526">
        <v>2</v>
      </c>
      <c r="L14526">
        <v>45</v>
      </c>
      <c r="M14526" t="s">
        <v>854</v>
      </c>
      <c r="N14526" t="s">
        <v>854</v>
      </c>
      <c r="O14526">
        <v>7.3</v>
      </c>
    </row>
    <row r="14527" spans="1:15" x14ac:dyDescent="0.25">
      <c r="A14527" s="2">
        <v>41772</v>
      </c>
      <c r="B14527" t="s">
        <v>1008</v>
      </c>
      <c r="C14527">
        <v>1</v>
      </c>
      <c r="D14527" t="s">
        <v>894</v>
      </c>
      <c r="E14527">
        <v>2014</v>
      </c>
      <c r="F14527" s="2">
        <v>41911</v>
      </c>
      <c r="G14527">
        <v>2</v>
      </c>
      <c r="I14527" t="s">
        <v>852</v>
      </c>
      <c r="J14527" t="s">
        <v>857</v>
      </c>
      <c r="K14527">
        <v>4</v>
      </c>
      <c r="L14527">
        <v>15</v>
      </c>
      <c r="M14527" t="s">
        <v>854</v>
      </c>
      <c r="N14527" t="s">
        <v>854</v>
      </c>
      <c r="O14527">
        <v>7.3</v>
      </c>
    </row>
    <row r="14528" spans="1:15" x14ac:dyDescent="0.25">
      <c r="A14528" s="2">
        <v>41772</v>
      </c>
      <c r="B14528" t="s">
        <v>1008</v>
      </c>
      <c r="C14528">
        <v>1</v>
      </c>
      <c r="D14528" t="s">
        <v>894</v>
      </c>
      <c r="E14528">
        <v>2014</v>
      </c>
      <c r="F14528" s="2">
        <v>41911</v>
      </c>
      <c r="G14528">
        <v>2</v>
      </c>
      <c r="I14528" t="s">
        <v>852</v>
      </c>
      <c r="J14528" t="s">
        <v>853</v>
      </c>
      <c r="K14528">
        <v>4</v>
      </c>
      <c r="L14528">
        <v>45</v>
      </c>
      <c r="M14528" t="s">
        <v>854</v>
      </c>
      <c r="N14528" t="s">
        <v>854</v>
      </c>
      <c r="O14528">
        <v>7.3</v>
      </c>
    </row>
    <row r="14529" spans="1:15" x14ac:dyDescent="0.25">
      <c r="A14529" s="2">
        <v>41772</v>
      </c>
      <c r="B14529" t="s">
        <v>1008</v>
      </c>
      <c r="C14529">
        <v>1</v>
      </c>
      <c r="D14529" t="s">
        <v>894</v>
      </c>
      <c r="E14529">
        <v>2014</v>
      </c>
      <c r="F14529" s="2">
        <v>41911</v>
      </c>
      <c r="G14529">
        <v>2</v>
      </c>
      <c r="I14529" t="s">
        <v>875</v>
      </c>
      <c r="J14529" t="s">
        <v>876</v>
      </c>
      <c r="K14529">
        <v>4</v>
      </c>
      <c r="L14529">
        <v>15</v>
      </c>
      <c r="M14529" t="s">
        <v>854</v>
      </c>
      <c r="N14529" t="s">
        <v>854</v>
      </c>
      <c r="O14529">
        <v>7.3</v>
      </c>
    </row>
    <row r="14530" spans="1:15" x14ac:dyDescent="0.25">
      <c r="A14530" s="2">
        <v>41730</v>
      </c>
      <c r="B14530" t="s">
        <v>1008</v>
      </c>
      <c r="C14530">
        <v>1</v>
      </c>
      <c r="D14530" t="s">
        <v>894</v>
      </c>
      <c r="E14530">
        <v>2014</v>
      </c>
      <c r="F14530" s="2">
        <v>41876</v>
      </c>
      <c r="G14530">
        <v>2</v>
      </c>
      <c r="I14530" t="s">
        <v>852</v>
      </c>
      <c r="J14530" t="s">
        <v>853</v>
      </c>
      <c r="K14530">
        <v>1</v>
      </c>
      <c r="L14530">
        <v>15</v>
      </c>
      <c r="M14530" t="s">
        <v>854</v>
      </c>
      <c r="N14530" t="s">
        <v>854</v>
      </c>
      <c r="O14530">
        <v>7.3</v>
      </c>
    </row>
    <row r="14531" spans="1:15" x14ac:dyDescent="0.25">
      <c r="A14531" s="2">
        <v>41730</v>
      </c>
      <c r="B14531" t="s">
        <v>1008</v>
      </c>
      <c r="C14531">
        <v>1</v>
      </c>
      <c r="D14531" t="s">
        <v>894</v>
      </c>
      <c r="E14531">
        <v>2014</v>
      </c>
      <c r="F14531" s="2">
        <v>41876</v>
      </c>
      <c r="G14531">
        <v>2</v>
      </c>
      <c r="I14531" t="s">
        <v>852</v>
      </c>
      <c r="J14531" t="s">
        <v>853</v>
      </c>
      <c r="K14531">
        <v>1</v>
      </c>
      <c r="L14531">
        <v>45</v>
      </c>
      <c r="M14531" t="s">
        <v>854</v>
      </c>
      <c r="N14531" t="s">
        <v>854</v>
      </c>
      <c r="O14531">
        <v>7.3</v>
      </c>
    </row>
    <row r="14532" spans="1:15" x14ac:dyDescent="0.25">
      <c r="A14532" s="2">
        <v>41730</v>
      </c>
      <c r="B14532" t="s">
        <v>1008</v>
      </c>
      <c r="C14532">
        <v>1</v>
      </c>
      <c r="D14532" t="s">
        <v>894</v>
      </c>
      <c r="E14532">
        <v>2014</v>
      </c>
      <c r="F14532" s="2">
        <v>41870</v>
      </c>
      <c r="G14532">
        <v>2</v>
      </c>
      <c r="I14532" t="s">
        <v>852</v>
      </c>
      <c r="J14532" t="s">
        <v>857</v>
      </c>
      <c r="K14532">
        <v>1</v>
      </c>
      <c r="L14532">
        <v>45</v>
      </c>
      <c r="M14532" t="s">
        <v>854</v>
      </c>
      <c r="N14532" t="s">
        <v>854</v>
      </c>
      <c r="O14532">
        <v>7.3</v>
      </c>
    </row>
    <row r="14533" spans="1:15" x14ac:dyDescent="0.25">
      <c r="A14533" s="2">
        <v>41757</v>
      </c>
      <c r="B14533" t="s">
        <v>1008</v>
      </c>
      <c r="C14533">
        <v>1</v>
      </c>
      <c r="D14533" t="s">
        <v>894</v>
      </c>
      <c r="E14533">
        <v>2014</v>
      </c>
      <c r="F14533" s="2">
        <v>41911</v>
      </c>
      <c r="G14533">
        <v>2</v>
      </c>
      <c r="I14533" t="s">
        <v>852</v>
      </c>
      <c r="J14533" t="s">
        <v>857</v>
      </c>
      <c r="K14533">
        <v>3</v>
      </c>
      <c r="L14533">
        <v>15</v>
      </c>
      <c r="M14533" t="s">
        <v>854</v>
      </c>
      <c r="N14533" t="s">
        <v>854</v>
      </c>
      <c r="O14533">
        <v>7.3</v>
      </c>
    </row>
    <row r="14534" spans="1:15" x14ac:dyDescent="0.25">
      <c r="A14534" s="2">
        <v>41757</v>
      </c>
      <c r="B14534" t="s">
        <v>1008</v>
      </c>
      <c r="C14534">
        <v>1</v>
      </c>
      <c r="D14534" t="s">
        <v>894</v>
      </c>
      <c r="E14534">
        <v>2014</v>
      </c>
      <c r="F14534" s="2">
        <v>41911</v>
      </c>
      <c r="G14534">
        <v>2</v>
      </c>
      <c r="I14534" t="s">
        <v>852</v>
      </c>
      <c r="J14534" t="s">
        <v>853</v>
      </c>
      <c r="K14534">
        <v>3</v>
      </c>
      <c r="L14534">
        <v>15</v>
      </c>
      <c r="M14534" t="s">
        <v>854</v>
      </c>
      <c r="N14534" t="s">
        <v>854</v>
      </c>
      <c r="O14534">
        <v>7.3</v>
      </c>
    </row>
    <row r="14535" spans="1:15" x14ac:dyDescent="0.25">
      <c r="A14535" s="2">
        <v>41757</v>
      </c>
      <c r="B14535" t="s">
        <v>1008</v>
      </c>
      <c r="C14535">
        <v>1</v>
      </c>
      <c r="D14535" t="s">
        <v>894</v>
      </c>
      <c r="E14535">
        <v>2014</v>
      </c>
      <c r="F14535" s="2">
        <v>41911</v>
      </c>
      <c r="G14535">
        <v>2</v>
      </c>
      <c r="I14535" t="s">
        <v>852</v>
      </c>
      <c r="J14535" t="s">
        <v>853</v>
      </c>
      <c r="K14535">
        <v>3</v>
      </c>
      <c r="L14535">
        <v>45</v>
      </c>
      <c r="M14535" t="s">
        <v>854</v>
      </c>
      <c r="N14535" t="s">
        <v>854</v>
      </c>
      <c r="O14535">
        <v>7.3</v>
      </c>
    </row>
    <row r="14536" spans="1:15" x14ac:dyDescent="0.25">
      <c r="A14536" s="2">
        <v>41772</v>
      </c>
      <c r="B14536" t="s">
        <v>1008</v>
      </c>
      <c r="C14536">
        <v>1</v>
      </c>
      <c r="D14536" t="s">
        <v>894</v>
      </c>
      <c r="E14536">
        <v>2014</v>
      </c>
      <c r="F14536" s="2">
        <v>41911</v>
      </c>
      <c r="G14536">
        <v>3</v>
      </c>
      <c r="I14536" t="s">
        <v>875</v>
      </c>
      <c r="J14536" t="s">
        <v>876</v>
      </c>
      <c r="K14536">
        <v>4</v>
      </c>
      <c r="L14536">
        <v>15</v>
      </c>
      <c r="M14536" t="s">
        <v>854</v>
      </c>
      <c r="N14536" t="s">
        <v>854</v>
      </c>
      <c r="O14536">
        <v>7.3</v>
      </c>
    </row>
    <row r="14537" spans="1:15" x14ac:dyDescent="0.25">
      <c r="A14537" s="2">
        <v>41772</v>
      </c>
      <c r="B14537" t="s">
        <v>1008</v>
      </c>
      <c r="C14537">
        <v>1</v>
      </c>
      <c r="D14537" t="s">
        <v>894</v>
      </c>
      <c r="E14537">
        <v>2014</v>
      </c>
      <c r="F14537" s="2">
        <v>41911</v>
      </c>
      <c r="G14537">
        <v>3</v>
      </c>
      <c r="I14537" t="s">
        <v>875</v>
      </c>
      <c r="J14537" t="s">
        <v>876</v>
      </c>
      <c r="K14537">
        <v>4</v>
      </c>
      <c r="L14537">
        <v>45</v>
      </c>
      <c r="M14537" t="s">
        <v>854</v>
      </c>
      <c r="N14537" t="s">
        <v>854</v>
      </c>
      <c r="O14537">
        <v>7.3</v>
      </c>
    </row>
    <row r="14538" spans="1:15" x14ac:dyDescent="0.25">
      <c r="A14538" s="2">
        <v>41772</v>
      </c>
      <c r="B14538" t="s">
        <v>1008</v>
      </c>
      <c r="C14538">
        <v>1</v>
      </c>
      <c r="D14538" t="s">
        <v>894</v>
      </c>
      <c r="E14538">
        <v>2014</v>
      </c>
      <c r="F14538" s="2">
        <v>41911</v>
      </c>
      <c r="G14538">
        <v>3</v>
      </c>
      <c r="I14538" t="s">
        <v>852</v>
      </c>
      <c r="J14538" t="s">
        <v>857</v>
      </c>
      <c r="K14538">
        <v>4</v>
      </c>
      <c r="L14538">
        <v>45</v>
      </c>
      <c r="M14538" t="s">
        <v>854</v>
      </c>
      <c r="N14538" t="s">
        <v>854</v>
      </c>
      <c r="O14538">
        <v>7.3</v>
      </c>
    </row>
    <row r="14539" spans="1:15" x14ac:dyDescent="0.25">
      <c r="A14539" s="2">
        <v>41757</v>
      </c>
      <c r="B14539" t="s">
        <v>1008</v>
      </c>
      <c r="C14539">
        <v>1</v>
      </c>
      <c r="D14539" t="s">
        <v>894</v>
      </c>
      <c r="E14539">
        <v>2014</v>
      </c>
      <c r="F14539" s="2">
        <v>41911</v>
      </c>
      <c r="G14539">
        <v>3</v>
      </c>
      <c r="I14539" t="s">
        <v>852</v>
      </c>
      <c r="J14539" t="s">
        <v>853</v>
      </c>
      <c r="K14539">
        <v>3</v>
      </c>
      <c r="L14539">
        <v>15</v>
      </c>
      <c r="M14539" t="s">
        <v>854</v>
      </c>
      <c r="N14539" t="s">
        <v>854</v>
      </c>
      <c r="O14539">
        <v>7.3</v>
      </c>
    </row>
    <row r="14540" spans="1:15" x14ac:dyDescent="0.25">
      <c r="A14540" s="2">
        <v>41757</v>
      </c>
      <c r="B14540" t="s">
        <v>1008</v>
      </c>
      <c r="C14540">
        <v>1</v>
      </c>
      <c r="D14540" t="s">
        <v>894</v>
      </c>
      <c r="E14540">
        <v>2014</v>
      </c>
      <c r="F14540" s="2">
        <v>41911</v>
      </c>
      <c r="G14540">
        <v>3</v>
      </c>
      <c r="I14540" t="s">
        <v>875</v>
      </c>
      <c r="J14540" t="s">
        <v>876</v>
      </c>
      <c r="K14540">
        <v>3</v>
      </c>
      <c r="L14540">
        <v>45</v>
      </c>
      <c r="M14540" t="s">
        <v>854</v>
      </c>
      <c r="N14540" t="s">
        <v>854</v>
      </c>
      <c r="O14540">
        <v>7.3</v>
      </c>
    </row>
    <row r="14541" spans="1:15" x14ac:dyDescent="0.25">
      <c r="A14541" s="2">
        <v>41757</v>
      </c>
      <c r="B14541" t="s">
        <v>1008</v>
      </c>
      <c r="C14541">
        <v>1</v>
      </c>
      <c r="D14541" t="s">
        <v>894</v>
      </c>
      <c r="E14541">
        <v>2014</v>
      </c>
      <c r="F14541" s="2">
        <v>41911</v>
      </c>
      <c r="G14541">
        <v>3</v>
      </c>
      <c r="I14541" t="s">
        <v>852</v>
      </c>
      <c r="J14541" t="s">
        <v>857</v>
      </c>
      <c r="K14541">
        <v>3</v>
      </c>
      <c r="L14541">
        <v>15</v>
      </c>
      <c r="M14541" t="s">
        <v>854</v>
      </c>
      <c r="N14541" t="s">
        <v>854</v>
      </c>
      <c r="O14541">
        <v>7.3</v>
      </c>
    </row>
    <row r="14542" spans="1:15" x14ac:dyDescent="0.25">
      <c r="A14542" s="2">
        <v>41744</v>
      </c>
      <c r="B14542" t="s">
        <v>1008</v>
      </c>
      <c r="C14542">
        <v>1</v>
      </c>
      <c r="D14542" t="s">
        <v>894</v>
      </c>
      <c r="E14542">
        <v>2014</v>
      </c>
      <c r="F14542" s="2">
        <v>41911</v>
      </c>
      <c r="G14542">
        <v>3</v>
      </c>
      <c r="I14542" t="s">
        <v>875</v>
      </c>
      <c r="J14542" t="s">
        <v>876</v>
      </c>
      <c r="K14542">
        <v>2</v>
      </c>
      <c r="L14542">
        <v>15</v>
      </c>
      <c r="M14542" t="s">
        <v>854</v>
      </c>
      <c r="N14542" t="s">
        <v>854</v>
      </c>
      <c r="O14542">
        <v>7.3</v>
      </c>
    </row>
    <row r="14543" spans="1:15" x14ac:dyDescent="0.25">
      <c r="A14543" s="2">
        <v>41744</v>
      </c>
      <c r="B14543" t="s">
        <v>1008</v>
      </c>
      <c r="C14543">
        <v>1</v>
      </c>
      <c r="D14543" t="s">
        <v>894</v>
      </c>
      <c r="E14543">
        <v>2014</v>
      </c>
      <c r="F14543" s="2">
        <v>41911</v>
      </c>
      <c r="G14543">
        <v>3</v>
      </c>
      <c r="I14543" t="s">
        <v>852</v>
      </c>
      <c r="J14543" t="s">
        <v>853</v>
      </c>
      <c r="K14543">
        <v>2</v>
      </c>
      <c r="L14543">
        <v>15</v>
      </c>
      <c r="M14543" t="s">
        <v>854</v>
      </c>
      <c r="N14543" t="s">
        <v>854</v>
      </c>
      <c r="O14543">
        <v>7.3</v>
      </c>
    </row>
    <row r="14544" spans="1:15" x14ac:dyDescent="0.25">
      <c r="A14544" s="2">
        <v>41744</v>
      </c>
      <c r="B14544" t="s">
        <v>1008</v>
      </c>
      <c r="C14544">
        <v>1</v>
      </c>
      <c r="D14544" t="s">
        <v>894</v>
      </c>
      <c r="E14544">
        <v>2014</v>
      </c>
      <c r="F14544" s="2">
        <v>41911</v>
      </c>
      <c r="G14544">
        <v>3</v>
      </c>
      <c r="I14544" t="s">
        <v>852</v>
      </c>
      <c r="J14544" t="s">
        <v>853</v>
      </c>
      <c r="K14544">
        <v>2</v>
      </c>
      <c r="L14544">
        <v>45</v>
      </c>
      <c r="M14544" t="s">
        <v>854</v>
      </c>
      <c r="N14544" t="s">
        <v>854</v>
      </c>
      <c r="O14544">
        <v>7.3</v>
      </c>
    </row>
    <row r="14545" spans="1:22" x14ac:dyDescent="0.25">
      <c r="A14545" s="2">
        <v>41730</v>
      </c>
      <c r="B14545" t="s">
        <v>1008</v>
      </c>
      <c r="C14545">
        <v>1</v>
      </c>
      <c r="D14545" t="s">
        <v>894</v>
      </c>
      <c r="E14545">
        <v>2014</v>
      </c>
      <c r="F14545" s="2">
        <v>41880</v>
      </c>
      <c r="G14545">
        <v>3</v>
      </c>
      <c r="I14545" t="s">
        <v>875</v>
      </c>
      <c r="J14545" t="s">
        <v>876</v>
      </c>
      <c r="K14545">
        <v>1</v>
      </c>
      <c r="L14545">
        <v>45</v>
      </c>
      <c r="M14545" t="s">
        <v>854</v>
      </c>
      <c r="N14545" t="s">
        <v>854</v>
      </c>
      <c r="O14545">
        <v>7.3</v>
      </c>
    </row>
    <row r="14546" spans="1:22" x14ac:dyDescent="0.25">
      <c r="A14546" s="2">
        <v>41730</v>
      </c>
      <c r="B14546" t="s">
        <v>1008</v>
      </c>
      <c r="C14546">
        <v>1</v>
      </c>
      <c r="D14546" t="s">
        <v>894</v>
      </c>
      <c r="E14546">
        <v>2014</v>
      </c>
      <c r="F14546" s="2">
        <v>41870</v>
      </c>
      <c r="G14546">
        <v>3</v>
      </c>
      <c r="I14546" t="s">
        <v>852</v>
      </c>
      <c r="J14546" t="s">
        <v>853</v>
      </c>
      <c r="K14546">
        <v>1</v>
      </c>
      <c r="L14546">
        <v>15</v>
      </c>
      <c r="M14546" t="s">
        <v>854</v>
      </c>
      <c r="N14546" t="s">
        <v>854</v>
      </c>
      <c r="O14546">
        <v>7.3</v>
      </c>
    </row>
    <row r="14547" spans="1:22" x14ac:dyDescent="0.25">
      <c r="A14547" s="2">
        <v>41730</v>
      </c>
      <c r="B14547" t="s">
        <v>1008</v>
      </c>
      <c r="C14547">
        <v>1</v>
      </c>
      <c r="D14547" t="s">
        <v>894</v>
      </c>
      <c r="E14547">
        <v>2014</v>
      </c>
      <c r="F14547" s="2">
        <v>41876</v>
      </c>
      <c r="G14547">
        <v>3</v>
      </c>
      <c r="I14547" t="s">
        <v>875</v>
      </c>
      <c r="J14547" t="s">
        <v>876</v>
      </c>
      <c r="K14547">
        <v>1</v>
      </c>
      <c r="L14547">
        <v>15</v>
      </c>
      <c r="M14547" t="s">
        <v>854</v>
      </c>
      <c r="N14547" t="s">
        <v>854</v>
      </c>
      <c r="O14547">
        <v>7.3</v>
      </c>
    </row>
    <row r="14548" spans="1:22" x14ac:dyDescent="0.25">
      <c r="A14548" s="2">
        <v>41757</v>
      </c>
      <c r="B14548" t="s">
        <v>1008</v>
      </c>
      <c r="C14548">
        <v>1</v>
      </c>
      <c r="D14548" t="s">
        <v>894</v>
      </c>
      <c r="E14548">
        <v>2014</v>
      </c>
      <c r="F14548" s="2">
        <v>41901</v>
      </c>
      <c r="G14548">
        <v>4</v>
      </c>
      <c r="I14548" t="s">
        <v>852</v>
      </c>
      <c r="J14548" t="s">
        <v>857</v>
      </c>
      <c r="K14548">
        <v>3</v>
      </c>
      <c r="L14548">
        <v>45</v>
      </c>
      <c r="M14548" t="s">
        <v>854</v>
      </c>
      <c r="N14548" t="s">
        <v>854</v>
      </c>
      <c r="O14548">
        <v>7.3</v>
      </c>
    </row>
    <row r="14549" spans="1:22" x14ac:dyDescent="0.25">
      <c r="A14549" s="2">
        <v>41757</v>
      </c>
      <c r="B14549" t="s">
        <v>1008</v>
      </c>
      <c r="C14549">
        <v>1</v>
      </c>
      <c r="D14549" t="s">
        <v>894</v>
      </c>
      <c r="E14549">
        <v>2014</v>
      </c>
      <c r="F14549" s="2">
        <v>41901</v>
      </c>
      <c r="G14549">
        <v>4</v>
      </c>
      <c r="I14549" t="s">
        <v>875</v>
      </c>
      <c r="J14549" t="s">
        <v>876</v>
      </c>
      <c r="K14549">
        <v>3</v>
      </c>
      <c r="L14549">
        <v>45</v>
      </c>
      <c r="M14549" t="s">
        <v>854</v>
      </c>
      <c r="N14549" t="s">
        <v>854</v>
      </c>
      <c r="O14549">
        <v>7.3</v>
      </c>
    </row>
    <row r="14550" spans="1:22" x14ac:dyDescent="0.25">
      <c r="A14550" s="2">
        <v>41757</v>
      </c>
      <c r="B14550" t="s">
        <v>1008</v>
      </c>
      <c r="C14550">
        <v>1</v>
      </c>
      <c r="D14550" t="s">
        <v>894</v>
      </c>
      <c r="E14550">
        <v>2014</v>
      </c>
      <c r="F14550" s="2">
        <v>41901</v>
      </c>
      <c r="G14550">
        <v>4</v>
      </c>
      <c r="I14550" t="s">
        <v>852</v>
      </c>
      <c r="J14550" t="s">
        <v>857</v>
      </c>
      <c r="K14550">
        <v>3</v>
      </c>
      <c r="L14550">
        <v>15</v>
      </c>
      <c r="M14550" t="s">
        <v>854</v>
      </c>
      <c r="N14550" t="s">
        <v>854</v>
      </c>
      <c r="O14550">
        <v>7.3</v>
      </c>
    </row>
    <row r="14551" spans="1:22" x14ac:dyDescent="0.25">
      <c r="A14551" s="2">
        <v>41730</v>
      </c>
      <c r="B14551" t="s">
        <v>1008</v>
      </c>
      <c r="C14551">
        <v>1</v>
      </c>
      <c r="D14551" t="s">
        <v>894</v>
      </c>
      <c r="E14551">
        <v>2014</v>
      </c>
      <c r="F14551" s="2">
        <v>41873</v>
      </c>
      <c r="G14551">
        <v>4</v>
      </c>
      <c r="I14551" t="s">
        <v>852</v>
      </c>
      <c r="J14551" t="s">
        <v>853</v>
      </c>
      <c r="K14551">
        <v>1</v>
      </c>
      <c r="L14551">
        <v>15</v>
      </c>
      <c r="M14551" t="s">
        <v>854</v>
      </c>
      <c r="N14551" t="s">
        <v>854</v>
      </c>
      <c r="O14551">
        <v>7.3</v>
      </c>
    </row>
    <row r="14552" spans="1:22" x14ac:dyDescent="0.25">
      <c r="A14552" s="2">
        <v>41730</v>
      </c>
      <c r="B14552" t="s">
        <v>1008</v>
      </c>
      <c r="C14552">
        <v>1</v>
      </c>
      <c r="D14552" t="s">
        <v>894</v>
      </c>
      <c r="E14552">
        <v>2014</v>
      </c>
      <c r="F14552" s="2">
        <v>41873</v>
      </c>
      <c r="G14552">
        <v>4</v>
      </c>
      <c r="I14552" t="s">
        <v>852</v>
      </c>
      <c r="J14552" t="s">
        <v>857</v>
      </c>
      <c r="K14552">
        <v>1</v>
      </c>
      <c r="L14552">
        <v>45</v>
      </c>
      <c r="M14552" t="s">
        <v>854</v>
      </c>
      <c r="N14552" t="s">
        <v>854</v>
      </c>
      <c r="O14552">
        <v>7.3</v>
      </c>
    </row>
    <row r="14553" spans="1:22" x14ac:dyDescent="0.25">
      <c r="A14553" s="2">
        <v>41730</v>
      </c>
      <c r="B14553" t="s">
        <v>1008</v>
      </c>
      <c r="C14553">
        <v>1</v>
      </c>
      <c r="D14553" t="s">
        <v>894</v>
      </c>
      <c r="E14553">
        <v>2014</v>
      </c>
      <c r="F14553" s="2">
        <v>41876</v>
      </c>
      <c r="G14553">
        <v>4</v>
      </c>
      <c r="I14553" t="s">
        <v>875</v>
      </c>
      <c r="J14553" t="s">
        <v>876</v>
      </c>
      <c r="K14553">
        <v>1</v>
      </c>
      <c r="L14553">
        <v>45</v>
      </c>
      <c r="M14553" t="s">
        <v>854</v>
      </c>
      <c r="N14553" t="s">
        <v>854</v>
      </c>
      <c r="O14553">
        <v>7.3</v>
      </c>
    </row>
    <row r="14554" spans="1:22" x14ac:dyDescent="0.25">
      <c r="A14554" s="2">
        <v>41772</v>
      </c>
      <c r="B14554" t="s">
        <v>1008</v>
      </c>
      <c r="C14554">
        <v>1</v>
      </c>
      <c r="D14554" t="s">
        <v>894</v>
      </c>
      <c r="E14554">
        <v>2014</v>
      </c>
      <c r="F14554" s="2">
        <v>41911</v>
      </c>
      <c r="G14554">
        <v>4</v>
      </c>
      <c r="I14554" t="s">
        <v>875</v>
      </c>
      <c r="J14554" t="s">
        <v>876</v>
      </c>
      <c r="K14554">
        <v>4</v>
      </c>
      <c r="L14554">
        <v>15</v>
      </c>
      <c r="M14554" t="s">
        <v>854</v>
      </c>
      <c r="N14554" t="s">
        <v>854</v>
      </c>
      <c r="O14554">
        <v>7.3</v>
      </c>
    </row>
    <row r="14555" spans="1:22" x14ac:dyDescent="0.25">
      <c r="A14555" s="2">
        <v>41772</v>
      </c>
      <c r="B14555" t="s">
        <v>1008</v>
      </c>
      <c r="C14555">
        <v>1</v>
      </c>
      <c r="D14555" t="s">
        <v>894</v>
      </c>
      <c r="E14555">
        <v>2014</v>
      </c>
      <c r="F14555" s="2">
        <v>41911</v>
      </c>
      <c r="G14555">
        <v>4</v>
      </c>
      <c r="I14555" t="s">
        <v>852</v>
      </c>
      <c r="J14555" t="s">
        <v>857</v>
      </c>
      <c r="K14555">
        <v>4</v>
      </c>
      <c r="L14555">
        <v>15</v>
      </c>
      <c r="M14555" t="s">
        <v>854</v>
      </c>
      <c r="N14555" t="s">
        <v>854</v>
      </c>
      <c r="O14555">
        <v>7.3</v>
      </c>
    </row>
    <row r="14556" spans="1:22" x14ac:dyDescent="0.25">
      <c r="A14556" s="2">
        <v>41772</v>
      </c>
      <c r="B14556" t="s">
        <v>1008</v>
      </c>
      <c r="C14556">
        <v>1</v>
      </c>
      <c r="D14556" t="s">
        <v>894</v>
      </c>
      <c r="E14556">
        <v>2014</v>
      </c>
      <c r="F14556" s="2">
        <v>41911</v>
      </c>
      <c r="G14556">
        <v>4</v>
      </c>
      <c r="I14556" t="s">
        <v>852</v>
      </c>
      <c r="J14556" t="s">
        <v>857</v>
      </c>
      <c r="K14556">
        <v>4</v>
      </c>
      <c r="L14556">
        <v>45</v>
      </c>
      <c r="M14556" t="s">
        <v>854</v>
      </c>
      <c r="N14556" t="s">
        <v>854</v>
      </c>
      <c r="O14556">
        <v>7.3</v>
      </c>
    </row>
    <row r="14557" spans="1:22" x14ac:dyDescent="0.25">
      <c r="A14557" s="2">
        <v>41744</v>
      </c>
      <c r="B14557" t="s">
        <v>1008</v>
      </c>
      <c r="C14557">
        <v>1</v>
      </c>
      <c r="D14557" t="s">
        <v>894</v>
      </c>
      <c r="E14557">
        <v>2014</v>
      </c>
      <c r="F14557" s="2">
        <v>41901</v>
      </c>
      <c r="G14557">
        <v>4</v>
      </c>
      <c r="I14557" t="s">
        <v>852</v>
      </c>
      <c r="J14557" t="s">
        <v>853</v>
      </c>
      <c r="K14557">
        <v>2</v>
      </c>
      <c r="L14557">
        <v>45</v>
      </c>
      <c r="M14557" t="s">
        <v>854</v>
      </c>
      <c r="N14557" t="s">
        <v>854</v>
      </c>
      <c r="O14557">
        <v>7.3</v>
      </c>
    </row>
    <row r="14558" spans="1:22" x14ac:dyDescent="0.25">
      <c r="A14558" s="2">
        <v>41744</v>
      </c>
      <c r="B14558" t="s">
        <v>1008</v>
      </c>
      <c r="C14558">
        <v>1</v>
      </c>
      <c r="D14558" t="s">
        <v>894</v>
      </c>
      <c r="E14558">
        <v>2014</v>
      </c>
      <c r="F14558" s="2">
        <v>41901</v>
      </c>
      <c r="G14558">
        <v>4</v>
      </c>
      <c r="I14558" t="s">
        <v>852</v>
      </c>
      <c r="J14558" t="s">
        <v>857</v>
      </c>
      <c r="K14558">
        <v>2</v>
      </c>
      <c r="L14558">
        <v>15</v>
      </c>
      <c r="M14558" t="s">
        <v>854</v>
      </c>
      <c r="N14558" t="s">
        <v>854</v>
      </c>
      <c r="O14558">
        <v>7.3</v>
      </c>
    </row>
    <row r="14559" spans="1:22" x14ac:dyDescent="0.25">
      <c r="A14559" s="2">
        <v>41744</v>
      </c>
      <c r="B14559" t="s">
        <v>1008</v>
      </c>
      <c r="C14559">
        <v>1</v>
      </c>
      <c r="D14559" t="s">
        <v>894</v>
      </c>
      <c r="E14559">
        <v>2014</v>
      </c>
      <c r="F14559" s="2">
        <v>41901</v>
      </c>
      <c r="G14559">
        <v>4</v>
      </c>
      <c r="I14559" t="s">
        <v>875</v>
      </c>
      <c r="J14559" t="s">
        <v>876</v>
      </c>
      <c r="K14559">
        <v>2</v>
      </c>
      <c r="L14559">
        <v>45</v>
      </c>
      <c r="M14559" t="s">
        <v>854</v>
      </c>
      <c r="N14559" t="s">
        <v>854</v>
      </c>
      <c r="O14559">
        <v>7.3</v>
      </c>
    </row>
    <row r="14560" spans="1:22" x14ac:dyDescent="0.25">
      <c r="A14560" s="2">
        <v>41730</v>
      </c>
      <c r="B14560" t="s">
        <v>1008</v>
      </c>
      <c r="C14560">
        <v>1</v>
      </c>
      <c r="D14560" t="s">
        <v>894</v>
      </c>
      <c r="E14560">
        <v>2014</v>
      </c>
      <c r="F14560" s="2">
        <v>41919</v>
      </c>
      <c r="G14560">
        <v>1</v>
      </c>
      <c r="I14560" t="s">
        <v>875</v>
      </c>
      <c r="J14560" t="s">
        <v>876</v>
      </c>
      <c r="K14560">
        <v>1</v>
      </c>
      <c r="L14560">
        <v>15</v>
      </c>
      <c r="M14560" t="s">
        <v>854</v>
      </c>
      <c r="N14560" t="s">
        <v>854</v>
      </c>
      <c r="O14560">
        <v>9</v>
      </c>
      <c r="S14560">
        <v>62.03</v>
      </c>
      <c r="V14560">
        <v>36.909999999999997</v>
      </c>
    </row>
    <row r="14561" spans="1:22" x14ac:dyDescent="0.25">
      <c r="A14561" s="2">
        <v>41730</v>
      </c>
      <c r="B14561" t="s">
        <v>1008</v>
      </c>
      <c r="C14561">
        <v>1</v>
      </c>
      <c r="D14561" t="s">
        <v>894</v>
      </c>
      <c r="E14561">
        <v>2014</v>
      </c>
      <c r="F14561" s="2">
        <v>41919</v>
      </c>
      <c r="G14561">
        <v>1</v>
      </c>
      <c r="I14561" t="s">
        <v>852</v>
      </c>
      <c r="J14561" t="s">
        <v>853</v>
      </c>
      <c r="K14561">
        <v>1</v>
      </c>
      <c r="L14561">
        <v>15</v>
      </c>
      <c r="M14561" t="s">
        <v>854</v>
      </c>
      <c r="N14561" t="s">
        <v>854</v>
      </c>
      <c r="O14561">
        <v>9</v>
      </c>
      <c r="S14561">
        <v>80.69</v>
      </c>
      <c r="V14561">
        <v>37.54</v>
      </c>
    </row>
    <row r="14562" spans="1:22" x14ac:dyDescent="0.25">
      <c r="A14562" s="2">
        <v>41730</v>
      </c>
      <c r="B14562" t="s">
        <v>1008</v>
      </c>
      <c r="C14562">
        <v>1</v>
      </c>
      <c r="D14562" t="s">
        <v>894</v>
      </c>
      <c r="E14562">
        <v>2014</v>
      </c>
      <c r="F14562" s="2">
        <v>41919</v>
      </c>
      <c r="G14562">
        <v>1</v>
      </c>
      <c r="I14562" t="s">
        <v>852</v>
      </c>
      <c r="J14562" t="s">
        <v>857</v>
      </c>
      <c r="K14562">
        <v>1</v>
      </c>
      <c r="L14562">
        <v>15</v>
      </c>
      <c r="M14562" t="s">
        <v>854</v>
      </c>
      <c r="N14562" t="s">
        <v>854</v>
      </c>
      <c r="O14562">
        <v>9</v>
      </c>
      <c r="S14562">
        <v>41.15</v>
      </c>
      <c r="V14562">
        <v>39.51</v>
      </c>
    </row>
    <row r="14563" spans="1:22" x14ac:dyDescent="0.25">
      <c r="A14563" s="2">
        <v>41744</v>
      </c>
      <c r="B14563" t="s">
        <v>1008</v>
      </c>
      <c r="C14563">
        <v>1</v>
      </c>
      <c r="D14563" t="s">
        <v>894</v>
      </c>
      <c r="E14563">
        <v>2014</v>
      </c>
      <c r="F14563" s="2">
        <v>41919</v>
      </c>
      <c r="G14563">
        <v>1</v>
      </c>
      <c r="I14563" t="s">
        <v>852</v>
      </c>
      <c r="J14563" t="s">
        <v>853</v>
      </c>
      <c r="K14563">
        <v>2</v>
      </c>
      <c r="L14563">
        <v>45</v>
      </c>
      <c r="M14563" t="s">
        <v>854</v>
      </c>
      <c r="N14563" t="s">
        <v>854</v>
      </c>
      <c r="O14563">
        <v>9</v>
      </c>
      <c r="R14563">
        <v>513.96</v>
      </c>
      <c r="S14563">
        <v>64.67</v>
      </c>
      <c r="V14563">
        <v>34.909999999999997</v>
      </c>
    </row>
    <row r="14564" spans="1:22" x14ac:dyDescent="0.25">
      <c r="A14564" s="2">
        <v>41744</v>
      </c>
      <c r="B14564" t="s">
        <v>1008</v>
      </c>
      <c r="C14564">
        <v>1</v>
      </c>
      <c r="D14564" t="s">
        <v>894</v>
      </c>
      <c r="E14564">
        <v>2014</v>
      </c>
      <c r="F14564" s="2">
        <v>41919</v>
      </c>
      <c r="G14564">
        <v>1</v>
      </c>
      <c r="I14564" t="s">
        <v>875</v>
      </c>
      <c r="J14564" t="s">
        <v>876</v>
      </c>
      <c r="K14564">
        <v>2</v>
      </c>
      <c r="L14564">
        <v>45</v>
      </c>
      <c r="M14564" t="s">
        <v>854</v>
      </c>
      <c r="N14564" t="s">
        <v>854</v>
      </c>
      <c r="O14564">
        <v>9</v>
      </c>
      <c r="R14564">
        <v>403.31</v>
      </c>
      <c r="S14564">
        <v>59.17</v>
      </c>
      <c r="V14564">
        <v>36.08</v>
      </c>
    </row>
    <row r="14565" spans="1:22" x14ac:dyDescent="0.25">
      <c r="A14565" s="2">
        <v>41744</v>
      </c>
      <c r="B14565" t="s">
        <v>1008</v>
      </c>
      <c r="C14565">
        <v>1</v>
      </c>
      <c r="D14565" t="s">
        <v>894</v>
      </c>
      <c r="E14565">
        <v>2014</v>
      </c>
      <c r="F14565" s="2">
        <v>41919</v>
      </c>
      <c r="G14565">
        <v>1</v>
      </c>
      <c r="I14565" t="s">
        <v>852</v>
      </c>
      <c r="J14565" t="s">
        <v>857</v>
      </c>
      <c r="K14565">
        <v>2</v>
      </c>
      <c r="L14565">
        <v>45</v>
      </c>
      <c r="M14565" t="s">
        <v>854</v>
      </c>
      <c r="N14565" t="s">
        <v>854</v>
      </c>
      <c r="O14565">
        <v>9</v>
      </c>
      <c r="R14565">
        <v>593.46</v>
      </c>
      <c r="S14565">
        <v>62.44</v>
      </c>
      <c r="V14565">
        <v>38.17</v>
      </c>
    </row>
    <row r="14566" spans="1:22" x14ac:dyDescent="0.25">
      <c r="A14566" s="2">
        <v>41757</v>
      </c>
      <c r="B14566" t="s">
        <v>1008</v>
      </c>
      <c r="C14566">
        <v>1</v>
      </c>
      <c r="D14566" t="s">
        <v>894</v>
      </c>
      <c r="E14566">
        <v>2014</v>
      </c>
      <c r="F14566" s="2">
        <v>41927</v>
      </c>
      <c r="G14566">
        <v>1</v>
      </c>
      <c r="I14566" t="s">
        <v>852</v>
      </c>
      <c r="J14566" t="s">
        <v>853</v>
      </c>
      <c r="K14566">
        <v>3</v>
      </c>
      <c r="L14566">
        <v>15</v>
      </c>
      <c r="M14566" t="s">
        <v>854</v>
      </c>
      <c r="N14566" t="s">
        <v>854</v>
      </c>
      <c r="O14566">
        <v>9</v>
      </c>
      <c r="S14566">
        <v>65.86</v>
      </c>
      <c r="V14566">
        <v>35.42</v>
      </c>
    </row>
    <row r="14567" spans="1:22" x14ac:dyDescent="0.25">
      <c r="A14567" s="2">
        <v>41757</v>
      </c>
      <c r="B14567" t="s">
        <v>1008</v>
      </c>
      <c r="C14567">
        <v>1</v>
      </c>
      <c r="D14567" t="s">
        <v>894</v>
      </c>
      <c r="E14567">
        <v>2014</v>
      </c>
      <c r="F14567" s="2">
        <v>41927</v>
      </c>
      <c r="G14567">
        <v>1</v>
      </c>
      <c r="I14567" t="s">
        <v>875</v>
      </c>
      <c r="J14567" t="s">
        <v>876</v>
      </c>
      <c r="K14567">
        <v>3</v>
      </c>
      <c r="L14567">
        <v>45</v>
      </c>
      <c r="M14567" t="s">
        <v>854</v>
      </c>
      <c r="N14567" t="s">
        <v>854</v>
      </c>
      <c r="O14567">
        <v>9</v>
      </c>
      <c r="R14567">
        <v>435.67</v>
      </c>
      <c r="S14567">
        <v>100.25</v>
      </c>
      <c r="V14567">
        <v>36.520000000000003</v>
      </c>
    </row>
    <row r="14568" spans="1:22" x14ac:dyDescent="0.25">
      <c r="A14568" s="2">
        <v>41757</v>
      </c>
      <c r="B14568" t="s">
        <v>1008</v>
      </c>
      <c r="C14568">
        <v>1</v>
      </c>
      <c r="D14568" t="s">
        <v>894</v>
      </c>
      <c r="E14568">
        <v>2014</v>
      </c>
      <c r="F14568" s="2">
        <v>41927</v>
      </c>
      <c r="G14568">
        <v>1</v>
      </c>
      <c r="I14568" t="s">
        <v>852</v>
      </c>
      <c r="J14568" t="s">
        <v>857</v>
      </c>
      <c r="K14568">
        <v>3</v>
      </c>
      <c r="L14568">
        <v>15</v>
      </c>
      <c r="M14568" t="s">
        <v>854</v>
      </c>
      <c r="N14568" t="s">
        <v>854</v>
      </c>
      <c r="O14568">
        <v>9</v>
      </c>
      <c r="S14568">
        <v>84.53</v>
      </c>
      <c r="V14568">
        <v>39.340000000000003</v>
      </c>
    </row>
    <row r="14569" spans="1:22" x14ac:dyDescent="0.25">
      <c r="A14569" s="2">
        <v>41772</v>
      </c>
      <c r="B14569" t="s">
        <v>1008</v>
      </c>
      <c r="C14569">
        <v>1</v>
      </c>
      <c r="D14569" t="s">
        <v>894</v>
      </c>
      <c r="E14569">
        <v>2014</v>
      </c>
      <c r="F14569" s="2">
        <v>41934</v>
      </c>
      <c r="G14569">
        <v>1</v>
      </c>
      <c r="I14569" t="s">
        <v>875</v>
      </c>
      <c r="J14569" t="s">
        <v>876</v>
      </c>
      <c r="K14569">
        <v>4</v>
      </c>
      <c r="L14569">
        <v>15</v>
      </c>
      <c r="M14569" t="s">
        <v>854</v>
      </c>
      <c r="N14569" t="s">
        <v>854</v>
      </c>
      <c r="O14569">
        <v>9</v>
      </c>
      <c r="S14569">
        <v>45.17</v>
      </c>
      <c r="V14569">
        <v>38.29</v>
      </c>
    </row>
    <row r="14570" spans="1:22" x14ac:dyDescent="0.25">
      <c r="A14570" s="2">
        <v>41772</v>
      </c>
      <c r="B14570" t="s">
        <v>1008</v>
      </c>
      <c r="C14570">
        <v>1</v>
      </c>
      <c r="D14570" t="s">
        <v>894</v>
      </c>
      <c r="E14570">
        <v>2014</v>
      </c>
      <c r="F14570" s="2">
        <v>41934</v>
      </c>
      <c r="G14570">
        <v>1</v>
      </c>
      <c r="I14570" t="s">
        <v>875</v>
      </c>
      <c r="J14570" t="s">
        <v>876</v>
      </c>
      <c r="K14570">
        <v>4</v>
      </c>
      <c r="L14570">
        <v>45</v>
      </c>
      <c r="M14570" t="s">
        <v>854</v>
      </c>
      <c r="N14570" t="s">
        <v>854</v>
      </c>
      <c r="O14570">
        <v>9</v>
      </c>
      <c r="R14570">
        <v>226.4</v>
      </c>
      <c r="S14570">
        <v>49.83</v>
      </c>
      <c r="V14570">
        <v>36.64</v>
      </c>
    </row>
    <row r="14571" spans="1:22" x14ac:dyDescent="0.25">
      <c r="A14571" s="2">
        <v>41772</v>
      </c>
      <c r="B14571" t="s">
        <v>1008</v>
      </c>
      <c r="C14571">
        <v>1</v>
      </c>
      <c r="D14571" t="s">
        <v>894</v>
      </c>
      <c r="E14571">
        <v>2014</v>
      </c>
      <c r="F14571" s="2">
        <v>41934</v>
      </c>
      <c r="G14571">
        <v>1</v>
      </c>
      <c r="I14571" t="s">
        <v>852</v>
      </c>
      <c r="J14571" t="s">
        <v>853</v>
      </c>
      <c r="K14571">
        <v>4</v>
      </c>
      <c r="L14571">
        <v>45</v>
      </c>
      <c r="M14571" t="s">
        <v>854</v>
      </c>
      <c r="N14571" t="s">
        <v>854</v>
      </c>
      <c r="O14571">
        <v>9</v>
      </c>
      <c r="R14571">
        <v>261.77999999999997</v>
      </c>
      <c r="S14571">
        <v>42.56</v>
      </c>
      <c r="V14571">
        <v>35.6</v>
      </c>
    </row>
    <row r="14572" spans="1:22" x14ac:dyDescent="0.25">
      <c r="A14572" s="2">
        <v>41744</v>
      </c>
      <c r="B14572" t="s">
        <v>1008</v>
      </c>
      <c r="C14572">
        <v>1</v>
      </c>
      <c r="D14572" t="s">
        <v>894</v>
      </c>
      <c r="E14572">
        <v>2014</v>
      </c>
      <c r="F14572" s="2">
        <v>41919</v>
      </c>
      <c r="G14572">
        <v>2</v>
      </c>
      <c r="I14572" t="s">
        <v>852</v>
      </c>
      <c r="J14572" t="s">
        <v>853</v>
      </c>
      <c r="K14572">
        <v>2</v>
      </c>
      <c r="L14572">
        <v>15</v>
      </c>
      <c r="M14572" t="s">
        <v>854</v>
      </c>
      <c r="N14572" t="s">
        <v>854</v>
      </c>
      <c r="O14572">
        <v>9</v>
      </c>
      <c r="S14572">
        <v>76.55</v>
      </c>
      <c r="V14572">
        <v>36.39</v>
      </c>
    </row>
    <row r="14573" spans="1:22" x14ac:dyDescent="0.25">
      <c r="A14573" s="2">
        <v>41744</v>
      </c>
      <c r="B14573" t="s">
        <v>1008</v>
      </c>
      <c r="C14573">
        <v>1</v>
      </c>
      <c r="D14573" t="s">
        <v>894</v>
      </c>
      <c r="E14573">
        <v>2014</v>
      </c>
      <c r="F14573" s="2">
        <v>41919</v>
      </c>
      <c r="G14573">
        <v>2</v>
      </c>
      <c r="I14573" t="s">
        <v>852</v>
      </c>
      <c r="J14573" t="s">
        <v>857</v>
      </c>
      <c r="K14573">
        <v>2</v>
      </c>
      <c r="L14573">
        <v>45</v>
      </c>
      <c r="M14573" t="s">
        <v>854</v>
      </c>
      <c r="N14573" t="s">
        <v>854</v>
      </c>
      <c r="O14573">
        <v>9</v>
      </c>
      <c r="R14573">
        <v>996.78</v>
      </c>
      <c r="S14573">
        <v>98.11</v>
      </c>
      <c r="V14573">
        <v>38.49</v>
      </c>
    </row>
    <row r="14574" spans="1:22" x14ac:dyDescent="0.25">
      <c r="A14574" s="2">
        <v>41744</v>
      </c>
      <c r="B14574" t="s">
        <v>1008</v>
      </c>
      <c r="C14574">
        <v>1</v>
      </c>
      <c r="D14574" t="s">
        <v>894</v>
      </c>
      <c r="E14574">
        <v>2014</v>
      </c>
      <c r="F14574" s="2">
        <v>41927</v>
      </c>
      <c r="G14574">
        <v>2</v>
      </c>
      <c r="I14574" t="s">
        <v>852</v>
      </c>
      <c r="J14574" t="s">
        <v>857</v>
      </c>
      <c r="K14574">
        <v>2</v>
      </c>
      <c r="L14574">
        <v>15</v>
      </c>
      <c r="M14574" t="s">
        <v>854</v>
      </c>
      <c r="N14574" t="s">
        <v>854</v>
      </c>
      <c r="O14574">
        <v>9</v>
      </c>
      <c r="S14574">
        <v>61.72</v>
      </c>
      <c r="V14574">
        <v>38.56</v>
      </c>
    </row>
    <row r="14575" spans="1:22" x14ac:dyDescent="0.25">
      <c r="A14575" s="2">
        <v>41772</v>
      </c>
      <c r="B14575" t="s">
        <v>1008</v>
      </c>
      <c r="C14575">
        <v>1</v>
      </c>
      <c r="D14575" t="s">
        <v>894</v>
      </c>
      <c r="E14575">
        <v>2014</v>
      </c>
      <c r="F14575" s="2">
        <v>41934</v>
      </c>
      <c r="G14575">
        <v>2</v>
      </c>
      <c r="I14575" t="s">
        <v>875</v>
      </c>
      <c r="J14575" t="s">
        <v>876</v>
      </c>
      <c r="K14575">
        <v>4</v>
      </c>
      <c r="L14575">
        <v>45</v>
      </c>
      <c r="M14575" t="s">
        <v>854</v>
      </c>
      <c r="N14575" t="s">
        <v>854</v>
      </c>
      <c r="O14575">
        <v>9</v>
      </c>
      <c r="R14575">
        <v>93.7</v>
      </c>
      <c r="S14575">
        <v>23.5</v>
      </c>
      <c r="V14575">
        <v>37.020000000000003</v>
      </c>
    </row>
    <row r="14576" spans="1:22" x14ac:dyDescent="0.25">
      <c r="A14576" s="2">
        <v>41772</v>
      </c>
      <c r="B14576" t="s">
        <v>1008</v>
      </c>
      <c r="C14576">
        <v>1</v>
      </c>
      <c r="D14576" t="s">
        <v>894</v>
      </c>
      <c r="E14576">
        <v>2014</v>
      </c>
      <c r="F14576" s="2">
        <v>41934</v>
      </c>
      <c r="G14576">
        <v>2</v>
      </c>
      <c r="I14576" t="s">
        <v>852</v>
      </c>
      <c r="J14576" t="s">
        <v>857</v>
      </c>
      <c r="K14576">
        <v>4</v>
      </c>
      <c r="L14576">
        <v>45</v>
      </c>
      <c r="M14576" t="s">
        <v>854</v>
      </c>
      <c r="N14576" t="s">
        <v>854</v>
      </c>
      <c r="O14576">
        <v>9</v>
      </c>
      <c r="R14576">
        <v>234.53</v>
      </c>
      <c r="S14576">
        <v>57.22</v>
      </c>
      <c r="V14576">
        <v>37</v>
      </c>
    </row>
    <row r="14577" spans="1:22" x14ac:dyDescent="0.25">
      <c r="A14577" s="2">
        <v>41772</v>
      </c>
      <c r="B14577" t="s">
        <v>1008</v>
      </c>
      <c r="C14577">
        <v>1</v>
      </c>
      <c r="D14577" t="s">
        <v>894</v>
      </c>
      <c r="E14577">
        <v>2014</v>
      </c>
      <c r="F14577" s="2">
        <v>41934</v>
      </c>
      <c r="G14577">
        <v>2</v>
      </c>
      <c r="I14577" t="s">
        <v>852</v>
      </c>
      <c r="J14577" t="s">
        <v>853</v>
      </c>
      <c r="K14577">
        <v>4</v>
      </c>
      <c r="L14577">
        <v>15</v>
      </c>
      <c r="M14577" t="s">
        <v>854</v>
      </c>
      <c r="N14577" t="s">
        <v>854</v>
      </c>
      <c r="O14577">
        <v>9</v>
      </c>
      <c r="S14577">
        <v>70.69</v>
      </c>
      <c r="V14577">
        <v>37.130000000000003</v>
      </c>
    </row>
    <row r="14578" spans="1:22" x14ac:dyDescent="0.25">
      <c r="A14578" s="2">
        <v>41730</v>
      </c>
      <c r="B14578" t="s">
        <v>1008</v>
      </c>
      <c r="C14578">
        <v>1</v>
      </c>
      <c r="D14578" t="s">
        <v>894</v>
      </c>
      <c r="E14578">
        <v>2014</v>
      </c>
      <c r="F14578" s="2">
        <v>41919</v>
      </c>
      <c r="G14578">
        <v>2</v>
      </c>
      <c r="I14578" t="s">
        <v>875</v>
      </c>
      <c r="J14578" t="s">
        <v>876</v>
      </c>
      <c r="K14578">
        <v>1</v>
      </c>
      <c r="L14578">
        <v>15</v>
      </c>
      <c r="M14578" t="s">
        <v>854</v>
      </c>
      <c r="N14578" t="s">
        <v>854</v>
      </c>
      <c r="O14578">
        <v>9</v>
      </c>
      <c r="S14578">
        <v>77.55</v>
      </c>
      <c r="V14578">
        <v>36.07</v>
      </c>
    </row>
    <row r="14579" spans="1:22" x14ac:dyDescent="0.25">
      <c r="A14579" s="2">
        <v>41730</v>
      </c>
      <c r="B14579" t="s">
        <v>1008</v>
      </c>
      <c r="C14579">
        <v>1</v>
      </c>
      <c r="D14579" t="s">
        <v>894</v>
      </c>
      <c r="E14579">
        <v>2014</v>
      </c>
      <c r="F14579" s="2">
        <v>41919</v>
      </c>
      <c r="G14579">
        <v>2</v>
      </c>
      <c r="I14579" t="s">
        <v>875</v>
      </c>
      <c r="J14579" t="s">
        <v>876</v>
      </c>
      <c r="K14579">
        <v>1</v>
      </c>
      <c r="L14579">
        <v>45</v>
      </c>
      <c r="M14579" t="s">
        <v>854</v>
      </c>
      <c r="N14579" t="s">
        <v>854</v>
      </c>
      <c r="O14579">
        <v>9</v>
      </c>
      <c r="R14579">
        <v>455.09</v>
      </c>
      <c r="S14579">
        <v>67.75</v>
      </c>
      <c r="V14579">
        <v>36.51</v>
      </c>
    </row>
    <row r="14580" spans="1:22" x14ac:dyDescent="0.25">
      <c r="A14580" s="2">
        <v>41730</v>
      </c>
      <c r="B14580" t="s">
        <v>1008</v>
      </c>
      <c r="C14580">
        <v>1</v>
      </c>
      <c r="D14580" t="s">
        <v>894</v>
      </c>
      <c r="E14580">
        <v>2014</v>
      </c>
      <c r="F14580" s="2">
        <v>41901</v>
      </c>
      <c r="G14580">
        <v>2</v>
      </c>
      <c r="I14580" t="s">
        <v>852</v>
      </c>
      <c r="J14580" t="s">
        <v>857</v>
      </c>
      <c r="K14580">
        <v>1</v>
      </c>
      <c r="L14580">
        <v>15</v>
      </c>
      <c r="M14580" t="s">
        <v>854</v>
      </c>
      <c r="N14580" t="s">
        <v>854</v>
      </c>
      <c r="O14580">
        <v>9</v>
      </c>
      <c r="S14580">
        <v>24.47</v>
      </c>
      <c r="V14580">
        <v>36.520000000000003</v>
      </c>
    </row>
    <row r="14581" spans="1:22" x14ac:dyDescent="0.25">
      <c r="A14581" s="2">
        <v>41757</v>
      </c>
      <c r="B14581" t="s">
        <v>1008</v>
      </c>
      <c r="C14581">
        <v>1</v>
      </c>
      <c r="D14581" t="s">
        <v>894</v>
      </c>
      <c r="E14581">
        <v>2014</v>
      </c>
      <c r="F14581" s="2">
        <v>41927</v>
      </c>
      <c r="G14581">
        <v>2</v>
      </c>
      <c r="I14581" t="s">
        <v>852</v>
      </c>
      <c r="J14581" t="s">
        <v>857</v>
      </c>
      <c r="K14581">
        <v>3</v>
      </c>
      <c r="L14581">
        <v>45</v>
      </c>
      <c r="M14581" t="s">
        <v>854</v>
      </c>
      <c r="N14581" t="s">
        <v>854</v>
      </c>
      <c r="O14581">
        <v>9</v>
      </c>
      <c r="R14581">
        <v>604.1</v>
      </c>
      <c r="S14581">
        <v>86.22</v>
      </c>
      <c r="V14581">
        <v>37.4</v>
      </c>
    </row>
    <row r="14582" spans="1:22" x14ac:dyDescent="0.25">
      <c r="A14582" s="2">
        <v>41757</v>
      </c>
      <c r="B14582" t="s">
        <v>1008</v>
      </c>
      <c r="C14582">
        <v>1</v>
      </c>
      <c r="D14582" t="s">
        <v>894</v>
      </c>
      <c r="E14582">
        <v>2014</v>
      </c>
      <c r="F14582" s="2">
        <v>41927</v>
      </c>
      <c r="G14582">
        <v>2</v>
      </c>
      <c r="I14582" t="s">
        <v>875</v>
      </c>
      <c r="J14582" t="s">
        <v>876</v>
      </c>
      <c r="K14582">
        <v>3</v>
      </c>
      <c r="L14582">
        <v>45</v>
      </c>
      <c r="M14582" t="s">
        <v>854</v>
      </c>
      <c r="N14582" t="s">
        <v>854</v>
      </c>
      <c r="O14582">
        <v>9</v>
      </c>
      <c r="R14582">
        <v>445.83</v>
      </c>
      <c r="S14582">
        <v>99.75</v>
      </c>
      <c r="V14582">
        <v>36.15</v>
      </c>
    </row>
    <row r="14583" spans="1:22" x14ac:dyDescent="0.25">
      <c r="A14583" s="2">
        <v>41757</v>
      </c>
      <c r="B14583" t="s">
        <v>1008</v>
      </c>
      <c r="C14583">
        <v>1</v>
      </c>
      <c r="D14583" t="s">
        <v>894</v>
      </c>
      <c r="E14583">
        <v>2014</v>
      </c>
      <c r="F14583" s="2">
        <v>41927</v>
      </c>
      <c r="G14583">
        <v>2</v>
      </c>
      <c r="I14583" t="s">
        <v>875</v>
      </c>
      <c r="J14583" t="s">
        <v>876</v>
      </c>
      <c r="K14583">
        <v>3</v>
      </c>
      <c r="L14583">
        <v>15</v>
      </c>
      <c r="M14583" t="s">
        <v>854</v>
      </c>
      <c r="N14583" t="s">
        <v>854</v>
      </c>
      <c r="O14583">
        <v>9</v>
      </c>
      <c r="S14583">
        <v>101.9</v>
      </c>
      <c r="V14583">
        <v>36.56</v>
      </c>
    </row>
    <row r="14584" spans="1:22" x14ac:dyDescent="0.25">
      <c r="A14584" s="2">
        <v>41772</v>
      </c>
      <c r="B14584" t="s">
        <v>1008</v>
      </c>
      <c r="C14584">
        <v>1</v>
      </c>
      <c r="D14584" t="s">
        <v>894</v>
      </c>
      <c r="E14584">
        <v>2014</v>
      </c>
      <c r="F14584" s="2">
        <v>41927</v>
      </c>
      <c r="G14584">
        <v>3</v>
      </c>
      <c r="I14584" t="s">
        <v>852</v>
      </c>
      <c r="J14584" t="s">
        <v>853</v>
      </c>
      <c r="K14584">
        <v>4</v>
      </c>
      <c r="L14584">
        <v>45</v>
      </c>
      <c r="M14584" t="s">
        <v>854</v>
      </c>
      <c r="N14584" t="s">
        <v>854</v>
      </c>
      <c r="O14584">
        <v>9</v>
      </c>
      <c r="R14584">
        <v>396.33</v>
      </c>
      <c r="S14584">
        <v>69.89</v>
      </c>
      <c r="V14584">
        <v>35.97</v>
      </c>
    </row>
    <row r="14585" spans="1:22" x14ac:dyDescent="0.25">
      <c r="A14585" s="2">
        <v>41772</v>
      </c>
      <c r="B14585" t="s">
        <v>1008</v>
      </c>
      <c r="C14585">
        <v>1</v>
      </c>
      <c r="D14585" t="s">
        <v>894</v>
      </c>
      <c r="E14585">
        <v>2014</v>
      </c>
      <c r="F14585" s="2">
        <v>41934</v>
      </c>
      <c r="G14585">
        <v>3</v>
      </c>
      <c r="I14585" t="s">
        <v>852</v>
      </c>
      <c r="J14585" t="s">
        <v>857</v>
      </c>
      <c r="K14585">
        <v>4</v>
      </c>
      <c r="L14585">
        <v>15</v>
      </c>
      <c r="M14585" t="s">
        <v>854</v>
      </c>
      <c r="N14585" t="s">
        <v>854</v>
      </c>
      <c r="O14585">
        <v>9</v>
      </c>
      <c r="S14585">
        <v>40.340000000000003</v>
      </c>
      <c r="V14585">
        <v>38.22</v>
      </c>
    </row>
    <row r="14586" spans="1:22" x14ac:dyDescent="0.25">
      <c r="A14586" s="2">
        <v>41772</v>
      </c>
      <c r="B14586" t="s">
        <v>1008</v>
      </c>
      <c r="C14586">
        <v>1</v>
      </c>
      <c r="D14586" t="s">
        <v>894</v>
      </c>
      <c r="E14586">
        <v>2014</v>
      </c>
      <c r="F14586" s="2">
        <v>41934</v>
      </c>
      <c r="G14586">
        <v>3</v>
      </c>
      <c r="I14586" t="s">
        <v>852</v>
      </c>
      <c r="J14586" t="s">
        <v>853</v>
      </c>
      <c r="K14586">
        <v>4</v>
      </c>
      <c r="L14586">
        <v>15</v>
      </c>
      <c r="M14586" t="s">
        <v>854</v>
      </c>
      <c r="N14586" t="s">
        <v>854</v>
      </c>
      <c r="O14586">
        <v>9</v>
      </c>
      <c r="S14586">
        <v>34.83</v>
      </c>
      <c r="V14586">
        <v>36.590000000000003</v>
      </c>
    </row>
    <row r="14587" spans="1:22" x14ac:dyDescent="0.25">
      <c r="A14587" s="2">
        <v>41757</v>
      </c>
      <c r="B14587" t="s">
        <v>1008</v>
      </c>
      <c r="C14587">
        <v>1</v>
      </c>
      <c r="D14587" t="s">
        <v>894</v>
      </c>
      <c r="E14587">
        <v>2014</v>
      </c>
      <c r="F14587" s="2">
        <v>41927</v>
      </c>
      <c r="G14587">
        <v>3</v>
      </c>
      <c r="I14587" t="s">
        <v>852</v>
      </c>
      <c r="J14587" t="s">
        <v>857</v>
      </c>
      <c r="K14587">
        <v>3</v>
      </c>
      <c r="L14587">
        <v>45</v>
      </c>
      <c r="M14587" t="s">
        <v>854</v>
      </c>
      <c r="N14587" t="s">
        <v>854</v>
      </c>
      <c r="O14587">
        <v>9</v>
      </c>
      <c r="R14587">
        <v>732.54</v>
      </c>
      <c r="S14587">
        <v>131.11000000000001</v>
      </c>
      <c r="V14587">
        <v>36.61</v>
      </c>
    </row>
    <row r="14588" spans="1:22" x14ac:dyDescent="0.25">
      <c r="A14588" s="2">
        <v>41757</v>
      </c>
      <c r="B14588" t="s">
        <v>1008</v>
      </c>
      <c r="C14588">
        <v>1</v>
      </c>
      <c r="D14588" t="s">
        <v>894</v>
      </c>
      <c r="E14588">
        <v>2014</v>
      </c>
      <c r="F14588" s="2">
        <v>41927</v>
      </c>
      <c r="G14588">
        <v>3</v>
      </c>
      <c r="I14588" t="s">
        <v>852</v>
      </c>
      <c r="J14588" t="s">
        <v>853</v>
      </c>
      <c r="K14588">
        <v>3</v>
      </c>
      <c r="L14588">
        <v>45</v>
      </c>
      <c r="M14588" t="s">
        <v>854</v>
      </c>
      <c r="N14588" t="s">
        <v>854</v>
      </c>
      <c r="O14588">
        <v>9</v>
      </c>
      <c r="R14588">
        <v>409.58</v>
      </c>
      <c r="S14588">
        <v>58.92</v>
      </c>
      <c r="V14588">
        <v>34.729999999999997</v>
      </c>
    </row>
    <row r="14589" spans="1:22" x14ac:dyDescent="0.25">
      <c r="A14589" s="2">
        <v>41757</v>
      </c>
      <c r="B14589" t="s">
        <v>1008</v>
      </c>
      <c r="C14589">
        <v>1</v>
      </c>
      <c r="D14589" t="s">
        <v>894</v>
      </c>
      <c r="E14589">
        <v>2014</v>
      </c>
      <c r="F14589" s="2">
        <v>41927</v>
      </c>
      <c r="G14589">
        <v>3</v>
      </c>
      <c r="I14589" t="s">
        <v>875</v>
      </c>
      <c r="J14589" t="s">
        <v>876</v>
      </c>
      <c r="K14589">
        <v>3</v>
      </c>
      <c r="L14589">
        <v>15</v>
      </c>
      <c r="M14589" t="s">
        <v>854</v>
      </c>
      <c r="N14589" t="s">
        <v>854</v>
      </c>
      <c r="O14589">
        <v>9</v>
      </c>
      <c r="S14589">
        <v>83.53</v>
      </c>
      <c r="V14589">
        <v>36.79</v>
      </c>
    </row>
    <row r="14590" spans="1:22" x14ac:dyDescent="0.25">
      <c r="A14590" s="2">
        <v>41744</v>
      </c>
      <c r="B14590" t="s">
        <v>1008</v>
      </c>
      <c r="C14590">
        <v>1</v>
      </c>
      <c r="D14590" t="s">
        <v>894</v>
      </c>
      <c r="E14590">
        <v>2014</v>
      </c>
      <c r="F14590" s="2">
        <v>41919</v>
      </c>
      <c r="G14590">
        <v>3</v>
      </c>
      <c r="I14590" t="s">
        <v>852</v>
      </c>
      <c r="J14590" t="s">
        <v>857</v>
      </c>
      <c r="K14590">
        <v>2</v>
      </c>
      <c r="L14590">
        <v>15</v>
      </c>
      <c r="M14590" t="s">
        <v>854</v>
      </c>
      <c r="N14590" t="s">
        <v>854</v>
      </c>
      <c r="O14590">
        <v>9</v>
      </c>
      <c r="S14590">
        <v>38.96</v>
      </c>
      <c r="V14590">
        <v>37.42</v>
      </c>
    </row>
    <row r="14591" spans="1:22" x14ac:dyDescent="0.25">
      <c r="A14591" s="2">
        <v>41744</v>
      </c>
      <c r="B14591" t="s">
        <v>1008</v>
      </c>
      <c r="C14591">
        <v>1</v>
      </c>
      <c r="D14591" t="s">
        <v>894</v>
      </c>
      <c r="E14591">
        <v>2014</v>
      </c>
      <c r="F14591" s="2">
        <v>41919</v>
      </c>
      <c r="G14591">
        <v>3</v>
      </c>
      <c r="I14591" t="s">
        <v>852</v>
      </c>
      <c r="J14591" t="s">
        <v>857</v>
      </c>
      <c r="K14591">
        <v>2</v>
      </c>
      <c r="L14591">
        <v>45</v>
      </c>
      <c r="M14591" t="s">
        <v>854</v>
      </c>
      <c r="N14591" t="s">
        <v>854</v>
      </c>
      <c r="O14591">
        <v>9</v>
      </c>
      <c r="R14591">
        <v>823.43</v>
      </c>
      <c r="S14591">
        <v>106</v>
      </c>
      <c r="V14591">
        <v>37.049999999999997</v>
      </c>
    </row>
    <row r="14592" spans="1:22" x14ac:dyDescent="0.25">
      <c r="A14592" s="2">
        <v>41744</v>
      </c>
      <c r="B14592" t="s">
        <v>1008</v>
      </c>
      <c r="C14592">
        <v>1</v>
      </c>
      <c r="D14592" t="s">
        <v>894</v>
      </c>
      <c r="E14592">
        <v>2014</v>
      </c>
      <c r="F14592" s="2">
        <v>41919</v>
      </c>
      <c r="G14592">
        <v>3</v>
      </c>
      <c r="I14592" t="s">
        <v>875</v>
      </c>
      <c r="J14592" t="s">
        <v>876</v>
      </c>
      <c r="K14592">
        <v>2</v>
      </c>
      <c r="L14592">
        <v>45</v>
      </c>
      <c r="M14592" t="s">
        <v>854</v>
      </c>
      <c r="N14592" t="s">
        <v>854</v>
      </c>
      <c r="O14592">
        <v>9</v>
      </c>
      <c r="R14592">
        <v>446.99</v>
      </c>
      <c r="S14592">
        <v>61.75</v>
      </c>
      <c r="V14592">
        <v>34.96</v>
      </c>
    </row>
    <row r="14593" spans="1:22" x14ac:dyDescent="0.25">
      <c r="A14593" s="2">
        <v>41730</v>
      </c>
      <c r="B14593" t="s">
        <v>1008</v>
      </c>
      <c r="C14593">
        <v>1</v>
      </c>
      <c r="D14593" t="s">
        <v>894</v>
      </c>
      <c r="E14593">
        <v>2014</v>
      </c>
      <c r="F14593" s="2">
        <v>41919</v>
      </c>
      <c r="G14593">
        <v>3</v>
      </c>
      <c r="I14593" t="s">
        <v>852</v>
      </c>
      <c r="J14593" t="s">
        <v>853</v>
      </c>
      <c r="K14593">
        <v>1</v>
      </c>
      <c r="L14593">
        <v>45</v>
      </c>
      <c r="M14593" t="s">
        <v>854</v>
      </c>
      <c r="N14593" t="s">
        <v>854</v>
      </c>
      <c r="O14593">
        <v>9</v>
      </c>
      <c r="R14593">
        <v>404.59</v>
      </c>
      <c r="S14593">
        <v>45.42</v>
      </c>
      <c r="V14593">
        <v>36.19</v>
      </c>
    </row>
    <row r="14594" spans="1:22" x14ac:dyDescent="0.25">
      <c r="A14594" s="2">
        <v>41730</v>
      </c>
      <c r="B14594" t="s">
        <v>1008</v>
      </c>
      <c r="C14594">
        <v>1</v>
      </c>
      <c r="D14594" t="s">
        <v>894</v>
      </c>
      <c r="E14594">
        <v>2014</v>
      </c>
      <c r="F14594" s="2">
        <v>41901</v>
      </c>
      <c r="G14594">
        <v>3</v>
      </c>
      <c r="I14594" t="s">
        <v>852</v>
      </c>
      <c r="J14594" t="s">
        <v>857</v>
      </c>
      <c r="K14594">
        <v>1</v>
      </c>
      <c r="L14594">
        <v>15</v>
      </c>
      <c r="M14594" t="s">
        <v>854</v>
      </c>
      <c r="N14594" t="s">
        <v>854</v>
      </c>
      <c r="O14594">
        <v>9</v>
      </c>
      <c r="S14594">
        <v>35.700000000000003</v>
      </c>
      <c r="V14594">
        <v>36.86</v>
      </c>
    </row>
    <row r="14595" spans="1:22" x14ac:dyDescent="0.25">
      <c r="A14595" s="2">
        <v>41730</v>
      </c>
      <c r="B14595" t="s">
        <v>1008</v>
      </c>
      <c r="C14595">
        <v>1</v>
      </c>
      <c r="D14595" t="s">
        <v>894</v>
      </c>
      <c r="E14595">
        <v>2014</v>
      </c>
      <c r="F14595" s="2">
        <v>41901</v>
      </c>
      <c r="G14595">
        <v>3</v>
      </c>
      <c r="I14595" t="s">
        <v>852</v>
      </c>
      <c r="J14595" t="s">
        <v>857</v>
      </c>
      <c r="K14595">
        <v>1</v>
      </c>
      <c r="L14595">
        <v>45</v>
      </c>
      <c r="M14595" t="s">
        <v>854</v>
      </c>
      <c r="N14595" t="s">
        <v>854</v>
      </c>
      <c r="O14595">
        <v>9</v>
      </c>
      <c r="R14595">
        <v>496.94</v>
      </c>
      <c r="S14595">
        <v>40.89</v>
      </c>
      <c r="V14595">
        <v>37.53</v>
      </c>
    </row>
    <row r="14596" spans="1:22" x14ac:dyDescent="0.25">
      <c r="A14596" s="2">
        <v>41757</v>
      </c>
      <c r="B14596" t="s">
        <v>1008</v>
      </c>
      <c r="C14596">
        <v>1</v>
      </c>
      <c r="D14596" t="s">
        <v>894</v>
      </c>
      <c r="E14596">
        <v>2014</v>
      </c>
      <c r="F14596" s="2">
        <v>41927</v>
      </c>
      <c r="G14596">
        <v>4</v>
      </c>
      <c r="I14596" t="s">
        <v>875</v>
      </c>
      <c r="J14596" t="s">
        <v>876</v>
      </c>
      <c r="K14596">
        <v>3</v>
      </c>
      <c r="L14596">
        <v>15</v>
      </c>
      <c r="M14596" t="s">
        <v>854</v>
      </c>
      <c r="N14596" t="s">
        <v>854</v>
      </c>
      <c r="O14596">
        <v>9</v>
      </c>
      <c r="S14596">
        <v>70.83</v>
      </c>
      <c r="V14596">
        <v>35.229999999999997</v>
      </c>
    </row>
    <row r="14597" spans="1:22" x14ac:dyDescent="0.25">
      <c r="A14597" s="2">
        <v>41757</v>
      </c>
      <c r="B14597" t="s">
        <v>1008</v>
      </c>
      <c r="C14597">
        <v>1</v>
      </c>
      <c r="D14597" t="s">
        <v>894</v>
      </c>
      <c r="E14597">
        <v>2014</v>
      </c>
      <c r="F14597" s="2">
        <v>41927</v>
      </c>
      <c r="G14597">
        <v>4</v>
      </c>
      <c r="I14597" t="s">
        <v>852</v>
      </c>
      <c r="J14597" t="s">
        <v>853</v>
      </c>
      <c r="K14597">
        <v>3</v>
      </c>
      <c r="L14597">
        <v>45</v>
      </c>
      <c r="M14597" t="s">
        <v>854</v>
      </c>
      <c r="N14597" t="s">
        <v>854</v>
      </c>
      <c r="O14597">
        <v>9</v>
      </c>
      <c r="R14597">
        <v>337.14</v>
      </c>
      <c r="S14597">
        <v>45</v>
      </c>
      <c r="V14597">
        <v>34.799999999999997</v>
      </c>
    </row>
    <row r="14598" spans="1:22" x14ac:dyDescent="0.25">
      <c r="A14598" s="2">
        <v>41757</v>
      </c>
      <c r="B14598" t="s">
        <v>1008</v>
      </c>
      <c r="C14598">
        <v>1</v>
      </c>
      <c r="D14598" t="s">
        <v>894</v>
      </c>
      <c r="E14598">
        <v>2014</v>
      </c>
      <c r="F14598" s="2">
        <v>41927</v>
      </c>
      <c r="G14598">
        <v>4</v>
      </c>
      <c r="I14598" t="s">
        <v>852</v>
      </c>
      <c r="J14598" t="s">
        <v>853</v>
      </c>
      <c r="K14598">
        <v>3</v>
      </c>
      <c r="L14598">
        <v>15</v>
      </c>
      <c r="M14598" t="s">
        <v>854</v>
      </c>
      <c r="N14598" t="s">
        <v>854</v>
      </c>
      <c r="O14598">
        <v>9</v>
      </c>
      <c r="S14598">
        <v>52.89</v>
      </c>
      <c r="V14598">
        <v>34.5</v>
      </c>
    </row>
    <row r="14599" spans="1:22" x14ac:dyDescent="0.25">
      <c r="A14599" s="2">
        <v>41730</v>
      </c>
      <c r="B14599" t="s">
        <v>1008</v>
      </c>
      <c r="C14599">
        <v>1</v>
      </c>
      <c r="D14599" t="s">
        <v>894</v>
      </c>
      <c r="E14599">
        <v>2014</v>
      </c>
      <c r="F14599" s="2">
        <v>41901</v>
      </c>
      <c r="G14599">
        <v>4</v>
      </c>
      <c r="I14599" t="s">
        <v>852</v>
      </c>
      <c r="J14599" t="s">
        <v>857</v>
      </c>
      <c r="K14599">
        <v>1</v>
      </c>
      <c r="L14599">
        <v>15</v>
      </c>
      <c r="M14599" t="s">
        <v>854</v>
      </c>
      <c r="N14599" t="s">
        <v>854</v>
      </c>
      <c r="O14599">
        <v>9</v>
      </c>
      <c r="S14599">
        <v>30</v>
      </c>
      <c r="V14599">
        <v>37.5</v>
      </c>
    </row>
    <row r="14600" spans="1:22" x14ac:dyDescent="0.25">
      <c r="A14600" s="2">
        <v>41730</v>
      </c>
      <c r="B14600" t="s">
        <v>1008</v>
      </c>
      <c r="C14600">
        <v>1</v>
      </c>
      <c r="D14600" t="s">
        <v>894</v>
      </c>
      <c r="E14600">
        <v>2014</v>
      </c>
      <c r="F14600" s="2">
        <v>41919</v>
      </c>
      <c r="G14600">
        <v>4</v>
      </c>
      <c r="I14600" t="s">
        <v>852</v>
      </c>
      <c r="J14600" t="s">
        <v>853</v>
      </c>
      <c r="K14600">
        <v>1</v>
      </c>
      <c r="L14600">
        <v>45</v>
      </c>
      <c r="M14600" t="s">
        <v>854</v>
      </c>
      <c r="N14600" t="s">
        <v>854</v>
      </c>
      <c r="O14600">
        <v>9</v>
      </c>
      <c r="R14600">
        <v>619.84</v>
      </c>
      <c r="S14600">
        <v>69.25</v>
      </c>
      <c r="V14600">
        <v>35.479999999999997</v>
      </c>
    </row>
    <row r="14601" spans="1:22" x14ac:dyDescent="0.25">
      <c r="A14601" s="2">
        <v>41730</v>
      </c>
      <c r="B14601" t="s">
        <v>1008</v>
      </c>
      <c r="C14601">
        <v>1</v>
      </c>
      <c r="D14601" t="s">
        <v>894</v>
      </c>
      <c r="E14601">
        <v>2014</v>
      </c>
      <c r="F14601" s="2">
        <v>41919</v>
      </c>
      <c r="G14601">
        <v>4</v>
      </c>
      <c r="I14601" t="s">
        <v>875</v>
      </c>
      <c r="J14601" t="s">
        <v>876</v>
      </c>
      <c r="K14601">
        <v>1</v>
      </c>
      <c r="L14601">
        <v>15</v>
      </c>
      <c r="M14601" t="s">
        <v>854</v>
      </c>
      <c r="N14601" t="s">
        <v>854</v>
      </c>
      <c r="O14601">
        <v>9</v>
      </c>
      <c r="S14601">
        <v>50.03</v>
      </c>
      <c r="V14601">
        <v>35.92</v>
      </c>
    </row>
    <row r="14602" spans="1:22" x14ac:dyDescent="0.25">
      <c r="A14602" s="2">
        <v>41772</v>
      </c>
      <c r="B14602" t="s">
        <v>1008</v>
      </c>
      <c r="C14602">
        <v>1</v>
      </c>
      <c r="D14602" t="s">
        <v>894</v>
      </c>
      <c r="E14602">
        <v>2014</v>
      </c>
      <c r="F14602" s="2">
        <v>41927</v>
      </c>
      <c r="G14602">
        <v>4</v>
      </c>
      <c r="I14602" t="s">
        <v>875</v>
      </c>
      <c r="J14602" t="s">
        <v>876</v>
      </c>
      <c r="K14602">
        <v>4</v>
      </c>
      <c r="L14602">
        <v>45</v>
      </c>
      <c r="M14602" t="s">
        <v>854</v>
      </c>
      <c r="N14602" t="s">
        <v>854</v>
      </c>
      <c r="O14602">
        <v>9</v>
      </c>
      <c r="R14602">
        <v>450.48</v>
      </c>
      <c r="S14602">
        <v>78.75</v>
      </c>
      <c r="V14602">
        <v>35.31</v>
      </c>
    </row>
    <row r="14603" spans="1:22" x14ac:dyDescent="0.25">
      <c r="A14603" s="2">
        <v>41772</v>
      </c>
      <c r="B14603" t="s">
        <v>1008</v>
      </c>
      <c r="C14603">
        <v>1</v>
      </c>
      <c r="D14603" t="s">
        <v>894</v>
      </c>
      <c r="E14603">
        <v>2014</v>
      </c>
      <c r="F14603" s="2">
        <v>41934</v>
      </c>
      <c r="G14603">
        <v>4</v>
      </c>
      <c r="I14603" t="s">
        <v>852</v>
      </c>
      <c r="J14603" t="s">
        <v>853</v>
      </c>
      <c r="K14603">
        <v>4</v>
      </c>
      <c r="L14603">
        <v>15</v>
      </c>
      <c r="M14603" t="s">
        <v>854</v>
      </c>
      <c r="N14603" t="s">
        <v>854</v>
      </c>
      <c r="O14603">
        <v>9</v>
      </c>
      <c r="S14603">
        <v>44.83</v>
      </c>
      <c r="V14603">
        <v>36.85</v>
      </c>
    </row>
    <row r="14604" spans="1:22" x14ac:dyDescent="0.25">
      <c r="A14604" s="2">
        <v>41772</v>
      </c>
      <c r="B14604" t="s">
        <v>1008</v>
      </c>
      <c r="C14604">
        <v>1</v>
      </c>
      <c r="D14604" t="s">
        <v>894</v>
      </c>
      <c r="E14604">
        <v>2014</v>
      </c>
      <c r="F14604" s="2">
        <v>41927</v>
      </c>
      <c r="G14604">
        <v>4</v>
      </c>
      <c r="I14604" t="s">
        <v>852</v>
      </c>
      <c r="J14604" t="s">
        <v>853</v>
      </c>
      <c r="K14604">
        <v>4</v>
      </c>
      <c r="L14604">
        <v>45</v>
      </c>
      <c r="M14604" t="s">
        <v>854</v>
      </c>
      <c r="N14604" t="s">
        <v>854</v>
      </c>
      <c r="O14604">
        <v>9</v>
      </c>
      <c r="R14604">
        <v>463.46</v>
      </c>
      <c r="S14604">
        <v>110.11</v>
      </c>
      <c r="V14604">
        <v>35.36</v>
      </c>
    </row>
    <row r="14605" spans="1:22" x14ac:dyDescent="0.25">
      <c r="A14605" s="2">
        <v>41744</v>
      </c>
      <c r="B14605" t="s">
        <v>1008</v>
      </c>
      <c r="C14605">
        <v>1</v>
      </c>
      <c r="D14605" t="s">
        <v>894</v>
      </c>
      <c r="E14605">
        <v>2014</v>
      </c>
      <c r="F14605" s="2">
        <v>41919</v>
      </c>
      <c r="G14605">
        <v>4</v>
      </c>
      <c r="I14605" t="s">
        <v>852</v>
      </c>
      <c r="J14605" t="s">
        <v>857</v>
      </c>
      <c r="K14605">
        <v>2</v>
      </c>
      <c r="L14605">
        <v>45</v>
      </c>
      <c r="M14605" t="s">
        <v>854</v>
      </c>
      <c r="N14605" t="s">
        <v>854</v>
      </c>
      <c r="O14605">
        <v>9</v>
      </c>
      <c r="R14605">
        <v>658.06</v>
      </c>
      <c r="S14605">
        <v>77.89</v>
      </c>
      <c r="V14605">
        <v>37.119999999999997</v>
      </c>
    </row>
    <row r="14606" spans="1:22" x14ac:dyDescent="0.25">
      <c r="A14606" s="2">
        <v>41744</v>
      </c>
      <c r="B14606" t="s">
        <v>1008</v>
      </c>
      <c r="C14606">
        <v>1</v>
      </c>
      <c r="D14606" t="s">
        <v>894</v>
      </c>
      <c r="E14606">
        <v>2014</v>
      </c>
      <c r="F14606" s="2">
        <v>41919</v>
      </c>
      <c r="G14606">
        <v>4</v>
      </c>
      <c r="I14606" t="s">
        <v>875</v>
      </c>
      <c r="J14606" t="s">
        <v>876</v>
      </c>
      <c r="K14606">
        <v>2</v>
      </c>
      <c r="L14606">
        <v>15</v>
      </c>
      <c r="M14606" t="s">
        <v>854</v>
      </c>
      <c r="N14606" t="s">
        <v>854</v>
      </c>
      <c r="O14606">
        <v>9</v>
      </c>
      <c r="S14606">
        <v>64.13</v>
      </c>
      <c r="V14606">
        <v>35.72</v>
      </c>
    </row>
    <row r="14607" spans="1:22" x14ac:dyDescent="0.25">
      <c r="A14607" s="2">
        <v>41744</v>
      </c>
      <c r="B14607" t="s">
        <v>1008</v>
      </c>
      <c r="C14607">
        <v>1</v>
      </c>
      <c r="D14607" t="s">
        <v>894</v>
      </c>
      <c r="E14607">
        <v>2014</v>
      </c>
      <c r="F14607" s="2">
        <v>41919</v>
      </c>
      <c r="G14607">
        <v>4</v>
      </c>
      <c r="I14607" t="s">
        <v>852</v>
      </c>
      <c r="J14607" t="s">
        <v>853</v>
      </c>
      <c r="K14607">
        <v>2</v>
      </c>
      <c r="L14607">
        <v>15</v>
      </c>
      <c r="M14607" t="s">
        <v>854</v>
      </c>
      <c r="N14607" t="s">
        <v>854</v>
      </c>
      <c r="O14607">
        <v>9</v>
      </c>
      <c r="S14607">
        <v>87.58</v>
      </c>
      <c r="V14607">
        <v>37.08</v>
      </c>
    </row>
    <row r="14608" spans="1:22" x14ac:dyDescent="0.25">
      <c r="A14608" s="2">
        <v>41730</v>
      </c>
      <c r="B14608" t="s">
        <v>1008</v>
      </c>
      <c r="C14608">
        <v>1</v>
      </c>
      <c r="D14608" t="s">
        <v>894</v>
      </c>
      <c r="E14608">
        <v>2014</v>
      </c>
      <c r="F14608" s="2">
        <v>41901</v>
      </c>
      <c r="G14608">
        <v>1</v>
      </c>
      <c r="I14608" t="s">
        <v>852</v>
      </c>
      <c r="J14608" t="s">
        <v>857</v>
      </c>
      <c r="K14608">
        <v>1</v>
      </c>
      <c r="L14608">
        <v>45</v>
      </c>
      <c r="M14608" t="s">
        <v>854</v>
      </c>
      <c r="N14608" t="s">
        <v>854</v>
      </c>
      <c r="O14608">
        <v>9</v>
      </c>
      <c r="R14608">
        <v>860.97</v>
      </c>
      <c r="S14608">
        <v>63.67</v>
      </c>
      <c r="V14608">
        <v>39.65</v>
      </c>
    </row>
    <row r="14609" spans="1:22" x14ac:dyDescent="0.25">
      <c r="A14609" s="2">
        <v>41730</v>
      </c>
      <c r="B14609" t="s">
        <v>1008</v>
      </c>
      <c r="C14609">
        <v>1</v>
      </c>
      <c r="D14609" t="s">
        <v>894</v>
      </c>
      <c r="E14609">
        <v>2014</v>
      </c>
      <c r="F14609" s="2">
        <v>41919</v>
      </c>
      <c r="G14609">
        <v>1</v>
      </c>
      <c r="I14609" t="s">
        <v>875</v>
      </c>
      <c r="J14609" t="s">
        <v>876</v>
      </c>
      <c r="K14609">
        <v>1</v>
      </c>
      <c r="L14609">
        <v>45</v>
      </c>
      <c r="M14609" t="s">
        <v>854</v>
      </c>
      <c r="N14609" t="s">
        <v>854</v>
      </c>
      <c r="O14609">
        <v>9</v>
      </c>
      <c r="R14609">
        <v>441.8</v>
      </c>
      <c r="S14609">
        <v>78.67</v>
      </c>
      <c r="V14609">
        <v>36.549999999999997</v>
      </c>
    </row>
    <row r="14610" spans="1:22" x14ac:dyDescent="0.25">
      <c r="A14610" s="2">
        <v>41730</v>
      </c>
      <c r="B14610" t="s">
        <v>1008</v>
      </c>
      <c r="C14610">
        <v>1</v>
      </c>
      <c r="D14610" t="s">
        <v>894</v>
      </c>
      <c r="E14610">
        <v>2014</v>
      </c>
      <c r="F14610" s="2">
        <v>41919</v>
      </c>
      <c r="G14610">
        <v>1</v>
      </c>
      <c r="I14610" t="s">
        <v>852</v>
      </c>
      <c r="J14610" t="s">
        <v>853</v>
      </c>
      <c r="K14610">
        <v>1</v>
      </c>
      <c r="L14610">
        <v>45</v>
      </c>
      <c r="M14610" t="s">
        <v>854</v>
      </c>
      <c r="N14610" t="s">
        <v>854</v>
      </c>
      <c r="O14610">
        <v>9</v>
      </c>
      <c r="R14610">
        <v>521.11</v>
      </c>
      <c r="S14610">
        <v>78.08</v>
      </c>
      <c r="V14610">
        <v>36.32</v>
      </c>
    </row>
    <row r="14611" spans="1:22" x14ac:dyDescent="0.25">
      <c r="A14611" s="2">
        <v>41744</v>
      </c>
      <c r="B14611" t="s">
        <v>1008</v>
      </c>
      <c r="C14611">
        <v>1</v>
      </c>
      <c r="D14611" t="s">
        <v>894</v>
      </c>
      <c r="E14611">
        <v>2014</v>
      </c>
      <c r="F14611" s="2">
        <v>41919</v>
      </c>
      <c r="G14611">
        <v>1</v>
      </c>
      <c r="I14611" t="s">
        <v>852</v>
      </c>
      <c r="J14611" t="s">
        <v>857</v>
      </c>
      <c r="K14611">
        <v>2</v>
      </c>
      <c r="L14611">
        <v>15</v>
      </c>
      <c r="M14611" t="s">
        <v>854</v>
      </c>
      <c r="N14611" t="s">
        <v>854</v>
      </c>
      <c r="O14611">
        <v>9</v>
      </c>
      <c r="S14611">
        <v>117.92</v>
      </c>
      <c r="V14611">
        <v>39.090000000000003</v>
      </c>
    </row>
    <row r="14612" spans="1:22" x14ac:dyDescent="0.25">
      <c r="A14612" s="2">
        <v>41744</v>
      </c>
      <c r="B14612" t="s">
        <v>1008</v>
      </c>
      <c r="C14612">
        <v>1</v>
      </c>
      <c r="D14612" t="s">
        <v>894</v>
      </c>
      <c r="E14612">
        <v>2014</v>
      </c>
      <c r="F14612" s="2">
        <v>41919</v>
      </c>
      <c r="G14612">
        <v>1</v>
      </c>
      <c r="I14612" t="s">
        <v>875</v>
      </c>
      <c r="J14612" t="s">
        <v>876</v>
      </c>
      <c r="K14612">
        <v>2</v>
      </c>
      <c r="L14612">
        <v>15</v>
      </c>
      <c r="M14612" t="s">
        <v>854</v>
      </c>
      <c r="N14612" t="s">
        <v>854</v>
      </c>
      <c r="O14612">
        <v>9</v>
      </c>
      <c r="S14612">
        <v>89.94</v>
      </c>
      <c r="V14612">
        <v>37.81</v>
      </c>
    </row>
    <row r="14613" spans="1:22" x14ac:dyDescent="0.25">
      <c r="A14613" s="2">
        <v>41744</v>
      </c>
      <c r="B14613" t="s">
        <v>1008</v>
      </c>
      <c r="C14613">
        <v>1</v>
      </c>
      <c r="D14613" t="s">
        <v>894</v>
      </c>
      <c r="E14613">
        <v>2014</v>
      </c>
      <c r="F14613" s="2">
        <v>41919</v>
      </c>
      <c r="G14613">
        <v>1</v>
      </c>
      <c r="I14613" t="s">
        <v>852</v>
      </c>
      <c r="J14613" t="s">
        <v>853</v>
      </c>
      <c r="K14613">
        <v>2</v>
      </c>
      <c r="L14613">
        <v>15</v>
      </c>
      <c r="M14613" t="s">
        <v>854</v>
      </c>
      <c r="N14613" t="s">
        <v>854</v>
      </c>
      <c r="O14613">
        <v>9</v>
      </c>
      <c r="S14613">
        <v>58.21</v>
      </c>
      <c r="V14613">
        <v>36.21</v>
      </c>
    </row>
    <row r="14614" spans="1:22" x14ac:dyDescent="0.25">
      <c r="A14614" s="2">
        <v>41757</v>
      </c>
      <c r="B14614" t="s">
        <v>1008</v>
      </c>
      <c r="C14614">
        <v>1</v>
      </c>
      <c r="D14614" t="s">
        <v>894</v>
      </c>
      <c r="E14614">
        <v>2014</v>
      </c>
      <c r="F14614" s="2">
        <v>41927</v>
      </c>
      <c r="G14614">
        <v>1</v>
      </c>
      <c r="I14614" t="s">
        <v>852</v>
      </c>
      <c r="J14614" t="s">
        <v>853</v>
      </c>
      <c r="K14614">
        <v>3</v>
      </c>
      <c r="L14614">
        <v>45</v>
      </c>
      <c r="M14614" t="s">
        <v>854</v>
      </c>
      <c r="N14614" t="s">
        <v>854</v>
      </c>
      <c r="O14614">
        <v>9</v>
      </c>
      <c r="R14614">
        <v>421.15</v>
      </c>
      <c r="S14614">
        <v>68.83</v>
      </c>
      <c r="V14614">
        <v>35.28</v>
      </c>
    </row>
    <row r="14615" spans="1:22" x14ac:dyDescent="0.25">
      <c r="A14615" s="2">
        <v>41757</v>
      </c>
      <c r="B14615" t="s">
        <v>1008</v>
      </c>
      <c r="C14615">
        <v>1</v>
      </c>
      <c r="D14615" t="s">
        <v>894</v>
      </c>
      <c r="E14615">
        <v>2014</v>
      </c>
      <c r="F14615" s="2">
        <v>41927</v>
      </c>
      <c r="G14615">
        <v>1</v>
      </c>
      <c r="I14615" t="s">
        <v>852</v>
      </c>
      <c r="J14615" t="s">
        <v>857</v>
      </c>
      <c r="K14615">
        <v>3</v>
      </c>
      <c r="L14615">
        <v>45</v>
      </c>
      <c r="M14615" t="s">
        <v>854</v>
      </c>
      <c r="N14615" t="s">
        <v>854</v>
      </c>
      <c r="O14615">
        <v>9</v>
      </c>
      <c r="R14615">
        <v>652.94000000000005</v>
      </c>
      <c r="S14615">
        <v>107.89</v>
      </c>
      <c r="V14615">
        <v>38.659999999999997</v>
      </c>
    </row>
    <row r="14616" spans="1:22" x14ac:dyDescent="0.25">
      <c r="A14616" s="2">
        <v>41757</v>
      </c>
      <c r="B14616" t="s">
        <v>1008</v>
      </c>
      <c r="C14616">
        <v>1</v>
      </c>
      <c r="D14616" t="s">
        <v>894</v>
      </c>
      <c r="E14616">
        <v>2014</v>
      </c>
      <c r="F14616" s="2">
        <v>41927</v>
      </c>
      <c r="G14616">
        <v>1</v>
      </c>
      <c r="I14616" t="s">
        <v>875</v>
      </c>
      <c r="J14616" t="s">
        <v>876</v>
      </c>
      <c r="K14616">
        <v>3</v>
      </c>
      <c r="L14616">
        <v>15</v>
      </c>
      <c r="M14616" t="s">
        <v>854</v>
      </c>
      <c r="N14616" t="s">
        <v>854</v>
      </c>
      <c r="O14616">
        <v>9</v>
      </c>
      <c r="S14616">
        <v>91.96</v>
      </c>
      <c r="V14616">
        <v>37.85</v>
      </c>
    </row>
    <row r="14617" spans="1:22" x14ac:dyDescent="0.25">
      <c r="A14617" s="2">
        <v>41772</v>
      </c>
      <c r="B14617" t="s">
        <v>1008</v>
      </c>
      <c r="C14617">
        <v>1</v>
      </c>
      <c r="D14617" t="s">
        <v>894</v>
      </c>
      <c r="E14617">
        <v>2014</v>
      </c>
      <c r="F14617" s="2">
        <v>41934</v>
      </c>
      <c r="G14617">
        <v>1</v>
      </c>
      <c r="I14617" t="s">
        <v>852</v>
      </c>
      <c r="J14617" t="s">
        <v>857</v>
      </c>
      <c r="K14617">
        <v>4</v>
      </c>
      <c r="L14617">
        <v>15</v>
      </c>
      <c r="M14617" t="s">
        <v>854</v>
      </c>
      <c r="N14617" t="s">
        <v>854</v>
      </c>
      <c r="O14617">
        <v>9</v>
      </c>
      <c r="S14617">
        <v>40.369999999999997</v>
      </c>
      <c r="V14617">
        <v>39.58</v>
      </c>
    </row>
    <row r="14618" spans="1:22" x14ac:dyDescent="0.25">
      <c r="A14618" s="2">
        <v>41772</v>
      </c>
      <c r="B14618" t="s">
        <v>1008</v>
      </c>
      <c r="C14618">
        <v>1</v>
      </c>
      <c r="D14618" t="s">
        <v>894</v>
      </c>
      <c r="E14618">
        <v>2014</v>
      </c>
      <c r="F14618" s="2">
        <v>41934</v>
      </c>
      <c r="G14618">
        <v>1</v>
      </c>
      <c r="I14618" t="s">
        <v>852</v>
      </c>
      <c r="J14618" t="s">
        <v>857</v>
      </c>
      <c r="K14618">
        <v>4</v>
      </c>
      <c r="L14618">
        <v>45</v>
      </c>
      <c r="M14618" t="s">
        <v>854</v>
      </c>
      <c r="N14618" t="s">
        <v>854</v>
      </c>
      <c r="O14618">
        <v>9</v>
      </c>
      <c r="R14618">
        <v>301.93</v>
      </c>
      <c r="S14618">
        <v>85.44</v>
      </c>
      <c r="V14618">
        <v>39.9</v>
      </c>
    </row>
    <row r="14619" spans="1:22" x14ac:dyDescent="0.25">
      <c r="A14619" s="2">
        <v>41772</v>
      </c>
      <c r="B14619" t="s">
        <v>1008</v>
      </c>
      <c r="C14619">
        <v>1</v>
      </c>
      <c r="D14619" t="s">
        <v>894</v>
      </c>
      <c r="E14619">
        <v>2014</v>
      </c>
      <c r="F14619" s="2">
        <v>41934</v>
      </c>
      <c r="G14619">
        <v>1</v>
      </c>
      <c r="I14619" t="s">
        <v>852</v>
      </c>
      <c r="J14619" t="s">
        <v>853</v>
      </c>
      <c r="K14619">
        <v>4</v>
      </c>
      <c r="L14619">
        <v>15</v>
      </c>
      <c r="M14619" t="s">
        <v>854</v>
      </c>
      <c r="N14619" t="s">
        <v>854</v>
      </c>
      <c r="O14619">
        <v>9</v>
      </c>
      <c r="S14619">
        <v>21.84</v>
      </c>
      <c r="V14619">
        <v>36.85</v>
      </c>
    </row>
    <row r="14620" spans="1:22" x14ac:dyDescent="0.25">
      <c r="A14620" s="2">
        <v>41744</v>
      </c>
      <c r="B14620" t="s">
        <v>1008</v>
      </c>
      <c r="C14620">
        <v>1</v>
      </c>
      <c r="D14620" t="s">
        <v>894</v>
      </c>
      <c r="E14620">
        <v>2014</v>
      </c>
      <c r="F14620" s="2">
        <v>41919</v>
      </c>
      <c r="G14620">
        <v>2</v>
      </c>
      <c r="I14620" t="s">
        <v>852</v>
      </c>
      <c r="J14620" t="s">
        <v>853</v>
      </c>
      <c r="K14620">
        <v>2</v>
      </c>
      <c r="L14620">
        <v>45</v>
      </c>
      <c r="M14620" t="s">
        <v>854</v>
      </c>
      <c r="N14620" t="s">
        <v>854</v>
      </c>
      <c r="O14620">
        <v>9</v>
      </c>
      <c r="R14620">
        <v>581.70000000000005</v>
      </c>
      <c r="S14620">
        <v>93.25</v>
      </c>
      <c r="V14620">
        <v>37.130000000000003</v>
      </c>
    </row>
    <row r="14621" spans="1:22" x14ac:dyDescent="0.25">
      <c r="A14621" s="2">
        <v>41744</v>
      </c>
      <c r="B14621" t="s">
        <v>1008</v>
      </c>
      <c r="C14621">
        <v>1</v>
      </c>
      <c r="D14621" t="s">
        <v>894</v>
      </c>
      <c r="E14621">
        <v>2014</v>
      </c>
      <c r="F14621" s="2">
        <v>41919</v>
      </c>
      <c r="G14621">
        <v>2</v>
      </c>
      <c r="I14621" t="s">
        <v>875</v>
      </c>
      <c r="J14621" t="s">
        <v>876</v>
      </c>
      <c r="K14621">
        <v>2</v>
      </c>
      <c r="L14621">
        <v>15</v>
      </c>
      <c r="M14621" t="s">
        <v>854</v>
      </c>
      <c r="N14621" t="s">
        <v>854</v>
      </c>
      <c r="O14621">
        <v>9</v>
      </c>
      <c r="S14621">
        <v>73.62</v>
      </c>
      <c r="V14621">
        <v>36.31</v>
      </c>
    </row>
    <row r="14622" spans="1:22" x14ac:dyDescent="0.25">
      <c r="A14622" s="2">
        <v>41744</v>
      </c>
      <c r="B14622" t="s">
        <v>1008</v>
      </c>
      <c r="C14622">
        <v>1</v>
      </c>
      <c r="D14622" t="s">
        <v>894</v>
      </c>
      <c r="E14622">
        <v>2014</v>
      </c>
      <c r="F14622" s="2">
        <v>41919</v>
      </c>
      <c r="G14622">
        <v>2</v>
      </c>
      <c r="I14622" t="s">
        <v>875</v>
      </c>
      <c r="J14622" t="s">
        <v>876</v>
      </c>
      <c r="K14622">
        <v>2</v>
      </c>
      <c r="L14622">
        <v>45</v>
      </c>
      <c r="M14622" t="s">
        <v>854</v>
      </c>
      <c r="N14622" t="s">
        <v>854</v>
      </c>
      <c r="O14622">
        <v>9</v>
      </c>
      <c r="R14622">
        <v>556.33000000000004</v>
      </c>
      <c r="S14622">
        <v>98.42</v>
      </c>
      <c r="V14622">
        <v>36.270000000000003</v>
      </c>
    </row>
    <row r="14623" spans="1:22" x14ac:dyDescent="0.25">
      <c r="A14623" s="2">
        <v>41772</v>
      </c>
      <c r="B14623" t="s">
        <v>1008</v>
      </c>
      <c r="C14623">
        <v>1</v>
      </c>
      <c r="D14623" t="s">
        <v>894</v>
      </c>
      <c r="E14623">
        <v>2014</v>
      </c>
      <c r="F14623" s="2">
        <v>41934</v>
      </c>
      <c r="G14623">
        <v>2</v>
      </c>
      <c r="I14623" t="s">
        <v>852</v>
      </c>
      <c r="J14623" t="s">
        <v>857</v>
      </c>
      <c r="K14623">
        <v>4</v>
      </c>
      <c r="L14623">
        <v>15</v>
      </c>
      <c r="M14623" t="s">
        <v>854</v>
      </c>
      <c r="N14623" t="s">
        <v>854</v>
      </c>
      <c r="O14623">
        <v>9</v>
      </c>
      <c r="S14623">
        <v>37.979999999999997</v>
      </c>
      <c r="V14623">
        <v>39.200000000000003</v>
      </c>
    </row>
    <row r="14624" spans="1:22" x14ac:dyDescent="0.25">
      <c r="A14624" s="2">
        <v>41772</v>
      </c>
      <c r="B14624" t="s">
        <v>1008</v>
      </c>
      <c r="C14624">
        <v>1</v>
      </c>
      <c r="D14624" t="s">
        <v>894</v>
      </c>
      <c r="E14624">
        <v>2014</v>
      </c>
      <c r="F14624" s="2">
        <v>41934</v>
      </c>
      <c r="G14624">
        <v>2</v>
      </c>
      <c r="I14624" t="s">
        <v>852</v>
      </c>
      <c r="J14624" t="s">
        <v>853</v>
      </c>
      <c r="K14624">
        <v>4</v>
      </c>
      <c r="L14624">
        <v>45</v>
      </c>
      <c r="M14624" t="s">
        <v>854</v>
      </c>
      <c r="N14624" t="s">
        <v>854</v>
      </c>
      <c r="O14624">
        <v>9</v>
      </c>
      <c r="R14624">
        <v>104.55</v>
      </c>
      <c r="S14624">
        <v>23.78</v>
      </c>
      <c r="V14624">
        <v>38.33</v>
      </c>
    </row>
    <row r="14625" spans="1:22" x14ac:dyDescent="0.25">
      <c r="A14625" s="2">
        <v>41772</v>
      </c>
      <c r="B14625" t="s">
        <v>1008</v>
      </c>
      <c r="C14625">
        <v>1</v>
      </c>
      <c r="D14625" t="s">
        <v>894</v>
      </c>
      <c r="E14625">
        <v>2014</v>
      </c>
      <c r="F14625" s="2">
        <v>41934</v>
      </c>
      <c r="G14625">
        <v>2</v>
      </c>
      <c r="I14625" t="s">
        <v>875</v>
      </c>
      <c r="J14625" t="s">
        <v>876</v>
      </c>
      <c r="K14625">
        <v>4</v>
      </c>
      <c r="L14625">
        <v>15</v>
      </c>
      <c r="M14625" t="s">
        <v>854</v>
      </c>
      <c r="N14625" t="s">
        <v>854</v>
      </c>
      <c r="O14625">
        <v>9</v>
      </c>
      <c r="S14625">
        <v>30.65</v>
      </c>
      <c r="V14625">
        <v>35.72</v>
      </c>
    </row>
    <row r="14626" spans="1:22" x14ac:dyDescent="0.25">
      <c r="A14626" s="2">
        <v>41730</v>
      </c>
      <c r="B14626" t="s">
        <v>1008</v>
      </c>
      <c r="C14626">
        <v>1</v>
      </c>
      <c r="D14626" t="s">
        <v>894</v>
      </c>
      <c r="E14626">
        <v>2014</v>
      </c>
      <c r="F14626" s="2">
        <v>41919</v>
      </c>
      <c r="G14626">
        <v>2</v>
      </c>
      <c r="I14626" t="s">
        <v>852</v>
      </c>
      <c r="J14626" t="s">
        <v>853</v>
      </c>
      <c r="K14626">
        <v>1</v>
      </c>
      <c r="L14626">
        <v>15</v>
      </c>
      <c r="M14626" t="s">
        <v>854</v>
      </c>
      <c r="N14626" t="s">
        <v>854</v>
      </c>
      <c r="O14626">
        <v>9</v>
      </c>
      <c r="S14626">
        <v>65.87</v>
      </c>
      <c r="V14626">
        <v>36.950000000000003</v>
      </c>
    </row>
    <row r="14627" spans="1:22" x14ac:dyDescent="0.25">
      <c r="A14627" s="2">
        <v>41730</v>
      </c>
      <c r="B14627" t="s">
        <v>1008</v>
      </c>
      <c r="C14627">
        <v>1</v>
      </c>
      <c r="D14627" t="s">
        <v>894</v>
      </c>
      <c r="E14627">
        <v>2014</v>
      </c>
      <c r="F14627" s="2">
        <v>41919</v>
      </c>
      <c r="G14627">
        <v>2</v>
      </c>
      <c r="I14627" t="s">
        <v>852</v>
      </c>
      <c r="J14627" t="s">
        <v>853</v>
      </c>
      <c r="K14627">
        <v>1</v>
      </c>
      <c r="L14627">
        <v>45</v>
      </c>
      <c r="M14627" t="s">
        <v>854</v>
      </c>
      <c r="N14627" t="s">
        <v>854</v>
      </c>
      <c r="O14627">
        <v>9</v>
      </c>
      <c r="R14627">
        <v>568.72</v>
      </c>
      <c r="S14627">
        <v>89.75</v>
      </c>
      <c r="V14627">
        <v>36.81</v>
      </c>
    </row>
    <row r="14628" spans="1:22" x14ac:dyDescent="0.25">
      <c r="A14628" s="2">
        <v>41730</v>
      </c>
      <c r="B14628" t="s">
        <v>1008</v>
      </c>
      <c r="C14628">
        <v>1</v>
      </c>
      <c r="D14628" t="s">
        <v>894</v>
      </c>
      <c r="E14628">
        <v>2014</v>
      </c>
      <c r="F14628" s="2">
        <v>41901</v>
      </c>
      <c r="G14628">
        <v>2</v>
      </c>
      <c r="I14628" t="s">
        <v>852</v>
      </c>
      <c r="J14628" t="s">
        <v>857</v>
      </c>
      <c r="K14628">
        <v>1</v>
      </c>
      <c r="L14628">
        <v>45</v>
      </c>
      <c r="M14628" t="s">
        <v>854</v>
      </c>
      <c r="N14628" t="s">
        <v>854</v>
      </c>
      <c r="O14628">
        <v>9</v>
      </c>
      <c r="R14628">
        <v>413.14</v>
      </c>
      <c r="S14628">
        <v>27.67</v>
      </c>
      <c r="V14628">
        <v>37.229999999999997</v>
      </c>
    </row>
    <row r="14629" spans="1:22" x14ac:dyDescent="0.25">
      <c r="A14629" s="2">
        <v>41757</v>
      </c>
      <c r="B14629" t="s">
        <v>1008</v>
      </c>
      <c r="C14629">
        <v>1</v>
      </c>
      <c r="D14629" t="s">
        <v>894</v>
      </c>
      <c r="E14629">
        <v>2014</v>
      </c>
      <c r="F14629" s="2">
        <v>41927</v>
      </c>
      <c r="G14629">
        <v>2</v>
      </c>
      <c r="I14629" t="s">
        <v>852</v>
      </c>
      <c r="J14629" t="s">
        <v>857</v>
      </c>
      <c r="K14629">
        <v>3</v>
      </c>
      <c r="L14629">
        <v>15</v>
      </c>
      <c r="M14629" t="s">
        <v>854</v>
      </c>
      <c r="N14629" t="s">
        <v>854</v>
      </c>
      <c r="O14629">
        <v>9</v>
      </c>
      <c r="S14629">
        <v>75.78</v>
      </c>
      <c r="V14629">
        <v>38.06</v>
      </c>
    </row>
    <row r="14630" spans="1:22" x14ac:dyDescent="0.25">
      <c r="A14630" s="2">
        <v>41757</v>
      </c>
      <c r="B14630" t="s">
        <v>1008</v>
      </c>
      <c r="C14630">
        <v>1</v>
      </c>
      <c r="D14630" t="s">
        <v>894</v>
      </c>
      <c r="E14630">
        <v>2014</v>
      </c>
      <c r="F14630" s="2">
        <v>41927</v>
      </c>
      <c r="G14630">
        <v>2</v>
      </c>
      <c r="I14630" t="s">
        <v>852</v>
      </c>
      <c r="J14630" t="s">
        <v>853</v>
      </c>
      <c r="K14630">
        <v>3</v>
      </c>
      <c r="L14630">
        <v>15</v>
      </c>
      <c r="M14630" t="s">
        <v>854</v>
      </c>
      <c r="N14630" t="s">
        <v>854</v>
      </c>
      <c r="O14630">
        <v>9</v>
      </c>
      <c r="S14630">
        <v>64.290000000000006</v>
      </c>
      <c r="V14630">
        <v>33.25</v>
      </c>
    </row>
    <row r="14631" spans="1:22" x14ac:dyDescent="0.25">
      <c r="A14631" s="2">
        <v>41757</v>
      </c>
      <c r="B14631" t="s">
        <v>1008</v>
      </c>
      <c r="C14631">
        <v>1</v>
      </c>
      <c r="D14631" t="s">
        <v>894</v>
      </c>
      <c r="E14631">
        <v>2014</v>
      </c>
      <c r="F14631" s="2">
        <v>41927</v>
      </c>
      <c r="G14631">
        <v>2</v>
      </c>
      <c r="I14631" t="s">
        <v>852</v>
      </c>
      <c r="J14631" t="s">
        <v>853</v>
      </c>
      <c r="K14631">
        <v>3</v>
      </c>
      <c r="L14631">
        <v>45</v>
      </c>
      <c r="M14631" t="s">
        <v>854</v>
      </c>
      <c r="N14631" t="s">
        <v>854</v>
      </c>
      <c r="O14631">
        <v>9</v>
      </c>
      <c r="R14631">
        <v>309.39</v>
      </c>
      <c r="S14631">
        <v>66</v>
      </c>
      <c r="V14631">
        <v>35.21</v>
      </c>
    </row>
    <row r="14632" spans="1:22" x14ac:dyDescent="0.25">
      <c r="A14632" s="2">
        <v>41772</v>
      </c>
      <c r="B14632" t="s">
        <v>1008</v>
      </c>
      <c r="C14632">
        <v>1</v>
      </c>
      <c r="D14632" t="s">
        <v>894</v>
      </c>
      <c r="E14632">
        <v>2014</v>
      </c>
      <c r="F14632" s="2">
        <v>41934</v>
      </c>
      <c r="G14632">
        <v>3</v>
      </c>
      <c r="I14632" t="s">
        <v>875</v>
      </c>
      <c r="J14632" t="s">
        <v>876</v>
      </c>
      <c r="K14632">
        <v>4</v>
      </c>
      <c r="L14632">
        <v>15</v>
      </c>
      <c r="M14632" t="s">
        <v>854</v>
      </c>
      <c r="N14632" t="s">
        <v>854</v>
      </c>
      <c r="O14632">
        <v>9</v>
      </c>
      <c r="S14632">
        <v>49.3</v>
      </c>
      <c r="V14632">
        <v>36.869999999999997</v>
      </c>
    </row>
    <row r="14633" spans="1:22" x14ac:dyDescent="0.25">
      <c r="A14633" s="2">
        <v>41772</v>
      </c>
      <c r="B14633" t="s">
        <v>1008</v>
      </c>
      <c r="C14633">
        <v>1</v>
      </c>
      <c r="D14633" t="s">
        <v>894</v>
      </c>
      <c r="E14633">
        <v>2014</v>
      </c>
      <c r="F14633" s="2">
        <v>41934</v>
      </c>
      <c r="G14633">
        <v>3</v>
      </c>
      <c r="I14633" t="s">
        <v>875</v>
      </c>
      <c r="J14633" t="s">
        <v>876</v>
      </c>
      <c r="K14633">
        <v>4</v>
      </c>
      <c r="L14633">
        <v>45</v>
      </c>
      <c r="M14633" t="s">
        <v>854</v>
      </c>
      <c r="N14633" t="s">
        <v>854</v>
      </c>
      <c r="O14633">
        <v>9</v>
      </c>
      <c r="R14633">
        <v>250.4</v>
      </c>
      <c r="S14633">
        <v>46.5</v>
      </c>
      <c r="V14633">
        <v>36.520000000000003</v>
      </c>
    </row>
    <row r="14634" spans="1:22" x14ac:dyDescent="0.25">
      <c r="A14634" s="2">
        <v>41772</v>
      </c>
      <c r="B14634" t="s">
        <v>1008</v>
      </c>
      <c r="C14634">
        <v>1</v>
      </c>
      <c r="D14634" t="s">
        <v>894</v>
      </c>
      <c r="E14634">
        <v>2014</v>
      </c>
      <c r="F14634" s="2">
        <v>41934</v>
      </c>
      <c r="G14634">
        <v>3</v>
      </c>
      <c r="I14634" t="s">
        <v>852</v>
      </c>
      <c r="J14634" t="s">
        <v>857</v>
      </c>
      <c r="K14634">
        <v>4</v>
      </c>
      <c r="L14634">
        <v>45</v>
      </c>
      <c r="M14634" t="s">
        <v>854</v>
      </c>
      <c r="N14634" t="s">
        <v>854</v>
      </c>
      <c r="O14634">
        <v>9</v>
      </c>
      <c r="R14634">
        <v>268.89</v>
      </c>
      <c r="S14634">
        <v>58.22</v>
      </c>
      <c r="V14634">
        <v>37.520000000000003</v>
      </c>
    </row>
    <row r="14635" spans="1:22" x14ac:dyDescent="0.25">
      <c r="A14635" s="2">
        <v>41757</v>
      </c>
      <c r="B14635" t="s">
        <v>1008</v>
      </c>
      <c r="C14635">
        <v>1</v>
      </c>
      <c r="D14635" t="s">
        <v>894</v>
      </c>
      <c r="E14635">
        <v>2014</v>
      </c>
      <c r="F14635" s="2">
        <v>41927</v>
      </c>
      <c r="G14635">
        <v>3</v>
      </c>
      <c r="I14635" t="s">
        <v>852</v>
      </c>
      <c r="J14635" t="s">
        <v>853</v>
      </c>
      <c r="K14635">
        <v>3</v>
      </c>
      <c r="L14635">
        <v>15</v>
      </c>
      <c r="M14635" t="s">
        <v>854</v>
      </c>
      <c r="N14635" t="s">
        <v>854</v>
      </c>
      <c r="O14635">
        <v>9</v>
      </c>
      <c r="S14635">
        <v>68.16</v>
      </c>
      <c r="V14635">
        <v>35.68</v>
      </c>
    </row>
    <row r="14636" spans="1:22" x14ac:dyDescent="0.25">
      <c r="A14636" s="2">
        <v>41757</v>
      </c>
      <c r="B14636" t="s">
        <v>1008</v>
      </c>
      <c r="C14636">
        <v>1</v>
      </c>
      <c r="D14636" t="s">
        <v>894</v>
      </c>
      <c r="E14636">
        <v>2014</v>
      </c>
      <c r="F14636" s="2">
        <v>41927</v>
      </c>
      <c r="G14636">
        <v>3</v>
      </c>
      <c r="I14636" t="s">
        <v>875</v>
      </c>
      <c r="J14636" t="s">
        <v>876</v>
      </c>
      <c r="K14636">
        <v>3</v>
      </c>
      <c r="L14636">
        <v>45</v>
      </c>
      <c r="M14636" t="s">
        <v>854</v>
      </c>
      <c r="N14636" t="s">
        <v>854</v>
      </c>
      <c r="O14636">
        <v>9</v>
      </c>
      <c r="R14636">
        <v>273.5</v>
      </c>
      <c r="S14636">
        <v>50.5</v>
      </c>
      <c r="V14636">
        <v>35.76</v>
      </c>
    </row>
    <row r="14637" spans="1:22" x14ac:dyDescent="0.25">
      <c r="A14637" s="2">
        <v>41757</v>
      </c>
      <c r="B14637" t="s">
        <v>1008</v>
      </c>
      <c r="C14637">
        <v>1</v>
      </c>
      <c r="D14637" t="s">
        <v>894</v>
      </c>
      <c r="E14637">
        <v>2014</v>
      </c>
      <c r="F14637" s="2">
        <v>41927</v>
      </c>
      <c r="G14637">
        <v>3</v>
      </c>
      <c r="I14637" t="s">
        <v>852</v>
      </c>
      <c r="J14637" t="s">
        <v>857</v>
      </c>
      <c r="K14637">
        <v>3</v>
      </c>
      <c r="L14637">
        <v>15</v>
      </c>
      <c r="M14637" t="s">
        <v>854</v>
      </c>
      <c r="N14637" t="s">
        <v>854</v>
      </c>
      <c r="O14637">
        <v>9</v>
      </c>
      <c r="S14637">
        <v>68.88</v>
      </c>
      <c r="V14637">
        <v>35.33</v>
      </c>
    </row>
    <row r="14638" spans="1:22" x14ac:dyDescent="0.25">
      <c r="A14638" s="2">
        <v>41744</v>
      </c>
      <c r="B14638" t="s">
        <v>1008</v>
      </c>
      <c r="C14638">
        <v>1</v>
      </c>
      <c r="D14638" t="s">
        <v>894</v>
      </c>
      <c r="E14638">
        <v>2014</v>
      </c>
      <c r="F14638" s="2">
        <v>41919</v>
      </c>
      <c r="G14638">
        <v>3</v>
      </c>
      <c r="I14638" t="s">
        <v>875</v>
      </c>
      <c r="J14638" t="s">
        <v>876</v>
      </c>
      <c r="K14638">
        <v>2</v>
      </c>
      <c r="L14638">
        <v>15</v>
      </c>
      <c r="M14638" t="s">
        <v>854</v>
      </c>
      <c r="N14638" t="s">
        <v>854</v>
      </c>
      <c r="O14638">
        <v>9</v>
      </c>
      <c r="S14638">
        <v>69.290000000000006</v>
      </c>
      <c r="V14638">
        <v>35.799999999999997</v>
      </c>
    </row>
    <row r="14639" spans="1:22" x14ac:dyDescent="0.25">
      <c r="A14639" s="2">
        <v>41744</v>
      </c>
      <c r="B14639" t="s">
        <v>1008</v>
      </c>
      <c r="C14639">
        <v>1</v>
      </c>
      <c r="D14639" t="s">
        <v>894</v>
      </c>
      <c r="E14639">
        <v>2014</v>
      </c>
      <c r="F14639" s="2">
        <v>41919</v>
      </c>
      <c r="G14639">
        <v>3</v>
      </c>
      <c r="I14639" t="s">
        <v>852</v>
      </c>
      <c r="J14639" t="s">
        <v>853</v>
      </c>
      <c r="K14639">
        <v>2</v>
      </c>
      <c r="L14639">
        <v>15</v>
      </c>
      <c r="M14639" t="s">
        <v>854</v>
      </c>
      <c r="N14639" t="s">
        <v>854</v>
      </c>
      <c r="O14639">
        <v>9</v>
      </c>
      <c r="S14639">
        <v>64.959999999999994</v>
      </c>
      <c r="V14639">
        <v>35.090000000000003</v>
      </c>
    </row>
    <row r="14640" spans="1:22" x14ac:dyDescent="0.25">
      <c r="A14640" s="2">
        <v>41744</v>
      </c>
      <c r="B14640" t="s">
        <v>1008</v>
      </c>
      <c r="C14640">
        <v>1</v>
      </c>
      <c r="D14640" t="s">
        <v>894</v>
      </c>
      <c r="E14640">
        <v>2014</v>
      </c>
      <c r="F14640" s="2">
        <v>41919</v>
      </c>
      <c r="G14640">
        <v>3</v>
      </c>
      <c r="I14640" t="s">
        <v>852</v>
      </c>
      <c r="J14640" t="s">
        <v>853</v>
      </c>
      <c r="K14640">
        <v>2</v>
      </c>
      <c r="L14640">
        <v>45</v>
      </c>
      <c r="M14640" t="s">
        <v>854</v>
      </c>
      <c r="N14640" t="s">
        <v>854</v>
      </c>
      <c r="O14640">
        <v>9</v>
      </c>
      <c r="R14640">
        <v>470.73</v>
      </c>
      <c r="S14640">
        <v>79.58</v>
      </c>
      <c r="V14640">
        <v>35.81</v>
      </c>
    </row>
    <row r="14641" spans="1:22" x14ac:dyDescent="0.25">
      <c r="A14641" s="2">
        <v>41730</v>
      </c>
      <c r="B14641" t="s">
        <v>1008</v>
      </c>
      <c r="C14641">
        <v>1</v>
      </c>
      <c r="D14641" t="s">
        <v>894</v>
      </c>
      <c r="E14641">
        <v>2014</v>
      </c>
      <c r="F14641" s="2">
        <v>41919</v>
      </c>
      <c r="G14641">
        <v>3</v>
      </c>
      <c r="I14641" t="s">
        <v>875</v>
      </c>
      <c r="J14641" t="s">
        <v>876</v>
      </c>
      <c r="K14641">
        <v>1</v>
      </c>
      <c r="L14641">
        <v>45</v>
      </c>
      <c r="M14641" t="s">
        <v>854</v>
      </c>
      <c r="N14641" t="s">
        <v>854</v>
      </c>
      <c r="O14641">
        <v>9</v>
      </c>
      <c r="R14641">
        <v>558.73</v>
      </c>
      <c r="S14641">
        <v>87.08</v>
      </c>
      <c r="V14641">
        <v>37.4</v>
      </c>
    </row>
    <row r="14642" spans="1:22" x14ac:dyDescent="0.25">
      <c r="A14642" s="2">
        <v>41730</v>
      </c>
      <c r="B14642" t="s">
        <v>1008</v>
      </c>
      <c r="C14642">
        <v>1</v>
      </c>
      <c r="D14642" t="s">
        <v>894</v>
      </c>
      <c r="E14642">
        <v>2014</v>
      </c>
      <c r="F14642" s="2">
        <v>41919</v>
      </c>
      <c r="G14642">
        <v>3</v>
      </c>
      <c r="I14642" t="s">
        <v>852</v>
      </c>
      <c r="J14642" t="s">
        <v>853</v>
      </c>
      <c r="K14642">
        <v>1</v>
      </c>
      <c r="L14642">
        <v>15</v>
      </c>
      <c r="M14642" t="s">
        <v>854</v>
      </c>
      <c r="N14642" t="s">
        <v>854</v>
      </c>
      <c r="O14642">
        <v>9</v>
      </c>
      <c r="S14642">
        <v>52.81</v>
      </c>
      <c r="V14642">
        <v>36.54</v>
      </c>
    </row>
    <row r="14643" spans="1:22" x14ac:dyDescent="0.25">
      <c r="A14643" s="2">
        <v>41730</v>
      </c>
      <c r="B14643" t="s">
        <v>1008</v>
      </c>
      <c r="C14643">
        <v>1</v>
      </c>
      <c r="D14643" t="s">
        <v>894</v>
      </c>
      <c r="E14643">
        <v>2014</v>
      </c>
      <c r="F14643" s="2">
        <v>41919</v>
      </c>
      <c r="G14643">
        <v>3</v>
      </c>
      <c r="I14643" t="s">
        <v>875</v>
      </c>
      <c r="J14643" t="s">
        <v>876</v>
      </c>
      <c r="K14643">
        <v>1</v>
      </c>
      <c r="L14643">
        <v>15</v>
      </c>
      <c r="M14643" t="s">
        <v>854</v>
      </c>
      <c r="N14643" t="s">
        <v>854</v>
      </c>
      <c r="O14643">
        <v>9</v>
      </c>
      <c r="S14643">
        <v>60.22</v>
      </c>
      <c r="V14643">
        <v>36.22</v>
      </c>
    </row>
    <row r="14644" spans="1:22" x14ac:dyDescent="0.25">
      <c r="A14644" s="2">
        <v>41757</v>
      </c>
      <c r="B14644" t="s">
        <v>1008</v>
      </c>
      <c r="C14644">
        <v>1</v>
      </c>
      <c r="D14644" t="s">
        <v>894</v>
      </c>
      <c r="E14644">
        <v>2014</v>
      </c>
      <c r="F14644" s="2">
        <v>41927</v>
      </c>
      <c r="G14644">
        <v>4</v>
      </c>
      <c r="I14644" t="s">
        <v>852</v>
      </c>
      <c r="J14644" t="s">
        <v>857</v>
      </c>
      <c r="K14644">
        <v>3</v>
      </c>
      <c r="L14644">
        <v>45</v>
      </c>
      <c r="M14644" t="s">
        <v>854</v>
      </c>
      <c r="N14644" t="s">
        <v>854</v>
      </c>
      <c r="O14644">
        <v>9</v>
      </c>
      <c r="R14644">
        <v>714.63</v>
      </c>
      <c r="S14644">
        <v>114.44</v>
      </c>
      <c r="V14644">
        <v>37.83</v>
      </c>
    </row>
    <row r="14645" spans="1:22" x14ac:dyDescent="0.25">
      <c r="A14645" s="2">
        <v>41757</v>
      </c>
      <c r="B14645" t="s">
        <v>1008</v>
      </c>
      <c r="C14645">
        <v>1</v>
      </c>
      <c r="D14645" t="s">
        <v>894</v>
      </c>
      <c r="E14645">
        <v>2014</v>
      </c>
      <c r="F14645" s="2">
        <v>41927</v>
      </c>
      <c r="G14645">
        <v>4</v>
      </c>
      <c r="I14645" t="s">
        <v>875</v>
      </c>
      <c r="J14645" t="s">
        <v>876</v>
      </c>
      <c r="K14645">
        <v>3</v>
      </c>
      <c r="L14645">
        <v>45</v>
      </c>
      <c r="M14645" t="s">
        <v>854</v>
      </c>
      <c r="N14645" t="s">
        <v>854</v>
      </c>
      <c r="O14645">
        <v>9</v>
      </c>
      <c r="R14645">
        <v>642.35</v>
      </c>
      <c r="S14645">
        <v>119.83</v>
      </c>
      <c r="V14645">
        <v>35.53</v>
      </c>
    </row>
    <row r="14646" spans="1:22" x14ac:dyDescent="0.25">
      <c r="A14646" s="2">
        <v>41757</v>
      </c>
      <c r="B14646" t="s">
        <v>1008</v>
      </c>
      <c r="C14646">
        <v>1</v>
      </c>
      <c r="D14646" t="s">
        <v>894</v>
      </c>
      <c r="E14646">
        <v>2014</v>
      </c>
      <c r="F14646" s="2">
        <v>41927</v>
      </c>
      <c r="G14646">
        <v>4</v>
      </c>
      <c r="I14646" t="s">
        <v>852</v>
      </c>
      <c r="J14646" t="s">
        <v>857</v>
      </c>
      <c r="K14646">
        <v>3</v>
      </c>
      <c r="L14646">
        <v>15</v>
      </c>
      <c r="M14646" t="s">
        <v>854</v>
      </c>
      <c r="N14646" t="s">
        <v>854</v>
      </c>
      <c r="O14646">
        <v>9</v>
      </c>
      <c r="S14646">
        <v>73.05</v>
      </c>
      <c r="V14646">
        <v>37.770000000000003</v>
      </c>
    </row>
    <row r="14647" spans="1:22" x14ac:dyDescent="0.25">
      <c r="A14647" s="2">
        <v>41730</v>
      </c>
      <c r="B14647" t="s">
        <v>1008</v>
      </c>
      <c r="C14647">
        <v>1</v>
      </c>
      <c r="D14647" t="s">
        <v>894</v>
      </c>
      <c r="E14647">
        <v>2014</v>
      </c>
      <c r="F14647" s="2">
        <v>41919</v>
      </c>
      <c r="G14647">
        <v>4</v>
      </c>
      <c r="I14647" t="s">
        <v>852</v>
      </c>
      <c r="J14647" t="s">
        <v>853</v>
      </c>
      <c r="K14647">
        <v>1</v>
      </c>
      <c r="L14647">
        <v>15</v>
      </c>
      <c r="M14647" t="s">
        <v>854</v>
      </c>
      <c r="N14647" t="s">
        <v>854</v>
      </c>
      <c r="O14647">
        <v>9</v>
      </c>
      <c r="S14647">
        <v>53.63</v>
      </c>
      <c r="V14647">
        <v>36.479999999999997</v>
      </c>
    </row>
    <row r="14648" spans="1:22" x14ac:dyDescent="0.25">
      <c r="A14648" s="2">
        <v>41730</v>
      </c>
      <c r="B14648" t="s">
        <v>1008</v>
      </c>
      <c r="C14648">
        <v>1</v>
      </c>
      <c r="D14648" t="s">
        <v>894</v>
      </c>
      <c r="E14648">
        <v>2014</v>
      </c>
      <c r="F14648" s="2">
        <v>41901</v>
      </c>
      <c r="G14648">
        <v>4</v>
      </c>
      <c r="I14648" t="s">
        <v>852</v>
      </c>
      <c r="J14648" t="s">
        <v>857</v>
      </c>
      <c r="K14648">
        <v>1</v>
      </c>
      <c r="L14648">
        <v>45</v>
      </c>
      <c r="M14648" t="s">
        <v>854</v>
      </c>
      <c r="N14648" t="s">
        <v>854</v>
      </c>
      <c r="O14648">
        <v>9</v>
      </c>
      <c r="R14648">
        <v>550.73</v>
      </c>
      <c r="S14648">
        <v>32.33</v>
      </c>
      <c r="V14648">
        <v>37.549999999999997</v>
      </c>
    </row>
    <row r="14649" spans="1:22" x14ac:dyDescent="0.25">
      <c r="A14649" s="2">
        <v>41730</v>
      </c>
      <c r="B14649" t="s">
        <v>1008</v>
      </c>
      <c r="C14649">
        <v>1</v>
      </c>
      <c r="D14649" t="s">
        <v>894</v>
      </c>
      <c r="E14649">
        <v>2014</v>
      </c>
      <c r="F14649" s="2">
        <v>41919</v>
      </c>
      <c r="G14649">
        <v>4</v>
      </c>
      <c r="I14649" t="s">
        <v>875</v>
      </c>
      <c r="J14649" t="s">
        <v>876</v>
      </c>
      <c r="K14649">
        <v>1</v>
      </c>
      <c r="L14649">
        <v>45</v>
      </c>
      <c r="M14649" t="s">
        <v>854</v>
      </c>
      <c r="N14649" t="s">
        <v>854</v>
      </c>
      <c r="O14649">
        <v>9</v>
      </c>
      <c r="R14649">
        <v>336.22</v>
      </c>
      <c r="S14649">
        <v>35.25</v>
      </c>
      <c r="V14649">
        <v>35.71</v>
      </c>
    </row>
    <row r="14650" spans="1:22" x14ac:dyDescent="0.25">
      <c r="A14650" s="2">
        <v>41772</v>
      </c>
      <c r="B14650" t="s">
        <v>1008</v>
      </c>
      <c r="C14650">
        <v>1</v>
      </c>
      <c r="D14650" t="s">
        <v>894</v>
      </c>
      <c r="E14650">
        <v>2014</v>
      </c>
      <c r="F14650" s="2">
        <v>41934</v>
      </c>
      <c r="G14650">
        <v>4</v>
      </c>
      <c r="I14650" t="s">
        <v>875</v>
      </c>
      <c r="J14650" t="s">
        <v>876</v>
      </c>
      <c r="K14650">
        <v>4</v>
      </c>
      <c r="L14650">
        <v>15</v>
      </c>
      <c r="M14650" t="s">
        <v>854</v>
      </c>
      <c r="N14650" t="s">
        <v>854</v>
      </c>
      <c r="O14650">
        <v>9</v>
      </c>
      <c r="S14650">
        <v>36.64</v>
      </c>
      <c r="V14650">
        <v>35.47</v>
      </c>
    </row>
    <row r="14651" spans="1:22" x14ac:dyDescent="0.25">
      <c r="A14651" s="2">
        <v>41772</v>
      </c>
      <c r="B14651" t="s">
        <v>1008</v>
      </c>
      <c r="C14651">
        <v>1</v>
      </c>
      <c r="D14651" t="s">
        <v>894</v>
      </c>
      <c r="E14651">
        <v>2014</v>
      </c>
      <c r="F14651" s="2">
        <v>41934</v>
      </c>
      <c r="G14651">
        <v>4</v>
      </c>
      <c r="I14651" t="s">
        <v>852</v>
      </c>
      <c r="J14651" t="s">
        <v>857</v>
      </c>
      <c r="K14651">
        <v>4</v>
      </c>
      <c r="L14651">
        <v>15</v>
      </c>
      <c r="M14651" t="s">
        <v>854</v>
      </c>
      <c r="N14651" t="s">
        <v>854</v>
      </c>
      <c r="O14651">
        <v>9</v>
      </c>
      <c r="S14651">
        <v>52.97</v>
      </c>
      <c r="V14651">
        <v>38.229999999999997</v>
      </c>
    </row>
    <row r="14652" spans="1:22" x14ac:dyDescent="0.25">
      <c r="A14652" s="2">
        <v>41772</v>
      </c>
      <c r="B14652" t="s">
        <v>1008</v>
      </c>
      <c r="C14652">
        <v>1</v>
      </c>
      <c r="D14652" t="s">
        <v>894</v>
      </c>
      <c r="E14652">
        <v>2014</v>
      </c>
      <c r="F14652" s="2">
        <v>41934</v>
      </c>
      <c r="G14652">
        <v>4</v>
      </c>
      <c r="I14652" t="s">
        <v>852</v>
      </c>
      <c r="J14652" t="s">
        <v>857</v>
      </c>
      <c r="K14652">
        <v>4</v>
      </c>
      <c r="L14652">
        <v>45</v>
      </c>
      <c r="M14652" t="s">
        <v>854</v>
      </c>
      <c r="N14652" t="s">
        <v>854</v>
      </c>
      <c r="O14652">
        <v>9</v>
      </c>
      <c r="R14652">
        <v>285.27999999999997</v>
      </c>
      <c r="S14652">
        <v>56.89</v>
      </c>
      <c r="V14652">
        <v>36.590000000000003</v>
      </c>
    </row>
    <row r="14653" spans="1:22" x14ac:dyDescent="0.25">
      <c r="A14653" s="2">
        <v>41744</v>
      </c>
      <c r="B14653" t="s">
        <v>1008</v>
      </c>
      <c r="C14653">
        <v>1</v>
      </c>
      <c r="D14653" t="s">
        <v>894</v>
      </c>
      <c r="E14653">
        <v>2014</v>
      </c>
      <c r="F14653" s="2">
        <v>41919</v>
      </c>
      <c r="G14653">
        <v>4</v>
      </c>
      <c r="I14653" t="s">
        <v>852</v>
      </c>
      <c r="J14653" t="s">
        <v>853</v>
      </c>
      <c r="K14653">
        <v>2</v>
      </c>
      <c r="L14653">
        <v>45</v>
      </c>
      <c r="M14653" t="s">
        <v>854</v>
      </c>
      <c r="N14653" t="s">
        <v>854</v>
      </c>
      <c r="O14653">
        <v>9</v>
      </c>
      <c r="R14653">
        <v>340.31</v>
      </c>
      <c r="S14653">
        <v>53</v>
      </c>
      <c r="V14653">
        <v>36.659999999999997</v>
      </c>
    </row>
    <row r="14654" spans="1:22" x14ac:dyDescent="0.25">
      <c r="A14654" s="2">
        <v>41744</v>
      </c>
      <c r="B14654" t="s">
        <v>1008</v>
      </c>
      <c r="C14654">
        <v>1</v>
      </c>
      <c r="D14654" t="s">
        <v>894</v>
      </c>
      <c r="E14654">
        <v>2014</v>
      </c>
      <c r="F14654" s="2">
        <v>41919</v>
      </c>
      <c r="G14654">
        <v>4</v>
      </c>
      <c r="I14654" t="s">
        <v>852</v>
      </c>
      <c r="J14654" t="s">
        <v>857</v>
      </c>
      <c r="K14654">
        <v>2</v>
      </c>
      <c r="L14654">
        <v>15</v>
      </c>
      <c r="M14654" t="s">
        <v>854</v>
      </c>
      <c r="N14654" t="s">
        <v>854</v>
      </c>
      <c r="O14654">
        <v>9</v>
      </c>
      <c r="S14654">
        <v>56.63</v>
      </c>
      <c r="V14654">
        <v>38.299999999999997</v>
      </c>
    </row>
    <row r="14655" spans="1:22" x14ac:dyDescent="0.25">
      <c r="A14655" s="2">
        <v>41744</v>
      </c>
      <c r="B14655" t="s">
        <v>1008</v>
      </c>
      <c r="C14655">
        <v>1</v>
      </c>
      <c r="D14655" t="s">
        <v>894</v>
      </c>
      <c r="E14655">
        <v>2014</v>
      </c>
      <c r="F14655" s="2">
        <v>41919</v>
      </c>
      <c r="G14655">
        <v>4</v>
      </c>
      <c r="I14655" t="s">
        <v>875</v>
      </c>
      <c r="J14655" t="s">
        <v>876</v>
      </c>
      <c r="K14655">
        <v>2</v>
      </c>
      <c r="L14655">
        <v>45</v>
      </c>
      <c r="M14655" t="s">
        <v>854</v>
      </c>
      <c r="N14655" t="s">
        <v>854</v>
      </c>
      <c r="O14655">
        <v>9</v>
      </c>
      <c r="R14655">
        <v>333.94</v>
      </c>
      <c r="S14655">
        <v>59.08</v>
      </c>
      <c r="V14655">
        <v>34.74</v>
      </c>
    </row>
    <row r="14656" spans="1:22" x14ac:dyDescent="0.25">
      <c r="A14656" s="2">
        <v>42870</v>
      </c>
      <c r="B14656" t="s">
        <v>995</v>
      </c>
      <c r="C14656" t="s">
        <v>901</v>
      </c>
      <c r="D14656" t="s">
        <v>867</v>
      </c>
      <c r="E14656">
        <v>2017</v>
      </c>
      <c r="F14656" s="2">
        <v>42958</v>
      </c>
      <c r="G14656">
        <v>1</v>
      </c>
      <c r="I14656" t="s">
        <v>852</v>
      </c>
      <c r="J14656" t="s">
        <v>954</v>
      </c>
      <c r="K14656">
        <v>2</v>
      </c>
      <c r="L14656">
        <v>45</v>
      </c>
      <c r="M14656" t="s">
        <v>854</v>
      </c>
      <c r="N14656" t="s">
        <v>993</v>
      </c>
      <c r="O14656">
        <v>6</v>
      </c>
      <c r="R14656">
        <v>312.39999999999998</v>
      </c>
    </row>
    <row r="14657" spans="1:18" x14ac:dyDescent="0.25">
      <c r="A14657" s="2">
        <v>42870</v>
      </c>
      <c r="B14657" t="s">
        <v>995</v>
      </c>
      <c r="C14657" t="s">
        <v>901</v>
      </c>
      <c r="D14657" t="s">
        <v>867</v>
      </c>
      <c r="E14657">
        <v>2017</v>
      </c>
      <c r="F14657" s="2">
        <v>42971</v>
      </c>
      <c r="G14657">
        <v>1</v>
      </c>
      <c r="I14657" t="s">
        <v>855</v>
      </c>
      <c r="J14657" t="s">
        <v>994</v>
      </c>
      <c r="K14657">
        <v>2</v>
      </c>
      <c r="L14657">
        <v>45</v>
      </c>
      <c r="M14657" t="s">
        <v>854</v>
      </c>
      <c r="N14657" t="s">
        <v>992</v>
      </c>
      <c r="O14657">
        <v>6</v>
      </c>
      <c r="R14657">
        <v>256.7</v>
      </c>
    </row>
    <row r="14658" spans="1:18" x14ac:dyDescent="0.25">
      <c r="A14658" s="2">
        <v>42870</v>
      </c>
      <c r="B14658" t="s">
        <v>995</v>
      </c>
      <c r="C14658" t="s">
        <v>901</v>
      </c>
      <c r="D14658" t="s">
        <v>867</v>
      </c>
      <c r="E14658">
        <v>2017</v>
      </c>
      <c r="F14658" s="2">
        <v>42971</v>
      </c>
      <c r="G14658">
        <v>1</v>
      </c>
      <c r="I14658" t="s">
        <v>855</v>
      </c>
      <c r="J14658" t="s">
        <v>994</v>
      </c>
      <c r="K14658">
        <v>2</v>
      </c>
      <c r="L14658">
        <v>45</v>
      </c>
      <c r="M14658" t="s">
        <v>854</v>
      </c>
      <c r="N14658" t="s">
        <v>993</v>
      </c>
      <c r="O14658">
        <v>6</v>
      </c>
      <c r="R14658">
        <v>334.7</v>
      </c>
    </row>
    <row r="14659" spans="1:18" x14ac:dyDescent="0.25">
      <c r="A14659" s="2">
        <v>42870</v>
      </c>
      <c r="B14659" t="s">
        <v>995</v>
      </c>
      <c r="C14659" t="s">
        <v>901</v>
      </c>
      <c r="D14659" t="s">
        <v>867</v>
      </c>
      <c r="E14659">
        <v>2017</v>
      </c>
      <c r="F14659" s="2">
        <v>42971</v>
      </c>
      <c r="G14659">
        <v>1</v>
      </c>
      <c r="I14659" t="s">
        <v>905</v>
      </c>
      <c r="J14659" t="s">
        <v>991</v>
      </c>
      <c r="K14659">
        <v>2</v>
      </c>
      <c r="L14659">
        <v>45</v>
      </c>
      <c r="M14659" t="s">
        <v>854</v>
      </c>
      <c r="N14659" t="s">
        <v>992</v>
      </c>
      <c r="O14659">
        <v>6</v>
      </c>
      <c r="R14659">
        <v>503.7</v>
      </c>
    </row>
    <row r="14660" spans="1:18" x14ac:dyDescent="0.25">
      <c r="A14660" s="2">
        <v>42852</v>
      </c>
      <c r="B14660" t="s">
        <v>995</v>
      </c>
      <c r="C14660" t="s">
        <v>901</v>
      </c>
      <c r="D14660" t="s">
        <v>867</v>
      </c>
      <c r="E14660">
        <v>2017</v>
      </c>
      <c r="F14660" s="2">
        <v>42965</v>
      </c>
      <c r="G14660">
        <v>1</v>
      </c>
      <c r="I14660" t="s">
        <v>852</v>
      </c>
      <c r="J14660" t="s">
        <v>9</v>
      </c>
      <c r="K14660">
        <v>1</v>
      </c>
      <c r="L14660">
        <v>45</v>
      </c>
      <c r="M14660" t="s">
        <v>854</v>
      </c>
      <c r="N14660" t="s">
        <v>993</v>
      </c>
      <c r="O14660">
        <v>6</v>
      </c>
      <c r="R14660">
        <v>453.65</v>
      </c>
    </row>
    <row r="14661" spans="1:18" x14ac:dyDescent="0.25">
      <c r="A14661" s="2">
        <v>42852</v>
      </c>
      <c r="B14661" t="s">
        <v>995</v>
      </c>
      <c r="C14661" t="s">
        <v>901</v>
      </c>
      <c r="D14661" t="s">
        <v>867</v>
      </c>
      <c r="E14661">
        <v>2017</v>
      </c>
      <c r="F14661" s="2">
        <v>42965</v>
      </c>
      <c r="G14661">
        <v>1</v>
      </c>
      <c r="I14661" t="s">
        <v>852</v>
      </c>
      <c r="J14661" t="s">
        <v>9</v>
      </c>
      <c r="K14661">
        <v>1</v>
      </c>
      <c r="L14661">
        <v>45</v>
      </c>
      <c r="M14661" t="s">
        <v>854</v>
      </c>
      <c r="N14661" t="s">
        <v>992</v>
      </c>
      <c r="O14661">
        <v>6</v>
      </c>
      <c r="R14661">
        <v>431.6</v>
      </c>
    </row>
    <row r="14662" spans="1:18" x14ac:dyDescent="0.25">
      <c r="A14662" s="2">
        <v>42852</v>
      </c>
      <c r="B14662" t="s">
        <v>995</v>
      </c>
      <c r="C14662" t="s">
        <v>901</v>
      </c>
      <c r="D14662" t="s">
        <v>867</v>
      </c>
      <c r="E14662">
        <v>2017</v>
      </c>
      <c r="F14662" s="2">
        <v>42965</v>
      </c>
      <c r="G14662">
        <v>1</v>
      </c>
      <c r="I14662" t="s">
        <v>855</v>
      </c>
      <c r="J14662" t="s">
        <v>929</v>
      </c>
      <c r="K14662">
        <v>1</v>
      </c>
      <c r="L14662">
        <v>45</v>
      </c>
      <c r="M14662" t="s">
        <v>854</v>
      </c>
      <c r="N14662" t="s">
        <v>993</v>
      </c>
      <c r="O14662">
        <v>6</v>
      </c>
      <c r="R14662">
        <v>381.2</v>
      </c>
    </row>
    <row r="14663" spans="1:18" x14ac:dyDescent="0.25">
      <c r="A14663" s="2">
        <v>42852</v>
      </c>
      <c r="B14663" t="s">
        <v>995</v>
      </c>
      <c r="C14663" t="s">
        <v>901</v>
      </c>
      <c r="D14663" t="s">
        <v>867</v>
      </c>
      <c r="E14663">
        <v>2017</v>
      </c>
      <c r="F14663" s="2">
        <v>42965</v>
      </c>
      <c r="G14663">
        <v>1</v>
      </c>
      <c r="I14663" t="s">
        <v>855</v>
      </c>
      <c r="J14663" t="s">
        <v>929</v>
      </c>
      <c r="K14663">
        <v>1</v>
      </c>
      <c r="L14663">
        <v>45</v>
      </c>
      <c r="M14663" t="s">
        <v>854</v>
      </c>
      <c r="N14663" t="s">
        <v>992</v>
      </c>
      <c r="O14663">
        <v>6</v>
      </c>
      <c r="R14663">
        <v>429.8</v>
      </c>
    </row>
    <row r="14664" spans="1:18" x14ac:dyDescent="0.25">
      <c r="A14664" s="2">
        <v>42852</v>
      </c>
      <c r="B14664" t="s">
        <v>995</v>
      </c>
      <c r="C14664" t="s">
        <v>901</v>
      </c>
      <c r="D14664" t="s">
        <v>867</v>
      </c>
      <c r="E14664">
        <v>2017</v>
      </c>
      <c r="F14664" s="2">
        <v>42931</v>
      </c>
      <c r="G14664">
        <v>2</v>
      </c>
      <c r="I14664" t="s">
        <v>852</v>
      </c>
      <c r="J14664" t="s">
        <v>954</v>
      </c>
      <c r="K14664">
        <v>1</v>
      </c>
      <c r="L14664">
        <v>45</v>
      </c>
      <c r="M14664" t="s">
        <v>854</v>
      </c>
      <c r="N14664" t="s">
        <v>992</v>
      </c>
      <c r="O14664">
        <v>6</v>
      </c>
      <c r="R14664">
        <v>270</v>
      </c>
    </row>
    <row r="14665" spans="1:18" x14ac:dyDescent="0.25">
      <c r="A14665" s="2">
        <v>42852</v>
      </c>
      <c r="B14665" t="s">
        <v>995</v>
      </c>
      <c r="C14665" t="s">
        <v>901</v>
      </c>
      <c r="D14665" t="s">
        <v>867</v>
      </c>
      <c r="E14665">
        <v>2017</v>
      </c>
      <c r="F14665" s="2">
        <v>42952</v>
      </c>
      <c r="G14665">
        <v>2</v>
      </c>
      <c r="I14665" t="s">
        <v>855</v>
      </c>
      <c r="J14665" t="s">
        <v>994</v>
      </c>
      <c r="K14665">
        <v>1</v>
      </c>
      <c r="L14665">
        <v>45</v>
      </c>
      <c r="M14665" t="s">
        <v>854</v>
      </c>
      <c r="N14665" t="s">
        <v>992</v>
      </c>
      <c r="O14665">
        <v>6</v>
      </c>
      <c r="R14665">
        <v>346.8</v>
      </c>
    </row>
    <row r="14666" spans="1:18" x14ac:dyDescent="0.25">
      <c r="A14666" s="2">
        <v>42852</v>
      </c>
      <c r="B14666" t="s">
        <v>995</v>
      </c>
      <c r="C14666" t="s">
        <v>901</v>
      </c>
      <c r="D14666" t="s">
        <v>867</v>
      </c>
      <c r="E14666">
        <v>2017</v>
      </c>
      <c r="F14666" s="2">
        <v>42931</v>
      </c>
      <c r="G14666">
        <v>2</v>
      </c>
      <c r="I14666" t="s">
        <v>852</v>
      </c>
      <c r="J14666" t="s">
        <v>954</v>
      </c>
      <c r="K14666">
        <v>1</v>
      </c>
      <c r="L14666">
        <v>45</v>
      </c>
      <c r="M14666" t="s">
        <v>854</v>
      </c>
      <c r="N14666" t="s">
        <v>993</v>
      </c>
      <c r="O14666">
        <v>6</v>
      </c>
      <c r="R14666">
        <v>335</v>
      </c>
    </row>
    <row r="14667" spans="1:18" x14ac:dyDescent="0.25">
      <c r="A14667" s="2">
        <v>42852</v>
      </c>
      <c r="B14667" t="s">
        <v>995</v>
      </c>
      <c r="C14667" t="s">
        <v>901</v>
      </c>
      <c r="D14667" t="s">
        <v>867</v>
      </c>
      <c r="E14667">
        <v>2017</v>
      </c>
      <c r="F14667" s="2">
        <v>42941</v>
      </c>
      <c r="G14667">
        <v>2</v>
      </c>
      <c r="I14667" t="s">
        <v>855</v>
      </c>
      <c r="J14667" t="s">
        <v>872</v>
      </c>
      <c r="K14667">
        <v>1</v>
      </c>
      <c r="L14667">
        <v>45</v>
      </c>
      <c r="M14667" t="s">
        <v>854</v>
      </c>
      <c r="N14667" t="s">
        <v>993</v>
      </c>
      <c r="O14667">
        <v>6</v>
      </c>
      <c r="R14667">
        <v>216.5</v>
      </c>
    </row>
    <row r="14668" spans="1:18" x14ac:dyDescent="0.25">
      <c r="A14668" s="2">
        <v>42870</v>
      </c>
      <c r="B14668" t="s">
        <v>995</v>
      </c>
      <c r="C14668" t="s">
        <v>901</v>
      </c>
      <c r="D14668" t="s">
        <v>867</v>
      </c>
      <c r="E14668">
        <v>2017</v>
      </c>
      <c r="F14668" s="2">
        <v>42965</v>
      </c>
      <c r="G14668">
        <v>2</v>
      </c>
      <c r="I14668" t="s">
        <v>855</v>
      </c>
      <c r="J14668" t="s">
        <v>872</v>
      </c>
      <c r="K14668">
        <v>2</v>
      </c>
      <c r="L14668">
        <v>45</v>
      </c>
      <c r="M14668" t="s">
        <v>854</v>
      </c>
      <c r="N14668" t="s">
        <v>993</v>
      </c>
      <c r="O14668">
        <v>6</v>
      </c>
      <c r="R14668">
        <v>243.2</v>
      </c>
    </row>
    <row r="14669" spans="1:18" x14ac:dyDescent="0.25">
      <c r="A14669" s="2">
        <v>42870</v>
      </c>
      <c r="B14669" t="s">
        <v>995</v>
      </c>
      <c r="C14669" t="s">
        <v>901</v>
      </c>
      <c r="D14669" t="s">
        <v>867</v>
      </c>
      <c r="E14669">
        <v>2017</v>
      </c>
      <c r="F14669" s="2">
        <v>42976</v>
      </c>
      <c r="G14669">
        <v>2</v>
      </c>
      <c r="I14669" t="s">
        <v>855</v>
      </c>
      <c r="J14669" t="s">
        <v>929</v>
      </c>
      <c r="K14669">
        <v>2</v>
      </c>
      <c r="L14669">
        <v>45</v>
      </c>
      <c r="M14669" t="s">
        <v>854</v>
      </c>
      <c r="N14669" t="s">
        <v>992</v>
      </c>
      <c r="O14669">
        <v>6</v>
      </c>
      <c r="R14669">
        <v>394.2</v>
      </c>
    </row>
    <row r="14670" spans="1:18" x14ac:dyDescent="0.25">
      <c r="A14670" s="2">
        <v>42870</v>
      </c>
      <c r="B14670" t="s">
        <v>995</v>
      </c>
      <c r="C14670" t="s">
        <v>901</v>
      </c>
      <c r="D14670" t="s">
        <v>867</v>
      </c>
      <c r="E14670">
        <v>2017</v>
      </c>
      <c r="F14670" s="2">
        <v>42971</v>
      </c>
      <c r="G14670">
        <v>2</v>
      </c>
      <c r="I14670" t="s">
        <v>855</v>
      </c>
      <c r="J14670" t="s">
        <v>994</v>
      </c>
      <c r="K14670">
        <v>2</v>
      </c>
      <c r="L14670">
        <v>45</v>
      </c>
      <c r="M14670" t="s">
        <v>854</v>
      </c>
      <c r="N14670" t="s">
        <v>992</v>
      </c>
      <c r="O14670">
        <v>6</v>
      </c>
      <c r="R14670">
        <v>329.65</v>
      </c>
    </row>
    <row r="14671" spans="1:18" x14ac:dyDescent="0.25">
      <c r="A14671" s="2">
        <v>42870</v>
      </c>
      <c r="B14671" t="s">
        <v>995</v>
      </c>
      <c r="C14671" t="s">
        <v>901</v>
      </c>
      <c r="D14671" t="s">
        <v>867</v>
      </c>
      <c r="E14671">
        <v>2017</v>
      </c>
      <c r="F14671" s="2">
        <v>42977</v>
      </c>
      <c r="G14671">
        <v>2</v>
      </c>
      <c r="I14671" t="s">
        <v>852</v>
      </c>
      <c r="J14671" t="s">
        <v>9</v>
      </c>
      <c r="K14671">
        <v>2</v>
      </c>
      <c r="L14671">
        <v>45</v>
      </c>
      <c r="M14671" t="s">
        <v>854</v>
      </c>
      <c r="N14671" t="s">
        <v>993</v>
      </c>
      <c r="O14671">
        <v>6</v>
      </c>
      <c r="R14671">
        <v>451.9</v>
      </c>
    </row>
    <row r="14672" spans="1:18" x14ac:dyDescent="0.25">
      <c r="A14672" s="2">
        <v>42870</v>
      </c>
      <c r="B14672" t="s">
        <v>995</v>
      </c>
      <c r="C14672" t="s">
        <v>901</v>
      </c>
      <c r="D14672" t="s">
        <v>867</v>
      </c>
      <c r="E14672">
        <v>2017</v>
      </c>
      <c r="F14672" s="2">
        <v>42965</v>
      </c>
      <c r="G14672">
        <v>3</v>
      </c>
      <c r="I14672" t="s">
        <v>855</v>
      </c>
      <c r="J14672" t="s">
        <v>872</v>
      </c>
      <c r="K14672">
        <v>2</v>
      </c>
      <c r="L14672">
        <v>45</v>
      </c>
      <c r="M14672" t="s">
        <v>854</v>
      </c>
      <c r="N14672" t="s">
        <v>993</v>
      </c>
      <c r="O14672">
        <v>6</v>
      </c>
      <c r="R14672">
        <v>163.80000000000001</v>
      </c>
    </row>
    <row r="14673" spans="1:18" x14ac:dyDescent="0.25">
      <c r="A14673" s="2">
        <v>42870</v>
      </c>
      <c r="B14673" t="s">
        <v>995</v>
      </c>
      <c r="C14673" t="s">
        <v>901</v>
      </c>
      <c r="D14673" t="s">
        <v>867</v>
      </c>
      <c r="E14673">
        <v>2017</v>
      </c>
      <c r="F14673" s="2">
        <v>42976</v>
      </c>
      <c r="G14673">
        <v>3</v>
      </c>
      <c r="I14673" t="s">
        <v>855</v>
      </c>
      <c r="J14673" t="s">
        <v>929</v>
      </c>
      <c r="K14673">
        <v>2</v>
      </c>
      <c r="L14673">
        <v>45</v>
      </c>
      <c r="M14673" t="s">
        <v>854</v>
      </c>
      <c r="N14673" t="s">
        <v>993</v>
      </c>
      <c r="O14673">
        <v>6</v>
      </c>
      <c r="R14673">
        <v>395.6</v>
      </c>
    </row>
    <row r="14674" spans="1:18" x14ac:dyDescent="0.25">
      <c r="A14674" s="2">
        <v>42870</v>
      </c>
      <c r="B14674" t="s">
        <v>995</v>
      </c>
      <c r="C14674" t="s">
        <v>901</v>
      </c>
      <c r="D14674" t="s">
        <v>867</v>
      </c>
      <c r="E14674">
        <v>2017</v>
      </c>
      <c r="F14674" s="2">
        <v>42977</v>
      </c>
      <c r="G14674">
        <v>3</v>
      </c>
      <c r="I14674" t="s">
        <v>852</v>
      </c>
      <c r="J14674" t="s">
        <v>9</v>
      </c>
      <c r="K14674">
        <v>2</v>
      </c>
      <c r="L14674">
        <v>45</v>
      </c>
      <c r="M14674" t="s">
        <v>854</v>
      </c>
      <c r="N14674" t="s">
        <v>992</v>
      </c>
      <c r="O14674">
        <v>6</v>
      </c>
      <c r="R14674">
        <v>505.4</v>
      </c>
    </row>
    <row r="14675" spans="1:18" x14ac:dyDescent="0.25">
      <c r="A14675" s="2">
        <v>42870</v>
      </c>
      <c r="B14675" t="s">
        <v>995</v>
      </c>
      <c r="C14675" t="s">
        <v>901</v>
      </c>
      <c r="D14675" t="s">
        <v>867</v>
      </c>
      <c r="E14675">
        <v>2017</v>
      </c>
      <c r="F14675" s="2">
        <v>42971</v>
      </c>
      <c r="G14675">
        <v>3</v>
      </c>
      <c r="I14675" t="s">
        <v>855</v>
      </c>
      <c r="J14675" t="s">
        <v>994</v>
      </c>
      <c r="K14675">
        <v>2</v>
      </c>
      <c r="L14675">
        <v>45</v>
      </c>
      <c r="M14675" t="s">
        <v>854</v>
      </c>
      <c r="N14675" t="s">
        <v>993</v>
      </c>
      <c r="O14675">
        <v>6</v>
      </c>
      <c r="R14675">
        <v>347.58</v>
      </c>
    </row>
    <row r="14676" spans="1:18" x14ac:dyDescent="0.25">
      <c r="A14676" s="2">
        <v>42852</v>
      </c>
      <c r="B14676" t="s">
        <v>995</v>
      </c>
      <c r="C14676" t="s">
        <v>901</v>
      </c>
      <c r="D14676" t="s">
        <v>867</v>
      </c>
      <c r="E14676">
        <v>2017</v>
      </c>
      <c r="F14676" s="2">
        <v>42965</v>
      </c>
      <c r="G14676">
        <v>3</v>
      </c>
      <c r="I14676" t="s">
        <v>852</v>
      </c>
      <c r="J14676" t="s">
        <v>9</v>
      </c>
      <c r="K14676">
        <v>1</v>
      </c>
      <c r="L14676">
        <v>45</v>
      </c>
      <c r="M14676" t="s">
        <v>854</v>
      </c>
      <c r="N14676" t="s">
        <v>992</v>
      </c>
      <c r="O14676">
        <v>6</v>
      </c>
      <c r="R14676">
        <v>487</v>
      </c>
    </row>
    <row r="14677" spans="1:18" x14ac:dyDescent="0.25">
      <c r="A14677" s="2">
        <v>42852</v>
      </c>
      <c r="B14677" t="s">
        <v>995</v>
      </c>
      <c r="C14677" t="s">
        <v>901</v>
      </c>
      <c r="D14677" t="s">
        <v>867</v>
      </c>
      <c r="E14677">
        <v>2017</v>
      </c>
      <c r="F14677" s="2">
        <v>42965</v>
      </c>
      <c r="G14677">
        <v>3</v>
      </c>
      <c r="I14677" t="s">
        <v>855</v>
      </c>
      <c r="J14677" t="s">
        <v>929</v>
      </c>
      <c r="K14677">
        <v>1</v>
      </c>
      <c r="L14677">
        <v>45</v>
      </c>
      <c r="M14677" t="s">
        <v>854</v>
      </c>
      <c r="N14677" t="s">
        <v>992</v>
      </c>
      <c r="O14677">
        <v>6</v>
      </c>
      <c r="R14677">
        <v>217.7</v>
      </c>
    </row>
    <row r="14678" spans="1:18" x14ac:dyDescent="0.25">
      <c r="A14678" s="2">
        <v>42852</v>
      </c>
      <c r="B14678" t="s">
        <v>995</v>
      </c>
      <c r="C14678" t="s">
        <v>901</v>
      </c>
      <c r="D14678" t="s">
        <v>867</v>
      </c>
      <c r="E14678">
        <v>2017</v>
      </c>
      <c r="F14678" s="2">
        <v>42953</v>
      </c>
      <c r="G14678">
        <v>3</v>
      </c>
      <c r="I14678" t="s">
        <v>905</v>
      </c>
      <c r="J14678" t="s">
        <v>991</v>
      </c>
      <c r="K14678">
        <v>1</v>
      </c>
      <c r="L14678">
        <v>45</v>
      </c>
      <c r="M14678" t="s">
        <v>854</v>
      </c>
      <c r="N14678" t="s">
        <v>993</v>
      </c>
      <c r="O14678">
        <v>6</v>
      </c>
      <c r="R14678">
        <v>625.1</v>
      </c>
    </row>
    <row r="14679" spans="1:18" x14ac:dyDescent="0.25">
      <c r="A14679" s="2">
        <v>42852</v>
      </c>
      <c r="B14679" t="s">
        <v>995</v>
      </c>
      <c r="C14679" t="s">
        <v>901</v>
      </c>
      <c r="D14679" t="s">
        <v>867</v>
      </c>
      <c r="E14679">
        <v>2017</v>
      </c>
      <c r="F14679" s="2">
        <v>42941</v>
      </c>
      <c r="G14679">
        <v>3</v>
      </c>
      <c r="I14679" t="s">
        <v>855</v>
      </c>
      <c r="J14679" t="s">
        <v>872</v>
      </c>
      <c r="K14679">
        <v>1</v>
      </c>
      <c r="L14679">
        <v>45</v>
      </c>
      <c r="M14679" t="s">
        <v>854</v>
      </c>
      <c r="N14679" t="s">
        <v>992</v>
      </c>
      <c r="O14679">
        <v>6</v>
      </c>
      <c r="R14679">
        <v>268.2</v>
      </c>
    </row>
    <row r="14680" spans="1:18" x14ac:dyDescent="0.25">
      <c r="A14680" s="2">
        <v>42870</v>
      </c>
      <c r="B14680" t="s">
        <v>995</v>
      </c>
      <c r="C14680" t="s">
        <v>901</v>
      </c>
      <c r="D14680" t="s">
        <v>867</v>
      </c>
      <c r="E14680">
        <v>2017</v>
      </c>
      <c r="F14680" s="2">
        <v>42976</v>
      </c>
      <c r="G14680">
        <v>4</v>
      </c>
      <c r="I14680" t="s">
        <v>855</v>
      </c>
      <c r="J14680" t="s">
        <v>929</v>
      </c>
      <c r="K14680">
        <v>2</v>
      </c>
      <c r="L14680">
        <v>45</v>
      </c>
      <c r="M14680" t="s">
        <v>854</v>
      </c>
      <c r="N14680" t="s">
        <v>992</v>
      </c>
      <c r="O14680">
        <v>6</v>
      </c>
      <c r="R14680">
        <v>480.1</v>
      </c>
    </row>
    <row r="14681" spans="1:18" x14ac:dyDescent="0.25">
      <c r="A14681" s="2">
        <v>42870</v>
      </c>
      <c r="B14681" t="s">
        <v>995</v>
      </c>
      <c r="C14681" t="s">
        <v>901</v>
      </c>
      <c r="D14681" t="s">
        <v>867</v>
      </c>
      <c r="E14681">
        <v>2017</v>
      </c>
      <c r="F14681" s="2">
        <v>42971</v>
      </c>
      <c r="G14681">
        <v>4</v>
      </c>
      <c r="I14681" t="s">
        <v>905</v>
      </c>
      <c r="J14681" t="s">
        <v>991</v>
      </c>
      <c r="K14681">
        <v>2</v>
      </c>
      <c r="L14681">
        <v>45</v>
      </c>
      <c r="M14681" t="s">
        <v>854</v>
      </c>
      <c r="N14681" t="s">
        <v>992</v>
      </c>
      <c r="O14681">
        <v>6</v>
      </c>
      <c r="R14681">
        <v>442.7</v>
      </c>
    </row>
    <row r="14682" spans="1:18" x14ac:dyDescent="0.25">
      <c r="A14682" s="2">
        <v>42870</v>
      </c>
      <c r="B14682" t="s">
        <v>995</v>
      </c>
      <c r="C14682" t="s">
        <v>901</v>
      </c>
      <c r="D14682" t="s">
        <v>867</v>
      </c>
      <c r="E14682">
        <v>2017</v>
      </c>
      <c r="F14682" s="2">
        <v>42977</v>
      </c>
      <c r="G14682">
        <v>4</v>
      </c>
      <c r="I14682" t="s">
        <v>852</v>
      </c>
      <c r="J14682" t="s">
        <v>9</v>
      </c>
      <c r="K14682">
        <v>2</v>
      </c>
      <c r="L14682">
        <v>45</v>
      </c>
      <c r="M14682" t="s">
        <v>854</v>
      </c>
      <c r="N14682" t="s">
        <v>992</v>
      </c>
      <c r="O14682">
        <v>6</v>
      </c>
      <c r="R14682">
        <v>470.3</v>
      </c>
    </row>
    <row r="14683" spans="1:18" x14ac:dyDescent="0.25">
      <c r="A14683" s="2">
        <v>42870</v>
      </c>
      <c r="B14683" t="s">
        <v>995</v>
      </c>
      <c r="C14683" t="s">
        <v>901</v>
      </c>
      <c r="D14683" t="s">
        <v>867</v>
      </c>
      <c r="E14683">
        <v>2017</v>
      </c>
      <c r="F14683" s="2">
        <v>42977</v>
      </c>
      <c r="G14683">
        <v>4</v>
      </c>
      <c r="I14683" t="s">
        <v>852</v>
      </c>
      <c r="J14683" t="s">
        <v>9</v>
      </c>
      <c r="K14683">
        <v>2</v>
      </c>
      <c r="L14683">
        <v>45</v>
      </c>
      <c r="M14683" t="s">
        <v>854</v>
      </c>
      <c r="N14683" t="s">
        <v>993</v>
      </c>
      <c r="O14683">
        <v>6</v>
      </c>
      <c r="R14683">
        <v>686.38</v>
      </c>
    </row>
    <row r="14684" spans="1:18" x14ac:dyDescent="0.25">
      <c r="A14684" s="2">
        <v>42852</v>
      </c>
      <c r="B14684" t="s">
        <v>995</v>
      </c>
      <c r="C14684" t="s">
        <v>901</v>
      </c>
      <c r="D14684" t="s">
        <v>867</v>
      </c>
      <c r="E14684">
        <v>2017</v>
      </c>
      <c r="F14684" s="2">
        <v>42931</v>
      </c>
      <c r="G14684">
        <v>4</v>
      </c>
      <c r="I14684" t="s">
        <v>852</v>
      </c>
      <c r="J14684" t="s">
        <v>954</v>
      </c>
      <c r="K14684">
        <v>1</v>
      </c>
      <c r="L14684">
        <v>45</v>
      </c>
      <c r="M14684" t="s">
        <v>854</v>
      </c>
      <c r="N14684" t="s">
        <v>992</v>
      </c>
      <c r="O14684">
        <v>6</v>
      </c>
      <c r="R14684">
        <v>355</v>
      </c>
    </row>
    <row r="14685" spans="1:18" x14ac:dyDescent="0.25">
      <c r="A14685" s="2">
        <v>42852</v>
      </c>
      <c r="B14685" t="s">
        <v>995</v>
      </c>
      <c r="C14685" t="s">
        <v>901</v>
      </c>
      <c r="D14685" t="s">
        <v>867</v>
      </c>
      <c r="E14685">
        <v>2017</v>
      </c>
      <c r="F14685" s="2">
        <v>42965</v>
      </c>
      <c r="G14685">
        <v>4</v>
      </c>
      <c r="I14685" t="s">
        <v>852</v>
      </c>
      <c r="J14685" t="s">
        <v>9</v>
      </c>
      <c r="K14685">
        <v>1</v>
      </c>
      <c r="L14685">
        <v>45</v>
      </c>
      <c r="M14685" t="s">
        <v>854</v>
      </c>
      <c r="N14685" t="s">
        <v>993</v>
      </c>
      <c r="O14685">
        <v>6</v>
      </c>
      <c r="R14685">
        <v>590.79999999999995</v>
      </c>
    </row>
    <row r="14686" spans="1:18" x14ac:dyDescent="0.25">
      <c r="A14686" s="2">
        <v>42852</v>
      </c>
      <c r="B14686" t="s">
        <v>995</v>
      </c>
      <c r="C14686" t="s">
        <v>901</v>
      </c>
      <c r="D14686" t="s">
        <v>867</v>
      </c>
      <c r="E14686">
        <v>2017</v>
      </c>
      <c r="F14686" s="2">
        <v>42953</v>
      </c>
      <c r="G14686">
        <v>4</v>
      </c>
      <c r="I14686" t="s">
        <v>905</v>
      </c>
      <c r="J14686" t="s">
        <v>991</v>
      </c>
      <c r="K14686">
        <v>1</v>
      </c>
      <c r="L14686">
        <v>45</v>
      </c>
      <c r="M14686" t="s">
        <v>854</v>
      </c>
      <c r="N14686" t="s">
        <v>992</v>
      </c>
      <c r="O14686">
        <v>6</v>
      </c>
      <c r="R14686">
        <v>604.30999999999995</v>
      </c>
    </row>
    <row r="14687" spans="1:18" x14ac:dyDescent="0.25">
      <c r="A14687" s="2">
        <v>42852</v>
      </c>
      <c r="B14687" t="s">
        <v>995</v>
      </c>
      <c r="C14687" t="s">
        <v>901</v>
      </c>
      <c r="D14687" t="s">
        <v>867</v>
      </c>
      <c r="E14687">
        <v>2017</v>
      </c>
      <c r="F14687" s="2">
        <v>42952</v>
      </c>
      <c r="G14687">
        <v>4</v>
      </c>
      <c r="I14687" t="s">
        <v>855</v>
      </c>
      <c r="J14687" t="s">
        <v>994</v>
      </c>
      <c r="K14687">
        <v>1</v>
      </c>
      <c r="L14687">
        <v>45</v>
      </c>
      <c r="M14687" t="s">
        <v>854</v>
      </c>
      <c r="N14687" t="s">
        <v>993</v>
      </c>
      <c r="O14687">
        <v>6</v>
      </c>
      <c r="R14687">
        <v>437.6</v>
      </c>
    </row>
    <row r="14688" spans="1:18" x14ac:dyDescent="0.25">
      <c r="A14688" s="2">
        <v>42870</v>
      </c>
      <c r="B14688" t="s">
        <v>995</v>
      </c>
      <c r="C14688" t="s">
        <v>901</v>
      </c>
      <c r="D14688" t="s">
        <v>867</v>
      </c>
      <c r="E14688">
        <v>2017</v>
      </c>
      <c r="F14688" s="2">
        <v>42977</v>
      </c>
      <c r="G14688">
        <v>1</v>
      </c>
      <c r="I14688" t="s">
        <v>852</v>
      </c>
      <c r="J14688" t="s">
        <v>9</v>
      </c>
      <c r="K14688">
        <v>2</v>
      </c>
      <c r="L14688">
        <v>45</v>
      </c>
      <c r="M14688" t="s">
        <v>854</v>
      </c>
      <c r="N14688" t="s">
        <v>992</v>
      </c>
      <c r="O14688">
        <v>6</v>
      </c>
      <c r="R14688">
        <v>399.1</v>
      </c>
    </row>
    <row r="14689" spans="1:18" x14ac:dyDescent="0.25">
      <c r="A14689" s="2">
        <v>42870</v>
      </c>
      <c r="B14689" t="s">
        <v>995</v>
      </c>
      <c r="C14689" t="s">
        <v>901</v>
      </c>
      <c r="D14689" t="s">
        <v>867</v>
      </c>
      <c r="E14689">
        <v>2017</v>
      </c>
      <c r="F14689" s="2">
        <v>42976</v>
      </c>
      <c r="G14689">
        <v>1</v>
      </c>
      <c r="I14689" t="s">
        <v>855</v>
      </c>
      <c r="J14689" t="s">
        <v>929</v>
      </c>
      <c r="K14689">
        <v>2</v>
      </c>
      <c r="L14689">
        <v>45</v>
      </c>
      <c r="M14689" t="s">
        <v>854</v>
      </c>
      <c r="N14689" t="s">
        <v>992</v>
      </c>
      <c r="O14689">
        <v>6</v>
      </c>
      <c r="R14689">
        <v>439.1</v>
      </c>
    </row>
    <row r="14690" spans="1:18" x14ac:dyDescent="0.25">
      <c r="A14690" s="2">
        <v>42870</v>
      </c>
      <c r="B14690" t="s">
        <v>995</v>
      </c>
      <c r="C14690" t="s">
        <v>901</v>
      </c>
      <c r="D14690" t="s">
        <v>867</v>
      </c>
      <c r="E14690">
        <v>2017</v>
      </c>
      <c r="F14690" s="2">
        <v>42971</v>
      </c>
      <c r="G14690">
        <v>1</v>
      </c>
      <c r="I14690" t="s">
        <v>905</v>
      </c>
      <c r="J14690" t="s">
        <v>991</v>
      </c>
      <c r="K14690">
        <v>2</v>
      </c>
      <c r="L14690">
        <v>45</v>
      </c>
      <c r="M14690" t="s">
        <v>854</v>
      </c>
      <c r="N14690" t="s">
        <v>993</v>
      </c>
      <c r="O14690">
        <v>6</v>
      </c>
      <c r="R14690">
        <v>456.6</v>
      </c>
    </row>
    <row r="14691" spans="1:18" x14ac:dyDescent="0.25">
      <c r="A14691" s="2">
        <v>42870</v>
      </c>
      <c r="B14691" t="s">
        <v>995</v>
      </c>
      <c r="C14691" t="s">
        <v>901</v>
      </c>
      <c r="D14691" t="s">
        <v>867</v>
      </c>
      <c r="E14691">
        <v>2017</v>
      </c>
      <c r="F14691" s="2">
        <v>42965</v>
      </c>
      <c r="G14691">
        <v>1</v>
      </c>
      <c r="I14691" t="s">
        <v>855</v>
      </c>
      <c r="J14691" t="s">
        <v>872</v>
      </c>
      <c r="K14691">
        <v>2</v>
      </c>
      <c r="L14691">
        <v>45</v>
      </c>
      <c r="M14691" t="s">
        <v>854</v>
      </c>
      <c r="N14691" t="s">
        <v>993</v>
      </c>
      <c r="O14691">
        <v>6</v>
      </c>
      <c r="R14691">
        <v>212.9</v>
      </c>
    </row>
    <row r="14692" spans="1:18" x14ac:dyDescent="0.25">
      <c r="A14692" s="2">
        <v>42852</v>
      </c>
      <c r="B14692" t="s">
        <v>995</v>
      </c>
      <c r="C14692" t="s">
        <v>901</v>
      </c>
      <c r="D14692" t="s">
        <v>867</v>
      </c>
      <c r="E14692">
        <v>2017</v>
      </c>
      <c r="F14692" s="2">
        <v>42953</v>
      </c>
      <c r="G14692">
        <v>1</v>
      </c>
      <c r="I14692" t="s">
        <v>905</v>
      </c>
      <c r="J14692" t="s">
        <v>991</v>
      </c>
      <c r="K14692">
        <v>1</v>
      </c>
      <c r="L14692">
        <v>45</v>
      </c>
      <c r="M14692" t="s">
        <v>854</v>
      </c>
      <c r="N14692" t="s">
        <v>993</v>
      </c>
      <c r="O14692">
        <v>6</v>
      </c>
      <c r="R14692">
        <v>538.29999999999995</v>
      </c>
    </row>
    <row r="14693" spans="1:18" x14ac:dyDescent="0.25">
      <c r="A14693" s="2">
        <v>42852</v>
      </c>
      <c r="B14693" t="s">
        <v>995</v>
      </c>
      <c r="C14693" t="s">
        <v>901</v>
      </c>
      <c r="D14693" t="s">
        <v>867</v>
      </c>
      <c r="E14693">
        <v>2017</v>
      </c>
      <c r="F14693" s="2">
        <v>42941</v>
      </c>
      <c r="G14693">
        <v>1</v>
      </c>
      <c r="I14693" t="s">
        <v>855</v>
      </c>
      <c r="J14693" t="s">
        <v>872</v>
      </c>
      <c r="K14693">
        <v>1</v>
      </c>
      <c r="L14693">
        <v>45</v>
      </c>
      <c r="M14693" t="s">
        <v>854</v>
      </c>
      <c r="N14693" t="s">
        <v>993</v>
      </c>
      <c r="O14693">
        <v>6</v>
      </c>
      <c r="R14693">
        <v>213.9</v>
      </c>
    </row>
    <row r="14694" spans="1:18" x14ac:dyDescent="0.25">
      <c r="A14694" s="2">
        <v>42852</v>
      </c>
      <c r="B14694" t="s">
        <v>995</v>
      </c>
      <c r="C14694" t="s">
        <v>901</v>
      </c>
      <c r="D14694" t="s">
        <v>867</v>
      </c>
      <c r="E14694">
        <v>2017</v>
      </c>
      <c r="F14694" s="2">
        <v>42931</v>
      </c>
      <c r="G14694">
        <v>1</v>
      </c>
      <c r="I14694" t="s">
        <v>852</v>
      </c>
      <c r="J14694" t="s">
        <v>954</v>
      </c>
      <c r="K14694">
        <v>1</v>
      </c>
      <c r="L14694">
        <v>45</v>
      </c>
      <c r="M14694" t="s">
        <v>854</v>
      </c>
      <c r="N14694" t="s">
        <v>992</v>
      </c>
      <c r="O14694">
        <v>6</v>
      </c>
      <c r="R14694">
        <v>270</v>
      </c>
    </row>
    <row r="14695" spans="1:18" x14ac:dyDescent="0.25">
      <c r="A14695" s="2">
        <v>42852</v>
      </c>
      <c r="B14695" t="s">
        <v>995</v>
      </c>
      <c r="C14695" t="s">
        <v>901</v>
      </c>
      <c r="D14695" t="s">
        <v>867</v>
      </c>
      <c r="E14695">
        <v>2017</v>
      </c>
      <c r="F14695" s="2">
        <v>42952</v>
      </c>
      <c r="G14695">
        <v>1</v>
      </c>
      <c r="I14695" t="s">
        <v>855</v>
      </c>
      <c r="J14695" t="s">
        <v>994</v>
      </c>
      <c r="K14695">
        <v>1</v>
      </c>
      <c r="L14695">
        <v>45</v>
      </c>
      <c r="M14695" t="s">
        <v>854</v>
      </c>
      <c r="N14695" t="s">
        <v>993</v>
      </c>
      <c r="O14695">
        <v>6</v>
      </c>
      <c r="R14695">
        <v>397.2</v>
      </c>
    </row>
    <row r="14696" spans="1:18" x14ac:dyDescent="0.25">
      <c r="A14696" s="2">
        <v>42852</v>
      </c>
      <c r="B14696" t="s">
        <v>995</v>
      </c>
      <c r="C14696" t="s">
        <v>901</v>
      </c>
      <c r="D14696" t="s">
        <v>867</v>
      </c>
      <c r="E14696">
        <v>2017</v>
      </c>
      <c r="F14696" s="2">
        <v>42965</v>
      </c>
      <c r="G14696">
        <v>2</v>
      </c>
      <c r="I14696" t="s">
        <v>852</v>
      </c>
      <c r="J14696" t="s">
        <v>9</v>
      </c>
      <c r="K14696">
        <v>1</v>
      </c>
      <c r="L14696">
        <v>45</v>
      </c>
      <c r="M14696" t="s">
        <v>854</v>
      </c>
      <c r="N14696" t="s">
        <v>992</v>
      </c>
      <c r="O14696">
        <v>6</v>
      </c>
      <c r="R14696">
        <v>420.4</v>
      </c>
    </row>
    <row r="14697" spans="1:18" x14ac:dyDescent="0.25">
      <c r="A14697" s="2">
        <v>42852</v>
      </c>
      <c r="B14697" t="s">
        <v>995</v>
      </c>
      <c r="C14697" t="s">
        <v>901</v>
      </c>
      <c r="D14697" t="s">
        <v>867</v>
      </c>
      <c r="E14697">
        <v>2017</v>
      </c>
      <c r="F14697" s="2">
        <v>42953</v>
      </c>
      <c r="G14697">
        <v>2</v>
      </c>
      <c r="I14697" t="s">
        <v>905</v>
      </c>
      <c r="J14697" t="s">
        <v>991</v>
      </c>
      <c r="K14697">
        <v>1</v>
      </c>
      <c r="L14697">
        <v>45</v>
      </c>
      <c r="M14697" t="s">
        <v>854</v>
      </c>
      <c r="N14697" t="s">
        <v>992</v>
      </c>
      <c r="O14697">
        <v>6</v>
      </c>
      <c r="R14697">
        <v>420.4</v>
      </c>
    </row>
    <row r="14698" spans="1:18" x14ac:dyDescent="0.25">
      <c r="A14698" s="2">
        <v>42852</v>
      </c>
      <c r="B14698" t="s">
        <v>995</v>
      </c>
      <c r="C14698" t="s">
        <v>901</v>
      </c>
      <c r="D14698" t="s">
        <v>867</v>
      </c>
      <c r="E14698">
        <v>2017</v>
      </c>
      <c r="F14698" s="2">
        <v>42965</v>
      </c>
      <c r="G14698">
        <v>2</v>
      </c>
      <c r="I14698" t="s">
        <v>855</v>
      </c>
      <c r="J14698" t="s">
        <v>929</v>
      </c>
      <c r="K14698">
        <v>1</v>
      </c>
      <c r="L14698">
        <v>45</v>
      </c>
      <c r="M14698" t="s">
        <v>854</v>
      </c>
      <c r="N14698" t="s">
        <v>993</v>
      </c>
      <c r="O14698">
        <v>6</v>
      </c>
      <c r="R14698">
        <v>412.8</v>
      </c>
    </row>
    <row r="14699" spans="1:18" x14ac:dyDescent="0.25">
      <c r="A14699" s="2">
        <v>42852</v>
      </c>
      <c r="B14699" t="s">
        <v>995</v>
      </c>
      <c r="C14699" t="s">
        <v>901</v>
      </c>
      <c r="D14699" t="s">
        <v>867</v>
      </c>
      <c r="E14699">
        <v>2017</v>
      </c>
      <c r="F14699" s="2">
        <v>42941</v>
      </c>
      <c r="G14699">
        <v>2</v>
      </c>
      <c r="I14699" t="s">
        <v>855</v>
      </c>
      <c r="J14699" t="s">
        <v>872</v>
      </c>
      <c r="K14699">
        <v>1</v>
      </c>
      <c r="L14699">
        <v>45</v>
      </c>
      <c r="M14699" t="s">
        <v>854</v>
      </c>
      <c r="N14699" t="s">
        <v>992</v>
      </c>
      <c r="O14699">
        <v>6</v>
      </c>
      <c r="R14699">
        <v>271.60000000000002</v>
      </c>
    </row>
    <row r="14700" spans="1:18" x14ac:dyDescent="0.25">
      <c r="A14700" s="2">
        <v>42870</v>
      </c>
      <c r="B14700" t="s">
        <v>995</v>
      </c>
      <c r="C14700" t="s">
        <v>901</v>
      </c>
      <c r="D14700" t="s">
        <v>867</v>
      </c>
      <c r="E14700">
        <v>2017</v>
      </c>
      <c r="F14700" s="2">
        <v>42965</v>
      </c>
      <c r="G14700">
        <v>2</v>
      </c>
      <c r="I14700" t="s">
        <v>855</v>
      </c>
      <c r="J14700" t="s">
        <v>872</v>
      </c>
      <c r="K14700">
        <v>2</v>
      </c>
      <c r="L14700">
        <v>45</v>
      </c>
      <c r="M14700" t="s">
        <v>854</v>
      </c>
      <c r="N14700" t="s">
        <v>992</v>
      </c>
      <c r="O14700">
        <v>6</v>
      </c>
      <c r="R14700">
        <v>284.5</v>
      </c>
    </row>
    <row r="14701" spans="1:18" x14ac:dyDescent="0.25">
      <c r="A14701" s="2">
        <v>42870</v>
      </c>
      <c r="B14701" t="s">
        <v>995</v>
      </c>
      <c r="C14701" t="s">
        <v>901</v>
      </c>
      <c r="D14701" t="s">
        <v>867</v>
      </c>
      <c r="E14701">
        <v>2017</v>
      </c>
      <c r="F14701" s="2">
        <v>42958</v>
      </c>
      <c r="G14701">
        <v>2</v>
      </c>
      <c r="I14701" t="s">
        <v>852</v>
      </c>
      <c r="J14701" t="s">
        <v>954</v>
      </c>
      <c r="K14701">
        <v>2</v>
      </c>
      <c r="L14701">
        <v>45</v>
      </c>
      <c r="M14701" t="s">
        <v>854</v>
      </c>
      <c r="N14701" t="s">
        <v>992</v>
      </c>
      <c r="O14701">
        <v>6</v>
      </c>
      <c r="R14701">
        <v>424.7</v>
      </c>
    </row>
    <row r="14702" spans="1:18" x14ac:dyDescent="0.25">
      <c r="A14702" s="2">
        <v>42870</v>
      </c>
      <c r="B14702" t="s">
        <v>995</v>
      </c>
      <c r="C14702" t="s">
        <v>901</v>
      </c>
      <c r="D14702" t="s">
        <v>867</v>
      </c>
      <c r="E14702">
        <v>2017</v>
      </c>
      <c r="F14702" s="2">
        <v>42977</v>
      </c>
      <c r="G14702">
        <v>2</v>
      </c>
      <c r="I14702" t="s">
        <v>852</v>
      </c>
      <c r="J14702" t="s">
        <v>9</v>
      </c>
      <c r="K14702">
        <v>2</v>
      </c>
      <c r="L14702">
        <v>45</v>
      </c>
      <c r="M14702" t="s">
        <v>854</v>
      </c>
      <c r="N14702" t="s">
        <v>992</v>
      </c>
      <c r="O14702">
        <v>6</v>
      </c>
      <c r="R14702">
        <v>493</v>
      </c>
    </row>
    <row r="14703" spans="1:18" x14ac:dyDescent="0.25">
      <c r="A14703" s="2">
        <v>42870</v>
      </c>
      <c r="B14703" t="s">
        <v>995</v>
      </c>
      <c r="C14703" t="s">
        <v>901</v>
      </c>
      <c r="D14703" t="s">
        <v>867</v>
      </c>
      <c r="E14703">
        <v>2017</v>
      </c>
      <c r="F14703" s="2">
        <v>42971</v>
      </c>
      <c r="G14703">
        <v>2</v>
      </c>
      <c r="I14703" t="s">
        <v>905</v>
      </c>
      <c r="J14703" t="s">
        <v>991</v>
      </c>
      <c r="K14703">
        <v>2</v>
      </c>
      <c r="L14703">
        <v>45</v>
      </c>
      <c r="M14703" t="s">
        <v>854</v>
      </c>
      <c r="N14703" t="s">
        <v>993</v>
      </c>
      <c r="O14703">
        <v>6</v>
      </c>
      <c r="R14703">
        <v>434</v>
      </c>
    </row>
    <row r="14704" spans="1:18" x14ac:dyDescent="0.25">
      <c r="A14704" s="2">
        <v>42870</v>
      </c>
      <c r="B14704" t="s">
        <v>995</v>
      </c>
      <c r="C14704" t="s">
        <v>901</v>
      </c>
      <c r="D14704" t="s">
        <v>867</v>
      </c>
      <c r="E14704">
        <v>2017</v>
      </c>
      <c r="F14704" s="2">
        <v>42971</v>
      </c>
      <c r="G14704">
        <v>3</v>
      </c>
      <c r="I14704" t="s">
        <v>905</v>
      </c>
      <c r="J14704" t="s">
        <v>991</v>
      </c>
      <c r="K14704">
        <v>2</v>
      </c>
      <c r="L14704">
        <v>45</v>
      </c>
      <c r="M14704" t="s">
        <v>854</v>
      </c>
      <c r="N14704" t="s">
        <v>992</v>
      </c>
      <c r="O14704">
        <v>6</v>
      </c>
      <c r="R14704">
        <v>481.2</v>
      </c>
    </row>
    <row r="14705" spans="1:18" x14ac:dyDescent="0.25">
      <c r="A14705" s="2">
        <v>42870</v>
      </c>
      <c r="B14705" t="s">
        <v>995</v>
      </c>
      <c r="C14705" t="s">
        <v>901</v>
      </c>
      <c r="D14705" t="s">
        <v>867</v>
      </c>
      <c r="E14705">
        <v>2017</v>
      </c>
      <c r="F14705" s="2">
        <v>42965</v>
      </c>
      <c r="G14705">
        <v>3</v>
      </c>
      <c r="I14705" t="s">
        <v>855</v>
      </c>
      <c r="J14705" t="s">
        <v>872</v>
      </c>
      <c r="K14705">
        <v>2</v>
      </c>
      <c r="L14705">
        <v>45</v>
      </c>
      <c r="M14705" t="s">
        <v>854</v>
      </c>
      <c r="N14705" t="s">
        <v>992</v>
      </c>
      <c r="O14705">
        <v>6</v>
      </c>
      <c r="R14705">
        <v>262.5</v>
      </c>
    </row>
    <row r="14706" spans="1:18" x14ac:dyDescent="0.25">
      <c r="A14706" s="2">
        <v>42870</v>
      </c>
      <c r="B14706" t="s">
        <v>995</v>
      </c>
      <c r="C14706" t="s">
        <v>901</v>
      </c>
      <c r="D14706" t="s">
        <v>867</v>
      </c>
      <c r="E14706">
        <v>2017</v>
      </c>
      <c r="F14706" s="2">
        <v>42958</v>
      </c>
      <c r="G14706">
        <v>3</v>
      </c>
      <c r="I14706" t="s">
        <v>852</v>
      </c>
      <c r="J14706" t="s">
        <v>954</v>
      </c>
      <c r="K14706">
        <v>2</v>
      </c>
      <c r="L14706">
        <v>45</v>
      </c>
      <c r="M14706" t="s">
        <v>854</v>
      </c>
      <c r="N14706" t="s">
        <v>993</v>
      </c>
      <c r="O14706">
        <v>6</v>
      </c>
      <c r="R14706">
        <v>540.9</v>
      </c>
    </row>
    <row r="14707" spans="1:18" x14ac:dyDescent="0.25">
      <c r="A14707" s="2">
        <v>42870</v>
      </c>
      <c r="B14707" t="s">
        <v>995</v>
      </c>
      <c r="C14707" t="s">
        <v>901</v>
      </c>
      <c r="D14707" t="s">
        <v>867</v>
      </c>
      <c r="E14707">
        <v>2017</v>
      </c>
      <c r="F14707" s="2">
        <v>42977</v>
      </c>
      <c r="G14707">
        <v>3</v>
      </c>
      <c r="I14707" t="s">
        <v>852</v>
      </c>
      <c r="J14707" t="s">
        <v>9</v>
      </c>
      <c r="K14707">
        <v>2</v>
      </c>
      <c r="L14707">
        <v>45</v>
      </c>
      <c r="M14707" t="s">
        <v>854</v>
      </c>
      <c r="N14707" t="s">
        <v>993</v>
      </c>
      <c r="O14707">
        <v>6</v>
      </c>
      <c r="R14707">
        <v>549.9</v>
      </c>
    </row>
    <row r="14708" spans="1:18" x14ac:dyDescent="0.25">
      <c r="A14708" s="2">
        <v>42852</v>
      </c>
      <c r="B14708" t="s">
        <v>995</v>
      </c>
      <c r="C14708" t="s">
        <v>901</v>
      </c>
      <c r="D14708" t="s">
        <v>867</v>
      </c>
      <c r="E14708">
        <v>2017</v>
      </c>
      <c r="F14708" s="2">
        <v>42965</v>
      </c>
      <c r="G14708">
        <v>3</v>
      </c>
      <c r="I14708" t="s">
        <v>852</v>
      </c>
      <c r="J14708" t="s">
        <v>9</v>
      </c>
      <c r="K14708">
        <v>1</v>
      </c>
      <c r="L14708">
        <v>45</v>
      </c>
      <c r="M14708" t="s">
        <v>854</v>
      </c>
      <c r="N14708" t="s">
        <v>993</v>
      </c>
      <c r="O14708">
        <v>6</v>
      </c>
      <c r="R14708">
        <v>518.29999999999995</v>
      </c>
    </row>
    <row r="14709" spans="1:18" x14ac:dyDescent="0.25">
      <c r="A14709" s="2">
        <v>42852</v>
      </c>
      <c r="B14709" t="s">
        <v>995</v>
      </c>
      <c r="C14709" t="s">
        <v>901</v>
      </c>
      <c r="D14709" t="s">
        <v>867</v>
      </c>
      <c r="E14709">
        <v>2017</v>
      </c>
      <c r="F14709" s="2">
        <v>42952</v>
      </c>
      <c r="G14709">
        <v>3</v>
      </c>
      <c r="I14709" t="s">
        <v>855</v>
      </c>
      <c r="J14709" t="s">
        <v>994</v>
      </c>
      <c r="K14709">
        <v>1</v>
      </c>
      <c r="L14709">
        <v>45</v>
      </c>
      <c r="M14709" t="s">
        <v>854</v>
      </c>
      <c r="N14709" t="s">
        <v>992</v>
      </c>
      <c r="O14709">
        <v>6</v>
      </c>
      <c r="R14709">
        <v>418.8</v>
      </c>
    </row>
    <row r="14710" spans="1:18" x14ac:dyDescent="0.25">
      <c r="A14710" s="2">
        <v>42852</v>
      </c>
      <c r="B14710" t="s">
        <v>995</v>
      </c>
      <c r="C14710" t="s">
        <v>901</v>
      </c>
      <c r="D14710" t="s">
        <v>867</v>
      </c>
      <c r="E14710">
        <v>2017</v>
      </c>
      <c r="F14710" s="2">
        <v>42952</v>
      </c>
      <c r="G14710">
        <v>3</v>
      </c>
      <c r="I14710" t="s">
        <v>855</v>
      </c>
      <c r="J14710" t="s">
        <v>994</v>
      </c>
      <c r="K14710">
        <v>1</v>
      </c>
      <c r="L14710">
        <v>45</v>
      </c>
      <c r="M14710" t="s">
        <v>854</v>
      </c>
      <c r="N14710" t="s">
        <v>993</v>
      </c>
      <c r="O14710">
        <v>6</v>
      </c>
      <c r="R14710">
        <v>433</v>
      </c>
    </row>
    <row r="14711" spans="1:18" x14ac:dyDescent="0.25">
      <c r="A14711" s="2">
        <v>42852</v>
      </c>
      <c r="B14711" t="s">
        <v>995</v>
      </c>
      <c r="C14711" t="s">
        <v>901</v>
      </c>
      <c r="D14711" t="s">
        <v>867</v>
      </c>
      <c r="E14711">
        <v>2017</v>
      </c>
      <c r="F14711" s="2">
        <v>42965</v>
      </c>
      <c r="G14711">
        <v>3</v>
      </c>
      <c r="I14711" t="s">
        <v>855</v>
      </c>
      <c r="J14711" t="s">
        <v>929</v>
      </c>
      <c r="K14711">
        <v>1</v>
      </c>
      <c r="L14711">
        <v>45</v>
      </c>
      <c r="M14711" t="s">
        <v>854</v>
      </c>
      <c r="N14711" t="s">
        <v>993</v>
      </c>
      <c r="O14711">
        <v>6</v>
      </c>
      <c r="R14711">
        <v>430.3</v>
      </c>
    </row>
    <row r="14712" spans="1:18" x14ac:dyDescent="0.25">
      <c r="A14712" s="2">
        <v>42870</v>
      </c>
      <c r="B14712" t="s">
        <v>995</v>
      </c>
      <c r="C14712" t="s">
        <v>901</v>
      </c>
      <c r="D14712" t="s">
        <v>867</v>
      </c>
      <c r="E14712">
        <v>2017</v>
      </c>
      <c r="F14712" s="2">
        <v>42971</v>
      </c>
      <c r="G14712">
        <v>4</v>
      </c>
      <c r="I14712" t="s">
        <v>855</v>
      </c>
      <c r="J14712" t="s">
        <v>994</v>
      </c>
      <c r="K14712">
        <v>2</v>
      </c>
      <c r="L14712">
        <v>45</v>
      </c>
      <c r="M14712" t="s">
        <v>854</v>
      </c>
      <c r="N14712" t="s">
        <v>993</v>
      </c>
      <c r="O14712">
        <v>6</v>
      </c>
      <c r="R14712">
        <v>437</v>
      </c>
    </row>
    <row r="14713" spans="1:18" x14ac:dyDescent="0.25">
      <c r="A14713" s="2">
        <v>42870</v>
      </c>
      <c r="B14713" t="s">
        <v>995</v>
      </c>
      <c r="C14713" t="s">
        <v>901</v>
      </c>
      <c r="D14713" t="s">
        <v>867</v>
      </c>
      <c r="E14713">
        <v>2017</v>
      </c>
      <c r="F14713" s="2">
        <v>42976</v>
      </c>
      <c r="G14713">
        <v>4</v>
      </c>
      <c r="I14713" t="s">
        <v>855</v>
      </c>
      <c r="J14713" t="s">
        <v>929</v>
      </c>
      <c r="K14713">
        <v>2</v>
      </c>
      <c r="L14713">
        <v>45</v>
      </c>
      <c r="M14713" t="s">
        <v>854</v>
      </c>
      <c r="N14713" t="s">
        <v>993</v>
      </c>
      <c r="O14713">
        <v>6</v>
      </c>
      <c r="R14713">
        <v>488.75</v>
      </c>
    </row>
    <row r="14714" spans="1:18" x14ac:dyDescent="0.25">
      <c r="A14714" s="2">
        <v>42870</v>
      </c>
      <c r="B14714" t="s">
        <v>995</v>
      </c>
      <c r="C14714" t="s">
        <v>901</v>
      </c>
      <c r="D14714" t="s">
        <v>867</v>
      </c>
      <c r="E14714">
        <v>2017</v>
      </c>
      <c r="F14714" s="2">
        <v>42971</v>
      </c>
      <c r="G14714">
        <v>4</v>
      </c>
      <c r="I14714" t="s">
        <v>855</v>
      </c>
      <c r="J14714" t="s">
        <v>994</v>
      </c>
      <c r="K14714">
        <v>2</v>
      </c>
      <c r="L14714">
        <v>45</v>
      </c>
      <c r="M14714" t="s">
        <v>854</v>
      </c>
      <c r="N14714" t="s">
        <v>992</v>
      </c>
      <c r="O14714">
        <v>6</v>
      </c>
      <c r="R14714">
        <v>364.8</v>
      </c>
    </row>
    <row r="14715" spans="1:18" x14ac:dyDescent="0.25">
      <c r="A14715" s="2">
        <v>42870</v>
      </c>
      <c r="B14715" t="s">
        <v>995</v>
      </c>
      <c r="C14715" t="s">
        <v>901</v>
      </c>
      <c r="D14715" t="s">
        <v>867</v>
      </c>
      <c r="E14715">
        <v>2017</v>
      </c>
      <c r="F14715" s="2">
        <v>42958</v>
      </c>
      <c r="G14715">
        <v>4</v>
      </c>
      <c r="I14715" t="s">
        <v>852</v>
      </c>
      <c r="J14715" t="s">
        <v>954</v>
      </c>
      <c r="K14715">
        <v>2</v>
      </c>
      <c r="L14715">
        <v>45</v>
      </c>
      <c r="M14715" t="s">
        <v>854</v>
      </c>
      <c r="N14715" t="s">
        <v>992</v>
      </c>
      <c r="O14715">
        <v>6</v>
      </c>
      <c r="R14715">
        <v>206.6</v>
      </c>
    </row>
    <row r="14716" spans="1:18" x14ac:dyDescent="0.25">
      <c r="A14716" s="2">
        <v>42852</v>
      </c>
      <c r="B14716" t="s">
        <v>995</v>
      </c>
      <c r="C14716" t="s">
        <v>901</v>
      </c>
      <c r="D14716" t="s">
        <v>867</v>
      </c>
      <c r="E14716">
        <v>2017</v>
      </c>
      <c r="F14716" s="2">
        <v>42953</v>
      </c>
      <c r="G14716">
        <v>4</v>
      </c>
      <c r="I14716" t="s">
        <v>905</v>
      </c>
      <c r="J14716" t="s">
        <v>991</v>
      </c>
      <c r="K14716">
        <v>1</v>
      </c>
      <c r="L14716">
        <v>45</v>
      </c>
      <c r="M14716" t="s">
        <v>854</v>
      </c>
      <c r="N14716" t="s">
        <v>993</v>
      </c>
      <c r="O14716">
        <v>6</v>
      </c>
      <c r="R14716">
        <v>649.4</v>
      </c>
    </row>
    <row r="14717" spans="1:18" x14ac:dyDescent="0.25">
      <c r="A14717" s="2">
        <v>42852</v>
      </c>
      <c r="B14717" t="s">
        <v>995</v>
      </c>
      <c r="C14717" t="s">
        <v>901</v>
      </c>
      <c r="D14717" t="s">
        <v>867</v>
      </c>
      <c r="E14717">
        <v>2017</v>
      </c>
      <c r="F14717" s="2">
        <v>42931</v>
      </c>
      <c r="G14717">
        <v>4</v>
      </c>
      <c r="I14717" t="s">
        <v>852</v>
      </c>
      <c r="J14717" t="s">
        <v>954</v>
      </c>
      <c r="K14717">
        <v>1</v>
      </c>
      <c r="L14717">
        <v>45</v>
      </c>
      <c r="M14717" t="s">
        <v>854</v>
      </c>
      <c r="N14717" t="s">
        <v>993</v>
      </c>
      <c r="O14717">
        <v>6</v>
      </c>
      <c r="R14717">
        <v>465</v>
      </c>
    </row>
    <row r="14718" spans="1:18" x14ac:dyDescent="0.25">
      <c r="A14718" s="2">
        <v>42852</v>
      </c>
      <c r="B14718" t="s">
        <v>995</v>
      </c>
      <c r="C14718" t="s">
        <v>901</v>
      </c>
      <c r="D14718" t="s">
        <v>867</v>
      </c>
      <c r="E14718">
        <v>2017</v>
      </c>
      <c r="F14718" s="2">
        <v>42965</v>
      </c>
      <c r="G14718">
        <v>4</v>
      </c>
      <c r="I14718" t="s">
        <v>855</v>
      </c>
      <c r="J14718" t="s">
        <v>929</v>
      </c>
      <c r="K14718">
        <v>1</v>
      </c>
      <c r="L14718">
        <v>45</v>
      </c>
      <c r="M14718" t="s">
        <v>854</v>
      </c>
      <c r="N14718" t="s">
        <v>992</v>
      </c>
      <c r="O14718">
        <v>6</v>
      </c>
      <c r="R14718">
        <v>412.5</v>
      </c>
    </row>
    <row r="14719" spans="1:18" x14ac:dyDescent="0.25">
      <c r="A14719" s="2">
        <v>42852</v>
      </c>
      <c r="B14719" t="s">
        <v>995</v>
      </c>
      <c r="C14719" t="s">
        <v>901</v>
      </c>
      <c r="D14719" t="s">
        <v>867</v>
      </c>
      <c r="E14719">
        <v>2017</v>
      </c>
      <c r="F14719" s="2">
        <v>42941</v>
      </c>
      <c r="G14719">
        <v>4</v>
      </c>
      <c r="I14719" t="s">
        <v>855</v>
      </c>
      <c r="J14719" t="s">
        <v>872</v>
      </c>
      <c r="K14719">
        <v>1</v>
      </c>
      <c r="L14719">
        <v>45</v>
      </c>
      <c r="M14719" t="s">
        <v>854</v>
      </c>
      <c r="N14719" t="s">
        <v>992</v>
      </c>
      <c r="O14719">
        <v>6</v>
      </c>
      <c r="R14719">
        <v>313</v>
      </c>
    </row>
    <row r="14720" spans="1:18" x14ac:dyDescent="0.25">
      <c r="A14720" s="2">
        <v>42870</v>
      </c>
      <c r="B14720" t="s">
        <v>995</v>
      </c>
      <c r="C14720" t="s">
        <v>901</v>
      </c>
      <c r="D14720" t="s">
        <v>867</v>
      </c>
      <c r="E14720">
        <v>2017</v>
      </c>
      <c r="F14720" s="2">
        <v>42965</v>
      </c>
      <c r="G14720">
        <v>1</v>
      </c>
      <c r="I14720" t="s">
        <v>855</v>
      </c>
      <c r="J14720" t="s">
        <v>872</v>
      </c>
      <c r="K14720">
        <v>2</v>
      </c>
      <c r="L14720">
        <v>45</v>
      </c>
      <c r="M14720" t="s">
        <v>854</v>
      </c>
      <c r="N14720" t="s">
        <v>992</v>
      </c>
      <c r="O14720">
        <v>6</v>
      </c>
      <c r="R14720">
        <v>377</v>
      </c>
    </row>
    <row r="14721" spans="1:18" x14ac:dyDescent="0.25">
      <c r="A14721" s="2">
        <v>42870</v>
      </c>
      <c r="B14721" t="s">
        <v>995</v>
      </c>
      <c r="C14721" t="s">
        <v>901</v>
      </c>
      <c r="D14721" t="s">
        <v>867</v>
      </c>
      <c r="E14721">
        <v>2017</v>
      </c>
      <c r="F14721" s="2">
        <v>42977</v>
      </c>
      <c r="G14721">
        <v>1</v>
      </c>
      <c r="I14721" t="s">
        <v>852</v>
      </c>
      <c r="J14721" t="s">
        <v>9</v>
      </c>
      <c r="K14721">
        <v>2</v>
      </c>
      <c r="L14721">
        <v>45</v>
      </c>
      <c r="M14721" t="s">
        <v>854</v>
      </c>
      <c r="N14721" t="s">
        <v>993</v>
      </c>
      <c r="O14721">
        <v>6</v>
      </c>
      <c r="R14721">
        <v>371.2</v>
      </c>
    </row>
    <row r="14722" spans="1:18" x14ac:dyDescent="0.25">
      <c r="A14722" s="2">
        <v>42870</v>
      </c>
      <c r="B14722" t="s">
        <v>995</v>
      </c>
      <c r="C14722" t="s">
        <v>901</v>
      </c>
      <c r="D14722" t="s">
        <v>867</v>
      </c>
      <c r="E14722">
        <v>2017</v>
      </c>
      <c r="F14722" s="2">
        <v>42976</v>
      </c>
      <c r="G14722">
        <v>1</v>
      </c>
      <c r="I14722" t="s">
        <v>855</v>
      </c>
      <c r="J14722" t="s">
        <v>929</v>
      </c>
      <c r="K14722">
        <v>2</v>
      </c>
      <c r="L14722">
        <v>45</v>
      </c>
      <c r="M14722" t="s">
        <v>854</v>
      </c>
      <c r="N14722" t="s">
        <v>993</v>
      </c>
      <c r="O14722">
        <v>6</v>
      </c>
      <c r="R14722">
        <v>463.3</v>
      </c>
    </row>
    <row r="14723" spans="1:18" x14ac:dyDescent="0.25">
      <c r="A14723" s="2">
        <v>42870</v>
      </c>
      <c r="B14723" t="s">
        <v>995</v>
      </c>
      <c r="C14723" t="s">
        <v>901</v>
      </c>
      <c r="D14723" t="s">
        <v>867</v>
      </c>
      <c r="E14723">
        <v>2017</v>
      </c>
      <c r="F14723" s="2">
        <v>42958</v>
      </c>
      <c r="G14723">
        <v>1</v>
      </c>
      <c r="I14723" t="s">
        <v>852</v>
      </c>
      <c r="J14723" t="s">
        <v>954</v>
      </c>
      <c r="K14723">
        <v>2</v>
      </c>
      <c r="L14723">
        <v>45</v>
      </c>
      <c r="M14723" t="s">
        <v>854</v>
      </c>
      <c r="N14723" t="s">
        <v>992</v>
      </c>
      <c r="O14723">
        <v>6</v>
      </c>
      <c r="R14723">
        <v>341.4</v>
      </c>
    </row>
    <row r="14724" spans="1:18" x14ac:dyDescent="0.25">
      <c r="A14724" s="2">
        <v>42852</v>
      </c>
      <c r="B14724" t="s">
        <v>995</v>
      </c>
      <c r="C14724" t="s">
        <v>901</v>
      </c>
      <c r="D14724" t="s">
        <v>867</v>
      </c>
      <c r="E14724">
        <v>2017</v>
      </c>
      <c r="F14724" s="2">
        <v>42952</v>
      </c>
      <c r="G14724">
        <v>1</v>
      </c>
      <c r="I14724" t="s">
        <v>855</v>
      </c>
      <c r="J14724" t="s">
        <v>994</v>
      </c>
      <c r="K14724">
        <v>1</v>
      </c>
      <c r="L14724">
        <v>45</v>
      </c>
      <c r="M14724" t="s">
        <v>854</v>
      </c>
      <c r="N14724" t="s">
        <v>992</v>
      </c>
      <c r="O14724">
        <v>6</v>
      </c>
      <c r="R14724">
        <v>371.6</v>
      </c>
    </row>
    <row r="14725" spans="1:18" x14ac:dyDescent="0.25">
      <c r="A14725" s="2">
        <v>42852</v>
      </c>
      <c r="B14725" t="s">
        <v>995</v>
      </c>
      <c r="C14725" t="s">
        <v>901</v>
      </c>
      <c r="D14725" t="s">
        <v>867</v>
      </c>
      <c r="E14725">
        <v>2017</v>
      </c>
      <c r="F14725" s="2">
        <v>42941</v>
      </c>
      <c r="G14725">
        <v>1</v>
      </c>
      <c r="I14725" t="s">
        <v>855</v>
      </c>
      <c r="J14725" t="s">
        <v>872</v>
      </c>
      <c r="K14725">
        <v>1</v>
      </c>
      <c r="L14725">
        <v>45</v>
      </c>
      <c r="M14725" t="s">
        <v>854</v>
      </c>
      <c r="N14725" t="s">
        <v>992</v>
      </c>
      <c r="O14725">
        <v>6</v>
      </c>
      <c r="R14725">
        <v>261.2</v>
      </c>
    </row>
    <row r="14726" spans="1:18" x14ac:dyDescent="0.25">
      <c r="A14726" s="2">
        <v>42852</v>
      </c>
      <c r="B14726" t="s">
        <v>995</v>
      </c>
      <c r="C14726" t="s">
        <v>901</v>
      </c>
      <c r="D14726" t="s">
        <v>867</v>
      </c>
      <c r="E14726">
        <v>2017</v>
      </c>
      <c r="F14726" s="2">
        <v>42931</v>
      </c>
      <c r="G14726">
        <v>1</v>
      </c>
      <c r="I14726" t="s">
        <v>852</v>
      </c>
      <c r="J14726" t="s">
        <v>954</v>
      </c>
      <c r="K14726">
        <v>1</v>
      </c>
      <c r="L14726">
        <v>45</v>
      </c>
      <c r="M14726" t="s">
        <v>854</v>
      </c>
      <c r="N14726" t="s">
        <v>993</v>
      </c>
      <c r="O14726">
        <v>6</v>
      </c>
      <c r="R14726">
        <v>340</v>
      </c>
    </row>
    <row r="14727" spans="1:18" x14ac:dyDescent="0.25">
      <c r="A14727" s="2">
        <v>42852</v>
      </c>
      <c r="B14727" t="s">
        <v>995</v>
      </c>
      <c r="C14727" t="s">
        <v>901</v>
      </c>
      <c r="D14727" t="s">
        <v>867</v>
      </c>
      <c r="E14727">
        <v>2017</v>
      </c>
      <c r="F14727" s="2">
        <v>42953</v>
      </c>
      <c r="G14727">
        <v>1</v>
      </c>
      <c r="I14727" t="s">
        <v>905</v>
      </c>
      <c r="J14727" t="s">
        <v>991</v>
      </c>
      <c r="K14727">
        <v>1</v>
      </c>
      <c r="L14727">
        <v>45</v>
      </c>
      <c r="M14727" t="s">
        <v>854</v>
      </c>
      <c r="N14727" t="s">
        <v>992</v>
      </c>
      <c r="O14727">
        <v>6</v>
      </c>
      <c r="R14727">
        <v>524.20000000000005</v>
      </c>
    </row>
    <row r="14728" spans="1:18" x14ac:dyDescent="0.25">
      <c r="A14728" s="2">
        <v>42852</v>
      </c>
      <c r="B14728" t="s">
        <v>995</v>
      </c>
      <c r="C14728" t="s">
        <v>901</v>
      </c>
      <c r="D14728" t="s">
        <v>867</v>
      </c>
      <c r="E14728">
        <v>2017</v>
      </c>
      <c r="F14728" s="2">
        <v>42965</v>
      </c>
      <c r="G14728">
        <v>2</v>
      </c>
      <c r="I14728" t="s">
        <v>855</v>
      </c>
      <c r="J14728" t="s">
        <v>929</v>
      </c>
      <c r="K14728">
        <v>1</v>
      </c>
      <c r="L14728">
        <v>45</v>
      </c>
      <c r="M14728" t="s">
        <v>854</v>
      </c>
      <c r="N14728" t="s">
        <v>992</v>
      </c>
      <c r="O14728">
        <v>6</v>
      </c>
      <c r="R14728">
        <v>490.9</v>
      </c>
    </row>
    <row r="14729" spans="1:18" x14ac:dyDescent="0.25">
      <c r="A14729" s="2">
        <v>42852</v>
      </c>
      <c r="B14729" t="s">
        <v>995</v>
      </c>
      <c r="C14729" t="s">
        <v>901</v>
      </c>
      <c r="D14729" t="s">
        <v>867</v>
      </c>
      <c r="E14729">
        <v>2017</v>
      </c>
      <c r="F14729" s="2">
        <v>42965</v>
      </c>
      <c r="G14729">
        <v>2</v>
      </c>
      <c r="I14729" t="s">
        <v>852</v>
      </c>
      <c r="J14729" t="s">
        <v>9</v>
      </c>
      <c r="K14729">
        <v>1</v>
      </c>
      <c r="L14729">
        <v>45</v>
      </c>
      <c r="M14729" t="s">
        <v>854</v>
      </c>
      <c r="N14729" t="s">
        <v>993</v>
      </c>
      <c r="O14729">
        <v>6</v>
      </c>
      <c r="R14729">
        <v>545.4</v>
      </c>
    </row>
    <row r="14730" spans="1:18" x14ac:dyDescent="0.25">
      <c r="A14730" s="2">
        <v>42852</v>
      </c>
      <c r="B14730" t="s">
        <v>995</v>
      </c>
      <c r="C14730" t="s">
        <v>901</v>
      </c>
      <c r="D14730" t="s">
        <v>867</v>
      </c>
      <c r="E14730">
        <v>2017</v>
      </c>
      <c r="F14730" s="2">
        <v>42953</v>
      </c>
      <c r="G14730">
        <v>2</v>
      </c>
      <c r="I14730" t="s">
        <v>905</v>
      </c>
      <c r="J14730" t="s">
        <v>991</v>
      </c>
      <c r="K14730">
        <v>1</v>
      </c>
      <c r="L14730">
        <v>45</v>
      </c>
      <c r="M14730" t="s">
        <v>854</v>
      </c>
      <c r="N14730" t="s">
        <v>993</v>
      </c>
      <c r="O14730">
        <v>6</v>
      </c>
      <c r="R14730">
        <v>635.5</v>
      </c>
    </row>
    <row r="14731" spans="1:18" x14ac:dyDescent="0.25">
      <c r="A14731" s="2">
        <v>42852</v>
      </c>
      <c r="B14731" t="s">
        <v>995</v>
      </c>
      <c r="C14731" t="s">
        <v>901</v>
      </c>
      <c r="D14731" t="s">
        <v>867</v>
      </c>
      <c r="E14731">
        <v>2017</v>
      </c>
      <c r="F14731" s="2">
        <v>42952</v>
      </c>
      <c r="G14731">
        <v>2</v>
      </c>
      <c r="I14731" t="s">
        <v>855</v>
      </c>
      <c r="J14731" t="s">
        <v>994</v>
      </c>
      <c r="K14731">
        <v>1</v>
      </c>
      <c r="L14731">
        <v>45</v>
      </c>
      <c r="M14731" t="s">
        <v>854</v>
      </c>
      <c r="N14731" t="s">
        <v>993</v>
      </c>
      <c r="O14731">
        <v>6</v>
      </c>
      <c r="R14731">
        <v>475.8</v>
      </c>
    </row>
    <row r="14732" spans="1:18" x14ac:dyDescent="0.25">
      <c r="A14732" s="2">
        <v>42870</v>
      </c>
      <c r="B14732" t="s">
        <v>995</v>
      </c>
      <c r="C14732" t="s">
        <v>901</v>
      </c>
      <c r="D14732" t="s">
        <v>867</v>
      </c>
      <c r="E14732">
        <v>2017</v>
      </c>
      <c r="F14732" s="2">
        <v>42971</v>
      </c>
      <c r="G14732">
        <v>2</v>
      </c>
      <c r="I14732" t="s">
        <v>855</v>
      </c>
      <c r="J14732" t="s">
        <v>994</v>
      </c>
      <c r="K14732">
        <v>2</v>
      </c>
      <c r="L14732">
        <v>45</v>
      </c>
      <c r="M14732" t="s">
        <v>854</v>
      </c>
      <c r="N14732" t="s">
        <v>993</v>
      </c>
      <c r="O14732">
        <v>6</v>
      </c>
      <c r="R14732">
        <v>335.9</v>
      </c>
    </row>
    <row r="14733" spans="1:18" x14ac:dyDescent="0.25">
      <c r="A14733" s="2">
        <v>42870</v>
      </c>
      <c r="B14733" t="s">
        <v>995</v>
      </c>
      <c r="C14733" t="s">
        <v>901</v>
      </c>
      <c r="D14733" t="s">
        <v>867</v>
      </c>
      <c r="E14733">
        <v>2017</v>
      </c>
      <c r="F14733" s="2">
        <v>42958</v>
      </c>
      <c r="G14733">
        <v>2</v>
      </c>
      <c r="I14733" t="s">
        <v>852</v>
      </c>
      <c r="J14733" t="s">
        <v>954</v>
      </c>
      <c r="K14733">
        <v>2</v>
      </c>
      <c r="L14733">
        <v>45</v>
      </c>
      <c r="M14733" t="s">
        <v>854</v>
      </c>
      <c r="N14733" t="s">
        <v>993</v>
      </c>
      <c r="O14733">
        <v>6</v>
      </c>
      <c r="R14733">
        <v>448.7</v>
      </c>
    </row>
    <row r="14734" spans="1:18" x14ac:dyDescent="0.25">
      <c r="A14734" s="2">
        <v>42870</v>
      </c>
      <c r="B14734" t="s">
        <v>995</v>
      </c>
      <c r="C14734" t="s">
        <v>901</v>
      </c>
      <c r="D14734" t="s">
        <v>867</v>
      </c>
      <c r="E14734">
        <v>2017</v>
      </c>
      <c r="F14734" s="2">
        <v>42971</v>
      </c>
      <c r="G14734">
        <v>2</v>
      </c>
      <c r="I14734" t="s">
        <v>905</v>
      </c>
      <c r="J14734" t="s">
        <v>991</v>
      </c>
      <c r="K14734">
        <v>2</v>
      </c>
      <c r="L14734">
        <v>45</v>
      </c>
      <c r="M14734" t="s">
        <v>854</v>
      </c>
      <c r="N14734" t="s">
        <v>992</v>
      </c>
      <c r="O14734">
        <v>6</v>
      </c>
      <c r="R14734">
        <v>476.8</v>
      </c>
    </row>
    <row r="14735" spans="1:18" x14ac:dyDescent="0.25">
      <c r="A14735" s="2">
        <v>42870</v>
      </c>
      <c r="B14735" t="s">
        <v>995</v>
      </c>
      <c r="C14735" t="s">
        <v>901</v>
      </c>
      <c r="D14735" t="s">
        <v>867</v>
      </c>
      <c r="E14735">
        <v>2017</v>
      </c>
      <c r="F14735" s="2">
        <v>42976</v>
      </c>
      <c r="G14735">
        <v>2</v>
      </c>
      <c r="I14735" t="s">
        <v>855</v>
      </c>
      <c r="J14735" t="s">
        <v>929</v>
      </c>
      <c r="K14735">
        <v>2</v>
      </c>
      <c r="L14735">
        <v>45</v>
      </c>
      <c r="M14735" t="s">
        <v>854</v>
      </c>
      <c r="N14735" t="s">
        <v>993</v>
      </c>
      <c r="O14735">
        <v>6</v>
      </c>
      <c r="R14735">
        <v>524</v>
      </c>
    </row>
    <row r="14736" spans="1:18" x14ac:dyDescent="0.25">
      <c r="A14736" s="2">
        <v>42870</v>
      </c>
      <c r="B14736" t="s">
        <v>995</v>
      </c>
      <c r="C14736" t="s">
        <v>901</v>
      </c>
      <c r="D14736" t="s">
        <v>867</v>
      </c>
      <c r="E14736">
        <v>2017</v>
      </c>
      <c r="F14736" s="2">
        <v>42976</v>
      </c>
      <c r="G14736">
        <v>3</v>
      </c>
      <c r="I14736" t="s">
        <v>855</v>
      </c>
      <c r="J14736" t="s">
        <v>929</v>
      </c>
      <c r="K14736">
        <v>2</v>
      </c>
      <c r="L14736">
        <v>45</v>
      </c>
      <c r="M14736" t="s">
        <v>854</v>
      </c>
      <c r="N14736" t="s">
        <v>992</v>
      </c>
      <c r="O14736">
        <v>6</v>
      </c>
      <c r="R14736">
        <v>479.8</v>
      </c>
    </row>
    <row r="14737" spans="1:18" x14ac:dyDescent="0.25">
      <c r="A14737" s="2">
        <v>42870</v>
      </c>
      <c r="B14737" t="s">
        <v>995</v>
      </c>
      <c r="C14737" t="s">
        <v>901</v>
      </c>
      <c r="D14737" t="s">
        <v>867</v>
      </c>
      <c r="E14737">
        <v>2017</v>
      </c>
      <c r="F14737" s="2">
        <v>42958</v>
      </c>
      <c r="G14737">
        <v>3</v>
      </c>
      <c r="I14737" t="s">
        <v>852</v>
      </c>
      <c r="J14737" t="s">
        <v>954</v>
      </c>
      <c r="K14737">
        <v>2</v>
      </c>
      <c r="L14737">
        <v>45</v>
      </c>
      <c r="M14737" t="s">
        <v>854</v>
      </c>
      <c r="N14737" t="s">
        <v>992</v>
      </c>
      <c r="O14737">
        <v>6</v>
      </c>
      <c r="R14737">
        <v>446.3</v>
      </c>
    </row>
    <row r="14738" spans="1:18" x14ac:dyDescent="0.25">
      <c r="A14738" s="2">
        <v>42870</v>
      </c>
      <c r="B14738" t="s">
        <v>995</v>
      </c>
      <c r="C14738" t="s">
        <v>901</v>
      </c>
      <c r="D14738" t="s">
        <v>867</v>
      </c>
      <c r="E14738">
        <v>2017</v>
      </c>
      <c r="F14738" s="2">
        <v>42971</v>
      </c>
      <c r="G14738">
        <v>3</v>
      </c>
      <c r="I14738" t="s">
        <v>905</v>
      </c>
      <c r="J14738" t="s">
        <v>991</v>
      </c>
      <c r="K14738">
        <v>2</v>
      </c>
      <c r="L14738">
        <v>45</v>
      </c>
      <c r="M14738" t="s">
        <v>854</v>
      </c>
      <c r="N14738" t="s">
        <v>993</v>
      </c>
      <c r="O14738">
        <v>6</v>
      </c>
      <c r="R14738">
        <v>431.4</v>
      </c>
    </row>
    <row r="14739" spans="1:18" x14ac:dyDescent="0.25">
      <c r="A14739" s="2">
        <v>42870</v>
      </c>
      <c r="B14739" t="s">
        <v>995</v>
      </c>
      <c r="C14739" t="s">
        <v>901</v>
      </c>
      <c r="D14739" t="s">
        <v>867</v>
      </c>
      <c r="E14739">
        <v>2017</v>
      </c>
      <c r="F14739" s="2">
        <v>42971</v>
      </c>
      <c r="G14739">
        <v>3</v>
      </c>
      <c r="I14739" t="s">
        <v>855</v>
      </c>
      <c r="J14739" t="s">
        <v>994</v>
      </c>
      <c r="K14739">
        <v>2</v>
      </c>
      <c r="L14739">
        <v>45</v>
      </c>
      <c r="M14739" t="s">
        <v>854</v>
      </c>
      <c r="N14739" t="s">
        <v>992</v>
      </c>
      <c r="O14739">
        <v>6</v>
      </c>
      <c r="R14739">
        <v>359.1</v>
      </c>
    </row>
    <row r="14740" spans="1:18" x14ac:dyDescent="0.25">
      <c r="A14740" s="2">
        <v>42852</v>
      </c>
      <c r="B14740" t="s">
        <v>995</v>
      </c>
      <c r="C14740" t="s">
        <v>901</v>
      </c>
      <c r="D14740" t="s">
        <v>867</v>
      </c>
      <c r="E14740">
        <v>2017</v>
      </c>
      <c r="F14740" s="2">
        <v>42941</v>
      </c>
      <c r="G14740">
        <v>3</v>
      </c>
      <c r="I14740" t="s">
        <v>855</v>
      </c>
      <c r="J14740" t="s">
        <v>872</v>
      </c>
      <c r="K14740">
        <v>1</v>
      </c>
      <c r="L14740">
        <v>45</v>
      </c>
      <c r="M14740" t="s">
        <v>854</v>
      </c>
      <c r="N14740" t="s">
        <v>993</v>
      </c>
      <c r="O14740">
        <v>6</v>
      </c>
      <c r="R14740">
        <v>265.3</v>
      </c>
    </row>
    <row r="14741" spans="1:18" x14ac:dyDescent="0.25">
      <c r="A14741" s="2">
        <v>42852</v>
      </c>
      <c r="B14741" t="s">
        <v>995</v>
      </c>
      <c r="C14741" t="s">
        <v>901</v>
      </c>
      <c r="D14741" t="s">
        <v>867</v>
      </c>
      <c r="E14741">
        <v>2017</v>
      </c>
      <c r="F14741" s="2">
        <v>42953</v>
      </c>
      <c r="G14741">
        <v>3</v>
      </c>
      <c r="I14741" t="s">
        <v>905</v>
      </c>
      <c r="J14741" t="s">
        <v>991</v>
      </c>
      <c r="K14741">
        <v>1</v>
      </c>
      <c r="L14741">
        <v>45</v>
      </c>
      <c r="M14741" t="s">
        <v>854</v>
      </c>
      <c r="N14741" t="s">
        <v>992</v>
      </c>
      <c r="O14741">
        <v>6</v>
      </c>
      <c r="R14741">
        <v>646.70000000000005</v>
      </c>
    </row>
    <row r="14742" spans="1:18" x14ac:dyDescent="0.25">
      <c r="A14742" s="2">
        <v>42852</v>
      </c>
      <c r="B14742" t="s">
        <v>995</v>
      </c>
      <c r="C14742" t="s">
        <v>901</v>
      </c>
      <c r="D14742" t="s">
        <v>867</v>
      </c>
      <c r="E14742">
        <v>2017</v>
      </c>
      <c r="F14742" s="2">
        <v>42931</v>
      </c>
      <c r="G14742">
        <v>3</v>
      </c>
      <c r="I14742" t="s">
        <v>852</v>
      </c>
      <c r="J14742" t="s">
        <v>954</v>
      </c>
      <c r="K14742">
        <v>1</v>
      </c>
      <c r="L14742">
        <v>45</v>
      </c>
      <c r="M14742" t="s">
        <v>854</v>
      </c>
      <c r="N14742" t="s">
        <v>992</v>
      </c>
      <c r="O14742">
        <v>6</v>
      </c>
      <c r="R14742">
        <v>450</v>
      </c>
    </row>
    <row r="14743" spans="1:18" x14ac:dyDescent="0.25">
      <c r="A14743" s="2">
        <v>42852</v>
      </c>
      <c r="B14743" t="s">
        <v>995</v>
      </c>
      <c r="C14743" t="s">
        <v>901</v>
      </c>
      <c r="D14743" t="s">
        <v>867</v>
      </c>
      <c r="E14743">
        <v>2017</v>
      </c>
      <c r="F14743" s="2">
        <v>42931</v>
      </c>
      <c r="G14743">
        <v>3</v>
      </c>
      <c r="I14743" t="s">
        <v>852</v>
      </c>
      <c r="J14743" t="s">
        <v>954</v>
      </c>
      <c r="K14743">
        <v>1</v>
      </c>
      <c r="L14743">
        <v>45</v>
      </c>
      <c r="M14743" t="s">
        <v>854</v>
      </c>
      <c r="N14743" t="s">
        <v>993</v>
      </c>
      <c r="O14743">
        <v>6</v>
      </c>
      <c r="R14743">
        <v>295</v>
      </c>
    </row>
    <row r="14744" spans="1:18" x14ac:dyDescent="0.25">
      <c r="A14744" s="2">
        <v>42870</v>
      </c>
      <c r="B14744" t="s">
        <v>995</v>
      </c>
      <c r="C14744" t="s">
        <v>901</v>
      </c>
      <c r="D14744" t="s">
        <v>867</v>
      </c>
      <c r="E14744">
        <v>2017</v>
      </c>
      <c r="F14744" s="2">
        <v>42965</v>
      </c>
      <c r="G14744">
        <v>4</v>
      </c>
      <c r="I14744" t="s">
        <v>855</v>
      </c>
      <c r="J14744" t="s">
        <v>872</v>
      </c>
      <c r="K14744">
        <v>2</v>
      </c>
      <c r="L14744">
        <v>45</v>
      </c>
      <c r="M14744" t="s">
        <v>854</v>
      </c>
      <c r="N14744" t="s">
        <v>992</v>
      </c>
      <c r="O14744">
        <v>6</v>
      </c>
      <c r="R14744">
        <v>146</v>
      </c>
    </row>
    <row r="14745" spans="1:18" x14ac:dyDescent="0.25">
      <c r="A14745" s="2">
        <v>42870</v>
      </c>
      <c r="B14745" t="s">
        <v>995</v>
      </c>
      <c r="C14745" t="s">
        <v>901</v>
      </c>
      <c r="D14745" t="s">
        <v>867</v>
      </c>
      <c r="E14745">
        <v>2017</v>
      </c>
      <c r="F14745" s="2">
        <v>42971</v>
      </c>
      <c r="G14745">
        <v>4</v>
      </c>
      <c r="I14745" t="s">
        <v>905</v>
      </c>
      <c r="J14745" t="s">
        <v>991</v>
      </c>
      <c r="K14745">
        <v>2</v>
      </c>
      <c r="L14745">
        <v>45</v>
      </c>
      <c r="M14745" t="s">
        <v>854</v>
      </c>
      <c r="N14745" t="s">
        <v>993</v>
      </c>
      <c r="O14745">
        <v>6</v>
      </c>
      <c r="R14745">
        <v>511.5</v>
      </c>
    </row>
    <row r="14746" spans="1:18" x14ac:dyDescent="0.25">
      <c r="A14746" s="2">
        <v>42870</v>
      </c>
      <c r="B14746" t="s">
        <v>995</v>
      </c>
      <c r="C14746" t="s">
        <v>901</v>
      </c>
      <c r="D14746" t="s">
        <v>867</v>
      </c>
      <c r="E14746">
        <v>2017</v>
      </c>
      <c r="F14746" s="2">
        <v>42958</v>
      </c>
      <c r="G14746">
        <v>4</v>
      </c>
      <c r="I14746" t="s">
        <v>852</v>
      </c>
      <c r="J14746" t="s">
        <v>954</v>
      </c>
      <c r="K14746">
        <v>2</v>
      </c>
      <c r="L14746">
        <v>45</v>
      </c>
      <c r="M14746" t="s">
        <v>854</v>
      </c>
      <c r="N14746" t="s">
        <v>993</v>
      </c>
      <c r="O14746">
        <v>6</v>
      </c>
      <c r="R14746">
        <v>486.9</v>
      </c>
    </row>
    <row r="14747" spans="1:18" x14ac:dyDescent="0.25">
      <c r="A14747" s="2">
        <v>42870</v>
      </c>
      <c r="B14747" t="s">
        <v>995</v>
      </c>
      <c r="C14747" t="s">
        <v>901</v>
      </c>
      <c r="D14747" t="s">
        <v>867</v>
      </c>
      <c r="E14747">
        <v>2017</v>
      </c>
      <c r="F14747" s="2">
        <v>42965</v>
      </c>
      <c r="G14747">
        <v>4</v>
      </c>
      <c r="I14747" t="s">
        <v>855</v>
      </c>
      <c r="J14747" t="s">
        <v>872</v>
      </c>
      <c r="K14747">
        <v>2</v>
      </c>
      <c r="L14747">
        <v>45</v>
      </c>
      <c r="M14747" t="s">
        <v>854</v>
      </c>
      <c r="N14747" t="s">
        <v>993</v>
      </c>
      <c r="O14747">
        <v>6</v>
      </c>
      <c r="R14747">
        <v>284.2</v>
      </c>
    </row>
    <row r="14748" spans="1:18" x14ac:dyDescent="0.25">
      <c r="A14748" s="2">
        <v>42852</v>
      </c>
      <c r="B14748" t="s">
        <v>995</v>
      </c>
      <c r="C14748" t="s">
        <v>901</v>
      </c>
      <c r="D14748" t="s">
        <v>867</v>
      </c>
      <c r="E14748">
        <v>2017</v>
      </c>
      <c r="F14748" s="2">
        <v>42965</v>
      </c>
      <c r="G14748">
        <v>4</v>
      </c>
      <c r="I14748" t="s">
        <v>855</v>
      </c>
      <c r="J14748" t="s">
        <v>929</v>
      </c>
      <c r="K14748">
        <v>1</v>
      </c>
      <c r="L14748">
        <v>45</v>
      </c>
      <c r="M14748" t="s">
        <v>854</v>
      </c>
      <c r="N14748" t="s">
        <v>993</v>
      </c>
      <c r="O14748">
        <v>6</v>
      </c>
      <c r="R14748">
        <v>535.79999999999995</v>
      </c>
    </row>
    <row r="14749" spans="1:18" x14ac:dyDescent="0.25">
      <c r="A14749" s="2">
        <v>42852</v>
      </c>
      <c r="B14749" t="s">
        <v>995</v>
      </c>
      <c r="C14749" t="s">
        <v>901</v>
      </c>
      <c r="D14749" t="s">
        <v>867</v>
      </c>
      <c r="E14749">
        <v>2017</v>
      </c>
      <c r="F14749" s="2">
        <v>42941</v>
      </c>
      <c r="G14749">
        <v>4</v>
      </c>
      <c r="I14749" t="s">
        <v>855</v>
      </c>
      <c r="J14749" t="s">
        <v>872</v>
      </c>
      <c r="K14749">
        <v>1</v>
      </c>
      <c r="L14749">
        <v>45</v>
      </c>
      <c r="M14749" t="s">
        <v>854</v>
      </c>
      <c r="N14749" t="s">
        <v>993</v>
      </c>
      <c r="O14749">
        <v>6</v>
      </c>
      <c r="R14749">
        <v>337.9</v>
      </c>
    </row>
    <row r="14750" spans="1:18" x14ac:dyDescent="0.25">
      <c r="A14750" s="2">
        <v>42852</v>
      </c>
      <c r="B14750" t="s">
        <v>995</v>
      </c>
      <c r="C14750" t="s">
        <v>901</v>
      </c>
      <c r="D14750" t="s">
        <v>867</v>
      </c>
      <c r="E14750">
        <v>2017</v>
      </c>
      <c r="F14750" s="2">
        <v>42952</v>
      </c>
      <c r="G14750">
        <v>4</v>
      </c>
      <c r="I14750" t="s">
        <v>855</v>
      </c>
      <c r="J14750" t="s">
        <v>994</v>
      </c>
      <c r="K14750">
        <v>1</v>
      </c>
      <c r="L14750">
        <v>45</v>
      </c>
      <c r="M14750" t="s">
        <v>854</v>
      </c>
      <c r="N14750" t="s">
        <v>992</v>
      </c>
      <c r="O14750">
        <v>6</v>
      </c>
      <c r="R14750">
        <v>404.9</v>
      </c>
    </row>
    <row r="14751" spans="1:18" x14ac:dyDescent="0.25">
      <c r="A14751" s="2">
        <v>42852</v>
      </c>
      <c r="B14751" t="s">
        <v>995</v>
      </c>
      <c r="C14751" t="s">
        <v>901</v>
      </c>
      <c r="D14751" t="s">
        <v>867</v>
      </c>
      <c r="E14751">
        <v>2017</v>
      </c>
      <c r="F14751" s="2">
        <v>42965</v>
      </c>
      <c r="G14751">
        <v>4</v>
      </c>
      <c r="I14751" t="s">
        <v>852</v>
      </c>
      <c r="J14751" t="s">
        <v>9</v>
      </c>
      <c r="K14751">
        <v>1</v>
      </c>
      <c r="L14751">
        <v>45</v>
      </c>
      <c r="M14751" t="s">
        <v>854</v>
      </c>
      <c r="N14751" t="s">
        <v>992</v>
      </c>
      <c r="O14751">
        <v>6</v>
      </c>
      <c r="R14751">
        <v>379.1</v>
      </c>
    </row>
    <row r="14752" spans="1:18" x14ac:dyDescent="0.25">
      <c r="A14752" s="2">
        <v>42461</v>
      </c>
      <c r="B14752" t="s">
        <v>1009</v>
      </c>
      <c r="C14752" t="s">
        <v>901</v>
      </c>
      <c r="D14752" t="s">
        <v>1006</v>
      </c>
      <c r="E14752">
        <v>2016</v>
      </c>
      <c r="F14752" s="2">
        <v>42464</v>
      </c>
      <c r="G14752">
        <v>2</v>
      </c>
      <c r="I14752" t="s">
        <v>852</v>
      </c>
      <c r="J14752" t="s">
        <v>857</v>
      </c>
      <c r="K14752">
        <v>1</v>
      </c>
      <c r="L14752">
        <v>45</v>
      </c>
      <c r="M14752" t="s">
        <v>854</v>
      </c>
      <c r="N14752" t="s">
        <v>854</v>
      </c>
      <c r="O14752">
        <v>3</v>
      </c>
    </row>
    <row r="14753" spans="1:15" x14ac:dyDescent="0.25">
      <c r="A14753" s="2">
        <v>42461</v>
      </c>
      <c r="B14753" t="s">
        <v>1009</v>
      </c>
      <c r="C14753" t="s">
        <v>901</v>
      </c>
      <c r="D14753" t="s">
        <v>1006</v>
      </c>
      <c r="E14753">
        <v>2016</v>
      </c>
      <c r="F14753" s="2">
        <v>42464</v>
      </c>
      <c r="G14753">
        <v>1</v>
      </c>
      <c r="I14753" t="s">
        <v>852</v>
      </c>
      <c r="J14753" t="s">
        <v>954</v>
      </c>
      <c r="K14753">
        <v>1</v>
      </c>
      <c r="L14753">
        <v>45</v>
      </c>
      <c r="M14753" t="s">
        <v>854</v>
      </c>
      <c r="N14753" t="s">
        <v>854</v>
      </c>
      <c r="O14753">
        <v>3</v>
      </c>
    </row>
    <row r="14754" spans="1:15" x14ac:dyDescent="0.25">
      <c r="A14754" s="2">
        <v>42478</v>
      </c>
      <c r="B14754" t="s">
        <v>1009</v>
      </c>
      <c r="C14754" t="s">
        <v>901</v>
      </c>
      <c r="D14754" t="s">
        <v>1006</v>
      </c>
      <c r="E14754">
        <v>2016</v>
      </c>
      <c r="F14754" s="2">
        <v>42478</v>
      </c>
      <c r="G14754">
        <v>3</v>
      </c>
      <c r="I14754" t="s">
        <v>905</v>
      </c>
      <c r="J14754" t="s">
        <v>909</v>
      </c>
      <c r="K14754">
        <v>2</v>
      </c>
      <c r="L14754">
        <v>45</v>
      </c>
      <c r="M14754" t="s">
        <v>854</v>
      </c>
      <c r="N14754" t="s">
        <v>854</v>
      </c>
      <c r="O14754">
        <v>3</v>
      </c>
    </row>
    <row r="14755" spans="1:15" x14ac:dyDescent="0.25">
      <c r="A14755" s="2">
        <v>42478</v>
      </c>
      <c r="B14755" t="s">
        <v>1009</v>
      </c>
      <c r="C14755" t="s">
        <v>901</v>
      </c>
      <c r="D14755" t="s">
        <v>1006</v>
      </c>
      <c r="E14755">
        <v>2016</v>
      </c>
      <c r="F14755" s="2">
        <v>42478</v>
      </c>
      <c r="G14755">
        <v>1</v>
      </c>
      <c r="I14755" t="s">
        <v>852</v>
      </c>
      <c r="J14755" t="s">
        <v>954</v>
      </c>
      <c r="K14755">
        <v>2</v>
      </c>
      <c r="L14755">
        <v>45</v>
      </c>
      <c r="M14755" t="s">
        <v>854</v>
      </c>
      <c r="N14755" t="s">
        <v>854</v>
      </c>
      <c r="O14755">
        <v>3</v>
      </c>
    </row>
    <row r="14756" spans="1:15" x14ac:dyDescent="0.25">
      <c r="A14756" s="2">
        <v>42492</v>
      </c>
      <c r="B14756" t="s">
        <v>1009</v>
      </c>
      <c r="C14756" t="s">
        <v>901</v>
      </c>
      <c r="D14756" t="s">
        <v>1006</v>
      </c>
      <c r="E14756">
        <v>2016</v>
      </c>
      <c r="F14756" s="2">
        <v>42494</v>
      </c>
      <c r="G14756">
        <v>2</v>
      </c>
      <c r="I14756" t="s">
        <v>905</v>
      </c>
      <c r="J14756" t="s">
        <v>906</v>
      </c>
      <c r="K14756">
        <v>3</v>
      </c>
      <c r="L14756">
        <v>45</v>
      </c>
      <c r="M14756" t="s">
        <v>854</v>
      </c>
      <c r="N14756" t="s">
        <v>854</v>
      </c>
      <c r="O14756">
        <v>3</v>
      </c>
    </row>
    <row r="14757" spans="1:15" x14ac:dyDescent="0.25">
      <c r="A14757" s="2">
        <v>42492</v>
      </c>
      <c r="B14757" t="s">
        <v>1009</v>
      </c>
      <c r="C14757" t="s">
        <v>901</v>
      </c>
      <c r="D14757" t="s">
        <v>1006</v>
      </c>
      <c r="E14757">
        <v>2016</v>
      </c>
      <c r="F14757" s="2">
        <v>42494</v>
      </c>
      <c r="G14757">
        <v>1</v>
      </c>
      <c r="I14757" t="s">
        <v>861</v>
      </c>
      <c r="J14757" t="s">
        <v>862</v>
      </c>
      <c r="K14757">
        <v>3</v>
      </c>
      <c r="L14757">
        <v>45</v>
      </c>
      <c r="M14757" t="s">
        <v>854</v>
      </c>
      <c r="N14757" t="s">
        <v>854</v>
      </c>
      <c r="O14757">
        <v>3</v>
      </c>
    </row>
    <row r="14758" spans="1:15" x14ac:dyDescent="0.25">
      <c r="A14758" s="2">
        <v>42478</v>
      </c>
      <c r="B14758" t="s">
        <v>1009</v>
      </c>
      <c r="C14758" t="s">
        <v>901</v>
      </c>
      <c r="D14758" t="s">
        <v>1006</v>
      </c>
      <c r="E14758">
        <v>2016</v>
      </c>
      <c r="F14758" s="2">
        <v>42478</v>
      </c>
      <c r="G14758">
        <v>1</v>
      </c>
      <c r="I14758" t="s">
        <v>905</v>
      </c>
      <c r="J14758" t="s">
        <v>955</v>
      </c>
      <c r="K14758">
        <v>2</v>
      </c>
      <c r="L14758">
        <v>45</v>
      </c>
      <c r="M14758" t="s">
        <v>854</v>
      </c>
      <c r="N14758" t="s">
        <v>854</v>
      </c>
      <c r="O14758">
        <v>3</v>
      </c>
    </row>
    <row r="14759" spans="1:15" x14ac:dyDescent="0.25">
      <c r="A14759" s="2">
        <v>42478</v>
      </c>
      <c r="B14759" t="s">
        <v>1009</v>
      </c>
      <c r="C14759" t="s">
        <v>901</v>
      </c>
      <c r="D14759" t="s">
        <v>1006</v>
      </c>
      <c r="E14759">
        <v>2016</v>
      </c>
      <c r="F14759" s="2">
        <v>42478</v>
      </c>
      <c r="G14759">
        <v>4</v>
      </c>
      <c r="I14759" t="s">
        <v>861</v>
      </c>
      <c r="J14759" t="s">
        <v>862</v>
      </c>
      <c r="K14759">
        <v>2</v>
      </c>
      <c r="L14759">
        <v>45</v>
      </c>
      <c r="M14759" t="s">
        <v>854</v>
      </c>
      <c r="N14759" t="s">
        <v>854</v>
      </c>
      <c r="O14759">
        <v>3</v>
      </c>
    </row>
    <row r="14760" spans="1:15" x14ac:dyDescent="0.25">
      <c r="A14760" s="2">
        <v>42492</v>
      </c>
      <c r="B14760" t="s">
        <v>1009</v>
      </c>
      <c r="C14760" t="s">
        <v>901</v>
      </c>
      <c r="D14760" t="s">
        <v>1006</v>
      </c>
      <c r="E14760">
        <v>2016</v>
      </c>
      <c r="F14760" s="2">
        <v>42494</v>
      </c>
      <c r="G14760">
        <v>3</v>
      </c>
      <c r="I14760" t="s">
        <v>852</v>
      </c>
      <c r="J14760" t="s">
        <v>857</v>
      </c>
      <c r="K14760">
        <v>3</v>
      </c>
      <c r="L14760">
        <v>45</v>
      </c>
      <c r="M14760" t="s">
        <v>854</v>
      </c>
      <c r="N14760" t="s">
        <v>854</v>
      </c>
      <c r="O14760">
        <v>3</v>
      </c>
    </row>
    <row r="14761" spans="1:15" x14ac:dyDescent="0.25">
      <c r="A14761" s="2">
        <v>42492</v>
      </c>
      <c r="B14761" t="s">
        <v>1009</v>
      </c>
      <c r="C14761" t="s">
        <v>901</v>
      </c>
      <c r="D14761" t="s">
        <v>1006</v>
      </c>
      <c r="E14761">
        <v>2016</v>
      </c>
      <c r="F14761" s="2">
        <v>42494</v>
      </c>
      <c r="G14761">
        <v>2</v>
      </c>
      <c r="I14761" t="s">
        <v>852</v>
      </c>
      <c r="J14761" t="s">
        <v>9</v>
      </c>
      <c r="K14761">
        <v>3</v>
      </c>
      <c r="L14761">
        <v>45</v>
      </c>
      <c r="M14761" t="s">
        <v>854</v>
      </c>
      <c r="N14761" t="s">
        <v>854</v>
      </c>
      <c r="O14761">
        <v>3</v>
      </c>
    </row>
    <row r="14762" spans="1:15" x14ac:dyDescent="0.25">
      <c r="A14762" s="2">
        <v>42461</v>
      </c>
      <c r="B14762" t="s">
        <v>1009</v>
      </c>
      <c r="C14762" t="s">
        <v>901</v>
      </c>
      <c r="D14762" t="s">
        <v>1006</v>
      </c>
      <c r="E14762">
        <v>2016</v>
      </c>
      <c r="F14762" s="2">
        <v>42464</v>
      </c>
      <c r="G14762">
        <v>4</v>
      </c>
      <c r="I14762" t="s">
        <v>855</v>
      </c>
      <c r="J14762" t="s">
        <v>856</v>
      </c>
      <c r="K14762">
        <v>1</v>
      </c>
      <c r="L14762">
        <v>45</v>
      </c>
      <c r="M14762" t="s">
        <v>854</v>
      </c>
      <c r="N14762" t="s">
        <v>854</v>
      </c>
      <c r="O14762">
        <v>3</v>
      </c>
    </row>
    <row r="14763" spans="1:15" x14ac:dyDescent="0.25">
      <c r="A14763" s="2">
        <v>42461</v>
      </c>
      <c r="B14763" t="s">
        <v>1009</v>
      </c>
      <c r="C14763" t="s">
        <v>901</v>
      </c>
      <c r="D14763" t="s">
        <v>1006</v>
      </c>
      <c r="E14763">
        <v>2016</v>
      </c>
      <c r="F14763" s="2">
        <v>42464</v>
      </c>
      <c r="G14763">
        <v>2</v>
      </c>
      <c r="I14763" t="s">
        <v>852</v>
      </c>
      <c r="J14763" t="s">
        <v>9</v>
      </c>
      <c r="K14763">
        <v>1</v>
      </c>
      <c r="L14763">
        <v>45</v>
      </c>
      <c r="M14763" t="s">
        <v>854</v>
      </c>
      <c r="N14763" t="s">
        <v>854</v>
      </c>
      <c r="O14763">
        <v>3</v>
      </c>
    </row>
    <row r="14764" spans="1:15" x14ac:dyDescent="0.25">
      <c r="A14764" s="2">
        <v>42492</v>
      </c>
      <c r="B14764" t="s">
        <v>1009</v>
      </c>
      <c r="C14764" t="s">
        <v>901</v>
      </c>
      <c r="D14764" t="s">
        <v>1006</v>
      </c>
      <c r="E14764">
        <v>2016</v>
      </c>
      <c r="F14764" s="2">
        <v>42494</v>
      </c>
      <c r="G14764">
        <v>1</v>
      </c>
      <c r="I14764" t="s">
        <v>905</v>
      </c>
      <c r="J14764" t="s">
        <v>908</v>
      </c>
      <c r="K14764">
        <v>3</v>
      </c>
      <c r="L14764">
        <v>45</v>
      </c>
      <c r="M14764" t="s">
        <v>854</v>
      </c>
      <c r="N14764" t="s">
        <v>854</v>
      </c>
      <c r="O14764">
        <v>3</v>
      </c>
    </row>
    <row r="14765" spans="1:15" x14ac:dyDescent="0.25">
      <c r="A14765" s="2">
        <v>42492</v>
      </c>
      <c r="B14765" t="s">
        <v>1009</v>
      </c>
      <c r="C14765" t="s">
        <v>901</v>
      </c>
      <c r="D14765" t="s">
        <v>1006</v>
      </c>
      <c r="E14765">
        <v>2016</v>
      </c>
      <c r="F14765" s="2">
        <v>42494</v>
      </c>
      <c r="G14765">
        <v>2</v>
      </c>
      <c r="I14765" t="s">
        <v>852</v>
      </c>
      <c r="J14765" t="s">
        <v>898</v>
      </c>
      <c r="K14765">
        <v>3</v>
      </c>
      <c r="L14765">
        <v>45</v>
      </c>
      <c r="M14765" t="s">
        <v>854</v>
      </c>
      <c r="N14765" t="s">
        <v>854</v>
      </c>
      <c r="O14765">
        <v>3</v>
      </c>
    </row>
    <row r="14766" spans="1:15" x14ac:dyDescent="0.25">
      <c r="A14766" s="2">
        <v>42461</v>
      </c>
      <c r="B14766" t="s">
        <v>1009</v>
      </c>
      <c r="C14766" t="s">
        <v>901</v>
      </c>
      <c r="D14766" t="s">
        <v>1006</v>
      </c>
      <c r="E14766">
        <v>2016</v>
      </c>
      <c r="F14766" s="2">
        <v>42464</v>
      </c>
      <c r="G14766">
        <v>4</v>
      </c>
      <c r="I14766" t="s">
        <v>852</v>
      </c>
      <c r="J14766" t="s">
        <v>858</v>
      </c>
      <c r="K14766">
        <v>1</v>
      </c>
      <c r="L14766">
        <v>45</v>
      </c>
      <c r="M14766" t="s">
        <v>854</v>
      </c>
      <c r="N14766" t="s">
        <v>854</v>
      </c>
      <c r="O14766">
        <v>3</v>
      </c>
    </row>
    <row r="14767" spans="1:15" x14ac:dyDescent="0.25">
      <c r="A14767" s="2">
        <v>42461</v>
      </c>
      <c r="B14767" t="s">
        <v>1009</v>
      </c>
      <c r="C14767" t="s">
        <v>901</v>
      </c>
      <c r="D14767" t="s">
        <v>1006</v>
      </c>
      <c r="E14767">
        <v>2016</v>
      </c>
      <c r="F14767" s="2">
        <v>42464</v>
      </c>
      <c r="G14767">
        <v>4</v>
      </c>
      <c r="I14767" t="s">
        <v>855</v>
      </c>
      <c r="J14767" t="s">
        <v>856</v>
      </c>
      <c r="K14767">
        <v>1</v>
      </c>
      <c r="L14767">
        <v>45</v>
      </c>
      <c r="M14767" t="s">
        <v>854</v>
      </c>
      <c r="N14767" t="s">
        <v>854</v>
      </c>
      <c r="O14767">
        <v>3</v>
      </c>
    </row>
    <row r="14768" spans="1:15" x14ac:dyDescent="0.25">
      <c r="A14768" s="2">
        <v>42478</v>
      </c>
      <c r="B14768" t="s">
        <v>1009</v>
      </c>
      <c r="C14768" t="s">
        <v>901</v>
      </c>
      <c r="D14768" t="s">
        <v>1006</v>
      </c>
      <c r="E14768">
        <v>2016</v>
      </c>
      <c r="F14768" s="2">
        <v>42478</v>
      </c>
      <c r="G14768">
        <v>3</v>
      </c>
      <c r="I14768" t="s">
        <v>905</v>
      </c>
      <c r="J14768" t="s">
        <v>909</v>
      </c>
      <c r="K14768">
        <v>2</v>
      </c>
      <c r="L14768">
        <v>45</v>
      </c>
      <c r="M14768" t="s">
        <v>854</v>
      </c>
      <c r="N14768" t="s">
        <v>854</v>
      </c>
      <c r="O14768">
        <v>3</v>
      </c>
    </row>
    <row r="14769" spans="1:15" x14ac:dyDescent="0.25">
      <c r="A14769" s="2">
        <v>42478</v>
      </c>
      <c r="B14769" t="s">
        <v>1009</v>
      </c>
      <c r="C14769" t="s">
        <v>901</v>
      </c>
      <c r="D14769" t="s">
        <v>1006</v>
      </c>
      <c r="E14769">
        <v>2016</v>
      </c>
      <c r="F14769" s="2">
        <v>42478</v>
      </c>
      <c r="G14769">
        <v>1</v>
      </c>
      <c r="I14769" t="s">
        <v>852</v>
      </c>
      <c r="J14769" t="s">
        <v>898</v>
      </c>
      <c r="K14769">
        <v>2</v>
      </c>
      <c r="L14769">
        <v>45</v>
      </c>
      <c r="M14769" t="s">
        <v>854</v>
      </c>
      <c r="N14769" t="s">
        <v>854</v>
      </c>
      <c r="O14769">
        <v>3</v>
      </c>
    </row>
    <row r="14770" spans="1:15" x14ac:dyDescent="0.25">
      <c r="A14770" s="2">
        <v>42461</v>
      </c>
      <c r="B14770" t="s">
        <v>1009</v>
      </c>
      <c r="C14770" t="s">
        <v>901</v>
      </c>
      <c r="D14770" t="s">
        <v>1006</v>
      </c>
      <c r="E14770">
        <v>2016</v>
      </c>
      <c r="F14770" s="2">
        <v>42464</v>
      </c>
      <c r="G14770">
        <v>3</v>
      </c>
      <c r="I14770" t="s">
        <v>905</v>
      </c>
      <c r="J14770" t="s">
        <v>908</v>
      </c>
      <c r="K14770">
        <v>1</v>
      </c>
      <c r="L14770">
        <v>45</v>
      </c>
      <c r="M14770" t="s">
        <v>854</v>
      </c>
      <c r="N14770" t="s">
        <v>854</v>
      </c>
      <c r="O14770">
        <v>3</v>
      </c>
    </row>
    <row r="14771" spans="1:15" x14ac:dyDescent="0.25">
      <c r="A14771" s="2">
        <v>42461</v>
      </c>
      <c r="B14771" t="s">
        <v>1009</v>
      </c>
      <c r="C14771" t="s">
        <v>901</v>
      </c>
      <c r="D14771" t="s">
        <v>1006</v>
      </c>
      <c r="E14771">
        <v>2016</v>
      </c>
      <c r="F14771" s="2">
        <v>42464</v>
      </c>
      <c r="G14771">
        <v>1</v>
      </c>
      <c r="I14771" t="s">
        <v>855</v>
      </c>
      <c r="J14771" t="s">
        <v>872</v>
      </c>
      <c r="K14771">
        <v>1</v>
      </c>
      <c r="L14771">
        <v>45</v>
      </c>
      <c r="M14771" t="s">
        <v>854</v>
      </c>
      <c r="N14771" t="s">
        <v>854</v>
      </c>
      <c r="O14771">
        <v>3</v>
      </c>
    </row>
    <row r="14772" spans="1:15" x14ac:dyDescent="0.25">
      <c r="A14772" s="2">
        <v>42492</v>
      </c>
      <c r="B14772" t="s">
        <v>1009</v>
      </c>
      <c r="C14772" t="s">
        <v>901</v>
      </c>
      <c r="D14772" t="s">
        <v>1006</v>
      </c>
      <c r="E14772">
        <v>2016</v>
      </c>
      <c r="F14772" s="2">
        <v>42494</v>
      </c>
      <c r="G14772">
        <v>3</v>
      </c>
      <c r="I14772" t="s">
        <v>905</v>
      </c>
      <c r="J14772" t="s">
        <v>955</v>
      </c>
      <c r="K14772">
        <v>3</v>
      </c>
      <c r="L14772">
        <v>45</v>
      </c>
      <c r="M14772" t="s">
        <v>854</v>
      </c>
      <c r="N14772" t="s">
        <v>854</v>
      </c>
      <c r="O14772">
        <v>3</v>
      </c>
    </row>
    <row r="14773" spans="1:15" x14ac:dyDescent="0.25">
      <c r="A14773" s="2">
        <v>42492</v>
      </c>
      <c r="B14773" t="s">
        <v>1009</v>
      </c>
      <c r="C14773" t="s">
        <v>901</v>
      </c>
      <c r="D14773" t="s">
        <v>1006</v>
      </c>
      <c r="E14773">
        <v>2016</v>
      </c>
      <c r="F14773" s="2">
        <v>42494</v>
      </c>
      <c r="G14773">
        <v>3</v>
      </c>
      <c r="I14773" t="s">
        <v>852</v>
      </c>
      <c r="J14773" t="s">
        <v>858</v>
      </c>
      <c r="K14773">
        <v>3</v>
      </c>
      <c r="L14773">
        <v>45</v>
      </c>
      <c r="M14773" t="s">
        <v>854</v>
      </c>
      <c r="N14773" t="s">
        <v>854</v>
      </c>
      <c r="O14773">
        <v>3</v>
      </c>
    </row>
    <row r="14774" spans="1:15" x14ac:dyDescent="0.25">
      <c r="A14774" s="2">
        <v>42478</v>
      </c>
      <c r="B14774" t="s">
        <v>1009</v>
      </c>
      <c r="C14774" t="s">
        <v>901</v>
      </c>
      <c r="D14774" t="s">
        <v>1006</v>
      </c>
      <c r="E14774">
        <v>2016</v>
      </c>
      <c r="F14774" s="2">
        <v>42478</v>
      </c>
      <c r="G14774">
        <v>4</v>
      </c>
      <c r="I14774" t="s">
        <v>905</v>
      </c>
      <c r="J14774" t="s">
        <v>906</v>
      </c>
      <c r="K14774">
        <v>2</v>
      </c>
      <c r="L14774">
        <v>45</v>
      </c>
      <c r="M14774" t="s">
        <v>854</v>
      </c>
      <c r="N14774" t="s">
        <v>854</v>
      </c>
      <c r="O14774">
        <v>3</v>
      </c>
    </row>
    <row r="14775" spans="1:15" x14ac:dyDescent="0.25">
      <c r="A14775" s="2">
        <v>42478</v>
      </c>
      <c r="B14775" t="s">
        <v>1009</v>
      </c>
      <c r="C14775" t="s">
        <v>901</v>
      </c>
      <c r="D14775" t="s">
        <v>1006</v>
      </c>
      <c r="E14775">
        <v>2016</v>
      </c>
      <c r="F14775" s="2">
        <v>42478</v>
      </c>
      <c r="G14775">
        <v>4</v>
      </c>
      <c r="I14775" t="s">
        <v>855</v>
      </c>
      <c r="J14775" t="s">
        <v>872</v>
      </c>
      <c r="K14775">
        <v>2</v>
      </c>
      <c r="L14775">
        <v>45</v>
      </c>
      <c r="M14775" t="s">
        <v>854</v>
      </c>
      <c r="N14775" t="s">
        <v>854</v>
      </c>
      <c r="O14775">
        <v>3</v>
      </c>
    </row>
    <row r="14776" spans="1:15" x14ac:dyDescent="0.25">
      <c r="A14776" s="2">
        <v>42461</v>
      </c>
      <c r="B14776" t="s">
        <v>1009</v>
      </c>
      <c r="C14776" t="s">
        <v>901</v>
      </c>
      <c r="D14776" t="s">
        <v>1006</v>
      </c>
      <c r="E14776">
        <v>2016</v>
      </c>
      <c r="F14776" s="2">
        <v>42464</v>
      </c>
      <c r="G14776">
        <v>3</v>
      </c>
      <c r="I14776" t="s">
        <v>852</v>
      </c>
      <c r="J14776" t="s">
        <v>858</v>
      </c>
      <c r="K14776">
        <v>1</v>
      </c>
      <c r="L14776">
        <v>45</v>
      </c>
      <c r="M14776" t="s">
        <v>854</v>
      </c>
      <c r="N14776" t="s">
        <v>854</v>
      </c>
      <c r="O14776">
        <v>3</v>
      </c>
    </row>
    <row r="14777" spans="1:15" x14ac:dyDescent="0.25">
      <c r="A14777" s="2">
        <v>42461</v>
      </c>
      <c r="B14777" t="s">
        <v>1009</v>
      </c>
      <c r="C14777" t="s">
        <v>901</v>
      </c>
      <c r="D14777" t="s">
        <v>1006</v>
      </c>
      <c r="E14777">
        <v>2016</v>
      </c>
      <c r="F14777" s="2">
        <v>42464</v>
      </c>
      <c r="G14777">
        <v>3</v>
      </c>
      <c r="I14777" t="s">
        <v>905</v>
      </c>
      <c r="J14777" t="s">
        <v>906</v>
      </c>
      <c r="K14777">
        <v>1</v>
      </c>
      <c r="L14777">
        <v>45</v>
      </c>
      <c r="M14777" t="s">
        <v>854</v>
      </c>
      <c r="N14777" t="s">
        <v>854</v>
      </c>
      <c r="O14777">
        <v>3</v>
      </c>
    </row>
    <row r="14778" spans="1:15" x14ac:dyDescent="0.25">
      <c r="A14778" s="2">
        <v>42478</v>
      </c>
      <c r="B14778" t="s">
        <v>1009</v>
      </c>
      <c r="C14778" t="s">
        <v>901</v>
      </c>
      <c r="D14778" t="s">
        <v>1006</v>
      </c>
      <c r="E14778">
        <v>2016</v>
      </c>
      <c r="F14778" s="2">
        <v>42478</v>
      </c>
      <c r="G14778">
        <v>1</v>
      </c>
      <c r="I14778" t="s">
        <v>905</v>
      </c>
      <c r="J14778" t="s">
        <v>955</v>
      </c>
      <c r="K14778">
        <v>2</v>
      </c>
      <c r="L14778">
        <v>45</v>
      </c>
      <c r="M14778" t="s">
        <v>854</v>
      </c>
      <c r="N14778" t="s">
        <v>854</v>
      </c>
      <c r="O14778">
        <v>3</v>
      </c>
    </row>
    <row r="14779" spans="1:15" x14ac:dyDescent="0.25">
      <c r="A14779" s="2">
        <v>42478</v>
      </c>
      <c r="B14779" t="s">
        <v>1009</v>
      </c>
      <c r="C14779" t="s">
        <v>901</v>
      </c>
      <c r="D14779" t="s">
        <v>1006</v>
      </c>
      <c r="E14779">
        <v>2016</v>
      </c>
      <c r="F14779" s="2">
        <v>42478</v>
      </c>
      <c r="G14779">
        <v>3</v>
      </c>
      <c r="I14779" t="s">
        <v>852</v>
      </c>
      <c r="J14779" t="s">
        <v>857</v>
      </c>
      <c r="K14779">
        <v>2</v>
      </c>
      <c r="L14779">
        <v>45</v>
      </c>
      <c r="M14779" t="s">
        <v>854</v>
      </c>
      <c r="N14779" t="s">
        <v>854</v>
      </c>
      <c r="O14779">
        <v>3</v>
      </c>
    </row>
    <row r="14780" spans="1:15" x14ac:dyDescent="0.25">
      <c r="A14780" s="2">
        <v>42492</v>
      </c>
      <c r="B14780" t="s">
        <v>1009</v>
      </c>
      <c r="C14780" t="s">
        <v>901</v>
      </c>
      <c r="D14780" t="s">
        <v>1006</v>
      </c>
      <c r="E14780">
        <v>2016</v>
      </c>
      <c r="F14780" s="2">
        <v>42494</v>
      </c>
      <c r="G14780">
        <v>1</v>
      </c>
      <c r="I14780" t="s">
        <v>852</v>
      </c>
      <c r="J14780" t="s">
        <v>898</v>
      </c>
      <c r="K14780">
        <v>3</v>
      </c>
      <c r="L14780">
        <v>45</v>
      </c>
      <c r="M14780" t="s">
        <v>854</v>
      </c>
      <c r="N14780" t="s">
        <v>854</v>
      </c>
      <c r="O14780">
        <v>3</v>
      </c>
    </row>
    <row r="14781" spans="1:15" x14ac:dyDescent="0.25">
      <c r="A14781" s="2">
        <v>42492</v>
      </c>
      <c r="B14781" t="s">
        <v>1009</v>
      </c>
      <c r="C14781" t="s">
        <v>901</v>
      </c>
      <c r="D14781" t="s">
        <v>1006</v>
      </c>
      <c r="E14781">
        <v>2016</v>
      </c>
      <c r="F14781" s="2">
        <v>42494</v>
      </c>
      <c r="G14781">
        <v>3</v>
      </c>
      <c r="I14781" t="s">
        <v>905</v>
      </c>
      <c r="J14781" t="s">
        <v>955</v>
      </c>
      <c r="K14781">
        <v>3</v>
      </c>
      <c r="L14781">
        <v>45</v>
      </c>
      <c r="M14781" t="s">
        <v>854</v>
      </c>
      <c r="N14781" t="s">
        <v>854</v>
      </c>
      <c r="O14781">
        <v>3</v>
      </c>
    </row>
    <row r="14782" spans="1:15" x14ac:dyDescent="0.25">
      <c r="A14782" s="2">
        <v>42478</v>
      </c>
      <c r="B14782" t="s">
        <v>1009</v>
      </c>
      <c r="C14782" t="s">
        <v>901</v>
      </c>
      <c r="D14782" t="s">
        <v>1006</v>
      </c>
      <c r="E14782">
        <v>2016</v>
      </c>
      <c r="F14782" s="2">
        <v>42478</v>
      </c>
      <c r="G14782">
        <v>4</v>
      </c>
      <c r="I14782" t="s">
        <v>855</v>
      </c>
      <c r="J14782" t="s">
        <v>856</v>
      </c>
      <c r="K14782">
        <v>2</v>
      </c>
      <c r="L14782">
        <v>45</v>
      </c>
      <c r="M14782" t="s">
        <v>854</v>
      </c>
      <c r="N14782" t="s">
        <v>854</v>
      </c>
      <c r="O14782">
        <v>3</v>
      </c>
    </row>
    <row r="14783" spans="1:15" x14ac:dyDescent="0.25">
      <c r="A14783" s="2">
        <v>42478</v>
      </c>
      <c r="B14783" t="s">
        <v>1009</v>
      </c>
      <c r="C14783" t="s">
        <v>901</v>
      </c>
      <c r="D14783" t="s">
        <v>1006</v>
      </c>
      <c r="E14783">
        <v>2016</v>
      </c>
      <c r="F14783" s="2">
        <v>42478</v>
      </c>
      <c r="G14783">
        <v>3</v>
      </c>
      <c r="I14783" t="s">
        <v>852</v>
      </c>
      <c r="J14783" t="s">
        <v>857</v>
      </c>
      <c r="K14783">
        <v>2</v>
      </c>
      <c r="L14783">
        <v>45</v>
      </c>
      <c r="M14783" t="s">
        <v>854</v>
      </c>
      <c r="N14783" t="s">
        <v>854</v>
      </c>
      <c r="O14783">
        <v>3</v>
      </c>
    </row>
    <row r="14784" spans="1:15" x14ac:dyDescent="0.25">
      <c r="A14784" s="2">
        <v>42492</v>
      </c>
      <c r="B14784" t="s">
        <v>1009</v>
      </c>
      <c r="C14784" t="s">
        <v>901</v>
      </c>
      <c r="D14784" t="s">
        <v>1006</v>
      </c>
      <c r="E14784">
        <v>2016</v>
      </c>
      <c r="F14784" s="2">
        <v>42494</v>
      </c>
      <c r="G14784">
        <v>4</v>
      </c>
      <c r="I14784" t="s">
        <v>855</v>
      </c>
      <c r="J14784" t="s">
        <v>872</v>
      </c>
      <c r="K14784">
        <v>3</v>
      </c>
      <c r="L14784">
        <v>45</v>
      </c>
      <c r="M14784" t="s">
        <v>854</v>
      </c>
      <c r="N14784" t="s">
        <v>854</v>
      </c>
      <c r="O14784">
        <v>3</v>
      </c>
    </row>
    <row r="14785" spans="1:15" x14ac:dyDescent="0.25">
      <c r="A14785" s="2">
        <v>42492</v>
      </c>
      <c r="B14785" t="s">
        <v>1009</v>
      </c>
      <c r="C14785" t="s">
        <v>901</v>
      </c>
      <c r="D14785" t="s">
        <v>1006</v>
      </c>
      <c r="E14785">
        <v>2016</v>
      </c>
      <c r="F14785" s="2">
        <v>42494</v>
      </c>
      <c r="G14785">
        <v>1</v>
      </c>
      <c r="I14785" t="s">
        <v>852</v>
      </c>
      <c r="J14785" t="s">
        <v>954</v>
      </c>
      <c r="K14785">
        <v>3</v>
      </c>
      <c r="L14785">
        <v>45</v>
      </c>
      <c r="M14785" t="s">
        <v>854</v>
      </c>
      <c r="N14785" t="s">
        <v>854</v>
      </c>
      <c r="O14785">
        <v>3</v>
      </c>
    </row>
    <row r="14786" spans="1:15" x14ac:dyDescent="0.25">
      <c r="A14786" s="2">
        <v>42461</v>
      </c>
      <c r="B14786" t="s">
        <v>1009</v>
      </c>
      <c r="C14786" t="s">
        <v>901</v>
      </c>
      <c r="D14786" t="s">
        <v>1006</v>
      </c>
      <c r="E14786">
        <v>2016</v>
      </c>
      <c r="F14786" s="2">
        <v>42464</v>
      </c>
      <c r="G14786">
        <v>2</v>
      </c>
      <c r="I14786" t="s">
        <v>855</v>
      </c>
      <c r="J14786" t="s">
        <v>872</v>
      </c>
      <c r="K14786">
        <v>1</v>
      </c>
      <c r="L14786">
        <v>45</v>
      </c>
      <c r="M14786" t="s">
        <v>854</v>
      </c>
      <c r="N14786" t="s">
        <v>854</v>
      </c>
      <c r="O14786">
        <v>3</v>
      </c>
    </row>
    <row r="14787" spans="1:15" x14ac:dyDescent="0.25">
      <c r="A14787" s="2">
        <v>42461</v>
      </c>
      <c r="B14787" t="s">
        <v>1009</v>
      </c>
      <c r="C14787" t="s">
        <v>901</v>
      </c>
      <c r="D14787" t="s">
        <v>1006</v>
      </c>
      <c r="E14787">
        <v>2016</v>
      </c>
      <c r="F14787" s="2">
        <v>42464</v>
      </c>
      <c r="G14787">
        <v>1</v>
      </c>
      <c r="I14787" t="s">
        <v>905</v>
      </c>
      <c r="J14787" t="s">
        <v>909</v>
      </c>
      <c r="K14787">
        <v>1</v>
      </c>
      <c r="L14787">
        <v>45</v>
      </c>
      <c r="M14787" t="s">
        <v>854</v>
      </c>
      <c r="N14787" t="s">
        <v>854</v>
      </c>
      <c r="O14787">
        <v>3</v>
      </c>
    </row>
    <row r="14788" spans="1:15" x14ac:dyDescent="0.25">
      <c r="A14788" s="2">
        <v>42492</v>
      </c>
      <c r="B14788" t="s">
        <v>1009</v>
      </c>
      <c r="C14788" t="s">
        <v>901</v>
      </c>
      <c r="D14788" t="s">
        <v>1006</v>
      </c>
      <c r="E14788">
        <v>2016</v>
      </c>
      <c r="F14788" s="2">
        <v>42494</v>
      </c>
      <c r="G14788">
        <v>3</v>
      </c>
      <c r="I14788" t="s">
        <v>905</v>
      </c>
      <c r="J14788" t="s">
        <v>906</v>
      </c>
      <c r="K14788">
        <v>3</v>
      </c>
      <c r="L14788">
        <v>45</v>
      </c>
      <c r="M14788" t="s">
        <v>854</v>
      </c>
      <c r="N14788" t="s">
        <v>854</v>
      </c>
      <c r="O14788">
        <v>3</v>
      </c>
    </row>
    <row r="14789" spans="1:15" x14ac:dyDescent="0.25">
      <c r="A14789" s="2">
        <v>42492</v>
      </c>
      <c r="B14789" t="s">
        <v>1009</v>
      </c>
      <c r="C14789" t="s">
        <v>901</v>
      </c>
      <c r="D14789" t="s">
        <v>1006</v>
      </c>
      <c r="E14789">
        <v>2016</v>
      </c>
      <c r="F14789" s="2">
        <v>42494</v>
      </c>
      <c r="G14789">
        <v>4</v>
      </c>
      <c r="I14789" t="s">
        <v>852</v>
      </c>
      <c r="J14789" t="s">
        <v>858</v>
      </c>
      <c r="K14789">
        <v>3</v>
      </c>
      <c r="L14789">
        <v>45</v>
      </c>
      <c r="M14789" t="s">
        <v>854</v>
      </c>
      <c r="N14789" t="s">
        <v>854</v>
      </c>
      <c r="O14789">
        <v>3</v>
      </c>
    </row>
    <row r="14790" spans="1:15" x14ac:dyDescent="0.25">
      <c r="A14790" s="2">
        <v>42461</v>
      </c>
      <c r="B14790" t="s">
        <v>1009</v>
      </c>
      <c r="C14790" t="s">
        <v>901</v>
      </c>
      <c r="D14790" t="s">
        <v>1006</v>
      </c>
      <c r="E14790">
        <v>2016</v>
      </c>
      <c r="F14790" s="2">
        <v>42464</v>
      </c>
      <c r="G14790">
        <v>2</v>
      </c>
      <c r="I14790" t="s">
        <v>852</v>
      </c>
      <c r="J14790" t="s">
        <v>9</v>
      </c>
      <c r="K14790">
        <v>1</v>
      </c>
      <c r="L14790">
        <v>45</v>
      </c>
      <c r="M14790" t="s">
        <v>854</v>
      </c>
      <c r="N14790" t="s">
        <v>854</v>
      </c>
      <c r="O14790">
        <v>3</v>
      </c>
    </row>
    <row r="14791" spans="1:15" x14ac:dyDescent="0.25">
      <c r="A14791" s="2">
        <v>42461</v>
      </c>
      <c r="B14791" t="s">
        <v>1009</v>
      </c>
      <c r="C14791" t="s">
        <v>901</v>
      </c>
      <c r="D14791" t="s">
        <v>1006</v>
      </c>
      <c r="E14791">
        <v>2016</v>
      </c>
      <c r="F14791" s="2">
        <v>42464</v>
      </c>
      <c r="G14791">
        <v>3</v>
      </c>
      <c r="I14791" t="s">
        <v>852</v>
      </c>
      <c r="J14791" t="s">
        <v>898</v>
      </c>
      <c r="K14791">
        <v>1</v>
      </c>
      <c r="L14791">
        <v>45</v>
      </c>
      <c r="M14791" t="s">
        <v>854</v>
      </c>
      <c r="N14791" t="s">
        <v>854</v>
      </c>
      <c r="O14791">
        <v>3</v>
      </c>
    </row>
    <row r="14792" spans="1:15" x14ac:dyDescent="0.25">
      <c r="A14792" s="2">
        <v>42478</v>
      </c>
      <c r="B14792" t="s">
        <v>1009</v>
      </c>
      <c r="C14792" t="s">
        <v>901</v>
      </c>
      <c r="D14792" t="s">
        <v>1006</v>
      </c>
      <c r="E14792">
        <v>2016</v>
      </c>
      <c r="F14792" s="2">
        <v>42478</v>
      </c>
      <c r="G14792">
        <v>3</v>
      </c>
      <c r="I14792" t="s">
        <v>861</v>
      </c>
      <c r="J14792" t="s">
        <v>862</v>
      </c>
      <c r="K14792">
        <v>2</v>
      </c>
      <c r="L14792">
        <v>45</v>
      </c>
      <c r="M14792" t="s">
        <v>854</v>
      </c>
      <c r="N14792" t="s">
        <v>854</v>
      </c>
      <c r="O14792">
        <v>3</v>
      </c>
    </row>
    <row r="14793" spans="1:15" x14ac:dyDescent="0.25">
      <c r="A14793" s="2">
        <v>42478</v>
      </c>
      <c r="B14793" t="s">
        <v>1009</v>
      </c>
      <c r="C14793" t="s">
        <v>901</v>
      </c>
      <c r="D14793" t="s">
        <v>1006</v>
      </c>
      <c r="E14793">
        <v>2016</v>
      </c>
      <c r="F14793" s="2">
        <v>42478</v>
      </c>
      <c r="G14793">
        <v>1</v>
      </c>
      <c r="I14793" t="s">
        <v>905</v>
      </c>
      <c r="J14793" t="s">
        <v>908</v>
      </c>
      <c r="K14793">
        <v>2</v>
      </c>
      <c r="L14793">
        <v>45</v>
      </c>
      <c r="M14793" t="s">
        <v>854</v>
      </c>
      <c r="N14793" t="s">
        <v>854</v>
      </c>
      <c r="O14793">
        <v>3</v>
      </c>
    </row>
    <row r="14794" spans="1:15" x14ac:dyDescent="0.25">
      <c r="A14794" s="2">
        <v>42461</v>
      </c>
      <c r="B14794" t="s">
        <v>1009</v>
      </c>
      <c r="C14794" t="s">
        <v>901</v>
      </c>
      <c r="D14794" t="s">
        <v>1006</v>
      </c>
      <c r="E14794">
        <v>2016</v>
      </c>
      <c r="F14794" s="2">
        <v>42464</v>
      </c>
      <c r="G14794">
        <v>4</v>
      </c>
      <c r="I14794" t="s">
        <v>855</v>
      </c>
      <c r="J14794" t="s">
        <v>856</v>
      </c>
      <c r="K14794">
        <v>1</v>
      </c>
      <c r="L14794">
        <v>45</v>
      </c>
      <c r="M14794" t="s">
        <v>854</v>
      </c>
      <c r="N14794" t="s">
        <v>854</v>
      </c>
      <c r="O14794">
        <v>3</v>
      </c>
    </row>
    <row r="14795" spans="1:15" x14ac:dyDescent="0.25">
      <c r="A14795" s="2">
        <v>42461</v>
      </c>
      <c r="B14795" t="s">
        <v>1009</v>
      </c>
      <c r="C14795" t="s">
        <v>901</v>
      </c>
      <c r="D14795" t="s">
        <v>1006</v>
      </c>
      <c r="E14795">
        <v>2016</v>
      </c>
      <c r="F14795" s="2">
        <v>42464</v>
      </c>
      <c r="G14795">
        <v>2</v>
      </c>
      <c r="I14795" t="s">
        <v>861</v>
      </c>
      <c r="J14795" t="s">
        <v>862</v>
      </c>
      <c r="K14795">
        <v>1</v>
      </c>
      <c r="L14795">
        <v>45</v>
      </c>
      <c r="M14795" t="s">
        <v>854</v>
      </c>
      <c r="N14795" t="s">
        <v>854</v>
      </c>
      <c r="O14795">
        <v>3</v>
      </c>
    </row>
    <row r="14796" spans="1:15" x14ac:dyDescent="0.25">
      <c r="A14796" s="2">
        <v>42492</v>
      </c>
      <c r="B14796" t="s">
        <v>1009</v>
      </c>
      <c r="C14796" t="s">
        <v>901</v>
      </c>
      <c r="D14796" t="s">
        <v>1006</v>
      </c>
      <c r="E14796">
        <v>2016</v>
      </c>
      <c r="F14796" s="2">
        <v>42494</v>
      </c>
      <c r="G14796">
        <v>4</v>
      </c>
      <c r="I14796" t="s">
        <v>905</v>
      </c>
      <c r="J14796" t="s">
        <v>908</v>
      </c>
      <c r="K14796">
        <v>3</v>
      </c>
      <c r="L14796">
        <v>45</v>
      </c>
      <c r="M14796" t="s">
        <v>854</v>
      </c>
      <c r="N14796" t="s">
        <v>854</v>
      </c>
      <c r="O14796">
        <v>3</v>
      </c>
    </row>
    <row r="14797" spans="1:15" x14ac:dyDescent="0.25">
      <c r="A14797" s="2">
        <v>42492</v>
      </c>
      <c r="B14797" t="s">
        <v>1009</v>
      </c>
      <c r="C14797" t="s">
        <v>901</v>
      </c>
      <c r="D14797" t="s">
        <v>1006</v>
      </c>
      <c r="E14797">
        <v>2016</v>
      </c>
      <c r="F14797" s="2">
        <v>42494</v>
      </c>
      <c r="G14797">
        <v>1</v>
      </c>
      <c r="I14797" t="s">
        <v>905</v>
      </c>
      <c r="J14797" t="s">
        <v>909</v>
      </c>
      <c r="K14797">
        <v>3</v>
      </c>
      <c r="L14797">
        <v>45</v>
      </c>
      <c r="M14797" t="s">
        <v>854</v>
      </c>
      <c r="N14797" t="s">
        <v>854</v>
      </c>
      <c r="O14797">
        <v>3</v>
      </c>
    </row>
    <row r="14798" spans="1:15" x14ac:dyDescent="0.25">
      <c r="A14798" s="2">
        <v>42478</v>
      </c>
      <c r="B14798" t="s">
        <v>1009</v>
      </c>
      <c r="C14798" t="s">
        <v>901</v>
      </c>
      <c r="D14798" t="s">
        <v>1006</v>
      </c>
      <c r="E14798">
        <v>2016</v>
      </c>
      <c r="F14798" s="2">
        <v>42478</v>
      </c>
      <c r="G14798">
        <v>1</v>
      </c>
      <c r="I14798" t="s">
        <v>852</v>
      </c>
      <c r="J14798" t="s">
        <v>954</v>
      </c>
      <c r="K14798">
        <v>2</v>
      </c>
      <c r="L14798">
        <v>45</v>
      </c>
      <c r="M14798" t="s">
        <v>854</v>
      </c>
      <c r="N14798" t="s">
        <v>854</v>
      </c>
      <c r="O14798">
        <v>3</v>
      </c>
    </row>
    <row r="14799" spans="1:15" x14ac:dyDescent="0.25">
      <c r="A14799" s="2">
        <v>42478</v>
      </c>
      <c r="B14799" t="s">
        <v>1009</v>
      </c>
      <c r="C14799" t="s">
        <v>901</v>
      </c>
      <c r="D14799" t="s">
        <v>1006</v>
      </c>
      <c r="E14799">
        <v>2016</v>
      </c>
      <c r="F14799" s="2">
        <v>42478</v>
      </c>
      <c r="G14799">
        <v>2</v>
      </c>
      <c r="I14799" t="s">
        <v>852</v>
      </c>
      <c r="J14799" t="s">
        <v>9</v>
      </c>
      <c r="K14799">
        <v>2</v>
      </c>
      <c r="L14799">
        <v>45</v>
      </c>
      <c r="M14799" t="s">
        <v>854</v>
      </c>
      <c r="N14799" t="s">
        <v>854</v>
      </c>
      <c r="O14799">
        <v>3</v>
      </c>
    </row>
    <row r="14800" spans="1:15" x14ac:dyDescent="0.25">
      <c r="A14800" s="2">
        <v>42461</v>
      </c>
      <c r="B14800" t="s">
        <v>1009</v>
      </c>
      <c r="C14800" t="s">
        <v>901</v>
      </c>
      <c r="D14800" t="s">
        <v>1006</v>
      </c>
      <c r="E14800">
        <v>2016</v>
      </c>
      <c r="F14800" s="2">
        <v>42464</v>
      </c>
      <c r="G14800">
        <v>1</v>
      </c>
      <c r="I14800" t="s">
        <v>855</v>
      </c>
      <c r="J14800" t="s">
        <v>872</v>
      </c>
      <c r="K14800">
        <v>1</v>
      </c>
      <c r="L14800">
        <v>45</v>
      </c>
      <c r="M14800" t="s">
        <v>854</v>
      </c>
      <c r="N14800" t="s">
        <v>854</v>
      </c>
      <c r="O14800">
        <v>3</v>
      </c>
    </row>
    <row r="14801" spans="1:15" x14ac:dyDescent="0.25">
      <c r="A14801" s="2">
        <v>42461</v>
      </c>
      <c r="B14801" t="s">
        <v>1009</v>
      </c>
      <c r="C14801" t="s">
        <v>901</v>
      </c>
      <c r="D14801" t="s">
        <v>1006</v>
      </c>
      <c r="E14801">
        <v>2016</v>
      </c>
      <c r="F14801" s="2">
        <v>42464</v>
      </c>
      <c r="G14801">
        <v>4</v>
      </c>
      <c r="I14801" t="s">
        <v>855</v>
      </c>
      <c r="J14801" t="s">
        <v>856</v>
      </c>
      <c r="K14801">
        <v>1</v>
      </c>
      <c r="L14801">
        <v>45</v>
      </c>
      <c r="M14801" t="s">
        <v>854</v>
      </c>
      <c r="N14801" t="s">
        <v>854</v>
      </c>
      <c r="O14801">
        <v>3</v>
      </c>
    </row>
    <row r="14802" spans="1:15" x14ac:dyDescent="0.25">
      <c r="A14802" s="2">
        <v>42478</v>
      </c>
      <c r="B14802" t="s">
        <v>1009</v>
      </c>
      <c r="C14802" t="s">
        <v>901</v>
      </c>
      <c r="D14802" t="s">
        <v>1006</v>
      </c>
      <c r="E14802">
        <v>2016</v>
      </c>
      <c r="F14802" s="2">
        <v>42478</v>
      </c>
      <c r="G14802">
        <v>2</v>
      </c>
      <c r="I14802" t="s">
        <v>852</v>
      </c>
      <c r="J14802" t="s">
        <v>9</v>
      </c>
      <c r="K14802">
        <v>2</v>
      </c>
      <c r="L14802">
        <v>45</v>
      </c>
      <c r="M14802" t="s">
        <v>854</v>
      </c>
      <c r="N14802" t="s">
        <v>854</v>
      </c>
      <c r="O14802">
        <v>3</v>
      </c>
    </row>
    <row r="14803" spans="1:15" x14ac:dyDescent="0.25">
      <c r="A14803" s="2">
        <v>42478</v>
      </c>
      <c r="B14803" t="s">
        <v>1009</v>
      </c>
      <c r="C14803" t="s">
        <v>901</v>
      </c>
      <c r="D14803" t="s">
        <v>1006</v>
      </c>
      <c r="E14803">
        <v>2016</v>
      </c>
      <c r="F14803" s="2">
        <v>42478</v>
      </c>
      <c r="G14803">
        <v>4</v>
      </c>
      <c r="I14803" t="s">
        <v>905</v>
      </c>
      <c r="J14803" t="s">
        <v>906</v>
      </c>
      <c r="K14803">
        <v>2</v>
      </c>
      <c r="L14803">
        <v>45</v>
      </c>
      <c r="M14803" t="s">
        <v>854</v>
      </c>
      <c r="N14803" t="s">
        <v>854</v>
      </c>
      <c r="O14803">
        <v>3</v>
      </c>
    </row>
    <row r="14804" spans="1:15" x14ac:dyDescent="0.25">
      <c r="A14804" s="2">
        <v>42492</v>
      </c>
      <c r="B14804" t="s">
        <v>1009</v>
      </c>
      <c r="C14804" t="s">
        <v>901</v>
      </c>
      <c r="D14804" t="s">
        <v>1006</v>
      </c>
      <c r="E14804">
        <v>2016</v>
      </c>
      <c r="F14804" s="2">
        <v>42494</v>
      </c>
      <c r="G14804">
        <v>3</v>
      </c>
      <c r="I14804" t="s">
        <v>852</v>
      </c>
      <c r="J14804" t="s">
        <v>857</v>
      </c>
      <c r="K14804">
        <v>3</v>
      </c>
      <c r="L14804">
        <v>45</v>
      </c>
      <c r="M14804" t="s">
        <v>854</v>
      </c>
      <c r="N14804" t="s">
        <v>854</v>
      </c>
      <c r="O14804">
        <v>3</v>
      </c>
    </row>
    <row r="14805" spans="1:15" x14ac:dyDescent="0.25">
      <c r="A14805" s="2">
        <v>42492</v>
      </c>
      <c r="B14805" t="s">
        <v>1009</v>
      </c>
      <c r="C14805" t="s">
        <v>901</v>
      </c>
      <c r="D14805" t="s">
        <v>1006</v>
      </c>
      <c r="E14805">
        <v>2016</v>
      </c>
      <c r="F14805" s="2">
        <v>42494</v>
      </c>
      <c r="G14805">
        <v>1</v>
      </c>
      <c r="I14805" t="s">
        <v>905</v>
      </c>
      <c r="J14805" t="s">
        <v>909</v>
      </c>
      <c r="K14805">
        <v>3</v>
      </c>
      <c r="L14805">
        <v>45</v>
      </c>
      <c r="M14805" t="s">
        <v>854</v>
      </c>
      <c r="N14805" t="s">
        <v>854</v>
      </c>
      <c r="O14805">
        <v>3</v>
      </c>
    </row>
    <row r="14806" spans="1:15" x14ac:dyDescent="0.25">
      <c r="A14806" s="2">
        <v>42478</v>
      </c>
      <c r="B14806" t="s">
        <v>1009</v>
      </c>
      <c r="C14806" t="s">
        <v>901</v>
      </c>
      <c r="D14806" t="s">
        <v>1006</v>
      </c>
      <c r="E14806">
        <v>2016</v>
      </c>
      <c r="F14806" s="2">
        <v>42478</v>
      </c>
      <c r="G14806">
        <v>4</v>
      </c>
      <c r="I14806" t="s">
        <v>905</v>
      </c>
      <c r="J14806" t="s">
        <v>906</v>
      </c>
      <c r="K14806">
        <v>2</v>
      </c>
      <c r="L14806">
        <v>45</v>
      </c>
      <c r="M14806" t="s">
        <v>854</v>
      </c>
      <c r="N14806" t="s">
        <v>854</v>
      </c>
      <c r="O14806">
        <v>3</v>
      </c>
    </row>
    <row r="14807" spans="1:15" x14ac:dyDescent="0.25">
      <c r="A14807" s="2">
        <v>42478</v>
      </c>
      <c r="B14807" t="s">
        <v>1009</v>
      </c>
      <c r="C14807" t="s">
        <v>901</v>
      </c>
      <c r="D14807" t="s">
        <v>1006</v>
      </c>
      <c r="E14807">
        <v>2016</v>
      </c>
      <c r="F14807" s="2">
        <v>42478</v>
      </c>
      <c r="G14807">
        <v>1</v>
      </c>
      <c r="I14807" t="s">
        <v>905</v>
      </c>
      <c r="J14807" t="s">
        <v>908</v>
      </c>
      <c r="K14807">
        <v>2</v>
      </c>
      <c r="L14807">
        <v>45</v>
      </c>
      <c r="M14807" t="s">
        <v>854</v>
      </c>
      <c r="N14807" t="s">
        <v>854</v>
      </c>
      <c r="O14807">
        <v>3</v>
      </c>
    </row>
    <row r="14808" spans="1:15" x14ac:dyDescent="0.25">
      <c r="A14808" s="2">
        <v>42492</v>
      </c>
      <c r="B14808" t="s">
        <v>1009</v>
      </c>
      <c r="C14808" t="s">
        <v>901</v>
      </c>
      <c r="D14808" t="s">
        <v>1006</v>
      </c>
      <c r="E14808">
        <v>2016</v>
      </c>
      <c r="F14808" s="2">
        <v>42494</v>
      </c>
      <c r="G14808">
        <v>3</v>
      </c>
      <c r="I14808" t="s">
        <v>852</v>
      </c>
      <c r="J14808" t="s">
        <v>858</v>
      </c>
      <c r="K14808">
        <v>3</v>
      </c>
      <c r="L14808">
        <v>45</v>
      </c>
      <c r="M14808" t="s">
        <v>854</v>
      </c>
      <c r="N14808" t="s">
        <v>854</v>
      </c>
      <c r="O14808">
        <v>3</v>
      </c>
    </row>
    <row r="14809" spans="1:15" x14ac:dyDescent="0.25">
      <c r="A14809" s="2">
        <v>42492</v>
      </c>
      <c r="B14809" t="s">
        <v>1009</v>
      </c>
      <c r="C14809" t="s">
        <v>901</v>
      </c>
      <c r="D14809" t="s">
        <v>1006</v>
      </c>
      <c r="E14809">
        <v>2016</v>
      </c>
      <c r="F14809" s="2">
        <v>42494</v>
      </c>
      <c r="G14809">
        <v>1</v>
      </c>
      <c r="I14809" t="s">
        <v>861</v>
      </c>
      <c r="J14809" t="s">
        <v>862</v>
      </c>
      <c r="K14809">
        <v>3</v>
      </c>
      <c r="L14809">
        <v>45</v>
      </c>
      <c r="M14809" t="s">
        <v>854</v>
      </c>
      <c r="N14809" t="s">
        <v>854</v>
      </c>
      <c r="O14809">
        <v>3</v>
      </c>
    </row>
    <row r="14810" spans="1:15" x14ac:dyDescent="0.25">
      <c r="A14810" s="2">
        <v>42461</v>
      </c>
      <c r="B14810" t="s">
        <v>1009</v>
      </c>
      <c r="C14810" t="s">
        <v>901</v>
      </c>
      <c r="D14810" t="s">
        <v>1006</v>
      </c>
      <c r="E14810">
        <v>2016</v>
      </c>
      <c r="F14810" s="2">
        <v>42464</v>
      </c>
      <c r="G14810">
        <v>1</v>
      </c>
      <c r="I14810" t="s">
        <v>852</v>
      </c>
      <c r="J14810" t="s">
        <v>954</v>
      </c>
      <c r="K14810">
        <v>1</v>
      </c>
      <c r="L14810">
        <v>45</v>
      </c>
      <c r="M14810" t="s">
        <v>854</v>
      </c>
      <c r="N14810" t="s">
        <v>854</v>
      </c>
      <c r="O14810">
        <v>3</v>
      </c>
    </row>
    <row r="14811" spans="1:15" x14ac:dyDescent="0.25">
      <c r="A14811" s="2">
        <v>42461</v>
      </c>
      <c r="B14811" t="s">
        <v>1009</v>
      </c>
      <c r="C14811" t="s">
        <v>901</v>
      </c>
      <c r="D14811" t="s">
        <v>1006</v>
      </c>
      <c r="E14811">
        <v>2016</v>
      </c>
      <c r="F14811" s="2">
        <v>42464</v>
      </c>
      <c r="G14811">
        <v>4</v>
      </c>
      <c r="I14811" t="s">
        <v>905</v>
      </c>
      <c r="J14811" t="s">
        <v>908</v>
      </c>
      <c r="K14811">
        <v>1</v>
      </c>
      <c r="L14811">
        <v>45</v>
      </c>
      <c r="M14811" t="s">
        <v>854</v>
      </c>
      <c r="N14811" t="s">
        <v>854</v>
      </c>
      <c r="O14811">
        <v>3</v>
      </c>
    </row>
    <row r="14812" spans="1:15" x14ac:dyDescent="0.25">
      <c r="A14812" s="2">
        <v>42492</v>
      </c>
      <c r="B14812" t="s">
        <v>1009</v>
      </c>
      <c r="C14812" t="s">
        <v>901</v>
      </c>
      <c r="D14812" t="s">
        <v>1006</v>
      </c>
      <c r="E14812">
        <v>2016</v>
      </c>
      <c r="F14812" s="2">
        <v>42494</v>
      </c>
      <c r="G14812">
        <v>1</v>
      </c>
      <c r="I14812" t="s">
        <v>905</v>
      </c>
      <c r="J14812" t="s">
        <v>909</v>
      </c>
      <c r="K14812">
        <v>3</v>
      </c>
      <c r="L14812">
        <v>45</v>
      </c>
      <c r="M14812" t="s">
        <v>854</v>
      </c>
      <c r="N14812" t="s">
        <v>854</v>
      </c>
      <c r="O14812">
        <v>3</v>
      </c>
    </row>
    <row r="14813" spans="1:15" x14ac:dyDescent="0.25">
      <c r="A14813" s="2">
        <v>42492</v>
      </c>
      <c r="B14813" t="s">
        <v>1009</v>
      </c>
      <c r="C14813" t="s">
        <v>901</v>
      </c>
      <c r="D14813" t="s">
        <v>1006</v>
      </c>
      <c r="E14813">
        <v>2016</v>
      </c>
      <c r="F14813" s="2">
        <v>42494</v>
      </c>
      <c r="G14813">
        <v>4</v>
      </c>
      <c r="I14813" t="s">
        <v>905</v>
      </c>
      <c r="J14813" t="s">
        <v>955</v>
      </c>
      <c r="K14813">
        <v>3</v>
      </c>
      <c r="L14813">
        <v>45</v>
      </c>
      <c r="M14813" t="s">
        <v>854</v>
      </c>
      <c r="N14813" t="s">
        <v>854</v>
      </c>
      <c r="O14813">
        <v>3</v>
      </c>
    </row>
    <row r="14814" spans="1:15" x14ac:dyDescent="0.25">
      <c r="A14814" s="2">
        <v>42461</v>
      </c>
      <c r="B14814" t="s">
        <v>1009</v>
      </c>
      <c r="C14814" t="s">
        <v>901</v>
      </c>
      <c r="D14814" t="s">
        <v>1006</v>
      </c>
      <c r="E14814">
        <v>2016</v>
      </c>
      <c r="F14814" s="2">
        <v>42464</v>
      </c>
      <c r="G14814">
        <v>2</v>
      </c>
      <c r="I14814" t="s">
        <v>852</v>
      </c>
      <c r="J14814" t="s">
        <v>857</v>
      </c>
      <c r="K14814">
        <v>1</v>
      </c>
      <c r="L14814">
        <v>45</v>
      </c>
      <c r="M14814" t="s">
        <v>854</v>
      </c>
      <c r="N14814" t="s">
        <v>854</v>
      </c>
      <c r="O14814">
        <v>3</v>
      </c>
    </row>
    <row r="14815" spans="1:15" x14ac:dyDescent="0.25">
      <c r="A14815" s="2">
        <v>42461</v>
      </c>
      <c r="B14815" t="s">
        <v>1009</v>
      </c>
      <c r="C14815" t="s">
        <v>901</v>
      </c>
      <c r="D14815" t="s">
        <v>1006</v>
      </c>
      <c r="E14815">
        <v>2016</v>
      </c>
      <c r="F14815" s="2">
        <v>42464</v>
      </c>
      <c r="G14815">
        <v>2</v>
      </c>
      <c r="I14815" t="s">
        <v>861</v>
      </c>
      <c r="J14815" t="s">
        <v>862</v>
      </c>
      <c r="K14815">
        <v>1</v>
      </c>
      <c r="L14815">
        <v>45</v>
      </c>
      <c r="M14815" t="s">
        <v>854</v>
      </c>
      <c r="N14815" t="s">
        <v>854</v>
      </c>
      <c r="O14815">
        <v>3</v>
      </c>
    </row>
    <row r="14816" spans="1:15" x14ac:dyDescent="0.25">
      <c r="A14816" s="2">
        <v>42478</v>
      </c>
      <c r="B14816" t="s">
        <v>1009</v>
      </c>
      <c r="C14816" t="s">
        <v>901</v>
      </c>
      <c r="D14816" t="s">
        <v>1006</v>
      </c>
      <c r="E14816">
        <v>2016</v>
      </c>
      <c r="F14816" s="2">
        <v>42478</v>
      </c>
      <c r="G14816">
        <v>2</v>
      </c>
      <c r="I14816" t="s">
        <v>852</v>
      </c>
      <c r="J14816" t="s">
        <v>9</v>
      </c>
      <c r="K14816">
        <v>2</v>
      </c>
      <c r="L14816">
        <v>45</v>
      </c>
      <c r="M14816" t="s">
        <v>854</v>
      </c>
      <c r="N14816" t="s">
        <v>854</v>
      </c>
      <c r="O14816">
        <v>3</v>
      </c>
    </row>
    <row r="14817" spans="1:15" x14ac:dyDescent="0.25">
      <c r="A14817" s="2">
        <v>42478</v>
      </c>
      <c r="B14817" t="s">
        <v>1009</v>
      </c>
      <c r="C14817" t="s">
        <v>901</v>
      </c>
      <c r="D14817" t="s">
        <v>1006</v>
      </c>
      <c r="E14817">
        <v>2016</v>
      </c>
      <c r="F14817" s="2">
        <v>42478</v>
      </c>
      <c r="G14817">
        <v>4</v>
      </c>
      <c r="I14817" t="s">
        <v>852</v>
      </c>
      <c r="J14817" t="s">
        <v>858</v>
      </c>
      <c r="K14817">
        <v>2</v>
      </c>
      <c r="L14817">
        <v>45</v>
      </c>
      <c r="M14817" t="s">
        <v>854</v>
      </c>
      <c r="N14817" t="s">
        <v>854</v>
      </c>
      <c r="O14817">
        <v>3</v>
      </c>
    </row>
    <row r="14818" spans="1:15" x14ac:dyDescent="0.25">
      <c r="A14818" s="2">
        <v>42461</v>
      </c>
      <c r="B14818" t="s">
        <v>1009</v>
      </c>
      <c r="C14818" t="s">
        <v>901</v>
      </c>
      <c r="D14818" t="s">
        <v>1006</v>
      </c>
      <c r="E14818">
        <v>2016</v>
      </c>
      <c r="F14818" s="2">
        <v>42464</v>
      </c>
      <c r="G14818">
        <v>3</v>
      </c>
      <c r="I14818" t="s">
        <v>852</v>
      </c>
      <c r="J14818" t="s">
        <v>898</v>
      </c>
      <c r="K14818">
        <v>1</v>
      </c>
      <c r="L14818">
        <v>45</v>
      </c>
      <c r="M14818" t="s">
        <v>854</v>
      </c>
      <c r="N14818" t="s">
        <v>854</v>
      </c>
      <c r="O14818">
        <v>3</v>
      </c>
    </row>
    <row r="14819" spans="1:15" x14ac:dyDescent="0.25">
      <c r="A14819" s="2">
        <v>42461</v>
      </c>
      <c r="B14819" t="s">
        <v>1009</v>
      </c>
      <c r="C14819" t="s">
        <v>901</v>
      </c>
      <c r="D14819" t="s">
        <v>1006</v>
      </c>
      <c r="E14819">
        <v>2016</v>
      </c>
      <c r="F14819" s="2">
        <v>42464</v>
      </c>
      <c r="G14819">
        <v>2</v>
      </c>
      <c r="I14819" t="s">
        <v>852</v>
      </c>
      <c r="J14819" t="s">
        <v>857</v>
      </c>
      <c r="K14819">
        <v>1</v>
      </c>
      <c r="L14819">
        <v>45</v>
      </c>
      <c r="M14819" t="s">
        <v>854</v>
      </c>
      <c r="N14819" t="s">
        <v>854</v>
      </c>
      <c r="O14819">
        <v>3</v>
      </c>
    </row>
    <row r="14820" spans="1:15" x14ac:dyDescent="0.25">
      <c r="A14820" s="2">
        <v>42492</v>
      </c>
      <c r="B14820" t="s">
        <v>1009</v>
      </c>
      <c r="C14820" t="s">
        <v>901</v>
      </c>
      <c r="D14820" t="s">
        <v>1006</v>
      </c>
      <c r="E14820">
        <v>2016</v>
      </c>
      <c r="F14820" s="2">
        <v>42494</v>
      </c>
      <c r="G14820">
        <v>2</v>
      </c>
      <c r="I14820" t="s">
        <v>855</v>
      </c>
      <c r="J14820" t="s">
        <v>872</v>
      </c>
      <c r="K14820">
        <v>3</v>
      </c>
      <c r="L14820">
        <v>45</v>
      </c>
      <c r="M14820" t="s">
        <v>854</v>
      </c>
      <c r="N14820" t="s">
        <v>854</v>
      </c>
      <c r="O14820">
        <v>3</v>
      </c>
    </row>
    <row r="14821" spans="1:15" x14ac:dyDescent="0.25">
      <c r="A14821" s="2">
        <v>42492</v>
      </c>
      <c r="B14821" t="s">
        <v>1009</v>
      </c>
      <c r="C14821" t="s">
        <v>901</v>
      </c>
      <c r="D14821" t="s">
        <v>1006</v>
      </c>
      <c r="E14821">
        <v>2016</v>
      </c>
      <c r="F14821" s="2">
        <v>42494</v>
      </c>
      <c r="G14821">
        <v>1</v>
      </c>
      <c r="I14821" t="s">
        <v>852</v>
      </c>
      <c r="J14821" t="s">
        <v>898</v>
      </c>
      <c r="K14821">
        <v>3</v>
      </c>
      <c r="L14821">
        <v>45</v>
      </c>
      <c r="M14821" t="s">
        <v>854</v>
      </c>
      <c r="N14821" t="s">
        <v>854</v>
      </c>
      <c r="O14821">
        <v>3</v>
      </c>
    </row>
    <row r="14822" spans="1:15" x14ac:dyDescent="0.25">
      <c r="A14822" s="2">
        <v>42478</v>
      </c>
      <c r="B14822" t="s">
        <v>1009</v>
      </c>
      <c r="C14822" t="s">
        <v>901</v>
      </c>
      <c r="D14822" t="s">
        <v>1006</v>
      </c>
      <c r="E14822">
        <v>2016</v>
      </c>
      <c r="F14822" s="2">
        <v>42478</v>
      </c>
      <c r="G14822">
        <v>3</v>
      </c>
      <c r="I14822" t="s">
        <v>855</v>
      </c>
      <c r="J14822" t="s">
        <v>856</v>
      </c>
      <c r="K14822">
        <v>2</v>
      </c>
      <c r="L14822">
        <v>45</v>
      </c>
      <c r="M14822" t="s">
        <v>854</v>
      </c>
      <c r="N14822" t="s">
        <v>854</v>
      </c>
      <c r="O14822">
        <v>3</v>
      </c>
    </row>
    <row r="14823" spans="1:15" x14ac:dyDescent="0.25">
      <c r="A14823" s="2">
        <v>42478</v>
      </c>
      <c r="B14823" t="s">
        <v>1009</v>
      </c>
      <c r="C14823" t="s">
        <v>901</v>
      </c>
      <c r="D14823" t="s">
        <v>1006</v>
      </c>
      <c r="E14823">
        <v>2016</v>
      </c>
      <c r="F14823" s="2">
        <v>42478</v>
      </c>
      <c r="G14823">
        <v>1</v>
      </c>
      <c r="I14823" t="s">
        <v>905</v>
      </c>
      <c r="J14823" t="s">
        <v>955</v>
      </c>
      <c r="K14823">
        <v>2</v>
      </c>
      <c r="L14823">
        <v>45</v>
      </c>
      <c r="M14823" t="s">
        <v>854</v>
      </c>
      <c r="N14823" t="s">
        <v>854</v>
      </c>
      <c r="O14823">
        <v>3</v>
      </c>
    </row>
    <row r="14824" spans="1:15" x14ac:dyDescent="0.25">
      <c r="A14824" s="2">
        <v>42461</v>
      </c>
      <c r="B14824" t="s">
        <v>1009</v>
      </c>
      <c r="C14824" t="s">
        <v>901</v>
      </c>
      <c r="D14824" t="s">
        <v>1006</v>
      </c>
      <c r="E14824">
        <v>2016</v>
      </c>
      <c r="F14824" s="2">
        <v>42464</v>
      </c>
      <c r="G14824">
        <v>3</v>
      </c>
      <c r="I14824" t="s">
        <v>905</v>
      </c>
      <c r="J14824" t="s">
        <v>908</v>
      </c>
      <c r="K14824">
        <v>1</v>
      </c>
      <c r="L14824">
        <v>45</v>
      </c>
      <c r="M14824" t="s">
        <v>854</v>
      </c>
      <c r="N14824" t="s">
        <v>854</v>
      </c>
      <c r="O14824">
        <v>3</v>
      </c>
    </row>
    <row r="14825" spans="1:15" x14ac:dyDescent="0.25">
      <c r="A14825" s="2">
        <v>42461</v>
      </c>
      <c r="B14825" t="s">
        <v>1009</v>
      </c>
      <c r="C14825" t="s">
        <v>901</v>
      </c>
      <c r="D14825" t="s">
        <v>1006</v>
      </c>
      <c r="E14825">
        <v>2016</v>
      </c>
      <c r="F14825" s="2">
        <v>42464</v>
      </c>
      <c r="G14825">
        <v>2</v>
      </c>
      <c r="I14825" t="s">
        <v>852</v>
      </c>
      <c r="J14825" t="s">
        <v>9</v>
      </c>
      <c r="K14825">
        <v>1</v>
      </c>
      <c r="L14825">
        <v>45</v>
      </c>
      <c r="M14825" t="s">
        <v>854</v>
      </c>
      <c r="N14825" t="s">
        <v>854</v>
      </c>
      <c r="O14825">
        <v>3</v>
      </c>
    </row>
    <row r="14826" spans="1:15" x14ac:dyDescent="0.25">
      <c r="A14826" s="2">
        <v>42478</v>
      </c>
      <c r="B14826" t="s">
        <v>1009</v>
      </c>
      <c r="C14826" t="s">
        <v>901</v>
      </c>
      <c r="D14826" t="s">
        <v>1006</v>
      </c>
      <c r="E14826">
        <v>2016</v>
      </c>
      <c r="F14826" s="2">
        <v>42478</v>
      </c>
      <c r="G14826">
        <v>1</v>
      </c>
      <c r="I14826" t="s">
        <v>852</v>
      </c>
      <c r="J14826" t="s">
        <v>898</v>
      </c>
      <c r="K14826">
        <v>2</v>
      </c>
      <c r="L14826">
        <v>45</v>
      </c>
      <c r="M14826" t="s">
        <v>854</v>
      </c>
      <c r="N14826" t="s">
        <v>854</v>
      </c>
      <c r="O14826">
        <v>3</v>
      </c>
    </row>
    <row r="14827" spans="1:15" x14ac:dyDescent="0.25">
      <c r="A14827" s="2">
        <v>42478</v>
      </c>
      <c r="B14827" t="s">
        <v>1009</v>
      </c>
      <c r="C14827" t="s">
        <v>901</v>
      </c>
      <c r="D14827" t="s">
        <v>1006</v>
      </c>
      <c r="E14827">
        <v>2016</v>
      </c>
      <c r="F14827" s="2">
        <v>42478</v>
      </c>
      <c r="G14827">
        <v>3</v>
      </c>
      <c r="I14827" t="s">
        <v>855</v>
      </c>
      <c r="J14827" t="s">
        <v>856</v>
      </c>
      <c r="K14827">
        <v>2</v>
      </c>
      <c r="L14827">
        <v>45</v>
      </c>
      <c r="M14827" t="s">
        <v>854</v>
      </c>
      <c r="N14827" t="s">
        <v>854</v>
      </c>
      <c r="O14827">
        <v>3</v>
      </c>
    </row>
    <row r="14828" spans="1:15" x14ac:dyDescent="0.25">
      <c r="A14828" s="2">
        <v>42492</v>
      </c>
      <c r="B14828" t="s">
        <v>1009</v>
      </c>
      <c r="C14828" t="s">
        <v>901</v>
      </c>
      <c r="D14828" t="s">
        <v>1006</v>
      </c>
      <c r="E14828">
        <v>2016</v>
      </c>
      <c r="F14828" s="2">
        <v>42494</v>
      </c>
      <c r="G14828">
        <v>1</v>
      </c>
      <c r="I14828" t="s">
        <v>905</v>
      </c>
      <c r="J14828" t="s">
        <v>908</v>
      </c>
      <c r="K14828">
        <v>3</v>
      </c>
      <c r="L14828">
        <v>45</v>
      </c>
      <c r="M14828" t="s">
        <v>854</v>
      </c>
      <c r="N14828" t="s">
        <v>854</v>
      </c>
      <c r="O14828">
        <v>3</v>
      </c>
    </row>
    <row r="14829" spans="1:15" x14ac:dyDescent="0.25">
      <c r="A14829" s="2">
        <v>42492</v>
      </c>
      <c r="B14829" t="s">
        <v>1009</v>
      </c>
      <c r="C14829" t="s">
        <v>901</v>
      </c>
      <c r="D14829" t="s">
        <v>1006</v>
      </c>
      <c r="E14829">
        <v>2016</v>
      </c>
      <c r="F14829" s="2">
        <v>42494</v>
      </c>
      <c r="G14829">
        <v>4</v>
      </c>
      <c r="I14829" t="s">
        <v>855</v>
      </c>
      <c r="J14829" t="s">
        <v>856</v>
      </c>
      <c r="K14829">
        <v>3</v>
      </c>
      <c r="L14829">
        <v>45</v>
      </c>
      <c r="M14829" t="s">
        <v>854</v>
      </c>
      <c r="N14829" t="s">
        <v>854</v>
      </c>
      <c r="O14829">
        <v>3</v>
      </c>
    </row>
    <row r="14830" spans="1:15" x14ac:dyDescent="0.25">
      <c r="A14830" s="2">
        <v>42478</v>
      </c>
      <c r="B14830" t="s">
        <v>1009</v>
      </c>
      <c r="C14830" t="s">
        <v>901</v>
      </c>
      <c r="D14830" t="s">
        <v>1006</v>
      </c>
      <c r="E14830">
        <v>2016</v>
      </c>
      <c r="F14830" s="2">
        <v>42478</v>
      </c>
      <c r="G14830">
        <v>4</v>
      </c>
      <c r="I14830" t="s">
        <v>852</v>
      </c>
      <c r="J14830" t="s">
        <v>858</v>
      </c>
      <c r="K14830">
        <v>2</v>
      </c>
      <c r="L14830">
        <v>45</v>
      </c>
      <c r="M14830" t="s">
        <v>854</v>
      </c>
      <c r="N14830" t="s">
        <v>854</v>
      </c>
      <c r="O14830">
        <v>3</v>
      </c>
    </row>
    <row r="14831" spans="1:15" x14ac:dyDescent="0.25">
      <c r="A14831" s="2">
        <v>42478</v>
      </c>
      <c r="B14831" t="s">
        <v>1009</v>
      </c>
      <c r="C14831" t="s">
        <v>901</v>
      </c>
      <c r="D14831" t="s">
        <v>1006</v>
      </c>
      <c r="E14831">
        <v>2016</v>
      </c>
      <c r="F14831" s="2">
        <v>42478</v>
      </c>
      <c r="G14831">
        <v>4</v>
      </c>
      <c r="I14831" t="s">
        <v>855</v>
      </c>
      <c r="J14831" t="s">
        <v>872</v>
      </c>
      <c r="K14831">
        <v>2</v>
      </c>
      <c r="L14831">
        <v>45</v>
      </c>
      <c r="M14831" t="s">
        <v>854</v>
      </c>
      <c r="N14831" t="s">
        <v>854</v>
      </c>
      <c r="O14831">
        <v>3</v>
      </c>
    </row>
    <row r="14832" spans="1:15" x14ac:dyDescent="0.25">
      <c r="A14832" s="2">
        <v>42492</v>
      </c>
      <c r="B14832" t="s">
        <v>1009</v>
      </c>
      <c r="C14832" t="s">
        <v>901</v>
      </c>
      <c r="D14832" t="s">
        <v>1006</v>
      </c>
      <c r="E14832">
        <v>2016</v>
      </c>
      <c r="F14832" s="2">
        <v>42494</v>
      </c>
      <c r="G14832">
        <v>1</v>
      </c>
      <c r="I14832" t="s">
        <v>905</v>
      </c>
      <c r="J14832" t="s">
        <v>908</v>
      </c>
      <c r="K14832">
        <v>3</v>
      </c>
      <c r="L14832">
        <v>45</v>
      </c>
      <c r="M14832" t="s">
        <v>854</v>
      </c>
      <c r="N14832" t="s">
        <v>854</v>
      </c>
      <c r="O14832">
        <v>3</v>
      </c>
    </row>
    <row r="14833" spans="1:15" x14ac:dyDescent="0.25">
      <c r="A14833" s="2">
        <v>42492</v>
      </c>
      <c r="B14833" t="s">
        <v>1009</v>
      </c>
      <c r="C14833" t="s">
        <v>901</v>
      </c>
      <c r="D14833" t="s">
        <v>1006</v>
      </c>
      <c r="E14833">
        <v>2016</v>
      </c>
      <c r="F14833" s="2">
        <v>42494</v>
      </c>
      <c r="G14833">
        <v>4</v>
      </c>
      <c r="I14833" t="s">
        <v>905</v>
      </c>
      <c r="J14833" t="s">
        <v>955</v>
      </c>
      <c r="K14833">
        <v>3</v>
      </c>
      <c r="L14833">
        <v>45</v>
      </c>
      <c r="M14833" t="s">
        <v>854</v>
      </c>
      <c r="N14833" t="s">
        <v>854</v>
      </c>
      <c r="O14833">
        <v>3</v>
      </c>
    </row>
    <row r="14834" spans="1:15" x14ac:dyDescent="0.25">
      <c r="A14834" s="2">
        <v>42461</v>
      </c>
      <c r="B14834" t="s">
        <v>1009</v>
      </c>
      <c r="C14834" t="s">
        <v>901</v>
      </c>
      <c r="D14834" t="s">
        <v>1006</v>
      </c>
      <c r="E14834">
        <v>2016</v>
      </c>
      <c r="F14834" s="2">
        <v>42464</v>
      </c>
      <c r="G14834">
        <v>2</v>
      </c>
      <c r="I14834" t="s">
        <v>861</v>
      </c>
      <c r="J14834" t="s">
        <v>862</v>
      </c>
      <c r="K14834">
        <v>1</v>
      </c>
      <c r="L14834">
        <v>45</v>
      </c>
      <c r="M14834" t="s">
        <v>854</v>
      </c>
      <c r="N14834" t="s">
        <v>854</v>
      </c>
      <c r="O14834">
        <v>3</v>
      </c>
    </row>
    <row r="14835" spans="1:15" x14ac:dyDescent="0.25">
      <c r="A14835" s="2">
        <v>42461</v>
      </c>
      <c r="B14835" t="s">
        <v>1009</v>
      </c>
      <c r="C14835" t="s">
        <v>901</v>
      </c>
      <c r="D14835" t="s">
        <v>1006</v>
      </c>
      <c r="E14835">
        <v>2016</v>
      </c>
      <c r="F14835" s="2">
        <v>42464</v>
      </c>
      <c r="G14835">
        <v>3</v>
      </c>
      <c r="I14835" t="s">
        <v>852</v>
      </c>
      <c r="J14835" t="s">
        <v>898</v>
      </c>
      <c r="K14835">
        <v>1</v>
      </c>
      <c r="L14835">
        <v>45</v>
      </c>
      <c r="M14835" t="s">
        <v>854</v>
      </c>
      <c r="N14835" t="s">
        <v>854</v>
      </c>
      <c r="O14835">
        <v>3</v>
      </c>
    </row>
    <row r="14836" spans="1:15" x14ac:dyDescent="0.25">
      <c r="A14836" s="2">
        <v>42492</v>
      </c>
      <c r="B14836" t="s">
        <v>1009</v>
      </c>
      <c r="C14836" t="s">
        <v>901</v>
      </c>
      <c r="D14836" t="s">
        <v>1006</v>
      </c>
      <c r="E14836">
        <v>2016</v>
      </c>
      <c r="F14836" s="2">
        <v>42494</v>
      </c>
      <c r="G14836">
        <v>4</v>
      </c>
      <c r="I14836" t="s">
        <v>855</v>
      </c>
      <c r="J14836" t="s">
        <v>872</v>
      </c>
      <c r="K14836">
        <v>3</v>
      </c>
      <c r="L14836">
        <v>45</v>
      </c>
      <c r="M14836" t="s">
        <v>854</v>
      </c>
      <c r="N14836" t="s">
        <v>854</v>
      </c>
      <c r="O14836">
        <v>3</v>
      </c>
    </row>
    <row r="14837" spans="1:15" x14ac:dyDescent="0.25">
      <c r="A14837" s="2">
        <v>42492</v>
      </c>
      <c r="B14837" t="s">
        <v>1009</v>
      </c>
      <c r="C14837" t="s">
        <v>901</v>
      </c>
      <c r="D14837" t="s">
        <v>1006</v>
      </c>
      <c r="E14837">
        <v>2016</v>
      </c>
      <c r="F14837" s="2">
        <v>42494</v>
      </c>
      <c r="G14837">
        <v>3</v>
      </c>
      <c r="I14837" t="s">
        <v>852</v>
      </c>
      <c r="J14837" t="s">
        <v>857</v>
      </c>
      <c r="K14837">
        <v>3</v>
      </c>
      <c r="L14837">
        <v>45</v>
      </c>
      <c r="M14837" t="s">
        <v>854</v>
      </c>
      <c r="N14837" t="s">
        <v>854</v>
      </c>
      <c r="O14837">
        <v>3</v>
      </c>
    </row>
    <row r="14838" spans="1:15" x14ac:dyDescent="0.25">
      <c r="A14838" s="2">
        <v>42461</v>
      </c>
      <c r="B14838" t="s">
        <v>1009</v>
      </c>
      <c r="C14838" t="s">
        <v>901</v>
      </c>
      <c r="D14838" t="s">
        <v>1006</v>
      </c>
      <c r="E14838">
        <v>2016</v>
      </c>
      <c r="F14838" s="2">
        <v>42464</v>
      </c>
      <c r="G14838">
        <v>1</v>
      </c>
      <c r="I14838" t="s">
        <v>852</v>
      </c>
      <c r="J14838" t="s">
        <v>954</v>
      </c>
      <c r="K14838">
        <v>1</v>
      </c>
      <c r="L14838">
        <v>45</v>
      </c>
      <c r="M14838" t="s">
        <v>854</v>
      </c>
      <c r="N14838" t="s">
        <v>854</v>
      </c>
      <c r="O14838">
        <v>3</v>
      </c>
    </row>
    <row r="14839" spans="1:15" x14ac:dyDescent="0.25">
      <c r="A14839" s="2">
        <v>42461</v>
      </c>
      <c r="B14839" t="s">
        <v>1009</v>
      </c>
      <c r="C14839" t="s">
        <v>901</v>
      </c>
      <c r="D14839" t="s">
        <v>1006</v>
      </c>
      <c r="E14839">
        <v>2016</v>
      </c>
      <c r="F14839" s="2">
        <v>42464</v>
      </c>
      <c r="G14839">
        <v>2</v>
      </c>
      <c r="I14839" t="s">
        <v>905</v>
      </c>
      <c r="J14839" t="s">
        <v>955</v>
      </c>
      <c r="K14839">
        <v>1</v>
      </c>
      <c r="L14839">
        <v>45</v>
      </c>
      <c r="M14839" t="s">
        <v>854</v>
      </c>
      <c r="N14839" t="s">
        <v>854</v>
      </c>
      <c r="O14839">
        <v>3</v>
      </c>
    </row>
    <row r="14840" spans="1:15" x14ac:dyDescent="0.25">
      <c r="A14840" s="2">
        <v>42478</v>
      </c>
      <c r="B14840" t="s">
        <v>1009</v>
      </c>
      <c r="C14840" t="s">
        <v>901</v>
      </c>
      <c r="D14840" t="s">
        <v>1006</v>
      </c>
      <c r="E14840">
        <v>2016</v>
      </c>
      <c r="F14840" s="2">
        <v>42478</v>
      </c>
      <c r="G14840">
        <v>4</v>
      </c>
      <c r="I14840" t="s">
        <v>905</v>
      </c>
      <c r="J14840" t="s">
        <v>906</v>
      </c>
      <c r="K14840">
        <v>2</v>
      </c>
      <c r="L14840">
        <v>45</v>
      </c>
      <c r="M14840" t="s">
        <v>854</v>
      </c>
      <c r="N14840" t="s">
        <v>854</v>
      </c>
      <c r="O14840">
        <v>3</v>
      </c>
    </row>
    <row r="14841" spans="1:15" x14ac:dyDescent="0.25">
      <c r="A14841" s="2">
        <v>42478</v>
      </c>
      <c r="B14841" t="s">
        <v>1009</v>
      </c>
      <c r="C14841" t="s">
        <v>901</v>
      </c>
      <c r="D14841" t="s">
        <v>1006</v>
      </c>
      <c r="E14841">
        <v>2016</v>
      </c>
      <c r="F14841" s="2">
        <v>42478</v>
      </c>
      <c r="G14841">
        <v>2</v>
      </c>
      <c r="I14841" t="s">
        <v>852</v>
      </c>
      <c r="J14841" t="s">
        <v>954</v>
      </c>
      <c r="K14841">
        <v>2</v>
      </c>
      <c r="L14841">
        <v>45</v>
      </c>
      <c r="M14841" t="s">
        <v>854</v>
      </c>
      <c r="N14841" t="s">
        <v>854</v>
      </c>
      <c r="O14841">
        <v>3</v>
      </c>
    </row>
    <row r="14842" spans="1:15" x14ac:dyDescent="0.25">
      <c r="A14842" s="2">
        <v>42461</v>
      </c>
      <c r="B14842" t="s">
        <v>1009</v>
      </c>
      <c r="C14842" t="s">
        <v>901</v>
      </c>
      <c r="D14842" t="s">
        <v>1006</v>
      </c>
      <c r="E14842">
        <v>2016</v>
      </c>
      <c r="F14842" s="2">
        <v>42464</v>
      </c>
      <c r="G14842">
        <v>3</v>
      </c>
      <c r="I14842" t="s">
        <v>852</v>
      </c>
      <c r="J14842" t="s">
        <v>858</v>
      </c>
      <c r="K14842">
        <v>1</v>
      </c>
      <c r="L14842">
        <v>45</v>
      </c>
      <c r="M14842" t="s">
        <v>854</v>
      </c>
      <c r="N14842" t="s">
        <v>854</v>
      </c>
      <c r="O14842">
        <v>3</v>
      </c>
    </row>
    <row r="14843" spans="1:15" x14ac:dyDescent="0.25">
      <c r="A14843" s="2">
        <v>42461</v>
      </c>
      <c r="B14843" t="s">
        <v>1009</v>
      </c>
      <c r="C14843" t="s">
        <v>901</v>
      </c>
      <c r="D14843" t="s">
        <v>1006</v>
      </c>
      <c r="E14843">
        <v>2016</v>
      </c>
      <c r="F14843" s="2">
        <v>42464</v>
      </c>
      <c r="G14843">
        <v>1</v>
      </c>
      <c r="I14843" t="s">
        <v>905</v>
      </c>
      <c r="J14843" t="s">
        <v>909</v>
      </c>
      <c r="K14843">
        <v>1</v>
      </c>
      <c r="L14843">
        <v>45</v>
      </c>
      <c r="M14843" t="s">
        <v>854</v>
      </c>
      <c r="N14843" t="s">
        <v>854</v>
      </c>
      <c r="O14843">
        <v>3</v>
      </c>
    </row>
    <row r="14844" spans="1:15" x14ac:dyDescent="0.25">
      <c r="A14844" s="2">
        <v>42492</v>
      </c>
      <c r="B14844" t="s">
        <v>1009</v>
      </c>
      <c r="C14844" t="s">
        <v>901</v>
      </c>
      <c r="D14844" t="s">
        <v>1006</v>
      </c>
      <c r="E14844">
        <v>2016</v>
      </c>
      <c r="F14844" s="2">
        <v>42494</v>
      </c>
      <c r="G14844">
        <v>3</v>
      </c>
      <c r="I14844" t="s">
        <v>852</v>
      </c>
      <c r="J14844" t="s">
        <v>857</v>
      </c>
      <c r="K14844">
        <v>3</v>
      </c>
      <c r="L14844">
        <v>45</v>
      </c>
      <c r="M14844" t="s">
        <v>854</v>
      </c>
      <c r="N14844" t="s">
        <v>854</v>
      </c>
      <c r="O14844">
        <v>3</v>
      </c>
    </row>
    <row r="14845" spans="1:15" x14ac:dyDescent="0.25">
      <c r="A14845" s="2">
        <v>42492</v>
      </c>
      <c r="B14845" t="s">
        <v>1009</v>
      </c>
      <c r="C14845" t="s">
        <v>901</v>
      </c>
      <c r="D14845" t="s">
        <v>1006</v>
      </c>
      <c r="E14845">
        <v>2016</v>
      </c>
      <c r="F14845" s="2">
        <v>42494</v>
      </c>
      <c r="G14845">
        <v>2</v>
      </c>
      <c r="I14845" t="s">
        <v>905</v>
      </c>
      <c r="J14845" t="s">
        <v>906</v>
      </c>
      <c r="K14845">
        <v>3</v>
      </c>
      <c r="L14845">
        <v>45</v>
      </c>
      <c r="M14845" t="s">
        <v>854</v>
      </c>
      <c r="N14845" t="s">
        <v>854</v>
      </c>
      <c r="O14845">
        <v>3</v>
      </c>
    </row>
    <row r="14846" spans="1:15" x14ac:dyDescent="0.25">
      <c r="A14846" s="2">
        <v>42478</v>
      </c>
      <c r="B14846" t="s">
        <v>1009</v>
      </c>
      <c r="C14846" t="s">
        <v>901</v>
      </c>
      <c r="D14846" t="s">
        <v>1006</v>
      </c>
      <c r="E14846">
        <v>2016</v>
      </c>
      <c r="F14846" s="2">
        <v>42478</v>
      </c>
      <c r="G14846">
        <v>3</v>
      </c>
      <c r="I14846" t="s">
        <v>861</v>
      </c>
      <c r="J14846" t="s">
        <v>862</v>
      </c>
      <c r="K14846">
        <v>2</v>
      </c>
      <c r="L14846">
        <v>45</v>
      </c>
      <c r="M14846" t="s">
        <v>854</v>
      </c>
      <c r="N14846" t="s">
        <v>854</v>
      </c>
      <c r="O14846">
        <v>3</v>
      </c>
    </row>
    <row r="14847" spans="1:15" x14ac:dyDescent="0.25">
      <c r="A14847" s="2">
        <v>42478</v>
      </c>
      <c r="B14847" t="s">
        <v>1009</v>
      </c>
      <c r="C14847" t="s">
        <v>901</v>
      </c>
      <c r="D14847" t="s">
        <v>1006</v>
      </c>
      <c r="E14847">
        <v>2016</v>
      </c>
      <c r="F14847" s="2">
        <v>42478</v>
      </c>
      <c r="G14847">
        <v>3</v>
      </c>
      <c r="I14847" t="s">
        <v>905</v>
      </c>
      <c r="J14847" t="s">
        <v>909</v>
      </c>
      <c r="K14847">
        <v>2</v>
      </c>
      <c r="L14847">
        <v>45</v>
      </c>
      <c r="M14847" t="s">
        <v>854</v>
      </c>
      <c r="N14847" t="s">
        <v>854</v>
      </c>
      <c r="O14847">
        <v>3</v>
      </c>
    </row>
    <row r="14848" spans="1:15" x14ac:dyDescent="0.25">
      <c r="A14848" s="2">
        <v>42461</v>
      </c>
      <c r="B14848" t="s">
        <v>1009</v>
      </c>
      <c r="C14848" t="s">
        <v>901</v>
      </c>
      <c r="D14848" t="s">
        <v>1006</v>
      </c>
      <c r="E14848">
        <v>2016</v>
      </c>
      <c r="F14848" s="2">
        <v>42464</v>
      </c>
      <c r="G14848">
        <v>2</v>
      </c>
      <c r="I14848" t="s">
        <v>905</v>
      </c>
      <c r="J14848" t="s">
        <v>955</v>
      </c>
      <c r="K14848">
        <v>1</v>
      </c>
      <c r="L14848">
        <v>45</v>
      </c>
      <c r="M14848" t="s">
        <v>854</v>
      </c>
      <c r="N14848" t="s">
        <v>854</v>
      </c>
      <c r="O14848">
        <v>3</v>
      </c>
    </row>
    <row r="14849" spans="1:15" x14ac:dyDescent="0.25">
      <c r="A14849" s="2">
        <v>42461</v>
      </c>
      <c r="B14849" t="s">
        <v>1009</v>
      </c>
      <c r="C14849" t="s">
        <v>901</v>
      </c>
      <c r="D14849" t="s">
        <v>1006</v>
      </c>
      <c r="E14849">
        <v>2016</v>
      </c>
      <c r="F14849" s="2">
        <v>42464</v>
      </c>
      <c r="G14849">
        <v>3</v>
      </c>
      <c r="I14849" t="s">
        <v>852</v>
      </c>
      <c r="J14849" t="s">
        <v>898</v>
      </c>
      <c r="K14849">
        <v>1</v>
      </c>
      <c r="L14849">
        <v>45</v>
      </c>
      <c r="M14849" t="s">
        <v>854</v>
      </c>
      <c r="N14849" t="s">
        <v>854</v>
      </c>
      <c r="O14849">
        <v>3</v>
      </c>
    </row>
    <row r="14850" spans="1:15" x14ac:dyDescent="0.25">
      <c r="A14850" s="2">
        <v>42478</v>
      </c>
      <c r="B14850" t="s">
        <v>1009</v>
      </c>
      <c r="C14850" t="s">
        <v>901</v>
      </c>
      <c r="D14850" t="s">
        <v>1006</v>
      </c>
      <c r="E14850">
        <v>2016</v>
      </c>
      <c r="F14850" s="2">
        <v>42478</v>
      </c>
      <c r="G14850">
        <v>4</v>
      </c>
      <c r="I14850" t="s">
        <v>861</v>
      </c>
      <c r="J14850" t="s">
        <v>862</v>
      </c>
      <c r="K14850">
        <v>2</v>
      </c>
      <c r="L14850">
        <v>45</v>
      </c>
      <c r="M14850" t="s">
        <v>854</v>
      </c>
      <c r="N14850" t="s">
        <v>854</v>
      </c>
      <c r="O14850">
        <v>3</v>
      </c>
    </row>
    <row r="14851" spans="1:15" x14ac:dyDescent="0.25">
      <c r="A14851" s="2">
        <v>42478</v>
      </c>
      <c r="B14851" t="s">
        <v>1009</v>
      </c>
      <c r="C14851" t="s">
        <v>901</v>
      </c>
      <c r="D14851" t="s">
        <v>1006</v>
      </c>
      <c r="E14851">
        <v>2016</v>
      </c>
      <c r="F14851" s="2">
        <v>42478</v>
      </c>
      <c r="G14851">
        <v>4</v>
      </c>
      <c r="I14851" t="s">
        <v>855</v>
      </c>
      <c r="J14851" t="s">
        <v>872</v>
      </c>
      <c r="K14851">
        <v>2</v>
      </c>
      <c r="L14851">
        <v>45</v>
      </c>
      <c r="M14851" t="s">
        <v>854</v>
      </c>
      <c r="N14851" t="s">
        <v>854</v>
      </c>
      <c r="O14851">
        <v>3</v>
      </c>
    </row>
    <row r="14852" spans="1:15" x14ac:dyDescent="0.25">
      <c r="A14852" s="2">
        <v>42492</v>
      </c>
      <c r="B14852" t="s">
        <v>1009</v>
      </c>
      <c r="C14852" t="s">
        <v>901</v>
      </c>
      <c r="D14852" t="s">
        <v>1006</v>
      </c>
      <c r="E14852">
        <v>2016</v>
      </c>
      <c r="F14852" s="2">
        <v>42494</v>
      </c>
      <c r="G14852">
        <v>1</v>
      </c>
      <c r="I14852" t="s">
        <v>852</v>
      </c>
      <c r="J14852" t="s">
        <v>954</v>
      </c>
      <c r="K14852">
        <v>3</v>
      </c>
      <c r="L14852">
        <v>45</v>
      </c>
      <c r="M14852" t="s">
        <v>854</v>
      </c>
      <c r="N14852" t="s">
        <v>854</v>
      </c>
      <c r="O14852">
        <v>3</v>
      </c>
    </row>
    <row r="14853" spans="1:15" x14ac:dyDescent="0.25">
      <c r="A14853" s="2">
        <v>42492</v>
      </c>
      <c r="B14853" t="s">
        <v>1009</v>
      </c>
      <c r="C14853" t="s">
        <v>901</v>
      </c>
      <c r="D14853" t="s">
        <v>1006</v>
      </c>
      <c r="E14853">
        <v>2016</v>
      </c>
      <c r="F14853" s="2">
        <v>42494</v>
      </c>
      <c r="G14853">
        <v>4</v>
      </c>
      <c r="I14853" t="s">
        <v>852</v>
      </c>
      <c r="J14853" t="s">
        <v>858</v>
      </c>
      <c r="K14853">
        <v>3</v>
      </c>
      <c r="L14853">
        <v>45</v>
      </c>
      <c r="M14853" t="s">
        <v>854</v>
      </c>
      <c r="N14853" t="s">
        <v>854</v>
      </c>
      <c r="O14853">
        <v>3</v>
      </c>
    </row>
    <row r="14854" spans="1:15" x14ac:dyDescent="0.25">
      <c r="A14854" s="2">
        <v>42478</v>
      </c>
      <c r="B14854" t="s">
        <v>1009</v>
      </c>
      <c r="C14854" t="s">
        <v>901</v>
      </c>
      <c r="D14854" t="s">
        <v>1006</v>
      </c>
      <c r="E14854">
        <v>2016</v>
      </c>
      <c r="F14854" s="2">
        <v>42478</v>
      </c>
      <c r="G14854">
        <v>2</v>
      </c>
      <c r="I14854" t="s">
        <v>852</v>
      </c>
      <c r="J14854" t="s">
        <v>954</v>
      </c>
      <c r="K14854">
        <v>2</v>
      </c>
      <c r="L14854">
        <v>45</v>
      </c>
      <c r="M14854" t="s">
        <v>854</v>
      </c>
      <c r="N14854" t="s">
        <v>854</v>
      </c>
      <c r="O14854">
        <v>3</v>
      </c>
    </row>
    <row r="14855" spans="1:15" x14ac:dyDescent="0.25">
      <c r="A14855" s="2">
        <v>42478</v>
      </c>
      <c r="B14855" t="s">
        <v>1009</v>
      </c>
      <c r="C14855" t="s">
        <v>901</v>
      </c>
      <c r="D14855" t="s">
        <v>1006</v>
      </c>
      <c r="E14855">
        <v>2016</v>
      </c>
      <c r="F14855" s="2">
        <v>42478</v>
      </c>
      <c r="G14855">
        <v>2</v>
      </c>
      <c r="I14855" t="s">
        <v>852</v>
      </c>
      <c r="J14855" t="s">
        <v>898</v>
      </c>
      <c r="K14855">
        <v>2</v>
      </c>
      <c r="L14855">
        <v>45</v>
      </c>
      <c r="M14855" t="s">
        <v>854</v>
      </c>
      <c r="N14855" t="s">
        <v>854</v>
      </c>
      <c r="O14855">
        <v>3</v>
      </c>
    </row>
    <row r="14856" spans="1:15" x14ac:dyDescent="0.25">
      <c r="A14856" s="2">
        <v>42492</v>
      </c>
      <c r="B14856" t="s">
        <v>1009</v>
      </c>
      <c r="C14856" t="s">
        <v>901</v>
      </c>
      <c r="D14856" t="s">
        <v>1006</v>
      </c>
      <c r="E14856">
        <v>2016</v>
      </c>
      <c r="F14856" s="2">
        <v>42494</v>
      </c>
      <c r="G14856">
        <v>1</v>
      </c>
      <c r="I14856" t="s">
        <v>905</v>
      </c>
      <c r="J14856" t="s">
        <v>909</v>
      </c>
      <c r="K14856">
        <v>3</v>
      </c>
      <c r="L14856">
        <v>45</v>
      </c>
      <c r="M14856" t="s">
        <v>854</v>
      </c>
      <c r="N14856" t="s">
        <v>854</v>
      </c>
      <c r="O14856">
        <v>3</v>
      </c>
    </row>
    <row r="14857" spans="1:15" x14ac:dyDescent="0.25">
      <c r="A14857" s="2">
        <v>42492</v>
      </c>
      <c r="B14857" t="s">
        <v>1009</v>
      </c>
      <c r="C14857" t="s">
        <v>901</v>
      </c>
      <c r="D14857" t="s">
        <v>1006</v>
      </c>
      <c r="E14857">
        <v>2016</v>
      </c>
      <c r="F14857" s="2">
        <v>42494</v>
      </c>
      <c r="G14857">
        <v>4</v>
      </c>
      <c r="I14857" t="s">
        <v>855</v>
      </c>
      <c r="J14857" t="s">
        <v>856</v>
      </c>
      <c r="K14857">
        <v>3</v>
      </c>
      <c r="L14857">
        <v>45</v>
      </c>
      <c r="M14857" t="s">
        <v>854</v>
      </c>
      <c r="N14857" t="s">
        <v>854</v>
      </c>
      <c r="O14857">
        <v>3</v>
      </c>
    </row>
    <row r="14858" spans="1:15" x14ac:dyDescent="0.25">
      <c r="A14858" s="2">
        <v>42461</v>
      </c>
      <c r="B14858" t="s">
        <v>1009</v>
      </c>
      <c r="C14858" t="s">
        <v>901</v>
      </c>
      <c r="D14858" t="s">
        <v>1006</v>
      </c>
      <c r="E14858">
        <v>2016</v>
      </c>
      <c r="F14858" s="2">
        <v>42464</v>
      </c>
      <c r="G14858">
        <v>4</v>
      </c>
      <c r="I14858" t="s">
        <v>852</v>
      </c>
      <c r="J14858" t="s">
        <v>858</v>
      </c>
      <c r="K14858">
        <v>1</v>
      </c>
      <c r="L14858">
        <v>45</v>
      </c>
      <c r="M14858" t="s">
        <v>854</v>
      </c>
      <c r="N14858" t="s">
        <v>854</v>
      </c>
      <c r="O14858">
        <v>3</v>
      </c>
    </row>
    <row r="14859" spans="1:15" x14ac:dyDescent="0.25">
      <c r="A14859" s="2">
        <v>42461</v>
      </c>
      <c r="B14859" t="s">
        <v>1009</v>
      </c>
      <c r="C14859" t="s">
        <v>901</v>
      </c>
      <c r="D14859" t="s">
        <v>1006</v>
      </c>
      <c r="E14859">
        <v>2016</v>
      </c>
      <c r="F14859" s="2">
        <v>42464</v>
      </c>
      <c r="G14859">
        <v>2</v>
      </c>
      <c r="I14859" t="s">
        <v>852</v>
      </c>
      <c r="J14859" t="s">
        <v>857</v>
      </c>
      <c r="K14859">
        <v>1</v>
      </c>
      <c r="L14859">
        <v>45</v>
      </c>
      <c r="M14859" t="s">
        <v>854</v>
      </c>
      <c r="N14859" t="s">
        <v>854</v>
      </c>
      <c r="O14859">
        <v>3</v>
      </c>
    </row>
    <row r="14860" spans="1:15" x14ac:dyDescent="0.25">
      <c r="A14860" s="2">
        <v>42492</v>
      </c>
      <c r="B14860" t="s">
        <v>1009</v>
      </c>
      <c r="C14860" t="s">
        <v>901</v>
      </c>
      <c r="D14860" t="s">
        <v>1006</v>
      </c>
      <c r="E14860">
        <v>2016</v>
      </c>
      <c r="F14860" s="2">
        <v>42494</v>
      </c>
      <c r="G14860">
        <v>3</v>
      </c>
      <c r="I14860" t="s">
        <v>852</v>
      </c>
      <c r="J14860" t="s">
        <v>9</v>
      </c>
      <c r="K14860">
        <v>3</v>
      </c>
      <c r="L14860">
        <v>45</v>
      </c>
      <c r="M14860" t="s">
        <v>854</v>
      </c>
      <c r="N14860" t="s">
        <v>854</v>
      </c>
      <c r="O14860">
        <v>3</v>
      </c>
    </row>
    <row r="14861" spans="1:15" x14ac:dyDescent="0.25">
      <c r="A14861" s="2">
        <v>42492</v>
      </c>
      <c r="B14861" t="s">
        <v>1009</v>
      </c>
      <c r="C14861" t="s">
        <v>901</v>
      </c>
      <c r="D14861" t="s">
        <v>1006</v>
      </c>
      <c r="E14861">
        <v>2016</v>
      </c>
      <c r="F14861" s="2">
        <v>42494</v>
      </c>
      <c r="G14861">
        <v>4</v>
      </c>
      <c r="I14861" t="s">
        <v>855</v>
      </c>
      <c r="J14861" t="s">
        <v>856</v>
      </c>
      <c r="K14861">
        <v>3</v>
      </c>
      <c r="L14861">
        <v>45</v>
      </c>
      <c r="M14861" t="s">
        <v>854</v>
      </c>
      <c r="N14861" t="s">
        <v>854</v>
      </c>
      <c r="O14861">
        <v>3</v>
      </c>
    </row>
    <row r="14862" spans="1:15" x14ac:dyDescent="0.25">
      <c r="A14862" s="2">
        <v>42461</v>
      </c>
      <c r="B14862" t="s">
        <v>1009</v>
      </c>
      <c r="C14862" t="s">
        <v>901</v>
      </c>
      <c r="D14862" t="s">
        <v>1006</v>
      </c>
      <c r="E14862">
        <v>2016</v>
      </c>
      <c r="F14862" s="2">
        <v>42464</v>
      </c>
      <c r="G14862">
        <v>1</v>
      </c>
      <c r="I14862" t="s">
        <v>905</v>
      </c>
      <c r="J14862" t="s">
        <v>909</v>
      </c>
      <c r="K14862">
        <v>1</v>
      </c>
      <c r="L14862">
        <v>45</v>
      </c>
      <c r="M14862" t="s">
        <v>854</v>
      </c>
      <c r="N14862" t="s">
        <v>854</v>
      </c>
      <c r="O14862">
        <v>3</v>
      </c>
    </row>
    <row r="14863" spans="1:15" x14ac:dyDescent="0.25">
      <c r="A14863" s="2">
        <v>42461</v>
      </c>
      <c r="B14863" t="s">
        <v>1009</v>
      </c>
      <c r="C14863" t="s">
        <v>901</v>
      </c>
      <c r="D14863" t="s">
        <v>1006</v>
      </c>
      <c r="E14863">
        <v>2016</v>
      </c>
      <c r="F14863" s="2">
        <v>42464</v>
      </c>
      <c r="G14863">
        <v>3</v>
      </c>
      <c r="I14863" t="s">
        <v>905</v>
      </c>
      <c r="J14863" t="s">
        <v>906</v>
      </c>
      <c r="K14863">
        <v>1</v>
      </c>
      <c r="L14863">
        <v>45</v>
      </c>
      <c r="M14863" t="s">
        <v>854</v>
      </c>
      <c r="N14863" t="s">
        <v>854</v>
      </c>
      <c r="O14863">
        <v>3</v>
      </c>
    </row>
    <row r="14864" spans="1:15" x14ac:dyDescent="0.25">
      <c r="A14864" s="2">
        <v>42478</v>
      </c>
      <c r="B14864" t="s">
        <v>1009</v>
      </c>
      <c r="C14864" t="s">
        <v>901</v>
      </c>
      <c r="D14864" t="s">
        <v>1006</v>
      </c>
      <c r="E14864">
        <v>2016</v>
      </c>
      <c r="F14864" s="2">
        <v>42478</v>
      </c>
      <c r="G14864">
        <v>4</v>
      </c>
      <c r="I14864" t="s">
        <v>855</v>
      </c>
      <c r="J14864" t="s">
        <v>872</v>
      </c>
      <c r="K14864">
        <v>2</v>
      </c>
      <c r="L14864">
        <v>45</v>
      </c>
      <c r="M14864" t="s">
        <v>854</v>
      </c>
      <c r="N14864" t="s">
        <v>854</v>
      </c>
      <c r="O14864">
        <v>3</v>
      </c>
    </row>
    <row r="14865" spans="1:15" x14ac:dyDescent="0.25">
      <c r="A14865" s="2">
        <v>42478</v>
      </c>
      <c r="B14865" t="s">
        <v>1009</v>
      </c>
      <c r="C14865" t="s">
        <v>901</v>
      </c>
      <c r="D14865" t="s">
        <v>1006</v>
      </c>
      <c r="E14865">
        <v>2016</v>
      </c>
      <c r="F14865" s="2">
        <v>42478</v>
      </c>
      <c r="G14865">
        <v>1</v>
      </c>
      <c r="I14865" t="s">
        <v>905</v>
      </c>
      <c r="J14865" t="s">
        <v>955</v>
      </c>
      <c r="K14865">
        <v>2</v>
      </c>
      <c r="L14865">
        <v>45</v>
      </c>
      <c r="M14865" t="s">
        <v>854</v>
      </c>
      <c r="N14865" t="s">
        <v>854</v>
      </c>
      <c r="O14865">
        <v>3</v>
      </c>
    </row>
    <row r="14866" spans="1:15" x14ac:dyDescent="0.25">
      <c r="A14866" s="2">
        <v>42461</v>
      </c>
      <c r="B14866" t="s">
        <v>1009</v>
      </c>
      <c r="C14866" t="s">
        <v>901</v>
      </c>
      <c r="D14866" t="s">
        <v>1006</v>
      </c>
      <c r="E14866">
        <v>2016</v>
      </c>
      <c r="F14866" s="2">
        <v>42464</v>
      </c>
      <c r="G14866">
        <v>1</v>
      </c>
      <c r="I14866" t="s">
        <v>852</v>
      </c>
      <c r="J14866" t="s">
        <v>954</v>
      </c>
      <c r="K14866">
        <v>1</v>
      </c>
      <c r="L14866">
        <v>45</v>
      </c>
      <c r="M14866" t="s">
        <v>854</v>
      </c>
      <c r="N14866" t="s">
        <v>854</v>
      </c>
      <c r="O14866">
        <v>3</v>
      </c>
    </row>
    <row r="14867" spans="1:15" x14ac:dyDescent="0.25">
      <c r="A14867" s="2">
        <v>42461</v>
      </c>
      <c r="B14867" t="s">
        <v>1009</v>
      </c>
      <c r="C14867" t="s">
        <v>901</v>
      </c>
      <c r="D14867" t="s">
        <v>1006</v>
      </c>
      <c r="E14867">
        <v>2016</v>
      </c>
      <c r="F14867" s="2">
        <v>42464</v>
      </c>
      <c r="G14867">
        <v>3</v>
      </c>
      <c r="I14867" t="s">
        <v>905</v>
      </c>
      <c r="J14867" t="s">
        <v>906</v>
      </c>
      <c r="K14867">
        <v>1</v>
      </c>
      <c r="L14867">
        <v>45</v>
      </c>
      <c r="M14867" t="s">
        <v>854</v>
      </c>
      <c r="N14867" t="s">
        <v>854</v>
      </c>
      <c r="O14867">
        <v>3</v>
      </c>
    </row>
    <row r="14868" spans="1:15" x14ac:dyDescent="0.25">
      <c r="A14868" s="2">
        <v>42492</v>
      </c>
      <c r="B14868" t="s">
        <v>1009</v>
      </c>
      <c r="C14868" t="s">
        <v>901</v>
      </c>
      <c r="D14868" t="s">
        <v>1006</v>
      </c>
      <c r="E14868">
        <v>2016</v>
      </c>
      <c r="F14868" s="2">
        <v>42494</v>
      </c>
      <c r="G14868">
        <v>3</v>
      </c>
      <c r="I14868" t="s">
        <v>852</v>
      </c>
      <c r="J14868" t="s">
        <v>9</v>
      </c>
      <c r="K14868">
        <v>3</v>
      </c>
      <c r="L14868">
        <v>45</v>
      </c>
      <c r="M14868" t="s">
        <v>854</v>
      </c>
      <c r="N14868" t="s">
        <v>854</v>
      </c>
      <c r="O14868">
        <v>3</v>
      </c>
    </row>
    <row r="14869" spans="1:15" x14ac:dyDescent="0.25">
      <c r="A14869" s="2">
        <v>42492</v>
      </c>
      <c r="B14869" t="s">
        <v>1009</v>
      </c>
      <c r="C14869" t="s">
        <v>901</v>
      </c>
      <c r="D14869" t="s">
        <v>1006</v>
      </c>
      <c r="E14869">
        <v>2016</v>
      </c>
      <c r="F14869" s="2">
        <v>42494</v>
      </c>
      <c r="G14869">
        <v>2</v>
      </c>
      <c r="I14869" t="s">
        <v>861</v>
      </c>
      <c r="J14869" t="s">
        <v>862</v>
      </c>
      <c r="K14869">
        <v>3</v>
      </c>
      <c r="L14869">
        <v>45</v>
      </c>
      <c r="M14869" t="s">
        <v>854</v>
      </c>
      <c r="N14869" t="s">
        <v>854</v>
      </c>
      <c r="O14869">
        <v>3</v>
      </c>
    </row>
    <row r="14870" spans="1:15" x14ac:dyDescent="0.25">
      <c r="A14870" s="2">
        <v>42478</v>
      </c>
      <c r="B14870" t="s">
        <v>1009</v>
      </c>
      <c r="C14870" t="s">
        <v>901</v>
      </c>
      <c r="D14870" t="s">
        <v>1006</v>
      </c>
      <c r="E14870">
        <v>2016</v>
      </c>
      <c r="F14870" s="2">
        <v>42478</v>
      </c>
      <c r="G14870">
        <v>1</v>
      </c>
      <c r="I14870" t="s">
        <v>905</v>
      </c>
      <c r="J14870" t="s">
        <v>908</v>
      </c>
      <c r="K14870">
        <v>2</v>
      </c>
      <c r="L14870">
        <v>45</v>
      </c>
      <c r="M14870" t="s">
        <v>854</v>
      </c>
      <c r="N14870" t="s">
        <v>854</v>
      </c>
      <c r="O14870">
        <v>3</v>
      </c>
    </row>
    <row r="14871" spans="1:15" x14ac:dyDescent="0.25">
      <c r="A14871" s="2">
        <v>42478</v>
      </c>
      <c r="B14871" t="s">
        <v>1009</v>
      </c>
      <c r="C14871" t="s">
        <v>901</v>
      </c>
      <c r="D14871" t="s">
        <v>1006</v>
      </c>
      <c r="E14871">
        <v>2016</v>
      </c>
      <c r="F14871" s="2">
        <v>42478</v>
      </c>
      <c r="G14871">
        <v>4</v>
      </c>
      <c r="I14871" t="s">
        <v>852</v>
      </c>
      <c r="J14871" t="s">
        <v>857</v>
      </c>
      <c r="K14871">
        <v>2</v>
      </c>
      <c r="L14871">
        <v>45</v>
      </c>
      <c r="M14871" t="s">
        <v>854</v>
      </c>
      <c r="N14871" t="s">
        <v>854</v>
      </c>
      <c r="O14871">
        <v>3</v>
      </c>
    </row>
    <row r="14872" spans="1:15" x14ac:dyDescent="0.25">
      <c r="A14872" s="2">
        <v>42461</v>
      </c>
      <c r="B14872" t="s">
        <v>1009</v>
      </c>
      <c r="C14872" t="s">
        <v>901</v>
      </c>
      <c r="D14872" t="s">
        <v>1006</v>
      </c>
      <c r="E14872">
        <v>2016</v>
      </c>
      <c r="F14872" s="2">
        <v>42464</v>
      </c>
      <c r="G14872">
        <v>1</v>
      </c>
      <c r="I14872" t="s">
        <v>905</v>
      </c>
      <c r="J14872" t="s">
        <v>909</v>
      </c>
      <c r="K14872">
        <v>1</v>
      </c>
      <c r="L14872">
        <v>45</v>
      </c>
      <c r="M14872" t="s">
        <v>854</v>
      </c>
      <c r="N14872" t="s">
        <v>854</v>
      </c>
      <c r="O14872">
        <v>3</v>
      </c>
    </row>
    <row r="14873" spans="1:15" x14ac:dyDescent="0.25">
      <c r="A14873" s="2">
        <v>42461</v>
      </c>
      <c r="B14873" t="s">
        <v>1009</v>
      </c>
      <c r="C14873" t="s">
        <v>901</v>
      </c>
      <c r="D14873" t="s">
        <v>1006</v>
      </c>
      <c r="E14873">
        <v>2016</v>
      </c>
      <c r="F14873" s="2">
        <v>42464</v>
      </c>
      <c r="G14873">
        <v>2</v>
      </c>
      <c r="I14873" t="s">
        <v>861</v>
      </c>
      <c r="J14873" t="s">
        <v>862</v>
      </c>
      <c r="K14873">
        <v>1</v>
      </c>
      <c r="L14873">
        <v>45</v>
      </c>
      <c r="M14873" t="s">
        <v>854</v>
      </c>
      <c r="N14873" t="s">
        <v>854</v>
      </c>
      <c r="O14873">
        <v>3</v>
      </c>
    </row>
    <row r="14874" spans="1:15" x14ac:dyDescent="0.25">
      <c r="A14874" s="2">
        <v>42478</v>
      </c>
      <c r="B14874" t="s">
        <v>1009</v>
      </c>
      <c r="C14874" t="s">
        <v>901</v>
      </c>
      <c r="D14874" t="s">
        <v>1006</v>
      </c>
      <c r="E14874">
        <v>2016</v>
      </c>
      <c r="F14874" s="2">
        <v>42478</v>
      </c>
      <c r="G14874">
        <v>4</v>
      </c>
      <c r="I14874" t="s">
        <v>852</v>
      </c>
      <c r="J14874" t="s">
        <v>858</v>
      </c>
      <c r="K14874">
        <v>2</v>
      </c>
      <c r="L14874">
        <v>45</v>
      </c>
      <c r="M14874" t="s">
        <v>854</v>
      </c>
      <c r="N14874" t="s">
        <v>854</v>
      </c>
      <c r="O14874">
        <v>3</v>
      </c>
    </row>
    <row r="14875" spans="1:15" x14ac:dyDescent="0.25">
      <c r="A14875" s="2">
        <v>42478</v>
      </c>
      <c r="B14875" t="s">
        <v>1009</v>
      </c>
      <c r="C14875" t="s">
        <v>901</v>
      </c>
      <c r="D14875" t="s">
        <v>1006</v>
      </c>
      <c r="E14875">
        <v>2016</v>
      </c>
      <c r="F14875" s="2">
        <v>42478</v>
      </c>
      <c r="G14875">
        <v>1</v>
      </c>
      <c r="I14875" t="s">
        <v>905</v>
      </c>
      <c r="J14875" t="s">
        <v>908</v>
      </c>
      <c r="K14875">
        <v>2</v>
      </c>
      <c r="L14875">
        <v>45</v>
      </c>
      <c r="M14875" t="s">
        <v>854</v>
      </c>
      <c r="N14875" t="s">
        <v>854</v>
      </c>
      <c r="O14875">
        <v>3</v>
      </c>
    </row>
    <row r="14876" spans="1:15" x14ac:dyDescent="0.25">
      <c r="A14876" s="2">
        <v>42492</v>
      </c>
      <c r="B14876" t="s">
        <v>1009</v>
      </c>
      <c r="C14876" t="s">
        <v>901</v>
      </c>
      <c r="D14876" t="s">
        <v>1006</v>
      </c>
      <c r="E14876">
        <v>2016</v>
      </c>
      <c r="F14876" s="2">
        <v>42494</v>
      </c>
      <c r="G14876">
        <v>3</v>
      </c>
      <c r="I14876" t="s">
        <v>852</v>
      </c>
      <c r="J14876" t="s">
        <v>9</v>
      </c>
      <c r="K14876">
        <v>3</v>
      </c>
      <c r="L14876">
        <v>45</v>
      </c>
      <c r="M14876" t="s">
        <v>854</v>
      </c>
      <c r="N14876" t="s">
        <v>854</v>
      </c>
      <c r="O14876">
        <v>3</v>
      </c>
    </row>
    <row r="14877" spans="1:15" x14ac:dyDescent="0.25">
      <c r="A14877" s="2">
        <v>42492</v>
      </c>
      <c r="B14877" t="s">
        <v>1009</v>
      </c>
      <c r="C14877" t="s">
        <v>901</v>
      </c>
      <c r="D14877" t="s">
        <v>1006</v>
      </c>
      <c r="E14877">
        <v>2016</v>
      </c>
      <c r="F14877" s="2">
        <v>42494</v>
      </c>
      <c r="G14877">
        <v>4</v>
      </c>
      <c r="I14877" t="s">
        <v>855</v>
      </c>
      <c r="J14877" t="s">
        <v>872</v>
      </c>
      <c r="K14877">
        <v>3</v>
      </c>
      <c r="L14877">
        <v>45</v>
      </c>
      <c r="M14877" t="s">
        <v>854</v>
      </c>
      <c r="N14877" t="s">
        <v>854</v>
      </c>
      <c r="O14877">
        <v>3</v>
      </c>
    </row>
    <row r="14878" spans="1:15" x14ac:dyDescent="0.25">
      <c r="A14878" s="2">
        <v>42478</v>
      </c>
      <c r="B14878" t="s">
        <v>1009</v>
      </c>
      <c r="C14878" t="s">
        <v>901</v>
      </c>
      <c r="D14878" t="s">
        <v>1006</v>
      </c>
      <c r="E14878">
        <v>2016</v>
      </c>
      <c r="F14878" s="2">
        <v>42478</v>
      </c>
      <c r="G14878">
        <v>2</v>
      </c>
      <c r="I14878" t="s">
        <v>852</v>
      </c>
      <c r="J14878" t="s">
        <v>9</v>
      </c>
      <c r="K14878">
        <v>2</v>
      </c>
      <c r="L14878">
        <v>45</v>
      </c>
      <c r="M14878" t="s">
        <v>854</v>
      </c>
      <c r="N14878" t="s">
        <v>854</v>
      </c>
      <c r="O14878">
        <v>3</v>
      </c>
    </row>
    <row r="14879" spans="1:15" x14ac:dyDescent="0.25">
      <c r="A14879" s="2">
        <v>42478</v>
      </c>
      <c r="B14879" t="s">
        <v>1009</v>
      </c>
      <c r="C14879" t="s">
        <v>901</v>
      </c>
      <c r="D14879" t="s">
        <v>1006</v>
      </c>
      <c r="E14879">
        <v>2016</v>
      </c>
      <c r="F14879" s="2">
        <v>42478</v>
      </c>
      <c r="G14879">
        <v>3</v>
      </c>
      <c r="I14879" t="s">
        <v>905</v>
      </c>
      <c r="J14879" t="s">
        <v>909</v>
      </c>
      <c r="K14879">
        <v>2</v>
      </c>
      <c r="L14879">
        <v>45</v>
      </c>
      <c r="M14879" t="s">
        <v>854</v>
      </c>
      <c r="N14879" t="s">
        <v>854</v>
      </c>
      <c r="O14879">
        <v>3</v>
      </c>
    </row>
    <row r="14880" spans="1:15" x14ac:dyDescent="0.25">
      <c r="A14880" s="2">
        <v>42492</v>
      </c>
      <c r="B14880" t="s">
        <v>1009</v>
      </c>
      <c r="C14880" t="s">
        <v>901</v>
      </c>
      <c r="D14880" t="s">
        <v>1006</v>
      </c>
      <c r="E14880">
        <v>2016</v>
      </c>
      <c r="F14880" s="2">
        <v>42494</v>
      </c>
      <c r="G14880">
        <v>2</v>
      </c>
      <c r="I14880" t="s">
        <v>852</v>
      </c>
      <c r="J14880" t="s">
        <v>898</v>
      </c>
      <c r="K14880">
        <v>3</v>
      </c>
      <c r="L14880">
        <v>45</v>
      </c>
      <c r="M14880" t="s">
        <v>854</v>
      </c>
      <c r="N14880" t="s">
        <v>854</v>
      </c>
      <c r="O14880">
        <v>3</v>
      </c>
    </row>
    <row r="14881" spans="1:18" x14ac:dyDescent="0.25">
      <c r="A14881" s="2">
        <v>42492</v>
      </c>
      <c r="B14881" t="s">
        <v>1009</v>
      </c>
      <c r="C14881" t="s">
        <v>901</v>
      </c>
      <c r="D14881" t="s">
        <v>1006</v>
      </c>
      <c r="E14881">
        <v>2016</v>
      </c>
      <c r="F14881" s="2">
        <v>42494</v>
      </c>
      <c r="G14881">
        <v>2</v>
      </c>
      <c r="I14881" t="s">
        <v>905</v>
      </c>
      <c r="J14881" t="s">
        <v>906</v>
      </c>
      <c r="K14881">
        <v>3</v>
      </c>
      <c r="L14881">
        <v>45</v>
      </c>
      <c r="M14881" t="s">
        <v>854</v>
      </c>
      <c r="N14881" t="s">
        <v>854</v>
      </c>
      <c r="O14881">
        <v>3</v>
      </c>
    </row>
    <row r="14882" spans="1:18" x14ac:dyDescent="0.25">
      <c r="A14882" s="2">
        <v>42461</v>
      </c>
      <c r="B14882" t="s">
        <v>1009</v>
      </c>
      <c r="C14882" t="s">
        <v>901</v>
      </c>
      <c r="D14882" t="s">
        <v>1006</v>
      </c>
      <c r="E14882">
        <v>2016</v>
      </c>
      <c r="F14882" s="2">
        <v>42464</v>
      </c>
      <c r="G14882">
        <v>2</v>
      </c>
      <c r="I14882" t="s">
        <v>905</v>
      </c>
      <c r="J14882" t="s">
        <v>955</v>
      </c>
      <c r="K14882">
        <v>1</v>
      </c>
      <c r="L14882">
        <v>45</v>
      </c>
      <c r="M14882" t="s">
        <v>854</v>
      </c>
      <c r="N14882" t="s">
        <v>854</v>
      </c>
      <c r="O14882">
        <v>3</v>
      </c>
    </row>
    <row r="14883" spans="1:18" x14ac:dyDescent="0.25">
      <c r="A14883" s="2">
        <v>42461</v>
      </c>
      <c r="B14883" t="s">
        <v>1009</v>
      </c>
      <c r="C14883" t="s">
        <v>901</v>
      </c>
      <c r="D14883" t="s">
        <v>1006</v>
      </c>
      <c r="E14883">
        <v>2016</v>
      </c>
      <c r="F14883" s="2">
        <v>42464</v>
      </c>
      <c r="G14883">
        <v>3</v>
      </c>
      <c r="I14883" t="s">
        <v>905</v>
      </c>
      <c r="J14883" t="s">
        <v>906</v>
      </c>
      <c r="K14883">
        <v>1</v>
      </c>
      <c r="L14883">
        <v>45</v>
      </c>
      <c r="M14883" t="s">
        <v>854</v>
      </c>
      <c r="N14883" t="s">
        <v>854</v>
      </c>
      <c r="O14883">
        <v>3</v>
      </c>
    </row>
    <row r="14884" spans="1:18" x14ac:dyDescent="0.25">
      <c r="A14884" s="2">
        <v>42492</v>
      </c>
      <c r="B14884" t="s">
        <v>1009</v>
      </c>
      <c r="C14884" t="s">
        <v>901</v>
      </c>
      <c r="D14884" t="s">
        <v>1006</v>
      </c>
      <c r="E14884">
        <v>2016</v>
      </c>
      <c r="F14884" s="2">
        <v>42494</v>
      </c>
      <c r="G14884">
        <v>2</v>
      </c>
      <c r="I14884" t="s">
        <v>861</v>
      </c>
      <c r="J14884" t="s">
        <v>862</v>
      </c>
      <c r="K14884">
        <v>3</v>
      </c>
      <c r="L14884">
        <v>45</v>
      </c>
      <c r="M14884" t="s">
        <v>854</v>
      </c>
      <c r="N14884" t="s">
        <v>854</v>
      </c>
      <c r="O14884">
        <v>3</v>
      </c>
    </row>
    <row r="14885" spans="1:18" x14ac:dyDescent="0.25">
      <c r="A14885" s="2">
        <v>42492</v>
      </c>
      <c r="B14885" t="s">
        <v>1009</v>
      </c>
      <c r="C14885" t="s">
        <v>901</v>
      </c>
      <c r="D14885" t="s">
        <v>1006</v>
      </c>
      <c r="E14885">
        <v>2016</v>
      </c>
      <c r="F14885" s="2">
        <v>42494</v>
      </c>
      <c r="G14885">
        <v>2</v>
      </c>
      <c r="I14885" t="s">
        <v>852</v>
      </c>
      <c r="J14885" t="s">
        <v>954</v>
      </c>
      <c r="K14885">
        <v>3</v>
      </c>
      <c r="L14885">
        <v>45</v>
      </c>
      <c r="M14885" t="s">
        <v>854</v>
      </c>
      <c r="N14885" t="s">
        <v>854</v>
      </c>
      <c r="O14885">
        <v>3</v>
      </c>
    </row>
    <row r="14886" spans="1:18" x14ac:dyDescent="0.25">
      <c r="A14886" s="2">
        <v>42461</v>
      </c>
      <c r="B14886" t="s">
        <v>1009</v>
      </c>
      <c r="C14886" t="s">
        <v>901</v>
      </c>
      <c r="D14886" t="s">
        <v>1006</v>
      </c>
      <c r="E14886">
        <v>2016</v>
      </c>
      <c r="F14886" s="2">
        <v>42464</v>
      </c>
      <c r="G14886">
        <v>4</v>
      </c>
      <c r="I14886" t="s">
        <v>905</v>
      </c>
      <c r="J14886" t="s">
        <v>908</v>
      </c>
      <c r="K14886">
        <v>1</v>
      </c>
      <c r="L14886">
        <v>45</v>
      </c>
      <c r="M14886" t="s">
        <v>854</v>
      </c>
      <c r="N14886" t="s">
        <v>854</v>
      </c>
      <c r="O14886">
        <v>3</v>
      </c>
    </row>
    <row r="14887" spans="1:18" x14ac:dyDescent="0.25">
      <c r="A14887" s="2">
        <v>42461</v>
      </c>
      <c r="B14887" t="s">
        <v>1009</v>
      </c>
      <c r="C14887" t="s">
        <v>901</v>
      </c>
      <c r="D14887" t="s">
        <v>1006</v>
      </c>
      <c r="E14887">
        <v>2016</v>
      </c>
      <c r="F14887" s="2">
        <v>42464</v>
      </c>
      <c r="G14887">
        <v>2</v>
      </c>
      <c r="I14887" t="s">
        <v>855</v>
      </c>
      <c r="J14887" t="s">
        <v>872</v>
      </c>
      <c r="K14887">
        <v>1</v>
      </c>
      <c r="L14887">
        <v>45</v>
      </c>
      <c r="M14887" t="s">
        <v>854</v>
      </c>
      <c r="N14887" t="s">
        <v>854</v>
      </c>
      <c r="O14887">
        <v>3</v>
      </c>
    </row>
    <row r="14888" spans="1:18" x14ac:dyDescent="0.25">
      <c r="A14888" s="2">
        <v>42478</v>
      </c>
      <c r="B14888" t="s">
        <v>1009</v>
      </c>
      <c r="C14888" t="s">
        <v>901</v>
      </c>
      <c r="D14888" t="s">
        <v>1006</v>
      </c>
      <c r="E14888">
        <v>2016</v>
      </c>
      <c r="F14888" s="2">
        <v>42478</v>
      </c>
      <c r="G14888">
        <v>3</v>
      </c>
      <c r="I14888" t="s">
        <v>855</v>
      </c>
      <c r="J14888" t="s">
        <v>856</v>
      </c>
      <c r="K14888">
        <v>2</v>
      </c>
      <c r="L14888">
        <v>45</v>
      </c>
      <c r="M14888" t="s">
        <v>854</v>
      </c>
      <c r="N14888" t="s">
        <v>854</v>
      </c>
      <c r="O14888">
        <v>3</v>
      </c>
    </row>
    <row r="14889" spans="1:18" x14ac:dyDescent="0.25">
      <c r="A14889" s="2">
        <v>42478</v>
      </c>
      <c r="B14889" t="s">
        <v>1009</v>
      </c>
      <c r="C14889" t="s">
        <v>901</v>
      </c>
      <c r="D14889" t="s">
        <v>1006</v>
      </c>
      <c r="E14889">
        <v>2016</v>
      </c>
      <c r="F14889" s="2">
        <v>42478</v>
      </c>
      <c r="G14889">
        <v>3</v>
      </c>
      <c r="I14889" t="s">
        <v>852</v>
      </c>
      <c r="J14889" t="s">
        <v>857</v>
      </c>
      <c r="K14889">
        <v>2</v>
      </c>
      <c r="L14889">
        <v>45</v>
      </c>
      <c r="M14889" t="s">
        <v>854</v>
      </c>
      <c r="N14889" t="s">
        <v>854</v>
      </c>
      <c r="O14889">
        <v>3</v>
      </c>
    </row>
    <row r="14890" spans="1:18" x14ac:dyDescent="0.25">
      <c r="A14890" s="2">
        <v>42461</v>
      </c>
      <c r="B14890" t="s">
        <v>1009</v>
      </c>
      <c r="C14890" t="s">
        <v>901</v>
      </c>
      <c r="D14890" t="s">
        <v>1006</v>
      </c>
      <c r="E14890">
        <v>2016</v>
      </c>
      <c r="F14890" s="2">
        <v>42464</v>
      </c>
      <c r="G14890">
        <v>2</v>
      </c>
      <c r="I14890" t="s">
        <v>905</v>
      </c>
      <c r="J14890" t="s">
        <v>955</v>
      </c>
      <c r="K14890">
        <v>1</v>
      </c>
      <c r="L14890">
        <v>45</v>
      </c>
      <c r="M14890" t="s">
        <v>854</v>
      </c>
      <c r="N14890" t="s">
        <v>854</v>
      </c>
      <c r="O14890">
        <v>3</v>
      </c>
    </row>
    <row r="14891" spans="1:18" x14ac:dyDescent="0.25">
      <c r="A14891" s="2">
        <v>42461</v>
      </c>
      <c r="B14891" t="s">
        <v>1009</v>
      </c>
      <c r="C14891" t="s">
        <v>901</v>
      </c>
      <c r="D14891" t="s">
        <v>1006</v>
      </c>
      <c r="E14891">
        <v>2016</v>
      </c>
      <c r="F14891" s="2">
        <v>42464</v>
      </c>
      <c r="G14891">
        <v>2</v>
      </c>
      <c r="I14891" t="s">
        <v>852</v>
      </c>
      <c r="J14891" t="s">
        <v>9</v>
      </c>
      <c r="K14891">
        <v>1</v>
      </c>
      <c r="L14891">
        <v>45</v>
      </c>
      <c r="M14891" t="s">
        <v>854</v>
      </c>
      <c r="N14891" t="s">
        <v>854</v>
      </c>
      <c r="O14891">
        <v>3</v>
      </c>
    </row>
    <row r="14892" spans="1:18" x14ac:dyDescent="0.25">
      <c r="A14892" s="2">
        <v>42492</v>
      </c>
      <c r="B14892" t="s">
        <v>1009</v>
      </c>
      <c r="C14892" t="s">
        <v>901</v>
      </c>
      <c r="D14892" t="s">
        <v>1006</v>
      </c>
      <c r="E14892">
        <v>2016</v>
      </c>
      <c r="F14892" s="2">
        <v>42494</v>
      </c>
      <c r="G14892">
        <v>2</v>
      </c>
      <c r="I14892" t="s">
        <v>852</v>
      </c>
      <c r="J14892" t="s">
        <v>954</v>
      </c>
      <c r="K14892">
        <v>3</v>
      </c>
      <c r="L14892">
        <v>45</v>
      </c>
      <c r="M14892" t="s">
        <v>854</v>
      </c>
      <c r="N14892" t="s">
        <v>854</v>
      </c>
      <c r="O14892">
        <v>3</v>
      </c>
    </row>
    <row r="14893" spans="1:18" x14ac:dyDescent="0.25">
      <c r="A14893" s="2">
        <v>42492</v>
      </c>
      <c r="B14893" t="s">
        <v>1009</v>
      </c>
      <c r="C14893" t="s">
        <v>901</v>
      </c>
      <c r="D14893" t="s">
        <v>1006</v>
      </c>
      <c r="E14893">
        <v>2016</v>
      </c>
      <c r="F14893" s="2">
        <v>42494</v>
      </c>
      <c r="G14893">
        <v>4</v>
      </c>
      <c r="I14893" t="s">
        <v>855</v>
      </c>
      <c r="J14893" t="s">
        <v>856</v>
      </c>
      <c r="K14893">
        <v>3</v>
      </c>
      <c r="L14893">
        <v>45</v>
      </c>
      <c r="M14893" t="s">
        <v>854</v>
      </c>
      <c r="N14893" t="s">
        <v>854</v>
      </c>
      <c r="O14893">
        <v>3</v>
      </c>
    </row>
    <row r="14894" spans="1:18" x14ac:dyDescent="0.25">
      <c r="A14894" s="2">
        <v>42478</v>
      </c>
      <c r="B14894" t="s">
        <v>1009</v>
      </c>
      <c r="C14894" t="s">
        <v>901</v>
      </c>
      <c r="D14894" t="s">
        <v>1006</v>
      </c>
      <c r="E14894">
        <v>2016</v>
      </c>
      <c r="F14894" s="2">
        <v>42478</v>
      </c>
      <c r="G14894">
        <v>1</v>
      </c>
      <c r="I14894" t="s">
        <v>852</v>
      </c>
      <c r="J14894" t="s">
        <v>898</v>
      </c>
      <c r="K14894">
        <v>2</v>
      </c>
      <c r="L14894">
        <v>45</v>
      </c>
      <c r="M14894" t="s">
        <v>854</v>
      </c>
      <c r="N14894" t="s">
        <v>854</v>
      </c>
      <c r="O14894">
        <v>3</v>
      </c>
    </row>
    <row r="14895" spans="1:18" x14ac:dyDescent="0.25">
      <c r="A14895" s="2">
        <v>42478</v>
      </c>
      <c r="B14895" t="s">
        <v>1009</v>
      </c>
      <c r="C14895" t="s">
        <v>901</v>
      </c>
      <c r="D14895" t="s">
        <v>1006</v>
      </c>
      <c r="E14895">
        <v>2016</v>
      </c>
      <c r="F14895" s="2">
        <v>42478</v>
      </c>
      <c r="G14895">
        <v>4</v>
      </c>
      <c r="I14895" t="s">
        <v>852</v>
      </c>
      <c r="J14895" t="s">
        <v>858</v>
      </c>
      <c r="K14895">
        <v>2</v>
      </c>
      <c r="L14895">
        <v>45</v>
      </c>
      <c r="M14895" t="s">
        <v>854</v>
      </c>
      <c r="N14895" t="s">
        <v>854</v>
      </c>
      <c r="O14895">
        <v>3</v>
      </c>
    </row>
    <row r="14896" spans="1:18" x14ac:dyDescent="0.25">
      <c r="A14896" s="2">
        <v>42461</v>
      </c>
      <c r="B14896" t="s">
        <v>1009</v>
      </c>
      <c r="C14896" t="s">
        <v>901</v>
      </c>
      <c r="D14896" t="s">
        <v>1006</v>
      </c>
      <c r="E14896">
        <v>2016</v>
      </c>
      <c r="F14896" s="2">
        <v>42566</v>
      </c>
      <c r="G14896">
        <v>2</v>
      </c>
      <c r="I14896" t="s">
        <v>852</v>
      </c>
      <c r="J14896" t="s">
        <v>857</v>
      </c>
      <c r="K14896">
        <v>1</v>
      </c>
      <c r="L14896">
        <v>45</v>
      </c>
      <c r="M14896" t="s">
        <v>854</v>
      </c>
      <c r="N14896" t="s">
        <v>854</v>
      </c>
      <c r="O14896">
        <v>6</v>
      </c>
      <c r="R14896">
        <v>363.33</v>
      </c>
    </row>
    <row r="14897" spans="1:18" x14ac:dyDescent="0.25">
      <c r="A14897" s="2">
        <v>42461</v>
      </c>
      <c r="B14897" t="s">
        <v>1009</v>
      </c>
      <c r="C14897" t="s">
        <v>901</v>
      </c>
      <c r="D14897" t="s">
        <v>1006</v>
      </c>
      <c r="E14897">
        <v>2016</v>
      </c>
      <c r="F14897" s="2">
        <v>42541</v>
      </c>
      <c r="G14897">
        <v>1</v>
      </c>
      <c r="I14897" t="s">
        <v>852</v>
      </c>
      <c r="J14897" t="s">
        <v>954</v>
      </c>
      <c r="K14897">
        <v>1</v>
      </c>
      <c r="L14897">
        <v>45</v>
      </c>
      <c r="M14897" t="s">
        <v>854</v>
      </c>
      <c r="N14897" t="s">
        <v>854</v>
      </c>
      <c r="O14897">
        <v>6</v>
      </c>
      <c r="R14897">
        <v>271.75</v>
      </c>
    </row>
    <row r="14898" spans="1:18" x14ac:dyDescent="0.25">
      <c r="A14898" s="2">
        <v>42478</v>
      </c>
      <c r="B14898" t="s">
        <v>1009</v>
      </c>
      <c r="C14898" t="s">
        <v>901</v>
      </c>
      <c r="D14898" t="s">
        <v>1006</v>
      </c>
      <c r="E14898">
        <v>2016</v>
      </c>
      <c r="F14898" s="2">
        <v>42605</v>
      </c>
      <c r="G14898">
        <v>3</v>
      </c>
      <c r="I14898" t="s">
        <v>905</v>
      </c>
      <c r="J14898" t="s">
        <v>909</v>
      </c>
      <c r="K14898">
        <v>2</v>
      </c>
      <c r="L14898">
        <v>45</v>
      </c>
      <c r="M14898" t="s">
        <v>854</v>
      </c>
      <c r="N14898" t="s">
        <v>854</v>
      </c>
      <c r="O14898">
        <v>6</v>
      </c>
      <c r="R14898">
        <v>509.69</v>
      </c>
    </row>
    <row r="14899" spans="1:18" x14ac:dyDescent="0.25">
      <c r="A14899" s="2">
        <v>42478</v>
      </c>
      <c r="B14899" t="s">
        <v>1009</v>
      </c>
      <c r="C14899" t="s">
        <v>901</v>
      </c>
      <c r="D14899" t="s">
        <v>1006</v>
      </c>
      <c r="E14899">
        <v>2016</v>
      </c>
      <c r="F14899" s="2">
        <v>42584</v>
      </c>
      <c r="G14899">
        <v>1</v>
      </c>
      <c r="I14899" t="s">
        <v>852</v>
      </c>
      <c r="J14899" t="s">
        <v>954</v>
      </c>
      <c r="K14899">
        <v>2</v>
      </c>
      <c r="L14899">
        <v>45</v>
      </c>
      <c r="M14899" t="s">
        <v>854</v>
      </c>
      <c r="N14899" t="s">
        <v>854</v>
      </c>
      <c r="O14899">
        <v>6</v>
      </c>
      <c r="R14899">
        <v>390.77</v>
      </c>
    </row>
    <row r="14900" spans="1:18" x14ac:dyDescent="0.25">
      <c r="A14900" s="2">
        <v>42492</v>
      </c>
      <c r="B14900" t="s">
        <v>1009</v>
      </c>
      <c r="C14900" t="s">
        <v>901</v>
      </c>
      <c r="D14900" t="s">
        <v>1006</v>
      </c>
      <c r="E14900">
        <v>2016</v>
      </c>
      <c r="F14900" s="2">
        <v>42614</v>
      </c>
      <c r="G14900">
        <v>2</v>
      </c>
      <c r="I14900" t="s">
        <v>905</v>
      </c>
      <c r="J14900" t="s">
        <v>906</v>
      </c>
      <c r="K14900">
        <v>3</v>
      </c>
      <c r="L14900">
        <v>45</v>
      </c>
      <c r="M14900" t="s">
        <v>854</v>
      </c>
      <c r="N14900" t="s">
        <v>854</v>
      </c>
      <c r="O14900">
        <v>6</v>
      </c>
      <c r="R14900">
        <v>520</v>
      </c>
    </row>
    <row r="14901" spans="1:18" x14ac:dyDescent="0.25">
      <c r="A14901" s="2">
        <v>42492</v>
      </c>
      <c r="B14901" t="s">
        <v>1009</v>
      </c>
      <c r="C14901" t="s">
        <v>901</v>
      </c>
      <c r="D14901" t="s">
        <v>1006</v>
      </c>
      <c r="E14901">
        <v>2016</v>
      </c>
      <c r="F14901" s="2">
        <v>42614</v>
      </c>
      <c r="G14901">
        <v>1</v>
      </c>
      <c r="I14901" t="s">
        <v>861</v>
      </c>
      <c r="J14901" t="s">
        <v>862</v>
      </c>
      <c r="K14901">
        <v>3</v>
      </c>
      <c r="L14901">
        <v>45</v>
      </c>
      <c r="M14901" t="s">
        <v>854</v>
      </c>
      <c r="N14901" t="s">
        <v>854</v>
      </c>
      <c r="O14901">
        <v>6</v>
      </c>
      <c r="R14901">
        <v>474.06</v>
      </c>
    </row>
    <row r="14902" spans="1:18" x14ac:dyDescent="0.25">
      <c r="A14902" s="2">
        <v>42478</v>
      </c>
      <c r="B14902" t="s">
        <v>1009</v>
      </c>
      <c r="C14902" t="s">
        <v>901</v>
      </c>
      <c r="D14902" t="s">
        <v>1006</v>
      </c>
      <c r="E14902">
        <v>2016</v>
      </c>
      <c r="F14902" s="2">
        <v>42608</v>
      </c>
      <c r="G14902">
        <v>1</v>
      </c>
      <c r="I14902" t="s">
        <v>905</v>
      </c>
      <c r="J14902" t="s">
        <v>955</v>
      </c>
      <c r="K14902">
        <v>2</v>
      </c>
      <c r="L14902">
        <v>45</v>
      </c>
      <c r="M14902" t="s">
        <v>854</v>
      </c>
      <c r="N14902" t="s">
        <v>854</v>
      </c>
      <c r="O14902">
        <v>6</v>
      </c>
      <c r="R14902">
        <v>452.86</v>
      </c>
    </row>
    <row r="14903" spans="1:18" x14ac:dyDescent="0.25">
      <c r="A14903" s="2">
        <v>42478</v>
      </c>
      <c r="B14903" t="s">
        <v>1009</v>
      </c>
      <c r="C14903" t="s">
        <v>901</v>
      </c>
      <c r="D14903" t="s">
        <v>1006</v>
      </c>
      <c r="E14903">
        <v>2016</v>
      </c>
      <c r="F14903" s="2">
        <v>42605</v>
      </c>
      <c r="G14903">
        <v>4</v>
      </c>
      <c r="I14903" t="s">
        <v>861</v>
      </c>
      <c r="J14903" t="s">
        <v>862</v>
      </c>
      <c r="K14903">
        <v>2</v>
      </c>
      <c r="L14903">
        <v>45</v>
      </c>
      <c r="M14903" t="s">
        <v>854</v>
      </c>
      <c r="N14903" t="s">
        <v>854</v>
      </c>
      <c r="O14903">
        <v>6</v>
      </c>
      <c r="R14903">
        <v>480.5</v>
      </c>
    </row>
    <row r="14904" spans="1:18" x14ac:dyDescent="0.25">
      <c r="A14904" s="2">
        <v>42492</v>
      </c>
      <c r="B14904" t="s">
        <v>1009</v>
      </c>
      <c r="C14904" t="s">
        <v>901</v>
      </c>
      <c r="D14904" t="s">
        <v>1006</v>
      </c>
      <c r="E14904">
        <v>2016</v>
      </c>
      <c r="F14904" s="2">
        <v>42611</v>
      </c>
      <c r="G14904">
        <v>3</v>
      </c>
      <c r="I14904" t="s">
        <v>852</v>
      </c>
      <c r="J14904" t="s">
        <v>857</v>
      </c>
      <c r="K14904">
        <v>3</v>
      </c>
      <c r="L14904">
        <v>45</v>
      </c>
      <c r="M14904" t="s">
        <v>854</v>
      </c>
      <c r="N14904" t="s">
        <v>854</v>
      </c>
      <c r="O14904">
        <v>6</v>
      </c>
      <c r="R14904">
        <v>545.41999999999996</v>
      </c>
    </row>
    <row r="14905" spans="1:18" x14ac:dyDescent="0.25">
      <c r="A14905" s="2">
        <v>42492</v>
      </c>
      <c r="B14905" t="s">
        <v>1009</v>
      </c>
      <c r="C14905" t="s">
        <v>901</v>
      </c>
      <c r="D14905" t="s">
        <v>1006</v>
      </c>
      <c r="E14905">
        <v>2016</v>
      </c>
      <c r="F14905" s="2">
        <v>42619</v>
      </c>
      <c r="G14905">
        <v>2</v>
      </c>
      <c r="I14905" t="s">
        <v>852</v>
      </c>
      <c r="J14905" t="s">
        <v>9</v>
      </c>
      <c r="K14905">
        <v>3</v>
      </c>
      <c r="L14905">
        <v>45</v>
      </c>
      <c r="M14905" t="s">
        <v>854</v>
      </c>
      <c r="N14905" t="s">
        <v>854</v>
      </c>
      <c r="O14905">
        <v>6</v>
      </c>
      <c r="R14905">
        <v>513.25</v>
      </c>
    </row>
    <row r="14906" spans="1:18" x14ac:dyDescent="0.25">
      <c r="A14906" s="2">
        <v>42461</v>
      </c>
      <c r="B14906" t="s">
        <v>1009</v>
      </c>
      <c r="C14906" t="s">
        <v>901</v>
      </c>
      <c r="D14906" t="s">
        <v>1006</v>
      </c>
      <c r="E14906">
        <v>2016</v>
      </c>
      <c r="F14906" s="2">
        <v>42579</v>
      </c>
      <c r="G14906">
        <v>4</v>
      </c>
      <c r="I14906" t="s">
        <v>855</v>
      </c>
      <c r="J14906" t="s">
        <v>856</v>
      </c>
      <c r="K14906">
        <v>1</v>
      </c>
      <c r="L14906">
        <v>45</v>
      </c>
      <c r="M14906" t="s">
        <v>854</v>
      </c>
      <c r="N14906" t="s">
        <v>854</v>
      </c>
      <c r="O14906">
        <v>6</v>
      </c>
      <c r="R14906">
        <v>273.75</v>
      </c>
    </row>
    <row r="14907" spans="1:18" x14ac:dyDescent="0.25">
      <c r="A14907" s="2">
        <v>42461</v>
      </c>
      <c r="B14907" t="s">
        <v>1009</v>
      </c>
      <c r="C14907" t="s">
        <v>901</v>
      </c>
      <c r="D14907" t="s">
        <v>1006</v>
      </c>
      <c r="E14907">
        <v>2016</v>
      </c>
      <c r="F14907" s="2">
        <v>42605</v>
      </c>
      <c r="G14907">
        <v>2</v>
      </c>
      <c r="I14907" t="s">
        <v>852</v>
      </c>
      <c r="J14907" t="s">
        <v>9</v>
      </c>
      <c r="K14907">
        <v>1</v>
      </c>
      <c r="L14907">
        <v>45</v>
      </c>
      <c r="M14907" t="s">
        <v>854</v>
      </c>
      <c r="N14907" t="s">
        <v>854</v>
      </c>
      <c r="O14907">
        <v>6</v>
      </c>
      <c r="R14907">
        <v>647.75</v>
      </c>
    </row>
    <row r="14908" spans="1:18" x14ac:dyDescent="0.25">
      <c r="A14908" s="2">
        <v>42492</v>
      </c>
      <c r="B14908" t="s">
        <v>1009</v>
      </c>
      <c r="C14908" t="s">
        <v>901</v>
      </c>
      <c r="D14908" t="s">
        <v>1006</v>
      </c>
      <c r="E14908">
        <v>2016</v>
      </c>
      <c r="F14908" s="2">
        <v>42600</v>
      </c>
      <c r="G14908">
        <v>1</v>
      </c>
      <c r="I14908" t="s">
        <v>905</v>
      </c>
      <c r="J14908" t="s">
        <v>908</v>
      </c>
      <c r="K14908">
        <v>3</v>
      </c>
      <c r="L14908">
        <v>45</v>
      </c>
      <c r="M14908" t="s">
        <v>854</v>
      </c>
      <c r="N14908" t="s">
        <v>854</v>
      </c>
      <c r="O14908">
        <v>6</v>
      </c>
      <c r="R14908">
        <v>420.96</v>
      </c>
    </row>
    <row r="14909" spans="1:18" x14ac:dyDescent="0.25">
      <c r="A14909" s="2">
        <v>42492</v>
      </c>
      <c r="B14909" t="s">
        <v>1009</v>
      </c>
      <c r="C14909" t="s">
        <v>901</v>
      </c>
      <c r="D14909" t="s">
        <v>1006</v>
      </c>
      <c r="E14909">
        <v>2016</v>
      </c>
      <c r="F14909" s="2">
        <v>42611</v>
      </c>
      <c r="G14909">
        <v>2</v>
      </c>
      <c r="I14909" t="s">
        <v>852</v>
      </c>
      <c r="J14909" t="s">
        <v>898</v>
      </c>
      <c r="K14909">
        <v>3</v>
      </c>
      <c r="L14909">
        <v>45</v>
      </c>
      <c r="M14909" t="s">
        <v>854</v>
      </c>
      <c r="N14909" t="s">
        <v>854</v>
      </c>
      <c r="O14909">
        <v>6</v>
      </c>
      <c r="R14909">
        <v>545.83000000000004</v>
      </c>
    </row>
    <row r="14910" spans="1:18" x14ac:dyDescent="0.25">
      <c r="A14910" s="2">
        <v>42461</v>
      </c>
      <c r="B14910" t="s">
        <v>1009</v>
      </c>
      <c r="C14910" t="s">
        <v>901</v>
      </c>
      <c r="D14910" t="s">
        <v>1006</v>
      </c>
      <c r="E14910">
        <v>2016</v>
      </c>
      <c r="F14910" s="2">
        <v>42590</v>
      </c>
      <c r="G14910">
        <v>4</v>
      </c>
      <c r="I14910" t="s">
        <v>852</v>
      </c>
      <c r="J14910" t="s">
        <v>858</v>
      </c>
      <c r="K14910">
        <v>1</v>
      </c>
      <c r="L14910">
        <v>45</v>
      </c>
      <c r="M14910" t="s">
        <v>854</v>
      </c>
      <c r="N14910" t="s">
        <v>854</v>
      </c>
      <c r="O14910">
        <v>6</v>
      </c>
      <c r="R14910">
        <v>345.67</v>
      </c>
    </row>
    <row r="14911" spans="1:18" x14ac:dyDescent="0.25">
      <c r="A14911" s="2">
        <v>42461</v>
      </c>
      <c r="B14911" t="s">
        <v>1009</v>
      </c>
      <c r="C14911" t="s">
        <v>901</v>
      </c>
      <c r="D14911" t="s">
        <v>1006</v>
      </c>
      <c r="E14911">
        <v>2016</v>
      </c>
      <c r="F14911" s="2">
        <v>42579</v>
      </c>
      <c r="G14911">
        <v>4</v>
      </c>
      <c r="I14911" t="s">
        <v>855</v>
      </c>
      <c r="J14911" t="s">
        <v>856</v>
      </c>
      <c r="K14911">
        <v>1</v>
      </c>
      <c r="L14911">
        <v>45</v>
      </c>
      <c r="M14911" t="s">
        <v>854</v>
      </c>
      <c r="N14911" t="s">
        <v>854</v>
      </c>
      <c r="O14911">
        <v>6</v>
      </c>
      <c r="R14911">
        <v>260.42</v>
      </c>
    </row>
    <row r="14912" spans="1:18" x14ac:dyDescent="0.25">
      <c r="A14912" s="2">
        <v>42478</v>
      </c>
      <c r="B14912" t="s">
        <v>1009</v>
      </c>
      <c r="C14912" t="s">
        <v>901</v>
      </c>
      <c r="D14912" t="s">
        <v>1006</v>
      </c>
      <c r="E14912">
        <v>2016</v>
      </c>
      <c r="F14912" s="2">
        <v>42605</v>
      </c>
      <c r="G14912">
        <v>3</v>
      </c>
      <c r="I14912" t="s">
        <v>905</v>
      </c>
      <c r="J14912" t="s">
        <v>909</v>
      </c>
      <c r="K14912">
        <v>2</v>
      </c>
      <c r="L14912">
        <v>45</v>
      </c>
      <c r="M14912" t="s">
        <v>854</v>
      </c>
      <c r="N14912" t="s">
        <v>854</v>
      </c>
      <c r="O14912">
        <v>6</v>
      </c>
      <c r="R14912">
        <v>544.25</v>
      </c>
    </row>
    <row r="14913" spans="1:18" x14ac:dyDescent="0.25">
      <c r="A14913" s="2">
        <v>42478</v>
      </c>
      <c r="B14913" t="s">
        <v>1009</v>
      </c>
      <c r="C14913" t="s">
        <v>901</v>
      </c>
      <c r="D14913" t="s">
        <v>1006</v>
      </c>
      <c r="E14913">
        <v>2016</v>
      </c>
      <c r="F14913" s="2">
        <v>42605</v>
      </c>
      <c r="G14913">
        <v>1</v>
      </c>
      <c r="I14913" t="s">
        <v>852</v>
      </c>
      <c r="J14913" t="s">
        <v>898</v>
      </c>
      <c r="K14913">
        <v>2</v>
      </c>
      <c r="L14913">
        <v>45</v>
      </c>
      <c r="M14913" t="s">
        <v>854</v>
      </c>
      <c r="N14913" t="s">
        <v>854</v>
      </c>
      <c r="O14913">
        <v>6</v>
      </c>
      <c r="R14913">
        <v>406.83</v>
      </c>
    </row>
    <row r="14914" spans="1:18" x14ac:dyDescent="0.25">
      <c r="A14914" s="2">
        <v>42461</v>
      </c>
      <c r="B14914" t="s">
        <v>1009</v>
      </c>
      <c r="C14914" t="s">
        <v>901</v>
      </c>
      <c r="D14914" t="s">
        <v>1006</v>
      </c>
      <c r="E14914">
        <v>2016</v>
      </c>
      <c r="F14914" s="2">
        <v>42576</v>
      </c>
      <c r="G14914">
        <v>3</v>
      </c>
      <c r="I14914" t="s">
        <v>905</v>
      </c>
      <c r="J14914" t="s">
        <v>908</v>
      </c>
      <c r="K14914">
        <v>1</v>
      </c>
      <c r="L14914">
        <v>45</v>
      </c>
      <c r="M14914" t="s">
        <v>854</v>
      </c>
      <c r="N14914" t="s">
        <v>854</v>
      </c>
      <c r="O14914">
        <v>6</v>
      </c>
      <c r="R14914">
        <v>356.32</v>
      </c>
    </row>
    <row r="14915" spans="1:18" x14ac:dyDescent="0.25">
      <c r="A14915" s="2">
        <v>42461</v>
      </c>
      <c r="B14915" t="s">
        <v>1009</v>
      </c>
      <c r="C14915" t="s">
        <v>901</v>
      </c>
      <c r="D14915" t="s">
        <v>1006</v>
      </c>
      <c r="E14915">
        <v>2016</v>
      </c>
      <c r="F14915" s="2">
        <v>42559</v>
      </c>
      <c r="G14915">
        <v>1</v>
      </c>
      <c r="I14915" t="s">
        <v>855</v>
      </c>
      <c r="J14915" t="s">
        <v>872</v>
      </c>
      <c r="K14915">
        <v>1</v>
      </c>
      <c r="L14915">
        <v>45</v>
      </c>
      <c r="M14915" t="s">
        <v>854</v>
      </c>
      <c r="N14915" t="s">
        <v>854</v>
      </c>
      <c r="O14915">
        <v>6</v>
      </c>
      <c r="R14915">
        <v>236.57</v>
      </c>
    </row>
    <row r="14916" spans="1:18" x14ac:dyDescent="0.25">
      <c r="A14916" s="2">
        <v>42492</v>
      </c>
      <c r="B14916" t="s">
        <v>1009</v>
      </c>
      <c r="C14916" t="s">
        <v>901</v>
      </c>
      <c r="D14916" t="s">
        <v>1006</v>
      </c>
      <c r="E14916">
        <v>2016</v>
      </c>
      <c r="F14916" s="2">
        <v>42619</v>
      </c>
      <c r="G14916">
        <v>3</v>
      </c>
      <c r="I14916" t="s">
        <v>905</v>
      </c>
      <c r="J14916" t="s">
        <v>955</v>
      </c>
      <c r="K14916">
        <v>3</v>
      </c>
      <c r="L14916">
        <v>45</v>
      </c>
      <c r="M14916" t="s">
        <v>854</v>
      </c>
      <c r="N14916" t="s">
        <v>854</v>
      </c>
      <c r="O14916">
        <v>6</v>
      </c>
      <c r="R14916">
        <v>555.62</v>
      </c>
    </row>
    <row r="14917" spans="1:18" x14ac:dyDescent="0.25">
      <c r="A14917" s="2">
        <v>42492</v>
      </c>
      <c r="B14917" t="s">
        <v>1009</v>
      </c>
      <c r="C14917" t="s">
        <v>901</v>
      </c>
      <c r="D14917" t="s">
        <v>1006</v>
      </c>
      <c r="E14917">
        <v>2016</v>
      </c>
      <c r="F14917" s="2">
        <v>42614</v>
      </c>
      <c r="G14917">
        <v>3</v>
      </c>
      <c r="I14917" t="s">
        <v>852</v>
      </c>
      <c r="J14917" t="s">
        <v>858</v>
      </c>
      <c r="K14917">
        <v>3</v>
      </c>
      <c r="L14917">
        <v>45</v>
      </c>
      <c r="M14917" t="s">
        <v>854</v>
      </c>
      <c r="N14917" t="s">
        <v>854</v>
      </c>
      <c r="O14917">
        <v>6</v>
      </c>
      <c r="R14917">
        <v>552.16999999999996</v>
      </c>
    </row>
    <row r="14918" spans="1:18" x14ac:dyDescent="0.25">
      <c r="A14918" s="2">
        <v>42478</v>
      </c>
      <c r="B14918" t="s">
        <v>1009</v>
      </c>
      <c r="C14918" t="s">
        <v>901</v>
      </c>
      <c r="D14918" t="s">
        <v>1006</v>
      </c>
      <c r="E14918">
        <v>2016</v>
      </c>
      <c r="F14918" t="s">
        <v>863</v>
      </c>
      <c r="G14918">
        <v>4</v>
      </c>
      <c r="I14918" t="s">
        <v>905</v>
      </c>
      <c r="J14918" t="s">
        <v>906</v>
      </c>
      <c r="K14918">
        <v>2</v>
      </c>
      <c r="L14918">
        <v>45</v>
      </c>
      <c r="M14918" t="s">
        <v>854</v>
      </c>
      <c r="N14918" t="s">
        <v>854</v>
      </c>
      <c r="O14918">
        <v>6</v>
      </c>
    </row>
    <row r="14919" spans="1:18" x14ac:dyDescent="0.25">
      <c r="A14919" s="2">
        <v>42478</v>
      </c>
      <c r="B14919" t="s">
        <v>1009</v>
      </c>
      <c r="C14919" t="s">
        <v>901</v>
      </c>
      <c r="D14919" t="s">
        <v>1006</v>
      </c>
      <c r="E14919">
        <v>2016</v>
      </c>
      <c r="F14919" s="2">
        <v>42590</v>
      </c>
      <c r="G14919">
        <v>4</v>
      </c>
      <c r="I14919" t="s">
        <v>855</v>
      </c>
      <c r="J14919" t="s">
        <v>872</v>
      </c>
      <c r="K14919">
        <v>2</v>
      </c>
      <c r="L14919">
        <v>45</v>
      </c>
      <c r="M14919" t="s">
        <v>854</v>
      </c>
      <c r="N14919" t="s">
        <v>854</v>
      </c>
      <c r="O14919">
        <v>6</v>
      </c>
      <c r="R14919">
        <v>359</v>
      </c>
    </row>
    <row r="14920" spans="1:18" x14ac:dyDescent="0.25">
      <c r="A14920" s="2">
        <v>42461</v>
      </c>
      <c r="B14920" t="s">
        <v>1009</v>
      </c>
      <c r="C14920" t="s">
        <v>901</v>
      </c>
      <c r="D14920" t="s">
        <v>1006</v>
      </c>
      <c r="E14920">
        <v>2016</v>
      </c>
      <c r="F14920" s="2">
        <v>42590</v>
      </c>
      <c r="G14920">
        <v>3</v>
      </c>
      <c r="I14920" t="s">
        <v>852</v>
      </c>
      <c r="J14920" t="s">
        <v>858</v>
      </c>
      <c r="K14920">
        <v>1</v>
      </c>
      <c r="L14920">
        <v>45</v>
      </c>
      <c r="M14920" t="s">
        <v>854</v>
      </c>
      <c r="N14920" t="s">
        <v>854</v>
      </c>
      <c r="O14920">
        <v>6</v>
      </c>
      <c r="R14920">
        <v>505.35</v>
      </c>
    </row>
    <row r="14921" spans="1:18" x14ac:dyDescent="0.25">
      <c r="A14921" s="2">
        <v>42461</v>
      </c>
      <c r="B14921" t="s">
        <v>1009</v>
      </c>
      <c r="C14921" t="s">
        <v>901</v>
      </c>
      <c r="D14921" t="s">
        <v>1006</v>
      </c>
      <c r="E14921">
        <v>2016</v>
      </c>
      <c r="F14921" s="2">
        <v>42584</v>
      </c>
      <c r="G14921">
        <v>3</v>
      </c>
      <c r="I14921" t="s">
        <v>905</v>
      </c>
      <c r="J14921" t="s">
        <v>906</v>
      </c>
      <c r="K14921">
        <v>1</v>
      </c>
      <c r="L14921">
        <v>45</v>
      </c>
      <c r="M14921" t="s">
        <v>854</v>
      </c>
      <c r="N14921" t="s">
        <v>854</v>
      </c>
      <c r="O14921">
        <v>6</v>
      </c>
      <c r="R14921">
        <v>557.97</v>
      </c>
    </row>
    <row r="14922" spans="1:18" x14ac:dyDescent="0.25">
      <c r="A14922" s="2">
        <v>42478</v>
      </c>
      <c r="B14922" t="s">
        <v>1009</v>
      </c>
      <c r="C14922" t="s">
        <v>901</v>
      </c>
      <c r="D14922" t="s">
        <v>1006</v>
      </c>
      <c r="E14922">
        <v>2016</v>
      </c>
      <c r="F14922" s="2">
        <v>42608</v>
      </c>
      <c r="G14922">
        <v>1</v>
      </c>
      <c r="I14922" t="s">
        <v>905</v>
      </c>
      <c r="J14922" t="s">
        <v>955</v>
      </c>
      <c r="K14922">
        <v>2</v>
      </c>
      <c r="L14922">
        <v>45</v>
      </c>
      <c r="M14922" t="s">
        <v>854</v>
      </c>
      <c r="N14922" t="s">
        <v>854</v>
      </c>
      <c r="O14922">
        <v>6</v>
      </c>
      <c r="R14922">
        <v>513.16999999999996</v>
      </c>
    </row>
    <row r="14923" spans="1:18" x14ac:dyDescent="0.25">
      <c r="A14923" s="2">
        <v>42478</v>
      </c>
      <c r="B14923" t="s">
        <v>1009</v>
      </c>
      <c r="C14923" t="s">
        <v>901</v>
      </c>
      <c r="D14923" t="s">
        <v>1006</v>
      </c>
      <c r="E14923">
        <v>2016</v>
      </c>
      <c r="F14923" s="2">
        <v>42597</v>
      </c>
      <c r="G14923">
        <v>3</v>
      </c>
      <c r="I14923" t="s">
        <v>852</v>
      </c>
      <c r="J14923" t="s">
        <v>857</v>
      </c>
      <c r="K14923">
        <v>2</v>
      </c>
      <c r="L14923">
        <v>45</v>
      </c>
      <c r="M14923" t="s">
        <v>854</v>
      </c>
      <c r="N14923" t="s">
        <v>854</v>
      </c>
      <c r="O14923">
        <v>6</v>
      </c>
      <c r="R14923">
        <v>438.63</v>
      </c>
    </row>
    <row r="14924" spans="1:18" x14ac:dyDescent="0.25">
      <c r="A14924" s="2">
        <v>42492</v>
      </c>
      <c r="B14924" t="s">
        <v>1009</v>
      </c>
      <c r="C14924" t="s">
        <v>901</v>
      </c>
      <c r="D14924" t="s">
        <v>1006</v>
      </c>
      <c r="E14924">
        <v>2016</v>
      </c>
      <c r="F14924" s="2">
        <v>42611</v>
      </c>
      <c r="G14924">
        <v>1</v>
      </c>
      <c r="I14924" t="s">
        <v>852</v>
      </c>
      <c r="J14924" t="s">
        <v>898</v>
      </c>
      <c r="K14924">
        <v>3</v>
      </c>
      <c r="L14924">
        <v>45</v>
      </c>
      <c r="M14924" t="s">
        <v>854</v>
      </c>
      <c r="N14924" t="s">
        <v>854</v>
      </c>
      <c r="O14924">
        <v>6</v>
      </c>
      <c r="R14924">
        <v>479.08</v>
      </c>
    </row>
    <row r="14925" spans="1:18" x14ac:dyDescent="0.25">
      <c r="A14925" s="2">
        <v>42492</v>
      </c>
      <c r="B14925" t="s">
        <v>1009</v>
      </c>
      <c r="C14925" t="s">
        <v>901</v>
      </c>
      <c r="D14925" t="s">
        <v>1006</v>
      </c>
      <c r="E14925">
        <v>2016</v>
      </c>
      <c r="F14925" s="2">
        <v>42619</v>
      </c>
      <c r="G14925">
        <v>3</v>
      </c>
      <c r="I14925" t="s">
        <v>905</v>
      </c>
      <c r="J14925" t="s">
        <v>955</v>
      </c>
      <c r="K14925">
        <v>3</v>
      </c>
      <c r="L14925">
        <v>45</v>
      </c>
      <c r="M14925" t="s">
        <v>854</v>
      </c>
      <c r="N14925" t="s">
        <v>854</v>
      </c>
      <c r="O14925">
        <v>6</v>
      </c>
      <c r="R14925">
        <v>493</v>
      </c>
    </row>
    <row r="14926" spans="1:18" x14ac:dyDescent="0.25">
      <c r="A14926" s="2">
        <v>42478</v>
      </c>
      <c r="B14926" t="s">
        <v>1009</v>
      </c>
      <c r="C14926" t="s">
        <v>901</v>
      </c>
      <c r="D14926" t="s">
        <v>1006</v>
      </c>
      <c r="E14926">
        <v>2016</v>
      </c>
      <c r="F14926" s="2">
        <v>42600</v>
      </c>
      <c r="G14926">
        <v>4</v>
      </c>
      <c r="I14926" t="s">
        <v>855</v>
      </c>
      <c r="J14926" t="s">
        <v>856</v>
      </c>
      <c r="K14926">
        <v>2</v>
      </c>
      <c r="L14926">
        <v>45</v>
      </c>
      <c r="M14926" t="s">
        <v>854</v>
      </c>
      <c r="N14926" t="s">
        <v>854</v>
      </c>
      <c r="O14926">
        <v>6</v>
      </c>
      <c r="R14926">
        <v>283.08</v>
      </c>
    </row>
    <row r="14927" spans="1:18" x14ac:dyDescent="0.25">
      <c r="A14927" s="2">
        <v>42478</v>
      </c>
      <c r="B14927" t="s">
        <v>1009</v>
      </c>
      <c r="C14927" t="s">
        <v>901</v>
      </c>
      <c r="D14927" t="s">
        <v>1006</v>
      </c>
      <c r="E14927">
        <v>2016</v>
      </c>
      <c r="F14927" s="2">
        <v>42597</v>
      </c>
      <c r="G14927">
        <v>3</v>
      </c>
      <c r="I14927" t="s">
        <v>852</v>
      </c>
      <c r="J14927" t="s">
        <v>857</v>
      </c>
      <c r="K14927">
        <v>2</v>
      </c>
      <c r="L14927">
        <v>45</v>
      </c>
      <c r="M14927" t="s">
        <v>854</v>
      </c>
      <c r="N14927" t="s">
        <v>854</v>
      </c>
      <c r="O14927">
        <v>6</v>
      </c>
      <c r="R14927">
        <v>382.33</v>
      </c>
    </row>
    <row r="14928" spans="1:18" x14ac:dyDescent="0.25">
      <c r="A14928" s="2">
        <v>42492</v>
      </c>
      <c r="B14928" t="s">
        <v>1009</v>
      </c>
      <c r="C14928" t="s">
        <v>901</v>
      </c>
      <c r="D14928" t="s">
        <v>1006</v>
      </c>
      <c r="E14928">
        <v>2016</v>
      </c>
      <c r="F14928" s="2">
        <v>42600</v>
      </c>
      <c r="G14928">
        <v>4</v>
      </c>
      <c r="I14928" t="s">
        <v>855</v>
      </c>
      <c r="J14928" t="s">
        <v>872</v>
      </c>
      <c r="K14928">
        <v>3</v>
      </c>
      <c r="L14928">
        <v>45</v>
      </c>
      <c r="M14928" t="s">
        <v>854</v>
      </c>
      <c r="N14928" t="s">
        <v>854</v>
      </c>
      <c r="O14928">
        <v>6</v>
      </c>
      <c r="R14928">
        <v>292.32</v>
      </c>
    </row>
    <row r="14929" spans="1:18" x14ac:dyDescent="0.25">
      <c r="A14929" s="2">
        <v>42492</v>
      </c>
      <c r="B14929" t="s">
        <v>1009</v>
      </c>
      <c r="C14929" t="s">
        <v>901</v>
      </c>
      <c r="D14929" t="s">
        <v>1006</v>
      </c>
      <c r="E14929">
        <v>2016</v>
      </c>
      <c r="F14929" s="2">
        <v>42594</v>
      </c>
      <c r="G14929">
        <v>1</v>
      </c>
      <c r="I14929" t="s">
        <v>852</v>
      </c>
      <c r="J14929" t="s">
        <v>954</v>
      </c>
      <c r="K14929">
        <v>3</v>
      </c>
      <c r="L14929">
        <v>45</v>
      </c>
      <c r="M14929" t="s">
        <v>854</v>
      </c>
      <c r="N14929" t="s">
        <v>854</v>
      </c>
      <c r="O14929">
        <v>6</v>
      </c>
      <c r="R14929">
        <v>450.83</v>
      </c>
    </row>
    <row r="14930" spans="1:18" x14ac:dyDescent="0.25">
      <c r="A14930" s="2">
        <v>42461</v>
      </c>
      <c r="B14930" t="s">
        <v>1009</v>
      </c>
      <c r="C14930" t="s">
        <v>901</v>
      </c>
      <c r="D14930" t="s">
        <v>1006</v>
      </c>
      <c r="E14930">
        <v>2016</v>
      </c>
      <c r="F14930" s="2">
        <v>42559</v>
      </c>
      <c r="G14930">
        <v>2</v>
      </c>
      <c r="I14930" t="s">
        <v>855</v>
      </c>
      <c r="J14930" t="s">
        <v>872</v>
      </c>
      <c r="K14930">
        <v>1</v>
      </c>
      <c r="L14930">
        <v>45</v>
      </c>
      <c r="M14930" t="s">
        <v>854</v>
      </c>
      <c r="N14930" t="s">
        <v>854</v>
      </c>
      <c r="O14930">
        <v>6</v>
      </c>
      <c r="R14930">
        <v>201.67</v>
      </c>
    </row>
    <row r="14931" spans="1:18" x14ac:dyDescent="0.25">
      <c r="A14931" s="2">
        <v>42461</v>
      </c>
      <c r="B14931" t="s">
        <v>1009</v>
      </c>
      <c r="C14931" t="s">
        <v>901</v>
      </c>
      <c r="D14931" t="s">
        <v>1006</v>
      </c>
      <c r="E14931">
        <v>2016</v>
      </c>
      <c r="F14931" s="2">
        <v>42579</v>
      </c>
      <c r="G14931">
        <v>1</v>
      </c>
      <c r="I14931" t="s">
        <v>905</v>
      </c>
      <c r="J14931" t="s">
        <v>909</v>
      </c>
      <c r="K14931">
        <v>1</v>
      </c>
      <c r="L14931">
        <v>45</v>
      </c>
      <c r="M14931" t="s">
        <v>854</v>
      </c>
      <c r="N14931" t="s">
        <v>854</v>
      </c>
      <c r="O14931">
        <v>6</v>
      </c>
      <c r="R14931">
        <v>385</v>
      </c>
    </row>
    <row r="14932" spans="1:18" x14ac:dyDescent="0.25">
      <c r="A14932" s="2">
        <v>42492</v>
      </c>
      <c r="B14932" t="s">
        <v>1009</v>
      </c>
      <c r="C14932" t="s">
        <v>901</v>
      </c>
      <c r="D14932" t="s">
        <v>1006</v>
      </c>
      <c r="E14932">
        <v>2016</v>
      </c>
      <c r="F14932" s="2">
        <v>42619</v>
      </c>
      <c r="G14932">
        <v>3</v>
      </c>
      <c r="I14932" t="s">
        <v>905</v>
      </c>
      <c r="J14932" t="s">
        <v>906</v>
      </c>
      <c r="K14932">
        <v>3</v>
      </c>
      <c r="L14932">
        <v>45</v>
      </c>
      <c r="M14932" t="s">
        <v>854</v>
      </c>
      <c r="N14932" t="s">
        <v>854</v>
      </c>
      <c r="O14932">
        <v>6</v>
      </c>
      <c r="R14932">
        <v>402.33</v>
      </c>
    </row>
    <row r="14933" spans="1:18" x14ac:dyDescent="0.25">
      <c r="A14933" s="2">
        <v>42492</v>
      </c>
      <c r="B14933" t="s">
        <v>1009</v>
      </c>
      <c r="C14933" t="s">
        <v>901</v>
      </c>
      <c r="D14933" t="s">
        <v>1006</v>
      </c>
      <c r="E14933">
        <v>2016</v>
      </c>
      <c r="F14933" s="2">
        <v>42614</v>
      </c>
      <c r="G14933">
        <v>4</v>
      </c>
      <c r="I14933" t="s">
        <v>852</v>
      </c>
      <c r="J14933" t="s">
        <v>858</v>
      </c>
      <c r="K14933">
        <v>3</v>
      </c>
      <c r="L14933">
        <v>45</v>
      </c>
      <c r="M14933" t="s">
        <v>854</v>
      </c>
      <c r="N14933" t="s">
        <v>854</v>
      </c>
      <c r="O14933">
        <v>6</v>
      </c>
      <c r="R14933">
        <v>441.46</v>
      </c>
    </row>
    <row r="14934" spans="1:18" x14ac:dyDescent="0.25">
      <c r="A14934" s="2">
        <v>42461</v>
      </c>
      <c r="B14934" t="s">
        <v>1009</v>
      </c>
      <c r="C14934" t="s">
        <v>901</v>
      </c>
      <c r="D14934" t="s">
        <v>1006</v>
      </c>
      <c r="E14934">
        <v>2016</v>
      </c>
      <c r="F14934" s="2">
        <v>42605</v>
      </c>
      <c r="G14934">
        <v>2</v>
      </c>
      <c r="I14934" t="s">
        <v>852</v>
      </c>
      <c r="J14934" t="s">
        <v>9</v>
      </c>
      <c r="K14934">
        <v>1</v>
      </c>
      <c r="L14934">
        <v>45</v>
      </c>
      <c r="M14934" t="s">
        <v>854</v>
      </c>
      <c r="N14934" t="s">
        <v>854</v>
      </c>
      <c r="O14934">
        <v>6</v>
      </c>
      <c r="R14934">
        <v>400.58</v>
      </c>
    </row>
    <row r="14935" spans="1:18" x14ac:dyDescent="0.25">
      <c r="A14935" s="2">
        <v>42461</v>
      </c>
      <c r="B14935" t="s">
        <v>1009</v>
      </c>
      <c r="C14935" t="s">
        <v>901</v>
      </c>
      <c r="D14935" t="s">
        <v>1006</v>
      </c>
      <c r="E14935">
        <v>2016</v>
      </c>
      <c r="F14935" s="2">
        <v>42576</v>
      </c>
      <c r="G14935">
        <v>3</v>
      </c>
      <c r="I14935" t="s">
        <v>852</v>
      </c>
      <c r="J14935" t="s">
        <v>898</v>
      </c>
      <c r="K14935">
        <v>1</v>
      </c>
      <c r="L14935">
        <v>45</v>
      </c>
      <c r="M14935" t="s">
        <v>854</v>
      </c>
      <c r="N14935" t="s">
        <v>854</v>
      </c>
      <c r="O14935">
        <v>6</v>
      </c>
      <c r="R14935">
        <v>309</v>
      </c>
    </row>
    <row r="14936" spans="1:18" x14ac:dyDescent="0.25">
      <c r="A14936" s="2">
        <v>42478</v>
      </c>
      <c r="B14936" t="s">
        <v>1009</v>
      </c>
      <c r="C14936" t="s">
        <v>901</v>
      </c>
      <c r="D14936" t="s">
        <v>1006</v>
      </c>
      <c r="E14936">
        <v>2016</v>
      </c>
      <c r="F14936" s="2">
        <v>42605</v>
      </c>
      <c r="G14936">
        <v>3</v>
      </c>
      <c r="I14936" t="s">
        <v>861</v>
      </c>
      <c r="J14936" t="s">
        <v>862</v>
      </c>
      <c r="K14936">
        <v>2</v>
      </c>
      <c r="L14936">
        <v>45</v>
      </c>
      <c r="M14936" t="s">
        <v>854</v>
      </c>
      <c r="N14936" t="s">
        <v>854</v>
      </c>
      <c r="O14936">
        <v>6</v>
      </c>
      <c r="R14936">
        <v>400.17</v>
      </c>
    </row>
    <row r="14937" spans="1:18" x14ac:dyDescent="0.25">
      <c r="A14937" s="2">
        <v>42478</v>
      </c>
      <c r="B14937" t="s">
        <v>1009</v>
      </c>
      <c r="C14937" t="s">
        <v>901</v>
      </c>
      <c r="D14937" t="s">
        <v>1006</v>
      </c>
      <c r="E14937">
        <v>2016</v>
      </c>
      <c r="F14937" s="2">
        <v>42590</v>
      </c>
      <c r="G14937">
        <v>1</v>
      </c>
      <c r="I14937" t="s">
        <v>905</v>
      </c>
      <c r="J14937" t="s">
        <v>908</v>
      </c>
      <c r="K14937">
        <v>2</v>
      </c>
      <c r="L14937">
        <v>45</v>
      </c>
      <c r="M14937" t="s">
        <v>854</v>
      </c>
      <c r="N14937" t="s">
        <v>854</v>
      </c>
      <c r="O14937">
        <v>6</v>
      </c>
      <c r="R14937">
        <v>406.67</v>
      </c>
    </row>
    <row r="14938" spans="1:18" x14ac:dyDescent="0.25">
      <c r="A14938" s="2">
        <v>42461</v>
      </c>
      <c r="B14938" t="s">
        <v>1009</v>
      </c>
      <c r="C14938" t="s">
        <v>901</v>
      </c>
      <c r="D14938" t="s">
        <v>1006</v>
      </c>
      <c r="E14938">
        <v>2016</v>
      </c>
      <c r="F14938" s="2">
        <v>42579</v>
      </c>
      <c r="G14938">
        <v>4</v>
      </c>
      <c r="I14938" t="s">
        <v>855</v>
      </c>
      <c r="J14938" t="s">
        <v>856</v>
      </c>
      <c r="K14938">
        <v>1</v>
      </c>
      <c r="L14938">
        <v>45</v>
      </c>
      <c r="M14938" t="s">
        <v>854</v>
      </c>
      <c r="N14938" t="s">
        <v>854</v>
      </c>
      <c r="O14938">
        <v>6</v>
      </c>
      <c r="R14938">
        <v>372.75</v>
      </c>
    </row>
    <row r="14939" spans="1:18" x14ac:dyDescent="0.25">
      <c r="A14939" s="2">
        <v>42461</v>
      </c>
      <c r="B14939" t="s">
        <v>1009</v>
      </c>
      <c r="C14939" t="s">
        <v>901</v>
      </c>
      <c r="D14939" t="s">
        <v>1006</v>
      </c>
      <c r="E14939">
        <v>2016</v>
      </c>
      <c r="F14939" s="2">
        <v>42584</v>
      </c>
      <c r="G14939">
        <v>2</v>
      </c>
      <c r="I14939" t="s">
        <v>861</v>
      </c>
      <c r="J14939" t="s">
        <v>862</v>
      </c>
      <c r="K14939">
        <v>1</v>
      </c>
      <c r="L14939">
        <v>45</v>
      </c>
      <c r="M14939" t="s">
        <v>854</v>
      </c>
      <c r="N14939" t="s">
        <v>854</v>
      </c>
      <c r="O14939">
        <v>6</v>
      </c>
      <c r="R14939">
        <v>372.75</v>
      </c>
    </row>
    <row r="14940" spans="1:18" x14ac:dyDescent="0.25">
      <c r="A14940" s="2">
        <v>42492</v>
      </c>
      <c r="B14940" t="s">
        <v>1009</v>
      </c>
      <c r="C14940" t="s">
        <v>901</v>
      </c>
      <c r="D14940" t="s">
        <v>1006</v>
      </c>
      <c r="E14940">
        <v>2016</v>
      </c>
      <c r="F14940" s="2">
        <v>42600</v>
      </c>
      <c r="G14940">
        <v>4</v>
      </c>
      <c r="I14940" t="s">
        <v>905</v>
      </c>
      <c r="J14940" t="s">
        <v>908</v>
      </c>
      <c r="K14940">
        <v>3</v>
      </c>
      <c r="L14940">
        <v>45</v>
      </c>
      <c r="M14940" t="s">
        <v>854</v>
      </c>
      <c r="N14940" t="s">
        <v>854</v>
      </c>
      <c r="O14940">
        <v>6</v>
      </c>
      <c r="R14940">
        <v>485.82</v>
      </c>
    </row>
    <row r="14941" spans="1:18" x14ac:dyDescent="0.25">
      <c r="A14941" s="2">
        <v>42492</v>
      </c>
      <c r="B14941" t="s">
        <v>1009</v>
      </c>
      <c r="C14941" t="s">
        <v>901</v>
      </c>
      <c r="D14941" t="s">
        <v>1006</v>
      </c>
      <c r="E14941">
        <v>2016</v>
      </c>
      <c r="F14941" s="2">
        <v>42614</v>
      </c>
      <c r="G14941">
        <v>1</v>
      </c>
      <c r="I14941" t="s">
        <v>905</v>
      </c>
      <c r="J14941" t="s">
        <v>909</v>
      </c>
      <c r="K14941">
        <v>3</v>
      </c>
      <c r="L14941">
        <v>45</v>
      </c>
      <c r="M14941" t="s">
        <v>854</v>
      </c>
      <c r="N14941" t="s">
        <v>854</v>
      </c>
      <c r="O14941">
        <v>6</v>
      </c>
      <c r="R14941">
        <v>532.75</v>
      </c>
    </row>
    <row r="14942" spans="1:18" x14ac:dyDescent="0.25">
      <c r="A14942" s="2">
        <v>42478</v>
      </c>
      <c r="B14942" t="s">
        <v>1009</v>
      </c>
      <c r="C14942" t="s">
        <v>901</v>
      </c>
      <c r="D14942" t="s">
        <v>1006</v>
      </c>
      <c r="E14942">
        <v>2016</v>
      </c>
      <c r="F14942" s="2">
        <v>42584</v>
      </c>
      <c r="G14942">
        <v>1</v>
      </c>
      <c r="I14942" t="s">
        <v>852</v>
      </c>
      <c r="J14942" t="s">
        <v>954</v>
      </c>
      <c r="K14942">
        <v>2</v>
      </c>
      <c r="L14942">
        <v>45</v>
      </c>
      <c r="M14942" t="s">
        <v>854</v>
      </c>
      <c r="N14942" t="s">
        <v>854</v>
      </c>
      <c r="O14942">
        <v>6</v>
      </c>
      <c r="R14942">
        <v>377.92</v>
      </c>
    </row>
    <row r="14943" spans="1:18" x14ac:dyDescent="0.25">
      <c r="A14943" s="2">
        <v>42478</v>
      </c>
      <c r="B14943" t="s">
        <v>1009</v>
      </c>
      <c r="C14943" t="s">
        <v>901</v>
      </c>
      <c r="D14943" t="s">
        <v>1006</v>
      </c>
      <c r="E14943">
        <v>2016</v>
      </c>
      <c r="F14943" s="2">
        <v>42611</v>
      </c>
      <c r="G14943">
        <v>2</v>
      </c>
      <c r="I14943" t="s">
        <v>852</v>
      </c>
      <c r="J14943" t="s">
        <v>9</v>
      </c>
      <c r="K14943">
        <v>2</v>
      </c>
      <c r="L14943">
        <v>45</v>
      </c>
      <c r="M14943" t="s">
        <v>854</v>
      </c>
      <c r="N14943" t="s">
        <v>854</v>
      </c>
      <c r="O14943">
        <v>6</v>
      </c>
      <c r="R14943">
        <v>539.67999999999995</v>
      </c>
    </row>
    <row r="14944" spans="1:18" x14ac:dyDescent="0.25">
      <c r="A14944" s="2">
        <v>42461</v>
      </c>
      <c r="B14944" t="s">
        <v>1009</v>
      </c>
      <c r="C14944" t="s">
        <v>901</v>
      </c>
      <c r="D14944" t="s">
        <v>1006</v>
      </c>
      <c r="E14944">
        <v>2016</v>
      </c>
      <c r="F14944" s="2">
        <v>42559</v>
      </c>
      <c r="G14944">
        <v>1</v>
      </c>
      <c r="I14944" t="s">
        <v>855</v>
      </c>
      <c r="J14944" t="s">
        <v>872</v>
      </c>
      <c r="K14944">
        <v>1</v>
      </c>
      <c r="L14944">
        <v>45</v>
      </c>
      <c r="M14944" t="s">
        <v>854</v>
      </c>
      <c r="N14944" t="s">
        <v>854</v>
      </c>
      <c r="O14944">
        <v>6</v>
      </c>
      <c r="R14944">
        <v>245.67</v>
      </c>
    </row>
    <row r="14945" spans="1:18" x14ac:dyDescent="0.25">
      <c r="A14945" s="2">
        <v>42461</v>
      </c>
      <c r="B14945" t="s">
        <v>1009</v>
      </c>
      <c r="C14945" t="s">
        <v>901</v>
      </c>
      <c r="D14945" t="s">
        <v>1006</v>
      </c>
      <c r="E14945">
        <v>2016</v>
      </c>
      <c r="F14945" s="2">
        <v>42579</v>
      </c>
      <c r="G14945">
        <v>4</v>
      </c>
      <c r="I14945" t="s">
        <v>855</v>
      </c>
      <c r="J14945" t="s">
        <v>856</v>
      </c>
      <c r="K14945">
        <v>1</v>
      </c>
      <c r="L14945">
        <v>45</v>
      </c>
      <c r="M14945" t="s">
        <v>854</v>
      </c>
      <c r="N14945" t="s">
        <v>854</v>
      </c>
      <c r="O14945">
        <v>6</v>
      </c>
      <c r="R14945">
        <v>315.75</v>
      </c>
    </row>
    <row r="14946" spans="1:18" x14ac:dyDescent="0.25">
      <c r="A14946" s="2">
        <v>42478</v>
      </c>
      <c r="B14946" t="s">
        <v>1009</v>
      </c>
      <c r="C14946" t="s">
        <v>901</v>
      </c>
      <c r="D14946" t="s">
        <v>1006</v>
      </c>
      <c r="E14946">
        <v>2016</v>
      </c>
      <c r="F14946" s="2">
        <v>42611</v>
      </c>
      <c r="G14946">
        <v>2</v>
      </c>
      <c r="I14946" t="s">
        <v>852</v>
      </c>
      <c r="J14946" t="s">
        <v>9</v>
      </c>
      <c r="K14946">
        <v>2</v>
      </c>
      <c r="L14946">
        <v>45</v>
      </c>
      <c r="M14946" t="s">
        <v>854</v>
      </c>
      <c r="N14946" t="s">
        <v>854</v>
      </c>
      <c r="O14946">
        <v>6</v>
      </c>
      <c r="R14946">
        <v>502.92</v>
      </c>
    </row>
    <row r="14947" spans="1:18" x14ac:dyDescent="0.25">
      <c r="A14947" s="2">
        <v>42478</v>
      </c>
      <c r="B14947" t="s">
        <v>1009</v>
      </c>
      <c r="C14947" t="s">
        <v>901</v>
      </c>
      <c r="D14947" t="s">
        <v>1006</v>
      </c>
      <c r="E14947">
        <v>2016</v>
      </c>
      <c r="F14947" t="s">
        <v>863</v>
      </c>
      <c r="G14947">
        <v>4</v>
      </c>
      <c r="I14947" t="s">
        <v>905</v>
      </c>
      <c r="J14947" t="s">
        <v>906</v>
      </c>
      <c r="K14947">
        <v>2</v>
      </c>
      <c r="L14947">
        <v>45</v>
      </c>
      <c r="M14947" t="s">
        <v>854</v>
      </c>
      <c r="N14947" t="s">
        <v>854</v>
      </c>
      <c r="O14947">
        <v>6</v>
      </c>
    </row>
    <row r="14948" spans="1:18" x14ac:dyDescent="0.25">
      <c r="A14948" s="2">
        <v>42492</v>
      </c>
      <c r="B14948" t="s">
        <v>1009</v>
      </c>
      <c r="C14948" t="s">
        <v>901</v>
      </c>
      <c r="D14948" t="s">
        <v>1006</v>
      </c>
      <c r="E14948">
        <v>2016</v>
      </c>
      <c r="F14948" s="2">
        <v>42611</v>
      </c>
      <c r="G14948">
        <v>3</v>
      </c>
      <c r="I14948" t="s">
        <v>852</v>
      </c>
      <c r="J14948" t="s">
        <v>857</v>
      </c>
      <c r="K14948">
        <v>3</v>
      </c>
      <c r="L14948">
        <v>45</v>
      </c>
      <c r="M14948" t="s">
        <v>854</v>
      </c>
      <c r="N14948" t="s">
        <v>854</v>
      </c>
      <c r="O14948">
        <v>6</v>
      </c>
      <c r="R14948">
        <v>525.75</v>
      </c>
    </row>
    <row r="14949" spans="1:18" x14ac:dyDescent="0.25">
      <c r="A14949" s="2">
        <v>42492</v>
      </c>
      <c r="B14949" t="s">
        <v>1009</v>
      </c>
      <c r="C14949" t="s">
        <v>901</v>
      </c>
      <c r="D14949" t="s">
        <v>1006</v>
      </c>
      <c r="E14949">
        <v>2016</v>
      </c>
      <c r="F14949" s="2">
        <v>42614</v>
      </c>
      <c r="G14949">
        <v>1</v>
      </c>
      <c r="I14949" t="s">
        <v>905</v>
      </c>
      <c r="J14949" t="s">
        <v>909</v>
      </c>
      <c r="K14949">
        <v>3</v>
      </c>
      <c r="L14949">
        <v>45</v>
      </c>
      <c r="M14949" t="s">
        <v>854</v>
      </c>
      <c r="N14949" t="s">
        <v>854</v>
      </c>
      <c r="O14949">
        <v>6</v>
      </c>
      <c r="R14949">
        <v>598.91999999999996</v>
      </c>
    </row>
    <row r="14950" spans="1:18" x14ac:dyDescent="0.25">
      <c r="A14950" s="2">
        <v>42478</v>
      </c>
      <c r="B14950" t="s">
        <v>1009</v>
      </c>
      <c r="C14950" t="s">
        <v>901</v>
      </c>
      <c r="D14950" t="s">
        <v>1006</v>
      </c>
      <c r="E14950">
        <v>2016</v>
      </c>
      <c r="F14950" t="s">
        <v>863</v>
      </c>
      <c r="G14950">
        <v>4</v>
      </c>
      <c r="I14950" t="s">
        <v>905</v>
      </c>
      <c r="J14950" t="s">
        <v>906</v>
      </c>
      <c r="K14950">
        <v>2</v>
      </c>
      <c r="L14950">
        <v>45</v>
      </c>
      <c r="M14950" t="s">
        <v>854</v>
      </c>
      <c r="N14950" t="s">
        <v>854</v>
      </c>
      <c r="O14950">
        <v>6</v>
      </c>
    </row>
    <row r="14951" spans="1:18" x14ac:dyDescent="0.25">
      <c r="A14951" s="2">
        <v>42478</v>
      </c>
      <c r="B14951" t="s">
        <v>1009</v>
      </c>
      <c r="C14951" t="s">
        <v>901</v>
      </c>
      <c r="D14951" t="s">
        <v>1006</v>
      </c>
      <c r="E14951">
        <v>2016</v>
      </c>
      <c r="F14951" s="2">
        <v>42590</v>
      </c>
      <c r="G14951">
        <v>1</v>
      </c>
      <c r="I14951" t="s">
        <v>905</v>
      </c>
      <c r="J14951" t="s">
        <v>908</v>
      </c>
      <c r="K14951">
        <v>2</v>
      </c>
      <c r="L14951">
        <v>45</v>
      </c>
      <c r="M14951" t="s">
        <v>854</v>
      </c>
      <c r="N14951" t="s">
        <v>854</v>
      </c>
      <c r="O14951">
        <v>6</v>
      </c>
      <c r="R14951">
        <v>379.92</v>
      </c>
    </row>
    <row r="14952" spans="1:18" x14ac:dyDescent="0.25">
      <c r="A14952" s="2">
        <v>42492</v>
      </c>
      <c r="B14952" t="s">
        <v>1009</v>
      </c>
      <c r="C14952" t="s">
        <v>901</v>
      </c>
      <c r="D14952" t="s">
        <v>1006</v>
      </c>
      <c r="E14952">
        <v>2016</v>
      </c>
      <c r="F14952" s="2">
        <v>42614</v>
      </c>
      <c r="G14952">
        <v>3</v>
      </c>
      <c r="I14952" t="s">
        <v>852</v>
      </c>
      <c r="J14952" t="s">
        <v>858</v>
      </c>
      <c r="K14952">
        <v>3</v>
      </c>
      <c r="L14952">
        <v>45</v>
      </c>
      <c r="M14952" t="s">
        <v>854</v>
      </c>
      <c r="N14952" t="s">
        <v>854</v>
      </c>
      <c r="O14952">
        <v>6</v>
      </c>
      <c r="R14952">
        <v>484.25</v>
      </c>
    </row>
    <row r="14953" spans="1:18" x14ac:dyDescent="0.25">
      <c r="A14953" s="2">
        <v>42492</v>
      </c>
      <c r="B14953" t="s">
        <v>1009</v>
      </c>
      <c r="C14953" t="s">
        <v>901</v>
      </c>
      <c r="D14953" t="s">
        <v>1006</v>
      </c>
      <c r="E14953">
        <v>2016</v>
      </c>
      <c r="F14953" s="2">
        <v>42614</v>
      </c>
      <c r="G14953">
        <v>1</v>
      </c>
      <c r="I14953" t="s">
        <v>861</v>
      </c>
      <c r="J14953" t="s">
        <v>862</v>
      </c>
      <c r="K14953">
        <v>3</v>
      </c>
      <c r="L14953">
        <v>45</v>
      </c>
      <c r="M14953" t="s">
        <v>854</v>
      </c>
      <c r="N14953" t="s">
        <v>854</v>
      </c>
      <c r="O14953">
        <v>6</v>
      </c>
      <c r="R14953">
        <v>445</v>
      </c>
    </row>
    <row r="14954" spans="1:18" x14ac:dyDescent="0.25">
      <c r="A14954" s="2">
        <v>42461</v>
      </c>
      <c r="B14954" t="s">
        <v>1009</v>
      </c>
      <c r="C14954" t="s">
        <v>901</v>
      </c>
      <c r="D14954" t="s">
        <v>1006</v>
      </c>
      <c r="E14954">
        <v>2016</v>
      </c>
      <c r="F14954" s="2">
        <v>42541</v>
      </c>
      <c r="G14954">
        <v>1</v>
      </c>
      <c r="I14954" t="s">
        <v>852</v>
      </c>
      <c r="J14954" t="s">
        <v>954</v>
      </c>
      <c r="K14954">
        <v>1</v>
      </c>
      <c r="L14954">
        <v>45</v>
      </c>
      <c r="M14954" t="s">
        <v>854</v>
      </c>
      <c r="N14954" t="s">
        <v>854</v>
      </c>
      <c r="O14954">
        <v>6</v>
      </c>
      <c r="R14954">
        <v>228.04</v>
      </c>
    </row>
    <row r="14955" spans="1:18" x14ac:dyDescent="0.25">
      <c r="A14955" s="2">
        <v>42461</v>
      </c>
      <c r="B14955" t="s">
        <v>1009</v>
      </c>
      <c r="C14955" t="s">
        <v>901</v>
      </c>
      <c r="D14955" t="s">
        <v>1006</v>
      </c>
      <c r="E14955">
        <v>2016</v>
      </c>
      <c r="F14955" s="2">
        <v>42576</v>
      </c>
      <c r="G14955">
        <v>4</v>
      </c>
      <c r="I14955" t="s">
        <v>905</v>
      </c>
      <c r="J14955" t="s">
        <v>908</v>
      </c>
      <c r="K14955">
        <v>1</v>
      </c>
      <c r="L14955">
        <v>45</v>
      </c>
      <c r="M14955" t="s">
        <v>854</v>
      </c>
      <c r="N14955" t="s">
        <v>854</v>
      </c>
      <c r="O14955">
        <v>6</v>
      </c>
      <c r="R14955">
        <v>368</v>
      </c>
    </row>
    <row r="14956" spans="1:18" x14ac:dyDescent="0.25">
      <c r="A14956" s="2">
        <v>42492</v>
      </c>
      <c r="B14956" t="s">
        <v>1009</v>
      </c>
      <c r="C14956" t="s">
        <v>901</v>
      </c>
      <c r="D14956" t="s">
        <v>1006</v>
      </c>
      <c r="E14956">
        <v>2016</v>
      </c>
      <c r="F14956" s="2">
        <v>42614</v>
      </c>
      <c r="G14956">
        <v>1</v>
      </c>
      <c r="I14956" t="s">
        <v>905</v>
      </c>
      <c r="J14956" t="s">
        <v>909</v>
      </c>
      <c r="K14956">
        <v>3</v>
      </c>
      <c r="L14956">
        <v>45</v>
      </c>
      <c r="M14956" t="s">
        <v>854</v>
      </c>
      <c r="N14956" t="s">
        <v>854</v>
      </c>
      <c r="O14956">
        <v>6</v>
      </c>
      <c r="R14956">
        <v>374.17</v>
      </c>
    </row>
    <row r="14957" spans="1:18" x14ac:dyDescent="0.25">
      <c r="A14957" s="2">
        <v>42492</v>
      </c>
      <c r="B14957" t="s">
        <v>1009</v>
      </c>
      <c r="C14957" t="s">
        <v>901</v>
      </c>
      <c r="D14957" t="s">
        <v>1006</v>
      </c>
      <c r="E14957">
        <v>2016</v>
      </c>
      <c r="F14957" s="2">
        <v>42619</v>
      </c>
      <c r="G14957">
        <v>4</v>
      </c>
      <c r="I14957" t="s">
        <v>905</v>
      </c>
      <c r="J14957" t="s">
        <v>955</v>
      </c>
      <c r="K14957">
        <v>3</v>
      </c>
      <c r="L14957">
        <v>45</v>
      </c>
      <c r="M14957" t="s">
        <v>854</v>
      </c>
      <c r="N14957" t="s">
        <v>854</v>
      </c>
      <c r="O14957">
        <v>6</v>
      </c>
      <c r="R14957">
        <v>458.67</v>
      </c>
    </row>
    <row r="14958" spans="1:18" x14ac:dyDescent="0.25">
      <c r="A14958" s="2">
        <v>42461</v>
      </c>
      <c r="B14958" t="s">
        <v>1009</v>
      </c>
      <c r="C14958" t="s">
        <v>901</v>
      </c>
      <c r="D14958" t="s">
        <v>1006</v>
      </c>
      <c r="E14958">
        <v>2016</v>
      </c>
      <c r="F14958" s="2">
        <v>42566</v>
      </c>
      <c r="G14958">
        <v>2</v>
      </c>
      <c r="I14958" t="s">
        <v>852</v>
      </c>
      <c r="J14958" t="s">
        <v>857</v>
      </c>
      <c r="K14958">
        <v>1</v>
      </c>
      <c r="L14958">
        <v>45</v>
      </c>
      <c r="M14958" t="s">
        <v>854</v>
      </c>
      <c r="N14958" t="s">
        <v>854</v>
      </c>
      <c r="O14958">
        <v>6</v>
      </c>
      <c r="R14958">
        <v>338.58</v>
      </c>
    </row>
    <row r="14959" spans="1:18" x14ac:dyDescent="0.25">
      <c r="A14959" s="2">
        <v>42461</v>
      </c>
      <c r="B14959" t="s">
        <v>1009</v>
      </c>
      <c r="C14959" t="s">
        <v>901</v>
      </c>
      <c r="D14959" t="s">
        <v>1006</v>
      </c>
      <c r="E14959">
        <v>2016</v>
      </c>
      <c r="F14959" s="2">
        <v>42584</v>
      </c>
      <c r="G14959">
        <v>2</v>
      </c>
      <c r="I14959" t="s">
        <v>861</v>
      </c>
      <c r="J14959" t="s">
        <v>862</v>
      </c>
      <c r="K14959">
        <v>1</v>
      </c>
      <c r="L14959">
        <v>45</v>
      </c>
      <c r="M14959" t="s">
        <v>854</v>
      </c>
      <c r="N14959" t="s">
        <v>854</v>
      </c>
      <c r="O14959">
        <v>6</v>
      </c>
      <c r="R14959">
        <v>270.14999999999998</v>
      </c>
    </row>
    <row r="14960" spans="1:18" x14ac:dyDescent="0.25">
      <c r="A14960" s="2">
        <v>42478</v>
      </c>
      <c r="B14960" t="s">
        <v>1009</v>
      </c>
      <c r="C14960" t="s">
        <v>901</v>
      </c>
      <c r="D14960" t="s">
        <v>1006</v>
      </c>
      <c r="E14960">
        <v>2016</v>
      </c>
      <c r="F14960" s="2">
        <v>42611</v>
      </c>
      <c r="G14960">
        <v>2</v>
      </c>
      <c r="I14960" t="s">
        <v>852</v>
      </c>
      <c r="J14960" t="s">
        <v>9</v>
      </c>
      <c r="K14960">
        <v>2</v>
      </c>
      <c r="L14960">
        <v>45</v>
      </c>
      <c r="M14960" t="s">
        <v>854</v>
      </c>
      <c r="N14960" t="s">
        <v>854</v>
      </c>
      <c r="O14960">
        <v>6</v>
      </c>
      <c r="R14960">
        <v>488.33</v>
      </c>
    </row>
    <row r="14961" spans="1:18" x14ac:dyDescent="0.25">
      <c r="A14961" s="2">
        <v>42478</v>
      </c>
      <c r="B14961" t="s">
        <v>1009</v>
      </c>
      <c r="C14961" t="s">
        <v>901</v>
      </c>
      <c r="D14961" t="s">
        <v>1006</v>
      </c>
      <c r="E14961">
        <v>2016</v>
      </c>
      <c r="F14961" s="2">
        <v>42608</v>
      </c>
      <c r="G14961">
        <v>4</v>
      </c>
      <c r="I14961" t="s">
        <v>852</v>
      </c>
      <c r="J14961" t="s">
        <v>858</v>
      </c>
      <c r="K14961">
        <v>2</v>
      </c>
      <c r="L14961">
        <v>45</v>
      </c>
      <c r="M14961" t="s">
        <v>854</v>
      </c>
      <c r="N14961" t="s">
        <v>854</v>
      </c>
      <c r="O14961">
        <v>6</v>
      </c>
      <c r="R14961">
        <v>479.46</v>
      </c>
    </row>
    <row r="14962" spans="1:18" x14ac:dyDescent="0.25">
      <c r="A14962" s="2">
        <v>42461</v>
      </c>
      <c r="B14962" t="s">
        <v>1009</v>
      </c>
      <c r="C14962" t="s">
        <v>901</v>
      </c>
      <c r="D14962" t="s">
        <v>1006</v>
      </c>
      <c r="E14962">
        <v>2016</v>
      </c>
      <c r="F14962" s="2">
        <v>42576</v>
      </c>
      <c r="G14962">
        <v>3</v>
      </c>
      <c r="I14962" t="s">
        <v>852</v>
      </c>
      <c r="J14962" t="s">
        <v>898</v>
      </c>
      <c r="K14962">
        <v>1</v>
      </c>
      <c r="L14962">
        <v>45</v>
      </c>
      <c r="M14962" t="s">
        <v>854</v>
      </c>
      <c r="N14962" t="s">
        <v>854</v>
      </c>
      <c r="O14962">
        <v>6</v>
      </c>
      <c r="R14962">
        <v>289.08</v>
      </c>
    </row>
    <row r="14963" spans="1:18" x14ac:dyDescent="0.25">
      <c r="A14963" s="2">
        <v>42461</v>
      </c>
      <c r="B14963" t="s">
        <v>1009</v>
      </c>
      <c r="C14963" t="s">
        <v>901</v>
      </c>
      <c r="D14963" t="s">
        <v>1006</v>
      </c>
      <c r="E14963">
        <v>2016</v>
      </c>
      <c r="F14963" s="2">
        <v>42566</v>
      </c>
      <c r="G14963">
        <v>2</v>
      </c>
      <c r="I14963" t="s">
        <v>852</v>
      </c>
      <c r="J14963" t="s">
        <v>857</v>
      </c>
      <c r="K14963">
        <v>1</v>
      </c>
      <c r="L14963">
        <v>45</v>
      </c>
      <c r="M14963" t="s">
        <v>854</v>
      </c>
      <c r="N14963" t="s">
        <v>854</v>
      </c>
      <c r="O14963">
        <v>6</v>
      </c>
      <c r="R14963">
        <v>361.58</v>
      </c>
    </row>
    <row r="14964" spans="1:18" x14ac:dyDescent="0.25">
      <c r="A14964" s="2">
        <v>42492</v>
      </c>
      <c r="B14964" t="s">
        <v>1009</v>
      </c>
      <c r="C14964" t="s">
        <v>901</v>
      </c>
      <c r="D14964" t="s">
        <v>1006</v>
      </c>
      <c r="E14964">
        <v>2016</v>
      </c>
      <c r="F14964" s="2">
        <v>42605</v>
      </c>
      <c r="G14964">
        <v>2</v>
      </c>
      <c r="I14964" t="s">
        <v>855</v>
      </c>
      <c r="J14964" t="s">
        <v>872</v>
      </c>
      <c r="K14964">
        <v>3</v>
      </c>
      <c r="L14964">
        <v>45</v>
      </c>
      <c r="M14964" t="s">
        <v>854</v>
      </c>
      <c r="N14964" t="s">
        <v>854</v>
      </c>
      <c r="O14964">
        <v>6</v>
      </c>
      <c r="R14964">
        <v>215.83</v>
      </c>
    </row>
    <row r="14965" spans="1:18" x14ac:dyDescent="0.25">
      <c r="A14965" s="2">
        <v>42492</v>
      </c>
      <c r="B14965" t="s">
        <v>1009</v>
      </c>
      <c r="C14965" t="s">
        <v>901</v>
      </c>
      <c r="D14965" t="s">
        <v>1006</v>
      </c>
      <c r="E14965">
        <v>2016</v>
      </c>
      <c r="F14965" s="2">
        <v>42611</v>
      </c>
      <c r="G14965">
        <v>1</v>
      </c>
      <c r="I14965" t="s">
        <v>852</v>
      </c>
      <c r="J14965" t="s">
        <v>898</v>
      </c>
      <c r="K14965">
        <v>3</v>
      </c>
      <c r="L14965">
        <v>45</v>
      </c>
      <c r="M14965" t="s">
        <v>854</v>
      </c>
      <c r="N14965" t="s">
        <v>854</v>
      </c>
      <c r="O14965">
        <v>6</v>
      </c>
      <c r="R14965">
        <v>595.5</v>
      </c>
    </row>
    <row r="14966" spans="1:18" x14ac:dyDescent="0.25">
      <c r="A14966" s="2">
        <v>42478</v>
      </c>
      <c r="B14966" t="s">
        <v>1009</v>
      </c>
      <c r="C14966" t="s">
        <v>901</v>
      </c>
      <c r="D14966" t="s">
        <v>1006</v>
      </c>
      <c r="E14966">
        <v>2016</v>
      </c>
      <c r="F14966" s="2">
        <v>42600</v>
      </c>
      <c r="G14966">
        <v>3</v>
      </c>
      <c r="I14966" t="s">
        <v>855</v>
      </c>
      <c r="J14966" t="s">
        <v>856</v>
      </c>
      <c r="K14966">
        <v>2</v>
      </c>
      <c r="L14966">
        <v>45</v>
      </c>
      <c r="M14966" t="s">
        <v>854</v>
      </c>
      <c r="N14966" t="s">
        <v>854</v>
      </c>
      <c r="O14966">
        <v>6</v>
      </c>
      <c r="R14966">
        <v>289.42</v>
      </c>
    </row>
    <row r="14967" spans="1:18" x14ac:dyDescent="0.25">
      <c r="A14967" s="2">
        <v>42478</v>
      </c>
      <c r="B14967" t="s">
        <v>1009</v>
      </c>
      <c r="C14967" t="s">
        <v>901</v>
      </c>
      <c r="D14967" t="s">
        <v>1006</v>
      </c>
      <c r="E14967">
        <v>2016</v>
      </c>
      <c r="F14967" s="2">
        <v>42608</v>
      </c>
      <c r="G14967">
        <v>1</v>
      </c>
      <c r="I14967" t="s">
        <v>905</v>
      </c>
      <c r="J14967" t="s">
        <v>955</v>
      </c>
      <c r="K14967">
        <v>2</v>
      </c>
      <c r="L14967">
        <v>45</v>
      </c>
      <c r="M14967" t="s">
        <v>854</v>
      </c>
      <c r="N14967" t="s">
        <v>854</v>
      </c>
      <c r="O14967">
        <v>6</v>
      </c>
      <c r="R14967">
        <v>436.33</v>
      </c>
    </row>
    <row r="14968" spans="1:18" x14ac:dyDescent="0.25">
      <c r="A14968" s="2">
        <v>42461</v>
      </c>
      <c r="B14968" t="s">
        <v>1009</v>
      </c>
      <c r="C14968" t="s">
        <v>901</v>
      </c>
      <c r="D14968" t="s">
        <v>1006</v>
      </c>
      <c r="E14968">
        <v>2016</v>
      </c>
      <c r="F14968" s="2">
        <v>42576</v>
      </c>
      <c r="G14968">
        <v>3</v>
      </c>
      <c r="I14968" t="s">
        <v>905</v>
      </c>
      <c r="J14968" t="s">
        <v>908</v>
      </c>
      <c r="K14968">
        <v>1</v>
      </c>
      <c r="L14968">
        <v>45</v>
      </c>
      <c r="M14968" t="s">
        <v>854</v>
      </c>
      <c r="N14968" t="s">
        <v>854</v>
      </c>
      <c r="O14968">
        <v>6</v>
      </c>
      <c r="R14968">
        <v>424.17</v>
      </c>
    </row>
    <row r="14969" spans="1:18" x14ac:dyDescent="0.25">
      <c r="A14969" s="2">
        <v>42461</v>
      </c>
      <c r="B14969" t="s">
        <v>1009</v>
      </c>
      <c r="C14969" t="s">
        <v>901</v>
      </c>
      <c r="D14969" t="s">
        <v>1006</v>
      </c>
      <c r="E14969">
        <v>2016</v>
      </c>
      <c r="F14969" s="2">
        <v>42605</v>
      </c>
      <c r="G14969">
        <v>2</v>
      </c>
      <c r="I14969" t="s">
        <v>852</v>
      </c>
      <c r="J14969" t="s">
        <v>9</v>
      </c>
      <c r="K14969">
        <v>1</v>
      </c>
      <c r="L14969">
        <v>45</v>
      </c>
      <c r="M14969" t="s">
        <v>854</v>
      </c>
      <c r="N14969" t="s">
        <v>854</v>
      </c>
      <c r="O14969">
        <v>6</v>
      </c>
      <c r="R14969">
        <v>706.17</v>
      </c>
    </row>
    <row r="14970" spans="1:18" x14ac:dyDescent="0.25">
      <c r="A14970" s="2">
        <v>42478</v>
      </c>
      <c r="B14970" t="s">
        <v>1009</v>
      </c>
      <c r="C14970" t="s">
        <v>901</v>
      </c>
      <c r="D14970" t="s">
        <v>1006</v>
      </c>
      <c r="E14970">
        <v>2016</v>
      </c>
      <c r="F14970" s="2">
        <v>42605</v>
      </c>
      <c r="G14970">
        <v>1</v>
      </c>
      <c r="I14970" t="s">
        <v>852</v>
      </c>
      <c r="J14970" t="s">
        <v>898</v>
      </c>
      <c r="K14970">
        <v>2</v>
      </c>
      <c r="L14970">
        <v>45</v>
      </c>
      <c r="M14970" t="s">
        <v>854</v>
      </c>
      <c r="N14970" t="s">
        <v>854</v>
      </c>
      <c r="O14970">
        <v>6</v>
      </c>
      <c r="R14970">
        <v>626.58000000000004</v>
      </c>
    </row>
    <row r="14971" spans="1:18" x14ac:dyDescent="0.25">
      <c r="A14971" s="2">
        <v>42478</v>
      </c>
      <c r="B14971" t="s">
        <v>1009</v>
      </c>
      <c r="C14971" t="s">
        <v>901</v>
      </c>
      <c r="D14971" t="s">
        <v>1006</v>
      </c>
      <c r="E14971">
        <v>2016</v>
      </c>
      <c r="F14971" s="2">
        <v>42600</v>
      </c>
      <c r="G14971">
        <v>3</v>
      </c>
      <c r="I14971" t="s">
        <v>855</v>
      </c>
      <c r="J14971" t="s">
        <v>856</v>
      </c>
      <c r="K14971">
        <v>2</v>
      </c>
      <c r="L14971">
        <v>45</v>
      </c>
      <c r="M14971" t="s">
        <v>854</v>
      </c>
      <c r="N14971" t="s">
        <v>854</v>
      </c>
      <c r="O14971">
        <v>6</v>
      </c>
      <c r="R14971">
        <v>404.83</v>
      </c>
    </row>
    <row r="14972" spans="1:18" x14ac:dyDescent="0.25">
      <c r="A14972" s="2">
        <v>42492</v>
      </c>
      <c r="B14972" t="s">
        <v>1009</v>
      </c>
      <c r="C14972" t="s">
        <v>901</v>
      </c>
      <c r="D14972" t="s">
        <v>1006</v>
      </c>
      <c r="E14972">
        <v>2016</v>
      </c>
      <c r="F14972" s="2">
        <v>42600</v>
      </c>
      <c r="G14972">
        <v>1</v>
      </c>
      <c r="I14972" t="s">
        <v>905</v>
      </c>
      <c r="J14972" t="s">
        <v>908</v>
      </c>
      <c r="K14972">
        <v>3</v>
      </c>
      <c r="L14972">
        <v>45</v>
      </c>
      <c r="M14972" t="s">
        <v>854</v>
      </c>
      <c r="N14972" t="s">
        <v>854</v>
      </c>
      <c r="O14972">
        <v>6</v>
      </c>
      <c r="R14972">
        <v>415.18</v>
      </c>
    </row>
    <row r="14973" spans="1:18" x14ac:dyDescent="0.25">
      <c r="A14973" s="2">
        <v>42492</v>
      </c>
      <c r="B14973" t="s">
        <v>1009</v>
      </c>
      <c r="C14973" t="s">
        <v>901</v>
      </c>
      <c r="D14973" t="s">
        <v>1006</v>
      </c>
      <c r="E14973">
        <v>2016</v>
      </c>
      <c r="F14973" s="2">
        <v>42614</v>
      </c>
      <c r="G14973">
        <v>4</v>
      </c>
      <c r="I14973" t="s">
        <v>855</v>
      </c>
      <c r="J14973" t="s">
        <v>856</v>
      </c>
      <c r="K14973">
        <v>3</v>
      </c>
      <c r="L14973">
        <v>45</v>
      </c>
      <c r="M14973" t="s">
        <v>854</v>
      </c>
      <c r="N14973" t="s">
        <v>854</v>
      </c>
      <c r="O14973">
        <v>6</v>
      </c>
      <c r="R14973">
        <v>340.16</v>
      </c>
    </row>
    <row r="14974" spans="1:18" x14ac:dyDescent="0.25">
      <c r="A14974" s="2">
        <v>42478</v>
      </c>
      <c r="B14974" t="s">
        <v>1009</v>
      </c>
      <c r="C14974" t="s">
        <v>901</v>
      </c>
      <c r="D14974" t="s">
        <v>1006</v>
      </c>
      <c r="E14974">
        <v>2016</v>
      </c>
      <c r="F14974" s="2">
        <v>42608</v>
      </c>
      <c r="G14974">
        <v>4</v>
      </c>
      <c r="I14974" t="s">
        <v>852</v>
      </c>
      <c r="J14974" t="s">
        <v>858</v>
      </c>
      <c r="K14974">
        <v>2</v>
      </c>
      <c r="L14974">
        <v>45</v>
      </c>
      <c r="M14974" t="s">
        <v>854</v>
      </c>
      <c r="N14974" t="s">
        <v>854</v>
      </c>
      <c r="O14974">
        <v>6</v>
      </c>
      <c r="R14974">
        <v>353.33</v>
      </c>
    </row>
    <row r="14975" spans="1:18" x14ac:dyDescent="0.25">
      <c r="A14975" s="2">
        <v>42478</v>
      </c>
      <c r="B14975" t="s">
        <v>1009</v>
      </c>
      <c r="C14975" t="s">
        <v>901</v>
      </c>
      <c r="D14975" t="s">
        <v>1006</v>
      </c>
      <c r="E14975">
        <v>2016</v>
      </c>
      <c r="F14975" s="2">
        <v>42590</v>
      </c>
      <c r="G14975">
        <v>4</v>
      </c>
      <c r="I14975" t="s">
        <v>855</v>
      </c>
      <c r="J14975" t="s">
        <v>872</v>
      </c>
      <c r="K14975">
        <v>2</v>
      </c>
      <c r="L14975">
        <v>45</v>
      </c>
      <c r="M14975" t="s">
        <v>854</v>
      </c>
      <c r="N14975" t="s">
        <v>854</v>
      </c>
      <c r="O14975">
        <v>6</v>
      </c>
      <c r="R14975">
        <v>223.17</v>
      </c>
    </row>
    <row r="14976" spans="1:18" x14ac:dyDescent="0.25">
      <c r="A14976" s="2">
        <v>42492</v>
      </c>
      <c r="B14976" t="s">
        <v>1009</v>
      </c>
      <c r="C14976" t="s">
        <v>901</v>
      </c>
      <c r="D14976" t="s">
        <v>1006</v>
      </c>
      <c r="E14976">
        <v>2016</v>
      </c>
      <c r="F14976" s="2">
        <v>42600</v>
      </c>
      <c r="G14976">
        <v>1</v>
      </c>
      <c r="I14976" t="s">
        <v>905</v>
      </c>
      <c r="J14976" t="s">
        <v>908</v>
      </c>
      <c r="K14976">
        <v>3</v>
      </c>
      <c r="L14976">
        <v>45</v>
      </c>
      <c r="M14976" t="s">
        <v>854</v>
      </c>
      <c r="N14976" t="s">
        <v>854</v>
      </c>
      <c r="O14976">
        <v>6</v>
      </c>
      <c r="R14976">
        <v>290.93</v>
      </c>
    </row>
    <row r="14977" spans="1:18" x14ac:dyDescent="0.25">
      <c r="A14977" s="2">
        <v>42492</v>
      </c>
      <c r="B14977" t="s">
        <v>1009</v>
      </c>
      <c r="C14977" t="s">
        <v>901</v>
      </c>
      <c r="D14977" t="s">
        <v>1006</v>
      </c>
      <c r="E14977">
        <v>2016</v>
      </c>
      <c r="F14977" s="2">
        <v>42619</v>
      </c>
      <c r="G14977">
        <v>4</v>
      </c>
      <c r="I14977" t="s">
        <v>905</v>
      </c>
      <c r="J14977" t="s">
        <v>955</v>
      </c>
      <c r="K14977">
        <v>3</v>
      </c>
      <c r="L14977">
        <v>45</v>
      </c>
      <c r="M14977" t="s">
        <v>854</v>
      </c>
      <c r="N14977" t="s">
        <v>854</v>
      </c>
      <c r="O14977">
        <v>6</v>
      </c>
      <c r="R14977">
        <v>326.2</v>
      </c>
    </row>
    <row r="14978" spans="1:18" x14ac:dyDescent="0.25">
      <c r="A14978" s="2">
        <v>42461</v>
      </c>
      <c r="B14978" t="s">
        <v>1009</v>
      </c>
      <c r="C14978" t="s">
        <v>901</v>
      </c>
      <c r="D14978" t="s">
        <v>1006</v>
      </c>
      <c r="E14978">
        <v>2016</v>
      </c>
      <c r="F14978" s="2">
        <v>42584</v>
      </c>
      <c r="G14978">
        <v>2</v>
      </c>
      <c r="I14978" t="s">
        <v>861</v>
      </c>
      <c r="J14978" t="s">
        <v>862</v>
      </c>
      <c r="K14978">
        <v>1</v>
      </c>
      <c r="L14978">
        <v>45</v>
      </c>
      <c r="M14978" t="s">
        <v>854</v>
      </c>
      <c r="N14978" t="s">
        <v>854</v>
      </c>
      <c r="O14978">
        <v>6</v>
      </c>
      <c r="R14978">
        <v>341.38</v>
      </c>
    </row>
    <row r="14979" spans="1:18" x14ac:dyDescent="0.25">
      <c r="A14979" s="2">
        <v>42461</v>
      </c>
      <c r="B14979" t="s">
        <v>1009</v>
      </c>
      <c r="C14979" t="s">
        <v>901</v>
      </c>
      <c r="D14979" t="s">
        <v>1006</v>
      </c>
      <c r="E14979">
        <v>2016</v>
      </c>
      <c r="F14979" s="2">
        <v>42576</v>
      </c>
      <c r="G14979">
        <v>3</v>
      </c>
      <c r="I14979" t="s">
        <v>852</v>
      </c>
      <c r="J14979" t="s">
        <v>898</v>
      </c>
      <c r="K14979">
        <v>1</v>
      </c>
      <c r="L14979">
        <v>45</v>
      </c>
      <c r="M14979" t="s">
        <v>854</v>
      </c>
      <c r="N14979" t="s">
        <v>854</v>
      </c>
      <c r="O14979">
        <v>6</v>
      </c>
      <c r="R14979">
        <v>372.75</v>
      </c>
    </row>
    <row r="14980" spans="1:18" x14ac:dyDescent="0.25">
      <c r="A14980" s="2">
        <v>42492</v>
      </c>
      <c r="B14980" t="s">
        <v>1009</v>
      </c>
      <c r="C14980" t="s">
        <v>901</v>
      </c>
      <c r="D14980" t="s">
        <v>1006</v>
      </c>
      <c r="E14980">
        <v>2016</v>
      </c>
      <c r="F14980" s="2">
        <v>42600</v>
      </c>
      <c r="G14980">
        <v>4</v>
      </c>
      <c r="I14980" t="s">
        <v>855</v>
      </c>
      <c r="J14980" t="s">
        <v>872</v>
      </c>
      <c r="K14980">
        <v>3</v>
      </c>
      <c r="L14980">
        <v>45</v>
      </c>
      <c r="M14980" t="s">
        <v>854</v>
      </c>
      <c r="N14980" t="s">
        <v>854</v>
      </c>
      <c r="O14980">
        <v>6</v>
      </c>
      <c r="R14980">
        <v>199.83</v>
      </c>
    </row>
    <row r="14981" spans="1:18" x14ac:dyDescent="0.25">
      <c r="A14981" s="2">
        <v>42492</v>
      </c>
      <c r="B14981" t="s">
        <v>1009</v>
      </c>
      <c r="C14981" t="s">
        <v>901</v>
      </c>
      <c r="D14981" t="s">
        <v>1006</v>
      </c>
      <c r="E14981">
        <v>2016</v>
      </c>
      <c r="F14981" s="2">
        <v>42611</v>
      </c>
      <c r="G14981">
        <v>3</v>
      </c>
      <c r="I14981" t="s">
        <v>852</v>
      </c>
      <c r="J14981" t="s">
        <v>857</v>
      </c>
      <c r="K14981">
        <v>3</v>
      </c>
      <c r="L14981">
        <v>45</v>
      </c>
      <c r="M14981" t="s">
        <v>854</v>
      </c>
      <c r="N14981" t="s">
        <v>854</v>
      </c>
      <c r="O14981">
        <v>6</v>
      </c>
      <c r="R14981">
        <v>573.91999999999996</v>
      </c>
    </row>
    <row r="14982" spans="1:18" x14ac:dyDescent="0.25">
      <c r="A14982" s="2">
        <v>42461</v>
      </c>
      <c r="B14982" t="s">
        <v>1009</v>
      </c>
      <c r="C14982" t="s">
        <v>901</v>
      </c>
      <c r="D14982" t="s">
        <v>1006</v>
      </c>
      <c r="E14982">
        <v>2016</v>
      </c>
      <c r="F14982" s="2">
        <v>42541</v>
      </c>
      <c r="G14982">
        <v>1</v>
      </c>
      <c r="I14982" t="s">
        <v>852</v>
      </c>
      <c r="J14982" t="s">
        <v>954</v>
      </c>
      <c r="K14982">
        <v>1</v>
      </c>
      <c r="L14982">
        <v>45</v>
      </c>
      <c r="M14982" t="s">
        <v>854</v>
      </c>
      <c r="N14982" t="s">
        <v>854</v>
      </c>
      <c r="O14982">
        <v>6</v>
      </c>
      <c r="R14982">
        <v>232.17</v>
      </c>
    </row>
    <row r="14983" spans="1:18" x14ac:dyDescent="0.25">
      <c r="A14983" s="2">
        <v>42461</v>
      </c>
      <c r="B14983" t="s">
        <v>1009</v>
      </c>
      <c r="C14983" t="s">
        <v>901</v>
      </c>
      <c r="D14983" t="s">
        <v>1006</v>
      </c>
      <c r="E14983">
        <v>2016</v>
      </c>
      <c r="F14983" s="2">
        <v>42594</v>
      </c>
      <c r="G14983">
        <v>2</v>
      </c>
      <c r="I14983" t="s">
        <v>905</v>
      </c>
      <c r="J14983" t="s">
        <v>955</v>
      </c>
      <c r="K14983">
        <v>1</v>
      </c>
      <c r="L14983">
        <v>45</v>
      </c>
      <c r="M14983" t="s">
        <v>854</v>
      </c>
      <c r="N14983" t="s">
        <v>854</v>
      </c>
      <c r="O14983">
        <v>6</v>
      </c>
      <c r="R14983">
        <v>420.17</v>
      </c>
    </row>
    <row r="14984" spans="1:18" x14ac:dyDescent="0.25">
      <c r="A14984" s="2">
        <v>42478</v>
      </c>
      <c r="B14984" t="s">
        <v>1009</v>
      </c>
      <c r="C14984" t="s">
        <v>901</v>
      </c>
      <c r="D14984" t="s">
        <v>1006</v>
      </c>
      <c r="E14984">
        <v>2016</v>
      </c>
      <c r="F14984" t="s">
        <v>863</v>
      </c>
      <c r="G14984">
        <v>4</v>
      </c>
      <c r="I14984" t="s">
        <v>905</v>
      </c>
      <c r="J14984" t="s">
        <v>906</v>
      </c>
      <c r="K14984">
        <v>2</v>
      </c>
      <c r="L14984">
        <v>45</v>
      </c>
      <c r="M14984" t="s">
        <v>854</v>
      </c>
      <c r="N14984" t="s">
        <v>854</v>
      </c>
      <c r="O14984">
        <v>6</v>
      </c>
    </row>
    <row r="14985" spans="1:18" x14ac:dyDescent="0.25">
      <c r="A14985" s="2">
        <v>42478</v>
      </c>
      <c r="B14985" t="s">
        <v>1009</v>
      </c>
      <c r="C14985" t="s">
        <v>901</v>
      </c>
      <c r="D14985" t="s">
        <v>1006</v>
      </c>
      <c r="E14985">
        <v>2016</v>
      </c>
      <c r="F14985" s="2">
        <v>42584</v>
      </c>
      <c r="G14985">
        <v>2</v>
      </c>
      <c r="I14985" t="s">
        <v>852</v>
      </c>
      <c r="J14985" t="s">
        <v>954</v>
      </c>
      <c r="K14985">
        <v>2</v>
      </c>
      <c r="L14985">
        <v>45</v>
      </c>
      <c r="M14985" t="s">
        <v>854</v>
      </c>
      <c r="N14985" t="s">
        <v>854</v>
      </c>
      <c r="O14985">
        <v>6</v>
      </c>
      <c r="R14985">
        <v>372.5</v>
      </c>
    </row>
    <row r="14986" spans="1:18" x14ac:dyDescent="0.25">
      <c r="A14986" s="2">
        <v>42461</v>
      </c>
      <c r="B14986" t="s">
        <v>1009</v>
      </c>
      <c r="C14986" t="s">
        <v>901</v>
      </c>
      <c r="D14986" t="s">
        <v>1006</v>
      </c>
      <c r="E14986">
        <v>2016</v>
      </c>
      <c r="F14986" s="2">
        <v>42590</v>
      </c>
      <c r="G14986">
        <v>3</v>
      </c>
      <c r="I14986" t="s">
        <v>852</v>
      </c>
      <c r="J14986" t="s">
        <v>858</v>
      </c>
      <c r="K14986">
        <v>1</v>
      </c>
      <c r="L14986">
        <v>45</v>
      </c>
      <c r="M14986" t="s">
        <v>854</v>
      </c>
      <c r="N14986" t="s">
        <v>854</v>
      </c>
      <c r="O14986">
        <v>6</v>
      </c>
      <c r="R14986">
        <v>445.33</v>
      </c>
    </row>
    <row r="14987" spans="1:18" x14ac:dyDescent="0.25">
      <c r="A14987" s="2">
        <v>42461</v>
      </c>
      <c r="B14987" t="s">
        <v>1009</v>
      </c>
      <c r="C14987" t="s">
        <v>901</v>
      </c>
      <c r="D14987" t="s">
        <v>1006</v>
      </c>
      <c r="E14987">
        <v>2016</v>
      </c>
      <c r="F14987" s="2">
        <v>42579</v>
      </c>
      <c r="G14987">
        <v>1</v>
      </c>
      <c r="I14987" t="s">
        <v>905</v>
      </c>
      <c r="J14987" t="s">
        <v>909</v>
      </c>
      <c r="K14987">
        <v>1</v>
      </c>
      <c r="L14987">
        <v>45</v>
      </c>
      <c r="M14987" t="s">
        <v>854</v>
      </c>
      <c r="N14987" t="s">
        <v>854</v>
      </c>
      <c r="O14987">
        <v>6</v>
      </c>
      <c r="R14987">
        <v>340.58</v>
      </c>
    </row>
    <row r="14988" spans="1:18" x14ac:dyDescent="0.25">
      <c r="A14988" s="2">
        <v>42492</v>
      </c>
      <c r="B14988" t="s">
        <v>1009</v>
      </c>
      <c r="C14988" t="s">
        <v>901</v>
      </c>
      <c r="D14988" t="s">
        <v>1006</v>
      </c>
      <c r="E14988">
        <v>2016</v>
      </c>
      <c r="F14988" s="2">
        <v>42611</v>
      </c>
      <c r="G14988">
        <v>3</v>
      </c>
      <c r="I14988" t="s">
        <v>852</v>
      </c>
      <c r="J14988" t="s">
        <v>857</v>
      </c>
      <c r="K14988">
        <v>3</v>
      </c>
      <c r="L14988">
        <v>45</v>
      </c>
      <c r="M14988" t="s">
        <v>854</v>
      </c>
      <c r="N14988" t="s">
        <v>854</v>
      </c>
      <c r="O14988">
        <v>6</v>
      </c>
      <c r="R14988">
        <v>387.33</v>
      </c>
    </row>
    <row r="14989" spans="1:18" x14ac:dyDescent="0.25">
      <c r="A14989" s="2">
        <v>42492</v>
      </c>
      <c r="B14989" t="s">
        <v>1009</v>
      </c>
      <c r="C14989" t="s">
        <v>901</v>
      </c>
      <c r="D14989" t="s">
        <v>1006</v>
      </c>
      <c r="E14989">
        <v>2016</v>
      </c>
      <c r="F14989" s="2">
        <v>42614</v>
      </c>
      <c r="G14989">
        <v>2</v>
      </c>
      <c r="I14989" t="s">
        <v>905</v>
      </c>
      <c r="J14989" t="s">
        <v>906</v>
      </c>
      <c r="K14989">
        <v>3</v>
      </c>
      <c r="L14989">
        <v>45</v>
      </c>
      <c r="M14989" t="s">
        <v>854</v>
      </c>
      <c r="N14989" t="s">
        <v>854</v>
      </c>
      <c r="O14989">
        <v>6</v>
      </c>
      <c r="R14989">
        <v>603.66999999999996</v>
      </c>
    </row>
    <row r="14990" spans="1:18" x14ac:dyDescent="0.25">
      <c r="A14990" s="2">
        <v>42478</v>
      </c>
      <c r="B14990" t="s">
        <v>1009</v>
      </c>
      <c r="C14990" t="s">
        <v>901</v>
      </c>
      <c r="D14990" t="s">
        <v>1006</v>
      </c>
      <c r="E14990">
        <v>2016</v>
      </c>
      <c r="F14990" s="2">
        <v>42605</v>
      </c>
      <c r="G14990">
        <v>3</v>
      </c>
      <c r="I14990" t="s">
        <v>861</v>
      </c>
      <c r="J14990" t="s">
        <v>862</v>
      </c>
      <c r="K14990">
        <v>2</v>
      </c>
      <c r="L14990">
        <v>45</v>
      </c>
      <c r="M14990" t="s">
        <v>854</v>
      </c>
      <c r="N14990" t="s">
        <v>854</v>
      </c>
      <c r="O14990">
        <v>6</v>
      </c>
      <c r="R14990">
        <v>425</v>
      </c>
    </row>
    <row r="14991" spans="1:18" x14ac:dyDescent="0.25">
      <c r="A14991" s="2">
        <v>42478</v>
      </c>
      <c r="B14991" t="s">
        <v>1009</v>
      </c>
      <c r="C14991" t="s">
        <v>901</v>
      </c>
      <c r="D14991" t="s">
        <v>1006</v>
      </c>
      <c r="E14991">
        <v>2016</v>
      </c>
      <c r="F14991" s="2">
        <v>42605</v>
      </c>
      <c r="G14991">
        <v>3</v>
      </c>
      <c r="I14991" t="s">
        <v>905</v>
      </c>
      <c r="J14991" t="s">
        <v>909</v>
      </c>
      <c r="K14991">
        <v>2</v>
      </c>
      <c r="L14991">
        <v>45</v>
      </c>
      <c r="M14991" t="s">
        <v>854</v>
      </c>
      <c r="N14991" t="s">
        <v>854</v>
      </c>
      <c r="O14991">
        <v>6</v>
      </c>
      <c r="R14991">
        <v>453.08</v>
      </c>
    </row>
    <row r="14992" spans="1:18" x14ac:dyDescent="0.25">
      <c r="A14992" s="2">
        <v>42461</v>
      </c>
      <c r="B14992" t="s">
        <v>1009</v>
      </c>
      <c r="C14992" t="s">
        <v>901</v>
      </c>
      <c r="D14992" t="s">
        <v>1006</v>
      </c>
      <c r="E14992">
        <v>2016</v>
      </c>
      <c r="F14992" s="2">
        <v>42594</v>
      </c>
      <c r="G14992">
        <v>2</v>
      </c>
      <c r="I14992" t="s">
        <v>905</v>
      </c>
      <c r="J14992" t="s">
        <v>955</v>
      </c>
      <c r="K14992">
        <v>1</v>
      </c>
      <c r="L14992">
        <v>45</v>
      </c>
      <c r="M14992" t="s">
        <v>854</v>
      </c>
      <c r="N14992" t="s">
        <v>854</v>
      </c>
      <c r="O14992">
        <v>6</v>
      </c>
      <c r="R14992">
        <v>450.83</v>
      </c>
    </row>
    <row r="14993" spans="1:18" x14ac:dyDescent="0.25">
      <c r="A14993" s="2">
        <v>42461</v>
      </c>
      <c r="B14993" t="s">
        <v>1009</v>
      </c>
      <c r="C14993" t="s">
        <v>901</v>
      </c>
      <c r="D14993" t="s">
        <v>1006</v>
      </c>
      <c r="E14993">
        <v>2016</v>
      </c>
      <c r="F14993" s="2">
        <v>42576</v>
      </c>
      <c r="G14993">
        <v>3</v>
      </c>
      <c r="I14993" t="s">
        <v>852</v>
      </c>
      <c r="J14993" t="s">
        <v>898</v>
      </c>
      <c r="K14993">
        <v>1</v>
      </c>
      <c r="L14993">
        <v>45</v>
      </c>
      <c r="M14993" t="s">
        <v>854</v>
      </c>
      <c r="N14993" t="s">
        <v>854</v>
      </c>
      <c r="O14993">
        <v>6</v>
      </c>
      <c r="R14993">
        <v>376.83</v>
      </c>
    </row>
    <row r="14994" spans="1:18" x14ac:dyDescent="0.25">
      <c r="A14994" s="2">
        <v>42478</v>
      </c>
      <c r="B14994" t="s">
        <v>1009</v>
      </c>
      <c r="C14994" t="s">
        <v>901</v>
      </c>
      <c r="D14994" t="s">
        <v>1006</v>
      </c>
      <c r="E14994">
        <v>2016</v>
      </c>
      <c r="F14994" s="2">
        <v>42605</v>
      </c>
      <c r="G14994">
        <v>4</v>
      </c>
      <c r="I14994" t="s">
        <v>861</v>
      </c>
      <c r="J14994" t="s">
        <v>862</v>
      </c>
      <c r="K14994">
        <v>2</v>
      </c>
      <c r="L14994">
        <v>45</v>
      </c>
      <c r="M14994" t="s">
        <v>854</v>
      </c>
      <c r="N14994" t="s">
        <v>854</v>
      </c>
      <c r="O14994">
        <v>6</v>
      </c>
      <c r="R14994">
        <v>484.72</v>
      </c>
    </row>
    <row r="14995" spans="1:18" x14ac:dyDescent="0.25">
      <c r="A14995" s="2">
        <v>42478</v>
      </c>
      <c r="B14995" t="s">
        <v>1009</v>
      </c>
      <c r="C14995" t="s">
        <v>901</v>
      </c>
      <c r="D14995" t="s">
        <v>1006</v>
      </c>
      <c r="E14995">
        <v>2016</v>
      </c>
      <c r="F14995" s="2">
        <v>42590</v>
      </c>
      <c r="G14995">
        <v>4</v>
      </c>
      <c r="I14995" t="s">
        <v>855</v>
      </c>
      <c r="J14995" t="s">
        <v>872</v>
      </c>
      <c r="K14995">
        <v>2</v>
      </c>
      <c r="L14995">
        <v>45</v>
      </c>
      <c r="M14995" t="s">
        <v>854</v>
      </c>
      <c r="N14995" t="s">
        <v>854</v>
      </c>
      <c r="O14995">
        <v>6</v>
      </c>
      <c r="R14995">
        <v>258.75</v>
      </c>
    </row>
    <row r="14996" spans="1:18" x14ac:dyDescent="0.25">
      <c r="A14996" s="2">
        <v>42492</v>
      </c>
      <c r="B14996" t="s">
        <v>1009</v>
      </c>
      <c r="C14996" t="s">
        <v>901</v>
      </c>
      <c r="D14996" t="s">
        <v>1006</v>
      </c>
      <c r="E14996">
        <v>2016</v>
      </c>
      <c r="F14996" s="2">
        <v>42594</v>
      </c>
      <c r="G14996">
        <v>1</v>
      </c>
      <c r="I14996" t="s">
        <v>852</v>
      </c>
      <c r="J14996" t="s">
        <v>954</v>
      </c>
      <c r="K14996">
        <v>3</v>
      </c>
      <c r="L14996">
        <v>45</v>
      </c>
      <c r="M14996" t="s">
        <v>854</v>
      </c>
      <c r="N14996" t="s">
        <v>854</v>
      </c>
      <c r="O14996">
        <v>6</v>
      </c>
      <c r="R14996">
        <v>422.92</v>
      </c>
    </row>
    <row r="14997" spans="1:18" x14ac:dyDescent="0.25">
      <c r="A14997" s="2">
        <v>42492</v>
      </c>
      <c r="B14997" t="s">
        <v>1009</v>
      </c>
      <c r="C14997" t="s">
        <v>901</v>
      </c>
      <c r="D14997" t="s">
        <v>1006</v>
      </c>
      <c r="E14997">
        <v>2016</v>
      </c>
      <c r="F14997" s="2">
        <v>42614</v>
      </c>
      <c r="G14997">
        <v>4</v>
      </c>
      <c r="I14997" t="s">
        <v>852</v>
      </c>
      <c r="J14997" t="s">
        <v>858</v>
      </c>
      <c r="K14997">
        <v>3</v>
      </c>
      <c r="L14997">
        <v>45</v>
      </c>
      <c r="M14997" t="s">
        <v>854</v>
      </c>
      <c r="N14997" t="s">
        <v>854</v>
      </c>
      <c r="O14997">
        <v>6</v>
      </c>
      <c r="R14997">
        <v>465.96</v>
      </c>
    </row>
    <row r="14998" spans="1:18" x14ac:dyDescent="0.25">
      <c r="A14998" s="2">
        <v>42478</v>
      </c>
      <c r="B14998" t="s">
        <v>1009</v>
      </c>
      <c r="C14998" t="s">
        <v>901</v>
      </c>
      <c r="D14998" t="s">
        <v>1006</v>
      </c>
      <c r="E14998">
        <v>2016</v>
      </c>
      <c r="F14998" s="2">
        <v>42584</v>
      </c>
      <c r="G14998">
        <v>2</v>
      </c>
      <c r="I14998" t="s">
        <v>852</v>
      </c>
      <c r="J14998" t="s">
        <v>954</v>
      </c>
      <c r="K14998">
        <v>2</v>
      </c>
      <c r="L14998">
        <v>45</v>
      </c>
      <c r="M14998" t="s">
        <v>854</v>
      </c>
      <c r="N14998" t="s">
        <v>854</v>
      </c>
      <c r="O14998">
        <v>6</v>
      </c>
      <c r="R14998">
        <v>278.62</v>
      </c>
    </row>
    <row r="14999" spans="1:18" x14ac:dyDescent="0.25">
      <c r="A14999" s="2">
        <v>42478</v>
      </c>
      <c r="B14999" t="s">
        <v>1009</v>
      </c>
      <c r="C14999" t="s">
        <v>901</v>
      </c>
      <c r="D14999" t="s">
        <v>1006</v>
      </c>
      <c r="E14999">
        <v>2016</v>
      </c>
      <c r="F14999" s="2">
        <v>42605</v>
      </c>
      <c r="G14999">
        <v>2</v>
      </c>
      <c r="I14999" t="s">
        <v>852</v>
      </c>
      <c r="J14999" t="s">
        <v>898</v>
      </c>
      <c r="K14999">
        <v>2</v>
      </c>
      <c r="L14999">
        <v>45</v>
      </c>
      <c r="M14999" t="s">
        <v>854</v>
      </c>
      <c r="N14999" t="s">
        <v>854</v>
      </c>
      <c r="O14999">
        <v>6</v>
      </c>
      <c r="R14999">
        <v>617.75</v>
      </c>
    </row>
    <row r="15000" spans="1:18" x14ac:dyDescent="0.25">
      <c r="A15000" s="2">
        <v>42492</v>
      </c>
      <c r="B15000" t="s">
        <v>1009</v>
      </c>
      <c r="C15000" t="s">
        <v>901</v>
      </c>
      <c r="D15000" t="s">
        <v>1006</v>
      </c>
      <c r="E15000">
        <v>2016</v>
      </c>
      <c r="F15000" s="2">
        <v>42614</v>
      </c>
      <c r="G15000">
        <v>1</v>
      </c>
      <c r="I15000" t="s">
        <v>905</v>
      </c>
      <c r="J15000" t="s">
        <v>909</v>
      </c>
      <c r="K15000">
        <v>3</v>
      </c>
      <c r="L15000">
        <v>45</v>
      </c>
      <c r="M15000" t="s">
        <v>854</v>
      </c>
      <c r="N15000" t="s">
        <v>854</v>
      </c>
      <c r="O15000">
        <v>6</v>
      </c>
      <c r="R15000">
        <v>393</v>
      </c>
    </row>
    <row r="15001" spans="1:18" x14ac:dyDescent="0.25">
      <c r="A15001" s="2">
        <v>42492</v>
      </c>
      <c r="B15001" t="s">
        <v>1009</v>
      </c>
      <c r="C15001" t="s">
        <v>901</v>
      </c>
      <c r="D15001" t="s">
        <v>1006</v>
      </c>
      <c r="E15001">
        <v>2016</v>
      </c>
      <c r="F15001" s="2">
        <v>42614</v>
      </c>
      <c r="G15001">
        <v>4</v>
      </c>
      <c r="I15001" t="s">
        <v>855</v>
      </c>
      <c r="J15001" t="s">
        <v>856</v>
      </c>
      <c r="K15001">
        <v>3</v>
      </c>
      <c r="L15001">
        <v>45</v>
      </c>
      <c r="M15001" t="s">
        <v>854</v>
      </c>
      <c r="N15001" t="s">
        <v>854</v>
      </c>
      <c r="O15001">
        <v>6</v>
      </c>
      <c r="R15001">
        <v>388.17</v>
      </c>
    </row>
    <row r="15002" spans="1:18" x14ac:dyDescent="0.25">
      <c r="A15002" s="2">
        <v>42461</v>
      </c>
      <c r="B15002" t="s">
        <v>1009</v>
      </c>
      <c r="C15002" t="s">
        <v>901</v>
      </c>
      <c r="D15002" t="s">
        <v>1006</v>
      </c>
      <c r="E15002">
        <v>2016</v>
      </c>
      <c r="F15002" s="2">
        <v>42590</v>
      </c>
      <c r="G15002">
        <v>4</v>
      </c>
      <c r="I15002" t="s">
        <v>852</v>
      </c>
      <c r="J15002" t="s">
        <v>858</v>
      </c>
      <c r="K15002">
        <v>1</v>
      </c>
      <c r="L15002">
        <v>45</v>
      </c>
      <c r="M15002" t="s">
        <v>854</v>
      </c>
      <c r="N15002" t="s">
        <v>854</v>
      </c>
      <c r="O15002">
        <v>6</v>
      </c>
      <c r="R15002">
        <v>477.67</v>
      </c>
    </row>
    <row r="15003" spans="1:18" x14ac:dyDescent="0.25">
      <c r="A15003" s="2">
        <v>42461</v>
      </c>
      <c r="B15003" t="s">
        <v>1009</v>
      </c>
      <c r="C15003" t="s">
        <v>901</v>
      </c>
      <c r="D15003" t="s">
        <v>1006</v>
      </c>
      <c r="E15003">
        <v>2016</v>
      </c>
      <c r="F15003" s="2">
        <v>42566</v>
      </c>
      <c r="G15003">
        <v>2</v>
      </c>
      <c r="I15003" t="s">
        <v>852</v>
      </c>
      <c r="J15003" t="s">
        <v>857</v>
      </c>
      <c r="K15003">
        <v>1</v>
      </c>
      <c r="L15003">
        <v>45</v>
      </c>
      <c r="M15003" t="s">
        <v>854</v>
      </c>
      <c r="N15003" t="s">
        <v>854</v>
      </c>
      <c r="O15003">
        <v>6</v>
      </c>
      <c r="R15003">
        <v>338.58</v>
      </c>
    </row>
    <row r="15004" spans="1:18" x14ac:dyDescent="0.25">
      <c r="A15004" s="2">
        <v>42492</v>
      </c>
      <c r="B15004" t="s">
        <v>1009</v>
      </c>
      <c r="C15004" t="s">
        <v>901</v>
      </c>
      <c r="D15004" t="s">
        <v>1006</v>
      </c>
      <c r="E15004">
        <v>2016</v>
      </c>
      <c r="F15004" s="2">
        <v>42619</v>
      </c>
      <c r="G15004">
        <v>3</v>
      </c>
      <c r="I15004" t="s">
        <v>852</v>
      </c>
      <c r="J15004" t="s">
        <v>9</v>
      </c>
      <c r="K15004">
        <v>3</v>
      </c>
      <c r="L15004">
        <v>45</v>
      </c>
      <c r="M15004" t="s">
        <v>854</v>
      </c>
      <c r="N15004" t="s">
        <v>854</v>
      </c>
      <c r="O15004">
        <v>6</v>
      </c>
      <c r="R15004">
        <v>463.5</v>
      </c>
    </row>
    <row r="15005" spans="1:18" x14ac:dyDescent="0.25">
      <c r="A15005" s="2">
        <v>42492</v>
      </c>
      <c r="B15005" t="s">
        <v>1009</v>
      </c>
      <c r="C15005" t="s">
        <v>901</v>
      </c>
      <c r="D15005" t="s">
        <v>1006</v>
      </c>
      <c r="E15005">
        <v>2016</v>
      </c>
      <c r="F15005" s="2">
        <v>42614</v>
      </c>
      <c r="G15005">
        <v>4</v>
      </c>
      <c r="I15005" t="s">
        <v>855</v>
      </c>
      <c r="J15005" t="s">
        <v>856</v>
      </c>
      <c r="K15005">
        <v>3</v>
      </c>
      <c r="L15005">
        <v>45</v>
      </c>
      <c r="M15005" t="s">
        <v>854</v>
      </c>
      <c r="N15005" t="s">
        <v>854</v>
      </c>
      <c r="O15005">
        <v>6</v>
      </c>
      <c r="R15005">
        <v>497</v>
      </c>
    </row>
    <row r="15006" spans="1:18" x14ac:dyDescent="0.25">
      <c r="A15006" s="2">
        <v>42461</v>
      </c>
      <c r="B15006" t="s">
        <v>1009</v>
      </c>
      <c r="C15006" t="s">
        <v>901</v>
      </c>
      <c r="D15006" t="s">
        <v>1006</v>
      </c>
      <c r="E15006">
        <v>2016</v>
      </c>
      <c r="F15006" s="2">
        <v>42579</v>
      </c>
      <c r="G15006">
        <v>1</v>
      </c>
      <c r="I15006" t="s">
        <v>905</v>
      </c>
      <c r="J15006" t="s">
        <v>909</v>
      </c>
      <c r="K15006">
        <v>1</v>
      </c>
      <c r="L15006">
        <v>45</v>
      </c>
      <c r="M15006" t="s">
        <v>854</v>
      </c>
      <c r="N15006" t="s">
        <v>854</v>
      </c>
      <c r="O15006">
        <v>6</v>
      </c>
      <c r="R15006">
        <v>340</v>
      </c>
    </row>
    <row r="15007" spans="1:18" x14ac:dyDescent="0.25">
      <c r="A15007" s="2">
        <v>42461</v>
      </c>
      <c r="B15007" t="s">
        <v>1009</v>
      </c>
      <c r="C15007" t="s">
        <v>901</v>
      </c>
      <c r="D15007" t="s">
        <v>1006</v>
      </c>
      <c r="E15007">
        <v>2016</v>
      </c>
      <c r="F15007" s="2">
        <v>42584</v>
      </c>
      <c r="G15007">
        <v>3</v>
      </c>
      <c r="I15007" t="s">
        <v>905</v>
      </c>
      <c r="J15007" t="s">
        <v>906</v>
      </c>
      <c r="K15007">
        <v>1</v>
      </c>
      <c r="L15007">
        <v>45</v>
      </c>
      <c r="M15007" t="s">
        <v>854</v>
      </c>
      <c r="N15007" t="s">
        <v>854</v>
      </c>
      <c r="O15007">
        <v>6</v>
      </c>
      <c r="R15007">
        <v>383.33</v>
      </c>
    </row>
    <row r="15008" spans="1:18" x14ac:dyDescent="0.25">
      <c r="A15008" s="2">
        <v>42478</v>
      </c>
      <c r="B15008" t="s">
        <v>1009</v>
      </c>
      <c r="C15008" t="s">
        <v>901</v>
      </c>
      <c r="D15008" t="s">
        <v>1006</v>
      </c>
      <c r="E15008">
        <v>2016</v>
      </c>
      <c r="F15008" s="2">
        <v>42590</v>
      </c>
      <c r="G15008">
        <v>4</v>
      </c>
      <c r="I15008" t="s">
        <v>855</v>
      </c>
      <c r="J15008" t="s">
        <v>872</v>
      </c>
      <c r="K15008">
        <v>2</v>
      </c>
      <c r="L15008">
        <v>45</v>
      </c>
      <c r="M15008" t="s">
        <v>854</v>
      </c>
      <c r="N15008" t="s">
        <v>854</v>
      </c>
      <c r="O15008">
        <v>6</v>
      </c>
      <c r="R15008">
        <v>225.75</v>
      </c>
    </row>
    <row r="15009" spans="1:18" x14ac:dyDescent="0.25">
      <c r="A15009" s="2">
        <v>42478</v>
      </c>
      <c r="B15009" t="s">
        <v>1009</v>
      </c>
      <c r="C15009" t="s">
        <v>901</v>
      </c>
      <c r="D15009" t="s">
        <v>1006</v>
      </c>
      <c r="E15009">
        <v>2016</v>
      </c>
      <c r="F15009" s="2">
        <v>42608</v>
      </c>
      <c r="G15009">
        <v>1</v>
      </c>
      <c r="I15009" t="s">
        <v>905</v>
      </c>
      <c r="J15009" t="s">
        <v>955</v>
      </c>
      <c r="K15009">
        <v>2</v>
      </c>
      <c r="L15009">
        <v>45</v>
      </c>
      <c r="M15009" t="s">
        <v>854</v>
      </c>
      <c r="N15009" t="s">
        <v>854</v>
      </c>
      <c r="O15009">
        <v>6</v>
      </c>
      <c r="R15009">
        <v>381.67</v>
      </c>
    </row>
    <row r="15010" spans="1:18" x14ac:dyDescent="0.25">
      <c r="A15010" s="2">
        <v>42461</v>
      </c>
      <c r="B15010" t="s">
        <v>1009</v>
      </c>
      <c r="C15010" t="s">
        <v>901</v>
      </c>
      <c r="D15010" t="s">
        <v>1006</v>
      </c>
      <c r="E15010">
        <v>2016</v>
      </c>
      <c r="F15010" s="2">
        <v>42541</v>
      </c>
      <c r="G15010">
        <v>1</v>
      </c>
      <c r="I15010" t="s">
        <v>852</v>
      </c>
      <c r="J15010" t="s">
        <v>954</v>
      </c>
      <c r="K15010">
        <v>1</v>
      </c>
      <c r="L15010">
        <v>45</v>
      </c>
      <c r="M15010" t="s">
        <v>854</v>
      </c>
      <c r="N15010" t="s">
        <v>854</v>
      </c>
      <c r="O15010">
        <v>6</v>
      </c>
      <c r="R15010">
        <v>187.67</v>
      </c>
    </row>
    <row r="15011" spans="1:18" x14ac:dyDescent="0.25">
      <c r="A15011" s="2">
        <v>42461</v>
      </c>
      <c r="B15011" t="s">
        <v>1009</v>
      </c>
      <c r="C15011" t="s">
        <v>901</v>
      </c>
      <c r="D15011" t="s">
        <v>1006</v>
      </c>
      <c r="E15011">
        <v>2016</v>
      </c>
      <c r="F15011" s="2">
        <v>42584</v>
      </c>
      <c r="G15011">
        <v>3</v>
      </c>
      <c r="I15011" t="s">
        <v>905</v>
      </c>
      <c r="J15011" t="s">
        <v>906</v>
      </c>
      <c r="K15011">
        <v>1</v>
      </c>
      <c r="L15011">
        <v>45</v>
      </c>
      <c r="M15011" t="s">
        <v>854</v>
      </c>
      <c r="N15011" t="s">
        <v>854</v>
      </c>
      <c r="O15011">
        <v>6</v>
      </c>
      <c r="R15011">
        <v>416.92</v>
      </c>
    </row>
    <row r="15012" spans="1:18" x14ac:dyDescent="0.25">
      <c r="A15012" s="2">
        <v>42492</v>
      </c>
      <c r="B15012" t="s">
        <v>1009</v>
      </c>
      <c r="C15012" t="s">
        <v>901</v>
      </c>
      <c r="D15012" t="s">
        <v>1006</v>
      </c>
      <c r="E15012">
        <v>2016</v>
      </c>
      <c r="F15012" s="2">
        <v>42619</v>
      </c>
      <c r="G15012">
        <v>3</v>
      </c>
      <c r="I15012" t="s">
        <v>852</v>
      </c>
      <c r="J15012" t="s">
        <v>9</v>
      </c>
      <c r="K15012">
        <v>3</v>
      </c>
      <c r="L15012">
        <v>45</v>
      </c>
      <c r="M15012" t="s">
        <v>854</v>
      </c>
      <c r="N15012" t="s">
        <v>854</v>
      </c>
      <c r="O15012">
        <v>6</v>
      </c>
      <c r="R15012">
        <v>447.83</v>
      </c>
    </row>
    <row r="15013" spans="1:18" x14ac:dyDescent="0.25">
      <c r="A15013" s="2">
        <v>42492</v>
      </c>
      <c r="B15013" t="s">
        <v>1009</v>
      </c>
      <c r="C15013" t="s">
        <v>901</v>
      </c>
      <c r="D15013" t="s">
        <v>1006</v>
      </c>
      <c r="E15013">
        <v>2016</v>
      </c>
      <c r="F15013" s="2">
        <v>42614</v>
      </c>
      <c r="G15013">
        <v>2</v>
      </c>
      <c r="I15013" t="s">
        <v>861</v>
      </c>
      <c r="J15013" t="s">
        <v>862</v>
      </c>
      <c r="K15013">
        <v>3</v>
      </c>
      <c r="L15013">
        <v>45</v>
      </c>
      <c r="M15013" t="s">
        <v>854</v>
      </c>
      <c r="N15013" t="s">
        <v>854</v>
      </c>
      <c r="O15013">
        <v>6</v>
      </c>
      <c r="R15013">
        <v>426.58</v>
      </c>
    </row>
    <row r="15014" spans="1:18" x14ac:dyDescent="0.25">
      <c r="A15014" s="2">
        <v>42478</v>
      </c>
      <c r="B15014" t="s">
        <v>1009</v>
      </c>
      <c r="C15014" t="s">
        <v>901</v>
      </c>
      <c r="D15014" t="s">
        <v>1006</v>
      </c>
      <c r="E15014">
        <v>2016</v>
      </c>
      <c r="F15014" s="2">
        <v>42590</v>
      </c>
      <c r="G15014">
        <v>1</v>
      </c>
      <c r="I15014" t="s">
        <v>905</v>
      </c>
      <c r="J15014" t="s">
        <v>908</v>
      </c>
      <c r="K15014">
        <v>2</v>
      </c>
      <c r="L15014">
        <v>45</v>
      </c>
      <c r="M15014" t="s">
        <v>854</v>
      </c>
      <c r="N15014" t="s">
        <v>854</v>
      </c>
      <c r="O15014">
        <v>6</v>
      </c>
      <c r="R15014">
        <v>349.42</v>
      </c>
    </row>
    <row r="15015" spans="1:18" x14ac:dyDescent="0.25">
      <c r="A15015" s="2">
        <v>42478</v>
      </c>
      <c r="B15015" t="s">
        <v>1009</v>
      </c>
      <c r="C15015" t="s">
        <v>901</v>
      </c>
      <c r="D15015" t="s">
        <v>1006</v>
      </c>
      <c r="E15015">
        <v>2016</v>
      </c>
      <c r="F15015" s="2">
        <v>42600</v>
      </c>
      <c r="G15015">
        <v>4</v>
      </c>
      <c r="I15015" t="s">
        <v>852</v>
      </c>
      <c r="J15015" t="s">
        <v>857</v>
      </c>
      <c r="K15015">
        <v>2</v>
      </c>
      <c r="L15015">
        <v>45</v>
      </c>
      <c r="M15015" t="s">
        <v>854</v>
      </c>
      <c r="N15015" t="s">
        <v>854</v>
      </c>
      <c r="O15015">
        <v>6</v>
      </c>
      <c r="R15015">
        <v>339.42</v>
      </c>
    </row>
    <row r="15016" spans="1:18" x14ac:dyDescent="0.25">
      <c r="A15016" s="2">
        <v>42461</v>
      </c>
      <c r="B15016" t="s">
        <v>1009</v>
      </c>
      <c r="C15016" t="s">
        <v>901</v>
      </c>
      <c r="D15016" t="s">
        <v>1006</v>
      </c>
      <c r="E15016">
        <v>2016</v>
      </c>
      <c r="F15016" s="2">
        <v>42579</v>
      </c>
      <c r="G15016">
        <v>1</v>
      </c>
      <c r="I15016" t="s">
        <v>905</v>
      </c>
      <c r="J15016" t="s">
        <v>909</v>
      </c>
      <c r="K15016">
        <v>1</v>
      </c>
      <c r="L15016">
        <v>45</v>
      </c>
      <c r="M15016" t="s">
        <v>854</v>
      </c>
      <c r="N15016" t="s">
        <v>854</v>
      </c>
      <c r="O15016">
        <v>6</v>
      </c>
      <c r="R15016">
        <v>324.67</v>
      </c>
    </row>
    <row r="15017" spans="1:18" x14ac:dyDescent="0.25">
      <c r="A15017" s="2">
        <v>42461</v>
      </c>
      <c r="B15017" t="s">
        <v>1009</v>
      </c>
      <c r="C15017" t="s">
        <v>901</v>
      </c>
      <c r="D15017" t="s">
        <v>1006</v>
      </c>
      <c r="E15017">
        <v>2016</v>
      </c>
      <c r="F15017" s="2">
        <v>42584</v>
      </c>
      <c r="G15017">
        <v>2</v>
      </c>
      <c r="I15017" t="s">
        <v>861</v>
      </c>
      <c r="J15017" t="s">
        <v>862</v>
      </c>
      <c r="K15017">
        <v>1</v>
      </c>
      <c r="L15017">
        <v>45</v>
      </c>
      <c r="M15017" t="s">
        <v>854</v>
      </c>
      <c r="N15017" t="s">
        <v>854</v>
      </c>
      <c r="O15017">
        <v>6</v>
      </c>
      <c r="R15017">
        <v>386.67</v>
      </c>
    </row>
    <row r="15018" spans="1:18" x14ac:dyDescent="0.25">
      <c r="A15018" s="2">
        <v>42478</v>
      </c>
      <c r="B15018" t="s">
        <v>1009</v>
      </c>
      <c r="C15018" t="s">
        <v>901</v>
      </c>
      <c r="D15018" t="s">
        <v>1006</v>
      </c>
      <c r="E15018">
        <v>2016</v>
      </c>
      <c r="F15018" s="2">
        <v>42608</v>
      </c>
      <c r="G15018">
        <v>4</v>
      </c>
      <c r="I15018" t="s">
        <v>852</v>
      </c>
      <c r="J15018" t="s">
        <v>858</v>
      </c>
      <c r="K15018">
        <v>2</v>
      </c>
      <c r="L15018">
        <v>45</v>
      </c>
      <c r="M15018" t="s">
        <v>854</v>
      </c>
      <c r="N15018" t="s">
        <v>854</v>
      </c>
      <c r="O15018">
        <v>6</v>
      </c>
      <c r="R15018">
        <v>526</v>
      </c>
    </row>
    <row r="15019" spans="1:18" x14ac:dyDescent="0.25">
      <c r="A15019" s="2">
        <v>42478</v>
      </c>
      <c r="B15019" t="s">
        <v>1009</v>
      </c>
      <c r="C15019" t="s">
        <v>901</v>
      </c>
      <c r="D15019" t="s">
        <v>1006</v>
      </c>
      <c r="E15019">
        <v>2016</v>
      </c>
      <c r="F15019" s="2">
        <v>42590</v>
      </c>
      <c r="G15019">
        <v>1</v>
      </c>
      <c r="I15019" t="s">
        <v>905</v>
      </c>
      <c r="J15019" t="s">
        <v>908</v>
      </c>
      <c r="K15019">
        <v>2</v>
      </c>
      <c r="L15019">
        <v>45</v>
      </c>
      <c r="M15019" t="s">
        <v>854</v>
      </c>
      <c r="N15019" t="s">
        <v>854</v>
      </c>
      <c r="O15019">
        <v>6</v>
      </c>
      <c r="R15019">
        <v>399.08</v>
      </c>
    </row>
    <row r="15020" spans="1:18" x14ac:dyDescent="0.25">
      <c r="A15020" s="2">
        <v>42492</v>
      </c>
      <c r="B15020" t="s">
        <v>1009</v>
      </c>
      <c r="C15020" t="s">
        <v>901</v>
      </c>
      <c r="D15020" t="s">
        <v>1006</v>
      </c>
      <c r="E15020">
        <v>2016</v>
      </c>
      <c r="F15020" s="2">
        <v>42619</v>
      </c>
      <c r="G15020">
        <v>3</v>
      </c>
      <c r="I15020" t="s">
        <v>852</v>
      </c>
      <c r="J15020" t="s">
        <v>9</v>
      </c>
      <c r="K15020">
        <v>3</v>
      </c>
      <c r="L15020">
        <v>45</v>
      </c>
      <c r="M15020" t="s">
        <v>854</v>
      </c>
      <c r="N15020" t="s">
        <v>854</v>
      </c>
      <c r="O15020">
        <v>6</v>
      </c>
      <c r="R15020">
        <v>604.91999999999996</v>
      </c>
    </row>
    <row r="15021" spans="1:18" x14ac:dyDescent="0.25">
      <c r="A15021" s="2">
        <v>42492</v>
      </c>
      <c r="B15021" t="s">
        <v>1009</v>
      </c>
      <c r="C15021" t="s">
        <v>901</v>
      </c>
      <c r="D15021" t="s">
        <v>1006</v>
      </c>
      <c r="E15021">
        <v>2016</v>
      </c>
      <c r="F15021" s="2">
        <v>42600</v>
      </c>
      <c r="G15021">
        <v>4</v>
      </c>
      <c r="I15021" t="s">
        <v>855</v>
      </c>
      <c r="J15021" t="s">
        <v>872</v>
      </c>
      <c r="K15021">
        <v>3</v>
      </c>
      <c r="L15021">
        <v>45</v>
      </c>
      <c r="M15021" t="s">
        <v>854</v>
      </c>
      <c r="N15021" t="s">
        <v>854</v>
      </c>
      <c r="O15021">
        <v>6</v>
      </c>
      <c r="R15021">
        <v>264.17</v>
      </c>
    </row>
    <row r="15022" spans="1:18" x14ac:dyDescent="0.25">
      <c r="A15022" s="2">
        <v>42478</v>
      </c>
      <c r="B15022" t="s">
        <v>1009</v>
      </c>
      <c r="C15022" t="s">
        <v>901</v>
      </c>
      <c r="D15022" t="s">
        <v>1006</v>
      </c>
      <c r="E15022">
        <v>2016</v>
      </c>
      <c r="F15022" s="2">
        <v>42611</v>
      </c>
      <c r="G15022">
        <v>2</v>
      </c>
      <c r="I15022" t="s">
        <v>852</v>
      </c>
      <c r="J15022" t="s">
        <v>9</v>
      </c>
      <c r="K15022">
        <v>2</v>
      </c>
      <c r="L15022">
        <v>45</v>
      </c>
      <c r="M15022" t="s">
        <v>854</v>
      </c>
      <c r="N15022" t="s">
        <v>854</v>
      </c>
      <c r="O15022">
        <v>6</v>
      </c>
      <c r="R15022">
        <v>525.41999999999996</v>
      </c>
    </row>
    <row r="15023" spans="1:18" x14ac:dyDescent="0.25">
      <c r="A15023" s="2">
        <v>42478</v>
      </c>
      <c r="B15023" t="s">
        <v>1009</v>
      </c>
      <c r="C15023" t="s">
        <v>901</v>
      </c>
      <c r="D15023" t="s">
        <v>1006</v>
      </c>
      <c r="E15023">
        <v>2016</v>
      </c>
      <c r="F15023" s="2">
        <v>42605</v>
      </c>
      <c r="G15023">
        <v>3</v>
      </c>
      <c r="I15023" t="s">
        <v>905</v>
      </c>
      <c r="J15023" t="s">
        <v>909</v>
      </c>
      <c r="K15023">
        <v>2</v>
      </c>
      <c r="L15023">
        <v>45</v>
      </c>
      <c r="M15023" t="s">
        <v>854</v>
      </c>
      <c r="N15023" t="s">
        <v>854</v>
      </c>
      <c r="O15023">
        <v>6</v>
      </c>
      <c r="R15023">
        <v>690</v>
      </c>
    </row>
    <row r="15024" spans="1:18" x14ac:dyDescent="0.25">
      <c r="A15024" s="2">
        <v>42492</v>
      </c>
      <c r="B15024" t="s">
        <v>1009</v>
      </c>
      <c r="C15024" t="s">
        <v>901</v>
      </c>
      <c r="D15024" t="s">
        <v>1006</v>
      </c>
      <c r="E15024">
        <v>2016</v>
      </c>
      <c r="F15024" s="2">
        <v>42611</v>
      </c>
      <c r="G15024">
        <v>2</v>
      </c>
      <c r="I15024" t="s">
        <v>852</v>
      </c>
      <c r="J15024" t="s">
        <v>898</v>
      </c>
      <c r="K15024">
        <v>3</v>
      </c>
      <c r="L15024">
        <v>45</v>
      </c>
      <c r="M15024" t="s">
        <v>854</v>
      </c>
      <c r="N15024" t="s">
        <v>854</v>
      </c>
      <c r="O15024">
        <v>6</v>
      </c>
      <c r="R15024">
        <v>422.83</v>
      </c>
    </row>
    <row r="15025" spans="1:22" x14ac:dyDescent="0.25">
      <c r="A15025" s="2">
        <v>42492</v>
      </c>
      <c r="B15025" t="s">
        <v>1009</v>
      </c>
      <c r="C15025" t="s">
        <v>901</v>
      </c>
      <c r="D15025" t="s">
        <v>1006</v>
      </c>
      <c r="E15025">
        <v>2016</v>
      </c>
      <c r="F15025" s="2">
        <v>42614</v>
      </c>
      <c r="G15025">
        <v>2</v>
      </c>
      <c r="I15025" t="s">
        <v>905</v>
      </c>
      <c r="J15025" t="s">
        <v>906</v>
      </c>
      <c r="K15025">
        <v>3</v>
      </c>
      <c r="L15025">
        <v>45</v>
      </c>
      <c r="M15025" t="s">
        <v>854</v>
      </c>
      <c r="N15025" t="s">
        <v>854</v>
      </c>
      <c r="O15025">
        <v>6</v>
      </c>
      <c r="R15025">
        <v>562.63</v>
      </c>
    </row>
    <row r="15026" spans="1:22" x14ac:dyDescent="0.25">
      <c r="A15026" s="2">
        <v>42461</v>
      </c>
      <c r="B15026" t="s">
        <v>1009</v>
      </c>
      <c r="C15026" t="s">
        <v>901</v>
      </c>
      <c r="D15026" t="s">
        <v>1006</v>
      </c>
      <c r="E15026">
        <v>2016</v>
      </c>
      <c r="F15026" s="2">
        <v>42594</v>
      </c>
      <c r="G15026">
        <v>2</v>
      </c>
      <c r="I15026" t="s">
        <v>905</v>
      </c>
      <c r="J15026" t="s">
        <v>955</v>
      </c>
      <c r="K15026">
        <v>1</v>
      </c>
      <c r="L15026">
        <v>45</v>
      </c>
      <c r="M15026" t="s">
        <v>854</v>
      </c>
      <c r="N15026" t="s">
        <v>854</v>
      </c>
      <c r="O15026">
        <v>6</v>
      </c>
      <c r="R15026">
        <v>461.33</v>
      </c>
    </row>
    <row r="15027" spans="1:22" x14ac:dyDescent="0.25">
      <c r="A15027" s="2">
        <v>42461</v>
      </c>
      <c r="B15027" t="s">
        <v>1009</v>
      </c>
      <c r="C15027" t="s">
        <v>901</v>
      </c>
      <c r="D15027" t="s">
        <v>1006</v>
      </c>
      <c r="E15027">
        <v>2016</v>
      </c>
      <c r="F15027" s="2">
        <v>42584</v>
      </c>
      <c r="G15027">
        <v>3</v>
      </c>
      <c r="I15027" t="s">
        <v>905</v>
      </c>
      <c r="J15027" t="s">
        <v>906</v>
      </c>
      <c r="K15027">
        <v>1</v>
      </c>
      <c r="L15027">
        <v>45</v>
      </c>
      <c r="M15027" t="s">
        <v>854</v>
      </c>
      <c r="N15027" t="s">
        <v>854</v>
      </c>
      <c r="O15027">
        <v>6</v>
      </c>
      <c r="R15027">
        <v>481</v>
      </c>
    </row>
    <row r="15028" spans="1:22" x14ac:dyDescent="0.25">
      <c r="A15028" s="2">
        <v>42492</v>
      </c>
      <c r="B15028" t="s">
        <v>1009</v>
      </c>
      <c r="C15028" t="s">
        <v>901</v>
      </c>
      <c r="D15028" t="s">
        <v>1006</v>
      </c>
      <c r="E15028">
        <v>2016</v>
      </c>
      <c r="F15028" s="2">
        <v>42614</v>
      </c>
      <c r="G15028">
        <v>2</v>
      </c>
      <c r="I15028" t="s">
        <v>861</v>
      </c>
      <c r="J15028" t="s">
        <v>862</v>
      </c>
      <c r="K15028">
        <v>3</v>
      </c>
      <c r="L15028">
        <v>45</v>
      </c>
      <c r="M15028" t="s">
        <v>854</v>
      </c>
      <c r="N15028" t="s">
        <v>854</v>
      </c>
      <c r="O15028">
        <v>6</v>
      </c>
      <c r="R15028">
        <v>425.27</v>
      </c>
    </row>
    <row r="15029" spans="1:22" x14ac:dyDescent="0.25">
      <c r="A15029" s="2">
        <v>42492</v>
      </c>
      <c r="B15029" t="s">
        <v>1009</v>
      </c>
      <c r="C15029" t="s">
        <v>901</v>
      </c>
      <c r="D15029" t="s">
        <v>1006</v>
      </c>
      <c r="E15029">
        <v>2016</v>
      </c>
      <c r="F15029" s="2">
        <v>42594</v>
      </c>
      <c r="G15029">
        <v>2</v>
      </c>
      <c r="I15029" t="s">
        <v>852</v>
      </c>
      <c r="J15029" t="s">
        <v>954</v>
      </c>
      <c r="K15029">
        <v>3</v>
      </c>
      <c r="L15029">
        <v>45</v>
      </c>
      <c r="M15029" t="s">
        <v>854</v>
      </c>
      <c r="N15029" t="s">
        <v>854</v>
      </c>
      <c r="O15029">
        <v>6</v>
      </c>
      <c r="R15029">
        <v>415.21</v>
      </c>
    </row>
    <row r="15030" spans="1:22" x14ac:dyDescent="0.25">
      <c r="A15030" s="2">
        <v>42461</v>
      </c>
      <c r="B15030" t="s">
        <v>1009</v>
      </c>
      <c r="C15030" t="s">
        <v>901</v>
      </c>
      <c r="D15030" t="s">
        <v>1006</v>
      </c>
      <c r="E15030">
        <v>2016</v>
      </c>
      <c r="F15030" s="2">
        <v>42576</v>
      </c>
      <c r="G15030">
        <v>4</v>
      </c>
      <c r="I15030" t="s">
        <v>905</v>
      </c>
      <c r="J15030" t="s">
        <v>908</v>
      </c>
      <c r="K15030">
        <v>1</v>
      </c>
      <c r="L15030">
        <v>45</v>
      </c>
      <c r="M15030" t="s">
        <v>854</v>
      </c>
      <c r="N15030" t="s">
        <v>854</v>
      </c>
      <c r="O15030">
        <v>6</v>
      </c>
      <c r="R15030">
        <v>352.92</v>
      </c>
    </row>
    <row r="15031" spans="1:22" x14ac:dyDescent="0.25">
      <c r="A15031" s="2">
        <v>42461</v>
      </c>
      <c r="B15031" t="s">
        <v>1009</v>
      </c>
      <c r="C15031" t="s">
        <v>901</v>
      </c>
      <c r="D15031" t="s">
        <v>1006</v>
      </c>
      <c r="E15031">
        <v>2016</v>
      </c>
      <c r="F15031" s="2">
        <v>42559</v>
      </c>
      <c r="G15031">
        <v>2</v>
      </c>
      <c r="I15031" t="s">
        <v>855</v>
      </c>
      <c r="J15031" t="s">
        <v>872</v>
      </c>
      <c r="K15031">
        <v>1</v>
      </c>
      <c r="L15031">
        <v>45</v>
      </c>
      <c r="M15031" t="s">
        <v>854</v>
      </c>
      <c r="N15031" t="s">
        <v>854</v>
      </c>
      <c r="O15031">
        <v>6</v>
      </c>
      <c r="R15031">
        <v>260</v>
      </c>
    </row>
    <row r="15032" spans="1:22" x14ac:dyDescent="0.25">
      <c r="A15032" s="2">
        <v>42478</v>
      </c>
      <c r="B15032" t="s">
        <v>1009</v>
      </c>
      <c r="C15032" t="s">
        <v>901</v>
      </c>
      <c r="D15032" t="s">
        <v>1006</v>
      </c>
      <c r="E15032">
        <v>2016</v>
      </c>
      <c r="F15032" s="2">
        <v>42600</v>
      </c>
      <c r="G15032">
        <v>3</v>
      </c>
      <c r="I15032" t="s">
        <v>855</v>
      </c>
      <c r="J15032" t="s">
        <v>856</v>
      </c>
      <c r="K15032">
        <v>2</v>
      </c>
      <c r="L15032">
        <v>45</v>
      </c>
      <c r="M15032" t="s">
        <v>854</v>
      </c>
      <c r="N15032" t="s">
        <v>854</v>
      </c>
      <c r="O15032">
        <v>6</v>
      </c>
      <c r="R15032">
        <v>421.58</v>
      </c>
    </row>
    <row r="15033" spans="1:22" x14ac:dyDescent="0.25">
      <c r="A15033" s="2">
        <v>42478</v>
      </c>
      <c r="B15033" t="s">
        <v>1009</v>
      </c>
      <c r="C15033" t="s">
        <v>901</v>
      </c>
      <c r="D15033" t="s">
        <v>1006</v>
      </c>
      <c r="E15033">
        <v>2016</v>
      </c>
      <c r="F15033" s="2">
        <v>42597</v>
      </c>
      <c r="G15033">
        <v>3</v>
      </c>
      <c r="I15033" t="s">
        <v>852</v>
      </c>
      <c r="J15033" t="s">
        <v>857</v>
      </c>
      <c r="K15033">
        <v>2</v>
      </c>
      <c r="L15033">
        <v>45</v>
      </c>
      <c r="M15033" t="s">
        <v>854</v>
      </c>
      <c r="N15033" t="s">
        <v>854</v>
      </c>
      <c r="O15033">
        <v>6</v>
      </c>
      <c r="R15033">
        <v>417.23</v>
      </c>
    </row>
    <row r="15034" spans="1:22" x14ac:dyDescent="0.25">
      <c r="A15034" s="2">
        <v>42461</v>
      </c>
      <c r="B15034" t="s">
        <v>1009</v>
      </c>
      <c r="C15034" t="s">
        <v>901</v>
      </c>
      <c r="D15034" t="s">
        <v>1006</v>
      </c>
      <c r="E15034">
        <v>2016</v>
      </c>
      <c r="F15034" s="2">
        <v>42594</v>
      </c>
      <c r="G15034">
        <v>2</v>
      </c>
      <c r="I15034" t="s">
        <v>905</v>
      </c>
      <c r="J15034" t="s">
        <v>955</v>
      </c>
      <c r="K15034">
        <v>1</v>
      </c>
      <c r="L15034">
        <v>45</v>
      </c>
      <c r="M15034" t="s">
        <v>854</v>
      </c>
      <c r="N15034" t="s">
        <v>854</v>
      </c>
      <c r="O15034">
        <v>6</v>
      </c>
      <c r="R15034">
        <v>373.42</v>
      </c>
    </row>
    <row r="15035" spans="1:22" x14ac:dyDescent="0.25">
      <c r="A15035" s="2">
        <v>42461</v>
      </c>
      <c r="B15035" t="s">
        <v>1009</v>
      </c>
      <c r="C15035" t="s">
        <v>901</v>
      </c>
      <c r="D15035" t="s">
        <v>1006</v>
      </c>
      <c r="E15035">
        <v>2016</v>
      </c>
      <c r="F15035" s="2">
        <v>42605</v>
      </c>
      <c r="G15035">
        <v>2</v>
      </c>
      <c r="I15035" t="s">
        <v>852</v>
      </c>
      <c r="J15035" t="s">
        <v>9</v>
      </c>
      <c r="K15035">
        <v>1</v>
      </c>
      <c r="L15035">
        <v>45</v>
      </c>
      <c r="M15035" t="s">
        <v>854</v>
      </c>
      <c r="N15035" t="s">
        <v>854</v>
      </c>
      <c r="O15035">
        <v>6</v>
      </c>
      <c r="R15035">
        <v>507.75</v>
      </c>
    </row>
    <row r="15036" spans="1:22" x14ac:dyDescent="0.25">
      <c r="A15036" s="2">
        <v>42492</v>
      </c>
      <c r="B15036" t="s">
        <v>1009</v>
      </c>
      <c r="C15036" t="s">
        <v>901</v>
      </c>
      <c r="D15036" t="s">
        <v>1006</v>
      </c>
      <c r="E15036">
        <v>2016</v>
      </c>
      <c r="F15036" s="2">
        <v>42594</v>
      </c>
      <c r="G15036">
        <v>2</v>
      </c>
      <c r="I15036" t="s">
        <v>852</v>
      </c>
      <c r="J15036" t="s">
        <v>954</v>
      </c>
      <c r="K15036">
        <v>3</v>
      </c>
      <c r="L15036">
        <v>45</v>
      </c>
      <c r="M15036" t="s">
        <v>854</v>
      </c>
      <c r="N15036" t="s">
        <v>854</v>
      </c>
      <c r="O15036">
        <v>6</v>
      </c>
      <c r="R15036">
        <v>392</v>
      </c>
    </row>
    <row r="15037" spans="1:22" x14ac:dyDescent="0.25">
      <c r="A15037" s="2">
        <v>42492</v>
      </c>
      <c r="B15037" t="s">
        <v>1009</v>
      </c>
      <c r="C15037" t="s">
        <v>901</v>
      </c>
      <c r="D15037" t="s">
        <v>1006</v>
      </c>
      <c r="E15037">
        <v>2016</v>
      </c>
      <c r="F15037" s="2">
        <v>42614</v>
      </c>
      <c r="G15037">
        <v>4</v>
      </c>
      <c r="I15037" t="s">
        <v>855</v>
      </c>
      <c r="J15037" t="s">
        <v>856</v>
      </c>
      <c r="K15037">
        <v>3</v>
      </c>
      <c r="L15037">
        <v>45</v>
      </c>
      <c r="M15037" t="s">
        <v>854</v>
      </c>
      <c r="N15037" t="s">
        <v>854</v>
      </c>
      <c r="O15037">
        <v>6</v>
      </c>
      <c r="R15037">
        <v>387.87</v>
      </c>
    </row>
    <row r="15038" spans="1:22" x14ac:dyDescent="0.25">
      <c r="A15038" s="2">
        <v>42478</v>
      </c>
      <c r="B15038" t="s">
        <v>1009</v>
      </c>
      <c r="C15038" t="s">
        <v>901</v>
      </c>
      <c r="D15038" t="s">
        <v>1006</v>
      </c>
      <c r="E15038">
        <v>2016</v>
      </c>
      <c r="F15038" s="2">
        <v>42605</v>
      </c>
      <c r="G15038">
        <v>1</v>
      </c>
      <c r="I15038" t="s">
        <v>852</v>
      </c>
      <c r="J15038" t="s">
        <v>898</v>
      </c>
      <c r="K15038">
        <v>2</v>
      </c>
      <c r="L15038">
        <v>45</v>
      </c>
      <c r="M15038" t="s">
        <v>854</v>
      </c>
      <c r="N15038" t="s">
        <v>854</v>
      </c>
      <c r="O15038">
        <v>6</v>
      </c>
      <c r="R15038">
        <v>368.17</v>
      </c>
    </row>
    <row r="15039" spans="1:22" x14ac:dyDescent="0.25">
      <c r="A15039" s="2">
        <v>42478</v>
      </c>
      <c r="B15039" t="s">
        <v>1009</v>
      </c>
      <c r="C15039" t="s">
        <v>901</v>
      </c>
      <c r="D15039" t="s">
        <v>1006</v>
      </c>
      <c r="E15039">
        <v>2016</v>
      </c>
      <c r="F15039" s="2">
        <v>42608</v>
      </c>
      <c r="G15039">
        <v>4</v>
      </c>
      <c r="I15039" t="s">
        <v>852</v>
      </c>
      <c r="J15039" t="s">
        <v>858</v>
      </c>
      <c r="K15039">
        <v>2</v>
      </c>
      <c r="L15039">
        <v>45</v>
      </c>
      <c r="M15039" t="s">
        <v>854</v>
      </c>
      <c r="N15039" t="s">
        <v>854</v>
      </c>
      <c r="O15039">
        <v>6</v>
      </c>
      <c r="R15039">
        <v>465</v>
      </c>
    </row>
    <row r="15040" spans="1:22" x14ac:dyDescent="0.25">
      <c r="A15040" s="2">
        <v>42461</v>
      </c>
      <c r="B15040" t="s">
        <v>1009</v>
      </c>
      <c r="C15040" t="s">
        <v>901</v>
      </c>
      <c r="D15040" t="s">
        <v>1006</v>
      </c>
      <c r="E15040">
        <v>2016</v>
      </c>
      <c r="F15040" s="2">
        <v>42678</v>
      </c>
      <c r="G15040">
        <v>2</v>
      </c>
      <c r="I15040" t="s">
        <v>852</v>
      </c>
      <c r="J15040" t="s">
        <v>857</v>
      </c>
      <c r="K15040">
        <v>1</v>
      </c>
      <c r="L15040">
        <v>45</v>
      </c>
      <c r="M15040" t="s">
        <v>854</v>
      </c>
      <c r="N15040" t="s">
        <v>854</v>
      </c>
      <c r="O15040">
        <v>9</v>
      </c>
      <c r="R15040">
        <v>1345.5</v>
      </c>
      <c r="S15040">
        <v>286.45</v>
      </c>
      <c r="U15040">
        <v>21.15</v>
      </c>
      <c r="V15040">
        <v>40.4</v>
      </c>
    </row>
    <row r="15041" spans="1:22" x14ac:dyDescent="0.25">
      <c r="A15041" s="2">
        <v>42461</v>
      </c>
      <c r="B15041" t="s">
        <v>1009</v>
      </c>
      <c r="C15041" t="s">
        <v>901</v>
      </c>
      <c r="D15041" t="s">
        <v>1006</v>
      </c>
      <c r="E15041">
        <v>2016</v>
      </c>
      <c r="F15041" s="2">
        <v>42678</v>
      </c>
      <c r="G15041">
        <v>1</v>
      </c>
      <c r="I15041" t="s">
        <v>852</v>
      </c>
      <c r="J15041" t="s">
        <v>954</v>
      </c>
      <c r="K15041">
        <v>1</v>
      </c>
      <c r="L15041">
        <v>45</v>
      </c>
      <c r="M15041" t="s">
        <v>854</v>
      </c>
      <c r="N15041" t="s">
        <v>854</v>
      </c>
      <c r="O15041">
        <v>9</v>
      </c>
      <c r="R15041">
        <v>1292</v>
      </c>
      <c r="S15041">
        <v>424.4</v>
      </c>
      <c r="U15041">
        <v>20.05</v>
      </c>
      <c r="V15041">
        <v>39.9</v>
      </c>
    </row>
    <row r="15042" spans="1:22" x14ac:dyDescent="0.25">
      <c r="A15042" s="2">
        <v>42478</v>
      </c>
      <c r="B15042" t="s">
        <v>1009</v>
      </c>
      <c r="C15042" t="s">
        <v>901</v>
      </c>
      <c r="D15042" t="s">
        <v>1006</v>
      </c>
      <c r="E15042">
        <v>2016</v>
      </c>
      <c r="F15042" s="2">
        <v>42692</v>
      </c>
      <c r="G15042">
        <v>3</v>
      </c>
      <c r="I15042" t="s">
        <v>905</v>
      </c>
      <c r="J15042" t="s">
        <v>909</v>
      </c>
      <c r="K15042">
        <v>2</v>
      </c>
      <c r="L15042">
        <v>45</v>
      </c>
      <c r="M15042" t="s">
        <v>854</v>
      </c>
      <c r="N15042" t="s">
        <v>854</v>
      </c>
      <c r="O15042">
        <v>9</v>
      </c>
      <c r="R15042">
        <v>1396</v>
      </c>
      <c r="S15042">
        <v>390.3</v>
      </c>
      <c r="U15042">
        <v>16.149999999999999</v>
      </c>
      <c r="V15042">
        <v>44.65</v>
      </c>
    </row>
    <row r="15043" spans="1:22" x14ac:dyDescent="0.25">
      <c r="A15043" s="2">
        <v>42478</v>
      </c>
      <c r="B15043" t="s">
        <v>1009</v>
      </c>
      <c r="C15043" t="s">
        <v>901</v>
      </c>
      <c r="D15043" t="s">
        <v>1006</v>
      </c>
      <c r="E15043">
        <v>2016</v>
      </c>
      <c r="F15043" s="2">
        <v>42684</v>
      </c>
      <c r="G15043">
        <v>1</v>
      </c>
      <c r="I15043" t="s">
        <v>852</v>
      </c>
      <c r="J15043" t="s">
        <v>954</v>
      </c>
      <c r="K15043">
        <v>2</v>
      </c>
      <c r="L15043">
        <v>45</v>
      </c>
      <c r="M15043" t="s">
        <v>854</v>
      </c>
      <c r="N15043" t="s">
        <v>854</v>
      </c>
      <c r="O15043">
        <v>9</v>
      </c>
      <c r="R15043">
        <v>1435</v>
      </c>
      <c r="S15043">
        <v>462.62</v>
      </c>
      <c r="U15043">
        <v>16.850000000000001</v>
      </c>
      <c r="V15043">
        <v>41.05</v>
      </c>
    </row>
    <row r="15044" spans="1:22" x14ac:dyDescent="0.25">
      <c r="A15044" s="2">
        <v>42492</v>
      </c>
      <c r="B15044" t="s">
        <v>1009</v>
      </c>
      <c r="C15044" t="s">
        <v>901</v>
      </c>
      <c r="D15044" t="s">
        <v>1006</v>
      </c>
      <c r="E15044">
        <v>2016</v>
      </c>
      <c r="F15044" s="2">
        <v>42702</v>
      </c>
      <c r="G15044">
        <v>2</v>
      </c>
      <c r="I15044" t="s">
        <v>905</v>
      </c>
      <c r="J15044" t="s">
        <v>906</v>
      </c>
      <c r="K15044">
        <v>3</v>
      </c>
      <c r="L15044">
        <v>45</v>
      </c>
      <c r="M15044" t="s">
        <v>854</v>
      </c>
      <c r="N15044" t="s">
        <v>854</v>
      </c>
      <c r="O15044">
        <v>9</v>
      </c>
      <c r="R15044">
        <v>1996</v>
      </c>
      <c r="S15044">
        <v>437.99</v>
      </c>
      <c r="U15044">
        <v>19.55</v>
      </c>
      <c r="V15044">
        <v>44</v>
      </c>
    </row>
    <row r="15045" spans="1:22" x14ac:dyDescent="0.25">
      <c r="A15045" s="2">
        <v>42492</v>
      </c>
      <c r="B15045" t="s">
        <v>1009</v>
      </c>
      <c r="C15045" t="s">
        <v>901</v>
      </c>
      <c r="D15045" t="s">
        <v>1006</v>
      </c>
      <c r="E15045">
        <v>2016</v>
      </c>
      <c r="F15045" s="2">
        <v>42702</v>
      </c>
      <c r="G15045">
        <v>1</v>
      </c>
      <c r="I15045" t="s">
        <v>861</v>
      </c>
      <c r="J15045" t="s">
        <v>862</v>
      </c>
      <c r="K15045">
        <v>3</v>
      </c>
      <c r="L15045">
        <v>45</v>
      </c>
      <c r="M15045" t="s">
        <v>854</v>
      </c>
      <c r="N15045" t="s">
        <v>854</v>
      </c>
      <c r="O15045">
        <v>9</v>
      </c>
      <c r="R15045">
        <v>1479</v>
      </c>
      <c r="S15045">
        <v>434.15</v>
      </c>
      <c r="U15045">
        <v>17.8</v>
      </c>
      <c r="V15045">
        <v>44.05</v>
      </c>
    </row>
    <row r="15046" spans="1:22" x14ac:dyDescent="0.25">
      <c r="A15046" s="2">
        <v>42478</v>
      </c>
      <c r="B15046" t="s">
        <v>1009</v>
      </c>
      <c r="C15046" t="s">
        <v>901</v>
      </c>
      <c r="D15046" t="s">
        <v>1006</v>
      </c>
      <c r="E15046">
        <v>2016</v>
      </c>
      <c r="F15046" s="2">
        <v>42702</v>
      </c>
      <c r="G15046">
        <v>1</v>
      </c>
      <c r="I15046" t="s">
        <v>905</v>
      </c>
      <c r="J15046" t="s">
        <v>955</v>
      </c>
      <c r="K15046">
        <v>2</v>
      </c>
      <c r="L15046">
        <v>45</v>
      </c>
      <c r="M15046" t="s">
        <v>854</v>
      </c>
      <c r="N15046" t="s">
        <v>854</v>
      </c>
      <c r="O15046">
        <v>9</v>
      </c>
      <c r="R15046">
        <v>1301</v>
      </c>
      <c r="S15046">
        <v>332.71</v>
      </c>
      <c r="U15046">
        <v>20.3</v>
      </c>
      <c r="V15046">
        <v>43.05</v>
      </c>
    </row>
    <row r="15047" spans="1:22" x14ac:dyDescent="0.25">
      <c r="A15047" s="2">
        <v>42478</v>
      </c>
      <c r="B15047" t="s">
        <v>1009</v>
      </c>
      <c r="C15047" t="s">
        <v>901</v>
      </c>
      <c r="D15047" t="s">
        <v>1006</v>
      </c>
      <c r="E15047">
        <v>2016</v>
      </c>
      <c r="F15047" s="2">
        <v>42695</v>
      </c>
      <c r="G15047">
        <v>4</v>
      </c>
      <c r="I15047" t="s">
        <v>861</v>
      </c>
      <c r="J15047" t="s">
        <v>862</v>
      </c>
      <c r="K15047">
        <v>2</v>
      </c>
      <c r="L15047">
        <v>45</v>
      </c>
      <c r="M15047" t="s">
        <v>854</v>
      </c>
      <c r="N15047" t="s">
        <v>854</v>
      </c>
      <c r="O15047">
        <v>9</v>
      </c>
      <c r="R15047">
        <v>1427.5</v>
      </c>
      <c r="S15047">
        <v>433.68</v>
      </c>
      <c r="U15047">
        <v>17.3</v>
      </c>
      <c r="V15047">
        <v>45.35</v>
      </c>
    </row>
    <row r="15048" spans="1:22" x14ac:dyDescent="0.25">
      <c r="A15048" s="2">
        <v>42492</v>
      </c>
      <c r="B15048" t="s">
        <v>1009</v>
      </c>
      <c r="C15048" t="s">
        <v>901</v>
      </c>
      <c r="D15048" t="s">
        <v>1006</v>
      </c>
      <c r="E15048">
        <v>2016</v>
      </c>
      <c r="F15048" s="2">
        <v>42702</v>
      </c>
      <c r="G15048">
        <v>3</v>
      </c>
      <c r="I15048" t="s">
        <v>852</v>
      </c>
      <c r="J15048" t="s">
        <v>857</v>
      </c>
      <c r="K15048">
        <v>3</v>
      </c>
      <c r="L15048">
        <v>45</v>
      </c>
      <c r="M15048" t="s">
        <v>854</v>
      </c>
      <c r="N15048" t="s">
        <v>854</v>
      </c>
      <c r="O15048">
        <v>9</v>
      </c>
      <c r="R15048">
        <v>1436</v>
      </c>
      <c r="S15048">
        <v>382.13</v>
      </c>
      <c r="U15048">
        <v>18.45</v>
      </c>
      <c r="V15048">
        <v>42.2</v>
      </c>
    </row>
    <row r="15049" spans="1:22" x14ac:dyDescent="0.25">
      <c r="A15049" s="2">
        <v>42492</v>
      </c>
      <c r="B15049" t="s">
        <v>1009</v>
      </c>
      <c r="C15049" t="s">
        <v>901</v>
      </c>
      <c r="D15049" t="s">
        <v>1006</v>
      </c>
      <c r="E15049">
        <v>2016</v>
      </c>
      <c r="F15049" s="2">
        <v>42702</v>
      </c>
      <c r="G15049">
        <v>2</v>
      </c>
      <c r="I15049" t="s">
        <v>852</v>
      </c>
      <c r="J15049" t="s">
        <v>9</v>
      </c>
      <c r="K15049">
        <v>3</v>
      </c>
      <c r="L15049">
        <v>45</v>
      </c>
      <c r="M15049" t="s">
        <v>854</v>
      </c>
      <c r="N15049" t="s">
        <v>854</v>
      </c>
      <c r="O15049">
        <v>9</v>
      </c>
      <c r="R15049">
        <v>1844</v>
      </c>
      <c r="S15049">
        <v>484.86</v>
      </c>
      <c r="U15049">
        <v>21.4</v>
      </c>
      <c r="V15049">
        <v>39.5</v>
      </c>
    </row>
    <row r="15050" spans="1:22" x14ac:dyDescent="0.25">
      <c r="A15050" s="2">
        <v>42461</v>
      </c>
      <c r="B15050" t="s">
        <v>1009</v>
      </c>
      <c r="C15050" t="s">
        <v>901</v>
      </c>
      <c r="D15050" t="s">
        <v>1006</v>
      </c>
      <c r="E15050">
        <v>2016</v>
      </c>
      <c r="F15050" s="2">
        <v>42692</v>
      </c>
      <c r="G15050">
        <v>4</v>
      </c>
      <c r="I15050" t="s">
        <v>855</v>
      </c>
      <c r="J15050" t="s">
        <v>856</v>
      </c>
      <c r="K15050">
        <v>1</v>
      </c>
      <c r="L15050">
        <v>45</v>
      </c>
      <c r="M15050" t="s">
        <v>854</v>
      </c>
      <c r="N15050" t="s">
        <v>854</v>
      </c>
      <c r="O15050">
        <v>9</v>
      </c>
      <c r="R15050">
        <v>1066</v>
      </c>
      <c r="S15050">
        <v>285.29000000000002</v>
      </c>
      <c r="U15050">
        <v>19.7</v>
      </c>
      <c r="V15050">
        <v>42.7</v>
      </c>
    </row>
    <row r="15051" spans="1:22" x14ac:dyDescent="0.25">
      <c r="A15051" s="2">
        <v>42461</v>
      </c>
      <c r="B15051" t="s">
        <v>1009</v>
      </c>
      <c r="C15051" t="s">
        <v>901</v>
      </c>
      <c r="D15051" t="s">
        <v>1006</v>
      </c>
      <c r="E15051">
        <v>2016</v>
      </c>
      <c r="F15051" s="2">
        <v>42702</v>
      </c>
      <c r="G15051">
        <v>2</v>
      </c>
      <c r="I15051" t="s">
        <v>852</v>
      </c>
      <c r="J15051" t="s">
        <v>9</v>
      </c>
      <c r="K15051">
        <v>1</v>
      </c>
      <c r="L15051">
        <v>45</v>
      </c>
      <c r="M15051" t="s">
        <v>854</v>
      </c>
      <c r="N15051" t="s">
        <v>854</v>
      </c>
      <c r="O15051">
        <v>9</v>
      </c>
      <c r="R15051">
        <v>1609</v>
      </c>
      <c r="S15051">
        <v>375.01</v>
      </c>
      <c r="U15051">
        <v>20.55</v>
      </c>
      <c r="V15051">
        <v>39</v>
      </c>
    </row>
    <row r="15052" spans="1:22" x14ac:dyDescent="0.25">
      <c r="A15052" s="2">
        <v>42492</v>
      </c>
      <c r="B15052" t="s">
        <v>1009</v>
      </c>
      <c r="C15052" t="s">
        <v>901</v>
      </c>
      <c r="D15052" t="s">
        <v>1006</v>
      </c>
      <c r="E15052">
        <v>2016</v>
      </c>
      <c r="F15052" s="2">
        <v>42695</v>
      </c>
      <c r="G15052">
        <v>1</v>
      </c>
      <c r="I15052" t="s">
        <v>905</v>
      </c>
      <c r="J15052" t="s">
        <v>908</v>
      </c>
      <c r="K15052">
        <v>3</v>
      </c>
      <c r="L15052">
        <v>45</v>
      </c>
      <c r="M15052" t="s">
        <v>854</v>
      </c>
      <c r="N15052" t="s">
        <v>854</v>
      </c>
      <c r="O15052">
        <v>9</v>
      </c>
      <c r="R15052">
        <v>1641</v>
      </c>
      <c r="S15052">
        <v>484.92</v>
      </c>
      <c r="U15052">
        <v>19.850000000000001</v>
      </c>
      <c r="V15052">
        <v>38.6</v>
      </c>
    </row>
    <row r="15053" spans="1:22" x14ac:dyDescent="0.25">
      <c r="A15053" s="2">
        <v>42492</v>
      </c>
      <c r="B15053" t="s">
        <v>1009</v>
      </c>
      <c r="C15053" t="s">
        <v>901</v>
      </c>
      <c r="D15053" t="s">
        <v>1006</v>
      </c>
      <c r="E15053">
        <v>2016</v>
      </c>
      <c r="F15053" s="2">
        <v>42702</v>
      </c>
      <c r="G15053">
        <v>2</v>
      </c>
      <c r="I15053" t="s">
        <v>852</v>
      </c>
      <c r="J15053" t="s">
        <v>898</v>
      </c>
      <c r="K15053">
        <v>3</v>
      </c>
      <c r="L15053">
        <v>45</v>
      </c>
      <c r="M15053" t="s">
        <v>854</v>
      </c>
      <c r="N15053" t="s">
        <v>854</v>
      </c>
      <c r="O15053">
        <v>9</v>
      </c>
      <c r="R15053">
        <v>1542</v>
      </c>
      <c r="S15053">
        <v>523.30999999999995</v>
      </c>
      <c r="U15053">
        <v>18.5</v>
      </c>
      <c r="V15053">
        <v>41.85</v>
      </c>
    </row>
    <row r="15054" spans="1:22" x14ac:dyDescent="0.25">
      <c r="A15054" s="2">
        <v>42461</v>
      </c>
      <c r="B15054" t="s">
        <v>1009</v>
      </c>
      <c r="C15054" t="s">
        <v>901</v>
      </c>
      <c r="D15054" t="s">
        <v>1006</v>
      </c>
      <c r="E15054">
        <v>2016</v>
      </c>
      <c r="F15054" s="2">
        <v>42684</v>
      </c>
      <c r="G15054">
        <v>4</v>
      </c>
      <c r="I15054" t="s">
        <v>852</v>
      </c>
      <c r="J15054" t="s">
        <v>858</v>
      </c>
      <c r="K15054">
        <v>1</v>
      </c>
      <c r="L15054">
        <v>45</v>
      </c>
      <c r="M15054" t="s">
        <v>854</v>
      </c>
      <c r="N15054" t="s">
        <v>854</v>
      </c>
      <c r="O15054">
        <v>9</v>
      </c>
      <c r="R15054">
        <v>1351.5</v>
      </c>
      <c r="S15054">
        <v>389.66</v>
      </c>
      <c r="U15054">
        <v>19.3</v>
      </c>
      <c r="V15054">
        <v>41.7</v>
      </c>
    </row>
    <row r="15055" spans="1:22" x14ac:dyDescent="0.25">
      <c r="A15055" s="2">
        <v>42461</v>
      </c>
      <c r="B15055" t="s">
        <v>1009</v>
      </c>
      <c r="C15055" t="s">
        <v>901</v>
      </c>
      <c r="D15055" t="s">
        <v>1006</v>
      </c>
      <c r="E15055">
        <v>2016</v>
      </c>
      <c r="F15055" s="2">
        <v>42692</v>
      </c>
      <c r="G15055">
        <v>4</v>
      </c>
      <c r="I15055" t="s">
        <v>855</v>
      </c>
      <c r="J15055" t="s">
        <v>856</v>
      </c>
      <c r="K15055">
        <v>1</v>
      </c>
      <c r="L15055">
        <v>45</v>
      </c>
      <c r="M15055" t="s">
        <v>854</v>
      </c>
      <c r="N15055" t="s">
        <v>854</v>
      </c>
      <c r="O15055">
        <v>9</v>
      </c>
      <c r="R15055">
        <v>1272</v>
      </c>
      <c r="S15055">
        <v>369.17</v>
      </c>
      <c r="U15055">
        <v>19.45</v>
      </c>
      <c r="V15055">
        <v>42.65</v>
      </c>
    </row>
    <row r="15056" spans="1:22" x14ac:dyDescent="0.25">
      <c r="A15056" s="2">
        <v>42478</v>
      </c>
      <c r="B15056" t="s">
        <v>1009</v>
      </c>
      <c r="C15056" t="s">
        <v>901</v>
      </c>
      <c r="D15056" t="s">
        <v>1006</v>
      </c>
      <c r="E15056">
        <v>2016</v>
      </c>
      <c r="F15056" s="2">
        <v>42692</v>
      </c>
      <c r="G15056">
        <v>3</v>
      </c>
      <c r="I15056" t="s">
        <v>905</v>
      </c>
      <c r="J15056" t="s">
        <v>909</v>
      </c>
      <c r="K15056">
        <v>2</v>
      </c>
      <c r="L15056">
        <v>45</v>
      </c>
      <c r="M15056" t="s">
        <v>854</v>
      </c>
      <c r="N15056" t="s">
        <v>854</v>
      </c>
      <c r="O15056">
        <v>9</v>
      </c>
      <c r="R15056">
        <v>1566.5</v>
      </c>
      <c r="S15056">
        <v>448.03</v>
      </c>
      <c r="U15056">
        <v>16.8</v>
      </c>
      <c r="V15056">
        <v>44.95</v>
      </c>
    </row>
    <row r="15057" spans="1:22" x14ac:dyDescent="0.25">
      <c r="A15057" s="2">
        <v>42478</v>
      </c>
      <c r="B15057" t="s">
        <v>1009</v>
      </c>
      <c r="C15057" t="s">
        <v>901</v>
      </c>
      <c r="D15057" t="s">
        <v>1006</v>
      </c>
      <c r="E15057">
        <v>2016</v>
      </c>
      <c r="F15057" s="2">
        <v>42692</v>
      </c>
      <c r="G15057">
        <v>1</v>
      </c>
      <c r="I15057" t="s">
        <v>852</v>
      </c>
      <c r="J15057" t="s">
        <v>898</v>
      </c>
      <c r="K15057">
        <v>2</v>
      </c>
      <c r="L15057">
        <v>45</v>
      </c>
      <c r="M15057" t="s">
        <v>854</v>
      </c>
      <c r="N15057" t="s">
        <v>854</v>
      </c>
      <c r="O15057">
        <v>9</v>
      </c>
      <c r="R15057">
        <v>1350</v>
      </c>
      <c r="S15057">
        <v>432.15</v>
      </c>
      <c r="U15057">
        <v>19.149999999999999</v>
      </c>
      <c r="V15057">
        <v>42.75</v>
      </c>
    </row>
    <row r="15058" spans="1:22" x14ac:dyDescent="0.25">
      <c r="A15058" s="2">
        <v>42461</v>
      </c>
      <c r="B15058" t="s">
        <v>1009</v>
      </c>
      <c r="C15058" t="s">
        <v>901</v>
      </c>
      <c r="D15058" t="s">
        <v>1006</v>
      </c>
      <c r="E15058">
        <v>2016</v>
      </c>
      <c r="F15058" s="2">
        <v>42678</v>
      </c>
      <c r="G15058">
        <v>3</v>
      </c>
      <c r="I15058" t="s">
        <v>905</v>
      </c>
      <c r="J15058" t="s">
        <v>908</v>
      </c>
      <c r="K15058">
        <v>1</v>
      </c>
      <c r="L15058">
        <v>45</v>
      </c>
      <c r="M15058" t="s">
        <v>854</v>
      </c>
      <c r="N15058" t="s">
        <v>854</v>
      </c>
      <c r="O15058">
        <v>9</v>
      </c>
      <c r="R15058">
        <v>1274.5</v>
      </c>
      <c r="S15058">
        <v>346.71</v>
      </c>
      <c r="U15058">
        <v>22</v>
      </c>
      <c r="V15058">
        <v>37.299999999999997</v>
      </c>
    </row>
    <row r="15059" spans="1:22" x14ac:dyDescent="0.25">
      <c r="A15059" s="2">
        <v>42461</v>
      </c>
      <c r="B15059" t="s">
        <v>1009</v>
      </c>
      <c r="C15059" t="s">
        <v>901</v>
      </c>
      <c r="D15059" t="s">
        <v>1006</v>
      </c>
      <c r="E15059">
        <v>2016</v>
      </c>
      <c r="F15059" s="2">
        <v>42678</v>
      </c>
      <c r="G15059">
        <v>1</v>
      </c>
      <c r="I15059" t="s">
        <v>855</v>
      </c>
      <c r="J15059" t="s">
        <v>872</v>
      </c>
      <c r="K15059">
        <v>1</v>
      </c>
      <c r="L15059">
        <v>45</v>
      </c>
      <c r="M15059" t="s">
        <v>854</v>
      </c>
      <c r="N15059" t="s">
        <v>854</v>
      </c>
      <c r="O15059">
        <v>9</v>
      </c>
      <c r="R15059">
        <v>915.5</v>
      </c>
      <c r="S15059">
        <v>295.2</v>
      </c>
      <c r="U15059">
        <v>23.1</v>
      </c>
      <c r="V15059">
        <v>41.85</v>
      </c>
    </row>
    <row r="15060" spans="1:22" x14ac:dyDescent="0.25">
      <c r="A15060" s="2">
        <v>42492</v>
      </c>
      <c r="B15060" t="s">
        <v>1009</v>
      </c>
      <c r="C15060" t="s">
        <v>901</v>
      </c>
      <c r="D15060" t="s">
        <v>1006</v>
      </c>
      <c r="E15060">
        <v>2016</v>
      </c>
      <c r="F15060" s="2">
        <v>42702</v>
      </c>
      <c r="G15060">
        <v>3</v>
      </c>
      <c r="I15060" t="s">
        <v>905</v>
      </c>
      <c r="J15060" t="s">
        <v>955</v>
      </c>
      <c r="K15060">
        <v>3</v>
      </c>
      <c r="L15060">
        <v>45</v>
      </c>
      <c r="M15060" t="s">
        <v>854</v>
      </c>
      <c r="N15060" t="s">
        <v>854</v>
      </c>
      <c r="O15060">
        <v>9</v>
      </c>
      <c r="R15060">
        <v>1399.5</v>
      </c>
      <c r="S15060">
        <v>373.73</v>
      </c>
      <c r="U15060">
        <v>20.75</v>
      </c>
      <c r="V15060">
        <v>41.55</v>
      </c>
    </row>
    <row r="15061" spans="1:22" x14ac:dyDescent="0.25">
      <c r="A15061" s="2">
        <v>42492</v>
      </c>
      <c r="B15061" t="s">
        <v>1009</v>
      </c>
      <c r="C15061" t="s">
        <v>901</v>
      </c>
      <c r="D15061" t="s">
        <v>1006</v>
      </c>
      <c r="E15061">
        <v>2016</v>
      </c>
      <c r="F15061" s="2">
        <v>42702</v>
      </c>
      <c r="G15061">
        <v>3</v>
      </c>
      <c r="I15061" t="s">
        <v>852</v>
      </c>
      <c r="J15061" t="s">
        <v>858</v>
      </c>
      <c r="K15061">
        <v>3</v>
      </c>
      <c r="L15061">
        <v>45</v>
      </c>
      <c r="M15061" t="s">
        <v>854</v>
      </c>
      <c r="N15061" t="s">
        <v>854</v>
      </c>
      <c r="O15061">
        <v>9</v>
      </c>
      <c r="R15061">
        <v>1942</v>
      </c>
      <c r="S15061">
        <v>401.49</v>
      </c>
      <c r="U15061">
        <v>18.399999999999999</v>
      </c>
      <c r="V15061">
        <v>42.3</v>
      </c>
    </row>
    <row r="15062" spans="1:22" x14ac:dyDescent="0.25">
      <c r="A15062" s="2">
        <v>42478</v>
      </c>
      <c r="B15062" t="s">
        <v>1009</v>
      </c>
      <c r="C15062" t="s">
        <v>901</v>
      </c>
      <c r="D15062" t="s">
        <v>1006</v>
      </c>
      <c r="E15062">
        <v>2016</v>
      </c>
      <c r="F15062" s="2">
        <v>42702</v>
      </c>
      <c r="G15062">
        <v>4</v>
      </c>
      <c r="I15062" t="s">
        <v>905</v>
      </c>
      <c r="J15062" t="s">
        <v>906</v>
      </c>
      <c r="K15062">
        <v>2</v>
      </c>
      <c r="L15062">
        <v>45</v>
      </c>
      <c r="M15062" t="s">
        <v>854</v>
      </c>
      <c r="N15062" t="s">
        <v>854</v>
      </c>
      <c r="O15062">
        <v>9</v>
      </c>
      <c r="R15062">
        <v>1467.5</v>
      </c>
      <c r="S15062">
        <v>351.83</v>
      </c>
      <c r="U15062">
        <v>19.45</v>
      </c>
      <c r="V15062">
        <v>43.7</v>
      </c>
    </row>
    <row r="15063" spans="1:22" x14ac:dyDescent="0.25">
      <c r="A15063" s="2">
        <v>42478</v>
      </c>
      <c r="B15063" t="s">
        <v>1009</v>
      </c>
      <c r="C15063" t="s">
        <v>901</v>
      </c>
      <c r="D15063" t="s">
        <v>1006</v>
      </c>
      <c r="E15063">
        <v>2016</v>
      </c>
      <c r="F15063" s="2">
        <v>42684</v>
      </c>
      <c r="G15063">
        <v>4</v>
      </c>
      <c r="I15063" t="s">
        <v>855</v>
      </c>
      <c r="J15063" t="s">
        <v>872</v>
      </c>
      <c r="K15063">
        <v>2</v>
      </c>
      <c r="L15063">
        <v>45</v>
      </c>
      <c r="M15063" t="s">
        <v>854</v>
      </c>
      <c r="N15063" t="s">
        <v>854</v>
      </c>
      <c r="O15063">
        <v>9</v>
      </c>
      <c r="R15063">
        <v>1269</v>
      </c>
      <c r="S15063">
        <v>438.41</v>
      </c>
      <c r="U15063">
        <v>18.649999999999999</v>
      </c>
      <c r="V15063">
        <v>43.45</v>
      </c>
    </row>
    <row r="15064" spans="1:22" x14ac:dyDescent="0.25">
      <c r="A15064" s="2">
        <v>42461</v>
      </c>
      <c r="B15064" t="s">
        <v>1009</v>
      </c>
      <c r="C15064" t="s">
        <v>901</v>
      </c>
      <c r="D15064" t="s">
        <v>1006</v>
      </c>
      <c r="E15064">
        <v>2016</v>
      </c>
      <c r="F15064" s="2">
        <v>42684</v>
      </c>
      <c r="G15064">
        <v>3</v>
      </c>
      <c r="I15064" t="s">
        <v>852</v>
      </c>
      <c r="J15064" t="s">
        <v>858</v>
      </c>
      <c r="K15064">
        <v>1</v>
      </c>
      <c r="L15064">
        <v>45</v>
      </c>
      <c r="M15064" t="s">
        <v>854</v>
      </c>
      <c r="N15064" t="s">
        <v>854</v>
      </c>
      <c r="O15064">
        <v>9</v>
      </c>
      <c r="R15064">
        <v>1652.5</v>
      </c>
      <c r="S15064">
        <v>397.4</v>
      </c>
      <c r="U15064">
        <v>17.899999999999999</v>
      </c>
      <c r="V15064">
        <v>43.05</v>
      </c>
    </row>
    <row r="15065" spans="1:22" x14ac:dyDescent="0.25">
      <c r="A15065" s="2">
        <v>42461</v>
      </c>
      <c r="B15065" t="s">
        <v>1009</v>
      </c>
      <c r="C15065" t="s">
        <v>901</v>
      </c>
      <c r="D15065" t="s">
        <v>1006</v>
      </c>
      <c r="E15065">
        <v>2016</v>
      </c>
      <c r="F15065" s="2">
        <v>42692</v>
      </c>
      <c r="G15065">
        <v>3</v>
      </c>
      <c r="I15065" t="s">
        <v>905</v>
      </c>
      <c r="J15065" t="s">
        <v>906</v>
      </c>
      <c r="K15065">
        <v>1</v>
      </c>
      <c r="L15065">
        <v>45</v>
      </c>
      <c r="M15065" t="s">
        <v>854</v>
      </c>
      <c r="N15065" t="s">
        <v>854</v>
      </c>
      <c r="O15065">
        <v>9</v>
      </c>
      <c r="R15065">
        <v>1370</v>
      </c>
      <c r="S15065">
        <v>312.55</v>
      </c>
      <c r="U15065">
        <v>19.600000000000001</v>
      </c>
      <c r="V15065">
        <v>44.9</v>
      </c>
    </row>
    <row r="15066" spans="1:22" x14ac:dyDescent="0.25">
      <c r="A15066" s="2">
        <v>42478</v>
      </c>
      <c r="B15066" t="s">
        <v>1009</v>
      </c>
      <c r="C15066" t="s">
        <v>901</v>
      </c>
      <c r="D15066" t="s">
        <v>1006</v>
      </c>
      <c r="E15066">
        <v>2016</v>
      </c>
      <c r="F15066" s="2">
        <v>42702</v>
      </c>
      <c r="G15066">
        <v>1</v>
      </c>
      <c r="I15066" t="s">
        <v>905</v>
      </c>
      <c r="J15066" t="s">
        <v>955</v>
      </c>
      <c r="K15066">
        <v>2</v>
      </c>
      <c r="L15066">
        <v>45</v>
      </c>
      <c r="M15066" t="s">
        <v>854</v>
      </c>
      <c r="N15066" t="s">
        <v>854</v>
      </c>
      <c r="O15066">
        <v>9</v>
      </c>
      <c r="R15066">
        <v>1548</v>
      </c>
      <c r="S15066">
        <v>407.77</v>
      </c>
      <c r="U15066">
        <v>19.649999999999999</v>
      </c>
      <c r="V15066">
        <v>43.65</v>
      </c>
    </row>
    <row r="15067" spans="1:22" x14ac:dyDescent="0.25">
      <c r="A15067" s="2">
        <v>42478</v>
      </c>
      <c r="B15067" t="s">
        <v>1009</v>
      </c>
      <c r="C15067" t="s">
        <v>901</v>
      </c>
      <c r="D15067" t="s">
        <v>1006</v>
      </c>
      <c r="E15067">
        <v>2016</v>
      </c>
      <c r="F15067" s="2">
        <v>42695</v>
      </c>
      <c r="G15067">
        <v>3</v>
      </c>
      <c r="I15067" t="s">
        <v>852</v>
      </c>
      <c r="J15067" t="s">
        <v>857</v>
      </c>
      <c r="K15067">
        <v>2</v>
      </c>
      <c r="L15067">
        <v>45</v>
      </c>
      <c r="M15067" t="s">
        <v>854</v>
      </c>
      <c r="N15067" t="s">
        <v>854</v>
      </c>
      <c r="O15067">
        <v>9</v>
      </c>
      <c r="R15067">
        <v>1405</v>
      </c>
      <c r="S15067">
        <v>368.15</v>
      </c>
      <c r="U15067">
        <v>19.95</v>
      </c>
      <c r="V15067">
        <v>42.35</v>
      </c>
    </row>
    <row r="15068" spans="1:22" x14ac:dyDescent="0.25">
      <c r="A15068" s="2">
        <v>42492</v>
      </c>
      <c r="B15068" t="s">
        <v>1009</v>
      </c>
      <c r="C15068" t="s">
        <v>901</v>
      </c>
      <c r="D15068" t="s">
        <v>1006</v>
      </c>
      <c r="E15068">
        <v>2016</v>
      </c>
      <c r="F15068" s="2">
        <v>42702</v>
      </c>
      <c r="G15068">
        <v>1</v>
      </c>
      <c r="I15068" t="s">
        <v>852</v>
      </c>
      <c r="J15068" t="s">
        <v>898</v>
      </c>
      <c r="K15068">
        <v>3</v>
      </c>
      <c r="L15068">
        <v>45</v>
      </c>
      <c r="M15068" t="s">
        <v>854</v>
      </c>
      <c r="N15068" t="s">
        <v>854</v>
      </c>
      <c r="O15068">
        <v>9</v>
      </c>
      <c r="R15068">
        <v>1563.5</v>
      </c>
      <c r="S15068">
        <v>458.47</v>
      </c>
      <c r="U15068">
        <v>16.899999999999999</v>
      </c>
      <c r="V15068">
        <v>43.8</v>
      </c>
    </row>
    <row r="15069" spans="1:22" x14ac:dyDescent="0.25">
      <c r="A15069" s="2">
        <v>42492</v>
      </c>
      <c r="B15069" t="s">
        <v>1009</v>
      </c>
      <c r="C15069" t="s">
        <v>901</v>
      </c>
      <c r="D15069" t="s">
        <v>1006</v>
      </c>
      <c r="E15069">
        <v>2016</v>
      </c>
      <c r="F15069" s="2">
        <v>42702</v>
      </c>
      <c r="G15069">
        <v>3</v>
      </c>
      <c r="I15069" t="s">
        <v>905</v>
      </c>
      <c r="J15069" t="s">
        <v>955</v>
      </c>
      <c r="K15069">
        <v>3</v>
      </c>
      <c r="L15069">
        <v>45</v>
      </c>
      <c r="M15069" t="s">
        <v>854</v>
      </c>
      <c r="N15069" t="s">
        <v>854</v>
      </c>
      <c r="O15069">
        <v>9</v>
      </c>
      <c r="R15069">
        <v>1442.5</v>
      </c>
      <c r="S15069">
        <v>359.12</v>
      </c>
      <c r="U15069">
        <v>19.25</v>
      </c>
      <c r="V15069">
        <v>43.05</v>
      </c>
    </row>
    <row r="15070" spans="1:22" x14ac:dyDescent="0.25">
      <c r="A15070" s="2">
        <v>42478</v>
      </c>
      <c r="B15070" t="s">
        <v>1009</v>
      </c>
      <c r="C15070" t="s">
        <v>901</v>
      </c>
      <c r="D15070" t="s">
        <v>1006</v>
      </c>
      <c r="E15070">
        <v>2016</v>
      </c>
      <c r="F15070" s="2">
        <v>42692</v>
      </c>
      <c r="G15070">
        <v>4</v>
      </c>
      <c r="I15070" t="s">
        <v>855</v>
      </c>
      <c r="J15070" t="s">
        <v>856</v>
      </c>
      <c r="K15070">
        <v>2</v>
      </c>
      <c r="L15070">
        <v>45</v>
      </c>
      <c r="M15070" t="s">
        <v>854</v>
      </c>
      <c r="N15070" t="s">
        <v>854</v>
      </c>
      <c r="O15070">
        <v>9</v>
      </c>
      <c r="R15070">
        <v>1106</v>
      </c>
      <c r="S15070">
        <v>294.19</v>
      </c>
      <c r="U15070">
        <v>18.149999999999999</v>
      </c>
      <c r="V15070">
        <v>41.7</v>
      </c>
    </row>
    <row r="15071" spans="1:22" x14ac:dyDescent="0.25">
      <c r="A15071" s="2">
        <v>42478</v>
      </c>
      <c r="B15071" t="s">
        <v>1009</v>
      </c>
      <c r="C15071" t="s">
        <v>901</v>
      </c>
      <c r="D15071" t="s">
        <v>1006</v>
      </c>
      <c r="E15071">
        <v>2016</v>
      </c>
      <c r="F15071" s="2">
        <v>42695</v>
      </c>
      <c r="G15071">
        <v>3</v>
      </c>
      <c r="I15071" t="s">
        <v>852</v>
      </c>
      <c r="J15071" t="s">
        <v>857</v>
      </c>
      <c r="K15071">
        <v>2</v>
      </c>
      <c r="L15071">
        <v>45</v>
      </c>
      <c r="M15071" t="s">
        <v>854</v>
      </c>
      <c r="N15071" t="s">
        <v>854</v>
      </c>
      <c r="O15071">
        <v>9</v>
      </c>
      <c r="R15071">
        <v>1367</v>
      </c>
      <c r="S15071">
        <v>356.17</v>
      </c>
      <c r="U15071">
        <v>19.55</v>
      </c>
      <c r="V15071">
        <v>43.05</v>
      </c>
    </row>
    <row r="15072" spans="1:22" x14ac:dyDescent="0.25">
      <c r="A15072" s="2">
        <v>42492</v>
      </c>
      <c r="B15072" t="s">
        <v>1009</v>
      </c>
      <c r="C15072" t="s">
        <v>901</v>
      </c>
      <c r="D15072" t="s">
        <v>1006</v>
      </c>
      <c r="E15072">
        <v>2016</v>
      </c>
      <c r="F15072" s="2">
        <v>42692</v>
      </c>
      <c r="G15072">
        <v>4</v>
      </c>
      <c r="I15072" t="s">
        <v>855</v>
      </c>
      <c r="J15072" t="s">
        <v>872</v>
      </c>
      <c r="K15072">
        <v>3</v>
      </c>
      <c r="L15072">
        <v>45</v>
      </c>
      <c r="M15072" t="s">
        <v>854</v>
      </c>
      <c r="N15072" t="s">
        <v>854</v>
      </c>
      <c r="O15072">
        <v>9</v>
      </c>
      <c r="R15072">
        <v>1166</v>
      </c>
      <c r="S15072">
        <v>402.46</v>
      </c>
      <c r="U15072">
        <v>18.7</v>
      </c>
      <c r="V15072">
        <v>43.3</v>
      </c>
    </row>
    <row r="15073" spans="1:22" x14ac:dyDescent="0.25">
      <c r="A15073" s="2">
        <v>42492</v>
      </c>
      <c r="B15073" t="s">
        <v>1009</v>
      </c>
      <c r="C15073" t="s">
        <v>901</v>
      </c>
      <c r="D15073" t="s">
        <v>1006</v>
      </c>
      <c r="E15073">
        <v>2016</v>
      </c>
      <c r="F15073" s="2">
        <v>42692</v>
      </c>
      <c r="G15073">
        <v>1</v>
      </c>
      <c r="I15073" t="s">
        <v>852</v>
      </c>
      <c r="J15073" t="s">
        <v>954</v>
      </c>
      <c r="K15073">
        <v>3</v>
      </c>
      <c r="L15073">
        <v>45</v>
      </c>
      <c r="M15073" t="s">
        <v>854</v>
      </c>
      <c r="N15073" t="s">
        <v>854</v>
      </c>
      <c r="O15073">
        <v>9</v>
      </c>
      <c r="R15073">
        <v>1541.5</v>
      </c>
      <c r="S15073">
        <v>530.16</v>
      </c>
      <c r="U15073">
        <v>16.399999999999999</v>
      </c>
      <c r="V15073">
        <v>40.200000000000003</v>
      </c>
    </row>
    <row r="15074" spans="1:22" x14ac:dyDescent="0.25">
      <c r="A15074" s="2">
        <v>42461</v>
      </c>
      <c r="B15074" t="s">
        <v>1009</v>
      </c>
      <c r="C15074" t="s">
        <v>901</v>
      </c>
      <c r="D15074" t="s">
        <v>1006</v>
      </c>
      <c r="E15074">
        <v>2016</v>
      </c>
      <c r="F15074" s="2">
        <v>42678</v>
      </c>
      <c r="G15074">
        <v>2</v>
      </c>
      <c r="I15074" t="s">
        <v>855</v>
      </c>
      <c r="J15074" t="s">
        <v>872</v>
      </c>
      <c r="K15074">
        <v>1</v>
      </c>
      <c r="L15074">
        <v>45</v>
      </c>
      <c r="M15074" t="s">
        <v>854</v>
      </c>
      <c r="N15074" t="s">
        <v>854</v>
      </c>
      <c r="O15074">
        <v>9</v>
      </c>
      <c r="R15074">
        <v>1056</v>
      </c>
      <c r="S15074">
        <v>319.17</v>
      </c>
      <c r="U15074">
        <v>22.5</v>
      </c>
      <c r="V15074">
        <v>41.1</v>
      </c>
    </row>
    <row r="15075" spans="1:22" x14ac:dyDescent="0.25">
      <c r="A15075" s="2">
        <v>42461</v>
      </c>
      <c r="B15075" t="s">
        <v>1009</v>
      </c>
      <c r="C15075" t="s">
        <v>901</v>
      </c>
      <c r="D15075" t="s">
        <v>1006</v>
      </c>
      <c r="E15075">
        <v>2016</v>
      </c>
      <c r="F15075" s="2">
        <v>42692</v>
      </c>
      <c r="G15075">
        <v>1</v>
      </c>
      <c r="I15075" t="s">
        <v>905</v>
      </c>
      <c r="J15075" t="s">
        <v>909</v>
      </c>
      <c r="K15075">
        <v>1</v>
      </c>
      <c r="L15075">
        <v>45</v>
      </c>
      <c r="M15075" t="s">
        <v>854</v>
      </c>
      <c r="N15075" t="s">
        <v>854</v>
      </c>
      <c r="O15075">
        <v>9</v>
      </c>
      <c r="R15075">
        <v>1463.5</v>
      </c>
      <c r="S15075">
        <v>465.97</v>
      </c>
      <c r="U15075">
        <v>17.8</v>
      </c>
      <c r="V15075">
        <v>44.15</v>
      </c>
    </row>
    <row r="15076" spans="1:22" x14ac:dyDescent="0.25">
      <c r="A15076" s="2">
        <v>42492</v>
      </c>
      <c r="B15076" t="s">
        <v>1009</v>
      </c>
      <c r="C15076" t="s">
        <v>901</v>
      </c>
      <c r="D15076" t="s">
        <v>1006</v>
      </c>
      <c r="E15076">
        <v>2016</v>
      </c>
      <c r="F15076" s="2">
        <v>42702</v>
      </c>
      <c r="G15076">
        <v>3</v>
      </c>
      <c r="I15076" t="s">
        <v>905</v>
      </c>
      <c r="J15076" t="s">
        <v>906</v>
      </c>
      <c r="K15076">
        <v>3</v>
      </c>
      <c r="L15076">
        <v>45</v>
      </c>
      <c r="M15076" t="s">
        <v>854</v>
      </c>
      <c r="N15076" t="s">
        <v>854</v>
      </c>
      <c r="O15076">
        <v>9</v>
      </c>
      <c r="R15076">
        <v>1782.5</v>
      </c>
      <c r="S15076">
        <v>391.54</v>
      </c>
      <c r="U15076">
        <v>19.2</v>
      </c>
      <c r="V15076">
        <v>43.7</v>
      </c>
    </row>
    <row r="15077" spans="1:22" x14ac:dyDescent="0.25">
      <c r="A15077" s="2">
        <v>42492</v>
      </c>
      <c r="B15077" t="s">
        <v>1009</v>
      </c>
      <c r="C15077" t="s">
        <v>901</v>
      </c>
      <c r="D15077" t="s">
        <v>1006</v>
      </c>
      <c r="E15077">
        <v>2016</v>
      </c>
      <c r="F15077" s="2">
        <v>42702</v>
      </c>
      <c r="G15077">
        <v>4</v>
      </c>
      <c r="I15077" t="s">
        <v>852</v>
      </c>
      <c r="J15077" t="s">
        <v>858</v>
      </c>
      <c r="K15077">
        <v>3</v>
      </c>
      <c r="L15077">
        <v>45</v>
      </c>
      <c r="M15077" t="s">
        <v>854</v>
      </c>
      <c r="N15077" t="s">
        <v>854</v>
      </c>
      <c r="O15077">
        <v>9</v>
      </c>
      <c r="R15077">
        <v>1437</v>
      </c>
      <c r="S15077">
        <v>412.29</v>
      </c>
      <c r="U15077">
        <v>17.45</v>
      </c>
      <c r="V15077">
        <v>42.75</v>
      </c>
    </row>
    <row r="15078" spans="1:22" x14ac:dyDescent="0.25">
      <c r="A15078" s="2">
        <v>42461</v>
      </c>
      <c r="B15078" t="s">
        <v>1009</v>
      </c>
      <c r="C15078" t="s">
        <v>901</v>
      </c>
      <c r="D15078" t="s">
        <v>1006</v>
      </c>
      <c r="E15078">
        <v>2016</v>
      </c>
      <c r="F15078" s="2">
        <v>42702</v>
      </c>
      <c r="G15078">
        <v>2</v>
      </c>
      <c r="I15078" t="s">
        <v>852</v>
      </c>
      <c r="J15078" t="s">
        <v>9</v>
      </c>
      <c r="K15078">
        <v>1</v>
      </c>
      <c r="L15078">
        <v>45</v>
      </c>
      <c r="M15078" t="s">
        <v>854</v>
      </c>
      <c r="N15078" t="s">
        <v>854</v>
      </c>
      <c r="O15078">
        <v>9</v>
      </c>
      <c r="R15078">
        <v>1588</v>
      </c>
      <c r="S15078">
        <v>431.18</v>
      </c>
      <c r="U15078">
        <v>18.55</v>
      </c>
      <c r="V15078">
        <v>41.2</v>
      </c>
    </row>
    <row r="15079" spans="1:22" x14ac:dyDescent="0.25">
      <c r="A15079" s="2">
        <v>42461</v>
      </c>
      <c r="B15079" t="s">
        <v>1009</v>
      </c>
      <c r="C15079" t="s">
        <v>901</v>
      </c>
      <c r="D15079" t="s">
        <v>1006</v>
      </c>
      <c r="E15079">
        <v>2016</v>
      </c>
      <c r="F15079" s="2">
        <v>42684</v>
      </c>
      <c r="G15079">
        <v>3</v>
      </c>
      <c r="I15079" t="s">
        <v>852</v>
      </c>
      <c r="J15079" t="s">
        <v>898</v>
      </c>
      <c r="K15079">
        <v>1</v>
      </c>
      <c r="L15079">
        <v>45</v>
      </c>
      <c r="M15079" t="s">
        <v>854</v>
      </c>
      <c r="N15079" t="s">
        <v>854</v>
      </c>
      <c r="O15079">
        <v>9</v>
      </c>
      <c r="R15079">
        <v>1071</v>
      </c>
      <c r="S15079">
        <v>295.45999999999998</v>
      </c>
      <c r="U15079">
        <v>17.45</v>
      </c>
      <c r="V15079">
        <v>43.2</v>
      </c>
    </row>
    <row r="15080" spans="1:22" x14ac:dyDescent="0.25">
      <c r="A15080" s="2">
        <v>42478</v>
      </c>
      <c r="B15080" t="s">
        <v>1009</v>
      </c>
      <c r="C15080" t="s">
        <v>901</v>
      </c>
      <c r="D15080" t="s">
        <v>1006</v>
      </c>
      <c r="E15080">
        <v>2016</v>
      </c>
      <c r="F15080" s="2">
        <v>42695</v>
      </c>
      <c r="G15080">
        <v>3</v>
      </c>
      <c r="I15080" t="s">
        <v>861</v>
      </c>
      <c r="J15080" t="s">
        <v>862</v>
      </c>
      <c r="K15080">
        <v>2</v>
      </c>
      <c r="L15080">
        <v>45</v>
      </c>
      <c r="M15080" t="s">
        <v>854</v>
      </c>
      <c r="N15080" t="s">
        <v>854</v>
      </c>
      <c r="O15080">
        <v>9</v>
      </c>
      <c r="R15080">
        <v>1259.5</v>
      </c>
      <c r="S15080">
        <v>375.55</v>
      </c>
      <c r="U15080">
        <v>16.7</v>
      </c>
      <c r="V15080">
        <v>45.95</v>
      </c>
    </row>
    <row r="15081" spans="1:22" x14ac:dyDescent="0.25">
      <c r="A15081" s="2">
        <v>42478</v>
      </c>
      <c r="B15081" t="s">
        <v>1009</v>
      </c>
      <c r="C15081" t="s">
        <v>901</v>
      </c>
      <c r="D15081" t="s">
        <v>1006</v>
      </c>
      <c r="E15081">
        <v>2016</v>
      </c>
      <c r="F15081" s="2">
        <v>42695</v>
      </c>
      <c r="G15081">
        <v>1</v>
      </c>
      <c r="I15081" t="s">
        <v>905</v>
      </c>
      <c r="J15081" t="s">
        <v>908</v>
      </c>
      <c r="K15081">
        <v>2</v>
      </c>
      <c r="L15081">
        <v>45</v>
      </c>
      <c r="M15081" t="s">
        <v>854</v>
      </c>
      <c r="N15081" t="s">
        <v>854</v>
      </c>
      <c r="O15081">
        <v>9</v>
      </c>
      <c r="R15081">
        <v>1204.5</v>
      </c>
      <c r="S15081">
        <v>349.5</v>
      </c>
      <c r="U15081">
        <v>18.850000000000001</v>
      </c>
      <c r="V15081">
        <v>41.3</v>
      </c>
    </row>
    <row r="15082" spans="1:22" x14ac:dyDescent="0.25">
      <c r="A15082" s="2">
        <v>42461</v>
      </c>
      <c r="B15082" t="s">
        <v>1009</v>
      </c>
      <c r="C15082" t="s">
        <v>901</v>
      </c>
      <c r="D15082" t="s">
        <v>1006</v>
      </c>
      <c r="E15082">
        <v>2016</v>
      </c>
      <c r="F15082" s="2">
        <v>42692</v>
      </c>
      <c r="G15082">
        <v>4</v>
      </c>
      <c r="I15082" t="s">
        <v>855</v>
      </c>
      <c r="J15082" t="s">
        <v>856</v>
      </c>
      <c r="K15082">
        <v>1</v>
      </c>
      <c r="L15082">
        <v>45</v>
      </c>
      <c r="M15082" t="s">
        <v>854</v>
      </c>
      <c r="N15082" t="s">
        <v>854</v>
      </c>
      <c r="O15082">
        <v>9</v>
      </c>
      <c r="R15082">
        <v>1206</v>
      </c>
      <c r="S15082">
        <v>336.77</v>
      </c>
      <c r="U15082">
        <v>19.399999999999999</v>
      </c>
      <c r="V15082">
        <v>42</v>
      </c>
    </row>
    <row r="15083" spans="1:22" x14ac:dyDescent="0.25">
      <c r="A15083" s="2">
        <v>42461</v>
      </c>
      <c r="B15083" t="s">
        <v>1009</v>
      </c>
      <c r="C15083" t="s">
        <v>901</v>
      </c>
      <c r="D15083" t="s">
        <v>1006</v>
      </c>
      <c r="E15083">
        <v>2016</v>
      </c>
      <c r="F15083" s="2">
        <v>42684</v>
      </c>
      <c r="G15083">
        <v>2</v>
      </c>
      <c r="I15083" t="s">
        <v>861</v>
      </c>
      <c r="J15083" t="s">
        <v>862</v>
      </c>
      <c r="K15083">
        <v>1</v>
      </c>
      <c r="L15083">
        <v>45</v>
      </c>
      <c r="M15083" t="s">
        <v>854</v>
      </c>
      <c r="N15083" t="s">
        <v>854</v>
      </c>
      <c r="O15083">
        <v>9</v>
      </c>
      <c r="R15083">
        <v>1136.5</v>
      </c>
      <c r="S15083">
        <v>306.33999999999997</v>
      </c>
      <c r="U15083">
        <v>18.399999999999999</v>
      </c>
      <c r="V15083">
        <v>46.3</v>
      </c>
    </row>
    <row r="15084" spans="1:22" x14ac:dyDescent="0.25">
      <c r="A15084" s="2">
        <v>42492</v>
      </c>
      <c r="B15084" t="s">
        <v>1009</v>
      </c>
      <c r="C15084" t="s">
        <v>901</v>
      </c>
      <c r="D15084" t="s">
        <v>1006</v>
      </c>
      <c r="E15084">
        <v>2016</v>
      </c>
      <c r="F15084" s="2">
        <v>42695</v>
      </c>
      <c r="G15084">
        <v>4</v>
      </c>
      <c r="I15084" t="s">
        <v>905</v>
      </c>
      <c r="J15084" t="s">
        <v>908</v>
      </c>
      <c r="K15084">
        <v>3</v>
      </c>
      <c r="L15084">
        <v>45</v>
      </c>
      <c r="M15084" t="s">
        <v>854</v>
      </c>
      <c r="N15084" t="s">
        <v>854</v>
      </c>
      <c r="O15084">
        <v>9</v>
      </c>
      <c r="R15084">
        <v>1312.5</v>
      </c>
      <c r="S15084">
        <v>381.37</v>
      </c>
      <c r="U15084">
        <v>18.95</v>
      </c>
      <c r="V15084">
        <v>41.8</v>
      </c>
    </row>
    <row r="15085" spans="1:22" x14ac:dyDescent="0.25">
      <c r="A15085" s="2">
        <v>42492</v>
      </c>
      <c r="B15085" t="s">
        <v>1009</v>
      </c>
      <c r="C15085" t="s">
        <v>901</v>
      </c>
      <c r="D15085" t="s">
        <v>1006</v>
      </c>
      <c r="E15085">
        <v>2016</v>
      </c>
      <c r="F15085" s="2">
        <v>42702</v>
      </c>
      <c r="G15085">
        <v>1</v>
      </c>
      <c r="I15085" t="s">
        <v>905</v>
      </c>
      <c r="J15085" t="s">
        <v>909</v>
      </c>
      <c r="K15085">
        <v>3</v>
      </c>
      <c r="L15085">
        <v>45</v>
      </c>
      <c r="M15085" t="s">
        <v>854</v>
      </c>
      <c r="N15085" t="s">
        <v>854</v>
      </c>
      <c r="O15085">
        <v>9</v>
      </c>
      <c r="R15085">
        <v>1357.5</v>
      </c>
      <c r="S15085">
        <v>410.67</v>
      </c>
      <c r="U15085">
        <v>14.95</v>
      </c>
      <c r="V15085">
        <v>44.8</v>
      </c>
    </row>
    <row r="15086" spans="1:22" x14ac:dyDescent="0.25">
      <c r="A15086" s="2">
        <v>42478</v>
      </c>
      <c r="B15086" t="s">
        <v>1009</v>
      </c>
      <c r="C15086" t="s">
        <v>901</v>
      </c>
      <c r="D15086" t="s">
        <v>1006</v>
      </c>
      <c r="E15086">
        <v>2016</v>
      </c>
      <c r="F15086" s="2">
        <v>42684</v>
      </c>
      <c r="G15086">
        <v>1</v>
      </c>
      <c r="I15086" t="s">
        <v>852</v>
      </c>
      <c r="J15086" t="s">
        <v>954</v>
      </c>
      <c r="K15086">
        <v>2</v>
      </c>
      <c r="L15086">
        <v>45</v>
      </c>
      <c r="M15086" t="s">
        <v>854</v>
      </c>
      <c r="N15086" t="s">
        <v>854</v>
      </c>
      <c r="O15086">
        <v>9</v>
      </c>
      <c r="R15086">
        <v>1416</v>
      </c>
      <c r="S15086">
        <v>429.35</v>
      </c>
      <c r="U15086">
        <v>17.45</v>
      </c>
      <c r="V15086">
        <v>40</v>
      </c>
    </row>
    <row r="15087" spans="1:22" x14ac:dyDescent="0.25">
      <c r="A15087" s="2">
        <v>42478</v>
      </c>
      <c r="B15087" t="s">
        <v>1009</v>
      </c>
      <c r="C15087" t="s">
        <v>901</v>
      </c>
      <c r="D15087" t="s">
        <v>1006</v>
      </c>
      <c r="E15087">
        <v>2016</v>
      </c>
      <c r="F15087" s="2">
        <v>42702</v>
      </c>
      <c r="G15087">
        <v>2</v>
      </c>
      <c r="I15087" t="s">
        <v>852</v>
      </c>
      <c r="J15087" t="s">
        <v>9</v>
      </c>
      <c r="K15087">
        <v>2</v>
      </c>
      <c r="L15087">
        <v>45</v>
      </c>
      <c r="M15087" t="s">
        <v>854</v>
      </c>
      <c r="N15087" t="s">
        <v>854</v>
      </c>
      <c r="O15087">
        <v>9</v>
      </c>
      <c r="R15087">
        <v>1673.5</v>
      </c>
      <c r="S15087">
        <v>374.79</v>
      </c>
      <c r="U15087">
        <v>18.100000000000001</v>
      </c>
      <c r="V15087">
        <v>40.85</v>
      </c>
    </row>
    <row r="15088" spans="1:22" x14ac:dyDescent="0.25">
      <c r="A15088" s="2">
        <v>42461</v>
      </c>
      <c r="B15088" t="s">
        <v>1009</v>
      </c>
      <c r="C15088" t="s">
        <v>901</v>
      </c>
      <c r="D15088" t="s">
        <v>1006</v>
      </c>
      <c r="E15088">
        <v>2016</v>
      </c>
      <c r="F15088" s="2">
        <v>42678</v>
      </c>
      <c r="G15088">
        <v>1</v>
      </c>
      <c r="I15088" t="s">
        <v>855</v>
      </c>
      <c r="J15088" t="s">
        <v>872</v>
      </c>
      <c r="K15088">
        <v>1</v>
      </c>
      <c r="L15088">
        <v>45</v>
      </c>
      <c r="M15088" t="s">
        <v>854</v>
      </c>
      <c r="N15088" t="s">
        <v>854</v>
      </c>
      <c r="O15088">
        <v>9</v>
      </c>
      <c r="R15088">
        <v>1126.5</v>
      </c>
      <c r="S15088">
        <v>308.7</v>
      </c>
      <c r="U15088">
        <v>22.7</v>
      </c>
      <c r="V15088">
        <v>39.9</v>
      </c>
    </row>
    <row r="15089" spans="1:22" x14ac:dyDescent="0.25">
      <c r="A15089" s="2">
        <v>42461</v>
      </c>
      <c r="B15089" t="s">
        <v>1009</v>
      </c>
      <c r="C15089" t="s">
        <v>901</v>
      </c>
      <c r="D15089" t="s">
        <v>1006</v>
      </c>
      <c r="E15089">
        <v>2016</v>
      </c>
      <c r="F15089" s="2">
        <v>42692</v>
      </c>
      <c r="G15089">
        <v>4</v>
      </c>
      <c r="I15089" t="s">
        <v>855</v>
      </c>
      <c r="J15089" t="s">
        <v>856</v>
      </c>
      <c r="K15089">
        <v>1</v>
      </c>
      <c r="L15089">
        <v>45</v>
      </c>
      <c r="M15089" t="s">
        <v>854</v>
      </c>
      <c r="N15089" t="s">
        <v>854</v>
      </c>
      <c r="O15089">
        <v>9</v>
      </c>
      <c r="R15089">
        <v>1185</v>
      </c>
      <c r="S15089">
        <v>293.89999999999998</v>
      </c>
      <c r="U15089">
        <v>20.2</v>
      </c>
      <c r="V15089">
        <v>41.75</v>
      </c>
    </row>
    <row r="15090" spans="1:22" x14ac:dyDescent="0.25">
      <c r="A15090" s="2">
        <v>42478</v>
      </c>
      <c r="B15090" t="s">
        <v>1009</v>
      </c>
      <c r="C15090" t="s">
        <v>901</v>
      </c>
      <c r="D15090" t="s">
        <v>1006</v>
      </c>
      <c r="E15090">
        <v>2016</v>
      </c>
      <c r="F15090" s="2">
        <v>42702</v>
      </c>
      <c r="G15090">
        <v>2</v>
      </c>
      <c r="I15090" t="s">
        <v>852</v>
      </c>
      <c r="J15090" t="s">
        <v>9</v>
      </c>
      <c r="K15090">
        <v>2</v>
      </c>
      <c r="L15090">
        <v>45</v>
      </c>
      <c r="M15090" t="s">
        <v>854</v>
      </c>
      <c r="N15090" t="s">
        <v>854</v>
      </c>
      <c r="O15090">
        <v>9</v>
      </c>
      <c r="R15090">
        <v>1874</v>
      </c>
      <c r="S15090">
        <v>352.96</v>
      </c>
      <c r="U15090">
        <v>18.649999999999999</v>
      </c>
      <c r="V15090">
        <v>41.9</v>
      </c>
    </row>
    <row r="15091" spans="1:22" x14ac:dyDescent="0.25">
      <c r="A15091" s="2">
        <v>42478</v>
      </c>
      <c r="B15091" t="s">
        <v>1009</v>
      </c>
      <c r="C15091" t="s">
        <v>901</v>
      </c>
      <c r="D15091" t="s">
        <v>1006</v>
      </c>
      <c r="E15091">
        <v>2016</v>
      </c>
      <c r="F15091" s="2">
        <v>42702</v>
      </c>
      <c r="G15091">
        <v>4</v>
      </c>
      <c r="I15091" t="s">
        <v>905</v>
      </c>
      <c r="J15091" t="s">
        <v>906</v>
      </c>
      <c r="K15091">
        <v>2</v>
      </c>
      <c r="L15091">
        <v>45</v>
      </c>
      <c r="M15091" t="s">
        <v>854</v>
      </c>
      <c r="N15091" t="s">
        <v>854</v>
      </c>
      <c r="O15091">
        <v>9</v>
      </c>
      <c r="R15091">
        <v>1532</v>
      </c>
      <c r="S15091">
        <v>406.1</v>
      </c>
      <c r="U15091">
        <v>18.5</v>
      </c>
      <c r="V15091">
        <v>44.85</v>
      </c>
    </row>
    <row r="15092" spans="1:22" x14ac:dyDescent="0.25">
      <c r="A15092" s="2">
        <v>42492</v>
      </c>
      <c r="B15092" t="s">
        <v>1009</v>
      </c>
      <c r="C15092" t="s">
        <v>901</v>
      </c>
      <c r="D15092" t="s">
        <v>1006</v>
      </c>
      <c r="E15092">
        <v>2016</v>
      </c>
      <c r="F15092" s="2">
        <v>42702</v>
      </c>
      <c r="G15092">
        <v>3</v>
      </c>
      <c r="I15092" t="s">
        <v>852</v>
      </c>
      <c r="J15092" t="s">
        <v>857</v>
      </c>
      <c r="K15092">
        <v>3</v>
      </c>
      <c r="L15092">
        <v>45</v>
      </c>
      <c r="M15092" t="s">
        <v>854</v>
      </c>
      <c r="N15092" t="s">
        <v>854</v>
      </c>
      <c r="O15092">
        <v>9</v>
      </c>
      <c r="R15092">
        <v>1672</v>
      </c>
      <c r="S15092">
        <v>407.25</v>
      </c>
      <c r="U15092">
        <v>18.25</v>
      </c>
      <c r="V15092">
        <v>43.55</v>
      </c>
    </row>
    <row r="15093" spans="1:22" x14ac:dyDescent="0.25">
      <c r="A15093" s="2">
        <v>42492</v>
      </c>
      <c r="B15093" t="s">
        <v>1009</v>
      </c>
      <c r="C15093" t="s">
        <v>901</v>
      </c>
      <c r="D15093" t="s">
        <v>1006</v>
      </c>
      <c r="E15093">
        <v>2016</v>
      </c>
      <c r="F15093" s="2">
        <v>42702</v>
      </c>
      <c r="G15093">
        <v>1</v>
      </c>
      <c r="I15093" t="s">
        <v>905</v>
      </c>
      <c r="J15093" t="s">
        <v>909</v>
      </c>
      <c r="K15093">
        <v>3</v>
      </c>
      <c r="L15093">
        <v>45</v>
      </c>
      <c r="M15093" t="s">
        <v>854</v>
      </c>
      <c r="N15093" t="s">
        <v>854</v>
      </c>
      <c r="O15093">
        <v>9</v>
      </c>
      <c r="R15093">
        <v>1827.5</v>
      </c>
      <c r="S15093">
        <v>534.54999999999995</v>
      </c>
      <c r="U15093">
        <v>16</v>
      </c>
      <c r="V15093">
        <v>44.55</v>
      </c>
    </row>
    <row r="15094" spans="1:22" x14ac:dyDescent="0.25">
      <c r="A15094" s="2">
        <v>42478</v>
      </c>
      <c r="B15094" t="s">
        <v>1009</v>
      </c>
      <c r="C15094" t="s">
        <v>901</v>
      </c>
      <c r="D15094" t="s">
        <v>1006</v>
      </c>
      <c r="E15094">
        <v>2016</v>
      </c>
      <c r="F15094" s="2">
        <v>42702</v>
      </c>
      <c r="G15094">
        <v>4</v>
      </c>
      <c r="I15094" t="s">
        <v>905</v>
      </c>
      <c r="J15094" t="s">
        <v>906</v>
      </c>
      <c r="K15094">
        <v>2</v>
      </c>
      <c r="L15094">
        <v>45</v>
      </c>
      <c r="M15094" t="s">
        <v>854</v>
      </c>
      <c r="N15094" t="s">
        <v>854</v>
      </c>
      <c r="O15094">
        <v>9</v>
      </c>
      <c r="R15094">
        <v>1516.5</v>
      </c>
      <c r="S15094">
        <v>352.31</v>
      </c>
      <c r="U15094">
        <v>18.75</v>
      </c>
      <c r="V15094">
        <v>44.5</v>
      </c>
    </row>
    <row r="15095" spans="1:22" x14ac:dyDescent="0.25">
      <c r="A15095" s="2">
        <v>42478</v>
      </c>
      <c r="B15095" t="s">
        <v>1009</v>
      </c>
      <c r="C15095" t="s">
        <v>901</v>
      </c>
      <c r="D15095" t="s">
        <v>1006</v>
      </c>
      <c r="E15095">
        <v>2016</v>
      </c>
      <c r="F15095" s="2">
        <v>42692</v>
      </c>
      <c r="G15095">
        <v>1</v>
      </c>
      <c r="I15095" t="s">
        <v>905</v>
      </c>
      <c r="J15095" t="s">
        <v>908</v>
      </c>
      <c r="K15095">
        <v>2</v>
      </c>
      <c r="L15095">
        <v>45</v>
      </c>
      <c r="M15095" t="s">
        <v>854</v>
      </c>
      <c r="N15095" t="s">
        <v>854</v>
      </c>
      <c r="O15095">
        <v>9</v>
      </c>
      <c r="R15095">
        <v>1316</v>
      </c>
      <c r="S15095">
        <v>375.08</v>
      </c>
      <c r="U15095">
        <v>19.350000000000001</v>
      </c>
      <c r="V15095">
        <v>40.15</v>
      </c>
    </row>
    <row r="15096" spans="1:22" x14ac:dyDescent="0.25">
      <c r="A15096" s="2">
        <v>42492</v>
      </c>
      <c r="B15096" t="s">
        <v>1009</v>
      </c>
      <c r="C15096" t="s">
        <v>901</v>
      </c>
      <c r="D15096" t="s">
        <v>1006</v>
      </c>
      <c r="E15096">
        <v>2016</v>
      </c>
      <c r="F15096" s="2">
        <v>42702</v>
      </c>
      <c r="G15096">
        <v>3</v>
      </c>
      <c r="I15096" t="s">
        <v>852</v>
      </c>
      <c r="J15096" t="s">
        <v>858</v>
      </c>
      <c r="K15096">
        <v>3</v>
      </c>
      <c r="L15096">
        <v>45</v>
      </c>
      <c r="M15096" t="s">
        <v>854</v>
      </c>
      <c r="N15096" t="s">
        <v>854</v>
      </c>
      <c r="O15096">
        <v>9</v>
      </c>
      <c r="R15096">
        <v>1669</v>
      </c>
      <c r="S15096">
        <v>411.24</v>
      </c>
      <c r="U15096">
        <v>18</v>
      </c>
      <c r="V15096">
        <v>42.8</v>
      </c>
    </row>
    <row r="15097" spans="1:22" x14ac:dyDescent="0.25">
      <c r="A15097" s="2">
        <v>42492</v>
      </c>
      <c r="B15097" t="s">
        <v>1009</v>
      </c>
      <c r="C15097" t="s">
        <v>901</v>
      </c>
      <c r="D15097" t="s">
        <v>1006</v>
      </c>
      <c r="E15097">
        <v>2016</v>
      </c>
      <c r="F15097" s="2">
        <v>42702</v>
      </c>
      <c r="G15097">
        <v>1</v>
      </c>
      <c r="I15097" t="s">
        <v>861</v>
      </c>
      <c r="J15097" t="s">
        <v>862</v>
      </c>
      <c r="K15097">
        <v>3</v>
      </c>
      <c r="L15097">
        <v>45</v>
      </c>
      <c r="M15097" t="s">
        <v>854</v>
      </c>
      <c r="N15097" t="s">
        <v>854</v>
      </c>
      <c r="O15097">
        <v>9</v>
      </c>
      <c r="R15097">
        <v>1602.5</v>
      </c>
      <c r="S15097">
        <v>436.39</v>
      </c>
      <c r="U15097">
        <v>18.350000000000001</v>
      </c>
      <c r="V15097">
        <v>44.8</v>
      </c>
    </row>
    <row r="15098" spans="1:22" x14ac:dyDescent="0.25">
      <c r="A15098" s="2">
        <v>42461</v>
      </c>
      <c r="B15098" t="s">
        <v>1009</v>
      </c>
      <c r="C15098" t="s">
        <v>901</v>
      </c>
      <c r="D15098" t="s">
        <v>1006</v>
      </c>
      <c r="E15098">
        <v>2016</v>
      </c>
      <c r="F15098" s="2">
        <v>42678</v>
      </c>
      <c r="G15098">
        <v>1</v>
      </c>
      <c r="I15098" t="s">
        <v>852</v>
      </c>
      <c r="J15098" t="s">
        <v>954</v>
      </c>
      <c r="K15098">
        <v>1</v>
      </c>
      <c r="L15098">
        <v>45</v>
      </c>
      <c r="M15098" t="s">
        <v>854</v>
      </c>
      <c r="N15098" t="s">
        <v>854</v>
      </c>
      <c r="O15098">
        <v>9</v>
      </c>
      <c r="R15098">
        <v>1340.5</v>
      </c>
      <c r="S15098">
        <v>407.19</v>
      </c>
      <c r="U15098">
        <v>20.95</v>
      </c>
      <c r="V15098">
        <v>39.85</v>
      </c>
    </row>
    <row r="15099" spans="1:22" x14ac:dyDescent="0.25">
      <c r="A15099" s="2">
        <v>42461</v>
      </c>
      <c r="B15099" t="s">
        <v>1009</v>
      </c>
      <c r="C15099" t="s">
        <v>901</v>
      </c>
      <c r="D15099" t="s">
        <v>1006</v>
      </c>
      <c r="E15099">
        <v>2016</v>
      </c>
      <c r="F15099" s="2">
        <v>42678</v>
      </c>
      <c r="G15099">
        <v>4</v>
      </c>
      <c r="I15099" t="s">
        <v>905</v>
      </c>
      <c r="J15099" t="s">
        <v>908</v>
      </c>
      <c r="K15099">
        <v>1</v>
      </c>
      <c r="L15099">
        <v>45</v>
      </c>
      <c r="M15099" t="s">
        <v>854</v>
      </c>
      <c r="N15099" t="s">
        <v>854</v>
      </c>
      <c r="O15099">
        <v>9</v>
      </c>
      <c r="R15099">
        <v>1297</v>
      </c>
      <c r="S15099">
        <v>294.95999999999998</v>
      </c>
      <c r="U15099">
        <v>20.95</v>
      </c>
      <c r="V15099">
        <v>36.5</v>
      </c>
    </row>
    <row r="15100" spans="1:22" x14ac:dyDescent="0.25">
      <c r="A15100" s="2">
        <v>42492</v>
      </c>
      <c r="B15100" t="s">
        <v>1009</v>
      </c>
      <c r="C15100" t="s">
        <v>901</v>
      </c>
      <c r="D15100" t="s">
        <v>1006</v>
      </c>
      <c r="E15100">
        <v>2016</v>
      </c>
      <c r="F15100" s="2">
        <v>42702</v>
      </c>
      <c r="G15100">
        <v>1</v>
      </c>
      <c r="I15100" t="s">
        <v>905</v>
      </c>
      <c r="J15100" t="s">
        <v>909</v>
      </c>
      <c r="K15100">
        <v>3</v>
      </c>
      <c r="L15100">
        <v>45</v>
      </c>
      <c r="M15100" t="s">
        <v>854</v>
      </c>
      <c r="N15100" t="s">
        <v>854</v>
      </c>
      <c r="O15100">
        <v>9</v>
      </c>
      <c r="R15100">
        <v>1823.5</v>
      </c>
      <c r="S15100">
        <v>532.44000000000005</v>
      </c>
      <c r="U15100">
        <v>17</v>
      </c>
      <c r="V15100">
        <v>43.85</v>
      </c>
    </row>
    <row r="15101" spans="1:22" x14ac:dyDescent="0.25">
      <c r="A15101" s="2">
        <v>42492</v>
      </c>
      <c r="B15101" t="s">
        <v>1009</v>
      </c>
      <c r="C15101" t="s">
        <v>901</v>
      </c>
      <c r="D15101" t="s">
        <v>1006</v>
      </c>
      <c r="E15101">
        <v>2016</v>
      </c>
      <c r="F15101" s="2">
        <v>42702</v>
      </c>
      <c r="G15101">
        <v>4</v>
      </c>
      <c r="I15101" t="s">
        <v>905</v>
      </c>
      <c r="J15101" t="s">
        <v>955</v>
      </c>
      <c r="K15101">
        <v>3</v>
      </c>
      <c r="L15101">
        <v>45</v>
      </c>
      <c r="M15101" t="s">
        <v>854</v>
      </c>
      <c r="N15101" t="s">
        <v>854</v>
      </c>
      <c r="O15101">
        <v>9</v>
      </c>
      <c r="R15101">
        <v>1596</v>
      </c>
      <c r="S15101">
        <v>420.08</v>
      </c>
      <c r="U15101">
        <v>21.55</v>
      </c>
      <c r="V15101">
        <v>40.85</v>
      </c>
    </row>
    <row r="15102" spans="1:22" x14ac:dyDescent="0.25">
      <c r="A15102" s="2">
        <v>42461</v>
      </c>
      <c r="B15102" t="s">
        <v>1009</v>
      </c>
      <c r="C15102" t="s">
        <v>901</v>
      </c>
      <c r="D15102" t="s">
        <v>1006</v>
      </c>
      <c r="E15102">
        <v>2016</v>
      </c>
      <c r="F15102" s="2">
        <v>42678</v>
      </c>
      <c r="G15102">
        <v>2</v>
      </c>
      <c r="I15102" t="s">
        <v>852</v>
      </c>
      <c r="J15102" t="s">
        <v>857</v>
      </c>
      <c r="K15102">
        <v>1</v>
      </c>
      <c r="L15102">
        <v>45</v>
      </c>
      <c r="M15102" t="s">
        <v>854</v>
      </c>
      <c r="N15102" t="s">
        <v>854</v>
      </c>
      <c r="O15102">
        <v>9</v>
      </c>
      <c r="R15102">
        <v>1132</v>
      </c>
      <c r="S15102">
        <v>250.77</v>
      </c>
      <c r="U15102">
        <v>20.65</v>
      </c>
      <c r="V15102">
        <v>41.05</v>
      </c>
    </row>
    <row r="15103" spans="1:22" x14ac:dyDescent="0.25">
      <c r="A15103" s="2">
        <v>42461</v>
      </c>
      <c r="B15103" t="s">
        <v>1009</v>
      </c>
      <c r="C15103" t="s">
        <v>901</v>
      </c>
      <c r="D15103" t="s">
        <v>1006</v>
      </c>
      <c r="E15103">
        <v>2016</v>
      </c>
      <c r="F15103" s="2">
        <v>42684</v>
      </c>
      <c r="G15103">
        <v>2</v>
      </c>
      <c r="I15103" t="s">
        <v>861</v>
      </c>
      <c r="J15103" t="s">
        <v>862</v>
      </c>
      <c r="K15103">
        <v>1</v>
      </c>
      <c r="L15103">
        <v>45</v>
      </c>
      <c r="M15103" t="s">
        <v>854</v>
      </c>
      <c r="N15103" t="s">
        <v>854</v>
      </c>
      <c r="O15103">
        <v>9</v>
      </c>
      <c r="R15103">
        <v>1126</v>
      </c>
      <c r="S15103">
        <v>289.27</v>
      </c>
      <c r="U15103">
        <v>20.05</v>
      </c>
      <c r="V15103">
        <v>44.45</v>
      </c>
    </row>
    <row r="15104" spans="1:22" x14ac:dyDescent="0.25">
      <c r="A15104" s="2">
        <v>42478</v>
      </c>
      <c r="B15104" t="s">
        <v>1009</v>
      </c>
      <c r="C15104" t="s">
        <v>901</v>
      </c>
      <c r="D15104" t="s">
        <v>1006</v>
      </c>
      <c r="E15104">
        <v>2016</v>
      </c>
      <c r="F15104" s="2">
        <v>42702</v>
      </c>
      <c r="G15104">
        <v>2</v>
      </c>
      <c r="I15104" t="s">
        <v>852</v>
      </c>
      <c r="J15104" t="s">
        <v>9</v>
      </c>
      <c r="K15104">
        <v>2</v>
      </c>
      <c r="L15104">
        <v>45</v>
      </c>
      <c r="M15104" t="s">
        <v>854</v>
      </c>
      <c r="N15104" t="s">
        <v>854</v>
      </c>
      <c r="O15104">
        <v>9</v>
      </c>
      <c r="R15104">
        <v>1625</v>
      </c>
      <c r="S15104">
        <v>456.44</v>
      </c>
      <c r="U15104">
        <v>18.600000000000001</v>
      </c>
      <c r="V15104">
        <v>42</v>
      </c>
    </row>
    <row r="15105" spans="1:22" x14ac:dyDescent="0.25">
      <c r="A15105" s="2">
        <v>42478</v>
      </c>
      <c r="B15105" t="s">
        <v>1009</v>
      </c>
      <c r="C15105" t="s">
        <v>901</v>
      </c>
      <c r="D15105" t="s">
        <v>1006</v>
      </c>
      <c r="E15105">
        <v>2016</v>
      </c>
      <c r="F15105" s="2">
        <v>42695</v>
      </c>
      <c r="G15105">
        <v>4</v>
      </c>
      <c r="I15105" t="s">
        <v>852</v>
      </c>
      <c r="J15105" t="s">
        <v>858</v>
      </c>
      <c r="K15105">
        <v>2</v>
      </c>
      <c r="L15105">
        <v>45</v>
      </c>
      <c r="M15105" t="s">
        <v>854</v>
      </c>
      <c r="N15105" t="s">
        <v>854</v>
      </c>
      <c r="O15105">
        <v>9</v>
      </c>
      <c r="R15105">
        <v>1281.5</v>
      </c>
      <c r="S15105">
        <v>353.3</v>
      </c>
      <c r="U15105">
        <v>16.350000000000001</v>
      </c>
      <c r="V15105">
        <v>44.35</v>
      </c>
    </row>
    <row r="15106" spans="1:22" x14ac:dyDescent="0.25">
      <c r="A15106" s="2">
        <v>42461</v>
      </c>
      <c r="B15106" t="s">
        <v>1009</v>
      </c>
      <c r="C15106" t="s">
        <v>901</v>
      </c>
      <c r="D15106" t="s">
        <v>1006</v>
      </c>
      <c r="E15106">
        <v>2016</v>
      </c>
      <c r="F15106" s="2">
        <v>42684</v>
      </c>
      <c r="G15106">
        <v>3</v>
      </c>
      <c r="I15106" t="s">
        <v>852</v>
      </c>
      <c r="J15106" t="s">
        <v>898</v>
      </c>
      <c r="K15106">
        <v>1</v>
      </c>
      <c r="L15106">
        <v>45</v>
      </c>
      <c r="M15106" t="s">
        <v>854</v>
      </c>
      <c r="N15106" t="s">
        <v>854</v>
      </c>
      <c r="O15106">
        <v>9</v>
      </c>
      <c r="R15106">
        <v>1338.5</v>
      </c>
      <c r="S15106">
        <v>341.13</v>
      </c>
      <c r="U15106">
        <v>18.149999999999999</v>
      </c>
      <c r="V15106">
        <v>41.65</v>
      </c>
    </row>
    <row r="15107" spans="1:22" x14ac:dyDescent="0.25">
      <c r="A15107" s="2">
        <v>42461</v>
      </c>
      <c r="B15107" t="s">
        <v>1009</v>
      </c>
      <c r="C15107" t="s">
        <v>901</v>
      </c>
      <c r="D15107" t="s">
        <v>1006</v>
      </c>
      <c r="E15107">
        <v>2016</v>
      </c>
      <c r="F15107" s="2">
        <v>42678</v>
      </c>
      <c r="G15107">
        <v>2</v>
      </c>
      <c r="I15107" t="s">
        <v>852</v>
      </c>
      <c r="J15107" t="s">
        <v>857</v>
      </c>
      <c r="K15107">
        <v>1</v>
      </c>
      <c r="L15107">
        <v>45</v>
      </c>
      <c r="M15107" t="s">
        <v>854</v>
      </c>
      <c r="N15107" t="s">
        <v>854</v>
      </c>
      <c r="O15107">
        <v>9</v>
      </c>
      <c r="R15107">
        <v>978</v>
      </c>
      <c r="S15107">
        <v>205.83</v>
      </c>
      <c r="U15107">
        <v>20.3</v>
      </c>
      <c r="V15107">
        <v>41.65</v>
      </c>
    </row>
    <row r="15108" spans="1:22" x14ac:dyDescent="0.25">
      <c r="A15108" s="2">
        <v>42492</v>
      </c>
      <c r="B15108" t="s">
        <v>1009</v>
      </c>
      <c r="C15108" t="s">
        <v>901</v>
      </c>
      <c r="D15108" t="s">
        <v>1006</v>
      </c>
      <c r="E15108">
        <v>2016</v>
      </c>
      <c r="F15108" s="2">
        <v>42692</v>
      </c>
      <c r="G15108">
        <v>2</v>
      </c>
      <c r="I15108" t="s">
        <v>855</v>
      </c>
      <c r="J15108" t="s">
        <v>872</v>
      </c>
      <c r="K15108">
        <v>3</v>
      </c>
      <c r="L15108">
        <v>45</v>
      </c>
      <c r="M15108" t="s">
        <v>854</v>
      </c>
      <c r="N15108" t="s">
        <v>854</v>
      </c>
      <c r="O15108">
        <v>9</v>
      </c>
      <c r="R15108">
        <v>1199</v>
      </c>
      <c r="S15108">
        <v>307.01</v>
      </c>
      <c r="U15108">
        <v>17.3</v>
      </c>
      <c r="V15108">
        <v>44.7</v>
      </c>
    </row>
    <row r="15109" spans="1:22" x14ac:dyDescent="0.25">
      <c r="A15109" s="2">
        <v>42492</v>
      </c>
      <c r="B15109" t="s">
        <v>1009</v>
      </c>
      <c r="C15109" t="s">
        <v>901</v>
      </c>
      <c r="D15109" t="s">
        <v>1006</v>
      </c>
      <c r="E15109">
        <v>2016</v>
      </c>
      <c r="F15109" s="2">
        <v>42702</v>
      </c>
      <c r="G15109">
        <v>1</v>
      </c>
      <c r="I15109" t="s">
        <v>852</v>
      </c>
      <c r="J15109" t="s">
        <v>898</v>
      </c>
      <c r="K15109">
        <v>3</v>
      </c>
      <c r="L15109">
        <v>45</v>
      </c>
      <c r="M15109" t="s">
        <v>854</v>
      </c>
      <c r="N15109" t="s">
        <v>854</v>
      </c>
      <c r="O15109">
        <v>9</v>
      </c>
      <c r="R15109">
        <v>1456</v>
      </c>
      <c r="S15109">
        <v>391.48</v>
      </c>
      <c r="U15109">
        <v>17.100000000000001</v>
      </c>
      <c r="V15109">
        <v>43.9</v>
      </c>
    </row>
    <row r="15110" spans="1:22" x14ac:dyDescent="0.25">
      <c r="A15110" s="2">
        <v>42478</v>
      </c>
      <c r="B15110" t="s">
        <v>1009</v>
      </c>
      <c r="C15110" t="s">
        <v>901</v>
      </c>
      <c r="D15110" t="s">
        <v>1006</v>
      </c>
      <c r="E15110">
        <v>2016</v>
      </c>
      <c r="F15110" s="2">
        <v>42692</v>
      </c>
      <c r="G15110">
        <v>3</v>
      </c>
      <c r="I15110" t="s">
        <v>855</v>
      </c>
      <c r="J15110" t="s">
        <v>856</v>
      </c>
      <c r="K15110">
        <v>2</v>
      </c>
      <c r="L15110">
        <v>45</v>
      </c>
      <c r="M15110" t="s">
        <v>854</v>
      </c>
      <c r="N15110" t="s">
        <v>854</v>
      </c>
      <c r="O15110">
        <v>9</v>
      </c>
      <c r="R15110">
        <v>1218</v>
      </c>
      <c r="S15110">
        <v>319.29000000000002</v>
      </c>
      <c r="U15110">
        <v>16.95</v>
      </c>
      <c r="V15110">
        <v>45.1</v>
      </c>
    </row>
    <row r="15111" spans="1:22" x14ac:dyDescent="0.25">
      <c r="A15111" s="2">
        <v>42478</v>
      </c>
      <c r="B15111" t="s">
        <v>1009</v>
      </c>
      <c r="C15111" t="s">
        <v>901</v>
      </c>
      <c r="D15111" t="s">
        <v>1006</v>
      </c>
      <c r="E15111">
        <v>2016</v>
      </c>
      <c r="F15111" s="2">
        <v>42702</v>
      </c>
      <c r="G15111">
        <v>1</v>
      </c>
      <c r="I15111" t="s">
        <v>905</v>
      </c>
      <c r="J15111" t="s">
        <v>955</v>
      </c>
      <c r="K15111">
        <v>2</v>
      </c>
      <c r="L15111">
        <v>45</v>
      </c>
      <c r="M15111" t="s">
        <v>854</v>
      </c>
      <c r="N15111" t="s">
        <v>854</v>
      </c>
      <c r="O15111">
        <v>9</v>
      </c>
      <c r="R15111">
        <v>1281.5</v>
      </c>
      <c r="S15111">
        <v>337.82</v>
      </c>
      <c r="U15111">
        <v>19.600000000000001</v>
      </c>
      <c r="V15111">
        <v>43.05</v>
      </c>
    </row>
    <row r="15112" spans="1:22" x14ac:dyDescent="0.25">
      <c r="A15112" s="2">
        <v>42461</v>
      </c>
      <c r="B15112" t="s">
        <v>1009</v>
      </c>
      <c r="C15112" t="s">
        <v>901</v>
      </c>
      <c r="D15112" t="s">
        <v>1006</v>
      </c>
      <c r="E15112">
        <v>2016</v>
      </c>
      <c r="F15112" s="2">
        <v>42678</v>
      </c>
      <c r="G15112">
        <v>3</v>
      </c>
      <c r="I15112" t="s">
        <v>905</v>
      </c>
      <c r="J15112" t="s">
        <v>908</v>
      </c>
      <c r="K15112">
        <v>1</v>
      </c>
      <c r="L15112">
        <v>45</v>
      </c>
      <c r="M15112" t="s">
        <v>854</v>
      </c>
      <c r="N15112" t="s">
        <v>854</v>
      </c>
      <c r="O15112">
        <v>9</v>
      </c>
      <c r="R15112">
        <v>1301.5</v>
      </c>
      <c r="S15112">
        <v>297.5</v>
      </c>
      <c r="U15112">
        <v>21.2</v>
      </c>
      <c r="V15112">
        <v>36.85</v>
      </c>
    </row>
    <row r="15113" spans="1:22" x14ac:dyDescent="0.25">
      <c r="A15113" s="2">
        <v>42461</v>
      </c>
      <c r="B15113" t="s">
        <v>1009</v>
      </c>
      <c r="C15113" t="s">
        <v>901</v>
      </c>
      <c r="D15113" t="s">
        <v>1006</v>
      </c>
      <c r="E15113">
        <v>2016</v>
      </c>
      <c r="F15113" s="2">
        <v>42702</v>
      </c>
      <c r="G15113">
        <v>2</v>
      </c>
      <c r="I15113" t="s">
        <v>852</v>
      </c>
      <c r="J15113" t="s">
        <v>9</v>
      </c>
      <c r="K15113">
        <v>1</v>
      </c>
      <c r="L15113">
        <v>45</v>
      </c>
      <c r="M15113" t="s">
        <v>854</v>
      </c>
      <c r="N15113" t="s">
        <v>854</v>
      </c>
      <c r="O15113">
        <v>9</v>
      </c>
      <c r="R15113">
        <v>1447.5</v>
      </c>
      <c r="S15113">
        <v>399.21</v>
      </c>
      <c r="U15113">
        <v>20.2</v>
      </c>
      <c r="V15113">
        <v>42.05</v>
      </c>
    </row>
    <row r="15114" spans="1:22" x14ac:dyDescent="0.25">
      <c r="A15114" s="2">
        <v>42478</v>
      </c>
      <c r="B15114" t="s">
        <v>1009</v>
      </c>
      <c r="C15114" t="s">
        <v>901</v>
      </c>
      <c r="D15114" t="s">
        <v>1006</v>
      </c>
      <c r="E15114">
        <v>2016</v>
      </c>
      <c r="F15114" s="2">
        <v>42692</v>
      </c>
      <c r="G15114">
        <v>1</v>
      </c>
      <c r="I15114" t="s">
        <v>852</v>
      </c>
      <c r="J15114" t="s">
        <v>898</v>
      </c>
      <c r="K15114">
        <v>2</v>
      </c>
      <c r="L15114">
        <v>45</v>
      </c>
      <c r="M15114" t="s">
        <v>854</v>
      </c>
      <c r="N15114" t="s">
        <v>854</v>
      </c>
      <c r="O15114">
        <v>9</v>
      </c>
      <c r="R15114">
        <v>1554</v>
      </c>
      <c r="S15114">
        <v>466.18</v>
      </c>
      <c r="U15114">
        <v>17.3</v>
      </c>
      <c r="V15114">
        <v>44.3</v>
      </c>
    </row>
    <row r="15115" spans="1:22" x14ac:dyDescent="0.25">
      <c r="A15115" s="2">
        <v>42478</v>
      </c>
      <c r="B15115" t="s">
        <v>1009</v>
      </c>
      <c r="C15115" t="s">
        <v>901</v>
      </c>
      <c r="D15115" t="s">
        <v>1006</v>
      </c>
      <c r="E15115">
        <v>2016</v>
      </c>
      <c r="F15115" s="2">
        <v>42692</v>
      </c>
      <c r="G15115">
        <v>3</v>
      </c>
      <c r="I15115" t="s">
        <v>855</v>
      </c>
      <c r="J15115" t="s">
        <v>856</v>
      </c>
      <c r="K15115">
        <v>2</v>
      </c>
      <c r="L15115">
        <v>45</v>
      </c>
      <c r="M15115" t="s">
        <v>854</v>
      </c>
      <c r="N15115" t="s">
        <v>854</v>
      </c>
      <c r="O15115">
        <v>9</v>
      </c>
      <c r="R15115">
        <v>1253</v>
      </c>
      <c r="S15115">
        <v>337.32</v>
      </c>
      <c r="U15115">
        <v>18.149999999999999</v>
      </c>
      <c r="V15115">
        <v>43.9</v>
      </c>
    </row>
    <row r="15116" spans="1:22" x14ac:dyDescent="0.25">
      <c r="A15116" s="2">
        <v>42492</v>
      </c>
      <c r="B15116" t="s">
        <v>1009</v>
      </c>
      <c r="C15116" t="s">
        <v>901</v>
      </c>
      <c r="D15116" t="s">
        <v>1006</v>
      </c>
      <c r="E15116">
        <v>2016</v>
      </c>
      <c r="F15116" s="2">
        <v>42695</v>
      </c>
      <c r="G15116">
        <v>1</v>
      </c>
      <c r="I15116" t="s">
        <v>905</v>
      </c>
      <c r="J15116" t="s">
        <v>908</v>
      </c>
      <c r="K15116">
        <v>3</v>
      </c>
      <c r="L15116">
        <v>45</v>
      </c>
      <c r="M15116" t="s">
        <v>854</v>
      </c>
      <c r="N15116" t="s">
        <v>854</v>
      </c>
      <c r="O15116">
        <v>9</v>
      </c>
      <c r="R15116">
        <v>1443</v>
      </c>
      <c r="S15116">
        <v>416.15</v>
      </c>
      <c r="U15116">
        <v>18.850000000000001</v>
      </c>
      <c r="V15116">
        <v>41.85</v>
      </c>
    </row>
    <row r="15117" spans="1:22" x14ac:dyDescent="0.25">
      <c r="A15117" s="2">
        <v>42492</v>
      </c>
      <c r="B15117" t="s">
        <v>1009</v>
      </c>
      <c r="C15117" t="s">
        <v>901</v>
      </c>
      <c r="D15117" t="s">
        <v>1006</v>
      </c>
      <c r="E15117">
        <v>2016</v>
      </c>
      <c r="F15117" s="2">
        <v>42702</v>
      </c>
      <c r="G15117">
        <v>4</v>
      </c>
      <c r="I15117" t="s">
        <v>855</v>
      </c>
      <c r="J15117" t="s">
        <v>856</v>
      </c>
      <c r="K15117">
        <v>3</v>
      </c>
      <c r="L15117">
        <v>45</v>
      </c>
      <c r="M15117" t="s">
        <v>854</v>
      </c>
      <c r="N15117" t="s">
        <v>854</v>
      </c>
      <c r="O15117">
        <v>9</v>
      </c>
      <c r="R15117">
        <v>1455</v>
      </c>
      <c r="S15117">
        <v>383.93</v>
      </c>
      <c r="U15117">
        <v>18.45</v>
      </c>
      <c r="V15117">
        <v>42.65</v>
      </c>
    </row>
    <row r="15118" spans="1:22" x14ac:dyDescent="0.25">
      <c r="A15118" s="2">
        <v>42478</v>
      </c>
      <c r="B15118" t="s">
        <v>1009</v>
      </c>
      <c r="C15118" t="s">
        <v>901</v>
      </c>
      <c r="D15118" t="s">
        <v>1006</v>
      </c>
      <c r="E15118">
        <v>2016</v>
      </c>
      <c r="F15118" s="2">
        <v>42695</v>
      </c>
      <c r="G15118">
        <v>4</v>
      </c>
      <c r="I15118" t="s">
        <v>852</v>
      </c>
      <c r="J15118" t="s">
        <v>858</v>
      </c>
      <c r="K15118">
        <v>2</v>
      </c>
      <c r="L15118">
        <v>45</v>
      </c>
      <c r="M15118" t="s">
        <v>854</v>
      </c>
      <c r="N15118" t="s">
        <v>854</v>
      </c>
      <c r="O15118">
        <v>9</v>
      </c>
      <c r="R15118">
        <v>1306</v>
      </c>
      <c r="S15118">
        <v>347.9</v>
      </c>
      <c r="U15118">
        <v>15.2</v>
      </c>
      <c r="V15118">
        <v>45.75</v>
      </c>
    </row>
    <row r="15119" spans="1:22" x14ac:dyDescent="0.25">
      <c r="A15119" s="2">
        <v>42478</v>
      </c>
      <c r="B15119" t="s">
        <v>1009</v>
      </c>
      <c r="C15119" t="s">
        <v>901</v>
      </c>
      <c r="D15119" t="s">
        <v>1006</v>
      </c>
      <c r="E15119">
        <v>2016</v>
      </c>
      <c r="F15119" s="2">
        <v>42684</v>
      </c>
      <c r="G15119">
        <v>4</v>
      </c>
      <c r="I15119" t="s">
        <v>855</v>
      </c>
      <c r="J15119" t="s">
        <v>872</v>
      </c>
      <c r="K15119">
        <v>2</v>
      </c>
      <c r="L15119">
        <v>45</v>
      </c>
      <c r="M15119" t="s">
        <v>854</v>
      </c>
      <c r="N15119" t="s">
        <v>854</v>
      </c>
      <c r="O15119">
        <v>9</v>
      </c>
      <c r="R15119">
        <v>1481.5</v>
      </c>
      <c r="S15119">
        <v>286.18</v>
      </c>
      <c r="U15119">
        <v>19</v>
      </c>
      <c r="V15119">
        <v>41.9</v>
      </c>
    </row>
    <row r="15120" spans="1:22" x14ac:dyDescent="0.25">
      <c r="A15120" s="2">
        <v>42492</v>
      </c>
      <c r="B15120" t="s">
        <v>1009</v>
      </c>
      <c r="C15120" t="s">
        <v>901</v>
      </c>
      <c r="D15120" t="s">
        <v>1006</v>
      </c>
      <c r="E15120">
        <v>2016</v>
      </c>
      <c r="F15120" s="2">
        <v>42695</v>
      </c>
      <c r="G15120">
        <v>1</v>
      </c>
      <c r="I15120" t="s">
        <v>905</v>
      </c>
      <c r="J15120" t="s">
        <v>908</v>
      </c>
      <c r="K15120">
        <v>3</v>
      </c>
      <c r="L15120">
        <v>45</v>
      </c>
      <c r="M15120" t="s">
        <v>854</v>
      </c>
      <c r="N15120" t="s">
        <v>854</v>
      </c>
      <c r="O15120">
        <v>9</v>
      </c>
      <c r="R15120">
        <v>1418.5</v>
      </c>
      <c r="S15120">
        <v>385.42</v>
      </c>
      <c r="U15120">
        <v>18.5</v>
      </c>
      <c r="V15120">
        <v>41.35</v>
      </c>
    </row>
    <row r="15121" spans="1:22" x14ac:dyDescent="0.25">
      <c r="A15121" s="2">
        <v>42492</v>
      </c>
      <c r="B15121" t="s">
        <v>1009</v>
      </c>
      <c r="C15121" t="s">
        <v>901</v>
      </c>
      <c r="D15121" t="s">
        <v>1006</v>
      </c>
      <c r="E15121">
        <v>2016</v>
      </c>
      <c r="F15121" s="2">
        <v>42702</v>
      </c>
      <c r="G15121">
        <v>4</v>
      </c>
      <c r="I15121" t="s">
        <v>905</v>
      </c>
      <c r="J15121" t="s">
        <v>955</v>
      </c>
      <c r="K15121">
        <v>3</v>
      </c>
      <c r="L15121">
        <v>45</v>
      </c>
      <c r="M15121" t="s">
        <v>854</v>
      </c>
      <c r="N15121" t="s">
        <v>854</v>
      </c>
      <c r="O15121">
        <v>9</v>
      </c>
      <c r="R15121">
        <v>1480</v>
      </c>
      <c r="S15121">
        <v>397.82</v>
      </c>
      <c r="U15121">
        <v>21.15</v>
      </c>
      <c r="V15121">
        <v>41.45</v>
      </c>
    </row>
    <row r="15122" spans="1:22" x14ac:dyDescent="0.25">
      <c r="A15122" s="2">
        <v>42461</v>
      </c>
      <c r="B15122" t="s">
        <v>1009</v>
      </c>
      <c r="C15122" t="s">
        <v>901</v>
      </c>
      <c r="D15122" t="s">
        <v>1006</v>
      </c>
      <c r="E15122">
        <v>2016</v>
      </c>
      <c r="F15122" s="2">
        <v>42684</v>
      </c>
      <c r="G15122">
        <v>2</v>
      </c>
      <c r="I15122" t="s">
        <v>861</v>
      </c>
      <c r="J15122" t="s">
        <v>862</v>
      </c>
      <c r="K15122">
        <v>1</v>
      </c>
      <c r="L15122">
        <v>45</v>
      </c>
      <c r="M15122" t="s">
        <v>854</v>
      </c>
      <c r="N15122" t="s">
        <v>854</v>
      </c>
      <c r="O15122">
        <v>9</v>
      </c>
      <c r="R15122">
        <v>1414</v>
      </c>
      <c r="S15122">
        <v>412.01</v>
      </c>
      <c r="U15122">
        <v>19.350000000000001</v>
      </c>
      <c r="V15122">
        <v>44.3</v>
      </c>
    </row>
    <row r="15123" spans="1:22" x14ac:dyDescent="0.25">
      <c r="A15123" s="2">
        <v>42461</v>
      </c>
      <c r="B15123" t="s">
        <v>1009</v>
      </c>
      <c r="C15123" t="s">
        <v>901</v>
      </c>
      <c r="D15123" t="s">
        <v>1006</v>
      </c>
      <c r="E15123">
        <v>2016</v>
      </c>
      <c r="F15123" s="2">
        <v>42684</v>
      </c>
      <c r="G15123">
        <v>3</v>
      </c>
      <c r="I15123" t="s">
        <v>852</v>
      </c>
      <c r="J15123" t="s">
        <v>898</v>
      </c>
      <c r="K15123">
        <v>1</v>
      </c>
      <c r="L15123">
        <v>45</v>
      </c>
      <c r="M15123" t="s">
        <v>854</v>
      </c>
      <c r="N15123" t="s">
        <v>854</v>
      </c>
      <c r="O15123">
        <v>9</v>
      </c>
      <c r="R15123">
        <v>1441.5</v>
      </c>
      <c r="S15123">
        <v>374.31</v>
      </c>
      <c r="U15123">
        <v>18.5</v>
      </c>
      <c r="V15123">
        <v>42.15</v>
      </c>
    </row>
    <row r="15124" spans="1:22" x14ac:dyDescent="0.25">
      <c r="A15124" s="2">
        <v>42492</v>
      </c>
      <c r="B15124" t="s">
        <v>1009</v>
      </c>
      <c r="C15124" t="s">
        <v>901</v>
      </c>
      <c r="D15124" t="s">
        <v>1006</v>
      </c>
      <c r="E15124">
        <v>2016</v>
      </c>
      <c r="F15124" s="2">
        <v>42692</v>
      </c>
      <c r="G15124">
        <v>4</v>
      </c>
      <c r="I15124" t="s">
        <v>855</v>
      </c>
      <c r="J15124" t="s">
        <v>872</v>
      </c>
      <c r="K15124">
        <v>3</v>
      </c>
      <c r="L15124">
        <v>45</v>
      </c>
      <c r="M15124" t="s">
        <v>854</v>
      </c>
      <c r="N15124" t="s">
        <v>854</v>
      </c>
      <c r="O15124">
        <v>9</v>
      </c>
      <c r="R15124">
        <v>1064</v>
      </c>
      <c r="S15124">
        <v>345.52</v>
      </c>
      <c r="U15124">
        <v>17.850000000000001</v>
      </c>
      <c r="V15124">
        <v>43.05</v>
      </c>
    </row>
    <row r="15125" spans="1:22" x14ac:dyDescent="0.25">
      <c r="A15125" s="2">
        <v>42492</v>
      </c>
      <c r="B15125" t="s">
        <v>1009</v>
      </c>
      <c r="C15125" t="s">
        <v>901</v>
      </c>
      <c r="D15125" t="s">
        <v>1006</v>
      </c>
      <c r="E15125">
        <v>2016</v>
      </c>
      <c r="F15125" s="2">
        <v>42702</v>
      </c>
      <c r="G15125">
        <v>3</v>
      </c>
      <c r="I15125" t="s">
        <v>852</v>
      </c>
      <c r="J15125" t="s">
        <v>857</v>
      </c>
      <c r="K15125">
        <v>3</v>
      </c>
      <c r="L15125">
        <v>45</v>
      </c>
      <c r="M15125" t="s">
        <v>854</v>
      </c>
      <c r="N15125" t="s">
        <v>854</v>
      </c>
      <c r="O15125">
        <v>9</v>
      </c>
      <c r="R15125">
        <v>1395</v>
      </c>
      <c r="S15125">
        <v>371.97</v>
      </c>
      <c r="U15125">
        <v>19.05</v>
      </c>
      <c r="V15125">
        <v>41.3</v>
      </c>
    </row>
    <row r="15126" spans="1:22" x14ac:dyDescent="0.25">
      <c r="A15126" s="2">
        <v>42461</v>
      </c>
      <c r="B15126" t="s">
        <v>1009</v>
      </c>
      <c r="C15126" t="s">
        <v>901</v>
      </c>
      <c r="D15126" t="s">
        <v>1006</v>
      </c>
      <c r="E15126">
        <v>2016</v>
      </c>
      <c r="F15126" s="2">
        <v>42678</v>
      </c>
      <c r="G15126">
        <v>1</v>
      </c>
      <c r="I15126" t="s">
        <v>852</v>
      </c>
      <c r="J15126" t="s">
        <v>954</v>
      </c>
      <c r="K15126">
        <v>1</v>
      </c>
      <c r="L15126">
        <v>45</v>
      </c>
      <c r="M15126" t="s">
        <v>854</v>
      </c>
      <c r="N15126" t="s">
        <v>854</v>
      </c>
      <c r="O15126">
        <v>9</v>
      </c>
      <c r="R15126">
        <v>1318</v>
      </c>
      <c r="S15126">
        <v>376.13</v>
      </c>
      <c r="U15126">
        <v>18.100000000000001</v>
      </c>
      <c r="V15126">
        <v>39.700000000000003</v>
      </c>
    </row>
    <row r="15127" spans="1:22" x14ac:dyDescent="0.25">
      <c r="A15127" s="2">
        <v>42461</v>
      </c>
      <c r="B15127" t="s">
        <v>1009</v>
      </c>
      <c r="C15127" t="s">
        <v>901</v>
      </c>
      <c r="D15127" t="s">
        <v>1006</v>
      </c>
      <c r="E15127">
        <v>2016</v>
      </c>
      <c r="F15127" s="2">
        <v>42702</v>
      </c>
      <c r="G15127">
        <v>2</v>
      </c>
      <c r="I15127" t="s">
        <v>905</v>
      </c>
      <c r="J15127" t="s">
        <v>955</v>
      </c>
      <c r="K15127">
        <v>1</v>
      </c>
      <c r="L15127">
        <v>45</v>
      </c>
      <c r="M15127" t="s">
        <v>854</v>
      </c>
      <c r="N15127" t="s">
        <v>854</v>
      </c>
      <c r="O15127">
        <v>9</v>
      </c>
      <c r="R15127">
        <v>1258</v>
      </c>
      <c r="S15127">
        <v>356.11</v>
      </c>
      <c r="U15127">
        <v>19.600000000000001</v>
      </c>
      <c r="V15127">
        <v>44.55</v>
      </c>
    </row>
    <row r="15128" spans="1:22" x14ac:dyDescent="0.25">
      <c r="A15128" s="2">
        <v>42478</v>
      </c>
      <c r="B15128" t="s">
        <v>1009</v>
      </c>
      <c r="C15128" t="s">
        <v>901</v>
      </c>
      <c r="D15128" t="s">
        <v>1006</v>
      </c>
      <c r="E15128">
        <v>2016</v>
      </c>
      <c r="F15128" s="2">
        <v>42702</v>
      </c>
      <c r="G15128">
        <v>4</v>
      </c>
      <c r="I15128" t="s">
        <v>905</v>
      </c>
      <c r="J15128" t="s">
        <v>906</v>
      </c>
      <c r="K15128">
        <v>2</v>
      </c>
      <c r="L15128">
        <v>45</v>
      </c>
      <c r="M15128" t="s">
        <v>854</v>
      </c>
      <c r="N15128" t="s">
        <v>854</v>
      </c>
      <c r="O15128">
        <v>9</v>
      </c>
      <c r="R15128">
        <v>1456</v>
      </c>
      <c r="S15128">
        <v>387.05</v>
      </c>
      <c r="U15128">
        <v>17.95</v>
      </c>
      <c r="V15128">
        <v>46.25</v>
      </c>
    </row>
    <row r="15129" spans="1:22" x14ac:dyDescent="0.25">
      <c r="A15129" s="2">
        <v>42478</v>
      </c>
      <c r="B15129" t="s">
        <v>1009</v>
      </c>
      <c r="C15129" t="s">
        <v>901</v>
      </c>
      <c r="D15129" t="s">
        <v>1006</v>
      </c>
      <c r="E15129">
        <v>2016</v>
      </c>
      <c r="F15129" s="2">
        <v>42684</v>
      </c>
      <c r="G15129">
        <v>2</v>
      </c>
      <c r="I15129" t="s">
        <v>852</v>
      </c>
      <c r="J15129" t="s">
        <v>954</v>
      </c>
      <c r="K15129">
        <v>2</v>
      </c>
      <c r="L15129">
        <v>45</v>
      </c>
      <c r="M15129" t="s">
        <v>854</v>
      </c>
      <c r="N15129" t="s">
        <v>854</v>
      </c>
      <c r="O15129">
        <v>9</v>
      </c>
      <c r="R15129">
        <v>1302</v>
      </c>
      <c r="S15129">
        <v>421.34</v>
      </c>
      <c r="U15129">
        <v>16.399999999999999</v>
      </c>
      <c r="V15129">
        <v>43.15</v>
      </c>
    </row>
    <row r="15130" spans="1:22" x14ac:dyDescent="0.25">
      <c r="A15130" s="2">
        <v>42461</v>
      </c>
      <c r="B15130" t="s">
        <v>1009</v>
      </c>
      <c r="C15130" t="s">
        <v>901</v>
      </c>
      <c r="D15130" t="s">
        <v>1006</v>
      </c>
      <c r="E15130">
        <v>2016</v>
      </c>
      <c r="F15130" s="2">
        <v>42684</v>
      </c>
      <c r="G15130">
        <v>3</v>
      </c>
      <c r="I15130" t="s">
        <v>852</v>
      </c>
      <c r="J15130" t="s">
        <v>858</v>
      </c>
      <c r="K15130">
        <v>1</v>
      </c>
      <c r="L15130">
        <v>45</v>
      </c>
      <c r="M15130" t="s">
        <v>854</v>
      </c>
      <c r="N15130" t="s">
        <v>854</v>
      </c>
      <c r="O15130">
        <v>9</v>
      </c>
      <c r="R15130">
        <v>1587.5</v>
      </c>
      <c r="S15130">
        <v>433.05</v>
      </c>
      <c r="U15130">
        <v>19</v>
      </c>
      <c r="V15130">
        <v>42.45</v>
      </c>
    </row>
    <row r="15131" spans="1:22" x14ac:dyDescent="0.25">
      <c r="A15131" s="2">
        <v>42461</v>
      </c>
      <c r="B15131" t="s">
        <v>1009</v>
      </c>
      <c r="C15131" t="s">
        <v>901</v>
      </c>
      <c r="D15131" t="s">
        <v>1006</v>
      </c>
      <c r="E15131">
        <v>2016</v>
      </c>
      <c r="F15131" s="2">
        <v>42692</v>
      </c>
      <c r="G15131">
        <v>1</v>
      </c>
      <c r="I15131" t="s">
        <v>905</v>
      </c>
      <c r="J15131" t="s">
        <v>909</v>
      </c>
      <c r="K15131">
        <v>1</v>
      </c>
      <c r="L15131">
        <v>45</v>
      </c>
      <c r="M15131" t="s">
        <v>854</v>
      </c>
      <c r="N15131" t="s">
        <v>854</v>
      </c>
      <c r="O15131">
        <v>9</v>
      </c>
      <c r="R15131">
        <v>1206.5</v>
      </c>
      <c r="S15131">
        <v>352.92</v>
      </c>
      <c r="U15131">
        <v>16.850000000000001</v>
      </c>
      <c r="V15131">
        <v>45.75</v>
      </c>
    </row>
    <row r="15132" spans="1:22" x14ac:dyDescent="0.25">
      <c r="A15132" s="2">
        <v>42492</v>
      </c>
      <c r="B15132" t="s">
        <v>1009</v>
      </c>
      <c r="C15132" t="s">
        <v>901</v>
      </c>
      <c r="D15132" t="s">
        <v>1006</v>
      </c>
      <c r="E15132">
        <v>2016</v>
      </c>
      <c r="F15132" s="2">
        <v>42702</v>
      </c>
      <c r="G15132">
        <v>3</v>
      </c>
      <c r="I15132" t="s">
        <v>852</v>
      </c>
      <c r="J15132" t="s">
        <v>857</v>
      </c>
      <c r="K15132">
        <v>3</v>
      </c>
      <c r="L15132">
        <v>45</v>
      </c>
      <c r="M15132" t="s">
        <v>854</v>
      </c>
      <c r="N15132" t="s">
        <v>854</v>
      </c>
      <c r="O15132">
        <v>9</v>
      </c>
      <c r="R15132">
        <v>1600</v>
      </c>
      <c r="S15132">
        <v>414.92</v>
      </c>
      <c r="U15132">
        <v>18</v>
      </c>
      <c r="V15132">
        <v>42.35</v>
      </c>
    </row>
    <row r="15133" spans="1:22" x14ac:dyDescent="0.25">
      <c r="A15133" s="2">
        <v>42492</v>
      </c>
      <c r="B15133" t="s">
        <v>1009</v>
      </c>
      <c r="C15133" t="s">
        <v>901</v>
      </c>
      <c r="D15133" t="s">
        <v>1006</v>
      </c>
      <c r="E15133">
        <v>2016</v>
      </c>
      <c r="F15133" s="2">
        <v>42702</v>
      </c>
      <c r="G15133">
        <v>2</v>
      </c>
      <c r="I15133" t="s">
        <v>905</v>
      </c>
      <c r="J15133" t="s">
        <v>906</v>
      </c>
      <c r="K15133">
        <v>3</v>
      </c>
      <c r="L15133">
        <v>45</v>
      </c>
      <c r="M15133" t="s">
        <v>854</v>
      </c>
      <c r="N15133" t="s">
        <v>854</v>
      </c>
      <c r="O15133">
        <v>9</v>
      </c>
      <c r="R15133">
        <v>1707.5</v>
      </c>
      <c r="S15133">
        <v>401.22</v>
      </c>
      <c r="U15133">
        <v>18.399999999999999</v>
      </c>
      <c r="V15133">
        <v>45.35</v>
      </c>
    </row>
    <row r="15134" spans="1:22" x14ac:dyDescent="0.25">
      <c r="A15134" s="2">
        <v>42478</v>
      </c>
      <c r="B15134" t="s">
        <v>1009</v>
      </c>
      <c r="C15134" t="s">
        <v>901</v>
      </c>
      <c r="D15134" t="s">
        <v>1006</v>
      </c>
      <c r="E15134">
        <v>2016</v>
      </c>
      <c r="F15134" s="2">
        <v>42695</v>
      </c>
      <c r="G15134">
        <v>3</v>
      </c>
      <c r="I15134" t="s">
        <v>861</v>
      </c>
      <c r="J15134" t="s">
        <v>862</v>
      </c>
      <c r="K15134">
        <v>2</v>
      </c>
      <c r="L15134">
        <v>45</v>
      </c>
      <c r="M15134" t="s">
        <v>854</v>
      </c>
      <c r="N15134" t="s">
        <v>854</v>
      </c>
      <c r="O15134">
        <v>9</v>
      </c>
      <c r="R15134">
        <v>1238</v>
      </c>
      <c r="S15134">
        <v>375.95</v>
      </c>
      <c r="U15134">
        <v>16.25</v>
      </c>
      <c r="V15134">
        <v>46.55</v>
      </c>
    </row>
    <row r="15135" spans="1:22" x14ac:dyDescent="0.25">
      <c r="A15135" s="2">
        <v>42478</v>
      </c>
      <c r="B15135" t="s">
        <v>1009</v>
      </c>
      <c r="C15135" t="s">
        <v>901</v>
      </c>
      <c r="D15135" t="s">
        <v>1006</v>
      </c>
      <c r="E15135">
        <v>2016</v>
      </c>
      <c r="F15135" s="2">
        <v>42692</v>
      </c>
      <c r="G15135">
        <v>3</v>
      </c>
      <c r="I15135" t="s">
        <v>905</v>
      </c>
      <c r="J15135" t="s">
        <v>909</v>
      </c>
      <c r="K15135">
        <v>2</v>
      </c>
      <c r="L15135">
        <v>45</v>
      </c>
      <c r="M15135" t="s">
        <v>854</v>
      </c>
      <c r="N15135" t="s">
        <v>854</v>
      </c>
      <c r="O15135">
        <v>9</v>
      </c>
      <c r="R15135">
        <v>1137</v>
      </c>
      <c r="S15135">
        <v>344.43</v>
      </c>
      <c r="U15135">
        <v>15.6</v>
      </c>
      <c r="V15135">
        <v>44.55</v>
      </c>
    </row>
    <row r="15136" spans="1:22" x14ac:dyDescent="0.25">
      <c r="A15136" s="2">
        <v>42461</v>
      </c>
      <c r="B15136" t="s">
        <v>1009</v>
      </c>
      <c r="C15136" t="s">
        <v>901</v>
      </c>
      <c r="D15136" t="s">
        <v>1006</v>
      </c>
      <c r="E15136">
        <v>2016</v>
      </c>
      <c r="F15136" s="2">
        <v>42702</v>
      </c>
      <c r="G15136">
        <v>2</v>
      </c>
      <c r="I15136" t="s">
        <v>905</v>
      </c>
      <c r="J15136" t="s">
        <v>955</v>
      </c>
      <c r="K15136">
        <v>1</v>
      </c>
      <c r="L15136">
        <v>45</v>
      </c>
      <c r="M15136" t="s">
        <v>854</v>
      </c>
      <c r="N15136" t="s">
        <v>854</v>
      </c>
      <c r="O15136">
        <v>9</v>
      </c>
      <c r="R15136">
        <v>1556.5</v>
      </c>
      <c r="S15136">
        <v>447.23</v>
      </c>
      <c r="U15136">
        <v>19.100000000000001</v>
      </c>
      <c r="V15136">
        <v>43.6</v>
      </c>
    </row>
    <row r="15137" spans="1:22" x14ac:dyDescent="0.25">
      <c r="A15137" s="2">
        <v>42461</v>
      </c>
      <c r="B15137" t="s">
        <v>1009</v>
      </c>
      <c r="C15137" t="s">
        <v>901</v>
      </c>
      <c r="D15137" t="s">
        <v>1006</v>
      </c>
      <c r="E15137">
        <v>2016</v>
      </c>
      <c r="F15137" s="2">
        <v>42684</v>
      </c>
      <c r="G15137">
        <v>3</v>
      </c>
      <c r="I15137" t="s">
        <v>852</v>
      </c>
      <c r="J15137" t="s">
        <v>898</v>
      </c>
      <c r="K15137">
        <v>1</v>
      </c>
      <c r="L15137">
        <v>45</v>
      </c>
      <c r="M15137" t="s">
        <v>854</v>
      </c>
      <c r="N15137" t="s">
        <v>854</v>
      </c>
      <c r="O15137">
        <v>9</v>
      </c>
      <c r="R15137">
        <v>1247</v>
      </c>
      <c r="S15137">
        <v>351.5</v>
      </c>
      <c r="U15137">
        <v>17.95</v>
      </c>
      <c r="V15137">
        <v>42.5</v>
      </c>
    </row>
    <row r="15138" spans="1:22" x14ac:dyDescent="0.25">
      <c r="A15138" s="2">
        <v>42478</v>
      </c>
      <c r="B15138" t="s">
        <v>1009</v>
      </c>
      <c r="C15138" t="s">
        <v>901</v>
      </c>
      <c r="D15138" t="s">
        <v>1006</v>
      </c>
      <c r="E15138">
        <v>2016</v>
      </c>
      <c r="F15138" s="2">
        <v>42695</v>
      </c>
      <c r="G15138">
        <v>4</v>
      </c>
      <c r="I15138" t="s">
        <v>861</v>
      </c>
      <c r="J15138" t="s">
        <v>862</v>
      </c>
      <c r="K15138">
        <v>2</v>
      </c>
      <c r="L15138">
        <v>45</v>
      </c>
      <c r="M15138" t="s">
        <v>854</v>
      </c>
      <c r="N15138" t="s">
        <v>854</v>
      </c>
      <c r="O15138">
        <v>9</v>
      </c>
      <c r="R15138">
        <v>1444</v>
      </c>
      <c r="S15138">
        <v>429.32</v>
      </c>
      <c r="U15138">
        <v>18.100000000000001</v>
      </c>
      <c r="V15138">
        <v>45.15</v>
      </c>
    </row>
    <row r="15139" spans="1:22" x14ac:dyDescent="0.25">
      <c r="A15139" s="2">
        <v>42478</v>
      </c>
      <c r="B15139" t="s">
        <v>1009</v>
      </c>
      <c r="C15139" t="s">
        <v>901</v>
      </c>
      <c r="D15139" t="s">
        <v>1006</v>
      </c>
      <c r="E15139">
        <v>2016</v>
      </c>
      <c r="F15139" s="2">
        <v>42684</v>
      </c>
      <c r="G15139">
        <v>4</v>
      </c>
      <c r="I15139" t="s">
        <v>855</v>
      </c>
      <c r="J15139" t="s">
        <v>872</v>
      </c>
      <c r="K15139">
        <v>2</v>
      </c>
      <c r="L15139">
        <v>45</v>
      </c>
      <c r="M15139" t="s">
        <v>854</v>
      </c>
      <c r="N15139" t="s">
        <v>854</v>
      </c>
      <c r="O15139">
        <v>9</v>
      </c>
      <c r="R15139">
        <v>1028</v>
      </c>
      <c r="S15139">
        <v>342.21</v>
      </c>
      <c r="U15139">
        <v>19.75</v>
      </c>
      <c r="V15139">
        <v>42.55</v>
      </c>
    </row>
    <row r="15140" spans="1:22" x14ac:dyDescent="0.25">
      <c r="A15140" s="2">
        <v>42492</v>
      </c>
      <c r="B15140" t="s">
        <v>1009</v>
      </c>
      <c r="C15140" t="s">
        <v>901</v>
      </c>
      <c r="D15140" t="s">
        <v>1006</v>
      </c>
      <c r="E15140">
        <v>2016</v>
      </c>
      <c r="F15140" s="2">
        <v>42692</v>
      </c>
      <c r="G15140">
        <v>1</v>
      </c>
      <c r="I15140" t="s">
        <v>852</v>
      </c>
      <c r="J15140" t="s">
        <v>954</v>
      </c>
      <c r="K15140">
        <v>3</v>
      </c>
      <c r="L15140">
        <v>45</v>
      </c>
      <c r="M15140" t="s">
        <v>854</v>
      </c>
      <c r="N15140" t="s">
        <v>854</v>
      </c>
      <c r="O15140">
        <v>9</v>
      </c>
      <c r="R15140">
        <v>1700</v>
      </c>
      <c r="S15140">
        <v>558.4</v>
      </c>
      <c r="U15140">
        <v>16.600000000000001</v>
      </c>
      <c r="V15140">
        <v>42.1</v>
      </c>
    </row>
    <row r="15141" spans="1:22" x14ac:dyDescent="0.25">
      <c r="A15141" s="2">
        <v>42492</v>
      </c>
      <c r="B15141" t="s">
        <v>1009</v>
      </c>
      <c r="C15141" t="s">
        <v>901</v>
      </c>
      <c r="D15141" t="s">
        <v>1006</v>
      </c>
      <c r="E15141">
        <v>2016</v>
      </c>
      <c r="F15141" s="2">
        <v>42702</v>
      </c>
      <c r="G15141">
        <v>4</v>
      </c>
      <c r="I15141" t="s">
        <v>852</v>
      </c>
      <c r="J15141" t="s">
        <v>858</v>
      </c>
      <c r="K15141">
        <v>3</v>
      </c>
      <c r="L15141">
        <v>45</v>
      </c>
      <c r="M15141" t="s">
        <v>854</v>
      </c>
      <c r="N15141" t="s">
        <v>854</v>
      </c>
      <c r="O15141">
        <v>9</v>
      </c>
      <c r="R15141">
        <v>1583</v>
      </c>
      <c r="S15141">
        <v>465.34</v>
      </c>
      <c r="U15141">
        <v>17.05</v>
      </c>
      <c r="V15141">
        <v>43.1</v>
      </c>
    </row>
    <row r="15142" spans="1:22" x14ac:dyDescent="0.25">
      <c r="A15142" s="2">
        <v>42478</v>
      </c>
      <c r="B15142" t="s">
        <v>1009</v>
      </c>
      <c r="C15142" t="s">
        <v>901</v>
      </c>
      <c r="D15142" t="s">
        <v>1006</v>
      </c>
      <c r="E15142">
        <v>2016</v>
      </c>
      <c r="F15142" s="2">
        <v>42684</v>
      </c>
      <c r="G15142">
        <v>2</v>
      </c>
      <c r="I15142" t="s">
        <v>852</v>
      </c>
      <c r="J15142" t="s">
        <v>954</v>
      </c>
      <c r="K15142">
        <v>2</v>
      </c>
      <c r="L15142">
        <v>45</v>
      </c>
      <c r="M15142" t="s">
        <v>854</v>
      </c>
      <c r="N15142" t="s">
        <v>854</v>
      </c>
      <c r="O15142">
        <v>9</v>
      </c>
      <c r="R15142">
        <v>1528.5</v>
      </c>
      <c r="S15142">
        <v>463.82</v>
      </c>
      <c r="U15142">
        <v>16.95</v>
      </c>
      <c r="V15142">
        <v>41.95</v>
      </c>
    </row>
    <row r="15143" spans="1:22" x14ac:dyDescent="0.25">
      <c r="A15143" s="2">
        <v>42478</v>
      </c>
      <c r="B15143" t="s">
        <v>1009</v>
      </c>
      <c r="C15143" t="s">
        <v>901</v>
      </c>
      <c r="D15143" t="s">
        <v>1006</v>
      </c>
      <c r="E15143">
        <v>2016</v>
      </c>
      <c r="F15143" s="2">
        <v>42692</v>
      </c>
      <c r="G15143">
        <v>2</v>
      </c>
      <c r="I15143" t="s">
        <v>852</v>
      </c>
      <c r="J15143" t="s">
        <v>898</v>
      </c>
      <c r="K15143">
        <v>2</v>
      </c>
      <c r="L15143">
        <v>45</v>
      </c>
      <c r="M15143" t="s">
        <v>854</v>
      </c>
      <c r="N15143" t="s">
        <v>854</v>
      </c>
      <c r="O15143">
        <v>9</v>
      </c>
      <c r="R15143">
        <v>1430</v>
      </c>
      <c r="S15143">
        <v>442.14</v>
      </c>
      <c r="U15143">
        <v>17.75</v>
      </c>
      <c r="V15143">
        <v>44.2</v>
      </c>
    </row>
    <row r="15144" spans="1:22" x14ac:dyDescent="0.25">
      <c r="A15144" s="2">
        <v>42492</v>
      </c>
      <c r="B15144" t="s">
        <v>1009</v>
      </c>
      <c r="C15144" t="s">
        <v>901</v>
      </c>
      <c r="D15144" t="s">
        <v>1006</v>
      </c>
      <c r="E15144">
        <v>2016</v>
      </c>
      <c r="F15144" s="2">
        <v>42702</v>
      </c>
      <c r="G15144">
        <v>1</v>
      </c>
      <c r="I15144" t="s">
        <v>905</v>
      </c>
      <c r="J15144" t="s">
        <v>909</v>
      </c>
      <c r="K15144">
        <v>3</v>
      </c>
      <c r="L15144">
        <v>45</v>
      </c>
      <c r="M15144" t="s">
        <v>854</v>
      </c>
      <c r="N15144" t="s">
        <v>854</v>
      </c>
      <c r="O15144">
        <v>9</v>
      </c>
      <c r="R15144">
        <v>1526</v>
      </c>
      <c r="U15144">
        <v>14.8</v>
      </c>
      <c r="V15144">
        <v>45.6</v>
      </c>
    </row>
    <row r="15145" spans="1:22" x14ac:dyDescent="0.25">
      <c r="A15145" s="2">
        <v>42492</v>
      </c>
      <c r="B15145" t="s">
        <v>1009</v>
      </c>
      <c r="C15145" t="s">
        <v>901</v>
      </c>
      <c r="D15145" t="s">
        <v>1006</v>
      </c>
      <c r="E15145">
        <v>2016</v>
      </c>
      <c r="F15145" s="2">
        <v>42702</v>
      </c>
      <c r="G15145">
        <v>4</v>
      </c>
      <c r="I15145" t="s">
        <v>855</v>
      </c>
      <c r="J15145" t="s">
        <v>856</v>
      </c>
      <c r="K15145">
        <v>3</v>
      </c>
      <c r="L15145">
        <v>45</v>
      </c>
      <c r="M15145" t="s">
        <v>854</v>
      </c>
      <c r="N15145" t="s">
        <v>854</v>
      </c>
      <c r="O15145">
        <v>9</v>
      </c>
      <c r="R15145">
        <v>1358.5</v>
      </c>
      <c r="S15145">
        <v>375.85</v>
      </c>
      <c r="U15145">
        <v>17.55</v>
      </c>
      <c r="V15145">
        <v>43.45</v>
      </c>
    </row>
    <row r="15146" spans="1:22" x14ac:dyDescent="0.25">
      <c r="A15146" s="2">
        <v>42461</v>
      </c>
      <c r="B15146" t="s">
        <v>1009</v>
      </c>
      <c r="C15146" t="s">
        <v>901</v>
      </c>
      <c r="D15146" t="s">
        <v>1006</v>
      </c>
      <c r="E15146">
        <v>2016</v>
      </c>
      <c r="F15146" s="2">
        <v>42684</v>
      </c>
      <c r="G15146">
        <v>4</v>
      </c>
      <c r="I15146" t="s">
        <v>852</v>
      </c>
      <c r="J15146" t="s">
        <v>858</v>
      </c>
      <c r="K15146">
        <v>1</v>
      </c>
      <c r="L15146">
        <v>45</v>
      </c>
      <c r="M15146" t="s">
        <v>854</v>
      </c>
      <c r="N15146" t="s">
        <v>854</v>
      </c>
      <c r="O15146">
        <v>9</v>
      </c>
      <c r="R15146">
        <v>1556</v>
      </c>
      <c r="S15146">
        <v>412.6</v>
      </c>
      <c r="U15146">
        <v>19</v>
      </c>
      <c r="V15146">
        <v>40.950000000000003</v>
      </c>
    </row>
    <row r="15147" spans="1:22" x14ac:dyDescent="0.25">
      <c r="A15147" s="2">
        <v>42461</v>
      </c>
      <c r="B15147" t="s">
        <v>1009</v>
      </c>
      <c r="C15147" t="s">
        <v>901</v>
      </c>
      <c r="D15147" t="s">
        <v>1006</v>
      </c>
      <c r="E15147">
        <v>2016</v>
      </c>
      <c r="F15147" s="2">
        <v>42678</v>
      </c>
      <c r="G15147">
        <v>2</v>
      </c>
      <c r="I15147" t="s">
        <v>852</v>
      </c>
      <c r="J15147" t="s">
        <v>857</v>
      </c>
      <c r="K15147">
        <v>1</v>
      </c>
      <c r="L15147">
        <v>45</v>
      </c>
      <c r="M15147" t="s">
        <v>854</v>
      </c>
      <c r="N15147" t="s">
        <v>854</v>
      </c>
      <c r="O15147">
        <v>9</v>
      </c>
      <c r="R15147">
        <v>1325</v>
      </c>
      <c r="S15147">
        <v>249.19</v>
      </c>
      <c r="U15147">
        <v>20.149999999999999</v>
      </c>
      <c r="V15147">
        <v>39.75</v>
      </c>
    </row>
    <row r="15148" spans="1:22" x14ac:dyDescent="0.25">
      <c r="A15148" s="2">
        <v>42492</v>
      </c>
      <c r="B15148" t="s">
        <v>1009</v>
      </c>
      <c r="C15148" t="s">
        <v>901</v>
      </c>
      <c r="D15148" t="s">
        <v>1006</v>
      </c>
      <c r="E15148">
        <v>2016</v>
      </c>
      <c r="F15148" s="2">
        <v>42702</v>
      </c>
      <c r="G15148">
        <v>3</v>
      </c>
      <c r="I15148" t="s">
        <v>852</v>
      </c>
      <c r="J15148" t="s">
        <v>9</v>
      </c>
      <c r="K15148">
        <v>3</v>
      </c>
      <c r="L15148">
        <v>45</v>
      </c>
      <c r="M15148" t="s">
        <v>854</v>
      </c>
      <c r="N15148" t="s">
        <v>854</v>
      </c>
      <c r="O15148">
        <v>9</v>
      </c>
      <c r="R15148">
        <v>1641</v>
      </c>
      <c r="S15148">
        <v>459.73</v>
      </c>
      <c r="U15148">
        <v>18.5</v>
      </c>
      <c r="V15148">
        <v>38.85</v>
      </c>
    </row>
    <row r="15149" spans="1:22" x14ac:dyDescent="0.25">
      <c r="A15149" s="2">
        <v>42492</v>
      </c>
      <c r="B15149" t="s">
        <v>1009</v>
      </c>
      <c r="C15149" t="s">
        <v>901</v>
      </c>
      <c r="D15149" t="s">
        <v>1006</v>
      </c>
      <c r="E15149">
        <v>2016</v>
      </c>
      <c r="F15149" s="2">
        <v>42702</v>
      </c>
      <c r="G15149">
        <v>4</v>
      </c>
      <c r="I15149" t="s">
        <v>855</v>
      </c>
      <c r="J15149" t="s">
        <v>856</v>
      </c>
      <c r="K15149">
        <v>3</v>
      </c>
      <c r="L15149">
        <v>45</v>
      </c>
      <c r="M15149" t="s">
        <v>854</v>
      </c>
      <c r="N15149" t="s">
        <v>854</v>
      </c>
      <c r="O15149">
        <v>9</v>
      </c>
      <c r="R15149">
        <v>1302.8</v>
      </c>
      <c r="S15149">
        <v>367.88</v>
      </c>
      <c r="U15149">
        <v>18.55</v>
      </c>
      <c r="V15149">
        <v>41.65</v>
      </c>
    </row>
    <row r="15150" spans="1:22" x14ac:dyDescent="0.25">
      <c r="A15150" s="2">
        <v>42461</v>
      </c>
      <c r="B15150" t="s">
        <v>1009</v>
      </c>
      <c r="C15150" t="s">
        <v>901</v>
      </c>
      <c r="D15150" t="s">
        <v>1006</v>
      </c>
      <c r="E15150">
        <v>2016</v>
      </c>
      <c r="F15150" s="2">
        <v>42692</v>
      </c>
      <c r="G15150">
        <v>1</v>
      </c>
      <c r="I15150" t="s">
        <v>905</v>
      </c>
      <c r="J15150" t="s">
        <v>909</v>
      </c>
      <c r="K15150">
        <v>1</v>
      </c>
      <c r="L15150">
        <v>45</v>
      </c>
      <c r="M15150" t="s">
        <v>854</v>
      </c>
      <c r="N15150" t="s">
        <v>854</v>
      </c>
      <c r="O15150">
        <v>9</v>
      </c>
      <c r="R15150">
        <v>1394.5</v>
      </c>
      <c r="S15150">
        <v>447.14</v>
      </c>
      <c r="U15150">
        <v>18.649999999999999</v>
      </c>
      <c r="V15150">
        <v>43.6</v>
      </c>
    </row>
    <row r="15151" spans="1:22" x14ac:dyDescent="0.25">
      <c r="A15151" s="2">
        <v>42461</v>
      </c>
      <c r="B15151" t="s">
        <v>1009</v>
      </c>
      <c r="C15151" t="s">
        <v>901</v>
      </c>
      <c r="D15151" t="s">
        <v>1006</v>
      </c>
      <c r="E15151">
        <v>2016</v>
      </c>
      <c r="F15151" s="2">
        <v>42692</v>
      </c>
      <c r="G15151">
        <v>3</v>
      </c>
      <c r="I15151" t="s">
        <v>905</v>
      </c>
      <c r="J15151" t="s">
        <v>906</v>
      </c>
      <c r="K15151">
        <v>1</v>
      </c>
      <c r="L15151">
        <v>45</v>
      </c>
      <c r="M15151" t="s">
        <v>854</v>
      </c>
      <c r="N15151" t="s">
        <v>854</v>
      </c>
      <c r="O15151">
        <v>9</v>
      </c>
      <c r="R15151">
        <v>1563.5</v>
      </c>
      <c r="S15151">
        <v>440.13</v>
      </c>
      <c r="U15151">
        <v>20.05</v>
      </c>
      <c r="V15151">
        <v>44.6</v>
      </c>
    </row>
    <row r="15152" spans="1:22" x14ac:dyDescent="0.25">
      <c r="A15152" s="2">
        <v>42478</v>
      </c>
      <c r="B15152" t="s">
        <v>1009</v>
      </c>
      <c r="C15152" t="s">
        <v>901</v>
      </c>
      <c r="D15152" t="s">
        <v>1006</v>
      </c>
      <c r="E15152">
        <v>2016</v>
      </c>
      <c r="F15152" s="2">
        <v>42684</v>
      </c>
      <c r="G15152">
        <v>4</v>
      </c>
      <c r="I15152" t="s">
        <v>855</v>
      </c>
      <c r="J15152" t="s">
        <v>872</v>
      </c>
      <c r="K15152">
        <v>2</v>
      </c>
      <c r="L15152">
        <v>45</v>
      </c>
      <c r="M15152" t="s">
        <v>854</v>
      </c>
      <c r="N15152" t="s">
        <v>854</v>
      </c>
      <c r="O15152">
        <v>9</v>
      </c>
      <c r="R15152">
        <v>1198.5</v>
      </c>
      <c r="S15152">
        <v>412.15</v>
      </c>
      <c r="U15152">
        <v>19.350000000000001</v>
      </c>
      <c r="V15152">
        <v>43.1</v>
      </c>
    </row>
    <row r="15153" spans="1:22" x14ac:dyDescent="0.25">
      <c r="A15153" s="2">
        <v>42478</v>
      </c>
      <c r="B15153" t="s">
        <v>1009</v>
      </c>
      <c r="C15153" t="s">
        <v>901</v>
      </c>
      <c r="D15153" t="s">
        <v>1006</v>
      </c>
      <c r="E15153">
        <v>2016</v>
      </c>
      <c r="F15153" s="2">
        <v>42702</v>
      </c>
      <c r="G15153">
        <v>1</v>
      </c>
      <c r="I15153" t="s">
        <v>905</v>
      </c>
      <c r="J15153" t="s">
        <v>955</v>
      </c>
      <c r="K15153">
        <v>2</v>
      </c>
      <c r="L15153">
        <v>45</v>
      </c>
      <c r="M15153" t="s">
        <v>854</v>
      </c>
      <c r="N15153" t="s">
        <v>854</v>
      </c>
      <c r="O15153">
        <v>9</v>
      </c>
      <c r="R15153">
        <v>1245.5</v>
      </c>
      <c r="S15153">
        <v>342.03</v>
      </c>
      <c r="U15153">
        <v>20.100000000000001</v>
      </c>
      <c r="V15153">
        <v>43.05</v>
      </c>
    </row>
    <row r="15154" spans="1:22" x14ac:dyDescent="0.25">
      <c r="A15154" s="2">
        <v>42461</v>
      </c>
      <c r="B15154" t="s">
        <v>1009</v>
      </c>
      <c r="C15154" t="s">
        <v>901</v>
      </c>
      <c r="D15154" t="s">
        <v>1006</v>
      </c>
      <c r="E15154">
        <v>2016</v>
      </c>
      <c r="F15154" s="2">
        <v>42678</v>
      </c>
      <c r="G15154">
        <v>1</v>
      </c>
      <c r="I15154" t="s">
        <v>852</v>
      </c>
      <c r="J15154" t="s">
        <v>954</v>
      </c>
      <c r="K15154">
        <v>1</v>
      </c>
      <c r="L15154">
        <v>45</v>
      </c>
      <c r="M15154" t="s">
        <v>854</v>
      </c>
      <c r="N15154" t="s">
        <v>854</v>
      </c>
      <c r="O15154">
        <v>9</v>
      </c>
      <c r="R15154">
        <v>1158.5</v>
      </c>
      <c r="S15154">
        <v>379.5</v>
      </c>
      <c r="U15154">
        <v>21.25</v>
      </c>
      <c r="V15154">
        <v>38.799999999999997</v>
      </c>
    </row>
    <row r="15155" spans="1:22" x14ac:dyDescent="0.25">
      <c r="A15155" s="2">
        <v>42461</v>
      </c>
      <c r="B15155" t="s">
        <v>1009</v>
      </c>
      <c r="C15155" t="s">
        <v>901</v>
      </c>
      <c r="D15155" t="s">
        <v>1006</v>
      </c>
      <c r="E15155">
        <v>2016</v>
      </c>
      <c r="F15155" s="2">
        <v>42692</v>
      </c>
      <c r="G15155">
        <v>3</v>
      </c>
      <c r="I15155" t="s">
        <v>905</v>
      </c>
      <c r="J15155" t="s">
        <v>906</v>
      </c>
      <c r="K15155">
        <v>1</v>
      </c>
      <c r="L15155">
        <v>45</v>
      </c>
      <c r="M15155" t="s">
        <v>854</v>
      </c>
      <c r="N15155" t="s">
        <v>854</v>
      </c>
      <c r="O15155">
        <v>9</v>
      </c>
      <c r="R15155">
        <v>1311.5</v>
      </c>
      <c r="S15155">
        <v>306.77999999999997</v>
      </c>
      <c r="U15155">
        <v>18.850000000000001</v>
      </c>
      <c r="V15155">
        <v>45.35</v>
      </c>
    </row>
    <row r="15156" spans="1:22" x14ac:dyDescent="0.25">
      <c r="A15156" s="2">
        <v>42492</v>
      </c>
      <c r="B15156" t="s">
        <v>1009</v>
      </c>
      <c r="C15156" t="s">
        <v>901</v>
      </c>
      <c r="D15156" t="s">
        <v>1006</v>
      </c>
      <c r="E15156">
        <v>2016</v>
      </c>
      <c r="F15156" s="2">
        <v>42702</v>
      </c>
      <c r="G15156">
        <v>3</v>
      </c>
      <c r="I15156" t="s">
        <v>852</v>
      </c>
      <c r="J15156" t="s">
        <v>9</v>
      </c>
      <c r="K15156">
        <v>3</v>
      </c>
      <c r="L15156">
        <v>45</v>
      </c>
      <c r="M15156" t="s">
        <v>854</v>
      </c>
      <c r="N15156" t="s">
        <v>854</v>
      </c>
      <c r="O15156">
        <v>9</v>
      </c>
      <c r="R15156">
        <v>1517.5</v>
      </c>
      <c r="S15156">
        <v>371.3</v>
      </c>
      <c r="U15156">
        <v>18.649999999999999</v>
      </c>
      <c r="V15156">
        <v>39.75</v>
      </c>
    </row>
    <row r="15157" spans="1:22" x14ac:dyDescent="0.25">
      <c r="A15157" s="2">
        <v>42492</v>
      </c>
      <c r="B15157" t="s">
        <v>1009</v>
      </c>
      <c r="C15157" t="s">
        <v>901</v>
      </c>
      <c r="D15157" t="s">
        <v>1006</v>
      </c>
      <c r="E15157">
        <v>2016</v>
      </c>
      <c r="F15157" s="2">
        <v>42702</v>
      </c>
      <c r="G15157">
        <v>2</v>
      </c>
      <c r="I15157" t="s">
        <v>861</v>
      </c>
      <c r="J15157" t="s">
        <v>862</v>
      </c>
      <c r="K15157">
        <v>3</v>
      </c>
      <c r="L15157">
        <v>45</v>
      </c>
      <c r="M15157" t="s">
        <v>854</v>
      </c>
      <c r="N15157" t="s">
        <v>854</v>
      </c>
      <c r="O15157">
        <v>9</v>
      </c>
      <c r="R15157">
        <v>1257</v>
      </c>
      <c r="S15157">
        <v>380.47</v>
      </c>
      <c r="U15157">
        <v>17.8</v>
      </c>
      <c r="V15157">
        <v>44.8</v>
      </c>
    </row>
    <row r="15158" spans="1:22" x14ac:dyDescent="0.25">
      <c r="A15158" s="2">
        <v>42478</v>
      </c>
      <c r="B15158" t="s">
        <v>1009</v>
      </c>
      <c r="C15158" t="s">
        <v>901</v>
      </c>
      <c r="D15158" t="s">
        <v>1006</v>
      </c>
      <c r="E15158">
        <v>2016</v>
      </c>
      <c r="F15158" s="2">
        <v>42692</v>
      </c>
      <c r="G15158">
        <v>1</v>
      </c>
      <c r="I15158" t="s">
        <v>905</v>
      </c>
      <c r="J15158" t="s">
        <v>908</v>
      </c>
      <c r="K15158">
        <v>2</v>
      </c>
      <c r="L15158">
        <v>45</v>
      </c>
      <c r="M15158" t="s">
        <v>854</v>
      </c>
      <c r="N15158" t="s">
        <v>854</v>
      </c>
      <c r="O15158">
        <v>9</v>
      </c>
      <c r="R15158">
        <v>1444</v>
      </c>
      <c r="S15158">
        <v>399.15</v>
      </c>
      <c r="U15158">
        <v>19.05</v>
      </c>
      <c r="V15158">
        <v>42.5</v>
      </c>
    </row>
    <row r="15159" spans="1:22" x14ac:dyDescent="0.25">
      <c r="A15159" s="2">
        <v>42478</v>
      </c>
      <c r="B15159" t="s">
        <v>1009</v>
      </c>
      <c r="C15159" t="s">
        <v>901</v>
      </c>
      <c r="D15159" t="s">
        <v>1006</v>
      </c>
      <c r="E15159">
        <v>2016</v>
      </c>
      <c r="F15159" s="2">
        <v>42695</v>
      </c>
      <c r="G15159">
        <v>4</v>
      </c>
      <c r="I15159" t="s">
        <v>852</v>
      </c>
      <c r="J15159" t="s">
        <v>857</v>
      </c>
      <c r="K15159">
        <v>2</v>
      </c>
      <c r="L15159">
        <v>45</v>
      </c>
      <c r="M15159" t="s">
        <v>854</v>
      </c>
      <c r="N15159" t="s">
        <v>854</v>
      </c>
      <c r="O15159">
        <v>9</v>
      </c>
      <c r="R15159">
        <v>1561</v>
      </c>
      <c r="S15159">
        <v>402.69</v>
      </c>
      <c r="U15159">
        <v>17.7</v>
      </c>
      <c r="V15159">
        <v>44.8</v>
      </c>
    </row>
    <row r="15160" spans="1:22" x14ac:dyDescent="0.25">
      <c r="A15160" s="2">
        <v>42461</v>
      </c>
      <c r="B15160" t="s">
        <v>1009</v>
      </c>
      <c r="C15160" t="s">
        <v>901</v>
      </c>
      <c r="D15160" t="s">
        <v>1006</v>
      </c>
      <c r="E15160">
        <v>2016</v>
      </c>
      <c r="F15160" s="2">
        <v>42692</v>
      </c>
      <c r="G15160">
        <v>1</v>
      </c>
      <c r="I15160" t="s">
        <v>905</v>
      </c>
      <c r="J15160" t="s">
        <v>909</v>
      </c>
      <c r="K15160">
        <v>1</v>
      </c>
      <c r="L15160">
        <v>45</v>
      </c>
      <c r="M15160" t="s">
        <v>854</v>
      </c>
      <c r="N15160" t="s">
        <v>854</v>
      </c>
      <c r="O15160">
        <v>9</v>
      </c>
      <c r="R15160">
        <v>1514.5</v>
      </c>
      <c r="S15160">
        <v>482.39</v>
      </c>
      <c r="U15160">
        <v>16.600000000000001</v>
      </c>
      <c r="V15160">
        <v>44.55</v>
      </c>
    </row>
    <row r="15161" spans="1:22" x14ac:dyDescent="0.25">
      <c r="A15161" s="2">
        <v>42461</v>
      </c>
      <c r="B15161" t="s">
        <v>1009</v>
      </c>
      <c r="C15161" t="s">
        <v>901</v>
      </c>
      <c r="D15161" t="s">
        <v>1006</v>
      </c>
      <c r="E15161">
        <v>2016</v>
      </c>
      <c r="F15161" s="2">
        <v>42684</v>
      </c>
      <c r="G15161">
        <v>2</v>
      </c>
      <c r="I15161" t="s">
        <v>861</v>
      </c>
      <c r="J15161" t="s">
        <v>862</v>
      </c>
      <c r="K15161">
        <v>1</v>
      </c>
      <c r="L15161">
        <v>45</v>
      </c>
      <c r="M15161" t="s">
        <v>854</v>
      </c>
      <c r="N15161" t="s">
        <v>854</v>
      </c>
      <c r="O15161">
        <v>9</v>
      </c>
      <c r="R15161">
        <v>1453.5</v>
      </c>
      <c r="S15161">
        <v>448.46</v>
      </c>
      <c r="U15161">
        <v>18.399999999999999</v>
      </c>
      <c r="V15161">
        <v>45.15</v>
      </c>
    </row>
    <row r="15162" spans="1:22" x14ac:dyDescent="0.25">
      <c r="A15162" s="2">
        <v>42478</v>
      </c>
      <c r="B15162" t="s">
        <v>1009</v>
      </c>
      <c r="C15162" t="s">
        <v>901</v>
      </c>
      <c r="D15162" t="s">
        <v>1006</v>
      </c>
      <c r="E15162">
        <v>2016</v>
      </c>
      <c r="F15162" s="2">
        <v>42695</v>
      </c>
      <c r="G15162">
        <v>4</v>
      </c>
      <c r="I15162" t="s">
        <v>852</v>
      </c>
      <c r="J15162" t="s">
        <v>858</v>
      </c>
      <c r="K15162">
        <v>2</v>
      </c>
      <c r="L15162">
        <v>45</v>
      </c>
      <c r="M15162" t="s">
        <v>854</v>
      </c>
      <c r="N15162" t="s">
        <v>854</v>
      </c>
      <c r="O15162">
        <v>9</v>
      </c>
      <c r="R15162">
        <v>1779.5</v>
      </c>
      <c r="S15162">
        <v>483.18</v>
      </c>
      <c r="U15162">
        <v>16.5</v>
      </c>
      <c r="V15162">
        <v>42.7</v>
      </c>
    </row>
    <row r="15163" spans="1:22" x14ac:dyDescent="0.25">
      <c r="A15163" s="2">
        <v>42478</v>
      </c>
      <c r="B15163" t="s">
        <v>1009</v>
      </c>
      <c r="C15163" t="s">
        <v>901</v>
      </c>
      <c r="D15163" t="s">
        <v>1006</v>
      </c>
      <c r="E15163">
        <v>2016</v>
      </c>
      <c r="F15163" s="2">
        <v>42692</v>
      </c>
      <c r="G15163">
        <v>1</v>
      </c>
      <c r="I15163" t="s">
        <v>905</v>
      </c>
      <c r="J15163" t="s">
        <v>908</v>
      </c>
      <c r="K15163">
        <v>2</v>
      </c>
      <c r="L15163">
        <v>45</v>
      </c>
      <c r="M15163" t="s">
        <v>854</v>
      </c>
      <c r="N15163" t="s">
        <v>854</v>
      </c>
      <c r="O15163">
        <v>9</v>
      </c>
      <c r="R15163">
        <v>1594</v>
      </c>
      <c r="S15163">
        <v>493.3</v>
      </c>
      <c r="U15163">
        <v>19.149999999999999</v>
      </c>
      <c r="V15163">
        <v>41.5</v>
      </c>
    </row>
    <row r="15164" spans="1:22" x14ac:dyDescent="0.25">
      <c r="A15164" s="2">
        <v>42492</v>
      </c>
      <c r="B15164" t="s">
        <v>1009</v>
      </c>
      <c r="C15164" t="s">
        <v>901</v>
      </c>
      <c r="D15164" t="s">
        <v>1006</v>
      </c>
      <c r="E15164">
        <v>2016</v>
      </c>
      <c r="F15164" s="2">
        <v>42702</v>
      </c>
      <c r="G15164">
        <v>3</v>
      </c>
      <c r="I15164" t="s">
        <v>852</v>
      </c>
      <c r="J15164" t="s">
        <v>9</v>
      </c>
      <c r="K15164">
        <v>3</v>
      </c>
      <c r="L15164">
        <v>45</v>
      </c>
      <c r="M15164" t="s">
        <v>854</v>
      </c>
      <c r="N15164" t="s">
        <v>854</v>
      </c>
      <c r="O15164">
        <v>9</v>
      </c>
      <c r="R15164">
        <v>1671.5</v>
      </c>
      <c r="S15164">
        <v>436.35</v>
      </c>
      <c r="U15164">
        <v>19.05</v>
      </c>
      <c r="V15164">
        <v>39.1</v>
      </c>
    </row>
    <row r="15165" spans="1:22" x14ac:dyDescent="0.25">
      <c r="A15165" s="2">
        <v>42492</v>
      </c>
      <c r="B15165" t="s">
        <v>1009</v>
      </c>
      <c r="C15165" t="s">
        <v>901</v>
      </c>
      <c r="D15165" t="s">
        <v>1006</v>
      </c>
      <c r="E15165">
        <v>2016</v>
      </c>
      <c r="F15165" s="2">
        <v>42692</v>
      </c>
      <c r="G15165">
        <v>4</v>
      </c>
      <c r="I15165" t="s">
        <v>855</v>
      </c>
      <c r="J15165" t="s">
        <v>872</v>
      </c>
      <c r="K15165">
        <v>3</v>
      </c>
      <c r="L15165">
        <v>45</v>
      </c>
      <c r="M15165" t="s">
        <v>854</v>
      </c>
      <c r="N15165" t="s">
        <v>854</v>
      </c>
      <c r="O15165">
        <v>9</v>
      </c>
      <c r="R15165">
        <v>1165</v>
      </c>
      <c r="S15165">
        <v>402.77</v>
      </c>
      <c r="U15165">
        <v>17.850000000000001</v>
      </c>
      <c r="V15165">
        <v>43.6</v>
      </c>
    </row>
    <row r="15166" spans="1:22" x14ac:dyDescent="0.25">
      <c r="A15166" s="2">
        <v>42478</v>
      </c>
      <c r="B15166" t="s">
        <v>1009</v>
      </c>
      <c r="C15166" t="s">
        <v>901</v>
      </c>
      <c r="D15166" t="s">
        <v>1006</v>
      </c>
      <c r="E15166">
        <v>2016</v>
      </c>
      <c r="F15166" s="2">
        <v>42702</v>
      </c>
      <c r="G15166">
        <v>2</v>
      </c>
      <c r="I15166" t="s">
        <v>852</v>
      </c>
      <c r="J15166" t="s">
        <v>9</v>
      </c>
      <c r="K15166">
        <v>2</v>
      </c>
      <c r="L15166">
        <v>45</v>
      </c>
      <c r="M15166" t="s">
        <v>854</v>
      </c>
      <c r="N15166" t="s">
        <v>854</v>
      </c>
      <c r="O15166">
        <v>9</v>
      </c>
      <c r="R15166">
        <v>1581.5</v>
      </c>
      <c r="S15166">
        <v>388.75</v>
      </c>
      <c r="U15166">
        <v>18.850000000000001</v>
      </c>
      <c r="V15166">
        <v>44.45</v>
      </c>
    </row>
    <row r="15167" spans="1:22" x14ac:dyDescent="0.25">
      <c r="A15167" s="2">
        <v>42478</v>
      </c>
      <c r="B15167" t="s">
        <v>1009</v>
      </c>
      <c r="C15167" t="s">
        <v>901</v>
      </c>
      <c r="D15167" t="s">
        <v>1006</v>
      </c>
      <c r="E15167">
        <v>2016</v>
      </c>
      <c r="F15167" s="2">
        <v>42692</v>
      </c>
      <c r="G15167">
        <v>3</v>
      </c>
      <c r="I15167" t="s">
        <v>905</v>
      </c>
      <c r="J15167" t="s">
        <v>909</v>
      </c>
      <c r="K15167">
        <v>2</v>
      </c>
      <c r="L15167">
        <v>45</v>
      </c>
      <c r="M15167" t="s">
        <v>854</v>
      </c>
      <c r="N15167" t="s">
        <v>854</v>
      </c>
      <c r="O15167">
        <v>9</v>
      </c>
      <c r="R15167">
        <v>1611</v>
      </c>
      <c r="S15167">
        <v>488.42</v>
      </c>
      <c r="U15167">
        <v>15.9</v>
      </c>
      <c r="V15167">
        <v>45.7</v>
      </c>
    </row>
    <row r="15168" spans="1:22" x14ac:dyDescent="0.25">
      <c r="A15168" s="2">
        <v>42492</v>
      </c>
      <c r="B15168" t="s">
        <v>1009</v>
      </c>
      <c r="C15168" t="s">
        <v>901</v>
      </c>
      <c r="D15168" t="s">
        <v>1006</v>
      </c>
      <c r="E15168">
        <v>2016</v>
      </c>
      <c r="F15168" s="2">
        <v>42702</v>
      </c>
      <c r="G15168">
        <v>2</v>
      </c>
      <c r="I15168" t="s">
        <v>852</v>
      </c>
      <c r="J15168" t="s">
        <v>898</v>
      </c>
      <c r="K15168">
        <v>3</v>
      </c>
      <c r="L15168">
        <v>45</v>
      </c>
      <c r="M15168" t="s">
        <v>854</v>
      </c>
      <c r="N15168" t="s">
        <v>854</v>
      </c>
      <c r="O15168">
        <v>9</v>
      </c>
      <c r="R15168">
        <v>1568.5</v>
      </c>
      <c r="S15168">
        <v>483.06</v>
      </c>
      <c r="U15168">
        <v>17.399999999999999</v>
      </c>
      <c r="V15168">
        <v>43.45</v>
      </c>
    </row>
    <row r="15169" spans="1:22" x14ac:dyDescent="0.25">
      <c r="A15169" s="2">
        <v>42492</v>
      </c>
      <c r="B15169" t="s">
        <v>1009</v>
      </c>
      <c r="C15169" t="s">
        <v>901</v>
      </c>
      <c r="D15169" t="s">
        <v>1006</v>
      </c>
      <c r="E15169">
        <v>2016</v>
      </c>
      <c r="F15169" s="2">
        <v>42702</v>
      </c>
      <c r="G15169">
        <v>2</v>
      </c>
      <c r="I15169" t="s">
        <v>905</v>
      </c>
      <c r="J15169" t="s">
        <v>906</v>
      </c>
      <c r="K15169">
        <v>3</v>
      </c>
      <c r="L15169">
        <v>45</v>
      </c>
      <c r="M15169" t="s">
        <v>854</v>
      </c>
      <c r="N15169" t="s">
        <v>854</v>
      </c>
      <c r="O15169">
        <v>9</v>
      </c>
      <c r="R15169">
        <v>1719</v>
      </c>
      <c r="S15169">
        <v>426.85</v>
      </c>
      <c r="U15169">
        <v>20.55</v>
      </c>
      <c r="V15169">
        <v>42.65</v>
      </c>
    </row>
    <row r="15170" spans="1:22" x14ac:dyDescent="0.25">
      <c r="A15170" s="2">
        <v>42461</v>
      </c>
      <c r="B15170" t="s">
        <v>1009</v>
      </c>
      <c r="C15170" t="s">
        <v>901</v>
      </c>
      <c r="D15170" t="s">
        <v>1006</v>
      </c>
      <c r="E15170">
        <v>2016</v>
      </c>
      <c r="F15170" s="2">
        <v>42702</v>
      </c>
      <c r="G15170">
        <v>2</v>
      </c>
      <c r="I15170" t="s">
        <v>905</v>
      </c>
      <c r="J15170" t="s">
        <v>955</v>
      </c>
      <c r="K15170">
        <v>1</v>
      </c>
      <c r="L15170">
        <v>45</v>
      </c>
      <c r="M15170" t="s">
        <v>854</v>
      </c>
      <c r="N15170" t="s">
        <v>854</v>
      </c>
      <c r="O15170">
        <v>9</v>
      </c>
      <c r="R15170">
        <v>1531</v>
      </c>
      <c r="S15170">
        <v>434.28</v>
      </c>
      <c r="U15170">
        <v>19.2</v>
      </c>
      <c r="V15170">
        <v>44.1</v>
      </c>
    </row>
    <row r="15171" spans="1:22" x14ac:dyDescent="0.25">
      <c r="A15171" s="2">
        <v>42461</v>
      </c>
      <c r="B15171" t="s">
        <v>1009</v>
      </c>
      <c r="C15171" t="s">
        <v>901</v>
      </c>
      <c r="D15171" t="s">
        <v>1006</v>
      </c>
      <c r="E15171">
        <v>2016</v>
      </c>
      <c r="F15171" s="2">
        <v>42692</v>
      </c>
      <c r="G15171">
        <v>3</v>
      </c>
      <c r="I15171" t="s">
        <v>905</v>
      </c>
      <c r="J15171" t="s">
        <v>906</v>
      </c>
      <c r="K15171">
        <v>1</v>
      </c>
      <c r="L15171">
        <v>45</v>
      </c>
      <c r="M15171" t="s">
        <v>854</v>
      </c>
      <c r="N15171" t="s">
        <v>854</v>
      </c>
      <c r="O15171">
        <v>9</v>
      </c>
      <c r="R15171">
        <v>1791</v>
      </c>
      <c r="S15171">
        <v>497.16</v>
      </c>
      <c r="U15171">
        <v>19.350000000000001</v>
      </c>
      <c r="V15171">
        <v>44.8</v>
      </c>
    </row>
    <row r="15172" spans="1:22" x14ac:dyDescent="0.25">
      <c r="A15172" s="2">
        <v>42492</v>
      </c>
      <c r="B15172" t="s">
        <v>1009</v>
      </c>
      <c r="C15172" t="s">
        <v>901</v>
      </c>
      <c r="D15172" t="s">
        <v>1006</v>
      </c>
      <c r="E15172">
        <v>2016</v>
      </c>
      <c r="F15172" s="2">
        <v>42702</v>
      </c>
      <c r="G15172">
        <v>2</v>
      </c>
      <c r="I15172" t="s">
        <v>861</v>
      </c>
      <c r="J15172" t="s">
        <v>862</v>
      </c>
      <c r="K15172">
        <v>3</v>
      </c>
      <c r="L15172">
        <v>45</v>
      </c>
      <c r="M15172" t="s">
        <v>854</v>
      </c>
      <c r="N15172" t="s">
        <v>854</v>
      </c>
      <c r="O15172">
        <v>9</v>
      </c>
      <c r="R15172">
        <v>1411.5</v>
      </c>
      <c r="S15172">
        <v>400.14</v>
      </c>
      <c r="U15172">
        <v>19</v>
      </c>
      <c r="V15172">
        <v>42.6</v>
      </c>
    </row>
    <row r="15173" spans="1:22" x14ac:dyDescent="0.25">
      <c r="A15173" s="2">
        <v>42492</v>
      </c>
      <c r="B15173" t="s">
        <v>1009</v>
      </c>
      <c r="C15173" t="s">
        <v>901</v>
      </c>
      <c r="D15173" t="s">
        <v>1006</v>
      </c>
      <c r="E15173">
        <v>2016</v>
      </c>
      <c r="F15173" s="2">
        <v>42692</v>
      </c>
      <c r="G15173">
        <v>2</v>
      </c>
      <c r="I15173" t="s">
        <v>852</v>
      </c>
      <c r="J15173" t="s">
        <v>954</v>
      </c>
      <c r="K15173">
        <v>3</v>
      </c>
      <c r="L15173">
        <v>45</v>
      </c>
      <c r="M15173" t="s">
        <v>854</v>
      </c>
      <c r="N15173" t="s">
        <v>854</v>
      </c>
      <c r="O15173">
        <v>9</v>
      </c>
      <c r="R15173">
        <v>1775.5</v>
      </c>
      <c r="S15173">
        <v>610.26</v>
      </c>
      <c r="U15173">
        <v>16.399999999999999</v>
      </c>
      <c r="V15173">
        <v>42.75</v>
      </c>
    </row>
    <row r="15174" spans="1:22" x14ac:dyDescent="0.25">
      <c r="A15174" s="2">
        <v>42461</v>
      </c>
      <c r="B15174" t="s">
        <v>1009</v>
      </c>
      <c r="C15174" t="s">
        <v>901</v>
      </c>
      <c r="D15174" t="s">
        <v>1006</v>
      </c>
      <c r="E15174">
        <v>2016</v>
      </c>
      <c r="F15174" s="2">
        <v>42678</v>
      </c>
      <c r="G15174">
        <v>4</v>
      </c>
      <c r="I15174" t="s">
        <v>905</v>
      </c>
      <c r="J15174" t="s">
        <v>908</v>
      </c>
      <c r="K15174">
        <v>1</v>
      </c>
      <c r="L15174">
        <v>45</v>
      </c>
      <c r="M15174" t="s">
        <v>854</v>
      </c>
      <c r="N15174" t="s">
        <v>854</v>
      </c>
      <c r="O15174">
        <v>9</v>
      </c>
      <c r="R15174">
        <v>1200.5</v>
      </c>
      <c r="S15174">
        <v>298.63</v>
      </c>
      <c r="U15174">
        <v>20.95</v>
      </c>
      <c r="V15174">
        <v>37.65</v>
      </c>
    </row>
    <row r="15175" spans="1:22" x14ac:dyDescent="0.25">
      <c r="A15175" s="2">
        <v>42461</v>
      </c>
      <c r="B15175" t="s">
        <v>1009</v>
      </c>
      <c r="C15175" t="s">
        <v>901</v>
      </c>
      <c r="D15175" t="s">
        <v>1006</v>
      </c>
      <c r="E15175">
        <v>2016</v>
      </c>
      <c r="F15175" s="2">
        <v>42678</v>
      </c>
      <c r="G15175">
        <v>2</v>
      </c>
      <c r="I15175" t="s">
        <v>855</v>
      </c>
      <c r="J15175" t="s">
        <v>872</v>
      </c>
      <c r="K15175">
        <v>1</v>
      </c>
      <c r="L15175">
        <v>45</v>
      </c>
      <c r="M15175" t="s">
        <v>854</v>
      </c>
      <c r="N15175" t="s">
        <v>854</v>
      </c>
      <c r="O15175">
        <v>9</v>
      </c>
      <c r="R15175">
        <v>1178</v>
      </c>
      <c r="S15175">
        <v>392.51</v>
      </c>
      <c r="U15175">
        <v>21.35</v>
      </c>
      <c r="V15175">
        <v>39.700000000000003</v>
      </c>
    </row>
    <row r="15176" spans="1:22" x14ac:dyDescent="0.25">
      <c r="A15176" s="2">
        <v>42478</v>
      </c>
      <c r="B15176" t="s">
        <v>1009</v>
      </c>
      <c r="C15176" t="s">
        <v>901</v>
      </c>
      <c r="D15176" t="s">
        <v>1006</v>
      </c>
      <c r="E15176">
        <v>2016</v>
      </c>
      <c r="F15176" s="2">
        <v>42692</v>
      </c>
      <c r="G15176">
        <v>3</v>
      </c>
      <c r="I15176" t="s">
        <v>855</v>
      </c>
      <c r="J15176" t="s">
        <v>856</v>
      </c>
      <c r="K15176">
        <v>2</v>
      </c>
      <c r="L15176">
        <v>45</v>
      </c>
      <c r="M15176" t="s">
        <v>854</v>
      </c>
      <c r="N15176" t="s">
        <v>854</v>
      </c>
      <c r="O15176">
        <v>9</v>
      </c>
      <c r="R15176">
        <v>1182.5</v>
      </c>
      <c r="S15176">
        <v>340.83</v>
      </c>
      <c r="U15176">
        <v>19.05</v>
      </c>
      <c r="V15176">
        <v>41.9</v>
      </c>
    </row>
    <row r="15177" spans="1:22" x14ac:dyDescent="0.25">
      <c r="A15177" s="2">
        <v>42478</v>
      </c>
      <c r="B15177" t="s">
        <v>1009</v>
      </c>
      <c r="C15177" t="s">
        <v>901</v>
      </c>
      <c r="D15177" t="s">
        <v>1006</v>
      </c>
      <c r="E15177">
        <v>2016</v>
      </c>
      <c r="F15177" s="2">
        <v>42695</v>
      </c>
      <c r="G15177">
        <v>3</v>
      </c>
      <c r="I15177" t="s">
        <v>852</v>
      </c>
      <c r="J15177" t="s">
        <v>857</v>
      </c>
      <c r="K15177">
        <v>2</v>
      </c>
      <c r="L15177">
        <v>45</v>
      </c>
      <c r="M15177" t="s">
        <v>854</v>
      </c>
      <c r="N15177" t="s">
        <v>854</v>
      </c>
      <c r="O15177">
        <v>9</v>
      </c>
      <c r="R15177">
        <v>1263</v>
      </c>
      <c r="S15177">
        <v>316.66000000000003</v>
      </c>
      <c r="U15177">
        <v>18.05</v>
      </c>
      <c r="V15177">
        <v>42.7</v>
      </c>
    </row>
    <row r="15178" spans="1:22" x14ac:dyDescent="0.25">
      <c r="A15178" s="2">
        <v>42461</v>
      </c>
      <c r="B15178" t="s">
        <v>1009</v>
      </c>
      <c r="C15178" t="s">
        <v>901</v>
      </c>
      <c r="D15178" t="s">
        <v>1006</v>
      </c>
      <c r="E15178">
        <v>2016</v>
      </c>
      <c r="F15178" s="2">
        <v>42702</v>
      </c>
      <c r="G15178">
        <v>2</v>
      </c>
      <c r="I15178" t="s">
        <v>905</v>
      </c>
      <c r="J15178" t="s">
        <v>955</v>
      </c>
      <c r="K15178">
        <v>1</v>
      </c>
      <c r="L15178">
        <v>45</v>
      </c>
      <c r="M15178" t="s">
        <v>854</v>
      </c>
      <c r="N15178" t="s">
        <v>854</v>
      </c>
      <c r="O15178">
        <v>9</v>
      </c>
      <c r="R15178">
        <v>1507.5</v>
      </c>
      <c r="S15178">
        <v>416.83</v>
      </c>
      <c r="U15178">
        <v>20.399999999999999</v>
      </c>
      <c r="V15178">
        <v>41.3</v>
      </c>
    </row>
    <row r="15179" spans="1:22" x14ac:dyDescent="0.25">
      <c r="A15179" s="2">
        <v>42461</v>
      </c>
      <c r="B15179" t="s">
        <v>1009</v>
      </c>
      <c r="C15179" t="s">
        <v>901</v>
      </c>
      <c r="D15179" t="s">
        <v>1006</v>
      </c>
      <c r="E15179">
        <v>2016</v>
      </c>
      <c r="F15179" s="2">
        <v>42702</v>
      </c>
      <c r="G15179">
        <v>2</v>
      </c>
      <c r="I15179" t="s">
        <v>852</v>
      </c>
      <c r="J15179" t="s">
        <v>9</v>
      </c>
      <c r="K15179">
        <v>1</v>
      </c>
      <c r="L15179">
        <v>45</v>
      </c>
      <c r="M15179" t="s">
        <v>854</v>
      </c>
      <c r="N15179" t="s">
        <v>854</v>
      </c>
      <c r="O15179">
        <v>9</v>
      </c>
      <c r="R15179">
        <v>1612.5</v>
      </c>
      <c r="S15179">
        <v>443.73</v>
      </c>
      <c r="U15179">
        <v>17.55</v>
      </c>
      <c r="V15179">
        <v>42.4</v>
      </c>
    </row>
    <row r="15180" spans="1:22" x14ac:dyDescent="0.25">
      <c r="A15180" s="2">
        <v>42492</v>
      </c>
      <c r="B15180" t="s">
        <v>1009</v>
      </c>
      <c r="C15180" t="s">
        <v>901</v>
      </c>
      <c r="D15180" t="s">
        <v>1006</v>
      </c>
      <c r="E15180">
        <v>2016</v>
      </c>
      <c r="F15180" s="2">
        <v>42692</v>
      </c>
      <c r="G15180">
        <v>2</v>
      </c>
      <c r="I15180" t="s">
        <v>852</v>
      </c>
      <c r="J15180" t="s">
        <v>954</v>
      </c>
      <c r="K15180">
        <v>3</v>
      </c>
      <c r="L15180">
        <v>45</v>
      </c>
      <c r="M15180" t="s">
        <v>854</v>
      </c>
      <c r="N15180" t="s">
        <v>854</v>
      </c>
      <c r="O15180">
        <v>9</v>
      </c>
      <c r="R15180">
        <v>1205</v>
      </c>
      <c r="S15180">
        <v>407.48</v>
      </c>
      <c r="U15180">
        <v>16.95</v>
      </c>
      <c r="V15180">
        <v>41.3</v>
      </c>
    </row>
    <row r="15181" spans="1:22" x14ac:dyDescent="0.25">
      <c r="A15181" s="2">
        <v>42492</v>
      </c>
      <c r="B15181" t="s">
        <v>1009</v>
      </c>
      <c r="C15181" t="s">
        <v>901</v>
      </c>
      <c r="D15181" t="s">
        <v>1006</v>
      </c>
      <c r="E15181">
        <v>2016</v>
      </c>
      <c r="F15181" s="2">
        <v>42702</v>
      </c>
      <c r="G15181">
        <v>4</v>
      </c>
      <c r="I15181" t="s">
        <v>855</v>
      </c>
      <c r="J15181" t="s">
        <v>856</v>
      </c>
      <c r="K15181">
        <v>3</v>
      </c>
      <c r="L15181">
        <v>45</v>
      </c>
      <c r="M15181" t="s">
        <v>854</v>
      </c>
      <c r="N15181" t="s">
        <v>854</v>
      </c>
      <c r="O15181">
        <v>9</v>
      </c>
      <c r="R15181">
        <v>1378.5</v>
      </c>
      <c r="S15181">
        <v>378.2</v>
      </c>
      <c r="U15181">
        <v>19.05</v>
      </c>
      <c r="V15181">
        <v>40.799999999999997</v>
      </c>
    </row>
    <row r="15182" spans="1:22" x14ac:dyDescent="0.25">
      <c r="A15182" s="2">
        <v>42478</v>
      </c>
      <c r="B15182" t="s">
        <v>1009</v>
      </c>
      <c r="C15182" t="s">
        <v>901</v>
      </c>
      <c r="D15182" t="s">
        <v>1006</v>
      </c>
      <c r="E15182">
        <v>2016</v>
      </c>
      <c r="F15182" s="2">
        <v>42692</v>
      </c>
      <c r="G15182">
        <v>1</v>
      </c>
      <c r="I15182" t="s">
        <v>852</v>
      </c>
      <c r="J15182" t="s">
        <v>898</v>
      </c>
      <c r="K15182">
        <v>2</v>
      </c>
      <c r="L15182">
        <v>45</v>
      </c>
      <c r="M15182" t="s">
        <v>854</v>
      </c>
      <c r="N15182" t="s">
        <v>854</v>
      </c>
      <c r="O15182">
        <v>9</v>
      </c>
      <c r="R15182">
        <v>1465.5</v>
      </c>
      <c r="S15182">
        <v>472.21</v>
      </c>
      <c r="U15182">
        <v>17.5</v>
      </c>
      <c r="V15182">
        <v>44.15</v>
      </c>
    </row>
    <row r="15183" spans="1:22" x14ac:dyDescent="0.25">
      <c r="A15183" s="2">
        <v>42478</v>
      </c>
      <c r="B15183" t="s">
        <v>1009</v>
      </c>
      <c r="C15183" t="s">
        <v>901</v>
      </c>
      <c r="D15183" t="s">
        <v>1006</v>
      </c>
      <c r="E15183">
        <v>2016</v>
      </c>
      <c r="F15183" s="2">
        <v>42695</v>
      </c>
      <c r="G15183">
        <v>4</v>
      </c>
      <c r="I15183" t="s">
        <v>852</v>
      </c>
      <c r="J15183" t="s">
        <v>858</v>
      </c>
      <c r="K15183">
        <v>2</v>
      </c>
      <c r="L15183">
        <v>45</v>
      </c>
      <c r="M15183" t="s">
        <v>854</v>
      </c>
      <c r="N15183" t="s">
        <v>854</v>
      </c>
      <c r="O15183">
        <v>9</v>
      </c>
      <c r="R15183">
        <v>1644</v>
      </c>
      <c r="S15183">
        <v>469.54</v>
      </c>
      <c r="U15183">
        <v>15.55</v>
      </c>
      <c r="V15183">
        <v>44.8</v>
      </c>
    </row>
    <row r="15184" spans="1:22" x14ac:dyDescent="0.25">
      <c r="A15184" s="2">
        <v>42461</v>
      </c>
      <c r="B15184" t="s">
        <v>1010</v>
      </c>
      <c r="C15184" t="s">
        <v>901</v>
      </c>
      <c r="D15184" t="s">
        <v>902</v>
      </c>
      <c r="E15184">
        <v>2016</v>
      </c>
      <c r="F15184" s="2">
        <v>42569</v>
      </c>
      <c r="G15184">
        <v>1</v>
      </c>
      <c r="I15184" t="s">
        <v>855</v>
      </c>
      <c r="J15184" t="s">
        <v>856</v>
      </c>
      <c r="K15184">
        <v>1</v>
      </c>
      <c r="L15184">
        <v>45</v>
      </c>
      <c r="M15184" t="s">
        <v>854</v>
      </c>
      <c r="N15184" t="s">
        <v>854</v>
      </c>
      <c r="O15184">
        <v>6</v>
      </c>
      <c r="P15184">
        <v>36</v>
      </c>
      <c r="R15184">
        <v>503.3</v>
      </c>
    </row>
    <row r="15185" spans="1:18" x14ac:dyDescent="0.25">
      <c r="A15185" s="2">
        <v>42461</v>
      </c>
      <c r="B15185" t="s">
        <v>1010</v>
      </c>
      <c r="C15185" t="s">
        <v>901</v>
      </c>
      <c r="D15185" t="s">
        <v>902</v>
      </c>
      <c r="E15185">
        <v>2016</v>
      </c>
      <c r="F15185" s="2">
        <v>42551</v>
      </c>
      <c r="G15185">
        <v>1</v>
      </c>
      <c r="I15185" t="s">
        <v>905</v>
      </c>
      <c r="J15185" t="s">
        <v>908</v>
      </c>
      <c r="K15185">
        <v>1</v>
      </c>
      <c r="L15185">
        <v>45</v>
      </c>
      <c r="M15185" t="s">
        <v>854</v>
      </c>
      <c r="N15185" t="s">
        <v>854</v>
      </c>
      <c r="O15185">
        <v>6</v>
      </c>
      <c r="P15185">
        <v>30</v>
      </c>
      <c r="R15185">
        <v>568.29</v>
      </c>
    </row>
    <row r="15186" spans="1:18" x14ac:dyDescent="0.25">
      <c r="A15186" s="2">
        <v>42461</v>
      </c>
      <c r="B15186" t="s">
        <v>1010</v>
      </c>
      <c r="C15186" t="s">
        <v>901</v>
      </c>
      <c r="D15186" t="s">
        <v>902</v>
      </c>
      <c r="E15186">
        <v>2016</v>
      </c>
      <c r="F15186" s="2">
        <v>42551</v>
      </c>
      <c r="G15186">
        <v>1</v>
      </c>
      <c r="I15186" t="s">
        <v>852</v>
      </c>
      <c r="J15186" t="s">
        <v>898</v>
      </c>
      <c r="K15186">
        <v>1</v>
      </c>
      <c r="L15186">
        <v>45</v>
      </c>
      <c r="M15186" t="s">
        <v>854</v>
      </c>
      <c r="N15186" t="s">
        <v>854</v>
      </c>
      <c r="O15186">
        <v>6</v>
      </c>
      <c r="P15186">
        <v>40</v>
      </c>
      <c r="R15186">
        <v>561.92999999999995</v>
      </c>
    </row>
    <row r="15187" spans="1:18" x14ac:dyDescent="0.25">
      <c r="A15187" s="2">
        <v>42474</v>
      </c>
      <c r="B15187" t="s">
        <v>1010</v>
      </c>
      <c r="C15187" t="s">
        <v>901</v>
      </c>
      <c r="D15187" t="s">
        <v>902</v>
      </c>
      <c r="E15187">
        <v>2016</v>
      </c>
      <c r="F15187" s="2">
        <v>42590</v>
      </c>
      <c r="G15187">
        <v>1</v>
      </c>
      <c r="I15187" t="s">
        <v>852</v>
      </c>
      <c r="J15187" t="s">
        <v>858</v>
      </c>
      <c r="K15187">
        <v>2</v>
      </c>
      <c r="L15187">
        <v>45</v>
      </c>
      <c r="M15187" t="s">
        <v>854</v>
      </c>
      <c r="N15187" t="s">
        <v>854</v>
      </c>
      <c r="O15187">
        <v>6</v>
      </c>
      <c r="P15187">
        <v>38</v>
      </c>
      <c r="R15187">
        <v>656.82</v>
      </c>
    </row>
    <row r="15188" spans="1:18" x14ac:dyDescent="0.25">
      <c r="A15188" s="2">
        <v>42474</v>
      </c>
      <c r="B15188" t="s">
        <v>1010</v>
      </c>
      <c r="C15188" t="s">
        <v>901</v>
      </c>
      <c r="D15188" t="s">
        <v>902</v>
      </c>
      <c r="E15188">
        <v>2016</v>
      </c>
      <c r="F15188" s="2">
        <v>42590</v>
      </c>
      <c r="G15188">
        <v>1</v>
      </c>
      <c r="I15188" t="s">
        <v>905</v>
      </c>
      <c r="J15188" t="s">
        <v>906</v>
      </c>
      <c r="K15188">
        <v>2</v>
      </c>
      <c r="L15188">
        <v>45</v>
      </c>
      <c r="M15188" t="s">
        <v>854</v>
      </c>
      <c r="N15188" t="s">
        <v>854</v>
      </c>
      <c r="O15188">
        <v>6</v>
      </c>
      <c r="P15188">
        <v>37</v>
      </c>
      <c r="R15188">
        <v>859.62</v>
      </c>
    </row>
    <row r="15189" spans="1:18" x14ac:dyDescent="0.25">
      <c r="A15189" s="2">
        <v>42474</v>
      </c>
      <c r="B15189" t="s">
        <v>1010</v>
      </c>
      <c r="C15189" t="s">
        <v>901</v>
      </c>
      <c r="D15189" t="s">
        <v>902</v>
      </c>
      <c r="E15189">
        <v>2016</v>
      </c>
      <c r="F15189" s="2">
        <v>42576</v>
      </c>
      <c r="G15189">
        <v>1</v>
      </c>
      <c r="I15189" t="s">
        <v>905</v>
      </c>
      <c r="J15189" t="s">
        <v>908</v>
      </c>
      <c r="K15189">
        <v>2</v>
      </c>
      <c r="L15189">
        <v>45</v>
      </c>
      <c r="M15189" t="s">
        <v>854</v>
      </c>
      <c r="N15189" t="s">
        <v>854</v>
      </c>
      <c r="O15189">
        <v>6</v>
      </c>
      <c r="P15189">
        <v>33</v>
      </c>
      <c r="R15189">
        <v>630.4</v>
      </c>
    </row>
    <row r="15190" spans="1:18" x14ac:dyDescent="0.25">
      <c r="A15190" s="2">
        <v>42488</v>
      </c>
      <c r="B15190" t="s">
        <v>1010</v>
      </c>
      <c r="C15190" t="s">
        <v>901</v>
      </c>
      <c r="D15190" t="s">
        <v>902</v>
      </c>
      <c r="E15190">
        <v>2016</v>
      </c>
      <c r="F15190" s="2">
        <v>42590</v>
      </c>
      <c r="G15190">
        <v>1</v>
      </c>
      <c r="I15190" t="s">
        <v>852</v>
      </c>
      <c r="J15190" t="s">
        <v>954</v>
      </c>
      <c r="K15190">
        <v>3</v>
      </c>
      <c r="L15190">
        <v>45</v>
      </c>
      <c r="M15190" t="s">
        <v>854</v>
      </c>
      <c r="N15190" t="s">
        <v>854</v>
      </c>
      <c r="O15190">
        <v>6</v>
      </c>
      <c r="P15190">
        <v>31</v>
      </c>
      <c r="R15190">
        <v>455.55</v>
      </c>
    </row>
    <row r="15191" spans="1:18" x14ac:dyDescent="0.25">
      <c r="A15191" s="2">
        <v>42488</v>
      </c>
      <c r="B15191" t="s">
        <v>1010</v>
      </c>
      <c r="C15191" t="s">
        <v>901</v>
      </c>
      <c r="D15191" t="s">
        <v>902</v>
      </c>
      <c r="E15191">
        <v>2016</v>
      </c>
      <c r="F15191" s="2">
        <v>42611</v>
      </c>
      <c r="G15191">
        <v>1</v>
      </c>
      <c r="I15191" t="s">
        <v>861</v>
      </c>
      <c r="J15191" t="s">
        <v>904</v>
      </c>
      <c r="K15191">
        <v>3</v>
      </c>
      <c r="L15191">
        <v>45</v>
      </c>
      <c r="M15191" t="s">
        <v>854</v>
      </c>
      <c r="N15191" t="s">
        <v>854</v>
      </c>
      <c r="O15191">
        <v>6</v>
      </c>
      <c r="P15191">
        <v>34</v>
      </c>
      <c r="R15191">
        <v>477.99</v>
      </c>
    </row>
    <row r="15192" spans="1:18" x14ac:dyDescent="0.25">
      <c r="A15192" s="2">
        <v>42488</v>
      </c>
      <c r="B15192" t="s">
        <v>1010</v>
      </c>
      <c r="C15192" t="s">
        <v>901</v>
      </c>
      <c r="D15192" t="s">
        <v>902</v>
      </c>
      <c r="E15192">
        <v>2016</v>
      </c>
      <c r="F15192" s="2">
        <v>42611</v>
      </c>
      <c r="G15192">
        <v>1</v>
      </c>
      <c r="I15192" t="s">
        <v>852</v>
      </c>
      <c r="J15192" t="s">
        <v>858</v>
      </c>
      <c r="K15192">
        <v>3</v>
      </c>
      <c r="L15192">
        <v>45</v>
      </c>
      <c r="M15192" t="s">
        <v>854</v>
      </c>
      <c r="N15192" t="s">
        <v>854</v>
      </c>
      <c r="O15192">
        <v>6</v>
      </c>
      <c r="P15192">
        <v>35</v>
      </c>
      <c r="R15192">
        <v>476.24</v>
      </c>
    </row>
    <row r="15193" spans="1:18" x14ac:dyDescent="0.25">
      <c r="A15193" s="2">
        <v>42474</v>
      </c>
      <c r="B15193" t="s">
        <v>1010</v>
      </c>
      <c r="C15193" t="s">
        <v>901</v>
      </c>
      <c r="D15193" t="s">
        <v>902</v>
      </c>
      <c r="E15193">
        <v>2016</v>
      </c>
      <c r="F15193" s="2">
        <v>42569</v>
      </c>
      <c r="G15193">
        <v>2</v>
      </c>
      <c r="I15193" t="s">
        <v>855</v>
      </c>
      <c r="J15193" t="s">
        <v>872</v>
      </c>
      <c r="K15193">
        <v>2</v>
      </c>
      <c r="L15193">
        <v>45</v>
      </c>
      <c r="M15193" t="s">
        <v>854</v>
      </c>
      <c r="N15193" t="s">
        <v>854</v>
      </c>
      <c r="O15193">
        <v>6</v>
      </c>
      <c r="P15193">
        <v>38</v>
      </c>
      <c r="R15193">
        <v>411.29</v>
      </c>
    </row>
    <row r="15194" spans="1:18" x14ac:dyDescent="0.25">
      <c r="A15194" s="2">
        <v>42474</v>
      </c>
      <c r="B15194" t="s">
        <v>1010</v>
      </c>
      <c r="C15194" t="s">
        <v>901</v>
      </c>
      <c r="D15194" t="s">
        <v>902</v>
      </c>
      <c r="E15194">
        <v>2016</v>
      </c>
      <c r="F15194" s="2">
        <v>42598</v>
      </c>
      <c r="G15194">
        <v>2</v>
      </c>
      <c r="I15194" t="s">
        <v>861</v>
      </c>
      <c r="J15194" t="s">
        <v>904</v>
      </c>
      <c r="K15194">
        <v>2</v>
      </c>
      <c r="L15194">
        <v>45</v>
      </c>
      <c r="M15194" t="s">
        <v>854</v>
      </c>
      <c r="N15194" t="s">
        <v>854</v>
      </c>
      <c r="O15194">
        <v>6</v>
      </c>
      <c r="P15194">
        <v>37</v>
      </c>
      <c r="R15194">
        <v>765.95</v>
      </c>
    </row>
    <row r="15195" spans="1:18" x14ac:dyDescent="0.25">
      <c r="A15195" s="2">
        <v>42474</v>
      </c>
      <c r="B15195" t="s">
        <v>1010</v>
      </c>
      <c r="C15195" t="s">
        <v>901</v>
      </c>
      <c r="D15195" t="s">
        <v>902</v>
      </c>
      <c r="E15195">
        <v>2016</v>
      </c>
      <c r="F15195" s="2">
        <v>42587</v>
      </c>
      <c r="G15195">
        <v>2</v>
      </c>
      <c r="I15195" t="s">
        <v>861</v>
      </c>
      <c r="J15195" t="s">
        <v>862</v>
      </c>
      <c r="K15195">
        <v>2</v>
      </c>
      <c r="L15195">
        <v>45</v>
      </c>
      <c r="M15195" t="s">
        <v>854</v>
      </c>
      <c r="N15195" t="s">
        <v>854</v>
      </c>
      <c r="O15195">
        <v>6</v>
      </c>
      <c r="P15195">
        <v>37</v>
      </c>
      <c r="R15195">
        <v>574.75</v>
      </c>
    </row>
    <row r="15196" spans="1:18" x14ac:dyDescent="0.25">
      <c r="A15196" s="2">
        <v>42474</v>
      </c>
      <c r="B15196" t="s">
        <v>1010</v>
      </c>
      <c r="C15196" t="s">
        <v>901</v>
      </c>
      <c r="D15196" t="s">
        <v>902</v>
      </c>
      <c r="E15196">
        <v>2016</v>
      </c>
      <c r="F15196" s="2">
        <v>42579</v>
      </c>
      <c r="G15196">
        <v>3</v>
      </c>
      <c r="I15196" t="s">
        <v>852</v>
      </c>
      <c r="J15196" t="s">
        <v>898</v>
      </c>
      <c r="K15196">
        <v>2</v>
      </c>
      <c r="L15196">
        <v>45</v>
      </c>
      <c r="M15196" t="s">
        <v>854</v>
      </c>
      <c r="N15196" t="s">
        <v>854</v>
      </c>
      <c r="O15196">
        <v>6</v>
      </c>
      <c r="P15196">
        <v>29</v>
      </c>
      <c r="R15196">
        <v>698.63</v>
      </c>
    </row>
    <row r="15197" spans="1:18" x14ac:dyDescent="0.25">
      <c r="A15197" s="2">
        <v>42474</v>
      </c>
      <c r="B15197" t="s">
        <v>1010</v>
      </c>
      <c r="C15197" t="s">
        <v>901</v>
      </c>
      <c r="D15197" t="s">
        <v>902</v>
      </c>
      <c r="E15197">
        <v>2016</v>
      </c>
      <c r="F15197" s="2">
        <v>42579</v>
      </c>
      <c r="G15197">
        <v>3</v>
      </c>
      <c r="I15197" t="s">
        <v>852</v>
      </c>
      <c r="J15197" t="s">
        <v>857</v>
      </c>
      <c r="K15197">
        <v>2</v>
      </c>
      <c r="L15197">
        <v>45</v>
      </c>
      <c r="M15197" t="s">
        <v>854</v>
      </c>
      <c r="N15197" t="s">
        <v>854</v>
      </c>
      <c r="O15197">
        <v>6</v>
      </c>
      <c r="P15197">
        <v>29</v>
      </c>
      <c r="R15197">
        <v>593.74</v>
      </c>
    </row>
    <row r="15198" spans="1:18" x14ac:dyDescent="0.25">
      <c r="A15198" s="2">
        <v>42474</v>
      </c>
      <c r="B15198" t="s">
        <v>1010</v>
      </c>
      <c r="C15198" t="s">
        <v>901</v>
      </c>
      <c r="D15198" t="s">
        <v>902</v>
      </c>
      <c r="E15198">
        <v>2016</v>
      </c>
      <c r="F15198" s="2">
        <v>42569</v>
      </c>
      <c r="G15198">
        <v>3</v>
      </c>
      <c r="I15198" t="s">
        <v>855</v>
      </c>
      <c r="J15198" t="s">
        <v>872</v>
      </c>
      <c r="K15198">
        <v>2</v>
      </c>
      <c r="L15198">
        <v>45</v>
      </c>
      <c r="M15198" t="s">
        <v>854</v>
      </c>
      <c r="N15198" t="s">
        <v>854</v>
      </c>
      <c r="O15198">
        <v>6</v>
      </c>
      <c r="P15198">
        <v>38</v>
      </c>
      <c r="R15198">
        <v>389.77</v>
      </c>
    </row>
    <row r="15199" spans="1:18" x14ac:dyDescent="0.25">
      <c r="A15199" s="2">
        <v>42461</v>
      </c>
      <c r="B15199" t="s">
        <v>1010</v>
      </c>
      <c r="C15199" t="s">
        <v>901</v>
      </c>
      <c r="D15199" t="s">
        <v>902</v>
      </c>
      <c r="E15199">
        <v>2016</v>
      </c>
      <c r="F15199" s="2">
        <v>42576</v>
      </c>
      <c r="G15199">
        <v>4</v>
      </c>
      <c r="I15199" t="s">
        <v>855</v>
      </c>
      <c r="J15199" t="s">
        <v>856</v>
      </c>
      <c r="K15199">
        <v>1</v>
      </c>
      <c r="L15199">
        <v>45</v>
      </c>
      <c r="M15199" t="s">
        <v>854</v>
      </c>
      <c r="N15199" t="s">
        <v>854</v>
      </c>
      <c r="O15199">
        <v>6</v>
      </c>
      <c r="P15199">
        <v>26</v>
      </c>
      <c r="R15199">
        <v>569.89</v>
      </c>
    </row>
    <row r="15200" spans="1:18" x14ac:dyDescent="0.25">
      <c r="A15200" s="2">
        <v>42461</v>
      </c>
      <c r="B15200" t="s">
        <v>1010</v>
      </c>
      <c r="C15200" t="s">
        <v>901</v>
      </c>
      <c r="D15200" t="s">
        <v>902</v>
      </c>
      <c r="E15200">
        <v>2016</v>
      </c>
      <c r="F15200" s="2">
        <v>42593</v>
      </c>
      <c r="G15200">
        <v>4</v>
      </c>
      <c r="I15200" t="s">
        <v>852</v>
      </c>
      <c r="J15200" t="s">
        <v>9</v>
      </c>
      <c r="K15200">
        <v>1</v>
      </c>
      <c r="L15200">
        <v>45</v>
      </c>
      <c r="M15200" t="s">
        <v>854</v>
      </c>
      <c r="N15200" t="s">
        <v>854</v>
      </c>
      <c r="O15200">
        <v>6</v>
      </c>
      <c r="P15200">
        <v>39</v>
      </c>
      <c r="R15200">
        <v>743.1</v>
      </c>
    </row>
    <row r="15201" spans="1:18" x14ac:dyDescent="0.25">
      <c r="A15201" s="2">
        <v>42461</v>
      </c>
      <c r="B15201" t="s">
        <v>1010</v>
      </c>
      <c r="C15201" t="s">
        <v>901</v>
      </c>
      <c r="D15201" t="s">
        <v>902</v>
      </c>
      <c r="E15201">
        <v>2016</v>
      </c>
      <c r="F15201" s="2">
        <v>42548</v>
      </c>
      <c r="G15201">
        <v>4</v>
      </c>
      <c r="I15201" t="s">
        <v>852</v>
      </c>
      <c r="J15201" t="s">
        <v>954</v>
      </c>
      <c r="K15201">
        <v>1</v>
      </c>
      <c r="L15201">
        <v>45</v>
      </c>
      <c r="M15201" t="s">
        <v>854</v>
      </c>
      <c r="N15201" t="s">
        <v>854</v>
      </c>
      <c r="O15201">
        <v>6</v>
      </c>
      <c r="P15201">
        <v>36</v>
      </c>
      <c r="R15201">
        <v>656.46</v>
      </c>
    </row>
    <row r="15202" spans="1:18" x14ac:dyDescent="0.25">
      <c r="A15202" s="2">
        <v>42488</v>
      </c>
      <c r="B15202" t="s">
        <v>1010</v>
      </c>
      <c r="C15202" t="s">
        <v>901</v>
      </c>
      <c r="D15202" t="s">
        <v>902</v>
      </c>
      <c r="E15202">
        <v>2016</v>
      </c>
      <c r="F15202" s="2">
        <v>42611</v>
      </c>
      <c r="G15202">
        <v>4</v>
      </c>
      <c r="I15202" t="s">
        <v>861</v>
      </c>
      <c r="J15202" t="s">
        <v>904</v>
      </c>
      <c r="K15202">
        <v>3</v>
      </c>
      <c r="L15202">
        <v>45</v>
      </c>
      <c r="M15202" t="s">
        <v>854</v>
      </c>
      <c r="N15202" t="s">
        <v>854</v>
      </c>
      <c r="O15202">
        <v>6</v>
      </c>
      <c r="P15202">
        <v>27</v>
      </c>
      <c r="R15202">
        <v>387.67</v>
      </c>
    </row>
    <row r="15203" spans="1:18" x14ac:dyDescent="0.25">
      <c r="A15203" s="2">
        <v>42488</v>
      </c>
      <c r="B15203" t="s">
        <v>1010</v>
      </c>
      <c r="C15203" t="s">
        <v>901</v>
      </c>
      <c r="D15203" t="s">
        <v>902</v>
      </c>
      <c r="E15203">
        <v>2016</v>
      </c>
      <c r="F15203" s="2">
        <v>42590</v>
      </c>
      <c r="G15203">
        <v>4</v>
      </c>
      <c r="I15203" t="s">
        <v>855</v>
      </c>
      <c r="J15203" t="s">
        <v>872</v>
      </c>
      <c r="K15203">
        <v>3</v>
      </c>
      <c r="L15203">
        <v>45</v>
      </c>
      <c r="M15203" t="s">
        <v>854</v>
      </c>
      <c r="N15203" t="s">
        <v>854</v>
      </c>
      <c r="O15203">
        <v>6</v>
      </c>
      <c r="P15203">
        <v>49</v>
      </c>
      <c r="R15203">
        <v>206</v>
      </c>
    </row>
    <row r="15204" spans="1:18" x14ac:dyDescent="0.25">
      <c r="A15204" s="2">
        <v>42488</v>
      </c>
      <c r="B15204" t="s">
        <v>1010</v>
      </c>
      <c r="C15204" t="s">
        <v>901</v>
      </c>
      <c r="D15204" t="s">
        <v>902</v>
      </c>
      <c r="E15204">
        <v>2016</v>
      </c>
      <c r="F15204" s="2">
        <v>42611</v>
      </c>
      <c r="G15204">
        <v>4</v>
      </c>
      <c r="I15204" t="s">
        <v>852</v>
      </c>
      <c r="J15204" t="s">
        <v>9</v>
      </c>
      <c r="K15204">
        <v>3</v>
      </c>
      <c r="L15204">
        <v>45</v>
      </c>
      <c r="M15204" t="s">
        <v>854</v>
      </c>
      <c r="N15204" t="s">
        <v>854</v>
      </c>
      <c r="O15204">
        <v>6</v>
      </c>
      <c r="P15204">
        <v>30</v>
      </c>
      <c r="R15204">
        <v>610.04</v>
      </c>
    </row>
    <row r="15205" spans="1:18" x14ac:dyDescent="0.25">
      <c r="A15205" s="2">
        <v>42474</v>
      </c>
      <c r="B15205" t="s">
        <v>1010</v>
      </c>
      <c r="C15205" t="s">
        <v>901</v>
      </c>
      <c r="D15205" t="s">
        <v>902</v>
      </c>
      <c r="E15205">
        <v>2016</v>
      </c>
      <c r="F15205" s="2">
        <v>42587</v>
      </c>
      <c r="G15205">
        <v>4</v>
      </c>
      <c r="I15205" t="s">
        <v>861</v>
      </c>
      <c r="J15205" t="s">
        <v>862</v>
      </c>
      <c r="K15205">
        <v>2</v>
      </c>
      <c r="L15205">
        <v>45</v>
      </c>
      <c r="M15205" t="s">
        <v>854</v>
      </c>
      <c r="N15205" t="s">
        <v>854</v>
      </c>
      <c r="O15205">
        <v>6</v>
      </c>
      <c r="P15205">
        <v>36</v>
      </c>
      <c r="R15205">
        <v>661.49</v>
      </c>
    </row>
    <row r="15206" spans="1:18" x14ac:dyDescent="0.25">
      <c r="A15206" s="2">
        <v>42474</v>
      </c>
      <c r="B15206" t="s">
        <v>1010</v>
      </c>
      <c r="C15206" t="s">
        <v>901</v>
      </c>
      <c r="D15206" t="s">
        <v>902</v>
      </c>
      <c r="E15206">
        <v>2016</v>
      </c>
      <c r="F15206" s="2">
        <v>42590</v>
      </c>
      <c r="G15206">
        <v>4</v>
      </c>
      <c r="I15206" t="s">
        <v>905</v>
      </c>
      <c r="J15206" t="s">
        <v>909</v>
      </c>
      <c r="K15206">
        <v>2</v>
      </c>
      <c r="L15206">
        <v>45</v>
      </c>
      <c r="M15206" t="s">
        <v>854</v>
      </c>
      <c r="N15206" t="s">
        <v>854</v>
      </c>
      <c r="O15206">
        <v>6</v>
      </c>
      <c r="P15206">
        <v>29</v>
      </c>
      <c r="R15206">
        <v>689</v>
      </c>
    </row>
    <row r="15207" spans="1:18" x14ac:dyDescent="0.25">
      <c r="A15207" s="2">
        <v>42474</v>
      </c>
      <c r="B15207" t="s">
        <v>1010</v>
      </c>
      <c r="C15207" t="s">
        <v>901</v>
      </c>
      <c r="D15207" t="s">
        <v>902</v>
      </c>
      <c r="E15207">
        <v>2016</v>
      </c>
      <c r="F15207" s="2">
        <v>42587</v>
      </c>
      <c r="G15207">
        <v>4</v>
      </c>
      <c r="I15207" t="s">
        <v>855</v>
      </c>
      <c r="J15207" t="s">
        <v>856</v>
      </c>
      <c r="K15207">
        <v>2</v>
      </c>
      <c r="L15207">
        <v>45</v>
      </c>
      <c r="M15207" t="s">
        <v>854</v>
      </c>
      <c r="N15207" t="s">
        <v>854</v>
      </c>
      <c r="O15207">
        <v>6</v>
      </c>
      <c r="P15207">
        <v>32</v>
      </c>
      <c r="R15207">
        <v>596.51</v>
      </c>
    </row>
    <row r="15208" spans="1:18" x14ac:dyDescent="0.25">
      <c r="A15208" s="2">
        <v>42488</v>
      </c>
      <c r="B15208" t="s">
        <v>1010</v>
      </c>
      <c r="C15208" t="s">
        <v>901</v>
      </c>
      <c r="D15208" t="s">
        <v>902</v>
      </c>
      <c r="E15208">
        <v>2016</v>
      </c>
      <c r="F15208" s="2">
        <v>42604</v>
      </c>
      <c r="G15208">
        <v>2</v>
      </c>
      <c r="I15208" t="s">
        <v>855</v>
      </c>
      <c r="J15208" t="s">
        <v>856</v>
      </c>
      <c r="K15208">
        <v>3</v>
      </c>
      <c r="L15208">
        <v>45</v>
      </c>
      <c r="M15208" t="s">
        <v>854</v>
      </c>
      <c r="N15208" t="s">
        <v>854</v>
      </c>
      <c r="O15208">
        <v>6</v>
      </c>
      <c r="P15208">
        <v>34</v>
      </c>
      <c r="R15208">
        <v>434.08</v>
      </c>
    </row>
    <row r="15209" spans="1:18" x14ac:dyDescent="0.25">
      <c r="A15209" s="2">
        <v>42488</v>
      </c>
      <c r="B15209" t="s">
        <v>1010</v>
      </c>
      <c r="C15209" t="s">
        <v>901</v>
      </c>
      <c r="D15209" t="s">
        <v>902</v>
      </c>
      <c r="E15209">
        <v>2016</v>
      </c>
      <c r="F15209" s="2">
        <v>42604</v>
      </c>
      <c r="G15209">
        <v>2</v>
      </c>
      <c r="I15209" t="s">
        <v>905</v>
      </c>
      <c r="J15209" t="s">
        <v>906</v>
      </c>
      <c r="K15209">
        <v>3</v>
      </c>
      <c r="L15209">
        <v>45</v>
      </c>
      <c r="M15209" t="s">
        <v>854</v>
      </c>
      <c r="N15209" t="s">
        <v>854</v>
      </c>
      <c r="O15209">
        <v>6</v>
      </c>
      <c r="P15209">
        <v>47</v>
      </c>
      <c r="R15209">
        <v>801.59</v>
      </c>
    </row>
    <row r="15210" spans="1:18" x14ac:dyDescent="0.25">
      <c r="A15210" s="2">
        <v>42488</v>
      </c>
      <c r="B15210" t="s">
        <v>1010</v>
      </c>
      <c r="C15210" t="s">
        <v>901</v>
      </c>
      <c r="D15210" t="s">
        <v>902</v>
      </c>
      <c r="E15210">
        <v>2016</v>
      </c>
      <c r="F15210" s="2">
        <v>42611</v>
      </c>
      <c r="G15210">
        <v>2</v>
      </c>
      <c r="I15210" t="s">
        <v>852</v>
      </c>
      <c r="J15210" t="s">
        <v>9</v>
      </c>
      <c r="K15210">
        <v>3</v>
      </c>
      <c r="L15210">
        <v>45</v>
      </c>
      <c r="M15210" t="s">
        <v>854</v>
      </c>
      <c r="N15210" t="s">
        <v>854</v>
      </c>
      <c r="O15210">
        <v>6</v>
      </c>
      <c r="P15210">
        <v>32</v>
      </c>
      <c r="R15210">
        <v>603.35</v>
      </c>
    </row>
    <row r="15211" spans="1:18" x14ac:dyDescent="0.25">
      <c r="A15211" s="2">
        <v>42461</v>
      </c>
      <c r="B15211" t="s">
        <v>1010</v>
      </c>
      <c r="C15211" t="s">
        <v>901</v>
      </c>
      <c r="D15211" t="s">
        <v>902</v>
      </c>
      <c r="E15211">
        <v>2016</v>
      </c>
      <c r="F15211" s="2">
        <v>42576</v>
      </c>
      <c r="G15211">
        <v>2</v>
      </c>
      <c r="I15211" t="s">
        <v>905</v>
      </c>
      <c r="J15211" t="s">
        <v>909</v>
      </c>
      <c r="K15211">
        <v>1</v>
      </c>
      <c r="L15211">
        <v>45</v>
      </c>
      <c r="M15211" t="s">
        <v>854</v>
      </c>
      <c r="N15211" t="s">
        <v>854</v>
      </c>
      <c r="O15211">
        <v>6</v>
      </c>
      <c r="P15211">
        <v>37</v>
      </c>
      <c r="R15211">
        <v>693.16</v>
      </c>
    </row>
    <row r="15212" spans="1:18" x14ac:dyDescent="0.25">
      <c r="A15212" s="2">
        <v>42461</v>
      </c>
      <c r="B15212" t="s">
        <v>1010</v>
      </c>
      <c r="C15212" t="s">
        <v>901</v>
      </c>
      <c r="D15212" t="s">
        <v>902</v>
      </c>
      <c r="E15212">
        <v>2016</v>
      </c>
      <c r="F15212" s="2">
        <v>42587</v>
      </c>
      <c r="G15212">
        <v>2</v>
      </c>
      <c r="I15212" t="s">
        <v>861</v>
      </c>
      <c r="J15212" t="s">
        <v>904</v>
      </c>
      <c r="K15212">
        <v>1</v>
      </c>
      <c r="L15212">
        <v>45</v>
      </c>
      <c r="M15212" t="s">
        <v>854</v>
      </c>
      <c r="N15212" t="s">
        <v>854</v>
      </c>
      <c r="O15212">
        <v>6</v>
      </c>
      <c r="P15212">
        <v>38</v>
      </c>
      <c r="R15212">
        <v>618.52</v>
      </c>
    </row>
    <row r="15213" spans="1:18" x14ac:dyDescent="0.25">
      <c r="A15213" s="2">
        <v>42461</v>
      </c>
      <c r="B15213" t="s">
        <v>1010</v>
      </c>
      <c r="C15213" t="s">
        <v>901</v>
      </c>
      <c r="D15213" t="s">
        <v>902</v>
      </c>
      <c r="E15213">
        <v>2016</v>
      </c>
      <c r="F15213" s="2">
        <v>42548</v>
      </c>
      <c r="G15213">
        <v>2</v>
      </c>
      <c r="I15213" t="s">
        <v>852</v>
      </c>
      <c r="J15213" t="s">
        <v>954</v>
      </c>
      <c r="K15213">
        <v>1</v>
      </c>
      <c r="L15213">
        <v>45</v>
      </c>
      <c r="M15213" t="s">
        <v>854</v>
      </c>
      <c r="N15213" t="s">
        <v>854</v>
      </c>
      <c r="O15213">
        <v>6</v>
      </c>
      <c r="P15213">
        <v>41</v>
      </c>
      <c r="R15213">
        <v>684.83</v>
      </c>
    </row>
    <row r="15214" spans="1:18" x14ac:dyDescent="0.25">
      <c r="A15214" s="2">
        <v>42488</v>
      </c>
      <c r="B15214" t="s">
        <v>1010</v>
      </c>
      <c r="C15214" t="s">
        <v>901</v>
      </c>
      <c r="D15214" t="s">
        <v>902</v>
      </c>
      <c r="E15214">
        <v>2016</v>
      </c>
      <c r="F15214" s="2">
        <v>42593</v>
      </c>
      <c r="G15214">
        <v>3</v>
      </c>
      <c r="I15214" t="s">
        <v>855</v>
      </c>
      <c r="J15214" t="s">
        <v>872</v>
      </c>
      <c r="K15214">
        <v>3</v>
      </c>
      <c r="L15214">
        <v>45</v>
      </c>
      <c r="M15214" t="s">
        <v>854</v>
      </c>
      <c r="N15214" t="s">
        <v>854</v>
      </c>
      <c r="O15214">
        <v>6</v>
      </c>
      <c r="P15214">
        <v>31</v>
      </c>
      <c r="R15214">
        <v>184</v>
      </c>
    </row>
    <row r="15215" spans="1:18" x14ac:dyDescent="0.25">
      <c r="A15215" s="2">
        <v>42488</v>
      </c>
      <c r="B15215" t="s">
        <v>1010</v>
      </c>
      <c r="C15215" t="s">
        <v>901</v>
      </c>
      <c r="D15215" t="s">
        <v>902</v>
      </c>
      <c r="E15215">
        <v>2016</v>
      </c>
      <c r="F15215" s="2">
        <v>42608</v>
      </c>
      <c r="G15215">
        <v>3</v>
      </c>
      <c r="I15215" t="s">
        <v>855</v>
      </c>
      <c r="J15215" t="s">
        <v>856</v>
      </c>
      <c r="K15215">
        <v>3</v>
      </c>
      <c r="L15215">
        <v>45</v>
      </c>
      <c r="M15215" t="s">
        <v>854</v>
      </c>
      <c r="N15215" t="s">
        <v>854</v>
      </c>
      <c r="O15215">
        <v>6</v>
      </c>
      <c r="P15215">
        <v>28</v>
      </c>
      <c r="R15215">
        <v>488.61</v>
      </c>
    </row>
    <row r="15216" spans="1:18" x14ac:dyDescent="0.25">
      <c r="A15216" s="2">
        <v>42488</v>
      </c>
      <c r="B15216" t="s">
        <v>1010</v>
      </c>
      <c r="C15216" t="s">
        <v>901</v>
      </c>
      <c r="D15216" t="s">
        <v>902</v>
      </c>
      <c r="E15216">
        <v>2016</v>
      </c>
      <c r="F15216" s="2">
        <v>42617</v>
      </c>
      <c r="G15216">
        <v>3</v>
      </c>
      <c r="I15216" t="s">
        <v>852</v>
      </c>
      <c r="J15216" t="s">
        <v>9</v>
      </c>
      <c r="K15216">
        <v>3</v>
      </c>
      <c r="L15216">
        <v>45</v>
      </c>
      <c r="M15216" t="s">
        <v>854</v>
      </c>
      <c r="N15216" t="s">
        <v>854</v>
      </c>
      <c r="O15216">
        <v>6</v>
      </c>
      <c r="P15216">
        <v>30</v>
      </c>
      <c r="R15216">
        <v>706.85</v>
      </c>
    </row>
    <row r="15217" spans="1:18" x14ac:dyDescent="0.25">
      <c r="A15217" s="2">
        <v>42461</v>
      </c>
      <c r="B15217" t="s">
        <v>1010</v>
      </c>
      <c r="C15217" t="s">
        <v>901</v>
      </c>
      <c r="D15217" t="s">
        <v>902</v>
      </c>
      <c r="E15217">
        <v>2016</v>
      </c>
      <c r="F15217" s="2">
        <v>42543</v>
      </c>
      <c r="G15217">
        <v>3</v>
      </c>
      <c r="I15217" t="s">
        <v>852</v>
      </c>
      <c r="J15217" t="s">
        <v>857</v>
      </c>
      <c r="K15217">
        <v>1</v>
      </c>
      <c r="L15217">
        <v>45</v>
      </c>
      <c r="M15217" t="s">
        <v>854</v>
      </c>
      <c r="N15217" t="s">
        <v>854</v>
      </c>
      <c r="O15217">
        <v>6</v>
      </c>
      <c r="P15217">
        <v>43</v>
      </c>
      <c r="R15217">
        <v>470.83</v>
      </c>
    </row>
    <row r="15218" spans="1:18" x14ac:dyDescent="0.25">
      <c r="A15218" s="2">
        <v>42461</v>
      </c>
      <c r="B15218" t="s">
        <v>1010</v>
      </c>
      <c r="C15218" t="s">
        <v>901</v>
      </c>
      <c r="D15218" t="s">
        <v>902</v>
      </c>
      <c r="E15218">
        <v>2016</v>
      </c>
      <c r="F15218" s="2">
        <v>42555</v>
      </c>
      <c r="G15218">
        <v>3</v>
      </c>
      <c r="I15218" t="s">
        <v>855</v>
      </c>
      <c r="J15218" t="s">
        <v>872</v>
      </c>
      <c r="K15218">
        <v>1</v>
      </c>
      <c r="L15218">
        <v>45</v>
      </c>
      <c r="M15218" t="s">
        <v>854</v>
      </c>
      <c r="N15218" t="s">
        <v>854</v>
      </c>
      <c r="O15218">
        <v>6</v>
      </c>
      <c r="P15218">
        <v>33</v>
      </c>
      <c r="R15218">
        <v>432.17</v>
      </c>
    </row>
    <row r="15219" spans="1:18" x14ac:dyDescent="0.25">
      <c r="A15219" s="2">
        <v>42461</v>
      </c>
      <c r="B15219" t="s">
        <v>1010</v>
      </c>
      <c r="C15219" t="s">
        <v>901</v>
      </c>
      <c r="D15219" t="s">
        <v>902</v>
      </c>
      <c r="E15219">
        <v>2016</v>
      </c>
      <c r="F15219" s="2">
        <v>42563</v>
      </c>
      <c r="G15219">
        <v>3</v>
      </c>
      <c r="I15219" t="s">
        <v>852</v>
      </c>
      <c r="J15219" t="s">
        <v>898</v>
      </c>
      <c r="K15219">
        <v>1</v>
      </c>
      <c r="L15219">
        <v>45</v>
      </c>
      <c r="M15219" t="s">
        <v>854</v>
      </c>
      <c r="N15219" t="s">
        <v>854</v>
      </c>
      <c r="O15219">
        <v>6</v>
      </c>
      <c r="P15219">
        <v>39</v>
      </c>
      <c r="R15219">
        <v>654.86</v>
      </c>
    </row>
    <row r="15220" spans="1:18" x14ac:dyDescent="0.25">
      <c r="A15220" s="2">
        <v>42474</v>
      </c>
      <c r="B15220" t="s">
        <v>1010</v>
      </c>
      <c r="C15220" t="s">
        <v>901</v>
      </c>
      <c r="D15220" t="s">
        <v>902</v>
      </c>
      <c r="E15220">
        <v>2016</v>
      </c>
      <c r="F15220" s="2">
        <v>42590</v>
      </c>
      <c r="G15220">
        <v>3</v>
      </c>
      <c r="I15220" t="s">
        <v>905</v>
      </c>
      <c r="J15220" t="s">
        <v>909</v>
      </c>
      <c r="K15220">
        <v>2</v>
      </c>
      <c r="L15220">
        <v>45</v>
      </c>
      <c r="M15220" t="s">
        <v>854</v>
      </c>
      <c r="N15220" t="s">
        <v>854</v>
      </c>
      <c r="O15220">
        <v>6</v>
      </c>
      <c r="P15220">
        <v>40</v>
      </c>
      <c r="R15220">
        <v>679.59</v>
      </c>
    </row>
    <row r="15221" spans="1:18" x14ac:dyDescent="0.25">
      <c r="A15221" s="2">
        <v>42474</v>
      </c>
      <c r="B15221" t="s">
        <v>1010</v>
      </c>
      <c r="C15221" t="s">
        <v>901</v>
      </c>
      <c r="D15221" t="s">
        <v>902</v>
      </c>
      <c r="E15221">
        <v>2016</v>
      </c>
      <c r="F15221" s="2">
        <v>42590</v>
      </c>
      <c r="G15221">
        <v>3</v>
      </c>
      <c r="I15221" t="s">
        <v>852</v>
      </c>
      <c r="J15221" t="s">
        <v>858</v>
      </c>
      <c r="K15221">
        <v>2</v>
      </c>
      <c r="L15221">
        <v>45</v>
      </c>
      <c r="M15221" t="s">
        <v>854</v>
      </c>
      <c r="N15221" t="s">
        <v>854</v>
      </c>
      <c r="O15221">
        <v>6</v>
      </c>
      <c r="P15221">
        <v>33</v>
      </c>
      <c r="R15221">
        <v>639.75</v>
      </c>
    </row>
    <row r="15222" spans="1:18" x14ac:dyDescent="0.25">
      <c r="A15222" s="2">
        <v>42474</v>
      </c>
      <c r="B15222" t="s">
        <v>1010</v>
      </c>
      <c r="C15222" t="s">
        <v>901</v>
      </c>
      <c r="D15222" t="s">
        <v>902</v>
      </c>
      <c r="E15222">
        <v>2016</v>
      </c>
      <c r="F15222" s="2">
        <v>42576</v>
      </c>
      <c r="G15222">
        <v>3</v>
      </c>
      <c r="I15222" t="s">
        <v>905</v>
      </c>
      <c r="J15222" t="s">
        <v>908</v>
      </c>
      <c r="K15222">
        <v>2</v>
      </c>
      <c r="L15222">
        <v>45</v>
      </c>
      <c r="M15222" t="s">
        <v>854</v>
      </c>
      <c r="N15222" t="s">
        <v>854</v>
      </c>
      <c r="O15222">
        <v>6</v>
      </c>
      <c r="P15222">
        <v>35</v>
      </c>
      <c r="R15222">
        <v>649.37</v>
      </c>
    </row>
    <row r="15223" spans="1:18" x14ac:dyDescent="0.25">
      <c r="A15223" s="2">
        <v>42461</v>
      </c>
      <c r="B15223" t="s">
        <v>1010</v>
      </c>
      <c r="C15223" t="s">
        <v>901</v>
      </c>
      <c r="D15223" t="s">
        <v>902</v>
      </c>
      <c r="E15223">
        <v>2016</v>
      </c>
      <c r="F15223" s="2">
        <v>42576</v>
      </c>
      <c r="G15223">
        <v>4</v>
      </c>
      <c r="I15223" t="s">
        <v>861</v>
      </c>
      <c r="J15223" t="s">
        <v>862</v>
      </c>
      <c r="K15223">
        <v>1</v>
      </c>
      <c r="L15223">
        <v>45</v>
      </c>
      <c r="M15223" t="s">
        <v>854</v>
      </c>
      <c r="N15223" t="s">
        <v>854</v>
      </c>
      <c r="O15223">
        <v>6</v>
      </c>
      <c r="P15223">
        <v>40</v>
      </c>
      <c r="R15223">
        <v>558.95000000000005</v>
      </c>
    </row>
    <row r="15224" spans="1:18" x14ac:dyDescent="0.25">
      <c r="A15224" s="2">
        <v>42461</v>
      </c>
      <c r="B15224" t="s">
        <v>1010</v>
      </c>
      <c r="C15224" t="s">
        <v>901</v>
      </c>
      <c r="D15224" t="s">
        <v>902</v>
      </c>
      <c r="E15224">
        <v>2016</v>
      </c>
      <c r="F15224" s="2">
        <v>42563</v>
      </c>
      <c r="G15224">
        <v>4</v>
      </c>
      <c r="I15224" t="s">
        <v>905</v>
      </c>
      <c r="J15224" t="s">
        <v>908</v>
      </c>
      <c r="K15224">
        <v>1</v>
      </c>
      <c r="L15224">
        <v>45</v>
      </c>
      <c r="M15224" t="s">
        <v>854</v>
      </c>
      <c r="N15224" t="s">
        <v>854</v>
      </c>
      <c r="O15224">
        <v>6</v>
      </c>
      <c r="P15224">
        <v>34</v>
      </c>
      <c r="R15224">
        <v>716.3</v>
      </c>
    </row>
    <row r="15225" spans="1:18" x14ac:dyDescent="0.25">
      <c r="A15225" s="2">
        <v>42461</v>
      </c>
      <c r="B15225" t="s">
        <v>1010</v>
      </c>
      <c r="C15225" t="s">
        <v>901</v>
      </c>
      <c r="D15225" t="s">
        <v>902</v>
      </c>
      <c r="E15225">
        <v>2016</v>
      </c>
      <c r="F15225" s="2">
        <v>42590</v>
      </c>
      <c r="G15225">
        <v>4</v>
      </c>
      <c r="I15225" t="s">
        <v>861</v>
      </c>
      <c r="J15225" t="s">
        <v>904</v>
      </c>
      <c r="K15225">
        <v>1</v>
      </c>
      <c r="L15225">
        <v>45</v>
      </c>
      <c r="M15225" t="s">
        <v>854</v>
      </c>
      <c r="N15225" t="s">
        <v>854</v>
      </c>
      <c r="O15225">
        <v>6</v>
      </c>
      <c r="P15225">
        <v>34</v>
      </c>
      <c r="R15225">
        <v>660.22</v>
      </c>
    </row>
    <row r="15226" spans="1:18" x14ac:dyDescent="0.25">
      <c r="A15226" s="2">
        <v>42488</v>
      </c>
      <c r="B15226" t="s">
        <v>1010</v>
      </c>
      <c r="C15226" t="s">
        <v>901</v>
      </c>
      <c r="D15226" t="s">
        <v>902</v>
      </c>
      <c r="E15226">
        <v>2016</v>
      </c>
      <c r="F15226" s="2">
        <v>42617</v>
      </c>
      <c r="G15226">
        <v>4</v>
      </c>
      <c r="I15226" t="s">
        <v>852</v>
      </c>
      <c r="J15226" t="s">
        <v>858</v>
      </c>
      <c r="K15226">
        <v>3</v>
      </c>
      <c r="L15226">
        <v>45</v>
      </c>
      <c r="M15226" t="s">
        <v>854</v>
      </c>
      <c r="N15226" t="s">
        <v>854</v>
      </c>
      <c r="O15226">
        <v>6</v>
      </c>
      <c r="P15226">
        <v>22</v>
      </c>
      <c r="R15226">
        <v>562.46</v>
      </c>
    </row>
    <row r="15227" spans="1:18" x14ac:dyDescent="0.25">
      <c r="A15227" s="2">
        <v>42488</v>
      </c>
      <c r="B15227" t="s">
        <v>1010</v>
      </c>
      <c r="C15227" t="s">
        <v>901</v>
      </c>
      <c r="D15227" t="s">
        <v>902</v>
      </c>
      <c r="E15227">
        <v>2016</v>
      </c>
      <c r="F15227" s="2">
        <v>42611</v>
      </c>
      <c r="G15227">
        <v>4</v>
      </c>
      <c r="I15227" t="s">
        <v>905</v>
      </c>
      <c r="J15227" t="s">
        <v>906</v>
      </c>
      <c r="K15227">
        <v>3</v>
      </c>
      <c r="L15227">
        <v>45</v>
      </c>
      <c r="M15227" t="s">
        <v>854</v>
      </c>
      <c r="N15227" t="s">
        <v>854</v>
      </c>
      <c r="O15227">
        <v>6</v>
      </c>
      <c r="P15227">
        <v>36</v>
      </c>
      <c r="R15227">
        <v>724.79</v>
      </c>
    </row>
    <row r="15228" spans="1:18" x14ac:dyDescent="0.25">
      <c r="A15228" s="2">
        <v>42488</v>
      </c>
      <c r="B15228" t="s">
        <v>1010</v>
      </c>
      <c r="C15228" t="s">
        <v>901</v>
      </c>
      <c r="D15228" t="s">
        <v>902</v>
      </c>
      <c r="E15228">
        <v>2016</v>
      </c>
      <c r="F15228" s="2">
        <v>42604</v>
      </c>
      <c r="G15228">
        <v>4</v>
      </c>
      <c r="I15228" t="s">
        <v>861</v>
      </c>
      <c r="J15228" t="s">
        <v>862</v>
      </c>
      <c r="K15228">
        <v>3</v>
      </c>
      <c r="L15228">
        <v>45</v>
      </c>
      <c r="M15228" t="s">
        <v>854</v>
      </c>
      <c r="N15228" t="s">
        <v>854</v>
      </c>
      <c r="O15228">
        <v>6</v>
      </c>
      <c r="P15228">
        <v>29</v>
      </c>
      <c r="R15228">
        <v>631.47</v>
      </c>
    </row>
    <row r="15229" spans="1:18" x14ac:dyDescent="0.25">
      <c r="A15229" s="2">
        <v>42474</v>
      </c>
      <c r="B15229" t="s">
        <v>1010</v>
      </c>
      <c r="C15229" t="s">
        <v>901</v>
      </c>
      <c r="D15229" t="s">
        <v>902</v>
      </c>
      <c r="E15229">
        <v>2016</v>
      </c>
      <c r="F15229" s="2">
        <v>42604</v>
      </c>
      <c r="G15229">
        <v>4</v>
      </c>
      <c r="I15229" t="s">
        <v>852</v>
      </c>
      <c r="J15229" t="s">
        <v>9</v>
      </c>
      <c r="K15229">
        <v>2</v>
      </c>
      <c r="L15229">
        <v>45</v>
      </c>
      <c r="M15229" t="s">
        <v>854</v>
      </c>
      <c r="N15229" t="s">
        <v>854</v>
      </c>
      <c r="O15229">
        <v>6</v>
      </c>
      <c r="P15229">
        <v>26</v>
      </c>
      <c r="R15229">
        <v>893.51</v>
      </c>
    </row>
    <row r="15230" spans="1:18" x14ac:dyDescent="0.25">
      <c r="A15230" s="2">
        <v>42474</v>
      </c>
      <c r="B15230" t="s">
        <v>1010</v>
      </c>
      <c r="C15230" t="s">
        <v>901</v>
      </c>
      <c r="D15230" t="s">
        <v>902</v>
      </c>
      <c r="E15230">
        <v>2016</v>
      </c>
      <c r="F15230" s="2">
        <v>42579</v>
      </c>
      <c r="G15230">
        <v>4</v>
      </c>
      <c r="I15230" t="s">
        <v>852</v>
      </c>
      <c r="J15230" t="s">
        <v>857</v>
      </c>
      <c r="K15230">
        <v>2</v>
      </c>
      <c r="L15230">
        <v>45</v>
      </c>
      <c r="M15230" t="s">
        <v>854</v>
      </c>
      <c r="N15230" t="s">
        <v>854</v>
      </c>
      <c r="O15230">
        <v>6</v>
      </c>
      <c r="P15230">
        <v>34</v>
      </c>
      <c r="R15230">
        <v>793.24</v>
      </c>
    </row>
    <row r="15231" spans="1:18" x14ac:dyDescent="0.25">
      <c r="A15231" s="2">
        <v>42474</v>
      </c>
      <c r="B15231" t="s">
        <v>1010</v>
      </c>
      <c r="C15231" t="s">
        <v>901</v>
      </c>
      <c r="D15231" t="s">
        <v>902</v>
      </c>
      <c r="E15231">
        <v>2016</v>
      </c>
      <c r="F15231" s="2">
        <v>42598</v>
      </c>
      <c r="G15231">
        <v>4</v>
      </c>
      <c r="I15231" t="s">
        <v>861</v>
      </c>
      <c r="J15231" t="s">
        <v>904</v>
      </c>
      <c r="K15231">
        <v>2</v>
      </c>
      <c r="L15231">
        <v>45</v>
      </c>
      <c r="M15231" t="s">
        <v>854</v>
      </c>
      <c r="N15231" t="s">
        <v>854</v>
      </c>
      <c r="O15231">
        <v>6</v>
      </c>
      <c r="P15231">
        <v>37</v>
      </c>
      <c r="R15231">
        <v>604.19000000000005</v>
      </c>
    </row>
    <row r="15232" spans="1:18" x14ac:dyDescent="0.25">
      <c r="A15232" s="2">
        <v>42461</v>
      </c>
      <c r="B15232" t="s">
        <v>1010</v>
      </c>
      <c r="C15232" t="s">
        <v>901</v>
      </c>
      <c r="D15232" t="s">
        <v>902</v>
      </c>
      <c r="E15232">
        <v>2016</v>
      </c>
      <c r="F15232" s="2">
        <v>42548</v>
      </c>
      <c r="G15232">
        <v>1</v>
      </c>
      <c r="I15232" t="s">
        <v>852</v>
      </c>
      <c r="J15232" t="s">
        <v>954</v>
      </c>
      <c r="K15232">
        <v>1</v>
      </c>
      <c r="L15232">
        <v>45</v>
      </c>
      <c r="M15232" t="s">
        <v>854</v>
      </c>
      <c r="N15232" t="s">
        <v>854</v>
      </c>
      <c r="O15232">
        <v>6</v>
      </c>
      <c r="P15232">
        <v>34</v>
      </c>
      <c r="R15232">
        <v>578.89</v>
      </c>
    </row>
    <row r="15233" spans="1:18" x14ac:dyDescent="0.25">
      <c r="A15233" s="2">
        <v>42461</v>
      </c>
      <c r="B15233" t="s">
        <v>1010</v>
      </c>
      <c r="C15233" t="s">
        <v>901</v>
      </c>
      <c r="D15233" t="s">
        <v>902</v>
      </c>
      <c r="E15233">
        <v>2016</v>
      </c>
      <c r="F15233" s="2">
        <v>42583</v>
      </c>
      <c r="G15233">
        <v>1</v>
      </c>
      <c r="I15233" t="s">
        <v>905</v>
      </c>
      <c r="J15233" t="s">
        <v>909</v>
      </c>
      <c r="K15233">
        <v>1</v>
      </c>
      <c r="L15233">
        <v>45</v>
      </c>
      <c r="M15233" t="s">
        <v>854</v>
      </c>
      <c r="N15233" t="s">
        <v>854</v>
      </c>
      <c r="O15233">
        <v>6</v>
      </c>
      <c r="P15233">
        <v>40</v>
      </c>
      <c r="R15233">
        <v>826.47</v>
      </c>
    </row>
    <row r="15234" spans="1:18" x14ac:dyDescent="0.25">
      <c r="A15234" s="2">
        <v>42461</v>
      </c>
      <c r="B15234" t="s">
        <v>1010</v>
      </c>
      <c r="C15234" t="s">
        <v>901</v>
      </c>
      <c r="D15234" t="s">
        <v>902</v>
      </c>
      <c r="E15234">
        <v>2016</v>
      </c>
      <c r="F15234" s="2">
        <v>42548</v>
      </c>
      <c r="G15234">
        <v>1</v>
      </c>
      <c r="I15234" t="s">
        <v>855</v>
      </c>
      <c r="J15234" t="s">
        <v>872</v>
      </c>
      <c r="K15234">
        <v>1</v>
      </c>
      <c r="L15234">
        <v>45</v>
      </c>
      <c r="M15234" t="s">
        <v>854</v>
      </c>
      <c r="N15234" t="s">
        <v>854</v>
      </c>
      <c r="O15234">
        <v>6</v>
      </c>
      <c r="P15234">
        <v>35</v>
      </c>
      <c r="R15234">
        <v>491.96</v>
      </c>
    </row>
    <row r="15235" spans="1:18" x14ac:dyDescent="0.25">
      <c r="A15235" s="2">
        <v>42474</v>
      </c>
      <c r="B15235" t="s">
        <v>1010</v>
      </c>
      <c r="C15235" t="s">
        <v>901</v>
      </c>
      <c r="D15235" t="s">
        <v>902</v>
      </c>
      <c r="E15235">
        <v>2016</v>
      </c>
      <c r="F15235" s="2">
        <v>42576</v>
      </c>
      <c r="G15235">
        <v>1</v>
      </c>
      <c r="I15235" t="s">
        <v>852</v>
      </c>
      <c r="J15235" t="s">
        <v>857</v>
      </c>
      <c r="K15235">
        <v>2</v>
      </c>
      <c r="L15235">
        <v>45</v>
      </c>
      <c r="M15235" t="s">
        <v>854</v>
      </c>
      <c r="N15235" t="s">
        <v>854</v>
      </c>
      <c r="O15235">
        <v>6</v>
      </c>
      <c r="P15235">
        <v>38</v>
      </c>
      <c r="R15235">
        <v>553.04</v>
      </c>
    </row>
    <row r="15236" spans="1:18" x14ac:dyDescent="0.25">
      <c r="A15236" s="2">
        <v>42474</v>
      </c>
      <c r="B15236" t="s">
        <v>1010</v>
      </c>
      <c r="C15236" t="s">
        <v>901</v>
      </c>
      <c r="D15236" t="s">
        <v>902</v>
      </c>
      <c r="E15236">
        <v>2016</v>
      </c>
      <c r="F15236" s="2">
        <v>42604</v>
      </c>
      <c r="G15236">
        <v>1</v>
      </c>
      <c r="I15236" t="s">
        <v>861</v>
      </c>
      <c r="J15236" t="s">
        <v>904</v>
      </c>
      <c r="K15236">
        <v>2</v>
      </c>
      <c r="L15236">
        <v>45</v>
      </c>
      <c r="M15236" t="s">
        <v>854</v>
      </c>
      <c r="N15236" t="s">
        <v>854</v>
      </c>
      <c r="O15236">
        <v>6</v>
      </c>
      <c r="P15236">
        <v>39</v>
      </c>
      <c r="R15236">
        <v>747.96</v>
      </c>
    </row>
    <row r="15237" spans="1:18" x14ac:dyDescent="0.25">
      <c r="A15237" s="2">
        <v>42474</v>
      </c>
      <c r="B15237" t="s">
        <v>1010</v>
      </c>
      <c r="C15237" t="s">
        <v>901</v>
      </c>
      <c r="D15237" t="s">
        <v>902</v>
      </c>
      <c r="E15237">
        <v>2016</v>
      </c>
      <c r="F15237" s="2">
        <v>42590</v>
      </c>
      <c r="G15237">
        <v>1</v>
      </c>
      <c r="I15237" t="s">
        <v>855</v>
      </c>
      <c r="J15237" t="s">
        <v>856</v>
      </c>
      <c r="K15237">
        <v>2</v>
      </c>
      <c r="L15237">
        <v>45</v>
      </c>
      <c r="M15237" t="s">
        <v>854</v>
      </c>
      <c r="N15237" t="s">
        <v>854</v>
      </c>
      <c r="O15237">
        <v>6</v>
      </c>
      <c r="P15237">
        <v>33</v>
      </c>
      <c r="R15237">
        <v>613.80999999999995</v>
      </c>
    </row>
    <row r="15238" spans="1:18" x14ac:dyDescent="0.25">
      <c r="A15238" s="2">
        <v>42488</v>
      </c>
      <c r="B15238" t="s">
        <v>1010</v>
      </c>
      <c r="C15238" t="s">
        <v>901</v>
      </c>
      <c r="D15238" t="s">
        <v>902</v>
      </c>
      <c r="E15238">
        <v>2016</v>
      </c>
      <c r="F15238" s="2">
        <v>42598</v>
      </c>
      <c r="G15238">
        <v>1</v>
      </c>
      <c r="I15238" t="s">
        <v>905</v>
      </c>
      <c r="J15238" t="s">
        <v>908</v>
      </c>
      <c r="K15238">
        <v>3</v>
      </c>
      <c r="L15238">
        <v>45</v>
      </c>
      <c r="M15238" t="s">
        <v>854</v>
      </c>
      <c r="N15238" t="s">
        <v>854</v>
      </c>
      <c r="O15238">
        <v>6</v>
      </c>
      <c r="P15238">
        <v>42</v>
      </c>
      <c r="R15238">
        <v>620.98</v>
      </c>
    </row>
    <row r="15239" spans="1:18" x14ac:dyDescent="0.25">
      <c r="A15239" s="2">
        <v>42488</v>
      </c>
      <c r="B15239" t="s">
        <v>1010</v>
      </c>
      <c r="C15239" t="s">
        <v>901</v>
      </c>
      <c r="D15239" t="s">
        <v>902</v>
      </c>
      <c r="E15239">
        <v>2016</v>
      </c>
      <c r="F15239" s="2">
        <v>42604</v>
      </c>
      <c r="G15239">
        <v>1</v>
      </c>
      <c r="I15239" t="s">
        <v>852</v>
      </c>
      <c r="J15239" t="s">
        <v>857</v>
      </c>
      <c r="K15239">
        <v>3</v>
      </c>
      <c r="L15239">
        <v>45</v>
      </c>
      <c r="M15239" t="s">
        <v>854</v>
      </c>
      <c r="N15239" t="s">
        <v>854</v>
      </c>
      <c r="O15239">
        <v>6</v>
      </c>
      <c r="P15239">
        <v>39</v>
      </c>
      <c r="R15239">
        <v>695.39</v>
      </c>
    </row>
    <row r="15240" spans="1:18" x14ac:dyDescent="0.25">
      <c r="A15240" s="2">
        <v>42488</v>
      </c>
      <c r="B15240" t="s">
        <v>1010</v>
      </c>
      <c r="C15240" t="s">
        <v>901</v>
      </c>
      <c r="D15240" t="s">
        <v>902</v>
      </c>
      <c r="E15240">
        <v>2016</v>
      </c>
      <c r="F15240" s="2">
        <v>42611</v>
      </c>
      <c r="G15240">
        <v>1</v>
      </c>
      <c r="I15240" t="s">
        <v>852</v>
      </c>
      <c r="J15240" t="s">
        <v>9</v>
      </c>
      <c r="K15240">
        <v>3</v>
      </c>
      <c r="L15240">
        <v>45</v>
      </c>
      <c r="M15240" t="s">
        <v>854</v>
      </c>
      <c r="N15240" t="s">
        <v>854</v>
      </c>
      <c r="O15240">
        <v>6</v>
      </c>
      <c r="P15240">
        <v>28</v>
      </c>
      <c r="R15240">
        <v>569.35</v>
      </c>
    </row>
    <row r="15241" spans="1:18" x14ac:dyDescent="0.25">
      <c r="A15241" s="2">
        <v>42474</v>
      </c>
      <c r="B15241" t="s">
        <v>1010</v>
      </c>
      <c r="C15241" t="s">
        <v>901</v>
      </c>
      <c r="D15241" t="s">
        <v>902</v>
      </c>
      <c r="E15241">
        <v>2016</v>
      </c>
      <c r="F15241" s="2">
        <v>42590</v>
      </c>
      <c r="G15241">
        <v>2</v>
      </c>
      <c r="I15241" t="s">
        <v>852</v>
      </c>
      <c r="J15241" t="s">
        <v>858</v>
      </c>
      <c r="K15241">
        <v>2</v>
      </c>
      <c r="L15241">
        <v>45</v>
      </c>
      <c r="M15241" t="s">
        <v>854</v>
      </c>
      <c r="N15241" t="s">
        <v>854</v>
      </c>
      <c r="O15241">
        <v>6</v>
      </c>
      <c r="P15241">
        <v>24</v>
      </c>
      <c r="R15241">
        <v>743.91</v>
      </c>
    </row>
    <row r="15242" spans="1:18" x14ac:dyDescent="0.25">
      <c r="A15242" s="2">
        <v>42474</v>
      </c>
      <c r="B15242" t="s">
        <v>1010</v>
      </c>
      <c r="C15242" t="s">
        <v>901</v>
      </c>
      <c r="D15242" t="s">
        <v>902</v>
      </c>
      <c r="E15242">
        <v>2016</v>
      </c>
      <c r="F15242" s="2">
        <v>42579</v>
      </c>
      <c r="G15242">
        <v>2</v>
      </c>
      <c r="I15242" t="s">
        <v>852</v>
      </c>
      <c r="J15242" t="s">
        <v>857</v>
      </c>
      <c r="K15242">
        <v>2</v>
      </c>
      <c r="L15242">
        <v>45</v>
      </c>
      <c r="M15242" t="s">
        <v>854</v>
      </c>
      <c r="N15242" t="s">
        <v>854</v>
      </c>
      <c r="O15242">
        <v>6</v>
      </c>
      <c r="P15242">
        <v>32</v>
      </c>
      <c r="R15242">
        <v>709.47</v>
      </c>
    </row>
    <row r="15243" spans="1:18" x14ac:dyDescent="0.25">
      <c r="A15243" s="2">
        <v>42474</v>
      </c>
      <c r="B15243" t="s">
        <v>1010</v>
      </c>
      <c r="C15243" t="s">
        <v>901</v>
      </c>
      <c r="D15243" t="s">
        <v>902</v>
      </c>
      <c r="E15243">
        <v>2016</v>
      </c>
      <c r="F15243" s="2">
        <v>42587</v>
      </c>
      <c r="G15243">
        <v>2</v>
      </c>
      <c r="I15243" t="s">
        <v>855</v>
      </c>
      <c r="J15243" t="s">
        <v>856</v>
      </c>
      <c r="K15243">
        <v>2</v>
      </c>
      <c r="L15243">
        <v>45</v>
      </c>
      <c r="M15243" t="s">
        <v>854</v>
      </c>
      <c r="N15243" t="s">
        <v>854</v>
      </c>
      <c r="O15243">
        <v>6</v>
      </c>
      <c r="P15243">
        <v>27</v>
      </c>
      <c r="R15243">
        <v>581.82000000000005</v>
      </c>
    </row>
    <row r="15244" spans="1:18" x14ac:dyDescent="0.25">
      <c r="A15244" s="2">
        <v>42488</v>
      </c>
      <c r="B15244" t="s">
        <v>1010</v>
      </c>
      <c r="C15244" t="s">
        <v>901</v>
      </c>
      <c r="D15244" t="s">
        <v>902</v>
      </c>
      <c r="E15244">
        <v>2016</v>
      </c>
      <c r="F15244" s="2">
        <v>42604</v>
      </c>
      <c r="G15244">
        <v>2</v>
      </c>
      <c r="I15244" t="s">
        <v>861</v>
      </c>
      <c r="J15244" t="s">
        <v>862</v>
      </c>
      <c r="K15244">
        <v>3</v>
      </c>
      <c r="L15244">
        <v>45</v>
      </c>
      <c r="M15244" t="s">
        <v>854</v>
      </c>
      <c r="N15244" t="s">
        <v>854</v>
      </c>
      <c r="O15244">
        <v>6</v>
      </c>
      <c r="P15244">
        <v>38</v>
      </c>
      <c r="R15244">
        <v>788.43</v>
      </c>
    </row>
    <row r="15245" spans="1:18" x14ac:dyDescent="0.25">
      <c r="A15245" s="2">
        <v>42488</v>
      </c>
      <c r="B15245" t="s">
        <v>1010</v>
      </c>
      <c r="C15245" t="s">
        <v>901</v>
      </c>
      <c r="D15245" t="s">
        <v>902</v>
      </c>
      <c r="E15245">
        <v>2016</v>
      </c>
      <c r="F15245" s="2">
        <v>42604</v>
      </c>
      <c r="G15245">
        <v>2</v>
      </c>
      <c r="I15245" t="s">
        <v>852</v>
      </c>
      <c r="J15245" t="s">
        <v>898</v>
      </c>
      <c r="K15245">
        <v>3</v>
      </c>
      <c r="L15245">
        <v>45</v>
      </c>
      <c r="M15245" t="s">
        <v>854</v>
      </c>
      <c r="N15245" t="s">
        <v>854</v>
      </c>
      <c r="O15245">
        <v>6</v>
      </c>
      <c r="P15245">
        <v>29</v>
      </c>
      <c r="R15245">
        <v>675.55</v>
      </c>
    </row>
    <row r="15246" spans="1:18" x14ac:dyDescent="0.25">
      <c r="A15246" s="2">
        <v>42488</v>
      </c>
      <c r="B15246" t="s">
        <v>1010</v>
      </c>
      <c r="C15246" t="s">
        <v>901</v>
      </c>
      <c r="D15246" t="s">
        <v>902</v>
      </c>
      <c r="E15246">
        <v>2016</v>
      </c>
      <c r="F15246" s="2">
        <v>42611</v>
      </c>
      <c r="G15246">
        <v>2</v>
      </c>
      <c r="I15246" t="s">
        <v>861</v>
      </c>
      <c r="J15246" t="s">
        <v>904</v>
      </c>
      <c r="K15246">
        <v>3</v>
      </c>
      <c r="L15246">
        <v>45</v>
      </c>
      <c r="M15246" t="s">
        <v>854</v>
      </c>
      <c r="N15246" t="s">
        <v>854</v>
      </c>
      <c r="O15246">
        <v>6</v>
      </c>
      <c r="P15246">
        <v>28</v>
      </c>
      <c r="R15246">
        <v>585.39</v>
      </c>
    </row>
    <row r="15247" spans="1:18" x14ac:dyDescent="0.25">
      <c r="A15247" s="2">
        <v>42461</v>
      </c>
      <c r="B15247" t="s">
        <v>1010</v>
      </c>
      <c r="C15247" t="s">
        <v>901</v>
      </c>
      <c r="D15247" t="s">
        <v>902</v>
      </c>
      <c r="E15247">
        <v>2016</v>
      </c>
      <c r="F15247" s="2">
        <v>42590</v>
      </c>
      <c r="G15247">
        <v>2</v>
      </c>
      <c r="I15247" t="s">
        <v>852</v>
      </c>
      <c r="J15247" t="s">
        <v>9</v>
      </c>
      <c r="K15247">
        <v>1</v>
      </c>
      <c r="L15247">
        <v>45</v>
      </c>
      <c r="M15247" t="s">
        <v>854</v>
      </c>
      <c r="N15247" t="s">
        <v>854</v>
      </c>
      <c r="O15247">
        <v>6</v>
      </c>
      <c r="P15247">
        <v>28</v>
      </c>
      <c r="R15247">
        <v>773.04</v>
      </c>
    </row>
    <row r="15248" spans="1:18" x14ac:dyDescent="0.25">
      <c r="A15248" s="2">
        <v>42461</v>
      </c>
      <c r="B15248" t="s">
        <v>1010</v>
      </c>
      <c r="C15248" t="s">
        <v>901</v>
      </c>
      <c r="D15248" t="s">
        <v>902</v>
      </c>
      <c r="E15248">
        <v>2016</v>
      </c>
      <c r="F15248" s="2">
        <v>42563</v>
      </c>
      <c r="G15248">
        <v>2</v>
      </c>
      <c r="I15248" t="s">
        <v>852</v>
      </c>
      <c r="J15248" t="s">
        <v>898</v>
      </c>
      <c r="K15248">
        <v>1</v>
      </c>
      <c r="L15248">
        <v>45</v>
      </c>
      <c r="M15248" t="s">
        <v>854</v>
      </c>
      <c r="N15248" t="s">
        <v>854</v>
      </c>
      <c r="O15248">
        <v>6</v>
      </c>
      <c r="P15248">
        <v>37</v>
      </c>
      <c r="R15248">
        <v>559.63</v>
      </c>
    </row>
    <row r="15249" spans="1:18" x14ac:dyDescent="0.25">
      <c r="A15249" s="2">
        <v>42461</v>
      </c>
      <c r="B15249" t="s">
        <v>1010</v>
      </c>
      <c r="C15249" t="s">
        <v>901</v>
      </c>
      <c r="D15249" t="s">
        <v>902</v>
      </c>
      <c r="E15249">
        <v>2016</v>
      </c>
      <c r="F15249" s="2">
        <v>42579</v>
      </c>
      <c r="G15249">
        <v>2</v>
      </c>
      <c r="I15249" t="s">
        <v>852</v>
      </c>
      <c r="J15249" t="s">
        <v>858</v>
      </c>
      <c r="K15249">
        <v>1</v>
      </c>
      <c r="L15249">
        <v>45</v>
      </c>
      <c r="M15249" t="s">
        <v>854</v>
      </c>
      <c r="N15249" t="s">
        <v>854</v>
      </c>
      <c r="O15249">
        <v>6</v>
      </c>
      <c r="P15249">
        <v>37</v>
      </c>
      <c r="R15249">
        <v>681.29</v>
      </c>
    </row>
    <row r="15250" spans="1:18" x14ac:dyDescent="0.25">
      <c r="A15250" s="2">
        <v>42488</v>
      </c>
      <c r="B15250" t="s">
        <v>1010</v>
      </c>
      <c r="C15250" t="s">
        <v>901</v>
      </c>
      <c r="D15250" t="s">
        <v>902</v>
      </c>
      <c r="E15250">
        <v>2016</v>
      </c>
      <c r="F15250" s="2">
        <v>42590</v>
      </c>
      <c r="G15250">
        <v>3</v>
      </c>
      <c r="I15250" t="s">
        <v>905</v>
      </c>
      <c r="J15250" t="s">
        <v>908</v>
      </c>
      <c r="K15250">
        <v>3</v>
      </c>
      <c r="L15250">
        <v>45</v>
      </c>
      <c r="M15250" t="s">
        <v>854</v>
      </c>
      <c r="N15250" t="s">
        <v>854</v>
      </c>
      <c r="O15250">
        <v>6</v>
      </c>
      <c r="P15250">
        <v>28</v>
      </c>
      <c r="R15250">
        <v>484.91</v>
      </c>
    </row>
    <row r="15251" spans="1:18" x14ac:dyDescent="0.25">
      <c r="A15251" s="2">
        <v>42488</v>
      </c>
      <c r="B15251" t="s">
        <v>1010</v>
      </c>
      <c r="C15251" t="s">
        <v>901</v>
      </c>
      <c r="D15251" t="s">
        <v>902</v>
      </c>
      <c r="E15251">
        <v>2016</v>
      </c>
      <c r="F15251" s="2">
        <v>42604</v>
      </c>
      <c r="G15251">
        <v>3</v>
      </c>
      <c r="I15251" t="s">
        <v>905</v>
      </c>
      <c r="J15251" t="s">
        <v>909</v>
      </c>
      <c r="K15251">
        <v>3</v>
      </c>
      <c r="L15251">
        <v>45</v>
      </c>
      <c r="M15251" t="s">
        <v>854</v>
      </c>
      <c r="N15251" t="s">
        <v>854</v>
      </c>
      <c r="O15251">
        <v>6</v>
      </c>
      <c r="P15251">
        <v>40</v>
      </c>
      <c r="R15251">
        <v>654.15</v>
      </c>
    </row>
    <row r="15252" spans="1:18" x14ac:dyDescent="0.25">
      <c r="A15252" s="2">
        <v>42488</v>
      </c>
      <c r="B15252" t="s">
        <v>1010</v>
      </c>
      <c r="C15252" t="s">
        <v>901</v>
      </c>
      <c r="D15252" t="s">
        <v>902</v>
      </c>
      <c r="E15252">
        <v>2016</v>
      </c>
      <c r="F15252" s="2">
        <v>42611</v>
      </c>
      <c r="G15252">
        <v>3</v>
      </c>
      <c r="I15252" t="s">
        <v>861</v>
      </c>
      <c r="J15252" t="s">
        <v>862</v>
      </c>
      <c r="K15252">
        <v>3</v>
      </c>
      <c r="L15252">
        <v>45</v>
      </c>
      <c r="M15252" t="s">
        <v>854</v>
      </c>
      <c r="N15252" t="s">
        <v>854</v>
      </c>
      <c r="O15252">
        <v>6</v>
      </c>
      <c r="P15252">
        <v>34</v>
      </c>
      <c r="R15252">
        <v>798.39</v>
      </c>
    </row>
    <row r="15253" spans="1:18" x14ac:dyDescent="0.25">
      <c r="A15253" s="2">
        <v>42461</v>
      </c>
      <c r="B15253" t="s">
        <v>1010</v>
      </c>
      <c r="C15253" t="s">
        <v>901</v>
      </c>
      <c r="D15253" t="s">
        <v>902</v>
      </c>
      <c r="E15253">
        <v>2016</v>
      </c>
      <c r="F15253" s="2">
        <v>42543</v>
      </c>
      <c r="G15253">
        <v>3</v>
      </c>
      <c r="I15253" t="s">
        <v>852</v>
      </c>
      <c r="J15253" t="s">
        <v>954</v>
      </c>
      <c r="K15253">
        <v>1</v>
      </c>
      <c r="L15253">
        <v>45</v>
      </c>
      <c r="M15253" t="s">
        <v>854</v>
      </c>
      <c r="N15253" t="s">
        <v>854</v>
      </c>
      <c r="O15253">
        <v>6</v>
      </c>
      <c r="P15253">
        <v>39</v>
      </c>
      <c r="R15253">
        <v>626.58000000000004</v>
      </c>
    </row>
    <row r="15254" spans="1:18" x14ac:dyDescent="0.25">
      <c r="A15254" s="2">
        <v>42461</v>
      </c>
      <c r="B15254" t="s">
        <v>1010</v>
      </c>
      <c r="C15254" t="s">
        <v>901</v>
      </c>
      <c r="D15254" t="s">
        <v>902</v>
      </c>
      <c r="E15254">
        <v>2016</v>
      </c>
      <c r="F15254" s="2">
        <v>42587</v>
      </c>
      <c r="G15254">
        <v>3</v>
      </c>
      <c r="I15254" t="s">
        <v>861</v>
      </c>
      <c r="J15254" t="s">
        <v>904</v>
      </c>
      <c r="K15254">
        <v>1</v>
      </c>
      <c r="L15254">
        <v>45</v>
      </c>
      <c r="M15254" t="s">
        <v>854</v>
      </c>
      <c r="N15254" t="s">
        <v>854</v>
      </c>
      <c r="O15254">
        <v>6</v>
      </c>
      <c r="P15254">
        <v>35</v>
      </c>
      <c r="R15254">
        <v>700.69</v>
      </c>
    </row>
    <row r="15255" spans="1:18" x14ac:dyDescent="0.25">
      <c r="A15255" s="2">
        <v>42461</v>
      </c>
      <c r="B15255" t="s">
        <v>1010</v>
      </c>
      <c r="C15255" t="s">
        <v>901</v>
      </c>
      <c r="D15255" t="s">
        <v>902</v>
      </c>
      <c r="E15255">
        <v>2016</v>
      </c>
      <c r="F15255" s="2">
        <v>42576</v>
      </c>
      <c r="G15255">
        <v>3</v>
      </c>
      <c r="I15255" t="s">
        <v>905</v>
      </c>
      <c r="J15255" t="s">
        <v>906</v>
      </c>
      <c r="K15255">
        <v>1</v>
      </c>
      <c r="L15255">
        <v>45</v>
      </c>
      <c r="M15255" t="s">
        <v>854</v>
      </c>
      <c r="N15255" t="s">
        <v>854</v>
      </c>
      <c r="O15255">
        <v>6</v>
      </c>
      <c r="P15255">
        <v>38</v>
      </c>
      <c r="R15255">
        <v>720.43</v>
      </c>
    </row>
    <row r="15256" spans="1:18" x14ac:dyDescent="0.25">
      <c r="A15256" s="2">
        <v>42474</v>
      </c>
      <c r="B15256" t="s">
        <v>1010</v>
      </c>
      <c r="C15256" t="s">
        <v>901</v>
      </c>
      <c r="D15256" t="s">
        <v>902</v>
      </c>
      <c r="E15256">
        <v>2016</v>
      </c>
      <c r="F15256" s="2">
        <v>42563</v>
      </c>
      <c r="G15256">
        <v>3</v>
      </c>
      <c r="I15256" t="s">
        <v>852</v>
      </c>
      <c r="J15256" t="s">
        <v>954</v>
      </c>
      <c r="K15256">
        <v>2</v>
      </c>
      <c r="L15256">
        <v>45</v>
      </c>
      <c r="M15256" t="s">
        <v>854</v>
      </c>
      <c r="N15256" t="s">
        <v>854</v>
      </c>
      <c r="O15256">
        <v>6</v>
      </c>
      <c r="P15256">
        <v>35</v>
      </c>
      <c r="R15256">
        <v>650.74</v>
      </c>
    </row>
    <row r="15257" spans="1:18" x14ac:dyDescent="0.25">
      <c r="A15257" s="2">
        <v>42474</v>
      </c>
      <c r="B15257" t="s">
        <v>1010</v>
      </c>
      <c r="C15257" t="s">
        <v>901</v>
      </c>
      <c r="D15257" t="s">
        <v>902</v>
      </c>
      <c r="E15257">
        <v>2016</v>
      </c>
      <c r="F15257" s="2">
        <v>42598</v>
      </c>
      <c r="G15257">
        <v>3</v>
      </c>
      <c r="I15257" t="s">
        <v>852</v>
      </c>
      <c r="J15257" t="s">
        <v>9</v>
      </c>
      <c r="K15257">
        <v>2</v>
      </c>
      <c r="L15257">
        <v>45</v>
      </c>
      <c r="M15257" t="s">
        <v>854</v>
      </c>
      <c r="N15257" t="s">
        <v>854</v>
      </c>
      <c r="O15257">
        <v>6</v>
      </c>
      <c r="P15257">
        <v>33</v>
      </c>
      <c r="R15257">
        <v>641.16</v>
      </c>
    </row>
    <row r="15258" spans="1:18" x14ac:dyDescent="0.25">
      <c r="A15258" s="2">
        <v>42474</v>
      </c>
      <c r="B15258" t="s">
        <v>1010</v>
      </c>
      <c r="C15258" t="s">
        <v>901</v>
      </c>
      <c r="D15258" t="s">
        <v>902</v>
      </c>
      <c r="E15258">
        <v>2016</v>
      </c>
      <c r="F15258" s="2">
        <v>42590</v>
      </c>
      <c r="G15258">
        <v>3</v>
      </c>
      <c r="I15258" t="s">
        <v>861</v>
      </c>
      <c r="J15258" t="s">
        <v>862</v>
      </c>
      <c r="K15258">
        <v>2</v>
      </c>
      <c r="L15258">
        <v>45</v>
      </c>
      <c r="M15258" t="s">
        <v>854</v>
      </c>
      <c r="N15258" t="s">
        <v>854</v>
      </c>
      <c r="O15258">
        <v>6</v>
      </c>
      <c r="P15258">
        <v>35</v>
      </c>
      <c r="R15258">
        <v>645.66999999999996</v>
      </c>
    </row>
    <row r="15259" spans="1:18" x14ac:dyDescent="0.25">
      <c r="A15259" s="2">
        <v>42461</v>
      </c>
      <c r="B15259" t="s">
        <v>1010</v>
      </c>
      <c r="C15259" t="s">
        <v>901</v>
      </c>
      <c r="D15259" t="s">
        <v>902</v>
      </c>
      <c r="E15259">
        <v>2016</v>
      </c>
      <c r="F15259" s="2">
        <v>42563</v>
      </c>
      <c r="G15259">
        <v>4</v>
      </c>
      <c r="I15259" t="s">
        <v>855</v>
      </c>
      <c r="J15259" t="s">
        <v>872</v>
      </c>
      <c r="K15259">
        <v>1</v>
      </c>
      <c r="L15259">
        <v>45</v>
      </c>
      <c r="M15259" t="s">
        <v>854</v>
      </c>
      <c r="N15259" t="s">
        <v>854</v>
      </c>
      <c r="O15259">
        <v>6</v>
      </c>
      <c r="P15259">
        <v>30</v>
      </c>
      <c r="R15259">
        <v>396.69</v>
      </c>
    </row>
    <row r="15260" spans="1:18" x14ac:dyDescent="0.25">
      <c r="A15260" s="2">
        <v>42461</v>
      </c>
      <c r="B15260" t="s">
        <v>1010</v>
      </c>
      <c r="C15260" t="s">
        <v>901</v>
      </c>
      <c r="D15260" t="s">
        <v>902</v>
      </c>
      <c r="E15260">
        <v>2016</v>
      </c>
      <c r="F15260" s="2">
        <v>42583</v>
      </c>
      <c r="G15260">
        <v>4</v>
      </c>
      <c r="I15260" t="s">
        <v>905</v>
      </c>
      <c r="J15260" t="s">
        <v>906</v>
      </c>
      <c r="K15260">
        <v>1</v>
      </c>
      <c r="L15260">
        <v>45</v>
      </c>
      <c r="M15260" t="s">
        <v>854</v>
      </c>
      <c r="N15260" t="s">
        <v>854</v>
      </c>
      <c r="O15260">
        <v>6</v>
      </c>
      <c r="P15260">
        <v>31</v>
      </c>
      <c r="R15260">
        <v>919.15</v>
      </c>
    </row>
    <row r="15261" spans="1:18" x14ac:dyDescent="0.25">
      <c r="A15261" s="2">
        <v>42461</v>
      </c>
      <c r="B15261" t="s">
        <v>1010</v>
      </c>
      <c r="C15261" t="s">
        <v>901</v>
      </c>
      <c r="D15261" t="s">
        <v>902</v>
      </c>
      <c r="E15261">
        <v>2016</v>
      </c>
      <c r="F15261" s="2">
        <v>42576</v>
      </c>
      <c r="G15261">
        <v>4</v>
      </c>
      <c r="I15261" t="s">
        <v>852</v>
      </c>
      <c r="J15261" t="s">
        <v>858</v>
      </c>
      <c r="K15261">
        <v>1</v>
      </c>
      <c r="L15261">
        <v>45</v>
      </c>
      <c r="M15261" t="s">
        <v>854</v>
      </c>
      <c r="N15261" t="s">
        <v>854</v>
      </c>
      <c r="O15261">
        <v>6</v>
      </c>
      <c r="P15261">
        <v>32</v>
      </c>
      <c r="R15261">
        <v>727.03</v>
      </c>
    </row>
    <row r="15262" spans="1:18" x14ac:dyDescent="0.25">
      <c r="A15262" s="2">
        <v>42488</v>
      </c>
      <c r="B15262" t="s">
        <v>1010</v>
      </c>
      <c r="C15262" t="s">
        <v>901</v>
      </c>
      <c r="D15262" t="s">
        <v>902</v>
      </c>
      <c r="E15262">
        <v>2016</v>
      </c>
      <c r="F15262" s="2">
        <v>42604</v>
      </c>
      <c r="G15262">
        <v>4</v>
      </c>
      <c r="I15262" t="s">
        <v>905</v>
      </c>
      <c r="J15262" t="s">
        <v>909</v>
      </c>
      <c r="K15262">
        <v>3</v>
      </c>
      <c r="L15262">
        <v>45</v>
      </c>
      <c r="M15262" t="s">
        <v>854</v>
      </c>
      <c r="N15262" t="s">
        <v>854</v>
      </c>
      <c r="O15262">
        <v>6</v>
      </c>
      <c r="P15262">
        <v>35</v>
      </c>
      <c r="R15262">
        <v>685.17</v>
      </c>
    </row>
    <row r="15263" spans="1:18" x14ac:dyDescent="0.25">
      <c r="A15263" s="2">
        <v>42488</v>
      </c>
      <c r="B15263" t="s">
        <v>1010</v>
      </c>
      <c r="C15263" t="s">
        <v>901</v>
      </c>
      <c r="D15263" t="s">
        <v>902</v>
      </c>
      <c r="E15263">
        <v>2016</v>
      </c>
      <c r="F15263" s="2">
        <v>42604</v>
      </c>
      <c r="G15263">
        <v>4</v>
      </c>
      <c r="I15263" t="s">
        <v>855</v>
      </c>
      <c r="J15263" t="s">
        <v>856</v>
      </c>
      <c r="K15263">
        <v>3</v>
      </c>
      <c r="L15263">
        <v>45</v>
      </c>
      <c r="M15263" t="s">
        <v>854</v>
      </c>
      <c r="N15263" t="s">
        <v>854</v>
      </c>
      <c r="O15263">
        <v>6</v>
      </c>
      <c r="P15263">
        <v>36</v>
      </c>
      <c r="R15263">
        <v>254</v>
      </c>
    </row>
    <row r="15264" spans="1:18" x14ac:dyDescent="0.25">
      <c r="A15264" s="2">
        <v>42488</v>
      </c>
      <c r="B15264" t="s">
        <v>1010</v>
      </c>
      <c r="C15264" t="s">
        <v>901</v>
      </c>
      <c r="D15264" t="s">
        <v>902</v>
      </c>
      <c r="E15264">
        <v>2016</v>
      </c>
      <c r="F15264" s="2">
        <v>42604</v>
      </c>
      <c r="G15264">
        <v>4</v>
      </c>
      <c r="I15264" t="s">
        <v>852</v>
      </c>
      <c r="J15264" t="s">
        <v>898</v>
      </c>
      <c r="K15264">
        <v>3</v>
      </c>
      <c r="L15264">
        <v>45</v>
      </c>
      <c r="M15264" t="s">
        <v>854</v>
      </c>
      <c r="N15264" t="s">
        <v>854</v>
      </c>
      <c r="O15264">
        <v>6</v>
      </c>
      <c r="P15264">
        <v>33</v>
      </c>
      <c r="R15264">
        <v>635.88</v>
      </c>
    </row>
    <row r="15265" spans="1:18" x14ac:dyDescent="0.25">
      <c r="A15265" s="2">
        <v>42474</v>
      </c>
      <c r="B15265" t="s">
        <v>1010</v>
      </c>
      <c r="C15265" t="s">
        <v>901</v>
      </c>
      <c r="D15265" t="s">
        <v>902</v>
      </c>
      <c r="E15265">
        <v>2016</v>
      </c>
      <c r="F15265" s="2">
        <v>42576</v>
      </c>
      <c r="G15265">
        <v>4</v>
      </c>
      <c r="I15265" t="s">
        <v>905</v>
      </c>
      <c r="J15265" t="s">
        <v>908</v>
      </c>
      <c r="K15265">
        <v>2</v>
      </c>
      <c r="L15265">
        <v>45</v>
      </c>
      <c r="M15265" t="s">
        <v>854</v>
      </c>
      <c r="N15265" t="s">
        <v>854</v>
      </c>
      <c r="O15265">
        <v>6</v>
      </c>
      <c r="P15265">
        <v>36</v>
      </c>
      <c r="R15265">
        <v>604.20000000000005</v>
      </c>
    </row>
    <row r="15266" spans="1:18" x14ac:dyDescent="0.25">
      <c r="A15266" s="2">
        <v>42474</v>
      </c>
      <c r="B15266" t="s">
        <v>1010</v>
      </c>
      <c r="C15266" t="s">
        <v>901</v>
      </c>
      <c r="D15266" t="s">
        <v>902</v>
      </c>
      <c r="E15266">
        <v>2016</v>
      </c>
      <c r="F15266" s="2">
        <v>42569</v>
      </c>
      <c r="G15266">
        <v>4</v>
      </c>
      <c r="I15266" t="s">
        <v>855</v>
      </c>
      <c r="J15266" t="s">
        <v>872</v>
      </c>
      <c r="K15266">
        <v>2</v>
      </c>
      <c r="L15266">
        <v>45</v>
      </c>
      <c r="M15266" t="s">
        <v>854</v>
      </c>
      <c r="N15266" t="s">
        <v>854</v>
      </c>
      <c r="O15266">
        <v>6</v>
      </c>
      <c r="P15266">
        <v>38</v>
      </c>
      <c r="R15266">
        <v>516.79</v>
      </c>
    </row>
    <row r="15267" spans="1:18" x14ac:dyDescent="0.25">
      <c r="A15267" s="2">
        <v>42474</v>
      </c>
      <c r="B15267" t="s">
        <v>1010</v>
      </c>
      <c r="C15267" t="s">
        <v>901</v>
      </c>
      <c r="D15267" t="s">
        <v>902</v>
      </c>
      <c r="E15267">
        <v>2016</v>
      </c>
      <c r="F15267" s="2">
        <v>42590</v>
      </c>
      <c r="G15267">
        <v>4</v>
      </c>
      <c r="I15267" t="s">
        <v>905</v>
      </c>
      <c r="J15267" t="s">
        <v>906</v>
      </c>
      <c r="K15267">
        <v>2</v>
      </c>
      <c r="L15267">
        <v>45</v>
      </c>
      <c r="M15267" t="s">
        <v>854</v>
      </c>
      <c r="N15267" t="s">
        <v>854</v>
      </c>
      <c r="O15267">
        <v>6</v>
      </c>
      <c r="P15267">
        <v>34</v>
      </c>
      <c r="R15267">
        <v>799.59</v>
      </c>
    </row>
    <row r="15268" spans="1:18" x14ac:dyDescent="0.25">
      <c r="A15268" s="2">
        <v>42461</v>
      </c>
      <c r="B15268" t="s">
        <v>1010</v>
      </c>
      <c r="C15268" t="s">
        <v>901</v>
      </c>
      <c r="D15268" t="s">
        <v>902</v>
      </c>
      <c r="E15268">
        <v>2016</v>
      </c>
      <c r="F15268" s="2">
        <v>42590</v>
      </c>
      <c r="G15268">
        <v>1</v>
      </c>
      <c r="I15268" t="s">
        <v>852</v>
      </c>
      <c r="J15268" t="s">
        <v>9</v>
      </c>
      <c r="K15268">
        <v>1</v>
      </c>
      <c r="L15268">
        <v>45</v>
      </c>
      <c r="M15268" t="s">
        <v>854</v>
      </c>
      <c r="N15268" t="s">
        <v>854</v>
      </c>
      <c r="O15268">
        <v>6</v>
      </c>
      <c r="P15268">
        <v>30</v>
      </c>
      <c r="R15268">
        <v>679.4</v>
      </c>
    </row>
    <row r="15269" spans="1:18" x14ac:dyDescent="0.25">
      <c r="A15269" s="2">
        <v>42461</v>
      </c>
      <c r="B15269" t="s">
        <v>1010</v>
      </c>
      <c r="C15269" t="s">
        <v>901</v>
      </c>
      <c r="D15269" t="s">
        <v>902</v>
      </c>
      <c r="E15269">
        <v>2016</v>
      </c>
      <c r="F15269" s="2">
        <v>42576</v>
      </c>
      <c r="G15269">
        <v>1</v>
      </c>
      <c r="I15269" t="s">
        <v>905</v>
      </c>
      <c r="J15269" t="s">
        <v>906</v>
      </c>
      <c r="K15269">
        <v>1</v>
      </c>
      <c r="L15269">
        <v>45</v>
      </c>
      <c r="M15269" t="s">
        <v>854</v>
      </c>
      <c r="N15269" t="s">
        <v>854</v>
      </c>
      <c r="O15269">
        <v>6</v>
      </c>
      <c r="P15269">
        <v>39</v>
      </c>
      <c r="R15269">
        <v>814.54</v>
      </c>
    </row>
    <row r="15270" spans="1:18" x14ac:dyDescent="0.25">
      <c r="A15270" s="2">
        <v>42461</v>
      </c>
      <c r="B15270" t="s">
        <v>1010</v>
      </c>
      <c r="C15270" t="s">
        <v>901</v>
      </c>
      <c r="D15270" t="s">
        <v>902</v>
      </c>
      <c r="E15270">
        <v>2016</v>
      </c>
      <c r="F15270" s="2">
        <v>42590</v>
      </c>
      <c r="G15270">
        <v>1</v>
      </c>
      <c r="I15270" t="s">
        <v>861</v>
      </c>
      <c r="J15270" t="s">
        <v>904</v>
      </c>
      <c r="K15270">
        <v>1</v>
      </c>
      <c r="L15270">
        <v>45</v>
      </c>
      <c r="M15270" t="s">
        <v>854</v>
      </c>
      <c r="N15270" t="s">
        <v>854</v>
      </c>
      <c r="O15270">
        <v>6</v>
      </c>
      <c r="P15270">
        <v>37</v>
      </c>
      <c r="R15270">
        <v>941.81</v>
      </c>
    </row>
    <row r="15271" spans="1:18" x14ac:dyDescent="0.25">
      <c r="A15271" s="2">
        <v>42474</v>
      </c>
      <c r="B15271" t="s">
        <v>1010</v>
      </c>
      <c r="C15271" t="s">
        <v>901</v>
      </c>
      <c r="D15271" t="s">
        <v>902</v>
      </c>
      <c r="E15271">
        <v>2016</v>
      </c>
      <c r="F15271" s="2">
        <v>42587</v>
      </c>
      <c r="G15271">
        <v>1</v>
      </c>
      <c r="I15271" t="s">
        <v>852</v>
      </c>
      <c r="J15271" t="s">
        <v>898</v>
      </c>
      <c r="K15271">
        <v>2</v>
      </c>
      <c r="L15271">
        <v>45</v>
      </c>
      <c r="M15271" t="s">
        <v>854</v>
      </c>
      <c r="N15271" t="s">
        <v>854</v>
      </c>
      <c r="O15271">
        <v>6</v>
      </c>
      <c r="P15271">
        <v>38</v>
      </c>
      <c r="R15271">
        <v>695.83</v>
      </c>
    </row>
    <row r="15272" spans="1:18" x14ac:dyDescent="0.25">
      <c r="A15272" s="2">
        <v>42474</v>
      </c>
      <c r="B15272" t="s">
        <v>1010</v>
      </c>
      <c r="C15272" t="s">
        <v>901</v>
      </c>
      <c r="D15272" t="s">
        <v>902</v>
      </c>
      <c r="E15272">
        <v>2016</v>
      </c>
      <c r="F15272" s="2">
        <v>42587</v>
      </c>
      <c r="G15272">
        <v>1</v>
      </c>
      <c r="I15272" t="s">
        <v>861</v>
      </c>
      <c r="J15272" t="s">
        <v>862</v>
      </c>
      <c r="K15272">
        <v>2</v>
      </c>
      <c r="L15272">
        <v>45</v>
      </c>
      <c r="M15272" t="s">
        <v>854</v>
      </c>
      <c r="N15272" t="s">
        <v>854</v>
      </c>
      <c r="O15272">
        <v>6</v>
      </c>
      <c r="P15272">
        <v>29</v>
      </c>
      <c r="R15272">
        <v>718.37</v>
      </c>
    </row>
    <row r="15273" spans="1:18" x14ac:dyDescent="0.25">
      <c r="A15273" s="2">
        <v>42474</v>
      </c>
      <c r="B15273" t="s">
        <v>1010</v>
      </c>
      <c r="C15273" t="s">
        <v>901</v>
      </c>
      <c r="D15273" t="s">
        <v>902</v>
      </c>
      <c r="E15273">
        <v>2016</v>
      </c>
      <c r="F15273" s="2">
        <v>42604</v>
      </c>
      <c r="G15273">
        <v>1</v>
      </c>
      <c r="I15273" t="s">
        <v>852</v>
      </c>
      <c r="J15273" t="s">
        <v>9</v>
      </c>
      <c r="K15273">
        <v>2</v>
      </c>
      <c r="L15273">
        <v>45</v>
      </c>
      <c r="M15273" t="s">
        <v>854</v>
      </c>
      <c r="N15273" t="s">
        <v>854</v>
      </c>
      <c r="O15273">
        <v>6</v>
      </c>
      <c r="P15273">
        <v>32</v>
      </c>
      <c r="R15273">
        <v>816.73</v>
      </c>
    </row>
    <row r="15274" spans="1:18" x14ac:dyDescent="0.25">
      <c r="A15274" s="2">
        <v>42488</v>
      </c>
      <c r="B15274" t="s">
        <v>1010</v>
      </c>
      <c r="C15274" t="s">
        <v>901</v>
      </c>
      <c r="D15274" t="s">
        <v>902</v>
      </c>
      <c r="E15274">
        <v>2016</v>
      </c>
      <c r="F15274" s="2">
        <v>42604</v>
      </c>
      <c r="G15274">
        <v>1</v>
      </c>
      <c r="I15274" t="s">
        <v>905</v>
      </c>
      <c r="J15274" t="s">
        <v>909</v>
      </c>
      <c r="K15274">
        <v>3</v>
      </c>
      <c r="L15274">
        <v>45</v>
      </c>
      <c r="M15274" t="s">
        <v>854</v>
      </c>
      <c r="N15274" t="s">
        <v>854</v>
      </c>
      <c r="O15274">
        <v>6</v>
      </c>
      <c r="P15274">
        <v>43</v>
      </c>
      <c r="R15274">
        <v>524.75</v>
      </c>
    </row>
    <row r="15275" spans="1:18" x14ac:dyDescent="0.25">
      <c r="A15275" s="2">
        <v>42488</v>
      </c>
      <c r="B15275" t="s">
        <v>1010</v>
      </c>
      <c r="C15275" t="s">
        <v>901</v>
      </c>
      <c r="D15275" t="s">
        <v>902</v>
      </c>
      <c r="E15275">
        <v>2016</v>
      </c>
      <c r="F15275" s="2">
        <v>42611</v>
      </c>
      <c r="G15275">
        <v>1</v>
      </c>
      <c r="I15275" t="s">
        <v>861</v>
      </c>
      <c r="J15275" t="s">
        <v>862</v>
      </c>
      <c r="K15275">
        <v>3</v>
      </c>
      <c r="L15275">
        <v>45</v>
      </c>
      <c r="M15275" t="s">
        <v>854</v>
      </c>
      <c r="N15275" t="s">
        <v>854</v>
      </c>
      <c r="O15275">
        <v>6</v>
      </c>
      <c r="P15275">
        <v>29</v>
      </c>
      <c r="R15275">
        <v>697.52</v>
      </c>
    </row>
    <row r="15276" spans="1:18" x14ac:dyDescent="0.25">
      <c r="A15276" s="2">
        <v>42488</v>
      </c>
      <c r="B15276" t="s">
        <v>1010</v>
      </c>
      <c r="C15276" t="s">
        <v>901</v>
      </c>
      <c r="D15276" t="s">
        <v>902</v>
      </c>
      <c r="E15276">
        <v>2016</v>
      </c>
      <c r="F15276" s="2">
        <v>42590</v>
      </c>
      <c r="G15276">
        <v>1</v>
      </c>
      <c r="I15276" t="s">
        <v>855</v>
      </c>
      <c r="J15276" t="s">
        <v>872</v>
      </c>
      <c r="K15276">
        <v>3</v>
      </c>
      <c r="L15276">
        <v>45</v>
      </c>
      <c r="M15276" t="s">
        <v>854</v>
      </c>
      <c r="N15276" t="s">
        <v>854</v>
      </c>
      <c r="O15276">
        <v>6</v>
      </c>
      <c r="P15276">
        <v>34</v>
      </c>
      <c r="R15276">
        <v>243</v>
      </c>
    </row>
    <row r="15277" spans="1:18" x14ac:dyDescent="0.25">
      <c r="A15277" s="2">
        <v>42474</v>
      </c>
      <c r="B15277" t="s">
        <v>1010</v>
      </c>
      <c r="C15277" t="s">
        <v>901</v>
      </c>
      <c r="D15277" t="s">
        <v>902</v>
      </c>
      <c r="E15277">
        <v>2016</v>
      </c>
      <c r="F15277" s="2">
        <v>42598</v>
      </c>
      <c r="G15277">
        <v>2</v>
      </c>
      <c r="I15277" t="s">
        <v>852</v>
      </c>
      <c r="J15277" t="s">
        <v>9</v>
      </c>
      <c r="K15277">
        <v>2</v>
      </c>
      <c r="L15277">
        <v>45</v>
      </c>
      <c r="M15277" t="s">
        <v>854</v>
      </c>
      <c r="N15277" t="s">
        <v>854</v>
      </c>
      <c r="O15277">
        <v>6</v>
      </c>
      <c r="P15277">
        <v>29</v>
      </c>
      <c r="R15277">
        <v>743.96</v>
      </c>
    </row>
    <row r="15278" spans="1:18" x14ac:dyDescent="0.25">
      <c r="A15278" s="2">
        <v>42474</v>
      </c>
      <c r="B15278" t="s">
        <v>1010</v>
      </c>
      <c r="C15278" t="s">
        <v>901</v>
      </c>
      <c r="D15278" t="s">
        <v>902</v>
      </c>
      <c r="E15278">
        <v>2016</v>
      </c>
      <c r="F15278" s="2">
        <v>42590</v>
      </c>
      <c r="G15278">
        <v>2</v>
      </c>
      <c r="I15278" t="s">
        <v>905</v>
      </c>
      <c r="J15278" t="s">
        <v>909</v>
      </c>
      <c r="K15278">
        <v>2</v>
      </c>
      <c r="L15278">
        <v>45</v>
      </c>
      <c r="M15278" t="s">
        <v>854</v>
      </c>
      <c r="N15278" t="s">
        <v>854</v>
      </c>
      <c r="O15278">
        <v>6</v>
      </c>
      <c r="P15278">
        <v>27</v>
      </c>
      <c r="R15278">
        <v>893</v>
      </c>
    </row>
    <row r="15279" spans="1:18" x14ac:dyDescent="0.25">
      <c r="A15279" s="2">
        <v>42474</v>
      </c>
      <c r="B15279" t="s">
        <v>1010</v>
      </c>
      <c r="C15279" t="s">
        <v>901</v>
      </c>
      <c r="D15279" t="s">
        <v>902</v>
      </c>
      <c r="E15279">
        <v>2016</v>
      </c>
      <c r="F15279" s="2">
        <v>42593</v>
      </c>
      <c r="G15279">
        <v>2</v>
      </c>
      <c r="I15279" t="s">
        <v>905</v>
      </c>
      <c r="J15279" t="s">
        <v>906</v>
      </c>
      <c r="K15279">
        <v>2</v>
      </c>
      <c r="L15279">
        <v>45</v>
      </c>
      <c r="M15279" t="s">
        <v>854</v>
      </c>
      <c r="N15279" t="s">
        <v>854</v>
      </c>
      <c r="O15279">
        <v>6</v>
      </c>
      <c r="P15279">
        <v>37</v>
      </c>
      <c r="R15279">
        <v>836.32</v>
      </c>
    </row>
    <row r="15280" spans="1:18" x14ac:dyDescent="0.25">
      <c r="A15280" s="2">
        <v>42488</v>
      </c>
      <c r="B15280" t="s">
        <v>1010</v>
      </c>
      <c r="C15280" t="s">
        <v>901</v>
      </c>
      <c r="D15280" t="s">
        <v>902</v>
      </c>
      <c r="E15280">
        <v>2016</v>
      </c>
      <c r="F15280" s="2">
        <v>42590</v>
      </c>
      <c r="G15280">
        <v>2</v>
      </c>
      <c r="I15280" t="s">
        <v>855</v>
      </c>
      <c r="J15280" t="s">
        <v>872</v>
      </c>
      <c r="K15280">
        <v>3</v>
      </c>
      <c r="L15280">
        <v>45</v>
      </c>
      <c r="M15280" t="s">
        <v>854</v>
      </c>
      <c r="N15280" t="s">
        <v>854</v>
      </c>
      <c r="O15280">
        <v>6</v>
      </c>
      <c r="P15280">
        <v>34</v>
      </c>
      <c r="R15280">
        <v>214</v>
      </c>
    </row>
    <row r="15281" spans="1:18" x14ac:dyDescent="0.25">
      <c r="A15281" s="2">
        <v>42488</v>
      </c>
      <c r="B15281" t="s">
        <v>1010</v>
      </c>
      <c r="C15281" t="s">
        <v>901</v>
      </c>
      <c r="D15281" t="s">
        <v>902</v>
      </c>
      <c r="E15281">
        <v>2016</v>
      </c>
      <c r="F15281" s="2">
        <v>42590</v>
      </c>
      <c r="G15281">
        <v>2</v>
      </c>
      <c r="I15281" t="s">
        <v>852</v>
      </c>
      <c r="J15281" t="s">
        <v>954</v>
      </c>
      <c r="K15281">
        <v>3</v>
      </c>
      <c r="L15281">
        <v>45</v>
      </c>
      <c r="M15281" t="s">
        <v>854</v>
      </c>
      <c r="N15281" t="s">
        <v>854</v>
      </c>
      <c r="O15281">
        <v>6</v>
      </c>
      <c r="P15281">
        <v>29</v>
      </c>
      <c r="R15281">
        <v>502.81</v>
      </c>
    </row>
    <row r="15282" spans="1:18" x14ac:dyDescent="0.25">
      <c r="A15282" s="2">
        <v>42488</v>
      </c>
      <c r="B15282" t="s">
        <v>1010</v>
      </c>
      <c r="C15282" t="s">
        <v>901</v>
      </c>
      <c r="D15282" t="s">
        <v>902</v>
      </c>
      <c r="E15282">
        <v>2016</v>
      </c>
      <c r="F15282" s="2">
        <v>42590</v>
      </c>
      <c r="G15282">
        <v>2</v>
      </c>
      <c r="I15282" t="s">
        <v>905</v>
      </c>
      <c r="J15282" t="s">
        <v>908</v>
      </c>
      <c r="K15282">
        <v>3</v>
      </c>
      <c r="L15282">
        <v>45</v>
      </c>
      <c r="M15282" t="s">
        <v>854</v>
      </c>
      <c r="N15282" t="s">
        <v>854</v>
      </c>
      <c r="O15282">
        <v>6</v>
      </c>
      <c r="P15282">
        <v>34</v>
      </c>
      <c r="R15282">
        <v>527.71</v>
      </c>
    </row>
    <row r="15283" spans="1:18" x14ac:dyDescent="0.25">
      <c r="A15283" s="2">
        <v>42461</v>
      </c>
      <c r="B15283" t="s">
        <v>1010</v>
      </c>
      <c r="C15283" t="s">
        <v>901</v>
      </c>
      <c r="D15283" t="s">
        <v>902</v>
      </c>
      <c r="E15283">
        <v>2016</v>
      </c>
      <c r="F15283" s="2">
        <v>42576</v>
      </c>
      <c r="G15283">
        <v>2</v>
      </c>
      <c r="I15283" t="s">
        <v>855</v>
      </c>
      <c r="J15283" t="s">
        <v>856</v>
      </c>
      <c r="K15283">
        <v>1</v>
      </c>
      <c r="L15283">
        <v>45</v>
      </c>
      <c r="M15283" t="s">
        <v>854</v>
      </c>
      <c r="N15283" t="s">
        <v>854</v>
      </c>
      <c r="O15283">
        <v>6</v>
      </c>
      <c r="P15283">
        <v>24</v>
      </c>
      <c r="R15283">
        <v>541.35</v>
      </c>
    </row>
    <row r="15284" spans="1:18" x14ac:dyDescent="0.25">
      <c r="A15284" s="2">
        <v>42461</v>
      </c>
      <c r="B15284" t="s">
        <v>1010</v>
      </c>
      <c r="C15284" t="s">
        <v>901</v>
      </c>
      <c r="D15284" t="s">
        <v>902</v>
      </c>
      <c r="E15284">
        <v>2016</v>
      </c>
      <c r="F15284" s="2">
        <v>42555</v>
      </c>
      <c r="G15284">
        <v>2</v>
      </c>
      <c r="I15284" t="s">
        <v>855</v>
      </c>
      <c r="J15284" t="s">
        <v>872</v>
      </c>
      <c r="K15284">
        <v>1</v>
      </c>
      <c r="L15284">
        <v>45</v>
      </c>
      <c r="M15284" t="s">
        <v>854</v>
      </c>
      <c r="N15284" t="s">
        <v>854</v>
      </c>
      <c r="O15284">
        <v>6</v>
      </c>
      <c r="P15284">
        <v>31</v>
      </c>
      <c r="R15284">
        <v>510.48</v>
      </c>
    </row>
    <row r="15285" spans="1:18" x14ac:dyDescent="0.25">
      <c r="A15285" s="2">
        <v>42461</v>
      </c>
      <c r="B15285" t="s">
        <v>1010</v>
      </c>
      <c r="C15285" t="s">
        <v>901</v>
      </c>
      <c r="D15285" t="s">
        <v>902</v>
      </c>
      <c r="E15285">
        <v>2016</v>
      </c>
      <c r="F15285" s="2">
        <v>42569</v>
      </c>
      <c r="G15285">
        <v>2</v>
      </c>
      <c r="I15285" t="s">
        <v>905</v>
      </c>
      <c r="J15285" t="s">
        <v>908</v>
      </c>
      <c r="K15285">
        <v>1</v>
      </c>
      <c r="L15285">
        <v>45</v>
      </c>
      <c r="M15285" t="s">
        <v>854</v>
      </c>
      <c r="N15285" t="s">
        <v>854</v>
      </c>
      <c r="O15285">
        <v>6</v>
      </c>
      <c r="P15285">
        <v>41</v>
      </c>
      <c r="R15285">
        <v>673.16</v>
      </c>
    </row>
    <row r="15286" spans="1:18" x14ac:dyDescent="0.25">
      <c r="A15286" s="2">
        <v>42488</v>
      </c>
      <c r="B15286" t="s">
        <v>1010</v>
      </c>
      <c r="C15286" t="s">
        <v>901</v>
      </c>
      <c r="D15286" t="s">
        <v>902</v>
      </c>
      <c r="E15286">
        <v>2016</v>
      </c>
      <c r="F15286" s="2">
        <v>42611</v>
      </c>
      <c r="G15286">
        <v>3</v>
      </c>
      <c r="I15286" t="s">
        <v>852</v>
      </c>
      <c r="J15286" t="s">
        <v>858</v>
      </c>
      <c r="K15286">
        <v>3</v>
      </c>
      <c r="L15286">
        <v>45</v>
      </c>
      <c r="M15286" t="s">
        <v>854</v>
      </c>
      <c r="N15286" t="s">
        <v>854</v>
      </c>
      <c r="O15286">
        <v>6</v>
      </c>
      <c r="P15286">
        <v>24</v>
      </c>
      <c r="R15286">
        <v>522.11</v>
      </c>
    </row>
    <row r="15287" spans="1:18" x14ac:dyDescent="0.25">
      <c r="A15287" s="2">
        <v>42488</v>
      </c>
      <c r="B15287" t="s">
        <v>1010</v>
      </c>
      <c r="C15287" t="s">
        <v>901</v>
      </c>
      <c r="D15287" t="s">
        <v>902</v>
      </c>
      <c r="E15287">
        <v>2016</v>
      </c>
      <c r="F15287" s="2">
        <v>42617</v>
      </c>
      <c r="G15287">
        <v>3</v>
      </c>
      <c r="I15287" t="s">
        <v>861</v>
      </c>
      <c r="J15287" t="s">
        <v>904</v>
      </c>
      <c r="K15287">
        <v>3</v>
      </c>
      <c r="L15287">
        <v>45</v>
      </c>
      <c r="M15287" t="s">
        <v>854</v>
      </c>
      <c r="N15287" t="s">
        <v>854</v>
      </c>
      <c r="O15287">
        <v>6</v>
      </c>
      <c r="P15287">
        <v>38</v>
      </c>
      <c r="R15287">
        <v>641.91999999999996</v>
      </c>
    </row>
    <row r="15288" spans="1:18" x14ac:dyDescent="0.25">
      <c r="A15288" s="2">
        <v>42488</v>
      </c>
      <c r="B15288" t="s">
        <v>1010</v>
      </c>
      <c r="C15288" t="s">
        <v>901</v>
      </c>
      <c r="D15288" t="s">
        <v>902</v>
      </c>
      <c r="E15288">
        <v>2016</v>
      </c>
      <c r="F15288" s="2">
        <v>42604</v>
      </c>
      <c r="G15288">
        <v>3</v>
      </c>
      <c r="I15288" t="s">
        <v>852</v>
      </c>
      <c r="J15288" t="s">
        <v>857</v>
      </c>
      <c r="K15288">
        <v>3</v>
      </c>
      <c r="L15288">
        <v>45</v>
      </c>
      <c r="M15288" t="s">
        <v>854</v>
      </c>
      <c r="N15288" t="s">
        <v>854</v>
      </c>
      <c r="O15288">
        <v>6</v>
      </c>
      <c r="P15288">
        <v>32</v>
      </c>
      <c r="R15288">
        <v>610.74</v>
      </c>
    </row>
    <row r="15289" spans="1:18" x14ac:dyDescent="0.25">
      <c r="A15289" s="2">
        <v>42461</v>
      </c>
      <c r="B15289" t="s">
        <v>1010</v>
      </c>
      <c r="C15289" t="s">
        <v>901</v>
      </c>
      <c r="D15289" t="s">
        <v>902</v>
      </c>
      <c r="E15289">
        <v>2016</v>
      </c>
      <c r="F15289" s="2">
        <v>42576</v>
      </c>
      <c r="G15289">
        <v>3</v>
      </c>
      <c r="I15289" t="s">
        <v>861</v>
      </c>
      <c r="J15289" t="s">
        <v>862</v>
      </c>
      <c r="K15289">
        <v>1</v>
      </c>
      <c r="L15289">
        <v>45</v>
      </c>
      <c r="M15289" t="s">
        <v>854</v>
      </c>
      <c r="N15289" t="s">
        <v>854</v>
      </c>
      <c r="O15289">
        <v>6</v>
      </c>
      <c r="P15289">
        <v>41</v>
      </c>
      <c r="R15289">
        <v>670.39</v>
      </c>
    </row>
    <row r="15290" spans="1:18" x14ac:dyDescent="0.25">
      <c r="A15290" s="2">
        <v>42461</v>
      </c>
      <c r="B15290" t="s">
        <v>1010</v>
      </c>
      <c r="C15290" t="s">
        <v>901</v>
      </c>
      <c r="D15290" t="s">
        <v>902</v>
      </c>
      <c r="E15290">
        <v>2016</v>
      </c>
      <c r="F15290" s="2">
        <v>42576</v>
      </c>
      <c r="G15290">
        <v>3</v>
      </c>
      <c r="I15290" t="s">
        <v>855</v>
      </c>
      <c r="J15290" t="s">
        <v>856</v>
      </c>
      <c r="K15290">
        <v>1</v>
      </c>
      <c r="L15290">
        <v>45</v>
      </c>
      <c r="M15290" t="s">
        <v>854</v>
      </c>
      <c r="N15290" t="s">
        <v>854</v>
      </c>
      <c r="O15290">
        <v>6</v>
      </c>
      <c r="P15290">
        <v>38</v>
      </c>
      <c r="R15290">
        <v>500.98</v>
      </c>
    </row>
    <row r="15291" spans="1:18" x14ac:dyDescent="0.25">
      <c r="A15291" s="2">
        <v>42461</v>
      </c>
      <c r="B15291" t="s">
        <v>1010</v>
      </c>
      <c r="C15291" t="s">
        <v>901</v>
      </c>
      <c r="D15291" t="s">
        <v>902</v>
      </c>
      <c r="E15291">
        <v>2016</v>
      </c>
      <c r="F15291" s="2">
        <v>42576</v>
      </c>
      <c r="G15291">
        <v>3</v>
      </c>
      <c r="I15291" t="s">
        <v>852</v>
      </c>
      <c r="J15291" t="s">
        <v>858</v>
      </c>
      <c r="K15291">
        <v>1</v>
      </c>
      <c r="L15291">
        <v>45</v>
      </c>
      <c r="M15291" t="s">
        <v>854</v>
      </c>
      <c r="N15291" t="s">
        <v>854</v>
      </c>
      <c r="O15291">
        <v>6</v>
      </c>
      <c r="P15291">
        <v>31</v>
      </c>
      <c r="R15291">
        <v>697.13</v>
      </c>
    </row>
    <row r="15292" spans="1:18" x14ac:dyDescent="0.25">
      <c r="A15292" s="2">
        <v>42474</v>
      </c>
      <c r="B15292" t="s">
        <v>1010</v>
      </c>
      <c r="C15292" t="s">
        <v>901</v>
      </c>
      <c r="D15292" t="s">
        <v>902</v>
      </c>
      <c r="E15292">
        <v>2016</v>
      </c>
      <c r="F15292" s="2">
        <v>42587</v>
      </c>
      <c r="G15292">
        <v>3</v>
      </c>
      <c r="I15292" t="s">
        <v>905</v>
      </c>
      <c r="J15292" t="s">
        <v>906</v>
      </c>
      <c r="K15292">
        <v>2</v>
      </c>
      <c r="L15292">
        <v>45</v>
      </c>
      <c r="M15292" t="s">
        <v>854</v>
      </c>
      <c r="N15292" t="s">
        <v>854</v>
      </c>
      <c r="O15292">
        <v>6</v>
      </c>
      <c r="P15292">
        <v>33</v>
      </c>
      <c r="R15292">
        <v>670.9</v>
      </c>
    </row>
    <row r="15293" spans="1:18" x14ac:dyDescent="0.25">
      <c r="A15293" s="2">
        <v>42474</v>
      </c>
      <c r="B15293" t="s">
        <v>1010</v>
      </c>
      <c r="C15293" t="s">
        <v>901</v>
      </c>
      <c r="D15293" t="s">
        <v>902</v>
      </c>
      <c r="E15293">
        <v>2016</v>
      </c>
      <c r="F15293" s="2">
        <v>42598</v>
      </c>
      <c r="G15293">
        <v>3</v>
      </c>
      <c r="I15293" t="s">
        <v>861</v>
      </c>
      <c r="J15293" t="s">
        <v>904</v>
      </c>
      <c r="K15293">
        <v>2</v>
      </c>
      <c r="L15293">
        <v>45</v>
      </c>
      <c r="M15293" t="s">
        <v>854</v>
      </c>
      <c r="N15293" t="s">
        <v>854</v>
      </c>
      <c r="O15293">
        <v>6</v>
      </c>
      <c r="P15293">
        <v>36</v>
      </c>
      <c r="R15293">
        <v>652.32000000000005</v>
      </c>
    </row>
    <row r="15294" spans="1:18" x14ac:dyDescent="0.25">
      <c r="A15294" s="2">
        <v>42474</v>
      </c>
      <c r="B15294" t="s">
        <v>1010</v>
      </c>
      <c r="C15294" t="s">
        <v>901</v>
      </c>
      <c r="D15294" t="s">
        <v>902</v>
      </c>
      <c r="E15294">
        <v>2016</v>
      </c>
      <c r="F15294" s="2">
        <v>42590</v>
      </c>
      <c r="G15294">
        <v>3</v>
      </c>
      <c r="I15294" t="s">
        <v>855</v>
      </c>
      <c r="J15294" t="s">
        <v>856</v>
      </c>
      <c r="K15294">
        <v>2</v>
      </c>
      <c r="L15294">
        <v>45</v>
      </c>
      <c r="M15294" t="s">
        <v>854</v>
      </c>
      <c r="N15294" t="s">
        <v>854</v>
      </c>
      <c r="O15294">
        <v>6</v>
      </c>
      <c r="P15294">
        <v>34</v>
      </c>
      <c r="R15294">
        <v>424.58</v>
      </c>
    </row>
    <row r="15295" spans="1:18" x14ac:dyDescent="0.25">
      <c r="A15295" s="2">
        <v>42461</v>
      </c>
      <c r="B15295" t="s">
        <v>1010</v>
      </c>
      <c r="C15295" t="s">
        <v>901</v>
      </c>
      <c r="D15295" t="s">
        <v>902</v>
      </c>
      <c r="E15295">
        <v>2016</v>
      </c>
      <c r="F15295" s="2">
        <v>42563</v>
      </c>
      <c r="G15295">
        <v>4</v>
      </c>
      <c r="I15295" t="s">
        <v>852</v>
      </c>
      <c r="J15295" t="s">
        <v>898</v>
      </c>
      <c r="K15295">
        <v>1</v>
      </c>
      <c r="L15295">
        <v>45</v>
      </c>
      <c r="M15295" t="s">
        <v>854</v>
      </c>
      <c r="N15295" t="s">
        <v>854</v>
      </c>
      <c r="O15295">
        <v>6</v>
      </c>
      <c r="P15295">
        <v>27</v>
      </c>
      <c r="R15295">
        <v>712.73</v>
      </c>
    </row>
    <row r="15296" spans="1:18" x14ac:dyDescent="0.25">
      <c r="A15296" s="2">
        <v>42461</v>
      </c>
      <c r="B15296" t="s">
        <v>1010</v>
      </c>
      <c r="C15296" t="s">
        <v>901</v>
      </c>
      <c r="D15296" t="s">
        <v>902</v>
      </c>
      <c r="E15296">
        <v>2016</v>
      </c>
      <c r="F15296" s="2">
        <v>42543</v>
      </c>
      <c r="G15296">
        <v>4</v>
      </c>
      <c r="I15296" t="s">
        <v>852</v>
      </c>
      <c r="J15296" t="s">
        <v>857</v>
      </c>
      <c r="K15296">
        <v>1</v>
      </c>
      <c r="L15296">
        <v>45</v>
      </c>
      <c r="M15296" t="s">
        <v>854</v>
      </c>
      <c r="N15296" t="s">
        <v>854</v>
      </c>
      <c r="O15296">
        <v>6</v>
      </c>
      <c r="P15296">
        <v>31</v>
      </c>
      <c r="R15296">
        <v>441.19</v>
      </c>
    </row>
    <row r="15297" spans="1:22" x14ac:dyDescent="0.25">
      <c r="A15297" s="2">
        <v>42461</v>
      </c>
      <c r="B15297" t="s">
        <v>1010</v>
      </c>
      <c r="C15297" t="s">
        <v>901</v>
      </c>
      <c r="D15297" t="s">
        <v>902</v>
      </c>
      <c r="E15297">
        <v>2016</v>
      </c>
      <c r="F15297" s="2">
        <v>42576</v>
      </c>
      <c r="G15297">
        <v>4</v>
      </c>
      <c r="I15297" t="s">
        <v>905</v>
      </c>
      <c r="J15297" t="s">
        <v>909</v>
      </c>
      <c r="K15297">
        <v>1</v>
      </c>
      <c r="L15297">
        <v>45</v>
      </c>
      <c r="M15297" t="s">
        <v>854</v>
      </c>
      <c r="N15297" t="s">
        <v>854</v>
      </c>
      <c r="O15297">
        <v>6</v>
      </c>
      <c r="P15297">
        <v>38</v>
      </c>
      <c r="R15297">
        <v>742.31</v>
      </c>
    </row>
    <row r="15298" spans="1:22" x14ac:dyDescent="0.25">
      <c r="A15298" s="2">
        <v>42488</v>
      </c>
      <c r="B15298" t="s">
        <v>1010</v>
      </c>
      <c r="C15298" t="s">
        <v>901</v>
      </c>
      <c r="D15298" t="s">
        <v>902</v>
      </c>
      <c r="E15298">
        <v>2016</v>
      </c>
      <c r="F15298" s="2">
        <v>42590</v>
      </c>
      <c r="G15298">
        <v>4</v>
      </c>
      <c r="I15298" t="s">
        <v>852</v>
      </c>
      <c r="J15298" t="s">
        <v>954</v>
      </c>
      <c r="K15298">
        <v>3</v>
      </c>
      <c r="L15298">
        <v>45</v>
      </c>
      <c r="M15298" t="s">
        <v>854</v>
      </c>
      <c r="N15298" t="s">
        <v>854</v>
      </c>
      <c r="O15298">
        <v>6</v>
      </c>
      <c r="P15298">
        <v>34</v>
      </c>
      <c r="R15298">
        <v>410.6</v>
      </c>
    </row>
    <row r="15299" spans="1:22" x14ac:dyDescent="0.25">
      <c r="A15299" s="2">
        <v>42488</v>
      </c>
      <c r="B15299" t="s">
        <v>1010</v>
      </c>
      <c r="C15299" t="s">
        <v>901</v>
      </c>
      <c r="D15299" t="s">
        <v>902</v>
      </c>
      <c r="E15299">
        <v>2016</v>
      </c>
      <c r="F15299" s="2">
        <v>42604</v>
      </c>
      <c r="G15299">
        <v>4</v>
      </c>
      <c r="I15299" t="s">
        <v>852</v>
      </c>
      <c r="J15299" t="s">
        <v>857</v>
      </c>
      <c r="K15299">
        <v>3</v>
      </c>
      <c r="L15299">
        <v>45</v>
      </c>
      <c r="M15299" t="s">
        <v>854</v>
      </c>
      <c r="N15299" t="s">
        <v>854</v>
      </c>
      <c r="O15299">
        <v>6</v>
      </c>
      <c r="P15299">
        <v>27</v>
      </c>
      <c r="R15299">
        <v>574.45000000000005</v>
      </c>
    </row>
    <row r="15300" spans="1:22" x14ac:dyDescent="0.25">
      <c r="A15300" s="2">
        <v>42488</v>
      </c>
      <c r="B15300" t="s">
        <v>1010</v>
      </c>
      <c r="C15300" t="s">
        <v>901</v>
      </c>
      <c r="D15300" t="s">
        <v>902</v>
      </c>
      <c r="E15300">
        <v>2016</v>
      </c>
      <c r="F15300" s="2">
        <v>42593</v>
      </c>
      <c r="G15300">
        <v>4</v>
      </c>
      <c r="I15300" t="s">
        <v>905</v>
      </c>
      <c r="J15300" t="s">
        <v>908</v>
      </c>
      <c r="K15300">
        <v>3</v>
      </c>
      <c r="L15300">
        <v>45</v>
      </c>
      <c r="M15300" t="s">
        <v>854</v>
      </c>
      <c r="N15300" t="s">
        <v>854</v>
      </c>
      <c r="O15300">
        <v>6</v>
      </c>
      <c r="P15300">
        <v>45</v>
      </c>
      <c r="R15300">
        <v>512.44000000000005</v>
      </c>
    </row>
    <row r="15301" spans="1:22" x14ac:dyDescent="0.25">
      <c r="A15301" s="2">
        <v>42474</v>
      </c>
      <c r="B15301" t="s">
        <v>1010</v>
      </c>
      <c r="C15301" t="s">
        <v>901</v>
      </c>
      <c r="D15301" t="s">
        <v>902</v>
      </c>
      <c r="E15301">
        <v>2016</v>
      </c>
      <c r="F15301" s="2">
        <v>42583</v>
      </c>
      <c r="G15301">
        <v>4</v>
      </c>
      <c r="I15301" t="s">
        <v>852</v>
      </c>
      <c r="J15301" t="s">
        <v>898</v>
      </c>
      <c r="K15301">
        <v>2</v>
      </c>
      <c r="L15301">
        <v>45</v>
      </c>
      <c r="M15301" t="s">
        <v>854</v>
      </c>
      <c r="N15301" t="s">
        <v>854</v>
      </c>
      <c r="O15301">
        <v>6</v>
      </c>
      <c r="P15301">
        <v>39</v>
      </c>
      <c r="R15301">
        <v>678.32</v>
      </c>
    </row>
    <row r="15302" spans="1:22" x14ac:dyDescent="0.25">
      <c r="A15302" s="2">
        <v>42474</v>
      </c>
      <c r="B15302" t="s">
        <v>1010</v>
      </c>
      <c r="C15302" t="s">
        <v>901</v>
      </c>
      <c r="D15302" t="s">
        <v>902</v>
      </c>
      <c r="E15302">
        <v>2016</v>
      </c>
      <c r="F15302" s="2">
        <v>42590</v>
      </c>
      <c r="G15302">
        <v>4</v>
      </c>
      <c r="I15302" t="s">
        <v>852</v>
      </c>
      <c r="J15302" t="s">
        <v>858</v>
      </c>
      <c r="K15302">
        <v>2</v>
      </c>
      <c r="L15302">
        <v>45</v>
      </c>
      <c r="M15302" t="s">
        <v>854</v>
      </c>
      <c r="N15302" t="s">
        <v>854</v>
      </c>
      <c r="O15302">
        <v>6</v>
      </c>
      <c r="P15302">
        <v>34</v>
      </c>
      <c r="R15302">
        <v>718.32</v>
      </c>
    </row>
    <row r="15303" spans="1:22" x14ac:dyDescent="0.25">
      <c r="A15303" s="2">
        <v>42474</v>
      </c>
      <c r="B15303" t="s">
        <v>1010</v>
      </c>
      <c r="C15303" t="s">
        <v>901</v>
      </c>
      <c r="D15303" t="s">
        <v>902</v>
      </c>
      <c r="E15303">
        <v>2016</v>
      </c>
      <c r="F15303" s="2">
        <v>42563</v>
      </c>
      <c r="G15303">
        <v>4</v>
      </c>
      <c r="I15303" t="s">
        <v>852</v>
      </c>
      <c r="J15303" t="s">
        <v>954</v>
      </c>
      <c r="K15303">
        <v>2</v>
      </c>
      <c r="L15303">
        <v>45</v>
      </c>
      <c r="M15303" t="s">
        <v>854</v>
      </c>
      <c r="N15303" t="s">
        <v>854</v>
      </c>
      <c r="O15303">
        <v>6</v>
      </c>
      <c r="P15303">
        <v>40</v>
      </c>
      <c r="R15303">
        <v>583.29999999999995</v>
      </c>
    </row>
    <row r="15304" spans="1:22" x14ac:dyDescent="0.25">
      <c r="A15304" s="2">
        <v>42461</v>
      </c>
      <c r="B15304" t="s">
        <v>1010</v>
      </c>
      <c r="C15304" t="s">
        <v>901</v>
      </c>
      <c r="D15304" t="s">
        <v>902</v>
      </c>
      <c r="E15304">
        <v>2016</v>
      </c>
      <c r="F15304" t="s">
        <v>863</v>
      </c>
      <c r="G15304">
        <v>1</v>
      </c>
      <c r="I15304" t="s">
        <v>855</v>
      </c>
      <c r="J15304" t="s">
        <v>856</v>
      </c>
      <c r="K15304">
        <v>1</v>
      </c>
      <c r="L15304">
        <v>45</v>
      </c>
      <c r="M15304" t="s">
        <v>854</v>
      </c>
      <c r="N15304" t="s">
        <v>854</v>
      </c>
      <c r="O15304">
        <v>9</v>
      </c>
      <c r="P15304">
        <v>36</v>
      </c>
      <c r="R15304">
        <v>1098.99</v>
      </c>
      <c r="S15304">
        <v>294.72000000000003</v>
      </c>
      <c r="T15304">
        <v>3.49</v>
      </c>
      <c r="U15304">
        <v>20.5</v>
      </c>
      <c r="V15304">
        <v>45</v>
      </c>
    </row>
    <row r="15305" spans="1:22" x14ac:dyDescent="0.25">
      <c r="A15305" s="2">
        <v>42461</v>
      </c>
      <c r="B15305" t="s">
        <v>1010</v>
      </c>
      <c r="C15305" t="s">
        <v>901</v>
      </c>
      <c r="D15305" t="s">
        <v>902</v>
      </c>
      <c r="E15305">
        <v>2016</v>
      </c>
      <c r="F15305" t="s">
        <v>863</v>
      </c>
      <c r="G15305">
        <v>1</v>
      </c>
      <c r="I15305" t="s">
        <v>905</v>
      </c>
      <c r="J15305" t="s">
        <v>908</v>
      </c>
      <c r="K15305">
        <v>1</v>
      </c>
      <c r="L15305">
        <v>45</v>
      </c>
      <c r="M15305" t="s">
        <v>854</v>
      </c>
      <c r="N15305" t="s">
        <v>854</v>
      </c>
      <c r="O15305">
        <v>9</v>
      </c>
      <c r="P15305">
        <v>30</v>
      </c>
      <c r="R15305">
        <v>1076.77</v>
      </c>
      <c r="S15305">
        <v>292.16000000000003</v>
      </c>
      <c r="T15305">
        <v>4.0199999999999996</v>
      </c>
      <c r="U15305">
        <v>18.600000000000001</v>
      </c>
      <c r="V15305">
        <v>45.1</v>
      </c>
    </row>
    <row r="15306" spans="1:22" x14ac:dyDescent="0.25">
      <c r="A15306" s="2">
        <v>42461</v>
      </c>
      <c r="B15306" t="s">
        <v>1010</v>
      </c>
      <c r="C15306" t="s">
        <v>901</v>
      </c>
      <c r="D15306" t="s">
        <v>902</v>
      </c>
      <c r="E15306">
        <v>2016</v>
      </c>
      <c r="F15306" t="s">
        <v>863</v>
      </c>
      <c r="G15306">
        <v>1</v>
      </c>
      <c r="I15306" t="s">
        <v>852</v>
      </c>
      <c r="J15306" t="s">
        <v>898</v>
      </c>
      <c r="K15306">
        <v>1</v>
      </c>
      <c r="L15306">
        <v>45</v>
      </c>
      <c r="M15306" t="s">
        <v>854</v>
      </c>
      <c r="N15306" t="s">
        <v>854</v>
      </c>
      <c r="O15306">
        <v>9</v>
      </c>
      <c r="P15306">
        <v>40</v>
      </c>
      <c r="R15306">
        <v>1272.22</v>
      </c>
      <c r="S15306">
        <v>329.37</v>
      </c>
      <c r="T15306">
        <v>3.43</v>
      </c>
      <c r="U15306">
        <v>20.8</v>
      </c>
      <c r="V15306">
        <v>43.8</v>
      </c>
    </row>
    <row r="15307" spans="1:22" x14ac:dyDescent="0.25">
      <c r="A15307" s="2">
        <v>42474</v>
      </c>
      <c r="B15307" t="s">
        <v>1010</v>
      </c>
      <c r="C15307" t="s">
        <v>901</v>
      </c>
      <c r="D15307" t="s">
        <v>902</v>
      </c>
      <c r="E15307">
        <v>2016</v>
      </c>
      <c r="F15307" t="s">
        <v>863</v>
      </c>
      <c r="G15307">
        <v>1</v>
      </c>
      <c r="I15307" t="s">
        <v>852</v>
      </c>
      <c r="J15307" t="s">
        <v>858</v>
      </c>
      <c r="K15307">
        <v>2</v>
      </c>
      <c r="L15307">
        <v>45</v>
      </c>
      <c r="M15307" t="s">
        <v>854</v>
      </c>
      <c r="N15307" t="s">
        <v>854</v>
      </c>
      <c r="O15307">
        <v>9</v>
      </c>
      <c r="P15307">
        <v>38</v>
      </c>
      <c r="R15307">
        <v>1342.42</v>
      </c>
      <c r="S15307">
        <v>330.33</v>
      </c>
      <c r="T15307">
        <v>4.07</v>
      </c>
      <c r="U15307">
        <v>19.5</v>
      </c>
      <c r="V15307">
        <v>43.3</v>
      </c>
    </row>
    <row r="15308" spans="1:22" x14ac:dyDescent="0.25">
      <c r="A15308" s="2">
        <v>42474</v>
      </c>
      <c r="B15308" t="s">
        <v>1010</v>
      </c>
      <c r="C15308" t="s">
        <v>901</v>
      </c>
      <c r="D15308" t="s">
        <v>902</v>
      </c>
      <c r="E15308">
        <v>2016</v>
      </c>
      <c r="F15308" t="s">
        <v>863</v>
      </c>
      <c r="G15308">
        <v>1</v>
      </c>
      <c r="I15308" t="s">
        <v>905</v>
      </c>
      <c r="J15308" t="s">
        <v>906</v>
      </c>
      <c r="K15308">
        <v>2</v>
      </c>
      <c r="L15308">
        <v>45</v>
      </c>
      <c r="M15308" t="s">
        <v>854</v>
      </c>
      <c r="N15308" t="s">
        <v>854</v>
      </c>
      <c r="O15308">
        <v>9</v>
      </c>
      <c r="P15308">
        <v>37</v>
      </c>
      <c r="R15308">
        <v>1365.66</v>
      </c>
      <c r="S15308">
        <v>299.31</v>
      </c>
      <c r="T15308">
        <v>3.99</v>
      </c>
      <c r="U15308">
        <v>20</v>
      </c>
      <c r="V15308">
        <v>47.2</v>
      </c>
    </row>
    <row r="15309" spans="1:22" x14ac:dyDescent="0.25">
      <c r="A15309" s="2">
        <v>42474</v>
      </c>
      <c r="B15309" t="s">
        <v>1010</v>
      </c>
      <c r="C15309" t="s">
        <v>901</v>
      </c>
      <c r="D15309" t="s">
        <v>902</v>
      </c>
      <c r="E15309">
        <v>2016</v>
      </c>
      <c r="F15309" t="s">
        <v>863</v>
      </c>
      <c r="G15309">
        <v>1</v>
      </c>
      <c r="I15309" t="s">
        <v>905</v>
      </c>
      <c r="J15309" t="s">
        <v>908</v>
      </c>
      <c r="K15309">
        <v>2</v>
      </c>
      <c r="L15309">
        <v>45</v>
      </c>
      <c r="M15309" t="s">
        <v>854</v>
      </c>
      <c r="N15309" t="s">
        <v>854</v>
      </c>
      <c r="O15309">
        <v>9</v>
      </c>
      <c r="P15309">
        <v>33</v>
      </c>
      <c r="R15309">
        <v>1107.58</v>
      </c>
      <c r="S15309">
        <v>305.85000000000002</v>
      </c>
      <c r="T15309">
        <v>4.2</v>
      </c>
      <c r="U15309">
        <v>20</v>
      </c>
      <c r="V15309">
        <v>45.1</v>
      </c>
    </row>
    <row r="15310" spans="1:22" x14ac:dyDescent="0.25">
      <c r="A15310" s="2">
        <v>42488</v>
      </c>
      <c r="B15310" t="s">
        <v>1010</v>
      </c>
      <c r="C15310" t="s">
        <v>901</v>
      </c>
      <c r="D15310" t="s">
        <v>902</v>
      </c>
      <c r="E15310">
        <v>2016</v>
      </c>
      <c r="F15310" t="s">
        <v>863</v>
      </c>
      <c r="G15310">
        <v>1</v>
      </c>
      <c r="I15310" t="s">
        <v>852</v>
      </c>
      <c r="J15310" t="s">
        <v>954</v>
      </c>
      <c r="K15310">
        <v>3</v>
      </c>
      <c r="L15310">
        <v>45</v>
      </c>
      <c r="M15310" t="s">
        <v>854</v>
      </c>
      <c r="N15310" t="s">
        <v>854</v>
      </c>
      <c r="O15310">
        <v>9</v>
      </c>
      <c r="P15310">
        <v>31</v>
      </c>
      <c r="R15310">
        <v>1087.8800000000001</v>
      </c>
      <c r="S15310">
        <v>267.04000000000002</v>
      </c>
      <c r="T15310">
        <v>3.37</v>
      </c>
      <c r="U15310">
        <v>18.899999999999999</v>
      </c>
      <c r="V15310">
        <v>44.1</v>
      </c>
    </row>
    <row r="15311" spans="1:22" x14ac:dyDescent="0.25">
      <c r="A15311" s="2">
        <v>42488</v>
      </c>
      <c r="B15311" t="s">
        <v>1010</v>
      </c>
      <c r="C15311" t="s">
        <v>901</v>
      </c>
      <c r="D15311" t="s">
        <v>902</v>
      </c>
      <c r="E15311">
        <v>2016</v>
      </c>
      <c r="F15311" t="s">
        <v>863</v>
      </c>
      <c r="G15311">
        <v>1</v>
      </c>
      <c r="I15311" t="s">
        <v>861</v>
      </c>
      <c r="J15311" t="s">
        <v>904</v>
      </c>
      <c r="K15311">
        <v>3</v>
      </c>
      <c r="L15311">
        <v>45</v>
      </c>
      <c r="M15311" t="s">
        <v>854</v>
      </c>
      <c r="N15311" t="s">
        <v>854</v>
      </c>
      <c r="O15311">
        <v>9</v>
      </c>
      <c r="P15311">
        <v>34</v>
      </c>
      <c r="R15311">
        <v>1161.1099999999999</v>
      </c>
      <c r="S15311">
        <v>294.74</v>
      </c>
      <c r="T15311">
        <v>3.71</v>
      </c>
      <c r="U15311">
        <v>17.8</v>
      </c>
      <c r="V15311">
        <v>48.9</v>
      </c>
    </row>
    <row r="15312" spans="1:22" x14ac:dyDescent="0.25">
      <c r="A15312" s="2">
        <v>42488</v>
      </c>
      <c r="B15312" t="s">
        <v>1010</v>
      </c>
      <c r="C15312" t="s">
        <v>901</v>
      </c>
      <c r="D15312" t="s">
        <v>902</v>
      </c>
      <c r="E15312">
        <v>2016</v>
      </c>
      <c r="F15312" t="s">
        <v>863</v>
      </c>
      <c r="G15312">
        <v>1</v>
      </c>
      <c r="I15312" t="s">
        <v>852</v>
      </c>
      <c r="J15312" t="s">
        <v>858</v>
      </c>
      <c r="K15312">
        <v>3</v>
      </c>
      <c r="L15312">
        <v>45</v>
      </c>
      <c r="M15312" t="s">
        <v>854</v>
      </c>
      <c r="N15312" t="s">
        <v>854</v>
      </c>
      <c r="O15312">
        <v>9</v>
      </c>
      <c r="P15312">
        <v>35</v>
      </c>
      <c r="R15312">
        <v>1284.8499999999999</v>
      </c>
      <c r="S15312">
        <v>327.25</v>
      </c>
      <c r="T15312">
        <v>3.78</v>
      </c>
      <c r="U15312">
        <v>17.7</v>
      </c>
      <c r="V15312">
        <v>45.5</v>
      </c>
    </row>
    <row r="15313" spans="1:22" x14ac:dyDescent="0.25">
      <c r="A15313" s="2">
        <v>42474</v>
      </c>
      <c r="B15313" t="s">
        <v>1010</v>
      </c>
      <c r="C15313" t="s">
        <v>901</v>
      </c>
      <c r="D15313" t="s">
        <v>902</v>
      </c>
      <c r="E15313">
        <v>2016</v>
      </c>
      <c r="F15313" t="s">
        <v>863</v>
      </c>
      <c r="G15313">
        <v>2</v>
      </c>
      <c r="I15313" t="s">
        <v>855</v>
      </c>
      <c r="J15313" t="s">
        <v>872</v>
      </c>
      <c r="K15313">
        <v>2</v>
      </c>
      <c r="L15313">
        <v>45</v>
      </c>
      <c r="M15313" t="s">
        <v>854</v>
      </c>
      <c r="N15313" t="s">
        <v>854</v>
      </c>
      <c r="O15313">
        <v>9</v>
      </c>
      <c r="P15313">
        <v>38</v>
      </c>
      <c r="R15313">
        <v>1062.6300000000001</v>
      </c>
      <c r="S15313">
        <v>342.87</v>
      </c>
      <c r="T15313">
        <v>3.33</v>
      </c>
      <c r="U15313">
        <v>19.7</v>
      </c>
      <c r="V15313">
        <v>44.9</v>
      </c>
    </row>
    <row r="15314" spans="1:22" x14ac:dyDescent="0.25">
      <c r="A15314" s="2">
        <v>42474</v>
      </c>
      <c r="B15314" t="s">
        <v>1010</v>
      </c>
      <c r="C15314" t="s">
        <v>901</v>
      </c>
      <c r="D15314" t="s">
        <v>902</v>
      </c>
      <c r="E15314">
        <v>2016</v>
      </c>
      <c r="F15314" t="s">
        <v>863</v>
      </c>
      <c r="G15314">
        <v>2</v>
      </c>
      <c r="I15314" t="s">
        <v>861</v>
      </c>
      <c r="J15314" t="s">
        <v>904</v>
      </c>
      <c r="K15314">
        <v>2</v>
      </c>
      <c r="L15314">
        <v>45</v>
      </c>
      <c r="M15314" t="s">
        <v>854</v>
      </c>
      <c r="N15314" t="s">
        <v>854</v>
      </c>
      <c r="O15314">
        <v>9</v>
      </c>
      <c r="P15314">
        <v>37</v>
      </c>
      <c r="R15314">
        <v>1146.97</v>
      </c>
      <c r="S15314">
        <v>299.49</v>
      </c>
      <c r="T15314">
        <v>4.21</v>
      </c>
      <c r="U15314">
        <v>17.5</v>
      </c>
      <c r="V15314">
        <v>48.5</v>
      </c>
    </row>
    <row r="15315" spans="1:22" x14ac:dyDescent="0.25">
      <c r="A15315" s="2">
        <v>42474</v>
      </c>
      <c r="B15315" t="s">
        <v>1010</v>
      </c>
      <c r="C15315" t="s">
        <v>901</v>
      </c>
      <c r="D15315" t="s">
        <v>902</v>
      </c>
      <c r="E15315">
        <v>2016</v>
      </c>
      <c r="F15315" t="s">
        <v>863</v>
      </c>
      <c r="G15315">
        <v>2</v>
      </c>
      <c r="I15315" t="s">
        <v>861</v>
      </c>
      <c r="J15315" t="s">
        <v>862</v>
      </c>
      <c r="K15315">
        <v>2</v>
      </c>
      <c r="L15315">
        <v>45</v>
      </c>
      <c r="M15315" t="s">
        <v>854</v>
      </c>
      <c r="N15315" t="s">
        <v>854</v>
      </c>
      <c r="O15315">
        <v>9</v>
      </c>
      <c r="P15315">
        <v>37</v>
      </c>
      <c r="R15315">
        <v>1110.6099999999999</v>
      </c>
      <c r="S15315">
        <v>296.52999999999997</v>
      </c>
      <c r="T15315">
        <v>4.62</v>
      </c>
      <c r="U15315">
        <v>19.600000000000001</v>
      </c>
      <c r="V15315">
        <v>45.8</v>
      </c>
    </row>
    <row r="15316" spans="1:22" x14ac:dyDescent="0.25">
      <c r="A15316" s="2">
        <v>42474</v>
      </c>
      <c r="B15316" t="s">
        <v>1010</v>
      </c>
      <c r="C15316" t="s">
        <v>901</v>
      </c>
      <c r="D15316" t="s">
        <v>902</v>
      </c>
      <c r="E15316">
        <v>2016</v>
      </c>
      <c r="F15316" t="s">
        <v>863</v>
      </c>
      <c r="G15316">
        <v>3</v>
      </c>
      <c r="I15316" t="s">
        <v>852</v>
      </c>
      <c r="J15316" t="s">
        <v>898</v>
      </c>
      <c r="K15316">
        <v>2</v>
      </c>
      <c r="L15316">
        <v>45</v>
      </c>
      <c r="M15316" t="s">
        <v>854</v>
      </c>
      <c r="N15316" t="s">
        <v>854</v>
      </c>
      <c r="O15316">
        <v>9</v>
      </c>
      <c r="P15316">
        <v>29</v>
      </c>
      <c r="R15316">
        <v>1154.55</v>
      </c>
      <c r="S15316">
        <v>304.68</v>
      </c>
      <c r="T15316">
        <v>3.81</v>
      </c>
      <c r="U15316">
        <v>16.5</v>
      </c>
      <c r="V15316">
        <v>46.4</v>
      </c>
    </row>
    <row r="15317" spans="1:22" x14ac:dyDescent="0.25">
      <c r="A15317" s="2">
        <v>42474</v>
      </c>
      <c r="B15317" t="s">
        <v>1010</v>
      </c>
      <c r="C15317" t="s">
        <v>901</v>
      </c>
      <c r="D15317" t="s">
        <v>902</v>
      </c>
      <c r="E15317">
        <v>2016</v>
      </c>
      <c r="F15317" t="s">
        <v>863</v>
      </c>
      <c r="G15317">
        <v>3</v>
      </c>
      <c r="I15317" t="s">
        <v>852</v>
      </c>
      <c r="J15317" t="s">
        <v>857</v>
      </c>
      <c r="K15317">
        <v>2</v>
      </c>
      <c r="L15317">
        <v>45</v>
      </c>
      <c r="M15317" t="s">
        <v>854</v>
      </c>
      <c r="N15317" t="s">
        <v>854</v>
      </c>
      <c r="O15317">
        <v>9</v>
      </c>
      <c r="P15317">
        <v>29</v>
      </c>
      <c r="R15317">
        <v>1165.1500000000001</v>
      </c>
      <c r="S15317">
        <v>270.08999999999997</v>
      </c>
      <c r="T15317">
        <v>3.8</v>
      </c>
      <c r="U15317">
        <v>18.5</v>
      </c>
      <c r="V15317">
        <v>44.8</v>
      </c>
    </row>
    <row r="15318" spans="1:22" x14ac:dyDescent="0.25">
      <c r="A15318" s="2">
        <v>42474</v>
      </c>
      <c r="B15318" t="s">
        <v>1010</v>
      </c>
      <c r="C15318" t="s">
        <v>901</v>
      </c>
      <c r="D15318" t="s">
        <v>902</v>
      </c>
      <c r="E15318">
        <v>2016</v>
      </c>
      <c r="F15318" t="s">
        <v>863</v>
      </c>
      <c r="G15318">
        <v>3</v>
      </c>
      <c r="I15318" t="s">
        <v>855</v>
      </c>
      <c r="J15318" t="s">
        <v>872</v>
      </c>
      <c r="K15318">
        <v>2</v>
      </c>
      <c r="L15318">
        <v>45</v>
      </c>
      <c r="M15318" t="s">
        <v>854</v>
      </c>
      <c r="N15318" t="s">
        <v>854</v>
      </c>
      <c r="O15318">
        <v>9</v>
      </c>
      <c r="P15318">
        <v>38</v>
      </c>
      <c r="R15318">
        <v>996.46</v>
      </c>
      <c r="S15318">
        <v>249.02</v>
      </c>
      <c r="T15318">
        <v>3.83</v>
      </c>
      <c r="U15318">
        <v>18.399999999999999</v>
      </c>
      <c r="V15318">
        <v>45.7</v>
      </c>
    </row>
    <row r="15319" spans="1:22" x14ac:dyDescent="0.25">
      <c r="A15319" s="2">
        <v>42461</v>
      </c>
      <c r="B15319" t="s">
        <v>1010</v>
      </c>
      <c r="C15319" t="s">
        <v>901</v>
      </c>
      <c r="D15319" t="s">
        <v>902</v>
      </c>
      <c r="E15319">
        <v>2016</v>
      </c>
      <c r="F15319" t="s">
        <v>863</v>
      </c>
      <c r="G15319">
        <v>4</v>
      </c>
      <c r="I15319" t="s">
        <v>855</v>
      </c>
      <c r="J15319" t="s">
        <v>856</v>
      </c>
      <c r="K15319">
        <v>1</v>
      </c>
      <c r="L15319">
        <v>45</v>
      </c>
      <c r="M15319" t="s">
        <v>854</v>
      </c>
      <c r="N15319" t="s">
        <v>854</v>
      </c>
      <c r="O15319">
        <v>9</v>
      </c>
      <c r="P15319">
        <v>26</v>
      </c>
      <c r="R15319">
        <v>1465.15</v>
      </c>
      <c r="S15319">
        <v>309.58</v>
      </c>
      <c r="T15319">
        <v>4.1900000000000004</v>
      </c>
      <c r="U15319">
        <v>18.7</v>
      </c>
      <c r="V15319">
        <v>47.6</v>
      </c>
    </row>
    <row r="15320" spans="1:22" x14ac:dyDescent="0.25">
      <c r="A15320" s="2">
        <v>42461</v>
      </c>
      <c r="B15320" t="s">
        <v>1010</v>
      </c>
      <c r="C15320" t="s">
        <v>901</v>
      </c>
      <c r="D15320" t="s">
        <v>902</v>
      </c>
      <c r="E15320">
        <v>2016</v>
      </c>
      <c r="F15320" t="s">
        <v>863</v>
      </c>
      <c r="G15320">
        <v>4</v>
      </c>
      <c r="I15320" t="s">
        <v>852</v>
      </c>
      <c r="J15320" t="s">
        <v>9</v>
      </c>
      <c r="K15320">
        <v>1</v>
      </c>
      <c r="L15320">
        <v>45</v>
      </c>
      <c r="M15320" t="s">
        <v>854</v>
      </c>
      <c r="N15320" t="s">
        <v>854</v>
      </c>
      <c r="O15320">
        <v>9</v>
      </c>
      <c r="P15320">
        <v>39</v>
      </c>
      <c r="R15320">
        <v>1075.25</v>
      </c>
      <c r="S15320">
        <v>296.69</v>
      </c>
      <c r="T15320">
        <v>4.58</v>
      </c>
      <c r="U15320">
        <v>20.5</v>
      </c>
      <c r="V15320">
        <v>44.8</v>
      </c>
    </row>
    <row r="15321" spans="1:22" x14ac:dyDescent="0.25">
      <c r="A15321" s="2">
        <v>42461</v>
      </c>
      <c r="B15321" t="s">
        <v>1010</v>
      </c>
      <c r="C15321" t="s">
        <v>901</v>
      </c>
      <c r="D15321" t="s">
        <v>902</v>
      </c>
      <c r="E15321">
        <v>2016</v>
      </c>
      <c r="F15321" t="s">
        <v>863</v>
      </c>
      <c r="G15321">
        <v>4</v>
      </c>
      <c r="I15321" t="s">
        <v>852</v>
      </c>
      <c r="J15321" t="s">
        <v>954</v>
      </c>
      <c r="K15321">
        <v>1</v>
      </c>
      <c r="L15321">
        <v>45</v>
      </c>
      <c r="M15321" t="s">
        <v>854</v>
      </c>
      <c r="N15321" t="s">
        <v>854</v>
      </c>
      <c r="O15321">
        <v>9</v>
      </c>
      <c r="P15321">
        <v>36</v>
      </c>
      <c r="R15321">
        <v>1238.3800000000001</v>
      </c>
      <c r="S15321">
        <v>284.91000000000003</v>
      </c>
      <c r="T15321">
        <v>3.65</v>
      </c>
      <c r="U15321">
        <v>20.9</v>
      </c>
      <c r="V15321">
        <v>42.4</v>
      </c>
    </row>
    <row r="15322" spans="1:22" x14ac:dyDescent="0.25">
      <c r="A15322" s="2">
        <v>42488</v>
      </c>
      <c r="B15322" t="s">
        <v>1010</v>
      </c>
      <c r="C15322" t="s">
        <v>901</v>
      </c>
      <c r="D15322" t="s">
        <v>902</v>
      </c>
      <c r="E15322">
        <v>2016</v>
      </c>
      <c r="F15322" t="s">
        <v>863</v>
      </c>
      <c r="G15322">
        <v>4</v>
      </c>
      <c r="I15322" t="s">
        <v>861</v>
      </c>
      <c r="J15322" t="s">
        <v>904</v>
      </c>
      <c r="K15322">
        <v>3</v>
      </c>
      <c r="L15322">
        <v>45</v>
      </c>
      <c r="M15322" t="s">
        <v>854</v>
      </c>
      <c r="N15322" t="s">
        <v>854</v>
      </c>
      <c r="O15322">
        <v>9</v>
      </c>
      <c r="P15322">
        <v>27</v>
      </c>
      <c r="R15322">
        <v>1040.4000000000001</v>
      </c>
      <c r="S15322">
        <v>234.44</v>
      </c>
      <c r="T15322">
        <v>3.38</v>
      </c>
      <c r="U15322">
        <v>19.899999999999999</v>
      </c>
      <c r="V15322">
        <v>43</v>
      </c>
    </row>
    <row r="15323" spans="1:22" x14ac:dyDescent="0.25">
      <c r="A15323" s="2">
        <v>42488</v>
      </c>
      <c r="B15323" t="s">
        <v>1010</v>
      </c>
      <c r="C15323" t="s">
        <v>901</v>
      </c>
      <c r="D15323" t="s">
        <v>902</v>
      </c>
      <c r="E15323">
        <v>2016</v>
      </c>
      <c r="F15323" t="s">
        <v>863</v>
      </c>
      <c r="G15323">
        <v>4</v>
      </c>
      <c r="I15323" t="s">
        <v>855</v>
      </c>
      <c r="J15323" t="s">
        <v>872</v>
      </c>
      <c r="K15323">
        <v>3</v>
      </c>
      <c r="L15323">
        <v>45</v>
      </c>
      <c r="M15323" t="s">
        <v>854</v>
      </c>
      <c r="N15323" t="s">
        <v>854</v>
      </c>
      <c r="O15323">
        <v>9</v>
      </c>
      <c r="P15323">
        <v>49</v>
      </c>
      <c r="R15323">
        <v>1332.32</v>
      </c>
      <c r="S15323">
        <v>339.16</v>
      </c>
      <c r="T15323">
        <v>3.59</v>
      </c>
      <c r="U15323">
        <v>18.899999999999999</v>
      </c>
      <c r="V15323">
        <v>44.4</v>
      </c>
    </row>
    <row r="15324" spans="1:22" x14ac:dyDescent="0.25">
      <c r="A15324" s="2">
        <v>42488</v>
      </c>
      <c r="B15324" t="s">
        <v>1010</v>
      </c>
      <c r="C15324" t="s">
        <v>901</v>
      </c>
      <c r="D15324" t="s">
        <v>902</v>
      </c>
      <c r="E15324">
        <v>2016</v>
      </c>
      <c r="F15324" t="s">
        <v>863</v>
      </c>
      <c r="G15324">
        <v>4</v>
      </c>
      <c r="I15324" t="s">
        <v>852</v>
      </c>
      <c r="J15324" t="s">
        <v>9</v>
      </c>
      <c r="K15324">
        <v>3</v>
      </c>
      <c r="L15324">
        <v>45</v>
      </c>
      <c r="M15324" t="s">
        <v>854</v>
      </c>
      <c r="N15324" t="s">
        <v>854</v>
      </c>
      <c r="O15324">
        <v>9</v>
      </c>
      <c r="P15324">
        <v>30</v>
      </c>
      <c r="R15324">
        <v>1553.54</v>
      </c>
      <c r="S15324">
        <v>345.65</v>
      </c>
      <c r="T15324">
        <v>3.94</v>
      </c>
      <c r="U15324">
        <v>17.100000000000001</v>
      </c>
      <c r="V15324">
        <v>49.5</v>
      </c>
    </row>
    <row r="15325" spans="1:22" x14ac:dyDescent="0.25">
      <c r="A15325" s="2">
        <v>42474</v>
      </c>
      <c r="B15325" t="s">
        <v>1010</v>
      </c>
      <c r="C15325" t="s">
        <v>901</v>
      </c>
      <c r="D15325" t="s">
        <v>902</v>
      </c>
      <c r="E15325">
        <v>2016</v>
      </c>
      <c r="F15325" t="s">
        <v>863</v>
      </c>
      <c r="G15325">
        <v>4</v>
      </c>
      <c r="I15325" t="s">
        <v>861</v>
      </c>
      <c r="J15325" t="s">
        <v>862</v>
      </c>
      <c r="K15325">
        <v>2</v>
      </c>
      <c r="L15325">
        <v>45</v>
      </c>
      <c r="M15325" t="s">
        <v>854</v>
      </c>
      <c r="N15325" t="s">
        <v>854</v>
      </c>
      <c r="O15325">
        <v>9</v>
      </c>
      <c r="P15325">
        <v>36</v>
      </c>
      <c r="R15325">
        <v>1542.42</v>
      </c>
      <c r="S15325">
        <v>361.83</v>
      </c>
      <c r="T15325">
        <v>4.1100000000000003</v>
      </c>
      <c r="U15325">
        <v>17.5</v>
      </c>
      <c r="V15325">
        <v>47.3</v>
      </c>
    </row>
    <row r="15326" spans="1:22" x14ac:dyDescent="0.25">
      <c r="A15326" s="2">
        <v>42474</v>
      </c>
      <c r="B15326" t="s">
        <v>1010</v>
      </c>
      <c r="C15326" t="s">
        <v>901</v>
      </c>
      <c r="D15326" t="s">
        <v>902</v>
      </c>
      <c r="E15326">
        <v>2016</v>
      </c>
      <c r="F15326" t="s">
        <v>863</v>
      </c>
      <c r="G15326">
        <v>4</v>
      </c>
      <c r="I15326" t="s">
        <v>905</v>
      </c>
      <c r="J15326" t="s">
        <v>909</v>
      </c>
      <c r="K15326">
        <v>2</v>
      </c>
      <c r="L15326">
        <v>45</v>
      </c>
      <c r="M15326" t="s">
        <v>854</v>
      </c>
      <c r="N15326" t="s">
        <v>854</v>
      </c>
      <c r="O15326">
        <v>9</v>
      </c>
      <c r="P15326">
        <v>29</v>
      </c>
      <c r="R15326">
        <v>1242.42</v>
      </c>
      <c r="S15326">
        <v>331.17</v>
      </c>
      <c r="T15326">
        <v>3.91</v>
      </c>
      <c r="U15326">
        <v>19.899999999999999</v>
      </c>
      <c r="V15326">
        <v>44.8</v>
      </c>
    </row>
    <row r="15327" spans="1:22" x14ac:dyDescent="0.25">
      <c r="A15327" s="2">
        <v>42474</v>
      </c>
      <c r="B15327" t="s">
        <v>1010</v>
      </c>
      <c r="C15327" t="s">
        <v>901</v>
      </c>
      <c r="D15327" t="s">
        <v>902</v>
      </c>
      <c r="E15327">
        <v>2016</v>
      </c>
      <c r="F15327" t="s">
        <v>863</v>
      </c>
      <c r="G15327">
        <v>4</v>
      </c>
      <c r="I15327" t="s">
        <v>855</v>
      </c>
      <c r="J15327" t="s">
        <v>856</v>
      </c>
      <c r="K15327">
        <v>2</v>
      </c>
      <c r="L15327">
        <v>45</v>
      </c>
      <c r="M15327" t="s">
        <v>854</v>
      </c>
      <c r="N15327" t="s">
        <v>854</v>
      </c>
      <c r="O15327">
        <v>9</v>
      </c>
      <c r="P15327">
        <v>32</v>
      </c>
      <c r="R15327">
        <v>1360.61</v>
      </c>
      <c r="S15327">
        <v>345.67</v>
      </c>
      <c r="T15327">
        <v>3.7</v>
      </c>
      <c r="U15327">
        <v>19.2</v>
      </c>
      <c r="V15327">
        <v>45.4</v>
      </c>
    </row>
    <row r="15328" spans="1:22" x14ac:dyDescent="0.25">
      <c r="A15328" s="2">
        <v>42488</v>
      </c>
      <c r="B15328" t="s">
        <v>1010</v>
      </c>
      <c r="C15328" t="s">
        <v>901</v>
      </c>
      <c r="D15328" t="s">
        <v>902</v>
      </c>
      <c r="E15328">
        <v>2016</v>
      </c>
      <c r="F15328" t="s">
        <v>863</v>
      </c>
      <c r="G15328">
        <v>2</v>
      </c>
      <c r="I15328" t="s">
        <v>855</v>
      </c>
      <c r="J15328" t="s">
        <v>856</v>
      </c>
      <c r="K15328">
        <v>3</v>
      </c>
      <c r="L15328">
        <v>45</v>
      </c>
      <c r="M15328" t="s">
        <v>854</v>
      </c>
      <c r="N15328" t="s">
        <v>854</v>
      </c>
      <c r="O15328">
        <v>9</v>
      </c>
      <c r="P15328">
        <v>34</v>
      </c>
      <c r="R15328">
        <v>1212.6300000000001</v>
      </c>
      <c r="S15328">
        <v>312.29000000000002</v>
      </c>
      <c r="T15328">
        <v>3.42</v>
      </c>
      <c r="U15328">
        <v>19.600000000000001</v>
      </c>
      <c r="V15328">
        <v>42.3</v>
      </c>
    </row>
    <row r="15329" spans="1:22" x14ac:dyDescent="0.25">
      <c r="A15329" s="2">
        <v>42488</v>
      </c>
      <c r="B15329" t="s">
        <v>1010</v>
      </c>
      <c r="C15329" t="s">
        <v>901</v>
      </c>
      <c r="D15329" t="s">
        <v>902</v>
      </c>
      <c r="E15329">
        <v>2016</v>
      </c>
      <c r="F15329" t="s">
        <v>863</v>
      </c>
      <c r="G15329">
        <v>2</v>
      </c>
      <c r="I15329" t="s">
        <v>905</v>
      </c>
      <c r="J15329" t="s">
        <v>906</v>
      </c>
      <c r="K15329">
        <v>3</v>
      </c>
      <c r="L15329">
        <v>45</v>
      </c>
      <c r="M15329" t="s">
        <v>854</v>
      </c>
      <c r="N15329" t="s">
        <v>854</v>
      </c>
      <c r="O15329">
        <v>9</v>
      </c>
      <c r="P15329">
        <v>47</v>
      </c>
      <c r="R15329">
        <v>1371.72</v>
      </c>
      <c r="S15329">
        <v>295.39</v>
      </c>
      <c r="T15329">
        <v>3.44</v>
      </c>
      <c r="U15329">
        <v>19.8</v>
      </c>
      <c r="V15329">
        <v>42.5</v>
      </c>
    </row>
    <row r="15330" spans="1:22" x14ac:dyDescent="0.25">
      <c r="A15330" s="2">
        <v>42488</v>
      </c>
      <c r="B15330" t="s">
        <v>1010</v>
      </c>
      <c r="C15330" t="s">
        <v>901</v>
      </c>
      <c r="D15330" t="s">
        <v>902</v>
      </c>
      <c r="E15330">
        <v>2016</v>
      </c>
      <c r="F15330" t="s">
        <v>863</v>
      </c>
      <c r="G15330">
        <v>2</v>
      </c>
      <c r="I15330" t="s">
        <v>852</v>
      </c>
      <c r="J15330" t="s">
        <v>9</v>
      </c>
      <c r="K15330">
        <v>3</v>
      </c>
      <c r="L15330">
        <v>45</v>
      </c>
      <c r="M15330" t="s">
        <v>854</v>
      </c>
      <c r="N15330" t="s">
        <v>854</v>
      </c>
      <c r="O15330">
        <v>9</v>
      </c>
      <c r="P15330">
        <v>32</v>
      </c>
      <c r="R15330">
        <v>865.66</v>
      </c>
      <c r="S15330">
        <v>287.8</v>
      </c>
      <c r="T15330">
        <v>2.97</v>
      </c>
      <c r="U15330">
        <v>20.9</v>
      </c>
      <c r="V15330">
        <v>44.1</v>
      </c>
    </row>
    <row r="15331" spans="1:22" x14ac:dyDescent="0.25">
      <c r="A15331" s="2">
        <v>42461</v>
      </c>
      <c r="B15331" t="s">
        <v>1010</v>
      </c>
      <c r="C15331" t="s">
        <v>901</v>
      </c>
      <c r="D15331" t="s">
        <v>902</v>
      </c>
      <c r="E15331">
        <v>2016</v>
      </c>
      <c r="F15331" t="s">
        <v>863</v>
      </c>
      <c r="G15331">
        <v>2</v>
      </c>
      <c r="I15331" t="s">
        <v>905</v>
      </c>
      <c r="J15331" t="s">
        <v>909</v>
      </c>
      <c r="K15331">
        <v>1</v>
      </c>
      <c r="L15331">
        <v>45</v>
      </c>
      <c r="M15331" t="s">
        <v>854</v>
      </c>
      <c r="N15331" t="s">
        <v>854</v>
      </c>
      <c r="O15331">
        <v>9</v>
      </c>
      <c r="P15331">
        <v>37</v>
      </c>
      <c r="R15331">
        <v>908.08</v>
      </c>
      <c r="S15331">
        <v>194.38</v>
      </c>
      <c r="T15331">
        <v>3.72</v>
      </c>
      <c r="U15331">
        <v>20.8</v>
      </c>
      <c r="V15331">
        <v>45.5</v>
      </c>
    </row>
    <row r="15332" spans="1:22" x14ac:dyDescent="0.25">
      <c r="A15332" s="2">
        <v>42461</v>
      </c>
      <c r="B15332" t="s">
        <v>1010</v>
      </c>
      <c r="C15332" t="s">
        <v>901</v>
      </c>
      <c r="D15332" t="s">
        <v>902</v>
      </c>
      <c r="E15332">
        <v>2016</v>
      </c>
      <c r="F15332" t="s">
        <v>863</v>
      </c>
      <c r="G15332">
        <v>2</v>
      </c>
      <c r="I15332" t="s">
        <v>861</v>
      </c>
      <c r="J15332" t="s">
        <v>904</v>
      </c>
      <c r="K15332">
        <v>1</v>
      </c>
      <c r="L15332">
        <v>45</v>
      </c>
      <c r="M15332" t="s">
        <v>854</v>
      </c>
      <c r="N15332" t="s">
        <v>854</v>
      </c>
      <c r="O15332">
        <v>9</v>
      </c>
      <c r="P15332">
        <v>38</v>
      </c>
      <c r="R15332">
        <v>2074.75</v>
      </c>
      <c r="S15332">
        <v>439.84</v>
      </c>
      <c r="T15332">
        <v>4.16</v>
      </c>
      <c r="U15332">
        <v>19.3</v>
      </c>
      <c r="V15332">
        <v>46.5</v>
      </c>
    </row>
    <row r="15333" spans="1:22" x14ac:dyDescent="0.25">
      <c r="A15333" s="2">
        <v>42461</v>
      </c>
      <c r="B15333" t="s">
        <v>1010</v>
      </c>
      <c r="C15333" t="s">
        <v>901</v>
      </c>
      <c r="D15333" t="s">
        <v>902</v>
      </c>
      <c r="E15333">
        <v>2016</v>
      </c>
      <c r="F15333" t="s">
        <v>863</v>
      </c>
      <c r="G15333">
        <v>2</v>
      </c>
      <c r="I15333" t="s">
        <v>852</v>
      </c>
      <c r="J15333" t="s">
        <v>954</v>
      </c>
      <c r="K15333">
        <v>1</v>
      </c>
      <c r="L15333">
        <v>45</v>
      </c>
      <c r="M15333" t="s">
        <v>854</v>
      </c>
      <c r="N15333" t="s">
        <v>854</v>
      </c>
      <c r="O15333">
        <v>9</v>
      </c>
      <c r="P15333">
        <v>41</v>
      </c>
      <c r="R15333">
        <v>1338.38</v>
      </c>
      <c r="S15333">
        <v>386.78</v>
      </c>
      <c r="T15333">
        <v>3.63</v>
      </c>
      <c r="U15333">
        <v>21.3</v>
      </c>
      <c r="V15333">
        <v>45.1</v>
      </c>
    </row>
    <row r="15334" spans="1:22" x14ac:dyDescent="0.25">
      <c r="A15334" s="2">
        <v>42488</v>
      </c>
      <c r="B15334" t="s">
        <v>1010</v>
      </c>
      <c r="C15334" t="s">
        <v>901</v>
      </c>
      <c r="D15334" t="s">
        <v>902</v>
      </c>
      <c r="E15334">
        <v>2016</v>
      </c>
      <c r="F15334" t="s">
        <v>863</v>
      </c>
      <c r="G15334">
        <v>3</v>
      </c>
      <c r="I15334" t="s">
        <v>855</v>
      </c>
      <c r="J15334" t="s">
        <v>872</v>
      </c>
      <c r="K15334">
        <v>3</v>
      </c>
      <c r="L15334">
        <v>45</v>
      </c>
      <c r="M15334" t="s">
        <v>854</v>
      </c>
      <c r="N15334" t="s">
        <v>854</v>
      </c>
      <c r="O15334">
        <v>9</v>
      </c>
      <c r="P15334">
        <v>31</v>
      </c>
      <c r="R15334">
        <v>1183.33</v>
      </c>
      <c r="S15334">
        <v>349.55</v>
      </c>
      <c r="T15334">
        <v>3.69</v>
      </c>
      <c r="U15334">
        <v>18</v>
      </c>
      <c r="V15334">
        <v>49</v>
      </c>
    </row>
    <row r="15335" spans="1:22" x14ac:dyDescent="0.25">
      <c r="A15335" s="2">
        <v>42488</v>
      </c>
      <c r="B15335" t="s">
        <v>1010</v>
      </c>
      <c r="C15335" t="s">
        <v>901</v>
      </c>
      <c r="D15335" t="s">
        <v>902</v>
      </c>
      <c r="E15335">
        <v>2016</v>
      </c>
      <c r="F15335" t="s">
        <v>863</v>
      </c>
      <c r="G15335">
        <v>3</v>
      </c>
      <c r="I15335" t="s">
        <v>855</v>
      </c>
      <c r="J15335" t="s">
        <v>856</v>
      </c>
      <c r="K15335">
        <v>3</v>
      </c>
      <c r="L15335">
        <v>45</v>
      </c>
      <c r="M15335" t="s">
        <v>854</v>
      </c>
      <c r="N15335" t="s">
        <v>854</v>
      </c>
      <c r="O15335">
        <v>9</v>
      </c>
      <c r="P15335">
        <v>28</v>
      </c>
      <c r="R15335">
        <v>1084.8499999999999</v>
      </c>
      <c r="S15335">
        <v>338.9</v>
      </c>
      <c r="T15335">
        <v>3.43</v>
      </c>
      <c r="U15335">
        <v>20.100000000000001</v>
      </c>
      <c r="V15335">
        <v>44.7</v>
      </c>
    </row>
    <row r="15336" spans="1:22" x14ac:dyDescent="0.25">
      <c r="A15336" s="2">
        <v>42488</v>
      </c>
      <c r="B15336" t="s">
        <v>1010</v>
      </c>
      <c r="C15336" t="s">
        <v>901</v>
      </c>
      <c r="D15336" t="s">
        <v>902</v>
      </c>
      <c r="E15336">
        <v>2016</v>
      </c>
      <c r="F15336" t="s">
        <v>863</v>
      </c>
      <c r="G15336">
        <v>3</v>
      </c>
      <c r="I15336" t="s">
        <v>852</v>
      </c>
      <c r="J15336" t="s">
        <v>9</v>
      </c>
      <c r="K15336">
        <v>3</v>
      </c>
      <c r="L15336">
        <v>45</v>
      </c>
      <c r="M15336" t="s">
        <v>854</v>
      </c>
      <c r="N15336" t="s">
        <v>854</v>
      </c>
      <c r="O15336">
        <v>9</v>
      </c>
      <c r="P15336">
        <v>30</v>
      </c>
      <c r="R15336">
        <v>1540.91</v>
      </c>
      <c r="S15336">
        <v>425.43</v>
      </c>
      <c r="T15336">
        <v>4.12</v>
      </c>
      <c r="U15336">
        <v>18.600000000000001</v>
      </c>
      <c r="V15336">
        <v>47.8</v>
      </c>
    </row>
    <row r="15337" spans="1:22" x14ac:dyDescent="0.25">
      <c r="A15337" s="2">
        <v>42461</v>
      </c>
      <c r="B15337" t="s">
        <v>1010</v>
      </c>
      <c r="C15337" t="s">
        <v>901</v>
      </c>
      <c r="D15337" t="s">
        <v>902</v>
      </c>
      <c r="E15337">
        <v>2016</v>
      </c>
      <c r="F15337" t="s">
        <v>863</v>
      </c>
      <c r="G15337">
        <v>3</v>
      </c>
      <c r="I15337" t="s">
        <v>852</v>
      </c>
      <c r="J15337" t="s">
        <v>857</v>
      </c>
      <c r="K15337">
        <v>1</v>
      </c>
      <c r="L15337">
        <v>45</v>
      </c>
      <c r="M15337" t="s">
        <v>854</v>
      </c>
      <c r="N15337" t="s">
        <v>854</v>
      </c>
      <c r="O15337">
        <v>9</v>
      </c>
      <c r="P15337">
        <v>43</v>
      </c>
      <c r="R15337">
        <v>1049.49</v>
      </c>
      <c r="S15337">
        <v>282.33</v>
      </c>
      <c r="T15337">
        <v>4.53</v>
      </c>
      <c r="U15337">
        <v>20.399999999999999</v>
      </c>
      <c r="V15337">
        <v>46.4</v>
      </c>
    </row>
    <row r="15338" spans="1:22" x14ac:dyDescent="0.25">
      <c r="A15338" s="2">
        <v>42461</v>
      </c>
      <c r="B15338" t="s">
        <v>1010</v>
      </c>
      <c r="C15338" t="s">
        <v>901</v>
      </c>
      <c r="D15338" t="s">
        <v>902</v>
      </c>
      <c r="E15338">
        <v>2016</v>
      </c>
      <c r="F15338" t="s">
        <v>863</v>
      </c>
      <c r="G15338">
        <v>3</v>
      </c>
      <c r="I15338" t="s">
        <v>855</v>
      </c>
      <c r="J15338" t="s">
        <v>872</v>
      </c>
      <c r="K15338">
        <v>1</v>
      </c>
      <c r="L15338">
        <v>45</v>
      </c>
      <c r="M15338" t="s">
        <v>854</v>
      </c>
      <c r="N15338" t="s">
        <v>854</v>
      </c>
      <c r="O15338">
        <v>9</v>
      </c>
      <c r="P15338">
        <v>33</v>
      </c>
      <c r="R15338">
        <v>1499.49</v>
      </c>
      <c r="S15338">
        <v>324.08</v>
      </c>
      <c r="T15338">
        <v>3.65</v>
      </c>
      <c r="U15338">
        <v>20.100000000000001</v>
      </c>
      <c r="V15338">
        <v>44</v>
      </c>
    </row>
    <row r="15339" spans="1:22" x14ac:dyDescent="0.25">
      <c r="A15339" s="2">
        <v>42461</v>
      </c>
      <c r="B15339" t="s">
        <v>1010</v>
      </c>
      <c r="C15339" t="s">
        <v>901</v>
      </c>
      <c r="D15339" t="s">
        <v>902</v>
      </c>
      <c r="E15339">
        <v>2016</v>
      </c>
      <c r="F15339" t="s">
        <v>863</v>
      </c>
      <c r="G15339">
        <v>3</v>
      </c>
      <c r="I15339" t="s">
        <v>852</v>
      </c>
      <c r="J15339" t="s">
        <v>898</v>
      </c>
      <c r="K15339">
        <v>1</v>
      </c>
      <c r="L15339">
        <v>45</v>
      </c>
      <c r="M15339" t="s">
        <v>854</v>
      </c>
      <c r="N15339" t="s">
        <v>854</v>
      </c>
      <c r="O15339">
        <v>9</v>
      </c>
      <c r="P15339">
        <v>39</v>
      </c>
      <c r="R15339">
        <v>1102.02</v>
      </c>
      <c r="S15339">
        <v>305.79000000000002</v>
      </c>
      <c r="T15339">
        <v>3.79</v>
      </c>
      <c r="U15339">
        <v>17.7</v>
      </c>
      <c r="V15339">
        <v>47.3</v>
      </c>
    </row>
    <row r="15340" spans="1:22" x14ac:dyDescent="0.25">
      <c r="A15340" s="2">
        <v>42474</v>
      </c>
      <c r="B15340" t="s">
        <v>1010</v>
      </c>
      <c r="C15340" t="s">
        <v>901</v>
      </c>
      <c r="D15340" t="s">
        <v>902</v>
      </c>
      <c r="E15340">
        <v>2016</v>
      </c>
      <c r="F15340" t="s">
        <v>863</v>
      </c>
      <c r="G15340">
        <v>3</v>
      </c>
      <c r="I15340" t="s">
        <v>905</v>
      </c>
      <c r="J15340" t="s">
        <v>909</v>
      </c>
      <c r="K15340">
        <v>2</v>
      </c>
      <c r="L15340">
        <v>45</v>
      </c>
      <c r="M15340" t="s">
        <v>854</v>
      </c>
      <c r="N15340" t="s">
        <v>854</v>
      </c>
      <c r="O15340">
        <v>9</v>
      </c>
      <c r="P15340">
        <v>40</v>
      </c>
      <c r="R15340">
        <v>1330.81</v>
      </c>
      <c r="S15340">
        <v>304.83999999999997</v>
      </c>
      <c r="T15340">
        <v>3.96</v>
      </c>
      <c r="U15340">
        <v>19.8</v>
      </c>
      <c r="V15340">
        <v>44</v>
      </c>
    </row>
    <row r="15341" spans="1:22" x14ac:dyDescent="0.25">
      <c r="A15341" s="2">
        <v>42474</v>
      </c>
      <c r="B15341" t="s">
        <v>1010</v>
      </c>
      <c r="C15341" t="s">
        <v>901</v>
      </c>
      <c r="D15341" t="s">
        <v>902</v>
      </c>
      <c r="E15341">
        <v>2016</v>
      </c>
      <c r="F15341" t="s">
        <v>863</v>
      </c>
      <c r="G15341">
        <v>3</v>
      </c>
      <c r="I15341" t="s">
        <v>852</v>
      </c>
      <c r="J15341" t="s">
        <v>858</v>
      </c>
      <c r="K15341">
        <v>2</v>
      </c>
      <c r="L15341">
        <v>45</v>
      </c>
      <c r="M15341" t="s">
        <v>854</v>
      </c>
      <c r="N15341" t="s">
        <v>854</v>
      </c>
      <c r="O15341">
        <v>9</v>
      </c>
      <c r="P15341">
        <v>33</v>
      </c>
      <c r="R15341">
        <v>1189.3900000000001</v>
      </c>
      <c r="S15341">
        <v>315.24</v>
      </c>
      <c r="T15341">
        <v>4.49</v>
      </c>
      <c r="U15341">
        <v>20.2</v>
      </c>
      <c r="V15341">
        <v>46.7</v>
      </c>
    </row>
    <row r="15342" spans="1:22" x14ac:dyDescent="0.25">
      <c r="A15342" s="2">
        <v>42474</v>
      </c>
      <c r="B15342" t="s">
        <v>1010</v>
      </c>
      <c r="C15342" t="s">
        <v>901</v>
      </c>
      <c r="D15342" t="s">
        <v>902</v>
      </c>
      <c r="E15342">
        <v>2016</v>
      </c>
      <c r="F15342" t="s">
        <v>863</v>
      </c>
      <c r="G15342">
        <v>3</v>
      </c>
      <c r="I15342" t="s">
        <v>905</v>
      </c>
      <c r="J15342" t="s">
        <v>908</v>
      </c>
      <c r="K15342">
        <v>2</v>
      </c>
      <c r="L15342">
        <v>45</v>
      </c>
      <c r="M15342" t="s">
        <v>854</v>
      </c>
      <c r="N15342" t="s">
        <v>854</v>
      </c>
      <c r="O15342">
        <v>9</v>
      </c>
      <c r="P15342">
        <v>35</v>
      </c>
      <c r="R15342">
        <v>1238.8900000000001</v>
      </c>
      <c r="S15342">
        <v>280.83999999999997</v>
      </c>
      <c r="T15342">
        <v>4</v>
      </c>
      <c r="U15342">
        <v>21.5</v>
      </c>
      <c r="V15342">
        <v>42.3</v>
      </c>
    </row>
    <row r="15343" spans="1:22" x14ac:dyDescent="0.25">
      <c r="A15343" s="2">
        <v>42461</v>
      </c>
      <c r="B15343" t="s">
        <v>1010</v>
      </c>
      <c r="C15343" t="s">
        <v>901</v>
      </c>
      <c r="D15343" t="s">
        <v>902</v>
      </c>
      <c r="E15343">
        <v>2016</v>
      </c>
      <c r="F15343" t="s">
        <v>863</v>
      </c>
      <c r="G15343">
        <v>4</v>
      </c>
      <c r="I15343" t="s">
        <v>861</v>
      </c>
      <c r="J15343" t="s">
        <v>862</v>
      </c>
      <c r="K15343">
        <v>1</v>
      </c>
      <c r="L15343">
        <v>45</v>
      </c>
      <c r="M15343" t="s">
        <v>854</v>
      </c>
      <c r="N15343" t="s">
        <v>854</v>
      </c>
      <c r="O15343">
        <v>9</v>
      </c>
      <c r="P15343">
        <v>40</v>
      </c>
      <c r="R15343">
        <v>984.34</v>
      </c>
      <c r="S15343">
        <v>294.37</v>
      </c>
      <c r="T15343">
        <v>3.29</v>
      </c>
      <c r="U15343">
        <v>19.8</v>
      </c>
      <c r="V15343">
        <v>45.8</v>
      </c>
    </row>
    <row r="15344" spans="1:22" x14ac:dyDescent="0.25">
      <c r="A15344" s="2">
        <v>42461</v>
      </c>
      <c r="B15344" t="s">
        <v>1010</v>
      </c>
      <c r="C15344" t="s">
        <v>901</v>
      </c>
      <c r="D15344" t="s">
        <v>902</v>
      </c>
      <c r="E15344">
        <v>2016</v>
      </c>
      <c r="F15344" t="s">
        <v>863</v>
      </c>
      <c r="G15344">
        <v>4</v>
      </c>
      <c r="I15344" t="s">
        <v>905</v>
      </c>
      <c r="J15344" t="s">
        <v>908</v>
      </c>
      <c r="K15344">
        <v>1</v>
      </c>
      <c r="L15344">
        <v>45</v>
      </c>
      <c r="M15344" t="s">
        <v>854</v>
      </c>
      <c r="N15344" t="s">
        <v>854</v>
      </c>
      <c r="O15344">
        <v>9</v>
      </c>
      <c r="P15344">
        <v>34</v>
      </c>
      <c r="R15344">
        <v>1454.55</v>
      </c>
      <c r="S15344">
        <v>336.72</v>
      </c>
      <c r="T15344">
        <v>3.83</v>
      </c>
      <c r="U15344">
        <v>19.2</v>
      </c>
      <c r="V15344">
        <v>44.5</v>
      </c>
    </row>
    <row r="15345" spans="1:22" x14ac:dyDescent="0.25">
      <c r="A15345" s="2">
        <v>42461</v>
      </c>
      <c r="B15345" t="s">
        <v>1010</v>
      </c>
      <c r="C15345" t="s">
        <v>901</v>
      </c>
      <c r="D15345" t="s">
        <v>902</v>
      </c>
      <c r="E15345">
        <v>2016</v>
      </c>
      <c r="F15345" t="s">
        <v>863</v>
      </c>
      <c r="G15345">
        <v>4</v>
      </c>
      <c r="I15345" t="s">
        <v>861</v>
      </c>
      <c r="J15345" t="s">
        <v>904</v>
      </c>
      <c r="K15345">
        <v>1</v>
      </c>
      <c r="L15345">
        <v>45</v>
      </c>
      <c r="M15345" t="s">
        <v>854</v>
      </c>
      <c r="N15345" t="s">
        <v>854</v>
      </c>
      <c r="O15345">
        <v>9</v>
      </c>
      <c r="P15345">
        <v>34</v>
      </c>
      <c r="R15345">
        <v>1283.33</v>
      </c>
      <c r="S15345">
        <v>414.82</v>
      </c>
      <c r="T15345">
        <v>3.72</v>
      </c>
      <c r="U15345">
        <v>18.7</v>
      </c>
      <c r="V15345">
        <v>45.4</v>
      </c>
    </row>
    <row r="15346" spans="1:22" x14ac:dyDescent="0.25">
      <c r="A15346" s="2">
        <v>42488</v>
      </c>
      <c r="B15346" t="s">
        <v>1010</v>
      </c>
      <c r="C15346" t="s">
        <v>901</v>
      </c>
      <c r="D15346" t="s">
        <v>902</v>
      </c>
      <c r="E15346">
        <v>2016</v>
      </c>
      <c r="F15346" t="s">
        <v>863</v>
      </c>
      <c r="G15346">
        <v>4</v>
      </c>
      <c r="I15346" t="s">
        <v>852</v>
      </c>
      <c r="J15346" t="s">
        <v>858</v>
      </c>
      <c r="K15346">
        <v>3</v>
      </c>
      <c r="L15346">
        <v>45</v>
      </c>
      <c r="M15346" t="s">
        <v>854</v>
      </c>
      <c r="N15346" t="s">
        <v>854</v>
      </c>
      <c r="O15346">
        <v>9</v>
      </c>
      <c r="P15346">
        <v>22</v>
      </c>
      <c r="R15346">
        <v>911.11</v>
      </c>
      <c r="S15346">
        <v>274.85000000000002</v>
      </c>
      <c r="T15346">
        <v>3.93</v>
      </c>
      <c r="U15346">
        <v>18.8</v>
      </c>
      <c r="V15346">
        <v>47.5</v>
      </c>
    </row>
    <row r="15347" spans="1:22" x14ac:dyDescent="0.25">
      <c r="A15347" s="2">
        <v>42488</v>
      </c>
      <c r="B15347" t="s">
        <v>1010</v>
      </c>
      <c r="C15347" t="s">
        <v>901</v>
      </c>
      <c r="D15347" t="s">
        <v>902</v>
      </c>
      <c r="E15347">
        <v>2016</v>
      </c>
      <c r="F15347" t="s">
        <v>863</v>
      </c>
      <c r="G15347">
        <v>4</v>
      </c>
      <c r="I15347" t="s">
        <v>905</v>
      </c>
      <c r="J15347" t="s">
        <v>906</v>
      </c>
      <c r="K15347">
        <v>3</v>
      </c>
      <c r="L15347">
        <v>45</v>
      </c>
      <c r="M15347" t="s">
        <v>854</v>
      </c>
      <c r="N15347" t="s">
        <v>854</v>
      </c>
      <c r="O15347">
        <v>9</v>
      </c>
      <c r="P15347">
        <v>36</v>
      </c>
      <c r="R15347">
        <v>1495.45</v>
      </c>
      <c r="S15347">
        <v>360.01</v>
      </c>
      <c r="T15347">
        <v>4.2</v>
      </c>
      <c r="U15347">
        <v>17.3</v>
      </c>
      <c r="V15347">
        <v>49.9</v>
      </c>
    </row>
    <row r="15348" spans="1:22" x14ac:dyDescent="0.25">
      <c r="A15348" s="2">
        <v>42488</v>
      </c>
      <c r="B15348" t="s">
        <v>1010</v>
      </c>
      <c r="C15348" t="s">
        <v>901</v>
      </c>
      <c r="D15348" t="s">
        <v>902</v>
      </c>
      <c r="E15348">
        <v>2016</v>
      </c>
      <c r="F15348" t="s">
        <v>863</v>
      </c>
      <c r="G15348">
        <v>4</v>
      </c>
      <c r="I15348" t="s">
        <v>861</v>
      </c>
      <c r="J15348" t="s">
        <v>862</v>
      </c>
      <c r="K15348">
        <v>3</v>
      </c>
      <c r="L15348">
        <v>45</v>
      </c>
      <c r="M15348" t="s">
        <v>854</v>
      </c>
      <c r="N15348" t="s">
        <v>854</v>
      </c>
      <c r="O15348">
        <v>9</v>
      </c>
      <c r="P15348">
        <v>29</v>
      </c>
      <c r="R15348">
        <v>1206.06</v>
      </c>
      <c r="S15348">
        <v>354.62</v>
      </c>
      <c r="T15348">
        <v>3.61</v>
      </c>
      <c r="U15348">
        <v>19.600000000000001</v>
      </c>
      <c r="V15348">
        <v>45.1</v>
      </c>
    </row>
    <row r="15349" spans="1:22" x14ac:dyDescent="0.25">
      <c r="A15349" s="2">
        <v>42474</v>
      </c>
      <c r="B15349" t="s">
        <v>1010</v>
      </c>
      <c r="C15349" t="s">
        <v>901</v>
      </c>
      <c r="D15349" t="s">
        <v>902</v>
      </c>
      <c r="E15349">
        <v>2016</v>
      </c>
      <c r="F15349" t="s">
        <v>863</v>
      </c>
      <c r="G15349">
        <v>4</v>
      </c>
      <c r="I15349" t="s">
        <v>852</v>
      </c>
      <c r="J15349" t="s">
        <v>9</v>
      </c>
      <c r="K15349">
        <v>2</v>
      </c>
      <c r="L15349">
        <v>45</v>
      </c>
      <c r="M15349" t="s">
        <v>854</v>
      </c>
      <c r="N15349" t="s">
        <v>854</v>
      </c>
      <c r="O15349">
        <v>9</v>
      </c>
      <c r="P15349">
        <v>26</v>
      </c>
      <c r="R15349">
        <v>1380.3</v>
      </c>
      <c r="S15349">
        <v>418.64</v>
      </c>
      <c r="T15349">
        <v>4.07</v>
      </c>
      <c r="U15349">
        <v>19.8</v>
      </c>
      <c r="V15349">
        <v>44</v>
      </c>
    </row>
    <row r="15350" spans="1:22" x14ac:dyDescent="0.25">
      <c r="A15350" s="2">
        <v>42474</v>
      </c>
      <c r="B15350" t="s">
        <v>1010</v>
      </c>
      <c r="C15350" t="s">
        <v>901</v>
      </c>
      <c r="D15350" t="s">
        <v>902</v>
      </c>
      <c r="E15350">
        <v>2016</v>
      </c>
      <c r="F15350" t="s">
        <v>863</v>
      </c>
      <c r="G15350">
        <v>4</v>
      </c>
      <c r="I15350" t="s">
        <v>852</v>
      </c>
      <c r="J15350" t="s">
        <v>857</v>
      </c>
      <c r="K15350">
        <v>2</v>
      </c>
      <c r="L15350">
        <v>45</v>
      </c>
      <c r="M15350" t="s">
        <v>854</v>
      </c>
      <c r="N15350" t="s">
        <v>854</v>
      </c>
      <c r="O15350">
        <v>9</v>
      </c>
      <c r="P15350">
        <v>34</v>
      </c>
      <c r="R15350">
        <v>1107.58</v>
      </c>
      <c r="S15350">
        <v>300.89</v>
      </c>
      <c r="T15350">
        <v>4.2699999999999996</v>
      </c>
      <c r="U15350">
        <v>19.600000000000001</v>
      </c>
      <c r="V15350">
        <v>44.6</v>
      </c>
    </row>
    <row r="15351" spans="1:22" x14ac:dyDescent="0.25">
      <c r="A15351" s="2">
        <v>42474</v>
      </c>
      <c r="B15351" t="s">
        <v>1010</v>
      </c>
      <c r="C15351" t="s">
        <v>901</v>
      </c>
      <c r="D15351" t="s">
        <v>902</v>
      </c>
      <c r="E15351">
        <v>2016</v>
      </c>
      <c r="F15351" t="s">
        <v>863</v>
      </c>
      <c r="G15351">
        <v>4</v>
      </c>
      <c r="I15351" t="s">
        <v>861</v>
      </c>
      <c r="J15351" t="s">
        <v>904</v>
      </c>
      <c r="K15351">
        <v>2</v>
      </c>
      <c r="L15351">
        <v>45</v>
      </c>
      <c r="M15351" t="s">
        <v>854</v>
      </c>
      <c r="N15351" t="s">
        <v>854</v>
      </c>
      <c r="O15351">
        <v>9</v>
      </c>
      <c r="P15351">
        <v>37</v>
      </c>
      <c r="R15351">
        <v>1324.75</v>
      </c>
      <c r="S15351">
        <v>365.14</v>
      </c>
      <c r="T15351">
        <v>3.5</v>
      </c>
      <c r="U15351">
        <v>18.5</v>
      </c>
      <c r="V15351">
        <v>44.2</v>
      </c>
    </row>
    <row r="15352" spans="1:22" x14ac:dyDescent="0.25">
      <c r="A15352" s="2">
        <v>42461</v>
      </c>
      <c r="B15352" t="s">
        <v>1010</v>
      </c>
      <c r="C15352" t="s">
        <v>901</v>
      </c>
      <c r="D15352" t="s">
        <v>902</v>
      </c>
      <c r="E15352">
        <v>2016</v>
      </c>
      <c r="F15352" t="s">
        <v>863</v>
      </c>
      <c r="G15352">
        <v>1</v>
      </c>
      <c r="I15352" t="s">
        <v>852</v>
      </c>
      <c r="J15352" t="s">
        <v>954</v>
      </c>
      <c r="K15352">
        <v>1</v>
      </c>
      <c r="L15352">
        <v>45</v>
      </c>
      <c r="M15352" t="s">
        <v>854</v>
      </c>
      <c r="N15352" t="s">
        <v>854</v>
      </c>
      <c r="O15352">
        <v>9</v>
      </c>
      <c r="P15352">
        <v>34</v>
      </c>
      <c r="R15352">
        <v>1120.71</v>
      </c>
      <c r="S15352">
        <v>312.17</v>
      </c>
      <c r="T15352">
        <v>4.01</v>
      </c>
      <c r="U15352">
        <v>17.100000000000001</v>
      </c>
      <c r="V15352">
        <v>47.8</v>
      </c>
    </row>
    <row r="15353" spans="1:22" x14ac:dyDescent="0.25">
      <c r="A15353" s="2">
        <v>42461</v>
      </c>
      <c r="B15353" t="s">
        <v>1010</v>
      </c>
      <c r="C15353" t="s">
        <v>901</v>
      </c>
      <c r="D15353" t="s">
        <v>902</v>
      </c>
      <c r="E15353">
        <v>2016</v>
      </c>
      <c r="F15353" t="s">
        <v>863</v>
      </c>
      <c r="G15353">
        <v>1</v>
      </c>
      <c r="I15353" t="s">
        <v>905</v>
      </c>
      <c r="J15353" t="s">
        <v>909</v>
      </c>
      <c r="K15353">
        <v>1</v>
      </c>
      <c r="L15353">
        <v>45</v>
      </c>
      <c r="M15353" t="s">
        <v>854</v>
      </c>
      <c r="N15353" t="s">
        <v>854</v>
      </c>
      <c r="O15353">
        <v>9</v>
      </c>
      <c r="P15353">
        <v>40</v>
      </c>
      <c r="R15353">
        <v>1352.53</v>
      </c>
      <c r="S15353">
        <v>326.19</v>
      </c>
      <c r="T15353">
        <v>4.03</v>
      </c>
      <c r="U15353">
        <v>17.899999999999999</v>
      </c>
      <c r="V15353">
        <v>50.2</v>
      </c>
    </row>
    <row r="15354" spans="1:22" x14ac:dyDescent="0.25">
      <c r="A15354" s="2">
        <v>42461</v>
      </c>
      <c r="B15354" t="s">
        <v>1010</v>
      </c>
      <c r="C15354" t="s">
        <v>901</v>
      </c>
      <c r="D15354" t="s">
        <v>902</v>
      </c>
      <c r="E15354">
        <v>2016</v>
      </c>
      <c r="F15354" t="s">
        <v>863</v>
      </c>
      <c r="G15354">
        <v>1</v>
      </c>
      <c r="I15354" t="s">
        <v>855</v>
      </c>
      <c r="J15354" t="s">
        <v>872</v>
      </c>
      <c r="K15354">
        <v>1</v>
      </c>
      <c r="L15354">
        <v>45</v>
      </c>
      <c r="M15354" t="s">
        <v>854</v>
      </c>
      <c r="N15354" t="s">
        <v>854</v>
      </c>
      <c r="O15354">
        <v>9</v>
      </c>
      <c r="P15354">
        <v>35</v>
      </c>
      <c r="R15354">
        <v>1336.36</v>
      </c>
      <c r="S15354">
        <v>350.11</v>
      </c>
      <c r="T15354">
        <v>3.68</v>
      </c>
      <c r="U15354">
        <v>18.7</v>
      </c>
      <c r="V15354">
        <v>48.4</v>
      </c>
    </row>
    <row r="15355" spans="1:22" x14ac:dyDescent="0.25">
      <c r="A15355" s="2">
        <v>42474</v>
      </c>
      <c r="B15355" t="s">
        <v>1010</v>
      </c>
      <c r="C15355" t="s">
        <v>901</v>
      </c>
      <c r="D15355" t="s">
        <v>902</v>
      </c>
      <c r="E15355">
        <v>2016</v>
      </c>
      <c r="F15355" t="s">
        <v>863</v>
      </c>
      <c r="G15355">
        <v>1</v>
      </c>
      <c r="I15355" t="s">
        <v>852</v>
      </c>
      <c r="J15355" t="s">
        <v>857</v>
      </c>
      <c r="K15355">
        <v>2</v>
      </c>
      <c r="L15355">
        <v>45</v>
      </c>
      <c r="M15355" t="s">
        <v>854</v>
      </c>
      <c r="N15355" t="s">
        <v>854</v>
      </c>
      <c r="O15355">
        <v>9</v>
      </c>
      <c r="P15355">
        <v>38</v>
      </c>
      <c r="R15355">
        <v>1344.44</v>
      </c>
      <c r="S15355">
        <v>326.02999999999997</v>
      </c>
      <c r="T15355">
        <v>3.85</v>
      </c>
      <c r="U15355">
        <v>20</v>
      </c>
      <c r="V15355">
        <v>44.5</v>
      </c>
    </row>
    <row r="15356" spans="1:22" x14ac:dyDescent="0.25">
      <c r="A15356" s="2">
        <v>42474</v>
      </c>
      <c r="B15356" t="s">
        <v>1010</v>
      </c>
      <c r="C15356" t="s">
        <v>901</v>
      </c>
      <c r="D15356" t="s">
        <v>902</v>
      </c>
      <c r="E15356">
        <v>2016</v>
      </c>
      <c r="F15356" t="s">
        <v>863</v>
      </c>
      <c r="G15356">
        <v>1</v>
      </c>
      <c r="I15356" t="s">
        <v>861</v>
      </c>
      <c r="J15356" t="s">
        <v>904</v>
      </c>
      <c r="K15356">
        <v>2</v>
      </c>
      <c r="L15356">
        <v>45</v>
      </c>
      <c r="M15356" t="s">
        <v>854</v>
      </c>
      <c r="N15356" t="s">
        <v>854</v>
      </c>
      <c r="O15356">
        <v>9</v>
      </c>
      <c r="P15356">
        <v>39</v>
      </c>
      <c r="R15356">
        <v>1341.92</v>
      </c>
      <c r="S15356">
        <v>283.60000000000002</v>
      </c>
      <c r="T15356">
        <v>4.4000000000000004</v>
      </c>
      <c r="U15356">
        <v>20.399999999999999</v>
      </c>
      <c r="V15356">
        <v>45.4</v>
      </c>
    </row>
    <row r="15357" spans="1:22" x14ac:dyDescent="0.25">
      <c r="A15357" s="2">
        <v>42474</v>
      </c>
      <c r="B15357" t="s">
        <v>1010</v>
      </c>
      <c r="C15357" t="s">
        <v>901</v>
      </c>
      <c r="D15357" t="s">
        <v>902</v>
      </c>
      <c r="E15357">
        <v>2016</v>
      </c>
      <c r="F15357" t="s">
        <v>863</v>
      </c>
      <c r="G15357">
        <v>1</v>
      </c>
      <c r="I15357" t="s">
        <v>855</v>
      </c>
      <c r="J15357" t="s">
        <v>856</v>
      </c>
      <c r="K15357">
        <v>2</v>
      </c>
      <c r="L15357">
        <v>45</v>
      </c>
      <c r="M15357" t="s">
        <v>854</v>
      </c>
      <c r="N15357" t="s">
        <v>854</v>
      </c>
      <c r="O15357">
        <v>9</v>
      </c>
      <c r="P15357">
        <v>33</v>
      </c>
      <c r="R15357">
        <v>1197.47</v>
      </c>
      <c r="S15357">
        <v>352.71</v>
      </c>
      <c r="T15357">
        <v>4.0199999999999996</v>
      </c>
      <c r="U15357">
        <v>21.3</v>
      </c>
      <c r="V15357">
        <v>44.3</v>
      </c>
    </row>
    <row r="15358" spans="1:22" x14ac:dyDescent="0.25">
      <c r="A15358" s="2">
        <v>42488</v>
      </c>
      <c r="B15358" t="s">
        <v>1010</v>
      </c>
      <c r="C15358" t="s">
        <v>901</v>
      </c>
      <c r="D15358" t="s">
        <v>902</v>
      </c>
      <c r="E15358">
        <v>2016</v>
      </c>
      <c r="F15358" t="s">
        <v>863</v>
      </c>
      <c r="G15358">
        <v>1</v>
      </c>
      <c r="I15358" t="s">
        <v>905</v>
      </c>
      <c r="J15358" t="s">
        <v>908</v>
      </c>
      <c r="K15358">
        <v>3</v>
      </c>
      <c r="L15358">
        <v>45</v>
      </c>
      <c r="M15358" t="s">
        <v>854</v>
      </c>
      <c r="N15358" t="s">
        <v>854</v>
      </c>
      <c r="O15358">
        <v>9</v>
      </c>
      <c r="P15358">
        <v>42</v>
      </c>
      <c r="R15358">
        <v>984.34</v>
      </c>
      <c r="S15358">
        <v>315.8</v>
      </c>
      <c r="T15358">
        <v>3.22</v>
      </c>
      <c r="U15358">
        <v>19.2</v>
      </c>
      <c r="V15358">
        <v>45.7</v>
      </c>
    </row>
    <row r="15359" spans="1:22" x14ac:dyDescent="0.25">
      <c r="A15359" s="2">
        <v>42488</v>
      </c>
      <c r="B15359" t="s">
        <v>1010</v>
      </c>
      <c r="C15359" t="s">
        <v>901</v>
      </c>
      <c r="D15359" t="s">
        <v>902</v>
      </c>
      <c r="E15359">
        <v>2016</v>
      </c>
      <c r="F15359" t="s">
        <v>863</v>
      </c>
      <c r="G15359">
        <v>1</v>
      </c>
      <c r="I15359" t="s">
        <v>852</v>
      </c>
      <c r="J15359" t="s">
        <v>857</v>
      </c>
      <c r="K15359">
        <v>3</v>
      </c>
      <c r="L15359">
        <v>45</v>
      </c>
      <c r="M15359" t="s">
        <v>854</v>
      </c>
      <c r="N15359" t="s">
        <v>854</v>
      </c>
      <c r="O15359">
        <v>9</v>
      </c>
      <c r="P15359">
        <v>39</v>
      </c>
      <c r="R15359">
        <v>1248.99</v>
      </c>
      <c r="S15359">
        <v>358.34</v>
      </c>
      <c r="T15359">
        <v>3.81</v>
      </c>
      <c r="U15359">
        <v>18.5</v>
      </c>
      <c r="V15359">
        <v>48.2</v>
      </c>
    </row>
    <row r="15360" spans="1:22" x14ac:dyDescent="0.25">
      <c r="A15360" s="2">
        <v>42488</v>
      </c>
      <c r="B15360" t="s">
        <v>1010</v>
      </c>
      <c r="C15360" t="s">
        <v>901</v>
      </c>
      <c r="D15360" t="s">
        <v>902</v>
      </c>
      <c r="E15360">
        <v>2016</v>
      </c>
      <c r="F15360" t="s">
        <v>863</v>
      </c>
      <c r="G15360">
        <v>1</v>
      </c>
      <c r="I15360" t="s">
        <v>852</v>
      </c>
      <c r="J15360" t="s">
        <v>9</v>
      </c>
      <c r="K15360">
        <v>3</v>
      </c>
      <c r="L15360">
        <v>45</v>
      </c>
      <c r="M15360" t="s">
        <v>854</v>
      </c>
      <c r="N15360" t="s">
        <v>854</v>
      </c>
      <c r="O15360">
        <v>9</v>
      </c>
      <c r="P15360">
        <v>28</v>
      </c>
      <c r="R15360">
        <v>1503.54</v>
      </c>
      <c r="S15360">
        <v>377.6</v>
      </c>
      <c r="T15360">
        <v>3.92</v>
      </c>
      <c r="U15360">
        <v>18.600000000000001</v>
      </c>
      <c r="V15360">
        <v>48.1</v>
      </c>
    </row>
    <row r="15361" spans="1:22" x14ac:dyDescent="0.25">
      <c r="A15361" s="2">
        <v>42474</v>
      </c>
      <c r="B15361" t="s">
        <v>1010</v>
      </c>
      <c r="C15361" t="s">
        <v>901</v>
      </c>
      <c r="D15361" t="s">
        <v>902</v>
      </c>
      <c r="E15361">
        <v>2016</v>
      </c>
      <c r="F15361" t="s">
        <v>863</v>
      </c>
      <c r="G15361">
        <v>2</v>
      </c>
      <c r="I15361" t="s">
        <v>852</v>
      </c>
      <c r="J15361" t="s">
        <v>858</v>
      </c>
      <c r="K15361">
        <v>2</v>
      </c>
      <c r="L15361">
        <v>45</v>
      </c>
      <c r="M15361" t="s">
        <v>854</v>
      </c>
      <c r="N15361" t="s">
        <v>854</v>
      </c>
      <c r="O15361">
        <v>9</v>
      </c>
      <c r="P15361">
        <v>24</v>
      </c>
      <c r="R15361">
        <v>1372.22</v>
      </c>
      <c r="S15361">
        <v>315.89999999999998</v>
      </c>
      <c r="T15361">
        <v>3.49</v>
      </c>
      <c r="U15361">
        <v>19.5</v>
      </c>
      <c r="V15361">
        <v>43.3</v>
      </c>
    </row>
    <row r="15362" spans="1:22" x14ac:dyDescent="0.25">
      <c r="A15362" s="2">
        <v>42474</v>
      </c>
      <c r="B15362" t="s">
        <v>1010</v>
      </c>
      <c r="C15362" t="s">
        <v>901</v>
      </c>
      <c r="D15362" t="s">
        <v>902</v>
      </c>
      <c r="E15362">
        <v>2016</v>
      </c>
      <c r="F15362" t="s">
        <v>863</v>
      </c>
      <c r="G15362">
        <v>2</v>
      </c>
      <c r="I15362" t="s">
        <v>852</v>
      </c>
      <c r="J15362" t="s">
        <v>857</v>
      </c>
      <c r="K15362">
        <v>2</v>
      </c>
      <c r="L15362">
        <v>45</v>
      </c>
      <c r="M15362" t="s">
        <v>854</v>
      </c>
      <c r="N15362" t="s">
        <v>854</v>
      </c>
      <c r="O15362">
        <v>9</v>
      </c>
      <c r="P15362">
        <v>32</v>
      </c>
      <c r="R15362">
        <v>1055.05</v>
      </c>
      <c r="S15362">
        <v>306.02</v>
      </c>
      <c r="T15362">
        <v>3.25</v>
      </c>
      <c r="U15362">
        <v>20.399999999999999</v>
      </c>
      <c r="V15362">
        <v>44.4</v>
      </c>
    </row>
    <row r="15363" spans="1:22" x14ac:dyDescent="0.25">
      <c r="A15363" s="2">
        <v>42474</v>
      </c>
      <c r="B15363" t="s">
        <v>1010</v>
      </c>
      <c r="C15363" t="s">
        <v>901</v>
      </c>
      <c r="D15363" t="s">
        <v>902</v>
      </c>
      <c r="E15363">
        <v>2016</v>
      </c>
      <c r="F15363" t="s">
        <v>863</v>
      </c>
      <c r="G15363">
        <v>2</v>
      </c>
      <c r="I15363" t="s">
        <v>855</v>
      </c>
      <c r="J15363" t="s">
        <v>856</v>
      </c>
      <c r="K15363">
        <v>2</v>
      </c>
      <c r="L15363">
        <v>45</v>
      </c>
      <c r="M15363" t="s">
        <v>854</v>
      </c>
      <c r="N15363" t="s">
        <v>854</v>
      </c>
      <c r="O15363">
        <v>9</v>
      </c>
      <c r="P15363">
        <v>27</v>
      </c>
      <c r="R15363">
        <v>1459.6</v>
      </c>
      <c r="S15363">
        <v>395.6</v>
      </c>
      <c r="T15363">
        <v>3.4</v>
      </c>
      <c r="U15363">
        <v>19.899999999999999</v>
      </c>
      <c r="V15363">
        <v>45.1</v>
      </c>
    </row>
    <row r="15364" spans="1:22" x14ac:dyDescent="0.25">
      <c r="A15364" s="2">
        <v>42488</v>
      </c>
      <c r="B15364" t="s">
        <v>1010</v>
      </c>
      <c r="C15364" t="s">
        <v>901</v>
      </c>
      <c r="D15364" t="s">
        <v>902</v>
      </c>
      <c r="E15364">
        <v>2016</v>
      </c>
      <c r="F15364" t="s">
        <v>863</v>
      </c>
      <c r="G15364">
        <v>2</v>
      </c>
      <c r="I15364" t="s">
        <v>861</v>
      </c>
      <c r="J15364" t="s">
        <v>862</v>
      </c>
      <c r="K15364">
        <v>3</v>
      </c>
      <c r="L15364">
        <v>45</v>
      </c>
      <c r="M15364" t="s">
        <v>854</v>
      </c>
      <c r="N15364" t="s">
        <v>854</v>
      </c>
      <c r="O15364">
        <v>9</v>
      </c>
      <c r="P15364">
        <v>38</v>
      </c>
      <c r="R15364">
        <v>1370.71</v>
      </c>
      <c r="S15364">
        <v>317.82</v>
      </c>
      <c r="T15364">
        <v>3.55</v>
      </c>
      <c r="U15364">
        <v>17.3</v>
      </c>
      <c r="V15364">
        <v>46</v>
      </c>
    </row>
    <row r="15365" spans="1:22" x14ac:dyDescent="0.25">
      <c r="A15365" s="2">
        <v>42488</v>
      </c>
      <c r="B15365" t="s">
        <v>1010</v>
      </c>
      <c r="C15365" t="s">
        <v>901</v>
      </c>
      <c r="D15365" t="s">
        <v>902</v>
      </c>
      <c r="E15365">
        <v>2016</v>
      </c>
      <c r="F15365" t="s">
        <v>863</v>
      </c>
      <c r="G15365">
        <v>2</v>
      </c>
      <c r="I15365" t="s">
        <v>852</v>
      </c>
      <c r="J15365" t="s">
        <v>898</v>
      </c>
      <c r="K15365">
        <v>3</v>
      </c>
      <c r="L15365">
        <v>45</v>
      </c>
      <c r="M15365" t="s">
        <v>854</v>
      </c>
      <c r="N15365" t="s">
        <v>854</v>
      </c>
      <c r="O15365">
        <v>9</v>
      </c>
      <c r="P15365">
        <v>29</v>
      </c>
      <c r="R15365">
        <v>1262.6300000000001</v>
      </c>
      <c r="S15365">
        <v>316.66000000000003</v>
      </c>
      <c r="T15365">
        <v>3.78</v>
      </c>
      <c r="U15365">
        <v>19</v>
      </c>
      <c r="V15365">
        <v>45.2</v>
      </c>
    </row>
    <row r="15366" spans="1:22" x14ac:dyDescent="0.25">
      <c r="A15366" s="2">
        <v>42488</v>
      </c>
      <c r="B15366" t="s">
        <v>1010</v>
      </c>
      <c r="C15366" t="s">
        <v>901</v>
      </c>
      <c r="D15366" t="s">
        <v>902</v>
      </c>
      <c r="E15366">
        <v>2016</v>
      </c>
      <c r="F15366" t="s">
        <v>863</v>
      </c>
      <c r="G15366">
        <v>2</v>
      </c>
      <c r="I15366" t="s">
        <v>861</v>
      </c>
      <c r="J15366" t="s">
        <v>904</v>
      </c>
      <c r="K15366">
        <v>3</v>
      </c>
      <c r="L15366">
        <v>45</v>
      </c>
      <c r="M15366" t="s">
        <v>854</v>
      </c>
      <c r="N15366" t="s">
        <v>854</v>
      </c>
      <c r="O15366">
        <v>9</v>
      </c>
      <c r="P15366">
        <v>28</v>
      </c>
      <c r="R15366">
        <v>1224.24</v>
      </c>
      <c r="S15366">
        <v>350.37</v>
      </c>
      <c r="T15366">
        <v>4.1100000000000003</v>
      </c>
      <c r="U15366">
        <v>19.399999999999999</v>
      </c>
      <c r="V15366">
        <v>46.4</v>
      </c>
    </row>
    <row r="15367" spans="1:22" x14ac:dyDescent="0.25">
      <c r="A15367" s="2">
        <v>42461</v>
      </c>
      <c r="B15367" t="s">
        <v>1010</v>
      </c>
      <c r="C15367" t="s">
        <v>901</v>
      </c>
      <c r="D15367" t="s">
        <v>902</v>
      </c>
      <c r="E15367">
        <v>2016</v>
      </c>
      <c r="F15367" t="s">
        <v>863</v>
      </c>
      <c r="G15367">
        <v>2</v>
      </c>
      <c r="I15367" t="s">
        <v>852</v>
      </c>
      <c r="J15367" t="s">
        <v>9</v>
      </c>
      <c r="K15367">
        <v>1</v>
      </c>
      <c r="L15367">
        <v>45</v>
      </c>
      <c r="M15367" t="s">
        <v>854</v>
      </c>
      <c r="N15367" t="s">
        <v>854</v>
      </c>
      <c r="O15367">
        <v>9</v>
      </c>
      <c r="P15367">
        <v>28</v>
      </c>
      <c r="R15367">
        <v>1167.17</v>
      </c>
      <c r="S15367">
        <v>298.98</v>
      </c>
      <c r="T15367">
        <v>4.28</v>
      </c>
      <c r="U15367">
        <v>21.1</v>
      </c>
      <c r="V15367">
        <v>44.6</v>
      </c>
    </row>
    <row r="15368" spans="1:22" x14ac:dyDescent="0.25">
      <c r="A15368" s="2">
        <v>42461</v>
      </c>
      <c r="B15368" t="s">
        <v>1010</v>
      </c>
      <c r="C15368" t="s">
        <v>901</v>
      </c>
      <c r="D15368" t="s">
        <v>902</v>
      </c>
      <c r="E15368">
        <v>2016</v>
      </c>
      <c r="F15368" t="s">
        <v>863</v>
      </c>
      <c r="G15368">
        <v>2</v>
      </c>
      <c r="I15368" t="s">
        <v>852</v>
      </c>
      <c r="J15368" t="s">
        <v>898</v>
      </c>
      <c r="K15368">
        <v>1</v>
      </c>
      <c r="L15368">
        <v>45</v>
      </c>
      <c r="M15368" t="s">
        <v>854</v>
      </c>
      <c r="N15368" t="s">
        <v>854</v>
      </c>
      <c r="O15368">
        <v>9</v>
      </c>
      <c r="P15368">
        <v>37</v>
      </c>
      <c r="R15368">
        <v>1114.1400000000001</v>
      </c>
      <c r="S15368">
        <v>274.11</v>
      </c>
      <c r="T15368">
        <v>3.89</v>
      </c>
      <c r="U15368">
        <v>21.2</v>
      </c>
      <c r="V15368">
        <v>41.9</v>
      </c>
    </row>
    <row r="15369" spans="1:22" x14ac:dyDescent="0.25">
      <c r="A15369" s="2">
        <v>42461</v>
      </c>
      <c r="B15369" t="s">
        <v>1010</v>
      </c>
      <c r="C15369" t="s">
        <v>901</v>
      </c>
      <c r="D15369" t="s">
        <v>902</v>
      </c>
      <c r="E15369">
        <v>2016</v>
      </c>
      <c r="F15369" t="s">
        <v>863</v>
      </c>
      <c r="G15369">
        <v>2</v>
      </c>
      <c r="I15369" t="s">
        <v>852</v>
      </c>
      <c r="J15369" t="s">
        <v>858</v>
      </c>
      <c r="K15369">
        <v>1</v>
      </c>
      <c r="L15369">
        <v>45</v>
      </c>
      <c r="M15369" t="s">
        <v>854</v>
      </c>
      <c r="N15369" t="s">
        <v>854</v>
      </c>
      <c r="O15369">
        <v>9</v>
      </c>
      <c r="P15369">
        <v>37</v>
      </c>
      <c r="R15369">
        <v>1128.28</v>
      </c>
      <c r="S15369">
        <v>256.47000000000003</v>
      </c>
      <c r="T15369">
        <v>4.34</v>
      </c>
      <c r="U15369">
        <v>21.1</v>
      </c>
      <c r="V15369">
        <v>44.3</v>
      </c>
    </row>
    <row r="15370" spans="1:22" x14ac:dyDescent="0.25">
      <c r="A15370" s="2">
        <v>42488</v>
      </c>
      <c r="B15370" t="s">
        <v>1010</v>
      </c>
      <c r="C15370" t="s">
        <v>901</v>
      </c>
      <c r="D15370" t="s">
        <v>902</v>
      </c>
      <c r="E15370">
        <v>2016</v>
      </c>
      <c r="F15370" t="s">
        <v>863</v>
      </c>
      <c r="G15370">
        <v>3</v>
      </c>
      <c r="I15370" t="s">
        <v>905</v>
      </c>
      <c r="J15370" t="s">
        <v>908</v>
      </c>
      <c r="K15370">
        <v>3</v>
      </c>
      <c r="L15370">
        <v>45</v>
      </c>
      <c r="M15370" t="s">
        <v>854</v>
      </c>
      <c r="N15370" t="s">
        <v>854</v>
      </c>
      <c r="O15370">
        <v>9</v>
      </c>
      <c r="P15370">
        <v>28</v>
      </c>
      <c r="R15370">
        <v>1437.88</v>
      </c>
      <c r="S15370">
        <v>383.21</v>
      </c>
      <c r="T15370">
        <v>3.63</v>
      </c>
      <c r="U15370">
        <v>18.100000000000001</v>
      </c>
      <c r="V15370">
        <v>45.5</v>
      </c>
    </row>
    <row r="15371" spans="1:22" x14ac:dyDescent="0.25">
      <c r="A15371" s="2">
        <v>42488</v>
      </c>
      <c r="B15371" t="s">
        <v>1010</v>
      </c>
      <c r="C15371" t="s">
        <v>901</v>
      </c>
      <c r="D15371" t="s">
        <v>902</v>
      </c>
      <c r="E15371">
        <v>2016</v>
      </c>
      <c r="F15371" t="s">
        <v>863</v>
      </c>
      <c r="G15371">
        <v>3</v>
      </c>
      <c r="I15371" t="s">
        <v>905</v>
      </c>
      <c r="J15371" t="s">
        <v>909</v>
      </c>
      <c r="K15371">
        <v>3</v>
      </c>
      <c r="L15371">
        <v>45</v>
      </c>
      <c r="M15371" t="s">
        <v>854</v>
      </c>
      <c r="N15371" t="s">
        <v>854</v>
      </c>
      <c r="O15371">
        <v>9</v>
      </c>
      <c r="P15371">
        <v>40</v>
      </c>
      <c r="R15371">
        <v>1269.7</v>
      </c>
      <c r="S15371">
        <v>311.89999999999998</v>
      </c>
      <c r="T15371">
        <v>4.1100000000000003</v>
      </c>
      <c r="U15371">
        <v>17.899999999999999</v>
      </c>
      <c r="V15371">
        <v>49.1</v>
      </c>
    </row>
    <row r="15372" spans="1:22" x14ac:dyDescent="0.25">
      <c r="A15372" s="2">
        <v>42488</v>
      </c>
      <c r="B15372" t="s">
        <v>1010</v>
      </c>
      <c r="C15372" t="s">
        <v>901</v>
      </c>
      <c r="D15372" t="s">
        <v>902</v>
      </c>
      <c r="E15372">
        <v>2016</v>
      </c>
      <c r="F15372" t="s">
        <v>863</v>
      </c>
      <c r="G15372">
        <v>3</v>
      </c>
      <c r="I15372" t="s">
        <v>861</v>
      </c>
      <c r="J15372" t="s">
        <v>862</v>
      </c>
      <c r="K15372">
        <v>3</v>
      </c>
      <c r="L15372">
        <v>45</v>
      </c>
      <c r="M15372" t="s">
        <v>854</v>
      </c>
      <c r="N15372" t="s">
        <v>854</v>
      </c>
      <c r="O15372">
        <v>9</v>
      </c>
      <c r="P15372">
        <v>34</v>
      </c>
      <c r="R15372">
        <v>1363.64</v>
      </c>
      <c r="S15372">
        <v>414.72</v>
      </c>
      <c r="T15372">
        <v>4.46</v>
      </c>
      <c r="U15372">
        <v>19.7</v>
      </c>
      <c r="V15372">
        <v>47.1</v>
      </c>
    </row>
    <row r="15373" spans="1:22" x14ac:dyDescent="0.25">
      <c r="A15373" s="2">
        <v>42461</v>
      </c>
      <c r="B15373" t="s">
        <v>1010</v>
      </c>
      <c r="C15373" t="s">
        <v>901</v>
      </c>
      <c r="D15373" t="s">
        <v>902</v>
      </c>
      <c r="E15373">
        <v>2016</v>
      </c>
      <c r="F15373" t="s">
        <v>863</v>
      </c>
      <c r="G15373">
        <v>3</v>
      </c>
      <c r="I15373" t="s">
        <v>852</v>
      </c>
      <c r="J15373" t="s">
        <v>954</v>
      </c>
      <c r="K15373">
        <v>1</v>
      </c>
      <c r="L15373">
        <v>45</v>
      </c>
      <c r="M15373" t="s">
        <v>854</v>
      </c>
      <c r="N15373" t="s">
        <v>854</v>
      </c>
      <c r="O15373">
        <v>9</v>
      </c>
      <c r="P15373">
        <v>39</v>
      </c>
      <c r="R15373">
        <v>1332.32</v>
      </c>
      <c r="S15373">
        <v>337.28</v>
      </c>
      <c r="T15373">
        <v>4.01</v>
      </c>
      <c r="U15373">
        <v>19</v>
      </c>
      <c r="V15373">
        <v>48</v>
      </c>
    </row>
    <row r="15374" spans="1:22" x14ac:dyDescent="0.25">
      <c r="A15374" s="2">
        <v>42461</v>
      </c>
      <c r="B15374" t="s">
        <v>1010</v>
      </c>
      <c r="C15374" t="s">
        <v>901</v>
      </c>
      <c r="D15374" t="s">
        <v>902</v>
      </c>
      <c r="E15374">
        <v>2016</v>
      </c>
      <c r="F15374" t="s">
        <v>863</v>
      </c>
      <c r="G15374">
        <v>3</v>
      </c>
      <c r="I15374" t="s">
        <v>861</v>
      </c>
      <c r="J15374" t="s">
        <v>904</v>
      </c>
      <c r="K15374">
        <v>1</v>
      </c>
      <c r="L15374">
        <v>45</v>
      </c>
      <c r="M15374" t="s">
        <v>854</v>
      </c>
      <c r="N15374" t="s">
        <v>854</v>
      </c>
      <c r="O15374">
        <v>9</v>
      </c>
      <c r="P15374">
        <v>35</v>
      </c>
      <c r="R15374">
        <v>1417.17</v>
      </c>
      <c r="S15374">
        <v>294.31</v>
      </c>
      <c r="T15374">
        <v>3.49</v>
      </c>
      <c r="U15374">
        <v>19.399999999999999</v>
      </c>
      <c r="V15374">
        <v>43.7</v>
      </c>
    </row>
    <row r="15375" spans="1:22" x14ac:dyDescent="0.25">
      <c r="A15375" s="2">
        <v>42461</v>
      </c>
      <c r="B15375" t="s">
        <v>1010</v>
      </c>
      <c r="C15375" t="s">
        <v>901</v>
      </c>
      <c r="D15375" t="s">
        <v>902</v>
      </c>
      <c r="E15375">
        <v>2016</v>
      </c>
      <c r="F15375" t="s">
        <v>863</v>
      </c>
      <c r="G15375">
        <v>3</v>
      </c>
      <c r="I15375" t="s">
        <v>905</v>
      </c>
      <c r="J15375" t="s">
        <v>906</v>
      </c>
      <c r="K15375">
        <v>1</v>
      </c>
      <c r="L15375">
        <v>45</v>
      </c>
      <c r="M15375" t="s">
        <v>854</v>
      </c>
      <c r="N15375" t="s">
        <v>854</v>
      </c>
      <c r="O15375">
        <v>9</v>
      </c>
      <c r="P15375">
        <v>38</v>
      </c>
      <c r="R15375">
        <v>1142.42</v>
      </c>
      <c r="S15375">
        <v>297.86</v>
      </c>
      <c r="T15375">
        <v>4.18</v>
      </c>
      <c r="U15375">
        <v>18.600000000000001</v>
      </c>
      <c r="V15375">
        <v>48.2</v>
      </c>
    </row>
    <row r="15376" spans="1:22" x14ac:dyDescent="0.25">
      <c r="A15376" s="2">
        <v>42474</v>
      </c>
      <c r="B15376" t="s">
        <v>1010</v>
      </c>
      <c r="C15376" t="s">
        <v>901</v>
      </c>
      <c r="D15376" t="s">
        <v>902</v>
      </c>
      <c r="E15376">
        <v>2016</v>
      </c>
      <c r="F15376" t="s">
        <v>863</v>
      </c>
      <c r="G15376">
        <v>3</v>
      </c>
      <c r="I15376" t="s">
        <v>852</v>
      </c>
      <c r="J15376" t="s">
        <v>954</v>
      </c>
      <c r="K15376">
        <v>2</v>
      </c>
      <c r="L15376">
        <v>45</v>
      </c>
      <c r="M15376" t="s">
        <v>854</v>
      </c>
      <c r="N15376" t="s">
        <v>854</v>
      </c>
      <c r="O15376">
        <v>9</v>
      </c>
      <c r="P15376">
        <v>35</v>
      </c>
      <c r="R15376">
        <v>1231.31</v>
      </c>
      <c r="S15376">
        <v>337.68</v>
      </c>
      <c r="T15376">
        <v>3.83</v>
      </c>
      <c r="U15376">
        <v>21.3</v>
      </c>
      <c r="V15376">
        <v>42.7</v>
      </c>
    </row>
    <row r="15377" spans="1:22" x14ac:dyDescent="0.25">
      <c r="A15377" s="2">
        <v>42474</v>
      </c>
      <c r="B15377" t="s">
        <v>1010</v>
      </c>
      <c r="C15377" t="s">
        <v>901</v>
      </c>
      <c r="D15377" t="s">
        <v>902</v>
      </c>
      <c r="E15377">
        <v>2016</v>
      </c>
      <c r="F15377" t="s">
        <v>863</v>
      </c>
      <c r="G15377">
        <v>3</v>
      </c>
      <c r="I15377" t="s">
        <v>852</v>
      </c>
      <c r="J15377" t="s">
        <v>9</v>
      </c>
      <c r="K15377">
        <v>2</v>
      </c>
      <c r="L15377">
        <v>45</v>
      </c>
      <c r="M15377" t="s">
        <v>854</v>
      </c>
      <c r="N15377" t="s">
        <v>854</v>
      </c>
      <c r="O15377">
        <v>9</v>
      </c>
      <c r="P15377">
        <v>33</v>
      </c>
      <c r="R15377">
        <v>1115.1500000000001</v>
      </c>
      <c r="S15377">
        <v>251.43</v>
      </c>
      <c r="T15377">
        <v>3.92</v>
      </c>
      <c r="U15377">
        <v>20.8</v>
      </c>
      <c r="V15377">
        <v>44.1</v>
      </c>
    </row>
    <row r="15378" spans="1:22" x14ac:dyDescent="0.25">
      <c r="A15378" s="2">
        <v>42474</v>
      </c>
      <c r="B15378" t="s">
        <v>1010</v>
      </c>
      <c r="C15378" t="s">
        <v>901</v>
      </c>
      <c r="D15378" t="s">
        <v>902</v>
      </c>
      <c r="E15378">
        <v>2016</v>
      </c>
      <c r="F15378" t="s">
        <v>863</v>
      </c>
      <c r="G15378">
        <v>3</v>
      </c>
      <c r="I15378" t="s">
        <v>861</v>
      </c>
      <c r="J15378" t="s">
        <v>862</v>
      </c>
      <c r="K15378">
        <v>2</v>
      </c>
      <c r="L15378">
        <v>45</v>
      </c>
      <c r="M15378" t="s">
        <v>854</v>
      </c>
      <c r="N15378" t="s">
        <v>854</v>
      </c>
      <c r="O15378">
        <v>9</v>
      </c>
      <c r="P15378">
        <v>35</v>
      </c>
      <c r="R15378">
        <v>953.54</v>
      </c>
      <c r="S15378">
        <v>287.64</v>
      </c>
      <c r="T15378">
        <v>3.08</v>
      </c>
      <c r="U15378">
        <v>19.8</v>
      </c>
      <c r="V15378">
        <v>43.8</v>
      </c>
    </row>
    <row r="15379" spans="1:22" x14ac:dyDescent="0.25">
      <c r="A15379" s="2">
        <v>42461</v>
      </c>
      <c r="B15379" t="s">
        <v>1010</v>
      </c>
      <c r="C15379" t="s">
        <v>901</v>
      </c>
      <c r="D15379" t="s">
        <v>902</v>
      </c>
      <c r="E15379">
        <v>2016</v>
      </c>
      <c r="F15379" t="s">
        <v>863</v>
      </c>
      <c r="G15379">
        <v>4</v>
      </c>
      <c r="I15379" t="s">
        <v>855</v>
      </c>
      <c r="J15379" t="s">
        <v>872</v>
      </c>
      <c r="K15379">
        <v>1</v>
      </c>
      <c r="L15379">
        <v>45</v>
      </c>
      <c r="M15379" t="s">
        <v>854</v>
      </c>
      <c r="N15379" t="s">
        <v>854</v>
      </c>
      <c r="O15379">
        <v>9</v>
      </c>
      <c r="P15379">
        <v>30</v>
      </c>
      <c r="R15379">
        <v>1311.11</v>
      </c>
      <c r="S15379">
        <v>295.02</v>
      </c>
      <c r="T15379">
        <v>3.74</v>
      </c>
      <c r="U15379">
        <v>20.6</v>
      </c>
      <c r="V15379">
        <v>42.2</v>
      </c>
    </row>
    <row r="15380" spans="1:22" x14ac:dyDescent="0.25">
      <c r="A15380" s="2">
        <v>42461</v>
      </c>
      <c r="B15380" t="s">
        <v>1010</v>
      </c>
      <c r="C15380" t="s">
        <v>901</v>
      </c>
      <c r="D15380" t="s">
        <v>902</v>
      </c>
      <c r="E15380">
        <v>2016</v>
      </c>
      <c r="F15380" t="s">
        <v>863</v>
      </c>
      <c r="G15380">
        <v>4</v>
      </c>
      <c r="I15380" t="s">
        <v>905</v>
      </c>
      <c r="J15380" t="s">
        <v>906</v>
      </c>
      <c r="K15380">
        <v>1</v>
      </c>
      <c r="L15380">
        <v>45</v>
      </c>
      <c r="M15380" t="s">
        <v>854</v>
      </c>
      <c r="N15380" t="s">
        <v>854</v>
      </c>
      <c r="O15380">
        <v>9</v>
      </c>
      <c r="P15380">
        <v>31</v>
      </c>
      <c r="R15380">
        <v>1283.33</v>
      </c>
      <c r="S15380">
        <v>323.45999999999998</v>
      </c>
      <c r="T15380">
        <v>4.3499999999999996</v>
      </c>
      <c r="U15380">
        <v>18.7</v>
      </c>
      <c r="V15380">
        <v>47.1</v>
      </c>
    </row>
    <row r="15381" spans="1:22" x14ac:dyDescent="0.25">
      <c r="A15381" s="2">
        <v>42461</v>
      </c>
      <c r="B15381" t="s">
        <v>1010</v>
      </c>
      <c r="C15381" t="s">
        <v>901</v>
      </c>
      <c r="D15381" t="s">
        <v>902</v>
      </c>
      <c r="E15381">
        <v>2016</v>
      </c>
      <c r="F15381" t="s">
        <v>863</v>
      </c>
      <c r="G15381">
        <v>4</v>
      </c>
      <c r="I15381" t="s">
        <v>852</v>
      </c>
      <c r="J15381" t="s">
        <v>858</v>
      </c>
      <c r="K15381">
        <v>1</v>
      </c>
      <c r="L15381">
        <v>45</v>
      </c>
      <c r="M15381" t="s">
        <v>854</v>
      </c>
      <c r="N15381" t="s">
        <v>854</v>
      </c>
      <c r="O15381">
        <v>9</v>
      </c>
      <c r="P15381">
        <v>32</v>
      </c>
      <c r="R15381">
        <v>1091.4100000000001</v>
      </c>
      <c r="S15381">
        <v>298.36</v>
      </c>
      <c r="T15381">
        <v>3.99</v>
      </c>
      <c r="U15381">
        <v>19.600000000000001</v>
      </c>
      <c r="V15381">
        <v>46.3</v>
      </c>
    </row>
    <row r="15382" spans="1:22" x14ac:dyDescent="0.25">
      <c r="A15382" s="2">
        <v>42488</v>
      </c>
      <c r="B15382" t="s">
        <v>1010</v>
      </c>
      <c r="C15382" t="s">
        <v>901</v>
      </c>
      <c r="D15382" t="s">
        <v>902</v>
      </c>
      <c r="E15382">
        <v>2016</v>
      </c>
      <c r="F15382" t="s">
        <v>863</v>
      </c>
      <c r="G15382">
        <v>4</v>
      </c>
      <c r="I15382" t="s">
        <v>905</v>
      </c>
      <c r="J15382" t="s">
        <v>909</v>
      </c>
      <c r="K15382">
        <v>3</v>
      </c>
      <c r="L15382">
        <v>45</v>
      </c>
      <c r="M15382" t="s">
        <v>854</v>
      </c>
      <c r="N15382" t="s">
        <v>854</v>
      </c>
      <c r="O15382">
        <v>9</v>
      </c>
      <c r="P15382">
        <v>35</v>
      </c>
      <c r="R15382">
        <v>1236.8699999999999</v>
      </c>
      <c r="S15382">
        <v>317.07</v>
      </c>
      <c r="T15382">
        <v>3.88</v>
      </c>
      <c r="U15382">
        <v>20.6</v>
      </c>
      <c r="V15382">
        <v>43.4</v>
      </c>
    </row>
    <row r="15383" spans="1:22" x14ac:dyDescent="0.25">
      <c r="A15383" s="2">
        <v>42488</v>
      </c>
      <c r="B15383" t="s">
        <v>1010</v>
      </c>
      <c r="C15383" t="s">
        <v>901</v>
      </c>
      <c r="D15383" t="s">
        <v>902</v>
      </c>
      <c r="E15383">
        <v>2016</v>
      </c>
      <c r="F15383" t="s">
        <v>863</v>
      </c>
      <c r="G15383">
        <v>4</v>
      </c>
      <c r="I15383" t="s">
        <v>855</v>
      </c>
      <c r="J15383" t="s">
        <v>856</v>
      </c>
      <c r="K15383">
        <v>3</v>
      </c>
      <c r="L15383">
        <v>45</v>
      </c>
      <c r="M15383" t="s">
        <v>854</v>
      </c>
      <c r="N15383" t="s">
        <v>854</v>
      </c>
      <c r="O15383">
        <v>9</v>
      </c>
      <c r="P15383">
        <v>36</v>
      </c>
      <c r="R15383">
        <v>1433.84</v>
      </c>
      <c r="S15383">
        <v>329.63</v>
      </c>
      <c r="T15383">
        <v>3.89</v>
      </c>
      <c r="U15383">
        <v>18.7</v>
      </c>
      <c r="V15383">
        <v>45</v>
      </c>
    </row>
    <row r="15384" spans="1:22" x14ac:dyDescent="0.25">
      <c r="A15384" s="2">
        <v>42488</v>
      </c>
      <c r="B15384" t="s">
        <v>1010</v>
      </c>
      <c r="C15384" t="s">
        <v>901</v>
      </c>
      <c r="D15384" t="s">
        <v>902</v>
      </c>
      <c r="E15384">
        <v>2016</v>
      </c>
      <c r="F15384" t="s">
        <v>863</v>
      </c>
      <c r="G15384">
        <v>4</v>
      </c>
      <c r="I15384" t="s">
        <v>852</v>
      </c>
      <c r="J15384" t="s">
        <v>898</v>
      </c>
      <c r="K15384">
        <v>3</v>
      </c>
      <c r="L15384">
        <v>45</v>
      </c>
      <c r="M15384" t="s">
        <v>854</v>
      </c>
      <c r="N15384" t="s">
        <v>854</v>
      </c>
      <c r="O15384">
        <v>9</v>
      </c>
      <c r="P15384">
        <v>33</v>
      </c>
      <c r="R15384">
        <v>1386.87</v>
      </c>
      <c r="S15384">
        <v>381.65</v>
      </c>
      <c r="T15384">
        <v>3.7</v>
      </c>
      <c r="U15384">
        <v>18.5</v>
      </c>
      <c r="V15384">
        <v>46.8</v>
      </c>
    </row>
    <row r="15385" spans="1:22" x14ac:dyDescent="0.25">
      <c r="A15385" s="2">
        <v>42474</v>
      </c>
      <c r="B15385" t="s">
        <v>1010</v>
      </c>
      <c r="C15385" t="s">
        <v>901</v>
      </c>
      <c r="D15385" t="s">
        <v>902</v>
      </c>
      <c r="E15385">
        <v>2016</v>
      </c>
      <c r="F15385" t="s">
        <v>863</v>
      </c>
      <c r="G15385">
        <v>4</v>
      </c>
      <c r="I15385" t="s">
        <v>905</v>
      </c>
      <c r="J15385" t="s">
        <v>908</v>
      </c>
      <c r="K15385">
        <v>2</v>
      </c>
      <c r="L15385">
        <v>45</v>
      </c>
      <c r="M15385" t="s">
        <v>854</v>
      </c>
      <c r="N15385" t="s">
        <v>854</v>
      </c>
      <c r="O15385">
        <v>9</v>
      </c>
      <c r="P15385">
        <v>36</v>
      </c>
      <c r="R15385">
        <v>1566.16</v>
      </c>
      <c r="S15385">
        <v>394.41</v>
      </c>
      <c r="T15385">
        <v>3.91</v>
      </c>
      <c r="U15385">
        <v>19.8</v>
      </c>
      <c r="V15385">
        <v>44.4</v>
      </c>
    </row>
    <row r="15386" spans="1:22" x14ac:dyDescent="0.25">
      <c r="A15386" s="2">
        <v>42474</v>
      </c>
      <c r="B15386" t="s">
        <v>1010</v>
      </c>
      <c r="C15386" t="s">
        <v>901</v>
      </c>
      <c r="D15386" t="s">
        <v>902</v>
      </c>
      <c r="E15386">
        <v>2016</v>
      </c>
      <c r="F15386" t="s">
        <v>863</v>
      </c>
      <c r="G15386">
        <v>4</v>
      </c>
      <c r="I15386" t="s">
        <v>855</v>
      </c>
      <c r="J15386" t="s">
        <v>872</v>
      </c>
      <c r="K15386">
        <v>2</v>
      </c>
      <c r="L15386">
        <v>45</v>
      </c>
      <c r="M15386" t="s">
        <v>854</v>
      </c>
      <c r="N15386" t="s">
        <v>854</v>
      </c>
      <c r="O15386">
        <v>9</v>
      </c>
      <c r="P15386">
        <v>38</v>
      </c>
      <c r="R15386">
        <v>1387.88</v>
      </c>
      <c r="S15386">
        <v>304.42</v>
      </c>
      <c r="T15386">
        <v>3.69</v>
      </c>
      <c r="U15386">
        <v>21.5</v>
      </c>
      <c r="V15386">
        <v>41.1</v>
      </c>
    </row>
    <row r="15387" spans="1:22" x14ac:dyDescent="0.25">
      <c r="A15387" s="2">
        <v>42474</v>
      </c>
      <c r="B15387" t="s">
        <v>1010</v>
      </c>
      <c r="C15387" t="s">
        <v>901</v>
      </c>
      <c r="D15387" t="s">
        <v>902</v>
      </c>
      <c r="E15387">
        <v>2016</v>
      </c>
      <c r="F15387" t="s">
        <v>863</v>
      </c>
      <c r="G15387">
        <v>4</v>
      </c>
      <c r="I15387" t="s">
        <v>905</v>
      </c>
      <c r="J15387" t="s">
        <v>906</v>
      </c>
      <c r="K15387">
        <v>2</v>
      </c>
      <c r="L15387">
        <v>45</v>
      </c>
      <c r="M15387" t="s">
        <v>854</v>
      </c>
      <c r="N15387" t="s">
        <v>854</v>
      </c>
      <c r="O15387">
        <v>9</v>
      </c>
      <c r="P15387">
        <v>34</v>
      </c>
      <c r="R15387">
        <v>1283.33</v>
      </c>
      <c r="S15387">
        <v>349.8</v>
      </c>
      <c r="T15387">
        <v>3.97</v>
      </c>
      <c r="U15387">
        <v>18.899999999999999</v>
      </c>
      <c r="V15387">
        <v>46.3</v>
      </c>
    </row>
    <row r="15388" spans="1:22" x14ac:dyDescent="0.25">
      <c r="A15388" s="2">
        <v>42461</v>
      </c>
      <c r="B15388" t="s">
        <v>1010</v>
      </c>
      <c r="C15388" t="s">
        <v>901</v>
      </c>
      <c r="D15388" t="s">
        <v>902</v>
      </c>
      <c r="E15388">
        <v>2016</v>
      </c>
      <c r="F15388" t="s">
        <v>863</v>
      </c>
      <c r="G15388">
        <v>1</v>
      </c>
      <c r="I15388" t="s">
        <v>852</v>
      </c>
      <c r="J15388" t="s">
        <v>9</v>
      </c>
      <c r="K15388">
        <v>1</v>
      </c>
      <c r="L15388">
        <v>45</v>
      </c>
      <c r="M15388" t="s">
        <v>854</v>
      </c>
      <c r="N15388" t="s">
        <v>854</v>
      </c>
      <c r="O15388">
        <v>9</v>
      </c>
      <c r="P15388">
        <v>30</v>
      </c>
      <c r="R15388">
        <v>1260.6099999999999</v>
      </c>
      <c r="S15388">
        <v>343.97</v>
      </c>
      <c r="T15388">
        <v>4.1100000000000003</v>
      </c>
      <c r="U15388">
        <v>19.2</v>
      </c>
      <c r="V15388">
        <v>46.5</v>
      </c>
    </row>
    <row r="15389" spans="1:22" x14ac:dyDescent="0.25">
      <c r="A15389" s="2">
        <v>42461</v>
      </c>
      <c r="B15389" t="s">
        <v>1010</v>
      </c>
      <c r="C15389" t="s">
        <v>901</v>
      </c>
      <c r="D15389" t="s">
        <v>902</v>
      </c>
      <c r="E15389">
        <v>2016</v>
      </c>
      <c r="F15389" t="s">
        <v>863</v>
      </c>
      <c r="G15389">
        <v>1</v>
      </c>
      <c r="I15389" t="s">
        <v>905</v>
      </c>
      <c r="J15389" t="s">
        <v>906</v>
      </c>
      <c r="K15389">
        <v>1</v>
      </c>
      <c r="L15389">
        <v>45</v>
      </c>
      <c r="M15389" t="s">
        <v>854</v>
      </c>
      <c r="N15389" t="s">
        <v>854</v>
      </c>
      <c r="O15389">
        <v>9</v>
      </c>
      <c r="P15389">
        <v>39</v>
      </c>
      <c r="R15389">
        <v>1234.3399999999999</v>
      </c>
      <c r="S15389">
        <v>359.93</v>
      </c>
      <c r="T15389">
        <v>3.57</v>
      </c>
      <c r="U15389">
        <v>18.100000000000001</v>
      </c>
      <c r="V15389">
        <v>46.6</v>
      </c>
    </row>
    <row r="15390" spans="1:22" x14ac:dyDescent="0.25">
      <c r="A15390" s="2">
        <v>42461</v>
      </c>
      <c r="B15390" t="s">
        <v>1010</v>
      </c>
      <c r="C15390" t="s">
        <v>901</v>
      </c>
      <c r="D15390" t="s">
        <v>902</v>
      </c>
      <c r="E15390">
        <v>2016</v>
      </c>
      <c r="F15390" t="s">
        <v>863</v>
      </c>
      <c r="G15390">
        <v>1</v>
      </c>
      <c r="I15390" t="s">
        <v>861</v>
      </c>
      <c r="J15390" t="s">
        <v>904</v>
      </c>
      <c r="K15390">
        <v>1</v>
      </c>
      <c r="L15390">
        <v>45</v>
      </c>
      <c r="M15390" t="s">
        <v>854</v>
      </c>
      <c r="N15390" t="s">
        <v>854</v>
      </c>
      <c r="O15390">
        <v>9</v>
      </c>
      <c r="P15390">
        <v>37</v>
      </c>
      <c r="R15390">
        <v>1120.71</v>
      </c>
      <c r="S15390">
        <v>260.45999999999998</v>
      </c>
      <c r="T15390">
        <v>3.8</v>
      </c>
      <c r="U15390">
        <v>19.100000000000001</v>
      </c>
      <c r="V15390">
        <v>47.3</v>
      </c>
    </row>
    <row r="15391" spans="1:22" x14ac:dyDescent="0.25">
      <c r="A15391" s="2">
        <v>42474</v>
      </c>
      <c r="B15391" t="s">
        <v>1010</v>
      </c>
      <c r="C15391" t="s">
        <v>901</v>
      </c>
      <c r="D15391" t="s">
        <v>902</v>
      </c>
      <c r="E15391">
        <v>2016</v>
      </c>
      <c r="F15391" t="s">
        <v>863</v>
      </c>
      <c r="G15391">
        <v>1</v>
      </c>
      <c r="I15391" t="s">
        <v>852</v>
      </c>
      <c r="J15391" t="s">
        <v>898</v>
      </c>
      <c r="K15391">
        <v>2</v>
      </c>
      <c r="L15391">
        <v>45</v>
      </c>
      <c r="M15391" t="s">
        <v>854</v>
      </c>
      <c r="N15391" t="s">
        <v>854</v>
      </c>
      <c r="O15391">
        <v>9</v>
      </c>
      <c r="P15391">
        <v>38</v>
      </c>
      <c r="R15391">
        <v>1597.47</v>
      </c>
      <c r="S15391">
        <v>418.43</v>
      </c>
      <c r="T15391">
        <v>3.96</v>
      </c>
      <c r="U15391">
        <v>19.600000000000001</v>
      </c>
      <c r="V15391">
        <v>47.7</v>
      </c>
    </row>
    <row r="15392" spans="1:22" x14ac:dyDescent="0.25">
      <c r="A15392" s="2">
        <v>42474</v>
      </c>
      <c r="B15392" t="s">
        <v>1010</v>
      </c>
      <c r="C15392" t="s">
        <v>901</v>
      </c>
      <c r="D15392" t="s">
        <v>902</v>
      </c>
      <c r="E15392">
        <v>2016</v>
      </c>
      <c r="F15392" t="s">
        <v>863</v>
      </c>
      <c r="G15392">
        <v>1</v>
      </c>
      <c r="I15392" t="s">
        <v>861</v>
      </c>
      <c r="J15392" t="s">
        <v>862</v>
      </c>
      <c r="K15392">
        <v>2</v>
      </c>
      <c r="L15392">
        <v>45</v>
      </c>
      <c r="M15392" t="s">
        <v>854</v>
      </c>
      <c r="N15392" t="s">
        <v>854</v>
      </c>
      <c r="O15392">
        <v>9</v>
      </c>
      <c r="P15392">
        <v>29</v>
      </c>
      <c r="R15392">
        <v>1400</v>
      </c>
      <c r="S15392">
        <v>373.79</v>
      </c>
      <c r="T15392">
        <v>3.54</v>
      </c>
      <c r="U15392">
        <v>19.7</v>
      </c>
      <c r="V15392">
        <v>45.2</v>
      </c>
    </row>
    <row r="15393" spans="1:22" x14ac:dyDescent="0.25">
      <c r="A15393" s="2">
        <v>42474</v>
      </c>
      <c r="B15393" t="s">
        <v>1010</v>
      </c>
      <c r="C15393" t="s">
        <v>901</v>
      </c>
      <c r="D15393" t="s">
        <v>902</v>
      </c>
      <c r="E15393">
        <v>2016</v>
      </c>
      <c r="F15393" t="s">
        <v>863</v>
      </c>
      <c r="G15393">
        <v>1</v>
      </c>
      <c r="I15393" t="s">
        <v>852</v>
      </c>
      <c r="J15393" t="s">
        <v>9</v>
      </c>
      <c r="K15393">
        <v>2</v>
      </c>
      <c r="L15393">
        <v>45</v>
      </c>
      <c r="M15393" t="s">
        <v>854</v>
      </c>
      <c r="N15393" t="s">
        <v>854</v>
      </c>
      <c r="O15393">
        <v>9</v>
      </c>
      <c r="P15393">
        <v>32</v>
      </c>
      <c r="R15393">
        <v>1139.3900000000001</v>
      </c>
      <c r="S15393">
        <v>281.69</v>
      </c>
      <c r="T15393">
        <v>3.88</v>
      </c>
      <c r="U15393">
        <v>19.8</v>
      </c>
      <c r="V15393">
        <v>44</v>
      </c>
    </row>
    <row r="15394" spans="1:22" x14ac:dyDescent="0.25">
      <c r="A15394" s="2">
        <v>42488</v>
      </c>
      <c r="B15394" t="s">
        <v>1010</v>
      </c>
      <c r="C15394" t="s">
        <v>901</v>
      </c>
      <c r="D15394" t="s">
        <v>902</v>
      </c>
      <c r="E15394">
        <v>2016</v>
      </c>
      <c r="F15394" t="s">
        <v>863</v>
      </c>
      <c r="G15394">
        <v>1</v>
      </c>
      <c r="I15394" t="s">
        <v>905</v>
      </c>
      <c r="J15394" t="s">
        <v>909</v>
      </c>
      <c r="K15394">
        <v>3</v>
      </c>
      <c r="L15394">
        <v>45</v>
      </c>
      <c r="M15394" t="s">
        <v>854</v>
      </c>
      <c r="N15394" t="s">
        <v>854</v>
      </c>
      <c r="O15394">
        <v>9</v>
      </c>
      <c r="P15394">
        <v>43</v>
      </c>
      <c r="R15394">
        <v>1077.27</v>
      </c>
      <c r="S15394">
        <v>265.57</v>
      </c>
      <c r="T15394">
        <v>3.64</v>
      </c>
      <c r="U15394">
        <v>19.600000000000001</v>
      </c>
      <c r="V15394">
        <v>43.3</v>
      </c>
    </row>
    <row r="15395" spans="1:22" x14ac:dyDescent="0.25">
      <c r="A15395" s="2">
        <v>42488</v>
      </c>
      <c r="B15395" t="s">
        <v>1010</v>
      </c>
      <c r="C15395" t="s">
        <v>901</v>
      </c>
      <c r="D15395" t="s">
        <v>902</v>
      </c>
      <c r="E15395">
        <v>2016</v>
      </c>
      <c r="F15395" t="s">
        <v>863</v>
      </c>
      <c r="G15395">
        <v>1</v>
      </c>
      <c r="I15395" t="s">
        <v>861</v>
      </c>
      <c r="J15395" t="s">
        <v>862</v>
      </c>
      <c r="K15395">
        <v>3</v>
      </c>
      <c r="L15395">
        <v>45</v>
      </c>
      <c r="M15395" t="s">
        <v>854</v>
      </c>
      <c r="N15395" t="s">
        <v>854</v>
      </c>
      <c r="O15395">
        <v>9</v>
      </c>
      <c r="P15395">
        <v>29</v>
      </c>
      <c r="R15395">
        <v>1364.14</v>
      </c>
      <c r="S15395">
        <v>333.13</v>
      </c>
      <c r="T15395">
        <v>3.9</v>
      </c>
      <c r="U15395">
        <v>19</v>
      </c>
      <c r="V15395">
        <v>45.4</v>
      </c>
    </row>
    <row r="15396" spans="1:22" x14ac:dyDescent="0.25">
      <c r="A15396" s="2">
        <v>42488</v>
      </c>
      <c r="B15396" t="s">
        <v>1010</v>
      </c>
      <c r="C15396" t="s">
        <v>901</v>
      </c>
      <c r="D15396" t="s">
        <v>902</v>
      </c>
      <c r="E15396">
        <v>2016</v>
      </c>
      <c r="F15396" t="s">
        <v>863</v>
      </c>
      <c r="G15396">
        <v>1</v>
      </c>
      <c r="I15396" t="s">
        <v>855</v>
      </c>
      <c r="J15396" t="s">
        <v>872</v>
      </c>
      <c r="K15396">
        <v>3</v>
      </c>
      <c r="L15396">
        <v>45</v>
      </c>
      <c r="M15396" t="s">
        <v>854</v>
      </c>
      <c r="N15396" t="s">
        <v>854</v>
      </c>
      <c r="O15396">
        <v>9</v>
      </c>
      <c r="P15396">
        <v>34</v>
      </c>
      <c r="R15396">
        <v>1159.5999999999999</v>
      </c>
      <c r="S15396">
        <v>329.22</v>
      </c>
      <c r="T15396">
        <v>4.26</v>
      </c>
      <c r="U15396">
        <v>19.399999999999999</v>
      </c>
      <c r="V15396">
        <v>47.7</v>
      </c>
    </row>
    <row r="15397" spans="1:22" x14ac:dyDescent="0.25">
      <c r="A15397" s="2">
        <v>42474</v>
      </c>
      <c r="B15397" t="s">
        <v>1010</v>
      </c>
      <c r="C15397" t="s">
        <v>901</v>
      </c>
      <c r="D15397" t="s">
        <v>902</v>
      </c>
      <c r="E15397">
        <v>2016</v>
      </c>
      <c r="F15397" t="s">
        <v>863</v>
      </c>
      <c r="G15397">
        <v>2</v>
      </c>
      <c r="I15397" t="s">
        <v>852</v>
      </c>
      <c r="J15397" t="s">
        <v>9</v>
      </c>
      <c r="K15397">
        <v>2</v>
      </c>
      <c r="L15397">
        <v>45</v>
      </c>
      <c r="M15397" t="s">
        <v>854</v>
      </c>
      <c r="N15397" t="s">
        <v>854</v>
      </c>
      <c r="O15397">
        <v>9</v>
      </c>
      <c r="P15397">
        <v>29</v>
      </c>
      <c r="R15397">
        <v>1135.3499999999999</v>
      </c>
      <c r="S15397">
        <v>320.91000000000003</v>
      </c>
      <c r="T15397">
        <v>3.56</v>
      </c>
      <c r="U15397">
        <v>19.100000000000001</v>
      </c>
      <c r="V15397">
        <v>45.6</v>
      </c>
    </row>
    <row r="15398" spans="1:22" x14ac:dyDescent="0.25">
      <c r="A15398" s="2">
        <v>42474</v>
      </c>
      <c r="B15398" t="s">
        <v>1010</v>
      </c>
      <c r="C15398" t="s">
        <v>901</v>
      </c>
      <c r="D15398" t="s">
        <v>902</v>
      </c>
      <c r="E15398">
        <v>2016</v>
      </c>
      <c r="F15398" t="s">
        <v>863</v>
      </c>
      <c r="G15398">
        <v>2</v>
      </c>
      <c r="I15398" t="s">
        <v>905</v>
      </c>
      <c r="J15398" t="s">
        <v>909</v>
      </c>
      <c r="K15398">
        <v>2</v>
      </c>
      <c r="L15398">
        <v>45</v>
      </c>
      <c r="M15398" t="s">
        <v>854</v>
      </c>
      <c r="N15398" t="s">
        <v>854</v>
      </c>
      <c r="O15398">
        <v>9</v>
      </c>
      <c r="P15398">
        <v>27</v>
      </c>
      <c r="R15398">
        <v>1164.1400000000001</v>
      </c>
      <c r="S15398">
        <v>285.54000000000002</v>
      </c>
      <c r="T15398">
        <v>4.16</v>
      </c>
      <c r="U15398">
        <v>20.3</v>
      </c>
      <c r="V15398">
        <v>46.8</v>
      </c>
    </row>
    <row r="15399" spans="1:22" x14ac:dyDescent="0.25">
      <c r="A15399" s="2">
        <v>42474</v>
      </c>
      <c r="B15399" t="s">
        <v>1010</v>
      </c>
      <c r="C15399" t="s">
        <v>901</v>
      </c>
      <c r="D15399" t="s">
        <v>902</v>
      </c>
      <c r="E15399">
        <v>2016</v>
      </c>
      <c r="F15399" t="s">
        <v>863</v>
      </c>
      <c r="G15399">
        <v>2</v>
      </c>
      <c r="I15399" t="s">
        <v>905</v>
      </c>
      <c r="J15399" t="s">
        <v>906</v>
      </c>
      <c r="K15399">
        <v>2</v>
      </c>
      <c r="L15399">
        <v>45</v>
      </c>
      <c r="M15399" t="s">
        <v>854</v>
      </c>
      <c r="N15399" t="s">
        <v>854</v>
      </c>
      <c r="O15399">
        <v>9</v>
      </c>
      <c r="P15399">
        <v>37</v>
      </c>
      <c r="R15399">
        <v>1470.71</v>
      </c>
      <c r="S15399">
        <v>299.04000000000002</v>
      </c>
      <c r="T15399">
        <v>3.88</v>
      </c>
      <c r="U15399">
        <v>19.3</v>
      </c>
      <c r="V15399">
        <v>47.5</v>
      </c>
    </row>
    <row r="15400" spans="1:22" x14ac:dyDescent="0.25">
      <c r="A15400" s="2">
        <v>42488</v>
      </c>
      <c r="B15400" t="s">
        <v>1010</v>
      </c>
      <c r="C15400" t="s">
        <v>901</v>
      </c>
      <c r="D15400" t="s">
        <v>902</v>
      </c>
      <c r="E15400">
        <v>2016</v>
      </c>
      <c r="F15400" t="s">
        <v>863</v>
      </c>
      <c r="G15400">
        <v>2</v>
      </c>
      <c r="I15400" t="s">
        <v>855</v>
      </c>
      <c r="J15400" t="s">
        <v>872</v>
      </c>
      <c r="K15400">
        <v>3</v>
      </c>
      <c r="L15400">
        <v>45</v>
      </c>
      <c r="M15400" t="s">
        <v>854</v>
      </c>
      <c r="N15400" t="s">
        <v>854</v>
      </c>
      <c r="O15400">
        <v>9</v>
      </c>
      <c r="P15400">
        <v>34</v>
      </c>
      <c r="R15400">
        <v>1180.81</v>
      </c>
      <c r="S15400">
        <v>366</v>
      </c>
      <c r="T15400">
        <v>3.83</v>
      </c>
      <c r="U15400">
        <v>18.100000000000001</v>
      </c>
      <c r="V15400">
        <v>46.9</v>
      </c>
    </row>
    <row r="15401" spans="1:22" x14ac:dyDescent="0.25">
      <c r="A15401" s="2">
        <v>42488</v>
      </c>
      <c r="B15401" t="s">
        <v>1010</v>
      </c>
      <c r="C15401" t="s">
        <v>901</v>
      </c>
      <c r="D15401" t="s">
        <v>902</v>
      </c>
      <c r="E15401">
        <v>2016</v>
      </c>
      <c r="F15401" t="s">
        <v>863</v>
      </c>
      <c r="G15401">
        <v>2</v>
      </c>
      <c r="I15401" t="s">
        <v>852</v>
      </c>
      <c r="J15401" t="s">
        <v>954</v>
      </c>
      <c r="K15401">
        <v>3</v>
      </c>
      <c r="L15401">
        <v>45</v>
      </c>
      <c r="M15401" t="s">
        <v>854</v>
      </c>
      <c r="N15401" t="s">
        <v>854</v>
      </c>
      <c r="O15401">
        <v>9</v>
      </c>
      <c r="P15401">
        <v>29</v>
      </c>
      <c r="R15401">
        <v>1402.02</v>
      </c>
      <c r="S15401">
        <v>374.68</v>
      </c>
      <c r="T15401">
        <v>4.12</v>
      </c>
      <c r="U15401">
        <v>17.7</v>
      </c>
      <c r="V15401">
        <v>47.6</v>
      </c>
    </row>
    <row r="15402" spans="1:22" x14ac:dyDescent="0.25">
      <c r="A15402" s="2">
        <v>42488</v>
      </c>
      <c r="B15402" t="s">
        <v>1010</v>
      </c>
      <c r="C15402" t="s">
        <v>901</v>
      </c>
      <c r="D15402" t="s">
        <v>902</v>
      </c>
      <c r="E15402">
        <v>2016</v>
      </c>
      <c r="F15402" t="s">
        <v>863</v>
      </c>
      <c r="G15402">
        <v>2</v>
      </c>
      <c r="I15402" t="s">
        <v>905</v>
      </c>
      <c r="J15402" t="s">
        <v>908</v>
      </c>
      <c r="K15402">
        <v>3</v>
      </c>
      <c r="L15402">
        <v>45</v>
      </c>
      <c r="M15402" t="s">
        <v>854</v>
      </c>
      <c r="N15402" t="s">
        <v>854</v>
      </c>
      <c r="O15402">
        <v>9</v>
      </c>
      <c r="P15402">
        <v>34</v>
      </c>
      <c r="R15402">
        <v>1311.62</v>
      </c>
      <c r="S15402">
        <v>361.43</v>
      </c>
      <c r="T15402">
        <v>4.54</v>
      </c>
      <c r="U15402">
        <v>19.899999999999999</v>
      </c>
      <c r="V15402">
        <v>47</v>
      </c>
    </row>
    <row r="15403" spans="1:22" x14ac:dyDescent="0.25">
      <c r="A15403" s="2">
        <v>42461</v>
      </c>
      <c r="B15403" t="s">
        <v>1010</v>
      </c>
      <c r="C15403" t="s">
        <v>901</v>
      </c>
      <c r="D15403" t="s">
        <v>902</v>
      </c>
      <c r="E15403">
        <v>2016</v>
      </c>
      <c r="F15403" t="s">
        <v>863</v>
      </c>
      <c r="G15403">
        <v>2</v>
      </c>
      <c r="I15403" t="s">
        <v>855</v>
      </c>
      <c r="J15403" t="s">
        <v>856</v>
      </c>
      <c r="K15403">
        <v>1</v>
      </c>
      <c r="L15403">
        <v>45</v>
      </c>
      <c r="M15403" t="s">
        <v>854</v>
      </c>
      <c r="N15403" t="s">
        <v>854</v>
      </c>
      <c r="O15403">
        <v>9</v>
      </c>
      <c r="P15403">
        <v>24</v>
      </c>
      <c r="R15403">
        <v>1008.08</v>
      </c>
      <c r="S15403">
        <v>268.48</v>
      </c>
      <c r="T15403">
        <v>3.34</v>
      </c>
      <c r="U15403">
        <v>19.3</v>
      </c>
      <c r="V15403">
        <v>44.8</v>
      </c>
    </row>
    <row r="15404" spans="1:22" x14ac:dyDescent="0.25">
      <c r="A15404" s="2">
        <v>42461</v>
      </c>
      <c r="B15404" t="s">
        <v>1010</v>
      </c>
      <c r="C15404" t="s">
        <v>901</v>
      </c>
      <c r="D15404" t="s">
        <v>902</v>
      </c>
      <c r="E15404">
        <v>2016</v>
      </c>
      <c r="F15404" t="s">
        <v>863</v>
      </c>
      <c r="G15404">
        <v>2</v>
      </c>
      <c r="I15404" t="s">
        <v>855</v>
      </c>
      <c r="J15404" t="s">
        <v>872</v>
      </c>
      <c r="K15404">
        <v>1</v>
      </c>
      <c r="L15404">
        <v>45</v>
      </c>
      <c r="M15404" t="s">
        <v>854</v>
      </c>
      <c r="N15404" t="s">
        <v>854</v>
      </c>
      <c r="O15404">
        <v>9</v>
      </c>
      <c r="P15404">
        <v>31</v>
      </c>
      <c r="R15404">
        <v>1319.7</v>
      </c>
      <c r="S15404">
        <v>256.98</v>
      </c>
      <c r="T15404">
        <v>3.89</v>
      </c>
      <c r="U15404">
        <v>18.899999999999999</v>
      </c>
      <c r="V15404">
        <v>47.6</v>
      </c>
    </row>
    <row r="15405" spans="1:22" x14ac:dyDescent="0.25">
      <c r="A15405" s="2">
        <v>42461</v>
      </c>
      <c r="B15405" t="s">
        <v>1010</v>
      </c>
      <c r="C15405" t="s">
        <v>901</v>
      </c>
      <c r="D15405" t="s">
        <v>902</v>
      </c>
      <c r="E15405">
        <v>2016</v>
      </c>
      <c r="F15405" t="s">
        <v>863</v>
      </c>
      <c r="G15405">
        <v>2</v>
      </c>
      <c r="I15405" t="s">
        <v>905</v>
      </c>
      <c r="J15405" t="s">
        <v>908</v>
      </c>
      <c r="K15405">
        <v>1</v>
      </c>
      <c r="L15405">
        <v>45</v>
      </c>
      <c r="M15405" t="s">
        <v>854</v>
      </c>
      <c r="N15405" t="s">
        <v>854</v>
      </c>
      <c r="O15405">
        <v>9</v>
      </c>
      <c r="P15405">
        <v>41</v>
      </c>
      <c r="R15405">
        <v>1668.18</v>
      </c>
      <c r="S15405">
        <v>389.46</v>
      </c>
      <c r="T15405">
        <v>4.0599999999999996</v>
      </c>
      <c r="U15405">
        <v>19.3</v>
      </c>
      <c r="V15405">
        <v>43.9</v>
      </c>
    </row>
    <row r="15406" spans="1:22" x14ac:dyDescent="0.25">
      <c r="A15406" s="2">
        <v>42488</v>
      </c>
      <c r="B15406" t="s">
        <v>1010</v>
      </c>
      <c r="C15406" t="s">
        <v>901</v>
      </c>
      <c r="D15406" t="s">
        <v>902</v>
      </c>
      <c r="E15406">
        <v>2016</v>
      </c>
      <c r="F15406" t="s">
        <v>863</v>
      </c>
      <c r="G15406">
        <v>3</v>
      </c>
      <c r="I15406" t="s">
        <v>852</v>
      </c>
      <c r="J15406" t="s">
        <v>858</v>
      </c>
      <c r="K15406">
        <v>3</v>
      </c>
      <c r="L15406">
        <v>45</v>
      </c>
      <c r="M15406" t="s">
        <v>854</v>
      </c>
      <c r="N15406" t="s">
        <v>854</v>
      </c>
      <c r="O15406">
        <v>9</v>
      </c>
      <c r="P15406">
        <v>24</v>
      </c>
      <c r="R15406">
        <v>1387.37</v>
      </c>
      <c r="S15406">
        <v>369.3</v>
      </c>
      <c r="T15406">
        <v>3.74</v>
      </c>
      <c r="U15406">
        <v>18.399999999999999</v>
      </c>
      <c r="V15406">
        <v>45.5</v>
      </c>
    </row>
    <row r="15407" spans="1:22" x14ac:dyDescent="0.25">
      <c r="A15407" s="2">
        <v>42488</v>
      </c>
      <c r="B15407" t="s">
        <v>1010</v>
      </c>
      <c r="C15407" t="s">
        <v>901</v>
      </c>
      <c r="D15407" t="s">
        <v>902</v>
      </c>
      <c r="E15407">
        <v>2016</v>
      </c>
      <c r="F15407" t="s">
        <v>863</v>
      </c>
      <c r="G15407">
        <v>3</v>
      </c>
      <c r="I15407" t="s">
        <v>861</v>
      </c>
      <c r="J15407" t="s">
        <v>904</v>
      </c>
      <c r="K15407">
        <v>3</v>
      </c>
      <c r="L15407">
        <v>45</v>
      </c>
      <c r="M15407" t="s">
        <v>854</v>
      </c>
      <c r="N15407" t="s">
        <v>854</v>
      </c>
      <c r="O15407">
        <v>9</v>
      </c>
      <c r="P15407">
        <v>38</v>
      </c>
      <c r="R15407">
        <v>1141.92</v>
      </c>
      <c r="S15407">
        <v>332.6</v>
      </c>
      <c r="T15407">
        <v>3.89</v>
      </c>
      <c r="U15407">
        <v>19.3</v>
      </c>
      <c r="V15407">
        <v>46</v>
      </c>
    </row>
    <row r="15408" spans="1:22" x14ac:dyDescent="0.25">
      <c r="A15408" s="2">
        <v>42488</v>
      </c>
      <c r="B15408" t="s">
        <v>1010</v>
      </c>
      <c r="C15408" t="s">
        <v>901</v>
      </c>
      <c r="D15408" t="s">
        <v>902</v>
      </c>
      <c r="E15408">
        <v>2016</v>
      </c>
      <c r="F15408" t="s">
        <v>863</v>
      </c>
      <c r="G15408">
        <v>3</v>
      </c>
      <c r="I15408" t="s">
        <v>852</v>
      </c>
      <c r="J15408" t="s">
        <v>857</v>
      </c>
      <c r="K15408">
        <v>3</v>
      </c>
      <c r="L15408">
        <v>45</v>
      </c>
      <c r="M15408" t="s">
        <v>854</v>
      </c>
      <c r="N15408" t="s">
        <v>854</v>
      </c>
      <c r="O15408">
        <v>9</v>
      </c>
      <c r="P15408">
        <v>32</v>
      </c>
      <c r="R15408">
        <v>1315.15</v>
      </c>
      <c r="S15408">
        <v>366.4</v>
      </c>
      <c r="T15408">
        <v>3.72</v>
      </c>
      <c r="U15408">
        <v>17.2</v>
      </c>
      <c r="V15408">
        <v>46.3</v>
      </c>
    </row>
    <row r="15409" spans="1:22" x14ac:dyDescent="0.25">
      <c r="A15409" s="2">
        <v>42461</v>
      </c>
      <c r="B15409" t="s">
        <v>1010</v>
      </c>
      <c r="C15409" t="s">
        <v>901</v>
      </c>
      <c r="D15409" t="s">
        <v>902</v>
      </c>
      <c r="E15409">
        <v>2016</v>
      </c>
      <c r="F15409" t="s">
        <v>863</v>
      </c>
      <c r="G15409">
        <v>3</v>
      </c>
      <c r="I15409" t="s">
        <v>861</v>
      </c>
      <c r="J15409" t="s">
        <v>862</v>
      </c>
      <c r="K15409">
        <v>1</v>
      </c>
      <c r="L15409">
        <v>45</v>
      </c>
      <c r="M15409" t="s">
        <v>854</v>
      </c>
      <c r="N15409" t="s">
        <v>854</v>
      </c>
      <c r="O15409">
        <v>9</v>
      </c>
      <c r="P15409">
        <v>41</v>
      </c>
      <c r="R15409">
        <v>1090.4000000000001</v>
      </c>
      <c r="S15409">
        <v>296.41000000000003</v>
      </c>
      <c r="T15409">
        <v>4.22</v>
      </c>
      <c r="U15409">
        <v>21.9</v>
      </c>
      <c r="V15409">
        <v>44.2</v>
      </c>
    </row>
    <row r="15410" spans="1:22" x14ac:dyDescent="0.25">
      <c r="A15410" s="2">
        <v>42461</v>
      </c>
      <c r="B15410" t="s">
        <v>1010</v>
      </c>
      <c r="C15410" t="s">
        <v>901</v>
      </c>
      <c r="D15410" t="s">
        <v>902</v>
      </c>
      <c r="E15410">
        <v>2016</v>
      </c>
      <c r="F15410" t="s">
        <v>863</v>
      </c>
      <c r="G15410">
        <v>3</v>
      </c>
      <c r="I15410" t="s">
        <v>855</v>
      </c>
      <c r="J15410" t="s">
        <v>856</v>
      </c>
      <c r="K15410">
        <v>1</v>
      </c>
      <c r="L15410">
        <v>45</v>
      </c>
      <c r="M15410" t="s">
        <v>854</v>
      </c>
      <c r="N15410" t="s">
        <v>854</v>
      </c>
      <c r="O15410">
        <v>9</v>
      </c>
      <c r="P15410">
        <v>38</v>
      </c>
      <c r="R15410">
        <v>971.72</v>
      </c>
      <c r="S15410">
        <v>323.02</v>
      </c>
      <c r="T15410">
        <v>3.08</v>
      </c>
      <c r="U15410">
        <v>20.399999999999999</v>
      </c>
      <c r="V15410">
        <v>45.8</v>
      </c>
    </row>
    <row r="15411" spans="1:22" x14ac:dyDescent="0.25">
      <c r="A15411" s="2">
        <v>42461</v>
      </c>
      <c r="B15411" t="s">
        <v>1010</v>
      </c>
      <c r="C15411" t="s">
        <v>901</v>
      </c>
      <c r="D15411" t="s">
        <v>902</v>
      </c>
      <c r="E15411">
        <v>2016</v>
      </c>
      <c r="F15411" t="s">
        <v>863</v>
      </c>
      <c r="G15411">
        <v>3</v>
      </c>
      <c r="I15411" t="s">
        <v>852</v>
      </c>
      <c r="J15411" t="s">
        <v>858</v>
      </c>
      <c r="K15411">
        <v>1</v>
      </c>
      <c r="L15411">
        <v>45</v>
      </c>
      <c r="M15411" t="s">
        <v>854</v>
      </c>
      <c r="N15411" t="s">
        <v>854</v>
      </c>
      <c r="O15411">
        <v>9</v>
      </c>
      <c r="P15411">
        <v>31</v>
      </c>
      <c r="R15411">
        <v>1643.94</v>
      </c>
      <c r="S15411">
        <v>331.76</v>
      </c>
      <c r="T15411">
        <v>4.1100000000000003</v>
      </c>
      <c r="U15411">
        <v>17.8</v>
      </c>
      <c r="V15411">
        <v>48.6</v>
      </c>
    </row>
    <row r="15412" spans="1:22" x14ac:dyDescent="0.25">
      <c r="A15412" s="2">
        <v>42474</v>
      </c>
      <c r="B15412" t="s">
        <v>1010</v>
      </c>
      <c r="C15412" t="s">
        <v>901</v>
      </c>
      <c r="D15412" t="s">
        <v>902</v>
      </c>
      <c r="E15412">
        <v>2016</v>
      </c>
      <c r="F15412" t="s">
        <v>863</v>
      </c>
      <c r="G15412">
        <v>3</v>
      </c>
      <c r="I15412" t="s">
        <v>905</v>
      </c>
      <c r="J15412" t="s">
        <v>906</v>
      </c>
      <c r="K15412">
        <v>2</v>
      </c>
      <c r="L15412">
        <v>45</v>
      </c>
      <c r="M15412" t="s">
        <v>854</v>
      </c>
      <c r="N15412" t="s">
        <v>854</v>
      </c>
      <c r="O15412">
        <v>9</v>
      </c>
      <c r="P15412">
        <v>33</v>
      </c>
      <c r="R15412">
        <v>1341.92</v>
      </c>
      <c r="S15412">
        <v>263.06</v>
      </c>
      <c r="T15412">
        <v>4.24</v>
      </c>
      <c r="U15412">
        <v>19.399999999999999</v>
      </c>
      <c r="V15412">
        <v>44.4</v>
      </c>
    </row>
    <row r="15413" spans="1:22" x14ac:dyDescent="0.25">
      <c r="A15413" s="2">
        <v>42474</v>
      </c>
      <c r="B15413" t="s">
        <v>1010</v>
      </c>
      <c r="C15413" t="s">
        <v>901</v>
      </c>
      <c r="D15413" t="s">
        <v>902</v>
      </c>
      <c r="E15413">
        <v>2016</v>
      </c>
      <c r="F15413" t="s">
        <v>863</v>
      </c>
      <c r="G15413">
        <v>3</v>
      </c>
      <c r="I15413" t="s">
        <v>861</v>
      </c>
      <c r="J15413" t="s">
        <v>904</v>
      </c>
      <c r="K15413">
        <v>2</v>
      </c>
      <c r="L15413">
        <v>45</v>
      </c>
      <c r="M15413" t="s">
        <v>854</v>
      </c>
      <c r="N15413" t="s">
        <v>854</v>
      </c>
      <c r="O15413">
        <v>9</v>
      </c>
      <c r="P15413">
        <v>36</v>
      </c>
      <c r="R15413">
        <v>1343.43</v>
      </c>
      <c r="S15413">
        <v>302.17</v>
      </c>
      <c r="T15413">
        <v>3.95</v>
      </c>
      <c r="U15413">
        <v>19.3</v>
      </c>
      <c r="V15413">
        <v>47.2</v>
      </c>
    </row>
    <row r="15414" spans="1:22" x14ac:dyDescent="0.25">
      <c r="A15414" s="2">
        <v>42474</v>
      </c>
      <c r="B15414" t="s">
        <v>1010</v>
      </c>
      <c r="C15414" t="s">
        <v>901</v>
      </c>
      <c r="D15414" t="s">
        <v>902</v>
      </c>
      <c r="E15414">
        <v>2016</v>
      </c>
      <c r="F15414" t="s">
        <v>863</v>
      </c>
      <c r="G15414">
        <v>3</v>
      </c>
      <c r="I15414" t="s">
        <v>855</v>
      </c>
      <c r="J15414" t="s">
        <v>856</v>
      </c>
      <c r="K15414">
        <v>2</v>
      </c>
      <c r="L15414">
        <v>45</v>
      </c>
      <c r="M15414" t="s">
        <v>854</v>
      </c>
      <c r="N15414" t="s">
        <v>854</v>
      </c>
      <c r="O15414">
        <v>9</v>
      </c>
      <c r="P15414">
        <v>34</v>
      </c>
      <c r="R15414">
        <v>1283.33</v>
      </c>
      <c r="S15414">
        <v>289.16000000000003</v>
      </c>
      <c r="T15414">
        <v>4.21</v>
      </c>
      <c r="U15414">
        <v>20.399999999999999</v>
      </c>
      <c r="V15414">
        <v>45.4</v>
      </c>
    </row>
    <row r="15415" spans="1:22" x14ac:dyDescent="0.25">
      <c r="A15415" s="2">
        <v>42461</v>
      </c>
      <c r="B15415" t="s">
        <v>1010</v>
      </c>
      <c r="C15415" t="s">
        <v>901</v>
      </c>
      <c r="D15415" t="s">
        <v>902</v>
      </c>
      <c r="E15415">
        <v>2016</v>
      </c>
      <c r="F15415" t="s">
        <v>863</v>
      </c>
      <c r="G15415">
        <v>4</v>
      </c>
      <c r="I15415" t="s">
        <v>852</v>
      </c>
      <c r="J15415" t="s">
        <v>898</v>
      </c>
      <c r="K15415">
        <v>1</v>
      </c>
      <c r="L15415">
        <v>45</v>
      </c>
      <c r="M15415" t="s">
        <v>854</v>
      </c>
      <c r="N15415" t="s">
        <v>854</v>
      </c>
      <c r="O15415">
        <v>9</v>
      </c>
      <c r="P15415">
        <v>27</v>
      </c>
      <c r="R15415">
        <v>1216.67</v>
      </c>
      <c r="S15415">
        <v>344.27</v>
      </c>
      <c r="T15415">
        <v>3.39</v>
      </c>
      <c r="U15415">
        <v>19.3</v>
      </c>
      <c r="V15415">
        <v>45.6</v>
      </c>
    </row>
    <row r="15416" spans="1:22" x14ac:dyDescent="0.25">
      <c r="A15416" s="2">
        <v>42461</v>
      </c>
      <c r="B15416" t="s">
        <v>1010</v>
      </c>
      <c r="C15416" t="s">
        <v>901</v>
      </c>
      <c r="D15416" t="s">
        <v>902</v>
      </c>
      <c r="E15416">
        <v>2016</v>
      </c>
      <c r="F15416" t="s">
        <v>863</v>
      </c>
      <c r="G15416">
        <v>4</v>
      </c>
      <c r="I15416" t="s">
        <v>852</v>
      </c>
      <c r="J15416" t="s">
        <v>857</v>
      </c>
      <c r="K15416">
        <v>1</v>
      </c>
      <c r="L15416">
        <v>45</v>
      </c>
      <c r="M15416" t="s">
        <v>854</v>
      </c>
      <c r="N15416" t="s">
        <v>854</v>
      </c>
      <c r="O15416">
        <v>9</v>
      </c>
      <c r="P15416">
        <v>31</v>
      </c>
      <c r="R15416">
        <v>1287.3699999999999</v>
      </c>
      <c r="S15416">
        <v>358.18</v>
      </c>
      <c r="T15416">
        <v>4.33</v>
      </c>
      <c r="U15416">
        <v>20.7</v>
      </c>
      <c r="V15416">
        <v>45.8</v>
      </c>
    </row>
    <row r="15417" spans="1:22" x14ac:dyDescent="0.25">
      <c r="A15417" s="2">
        <v>42461</v>
      </c>
      <c r="B15417" t="s">
        <v>1010</v>
      </c>
      <c r="C15417" t="s">
        <v>901</v>
      </c>
      <c r="D15417" t="s">
        <v>902</v>
      </c>
      <c r="E15417">
        <v>2016</v>
      </c>
      <c r="F15417" t="s">
        <v>863</v>
      </c>
      <c r="G15417">
        <v>4</v>
      </c>
      <c r="I15417" t="s">
        <v>905</v>
      </c>
      <c r="J15417" t="s">
        <v>909</v>
      </c>
      <c r="K15417">
        <v>1</v>
      </c>
      <c r="L15417">
        <v>45</v>
      </c>
      <c r="M15417" t="s">
        <v>854</v>
      </c>
      <c r="N15417" t="s">
        <v>854</v>
      </c>
      <c r="O15417">
        <v>9</v>
      </c>
      <c r="P15417">
        <v>38</v>
      </c>
      <c r="R15417">
        <v>1322.22</v>
      </c>
      <c r="S15417">
        <v>336.6</v>
      </c>
      <c r="T15417">
        <v>4.1100000000000003</v>
      </c>
      <c r="U15417">
        <v>19.2</v>
      </c>
      <c r="V15417">
        <v>46.5</v>
      </c>
    </row>
    <row r="15418" spans="1:22" x14ac:dyDescent="0.25">
      <c r="A15418" s="2">
        <v>42488</v>
      </c>
      <c r="B15418" t="s">
        <v>1010</v>
      </c>
      <c r="C15418" t="s">
        <v>901</v>
      </c>
      <c r="D15418" t="s">
        <v>902</v>
      </c>
      <c r="E15418">
        <v>2016</v>
      </c>
      <c r="F15418" t="s">
        <v>863</v>
      </c>
      <c r="G15418">
        <v>4</v>
      </c>
      <c r="I15418" t="s">
        <v>852</v>
      </c>
      <c r="J15418" t="s">
        <v>954</v>
      </c>
      <c r="K15418">
        <v>3</v>
      </c>
      <c r="L15418">
        <v>45</v>
      </c>
      <c r="M15418" t="s">
        <v>854</v>
      </c>
      <c r="N15418" t="s">
        <v>854</v>
      </c>
      <c r="O15418">
        <v>9</v>
      </c>
      <c r="P15418">
        <v>34</v>
      </c>
      <c r="R15418">
        <v>1239.3900000000001</v>
      </c>
      <c r="S15418">
        <v>347.71</v>
      </c>
      <c r="T15418">
        <v>3.88</v>
      </c>
      <c r="U15418">
        <v>18.2</v>
      </c>
      <c r="V15418">
        <v>44.9</v>
      </c>
    </row>
    <row r="15419" spans="1:22" x14ac:dyDescent="0.25">
      <c r="A15419" s="2">
        <v>42488</v>
      </c>
      <c r="B15419" t="s">
        <v>1010</v>
      </c>
      <c r="C15419" t="s">
        <v>901</v>
      </c>
      <c r="D15419" t="s">
        <v>902</v>
      </c>
      <c r="E15419">
        <v>2016</v>
      </c>
      <c r="F15419" t="s">
        <v>863</v>
      </c>
      <c r="G15419">
        <v>4</v>
      </c>
      <c r="I15419" t="s">
        <v>852</v>
      </c>
      <c r="J15419" t="s">
        <v>857</v>
      </c>
      <c r="K15419">
        <v>3</v>
      </c>
      <c r="L15419">
        <v>45</v>
      </c>
      <c r="M15419" t="s">
        <v>854</v>
      </c>
      <c r="N15419" t="s">
        <v>854</v>
      </c>
      <c r="O15419">
        <v>9</v>
      </c>
      <c r="P15419">
        <v>27</v>
      </c>
      <c r="R15419">
        <v>1124.24</v>
      </c>
      <c r="S15419">
        <v>332.32</v>
      </c>
      <c r="T15419">
        <v>4.3499999999999996</v>
      </c>
      <c r="U15419">
        <v>19</v>
      </c>
      <c r="V15419">
        <v>46.9</v>
      </c>
    </row>
    <row r="15420" spans="1:22" x14ac:dyDescent="0.25">
      <c r="A15420" s="2">
        <v>42488</v>
      </c>
      <c r="B15420" t="s">
        <v>1010</v>
      </c>
      <c r="C15420" t="s">
        <v>901</v>
      </c>
      <c r="D15420" t="s">
        <v>902</v>
      </c>
      <c r="E15420">
        <v>2016</v>
      </c>
      <c r="F15420" t="s">
        <v>863</v>
      </c>
      <c r="G15420">
        <v>4</v>
      </c>
      <c r="I15420" t="s">
        <v>905</v>
      </c>
      <c r="J15420" t="s">
        <v>908</v>
      </c>
      <c r="K15420">
        <v>3</v>
      </c>
      <c r="L15420">
        <v>45</v>
      </c>
      <c r="M15420" t="s">
        <v>854</v>
      </c>
      <c r="N15420" t="s">
        <v>854</v>
      </c>
      <c r="O15420">
        <v>9</v>
      </c>
      <c r="P15420">
        <v>45</v>
      </c>
      <c r="R15420">
        <v>990.4</v>
      </c>
      <c r="S15420">
        <v>268.58999999999997</v>
      </c>
      <c r="T15420">
        <v>3.36</v>
      </c>
      <c r="U15420">
        <v>18.5</v>
      </c>
      <c r="V15420">
        <v>46.8</v>
      </c>
    </row>
    <row r="15421" spans="1:22" x14ac:dyDescent="0.25">
      <c r="A15421" s="2">
        <v>42474</v>
      </c>
      <c r="B15421" t="s">
        <v>1010</v>
      </c>
      <c r="C15421" t="s">
        <v>901</v>
      </c>
      <c r="D15421" t="s">
        <v>902</v>
      </c>
      <c r="E15421">
        <v>2016</v>
      </c>
      <c r="F15421" t="s">
        <v>863</v>
      </c>
      <c r="G15421">
        <v>4</v>
      </c>
      <c r="I15421" t="s">
        <v>852</v>
      </c>
      <c r="J15421" t="s">
        <v>898</v>
      </c>
      <c r="K15421">
        <v>2</v>
      </c>
      <c r="L15421">
        <v>45</v>
      </c>
      <c r="M15421" t="s">
        <v>854</v>
      </c>
      <c r="N15421" t="s">
        <v>854</v>
      </c>
      <c r="O15421">
        <v>9</v>
      </c>
      <c r="P15421">
        <v>39</v>
      </c>
      <c r="R15421">
        <v>1516.67</v>
      </c>
      <c r="S15421">
        <v>403.28</v>
      </c>
      <c r="T15421">
        <v>4.32</v>
      </c>
      <c r="U15421">
        <v>19.7</v>
      </c>
      <c r="V15421">
        <v>45.7</v>
      </c>
    </row>
    <row r="15422" spans="1:22" x14ac:dyDescent="0.25">
      <c r="A15422" s="2">
        <v>42474</v>
      </c>
      <c r="B15422" t="s">
        <v>1010</v>
      </c>
      <c r="C15422" t="s">
        <v>901</v>
      </c>
      <c r="D15422" t="s">
        <v>902</v>
      </c>
      <c r="E15422">
        <v>2016</v>
      </c>
      <c r="F15422" t="s">
        <v>863</v>
      </c>
      <c r="G15422">
        <v>4</v>
      </c>
      <c r="I15422" t="s">
        <v>852</v>
      </c>
      <c r="J15422" t="s">
        <v>858</v>
      </c>
      <c r="K15422">
        <v>2</v>
      </c>
      <c r="L15422">
        <v>45</v>
      </c>
      <c r="M15422" t="s">
        <v>854</v>
      </c>
      <c r="N15422" t="s">
        <v>854</v>
      </c>
      <c r="O15422">
        <v>9</v>
      </c>
      <c r="P15422">
        <v>34</v>
      </c>
      <c r="R15422">
        <v>1256.06</v>
      </c>
      <c r="S15422">
        <v>293.17</v>
      </c>
      <c r="T15422">
        <v>4.0999999999999996</v>
      </c>
      <c r="U15422">
        <v>19.2</v>
      </c>
      <c r="V15422">
        <v>44</v>
      </c>
    </row>
    <row r="15423" spans="1:22" x14ac:dyDescent="0.25">
      <c r="A15423" s="2">
        <v>42474</v>
      </c>
      <c r="B15423" t="s">
        <v>1010</v>
      </c>
      <c r="C15423" t="s">
        <v>901</v>
      </c>
      <c r="D15423" t="s">
        <v>902</v>
      </c>
      <c r="E15423">
        <v>2016</v>
      </c>
      <c r="F15423" t="s">
        <v>863</v>
      </c>
      <c r="G15423">
        <v>4</v>
      </c>
      <c r="I15423" t="s">
        <v>852</v>
      </c>
      <c r="J15423" t="s">
        <v>954</v>
      </c>
      <c r="K15423">
        <v>2</v>
      </c>
      <c r="L15423">
        <v>45</v>
      </c>
      <c r="M15423" t="s">
        <v>854</v>
      </c>
      <c r="N15423" t="s">
        <v>854</v>
      </c>
      <c r="O15423">
        <v>9</v>
      </c>
      <c r="P15423">
        <v>40</v>
      </c>
      <c r="R15423">
        <v>1503.54</v>
      </c>
      <c r="S15423">
        <v>317.45</v>
      </c>
      <c r="T15423">
        <v>4.16</v>
      </c>
      <c r="U15423">
        <v>18.600000000000001</v>
      </c>
      <c r="V15423">
        <v>48.7</v>
      </c>
    </row>
    <row r="15424" spans="1:22" x14ac:dyDescent="0.25">
      <c r="A15424" s="2">
        <v>42109</v>
      </c>
      <c r="B15424" t="s">
        <v>900</v>
      </c>
      <c r="C15424" t="s">
        <v>901</v>
      </c>
      <c r="D15424" t="s">
        <v>902</v>
      </c>
      <c r="E15424">
        <v>2015</v>
      </c>
      <c r="F15424" s="2">
        <v>42231</v>
      </c>
      <c r="G15424">
        <v>1</v>
      </c>
      <c r="I15424" t="s">
        <v>855</v>
      </c>
      <c r="J15424" t="s">
        <v>856</v>
      </c>
      <c r="K15424">
        <v>2</v>
      </c>
      <c r="L15424">
        <v>45</v>
      </c>
      <c r="M15424" t="s">
        <v>854</v>
      </c>
      <c r="N15424" t="s">
        <v>854</v>
      </c>
      <c r="O15424">
        <v>6</v>
      </c>
      <c r="P15424">
        <v>36</v>
      </c>
      <c r="R15424">
        <v>930</v>
      </c>
    </row>
    <row r="15425" spans="1:18" x14ac:dyDescent="0.25">
      <c r="A15425" s="2">
        <v>42109</v>
      </c>
      <c r="B15425" t="s">
        <v>900</v>
      </c>
      <c r="C15425" t="s">
        <v>901</v>
      </c>
      <c r="D15425" t="s">
        <v>902</v>
      </c>
      <c r="E15425">
        <v>2015</v>
      </c>
      <c r="F15425" s="2">
        <v>42219</v>
      </c>
      <c r="G15425">
        <v>1</v>
      </c>
      <c r="I15425" t="s">
        <v>852</v>
      </c>
      <c r="J15425" t="s">
        <v>857</v>
      </c>
      <c r="K15425">
        <v>2</v>
      </c>
      <c r="L15425">
        <v>45</v>
      </c>
      <c r="M15425" t="s">
        <v>854</v>
      </c>
      <c r="N15425" t="s">
        <v>854</v>
      </c>
      <c r="O15425">
        <v>6</v>
      </c>
      <c r="P15425">
        <v>36</v>
      </c>
      <c r="R15425">
        <v>1150</v>
      </c>
    </row>
    <row r="15426" spans="1:18" x14ac:dyDescent="0.25">
      <c r="A15426" s="2">
        <v>42109</v>
      </c>
      <c r="B15426" t="s">
        <v>900</v>
      </c>
      <c r="C15426" t="s">
        <v>901</v>
      </c>
      <c r="D15426" t="s">
        <v>902</v>
      </c>
      <c r="E15426">
        <v>2015</v>
      </c>
      <c r="F15426" s="2">
        <v>42236</v>
      </c>
      <c r="G15426">
        <v>1</v>
      </c>
      <c r="I15426" t="s">
        <v>861</v>
      </c>
      <c r="J15426" t="s">
        <v>904</v>
      </c>
      <c r="K15426">
        <v>2</v>
      </c>
      <c r="L15426">
        <v>45</v>
      </c>
      <c r="M15426" t="s">
        <v>854</v>
      </c>
      <c r="N15426" t="s">
        <v>854</v>
      </c>
      <c r="O15426">
        <v>6</v>
      </c>
      <c r="P15426">
        <v>39</v>
      </c>
      <c r="R15426">
        <v>1330</v>
      </c>
    </row>
    <row r="15427" spans="1:18" x14ac:dyDescent="0.25">
      <c r="A15427" s="2">
        <v>42125</v>
      </c>
      <c r="B15427" t="s">
        <v>900</v>
      </c>
      <c r="C15427" t="s">
        <v>901</v>
      </c>
      <c r="D15427" t="s">
        <v>902</v>
      </c>
      <c r="E15427">
        <v>2015</v>
      </c>
      <c r="F15427" s="2">
        <v>42242</v>
      </c>
      <c r="G15427">
        <v>1</v>
      </c>
      <c r="I15427" t="s">
        <v>852</v>
      </c>
      <c r="J15427" t="s">
        <v>898</v>
      </c>
      <c r="K15427">
        <v>3</v>
      </c>
      <c r="L15427">
        <v>45</v>
      </c>
      <c r="M15427" t="s">
        <v>854</v>
      </c>
      <c r="N15427" t="s">
        <v>854</v>
      </c>
      <c r="O15427">
        <v>6</v>
      </c>
      <c r="P15427">
        <v>42</v>
      </c>
      <c r="R15427">
        <v>1040</v>
      </c>
    </row>
    <row r="15428" spans="1:18" x14ac:dyDescent="0.25">
      <c r="A15428" s="2">
        <v>42125</v>
      </c>
      <c r="B15428" t="s">
        <v>900</v>
      </c>
      <c r="C15428" t="s">
        <v>901</v>
      </c>
      <c r="D15428" t="s">
        <v>902</v>
      </c>
      <c r="E15428">
        <v>2015</v>
      </c>
      <c r="F15428" s="2">
        <v>42243</v>
      </c>
      <c r="G15428">
        <v>1</v>
      </c>
      <c r="I15428" t="s">
        <v>905</v>
      </c>
      <c r="J15428" t="s">
        <v>906</v>
      </c>
      <c r="K15428">
        <v>3</v>
      </c>
      <c r="L15428">
        <v>45</v>
      </c>
      <c r="M15428" t="s">
        <v>854</v>
      </c>
      <c r="N15428" t="s">
        <v>854</v>
      </c>
      <c r="O15428">
        <v>6</v>
      </c>
      <c r="P15428">
        <v>35</v>
      </c>
      <c r="R15428">
        <v>1010</v>
      </c>
    </row>
    <row r="15429" spans="1:18" x14ac:dyDescent="0.25">
      <c r="A15429" s="2">
        <v>42125</v>
      </c>
      <c r="B15429" t="s">
        <v>900</v>
      </c>
      <c r="C15429" t="s">
        <v>901</v>
      </c>
      <c r="D15429" t="s">
        <v>902</v>
      </c>
      <c r="E15429">
        <v>2015</v>
      </c>
      <c r="F15429" s="2">
        <v>42241</v>
      </c>
      <c r="G15429">
        <v>1</v>
      </c>
      <c r="I15429" t="s">
        <v>852</v>
      </c>
      <c r="J15429" t="s">
        <v>857</v>
      </c>
      <c r="K15429">
        <v>3</v>
      </c>
      <c r="L15429">
        <v>45</v>
      </c>
      <c r="M15429" t="s">
        <v>854</v>
      </c>
      <c r="N15429" t="s">
        <v>854</v>
      </c>
      <c r="O15429">
        <v>6</v>
      </c>
      <c r="P15429">
        <v>33</v>
      </c>
      <c r="R15429">
        <v>1090</v>
      </c>
    </row>
    <row r="15430" spans="1:18" x14ac:dyDescent="0.25">
      <c r="A15430" s="2">
        <v>42096</v>
      </c>
      <c r="B15430" t="s">
        <v>900</v>
      </c>
      <c r="C15430" t="s">
        <v>901</v>
      </c>
      <c r="D15430" t="s">
        <v>902</v>
      </c>
      <c r="E15430">
        <v>2015</v>
      </c>
      <c r="F15430" s="2">
        <v>42190</v>
      </c>
      <c r="G15430">
        <v>1</v>
      </c>
      <c r="I15430" t="s">
        <v>855</v>
      </c>
      <c r="J15430" t="s">
        <v>872</v>
      </c>
      <c r="K15430">
        <v>1</v>
      </c>
      <c r="L15430">
        <v>45</v>
      </c>
      <c r="M15430" t="s">
        <v>854</v>
      </c>
      <c r="N15430" t="s">
        <v>854</v>
      </c>
      <c r="O15430">
        <v>6</v>
      </c>
      <c r="P15430">
        <v>33</v>
      </c>
      <c r="R15430">
        <v>580</v>
      </c>
    </row>
    <row r="15431" spans="1:18" x14ac:dyDescent="0.25">
      <c r="A15431" s="2">
        <v>42096</v>
      </c>
      <c r="B15431" t="s">
        <v>900</v>
      </c>
      <c r="C15431" t="s">
        <v>901</v>
      </c>
      <c r="D15431" t="s">
        <v>902</v>
      </c>
      <c r="E15431">
        <v>2015</v>
      </c>
      <c r="F15431" s="2">
        <v>42213</v>
      </c>
      <c r="G15431">
        <v>1</v>
      </c>
      <c r="I15431" t="s">
        <v>875</v>
      </c>
      <c r="J15431" t="s">
        <v>907</v>
      </c>
      <c r="K15431">
        <v>1</v>
      </c>
      <c r="L15431">
        <v>45</v>
      </c>
      <c r="M15431" t="s">
        <v>854</v>
      </c>
      <c r="N15431" t="s">
        <v>854</v>
      </c>
      <c r="O15431">
        <v>6</v>
      </c>
      <c r="P15431">
        <v>18</v>
      </c>
      <c r="R15431">
        <v>460</v>
      </c>
    </row>
    <row r="15432" spans="1:18" x14ac:dyDescent="0.25">
      <c r="A15432" s="2">
        <v>42096</v>
      </c>
      <c r="B15432" t="s">
        <v>900</v>
      </c>
      <c r="C15432" t="s">
        <v>901</v>
      </c>
      <c r="D15432" t="s">
        <v>902</v>
      </c>
      <c r="E15432">
        <v>2015</v>
      </c>
      <c r="F15432" s="2">
        <v>42222</v>
      </c>
      <c r="G15432">
        <v>1</v>
      </c>
      <c r="I15432" t="s">
        <v>895</v>
      </c>
      <c r="J15432" t="s">
        <v>896</v>
      </c>
      <c r="K15432">
        <v>1</v>
      </c>
      <c r="L15432">
        <v>45</v>
      </c>
      <c r="M15432" t="s">
        <v>854</v>
      </c>
      <c r="N15432" t="s">
        <v>854</v>
      </c>
      <c r="O15432">
        <v>6</v>
      </c>
      <c r="P15432">
        <v>33</v>
      </c>
      <c r="R15432">
        <v>830</v>
      </c>
    </row>
    <row r="15433" spans="1:18" x14ac:dyDescent="0.25">
      <c r="A15433" s="2">
        <v>42125</v>
      </c>
      <c r="B15433" t="s">
        <v>900</v>
      </c>
      <c r="C15433" t="s">
        <v>901</v>
      </c>
      <c r="D15433" t="s">
        <v>902</v>
      </c>
      <c r="E15433">
        <v>2015</v>
      </c>
      <c r="F15433" s="2">
        <v>42245</v>
      </c>
      <c r="G15433">
        <v>2</v>
      </c>
      <c r="I15433" t="s">
        <v>905</v>
      </c>
      <c r="J15433" t="s">
        <v>906</v>
      </c>
      <c r="K15433">
        <v>3</v>
      </c>
      <c r="L15433">
        <v>45</v>
      </c>
      <c r="M15433" t="s">
        <v>854</v>
      </c>
      <c r="N15433" t="s">
        <v>854</v>
      </c>
      <c r="O15433">
        <v>6</v>
      </c>
      <c r="P15433">
        <v>32</v>
      </c>
      <c r="R15433">
        <v>860</v>
      </c>
    </row>
    <row r="15434" spans="1:18" x14ac:dyDescent="0.25">
      <c r="A15434" s="2">
        <v>42125</v>
      </c>
      <c r="B15434" t="s">
        <v>900</v>
      </c>
      <c r="C15434" t="s">
        <v>901</v>
      </c>
      <c r="D15434" t="s">
        <v>902</v>
      </c>
      <c r="E15434">
        <v>2015</v>
      </c>
      <c r="F15434" s="2">
        <v>42232</v>
      </c>
      <c r="G15434">
        <v>2</v>
      </c>
      <c r="I15434" t="s">
        <v>905</v>
      </c>
      <c r="J15434" t="s">
        <v>908</v>
      </c>
      <c r="K15434">
        <v>3</v>
      </c>
      <c r="L15434">
        <v>45</v>
      </c>
      <c r="M15434" t="s">
        <v>854</v>
      </c>
      <c r="N15434" t="s">
        <v>854</v>
      </c>
      <c r="O15434">
        <v>6</v>
      </c>
      <c r="P15434">
        <v>35</v>
      </c>
      <c r="R15434">
        <v>910</v>
      </c>
    </row>
    <row r="15435" spans="1:18" x14ac:dyDescent="0.25">
      <c r="A15435" s="2">
        <v>42125</v>
      </c>
      <c r="B15435" t="s">
        <v>900</v>
      </c>
      <c r="C15435" t="s">
        <v>901</v>
      </c>
      <c r="D15435" t="s">
        <v>902</v>
      </c>
      <c r="E15435">
        <v>2015</v>
      </c>
      <c r="F15435" s="2">
        <v>42239</v>
      </c>
      <c r="G15435">
        <v>2</v>
      </c>
      <c r="I15435" t="s">
        <v>875</v>
      </c>
      <c r="J15435" t="s">
        <v>907</v>
      </c>
      <c r="K15435">
        <v>3</v>
      </c>
      <c r="L15435">
        <v>45</v>
      </c>
      <c r="M15435" t="s">
        <v>854</v>
      </c>
      <c r="N15435" t="s">
        <v>854</v>
      </c>
      <c r="O15435">
        <v>6</v>
      </c>
      <c r="P15435">
        <v>41</v>
      </c>
      <c r="R15435">
        <v>1140</v>
      </c>
    </row>
    <row r="15436" spans="1:18" x14ac:dyDescent="0.25">
      <c r="A15436" s="2">
        <v>42096</v>
      </c>
      <c r="B15436" t="s">
        <v>900</v>
      </c>
      <c r="C15436" t="s">
        <v>901</v>
      </c>
      <c r="D15436" t="s">
        <v>902</v>
      </c>
      <c r="E15436">
        <v>2015</v>
      </c>
      <c r="F15436" s="2">
        <v>42218</v>
      </c>
      <c r="G15436">
        <v>2</v>
      </c>
      <c r="I15436" t="s">
        <v>852</v>
      </c>
      <c r="J15436" t="s">
        <v>858</v>
      </c>
      <c r="K15436">
        <v>1</v>
      </c>
      <c r="L15436">
        <v>45</v>
      </c>
      <c r="M15436" t="s">
        <v>854</v>
      </c>
      <c r="N15436" t="s">
        <v>854</v>
      </c>
      <c r="O15436">
        <v>6</v>
      </c>
      <c r="P15436">
        <v>27</v>
      </c>
      <c r="R15436">
        <v>910</v>
      </c>
    </row>
    <row r="15437" spans="1:18" x14ac:dyDescent="0.25">
      <c r="A15437" s="2">
        <v>42096</v>
      </c>
      <c r="B15437" t="s">
        <v>900</v>
      </c>
      <c r="C15437" t="s">
        <v>901</v>
      </c>
      <c r="D15437" t="s">
        <v>902</v>
      </c>
      <c r="E15437">
        <v>2015</v>
      </c>
      <c r="F15437" s="2">
        <v>42189</v>
      </c>
      <c r="G15437">
        <v>2</v>
      </c>
      <c r="I15437" t="s">
        <v>905</v>
      </c>
      <c r="J15437" t="s">
        <v>908</v>
      </c>
      <c r="K15437">
        <v>1</v>
      </c>
      <c r="L15437">
        <v>45</v>
      </c>
      <c r="M15437" t="s">
        <v>854</v>
      </c>
      <c r="N15437" t="s">
        <v>854</v>
      </c>
      <c r="O15437">
        <v>6</v>
      </c>
      <c r="P15437">
        <v>20</v>
      </c>
      <c r="R15437">
        <v>540</v>
      </c>
    </row>
    <row r="15438" spans="1:18" x14ac:dyDescent="0.25">
      <c r="A15438" s="2">
        <v>42096</v>
      </c>
      <c r="B15438" t="s">
        <v>900</v>
      </c>
      <c r="C15438" t="s">
        <v>901</v>
      </c>
      <c r="D15438" t="s">
        <v>902</v>
      </c>
      <c r="E15438">
        <v>2015</v>
      </c>
      <c r="F15438" s="2">
        <v>42182</v>
      </c>
      <c r="G15438">
        <v>2</v>
      </c>
      <c r="I15438" t="s">
        <v>855</v>
      </c>
      <c r="J15438" t="s">
        <v>872</v>
      </c>
      <c r="K15438">
        <v>1</v>
      </c>
      <c r="L15438">
        <v>45</v>
      </c>
      <c r="M15438" t="s">
        <v>854</v>
      </c>
      <c r="N15438" t="s">
        <v>854</v>
      </c>
      <c r="O15438">
        <v>6</v>
      </c>
      <c r="P15438">
        <v>48</v>
      </c>
      <c r="R15438">
        <v>430</v>
      </c>
    </row>
    <row r="15439" spans="1:18" x14ac:dyDescent="0.25">
      <c r="A15439" s="2">
        <v>42109</v>
      </c>
      <c r="B15439" t="s">
        <v>900</v>
      </c>
      <c r="C15439" t="s">
        <v>901</v>
      </c>
      <c r="D15439" t="s">
        <v>902</v>
      </c>
      <c r="E15439">
        <v>2015</v>
      </c>
      <c r="F15439" s="2">
        <v>42230</v>
      </c>
      <c r="G15439">
        <v>2</v>
      </c>
      <c r="I15439" t="s">
        <v>895</v>
      </c>
      <c r="J15439" t="s">
        <v>896</v>
      </c>
      <c r="K15439">
        <v>2</v>
      </c>
      <c r="L15439">
        <v>45</v>
      </c>
      <c r="M15439" t="s">
        <v>854</v>
      </c>
      <c r="N15439" t="s">
        <v>854</v>
      </c>
      <c r="O15439">
        <v>6</v>
      </c>
      <c r="P15439">
        <v>36</v>
      </c>
      <c r="R15439">
        <v>1120</v>
      </c>
    </row>
    <row r="15440" spans="1:18" x14ac:dyDescent="0.25">
      <c r="A15440" s="2">
        <v>42109</v>
      </c>
      <c r="B15440" t="s">
        <v>900</v>
      </c>
      <c r="C15440" t="s">
        <v>901</v>
      </c>
      <c r="D15440" t="s">
        <v>902</v>
      </c>
      <c r="E15440">
        <v>2015</v>
      </c>
      <c r="F15440" s="2">
        <v>42223</v>
      </c>
      <c r="G15440">
        <v>2</v>
      </c>
      <c r="I15440" t="s">
        <v>855</v>
      </c>
      <c r="J15440" t="s">
        <v>856</v>
      </c>
      <c r="K15440">
        <v>2</v>
      </c>
      <c r="L15440">
        <v>45</v>
      </c>
      <c r="M15440" t="s">
        <v>854</v>
      </c>
      <c r="N15440" t="s">
        <v>854</v>
      </c>
      <c r="O15440">
        <v>6</v>
      </c>
      <c r="P15440">
        <v>38</v>
      </c>
      <c r="R15440">
        <v>620</v>
      </c>
    </row>
    <row r="15441" spans="1:18" x14ac:dyDescent="0.25">
      <c r="A15441" s="2">
        <v>42109</v>
      </c>
      <c r="B15441" t="s">
        <v>900</v>
      </c>
      <c r="C15441" t="s">
        <v>901</v>
      </c>
      <c r="D15441" t="s">
        <v>902</v>
      </c>
      <c r="E15441">
        <v>2015</v>
      </c>
      <c r="F15441" s="2">
        <v>42226</v>
      </c>
      <c r="G15441">
        <v>2</v>
      </c>
      <c r="I15441" t="s">
        <v>905</v>
      </c>
      <c r="J15441" t="s">
        <v>909</v>
      </c>
      <c r="K15441">
        <v>2</v>
      </c>
      <c r="L15441">
        <v>45</v>
      </c>
      <c r="M15441" t="s">
        <v>854</v>
      </c>
      <c r="N15441" t="s">
        <v>854</v>
      </c>
      <c r="O15441">
        <v>6</v>
      </c>
      <c r="P15441">
        <v>44</v>
      </c>
      <c r="R15441">
        <v>930</v>
      </c>
    </row>
    <row r="15442" spans="1:18" x14ac:dyDescent="0.25">
      <c r="A15442" s="2">
        <v>42109</v>
      </c>
      <c r="B15442" t="s">
        <v>900</v>
      </c>
      <c r="C15442" t="s">
        <v>901</v>
      </c>
      <c r="D15442" t="s">
        <v>902</v>
      </c>
      <c r="E15442">
        <v>2015</v>
      </c>
      <c r="F15442" s="2">
        <v>42237</v>
      </c>
      <c r="G15442">
        <v>3</v>
      </c>
      <c r="I15442" t="s">
        <v>861</v>
      </c>
      <c r="J15442" t="s">
        <v>904</v>
      </c>
      <c r="K15442">
        <v>2</v>
      </c>
      <c r="L15442">
        <v>45</v>
      </c>
      <c r="M15442" t="s">
        <v>854</v>
      </c>
      <c r="N15442" t="s">
        <v>854</v>
      </c>
      <c r="O15442">
        <v>6</v>
      </c>
      <c r="P15442">
        <v>49</v>
      </c>
      <c r="R15442">
        <v>1230</v>
      </c>
    </row>
    <row r="15443" spans="1:18" x14ac:dyDescent="0.25">
      <c r="A15443" s="2">
        <v>42109</v>
      </c>
      <c r="B15443" t="s">
        <v>900</v>
      </c>
      <c r="C15443" t="s">
        <v>901</v>
      </c>
      <c r="D15443" t="s">
        <v>902</v>
      </c>
      <c r="E15443">
        <v>2015</v>
      </c>
      <c r="F15443" s="2">
        <v>42231</v>
      </c>
      <c r="G15443">
        <v>3</v>
      </c>
      <c r="I15443" t="s">
        <v>895</v>
      </c>
      <c r="J15443" t="s">
        <v>896</v>
      </c>
      <c r="K15443">
        <v>2</v>
      </c>
      <c r="L15443">
        <v>45</v>
      </c>
      <c r="M15443" t="s">
        <v>854</v>
      </c>
      <c r="N15443" t="s">
        <v>854</v>
      </c>
      <c r="O15443">
        <v>6</v>
      </c>
      <c r="P15443">
        <v>44</v>
      </c>
      <c r="R15443">
        <v>1120</v>
      </c>
    </row>
    <row r="15444" spans="1:18" x14ac:dyDescent="0.25">
      <c r="A15444" s="2">
        <v>42109</v>
      </c>
      <c r="B15444" t="s">
        <v>900</v>
      </c>
      <c r="C15444" t="s">
        <v>901</v>
      </c>
      <c r="D15444" t="s">
        <v>902</v>
      </c>
      <c r="E15444">
        <v>2015</v>
      </c>
      <c r="F15444" s="2">
        <v>42218</v>
      </c>
      <c r="G15444">
        <v>3</v>
      </c>
      <c r="I15444" t="s">
        <v>875</v>
      </c>
      <c r="J15444" t="s">
        <v>907</v>
      </c>
      <c r="K15444">
        <v>2</v>
      </c>
      <c r="L15444">
        <v>45</v>
      </c>
      <c r="M15444" t="s">
        <v>854</v>
      </c>
      <c r="N15444" t="s">
        <v>854</v>
      </c>
      <c r="O15444">
        <v>6</v>
      </c>
      <c r="P15444">
        <v>33</v>
      </c>
      <c r="R15444">
        <v>890</v>
      </c>
    </row>
    <row r="15445" spans="1:18" x14ac:dyDescent="0.25">
      <c r="A15445" s="2">
        <v>42096</v>
      </c>
      <c r="B15445" t="s">
        <v>900</v>
      </c>
      <c r="C15445" t="s">
        <v>901</v>
      </c>
      <c r="D15445" t="s">
        <v>902</v>
      </c>
      <c r="E15445">
        <v>2015</v>
      </c>
      <c r="F15445" s="2">
        <v>42210</v>
      </c>
      <c r="G15445">
        <v>3</v>
      </c>
      <c r="I15445" t="s">
        <v>905</v>
      </c>
      <c r="J15445" t="s">
        <v>909</v>
      </c>
      <c r="K15445">
        <v>1</v>
      </c>
      <c r="L15445">
        <v>45</v>
      </c>
      <c r="M15445" t="s">
        <v>854</v>
      </c>
      <c r="N15445" t="s">
        <v>854</v>
      </c>
      <c r="O15445">
        <v>6</v>
      </c>
      <c r="P15445">
        <v>37</v>
      </c>
      <c r="R15445">
        <v>1040</v>
      </c>
    </row>
    <row r="15446" spans="1:18" x14ac:dyDescent="0.25">
      <c r="A15446" s="2">
        <v>42096</v>
      </c>
      <c r="B15446" t="s">
        <v>900</v>
      </c>
      <c r="C15446" t="s">
        <v>901</v>
      </c>
      <c r="D15446" t="s">
        <v>902</v>
      </c>
      <c r="E15446">
        <v>2015</v>
      </c>
      <c r="F15446" s="2">
        <v>42186</v>
      </c>
      <c r="G15446">
        <v>3</v>
      </c>
      <c r="I15446" t="s">
        <v>905</v>
      </c>
      <c r="J15446" t="s">
        <v>908</v>
      </c>
      <c r="K15446">
        <v>1</v>
      </c>
      <c r="L15446">
        <v>45</v>
      </c>
      <c r="M15446" t="s">
        <v>854</v>
      </c>
      <c r="N15446" t="s">
        <v>854</v>
      </c>
      <c r="O15446">
        <v>6</v>
      </c>
      <c r="P15446">
        <v>25</v>
      </c>
      <c r="R15446">
        <v>530</v>
      </c>
    </row>
    <row r="15447" spans="1:18" x14ac:dyDescent="0.25">
      <c r="A15447" s="2">
        <v>42096</v>
      </c>
      <c r="B15447" t="s">
        <v>900</v>
      </c>
      <c r="C15447" t="s">
        <v>901</v>
      </c>
      <c r="D15447" t="s">
        <v>902</v>
      </c>
      <c r="E15447">
        <v>2015</v>
      </c>
      <c r="F15447" s="2">
        <v>42198</v>
      </c>
      <c r="G15447">
        <v>3</v>
      </c>
      <c r="I15447" t="s">
        <v>852</v>
      </c>
      <c r="J15447" t="s">
        <v>898</v>
      </c>
      <c r="K15447">
        <v>1</v>
      </c>
      <c r="L15447">
        <v>45</v>
      </c>
      <c r="M15447" t="s">
        <v>854</v>
      </c>
      <c r="N15447" t="s">
        <v>854</v>
      </c>
      <c r="O15447">
        <v>6</v>
      </c>
      <c r="P15447">
        <v>29</v>
      </c>
      <c r="R15447">
        <v>680</v>
      </c>
    </row>
    <row r="15448" spans="1:18" x14ac:dyDescent="0.25">
      <c r="A15448" s="2">
        <v>42125</v>
      </c>
      <c r="B15448" t="s">
        <v>900</v>
      </c>
      <c r="C15448" t="s">
        <v>901</v>
      </c>
      <c r="D15448" t="s">
        <v>902</v>
      </c>
      <c r="E15448">
        <v>2015</v>
      </c>
      <c r="F15448" s="2">
        <v>42241</v>
      </c>
      <c r="G15448">
        <v>3</v>
      </c>
      <c r="I15448" t="s">
        <v>861</v>
      </c>
      <c r="J15448" t="s">
        <v>862</v>
      </c>
      <c r="K15448">
        <v>3</v>
      </c>
      <c r="L15448">
        <v>45</v>
      </c>
      <c r="M15448" t="s">
        <v>854</v>
      </c>
      <c r="N15448" t="s">
        <v>854</v>
      </c>
      <c r="O15448">
        <v>6</v>
      </c>
      <c r="P15448">
        <v>22</v>
      </c>
      <c r="R15448">
        <v>710</v>
      </c>
    </row>
    <row r="15449" spans="1:18" x14ac:dyDescent="0.25">
      <c r="A15449" s="2">
        <v>42125</v>
      </c>
      <c r="B15449" t="s">
        <v>900</v>
      </c>
      <c r="C15449" t="s">
        <v>901</v>
      </c>
      <c r="D15449" t="s">
        <v>902</v>
      </c>
      <c r="E15449">
        <v>2015</v>
      </c>
      <c r="F15449" s="2">
        <v>42239</v>
      </c>
      <c r="G15449">
        <v>3</v>
      </c>
      <c r="I15449" t="s">
        <v>852</v>
      </c>
      <c r="J15449" t="s">
        <v>898</v>
      </c>
      <c r="K15449">
        <v>3</v>
      </c>
      <c r="L15449">
        <v>45</v>
      </c>
      <c r="M15449" t="s">
        <v>854</v>
      </c>
      <c r="N15449" t="s">
        <v>854</v>
      </c>
      <c r="O15449">
        <v>6</v>
      </c>
      <c r="P15449">
        <v>54</v>
      </c>
      <c r="R15449">
        <v>1010</v>
      </c>
    </row>
    <row r="15450" spans="1:18" x14ac:dyDescent="0.25">
      <c r="A15450" s="2">
        <v>42125</v>
      </c>
      <c r="B15450" t="s">
        <v>900</v>
      </c>
      <c r="C15450" t="s">
        <v>901</v>
      </c>
      <c r="D15450" t="s">
        <v>902</v>
      </c>
      <c r="E15450">
        <v>2015</v>
      </c>
      <c r="F15450" s="2">
        <v>42244</v>
      </c>
      <c r="G15450">
        <v>3</v>
      </c>
      <c r="I15450" t="s">
        <v>852</v>
      </c>
      <c r="J15450" t="s">
        <v>858</v>
      </c>
      <c r="K15450">
        <v>3</v>
      </c>
      <c r="L15450">
        <v>45</v>
      </c>
      <c r="M15450" t="s">
        <v>854</v>
      </c>
      <c r="N15450" t="s">
        <v>854</v>
      </c>
      <c r="O15450">
        <v>6</v>
      </c>
      <c r="P15450">
        <v>38</v>
      </c>
      <c r="R15450">
        <v>730</v>
      </c>
    </row>
    <row r="15451" spans="1:18" x14ac:dyDescent="0.25">
      <c r="A15451" s="2">
        <v>42096</v>
      </c>
      <c r="B15451" t="s">
        <v>900</v>
      </c>
      <c r="C15451" t="s">
        <v>901</v>
      </c>
      <c r="D15451" t="s">
        <v>902</v>
      </c>
      <c r="E15451">
        <v>2015</v>
      </c>
      <c r="F15451" s="2">
        <v>42220</v>
      </c>
      <c r="G15451">
        <v>4</v>
      </c>
      <c r="I15451" t="s">
        <v>905</v>
      </c>
      <c r="J15451" t="s">
        <v>906</v>
      </c>
      <c r="K15451">
        <v>1</v>
      </c>
      <c r="L15451">
        <v>45</v>
      </c>
      <c r="M15451" t="s">
        <v>854</v>
      </c>
      <c r="N15451" t="s">
        <v>854</v>
      </c>
      <c r="O15451">
        <v>6</v>
      </c>
      <c r="P15451">
        <v>33</v>
      </c>
      <c r="R15451">
        <v>1290</v>
      </c>
    </row>
    <row r="15452" spans="1:18" x14ac:dyDescent="0.25">
      <c r="A15452" s="2">
        <v>42096</v>
      </c>
      <c r="B15452" t="s">
        <v>900</v>
      </c>
      <c r="C15452" t="s">
        <v>901</v>
      </c>
      <c r="D15452" t="s">
        <v>902</v>
      </c>
      <c r="E15452">
        <v>2015</v>
      </c>
      <c r="F15452" s="2">
        <v>42231</v>
      </c>
      <c r="G15452">
        <v>4</v>
      </c>
      <c r="I15452" t="s">
        <v>861</v>
      </c>
      <c r="J15452" t="s">
        <v>904</v>
      </c>
      <c r="K15452">
        <v>1</v>
      </c>
      <c r="L15452">
        <v>45</v>
      </c>
      <c r="M15452" t="s">
        <v>854</v>
      </c>
      <c r="N15452" t="s">
        <v>854</v>
      </c>
      <c r="O15452">
        <v>6</v>
      </c>
      <c r="P15452">
        <v>21</v>
      </c>
      <c r="R15452">
        <v>1290</v>
      </c>
    </row>
    <row r="15453" spans="1:18" x14ac:dyDescent="0.25">
      <c r="A15453" s="2">
        <v>42096</v>
      </c>
      <c r="B15453" t="s">
        <v>900</v>
      </c>
      <c r="C15453" t="s">
        <v>901</v>
      </c>
      <c r="D15453" t="s">
        <v>902</v>
      </c>
      <c r="E15453">
        <v>2015</v>
      </c>
      <c r="F15453" s="2">
        <v>42205</v>
      </c>
      <c r="G15453">
        <v>4</v>
      </c>
      <c r="I15453" t="s">
        <v>855</v>
      </c>
      <c r="J15453" t="s">
        <v>872</v>
      </c>
      <c r="K15453">
        <v>1</v>
      </c>
      <c r="L15453">
        <v>45</v>
      </c>
      <c r="M15453" t="s">
        <v>854</v>
      </c>
      <c r="N15453" t="s">
        <v>854</v>
      </c>
      <c r="O15453">
        <v>6</v>
      </c>
      <c r="P15453">
        <v>28</v>
      </c>
      <c r="R15453">
        <v>540</v>
      </c>
    </row>
    <row r="15454" spans="1:18" x14ac:dyDescent="0.25">
      <c r="A15454" s="2">
        <v>42109</v>
      </c>
      <c r="B15454" t="s">
        <v>900</v>
      </c>
      <c r="C15454" t="s">
        <v>901</v>
      </c>
      <c r="D15454" t="s">
        <v>902</v>
      </c>
      <c r="E15454">
        <v>2015</v>
      </c>
      <c r="F15454" s="2">
        <v>42220</v>
      </c>
      <c r="G15454">
        <v>4</v>
      </c>
      <c r="I15454" t="s">
        <v>905</v>
      </c>
      <c r="J15454" t="s">
        <v>909</v>
      </c>
      <c r="K15454">
        <v>2</v>
      </c>
      <c r="L15454">
        <v>45</v>
      </c>
      <c r="M15454" t="s">
        <v>854</v>
      </c>
      <c r="N15454" t="s">
        <v>854</v>
      </c>
      <c r="O15454">
        <v>6</v>
      </c>
      <c r="P15454">
        <v>28</v>
      </c>
      <c r="R15454">
        <v>1090</v>
      </c>
    </row>
    <row r="15455" spans="1:18" x14ac:dyDescent="0.25">
      <c r="A15455" s="2">
        <v>42109</v>
      </c>
      <c r="B15455" t="s">
        <v>900</v>
      </c>
      <c r="C15455" t="s">
        <v>901</v>
      </c>
      <c r="D15455" t="s">
        <v>902</v>
      </c>
      <c r="E15455">
        <v>2015</v>
      </c>
      <c r="F15455" s="2">
        <v>42224</v>
      </c>
      <c r="G15455">
        <v>4</v>
      </c>
      <c r="I15455" t="s">
        <v>861</v>
      </c>
      <c r="J15455" t="s">
        <v>862</v>
      </c>
      <c r="K15455">
        <v>2</v>
      </c>
      <c r="L15455">
        <v>45</v>
      </c>
      <c r="M15455" t="s">
        <v>854</v>
      </c>
      <c r="N15455" t="s">
        <v>854</v>
      </c>
      <c r="O15455">
        <v>6</v>
      </c>
      <c r="P15455">
        <v>30</v>
      </c>
      <c r="R15455">
        <v>1080</v>
      </c>
    </row>
    <row r="15456" spans="1:18" x14ac:dyDescent="0.25">
      <c r="A15456" s="2">
        <v>42109</v>
      </c>
      <c r="B15456" t="s">
        <v>900</v>
      </c>
      <c r="C15456" t="s">
        <v>901</v>
      </c>
      <c r="D15456" t="s">
        <v>902</v>
      </c>
      <c r="E15456">
        <v>2015</v>
      </c>
      <c r="F15456" s="2">
        <v>42220</v>
      </c>
      <c r="G15456">
        <v>4</v>
      </c>
      <c r="I15456" t="s">
        <v>852</v>
      </c>
      <c r="J15456" t="s">
        <v>857</v>
      </c>
      <c r="K15456">
        <v>2</v>
      </c>
      <c r="L15456">
        <v>45</v>
      </c>
      <c r="M15456" t="s">
        <v>854</v>
      </c>
      <c r="N15456" t="s">
        <v>854</v>
      </c>
      <c r="O15456">
        <v>6</v>
      </c>
      <c r="P15456">
        <v>44</v>
      </c>
      <c r="R15456">
        <v>900</v>
      </c>
    </row>
    <row r="15457" spans="1:18" x14ac:dyDescent="0.25">
      <c r="A15457" s="2">
        <v>42125</v>
      </c>
      <c r="B15457" t="s">
        <v>900</v>
      </c>
      <c r="C15457" t="s">
        <v>901</v>
      </c>
      <c r="D15457" t="s">
        <v>902</v>
      </c>
      <c r="E15457">
        <v>2015</v>
      </c>
      <c r="F15457" s="2">
        <v>42247</v>
      </c>
      <c r="G15457">
        <v>4</v>
      </c>
      <c r="I15457" t="s">
        <v>855</v>
      </c>
      <c r="J15457" t="s">
        <v>856</v>
      </c>
      <c r="K15457">
        <v>3</v>
      </c>
      <c r="L15457">
        <v>45</v>
      </c>
      <c r="M15457" t="s">
        <v>854</v>
      </c>
      <c r="N15457" t="s">
        <v>854</v>
      </c>
      <c r="O15457">
        <v>6</v>
      </c>
      <c r="P15457">
        <v>45</v>
      </c>
      <c r="R15457">
        <v>710</v>
      </c>
    </row>
    <row r="15458" spans="1:18" x14ac:dyDescent="0.25">
      <c r="A15458" s="2">
        <v>42125</v>
      </c>
      <c r="B15458" t="s">
        <v>900</v>
      </c>
      <c r="C15458" t="s">
        <v>901</v>
      </c>
      <c r="D15458" t="s">
        <v>902</v>
      </c>
      <c r="E15458">
        <v>2015</v>
      </c>
      <c r="F15458" s="2">
        <v>42247</v>
      </c>
      <c r="G15458">
        <v>4</v>
      </c>
      <c r="I15458" t="s">
        <v>852</v>
      </c>
      <c r="J15458" t="s">
        <v>858</v>
      </c>
      <c r="K15458">
        <v>3</v>
      </c>
      <c r="L15458">
        <v>45</v>
      </c>
      <c r="M15458" t="s">
        <v>854</v>
      </c>
      <c r="N15458" t="s">
        <v>854</v>
      </c>
      <c r="O15458">
        <v>6</v>
      </c>
      <c r="P15458">
        <v>33</v>
      </c>
      <c r="R15458">
        <v>1030</v>
      </c>
    </row>
    <row r="15459" spans="1:18" x14ac:dyDescent="0.25">
      <c r="A15459" s="2">
        <v>42125</v>
      </c>
      <c r="B15459" t="s">
        <v>900</v>
      </c>
      <c r="C15459" t="s">
        <v>901</v>
      </c>
      <c r="D15459" t="s">
        <v>902</v>
      </c>
      <c r="E15459">
        <v>2015</v>
      </c>
      <c r="F15459" t="s">
        <v>863</v>
      </c>
      <c r="G15459">
        <v>4</v>
      </c>
      <c r="I15459" t="s">
        <v>861</v>
      </c>
      <c r="J15459" t="s">
        <v>862</v>
      </c>
      <c r="K15459">
        <v>3</v>
      </c>
      <c r="L15459">
        <v>45</v>
      </c>
      <c r="M15459" t="s">
        <v>854</v>
      </c>
      <c r="N15459" t="s">
        <v>854</v>
      </c>
      <c r="O15459">
        <v>6</v>
      </c>
    </row>
    <row r="15460" spans="1:18" x14ac:dyDescent="0.25">
      <c r="A15460" s="2">
        <v>42109</v>
      </c>
      <c r="B15460" t="s">
        <v>900</v>
      </c>
      <c r="C15460" t="s">
        <v>901</v>
      </c>
      <c r="D15460" t="s">
        <v>902</v>
      </c>
      <c r="E15460">
        <v>2015</v>
      </c>
      <c r="F15460" s="2">
        <v>42226</v>
      </c>
      <c r="G15460">
        <v>1</v>
      </c>
      <c r="I15460" t="s">
        <v>905</v>
      </c>
      <c r="J15460" t="s">
        <v>909</v>
      </c>
      <c r="K15460">
        <v>2</v>
      </c>
      <c r="L15460">
        <v>45</v>
      </c>
      <c r="M15460" t="s">
        <v>854</v>
      </c>
      <c r="N15460" t="s">
        <v>854</v>
      </c>
      <c r="O15460">
        <v>6</v>
      </c>
      <c r="P15460">
        <v>26</v>
      </c>
      <c r="R15460">
        <v>1040</v>
      </c>
    </row>
    <row r="15461" spans="1:18" x14ac:dyDescent="0.25">
      <c r="A15461" s="2">
        <v>42109</v>
      </c>
      <c r="B15461" t="s">
        <v>900</v>
      </c>
      <c r="C15461" t="s">
        <v>901</v>
      </c>
      <c r="D15461" t="s">
        <v>902</v>
      </c>
      <c r="E15461">
        <v>2015</v>
      </c>
      <c r="F15461" s="2">
        <v>42219</v>
      </c>
      <c r="G15461">
        <v>1</v>
      </c>
      <c r="I15461" t="s">
        <v>875</v>
      </c>
      <c r="J15461" t="s">
        <v>907</v>
      </c>
      <c r="K15461">
        <v>2</v>
      </c>
      <c r="L15461">
        <v>45</v>
      </c>
      <c r="M15461" t="s">
        <v>854</v>
      </c>
      <c r="N15461" t="s">
        <v>854</v>
      </c>
      <c r="O15461">
        <v>6</v>
      </c>
      <c r="P15461">
        <v>37</v>
      </c>
      <c r="R15461">
        <v>1030</v>
      </c>
    </row>
    <row r="15462" spans="1:18" x14ac:dyDescent="0.25">
      <c r="A15462" s="2">
        <v>42109</v>
      </c>
      <c r="B15462" t="s">
        <v>900</v>
      </c>
      <c r="C15462" t="s">
        <v>901</v>
      </c>
      <c r="D15462" t="s">
        <v>902</v>
      </c>
      <c r="E15462">
        <v>2015</v>
      </c>
      <c r="F15462" s="2">
        <v>42223</v>
      </c>
      <c r="G15462">
        <v>1</v>
      </c>
      <c r="I15462" t="s">
        <v>852</v>
      </c>
      <c r="J15462" t="s">
        <v>898</v>
      </c>
      <c r="K15462">
        <v>2</v>
      </c>
      <c r="L15462">
        <v>45</v>
      </c>
      <c r="M15462" t="s">
        <v>854</v>
      </c>
      <c r="N15462" t="s">
        <v>854</v>
      </c>
      <c r="O15462">
        <v>6</v>
      </c>
      <c r="P15462">
        <v>45</v>
      </c>
      <c r="R15462">
        <v>1040</v>
      </c>
    </row>
    <row r="15463" spans="1:18" x14ac:dyDescent="0.25">
      <c r="A15463" s="2">
        <v>42125</v>
      </c>
      <c r="B15463" t="s">
        <v>900</v>
      </c>
      <c r="C15463" t="s">
        <v>901</v>
      </c>
      <c r="D15463" t="s">
        <v>902</v>
      </c>
      <c r="E15463">
        <v>2015</v>
      </c>
      <c r="F15463" s="2">
        <v>42241</v>
      </c>
      <c r="G15463">
        <v>1</v>
      </c>
      <c r="I15463" t="s">
        <v>905</v>
      </c>
      <c r="J15463" t="s">
        <v>909</v>
      </c>
      <c r="K15463">
        <v>3</v>
      </c>
      <c r="L15463">
        <v>45</v>
      </c>
      <c r="M15463" t="s">
        <v>854</v>
      </c>
      <c r="N15463" t="s">
        <v>854</v>
      </c>
      <c r="O15463">
        <v>6</v>
      </c>
      <c r="P15463">
        <v>36</v>
      </c>
      <c r="R15463">
        <v>1010</v>
      </c>
    </row>
    <row r="15464" spans="1:18" x14ac:dyDescent="0.25">
      <c r="A15464" s="2">
        <v>42125</v>
      </c>
      <c r="B15464" t="s">
        <v>900</v>
      </c>
      <c r="C15464" t="s">
        <v>901</v>
      </c>
      <c r="D15464" t="s">
        <v>902</v>
      </c>
      <c r="E15464">
        <v>2015</v>
      </c>
      <c r="F15464" s="2">
        <v>42242</v>
      </c>
      <c r="G15464">
        <v>1</v>
      </c>
      <c r="I15464" t="s">
        <v>855</v>
      </c>
      <c r="J15464" t="s">
        <v>856</v>
      </c>
      <c r="K15464">
        <v>3</v>
      </c>
      <c r="L15464">
        <v>45</v>
      </c>
      <c r="M15464" t="s">
        <v>854</v>
      </c>
      <c r="N15464" t="s">
        <v>854</v>
      </c>
      <c r="O15464">
        <v>6</v>
      </c>
      <c r="P15464">
        <v>43</v>
      </c>
      <c r="R15464">
        <v>920</v>
      </c>
    </row>
    <row r="15465" spans="1:18" x14ac:dyDescent="0.25">
      <c r="A15465" s="2">
        <v>42125</v>
      </c>
      <c r="B15465" t="s">
        <v>900</v>
      </c>
      <c r="C15465" t="s">
        <v>901</v>
      </c>
      <c r="D15465" t="s">
        <v>902</v>
      </c>
      <c r="E15465">
        <v>2015</v>
      </c>
      <c r="F15465" s="2">
        <v>42231</v>
      </c>
      <c r="G15465">
        <v>1</v>
      </c>
      <c r="I15465" t="s">
        <v>905</v>
      </c>
      <c r="J15465" t="s">
        <v>908</v>
      </c>
      <c r="K15465">
        <v>3</v>
      </c>
      <c r="L15465">
        <v>45</v>
      </c>
      <c r="M15465" t="s">
        <v>854</v>
      </c>
      <c r="N15465" t="s">
        <v>854</v>
      </c>
      <c r="O15465">
        <v>6</v>
      </c>
      <c r="P15465">
        <v>37</v>
      </c>
      <c r="R15465">
        <v>950</v>
      </c>
    </row>
    <row r="15466" spans="1:18" x14ac:dyDescent="0.25">
      <c r="A15466" s="2">
        <v>42096</v>
      </c>
      <c r="B15466" t="s">
        <v>900</v>
      </c>
      <c r="C15466" t="s">
        <v>901</v>
      </c>
      <c r="D15466" t="s">
        <v>902</v>
      </c>
      <c r="E15466">
        <v>2015</v>
      </c>
      <c r="F15466" s="2">
        <v>42222</v>
      </c>
      <c r="G15466">
        <v>1</v>
      </c>
      <c r="I15466" t="s">
        <v>861</v>
      </c>
      <c r="J15466" t="s">
        <v>904</v>
      </c>
      <c r="K15466">
        <v>1</v>
      </c>
      <c r="L15466">
        <v>45</v>
      </c>
      <c r="M15466" t="s">
        <v>854</v>
      </c>
      <c r="N15466" t="s">
        <v>854</v>
      </c>
      <c r="O15466">
        <v>6</v>
      </c>
      <c r="P15466">
        <v>36</v>
      </c>
      <c r="R15466">
        <v>1080</v>
      </c>
    </row>
    <row r="15467" spans="1:18" x14ac:dyDescent="0.25">
      <c r="A15467" s="2">
        <v>42096</v>
      </c>
      <c r="B15467" t="s">
        <v>900</v>
      </c>
      <c r="C15467" t="s">
        <v>901</v>
      </c>
      <c r="D15467" t="s">
        <v>902</v>
      </c>
      <c r="E15467">
        <v>2015</v>
      </c>
      <c r="F15467" s="2">
        <v>42201</v>
      </c>
      <c r="G15467">
        <v>1</v>
      </c>
      <c r="I15467" t="s">
        <v>861</v>
      </c>
      <c r="J15467" t="s">
        <v>862</v>
      </c>
      <c r="K15467">
        <v>1</v>
      </c>
      <c r="L15467">
        <v>45</v>
      </c>
      <c r="M15467" t="s">
        <v>854</v>
      </c>
      <c r="N15467" t="s">
        <v>854</v>
      </c>
      <c r="O15467">
        <v>6</v>
      </c>
      <c r="P15467">
        <v>17</v>
      </c>
      <c r="R15467">
        <v>530</v>
      </c>
    </row>
    <row r="15468" spans="1:18" x14ac:dyDescent="0.25">
      <c r="A15468" s="2">
        <v>42096</v>
      </c>
      <c r="B15468" t="s">
        <v>900</v>
      </c>
      <c r="C15468" t="s">
        <v>901</v>
      </c>
      <c r="D15468" t="s">
        <v>902</v>
      </c>
      <c r="E15468">
        <v>2015</v>
      </c>
      <c r="F15468" s="2">
        <v>42213</v>
      </c>
      <c r="G15468">
        <v>1</v>
      </c>
      <c r="I15468" t="s">
        <v>905</v>
      </c>
      <c r="J15468" t="s">
        <v>906</v>
      </c>
      <c r="K15468">
        <v>1</v>
      </c>
      <c r="L15468">
        <v>45</v>
      </c>
      <c r="M15468" t="s">
        <v>854</v>
      </c>
      <c r="N15468" t="s">
        <v>854</v>
      </c>
      <c r="O15468">
        <v>6</v>
      </c>
      <c r="P15468">
        <v>40</v>
      </c>
      <c r="R15468">
        <v>840</v>
      </c>
    </row>
    <row r="15469" spans="1:18" x14ac:dyDescent="0.25">
      <c r="A15469" s="2">
        <v>42125</v>
      </c>
      <c r="B15469" t="s">
        <v>900</v>
      </c>
      <c r="C15469" t="s">
        <v>901</v>
      </c>
      <c r="D15469" t="s">
        <v>902</v>
      </c>
      <c r="E15469">
        <v>2015</v>
      </c>
      <c r="F15469" s="2">
        <v>42246</v>
      </c>
      <c r="G15469">
        <v>2</v>
      </c>
      <c r="I15469" t="s">
        <v>895</v>
      </c>
      <c r="J15469" t="s">
        <v>896</v>
      </c>
      <c r="K15469">
        <v>3</v>
      </c>
      <c r="L15469">
        <v>45</v>
      </c>
      <c r="M15469" t="s">
        <v>854</v>
      </c>
      <c r="N15469" t="s">
        <v>854</v>
      </c>
      <c r="O15469">
        <v>6</v>
      </c>
      <c r="P15469">
        <v>41</v>
      </c>
      <c r="R15469">
        <v>1050</v>
      </c>
    </row>
    <row r="15470" spans="1:18" x14ac:dyDescent="0.25">
      <c r="A15470" s="2">
        <v>42125</v>
      </c>
      <c r="B15470" t="s">
        <v>900</v>
      </c>
      <c r="C15470" t="s">
        <v>901</v>
      </c>
      <c r="D15470" t="s">
        <v>902</v>
      </c>
      <c r="E15470">
        <v>2015</v>
      </c>
      <c r="F15470" s="2">
        <v>42240</v>
      </c>
      <c r="G15470">
        <v>2</v>
      </c>
      <c r="I15470" t="s">
        <v>861</v>
      </c>
      <c r="J15470" t="s">
        <v>862</v>
      </c>
      <c r="K15470">
        <v>3</v>
      </c>
      <c r="L15470">
        <v>45</v>
      </c>
      <c r="M15470" t="s">
        <v>854</v>
      </c>
      <c r="N15470" t="s">
        <v>854</v>
      </c>
      <c r="O15470">
        <v>6</v>
      </c>
      <c r="P15470">
        <v>29</v>
      </c>
      <c r="R15470">
        <v>1200</v>
      </c>
    </row>
    <row r="15471" spans="1:18" x14ac:dyDescent="0.25">
      <c r="A15471" s="2">
        <v>42125</v>
      </c>
      <c r="B15471" t="s">
        <v>900</v>
      </c>
      <c r="C15471" t="s">
        <v>901</v>
      </c>
      <c r="D15471" t="s">
        <v>902</v>
      </c>
      <c r="E15471">
        <v>2015</v>
      </c>
      <c r="F15471" s="2">
        <v>42242</v>
      </c>
      <c r="G15471">
        <v>2</v>
      </c>
      <c r="I15471" t="s">
        <v>852</v>
      </c>
      <c r="J15471" t="s">
        <v>858</v>
      </c>
      <c r="K15471">
        <v>3</v>
      </c>
      <c r="L15471">
        <v>45</v>
      </c>
      <c r="M15471" t="s">
        <v>854</v>
      </c>
      <c r="N15471" t="s">
        <v>854</v>
      </c>
      <c r="O15471">
        <v>6</v>
      </c>
      <c r="P15471">
        <v>49</v>
      </c>
      <c r="R15471">
        <v>920</v>
      </c>
    </row>
    <row r="15472" spans="1:18" x14ac:dyDescent="0.25">
      <c r="A15472" s="2">
        <v>42096</v>
      </c>
      <c r="B15472" t="s">
        <v>900</v>
      </c>
      <c r="C15472" t="s">
        <v>901</v>
      </c>
      <c r="D15472" t="s">
        <v>902</v>
      </c>
      <c r="E15472">
        <v>2015</v>
      </c>
      <c r="F15472" s="2">
        <v>42215</v>
      </c>
      <c r="G15472">
        <v>2</v>
      </c>
      <c r="I15472" t="s">
        <v>861</v>
      </c>
      <c r="J15472" t="s">
        <v>904</v>
      </c>
      <c r="K15472">
        <v>1</v>
      </c>
      <c r="L15472">
        <v>45</v>
      </c>
      <c r="M15472" t="s">
        <v>854</v>
      </c>
      <c r="N15472" t="s">
        <v>854</v>
      </c>
      <c r="O15472">
        <v>6</v>
      </c>
      <c r="P15472">
        <v>36</v>
      </c>
      <c r="R15472">
        <v>830</v>
      </c>
    </row>
    <row r="15473" spans="1:18" x14ac:dyDescent="0.25">
      <c r="A15473" s="2">
        <v>42096</v>
      </c>
      <c r="B15473" t="s">
        <v>900</v>
      </c>
      <c r="C15473" t="s">
        <v>901</v>
      </c>
      <c r="D15473" t="s">
        <v>902</v>
      </c>
      <c r="E15473">
        <v>2015</v>
      </c>
      <c r="F15473" s="2">
        <v>42211</v>
      </c>
      <c r="G15473">
        <v>2</v>
      </c>
      <c r="I15473" t="s">
        <v>905</v>
      </c>
      <c r="J15473" t="s">
        <v>909</v>
      </c>
      <c r="K15473">
        <v>1</v>
      </c>
      <c r="L15473">
        <v>45</v>
      </c>
      <c r="M15473" t="s">
        <v>854</v>
      </c>
      <c r="N15473" t="s">
        <v>854</v>
      </c>
      <c r="O15473">
        <v>6</v>
      </c>
      <c r="P15473">
        <v>30</v>
      </c>
      <c r="R15473">
        <v>1070</v>
      </c>
    </row>
    <row r="15474" spans="1:18" x14ac:dyDescent="0.25">
      <c r="A15474" s="2">
        <v>42096</v>
      </c>
      <c r="B15474" t="s">
        <v>900</v>
      </c>
      <c r="C15474" t="s">
        <v>901</v>
      </c>
      <c r="D15474" t="s">
        <v>902</v>
      </c>
      <c r="E15474">
        <v>2015</v>
      </c>
      <c r="F15474" s="2">
        <v>42222</v>
      </c>
      <c r="G15474">
        <v>2</v>
      </c>
      <c r="I15474" t="s">
        <v>895</v>
      </c>
      <c r="J15474" t="s">
        <v>896</v>
      </c>
      <c r="K15474">
        <v>1</v>
      </c>
      <c r="L15474">
        <v>45</v>
      </c>
      <c r="M15474" t="s">
        <v>854</v>
      </c>
      <c r="N15474" t="s">
        <v>854</v>
      </c>
      <c r="O15474">
        <v>6</v>
      </c>
      <c r="P15474">
        <v>32</v>
      </c>
      <c r="R15474">
        <v>1110</v>
      </c>
    </row>
    <row r="15475" spans="1:18" x14ac:dyDescent="0.25">
      <c r="A15475" s="2">
        <v>42109</v>
      </c>
      <c r="B15475" t="s">
        <v>900</v>
      </c>
      <c r="C15475" t="s">
        <v>901</v>
      </c>
      <c r="D15475" t="s">
        <v>902</v>
      </c>
      <c r="E15475">
        <v>2015</v>
      </c>
      <c r="F15475" s="2">
        <v>42210</v>
      </c>
      <c r="G15475">
        <v>2</v>
      </c>
      <c r="I15475" t="s">
        <v>855</v>
      </c>
      <c r="J15475" t="s">
        <v>872</v>
      </c>
      <c r="K15475">
        <v>2</v>
      </c>
      <c r="L15475">
        <v>45</v>
      </c>
      <c r="M15475" t="s">
        <v>854</v>
      </c>
      <c r="N15475" t="s">
        <v>854</v>
      </c>
      <c r="O15475">
        <v>6</v>
      </c>
      <c r="P15475">
        <v>41</v>
      </c>
      <c r="R15475">
        <v>740</v>
      </c>
    </row>
    <row r="15476" spans="1:18" x14ac:dyDescent="0.25">
      <c r="A15476" s="2">
        <v>42109</v>
      </c>
      <c r="B15476" t="s">
        <v>900</v>
      </c>
      <c r="C15476" t="s">
        <v>901</v>
      </c>
      <c r="D15476" t="s">
        <v>902</v>
      </c>
      <c r="E15476">
        <v>2015</v>
      </c>
      <c r="F15476" s="2">
        <v>42231</v>
      </c>
      <c r="G15476">
        <v>2</v>
      </c>
      <c r="I15476" t="s">
        <v>905</v>
      </c>
      <c r="J15476" t="s">
        <v>906</v>
      </c>
      <c r="K15476">
        <v>2</v>
      </c>
      <c r="L15476">
        <v>45</v>
      </c>
      <c r="M15476" t="s">
        <v>854</v>
      </c>
      <c r="N15476" t="s">
        <v>854</v>
      </c>
      <c r="O15476">
        <v>6</v>
      </c>
      <c r="P15476">
        <v>39</v>
      </c>
      <c r="R15476">
        <v>1190</v>
      </c>
    </row>
    <row r="15477" spans="1:18" x14ac:dyDescent="0.25">
      <c r="A15477" s="2">
        <v>42109</v>
      </c>
      <c r="B15477" t="s">
        <v>900</v>
      </c>
      <c r="C15477" t="s">
        <v>901</v>
      </c>
      <c r="D15477" t="s">
        <v>902</v>
      </c>
      <c r="E15477">
        <v>2015</v>
      </c>
      <c r="F15477" s="2">
        <v>42223</v>
      </c>
      <c r="G15477">
        <v>2</v>
      </c>
      <c r="I15477" t="s">
        <v>852</v>
      </c>
      <c r="J15477" t="s">
        <v>857</v>
      </c>
      <c r="K15477">
        <v>2</v>
      </c>
      <c r="L15477">
        <v>45</v>
      </c>
      <c r="M15477" t="s">
        <v>854</v>
      </c>
      <c r="N15477" t="s">
        <v>854</v>
      </c>
      <c r="O15477">
        <v>6</v>
      </c>
      <c r="P15477">
        <v>42</v>
      </c>
      <c r="R15477">
        <v>1160</v>
      </c>
    </row>
    <row r="15478" spans="1:18" x14ac:dyDescent="0.25">
      <c r="A15478" s="2">
        <v>42109</v>
      </c>
      <c r="B15478" t="s">
        <v>900</v>
      </c>
      <c r="C15478" t="s">
        <v>901</v>
      </c>
      <c r="D15478" t="s">
        <v>902</v>
      </c>
      <c r="E15478">
        <v>2015</v>
      </c>
      <c r="F15478" s="2">
        <v>42218</v>
      </c>
      <c r="G15478">
        <v>3</v>
      </c>
      <c r="I15478" t="s">
        <v>852</v>
      </c>
      <c r="J15478" t="s">
        <v>898</v>
      </c>
      <c r="K15478">
        <v>2</v>
      </c>
      <c r="L15478">
        <v>45</v>
      </c>
      <c r="M15478" t="s">
        <v>854</v>
      </c>
      <c r="N15478" t="s">
        <v>854</v>
      </c>
      <c r="O15478">
        <v>6</v>
      </c>
      <c r="P15478">
        <v>46</v>
      </c>
      <c r="R15478">
        <v>890</v>
      </c>
    </row>
    <row r="15479" spans="1:18" x14ac:dyDescent="0.25">
      <c r="A15479" s="2">
        <v>42109</v>
      </c>
      <c r="B15479" t="s">
        <v>900</v>
      </c>
      <c r="C15479" t="s">
        <v>901</v>
      </c>
      <c r="D15479" t="s">
        <v>902</v>
      </c>
      <c r="E15479">
        <v>2015</v>
      </c>
      <c r="F15479" s="2">
        <v>42226</v>
      </c>
      <c r="G15479">
        <v>3</v>
      </c>
      <c r="I15479" t="s">
        <v>852</v>
      </c>
      <c r="J15479" t="s">
        <v>858</v>
      </c>
      <c r="K15479">
        <v>2</v>
      </c>
      <c r="L15479">
        <v>45</v>
      </c>
      <c r="M15479" t="s">
        <v>854</v>
      </c>
      <c r="N15479" t="s">
        <v>854</v>
      </c>
      <c r="O15479">
        <v>6</v>
      </c>
      <c r="P15479">
        <v>46</v>
      </c>
      <c r="R15479">
        <v>1300</v>
      </c>
    </row>
    <row r="15480" spans="1:18" x14ac:dyDescent="0.25">
      <c r="A15480" s="2">
        <v>42109</v>
      </c>
      <c r="B15480" t="s">
        <v>900</v>
      </c>
      <c r="C15480" t="s">
        <v>901</v>
      </c>
      <c r="D15480" t="s">
        <v>902</v>
      </c>
      <c r="E15480">
        <v>2015</v>
      </c>
      <c r="F15480" s="2">
        <v>42205</v>
      </c>
      <c r="G15480">
        <v>3</v>
      </c>
      <c r="I15480" t="s">
        <v>855</v>
      </c>
      <c r="J15480" t="s">
        <v>872</v>
      </c>
      <c r="K15480">
        <v>2</v>
      </c>
      <c r="L15480">
        <v>45</v>
      </c>
      <c r="M15480" t="s">
        <v>854</v>
      </c>
      <c r="N15480" t="s">
        <v>854</v>
      </c>
      <c r="O15480">
        <v>6</v>
      </c>
      <c r="P15480">
        <v>41</v>
      </c>
      <c r="R15480">
        <v>700</v>
      </c>
    </row>
    <row r="15481" spans="1:18" x14ac:dyDescent="0.25">
      <c r="A15481" s="2">
        <v>42096</v>
      </c>
      <c r="B15481" t="s">
        <v>900</v>
      </c>
      <c r="C15481" t="s">
        <v>901</v>
      </c>
      <c r="D15481" t="s">
        <v>902</v>
      </c>
      <c r="E15481">
        <v>2015</v>
      </c>
      <c r="F15481" s="2">
        <v>42213</v>
      </c>
      <c r="G15481">
        <v>3</v>
      </c>
      <c r="I15481" t="s">
        <v>905</v>
      </c>
      <c r="J15481" t="s">
        <v>906</v>
      </c>
      <c r="K15481">
        <v>1</v>
      </c>
      <c r="L15481">
        <v>45</v>
      </c>
      <c r="M15481" t="s">
        <v>854</v>
      </c>
      <c r="N15481" t="s">
        <v>854</v>
      </c>
      <c r="O15481">
        <v>6</v>
      </c>
      <c r="P15481">
        <v>37</v>
      </c>
      <c r="R15481">
        <v>1130</v>
      </c>
    </row>
    <row r="15482" spans="1:18" x14ac:dyDescent="0.25">
      <c r="A15482" s="2">
        <v>42096</v>
      </c>
      <c r="B15482" t="s">
        <v>900</v>
      </c>
      <c r="C15482" t="s">
        <v>901</v>
      </c>
      <c r="D15482" t="s">
        <v>902</v>
      </c>
      <c r="E15482">
        <v>2015</v>
      </c>
      <c r="F15482" s="2">
        <v>42203</v>
      </c>
      <c r="G15482">
        <v>3</v>
      </c>
      <c r="I15482" t="s">
        <v>875</v>
      </c>
      <c r="J15482" t="s">
        <v>907</v>
      </c>
      <c r="K15482">
        <v>1</v>
      </c>
      <c r="L15482">
        <v>45</v>
      </c>
      <c r="M15482" t="s">
        <v>854</v>
      </c>
      <c r="N15482" t="s">
        <v>854</v>
      </c>
      <c r="O15482">
        <v>6</v>
      </c>
      <c r="P15482">
        <v>29</v>
      </c>
      <c r="R15482">
        <v>650</v>
      </c>
    </row>
    <row r="15483" spans="1:18" x14ac:dyDescent="0.25">
      <c r="A15483" s="2">
        <v>42096</v>
      </c>
      <c r="B15483" t="s">
        <v>900</v>
      </c>
      <c r="C15483" t="s">
        <v>901</v>
      </c>
      <c r="D15483" t="s">
        <v>902</v>
      </c>
      <c r="E15483">
        <v>2015</v>
      </c>
      <c r="F15483" s="2">
        <v>42210</v>
      </c>
      <c r="G15483">
        <v>3</v>
      </c>
      <c r="I15483" t="s">
        <v>861</v>
      </c>
      <c r="J15483" t="s">
        <v>862</v>
      </c>
      <c r="K15483">
        <v>1</v>
      </c>
      <c r="L15483">
        <v>45</v>
      </c>
      <c r="M15483" t="s">
        <v>854</v>
      </c>
      <c r="N15483" t="s">
        <v>854</v>
      </c>
      <c r="O15483">
        <v>6</v>
      </c>
      <c r="P15483">
        <v>30</v>
      </c>
      <c r="R15483">
        <v>1070</v>
      </c>
    </row>
    <row r="15484" spans="1:18" x14ac:dyDescent="0.25">
      <c r="A15484" s="2">
        <v>42125</v>
      </c>
      <c r="B15484" t="s">
        <v>900</v>
      </c>
      <c r="C15484" t="s">
        <v>901</v>
      </c>
      <c r="D15484" t="s">
        <v>902</v>
      </c>
      <c r="E15484">
        <v>2015</v>
      </c>
      <c r="F15484" s="2">
        <v>42247</v>
      </c>
      <c r="G15484">
        <v>3</v>
      </c>
      <c r="I15484" t="s">
        <v>861</v>
      </c>
      <c r="J15484" t="s">
        <v>904</v>
      </c>
      <c r="K15484">
        <v>3</v>
      </c>
      <c r="L15484">
        <v>45</v>
      </c>
      <c r="M15484" t="s">
        <v>854</v>
      </c>
      <c r="N15484" t="s">
        <v>854</v>
      </c>
      <c r="O15484">
        <v>6</v>
      </c>
      <c r="P15484">
        <v>45</v>
      </c>
      <c r="R15484">
        <v>670</v>
      </c>
    </row>
    <row r="15485" spans="1:18" x14ac:dyDescent="0.25">
      <c r="A15485" s="2">
        <v>42125</v>
      </c>
      <c r="B15485" t="s">
        <v>900</v>
      </c>
      <c r="C15485" t="s">
        <v>901</v>
      </c>
      <c r="D15485" t="s">
        <v>902</v>
      </c>
      <c r="E15485">
        <v>2015</v>
      </c>
      <c r="F15485" s="2">
        <v>42240</v>
      </c>
      <c r="G15485">
        <v>3</v>
      </c>
      <c r="I15485" t="s">
        <v>852</v>
      </c>
      <c r="J15485" t="s">
        <v>857</v>
      </c>
      <c r="K15485">
        <v>3</v>
      </c>
      <c r="L15485">
        <v>45</v>
      </c>
      <c r="M15485" t="s">
        <v>854</v>
      </c>
      <c r="N15485" t="s">
        <v>854</v>
      </c>
      <c r="O15485">
        <v>6</v>
      </c>
      <c r="P15485">
        <v>45</v>
      </c>
      <c r="R15485">
        <v>1310</v>
      </c>
    </row>
    <row r="15486" spans="1:18" x14ac:dyDescent="0.25">
      <c r="A15486" s="2">
        <v>42125</v>
      </c>
      <c r="B15486" t="s">
        <v>900</v>
      </c>
      <c r="C15486" t="s">
        <v>901</v>
      </c>
      <c r="D15486" t="s">
        <v>902</v>
      </c>
      <c r="E15486">
        <v>2015</v>
      </c>
      <c r="F15486" s="2">
        <v>42231</v>
      </c>
      <c r="G15486">
        <v>3</v>
      </c>
      <c r="I15486" t="s">
        <v>905</v>
      </c>
      <c r="J15486" t="s">
        <v>908</v>
      </c>
      <c r="K15486">
        <v>3</v>
      </c>
      <c r="L15486">
        <v>45</v>
      </c>
      <c r="M15486" t="s">
        <v>854</v>
      </c>
      <c r="N15486" t="s">
        <v>854</v>
      </c>
      <c r="O15486">
        <v>6</v>
      </c>
      <c r="P15486">
        <v>36</v>
      </c>
      <c r="R15486">
        <v>940</v>
      </c>
    </row>
    <row r="15487" spans="1:18" x14ac:dyDescent="0.25">
      <c r="A15487" s="2">
        <v>42096</v>
      </c>
      <c r="B15487" t="s">
        <v>900</v>
      </c>
      <c r="C15487" t="s">
        <v>901</v>
      </c>
      <c r="D15487" t="s">
        <v>902</v>
      </c>
      <c r="E15487">
        <v>2015</v>
      </c>
      <c r="F15487" s="2">
        <v>42211</v>
      </c>
      <c r="G15487">
        <v>4</v>
      </c>
      <c r="I15487" t="s">
        <v>852</v>
      </c>
      <c r="J15487" t="s">
        <v>858</v>
      </c>
      <c r="K15487">
        <v>1</v>
      </c>
      <c r="L15487">
        <v>45</v>
      </c>
      <c r="M15487" t="s">
        <v>854</v>
      </c>
      <c r="N15487" t="s">
        <v>854</v>
      </c>
      <c r="O15487">
        <v>6</v>
      </c>
      <c r="P15487">
        <v>47</v>
      </c>
      <c r="R15487">
        <v>1160</v>
      </c>
    </row>
    <row r="15488" spans="1:18" x14ac:dyDescent="0.25">
      <c r="A15488" s="2">
        <v>42096</v>
      </c>
      <c r="B15488" t="s">
        <v>900</v>
      </c>
      <c r="C15488" t="s">
        <v>901</v>
      </c>
      <c r="D15488" t="s">
        <v>902</v>
      </c>
      <c r="E15488">
        <v>2015</v>
      </c>
      <c r="F15488" s="2">
        <v>42197</v>
      </c>
      <c r="G15488">
        <v>4</v>
      </c>
      <c r="I15488" t="s">
        <v>855</v>
      </c>
      <c r="J15488" t="s">
        <v>856</v>
      </c>
      <c r="K15488">
        <v>1</v>
      </c>
      <c r="L15488">
        <v>45</v>
      </c>
      <c r="M15488" t="s">
        <v>854</v>
      </c>
      <c r="N15488" t="s">
        <v>854</v>
      </c>
      <c r="O15488">
        <v>6</v>
      </c>
      <c r="P15488">
        <v>32</v>
      </c>
      <c r="R15488">
        <v>510</v>
      </c>
    </row>
    <row r="15489" spans="1:18" x14ac:dyDescent="0.25">
      <c r="A15489" s="2">
        <v>42096</v>
      </c>
      <c r="B15489" t="s">
        <v>900</v>
      </c>
      <c r="C15489" t="s">
        <v>901</v>
      </c>
      <c r="D15489" t="s">
        <v>902</v>
      </c>
      <c r="E15489">
        <v>2015</v>
      </c>
      <c r="F15489" s="2">
        <v>42213</v>
      </c>
      <c r="G15489">
        <v>4</v>
      </c>
      <c r="I15489" t="s">
        <v>875</v>
      </c>
      <c r="J15489" t="s">
        <v>907</v>
      </c>
      <c r="K15489">
        <v>1</v>
      </c>
      <c r="L15489">
        <v>45</v>
      </c>
      <c r="M15489" t="s">
        <v>854</v>
      </c>
      <c r="N15489" t="s">
        <v>854</v>
      </c>
      <c r="O15489">
        <v>6</v>
      </c>
      <c r="P15489">
        <v>37</v>
      </c>
      <c r="R15489">
        <v>1110</v>
      </c>
    </row>
    <row r="15490" spans="1:18" x14ac:dyDescent="0.25">
      <c r="A15490" s="2">
        <v>42109</v>
      </c>
      <c r="B15490" t="s">
        <v>900</v>
      </c>
      <c r="C15490" t="s">
        <v>901</v>
      </c>
      <c r="D15490" t="s">
        <v>902</v>
      </c>
      <c r="E15490">
        <v>2015</v>
      </c>
      <c r="F15490" s="2">
        <v>42211</v>
      </c>
      <c r="G15490">
        <v>4</v>
      </c>
      <c r="I15490" t="s">
        <v>855</v>
      </c>
      <c r="J15490" t="s">
        <v>872</v>
      </c>
      <c r="K15490">
        <v>2</v>
      </c>
      <c r="L15490">
        <v>45</v>
      </c>
      <c r="M15490" t="s">
        <v>854</v>
      </c>
      <c r="N15490" t="s">
        <v>854</v>
      </c>
      <c r="O15490">
        <v>6</v>
      </c>
      <c r="P15490">
        <v>40</v>
      </c>
      <c r="R15490">
        <v>460</v>
      </c>
    </row>
    <row r="15491" spans="1:18" x14ac:dyDescent="0.25">
      <c r="A15491" s="2">
        <v>42109</v>
      </c>
      <c r="B15491" t="s">
        <v>900</v>
      </c>
      <c r="C15491" t="s">
        <v>901</v>
      </c>
      <c r="D15491" t="s">
        <v>902</v>
      </c>
      <c r="E15491">
        <v>2015</v>
      </c>
      <c r="F15491" s="2">
        <v>42220</v>
      </c>
      <c r="G15491">
        <v>4</v>
      </c>
      <c r="I15491" t="s">
        <v>852</v>
      </c>
      <c r="J15491" t="s">
        <v>898</v>
      </c>
      <c r="K15491">
        <v>2</v>
      </c>
      <c r="L15491">
        <v>45</v>
      </c>
      <c r="M15491" t="s">
        <v>854</v>
      </c>
      <c r="N15491" t="s">
        <v>854</v>
      </c>
      <c r="O15491">
        <v>6</v>
      </c>
      <c r="P15491">
        <v>48</v>
      </c>
      <c r="R15491">
        <v>1110</v>
      </c>
    </row>
    <row r="15492" spans="1:18" x14ac:dyDescent="0.25">
      <c r="A15492" s="2">
        <v>42109</v>
      </c>
      <c r="B15492" t="s">
        <v>900</v>
      </c>
      <c r="C15492" t="s">
        <v>901</v>
      </c>
      <c r="D15492" t="s">
        <v>902</v>
      </c>
      <c r="E15492">
        <v>2015</v>
      </c>
      <c r="F15492" s="2">
        <v>42220</v>
      </c>
      <c r="G15492">
        <v>4</v>
      </c>
      <c r="I15492" t="s">
        <v>855</v>
      </c>
      <c r="J15492" t="s">
        <v>856</v>
      </c>
      <c r="K15492">
        <v>2</v>
      </c>
      <c r="L15492">
        <v>45</v>
      </c>
      <c r="M15492" t="s">
        <v>854</v>
      </c>
      <c r="N15492" t="s">
        <v>854</v>
      </c>
      <c r="O15492">
        <v>6</v>
      </c>
      <c r="P15492">
        <v>38</v>
      </c>
      <c r="R15492">
        <v>880</v>
      </c>
    </row>
    <row r="15493" spans="1:18" x14ac:dyDescent="0.25">
      <c r="A15493" s="2">
        <v>42125</v>
      </c>
      <c r="B15493" t="s">
        <v>900</v>
      </c>
      <c r="C15493" t="s">
        <v>901</v>
      </c>
      <c r="D15493" t="s">
        <v>902</v>
      </c>
      <c r="E15493">
        <v>2015</v>
      </c>
      <c r="F15493" s="2">
        <v>42240</v>
      </c>
      <c r="G15493">
        <v>4</v>
      </c>
      <c r="I15493" t="s">
        <v>852</v>
      </c>
      <c r="J15493" t="s">
        <v>857</v>
      </c>
      <c r="K15493">
        <v>3</v>
      </c>
      <c r="L15493">
        <v>45</v>
      </c>
      <c r="M15493" t="s">
        <v>854</v>
      </c>
      <c r="N15493" t="s">
        <v>854</v>
      </c>
      <c r="O15493">
        <v>6</v>
      </c>
      <c r="P15493">
        <v>36</v>
      </c>
      <c r="R15493">
        <v>1120</v>
      </c>
    </row>
    <row r="15494" spans="1:18" x14ac:dyDescent="0.25">
      <c r="A15494" s="2">
        <v>42125</v>
      </c>
      <c r="B15494" t="s">
        <v>900</v>
      </c>
      <c r="C15494" t="s">
        <v>901</v>
      </c>
      <c r="D15494" t="s">
        <v>902</v>
      </c>
      <c r="E15494">
        <v>2015</v>
      </c>
      <c r="F15494" s="2">
        <v>42233</v>
      </c>
      <c r="G15494">
        <v>4</v>
      </c>
      <c r="I15494" t="s">
        <v>905</v>
      </c>
      <c r="J15494" t="s">
        <v>908</v>
      </c>
      <c r="K15494">
        <v>3</v>
      </c>
      <c r="L15494">
        <v>45</v>
      </c>
      <c r="M15494" t="s">
        <v>854</v>
      </c>
      <c r="N15494" t="s">
        <v>854</v>
      </c>
      <c r="O15494">
        <v>6</v>
      </c>
      <c r="P15494">
        <v>40</v>
      </c>
      <c r="R15494">
        <v>830</v>
      </c>
    </row>
    <row r="15495" spans="1:18" x14ac:dyDescent="0.25">
      <c r="A15495" s="2">
        <v>42125</v>
      </c>
      <c r="B15495" t="s">
        <v>900</v>
      </c>
      <c r="C15495" t="s">
        <v>901</v>
      </c>
      <c r="D15495" t="s">
        <v>902</v>
      </c>
      <c r="E15495">
        <v>2015</v>
      </c>
      <c r="F15495" s="2">
        <v>42247</v>
      </c>
      <c r="G15495">
        <v>4</v>
      </c>
      <c r="I15495" t="s">
        <v>895</v>
      </c>
      <c r="J15495" t="s">
        <v>896</v>
      </c>
      <c r="K15495">
        <v>3</v>
      </c>
      <c r="L15495">
        <v>45</v>
      </c>
      <c r="M15495" t="s">
        <v>854</v>
      </c>
      <c r="N15495" t="s">
        <v>854</v>
      </c>
      <c r="O15495">
        <v>6</v>
      </c>
      <c r="P15495">
        <v>33</v>
      </c>
      <c r="R15495">
        <v>890</v>
      </c>
    </row>
    <row r="15496" spans="1:18" x14ac:dyDescent="0.25">
      <c r="A15496" s="2">
        <v>42109</v>
      </c>
      <c r="B15496" t="s">
        <v>900</v>
      </c>
      <c r="C15496" t="s">
        <v>901</v>
      </c>
      <c r="D15496" t="s">
        <v>902</v>
      </c>
      <c r="E15496">
        <v>2015</v>
      </c>
      <c r="F15496" s="2">
        <v>42231</v>
      </c>
      <c r="G15496">
        <v>1</v>
      </c>
      <c r="I15496" t="s">
        <v>861</v>
      </c>
      <c r="J15496" t="s">
        <v>862</v>
      </c>
      <c r="K15496">
        <v>2</v>
      </c>
      <c r="L15496">
        <v>45</v>
      </c>
      <c r="M15496" t="s">
        <v>854</v>
      </c>
      <c r="N15496" t="s">
        <v>854</v>
      </c>
      <c r="O15496">
        <v>6</v>
      </c>
      <c r="P15496">
        <v>23</v>
      </c>
      <c r="R15496">
        <v>1110</v>
      </c>
    </row>
    <row r="15497" spans="1:18" x14ac:dyDescent="0.25">
      <c r="A15497" s="2">
        <v>42109</v>
      </c>
      <c r="B15497" t="s">
        <v>900</v>
      </c>
      <c r="C15497" t="s">
        <v>901</v>
      </c>
      <c r="D15497" t="s">
        <v>902</v>
      </c>
      <c r="E15497">
        <v>2015</v>
      </c>
      <c r="F15497" s="2">
        <v>42238</v>
      </c>
      <c r="G15497">
        <v>1</v>
      </c>
      <c r="I15497" t="s">
        <v>905</v>
      </c>
      <c r="J15497" t="s">
        <v>908</v>
      </c>
      <c r="K15497">
        <v>2</v>
      </c>
      <c r="L15497">
        <v>45</v>
      </c>
      <c r="M15497" t="s">
        <v>854</v>
      </c>
      <c r="N15497" t="s">
        <v>854</v>
      </c>
      <c r="O15497">
        <v>6</v>
      </c>
      <c r="P15497">
        <v>23</v>
      </c>
      <c r="R15497">
        <v>1020</v>
      </c>
    </row>
    <row r="15498" spans="1:18" x14ac:dyDescent="0.25">
      <c r="A15498" s="2">
        <v>42109</v>
      </c>
      <c r="B15498" t="s">
        <v>900</v>
      </c>
      <c r="C15498" t="s">
        <v>901</v>
      </c>
      <c r="D15498" t="s">
        <v>902</v>
      </c>
      <c r="E15498">
        <v>2015</v>
      </c>
      <c r="F15498" s="2">
        <v>42207</v>
      </c>
      <c r="G15498">
        <v>1</v>
      </c>
      <c r="I15498" t="s">
        <v>855</v>
      </c>
      <c r="J15498" t="s">
        <v>872</v>
      </c>
      <c r="K15498">
        <v>2</v>
      </c>
      <c r="L15498">
        <v>45</v>
      </c>
      <c r="M15498" t="s">
        <v>854</v>
      </c>
      <c r="N15498" t="s">
        <v>854</v>
      </c>
      <c r="O15498">
        <v>6</v>
      </c>
      <c r="P15498">
        <v>32</v>
      </c>
      <c r="R15498">
        <v>480</v>
      </c>
    </row>
    <row r="15499" spans="1:18" x14ac:dyDescent="0.25">
      <c r="A15499" s="2">
        <v>42125</v>
      </c>
      <c r="B15499" t="s">
        <v>900</v>
      </c>
      <c r="C15499" t="s">
        <v>901</v>
      </c>
      <c r="D15499" t="s">
        <v>902</v>
      </c>
      <c r="E15499">
        <v>2015</v>
      </c>
      <c r="F15499" s="2">
        <v>42248</v>
      </c>
      <c r="G15499">
        <v>1</v>
      </c>
      <c r="I15499" t="s">
        <v>852</v>
      </c>
      <c r="J15499" t="s">
        <v>858</v>
      </c>
      <c r="K15499">
        <v>3</v>
      </c>
      <c r="L15499">
        <v>45</v>
      </c>
      <c r="M15499" t="s">
        <v>854</v>
      </c>
      <c r="N15499" t="s">
        <v>854</v>
      </c>
      <c r="O15499">
        <v>6</v>
      </c>
      <c r="P15499">
        <v>39</v>
      </c>
      <c r="R15499">
        <v>900</v>
      </c>
    </row>
    <row r="15500" spans="1:18" x14ac:dyDescent="0.25">
      <c r="A15500" s="2">
        <v>42125</v>
      </c>
      <c r="B15500" t="s">
        <v>900</v>
      </c>
      <c r="C15500" t="s">
        <v>901</v>
      </c>
      <c r="D15500" t="s">
        <v>902</v>
      </c>
      <c r="E15500">
        <v>2015</v>
      </c>
      <c r="F15500" s="2">
        <v>42242</v>
      </c>
      <c r="G15500">
        <v>1</v>
      </c>
      <c r="I15500" t="s">
        <v>875</v>
      </c>
      <c r="J15500" t="s">
        <v>907</v>
      </c>
      <c r="K15500">
        <v>3</v>
      </c>
      <c r="L15500">
        <v>45</v>
      </c>
      <c r="M15500" t="s">
        <v>854</v>
      </c>
      <c r="N15500" t="s">
        <v>854</v>
      </c>
      <c r="O15500">
        <v>6</v>
      </c>
      <c r="P15500">
        <v>40</v>
      </c>
      <c r="R15500">
        <v>940</v>
      </c>
    </row>
    <row r="15501" spans="1:18" x14ac:dyDescent="0.25">
      <c r="A15501" s="2">
        <v>42125</v>
      </c>
      <c r="B15501" t="s">
        <v>900</v>
      </c>
      <c r="C15501" t="s">
        <v>901</v>
      </c>
      <c r="D15501" t="s">
        <v>902</v>
      </c>
      <c r="E15501">
        <v>2015</v>
      </c>
      <c r="F15501" s="2">
        <v>42244</v>
      </c>
      <c r="G15501">
        <v>1</v>
      </c>
      <c r="I15501" t="s">
        <v>861</v>
      </c>
      <c r="J15501" t="s">
        <v>904</v>
      </c>
      <c r="K15501">
        <v>3</v>
      </c>
      <c r="L15501">
        <v>45</v>
      </c>
      <c r="M15501" t="s">
        <v>854</v>
      </c>
      <c r="N15501" t="s">
        <v>854</v>
      </c>
      <c r="O15501">
        <v>6</v>
      </c>
      <c r="P15501">
        <v>44</v>
      </c>
      <c r="R15501">
        <v>660</v>
      </c>
    </row>
    <row r="15502" spans="1:18" x14ac:dyDescent="0.25">
      <c r="A15502" s="2">
        <v>42096</v>
      </c>
      <c r="B15502" t="s">
        <v>900</v>
      </c>
      <c r="C15502" t="s">
        <v>901</v>
      </c>
      <c r="D15502" t="s">
        <v>902</v>
      </c>
      <c r="E15502">
        <v>2015</v>
      </c>
      <c r="F15502" s="2">
        <v>42194</v>
      </c>
      <c r="G15502">
        <v>1</v>
      </c>
      <c r="I15502" t="s">
        <v>852</v>
      </c>
      <c r="J15502" t="s">
        <v>857</v>
      </c>
      <c r="K15502">
        <v>1</v>
      </c>
      <c r="L15502">
        <v>45</v>
      </c>
      <c r="M15502" t="s">
        <v>854</v>
      </c>
      <c r="N15502" t="s">
        <v>854</v>
      </c>
      <c r="O15502">
        <v>6</v>
      </c>
      <c r="P15502">
        <v>31</v>
      </c>
      <c r="R15502">
        <v>710</v>
      </c>
    </row>
    <row r="15503" spans="1:18" x14ac:dyDescent="0.25">
      <c r="A15503" s="2">
        <v>42096</v>
      </c>
      <c r="B15503" t="s">
        <v>900</v>
      </c>
      <c r="C15503" t="s">
        <v>901</v>
      </c>
      <c r="D15503" t="s">
        <v>902</v>
      </c>
      <c r="E15503">
        <v>2015</v>
      </c>
      <c r="F15503" s="2">
        <v>42205</v>
      </c>
      <c r="G15503">
        <v>1</v>
      </c>
      <c r="I15503" t="s">
        <v>852</v>
      </c>
      <c r="J15503" t="s">
        <v>858</v>
      </c>
      <c r="K15503">
        <v>1</v>
      </c>
      <c r="L15503">
        <v>45</v>
      </c>
      <c r="M15503" t="s">
        <v>854</v>
      </c>
      <c r="N15503" t="s">
        <v>854</v>
      </c>
      <c r="O15503">
        <v>6</v>
      </c>
      <c r="P15503">
        <v>27</v>
      </c>
      <c r="R15503">
        <v>780</v>
      </c>
    </row>
    <row r="15504" spans="1:18" x14ac:dyDescent="0.25">
      <c r="A15504" s="2">
        <v>42096</v>
      </c>
      <c r="B15504" t="s">
        <v>900</v>
      </c>
      <c r="C15504" t="s">
        <v>901</v>
      </c>
      <c r="D15504" t="s">
        <v>902</v>
      </c>
      <c r="E15504">
        <v>2015</v>
      </c>
      <c r="F15504" s="2">
        <v>42198</v>
      </c>
      <c r="G15504">
        <v>1</v>
      </c>
      <c r="I15504" t="s">
        <v>905</v>
      </c>
      <c r="J15504" t="s">
        <v>909</v>
      </c>
      <c r="K15504">
        <v>1</v>
      </c>
      <c r="L15504">
        <v>45</v>
      </c>
      <c r="M15504" t="s">
        <v>854</v>
      </c>
      <c r="N15504" t="s">
        <v>854</v>
      </c>
      <c r="O15504">
        <v>6</v>
      </c>
      <c r="P15504">
        <v>27</v>
      </c>
      <c r="R15504">
        <v>780</v>
      </c>
    </row>
    <row r="15505" spans="1:18" x14ac:dyDescent="0.25">
      <c r="A15505" s="2">
        <v>42125</v>
      </c>
      <c r="B15505" t="s">
        <v>900</v>
      </c>
      <c r="C15505" t="s">
        <v>901</v>
      </c>
      <c r="D15505" t="s">
        <v>902</v>
      </c>
      <c r="E15505">
        <v>2015</v>
      </c>
      <c r="F15505" s="2">
        <v>42241</v>
      </c>
      <c r="G15505">
        <v>2</v>
      </c>
      <c r="I15505" t="s">
        <v>852</v>
      </c>
      <c r="J15505" t="s">
        <v>857</v>
      </c>
      <c r="K15505">
        <v>3</v>
      </c>
      <c r="L15505">
        <v>45</v>
      </c>
      <c r="M15505" t="s">
        <v>854</v>
      </c>
      <c r="N15505" t="s">
        <v>854</v>
      </c>
      <c r="O15505">
        <v>6</v>
      </c>
      <c r="P15505">
        <v>43</v>
      </c>
      <c r="R15505">
        <v>900</v>
      </c>
    </row>
    <row r="15506" spans="1:18" x14ac:dyDescent="0.25">
      <c r="A15506" s="2">
        <v>42125</v>
      </c>
      <c r="B15506" t="s">
        <v>900</v>
      </c>
      <c r="C15506" t="s">
        <v>901</v>
      </c>
      <c r="D15506" t="s">
        <v>902</v>
      </c>
      <c r="E15506">
        <v>2015</v>
      </c>
      <c r="F15506" s="2">
        <v>42232</v>
      </c>
      <c r="G15506">
        <v>2</v>
      </c>
      <c r="I15506" t="s">
        <v>855</v>
      </c>
      <c r="J15506" t="s">
        <v>872</v>
      </c>
      <c r="K15506">
        <v>3</v>
      </c>
      <c r="L15506">
        <v>45</v>
      </c>
      <c r="M15506" t="s">
        <v>854</v>
      </c>
      <c r="N15506" t="s">
        <v>854</v>
      </c>
      <c r="O15506">
        <v>6</v>
      </c>
      <c r="P15506">
        <v>39</v>
      </c>
      <c r="R15506">
        <v>680</v>
      </c>
    </row>
    <row r="15507" spans="1:18" x14ac:dyDescent="0.25">
      <c r="A15507" s="2">
        <v>42125</v>
      </c>
      <c r="B15507" t="s">
        <v>900</v>
      </c>
      <c r="C15507" t="s">
        <v>901</v>
      </c>
      <c r="D15507" t="s">
        <v>902</v>
      </c>
      <c r="E15507">
        <v>2015</v>
      </c>
      <c r="F15507" s="2">
        <v>42242</v>
      </c>
      <c r="G15507">
        <v>2</v>
      </c>
      <c r="I15507" t="s">
        <v>855</v>
      </c>
      <c r="J15507" t="s">
        <v>856</v>
      </c>
      <c r="K15507">
        <v>3</v>
      </c>
      <c r="L15507">
        <v>45</v>
      </c>
      <c r="M15507" t="s">
        <v>854</v>
      </c>
      <c r="N15507" t="s">
        <v>854</v>
      </c>
      <c r="O15507">
        <v>6</v>
      </c>
      <c r="P15507">
        <v>34</v>
      </c>
      <c r="R15507">
        <v>600</v>
      </c>
    </row>
    <row r="15508" spans="1:18" x14ac:dyDescent="0.25">
      <c r="A15508" s="2">
        <v>42096</v>
      </c>
      <c r="B15508" t="s">
        <v>900</v>
      </c>
      <c r="C15508" t="s">
        <v>901</v>
      </c>
      <c r="D15508" t="s">
        <v>902</v>
      </c>
      <c r="E15508">
        <v>2015</v>
      </c>
      <c r="F15508" s="2">
        <v>42203</v>
      </c>
      <c r="G15508">
        <v>2</v>
      </c>
      <c r="I15508" t="s">
        <v>852</v>
      </c>
      <c r="J15508" t="s">
        <v>898</v>
      </c>
      <c r="K15508">
        <v>1</v>
      </c>
      <c r="L15508">
        <v>45</v>
      </c>
      <c r="M15508" t="s">
        <v>854</v>
      </c>
      <c r="N15508" t="s">
        <v>854</v>
      </c>
      <c r="O15508">
        <v>6</v>
      </c>
      <c r="P15508">
        <v>32</v>
      </c>
      <c r="R15508">
        <v>730</v>
      </c>
    </row>
    <row r="15509" spans="1:18" x14ac:dyDescent="0.25">
      <c r="A15509" s="2">
        <v>42096</v>
      </c>
      <c r="B15509" t="s">
        <v>900</v>
      </c>
      <c r="C15509" t="s">
        <v>901</v>
      </c>
      <c r="D15509" t="s">
        <v>902</v>
      </c>
      <c r="E15509">
        <v>2015</v>
      </c>
      <c r="F15509" s="2">
        <v>42202</v>
      </c>
      <c r="G15509">
        <v>2</v>
      </c>
      <c r="I15509" t="s">
        <v>875</v>
      </c>
      <c r="J15509" t="s">
        <v>907</v>
      </c>
      <c r="K15509">
        <v>1</v>
      </c>
      <c r="L15509">
        <v>45</v>
      </c>
      <c r="M15509" t="s">
        <v>854</v>
      </c>
      <c r="N15509" t="s">
        <v>854</v>
      </c>
      <c r="O15509">
        <v>6</v>
      </c>
      <c r="P15509">
        <v>22</v>
      </c>
      <c r="R15509">
        <v>590</v>
      </c>
    </row>
    <row r="15510" spans="1:18" x14ac:dyDescent="0.25">
      <c r="A15510" s="2">
        <v>42096</v>
      </c>
      <c r="B15510" t="s">
        <v>900</v>
      </c>
      <c r="C15510" t="s">
        <v>901</v>
      </c>
      <c r="D15510" t="s">
        <v>902</v>
      </c>
      <c r="E15510">
        <v>2015</v>
      </c>
      <c r="F15510" s="2">
        <v>42184</v>
      </c>
      <c r="G15510">
        <v>2</v>
      </c>
      <c r="I15510" t="s">
        <v>852</v>
      </c>
      <c r="J15510" t="s">
        <v>857</v>
      </c>
      <c r="K15510">
        <v>1</v>
      </c>
      <c r="L15510">
        <v>45</v>
      </c>
      <c r="M15510" t="s">
        <v>854</v>
      </c>
      <c r="N15510" t="s">
        <v>854</v>
      </c>
      <c r="O15510">
        <v>6</v>
      </c>
      <c r="P15510">
        <v>32</v>
      </c>
      <c r="R15510">
        <v>520</v>
      </c>
    </row>
    <row r="15511" spans="1:18" x14ac:dyDescent="0.25">
      <c r="A15511" s="2">
        <v>42109</v>
      </c>
      <c r="B15511" t="s">
        <v>900</v>
      </c>
      <c r="C15511" t="s">
        <v>901</v>
      </c>
      <c r="D15511" t="s">
        <v>902</v>
      </c>
      <c r="E15511">
        <v>2015</v>
      </c>
      <c r="F15511" s="2">
        <v>42230</v>
      </c>
      <c r="G15511">
        <v>2</v>
      </c>
      <c r="I15511" t="s">
        <v>861</v>
      </c>
      <c r="J15511" t="s">
        <v>862</v>
      </c>
      <c r="K15511">
        <v>2</v>
      </c>
      <c r="L15511">
        <v>45</v>
      </c>
      <c r="M15511" t="s">
        <v>854</v>
      </c>
      <c r="N15511" t="s">
        <v>854</v>
      </c>
      <c r="O15511">
        <v>6</v>
      </c>
      <c r="P15511">
        <v>23</v>
      </c>
      <c r="R15511">
        <v>1090</v>
      </c>
    </row>
    <row r="15512" spans="1:18" x14ac:dyDescent="0.25">
      <c r="A15512" s="2">
        <v>42109</v>
      </c>
      <c r="B15512" t="s">
        <v>900</v>
      </c>
      <c r="C15512" t="s">
        <v>901</v>
      </c>
      <c r="D15512" t="s">
        <v>902</v>
      </c>
      <c r="E15512">
        <v>2015</v>
      </c>
      <c r="F15512" s="2">
        <v>42220</v>
      </c>
      <c r="G15512">
        <v>2</v>
      </c>
      <c r="I15512" t="s">
        <v>875</v>
      </c>
      <c r="J15512" t="s">
        <v>907</v>
      </c>
      <c r="K15512">
        <v>2</v>
      </c>
      <c r="L15512">
        <v>45</v>
      </c>
      <c r="M15512" t="s">
        <v>854</v>
      </c>
      <c r="N15512" t="s">
        <v>854</v>
      </c>
      <c r="O15512">
        <v>6</v>
      </c>
      <c r="P15512">
        <v>43</v>
      </c>
      <c r="R15512">
        <v>1060</v>
      </c>
    </row>
    <row r="15513" spans="1:18" x14ac:dyDescent="0.25">
      <c r="A15513" s="2">
        <v>42109</v>
      </c>
      <c r="B15513" t="s">
        <v>900</v>
      </c>
      <c r="C15513" t="s">
        <v>901</v>
      </c>
      <c r="D15513" t="s">
        <v>902</v>
      </c>
      <c r="E15513">
        <v>2015</v>
      </c>
      <c r="F15513" s="2">
        <v>42219</v>
      </c>
      <c r="G15513">
        <v>2</v>
      </c>
      <c r="I15513" t="s">
        <v>852</v>
      </c>
      <c r="J15513" t="s">
        <v>898</v>
      </c>
      <c r="K15513">
        <v>2</v>
      </c>
      <c r="L15513">
        <v>45</v>
      </c>
      <c r="M15513" t="s">
        <v>854</v>
      </c>
      <c r="N15513" t="s">
        <v>854</v>
      </c>
      <c r="O15513">
        <v>6</v>
      </c>
      <c r="P15513">
        <v>49</v>
      </c>
      <c r="R15513">
        <v>910</v>
      </c>
    </row>
    <row r="15514" spans="1:18" x14ac:dyDescent="0.25">
      <c r="A15514" s="2">
        <v>42109</v>
      </c>
      <c r="B15514" t="s">
        <v>900</v>
      </c>
      <c r="C15514" t="s">
        <v>901</v>
      </c>
      <c r="D15514" t="s">
        <v>902</v>
      </c>
      <c r="E15514">
        <v>2015</v>
      </c>
      <c r="F15514" s="2">
        <v>42210</v>
      </c>
      <c r="G15514">
        <v>3</v>
      </c>
      <c r="I15514" t="s">
        <v>905</v>
      </c>
      <c r="J15514" t="s">
        <v>908</v>
      </c>
      <c r="K15514">
        <v>2</v>
      </c>
      <c r="L15514">
        <v>45</v>
      </c>
      <c r="M15514" t="s">
        <v>854</v>
      </c>
      <c r="N15514" t="s">
        <v>854</v>
      </c>
      <c r="O15514">
        <v>6</v>
      </c>
      <c r="P15514">
        <v>30</v>
      </c>
      <c r="R15514">
        <v>840</v>
      </c>
    </row>
    <row r="15515" spans="1:18" x14ac:dyDescent="0.25">
      <c r="A15515" s="2">
        <v>42109</v>
      </c>
      <c r="B15515" t="s">
        <v>900</v>
      </c>
      <c r="C15515" t="s">
        <v>901</v>
      </c>
      <c r="D15515" t="s">
        <v>902</v>
      </c>
      <c r="E15515">
        <v>2015</v>
      </c>
      <c r="F15515" s="2">
        <v>42226</v>
      </c>
      <c r="G15515">
        <v>3</v>
      </c>
      <c r="I15515" t="s">
        <v>855</v>
      </c>
      <c r="J15515" t="s">
        <v>856</v>
      </c>
      <c r="K15515">
        <v>2</v>
      </c>
      <c r="L15515">
        <v>45</v>
      </c>
      <c r="M15515" t="s">
        <v>854</v>
      </c>
      <c r="N15515" t="s">
        <v>854</v>
      </c>
      <c r="O15515">
        <v>6</v>
      </c>
      <c r="P15515">
        <v>53</v>
      </c>
      <c r="R15515">
        <v>780</v>
      </c>
    </row>
    <row r="15516" spans="1:18" x14ac:dyDescent="0.25">
      <c r="A15516" s="2">
        <v>42109</v>
      </c>
      <c r="B15516" t="s">
        <v>900</v>
      </c>
      <c r="C15516" t="s">
        <v>901</v>
      </c>
      <c r="D15516" t="s">
        <v>902</v>
      </c>
      <c r="E15516">
        <v>2015</v>
      </c>
      <c r="F15516" s="2">
        <v>42229</v>
      </c>
      <c r="G15516">
        <v>3</v>
      </c>
      <c r="I15516" t="s">
        <v>905</v>
      </c>
      <c r="J15516" t="s">
        <v>906</v>
      </c>
      <c r="K15516">
        <v>2</v>
      </c>
      <c r="L15516">
        <v>45</v>
      </c>
      <c r="M15516" t="s">
        <v>854</v>
      </c>
      <c r="N15516" t="s">
        <v>854</v>
      </c>
      <c r="O15516">
        <v>6</v>
      </c>
      <c r="P15516">
        <v>31</v>
      </c>
      <c r="R15516">
        <v>1100</v>
      </c>
    </row>
    <row r="15517" spans="1:18" x14ac:dyDescent="0.25">
      <c r="A15517" s="2">
        <v>42096</v>
      </c>
      <c r="B15517" t="s">
        <v>900</v>
      </c>
      <c r="C15517" t="s">
        <v>901</v>
      </c>
      <c r="D15517" t="s">
        <v>902</v>
      </c>
      <c r="E15517">
        <v>2015</v>
      </c>
      <c r="F15517" s="2">
        <v>42213</v>
      </c>
      <c r="G15517">
        <v>3</v>
      </c>
      <c r="I15517" t="s">
        <v>861</v>
      </c>
      <c r="J15517" t="s">
        <v>904</v>
      </c>
      <c r="K15517">
        <v>1</v>
      </c>
      <c r="L15517">
        <v>45</v>
      </c>
      <c r="M15517" t="s">
        <v>854</v>
      </c>
      <c r="N15517" t="s">
        <v>854</v>
      </c>
      <c r="O15517">
        <v>6</v>
      </c>
      <c r="P15517">
        <v>37</v>
      </c>
      <c r="R15517">
        <v>1050</v>
      </c>
    </row>
    <row r="15518" spans="1:18" x14ac:dyDescent="0.25">
      <c r="A15518" s="2">
        <v>42096</v>
      </c>
      <c r="B15518" t="s">
        <v>900</v>
      </c>
      <c r="C15518" t="s">
        <v>901</v>
      </c>
      <c r="D15518" t="s">
        <v>902</v>
      </c>
      <c r="E15518">
        <v>2015</v>
      </c>
      <c r="F15518" s="2">
        <v>42222</v>
      </c>
      <c r="G15518">
        <v>3</v>
      </c>
      <c r="I15518" t="s">
        <v>895</v>
      </c>
      <c r="J15518" t="s">
        <v>896</v>
      </c>
      <c r="K15518">
        <v>1</v>
      </c>
      <c r="L15518">
        <v>45</v>
      </c>
      <c r="M15518" t="s">
        <v>854</v>
      </c>
      <c r="N15518" t="s">
        <v>854</v>
      </c>
      <c r="O15518">
        <v>6</v>
      </c>
      <c r="P15518">
        <v>22</v>
      </c>
      <c r="R15518">
        <v>1230</v>
      </c>
    </row>
    <row r="15519" spans="1:18" x14ac:dyDescent="0.25">
      <c r="A15519" s="2">
        <v>42096</v>
      </c>
      <c r="B15519" t="s">
        <v>900</v>
      </c>
      <c r="C15519" t="s">
        <v>901</v>
      </c>
      <c r="D15519" t="s">
        <v>902</v>
      </c>
      <c r="E15519">
        <v>2015</v>
      </c>
      <c r="F15519" s="2">
        <v>42203</v>
      </c>
      <c r="G15519">
        <v>3</v>
      </c>
      <c r="I15519" t="s">
        <v>855</v>
      </c>
      <c r="J15519" t="s">
        <v>856</v>
      </c>
      <c r="K15519">
        <v>1</v>
      </c>
      <c r="L15519">
        <v>45</v>
      </c>
      <c r="M15519" t="s">
        <v>854</v>
      </c>
      <c r="N15519" t="s">
        <v>854</v>
      </c>
      <c r="O15519">
        <v>6</v>
      </c>
      <c r="P15519">
        <v>37</v>
      </c>
      <c r="R15519">
        <v>570</v>
      </c>
    </row>
    <row r="15520" spans="1:18" x14ac:dyDescent="0.25">
      <c r="A15520" s="2">
        <v>42125</v>
      </c>
      <c r="B15520" t="s">
        <v>900</v>
      </c>
      <c r="C15520" t="s">
        <v>901</v>
      </c>
      <c r="D15520" t="s">
        <v>902</v>
      </c>
      <c r="E15520">
        <v>2015</v>
      </c>
      <c r="F15520" s="2">
        <v>42231</v>
      </c>
      <c r="G15520">
        <v>3</v>
      </c>
      <c r="I15520" t="s">
        <v>855</v>
      </c>
      <c r="J15520" t="s">
        <v>872</v>
      </c>
      <c r="K15520">
        <v>3</v>
      </c>
      <c r="L15520">
        <v>45</v>
      </c>
      <c r="M15520" t="s">
        <v>854</v>
      </c>
      <c r="N15520" t="s">
        <v>854</v>
      </c>
      <c r="O15520">
        <v>6</v>
      </c>
      <c r="P15520">
        <v>45</v>
      </c>
      <c r="R15520">
        <v>740</v>
      </c>
    </row>
    <row r="15521" spans="1:18" x14ac:dyDescent="0.25">
      <c r="A15521" s="2">
        <v>42125</v>
      </c>
      <c r="B15521" t="s">
        <v>900</v>
      </c>
      <c r="C15521" t="s">
        <v>901</v>
      </c>
      <c r="D15521" t="s">
        <v>902</v>
      </c>
      <c r="E15521">
        <v>2015</v>
      </c>
      <c r="F15521" s="2">
        <v>42242</v>
      </c>
      <c r="G15521">
        <v>3</v>
      </c>
      <c r="I15521" t="s">
        <v>905</v>
      </c>
      <c r="J15521" t="s">
        <v>909</v>
      </c>
      <c r="K15521">
        <v>3</v>
      </c>
      <c r="L15521">
        <v>45</v>
      </c>
      <c r="M15521" t="s">
        <v>854</v>
      </c>
      <c r="N15521" t="s">
        <v>854</v>
      </c>
      <c r="O15521">
        <v>6</v>
      </c>
      <c r="P15521">
        <v>41</v>
      </c>
    </row>
    <row r="15522" spans="1:18" x14ac:dyDescent="0.25">
      <c r="A15522" s="2">
        <v>42125</v>
      </c>
      <c r="B15522" t="s">
        <v>900</v>
      </c>
      <c r="C15522" t="s">
        <v>901</v>
      </c>
      <c r="D15522" t="s">
        <v>902</v>
      </c>
      <c r="E15522">
        <v>2015</v>
      </c>
      <c r="F15522" s="2">
        <v>42247</v>
      </c>
      <c r="G15522">
        <v>3</v>
      </c>
      <c r="I15522" t="s">
        <v>895</v>
      </c>
      <c r="J15522" t="s">
        <v>896</v>
      </c>
      <c r="K15522">
        <v>3</v>
      </c>
      <c r="L15522">
        <v>45</v>
      </c>
      <c r="M15522" t="s">
        <v>854</v>
      </c>
      <c r="N15522" t="s">
        <v>854</v>
      </c>
      <c r="O15522">
        <v>6</v>
      </c>
      <c r="P15522">
        <v>33</v>
      </c>
      <c r="R15522">
        <v>1000</v>
      </c>
    </row>
    <row r="15523" spans="1:18" x14ac:dyDescent="0.25">
      <c r="A15523" s="2">
        <v>42096</v>
      </c>
      <c r="B15523" t="s">
        <v>900</v>
      </c>
      <c r="C15523" t="s">
        <v>901</v>
      </c>
      <c r="D15523" t="s">
        <v>902</v>
      </c>
      <c r="E15523">
        <v>2015</v>
      </c>
      <c r="F15523" s="2">
        <v>42181</v>
      </c>
      <c r="G15523">
        <v>4</v>
      </c>
      <c r="I15523" t="s">
        <v>905</v>
      </c>
      <c r="J15523" t="s">
        <v>908</v>
      </c>
      <c r="K15523">
        <v>1</v>
      </c>
      <c r="L15523">
        <v>45</v>
      </c>
      <c r="M15523" t="s">
        <v>854</v>
      </c>
      <c r="N15523" t="s">
        <v>854</v>
      </c>
      <c r="O15523">
        <v>6</v>
      </c>
      <c r="P15523">
        <v>28</v>
      </c>
    </row>
    <row r="15524" spans="1:18" x14ac:dyDescent="0.25">
      <c r="A15524" s="2">
        <v>42096</v>
      </c>
      <c r="B15524" t="s">
        <v>900</v>
      </c>
      <c r="C15524" t="s">
        <v>901</v>
      </c>
      <c r="D15524" t="s">
        <v>902</v>
      </c>
      <c r="E15524">
        <v>2015</v>
      </c>
      <c r="F15524" s="2">
        <v>42206</v>
      </c>
      <c r="G15524">
        <v>4</v>
      </c>
      <c r="I15524" t="s">
        <v>861</v>
      </c>
      <c r="J15524" t="s">
        <v>862</v>
      </c>
      <c r="K15524">
        <v>1</v>
      </c>
      <c r="L15524">
        <v>45</v>
      </c>
      <c r="M15524" t="s">
        <v>854</v>
      </c>
      <c r="N15524" t="s">
        <v>854</v>
      </c>
      <c r="O15524">
        <v>6</v>
      </c>
      <c r="P15524">
        <v>23</v>
      </c>
      <c r="R15524">
        <v>780</v>
      </c>
    </row>
    <row r="15525" spans="1:18" x14ac:dyDescent="0.25">
      <c r="A15525" s="2">
        <v>42096</v>
      </c>
      <c r="B15525" t="s">
        <v>900</v>
      </c>
      <c r="C15525" t="s">
        <v>901</v>
      </c>
      <c r="D15525" t="s">
        <v>902</v>
      </c>
      <c r="E15525">
        <v>2015</v>
      </c>
      <c r="F15525" s="2">
        <v>42210</v>
      </c>
      <c r="G15525">
        <v>4</v>
      </c>
      <c r="I15525" t="s">
        <v>905</v>
      </c>
      <c r="J15525" t="s">
        <v>909</v>
      </c>
      <c r="K15525">
        <v>1</v>
      </c>
      <c r="L15525">
        <v>45</v>
      </c>
      <c r="M15525" t="s">
        <v>854</v>
      </c>
      <c r="N15525" t="s">
        <v>854</v>
      </c>
      <c r="O15525">
        <v>6</v>
      </c>
      <c r="P15525">
        <v>34</v>
      </c>
      <c r="R15525">
        <v>1000</v>
      </c>
    </row>
    <row r="15526" spans="1:18" x14ac:dyDescent="0.25">
      <c r="A15526" s="2">
        <v>42109</v>
      </c>
      <c r="B15526" t="s">
        <v>900</v>
      </c>
      <c r="C15526" t="s">
        <v>901</v>
      </c>
      <c r="D15526" t="s">
        <v>902</v>
      </c>
      <c r="E15526">
        <v>2015</v>
      </c>
      <c r="F15526" s="2">
        <v>42228</v>
      </c>
      <c r="G15526">
        <v>4</v>
      </c>
      <c r="I15526" t="s">
        <v>852</v>
      </c>
      <c r="J15526" t="s">
        <v>858</v>
      </c>
      <c r="K15526">
        <v>2</v>
      </c>
      <c r="L15526">
        <v>45</v>
      </c>
      <c r="M15526" t="s">
        <v>854</v>
      </c>
      <c r="N15526" t="s">
        <v>854</v>
      </c>
      <c r="O15526">
        <v>6</v>
      </c>
      <c r="P15526">
        <v>22</v>
      </c>
      <c r="R15526">
        <v>970</v>
      </c>
    </row>
    <row r="15527" spans="1:18" x14ac:dyDescent="0.25">
      <c r="A15527" s="2">
        <v>42109</v>
      </c>
      <c r="B15527" t="s">
        <v>900</v>
      </c>
      <c r="C15527" t="s">
        <v>901</v>
      </c>
      <c r="D15527" t="s">
        <v>902</v>
      </c>
      <c r="E15527">
        <v>2015</v>
      </c>
      <c r="F15527" s="2">
        <v>42228</v>
      </c>
      <c r="G15527">
        <v>4</v>
      </c>
      <c r="I15527" t="s">
        <v>905</v>
      </c>
      <c r="J15527" t="s">
        <v>906</v>
      </c>
      <c r="K15527">
        <v>2</v>
      </c>
      <c r="L15527">
        <v>45</v>
      </c>
      <c r="M15527" t="s">
        <v>854</v>
      </c>
      <c r="N15527" t="s">
        <v>854</v>
      </c>
      <c r="O15527">
        <v>6</v>
      </c>
      <c r="P15527">
        <v>41</v>
      </c>
      <c r="R15527">
        <v>1120</v>
      </c>
    </row>
    <row r="15528" spans="1:18" x14ac:dyDescent="0.25">
      <c r="A15528" s="2">
        <v>42109</v>
      </c>
      <c r="B15528" t="s">
        <v>900</v>
      </c>
      <c r="C15528" t="s">
        <v>901</v>
      </c>
      <c r="D15528" t="s">
        <v>902</v>
      </c>
      <c r="E15528">
        <v>2015</v>
      </c>
      <c r="F15528" s="2">
        <v>42232</v>
      </c>
      <c r="G15528">
        <v>4</v>
      </c>
      <c r="I15528" t="s">
        <v>895</v>
      </c>
      <c r="J15528" t="s">
        <v>896</v>
      </c>
      <c r="K15528">
        <v>2</v>
      </c>
      <c r="L15528">
        <v>45</v>
      </c>
      <c r="M15528" t="s">
        <v>854</v>
      </c>
      <c r="N15528" t="s">
        <v>854</v>
      </c>
      <c r="O15528">
        <v>6</v>
      </c>
      <c r="P15528">
        <v>36</v>
      </c>
      <c r="R15528">
        <v>1220</v>
      </c>
    </row>
    <row r="15529" spans="1:18" x14ac:dyDescent="0.25">
      <c r="A15529" s="2">
        <v>42125</v>
      </c>
      <c r="B15529" t="s">
        <v>900</v>
      </c>
      <c r="C15529" t="s">
        <v>901</v>
      </c>
      <c r="D15529" t="s">
        <v>902</v>
      </c>
      <c r="E15529">
        <v>2015</v>
      </c>
      <c r="F15529" s="2">
        <v>42247</v>
      </c>
      <c r="G15529">
        <v>4</v>
      </c>
      <c r="I15529" t="s">
        <v>861</v>
      </c>
      <c r="J15529" t="s">
        <v>904</v>
      </c>
      <c r="K15529">
        <v>3</v>
      </c>
      <c r="L15529">
        <v>45</v>
      </c>
      <c r="M15529" t="s">
        <v>854</v>
      </c>
      <c r="N15529" t="s">
        <v>854</v>
      </c>
      <c r="O15529">
        <v>6</v>
      </c>
      <c r="P15529">
        <v>39</v>
      </c>
      <c r="R15529">
        <v>1040</v>
      </c>
    </row>
    <row r="15530" spans="1:18" x14ac:dyDescent="0.25">
      <c r="A15530" s="2">
        <v>42125</v>
      </c>
      <c r="B15530" t="s">
        <v>900</v>
      </c>
      <c r="C15530" t="s">
        <v>901</v>
      </c>
      <c r="D15530" t="s">
        <v>902</v>
      </c>
      <c r="E15530">
        <v>2015</v>
      </c>
      <c r="F15530" s="2">
        <v>42245</v>
      </c>
      <c r="G15530">
        <v>4</v>
      </c>
      <c r="I15530" t="s">
        <v>905</v>
      </c>
      <c r="J15530" t="s">
        <v>906</v>
      </c>
      <c r="K15530">
        <v>3</v>
      </c>
      <c r="L15530">
        <v>45</v>
      </c>
      <c r="M15530" t="s">
        <v>854</v>
      </c>
      <c r="N15530" t="s">
        <v>854</v>
      </c>
      <c r="O15530">
        <v>6</v>
      </c>
      <c r="P15530">
        <v>39</v>
      </c>
    </row>
    <row r="15531" spans="1:18" x14ac:dyDescent="0.25">
      <c r="A15531" s="2">
        <v>42125</v>
      </c>
      <c r="B15531" t="s">
        <v>900</v>
      </c>
      <c r="C15531" t="s">
        <v>901</v>
      </c>
      <c r="D15531" t="s">
        <v>902</v>
      </c>
      <c r="E15531">
        <v>2015</v>
      </c>
      <c r="F15531" s="2">
        <v>42238</v>
      </c>
      <c r="G15531">
        <v>4</v>
      </c>
      <c r="I15531" t="s">
        <v>852</v>
      </c>
      <c r="J15531" t="s">
        <v>898</v>
      </c>
      <c r="K15531">
        <v>3</v>
      </c>
      <c r="L15531">
        <v>45</v>
      </c>
      <c r="M15531" t="s">
        <v>854</v>
      </c>
      <c r="N15531" t="s">
        <v>854</v>
      </c>
      <c r="O15531">
        <v>6</v>
      </c>
      <c r="P15531">
        <v>45</v>
      </c>
      <c r="R15531">
        <v>1000</v>
      </c>
    </row>
    <row r="15532" spans="1:18" x14ac:dyDescent="0.25">
      <c r="A15532" s="2">
        <v>42109</v>
      </c>
      <c r="B15532" t="s">
        <v>900</v>
      </c>
      <c r="C15532" t="s">
        <v>901</v>
      </c>
      <c r="D15532" t="s">
        <v>902</v>
      </c>
      <c r="E15532">
        <v>2015</v>
      </c>
      <c r="F15532" s="2">
        <v>42231</v>
      </c>
      <c r="G15532">
        <v>1</v>
      </c>
      <c r="I15532" t="s">
        <v>895</v>
      </c>
      <c r="J15532" t="s">
        <v>896</v>
      </c>
      <c r="K15532">
        <v>2</v>
      </c>
      <c r="L15532">
        <v>45</v>
      </c>
      <c r="M15532" t="s">
        <v>854</v>
      </c>
      <c r="N15532" t="s">
        <v>854</v>
      </c>
      <c r="O15532">
        <v>6</v>
      </c>
      <c r="P15532">
        <v>42</v>
      </c>
      <c r="R15532">
        <v>1100</v>
      </c>
    </row>
    <row r="15533" spans="1:18" x14ac:dyDescent="0.25">
      <c r="A15533" s="2">
        <v>42109</v>
      </c>
      <c r="B15533" t="s">
        <v>900</v>
      </c>
      <c r="C15533" t="s">
        <v>901</v>
      </c>
      <c r="D15533" t="s">
        <v>902</v>
      </c>
      <c r="E15533">
        <v>2015</v>
      </c>
      <c r="F15533" s="2">
        <v>42231</v>
      </c>
      <c r="G15533">
        <v>1</v>
      </c>
      <c r="I15533" t="s">
        <v>905</v>
      </c>
      <c r="J15533" t="s">
        <v>906</v>
      </c>
      <c r="K15533">
        <v>2</v>
      </c>
      <c r="L15533">
        <v>45</v>
      </c>
      <c r="M15533" t="s">
        <v>854</v>
      </c>
      <c r="N15533" t="s">
        <v>854</v>
      </c>
      <c r="O15533">
        <v>6</v>
      </c>
      <c r="P15533">
        <v>37</v>
      </c>
      <c r="R15533">
        <v>1290</v>
      </c>
    </row>
    <row r="15534" spans="1:18" x14ac:dyDescent="0.25">
      <c r="A15534" s="2">
        <v>42109</v>
      </c>
      <c r="B15534" t="s">
        <v>900</v>
      </c>
      <c r="C15534" t="s">
        <v>901</v>
      </c>
      <c r="D15534" t="s">
        <v>902</v>
      </c>
      <c r="E15534">
        <v>2015</v>
      </c>
      <c r="F15534" s="2">
        <v>42229</v>
      </c>
      <c r="G15534">
        <v>1</v>
      </c>
      <c r="I15534" t="s">
        <v>852</v>
      </c>
      <c r="J15534" t="s">
        <v>858</v>
      </c>
      <c r="K15534">
        <v>2</v>
      </c>
      <c r="L15534">
        <v>45</v>
      </c>
      <c r="M15534" t="s">
        <v>854</v>
      </c>
      <c r="N15534" t="s">
        <v>854</v>
      </c>
      <c r="O15534">
        <v>6</v>
      </c>
      <c r="P15534">
        <v>34</v>
      </c>
      <c r="R15534">
        <v>1010</v>
      </c>
    </row>
    <row r="15535" spans="1:18" x14ac:dyDescent="0.25">
      <c r="A15535" s="2">
        <v>42125</v>
      </c>
      <c r="B15535" t="s">
        <v>900</v>
      </c>
      <c r="C15535" t="s">
        <v>901</v>
      </c>
      <c r="D15535" t="s">
        <v>902</v>
      </c>
      <c r="E15535">
        <v>2015</v>
      </c>
      <c r="F15535" s="2">
        <v>42245</v>
      </c>
      <c r="G15535">
        <v>1</v>
      </c>
      <c r="I15535" t="s">
        <v>895</v>
      </c>
      <c r="J15535" t="s">
        <v>896</v>
      </c>
      <c r="K15535">
        <v>3</v>
      </c>
      <c r="L15535">
        <v>45</v>
      </c>
      <c r="M15535" t="s">
        <v>854</v>
      </c>
      <c r="N15535" t="s">
        <v>854</v>
      </c>
      <c r="O15535">
        <v>6</v>
      </c>
      <c r="P15535">
        <v>33</v>
      </c>
      <c r="R15535">
        <v>890</v>
      </c>
    </row>
    <row r="15536" spans="1:18" x14ac:dyDescent="0.25">
      <c r="A15536" s="2">
        <v>42125</v>
      </c>
      <c r="B15536" t="s">
        <v>900</v>
      </c>
      <c r="C15536" t="s">
        <v>901</v>
      </c>
      <c r="D15536" t="s">
        <v>902</v>
      </c>
      <c r="E15536">
        <v>2015</v>
      </c>
      <c r="F15536" s="2">
        <v>42241</v>
      </c>
      <c r="G15536">
        <v>1</v>
      </c>
      <c r="I15536" t="s">
        <v>861</v>
      </c>
      <c r="J15536" t="s">
        <v>862</v>
      </c>
      <c r="K15536">
        <v>3</v>
      </c>
      <c r="L15536">
        <v>45</v>
      </c>
      <c r="M15536" t="s">
        <v>854</v>
      </c>
      <c r="N15536" t="s">
        <v>854</v>
      </c>
      <c r="O15536">
        <v>6</v>
      </c>
      <c r="P15536">
        <v>23</v>
      </c>
      <c r="R15536">
        <v>910</v>
      </c>
    </row>
    <row r="15537" spans="1:18" x14ac:dyDescent="0.25">
      <c r="A15537" s="2">
        <v>42125</v>
      </c>
      <c r="B15537" t="s">
        <v>900</v>
      </c>
      <c r="C15537" t="s">
        <v>901</v>
      </c>
      <c r="D15537" t="s">
        <v>902</v>
      </c>
      <c r="E15537">
        <v>2015</v>
      </c>
      <c r="F15537" s="2">
        <v>42235</v>
      </c>
      <c r="G15537">
        <v>1</v>
      </c>
      <c r="I15537" t="s">
        <v>855</v>
      </c>
      <c r="J15537" t="s">
        <v>872</v>
      </c>
      <c r="K15537">
        <v>3</v>
      </c>
      <c r="L15537">
        <v>45</v>
      </c>
      <c r="M15537" t="s">
        <v>854</v>
      </c>
      <c r="N15537" t="s">
        <v>854</v>
      </c>
      <c r="O15537">
        <v>6</v>
      </c>
      <c r="P15537">
        <v>38</v>
      </c>
      <c r="R15537">
        <v>770</v>
      </c>
    </row>
    <row r="15538" spans="1:18" x14ac:dyDescent="0.25">
      <c r="A15538" s="2">
        <v>42096</v>
      </c>
      <c r="B15538" t="s">
        <v>900</v>
      </c>
      <c r="C15538" t="s">
        <v>901</v>
      </c>
      <c r="D15538" t="s">
        <v>902</v>
      </c>
      <c r="E15538">
        <v>2015</v>
      </c>
      <c r="F15538" s="2">
        <v>42182</v>
      </c>
      <c r="G15538">
        <v>1</v>
      </c>
      <c r="I15538" t="s">
        <v>905</v>
      </c>
      <c r="J15538" t="s">
        <v>908</v>
      </c>
      <c r="K15538">
        <v>1</v>
      </c>
      <c r="L15538">
        <v>45</v>
      </c>
      <c r="M15538" t="s">
        <v>854</v>
      </c>
      <c r="N15538" t="s">
        <v>854</v>
      </c>
      <c r="O15538">
        <v>6</v>
      </c>
      <c r="P15538">
        <v>31</v>
      </c>
      <c r="R15538">
        <v>660</v>
      </c>
    </row>
    <row r="15539" spans="1:18" x14ac:dyDescent="0.25">
      <c r="A15539" s="2">
        <v>42096</v>
      </c>
      <c r="B15539" t="s">
        <v>900</v>
      </c>
      <c r="C15539" t="s">
        <v>901</v>
      </c>
      <c r="D15539" t="s">
        <v>902</v>
      </c>
      <c r="E15539">
        <v>2015</v>
      </c>
      <c r="F15539" s="2">
        <v>42202</v>
      </c>
      <c r="G15539">
        <v>1</v>
      </c>
      <c r="I15539" t="s">
        <v>852</v>
      </c>
      <c r="J15539" t="s">
        <v>898</v>
      </c>
      <c r="K15539">
        <v>1</v>
      </c>
      <c r="L15539">
        <v>45</v>
      </c>
      <c r="M15539" t="s">
        <v>854</v>
      </c>
      <c r="N15539" t="s">
        <v>854</v>
      </c>
      <c r="O15539">
        <v>6</v>
      </c>
      <c r="P15539">
        <v>51</v>
      </c>
      <c r="R15539">
        <v>610</v>
      </c>
    </row>
    <row r="15540" spans="1:18" x14ac:dyDescent="0.25">
      <c r="A15540" s="2">
        <v>42096</v>
      </c>
      <c r="B15540" t="s">
        <v>900</v>
      </c>
      <c r="C15540" t="s">
        <v>901</v>
      </c>
      <c r="D15540" t="s">
        <v>902</v>
      </c>
      <c r="E15540">
        <v>2015</v>
      </c>
      <c r="F15540" s="2">
        <v>42192</v>
      </c>
      <c r="G15540">
        <v>1</v>
      </c>
      <c r="I15540" t="s">
        <v>855</v>
      </c>
      <c r="J15540" t="s">
        <v>856</v>
      </c>
      <c r="K15540">
        <v>1</v>
      </c>
      <c r="L15540">
        <v>45</v>
      </c>
      <c r="M15540" t="s">
        <v>854</v>
      </c>
      <c r="N15540" t="s">
        <v>854</v>
      </c>
      <c r="O15540">
        <v>6</v>
      </c>
      <c r="P15540">
        <v>31</v>
      </c>
      <c r="R15540">
        <v>550</v>
      </c>
    </row>
    <row r="15541" spans="1:18" x14ac:dyDescent="0.25">
      <c r="A15541" s="2">
        <v>42125</v>
      </c>
      <c r="B15541" t="s">
        <v>900</v>
      </c>
      <c r="C15541" t="s">
        <v>901</v>
      </c>
      <c r="D15541" t="s">
        <v>902</v>
      </c>
      <c r="E15541">
        <v>2015</v>
      </c>
      <c r="F15541" s="2">
        <v>42242</v>
      </c>
      <c r="G15541">
        <v>2</v>
      </c>
      <c r="I15541" t="s">
        <v>905</v>
      </c>
      <c r="J15541" t="s">
        <v>909</v>
      </c>
      <c r="K15541">
        <v>3</v>
      </c>
      <c r="L15541">
        <v>45</v>
      </c>
      <c r="M15541" t="s">
        <v>854</v>
      </c>
      <c r="N15541" t="s">
        <v>854</v>
      </c>
      <c r="O15541">
        <v>6</v>
      </c>
      <c r="P15541">
        <v>30</v>
      </c>
      <c r="R15541">
        <v>910</v>
      </c>
    </row>
    <row r="15542" spans="1:18" x14ac:dyDescent="0.25">
      <c r="A15542" s="2">
        <v>42125</v>
      </c>
      <c r="B15542" t="s">
        <v>900</v>
      </c>
      <c r="C15542" t="s">
        <v>901</v>
      </c>
      <c r="D15542" t="s">
        <v>902</v>
      </c>
      <c r="E15542">
        <v>2015</v>
      </c>
      <c r="F15542" s="2">
        <v>42245</v>
      </c>
      <c r="G15542">
        <v>2</v>
      </c>
      <c r="I15542" t="s">
        <v>861</v>
      </c>
      <c r="J15542" t="s">
        <v>904</v>
      </c>
      <c r="K15542">
        <v>3</v>
      </c>
      <c r="L15542">
        <v>45</v>
      </c>
      <c r="M15542" t="s">
        <v>854</v>
      </c>
      <c r="N15542" t="s">
        <v>854</v>
      </c>
      <c r="O15542">
        <v>6</v>
      </c>
      <c r="P15542">
        <v>33</v>
      </c>
      <c r="R15542">
        <v>770</v>
      </c>
    </row>
    <row r="15543" spans="1:18" x14ac:dyDescent="0.25">
      <c r="A15543" s="2">
        <v>42125</v>
      </c>
      <c r="B15543" t="s">
        <v>900</v>
      </c>
      <c r="C15543" t="s">
        <v>901</v>
      </c>
      <c r="D15543" t="s">
        <v>902</v>
      </c>
      <c r="E15543">
        <v>2015</v>
      </c>
      <c r="F15543" s="2">
        <v>42242</v>
      </c>
      <c r="G15543">
        <v>2</v>
      </c>
      <c r="I15543" t="s">
        <v>852</v>
      </c>
      <c r="J15543" t="s">
        <v>898</v>
      </c>
      <c r="K15543">
        <v>3</v>
      </c>
      <c r="L15543">
        <v>45</v>
      </c>
      <c r="M15543" t="s">
        <v>854</v>
      </c>
      <c r="N15543" t="s">
        <v>854</v>
      </c>
      <c r="O15543">
        <v>6</v>
      </c>
      <c r="P15543">
        <v>39</v>
      </c>
      <c r="R15543">
        <v>890</v>
      </c>
    </row>
    <row r="15544" spans="1:18" x14ac:dyDescent="0.25">
      <c r="A15544" s="2">
        <v>42096</v>
      </c>
      <c r="B15544" t="s">
        <v>900</v>
      </c>
      <c r="C15544" t="s">
        <v>901</v>
      </c>
      <c r="D15544" t="s">
        <v>902</v>
      </c>
      <c r="E15544">
        <v>2015</v>
      </c>
      <c r="F15544" s="2">
        <v>42191</v>
      </c>
      <c r="G15544">
        <v>2</v>
      </c>
      <c r="I15544" t="s">
        <v>855</v>
      </c>
      <c r="J15544" t="s">
        <v>856</v>
      </c>
      <c r="K15544">
        <v>1</v>
      </c>
      <c r="L15544">
        <v>45</v>
      </c>
      <c r="M15544" t="s">
        <v>854</v>
      </c>
      <c r="N15544" t="s">
        <v>854</v>
      </c>
      <c r="O15544">
        <v>6</v>
      </c>
      <c r="P15544">
        <v>34</v>
      </c>
      <c r="R15544">
        <v>440</v>
      </c>
    </row>
    <row r="15545" spans="1:18" x14ac:dyDescent="0.25">
      <c r="A15545" s="2">
        <v>42096</v>
      </c>
      <c r="B15545" t="s">
        <v>900</v>
      </c>
      <c r="C15545" t="s">
        <v>901</v>
      </c>
      <c r="D15545" t="s">
        <v>902</v>
      </c>
      <c r="E15545">
        <v>2015</v>
      </c>
      <c r="F15545" s="2">
        <v>42218</v>
      </c>
      <c r="G15545">
        <v>2</v>
      </c>
      <c r="I15545" t="s">
        <v>905</v>
      </c>
      <c r="J15545" t="s">
        <v>906</v>
      </c>
      <c r="K15545">
        <v>1</v>
      </c>
      <c r="L15545">
        <v>45</v>
      </c>
      <c r="M15545" t="s">
        <v>854</v>
      </c>
      <c r="N15545" t="s">
        <v>854</v>
      </c>
      <c r="O15545">
        <v>6</v>
      </c>
      <c r="P15545">
        <v>30</v>
      </c>
      <c r="R15545">
        <v>1220</v>
      </c>
    </row>
    <row r="15546" spans="1:18" x14ac:dyDescent="0.25">
      <c r="A15546" s="2">
        <v>42096</v>
      </c>
      <c r="B15546" t="s">
        <v>900</v>
      </c>
      <c r="C15546" t="s">
        <v>901</v>
      </c>
      <c r="D15546" t="s">
        <v>902</v>
      </c>
      <c r="E15546">
        <v>2015</v>
      </c>
      <c r="F15546" s="2">
        <v>42213</v>
      </c>
      <c r="G15546">
        <v>2</v>
      </c>
      <c r="I15546" t="s">
        <v>861</v>
      </c>
      <c r="J15546" t="s">
        <v>862</v>
      </c>
      <c r="K15546">
        <v>1</v>
      </c>
      <c r="L15546">
        <v>45</v>
      </c>
      <c r="M15546" t="s">
        <v>854</v>
      </c>
      <c r="N15546" t="s">
        <v>854</v>
      </c>
      <c r="O15546">
        <v>6</v>
      </c>
      <c r="P15546">
        <v>22</v>
      </c>
      <c r="R15546">
        <v>650</v>
      </c>
    </row>
    <row r="15547" spans="1:18" x14ac:dyDescent="0.25">
      <c r="A15547" s="2">
        <v>42109</v>
      </c>
      <c r="B15547" t="s">
        <v>900</v>
      </c>
      <c r="C15547" t="s">
        <v>901</v>
      </c>
      <c r="D15547" t="s">
        <v>902</v>
      </c>
      <c r="E15547">
        <v>2015</v>
      </c>
      <c r="F15547" s="2">
        <v>42234</v>
      </c>
      <c r="G15547">
        <v>2</v>
      </c>
      <c r="I15547" t="s">
        <v>852</v>
      </c>
      <c r="J15547" t="s">
        <v>858</v>
      </c>
      <c r="K15547">
        <v>2</v>
      </c>
      <c r="L15547">
        <v>45</v>
      </c>
      <c r="M15547" t="s">
        <v>854</v>
      </c>
      <c r="N15547" t="s">
        <v>854</v>
      </c>
      <c r="O15547">
        <v>6</v>
      </c>
      <c r="P15547">
        <v>42</v>
      </c>
      <c r="R15547">
        <v>1030</v>
      </c>
    </row>
    <row r="15548" spans="1:18" x14ac:dyDescent="0.25">
      <c r="A15548" s="2">
        <v>42109</v>
      </c>
      <c r="B15548" t="s">
        <v>900</v>
      </c>
      <c r="C15548" t="s">
        <v>901</v>
      </c>
      <c r="D15548" t="s">
        <v>902</v>
      </c>
      <c r="E15548">
        <v>2015</v>
      </c>
      <c r="F15548" s="2">
        <v>42230</v>
      </c>
      <c r="G15548">
        <v>2</v>
      </c>
      <c r="I15548" t="s">
        <v>861</v>
      </c>
      <c r="J15548" t="s">
        <v>904</v>
      </c>
      <c r="K15548">
        <v>2</v>
      </c>
      <c r="L15548">
        <v>45</v>
      </c>
      <c r="M15548" t="s">
        <v>854</v>
      </c>
      <c r="N15548" t="s">
        <v>854</v>
      </c>
      <c r="O15548">
        <v>6</v>
      </c>
      <c r="P15548">
        <v>41</v>
      </c>
      <c r="R15548">
        <v>1140</v>
      </c>
    </row>
    <row r="15549" spans="1:18" x14ac:dyDescent="0.25">
      <c r="A15549" s="2">
        <v>42109</v>
      </c>
      <c r="B15549" t="s">
        <v>900</v>
      </c>
      <c r="C15549" t="s">
        <v>901</v>
      </c>
      <c r="D15549" t="s">
        <v>902</v>
      </c>
      <c r="E15549">
        <v>2015</v>
      </c>
      <c r="F15549" s="2">
        <v>42205</v>
      </c>
      <c r="G15549">
        <v>2</v>
      </c>
      <c r="I15549" t="s">
        <v>905</v>
      </c>
      <c r="J15549" t="s">
        <v>908</v>
      </c>
      <c r="K15549">
        <v>2</v>
      </c>
      <c r="L15549">
        <v>45</v>
      </c>
      <c r="M15549" t="s">
        <v>854</v>
      </c>
      <c r="N15549" t="s">
        <v>854</v>
      </c>
      <c r="O15549">
        <v>6</v>
      </c>
      <c r="P15549">
        <v>31</v>
      </c>
      <c r="R15549">
        <v>900</v>
      </c>
    </row>
    <row r="15550" spans="1:18" x14ac:dyDescent="0.25">
      <c r="A15550" s="2">
        <v>42109</v>
      </c>
      <c r="B15550" t="s">
        <v>900</v>
      </c>
      <c r="C15550" t="s">
        <v>901</v>
      </c>
      <c r="D15550" t="s">
        <v>902</v>
      </c>
      <c r="E15550">
        <v>2015</v>
      </c>
      <c r="F15550" s="2">
        <v>42222</v>
      </c>
      <c r="G15550">
        <v>3</v>
      </c>
      <c r="I15550" t="s">
        <v>905</v>
      </c>
      <c r="J15550" t="s">
        <v>909</v>
      </c>
      <c r="K15550">
        <v>2</v>
      </c>
      <c r="L15550">
        <v>45</v>
      </c>
      <c r="M15550" t="s">
        <v>854</v>
      </c>
      <c r="N15550" t="s">
        <v>854</v>
      </c>
      <c r="O15550">
        <v>6</v>
      </c>
      <c r="P15550">
        <v>46</v>
      </c>
      <c r="R15550">
        <v>1080</v>
      </c>
    </row>
    <row r="15551" spans="1:18" x14ac:dyDescent="0.25">
      <c r="A15551" s="2">
        <v>42109</v>
      </c>
      <c r="B15551" t="s">
        <v>900</v>
      </c>
      <c r="C15551" t="s">
        <v>901</v>
      </c>
      <c r="D15551" t="s">
        <v>902</v>
      </c>
      <c r="E15551">
        <v>2015</v>
      </c>
      <c r="F15551" s="2">
        <v>42224</v>
      </c>
      <c r="G15551">
        <v>3</v>
      </c>
      <c r="I15551" t="s">
        <v>861</v>
      </c>
      <c r="J15551" t="s">
        <v>862</v>
      </c>
      <c r="K15551">
        <v>2</v>
      </c>
      <c r="L15551">
        <v>45</v>
      </c>
      <c r="M15551" t="s">
        <v>854</v>
      </c>
      <c r="N15551" t="s">
        <v>854</v>
      </c>
      <c r="O15551">
        <v>6</v>
      </c>
      <c r="P15551">
        <v>26</v>
      </c>
      <c r="R15551">
        <v>850</v>
      </c>
    </row>
    <row r="15552" spans="1:18" x14ac:dyDescent="0.25">
      <c r="A15552" s="2">
        <v>42109</v>
      </c>
      <c r="B15552" t="s">
        <v>900</v>
      </c>
      <c r="C15552" t="s">
        <v>901</v>
      </c>
      <c r="D15552" t="s">
        <v>902</v>
      </c>
      <c r="E15552">
        <v>2015</v>
      </c>
      <c r="F15552" s="2">
        <v>42218</v>
      </c>
      <c r="G15552">
        <v>3</v>
      </c>
      <c r="I15552" t="s">
        <v>852</v>
      </c>
      <c r="J15552" t="s">
        <v>857</v>
      </c>
      <c r="K15552">
        <v>2</v>
      </c>
      <c r="L15552">
        <v>45</v>
      </c>
      <c r="M15552" t="s">
        <v>854</v>
      </c>
      <c r="N15552" t="s">
        <v>854</v>
      </c>
      <c r="O15552">
        <v>6</v>
      </c>
      <c r="P15552">
        <v>42</v>
      </c>
      <c r="R15552">
        <v>940</v>
      </c>
    </row>
    <row r="15553" spans="1:18" x14ac:dyDescent="0.25">
      <c r="A15553" s="2">
        <v>42096</v>
      </c>
      <c r="B15553" t="s">
        <v>900</v>
      </c>
      <c r="C15553" t="s">
        <v>901</v>
      </c>
      <c r="D15553" t="s">
        <v>902</v>
      </c>
      <c r="E15553">
        <v>2015</v>
      </c>
      <c r="F15553" s="2">
        <v>42210</v>
      </c>
      <c r="G15553">
        <v>3</v>
      </c>
      <c r="I15553" t="s">
        <v>852</v>
      </c>
      <c r="J15553" t="s">
        <v>858</v>
      </c>
      <c r="K15553">
        <v>1</v>
      </c>
      <c r="L15553">
        <v>45</v>
      </c>
      <c r="M15553" t="s">
        <v>854</v>
      </c>
      <c r="N15553" t="s">
        <v>854</v>
      </c>
      <c r="O15553">
        <v>6</v>
      </c>
      <c r="P15553">
        <v>36</v>
      </c>
      <c r="R15553">
        <v>910</v>
      </c>
    </row>
    <row r="15554" spans="1:18" x14ac:dyDescent="0.25">
      <c r="A15554" s="2">
        <v>42096</v>
      </c>
      <c r="B15554" t="s">
        <v>900</v>
      </c>
      <c r="C15554" t="s">
        <v>901</v>
      </c>
      <c r="D15554" t="s">
        <v>902</v>
      </c>
      <c r="E15554">
        <v>2015</v>
      </c>
      <c r="F15554" s="2">
        <v>42197</v>
      </c>
      <c r="G15554">
        <v>3</v>
      </c>
      <c r="I15554" t="s">
        <v>852</v>
      </c>
      <c r="J15554" t="s">
        <v>857</v>
      </c>
      <c r="K15554">
        <v>1</v>
      </c>
      <c r="L15554">
        <v>45</v>
      </c>
      <c r="M15554" t="s">
        <v>854</v>
      </c>
      <c r="N15554" t="s">
        <v>854</v>
      </c>
      <c r="O15554">
        <v>6</v>
      </c>
      <c r="P15554">
        <v>34</v>
      </c>
      <c r="R15554">
        <v>590</v>
      </c>
    </row>
    <row r="15555" spans="1:18" x14ac:dyDescent="0.25">
      <c r="A15555" s="2">
        <v>42096</v>
      </c>
      <c r="B15555" t="s">
        <v>900</v>
      </c>
      <c r="C15555" t="s">
        <v>901</v>
      </c>
      <c r="D15555" t="s">
        <v>902</v>
      </c>
      <c r="E15555">
        <v>2015</v>
      </c>
      <c r="F15555" s="2">
        <v>42182</v>
      </c>
      <c r="G15555">
        <v>3</v>
      </c>
      <c r="I15555" t="s">
        <v>855</v>
      </c>
      <c r="J15555" t="s">
        <v>872</v>
      </c>
      <c r="K15555">
        <v>1</v>
      </c>
      <c r="L15555">
        <v>45</v>
      </c>
      <c r="M15555" t="s">
        <v>854</v>
      </c>
      <c r="N15555" t="s">
        <v>854</v>
      </c>
      <c r="O15555">
        <v>6</v>
      </c>
      <c r="P15555">
        <v>34</v>
      </c>
      <c r="R15555">
        <v>460</v>
      </c>
    </row>
    <row r="15556" spans="1:18" x14ac:dyDescent="0.25">
      <c r="A15556" s="2">
        <v>42125</v>
      </c>
      <c r="B15556" t="s">
        <v>900</v>
      </c>
      <c r="C15556" t="s">
        <v>901</v>
      </c>
      <c r="D15556" t="s">
        <v>902</v>
      </c>
      <c r="E15556">
        <v>2015</v>
      </c>
      <c r="F15556" s="2">
        <v>42247</v>
      </c>
      <c r="G15556">
        <v>3</v>
      </c>
      <c r="I15556" t="s">
        <v>855</v>
      </c>
      <c r="J15556" t="s">
        <v>856</v>
      </c>
      <c r="K15556">
        <v>3</v>
      </c>
      <c r="L15556">
        <v>45</v>
      </c>
      <c r="M15556" t="s">
        <v>854</v>
      </c>
      <c r="N15556" t="s">
        <v>854</v>
      </c>
      <c r="O15556">
        <v>6</v>
      </c>
      <c r="P15556">
        <v>41</v>
      </c>
      <c r="R15556">
        <v>660</v>
      </c>
    </row>
    <row r="15557" spans="1:18" x14ac:dyDescent="0.25">
      <c r="A15557" s="2">
        <v>42125</v>
      </c>
      <c r="B15557" t="s">
        <v>900</v>
      </c>
      <c r="C15557" t="s">
        <v>901</v>
      </c>
      <c r="D15557" t="s">
        <v>902</v>
      </c>
      <c r="E15557">
        <v>2015</v>
      </c>
      <c r="F15557" s="2">
        <v>42243</v>
      </c>
      <c r="G15557">
        <v>3</v>
      </c>
      <c r="I15557" t="s">
        <v>905</v>
      </c>
      <c r="J15557" t="s">
        <v>906</v>
      </c>
      <c r="K15557">
        <v>3</v>
      </c>
      <c r="L15557">
        <v>45</v>
      </c>
      <c r="M15557" t="s">
        <v>854</v>
      </c>
      <c r="N15557" t="s">
        <v>854</v>
      </c>
      <c r="O15557">
        <v>6</v>
      </c>
      <c r="P15557">
        <v>46</v>
      </c>
      <c r="R15557">
        <v>960</v>
      </c>
    </row>
    <row r="15558" spans="1:18" x14ac:dyDescent="0.25">
      <c r="A15558" s="2">
        <v>42125</v>
      </c>
      <c r="B15558" t="s">
        <v>900</v>
      </c>
      <c r="C15558" t="s">
        <v>901</v>
      </c>
      <c r="D15558" t="s">
        <v>902</v>
      </c>
      <c r="E15558">
        <v>2015</v>
      </c>
      <c r="F15558" s="2">
        <v>42239</v>
      </c>
      <c r="G15558">
        <v>3</v>
      </c>
      <c r="I15558" t="s">
        <v>875</v>
      </c>
      <c r="J15558" t="s">
        <v>907</v>
      </c>
      <c r="K15558">
        <v>3</v>
      </c>
      <c r="L15558">
        <v>45</v>
      </c>
      <c r="M15558" t="s">
        <v>854</v>
      </c>
      <c r="N15558" t="s">
        <v>854</v>
      </c>
      <c r="O15558">
        <v>6</v>
      </c>
      <c r="P15558">
        <v>42</v>
      </c>
      <c r="R15558">
        <v>1000</v>
      </c>
    </row>
    <row r="15559" spans="1:18" x14ac:dyDescent="0.25">
      <c r="A15559" s="2">
        <v>42096</v>
      </c>
      <c r="B15559" t="s">
        <v>900</v>
      </c>
      <c r="C15559" t="s">
        <v>901</v>
      </c>
      <c r="D15559" t="s">
        <v>902</v>
      </c>
      <c r="E15559">
        <v>2015</v>
      </c>
      <c r="F15559" s="2">
        <v>42221</v>
      </c>
      <c r="G15559">
        <v>4</v>
      </c>
      <c r="I15559" t="s">
        <v>895</v>
      </c>
      <c r="J15559" t="s">
        <v>896</v>
      </c>
      <c r="K15559">
        <v>1</v>
      </c>
      <c r="L15559">
        <v>45</v>
      </c>
      <c r="M15559" t="s">
        <v>854</v>
      </c>
      <c r="N15559" t="s">
        <v>854</v>
      </c>
      <c r="O15559">
        <v>6</v>
      </c>
      <c r="P15559">
        <v>36</v>
      </c>
      <c r="R15559">
        <v>870</v>
      </c>
    </row>
    <row r="15560" spans="1:18" x14ac:dyDescent="0.25">
      <c r="A15560" s="2">
        <v>42096</v>
      </c>
      <c r="B15560" t="s">
        <v>900</v>
      </c>
      <c r="C15560" t="s">
        <v>901</v>
      </c>
      <c r="D15560" t="s">
        <v>902</v>
      </c>
      <c r="E15560">
        <v>2015</v>
      </c>
      <c r="F15560" s="2">
        <v>42189</v>
      </c>
      <c r="G15560">
        <v>4</v>
      </c>
      <c r="I15560" t="s">
        <v>852</v>
      </c>
      <c r="J15560" t="s">
        <v>857</v>
      </c>
      <c r="K15560">
        <v>1</v>
      </c>
      <c r="L15560">
        <v>45</v>
      </c>
      <c r="M15560" t="s">
        <v>854</v>
      </c>
      <c r="N15560" t="s">
        <v>854</v>
      </c>
      <c r="O15560">
        <v>6</v>
      </c>
      <c r="P15560">
        <v>26</v>
      </c>
      <c r="R15560">
        <v>720</v>
      </c>
    </row>
    <row r="15561" spans="1:18" x14ac:dyDescent="0.25">
      <c r="A15561" s="2">
        <v>42096</v>
      </c>
      <c r="B15561" t="s">
        <v>900</v>
      </c>
      <c r="C15561" t="s">
        <v>901</v>
      </c>
      <c r="D15561" t="s">
        <v>902</v>
      </c>
      <c r="E15561">
        <v>2015</v>
      </c>
      <c r="F15561" s="2">
        <v>42193</v>
      </c>
      <c r="G15561">
        <v>4</v>
      </c>
      <c r="I15561" t="s">
        <v>852</v>
      </c>
      <c r="J15561" t="s">
        <v>898</v>
      </c>
      <c r="K15561">
        <v>1</v>
      </c>
      <c r="L15561">
        <v>45</v>
      </c>
      <c r="M15561" t="s">
        <v>854</v>
      </c>
      <c r="N15561" t="s">
        <v>854</v>
      </c>
      <c r="O15561">
        <v>6</v>
      </c>
      <c r="P15561">
        <v>46</v>
      </c>
      <c r="R15561">
        <v>660</v>
      </c>
    </row>
    <row r="15562" spans="1:18" x14ac:dyDescent="0.25">
      <c r="A15562" s="2">
        <v>42109</v>
      </c>
      <c r="B15562" t="s">
        <v>900</v>
      </c>
      <c r="C15562" t="s">
        <v>901</v>
      </c>
      <c r="D15562" t="s">
        <v>902</v>
      </c>
      <c r="E15562">
        <v>2015</v>
      </c>
      <c r="F15562" s="2">
        <v>42220</v>
      </c>
      <c r="G15562">
        <v>4</v>
      </c>
      <c r="I15562" t="s">
        <v>875</v>
      </c>
      <c r="J15562" t="s">
        <v>907</v>
      </c>
      <c r="K15562">
        <v>2</v>
      </c>
      <c r="L15562">
        <v>45</v>
      </c>
      <c r="M15562" t="s">
        <v>854</v>
      </c>
      <c r="N15562" t="s">
        <v>854</v>
      </c>
      <c r="O15562">
        <v>6</v>
      </c>
      <c r="P15562">
        <v>37</v>
      </c>
      <c r="R15562">
        <v>860</v>
      </c>
    </row>
    <row r="15563" spans="1:18" x14ac:dyDescent="0.25">
      <c r="A15563" s="2">
        <v>42109</v>
      </c>
      <c r="B15563" t="s">
        <v>900</v>
      </c>
      <c r="C15563" t="s">
        <v>901</v>
      </c>
      <c r="D15563" t="s">
        <v>902</v>
      </c>
      <c r="E15563">
        <v>2015</v>
      </c>
      <c r="F15563" s="2">
        <v>42212</v>
      </c>
      <c r="G15563">
        <v>4</v>
      </c>
      <c r="I15563" t="s">
        <v>905</v>
      </c>
      <c r="J15563" t="s">
        <v>908</v>
      </c>
      <c r="K15563">
        <v>2</v>
      </c>
      <c r="L15563">
        <v>45</v>
      </c>
      <c r="M15563" t="s">
        <v>854</v>
      </c>
      <c r="N15563" t="s">
        <v>854</v>
      </c>
      <c r="O15563">
        <v>6</v>
      </c>
      <c r="P15563">
        <v>35</v>
      </c>
      <c r="R15563">
        <v>830</v>
      </c>
    </row>
    <row r="15564" spans="1:18" x14ac:dyDescent="0.25">
      <c r="A15564" s="2">
        <v>42109</v>
      </c>
      <c r="B15564" t="s">
        <v>900</v>
      </c>
      <c r="C15564" t="s">
        <v>901</v>
      </c>
      <c r="D15564" t="s">
        <v>902</v>
      </c>
      <c r="E15564">
        <v>2015</v>
      </c>
      <c r="F15564" s="2">
        <v>42235</v>
      </c>
      <c r="G15564">
        <v>4</v>
      </c>
      <c r="I15564" t="s">
        <v>861</v>
      </c>
      <c r="J15564" t="s">
        <v>904</v>
      </c>
      <c r="K15564">
        <v>2</v>
      </c>
      <c r="L15564">
        <v>45</v>
      </c>
      <c r="M15564" t="s">
        <v>854</v>
      </c>
      <c r="N15564" t="s">
        <v>854</v>
      </c>
      <c r="O15564">
        <v>6</v>
      </c>
      <c r="P15564">
        <v>32</v>
      </c>
      <c r="R15564">
        <v>960</v>
      </c>
    </row>
    <row r="15565" spans="1:18" x14ac:dyDescent="0.25">
      <c r="A15565" s="2">
        <v>42125</v>
      </c>
      <c r="B15565" t="s">
        <v>900</v>
      </c>
      <c r="C15565" t="s">
        <v>901</v>
      </c>
      <c r="D15565" t="s">
        <v>902</v>
      </c>
      <c r="E15565">
        <v>2015</v>
      </c>
      <c r="F15565" s="2">
        <v>42242</v>
      </c>
      <c r="G15565">
        <v>4</v>
      </c>
      <c r="I15565" t="s">
        <v>875</v>
      </c>
      <c r="J15565" t="s">
        <v>907</v>
      </c>
      <c r="K15565">
        <v>3</v>
      </c>
      <c r="L15565">
        <v>45</v>
      </c>
      <c r="M15565" t="s">
        <v>854</v>
      </c>
      <c r="N15565" t="s">
        <v>854</v>
      </c>
      <c r="O15565">
        <v>6</v>
      </c>
      <c r="P15565">
        <v>39</v>
      </c>
      <c r="R15565">
        <v>980</v>
      </c>
    </row>
    <row r="15566" spans="1:18" x14ac:dyDescent="0.25">
      <c r="A15566" s="2">
        <v>42125</v>
      </c>
      <c r="B15566" t="s">
        <v>900</v>
      </c>
      <c r="C15566" t="s">
        <v>901</v>
      </c>
      <c r="D15566" t="s">
        <v>902</v>
      </c>
      <c r="E15566">
        <v>2015</v>
      </c>
      <c r="F15566" s="2">
        <v>42233</v>
      </c>
      <c r="G15566">
        <v>4</v>
      </c>
      <c r="I15566" t="s">
        <v>855</v>
      </c>
      <c r="J15566" t="s">
        <v>872</v>
      </c>
      <c r="K15566">
        <v>3</v>
      </c>
      <c r="L15566">
        <v>45</v>
      </c>
      <c r="M15566" t="s">
        <v>854</v>
      </c>
      <c r="N15566" t="s">
        <v>854</v>
      </c>
      <c r="O15566">
        <v>6</v>
      </c>
      <c r="P15566">
        <v>35</v>
      </c>
      <c r="R15566">
        <v>630</v>
      </c>
    </row>
    <row r="15567" spans="1:18" x14ac:dyDescent="0.25">
      <c r="A15567" s="2">
        <v>42125</v>
      </c>
      <c r="B15567" t="s">
        <v>900</v>
      </c>
      <c r="C15567" t="s">
        <v>901</v>
      </c>
      <c r="D15567" t="s">
        <v>902</v>
      </c>
      <c r="E15567">
        <v>2015</v>
      </c>
      <c r="F15567" s="2">
        <v>42238</v>
      </c>
      <c r="G15567">
        <v>4</v>
      </c>
      <c r="I15567" t="s">
        <v>905</v>
      </c>
      <c r="J15567" t="s">
        <v>909</v>
      </c>
      <c r="K15567">
        <v>3</v>
      </c>
      <c r="L15567">
        <v>45</v>
      </c>
      <c r="M15567" t="s">
        <v>854</v>
      </c>
      <c r="N15567" t="s">
        <v>854</v>
      </c>
      <c r="O15567">
        <v>6</v>
      </c>
      <c r="P15567">
        <v>38</v>
      </c>
      <c r="R15567">
        <v>1370</v>
      </c>
    </row>
    <row r="15568" spans="1:18" x14ac:dyDescent="0.25">
      <c r="A15568" s="2">
        <v>41752</v>
      </c>
      <c r="B15568" t="s">
        <v>984</v>
      </c>
      <c r="C15568">
        <v>1</v>
      </c>
      <c r="D15568" t="s">
        <v>918</v>
      </c>
      <c r="E15568">
        <v>2014</v>
      </c>
      <c r="F15568" s="2">
        <v>41841</v>
      </c>
      <c r="G15568">
        <v>1</v>
      </c>
      <c r="I15568" t="s">
        <v>852</v>
      </c>
      <c r="J15568" t="s">
        <v>857</v>
      </c>
      <c r="K15568">
        <v>2</v>
      </c>
      <c r="L15568">
        <v>45</v>
      </c>
      <c r="M15568" t="s">
        <v>854</v>
      </c>
      <c r="N15568" t="s">
        <v>854</v>
      </c>
      <c r="O15568">
        <v>6</v>
      </c>
      <c r="P15568">
        <v>27</v>
      </c>
      <c r="R15568">
        <v>622.4</v>
      </c>
    </row>
    <row r="15569" spans="1:18" x14ac:dyDescent="0.25">
      <c r="A15569" s="2">
        <v>41739</v>
      </c>
      <c r="B15569" t="s">
        <v>984</v>
      </c>
      <c r="C15569">
        <v>1</v>
      </c>
      <c r="D15569" t="s">
        <v>918</v>
      </c>
      <c r="E15569">
        <v>2014</v>
      </c>
      <c r="F15569" s="2">
        <v>41825</v>
      </c>
      <c r="G15569">
        <v>1</v>
      </c>
      <c r="I15569" t="s">
        <v>875</v>
      </c>
      <c r="J15569" t="s">
        <v>876</v>
      </c>
      <c r="K15569">
        <v>1</v>
      </c>
      <c r="L15569">
        <v>15</v>
      </c>
      <c r="M15569" t="s">
        <v>854</v>
      </c>
      <c r="N15569" t="s">
        <v>854</v>
      </c>
      <c r="O15569">
        <v>6</v>
      </c>
      <c r="P15569">
        <v>9</v>
      </c>
      <c r="R15569">
        <v>479.33</v>
      </c>
    </row>
    <row r="15570" spans="1:18" x14ac:dyDescent="0.25">
      <c r="A15570" s="2">
        <v>41767</v>
      </c>
      <c r="B15570" t="s">
        <v>984</v>
      </c>
      <c r="C15570">
        <v>1</v>
      </c>
      <c r="D15570" t="s">
        <v>918</v>
      </c>
      <c r="E15570">
        <v>2014</v>
      </c>
      <c r="F15570" s="2">
        <v>41861</v>
      </c>
      <c r="G15570">
        <v>1</v>
      </c>
      <c r="I15570" t="s">
        <v>852</v>
      </c>
      <c r="J15570" t="s">
        <v>857</v>
      </c>
      <c r="K15570">
        <v>3</v>
      </c>
      <c r="L15570">
        <v>15</v>
      </c>
      <c r="M15570" t="s">
        <v>854</v>
      </c>
      <c r="N15570" t="s">
        <v>854</v>
      </c>
      <c r="O15570">
        <v>6</v>
      </c>
      <c r="P15570">
        <v>24</v>
      </c>
      <c r="R15570">
        <v>606.27</v>
      </c>
    </row>
    <row r="15571" spans="1:18" x14ac:dyDescent="0.25">
      <c r="A15571" s="2">
        <v>41785</v>
      </c>
      <c r="B15571" t="s">
        <v>984</v>
      </c>
      <c r="C15571">
        <v>1</v>
      </c>
      <c r="D15571" t="s">
        <v>918</v>
      </c>
      <c r="E15571">
        <v>2014</v>
      </c>
      <c r="F15571" s="2">
        <v>41920</v>
      </c>
      <c r="G15571">
        <v>1</v>
      </c>
      <c r="I15571" t="s">
        <v>859</v>
      </c>
      <c r="J15571" t="s">
        <v>860</v>
      </c>
      <c r="K15571">
        <v>4</v>
      </c>
      <c r="L15571">
        <v>45</v>
      </c>
      <c r="M15571" t="s">
        <v>854</v>
      </c>
      <c r="N15571" t="s">
        <v>854</v>
      </c>
      <c r="O15571">
        <v>6</v>
      </c>
      <c r="P15571">
        <v>27</v>
      </c>
      <c r="R15571">
        <v>548.4</v>
      </c>
    </row>
    <row r="15572" spans="1:18" x14ac:dyDescent="0.25">
      <c r="A15572" s="2">
        <v>41739</v>
      </c>
      <c r="B15572" t="s">
        <v>984</v>
      </c>
      <c r="C15572">
        <v>1</v>
      </c>
      <c r="D15572" t="s">
        <v>918</v>
      </c>
      <c r="E15572">
        <v>2014</v>
      </c>
      <c r="F15572" s="2">
        <v>41829</v>
      </c>
      <c r="G15572">
        <v>2</v>
      </c>
      <c r="I15572" t="s">
        <v>852</v>
      </c>
      <c r="J15572" t="s">
        <v>858</v>
      </c>
      <c r="K15572">
        <v>1</v>
      </c>
      <c r="L15572">
        <v>15</v>
      </c>
      <c r="M15572" t="s">
        <v>854</v>
      </c>
      <c r="N15572" t="s">
        <v>854</v>
      </c>
      <c r="O15572">
        <v>6</v>
      </c>
      <c r="P15572">
        <v>7</v>
      </c>
      <c r="R15572">
        <v>574.66999999999996</v>
      </c>
    </row>
    <row r="15573" spans="1:18" x14ac:dyDescent="0.25">
      <c r="A15573" s="2">
        <v>41785</v>
      </c>
      <c r="B15573" t="s">
        <v>984</v>
      </c>
      <c r="C15573">
        <v>1</v>
      </c>
      <c r="D15573" t="s">
        <v>918</v>
      </c>
      <c r="E15573">
        <v>2014</v>
      </c>
      <c r="F15573" s="2">
        <v>41880</v>
      </c>
      <c r="G15573">
        <v>2</v>
      </c>
      <c r="I15573" t="s">
        <v>875</v>
      </c>
      <c r="J15573" t="s">
        <v>876</v>
      </c>
      <c r="K15573">
        <v>4</v>
      </c>
      <c r="L15573">
        <v>45</v>
      </c>
      <c r="M15573" t="s">
        <v>854</v>
      </c>
      <c r="N15573" t="s">
        <v>854</v>
      </c>
      <c r="O15573">
        <v>6</v>
      </c>
      <c r="P15573">
        <v>36</v>
      </c>
    </row>
    <row r="15574" spans="1:18" x14ac:dyDescent="0.25">
      <c r="A15574" s="2">
        <v>41752</v>
      </c>
      <c r="B15574" t="s">
        <v>984</v>
      </c>
      <c r="C15574">
        <v>1</v>
      </c>
      <c r="D15574" t="s">
        <v>918</v>
      </c>
      <c r="E15574">
        <v>2014</v>
      </c>
      <c r="F15574" s="2">
        <v>41842</v>
      </c>
      <c r="G15574">
        <v>2</v>
      </c>
      <c r="I15574" t="s">
        <v>875</v>
      </c>
      <c r="J15574" t="s">
        <v>876</v>
      </c>
      <c r="K15574">
        <v>2</v>
      </c>
      <c r="L15574">
        <v>15</v>
      </c>
      <c r="M15574" t="s">
        <v>854</v>
      </c>
      <c r="N15574" t="s">
        <v>854</v>
      </c>
      <c r="O15574">
        <v>6</v>
      </c>
      <c r="P15574">
        <v>11</v>
      </c>
    </row>
    <row r="15575" spans="1:18" x14ac:dyDescent="0.25">
      <c r="A15575" s="2">
        <v>41767</v>
      </c>
      <c r="B15575" t="s">
        <v>984</v>
      </c>
      <c r="C15575">
        <v>1</v>
      </c>
      <c r="D15575" t="s">
        <v>918</v>
      </c>
      <c r="E15575">
        <v>2014</v>
      </c>
      <c r="F15575" s="2">
        <v>41862</v>
      </c>
      <c r="G15575">
        <v>2</v>
      </c>
      <c r="I15575" t="s">
        <v>852</v>
      </c>
      <c r="J15575" t="s">
        <v>857</v>
      </c>
      <c r="K15575">
        <v>3</v>
      </c>
      <c r="L15575">
        <v>15</v>
      </c>
      <c r="M15575" t="s">
        <v>854</v>
      </c>
      <c r="N15575" t="s">
        <v>854</v>
      </c>
      <c r="O15575">
        <v>6</v>
      </c>
      <c r="P15575">
        <v>38</v>
      </c>
      <c r="R15575">
        <v>532.53</v>
      </c>
    </row>
    <row r="15576" spans="1:18" x14ac:dyDescent="0.25">
      <c r="A15576" s="2">
        <v>41785</v>
      </c>
      <c r="B15576" t="s">
        <v>984</v>
      </c>
      <c r="C15576">
        <v>1</v>
      </c>
      <c r="D15576" t="s">
        <v>918</v>
      </c>
      <c r="E15576">
        <v>2014</v>
      </c>
      <c r="F15576" s="2">
        <v>41880</v>
      </c>
      <c r="G15576">
        <v>3</v>
      </c>
      <c r="I15576" t="s">
        <v>852</v>
      </c>
      <c r="J15576" t="s">
        <v>985</v>
      </c>
      <c r="K15576">
        <v>4</v>
      </c>
      <c r="L15576">
        <v>15</v>
      </c>
      <c r="M15576" t="s">
        <v>854</v>
      </c>
      <c r="N15576" t="s">
        <v>854</v>
      </c>
      <c r="O15576">
        <v>6</v>
      </c>
      <c r="P15576">
        <v>14</v>
      </c>
      <c r="R15576">
        <v>450.27</v>
      </c>
    </row>
    <row r="15577" spans="1:18" x14ac:dyDescent="0.25">
      <c r="A15577" s="2">
        <v>41752</v>
      </c>
      <c r="B15577" t="s">
        <v>984</v>
      </c>
      <c r="C15577">
        <v>1</v>
      </c>
      <c r="D15577" t="s">
        <v>918</v>
      </c>
      <c r="E15577">
        <v>2014</v>
      </c>
      <c r="F15577" s="2">
        <v>41906</v>
      </c>
      <c r="G15577">
        <v>3</v>
      </c>
      <c r="I15577" t="s">
        <v>859</v>
      </c>
      <c r="J15577" t="s">
        <v>860</v>
      </c>
      <c r="K15577">
        <v>2</v>
      </c>
      <c r="L15577">
        <v>45</v>
      </c>
      <c r="M15577" t="s">
        <v>854</v>
      </c>
      <c r="N15577" t="s">
        <v>854</v>
      </c>
      <c r="O15577">
        <v>6</v>
      </c>
      <c r="P15577">
        <v>25</v>
      </c>
      <c r="R15577">
        <v>881.2</v>
      </c>
    </row>
    <row r="15578" spans="1:18" x14ac:dyDescent="0.25">
      <c r="A15578" s="2">
        <v>41767</v>
      </c>
      <c r="B15578" t="s">
        <v>984</v>
      </c>
      <c r="C15578">
        <v>1</v>
      </c>
      <c r="D15578" t="s">
        <v>918</v>
      </c>
      <c r="E15578">
        <v>2014</v>
      </c>
      <c r="F15578" s="2">
        <v>41866</v>
      </c>
      <c r="G15578">
        <v>3</v>
      </c>
      <c r="I15578" t="s">
        <v>852</v>
      </c>
      <c r="J15578" t="s">
        <v>853</v>
      </c>
      <c r="K15578">
        <v>3</v>
      </c>
      <c r="L15578">
        <v>15</v>
      </c>
      <c r="M15578" t="s">
        <v>854</v>
      </c>
      <c r="N15578" t="s">
        <v>854</v>
      </c>
      <c r="O15578">
        <v>6</v>
      </c>
      <c r="P15578">
        <v>12</v>
      </c>
    </row>
    <row r="15579" spans="1:18" x14ac:dyDescent="0.25">
      <c r="A15579" s="2">
        <v>41739</v>
      </c>
      <c r="B15579" t="s">
        <v>984</v>
      </c>
      <c r="C15579">
        <v>1</v>
      </c>
      <c r="D15579" t="s">
        <v>918</v>
      </c>
      <c r="E15579">
        <v>2014</v>
      </c>
      <c r="F15579" s="2">
        <v>41901</v>
      </c>
      <c r="G15579">
        <v>3</v>
      </c>
      <c r="I15579" t="s">
        <v>859</v>
      </c>
      <c r="J15579" t="s">
        <v>860</v>
      </c>
      <c r="K15579">
        <v>1</v>
      </c>
      <c r="L15579">
        <v>45</v>
      </c>
      <c r="M15579" t="s">
        <v>854</v>
      </c>
      <c r="N15579" t="s">
        <v>854</v>
      </c>
      <c r="O15579">
        <v>6</v>
      </c>
      <c r="P15579">
        <v>26</v>
      </c>
      <c r="R15579">
        <v>715.47</v>
      </c>
    </row>
    <row r="15580" spans="1:18" x14ac:dyDescent="0.25">
      <c r="A15580" s="2">
        <v>41752</v>
      </c>
      <c r="B15580" t="s">
        <v>984</v>
      </c>
      <c r="C15580">
        <v>1</v>
      </c>
      <c r="D15580" t="s">
        <v>918</v>
      </c>
      <c r="E15580">
        <v>2014</v>
      </c>
      <c r="F15580" s="2">
        <v>41842</v>
      </c>
      <c r="G15580">
        <v>1</v>
      </c>
      <c r="I15580" t="s">
        <v>875</v>
      </c>
      <c r="J15580" t="s">
        <v>876</v>
      </c>
      <c r="K15580">
        <v>2</v>
      </c>
      <c r="L15580">
        <v>15</v>
      </c>
      <c r="M15580" t="s">
        <v>854</v>
      </c>
      <c r="N15580" t="s">
        <v>854</v>
      </c>
      <c r="O15580">
        <v>6</v>
      </c>
      <c r="P15580">
        <v>7</v>
      </c>
    </row>
    <row r="15581" spans="1:18" x14ac:dyDescent="0.25">
      <c r="A15581" s="2">
        <v>41739</v>
      </c>
      <c r="B15581" t="s">
        <v>984</v>
      </c>
      <c r="C15581">
        <v>1</v>
      </c>
      <c r="D15581" t="s">
        <v>918</v>
      </c>
      <c r="E15581">
        <v>2014</v>
      </c>
      <c r="F15581" s="2">
        <v>41823</v>
      </c>
      <c r="G15581">
        <v>1</v>
      </c>
      <c r="I15581" t="s">
        <v>852</v>
      </c>
      <c r="J15581" t="s">
        <v>857</v>
      </c>
      <c r="K15581">
        <v>1</v>
      </c>
      <c r="L15581">
        <v>45</v>
      </c>
      <c r="M15581" t="s">
        <v>854</v>
      </c>
      <c r="N15581" t="s">
        <v>854</v>
      </c>
      <c r="O15581">
        <v>6</v>
      </c>
      <c r="P15581">
        <v>18</v>
      </c>
      <c r="R15581">
        <v>375.73</v>
      </c>
    </row>
    <row r="15582" spans="1:18" x14ac:dyDescent="0.25">
      <c r="A15582" s="2">
        <v>41767</v>
      </c>
      <c r="B15582" t="s">
        <v>984</v>
      </c>
      <c r="C15582">
        <v>1</v>
      </c>
      <c r="D15582" t="s">
        <v>918</v>
      </c>
      <c r="E15582">
        <v>2014</v>
      </c>
      <c r="F15582" s="2">
        <v>41917</v>
      </c>
      <c r="G15582">
        <v>1</v>
      </c>
      <c r="I15582" t="s">
        <v>859</v>
      </c>
      <c r="J15582" t="s">
        <v>860</v>
      </c>
      <c r="K15582">
        <v>3</v>
      </c>
      <c r="L15582">
        <v>45</v>
      </c>
      <c r="M15582" t="s">
        <v>854</v>
      </c>
      <c r="N15582" t="s">
        <v>854</v>
      </c>
      <c r="O15582">
        <v>6</v>
      </c>
      <c r="P15582">
        <v>57</v>
      </c>
      <c r="R15582">
        <v>561.33000000000004</v>
      </c>
    </row>
    <row r="15583" spans="1:18" x14ac:dyDescent="0.25">
      <c r="A15583" s="2">
        <v>41785</v>
      </c>
      <c r="B15583" t="s">
        <v>984</v>
      </c>
      <c r="C15583">
        <v>1</v>
      </c>
      <c r="D15583" t="s">
        <v>918</v>
      </c>
      <c r="E15583">
        <v>2014</v>
      </c>
      <c r="F15583" s="2">
        <v>41882</v>
      </c>
      <c r="G15583">
        <v>1</v>
      </c>
      <c r="I15583" t="s">
        <v>852</v>
      </c>
      <c r="J15583" t="s">
        <v>857</v>
      </c>
      <c r="K15583">
        <v>4</v>
      </c>
      <c r="L15583">
        <v>15</v>
      </c>
      <c r="M15583" t="s">
        <v>854</v>
      </c>
      <c r="N15583" t="s">
        <v>854</v>
      </c>
      <c r="O15583">
        <v>6</v>
      </c>
      <c r="P15583">
        <v>26</v>
      </c>
      <c r="R15583">
        <v>499.33</v>
      </c>
    </row>
    <row r="15584" spans="1:18" x14ac:dyDescent="0.25">
      <c r="A15584" s="2">
        <v>41739</v>
      </c>
      <c r="B15584" t="s">
        <v>984</v>
      </c>
      <c r="C15584">
        <v>1</v>
      </c>
      <c r="D15584" t="s">
        <v>918</v>
      </c>
      <c r="E15584">
        <v>2014</v>
      </c>
      <c r="F15584" s="2">
        <v>41826</v>
      </c>
      <c r="G15584">
        <v>2</v>
      </c>
      <c r="I15584" t="s">
        <v>875</v>
      </c>
      <c r="J15584" t="s">
        <v>876</v>
      </c>
      <c r="K15584">
        <v>1</v>
      </c>
      <c r="L15584">
        <v>45</v>
      </c>
      <c r="M15584" t="s">
        <v>854</v>
      </c>
      <c r="N15584" t="s">
        <v>854</v>
      </c>
      <c r="O15584">
        <v>6</v>
      </c>
      <c r="P15584">
        <v>18</v>
      </c>
      <c r="R15584">
        <v>391.2</v>
      </c>
    </row>
    <row r="15585" spans="1:18" x14ac:dyDescent="0.25">
      <c r="A15585" s="2">
        <v>41785</v>
      </c>
      <c r="B15585" t="s">
        <v>984</v>
      </c>
      <c r="C15585">
        <v>1</v>
      </c>
      <c r="D15585" t="s">
        <v>918</v>
      </c>
      <c r="E15585">
        <v>2014</v>
      </c>
      <c r="F15585" s="2">
        <v>41880</v>
      </c>
      <c r="G15585">
        <v>2</v>
      </c>
      <c r="I15585" t="s">
        <v>852</v>
      </c>
      <c r="J15585" t="s">
        <v>857</v>
      </c>
      <c r="K15585">
        <v>4</v>
      </c>
      <c r="L15585">
        <v>15</v>
      </c>
      <c r="M15585" t="s">
        <v>854</v>
      </c>
      <c r="N15585" t="s">
        <v>854</v>
      </c>
      <c r="O15585">
        <v>6</v>
      </c>
      <c r="P15585">
        <v>12</v>
      </c>
      <c r="R15585">
        <v>322.67</v>
      </c>
    </row>
    <row r="15586" spans="1:18" x14ac:dyDescent="0.25">
      <c r="A15586" s="2">
        <v>41752</v>
      </c>
      <c r="B15586" t="s">
        <v>984</v>
      </c>
      <c r="C15586">
        <v>1</v>
      </c>
      <c r="D15586" t="s">
        <v>918</v>
      </c>
      <c r="E15586">
        <v>2014</v>
      </c>
      <c r="F15586" s="2">
        <v>41839</v>
      </c>
      <c r="G15586">
        <v>2</v>
      </c>
      <c r="I15586" t="s">
        <v>852</v>
      </c>
      <c r="J15586" t="s">
        <v>857</v>
      </c>
      <c r="K15586">
        <v>2</v>
      </c>
      <c r="L15586">
        <v>15</v>
      </c>
      <c r="M15586" t="s">
        <v>854</v>
      </c>
      <c r="N15586" t="s">
        <v>854</v>
      </c>
      <c r="O15586">
        <v>6</v>
      </c>
      <c r="P15586">
        <v>22</v>
      </c>
      <c r="R15586">
        <v>592.4</v>
      </c>
    </row>
    <row r="15587" spans="1:18" x14ac:dyDescent="0.25">
      <c r="A15587" s="2">
        <v>41767</v>
      </c>
      <c r="B15587" t="s">
        <v>984</v>
      </c>
      <c r="C15587">
        <v>1</v>
      </c>
      <c r="D15587" t="s">
        <v>918</v>
      </c>
      <c r="E15587">
        <v>2014</v>
      </c>
      <c r="F15587" s="2">
        <v>41866</v>
      </c>
      <c r="G15587">
        <v>2</v>
      </c>
      <c r="I15587" t="s">
        <v>852</v>
      </c>
      <c r="J15587" t="s">
        <v>853</v>
      </c>
      <c r="K15587">
        <v>3</v>
      </c>
      <c r="L15587">
        <v>45</v>
      </c>
      <c r="M15587" t="s">
        <v>854</v>
      </c>
      <c r="N15587" t="s">
        <v>854</v>
      </c>
      <c r="O15587">
        <v>6</v>
      </c>
      <c r="P15587">
        <v>18</v>
      </c>
    </row>
    <row r="15588" spans="1:18" x14ac:dyDescent="0.25">
      <c r="A15588" s="2">
        <v>41785</v>
      </c>
      <c r="B15588" t="s">
        <v>984</v>
      </c>
      <c r="C15588">
        <v>1</v>
      </c>
      <c r="D15588" t="s">
        <v>918</v>
      </c>
      <c r="E15588">
        <v>2014</v>
      </c>
      <c r="F15588" s="2">
        <v>41883</v>
      </c>
      <c r="G15588">
        <v>3</v>
      </c>
      <c r="I15588" t="s">
        <v>852</v>
      </c>
      <c r="J15588" t="s">
        <v>857</v>
      </c>
      <c r="K15588">
        <v>4</v>
      </c>
      <c r="L15588">
        <v>45</v>
      </c>
      <c r="M15588" t="s">
        <v>854</v>
      </c>
      <c r="N15588" t="s">
        <v>854</v>
      </c>
      <c r="O15588">
        <v>6</v>
      </c>
      <c r="P15588">
        <v>43</v>
      </c>
      <c r="R15588">
        <v>492.13</v>
      </c>
    </row>
    <row r="15589" spans="1:18" x14ac:dyDescent="0.25">
      <c r="A15589" s="2">
        <v>41752</v>
      </c>
      <c r="B15589" t="s">
        <v>984</v>
      </c>
      <c r="C15589">
        <v>1</v>
      </c>
      <c r="D15589" t="s">
        <v>918</v>
      </c>
      <c r="E15589">
        <v>2014</v>
      </c>
      <c r="F15589" s="2">
        <v>41850</v>
      </c>
      <c r="G15589">
        <v>3</v>
      </c>
      <c r="I15589" t="s">
        <v>852</v>
      </c>
      <c r="J15589" t="s">
        <v>853</v>
      </c>
      <c r="K15589">
        <v>2</v>
      </c>
      <c r="L15589">
        <v>15</v>
      </c>
      <c r="M15589" t="s">
        <v>854</v>
      </c>
      <c r="N15589" t="s">
        <v>854</v>
      </c>
      <c r="O15589">
        <v>6</v>
      </c>
      <c r="P15589">
        <v>12</v>
      </c>
    </row>
    <row r="15590" spans="1:18" x14ac:dyDescent="0.25">
      <c r="A15590" s="2">
        <v>41767</v>
      </c>
      <c r="B15590" t="s">
        <v>984</v>
      </c>
      <c r="C15590">
        <v>1</v>
      </c>
      <c r="D15590" t="s">
        <v>918</v>
      </c>
      <c r="E15590">
        <v>2014</v>
      </c>
      <c r="F15590" s="2">
        <v>41918</v>
      </c>
      <c r="G15590">
        <v>3</v>
      </c>
      <c r="I15590" t="s">
        <v>859</v>
      </c>
      <c r="J15590" t="s">
        <v>860</v>
      </c>
      <c r="K15590">
        <v>3</v>
      </c>
      <c r="L15590">
        <v>45</v>
      </c>
      <c r="M15590" t="s">
        <v>854</v>
      </c>
      <c r="N15590" t="s">
        <v>854</v>
      </c>
      <c r="O15590">
        <v>6</v>
      </c>
      <c r="P15590">
        <v>39</v>
      </c>
      <c r="R15590">
        <v>666.67</v>
      </c>
    </row>
    <row r="15591" spans="1:18" x14ac:dyDescent="0.25">
      <c r="A15591" s="2">
        <v>41739</v>
      </c>
      <c r="B15591" t="s">
        <v>984</v>
      </c>
      <c r="C15591">
        <v>1</v>
      </c>
      <c r="D15591" t="s">
        <v>918</v>
      </c>
      <c r="E15591">
        <v>2014</v>
      </c>
      <c r="F15591" s="2">
        <v>41828</v>
      </c>
      <c r="G15591">
        <v>3</v>
      </c>
      <c r="I15591" t="s">
        <v>852</v>
      </c>
      <c r="J15591" t="s">
        <v>853</v>
      </c>
      <c r="K15591">
        <v>1</v>
      </c>
      <c r="L15591">
        <v>15</v>
      </c>
      <c r="M15591" t="s">
        <v>854</v>
      </c>
      <c r="N15591" t="s">
        <v>854</v>
      </c>
      <c r="O15591">
        <v>6</v>
      </c>
      <c r="P15591">
        <v>10</v>
      </c>
      <c r="R15591">
        <v>666.93</v>
      </c>
    </row>
    <row r="15592" spans="1:18" x14ac:dyDescent="0.25">
      <c r="A15592" s="2">
        <v>41752</v>
      </c>
      <c r="B15592" t="s">
        <v>984</v>
      </c>
      <c r="C15592">
        <v>1</v>
      </c>
      <c r="D15592" t="s">
        <v>918</v>
      </c>
      <c r="E15592">
        <v>2014</v>
      </c>
      <c r="F15592" s="2">
        <v>41851</v>
      </c>
      <c r="G15592">
        <v>1</v>
      </c>
      <c r="I15592" t="s">
        <v>852</v>
      </c>
      <c r="J15592" t="s">
        <v>985</v>
      </c>
      <c r="K15592">
        <v>2</v>
      </c>
      <c r="L15592">
        <v>15</v>
      </c>
      <c r="M15592" t="s">
        <v>854</v>
      </c>
      <c r="N15592" t="s">
        <v>854</v>
      </c>
      <c r="O15592">
        <v>6</v>
      </c>
      <c r="P15592">
        <v>10</v>
      </c>
      <c r="R15592">
        <v>729.6</v>
      </c>
    </row>
    <row r="15593" spans="1:18" x14ac:dyDescent="0.25">
      <c r="A15593" s="2">
        <v>41739</v>
      </c>
      <c r="B15593" t="s">
        <v>984</v>
      </c>
      <c r="C15593">
        <v>1</v>
      </c>
      <c r="D15593" t="s">
        <v>918</v>
      </c>
      <c r="E15593">
        <v>2014</v>
      </c>
      <c r="F15593" s="2">
        <v>41900</v>
      </c>
      <c r="G15593">
        <v>1</v>
      </c>
      <c r="I15593" t="s">
        <v>859</v>
      </c>
      <c r="J15593" t="s">
        <v>860</v>
      </c>
      <c r="K15593">
        <v>1</v>
      </c>
      <c r="L15593">
        <v>45</v>
      </c>
      <c r="M15593" t="s">
        <v>854</v>
      </c>
      <c r="N15593" t="s">
        <v>854</v>
      </c>
      <c r="O15593">
        <v>6</v>
      </c>
      <c r="P15593">
        <v>26</v>
      </c>
      <c r="R15593">
        <v>985.87</v>
      </c>
    </row>
    <row r="15594" spans="1:18" x14ac:dyDescent="0.25">
      <c r="A15594" s="2">
        <v>41767</v>
      </c>
      <c r="B15594" t="s">
        <v>984</v>
      </c>
      <c r="C15594">
        <v>1</v>
      </c>
      <c r="D15594" t="s">
        <v>918</v>
      </c>
      <c r="E15594">
        <v>2014</v>
      </c>
      <c r="F15594" s="2">
        <v>41865</v>
      </c>
      <c r="G15594">
        <v>1</v>
      </c>
      <c r="I15594" t="s">
        <v>875</v>
      </c>
      <c r="J15594" t="s">
        <v>876</v>
      </c>
      <c r="K15594">
        <v>3</v>
      </c>
      <c r="L15594">
        <v>15</v>
      </c>
      <c r="M15594" t="s">
        <v>854</v>
      </c>
      <c r="N15594" t="s">
        <v>854</v>
      </c>
      <c r="O15594">
        <v>6</v>
      </c>
      <c r="P15594">
        <v>19</v>
      </c>
    </row>
    <row r="15595" spans="1:18" x14ac:dyDescent="0.25">
      <c r="A15595" s="2">
        <v>41785</v>
      </c>
      <c r="B15595" t="s">
        <v>984</v>
      </c>
      <c r="C15595">
        <v>1</v>
      </c>
      <c r="D15595" t="s">
        <v>918</v>
      </c>
      <c r="E15595">
        <v>2014</v>
      </c>
      <c r="F15595" s="2">
        <v>41882</v>
      </c>
      <c r="G15595">
        <v>1</v>
      </c>
      <c r="I15595" t="s">
        <v>852</v>
      </c>
      <c r="J15595" t="s">
        <v>858</v>
      </c>
      <c r="K15595">
        <v>4</v>
      </c>
      <c r="L15595">
        <v>45</v>
      </c>
      <c r="M15595" t="s">
        <v>854</v>
      </c>
      <c r="N15595" t="s">
        <v>854</v>
      </c>
      <c r="O15595">
        <v>6</v>
      </c>
      <c r="P15595">
        <v>42</v>
      </c>
    </row>
    <row r="15596" spans="1:18" x14ac:dyDescent="0.25">
      <c r="A15596" s="2">
        <v>41739</v>
      </c>
      <c r="B15596" t="s">
        <v>984</v>
      </c>
      <c r="C15596">
        <v>1</v>
      </c>
      <c r="D15596" t="s">
        <v>918</v>
      </c>
      <c r="E15596">
        <v>2014</v>
      </c>
      <c r="F15596" s="2">
        <v>41824</v>
      </c>
      <c r="G15596">
        <v>2</v>
      </c>
      <c r="I15596" t="s">
        <v>852</v>
      </c>
      <c r="J15596" t="s">
        <v>857</v>
      </c>
      <c r="K15596">
        <v>1</v>
      </c>
      <c r="L15596">
        <v>15</v>
      </c>
      <c r="M15596" t="s">
        <v>854</v>
      </c>
      <c r="N15596" t="s">
        <v>854</v>
      </c>
      <c r="O15596">
        <v>6</v>
      </c>
      <c r="P15596">
        <v>6</v>
      </c>
      <c r="R15596">
        <v>272</v>
      </c>
    </row>
    <row r="15597" spans="1:18" x14ac:dyDescent="0.25">
      <c r="A15597" s="2">
        <v>41785</v>
      </c>
      <c r="B15597" t="s">
        <v>984</v>
      </c>
      <c r="C15597">
        <v>1</v>
      </c>
      <c r="D15597" t="s">
        <v>918</v>
      </c>
      <c r="E15597">
        <v>2014</v>
      </c>
      <c r="F15597" s="2">
        <v>41882</v>
      </c>
      <c r="G15597">
        <v>2</v>
      </c>
      <c r="I15597" t="s">
        <v>852</v>
      </c>
      <c r="J15597" t="s">
        <v>985</v>
      </c>
      <c r="K15597">
        <v>4</v>
      </c>
      <c r="L15597">
        <v>45</v>
      </c>
      <c r="M15597" t="s">
        <v>854</v>
      </c>
      <c r="N15597" t="s">
        <v>854</v>
      </c>
      <c r="O15597">
        <v>6</v>
      </c>
      <c r="P15597">
        <v>25</v>
      </c>
      <c r="R15597">
        <v>666.67</v>
      </c>
    </row>
    <row r="15598" spans="1:18" x14ac:dyDescent="0.25">
      <c r="A15598" s="2">
        <v>41752</v>
      </c>
      <c r="B15598" t="s">
        <v>984</v>
      </c>
      <c r="C15598">
        <v>1</v>
      </c>
      <c r="D15598" t="s">
        <v>918</v>
      </c>
      <c r="E15598">
        <v>2014</v>
      </c>
      <c r="F15598" s="2">
        <v>41846</v>
      </c>
      <c r="G15598">
        <v>2</v>
      </c>
      <c r="I15598" t="s">
        <v>852</v>
      </c>
      <c r="J15598" t="s">
        <v>853</v>
      </c>
      <c r="K15598">
        <v>2</v>
      </c>
      <c r="L15598">
        <v>45</v>
      </c>
      <c r="M15598" t="s">
        <v>854</v>
      </c>
      <c r="N15598" t="s">
        <v>854</v>
      </c>
      <c r="O15598">
        <v>6</v>
      </c>
      <c r="P15598">
        <v>11</v>
      </c>
    </row>
    <row r="15599" spans="1:18" x14ac:dyDescent="0.25">
      <c r="A15599" s="2">
        <v>41767</v>
      </c>
      <c r="B15599" t="s">
        <v>984</v>
      </c>
      <c r="C15599">
        <v>1</v>
      </c>
      <c r="D15599" t="s">
        <v>918</v>
      </c>
      <c r="E15599">
        <v>2014</v>
      </c>
      <c r="F15599" s="2">
        <v>41863</v>
      </c>
      <c r="G15599">
        <v>2</v>
      </c>
      <c r="I15599" t="s">
        <v>875</v>
      </c>
      <c r="J15599" t="s">
        <v>876</v>
      </c>
      <c r="K15599">
        <v>3</v>
      </c>
      <c r="L15599">
        <v>15</v>
      </c>
      <c r="M15599" t="s">
        <v>854</v>
      </c>
      <c r="N15599" t="s">
        <v>854</v>
      </c>
      <c r="O15599">
        <v>6</v>
      </c>
      <c r="P15599">
        <v>35</v>
      </c>
    </row>
    <row r="15600" spans="1:18" x14ac:dyDescent="0.25">
      <c r="A15600" s="2">
        <v>41785</v>
      </c>
      <c r="B15600" t="s">
        <v>984</v>
      </c>
      <c r="C15600">
        <v>1</v>
      </c>
      <c r="D15600" t="s">
        <v>918</v>
      </c>
      <c r="E15600">
        <v>2014</v>
      </c>
      <c r="F15600" s="2">
        <v>41920</v>
      </c>
      <c r="G15600">
        <v>3</v>
      </c>
      <c r="I15600" t="s">
        <v>859</v>
      </c>
      <c r="J15600" t="s">
        <v>860</v>
      </c>
      <c r="K15600">
        <v>4</v>
      </c>
      <c r="L15600">
        <v>15</v>
      </c>
      <c r="M15600" t="s">
        <v>854</v>
      </c>
      <c r="N15600" t="s">
        <v>854</v>
      </c>
      <c r="O15600">
        <v>6</v>
      </c>
      <c r="P15600">
        <v>16</v>
      </c>
      <c r="R15600">
        <v>461.07</v>
      </c>
    </row>
    <row r="15601" spans="1:18" x14ac:dyDescent="0.25">
      <c r="A15601" s="2">
        <v>41752</v>
      </c>
      <c r="B15601" t="s">
        <v>984</v>
      </c>
      <c r="C15601">
        <v>1</v>
      </c>
      <c r="D15601" t="s">
        <v>918</v>
      </c>
      <c r="E15601">
        <v>2014</v>
      </c>
      <c r="F15601" s="2">
        <v>41838</v>
      </c>
      <c r="G15601">
        <v>3</v>
      </c>
      <c r="I15601" t="s">
        <v>852</v>
      </c>
      <c r="J15601" t="s">
        <v>857</v>
      </c>
      <c r="K15601">
        <v>2</v>
      </c>
      <c r="L15601">
        <v>45</v>
      </c>
      <c r="M15601" t="s">
        <v>854</v>
      </c>
      <c r="N15601" t="s">
        <v>854</v>
      </c>
      <c r="O15601">
        <v>6</v>
      </c>
      <c r="P15601">
        <v>20</v>
      </c>
      <c r="R15601">
        <v>630.27</v>
      </c>
    </row>
    <row r="15602" spans="1:18" x14ac:dyDescent="0.25">
      <c r="A15602" s="2">
        <v>41767</v>
      </c>
      <c r="B15602" t="s">
        <v>984</v>
      </c>
      <c r="C15602">
        <v>1</v>
      </c>
      <c r="D15602" t="s">
        <v>918</v>
      </c>
      <c r="E15602">
        <v>2014</v>
      </c>
      <c r="F15602" s="2">
        <v>41866</v>
      </c>
      <c r="G15602">
        <v>3</v>
      </c>
      <c r="I15602" t="s">
        <v>852</v>
      </c>
      <c r="J15602" t="s">
        <v>853</v>
      </c>
      <c r="K15602">
        <v>3</v>
      </c>
      <c r="L15602">
        <v>45</v>
      </c>
      <c r="M15602" t="s">
        <v>854</v>
      </c>
      <c r="N15602" t="s">
        <v>854</v>
      </c>
      <c r="O15602">
        <v>6</v>
      </c>
      <c r="P15602">
        <v>31</v>
      </c>
    </row>
    <row r="15603" spans="1:18" x14ac:dyDescent="0.25">
      <c r="A15603" s="2">
        <v>41739</v>
      </c>
      <c r="B15603" t="s">
        <v>984</v>
      </c>
      <c r="C15603">
        <v>1</v>
      </c>
      <c r="D15603" t="s">
        <v>918</v>
      </c>
      <c r="E15603">
        <v>2014</v>
      </c>
      <c r="F15603" s="2">
        <v>41900</v>
      </c>
      <c r="G15603">
        <v>3</v>
      </c>
      <c r="I15603" t="s">
        <v>859</v>
      </c>
      <c r="J15603" t="s">
        <v>860</v>
      </c>
      <c r="K15603">
        <v>1</v>
      </c>
      <c r="L15603">
        <v>15</v>
      </c>
      <c r="M15603" t="s">
        <v>854</v>
      </c>
      <c r="N15603" t="s">
        <v>854</v>
      </c>
      <c r="O15603">
        <v>6</v>
      </c>
      <c r="P15603">
        <v>7</v>
      </c>
      <c r="R15603">
        <v>942</v>
      </c>
    </row>
    <row r="15604" spans="1:18" x14ac:dyDescent="0.25">
      <c r="A15604" s="2">
        <v>41752</v>
      </c>
      <c r="B15604" t="s">
        <v>984</v>
      </c>
      <c r="C15604">
        <v>1</v>
      </c>
      <c r="D15604" t="s">
        <v>918</v>
      </c>
      <c r="E15604">
        <v>2014</v>
      </c>
      <c r="F15604" s="2">
        <v>41905</v>
      </c>
      <c r="G15604">
        <v>1</v>
      </c>
      <c r="I15604" t="s">
        <v>859</v>
      </c>
      <c r="J15604" t="s">
        <v>860</v>
      </c>
      <c r="K15604">
        <v>2</v>
      </c>
      <c r="L15604">
        <v>45</v>
      </c>
      <c r="M15604" t="s">
        <v>854</v>
      </c>
      <c r="N15604" t="s">
        <v>854</v>
      </c>
      <c r="O15604">
        <v>6</v>
      </c>
      <c r="P15604">
        <v>23</v>
      </c>
      <c r="R15604">
        <v>914.27</v>
      </c>
    </row>
    <row r="15605" spans="1:18" x14ac:dyDescent="0.25">
      <c r="A15605" s="2">
        <v>41739</v>
      </c>
      <c r="B15605" t="s">
        <v>984</v>
      </c>
      <c r="C15605">
        <v>1</v>
      </c>
      <c r="D15605" t="s">
        <v>918</v>
      </c>
      <c r="E15605">
        <v>2014</v>
      </c>
      <c r="F15605" s="2">
        <v>41828</v>
      </c>
      <c r="G15605">
        <v>1</v>
      </c>
      <c r="I15605" t="s">
        <v>852</v>
      </c>
      <c r="J15605" t="s">
        <v>985</v>
      </c>
      <c r="K15605">
        <v>1</v>
      </c>
      <c r="L15605">
        <v>15</v>
      </c>
      <c r="M15605" t="s">
        <v>854</v>
      </c>
      <c r="N15605" t="s">
        <v>854</v>
      </c>
      <c r="O15605">
        <v>6</v>
      </c>
      <c r="P15605">
        <v>11</v>
      </c>
      <c r="R15605">
        <v>773.73</v>
      </c>
    </row>
    <row r="15606" spans="1:18" x14ac:dyDescent="0.25">
      <c r="A15606" s="2">
        <v>41767</v>
      </c>
      <c r="B15606" t="s">
        <v>984</v>
      </c>
      <c r="C15606">
        <v>1</v>
      </c>
      <c r="D15606" t="s">
        <v>918</v>
      </c>
      <c r="E15606">
        <v>2014</v>
      </c>
      <c r="F15606" s="2">
        <v>41864</v>
      </c>
      <c r="G15606">
        <v>1</v>
      </c>
      <c r="I15606" t="s">
        <v>852</v>
      </c>
      <c r="J15606" t="s">
        <v>857</v>
      </c>
      <c r="K15606">
        <v>3</v>
      </c>
      <c r="L15606">
        <v>45</v>
      </c>
      <c r="M15606" t="s">
        <v>854</v>
      </c>
      <c r="N15606" t="s">
        <v>854</v>
      </c>
      <c r="O15606">
        <v>6</v>
      </c>
      <c r="P15606">
        <v>49</v>
      </c>
      <c r="R15606">
        <v>509.6</v>
      </c>
    </row>
    <row r="15607" spans="1:18" x14ac:dyDescent="0.25">
      <c r="A15607" s="2">
        <v>41785</v>
      </c>
      <c r="B15607" t="s">
        <v>984</v>
      </c>
      <c r="C15607">
        <v>1</v>
      </c>
      <c r="D15607" t="s">
        <v>918</v>
      </c>
      <c r="E15607">
        <v>2014</v>
      </c>
      <c r="F15607" s="2">
        <v>41880</v>
      </c>
      <c r="G15607">
        <v>1</v>
      </c>
      <c r="I15607" t="s">
        <v>875</v>
      </c>
      <c r="J15607" t="s">
        <v>876</v>
      </c>
      <c r="K15607">
        <v>4</v>
      </c>
      <c r="L15607">
        <v>15</v>
      </c>
      <c r="M15607" t="s">
        <v>854</v>
      </c>
      <c r="N15607" t="s">
        <v>854</v>
      </c>
      <c r="O15607">
        <v>6</v>
      </c>
      <c r="P15607">
        <v>13</v>
      </c>
    </row>
    <row r="15608" spans="1:18" x14ac:dyDescent="0.25">
      <c r="A15608" s="2">
        <v>41739</v>
      </c>
      <c r="B15608" t="s">
        <v>984</v>
      </c>
      <c r="C15608">
        <v>1</v>
      </c>
      <c r="D15608" t="s">
        <v>918</v>
      </c>
      <c r="E15608">
        <v>2014</v>
      </c>
      <c r="F15608" s="2">
        <v>41835</v>
      </c>
      <c r="G15608">
        <v>2</v>
      </c>
      <c r="I15608" t="s">
        <v>852</v>
      </c>
      <c r="J15608" t="s">
        <v>985</v>
      </c>
      <c r="K15608">
        <v>1</v>
      </c>
      <c r="L15608">
        <v>45</v>
      </c>
      <c r="M15608" t="s">
        <v>854</v>
      </c>
      <c r="N15608" t="s">
        <v>854</v>
      </c>
      <c r="O15608">
        <v>6</v>
      </c>
      <c r="P15608">
        <v>18</v>
      </c>
      <c r="R15608">
        <v>566.79999999999995</v>
      </c>
    </row>
    <row r="15609" spans="1:18" x14ac:dyDescent="0.25">
      <c r="A15609" s="2">
        <v>41785</v>
      </c>
      <c r="B15609" t="s">
        <v>984</v>
      </c>
      <c r="C15609">
        <v>1</v>
      </c>
      <c r="D15609" t="s">
        <v>918</v>
      </c>
      <c r="E15609">
        <v>2014</v>
      </c>
      <c r="F15609" s="2">
        <v>41880</v>
      </c>
      <c r="G15609">
        <v>2</v>
      </c>
      <c r="I15609" t="s">
        <v>852</v>
      </c>
      <c r="J15609" t="s">
        <v>853</v>
      </c>
      <c r="K15609">
        <v>4</v>
      </c>
      <c r="L15609">
        <v>15</v>
      </c>
      <c r="M15609" t="s">
        <v>854</v>
      </c>
      <c r="N15609" t="s">
        <v>854</v>
      </c>
      <c r="O15609">
        <v>6</v>
      </c>
      <c r="P15609">
        <v>27</v>
      </c>
    </row>
    <row r="15610" spans="1:18" x14ac:dyDescent="0.25">
      <c r="A15610" s="2">
        <v>41752</v>
      </c>
      <c r="B15610" t="s">
        <v>984</v>
      </c>
      <c r="C15610">
        <v>1</v>
      </c>
      <c r="D15610" t="s">
        <v>918</v>
      </c>
      <c r="E15610">
        <v>2014</v>
      </c>
      <c r="F15610" s="2">
        <v>41906</v>
      </c>
      <c r="G15610">
        <v>2</v>
      </c>
      <c r="I15610" t="s">
        <v>859</v>
      </c>
      <c r="J15610" t="s">
        <v>860</v>
      </c>
      <c r="K15610">
        <v>2</v>
      </c>
      <c r="L15610">
        <v>45</v>
      </c>
      <c r="M15610" t="s">
        <v>854</v>
      </c>
      <c r="N15610" t="s">
        <v>854</v>
      </c>
      <c r="O15610">
        <v>6</v>
      </c>
      <c r="P15610">
        <v>23</v>
      </c>
      <c r="R15610">
        <v>765.07</v>
      </c>
    </row>
    <row r="15611" spans="1:18" x14ac:dyDescent="0.25">
      <c r="A15611" s="2">
        <v>41767</v>
      </c>
      <c r="B15611" t="s">
        <v>984</v>
      </c>
      <c r="C15611">
        <v>1</v>
      </c>
      <c r="D15611" t="s">
        <v>918</v>
      </c>
      <c r="E15611">
        <v>2014</v>
      </c>
      <c r="F15611" s="2">
        <v>41866</v>
      </c>
      <c r="G15611">
        <v>2</v>
      </c>
      <c r="I15611" t="s">
        <v>852</v>
      </c>
      <c r="J15611" t="s">
        <v>858</v>
      </c>
      <c r="K15611">
        <v>3</v>
      </c>
      <c r="L15611">
        <v>15</v>
      </c>
      <c r="M15611" t="s">
        <v>854</v>
      </c>
      <c r="N15611" t="s">
        <v>854</v>
      </c>
      <c r="O15611">
        <v>6</v>
      </c>
      <c r="P15611">
        <v>10</v>
      </c>
    </row>
    <row r="15612" spans="1:18" x14ac:dyDescent="0.25">
      <c r="A15612" s="2">
        <v>41785</v>
      </c>
      <c r="B15612" t="s">
        <v>984</v>
      </c>
      <c r="C15612">
        <v>1</v>
      </c>
      <c r="D15612" t="s">
        <v>918</v>
      </c>
      <c r="E15612">
        <v>2014</v>
      </c>
      <c r="F15612" s="2">
        <v>41879</v>
      </c>
      <c r="G15612">
        <v>3</v>
      </c>
      <c r="I15612" t="s">
        <v>875</v>
      </c>
      <c r="J15612" t="s">
        <v>876</v>
      </c>
      <c r="K15612">
        <v>4</v>
      </c>
      <c r="L15612">
        <v>45</v>
      </c>
      <c r="M15612" t="s">
        <v>854</v>
      </c>
      <c r="N15612" t="s">
        <v>854</v>
      </c>
      <c r="O15612">
        <v>6</v>
      </c>
      <c r="P15612">
        <v>33</v>
      </c>
    </row>
    <row r="15613" spans="1:18" x14ac:dyDescent="0.25">
      <c r="A15613" s="2">
        <v>41752</v>
      </c>
      <c r="B15613" t="s">
        <v>984</v>
      </c>
      <c r="C15613">
        <v>1</v>
      </c>
      <c r="D15613" t="s">
        <v>918</v>
      </c>
      <c r="E15613">
        <v>2014</v>
      </c>
      <c r="F15613" s="2">
        <v>41904</v>
      </c>
      <c r="G15613">
        <v>3</v>
      </c>
      <c r="I15613" t="s">
        <v>859</v>
      </c>
      <c r="J15613" t="s">
        <v>860</v>
      </c>
      <c r="K15613">
        <v>2</v>
      </c>
      <c r="L15613">
        <v>15</v>
      </c>
      <c r="M15613" t="s">
        <v>854</v>
      </c>
      <c r="N15613" t="s">
        <v>854</v>
      </c>
      <c r="O15613">
        <v>6</v>
      </c>
      <c r="P15613">
        <v>10</v>
      </c>
      <c r="R15613">
        <v>764.93</v>
      </c>
    </row>
    <row r="15614" spans="1:18" x14ac:dyDescent="0.25">
      <c r="A15614" s="2">
        <v>41767</v>
      </c>
      <c r="B15614" t="s">
        <v>984</v>
      </c>
      <c r="C15614">
        <v>1</v>
      </c>
      <c r="D15614" t="s">
        <v>918</v>
      </c>
      <c r="E15614">
        <v>2014</v>
      </c>
      <c r="F15614" s="2">
        <v>41866</v>
      </c>
      <c r="G15614">
        <v>3</v>
      </c>
      <c r="I15614" t="s">
        <v>852</v>
      </c>
      <c r="J15614" t="s">
        <v>985</v>
      </c>
      <c r="K15614">
        <v>3</v>
      </c>
      <c r="L15614">
        <v>15</v>
      </c>
      <c r="M15614" t="s">
        <v>854</v>
      </c>
      <c r="N15614" t="s">
        <v>854</v>
      </c>
      <c r="O15614">
        <v>6</v>
      </c>
      <c r="P15614">
        <v>17</v>
      </c>
      <c r="R15614">
        <v>499.6</v>
      </c>
    </row>
    <row r="15615" spans="1:18" x14ac:dyDescent="0.25">
      <c r="A15615" s="2">
        <v>41739</v>
      </c>
      <c r="B15615" t="s">
        <v>984</v>
      </c>
      <c r="C15615">
        <v>1</v>
      </c>
      <c r="D15615" t="s">
        <v>918</v>
      </c>
      <c r="E15615">
        <v>2014</v>
      </c>
      <c r="F15615" s="2">
        <v>41829</v>
      </c>
      <c r="G15615">
        <v>3</v>
      </c>
      <c r="I15615" t="s">
        <v>852</v>
      </c>
      <c r="J15615" t="s">
        <v>853</v>
      </c>
      <c r="K15615">
        <v>1</v>
      </c>
      <c r="L15615">
        <v>45</v>
      </c>
      <c r="M15615" t="s">
        <v>854</v>
      </c>
      <c r="N15615" t="s">
        <v>854</v>
      </c>
      <c r="O15615">
        <v>6</v>
      </c>
      <c r="P15615">
        <v>18</v>
      </c>
      <c r="R15615">
        <v>806.93</v>
      </c>
    </row>
    <row r="15616" spans="1:18" x14ac:dyDescent="0.25">
      <c r="A15616" s="2">
        <v>41752</v>
      </c>
      <c r="B15616" t="s">
        <v>984</v>
      </c>
      <c r="C15616">
        <v>1</v>
      </c>
      <c r="D15616" t="s">
        <v>918</v>
      </c>
      <c r="E15616">
        <v>2014</v>
      </c>
      <c r="F15616" s="2">
        <v>41840</v>
      </c>
      <c r="G15616">
        <v>1</v>
      </c>
      <c r="I15616" t="s">
        <v>852</v>
      </c>
      <c r="J15616" t="s">
        <v>857</v>
      </c>
      <c r="K15616">
        <v>2</v>
      </c>
      <c r="L15616">
        <v>15</v>
      </c>
      <c r="M15616" t="s">
        <v>854</v>
      </c>
      <c r="N15616" t="s">
        <v>854</v>
      </c>
      <c r="O15616">
        <v>6</v>
      </c>
      <c r="P15616">
        <v>5</v>
      </c>
      <c r="R15616">
        <v>527.73</v>
      </c>
    </row>
    <row r="15617" spans="1:18" x14ac:dyDescent="0.25">
      <c r="A15617" s="2">
        <v>41739</v>
      </c>
      <c r="B15617" t="s">
        <v>984</v>
      </c>
      <c r="C15617">
        <v>1</v>
      </c>
      <c r="D15617" t="s">
        <v>918</v>
      </c>
      <c r="E15617">
        <v>2014</v>
      </c>
      <c r="F15617" s="2">
        <v>41830</v>
      </c>
      <c r="G15617">
        <v>1</v>
      </c>
      <c r="I15617" t="s">
        <v>852</v>
      </c>
      <c r="J15617" t="s">
        <v>858</v>
      </c>
      <c r="K15617">
        <v>1</v>
      </c>
      <c r="L15617">
        <v>45</v>
      </c>
      <c r="M15617" t="s">
        <v>854</v>
      </c>
      <c r="N15617" t="s">
        <v>854</v>
      </c>
      <c r="O15617">
        <v>6</v>
      </c>
      <c r="P15617">
        <v>11</v>
      </c>
      <c r="R15617">
        <v>812.27</v>
      </c>
    </row>
    <row r="15618" spans="1:18" x14ac:dyDescent="0.25">
      <c r="A15618" s="2">
        <v>41767</v>
      </c>
      <c r="B15618" t="s">
        <v>984</v>
      </c>
      <c r="C15618">
        <v>1</v>
      </c>
      <c r="D15618" t="s">
        <v>918</v>
      </c>
      <c r="E15618">
        <v>2014</v>
      </c>
      <c r="F15618" s="2">
        <v>41917</v>
      </c>
      <c r="G15618">
        <v>1</v>
      </c>
      <c r="I15618" t="s">
        <v>859</v>
      </c>
      <c r="J15618" t="s">
        <v>860</v>
      </c>
      <c r="K15618">
        <v>3</v>
      </c>
      <c r="L15618">
        <v>15</v>
      </c>
      <c r="M15618" t="s">
        <v>854</v>
      </c>
      <c r="N15618" t="s">
        <v>854</v>
      </c>
      <c r="O15618">
        <v>6</v>
      </c>
      <c r="P15618">
        <v>18</v>
      </c>
      <c r="R15618">
        <v>605.6</v>
      </c>
    </row>
    <row r="15619" spans="1:18" x14ac:dyDescent="0.25">
      <c r="A15619" s="2">
        <v>41785</v>
      </c>
      <c r="B15619" t="s">
        <v>984</v>
      </c>
      <c r="C15619">
        <v>1</v>
      </c>
      <c r="D15619" t="s">
        <v>918</v>
      </c>
      <c r="E15619">
        <v>2014</v>
      </c>
      <c r="F15619" s="2">
        <v>41882</v>
      </c>
      <c r="G15619">
        <v>1</v>
      </c>
      <c r="I15619" t="s">
        <v>852</v>
      </c>
      <c r="J15619" t="s">
        <v>857</v>
      </c>
      <c r="K15619">
        <v>4</v>
      </c>
      <c r="L15619">
        <v>45</v>
      </c>
      <c r="M15619" t="s">
        <v>854</v>
      </c>
      <c r="N15619" t="s">
        <v>854</v>
      </c>
      <c r="O15619">
        <v>6</v>
      </c>
      <c r="P15619">
        <v>52</v>
      </c>
      <c r="R15619">
        <v>541.07000000000005</v>
      </c>
    </row>
    <row r="15620" spans="1:18" x14ac:dyDescent="0.25">
      <c r="A15620" s="2">
        <v>41739</v>
      </c>
      <c r="B15620" t="s">
        <v>984</v>
      </c>
      <c r="C15620">
        <v>1</v>
      </c>
      <c r="D15620" t="s">
        <v>918</v>
      </c>
      <c r="E15620">
        <v>2014</v>
      </c>
      <c r="F15620" s="2">
        <v>41828</v>
      </c>
      <c r="G15620">
        <v>2</v>
      </c>
      <c r="I15620" t="s">
        <v>852</v>
      </c>
      <c r="J15620" t="s">
        <v>853</v>
      </c>
      <c r="K15620">
        <v>1</v>
      </c>
      <c r="L15620">
        <v>15</v>
      </c>
      <c r="M15620" t="s">
        <v>854</v>
      </c>
      <c r="N15620" t="s">
        <v>854</v>
      </c>
      <c r="O15620">
        <v>6</v>
      </c>
      <c r="P15620">
        <v>6</v>
      </c>
      <c r="R15620">
        <v>866.4</v>
      </c>
    </row>
    <row r="15621" spans="1:18" x14ac:dyDescent="0.25">
      <c r="A15621" s="2">
        <v>41785</v>
      </c>
      <c r="B15621" t="s">
        <v>984</v>
      </c>
      <c r="C15621">
        <v>1</v>
      </c>
      <c r="D15621" t="s">
        <v>918</v>
      </c>
      <c r="E15621">
        <v>2014</v>
      </c>
      <c r="F15621" s="2">
        <v>41882</v>
      </c>
      <c r="G15621">
        <v>2</v>
      </c>
      <c r="I15621" t="s">
        <v>852</v>
      </c>
      <c r="J15621" t="s">
        <v>857</v>
      </c>
      <c r="K15621">
        <v>4</v>
      </c>
      <c r="L15621">
        <v>45</v>
      </c>
      <c r="M15621" t="s">
        <v>854</v>
      </c>
      <c r="N15621" t="s">
        <v>854</v>
      </c>
      <c r="O15621">
        <v>6</v>
      </c>
      <c r="P15621">
        <v>56</v>
      </c>
      <c r="R15621">
        <v>452.27</v>
      </c>
    </row>
    <row r="15622" spans="1:18" x14ac:dyDescent="0.25">
      <c r="A15622" s="2">
        <v>41752</v>
      </c>
      <c r="B15622" t="s">
        <v>984</v>
      </c>
      <c r="C15622">
        <v>1</v>
      </c>
      <c r="D15622" t="s">
        <v>918</v>
      </c>
      <c r="E15622">
        <v>2014</v>
      </c>
      <c r="F15622" s="2">
        <v>41849</v>
      </c>
      <c r="G15622">
        <v>2</v>
      </c>
      <c r="I15622" t="s">
        <v>852</v>
      </c>
      <c r="J15622" t="s">
        <v>858</v>
      </c>
      <c r="K15622">
        <v>2</v>
      </c>
      <c r="L15622">
        <v>15</v>
      </c>
      <c r="M15622" t="s">
        <v>854</v>
      </c>
      <c r="N15622" t="s">
        <v>854</v>
      </c>
      <c r="O15622">
        <v>6</v>
      </c>
      <c r="P15622">
        <v>14</v>
      </c>
    </row>
    <row r="15623" spans="1:18" x14ac:dyDescent="0.25">
      <c r="A15623" s="2">
        <v>41767</v>
      </c>
      <c r="B15623" t="s">
        <v>984</v>
      </c>
      <c r="C15623">
        <v>1</v>
      </c>
      <c r="D15623" t="s">
        <v>918</v>
      </c>
      <c r="E15623">
        <v>2014</v>
      </c>
      <c r="F15623" s="2">
        <v>41917</v>
      </c>
      <c r="G15623">
        <v>2</v>
      </c>
      <c r="I15623" t="s">
        <v>859</v>
      </c>
      <c r="J15623" t="s">
        <v>860</v>
      </c>
      <c r="K15623">
        <v>3</v>
      </c>
      <c r="L15623">
        <v>45</v>
      </c>
      <c r="M15623" t="s">
        <v>854</v>
      </c>
      <c r="N15623" t="s">
        <v>854</v>
      </c>
      <c r="O15623">
        <v>6</v>
      </c>
      <c r="P15623">
        <v>57</v>
      </c>
      <c r="R15623">
        <v>453.33</v>
      </c>
    </row>
    <row r="15624" spans="1:18" x14ac:dyDescent="0.25">
      <c r="A15624" s="2">
        <v>41785</v>
      </c>
      <c r="B15624" t="s">
        <v>984</v>
      </c>
      <c r="C15624">
        <v>1</v>
      </c>
      <c r="D15624" t="s">
        <v>918</v>
      </c>
      <c r="E15624">
        <v>2014</v>
      </c>
      <c r="F15624" s="2">
        <v>41881</v>
      </c>
      <c r="G15624">
        <v>3</v>
      </c>
      <c r="I15624" t="s">
        <v>852</v>
      </c>
      <c r="J15624" t="s">
        <v>858</v>
      </c>
      <c r="K15624">
        <v>4</v>
      </c>
      <c r="L15624">
        <v>15</v>
      </c>
      <c r="M15624" t="s">
        <v>854</v>
      </c>
      <c r="N15624" t="s">
        <v>854</v>
      </c>
      <c r="O15624">
        <v>6</v>
      </c>
      <c r="P15624">
        <v>15</v>
      </c>
    </row>
    <row r="15625" spans="1:18" x14ac:dyDescent="0.25">
      <c r="A15625" s="2">
        <v>41752</v>
      </c>
      <c r="B15625" t="s">
        <v>984</v>
      </c>
      <c r="C15625">
        <v>1</v>
      </c>
      <c r="D15625" t="s">
        <v>918</v>
      </c>
      <c r="E15625">
        <v>2014</v>
      </c>
      <c r="F15625" s="2">
        <v>41842</v>
      </c>
      <c r="G15625">
        <v>3</v>
      </c>
      <c r="I15625" t="s">
        <v>875</v>
      </c>
      <c r="J15625" t="s">
        <v>876</v>
      </c>
      <c r="K15625">
        <v>2</v>
      </c>
      <c r="L15625">
        <v>45</v>
      </c>
      <c r="M15625" t="s">
        <v>854</v>
      </c>
      <c r="N15625" t="s">
        <v>854</v>
      </c>
      <c r="O15625">
        <v>6</v>
      </c>
      <c r="P15625">
        <v>26</v>
      </c>
    </row>
    <row r="15626" spans="1:18" x14ac:dyDescent="0.25">
      <c r="A15626" s="2">
        <v>41767</v>
      </c>
      <c r="B15626" t="s">
        <v>984</v>
      </c>
      <c r="C15626">
        <v>1</v>
      </c>
      <c r="D15626" t="s">
        <v>918</v>
      </c>
      <c r="E15626">
        <v>2014</v>
      </c>
      <c r="F15626" s="2">
        <v>41917</v>
      </c>
      <c r="G15626">
        <v>3</v>
      </c>
      <c r="I15626" t="s">
        <v>859</v>
      </c>
      <c r="J15626" t="s">
        <v>860</v>
      </c>
      <c r="K15626">
        <v>3</v>
      </c>
      <c r="L15626">
        <v>15</v>
      </c>
      <c r="M15626" t="s">
        <v>854</v>
      </c>
      <c r="N15626" t="s">
        <v>854</v>
      </c>
      <c r="O15626">
        <v>6</v>
      </c>
      <c r="P15626">
        <v>21</v>
      </c>
      <c r="R15626">
        <v>521.33000000000004</v>
      </c>
    </row>
    <row r="15627" spans="1:18" x14ac:dyDescent="0.25">
      <c r="A15627" s="2">
        <v>41739</v>
      </c>
      <c r="B15627" t="s">
        <v>984</v>
      </c>
      <c r="C15627">
        <v>1</v>
      </c>
      <c r="D15627" t="s">
        <v>918</v>
      </c>
      <c r="E15627">
        <v>2014</v>
      </c>
      <c r="F15627" s="2">
        <v>41828</v>
      </c>
      <c r="G15627">
        <v>3</v>
      </c>
      <c r="I15627" t="s">
        <v>852</v>
      </c>
      <c r="J15627" t="s">
        <v>985</v>
      </c>
      <c r="K15627">
        <v>1</v>
      </c>
      <c r="L15627">
        <v>15</v>
      </c>
      <c r="M15627" t="s">
        <v>854</v>
      </c>
      <c r="N15627" t="s">
        <v>854</v>
      </c>
      <c r="O15627">
        <v>6</v>
      </c>
      <c r="P15627">
        <v>11</v>
      </c>
      <c r="R15627">
        <v>778</v>
      </c>
    </row>
    <row r="15628" spans="1:18" x14ac:dyDescent="0.25">
      <c r="A15628" s="2">
        <v>41752</v>
      </c>
      <c r="B15628" t="s">
        <v>984</v>
      </c>
      <c r="C15628">
        <v>1</v>
      </c>
      <c r="D15628" t="s">
        <v>918</v>
      </c>
      <c r="E15628">
        <v>2014</v>
      </c>
      <c r="F15628" s="2">
        <v>41851</v>
      </c>
      <c r="G15628">
        <v>1</v>
      </c>
      <c r="I15628" t="s">
        <v>852</v>
      </c>
      <c r="J15628" t="s">
        <v>985</v>
      </c>
      <c r="K15628">
        <v>2</v>
      </c>
      <c r="L15628">
        <v>45</v>
      </c>
      <c r="M15628" t="s">
        <v>854</v>
      </c>
      <c r="N15628" t="s">
        <v>854</v>
      </c>
      <c r="O15628">
        <v>6</v>
      </c>
      <c r="P15628">
        <v>22</v>
      </c>
      <c r="R15628">
        <v>688</v>
      </c>
    </row>
    <row r="15629" spans="1:18" x14ac:dyDescent="0.25">
      <c r="A15629" s="2">
        <v>41739</v>
      </c>
      <c r="B15629" t="s">
        <v>984</v>
      </c>
      <c r="C15629">
        <v>1</v>
      </c>
      <c r="D15629" t="s">
        <v>918</v>
      </c>
      <c r="E15629">
        <v>2014</v>
      </c>
      <c r="F15629" s="2">
        <v>41823</v>
      </c>
      <c r="G15629">
        <v>1</v>
      </c>
      <c r="I15629" t="s">
        <v>852</v>
      </c>
      <c r="J15629" t="s">
        <v>857</v>
      </c>
      <c r="K15629">
        <v>1</v>
      </c>
      <c r="L15629">
        <v>15</v>
      </c>
      <c r="M15629" t="s">
        <v>854</v>
      </c>
      <c r="N15629" t="s">
        <v>854</v>
      </c>
      <c r="O15629">
        <v>6</v>
      </c>
      <c r="P15629">
        <v>8</v>
      </c>
      <c r="R15629">
        <v>350.4</v>
      </c>
    </row>
    <row r="15630" spans="1:18" x14ac:dyDescent="0.25">
      <c r="A15630" s="2">
        <v>41767</v>
      </c>
      <c r="B15630" t="s">
        <v>984</v>
      </c>
      <c r="C15630">
        <v>1</v>
      </c>
      <c r="D15630" t="s">
        <v>918</v>
      </c>
      <c r="E15630">
        <v>2014</v>
      </c>
      <c r="F15630" s="2">
        <v>41871</v>
      </c>
      <c r="G15630">
        <v>1</v>
      </c>
      <c r="I15630" t="s">
        <v>852</v>
      </c>
      <c r="J15630" t="s">
        <v>858</v>
      </c>
      <c r="K15630">
        <v>3</v>
      </c>
      <c r="L15630">
        <v>45</v>
      </c>
      <c r="M15630" t="s">
        <v>854</v>
      </c>
      <c r="N15630" t="s">
        <v>854</v>
      </c>
      <c r="O15630">
        <v>6</v>
      </c>
      <c r="P15630">
        <v>41</v>
      </c>
    </row>
    <row r="15631" spans="1:18" x14ac:dyDescent="0.25">
      <c r="A15631" s="2">
        <v>41785</v>
      </c>
      <c r="B15631" t="s">
        <v>984</v>
      </c>
      <c r="C15631">
        <v>1</v>
      </c>
      <c r="D15631" t="s">
        <v>918</v>
      </c>
      <c r="E15631">
        <v>2014</v>
      </c>
      <c r="F15631" s="2">
        <v>41880</v>
      </c>
      <c r="G15631">
        <v>1</v>
      </c>
      <c r="I15631" t="s">
        <v>852</v>
      </c>
      <c r="J15631" t="s">
        <v>853</v>
      </c>
      <c r="K15631">
        <v>4</v>
      </c>
      <c r="L15631">
        <v>15</v>
      </c>
      <c r="M15631" t="s">
        <v>854</v>
      </c>
      <c r="N15631" t="s">
        <v>854</v>
      </c>
      <c r="O15631">
        <v>6</v>
      </c>
      <c r="P15631">
        <v>34</v>
      </c>
    </row>
    <row r="15632" spans="1:18" x14ac:dyDescent="0.25">
      <c r="A15632" s="2">
        <v>41739</v>
      </c>
      <c r="B15632" t="s">
        <v>984</v>
      </c>
      <c r="C15632">
        <v>1</v>
      </c>
      <c r="D15632" t="s">
        <v>918</v>
      </c>
      <c r="E15632">
        <v>2014</v>
      </c>
      <c r="F15632" s="2">
        <v>41824</v>
      </c>
      <c r="G15632">
        <v>2</v>
      </c>
      <c r="I15632" t="s">
        <v>852</v>
      </c>
      <c r="J15632" t="s">
        <v>857</v>
      </c>
      <c r="K15632">
        <v>1</v>
      </c>
      <c r="L15632">
        <v>45</v>
      </c>
      <c r="M15632" t="s">
        <v>854</v>
      </c>
      <c r="N15632" t="s">
        <v>854</v>
      </c>
      <c r="O15632">
        <v>6</v>
      </c>
      <c r="P15632">
        <v>17</v>
      </c>
      <c r="R15632">
        <v>486.67</v>
      </c>
    </row>
    <row r="15633" spans="1:18" x14ac:dyDescent="0.25">
      <c r="A15633" s="2">
        <v>41785</v>
      </c>
      <c r="B15633" t="s">
        <v>984</v>
      </c>
      <c r="C15633">
        <v>1</v>
      </c>
      <c r="D15633" t="s">
        <v>918</v>
      </c>
      <c r="E15633">
        <v>2014</v>
      </c>
      <c r="F15633" s="2">
        <v>41920</v>
      </c>
      <c r="G15633">
        <v>2</v>
      </c>
      <c r="I15633" t="s">
        <v>859</v>
      </c>
      <c r="J15633" t="s">
        <v>860</v>
      </c>
      <c r="K15633">
        <v>4</v>
      </c>
      <c r="L15633">
        <v>15</v>
      </c>
      <c r="M15633" t="s">
        <v>854</v>
      </c>
      <c r="N15633" t="s">
        <v>854</v>
      </c>
      <c r="O15633">
        <v>6</v>
      </c>
      <c r="P15633">
        <v>30</v>
      </c>
      <c r="R15633">
        <v>391.33</v>
      </c>
    </row>
    <row r="15634" spans="1:18" x14ac:dyDescent="0.25">
      <c r="A15634" s="2">
        <v>41752</v>
      </c>
      <c r="B15634" t="s">
        <v>984</v>
      </c>
      <c r="C15634">
        <v>1</v>
      </c>
      <c r="D15634" t="s">
        <v>918</v>
      </c>
      <c r="E15634">
        <v>2014</v>
      </c>
      <c r="F15634" s="2">
        <v>41840</v>
      </c>
      <c r="G15634">
        <v>2</v>
      </c>
      <c r="I15634" t="s">
        <v>852</v>
      </c>
      <c r="J15634" t="s">
        <v>857</v>
      </c>
      <c r="K15634">
        <v>2</v>
      </c>
      <c r="L15634">
        <v>45</v>
      </c>
      <c r="M15634" t="s">
        <v>854</v>
      </c>
      <c r="N15634" t="s">
        <v>854</v>
      </c>
      <c r="O15634">
        <v>6</v>
      </c>
      <c r="P15634">
        <v>26</v>
      </c>
      <c r="R15634">
        <v>551.6</v>
      </c>
    </row>
    <row r="15635" spans="1:18" x14ac:dyDescent="0.25">
      <c r="A15635" s="2">
        <v>41767</v>
      </c>
      <c r="B15635" t="s">
        <v>984</v>
      </c>
      <c r="C15635">
        <v>1</v>
      </c>
      <c r="D15635" t="s">
        <v>918</v>
      </c>
      <c r="E15635">
        <v>2014</v>
      </c>
      <c r="F15635" s="2">
        <v>41870</v>
      </c>
      <c r="G15635">
        <v>2</v>
      </c>
      <c r="I15635" t="s">
        <v>852</v>
      </c>
      <c r="J15635" t="s">
        <v>858</v>
      </c>
      <c r="K15635">
        <v>3</v>
      </c>
      <c r="L15635">
        <v>45</v>
      </c>
      <c r="M15635" t="s">
        <v>854</v>
      </c>
      <c r="N15635" t="s">
        <v>854</v>
      </c>
      <c r="O15635">
        <v>6</v>
      </c>
      <c r="P15635">
        <v>18</v>
      </c>
    </row>
    <row r="15636" spans="1:18" x14ac:dyDescent="0.25">
      <c r="A15636" s="2">
        <v>41785</v>
      </c>
      <c r="B15636" t="s">
        <v>984</v>
      </c>
      <c r="C15636">
        <v>1</v>
      </c>
      <c r="D15636" t="s">
        <v>918</v>
      </c>
      <c r="E15636">
        <v>2014</v>
      </c>
      <c r="F15636" s="2">
        <v>41919</v>
      </c>
      <c r="G15636">
        <v>3</v>
      </c>
      <c r="I15636" t="s">
        <v>859</v>
      </c>
      <c r="J15636" t="s">
        <v>860</v>
      </c>
      <c r="K15636">
        <v>4</v>
      </c>
      <c r="L15636">
        <v>45</v>
      </c>
      <c r="M15636" t="s">
        <v>854</v>
      </c>
      <c r="N15636" t="s">
        <v>854</v>
      </c>
      <c r="O15636">
        <v>6</v>
      </c>
      <c r="P15636">
        <v>48</v>
      </c>
      <c r="R15636">
        <v>587.07000000000005</v>
      </c>
    </row>
    <row r="15637" spans="1:18" x14ac:dyDescent="0.25">
      <c r="A15637" s="2">
        <v>41752</v>
      </c>
      <c r="B15637" t="s">
        <v>984</v>
      </c>
      <c r="C15637">
        <v>1</v>
      </c>
      <c r="D15637" t="s">
        <v>918</v>
      </c>
      <c r="E15637">
        <v>2014</v>
      </c>
      <c r="F15637" s="2">
        <v>41848</v>
      </c>
      <c r="G15637">
        <v>3</v>
      </c>
      <c r="I15637" t="s">
        <v>852</v>
      </c>
      <c r="J15637" t="s">
        <v>985</v>
      </c>
      <c r="K15637">
        <v>2</v>
      </c>
      <c r="L15637">
        <v>15</v>
      </c>
      <c r="M15637" t="s">
        <v>854</v>
      </c>
      <c r="N15637" t="s">
        <v>854</v>
      </c>
      <c r="O15637">
        <v>6</v>
      </c>
      <c r="P15637">
        <v>16</v>
      </c>
      <c r="R15637">
        <v>717.33</v>
      </c>
    </row>
    <row r="15638" spans="1:18" x14ac:dyDescent="0.25">
      <c r="A15638" s="2">
        <v>41767</v>
      </c>
      <c r="B15638" t="s">
        <v>984</v>
      </c>
      <c r="C15638">
        <v>1</v>
      </c>
      <c r="D15638" t="s">
        <v>918</v>
      </c>
      <c r="E15638">
        <v>2014</v>
      </c>
      <c r="F15638" s="2">
        <v>41866</v>
      </c>
      <c r="G15638">
        <v>3</v>
      </c>
      <c r="I15638" t="s">
        <v>875</v>
      </c>
      <c r="J15638" t="s">
        <v>876</v>
      </c>
      <c r="K15638">
        <v>3</v>
      </c>
      <c r="L15638">
        <v>15</v>
      </c>
      <c r="M15638" t="s">
        <v>854</v>
      </c>
      <c r="N15638" t="s">
        <v>854</v>
      </c>
      <c r="O15638">
        <v>6</v>
      </c>
      <c r="P15638">
        <v>16</v>
      </c>
    </row>
    <row r="15639" spans="1:18" x14ac:dyDescent="0.25">
      <c r="A15639" s="2">
        <v>41739</v>
      </c>
      <c r="B15639" t="s">
        <v>984</v>
      </c>
      <c r="C15639">
        <v>1</v>
      </c>
      <c r="D15639" t="s">
        <v>918</v>
      </c>
      <c r="E15639">
        <v>2014</v>
      </c>
      <c r="F15639" s="2">
        <v>41828</v>
      </c>
      <c r="G15639">
        <v>3</v>
      </c>
      <c r="I15639" t="s">
        <v>852</v>
      </c>
      <c r="J15639" t="s">
        <v>858</v>
      </c>
      <c r="K15639">
        <v>1</v>
      </c>
      <c r="L15639">
        <v>45</v>
      </c>
      <c r="M15639" t="s">
        <v>854</v>
      </c>
      <c r="N15639" t="s">
        <v>854</v>
      </c>
      <c r="O15639">
        <v>6</v>
      </c>
      <c r="P15639">
        <v>16</v>
      </c>
      <c r="R15639">
        <v>702.27</v>
      </c>
    </row>
    <row r="15640" spans="1:18" x14ac:dyDescent="0.25">
      <c r="A15640" s="2">
        <v>41752</v>
      </c>
      <c r="B15640" t="s">
        <v>984</v>
      </c>
      <c r="C15640">
        <v>1</v>
      </c>
      <c r="D15640" t="s">
        <v>918</v>
      </c>
      <c r="E15640">
        <v>2014</v>
      </c>
      <c r="F15640" s="2">
        <v>41850</v>
      </c>
      <c r="G15640">
        <v>1</v>
      </c>
      <c r="I15640" t="s">
        <v>852</v>
      </c>
      <c r="J15640" t="s">
        <v>858</v>
      </c>
      <c r="K15640">
        <v>2</v>
      </c>
      <c r="L15640">
        <v>15</v>
      </c>
      <c r="M15640" t="s">
        <v>854</v>
      </c>
      <c r="N15640" t="s">
        <v>854</v>
      </c>
      <c r="O15640">
        <v>6</v>
      </c>
      <c r="P15640">
        <v>11</v>
      </c>
    </row>
    <row r="15641" spans="1:18" x14ac:dyDescent="0.25">
      <c r="A15641" s="2">
        <v>41739</v>
      </c>
      <c r="B15641" t="s">
        <v>984</v>
      </c>
      <c r="C15641">
        <v>1</v>
      </c>
      <c r="D15641" t="s">
        <v>918</v>
      </c>
      <c r="E15641">
        <v>2014</v>
      </c>
      <c r="F15641" s="2">
        <v>41829</v>
      </c>
      <c r="G15641">
        <v>1</v>
      </c>
      <c r="I15641" t="s">
        <v>852</v>
      </c>
      <c r="J15641" t="s">
        <v>985</v>
      </c>
      <c r="K15641">
        <v>1</v>
      </c>
      <c r="L15641">
        <v>45</v>
      </c>
      <c r="M15641" t="s">
        <v>854</v>
      </c>
      <c r="N15641" t="s">
        <v>854</v>
      </c>
      <c r="O15641">
        <v>6</v>
      </c>
      <c r="P15641">
        <v>18</v>
      </c>
      <c r="R15641">
        <v>795.33</v>
      </c>
    </row>
    <row r="15642" spans="1:18" x14ac:dyDescent="0.25">
      <c r="A15642" s="2">
        <v>41767</v>
      </c>
      <c r="B15642" t="s">
        <v>984</v>
      </c>
      <c r="C15642">
        <v>1</v>
      </c>
      <c r="D15642" t="s">
        <v>918</v>
      </c>
      <c r="E15642">
        <v>2014</v>
      </c>
      <c r="F15642" s="2">
        <v>41864</v>
      </c>
      <c r="G15642">
        <v>1</v>
      </c>
      <c r="I15642" t="s">
        <v>852</v>
      </c>
      <c r="J15642" t="s">
        <v>853</v>
      </c>
      <c r="K15642">
        <v>3</v>
      </c>
      <c r="L15642">
        <v>15</v>
      </c>
      <c r="M15642" t="s">
        <v>854</v>
      </c>
      <c r="N15642" t="s">
        <v>854</v>
      </c>
      <c r="O15642">
        <v>6</v>
      </c>
      <c r="P15642">
        <v>16</v>
      </c>
    </row>
    <row r="15643" spans="1:18" x14ac:dyDescent="0.25">
      <c r="A15643" s="2">
        <v>41785</v>
      </c>
      <c r="B15643" t="s">
        <v>984</v>
      </c>
      <c r="C15643">
        <v>1</v>
      </c>
      <c r="D15643" t="s">
        <v>918</v>
      </c>
      <c r="E15643">
        <v>2014</v>
      </c>
      <c r="F15643" s="2">
        <v>41880</v>
      </c>
      <c r="G15643">
        <v>1</v>
      </c>
      <c r="I15643" t="s">
        <v>875</v>
      </c>
      <c r="J15643" t="s">
        <v>876</v>
      </c>
      <c r="K15643">
        <v>4</v>
      </c>
      <c r="L15643">
        <v>45</v>
      </c>
      <c r="M15643" t="s">
        <v>854</v>
      </c>
      <c r="N15643" t="s">
        <v>854</v>
      </c>
      <c r="O15643">
        <v>6</v>
      </c>
      <c r="P15643">
        <v>50</v>
      </c>
    </row>
    <row r="15644" spans="1:18" x14ac:dyDescent="0.25">
      <c r="A15644" s="2">
        <v>41739</v>
      </c>
      <c r="B15644" t="s">
        <v>984</v>
      </c>
      <c r="C15644">
        <v>1</v>
      </c>
      <c r="D15644" t="s">
        <v>918</v>
      </c>
      <c r="E15644">
        <v>2014</v>
      </c>
      <c r="F15644" s="2">
        <v>41901</v>
      </c>
      <c r="G15644">
        <v>2</v>
      </c>
      <c r="I15644" t="s">
        <v>859</v>
      </c>
      <c r="J15644" t="s">
        <v>860</v>
      </c>
      <c r="K15644">
        <v>1</v>
      </c>
      <c r="L15644">
        <v>45</v>
      </c>
      <c r="M15644" t="s">
        <v>854</v>
      </c>
      <c r="N15644" t="s">
        <v>854</v>
      </c>
      <c r="O15644">
        <v>6</v>
      </c>
      <c r="P15644">
        <v>17</v>
      </c>
      <c r="R15644">
        <v>699.47</v>
      </c>
    </row>
    <row r="15645" spans="1:18" x14ac:dyDescent="0.25">
      <c r="A15645" s="2">
        <v>41785</v>
      </c>
      <c r="B15645" t="s">
        <v>984</v>
      </c>
      <c r="C15645">
        <v>1</v>
      </c>
      <c r="D15645" t="s">
        <v>918</v>
      </c>
      <c r="E15645">
        <v>2014</v>
      </c>
      <c r="F15645" s="2">
        <v>41882</v>
      </c>
      <c r="G15645">
        <v>2</v>
      </c>
      <c r="I15645" t="s">
        <v>852</v>
      </c>
      <c r="J15645" t="s">
        <v>858</v>
      </c>
      <c r="K15645">
        <v>4</v>
      </c>
      <c r="L15645">
        <v>15</v>
      </c>
      <c r="M15645" t="s">
        <v>854</v>
      </c>
      <c r="N15645" t="s">
        <v>854</v>
      </c>
      <c r="O15645">
        <v>6</v>
      </c>
      <c r="P15645">
        <v>18</v>
      </c>
    </row>
    <row r="15646" spans="1:18" x14ac:dyDescent="0.25">
      <c r="A15646" s="2">
        <v>41752</v>
      </c>
      <c r="B15646" t="s">
        <v>984</v>
      </c>
      <c r="C15646">
        <v>1</v>
      </c>
      <c r="D15646" t="s">
        <v>918</v>
      </c>
      <c r="E15646">
        <v>2014</v>
      </c>
      <c r="F15646" s="2">
        <v>41855</v>
      </c>
      <c r="G15646">
        <v>2</v>
      </c>
      <c r="I15646" t="s">
        <v>852</v>
      </c>
      <c r="J15646" t="s">
        <v>858</v>
      </c>
      <c r="K15646">
        <v>2</v>
      </c>
      <c r="L15646">
        <v>45</v>
      </c>
      <c r="M15646" t="s">
        <v>854</v>
      </c>
      <c r="N15646" t="s">
        <v>854</v>
      </c>
      <c r="O15646">
        <v>6</v>
      </c>
      <c r="P15646">
        <v>18</v>
      </c>
    </row>
    <row r="15647" spans="1:18" x14ac:dyDescent="0.25">
      <c r="A15647" s="2">
        <v>41767</v>
      </c>
      <c r="B15647" t="s">
        <v>984</v>
      </c>
      <c r="C15647">
        <v>1</v>
      </c>
      <c r="D15647" t="s">
        <v>918</v>
      </c>
      <c r="E15647">
        <v>2014</v>
      </c>
      <c r="F15647" s="2">
        <v>41865</v>
      </c>
      <c r="G15647">
        <v>2</v>
      </c>
      <c r="I15647" t="s">
        <v>852</v>
      </c>
      <c r="J15647" t="s">
        <v>853</v>
      </c>
      <c r="K15647">
        <v>3</v>
      </c>
      <c r="L15647">
        <v>15</v>
      </c>
      <c r="M15647" t="s">
        <v>854</v>
      </c>
      <c r="N15647" t="s">
        <v>854</v>
      </c>
      <c r="O15647">
        <v>6</v>
      </c>
      <c r="P15647">
        <v>35</v>
      </c>
    </row>
    <row r="15648" spans="1:18" x14ac:dyDescent="0.25">
      <c r="A15648" s="2">
        <v>41785</v>
      </c>
      <c r="B15648" t="s">
        <v>984</v>
      </c>
      <c r="C15648">
        <v>1</v>
      </c>
      <c r="D15648" t="s">
        <v>918</v>
      </c>
      <c r="E15648">
        <v>2014</v>
      </c>
      <c r="F15648" s="2">
        <v>41875</v>
      </c>
      <c r="G15648">
        <v>3</v>
      </c>
      <c r="I15648" t="s">
        <v>852</v>
      </c>
      <c r="J15648" t="s">
        <v>853</v>
      </c>
      <c r="K15648">
        <v>4</v>
      </c>
      <c r="L15648">
        <v>15</v>
      </c>
      <c r="M15648" t="s">
        <v>854</v>
      </c>
      <c r="N15648" t="s">
        <v>854</v>
      </c>
      <c r="O15648">
        <v>6</v>
      </c>
      <c r="P15648">
        <v>18</v>
      </c>
    </row>
    <row r="15649" spans="1:18" x14ac:dyDescent="0.25">
      <c r="A15649" s="2">
        <v>41752</v>
      </c>
      <c r="B15649" t="s">
        <v>984</v>
      </c>
      <c r="C15649">
        <v>1</v>
      </c>
      <c r="D15649" t="s">
        <v>918</v>
      </c>
      <c r="E15649">
        <v>2014</v>
      </c>
      <c r="F15649" s="2">
        <v>41838</v>
      </c>
      <c r="G15649">
        <v>3</v>
      </c>
      <c r="I15649" t="s">
        <v>852</v>
      </c>
      <c r="J15649" t="s">
        <v>857</v>
      </c>
      <c r="K15649">
        <v>2</v>
      </c>
      <c r="L15649">
        <v>15</v>
      </c>
      <c r="M15649" t="s">
        <v>854</v>
      </c>
      <c r="N15649" t="s">
        <v>854</v>
      </c>
      <c r="O15649">
        <v>6</v>
      </c>
      <c r="P15649">
        <v>8</v>
      </c>
      <c r="R15649">
        <v>464.53</v>
      </c>
    </row>
    <row r="15650" spans="1:18" x14ac:dyDescent="0.25">
      <c r="A15650" s="2">
        <v>41767</v>
      </c>
      <c r="B15650" t="s">
        <v>984</v>
      </c>
      <c r="C15650">
        <v>1</v>
      </c>
      <c r="D15650" t="s">
        <v>918</v>
      </c>
      <c r="E15650">
        <v>2014</v>
      </c>
      <c r="F15650" s="2">
        <v>41866</v>
      </c>
      <c r="G15650">
        <v>3</v>
      </c>
      <c r="I15650" t="s">
        <v>852</v>
      </c>
      <c r="J15650" t="s">
        <v>985</v>
      </c>
      <c r="K15650">
        <v>3</v>
      </c>
      <c r="L15650">
        <v>45</v>
      </c>
      <c r="M15650" t="s">
        <v>854</v>
      </c>
      <c r="N15650" t="s">
        <v>854</v>
      </c>
      <c r="O15650">
        <v>6</v>
      </c>
      <c r="P15650">
        <v>42</v>
      </c>
      <c r="R15650">
        <v>552.66999999999996</v>
      </c>
    </row>
    <row r="15651" spans="1:18" x14ac:dyDescent="0.25">
      <c r="A15651" s="2">
        <v>41739</v>
      </c>
      <c r="B15651" t="s">
        <v>984</v>
      </c>
      <c r="C15651">
        <v>1</v>
      </c>
      <c r="D15651" t="s">
        <v>918</v>
      </c>
      <c r="E15651">
        <v>2014</v>
      </c>
      <c r="F15651" s="2">
        <v>41826</v>
      </c>
      <c r="G15651">
        <v>3</v>
      </c>
      <c r="I15651" t="s">
        <v>875</v>
      </c>
      <c r="J15651" t="s">
        <v>876</v>
      </c>
      <c r="K15651">
        <v>1</v>
      </c>
      <c r="L15651">
        <v>15</v>
      </c>
      <c r="M15651" t="s">
        <v>854</v>
      </c>
      <c r="N15651" t="s">
        <v>854</v>
      </c>
      <c r="O15651">
        <v>6</v>
      </c>
      <c r="P15651">
        <v>14</v>
      </c>
      <c r="R15651">
        <v>522.66999999999996</v>
      </c>
    </row>
    <row r="15652" spans="1:18" x14ac:dyDescent="0.25">
      <c r="A15652" s="2">
        <v>41752</v>
      </c>
      <c r="B15652" t="s">
        <v>984</v>
      </c>
      <c r="C15652">
        <v>1</v>
      </c>
      <c r="D15652" t="s">
        <v>918</v>
      </c>
      <c r="E15652">
        <v>2014</v>
      </c>
      <c r="F15652" s="2">
        <v>41848</v>
      </c>
      <c r="G15652">
        <v>1</v>
      </c>
      <c r="I15652" t="s">
        <v>852</v>
      </c>
      <c r="J15652" t="s">
        <v>853</v>
      </c>
      <c r="K15652">
        <v>2</v>
      </c>
      <c r="L15652">
        <v>45</v>
      </c>
      <c r="M15652" t="s">
        <v>854</v>
      </c>
      <c r="N15652" t="s">
        <v>854</v>
      </c>
      <c r="O15652">
        <v>6</v>
      </c>
      <c r="P15652">
        <v>27</v>
      </c>
    </row>
    <row r="15653" spans="1:18" x14ac:dyDescent="0.25">
      <c r="A15653" s="2">
        <v>41739</v>
      </c>
      <c r="B15653" t="s">
        <v>984</v>
      </c>
      <c r="C15653">
        <v>1</v>
      </c>
      <c r="D15653" t="s">
        <v>918</v>
      </c>
      <c r="E15653">
        <v>2014</v>
      </c>
      <c r="F15653" s="2">
        <v>41828</v>
      </c>
      <c r="G15653">
        <v>1</v>
      </c>
      <c r="I15653" t="s">
        <v>852</v>
      </c>
      <c r="J15653" t="s">
        <v>858</v>
      </c>
      <c r="K15653">
        <v>1</v>
      </c>
      <c r="L15653">
        <v>15</v>
      </c>
      <c r="M15653" t="s">
        <v>854</v>
      </c>
      <c r="N15653" t="s">
        <v>854</v>
      </c>
      <c r="O15653">
        <v>6</v>
      </c>
      <c r="P15653">
        <v>7</v>
      </c>
      <c r="R15653">
        <v>893.87</v>
      </c>
    </row>
    <row r="15654" spans="1:18" x14ac:dyDescent="0.25">
      <c r="A15654" s="2">
        <v>41767</v>
      </c>
      <c r="B15654" t="s">
        <v>984</v>
      </c>
      <c r="C15654">
        <v>1</v>
      </c>
      <c r="D15654" t="s">
        <v>918</v>
      </c>
      <c r="E15654">
        <v>2014</v>
      </c>
      <c r="F15654" s="2">
        <v>41866</v>
      </c>
      <c r="G15654">
        <v>1</v>
      </c>
      <c r="I15654" t="s">
        <v>852</v>
      </c>
      <c r="J15654" t="s">
        <v>985</v>
      </c>
      <c r="K15654">
        <v>3</v>
      </c>
      <c r="L15654">
        <v>45</v>
      </c>
      <c r="M15654" t="s">
        <v>854</v>
      </c>
      <c r="N15654" t="s">
        <v>854</v>
      </c>
      <c r="O15654">
        <v>6</v>
      </c>
      <c r="P15654">
        <v>47</v>
      </c>
      <c r="R15654">
        <v>699.2</v>
      </c>
    </row>
    <row r="15655" spans="1:18" x14ac:dyDescent="0.25">
      <c r="A15655" s="2">
        <v>41785</v>
      </c>
      <c r="B15655" t="s">
        <v>984</v>
      </c>
      <c r="C15655">
        <v>1</v>
      </c>
      <c r="D15655" t="s">
        <v>918</v>
      </c>
      <c r="E15655">
        <v>2014</v>
      </c>
      <c r="F15655" s="2">
        <v>41882</v>
      </c>
      <c r="G15655">
        <v>1</v>
      </c>
      <c r="I15655" t="s">
        <v>852</v>
      </c>
      <c r="J15655" t="s">
        <v>853</v>
      </c>
      <c r="K15655">
        <v>4</v>
      </c>
      <c r="L15655">
        <v>45</v>
      </c>
      <c r="M15655" t="s">
        <v>854</v>
      </c>
      <c r="N15655" t="s">
        <v>854</v>
      </c>
      <c r="O15655">
        <v>6</v>
      </c>
      <c r="P15655">
        <v>60</v>
      </c>
    </row>
    <row r="15656" spans="1:18" x14ac:dyDescent="0.25">
      <c r="A15656" s="2">
        <v>41739</v>
      </c>
      <c r="B15656" t="s">
        <v>984</v>
      </c>
      <c r="C15656">
        <v>1</v>
      </c>
      <c r="D15656" t="s">
        <v>918</v>
      </c>
      <c r="E15656">
        <v>2014</v>
      </c>
      <c r="F15656" s="2">
        <v>41825</v>
      </c>
      <c r="G15656">
        <v>2</v>
      </c>
      <c r="I15656" t="s">
        <v>875</v>
      </c>
      <c r="J15656" t="s">
        <v>876</v>
      </c>
      <c r="K15656">
        <v>1</v>
      </c>
      <c r="L15656">
        <v>15</v>
      </c>
      <c r="M15656" t="s">
        <v>854</v>
      </c>
      <c r="N15656" t="s">
        <v>854</v>
      </c>
      <c r="O15656">
        <v>6</v>
      </c>
      <c r="P15656">
        <v>9</v>
      </c>
      <c r="R15656">
        <v>368.8</v>
      </c>
    </row>
    <row r="15657" spans="1:18" x14ac:dyDescent="0.25">
      <c r="A15657" s="2">
        <v>41785</v>
      </c>
      <c r="B15657" t="s">
        <v>984</v>
      </c>
      <c r="C15657">
        <v>1</v>
      </c>
      <c r="D15657" t="s">
        <v>918</v>
      </c>
      <c r="E15657">
        <v>2014</v>
      </c>
      <c r="F15657" s="2">
        <v>41919</v>
      </c>
      <c r="G15657">
        <v>2</v>
      </c>
      <c r="I15657" t="s">
        <v>859</v>
      </c>
      <c r="J15657" t="s">
        <v>860</v>
      </c>
      <c r="K15657">
        <v>4</v>
      </c>
      <c r="L15657">
        <v>45</v>
      </c>
      <c r="M15657" t="s">
        <v>854</v>
      </c>
      <c r="N15657" t="s">
        <v>854</v>
      </c>
      <c r="O15657">
        <v>6</v>
      </c>
      <c r="P15657">
        <v>45</v>
      </c>
      <c r="R15657">
        <v>710.4</v>
      </c>
    </row>
    <row r="15658" spans="1:18" x14ac:dyDescent="0.25">
      <c r="A15658" s="2">
        <v>41752</v>
      </c>
      <c r="B15658" t="s">
        <v>984</v>
      </c>
      <c r="C15658">
        <v>1</v>
      </c>
      <c r="D15658" t="s">
        <v>918</v>
      </c>
      <c r="E15658">
        <v>2014</v>
      </c>
      <c r="F15658" s="2">
        <v>41906</v>
      </c>
      <c r="G15658">
        <v>2</v>
      </c>
      <c r="I15658" t="s">
        <v>859</v>
      </c>
      <c r="J15658" t="s">
        <v>860</v>
      </c>
      <c r="K15658">
        <v>2</v>
      </c>
      <c r="L15658">
        <v>15</v>
      </c>
      <c r="M15658" t="s">
        <v>854</v>
      </c>
      <c r="N15658" t="s">
        <v>854</v>
      </c>
      <c r="O15658">
        <v>6</v>
      </c>
      <c r="P15658">
        <v>14</v>
      </c>
      <c r="R15658">
        <v>629.87</v>
      </c>
    </row>
    <row r="15659" spans="1:18" x14ac:dyDescent="0.25">
      <c r="A15659" s="2">
        <v>41767</v>
      </c>
      <c r="B15659" t="s">
        <v>984</v>
      </c>
      <c r="C15659">
        <v>1</v>
      </c>
      <c r="D15659" t="s">
        <v>918</v>
      </c>
      <c r="E15659">
        <v>2014</v>
      </c>
      <c r="F15659" s="2">
        <v>41866</v>
      </c>
      <c r="G15659">
        <v>2</v>
      </c>
      <c r="I15659" t="s">
        <v>852</v>
      </c>
      <c r="J15659" t="s">
        <v>985</v>
      </c>
      <c r="K15659">
        <v>3</v>
      </c>
      <c r="L15659">
        <v>45</v>
      </c>
      <c r="M15659" t="s">
        <v>854</v>
      </c>
      <c r="N15659" t="s">
        <v>854</v>
      </c>
      <c r="O15659">
        <v>6</v>
      </c>
      <c r="P15659">
        <v>61</v>
      </c>
      <c r="R15659">
        <v>741.33</v>
      </c>
    </row>
    <row r="15660" spans="1:18" x14ac:dyDescent="0.25">
      <c r="A15660" s="2">
        <v>41785</v>
      </c>
      <c r="B15660" t="s">
        <v>984</v>
      </c>
      <c r="C15660">
        <v>1</v>
      </c>
      <c r="D15660" t="s">
        <v>918</v>
      </c>
      <c r="E15660">
        <v>2014</v>
      </c>
      <c r="F15660" s="2">
        <v>41880</v>
      </c>
      <c r="G15660">
        <v>3</v>
      </c>
      <c r="I15660" t="s">
        <v>852</v>
      </c>
      <c r="J15660" t="s">
        <v>985</v>
      </c>
      <c r="K15660">
        <v>4</v>
      </c>
      <c r="L15660">
        <v>45</v>
      </c>
      <c r="M15660" t="s">
        <v>854</v>
      </c>
      <c r="N15660" t="s">
        <v>854</v>
      </c>
      <c r="O15660">
        <v>6</v>
      </c>
      <c r="P15660">
        <v>26</v>
      </c>
      <c r="R15660">
        <v>433.07</v>
      </c>
    </row>
    <row r="15661" spans="1:18" x14ac:dyDescent="0.25">
      <c r="A15661" s="2">
        <v>41752</v>
      </c>
      <c r="B15661" t="s">
        <v>984</v>
      </c>
      <c r="C15661">
        <v>1</v>
      </c>
      <c r="D15661" t="s">
        <v>918</v>
      </c>
      <c r="E15661">
        <v>2014</v>
      </c>
      <c r="F15661" s="2">
        <v>41850</v>
      </c>
      <c r="G15661">
        <v>3</v>
      </c>
      <c r="I15661" t="s">
        <v>852</v>
      </c>
      <c r="J15661" t="s">
        <v>858</v>
      </c>
      <c r="K15661">
        <v>2</v>
      </c>
      <c r="L15661">
        <v>45</v>
      </c>
      <c r="M15661" t="s">
        <v>854</v>
      </c>
      <c r="N15661" t="s">
        <v>854</v>
      </c>
      <c r="O15661">
        <v>6</v>
      </c>
      <c r="P15661">
        <v>23</v>
      </c>
    </row>
    <row r="15662" spans="1:18" x14ac:dyDescent="0.25">
      <c r="A15662" s="2">
        <v>41767</v>
      </c>
      <c r="B15662" t="s">
        <v>984</v>
      </c>
      <c r="C15662">
        <v>1</v>
      </c>
      <c r="D15662" t="s">
        <v>918</v>
      </c>
      <c r="E15662">
        <v>2014</v>
      </c>
      <c r="F15662" s="2">
        <v>41863</v>
      </c>
      <c r="G15662">
        <v>3</v>
      </c>
      <c r="I15662" t="s">
        <v>852</v>
      </c>
      <c r="J15662" t="s">
        <v>857</v>
      </c>
      <c r="K15662">
        <v>3</v>
      </c>
      <c r="L15662">
        <v>15</v>
      </c>
      <c r="M15662" t="s">
        <v>854</v>
      </c>
      <c r="N15662" t="s">
        <v>854</v>
      </c>
      <c r="O15662">
        <v>6</v>
      </c>
      <c r="P15662">
        <v>23</v>
      </c>
      <c r="R15662">
        <v>570.4</v>
      </c>
    </row>
    <row r="15663" spans="1:18" x14ac:dyDescent="0.25">
      <c r="A15663" s="2">
        <v>41739</v>
      </c>
      <c r="B15663" t="s">
        <v>984</v>
      </c>
      <c r="C15663">
        <v>1</v>
      </c>
      <c r="D15663" t="s">
        <v>918</v>
      </c>
      <c r="E15663">
        <v>2014</v>
      </c>
      <c r="F15663" s="2">
        <v>41834</v>
      </c>
      <c r="G15663">
        <v>3</v>
      </c>
      <c r="I15663" t="s">
        <v>852</v>
      </c>
      <c r="J15663" t="s">
        <v>985</v>
      </c>
      <c r="K15663">
        <v>1</v>
      </c>
      <c r="L15663">
        <v>45</v>
      </c>
      <c r="M15663" t="s">
        <v>854</v>
      </c>
      <c r="N15663" t="s">
        <v>854</v>
      </c>
      <c r="O15663">
        <v>6</v>
      </c>
      <c r="P15663">
        <v>23</v>
      </c>
      <c r="R15663">
        <v>735.07</v>
      </c>
    </row>
    <row r="15664" spans="1:18" x14ac:dyDescent="0.25">
      <c r="A15664" s="2">
        <v>41752</v>
      </c>
      <c r="B15664" t="s">
        <v>984</v>
      </c>
      <c r="C15664">
        <v>1</v>
      </c>
      <c r="D15664" t="s">
        <v>918</v>
      </c>
      <c r="E15664">
        <v>2014</v>
      </c>
      <c r="F15664" s="2">
        <v>41906</v>
      </c>
      <c r="G15664">
        <v>1</v>
      </c>
      <c r="I15664" t="s">
        <v>859</v>
      </c>
      <c r="J15664" t="s">
        <v>860</v>
      </c>
      <c r="K15664">
        <v>2</v>
      </c>
      <c r="L15664">
        <v>15</v>
      </c>
      <c r="M15664" t="s">
        <v>854</v>
      </c>
      <c r="N15664" t="s">
        <v>854</v>
      </c>
      <c r="O15664">
        <v>6</v>
      </c>
      <c r="P15664">
        <v>7</v>
      </c>
      <c r="R15664">
        <v>987.87</v>
      </c>
    </row>
    <row r="15665" spans="1:18" x14ac:dyDescent="0.25">
      <c r="A15665" s="2">
        <v>41739</v>
      </c>
      <c r="B15665" t="s">
        <v>984</v>
      </c>
      <c r="C15665">
        <v>1</v>
      </c>
      <c r="D15665" t="s">
        <v>918</v>
      </c>
      <c r="E15665">
        <v>2014</v>
      </c>
      <c r="F15665" s="2">
        <v>41830</v>
      </c>
      <c r="G15665">
        <v>1</v>
      </c>
      <c r="I15665" t="s">
        <v>852</v>
      </c>
      <c r="J15665" t="s">
        <v>853</v>
      </c>
      <c r="K15665">
        <v>1</v>
      </c>
      <c r="L15665">
        <v>45</v>
      </c>
      <c r="M15665" t="s">
        <v>854</v>
      </c>
      <c r="N15665" t="s">
        <v>854</v>
      </c>
      <c r="O15665">
        <v>6</v>
      </c>
      <c r="P15665">
        <v>24</v>
      </c>
      <c r="R15665">
        <v>660.13</v>
      </c>
    </row>
    <row r="15666" spans="1:18" x14ac:dyDescent="0.25">
      <c r="A15666" s="2">
        <v>41767</v>
      </c>
      <c r="B15666" t="s">
        <v>984</v>
      </c>
      <c r="C15666">
        <v>1</v>
      </c>
      <c r="D15666" t="s">
        <v>918</v>
      </c>
      <c r="E15666">
        <v>2014</v>
      </c>
      <c r="F15666" s="2">
        <v>41866</v>
      </c>
      <c r="G15666">
        <v>1</v>
      </c>
      <c r="I15666" t="s">
        <v>852</v>
      </c>
      <c r="J15666" t="s">
        <v>858</v>
      </c>
      <c r="K15666">
        <v>3</v>
      </c>
      <c r="L15666">
        <v>15</v>
      </c>
      <c r="M15666" t="s">
        <v>854</v>
      </c>
      <c r="N15666" t="s">
        <v>854</v>
      </c>
      <c r="O15666">
        <v>6</v>
      </c>
      <c r="P15666">
        <v>18</v>
      </c>
    </row>
    <row r="15667" spans="1:18" x14ac:dyDescent="0.25">
      <c r="A15667" s="2">
        <v>41785</v>
      </c>
      <c r="B15667" t="s">
        <v>984</v>
      </c>
      <c r="C15667">
        <v>1</v>
      </c>
      <c r="D15667" t="s">
        <v>918</v>
      </c>
      <c r="E15667">
        <v>2014</v>
      </c>
      <c r="F15667" s="2">
        <v>41880</v>
      </c>
      <c r="G15667">
        <v>1</v>
      </c>
      <c r="I15667" t="s">
        <v>852</v>
      </c>
      <c r="J15667" t="s">
        <v>985</v>
      </c>
      <c r="K15667">
        <v>4</v>
      </c>
      <c r="L15667">
        <v>15</v>
      </c>
      <c r="M15667" t="s">
        <v>854</v>
      </c>
      <c r="N15667" t="s">
        <v>854</v>
      </c>
      <c r="O15667">
        <v>6</v>
      </c>
      <c r="P15667">
        <v>15</v>
      </c>
      <c r="R15667">
        <v>347.33</v>
      </c>
    </row>
    <row r="15668" spans="1:18" x14ac:dyDescent="0.25">
      <c r="A15668" s="2">
        <v>41739</v>
      </c>
      <c r="B15668" t="s">
        <v>984</v>
      </c>
      <c r="C15668">
        <v>1</v>
      </c>
      <c r="D15668" t="s">
        <v>918</v>
      </c>
      <c r="E15668">
        <v>2014</v>
      </c>
      <c r="F15668" s="2">
        <v>41832</v>
      </c>
      <c r="G15668">
        <v>2</v>
      </c>
      <c r="I15668" t="s">
        <v>852</v>
      </c>
      <c r="J15668" t="s">
        <v>853</v>
      </c>
      <c r="K15668">
        <v>1</v>
      </c>
      <c r="L15668">
        <v>45</v>
      </c>
      <c r="M15668" t="s">
        <v>854</v>
      </c>
      <c r="N15668" t="s">
        <v>854</v>
      </c>
      <c r="O15668">
        <v>6</v>
      </c>
      <c r="P15668">
        <v>17</v>
      </c>
      <c r="R15668">
        <v>757.47</v>
      </c>
    </row>
    <row r="15669" spans="1:18" x14ac:dyDescent="0.25">
      <c r="A15669" s="2">
        <v>41785</v>
      </c>
      <c r="B15669" t="s">
        <v>984</v>
      </c>
      <c r="C15669">
        <v>1</v>
      </c>
      <c r="D15669" t="s">
        <v>918</v>
      </c>
      <c r="E15669">
        <v>2014</v>
      </c>
      <c r="F15669" s="2">
        <v>41879</v>
      </c>
      <c r="G15669">
        <v>2</v>
      </c>
      <c r="I15669" t="s">
        <v>875</v>
      </c>
      <c r="J15669" t="s">
        <v>876</v>
      </c>
      <c r="K15669">
        <v>4</v>
      </c>
      <c r="L15669">
        <v>15</v>
      </c>
      <c r="M15669" t="s">
        <v>854</v>
      </c>
      <c r="N15669" t="s">
        <v>854</v>
      </c>
      <c r="O15669">
        <v>6</v>
      </c>
      <c r="P15669">
        <v>24</v>
      </c>
    </row>
    <row r="15670" spans="1:18" x14ac:dyDescent="0.25">
      <c r="A15670" s="2">
        <v>41752</v>
      </c>
      <c r="B15670" t="s">
        <v>984</v>
      </c>
      <c r="C15670">
        <v>1</v>
      </c>
      <c r="D15670" t="s">
        <v>918</v>
      </c>
      <c r="E15670">
        <v>2014</v>
      </c>
      <c r="F15670" s="2">
        <v>41848</v>
      </c>
      <c r="G15670">
        <v>2</v>
      </c>
      <c r="I15670" t="s">
        <v>852</v>
      </c>
      <c r="J15670" t="s">
        <v>985</v>
      </c>
      <c r="K15670">
        <v>2</v>
      </c>
      <c r="L15670">
        <v>45</v>
      </c>
      <c r="M15670" t="s">
        <v>854</v>
      </c>
      <c r="N15670" t="s">
        <v>854</v>
      </c>
      <c r="O15670">
        <v>6</v>
      </c>
      <c r="P15670">
        <v>24</v>
      </c>
      <c r="R15670">
        <v>943.07</v>
      </c>
    </row>
    <row r="15671" spans="1:18" x14ac:dyDescent="0.25">
      <c r="A15671" s="2">
        <v>41767</v>
      </c>
      <c r="B15671" t="s">
        <v>984</v>
      </c>
      <c r="C15671">
        <v>1</v>
      </c>
      <c r="D15671" t="s">
        <v>918</v>
      </c>
      <c r="E15671">
        <v>2014</v>
      </c>
      <c r="F15671" s="2">
        <v>41918</v>
      </c>
      <c r="G15671">
        <v>2</v>
      </c>
      <c r="I15671" t="s">
        <v>859</v>
      </c>
      <c r="J15671" t="s">
        <v>860</v>
      </c>
      <c r="K15671">
        <v>3</v>
      </c>
      <c r="L15671">
        <v>15</v>
      </c>
      <c r="M15671" t="s">
        <v>854</v>
      </c>
      <c r="N15671" t="s">
        <v>854</v>
      </c>
      <c r="O15671">
        <v>6</v>
      </c>
      <c r="P15671">
        <v>12</v>
      </c>
      <c r="R15671">
        <v>546.92999999999995</v>
      </c>
    </row>
    <row r="15672" spans="1:18" x14ac:dyDescent="0.25">
      <c r="A15672" s="2">
        <v>41785</v>
      </c>
      <c r="B15672" t="s">
        <v>984</v>
      </c>
      <c r="C15672">
        <v>1</v>
      </c>
      <c r="D15672" t="s">
        <v>918</v>
      </c>
      <c r="E15672">
        <v>2014</v>
      </c>
      <c r="F15672" s="2">
        <v>41880</v>
      </c>
      <c r="G15672">
        <v>3</v>
      </c>
      <c r="I15672" t="s">
        <v>875</v>
      </c>
      <c r="J15672" t="s">
        <v>876</v>
      </c>
      <c r="K15672">
        <v>4</v>
      </c>
      <c r="L15672">
        <v>15</v>
      </c>
      <c r="M15672" t="s">
        <v>854</v>
      </c>
      <c r="N15672" t="s">
        <v>854</v>
      </c>
      <c r="O15672">
        <v>6</v>
      </c>
      <c r="P15672">
        <v>23</v>
      </c>
    </row>
    <row r="15673" spans="1:18" x14ac:dyDescent="0.25">
      <c r="A15673" s="2">
        <v>41752</v>
      </c>
      <c r="B15673" t="s">
        <v>984</v>
      </c>
      <c r="C15673">
        <v>1</v>
      </c>
      <c r="D15673" t="s">
        <v>918</v>
      </c>
      <c r="E15673">
        <v>2014</v>
      </c>
      <c r="F15673" s="2">
        <v>41846</v>
      </c>
      <c r="G15673">
        <v>3</v>
      </c>
      <c r="I15673" t="s">
        <v>852</v>
      </c>
      <c r="J15673" t="s">
        <v>985</v>
      </c>
      <c r="K15673">
        <v>2</v>
      </c>
      <c r="L15673">
        <v>45</v>
      </c>
      <c r="M15673" t="s">
        <v>854</v>
      </c>
      <c r="N15673" t="s">
        <v>854</v>
      </c>
      <c r="O15673">
        <v>6</v>
      </c>
      <c r="P15673">
        <v>19</v>
      </c>
      <c r="R15673">
        <v>858.4</v>
      </c>
    </row>
    <row r="15674" spans="1:18" x14ac:dyDescent="0.25">
      <c r="A15674" s="2">
        <v>41767</v>
      </c>
      <c r="B15674" t="s">
        <v>984</v>
      </c>
      <c r="C15674">
        <v>1</v>
      </c>
      <c r="D15674" t="s">
        <v>918</v>
      </c>
      <c r="E15674">
        <v>2014</v>
      </c>
      <c r="F15674" s="2">
        <v>41871</v>
      </c>
      <c r="G15674">
        <v>3</v>
      </c>
      <c r="I15674" t="s">
        <v>852</v>
      </c>
      <c r="J15674" t="s">
        <v>858</v>
      </c>
      <c r="K15674">
        <v>3</v>
      </c>
      <c r="L15674">
        <v>45</v>
      </c>
      <c r="M15674" t="s">
        <v>854</v>
      </c>
      <c r="N15674" t="s">
        <v>854</v>
      </c>
      <c r="O15674">
        <v>6</v>
      </c>
      <c r="P15674">
        <v>36</v>
      </c>
    </row>
    <row r="15675" spans="1:18" x14ac:dyDescent="0.25">
      <c r="A15675" s="2">
        <v>41739</v>
      </c>
      <c r="B15675" t="s">
        <v>984</v>
      </c>
      <c r="C15675">
        <v>1</v>
      </c>
      <c r="D15675" t="s">
        <v>918</v>
      </c>
      <c r="E15675">
        <v>2014</v>
      </c>
      <c r="F15675" s="2">
        <v>41824</v>
      </c>
      <c r="G15675">
        <v>3</v>
      </c>
      <c r="I15675" t="s">
        <v>852</v>
      </c>
      <c r="J15675" t="s">
        <v>857</v>
      </c>
      <c r="K15675">
        <v>1</v>
      </c>
      <c r="L15675">
        <v>45</v>
      </c>
      <c r="M15675" t="s">
        <v>854</v>
      </c>
      <c r="N15675" t="s">
        <v>854</v>
      </c>
      <c r="O15675">
        <v>6</v>
      </c>
      <c r="P15675">
        <v>18</v>
      </c>
      <c r="R15675">
        <v>486.27</v>
      </c>
    </row>
    <row r="15676" spans="1:18" x14ac:dyDescent="0.25">
      <c r="A15676" s="2">
        <v>41752</v>
      </c>
      <c r="B15676" t="s">
        <v>984</v>
      </c>
      <c r="C15676">
        <v>1</v>
      </c>
      <c r="D15676" t="s">
        <v>918</v>
      </c>
      <c r="E15676">
        <v>2014</v>
      </c>
      <c r="F15676" s="2">
        <v>41840</v>
      </c>
      <c r="G15676">
        <v>1</v>
      </c>
      <c r="I15676" t="s">
        <v>875</v>
      </c>
      <c r="J15676" t="s">
        <v>876</v>
      </c>
      <c r="K15676">
        <v>2</v>
      </c>
      <c r="L15676">
        <v>45</v>
      </c>
      <c r="M15676" t="s">
        <v>854</v>
      </c>
      <c r="N15676" t="s">
        <v>854</v>
      </c>
      <c r="O15676">
        <v>6</v>
      </c>
      <c r="P15676">
        <v>27</v>
      </c>
    </row>
    <row r="15677" spans="1:18" x14ac:dyDescent="0.25">
      <c r="A15677" s="2">
        <v>41739</v>
      </c>
      <c r="B15677" t="s">
        <v>984</v>
      </c>
      <c r="C15677">
        <v>1</v>
      </c>
      <c r="D15677" t="s">
        <v>918</v>
      </c>
      <c r="E15677">
        <v>2014</v>
      </c>
      <c r="F15677" s="2">
        <v>41901</v>
      </c>
      <c r="G15677">
        <v>1</v>
      </c>
      <c r="I15677" t="s">
        <v>859</v>
      </c>
      <c r="J15677" t="s">
        <v>860</v>
      </c>
      <c r="K15677">
        <v>1</v>
      </c>
      <c r="L15677">
        <v>15</v>
      </c>
      <c r="M15677" t="s">
        <v>854</v>
      </c>
      <c r="N15677" t="s">
        <v>854</v>
      </c>
      <c r="O15677">
        <v>6</v>
      </c>
      <c r="P15677">
        <v>10</v>
      </c>
      <c r="R15677">
        <v>1010.93</v>
      </c>
    </row>
    <row r="15678" spans="1:18" x14ac:dyDescent="0.25">
      <c r="A15678" s="2">
        <v>41767</v>
      </c>
      <c r="B15678" t="s">
        <v>984</v>
      </c>
      <c r="C15678">
        <v>1</v>
      </c>
      <c r="D15678" t="s">
        <v>918</v>
      </c>
      <c r="E15678">
        <v>2014</v>
      </c>
      <c r="F15678" s="2">
        <v>41867</v>
      </c>
      <c r="G15678">
        <v>1</v>
      </c>
      <c r="I15678" t="s">
        <v>852</v>
      </c>
      <c r="J15678" t="s">
        <v>853</v>
      </c>
      <c r="K15678">
        <v>3</v>
      </c>
      <c r="L15678">
        <v>45</v>
      </c>
      <c r="M15678" t="s">
        <v>854</v>
      </c>
      <c r="N15678" t="s">
        <v>854</v>
      </c>
      <c r="O15678">
        <v>6</v>
      </c>
      <c r="P15678">
        <v>38</v>
      </c>
    </row>
    <row r="15679" spans="1:18" x14ac:dyDescent="0.25">
      <c r="A15679" s="2">
        <v>41785</v>
      </c>
      <c r="B15679" t="s">
        <v>984</v>
      </c>
      <c r="C15679">
        <v>1</v>
      </c>
      <c r="D15679" t="s">
        <v>918</v>
      </c>
      <c r="E15679">
        <v>2014</v>
      </c>
      <c r="F15679" s="2">
        <v>41882</v>
      </c>
      <c r="G15679">
        <v>1</v>
      </c>
      <c r="I15679" t="s">
        <v>852</v>
      </c>
      <c r="J15679" t="s">
        <v>858</v>
      </c>
      <c r="K15679">
        <v>4</v>
      </c>
      <c r="L15679">
        <v>15</v>
      </c>
      <c r="M15679" t="s">
        <v>854</v>
      </c>
      <c r="N15679" t="s">
        <v>854</v>
      </c>
      <c r="O15679">
        <v>6</v>
      </c>
      <c r="P15679">
        <v>12</v>
      </c>
    </row>
    <row r="15680" spans="1:18" x14ac:dyDescent="0.25">
      <c r="A15680" s="2">
        <v>41739</v>
      </c>
      <c r="B15680" t="s">
        <v>984</v>
      </c>
      <c r="C15680">
        <v>1</v>
      </c>
      <c r="D15680" t="s">
        <v>918</v>
      </c>
      <c r="E15680">
        <v>2014</v>
      </c>
      <c r="F15680" s="2">
        <v>41834</v>
      </c>
      <c r="G15680">
        <v>2</v>
      </c>
      <c r="I15680" t="s">
        <v>852</v>
      </c>
      <c r="J15680" t="s">
        <v>985</v>
      </c>
      <c r="K15680">
        <v>1</v>
      </c>
      <c r="L15680">
        <v>15</v>
      </c>
      <c r="M15680" t="s">
        <v>854</v>
      </c>
      <c r="N15680" t="s">
        <v>854</v>
      </c>
      <c r="O15680">
        <v>6</v>
      </c>
      <c r="P15680">
        <v>3</v>
      </c>
      <c r="R15680">
        <v>731.47</v>
      </c>
    </row>
    <row r="15681" spans="1:18" x14ac:dyDescent="0.25">
      <c r="A15681" s="2">
        <v>41785</v>
      </c>
      <c r="B15681" t="s">
        <v>984</v>
      </c>
      <c r="C15681">
        <v>1</v>
      </c>
      <c r="D15681" t="s">
        <v>918</v>
      </c>
      <c r="E15681">
        <v>2014</v>
      </c>
      <c r="F15681" s="2">
        <v>41883</v>
      </c>
      <c r="G15681">
        <v>2</v>
      </c>
      <c r="I15681" t="s">
        <v>852</v>
      </c>
      <c r="J15681" t="s">
        <v>858</v>
      </c>
      <c r="K15681">
        <v>4</v>
      </c>
      <c r="L15681">
        <v>45</v>
      </c>
      <c r="M15681" t="s">
        <v>854</v>
      </c>
      <c r="N15681" t="s">
        <v>854</v>
      </c>
      <c r="O15681">
        <v>6</v>
      </c>
      <c r="P15681">
        <v>48</v>
      </c>
    </row>
    <row r="15682" spans="1:18" x14ac:dyDescent="0.25">
      <c r="A15682" s="2">
        <v>41752</v>
      </c>
      <c r="B15682" t="s">
        <v>984</v>
      </c>
      <c r="C15682">
        <v>1</v>
      </c>
      <c r="D15682" t="s">
        <v>918</v>
      </c>
      <c r="E15682">
        <v>2014</v>
      </c>
      <c r="F15682" s="2">
        <v>41853</v>
      </c>
      <c r="G15682">
        <v>2</v>
      </c>
      <c r="I15682" t="s">
        <v>852</v>
      </c>
      <c r="J15682" t="s">
        <v>853</v>
      </c>
      <c r="K15682">
        <v>2</v>
      </c>
      <c r="L15682">
        <v>15</v>
      </c>
      <c r="M15682" t="s">
        <v>854</v>
      </c>
      <c r="N15682" t="s">
        <v>854</v>
      </c>
      <c r="O15682">
        <v>6</v>
      </c>
      <c r="P15682">
        <v>18</v>
      </c>
    </row>
    <row r="15683" spans="1:18" x14ac:dyDescent="0.25">
      <c r="A15683" s="2">
        <v>41767</v>
      </c>
      <c r="B15683" t="s">
        <v>984</v>
      </c>
      <c r="C15683">
        <v>1</v>
      </c>
      <c r="D15683" t="s">
        <v>918</v>
      </c>
      <c r="E15683">
        <v>2014</v>
      </c>
      <c r="F15683" s="2">
        <v>41863</v>
      </c>
      <c r="G15683">
        <v>2</v>
      </c>
      <c r="I15683" t="s">
        <v>875</v>
      </c>
      <c r="J15683" t="s">
        <v>876</v>
      </c>
      <c r="K15683">
        <v>3</v>
      </c>
      <c r="L15683">
        <v>45</v>
      </c>
      <c r="M15683" t="s">
        <v>854</v>
      </c>
      <c r="N15683" t="s">
        <v>854</v>
      </c>
      <c r="O15683">
        <v>6</v>
      </c>
      <c r="P15683">
        <v>11</v>
      </c>
    </row>
    <row r="15684" spans="1:18" x14ac:dyDescent="0.25">
      <c r="A15684" s="2">
        <v>41785</v>
      </c>
      <c r="B15684" t="s">
        <v>984</v>
      </c>
      <c r="C15684">
        <v>1</v>
      </c>
      <c r="D15684" t="s">
        <v>918</v>
      </c>
      <c r="E15684">
        <v>2014</v>
      </c>
      <c r="F15684" s="2">
        <v>41880</v>
      </c>
      <c r="G15684">
        <v>3</v>
      </c>
      <c r="I15684" t="s">
        <v>852</v>
      </c>
      <c r="J15684" t="s">
        <v>858</v>
      </c>
      <c r="K15684">
        <v>4</v>
      </c>
      <c r="L15684">
        <v>45</v>
      </c>
      <c r="M15684" t="s">
        <v>854</v>
      </c>
      <c r="N15684" t="s">
        <v>854</v>
      </c>
      <c r="O15684">
        <v>6</v>
      </c>
      <c r="P15684">
        <v>39</v>
      </c>
    </row>
    <row r="15685" spans="1:18" x14ac:dyDescent="0.25">
      <c r="A15685" s="2">
        <v>41752</v>
      </c>
      <c r="B15685" t="s">
        <v>984</v>
      </c>
      <c r="C15685">
        <v>1</v>
      </c>
      <c r="D15685" t="s">
        <v>918</v>
      </c>
      <c r="E15685">
        <v>2014</v>
      </c>
      <c r="F15685" s="2">
        <v>41842</v>
      </c>
      <c r="G15685">
        <v>3</v>
      </c>
      <c r="I15685" t="s">
        <v>875</v>
      </c>
      <c r="J15685" t="s">
        <v>876</v>
      </c>
      <c r="K15685">
        <v>2</v>
      </c>
      <c r="L15685">
        <v>15</v>
      </c>
      <c r="M15685" t="s">
        <v>854</v>
      </c>
      <c r="N15685" t="s">
        <v>854</v>
      </c>
      <c r="O15685">
        <v>6</v>
      </c>
      <c r="P15685">
        <v>10</v>
      </c>
    </row>
    <row r="15686" spans="1:18" x14ac:dyDescent="0.25">
      <c r="A15686" s="2">
        <v>41767</v>
      </c>
      <c r="B15686" t="s">
        <v>984</v>
      </c>
      <c r="C15686">
        <v>1</v>
      </c>
      <c r="D15686" t="s">
        <v>918</v>
      </c>
      <c r="E15686">
        <v>2014</v>
      </c>
      <c r="F15686" s="2">
        <v>41871</v>
      </c>
      <c r="G15686">
        <v>3</v>
      </c>
      <c r="I15686" t="s">
        <v>852</v>
      </c>
      <c r="J15686" t="s">
        <v>857</v>
      </c>
      <c r="K15686">
        <v>3</v>
      </c>
      <c r="L15686">
        <v>45</v>
      </c>
      <c r="M15686" t="s">
        <v>854</v>
      </c>
      <c r="N15686" t="s">
        <v>854</v>
      </c>
      <c r="O15686">
        <v>6</v>
      </c>
      <c r="P15686">
        <v>49</v>
      </c>
      <c r="R15686">
        <v>634.92999999999995</v>
      </c>
    </row>
    <row r="15687" spans="1:18" x14ac:dyDescent="0.25">
      <c r="A15687" s="2">
        <v>41739</v>
      </c>
      <c r="B15687" t="s">
        <v>984</v>
      </c>
      <c r="C15687">
        <v>1</v>
      </c>
      <c r="D15687" t="s">
        <v>918</v>
      </c>
      <c r="E15687">
        <v>2014</v>
      </c>
      <c r="F15687" s="2">
        <v>41829</v>
      </c>
      <c r="G15687">
        <v>3</v>
      </c>
      <c r="I15687" t="s">
        <v>852</v>
      </c>
      <c r="J15687" t="s">
        <v>858</v>
      </c>
      <c r="K15687">
        <v>1</v>
      </c>
      <c r="L15687">
        <v>15</v>
      </c>
      <c r="M15687" t="s">
        <v>854</v>
      </c>
      <c r="N15687" t="s">
        <v>854</v>
      </c>
      <c r="O15687">
        <v>6</v>
      </c>
      <c r="P15687">
        <v>3</v>
      </c>
      <c r="R15687">
        <v>687.6</v>
      </c>
    </row>
    <row r="15688" spans="1:18" x14ac:dyDescent="0.25">
      <c r="A15688" s="2">
        <v>41752</v>
      </c>
      <c r="B15688" t="s">
        <v>984</v>
      </c>
      <c r="C15688">
        <v>1</v>
      </c>
      <c r="D15688" t="s">
        <v>918</v>
      </c>
      <c r="E15688">
        <v>2014</v>
      </c>
      <c r="F15688" s="2">
        <v>41853</v>
      </c>
      <c r="G15688">
        <v>1</v>
      </c>
      <c r="I15688" t="s">
        <v>852</v>
      </c>
      <c r="J15688" t="s">
        <v>853</v>
      </c>
      <c r="K15688">
        <v>2</v>
      </c>
      <c r="L15688">
        <v>15</v>
      </c>
      <c r="M15688" t="s">
        <v>854</v>
      </c>
      <c r="N15688" t="s">
        <v>854</v>
      </c>
      <c r="O15688">
        <v>6</v>
      </c>
      <c r="P15688">
        <v>5</v>
      </c>
    </row>
    <row r="15689" spans="1:18" x14ac:dyDescent="0.25">
      <c r="A15689" s="2">
        <v>41739</v>
      </c>
      <c r="B15689" t="s">
        <v>984</v>
      </c>
      <c r="C15689">
        <v>1</v>
      </c>
      <c r="D15689" t="s">
        <v>918</v>
      </c>
      <c r="E15689">
        <v>2014</v>
      </c>
      <c r="F15689" s="2">
        <v>41826</v>
      </c>
      <c r="G15689">
        <v>1</v>
      </c>
      <c r="I15689" t="s">
        <v>875</v>
      </c>
      <c r="J15689" t="s">
        <v>876</v>
      </c>
      <c r="K15689">
        <v>1</v>
      </c>
      <c r="L15689">
        <v>45</v>
      </c>
      <c r="M15689" t="s">
        <v>854</v>
      </c>
      <c r="N15689" t="s">
        <v>854</v>
      </c>
      <c r="O15689">
        <v>6</v>
      </c>
      <c r="P15689">
        <v>18</v>
      </c>
      <c r="R15689">
        <v>408.8</v>
      </c>
    </row>
    <row r="15690" spans="1:18" x14ac:dyDescent="0.25">
      <c r="A15690" s="2">
        <v>41767</v>
      </c>
      <c r="B15690" t="s">
        <v>984</v>
      </c>
      <c r="C15690">
        <v>1</v>
      </c>
      <c r="D15690" t="s">
        <v>918</v>
      </c>
      <c r="E15690">
        <v>2014</v>
      </c>
      <c r="F15690" s="2">
        <v>41864</v>
      </c>
      <c r="G15690">
        <v>1</v>
      </c>
      <c r="I15690" t="s">
        <v>852</v>
      </c>
      <c r="J15690" t="s">
        <v>985</v>
      </c>
      <c r="K15690">
        <v>3</v>
      </c>
      <c r="L15690">
        <v>15</v>
      </c>
      <c r="M15690" t="s">
        <v>854</v>
      </c>
      <c r="N15690" t="s">
        <v>854</v>
      </c>
      <c r="O15690">
        <v>6</v>
      </c>
      <c r="P15690">
        <v>20</v>
      </c>
      <c r="R15690">
        <v>791.33</v>
      </c>
    </row>
    <row r="15691" spans="1:18" x14ac:dyDescent="0.25">
      <c r="A15691" s="2">
        <v>41785</v>
      </c>
      <c r="B15691" t="s">
        <v>984</v>
      </c>
      <c r="C15691">
        <v>1</v>
      </c>
      <c r="D15691" t="s">
        <v>918</v>
      </c>
      <c r="E15691">
        <v>2014</v>
      </c>
      <c r="F15691" s="2">
        <v>41919</v>
      </c>
      <c r="G15691">
        <v>1</v>
      </c>
      <c r="I15691" t="s">
        <v>859</v>
      </c>
      <c r="J15691" t="s">
        <v>860</v>
      </c>
      <c r="K15691">
        <v>4</v>
      </c>
      <c r="L15691">
        <v>15</v>
      </c>
      <c r="M15691" t="s">
        <v>854</v>
      </c>
      <c r="N15691" t="s">
        <v>854</v>
      </c>
      <c r="O15691">
        <v>6</v>
      </c>
      <c r="P15691">
        <v>20</v>
      </c>
      <c r="R15691">
        <v>727.6</v>
      </c>
    </row>
    <row r="15692" spans="1:18" x14ac:dyDescent="0.25">
      <c r="A15692" s="2">
        <v>41739</v>
      </c>
      <c r="B15692" t="s">
        <v>984</v>
      </c>
      <c r="C15692">
        <v>1</v>
      </c>
      <c r="D15692" t="s">
        <v>918</v>
      </c>
      <c r="E15692">
        <v>2014</v>
      </c>
      <c r="F15692" s="2">
        <v>41832</v>
      </c>
      <c r="G15692">
        <v>2</v>
      </c>
      <c r="I15692" t="s">
        <v>852</v>
      </c>
      <c r="J15692" t="s">
        <v>858</v>
      </c>
      <c r="K15692">
        <v>1</v>
      </c>
      <c r="L15692">
        <v>45</v>
      </c>
      <c r="M15692" t="s">
        <v>854</v>
      </c>
      <c r="N15692" t="s">
        <v>854</v>
      </c>
      <c r="O15692">
        <v>6</v>
      </c>
      <c r="P15692">
        <v>10</v>
      </c>
      <c r="R15692">
        <v>1040.1300000000001</v>
      </c>
    </row>
    <row r="15693" spans="1:18" x14ac:dyDescent="0.25">
      <c r="A15693" s="2">
        <v>41785</v>
      </c>
      <c r="B15693" t="s">
        <v>984</v>
      </c>
      <c r="C15693">
        <v>1</v>
      </c>
      <c r="D15693" t="s">
        <v>918</v>
      </c>
      <c r="E15693">
        <v>2014</v>
      </c>
      <c r="F15693" s="2">
        <v>41880</v>
      </c>
      <c r="G15693">
        <v>2</v>
      </c>
      <c r="I15693" t="s">
        <v>852</v>
      </c>
      <c r="J15693" t="s">
        <v>985</v>
      </c>
      <c r="K15693">
        <v>4</v>
      </c>
      <c r="L15693">
        <v>15</v>
      </c>
      <c r="M15693" t="s">
        <v>854</v>
      </c>
      <c r="N15693" t="s">
        <v>854</v>
      </c>
      <c r="O15693">
        <v>6</v>
      </c>
      <c r="P15693">
        <v>23</v>
      </c>
      <c r="R15693">
        <v>560.66999999999996</v>
      </c>
    </row>
    <row r="15694" spans="1:18" x14ac:dyDescent="0.25">
      <c r="A15694" s="2">
        <v>41752</v>
      </c>
      <c r="B15694" t="s">
        <v>984</v>
      </c>
      <c r="C15694">
        <v>1</v>
      </c>
      <c r="D15694" t="s">
        <v>918</v>
      </c>
      <c r="E15694">
        <v>2014</v>
      </c>
      <c r="F15694" s="2">
        <v>41841</v>
      </c>
      <c r="G15694">
        <v>2</v>
      </c>
      <c r="I15694" t="s">
        <v>875</v>
      </c>
      <c r="J15694" t="s">
        <v>876</v>
      </c>
      <c r="K15694">
        <v>2</v>
      </c>
      <c r="L15694">
        <v>45</v>
      </c>
      <c r="M15694" t="s">
        <v>854</v>
      </c>
      <c r="N15694" t="s">
        <v>854</v>
      </c>
      <c r="O15694">
        <v>6</v>
      </c>
      <c r="P15694">
        <v>11</v>
      </c>
    </row>
    <row r="15695" spans="1:18" x14ac:dyDescent="0.25">
      <c r="A15695" s="2">
        <v>41767</v>
      </c>
      <c r="B15695" t="s">
        <v>984</v>
      </c>
      <c r="C15695">
        <v>1</v>
      </c>
      <c r="D15695" t="s">
        <v>918</v>
      </c>
      <c r="E15695">
        <v>2014</v>
      </c>
      <c r="F15695" s="2">
        <v>41865</v>
      </c>
      <c r="G15695">
        <v>2</v>
      </c>
      <c r="I15695" t="s">
        <v>852</v>
      </c>
      <c r="J15695" t="s">
        <v>985</v>
      </c>
      <c r="K15695">
        <v>3</v>
      </c>
      <c r="L15695">
        <v>15</v>
      </c>
      <c r="M15695" t="s">
        <v>854</v>
      </c>
      <c r="N15695" t="s">
        <v>854</v>
      </c>
      <c r="O15695">
        <v>6</v>
      </c>
      <c r="P15695">
        <v>38</v>
      </c>
      <c r="R15695">
        <v>805.33</v>
      </c>
    </row>
    <row r="15696" spans="1:18" x14ac:dyDescent="0.25">
      <c r="A15696" s="2">
        <v>41785</v>
      </c>
      <c r="B15696" t="s">
        <v>984</v>
      </c>
      <c r="C15696">
        <v>1</v>
      </c>
      <c r="D15696" t="s">
        <v>918</v>
      </c>
      <c r="E15696">
        <v>2014</v>
      </c>
      <c r="F15696" s="2">
        <v>41880</v>
      </c>
      <c r="G15696">
        <v>3</v>
      </c>
      <c r="I15696" t="s">
        <v>852</v>
      </c>
      <c r="J15696" t="s">
        <v>857</v>
      </c>
      <c r="K15696">
        <v>4</v>
      </c>
      <c r="L15696">
        <v>15</v>
      </c>
      <c r="M15696" t="s">
        <v>854</v>
      </c>
      <c r="N15696" t="s">
        <v>854</v>
      </c>
      <c r="O15696">
        <v>6</v>
      </c>
      <c r="P15696">
        <v>36</v>
      </c>
      <c r="R15696">
        <v>351.87</v>
      </c>
    </row>
    <row r="15697" spans="1:18" x14ac:dyDescent="0.25">
      <c r="A15697" s="2">
        <v>41752</v>
      </c>
      <c r="B15697" t="s">
        <v>984</v>
      </c>
      <c r="C15697">
        <v>1</v>
      </c>
      <c r="D15697" t="s">
        <v>918</v>
      </c>
      <c r="E15697">
        <v>2014</v>
      </c>
      <c r="F15697" s="2">
        <v>41845</v>
      </c>
      <c r="G15697">
        <v>3</v>
      </c>
      <c r="I15697" t="s">
        <v>852</v>
      </c>
      <c r="J15697" t="s">
        <v>853</v>
      </c>
      <c r="K15697">
        <v>2</v>
      </c>
      <c r="L15697">
        <v>45</v>
      </c>
      <c r="M15697" t="s">
        <v>854</v>
      </c>
      <c r="N15697" t="s">
        <v>854</v>
      </c>
      <c r="O15697">
        <v>6</v>
      </c>
      <c r="P15697">
        <v>20</v>
      </c>
    </row>
    <row r="15698" spans="1:18" x14ac:dyDescent="0.25">
      <c r="A15698" s="2">
        <v>41767</v>
      </c>
      <c r="B15698" t="s">
        <v>984</v>
      </c>
      <c r="C15698">
        <v>1</v>
      </c>
      <c r="D15698" t="s">
        <v>918</v>
      </c>
      <c r="E15698">
        <v>2014</v>
      </c>
      <c r="F15698" s="2">
        <v>41866</v>
      </c>
      <c r="G15698">
        <v>3</v>
      </c>
      <c r="I15698" t="s">
        <v>852</v>
      </c>
      <c r="J15698" t="s">
        <v>858</v>
      </c>
      <c r="K15698">
        <v>3</v>
      </c>
      <c r="L15698">
        <v>15</v>
      </c>
      <c r="M15698" t="s">
        <v>854</v>
      </c>
      <c r="N15698" t="s">
        <v>854</v>
      </c>
      <c r="O15698">
        <v>6</v>
      </c>
      <c r="P15698">
        <v>17</v>
      </c>
    </row>
    <row r="15699" spans="1:18" x14ac:dyDescent="0.25">
      <c r="A15699" s="2">
        <v>41739</v>
      </c>
      <c r="B15699" t="s">
        <v>984</v>
      </c>
      <c r="C15699">
        <v>1</v>
      </c>
      <c r="D15699" t="s">
        <v>918</v>
      </c>
      <c r="E15699">
        <v>2014</v>
      </c>
      <c r="F15699" s="2">
        <v>41826</v>
      </c>
      <c r="G15699">
        <v>3</v>
      </c>
      <c r="I15699" t="s">
        <v>875</v>
      </c>
      <c r="J15699" t="s">
        <v>876</v>
      </c>
      <c r="K15699">
        <v>1</v>
      </c>
      <c r="L15699">
        <v>45</v>
      </c>
      <c r="M15699" t="s">
        <v>854</v>
      </c>
      <c r="N15699" t="s">
        <v>854</v>
      </c>
      <c r="O15699">
        <v>6</v>
      </c>
      <c r="P15699">
        <v>22</v>
      </c>
      <c r="R15699">
        <v>509.6</v>
      </c>
    </row>
    <row r="15700" spans="1:18" x14ac:dyDescent="0.25">
      <c r="A15700" s="2">
        <v>41752</v>
      </c>
      <c r="B15700" t="s">
        <v>984</v>
      </c>
      <c r="C15700">
        <v>1</v>
      </c>
      <c r="D15700" t="s">
        <v>918</v>
      </c>
      <c r="E15700">
        <v>2014</v>
      </c>
      <c r="F15700" s="2">
        <v>41858</v>
      </c>
      <c r="G15700">
        <v>1</v>
      </c>
      <c r="I15700" t="s">
        <v>852</v>
      </c>
      <c r="J15700" t="s">
        <v>858</v>
      </c>
      <c r="K15700">
        <v>2</v>
      </c>
      <c r="L15700">
        <v>45</v>
      </c>
      <c r="M15700" t="s">
        <v>854</v>
      </c>
      <c r="N15700" t="s">
        <v>854</v>
      </c>
      <c r="O15700">
        <v>6</v>
      </c>
      <c r="P15700">
        <v>25</v>
      </c>
    </row>
    <row r="15701" spans="1:18" x14ac:dyDescent="0.25">
      <c r="A15701" s="2">
        <v>41739</v>
      </c>
      <c r="B15701" t="s">
        <v>984</v>
      </c>
      <c r="C15701">
        <v>1</v>
      </c>
      <c r="D15701" t="s">
        <v>918</v>
      </c>
      <c r="E15701">
        <v>2014</v>
      </c>
      <c r="F15701" s="2">
        <v>41826</v>
      </c>
      <c r="G15701">
        <v>1</v>
      </c>
      <c r="I15701" t="s">
        <v>852</v>
      </c>
      <c r="J15701" t="s">
        <v>853</v>
      </c>
      <c r="K15701">
        <v>1</v>
      </c>
      <c r="L15701">
        <v>15</v>
      </c>
      <c r="M15701" t="s">
        <v>854</v>
      </c>
      <c r="N15701" t="s">
        <v>854</v>
      </c>
      <c r="O15701">
        <v>6</v>
      </c>
      <c r="P15701">
        <v>6</v>
      </c>
      <c r="R15701">
        <v>667.33</v>
      </c>
    </row>
    <row r="15702" spans="1:18" x14ac:dyDescent="0.25">
      <c r="A15702" s="2">
        <v>41767</v>
      </c>
      <c r="B15702" t="s">
        <v>984</v>
      </c>
      <c r="C15702">
        <v>1</v>
      </c>
      <c r="D15702" t="s">
        <v>918</v>
      </c>
      <c r="E15702">
        <v>2014</v>
      </c>
      <c r="F15702" s="2">
        <v>41862</v>
      </c>
      <c r="G15702">
        <v>1</v>
      </c>
      <c r="I15702" t="s">
        <v>875</v>
      </c>
      <c r="J15702" t="s">
        <v>876</v>
      </c>
      <c r="K15702">
        <v>3</v>
      </c>
      <c r="L15702">
        <v>45</v>
      </c>
      <c r="M15702" t="s">
        <v>854</v>
      </c>
      <c r="N15702" t="s">
        <v>854</v>
      </c>
      <c r="O15702">
        <v>6</v>
      </c>
      <c r="P15702">
        <v>46</v>
      </c>
    </row>
    <row r="15703" spans="1:18" x14ac:dyDescent="0.25">
      <c r="A15703" s="2">
        <v>41785</v>
      </c>
      <c r="B15703" t="s">
        <v>984</v>
      </c>
      <c r="C15703">
        <v>1</v>
      </c>
      <c r="D15703" t="s">
        <v>918</v>
      </c>
      <c r="E15703">
        <v>2014</v>
      </c>
      <c r="F15703" s="2">
        <v>41879</v>
      </c>
      <c r="G15703">
        <v>1</v>
      </c>
      <c r="I15703" t="s">
        <v>852</v>
      </c>
      <c r="J15703" t="s">
        <v>985</v>
      </c>
      <c r="K15703">
        <v>4</v>
      </c>
      <c r="L15703">
        <v>45</v>
      </c>
      <c r="M15703" t="s">
        <v>854</v>
      </c>
      <c r="N15703" t="s">
        <v>854</v>
      </c>
      <c r="O15703">
        <v>6</v>
      </c>
      <c r="P15703">
        <v>44</v>
      </c>
      <c r="R15703">
        <v>464.67</v>
      </c>
    </row>
    <row r="15704" spans="1:18" x14ac:dyDescent="0.25">
      <c r="A15704" s="2">
        <v>41739</v>
      </c>
      <c r="B15704" t="s">
        <v>984</v>
      </c>
      <c r="C15704">
        <v>1</v>
      </c>
      <c r="D15704" t="s">
        <v>918</v>
      </c>
      <c r="E15704">
        <v>2014</v>
      </c>
      <c r="F15704" s="2">
        <v>41902</v>
      </c>
      <c r="G15704">
        <v>2</v>
      </c>
      <c r="I15704" t="s">
        <v>859</v>
      </c>
      <c r="J15704" t="s">
        <v>860</v>
      </c>
      <c r="K15704">
        <v>1</v>
      </c>
      <c r="L15704">
        <v>15</v>
      </c>
      <c r="M15704" t="s">
        <v>854</v>
      </c>
      <c r="N15704" t="s">
        <v>854</v>
      </c>
      <c r="O15704">
        <v>6</v>
      </c>
      <c r="P15704">
        <v>17</v>
      </c>
      <c r="R15704">
        <v>1008.53</v>
      </c>
    </row>
    <row r="15705" spans="1:18" x14ac:dyDescent="0.25">
      <c r="A15705" s="2">
        <v>41785</v>
      </c>
      <c r="B15705" t="s">
        <v>984</v>
      </c>
      <c r="C15705">
        <v>1</v>
      </c>
      <c r="D15705" t="s">
        <v>918</v>
      </c>
      <c r="E15705">
        <v>2014</v>
      </c>
      <c r="F15705" s="2">
        <v>41882</v>
      </c>
      <c r="G15705">
        <v>2</v>
      </c>
      <c r="I15705" t="s">
        <v>852</v>
      </c>
      <c r="J15705" t="s">
        <v>853</v>
      </c>
      <c r="K15705">
        <v>4</v>
      </c>
      <c r="L15705">
        <v>45</v>
      </c>
      <c r="M15705" t="s">
        <v>854</v>
      </c>
      <c r="N15705" t="s">
        <v>854</v>
      </c>
      <c r="O15705">
        <v>6</v>
      </c>
      <c r="P15705">
        <v>42</v>
      </c>
    </row>
    <row r="15706" spans="1:18" x14ac:dyDescent="0.25">
      <c r="A15706" s="2">
        <v>41752</v>
      </c>
      <c r="B15706" t="s">
        <v>984</v>
      </c>
      <c r="C15706">
        <v>1</v>
      </c>
      <c r="D15706" t="s">
        <v>918</v>
      </c>
      <c r="E15706">
        <v>2014</v>
      </c>
      <c r="F15706" s="2">
        <v>41844</v>
      </c>
      <c r="G15706">
        <v>2</v>
      </c>
      <c r="I15706" t="s">
        <v>852</v>
      </c>
      <c r="J15706" t="s">
        <v>985</v>
      </c>
      <c r="K15706">
        <v>2</v>
      </c>
      <c r="L15706">
        <v>15</v>
      </c>
      <c r="M15706" t="s">
        <v>854</v>
      </c>
      <c r="N15706" t="s">
        <v>854</v>
      </c>
      <c r="O15706">
        <v>6</v>
      </c>
      <c r="P15706">
        <v>12</v>
      </c>
      <c r="R15706">
        <v>523.6</v>
      </c>
    </row>
    <row r="15707" spans="1:18" x14ac:dyDescent="0.25">
      <c r="A15707" s="2">
        <v>41767</v>
      </c>
      <c r="B15707" t="s">
        <v>984</v>
      </c>
      <c r="C15707">
        <v>1</v>
      </c>
      <c r="D15707" t="s">
        <v>918</v>
      </c>
      <c r="E15707">
        <v>2014</v>
      </c>
      <c r="F15707" s="2">
        <v>41866</v>
      </c>
      <c r="G15707">
        <v>2</v>
      </c>
      <c r="I15707" t="s">
        <v>852</v>
      </c>
      <c r="J15707" t="s">
        <v>857</v>
      </c>
      <c r="K15707">
        <v>3</v>
      </c>
      <c r="L15707">
        <v>45</v>
      </c>
      <c r="M15707" t="s">
        <v>854</v>
      </c>
      <c r="N15707" t="s">
        <v>854</v>
      </c>
      <c r="O15707">
        <v>6</v>
      </c>
      <c r="P15707">
        <v>16</v>
      </c>
      <c r="R15707">
        <v>496.53</v>
      </c>
    </row>
    <row r="15708" spans="1:18" x14ac:dyDescent="0.25">
      <c r="A15708" s="2">
        <v>41785</v>
      </c>
      <c r="B15708" t="s">
        <v>984</v>
      </c>
      <c r="C15708">
        <v>1</v>
      </c>
      <c r="D15708" t="s">
        <v>918</v>
      </c>
      <c r="E15708">
        <v>2014</v>
      </c>
      <c r="F15708" s="2">
        <v>41882</v>
      </c>
      <c r="G15708">
        <v>3</v>
      </c>
      <c r="I15708" t="s">
        <v>852</v>
      </c>
      <c r="J15708" t="s">
        <v>853</v>
      </c>
      <c r="K15708">
        <v>4</v>
      </c>
      <c r="L15708">
        <v>45</v>
      </c>
      <c r="M15708" t="s">
        <v>854</v>
      </c>
      <c r="N15708" t="s">
        <v>854</v>
      </c>
      <c r="O15708">
        <v>6</v>
      </c>
      <c r="P15708">
        <v>43</v>
      </c>
    </row>
    <row r="15709" spans="1:18" x14ac:dyDescent="0.25">
      <c r="A15709" s="2">
        <v>41752</v>
      </c>
      <c r="B15709" t="s">
        <v>984</v>
      </c>
      <c r="C15709">
        <v>1</v>
      </c>
      <c r="D15709" t="s">
        <v>918</v>
      </c>
      <c r="E15709">
        <v>2014</v>
      </c>
      <c r="F15709" s="2">
        <v>41848</v>
      </c>
      <c r="G15709">
        <v>3</v>
      </c>
      <c r="I15709" t="s">
        <v>852</v>
      </c>
      <c r="J15709" t="s">
        <v>858</v>
      </c>
      <c r="K15709">
        <v>2</v>
      </c>
      <c r="L15709">
        <v>15</v>
      </c>
      <c r="M15709" t="s">
        <v>854</v>
      </c>
      <c r="N15709" t="s">
        <v>854</v>
      </c>
      <c r="O15709">
        <v>6</v>
      </c>
      <c r="P15709">
        <v>7</v>
      </c>
    </row>
    <row r="15710" spans="1:18" x14ac:dyDescent="0.25">
      <c r="A15710" s="2">
        <v>41767</v>
      </c>
      <c r="B15710" t="s">
        <v>984</v>
      </c>
      <c r="C15710">
        <v>1</v>
      </c>
      <c r="D15710" t="s">
        <v>918</v>
      </c>
      <c r="E15710">
        <v>2014</v>
      </c>
      <c r="F15710" s="2">
        <v>41864</v>
      </c>
      <c r="G15710">
        <v>3</v>
      </c>
      <c r="I15710" t="s">
        <v>875</v>
      </c>
      <c r="J15710" t="s">
        <v>876</v>
      </c>
      <c r="K15710">
        <v>3</v>
      </c>
      <c r="L15710">
        <v>45</v>
      </c>
      <c r="M15710" t="s">
        <v>854</v>
      </c>
      <c r="N15710" t="s">
        <v>854</v>
      </c>
      <c r="O15710">
        <v>6</v>
      </c>
      <c r="P15710">
        <v>30</v>
      </c>
    </row>
    <row r="15711" spans="1:18" x14ac:dyDescent="0.25">
      <c r="A15711" s="2">
        <v>41739</v>
      </c>
      <c r="B15711" t="s">
        <v>984</v>
      </c>
      <c r="C15711">
        <v>1</v>
      </c>
      <c r="D15711" t="s">
        <v>918</v>
      </c>
      <c r="E15711">
        <v>2014</v>
      </c>
      <c r="F15711" s="2">
        <v>41824</v>
      </c>
      <c r="G15711">
        <v>3</v>
      </c>
      <c r="I15711" t="s">
        <v>852</v>
      </c>
      <c r="J15711" t="s">
        <v>857</v>
      </c>
      <c r="K15711">
        <v>1</v>
      </c>
      <c r="L15711">
        <v>15</v>
      </c>
      <c r="M15711" t="s">
        <v>854</v>
      </c>
      <c r="N15711" t="s">
        <v>854</v>
      </c>
      <c r="O15711">
        <v>6</v>
      </c>
      <c r="P15711">
        <v>9</v>
      </c>
    </row>
    <row r="15712" spans="1:18" x14ac:dyDescent="0.25">
      <c r="A15712" s="2">
        <v>41752</v>
      </c>
      <c r="B15712" t="s">
        <v>984</v>
      </c>
      <c r="C15712">
        <v>1</v>
      </c>
      <c r="D15712" t="s">
        <v>918</v>
      </c>
      <c r="E15712">
        <v>2014</v>
      </c>
      <c r="F15712" s="2">
        <v>41854</v>
      </c>
      <c r="G15712">
        <v>1</v>
      </c>
      <c r="I15712" t="s">
        <v>852</v>
      </c>
      <c r="J15712" t="s">
        <v>857</v>
      </c>
      <c r="K15712">
        <v>2</v>
      </c>
      <c r="L15712">
        <v>45</v>
      </c>
      <c r="M15712" t="s">
        <v>854</v>
      </c>
      <c r="N15712" t="s">
        <v>854</v>
      </c>
      <c r="O15712">
        <v>7</v>
      </c>
      <c r="P15712">
        <v>27</v>
      </c>
    </row>
    <row r="15713" spans="1:16" x14ac:dyDescent="0.25">
      <c r="A15713" s="2">
        <v>41739</v>
      </c>
      <c r="B15713" t="s">
        <v>984</v>
      </c>
      <c r="C15713">
        <v>1</v>
      </c>
      <c r="D15713" t="s">
        <v>918</v>
      </c>
      <c r="E15713">
        <v>2014</v>
      </c>
      <c r="F15713" s="2">
        <v>41822</v>
      </c>
      <c r="G15713">
        <v>1</v>
      </c>
      <c r="I15713" t="s">
        <v>875</v>
      </c>
      <c r="J15713" t="s">
        <v>876</v>
      </c>
      <c r="K15713">
        <v>1</v>
      </c>
      <c r="L15713">
        <v>15</v>
      </c>
      <c r="M15713" t="s">
        <v>854</v>
      </c>
      <c r="N15713" t="s">
        <v>854</v>
      </c>
      <c r="O15713">
        <v>7</v>
      </c>
      <c r="P15713">
        <v>9</v>
      </c>
    </row>
    <row r="15714" spans="1:16" x14ac:dyDescent="0.25">
      <c r="A15714" s="2">
        <v>41767</v>
      </c>
      <c r="B15714" t="s">
        <v>984</v>
      </c>
      <c r="C15714">
        <v>1</v>
      </c>
      <c r="D15714" t="s">
        <v>918</v>
      </c>
      <c r="E15714">
        <v>2014</v>
      </c>
      <c r="F15714" s="2">
        <v>41869</v>
      </c>
      <c r="G15714">
        <v>1</v>
      </c>
      <c r="I15714" t="s">
        <v>852</v>
      </c>
      <c r="J15714" t="s">
        <v>857</v>
      </c>
      <c r="K15714">
        <v>3</v>
      </c>
      <c r="L15714">
        <v>15</v>
      </c>
      <c r="M15714" t="s">
        <v>854</v>
      </c>
      <c r="N15714" t="s">
        <v>854</v>
      </c>
      <c r="O15714">
        <v>7</v>
      </c>
      <c r="P15714">
        <v>24</v>
      </c>
    </row>
    <row r="15715" spans="1:16" x14ac:dyDescent="0.25">
      <c r="A15715" s="2">
        <v>41785</v>
      </c>
      <c r="B15715" t="s">
        <v>984</v>
      </c>
      <c r="C15715">
        <v>1</v>
      </c>
      <c r="D15715" t="s">
        <v>918</v>
      </c>
      <c r="E15715">
        <v>2014</v>
      </c>
      <c r="F15715" t="s">
        <v>863</v>
      </c>
      <c r="G15715">
        <v>1</v>
      </c>
      <c r="I15715" t="s">
        <v>859</v>
      </c>
      <c r="J15715" t="s">
        <v>860</v>
      </c>
      <c r="K15715">
        <v>4</v>
      </c>
      <c r="L15715">
        <v>45</v>
      </c>
      <c r="M15715" t="s">
        <v>854</v>
      </c>
      <c r="N15715" t="s">
        <v>854</v>
      </c>
      <c r="O15715">
        <v>7</v>
      </c>
      <c r="P15715">
        <v>27</v>
      </c>
    </row>
    <row r="15716" spans="1:16" x14ac:dyDescent="0.25">
      <c r="A15716" s="2">
        <v>41739</v>
      </c>
      <c r="B15716" t="s">
        <v>984</v>
      </c>
      <c r="C15716">
        <v>1</v>
      </c>
      <c r="D15716" t="s">
        <v>918</v>
      </c>
      <c r="E15716">
        <v>2014</v>
      </c>
      <c r="F15716" s="2">
        <v>41840</v>
      </c>
      <c r="G15716">
        <v>2</v>
      </c>
      <c r="I15716" t="s">
        <v>852</v>
      </c>
      <c r="J15716" t="s">
        <v>858</v>
      </c>
      <c r="K15716">
        <v>1</v>
      </c>
      <c r="L15716">
        <v>15</v>
      </c>
      <c r="M15716" t="s">
        <v>854</v>
      </c>
      <c r="N15716" t="s">
        <v>854</v>
      </c>
      <c r="O15716">
        <v>7</v>
      </c>
      <c r="P15716">
        <v>7</v>
      </c>
    </row>
    <row r="15717" spans="1:16" x14ac:dyDescent="0.25">
      <c r="A15717" s="2">
        <v>41785</v>
      </c>
      <c r="B15717" t="s">
        <v>984</v>
      </c>
      <c r="C15717">
        <v>1</v>
      </c>
      <c r="D15717" t="s">
        <v>918</v>
      </c>
      <c r="E15717">
        <v>2014</v>
      </c>
      <c r="F15717" s="2">
        <v>41889</v>
      </c>
      <c r="G15717">
        <v>2</v>
      </c>
      <c r="I15717" t="s">
        <v>875</v>
      </c>
      <c r="J15717" t="s">
        <v>876</v>
      </c>
      <c r="K15717">
        <v>4</v>
      </c>
      <c r="L15717">
        <v>45</v>
      </c>
      <c r="M15717" t="s">
        <v>854</v>
      </c>
      <c r="N15717" t="s">
        <v>854</v>
      </c>
      <c r="O15717">
        <v>7</v>
      </c>
      <c r="P15717">
        <v>36</v>
      </c>
    </row>
    <row r="15718" spans="1:16" x14ac:dyDescent="0.25">
      <c r="A15718" s="2">
        <v>41752</v>
      </c>
      <c r="B15718" t="s">
        <v>984</v>
      </c>
      <c r="C15718">
        <v>1</v>
      </c>
      <c r="D15718" t="s">
        <v>918</v>
      </c>
      <c r="E15718">
        <v>2014</v>
      </c>
      <c r="F15718" s="2">
        <v>41859</v>
      </c>
      <c r="G15718">
        <v>2</v>
      </c>
      <c r="I15718" t="s">
        <v>875</v>
      </c>
      <c r="J15718" t="s">
        <v>876</v>
      </c>
      <c r="K15718">
        <v>2</v>
      </c>
      <c r="L15718">
        <v>15</v>
      </c>
      <c r="M15718" t="s">
        <v>854</v>
      </c>
      <c r="N15718" t="s">
        <v>854</v>
      </c>
      <c r="O15718">
        <v>7</v>
      </c>
      <c r="P15718">
        <v>11</v>
      </c>
    </row>
    <row r="15719" spans="1:16" x14ac:dyDescent="0.25">
      <c r="A15719" s="2">
        <v>41767</v>
      </c>
      <c r="B15719" t="s">
        <v>984</v>
      </c>
      <c r="C15719">
        <v>1</v>
      </c>
      <c r="D15719" t="s">
        <v>918</v>
      </c>
      <c r="E15719">
        <v>2014</v>
      </c>
      <c r="F15719" s="2">
        <v>41871</v>
      </c>
      <c r="G15719">
        <v>2</v>
      </c>
      <c r="I15719" t="s">
        <v>852</v>
      </c>
      <c r="J15719" t="s">
        <v>857</v>
      </c>
      <c r="K15719">
        <v>3</v>
      </c>
      <c r="L15719">
        <v>15</v>
      </c>
      <c r="M15719" t="s">
        <v>854</v>
      </c>
      <c r="N15719" t="s">
        <v>854</v>
      </c>
      <c r="O15719">
        <v>7</v>
      </c>
      <c r="P15719">
        <v>38</v>
      </c>
    </row>
    <row r="15720" spans="1:16" x14ac:dyDescent="0.25">
      <c r="A15720" s="2">
        <v>41785</v>
      </c>
      <c r="B15720" t="s">
        <v>984</v>
      </c>
      <c r="C15720">
        <v>1</v>
      </c>
      <c r="D15720" t="s">
        <v>918</v>
      </c>
      <c r="E15720">
        <v>2014</v>
      </c>
      <c r="F15720" s="2">
        <v>41888</v>
      </c>
      <c r="G15720">
        <v>3</v>
      </c>
      <c r="I15720" t="s">
        <v>852</v>
      </c>
      <c r="J15720" t="s">
        <v>985</v>
      </c>
      <c r="K15720">
        <v>4</v>
      </c>
      <c r="L15720">
        <v>15</v>
      </c>
      <c r="M15720" t="s">
        <v>854</v>
      </c>
      <c r="N15720" t="s">
        <v>854</v>
      </c>
      <c r="O15720">
        <v>7</v>
      </c>
      <c r="P15720">
        <v>14</v>
      </c>
    </row>
    <row r="15721" spans="1:16" x14ac:dyDescent="0.25">
      <c r="A15721" s="2">
        <v>41752</v>
      </c>
      <c r="B15721" t="s">
        <v>984</v>
      </c>
      <c r="C15721">
        <v>1</v>
      </c>
      <c r="D15721" t="s">
        <v>918</v>
      </c>
      <c r="E15721">
        <v>2014</v>
      </c>
      <c r="F15721" t="s">
        <v>863</v>
      </c>
      <c r="G15721">
        <v>3</v>
      </c>
      <c r="I15721" t="s">
        <v>859</v>
      </c>
      <c r="J15721" t="s">
        <v>860</v>
      </c>
      <c r="K15721">
        <v>2</v>
      </c>
      <c r="L15721">
        <v>45</v>
      </c>
      <c r="M15721" t="s">
        <v>854</v>
      </c>
      <c r="N15721" t="s">
        <v>854</v>
      </c>
      <c r="O15721">
        <v>7</v>
      </c>
      <c r="P15721">
        <v>25</v>
      </c>
    </row>
    <row r="15722" spans="1:16" x14ac:dyDescent="0.25">
      <c r="A15722" s="2">
        <v>41767</v>
      </c>
      <c r="B15722" t="s">
        <v>984</v>
      </c>
      <c r="C15722">
        <v>1</v>
      </c>
      <c r="D15722" t="s">
        <v>918</v>
      </c>
      <c r="E15722">
        <v>2014</v>
      </c>
      <c r="F15722" s="2">
        <v>41870</v>
      </c>
      <c r="G15722">
        <v>3</v>
      </c>
      <c r="I15722" t="s">
        <v>852</v>
      </c>
      <c r="J15722" t="s">
        <v>853</v>
      </c>
      <c r="K15722">
        <v>3</v>
      </c>
      <c r="L15722">
        <v>15</v>
      </c>
      <c r="M15722" t="s">
        <v>854</v>
      </c>
      <c r="N15722" t="s">
        <v>854</v>
      </c>
      <c r="O15722">
        <v>7</v>
      </c>
      <c r="P15722">
        <v>12</v>
      </c>
    </row>
    <row r="15723" spans="1:16" x14ac:dyDescent="0.25">
      <c r="A15723" s="2">
        <v>41739</v>
      </c>
      <c r="B15723" t="s">
        <v>984</v>
      </c>
      <c r="C15723">
        <v>1</v>
      </c>
      <c r="D15723" t="s">
        <v>918</v>
      </c>
      <c r="E15723">
        <v>2014</v>
      </c>
      <c r="F15723" t="s">
        <v>863</v>
      </c>
      <c r="G15723">
        <v>3</v>
      </c>
      <c r="I15723" t="s">
        <v>859</v>
      </c>
      <c r="J15723" t="s">
        <v>860</v>
      </c>
      <c r="K15723">
        <v>1</v>
      </c>
      <c r="L15723">
        <v>45</v>
      </c>
      <c r="M15723" t="s">
        <v>854</v>
      </c>
      <c r="N15723" t="s">
        <v>854</v>
      </c>
      <c r="O15723">
        <v>7</v>
      </c>
      <c r="P15723">
        <v>26</v>
      </c>
    </row>
    <row r="15724" spans="1:16" x14ac:dyDescent="0.25">
      <c r="A15724" s="2">
        <v>41752</v>
      </c>
      <c r="B15724" t="s">
        <v>984</v>
      </c>
      <c r="C15724">
        <v>1</v>
      </c>
      <c r="D15724" t="s">
        <v>918</v>
      </c>
      <c r="E15724">
        <v>2014</v>
      </c>
      <c r="F15724" s="2">
        <v>41858</v>
      </c>
      <c r="G15724">
        <v>1</v>
      </c>
      <c r="I15724" t="s">
        <v>875</v>
      </c>
      <c r="J15724" t="s">
        <v>876</v>
      </c>
      <c r="K15724">
        <v>2</v>
      </c>
      <c r="L15724">
        <v>15</v>
      </c>
      <c r="M15724" t="s">
        <v>854</v>
      </c>
      <c r="N15724" t="s">
        <v>854</v>
      </c>
      <c r="O15724">
        <v>7</v>
      </c>
      <c r="P15724">
        <v>7</v>
      </c>
    </row>
    <row r="15725" spans="1:16" x14ac:dyDescent="0.25">
      <c r="A15725" s="2">
        <v>41739</v>
      </c>
      <c r="B15725" t="s">
        <v>984</v>
      </c>
      <c r="C15725">
        <v>1</v>
      </c>
      <c r="D15725" t="s">
        <v>918</v>
      </c>
      <c r="E15725">
        <v>2014</v>
      </c>
      <c r="F15725" s="2">
        <v>41820</v>
      </c>
      <c r="G15725">
        <v>1</v>
      </c>
      <c r="I15725" t="s">
        <v>852</v>
      </c>
      <c r="J15725" t="s">
        <v>857</v>
      </c>
      <c r="K15725">
        <v>1</v>
      </c>
      <c r="L15725">
        <v>45</v>
      </c>
      <c r="M15725" t="s">
        <v>854</v>
      </c>
      <c r="N15725" t="s">
        <v>854</v>
      </c>
      <c r="O15725">
        <v>7</v>
      </c>
      <c r="P15725">
        <v>18</v>
      </c>
    </row>
    <row r="15726" spans="1:16" x14ac:dyDescent="0.25">
      <c r="A15726" s="2">
        <v>41767</v>
      </c>
      <c r="B15726" t="s">
        <v>984</v>
      </c>
      <c r="C15726">
        <v>1</v>
      </c>
      <c r="D15726" t="s">
        <v>918</v>
      </c>
      <c r="E15726">
        <v>2014</v>
      </c>
      <c r="F15726" t="s">
        <v>863</v>
      </c>
      <c r="G15726">
        <v>1</v>
      </c>
      <c r="I15726" t="s">
        <v>859</v>
      </c>
      <c r="J15726" t="s">
        <v>860</v>
      </c>
      <c r="K15726">
        <v>3</v>
      </c>
      <c r="L15726">
        <v>45</v>
      </c>
      <c r="M15726" t="s">
        <v>854</v>
      </c>
      <c r="N15726" t="s">
        <v>854</v>
      </c>
      <c r="O15726">
        <v>7</v>
      </c>
      <c r="P15726">
        <v>57</v>
      </c>
    </row>
    <row r="15727" spans="1:16" x14ac:dyDescent="0.25">
      <c r="A15727" s="2">
        <v>41785</v>
      </c>
      <c r="B15727" t="s">
        <v>984</v>
      </c>
      <c r="C15727">
        <v>1</v>
      </c>
      <c r="D15727" t="s">
        <v>918</v>
      </c>
      <c r="E15727">
        <v>2014</v>
      </c>
      <c r="F15727" s="2">
        <v>42979</v>
      </c>
      <c r="G15727">
        <v>1</v>
      </c>
      <c r="I15727" t="s">
        <v>852</v>
      </c>
      <c r="J15727" t="s">
        <v>857</v>
      </c>
      <c r="K15727">
        <v>4</v>
      </c>
      <c r="L15727">
        <v>15</v>
      </c>
      <c r="M15727" t="s">
        <v>854</v>
      </c>
      <c r="N15727" t="s">
        <v>854</v>
      </c>
      <c r="O15727">
        <v>7</v>
      </c>
      <c r="P15727">
        <v>26</v>
      </c>
    </row>
    <row r="15728" spans="1:16" x14ac:dyDescent="0.25">
      <c r="A15728" s="2">
        <v>41739</v>
      </c>
      <c r="B15728" t="s">
        <v>984</v>
      </c>
      <c r="C15728">
        <v>1</v>
      </c>
      <c r="D15728" t="s">
        <v>918</v>
      </c>
      <c r="E15728">
        <v>2014</v>
      </c>
      <c r="F15728" s="2">
        <v>41822</v>
      </c>
      <c r="G15728">
        <v>2</v>
      </c>
      <c r="I15728" t="s">
        <v>875</v>
      </c>
      <c r="J15728" t="s">
        <v>876</v>
      </c>
      <c r="K15728">
        <v>1</v>
      </c>
      <c r="L15728">
        <v>45</v>
      </c>
      <c r="M15728" t="s">
        <v>854</v>
      </c>
      <c r="N15728" t="s">
        <v>854</v>
      </c>
      <c r="O15728">
        <v>7</v>
      </c>
      <c r="P15728">
        <v>18</v>
      </c>
    </row>
    <row r="15729" spans="1:16" x14ac:dyDescent="0.25">
      <c r="A15729" s="2">
        <v>41785</v>
      </c>
      <c r="B15729" t="s">
        <v>984</v>
      </c>
      <c r="C15729">
        <v>1</v>
      </c>
      <c r="D15729" t="s">
        <v>918</v>
      </c>
      <c r="E15729">
        <v>2014</v>
      </c>
      <c r="F15729" s="2">
        <v>41887</v>
      </c>
      <c r="G15729">
        <v>2</v>
      </c>
      <c r="I15729" t="s">
        <v>852</v>
      </c>
      <c r="J15729" t="s">
        <v>857</v>
      </c>
      <c r="K15729">
        <v>4</v>
      </c>
      <c r="L15729">
        <v>15</v>
      </c>
      <c r="M15729" t="s">
        <v>854</v>
      </c>
      <c r="N15729" t="s">
        <v>854</v>
      </c>
      <c r="O15729">
        <v>7</v>
      </c>
      <c r="P15729">
        <v>12</v>
      </c>
    </row>
    <row r="15730" spans="1:16" x14ac:dyDescent="0.25">
      <c r="A15730" s="2">
        <v>41752</v>
      </c>
      <c r="B15730" t="s">
        <v>984</v>
      </c>
      <c r="C15730">
        <v>1</v>
      </c>
      <c r="D15730" t="s">
        <v>918</v>
      </c>
      <c r="E15730">
        <v>2014</v>
      </c>
      <c r="F15730" s="2">
        <v>41855</v>
      </c>
      <c r="G15730">
        <v>2</v>
      </c>
      <c r="I15730" t="s">
        <v>852</v>
      </c>
      <c r="J15730" t="s">
        <v>857</v>
      </c>
      <c r="K15730">
        <v>2</v>
      </c>
      <c r="L15730">
        <v>15</v>
      </c>
      <c r="M15730" t="s">
        <v>854</v>
      </c>
      <c r="N15730" t="s">
        <v>854</v>
      </c>
      <c r="O15730">
        <v>7</v>
      </c>
      <c r="P15730">
        <v>22</v>
      </c>
    </row>
    <row r="15731" spans="1:16" x14ac:dyDescent="0.25">
      <c r="A15731" s="2">
        <v>41767</v>
      </c>
      <c r="B15731" t="s">
        <v>984</v>
      </c>
      <c r="C15731">
        <v>1</v>
      </c>
      <c r="D15731" t="s">
        <v>918</v>
      </c>
      <c r="E15731">
        <v>2014</v>
      </c>
      <c r="F15731" s="2">
        <v>41871</v>
      </c>
      <c r="G15731">
        <v>2</v>
      </c>
      <c r="I15731" t="s">
        <v>852</v>
      </c>
      <c r="J15731" t="s">
        <v>853</v>
      </c>
      <c r="K15731">
        <v>3</v>
      </c>
      <c r="L15731">
        <v>45</v>
      </c>
      <c r="M15731" t="s">
        <v>854</v>
      </c>
      <c r="N15731" t="s">
        <v>854</v>
      </c>
      <c r="O15731">
        <v>7</v>
      </c>
      <c r="P15731">
        <v>18</v>
      </c>
    </row>
    <row r="15732" spans="1:16" x14ac:dyDescent="0.25">
      <c r="A15732" s="2">
        <v>41785</v>
      </c>
      <c r="B15732" t="s">
        <v>984</v>
      </c>
      <c r="C15732">
        <v>1</v>
      </c>
      <c r="D15732" t="s">
        <v>918</v>
      </c>
      <c r="E15732">
        <v>2014</v>
      </c>
      <c r="F15732" s="2">
        <v>41888</v>
      </c>
      <c r="G15732">
        <v>3</v>
      </c>
      <c r="I15732" t="s">
        <v>852</v>
      </c>
      <c r="J15732" t="s">
        <v>857</v>
      </c>
      <c r="K15732">
        <v>4</v>
      </c>
      <c r="L15732">
        <v>45</v>
      </c>
      <c r="M15732" t="s">
        <v>854</v>
      </c>
      <c r="N15732" t="s">
        <v>854</v>
      </c>
      <c r="O15732">
        <v>7</v>
      </c>
      <c r="P15732">
        <v>43</v>
      </c>
    </row>
    <row r="15733" spans="1:16" x14ac:dyDescent="0.25">
      <c r="A15733" s="2">
        <v>41752</v>
      </c>
      <c r="B15733" t="s">
        <v>984</v>
      </c>
      <c r="C15733">
        <v>1</v>
      </c>
      <c r="D15733" t="s">
        <v>918</v>
      </c>
      <c r="E15733">
        <v>2014</v>
      </c>
      <c r="F15733" s="2">
        <v>41855</v>
      </c>
      <c r="G15733">
        <v>3</v>
      </c>
      <c r="I15733" t="s">
        <v>852</v>
      </c>
      <c r="J15733" t="s">
        <v>853</v>
      </c>
      <c r="K15733">
        <v>2</v>
      </c>
      <c r="L15733">
        <v>15</v>
      </c>
      <c r="M15733" t="s">
        <v>854</v>
      </c>
      <c r="N15733" t="s">
        <v>854</v>
      </c>
      <c r="O15733">
        <v>7</v>
      </c>
      <c r="P15733">
        <v>12</v>
      </c>
    </row>
    <row r="15734" spans="1:16" x14ac:dyDescent="0.25">
      <c r="A15734" s="2">
        <v>41767</v>
      </c>
      <c r="B15734" t="s">
        <v>984</v>
      </c>
      <c r="C15734">
        <v>1</v>
      </c>
      <c r="D15734" t="s">
        <v>918</v>
      </c>
      <c r="E15734">
        <v>2014</v>
      </c>
      <c r="F15734" t="s">
        <v>863</v>
      </c>
      <c r="G15734">
        <v>3</v>
      </c>
      <c r="I15734" t="s">
        <v>859</v>
      </c>
      <c r="J15734" t="s">
        <v>860</v>
      </c>
      <c r="K15734">
        <v>3</v>
      </c>
      <c r="L15734">
        <v>45</v>
      </c>
      <c r="M15734" t="s">
        <v>854</v>
      </c>
      <c r="N15734" t="s">
        <v>854</v>
      </c>
      <c r="O15734">
        <v>7</v>
      </c>
      <c r="P15734">
        <v>39</v>
      </c>
    </row>
    <row r="15735" spans="1:16" x14ac:dyDescent="0.25">
      <c r="A15735" s="2">
        <v>41739</v>
      </c>
      <c r="B15735" t="s">
        <v>984</v>
      </c>
      <c r="C15735">
        <v>1</v>
      </c>
      <c r="D15735" t="s">
        <v>918</v>
      </c>
      <c r="E15735">
        <v>2014</v>
      </c>
      <c r="F15735" s="2">
        <v>41835</v>
      </c>
      <c r="G15735">
        <v>3</v>
      </c>
      <c r="I15735" t="s">
        <v>852</v>
      </c>
      <c r="J15735" t="s">
        <v>853</v>
      </c>
      <c r="K15735">
        <v>1</v>
      </c>
      <c r="L15735">
        <v>15</v>
      </c>
      <c r="M15735" t="s">
        <v>854</v>
      </c>
      <c r="N15735" t="s">
        <v>854</v>
      </c>
      <c r="O15735">
        <v>7</v>
      </c>
      <c r="P15735">
        <v>10</v>
      </c>
    </row>
    <row r="15736" spans="1:16" x14ac:dyDescent="0.25">
      <c r="A15736" s="2">
        <v>41752</v>
      </c>
      <c r="B15736" t="s">
        <v>984</v>
      </c>
      <c r="C15736">
        <v>1</v>
      </c>
      <c r="D15736" t="s">
        <v>918</v>
      </c>
      <c r="E15736">
        <v>2014</v>
      </c>
      <c r="F15736" s="2">
        <v>41861</v>
      </c>
      <c r="G15736">
        <v>1</v>
      </c>
      <c r="I15736" t="s">
        <v>852</v>
      </c>
      <c r="J15736" t="s">
        <v>985</v>
      </c>
      <c r="K15736">
        <v>2</v>
      </c>
      <c r="L15736">
        <v>15</v>
      </c>
      <c r="M15736" t="s">
        <v>854</v>
      </c>
      <c r="N15736" t="s">
        <v>854</v>
      </c>
      <c r="O15736">
        <v>7</v>
      </c>
      <c r="P15736">
        <v>10</v>
      </c>
    </row>
    <row r="15737" spans="1:16" x14ac:dyDescent="0.25">
      <c r="A15737" s="2">
        <v>41739</v>
      </c>
      <c r="B15737" t="s">
        <v>984</v>
      </c>
      <c r="C15737">
        <v>1</v>
      </c>
      <c r="D15737" t="s">
        <v>918</v>
      </c>
      <c r="E15737">
        <v>2014</v>
      </c>
      <c r="F15737" t="s">
        <v>863</v>
      </c>
      <c r="G15737">
        <v>1</v>
      </c>
      <c r="I15737" t="s">
        <v>859</v>
      </c>
      <c r="J15737" t="s">
        <v>860</v>
      </c>
      <c r="K15737">
        <v>1</v>
      </c>
      <c r="L15737">
        <v>45</v>
      </c>
      <c r="M15737" t="s">
        <v>854</v>
      </c>
      <c r="N15737" t="s">
        <v>854</v>
      </c>
      <c r="O15737">
        <v>7</v>
      </c>
      <c r="P15737">
        <v>26</v>
      </c>
    </row>
    <row r="15738" spans="1:16" x14ac:dyDescent="0.25">
      <c r="A15738" s="2">
        <v>41767</v>
      </c>
      <c r="B15738" t="s">
        <v>984</v>
      </c>
      <c r="C15738">
        <v>1</v>
      </c>
      <c r="D15738" t="s">
        <v>918</v>
      </c>
      <c r="E15738">
        <v>2014</v>
      </c>
      <c r="F15738" s="2">
        <v>42967</v>
      </c>
      <c r="G15738">
        <v>1</v>
      </c>
      <c r="I15738" t="s">
        <v>875</v>
      </c>
      <c r="J15738" t="s">
        <v>876</v>
      </c>
      <c r="K15738">
        <v>3</v>
      </c>
      <c r="L15738">
        <v>15</v>
      </c>
      <c r="M15738" t="s">
        <v>854</v>
      </c>
      <c r="N15738" t="s">
        <v>854</v>
      </c>
      <c r="O15738">
        <v>7</v>
      </c>
      <c r="P15738">
        <v>19</v>
      </c>
    </row>
    <row r="15739" spans="1:16" x14ac:dyDescent="0.25">
      <c r="A15739" s="2">
        <v>41785</v>
      </c>
      <c r="B15739" t="s">
        <v>984</v>
      </c>
      <c r="C15739">
        <v>1</v>
      </c>
      <c r="D15739" t="s">
        <v>918</v>
      </c>
      <c r="E15739">
        <v>2014</v>
      </c>
      <c r="F15739" s="2">
        <v>41890</v>
      </c>
      <c r="G15739">
        <v>1</v>
      </c>
      <c r="I15739" t="s">
        <v>852</v>
      </c>
      <c r="J15739" t="s">
        <v>858</v>
      </c>
      <c r="K15739">
        <v>4</v>
      </c>
      <c r="L15739">
        <v>45</v>
      </c>
      <c r="M15739" t="s">
        <v>854</v>
      </c>
      <c r="N15739" t="s">
        <v>854</v>
      </c>
      <c r="O15739">
        <v>7</v>
      </c>
      <c r="P15739">
        <v>42</v>
      </c>
    </row>
    <row r="15740" spans="1:16" x14ac:dyDescent="0.25">
      <c r="A15740" s="2">
        <v>41739</v>
      </c>
      <c r="B15740" t="s">
        <v>984</v>
      </c>
      <c r="C15740">
        <v>1</v>
      </c>
      <c r="D15740" t="s">
        <v>918</v>
      </c>
      <c r="E15740">
        <v>2014</v>
      </c>
      <c r="F15740" s="2">
        <v>41818</v>
      </c>
      <c r="G15740">
        <v>2</v>
      </c>
      <c r="I15740" t="s">
        <v>852</v>
      </c>
      <c r="J15740" t="s">
        <v>857</v>
      </c>
      <c r="K15740">
        <v>1</v>
      </c>
      <c r="L15740">
        <v>15</v>
      </c>
      <c r="M15740" t="s">
        <v>854</v>
      </c>
      <c r="N15740" t="s">
        <v>854</v>
      </c>
      <c r="O15740">
        <v>7</v>
      </c>
      <c r="P15740">
        <v>6</v>
      </c>
    </row>
    <row r="15741" spans="1:16" x14ac:dyDescent="0.25">
      <c r="A15741" s="2">
        <v>41785</v>
      </c>
      <c r="B15741" t="s">
        <v>984</v>
      </c>
      <c r="C15741">
        <v>1</v>
      </c>
      <c r="D15741" t="s">
        <v>918</v>
      </c>
      <c r="E15741">
        <v>2014</v>
      </c>
      <c r="F15741" s="2">
        <v>41889</v>
      </c>
      <c r="G15741">
        <v>2</v>
      </c>
      <c r="I15741" t="s">
        <v>852</v>
      </c>
      <c r="J15741" t="s">
        <v>985</v>
      </c>
      <c r="K15741">
        <v>4</v>
      </c>
      <c r="L15741">
        <v>45</v>
      </c>
      <c r="M15741" t="s">
        <v>854</v>
      </c>
      <c r="N15741" t="s">
        <v>854</v>
      </c>
      <c r="O15741">
        <v>7</v>
      </c>
      <c r="P15741">
        <v>25</v>
      </c>
    </row>
    <row r="15742" spans="1:16" x14ac:dyDescent="0.25">
      <c r="A15742" s="2">
        <v>41752</v>
      </c>
      <c r="B15742" t="s">
        <v>984</v>
      </c>
      <c r="C15742">
        <v>1</v>
      </c>
      <c r="D15742" t="s">
        <v>918</v>
      </c>
      <c r="E15742">
        <v>2014</v>
      </c>
      <c r="F15742" s="2">
        <v>41858</v>
      </c>
      <c r="G15742">
        <v>2</v>
      </c>
      <c r="I15742" t="s">
        <v>852</v>
      </c>
      <c r="J15742" t="s">
        <v>853</v>
      </c>
      <c r="K15742">
        <v>2</v>
      </c>
      <c r="L15742">
        <v>45</v>
      </c>
      <c r="M15742" t="s">
        <v>854</v>
      </c>
      <c r="N15742" t="s">
        <v>854</v>
      </c>
      <c r="O15742">
        <v>7</v>
      </c>
      <c r="P15742">
        <v>11</v>
      </c>
    </row>
    <row r="15743" spans="1:16" x14ac:dyDescent="0.25">
      <c r="A15743" s="2">
        <v>41767</v>
      </c>
      <c r="B15743" t="s">
        <v>984</v>
      </c>
      <c r="C15743">
        <v>1</v>
      </c>
      <c r="D15743" t="s">
        <v>918</v>
      </c>
      <c r="E15743">
        <v>2014</v>
      </c>
      <c r="F15743" s="2">
        <v>41872</v>
      </c>
      <c r="G15743">
        <v>2</v>
      </c>
      <c r="I15743" t="s">
        <v>875</v>
      </c>
      <c r="J15743" t="s">
        <v>876</v>
      </c>
      <c r="K15743">
        <v>3</v>
      </c>
      <c r="L15743">
        <v>15</v>
      </c>
      <c r="M15743" t="s">
        <v>854</v>
      </c>
      <c r="N15743" t="s">
        <v>854</v>
      </c>
      <c r="O15743">
        <v>7</v>
      </c>
      <c r="P15743">
        <v>35</v>
      </c>
    </row>
    <row r="15744" spans="1:16" x14ac:dyDescent="0.25">
      <c r="A15744" s="2">
        <v>41785</v>
      </c>
      <c r="B15744" t="s">
        <v>984</v>
      </c>
      <c r="C15744">
        <v>1</v>
      </c>
      <c r="D15744" t="s">
        <v>918</v>
      </c>
      <c r="E15744">
        <v>2014</v>
      </c>
      <c r="F15744" t="s">
        <v>863</v>
      </c>
      <c r="G15744">
        <v>3</v>
      </c>
      <c r="I15744" t="s">
        <v>859</v>
      </c>
      <c r="J15744" t="s">
        <v>860</v>
      </c>
      <c r="K15744">
        <v>4</v>
      </c>
      <c r="L15744">
        <v>15</v>
      </c>
      <c r="M15744" t="s">
        <v>854</v>
      </c>
      <c r="N15744" t="s">
        <v>854</v>
      </c>
      <c r="O15744">
        <v>7</v>
      </c>
      <c r="P15744">
        <v>16</v>
      </c>
    </row>
    <row r="15745" spans="1:16" x14ac:dyDescent="0.25">
      <c r="A15745" s="2">
        <v>41752</v>
      </c>
      <c r="B15745" t="s">
        <v>984</v>
      </c>
      <c r="C15745">
        <v>1</v>
      </c>
      <c r="D15745" t="s">
        <v>918</v>
      </c>
      <c r="E15745">
        <v>2014</v>
      </c>
      <c r="F15745" s="2">
        <v>41853</v>
      </c>
      <c r="G15745">
        <v>3</v>
      </c>
      <c r="I15745" t="s">
        <v>852</v>
      </c>
      <c r="J15745" t="s">
        <v>857</v>
      </c>
      <c r="K15745">
        <v>2</v>
      </c>
      <c r="L15745">
        <v>45</v>
      </c>
      <c r="M15745" t="s">
        <v>854</v>
      </c>
      <c r="N15745" t="s">
        <v>854</v>
      </c>
      <c r="O15745">
        <v>7</v>
      </c>
      <c r="P15745">
        <v>20</v>
      </c>
    </row>
    <row r="15746" spans="1:16" x14ac:dyDescent="0.25">
      <c r="A15746" s="2">
        <v>41767</v>
      </c>
      <c r="B15746" t="s">
        <v>984</v>
      </c>
      <c r="C15746">
        <v>1</v>
      </c>
      <c r="D15746" t="s">
        <v>918</v>
      </c>
      <c r="E15746">
        <v>2014</v>
      </c>
      <c r="F15746" s="2">
        <v>41868</v>
      </c>
      <c r="G15746">
        <v>3</v>
      </c>
      <c r="I15746" t="s">
        <v>852</v>
      </c>
      <c r="J15746" t="s">
        <v>853</v>
      </c>
      <c r="K15746">
        <v>3</v>
      </c>
      <c r="L15746">
        <v>45</v>
      </c>
      <c r="M15746" t="s">
        <v>854</v>
      </c>
      <c r="N15746" t="s">
        <v>854</v>
      </c>
      <c r="O15746">
        <v>7</v>
      </c>
      <c r="P15746">
        <v>31</v>
      </c>
    </row>
    <row r="15747" spans="1:16" x14ac:dyDescent="0.25">
      <c r="A15747" s="2">
        <v>41739</v>
      </c>
      <c r="B15747" t="s">
        <v>984</v>
      </c>
      <c r="C15747">
        <v>1</v>
      </c>
      <c r="D15747" t="s">
        <v>918</v>
      </c>
      <c r="E15747">
        <v>2014</v>
      </c>
      <c r="F15747" t="s">
        <v>863</v>
      </c>
      <c r="G15747">
        <v>3</v>
      </c>
      <c r="I15747" t="s">
        <v>859</v>
      </c>
      <c r="J15747" t="s">
        <v>860</v>
      </c>
      <c r="K15747">
        <v>1</v>
      </c>
      <c r="L15747">
        <v>15</v>
      </c>
      <c r="M15747" t="s">
        <v>854</v>
      </c>
      <c r="N15747" t="s">
        <v>854</v>
      </c>
      <c r="O15747">
        <v>7</v>
      </c>
      <c r="P15747">
        <v>7</v>
      </c>
    </row>
    <row r="15748" spans="1:16" x14ac:dyDescent="0.25">
      <c r="A15748" s="2">
        <v>41752</v>
      </c>
      <c r="B15748" t="s">
        <v>984</v>
      </c>
      <c r="C15748">
        <v>1</v>
      </c>
      <c r="D15748" t="s">
        <v>918</v>
      </c>
      <c r="E15748">
        <v>2014</v>
      </c>
      <c r="F15748" t="s">
        <v>863</v>
      </c>
      <c r="G15748">
        <v>1</v>
      </c>
      <c r="I15748" t="s">
        <v>859</v>
      </c>
      <c r="J15748" t="s">
        <v>860</v>
      </c>
      <c r="K15748">
        <v>2</v>
      </c>
      <c r="L15748">
        <v>45</v>
      </c>
      <c r="M15748" t="s">
        <v>854</v>
      </c>
      <c r="N15748" t="s">
        <v>854</v>
      </c>
      <c r="O15748">
        <v>7</v>
      </c>
      <c r="P15748">
        <v>23</v>
      </c>
    </row>
    <row r="15749" spans="1:16" x14ac:dyDescent="0.25">
      <c r="A15749" s="2">
        <v>41739</v>
      </c>
      <c r="B15749" t="s">
        <v>984</v>
      </c>
      <c r="C15749">
        <v>1</v>
      </c>
      <c r="D15749" t="s">
        <v>918</v>
      </c>
      <c r="E15749">
        <v>2014</v>
      </c>
      <c r="F15749" s="2">
        <v>41845</v>
      </c>
      <c r="G15749">
        <v>1</v>
      </c>
      <c r="I15749" t="s">
        <v>852</v>
      </c>
      <c r="J15749" t="s">
        <v>985</v>
      </c>
      <c r="K15749">
        <v>1</v>
      </c>
      <c r="L15749">
        <v>15</v>
      </c>
      <c r="M15749" t="s">
        <v>854</v>
      </c>
      <c r="N15749" t="s">
        <v>854</v>
      </c>
      <c r="O15749">
        <v>7</v>
      </c>
      <c r="P15749">
        <v>11</v>
      </c>
    </row>
    <row r="15750" spans="1:16" x14ac:dyDescent="0.25">
      <c r="A15750" s="2">
        <v>41767</v>
      </c>
      <c r="B15750" t="s">
        <v>984</v>
      </c>
      <c r="C15750">
        <v>1</v>
      </c>
      <c r="D15750" t="s">
        <v>918</v>
      </c>
      <c r="E15750">
        <v>2014</v>
      </c>
      <c r="F15750" s="2">
        <v>41869</v>
      </c>
      <c r="G15750">
        <v>1</v>
      </c>
      <c r="I15750" t="s">
        <v>852</v>
      </c>
      <c r="J15750" t="s">
        <v>857</v>
      </c>
      <c r="K15750">
        <v>3</v>
      </c>
      <c r="L15750">
        <v>45</v>
      </c>
      <c r="M15750" t="s">
        <v>854</v>
      </c>
      <c r="N15750" t="s">
        <v>854</v>
      </c>
      <c r="O15750">
        <v>7</v>
      </c>
      <c r="P15750">
        <v>49</v>
      </c>
    </row>
    <row r="15751" spans="1:16" x14ac:dyDescent="0.25">
      <c r="A15751" s="2">
        <v>41785</v>
      </c>
      <c r="B15751" t="s">
        <v>984</v>
      </c>
      <c r="C15751">
        <v>1</v>
      </c>
      <c r="D15751" t="s">
        <v>918</v>
      </c>
      <c r="E15751">
        <v>2014</v>
      </c>
      <c r="F15751" s="2">
        <v>41889</v>
      </c>
      <c r="G15751">
        <v>1</v>
      </c>
      <c r="I15751" t="s">
        <v>875</v>
      </c>
      <c r="J15751" t="s">
        <v>876</v>
      </c>
      <c r="K15751">
        <v>4</v>
      </c>
      <c r="L15751">
        <v>15</v>
      </c>
      <c r="M15751" t="s">
        <v>854</v>
      </c>
      <c r="N15751" t="s">
        <v>854</v>
      </c>
      <c r="O15751">
        <v>7</v>
      </c>
      <c r="P15751">
        <v>13</v>
      </c>
    </row>
    <row r="15752" spans="1:16" x14ac:dyDescent="0.25">
      <c r="A15752" s="2">
        <v>41739</v>
      </c>
      <c r="B15752" t="s">
        <v>984</v>
      </c>
      <c r="C15752">
        <v>1</v>
      </c>
      <c r="D15752" t="s">
        <v>918</v>
      </c>
      <c r="E15752">
        <v>2014</v>
      </c>
      <c r="F15752" s="2">
        <v>41846</v>
      </c>
      <c r="G15752">
        <v>2</v>
      </c>
      <c r="I15752" t="s">
        <v>852</v>
      </c>
      <c r="J15752" t="s">
        <v>985</v>
      </c>
      <c r="K15752">
        <v>1</v>
      </c>
      <c r="L15752">
        <v>45</v>
      </c>
      <c r="M15752" t="s">
        <v>854</v>
      </c>
      <c r="N15752" t="s">
        <v>854</v>
      </c>
      <c r="O15752">
        <v>7</v>
      </c>
      <c r="P15752">
        <v>18</v>
      </c>
    </row>
    <row r="15753" spans="1:16" x14ac:dyDescent="0.25">
      <c r="A15753" s="2">
        <v>41785</v>
      </c>
      <c r="B15753" t="s">
        <v>984</v>
      </c>
      <c r="C15753">
        <v>1</v>
      </c>
      <c r="D15753" t="s">
        <v>918</v>
      </c>
      <c r="E15753">
        <v>2014</v>
      </c>
      <c r="F15753" s="2">
        <v>41888</v>
      </c>
      <c r="G15753">
        <v>2</v>
      </c>
      <c r="I15753" t="s">
        <v>852</v>
      </c>
      <c r="J15753" t="s">
        <v>853</v>
      </c>
      <c r="K15753">
        <v>4</v>
      </c>
      <c r="L15753">
        <v>15</v>
      </c>
      <c r="M15753" t="s">
        <v>854</v>
      </c>
      <c r="N15753" t="s">
        <v>854</v>
      </c>
      <c r="O15753">
        <v>7</v>
      </c>
      <c r="P15753">
        <v>27</v>
      </c>
    </row>
    <row r="15754" spans="1:16" x14ac:dyDescent="0.25">
      <c r="A15754" s="2">
        <v>41752</v>
      </c>
      <c r="B15754" t="s">
        <v>984</v>
      </c>
      <c r="C15754">
        <v>1</v>
      </c>
      <c r="D15754" t="s">
        <v>918</v>
      </c>
      <c r="E15754">
        <v>2014</v>
      </c>
      <c r="F15754" t="s">
        <v>863</v>
      </c>
      <c r="G15754">
        <v>2</v>
      </c>
      <c r="I15754" t="s">
        <v>859</v>
      </c>
      <c r="J15754" t="s">
        <v>860</v>
      </c>
      <c r="K15754">
        <v>2</v>
      </c>
      <c r="L15754">
        <v>45</v>
      </c>
      <c r="M15754" t="s">
        <v>854</v>
      </c>
      <c r="N15754" t="s">
        <v>854</v>
      </c>
      <c r="O15754">
        <v>7</v>
      </c>
      <c r="P15754">
        <v>23</v>
      </c>
    </row>
    <row r="15755" spans="1:16" x14ac:dyDescent="0.25">
      <c r="A15755" s="2">
        <v>41767</v>
      </c>
      <c r="B15755" t="s">
        <v>984</v>
      </c>
      <c r="C15755">
        <v>1</v>
      </c>
      <c r="D15755" t="s">
        <v>918</v>
      </c>
      <c r="E15755">
        <v>2014</v>
      </c>
      <c r="F15755" s="2">
        <v>41876</v>
      </c>
      <c r="G15755">
        <v>2</v>
      </c>
      <c r="I15755" t="s">
        <v>852</v>
      </c>
      <c r="J15755" t="s">
        <v>858</v>
      </c>
      <c r="K15755">
        <v>3</v>
      </c>
      <c r="L15755">
        <v>15</v>
      </c>
      <c r="M15755" t="s">
        <v>854</v>
      </c>
      <c r="N15755" t="s">
        <v>854</v>
      </c>
      <c r="O15755">
        <v>7</v>
      </c>
      <c r="P15755">
        <v>10</v>
      </c>
    </row>
    <row r="15756" spans="1:16" x14ac:dyDescent="0.25">
      <c r="A15756" s="2">
        <v>41785</v>
      </c>
      <c r="B15756" t="s">
        <v>984</v>
      </c>
      <c r="C15756">
        <v>1</v>
      </c>
      <c r="D15756" t="s">
        <v>918</v>
      </c>
      <c r="E15756">
        <v>2014</v>
      </c>
      <c r="F15756" s="2">
        <v>41918</v>
      </c>
      <c r="G15756">
        <v>3</v>
      </c>
      <c r="I15756" t="s">
        <v>875</v>
      </c>
      <c r="J15756" t="s">
        <v>876</v>
      </c>
      <c r="K15756">
        <v>4</v>
      </c>
      <c r="L15756">
        <v>45</v>
      </c>
      <c r="M15756" t="s">
        <v>854</v>
      </c>
      <c r="N15756" t="s">
        <v>854</v>
      </c>
      <c r="O15756">
        <v>7</v>
      </c>
      <c r="P15756">
        <v>33</v>
      </c>
    </row>
    <row r="15757" spans="1:16" x14ac:dyDescent="0.25">
      <c r="A15757" s="2">
        <v>41752</v>
      </c>
      <c r="B15757" t="s">
        <v>984</v>
      </c>
      <c r="C15757">
        <v>1</v>
      </c>
      <c r="D15757" t="s">
        <v>918</v>
      </c>
      <c r="E15757">
        <v>2014</v>
      </c>
      <c r="F15757" t="s">
        <v>863</v>
      </c>
      <c r="G15757">
        <v>3</v>
      </c>
      <c r="I15757" t="s">
        <v>859</v>
      </c>
      <c r="J15757" t="s">
        <v>860</v>
      </c>
      <c r="K15757">
        <v>2</v>
      </c>
      <c r="L15757">
        <v>15</v>
      </c>
      <c r="M15757" t="s">
        <v>854</v>
      </c>
      <c r="N15757" t="s">
        <v>854</v>
      </c>
      <c r="O15757">
        <v>7</v>
      </c>
      <c r="P15757">
        <v>10</v>
      </c>
    </row>
    <row r="15758" spans="1:16" x14ac:dyDescent="0.25">
      <c r="A15758" s="2">
        <v>41767</v>
      </c>
      <c r="B15758" t="s">
        <v>984</v>
      </c>
      <c r="C15758">
        <v>1</v>
      </c>
      <c r="D15758" t="s">
        <v>918</v>
      </c>
      <c r="E15758">
        <v>2014</v>
      </c>
      <c r="F15758" s="2">
        <v>41870</v>
      </c>
      <c r="G15758">
        <v>3</v>
      </c>
      <c r="I15758" t="s">
        <v>852</v>
      </c>
      <c r="J15758" t="s">
        <v>985</v>
      </c>
      <c r="K15758">
        <v>3</v>
      </c>
      <c r="L15758">
        <v>15</v>
      </c>
      <c r="M15758" t="s">
        <v>854</v>
      </c>
      <c r="N15758" t="s">
        <v>854</v>
      </c>
      <c r="O15758">
        <v>7</v>
      </c>
      <c r="P15758">
        <v>17</v>
      </c>
    </row>
    <row r="15759" spans="1:16" x14ac:dyDescent="0.25">
      <c r="A15759" s="2">
        <v>41739</v>
      </c>
      <c r="B15759" t="s">
        <v>984</v>
      </c>
      <c r="C15759">
        <v>1</v>
      </c>
      <c r="D15759" t="s">
        <v>918</v>
      </c>
      <c r="E15759">
        <v>2014</v>
      </c>
      <c r="F15759" s="2">
        <v>41838</v>
      </c>
      <c r="G15759">
        <v>3</v>
      </c>
      <c r="I15759" t="s">
        <v>852</v>
      </c>
      <c r="J15759" t="s">
        <v>853</v>
      </c>
      <c r="K15759">
        <v>1</v>
      </c>
      <c r="L15759">
        <v>45</v>
      </c>
      <c r="M15759" t="s">
        <v>854</v>
      </c>
      <c r="N15759" t="s">
        <v>854</v>
      </c>
      <c r="O15759">
        <v>7</v>
      </c>
      <c r="P15759">
        <v>18</v>
      </c>
    </row>
    <row r="15760" spans="1:16" x14ac:dyDescent="0.25">
      <c r="A15760" s="2">
        <v>41752</v>
      </c>
      <c r="B15760" t="s">
        <v>984</v>
      </c>
      <c r="C15760">
        <v>1</v>
      </c>
      <c r="D15760" t="s">
        <v>918</v>
      </c>
      <c r="E15760">
        <v>2014</v>
      </c>
      <c r="F15760" s="2">
        <v>41855</v>
      </c>
      <c r="G15760">
        <v>1</v>
      </c>
      <c r="I15760" t="s">
        <v>852</v>
      </c>
      <c r="J15760" t="s">
        <v>857</v>
      </c>
      <c r="K15760">
        <v>2</v>
      </c>
      <c r="L15760">
        <v>15</v>
      </c>
      <c r="M15760" t="s">
        <v>854</v>
      </c>
      <c r="N15760" t="s">
        <v>854</v>
      </c>
      <c r="O15760">
        <v>7</v>
      </c>
      <c r="P15760">
        <v>5</v>
      </c>
    </row>
    <row r="15761" spans="1:16" x14ac:dyDescent="0.25">
      <c r="A15761" s="2">
        <v>41739</v>
      </c>
      <c r="B15761" t="s">
        <v>984</v>
      </c>
      <c r="C15761">
        <v>1</v>
      </c>
      <c r="D15761" t="s">
        <v>918</v>
      </c>
      <c r="E15761">
        <v>2014</v>
      </c>
      <c r="F15761" s="2">
        <v>41840</v>
      </c>
      <c r="G15761">
        <v>1</v>
      </c>
      <c r="I15761" t="s">
        <v>852</v>
      </c>
      <c r="J15761" t="s">
        <v>858</v>
      </c>
      <c r="K15761">
        <v>1</v>
      </c>
      <c r="L15761">
        <v>45</v>
      </c>
      <c r="M15761" t="s">
        <v>854</v>
      </c>
      <c r="N15761" t="s">
        <v>854</v>
      </c>
      <c r="O15761">
        <v>7</v>
      </c>
      <c r="P15761">
        <v>11</v>
      </c>
    </row>
    <row r="15762" spans="1:16" x14ac:dyDescent="0.25">
      <c r="A15762" s="2">
        <v>41767</v>
      </c>
      <c r="B15762" t="s">
        <v>984</v>
      </c>
      <c r="C15762">
        <v>1</v>
      </c>
      <c r="D15762" t="s">
        <v>918</v>
      </c>
      <c r="E15762">
        <v>2014</v>
      </c>
      <c r="F15762" t="s">
        <v>863</v>
      </c>
      <c r="G15762">
        <v>1</v>
      </c>
      <c r="I15762" t="s">
        <v>859</v>
      </c>
      <c r="J15762" t="s">
        <v>860</v>
      </c>
      <c r="K15762">
        <v>3</v>
      </c>
      <c r="L15762">
        <v>15</v>
      </c>
      <c r="M15762" t="s">
        <v>854</v>
      </c>
      <c r="N15762" t="s">
        <v>854</v>
      </c>
      <c r="O15762">
        <v>7</v>
      </c>
      <c r="P15762">
        <v>18</v>
      </c>
    </row>
    <row r="15763" spans="1:16" x14ac:dyDescent="0.25">
      <c r="A15763" s="2">
        <v>41785</v>
      </c>
      <c r="B15763" t="s">
        <v>984</v>
      </c>
      <c r="C15763">
        <v>1</v>
      </c>
      <c r="D15763" t="s">
        <v>918</v>
      </c>
      <c r="E15763">
        <v>2014</v>
      </c>
      <c r="F15763" s="2">
        <v>41890</v>
      </c>
      <c r="G15763">
        <v>1</v>
      </c>
      <c r="I15763" t="s">
        <v>852</v>
      </c>
      <c r="J15763" t="s">
        <v>857</v>
      </c>
      <c r="K15763">
        <v>4</v>
      </c>
      <c r="L15763">
        <v>45</v>
      </c>
      <c r="M15763" t="s">
        <v>854</v>
      </c>
      <c r="N15763" t="s">
        <v>854</v>
      </c>
      <c r="O15763">
        <v>7</v>
      </c>
      <c r="P15763">
        <v>52</v>
      </c>
    </row>
    <row r="15764" spans="1:16" x14ac:dyDescent="0.25">
      <c r="A15764" s="2">
        <v>41739</v>
      </c>
      <c r="B15764" t="s">
        <v>984</v>
      </c>
      <c r="C15764">
        <v>1</v>
      </c>
      <c r="D15764" t="s">
        <v>918</v>
      </c>
      <c r="E15764">
        <v>2014</v>
      </c>
      <c r="F15764" s="2">
        <v>41832</v>
      </c>
      <c r="G15764">
        <v>2</v>
      </c>
      <c r="I15764" t="s">
        <v>852</v>
      </c>
      <c r="J15764" t="s">
        <v>853</v>
      </c>
      <c r="K15764">
        <v>1</v>
      </c>
      <c r="L15764">
        <v>15</v>
      </c>
      <c r="M15764" t="s">
        <v>854</v>
      </c>
      <c r="N15764" t="s">
        <v>854</v>
      </c>
      <c r="O15764">
        <v>7</v>
      </c>
      <c r="P15764">
        <v>6</v>
      </c>
    </row>
    <row r="15765" spans="1:16" x14ac:dyDescent="0.25">
      <c r="A15765" s="2">
        <v>41785</v>
      </c>
      <c r="B15765" t="s">
        <v>984</v>
      </c>
      <c r="C15765">
        <v>1</v>
      </c>
      <c r="D15765" t="s">
        <v>918</v>
      </c>
      <c r="E15765">
        <v>2014</v>
      </c>
      <c r="F15765" s="2">
        <v>41888</v>
      </c>
      <c r="G15765">
        <v>2</v>
      </c>
      <c r="I15765" t="s">
        <v>852</v>
      </c>
      <c r="J15765" t="s">
        <v>857</v>
      </c>
      <c r="K15765">
        <v>4</v>
      </c>
      <c r="L15765">
        <v>45</v>
      </c>
      <c r="M15765" t="s">
        <v>854</v>
      </c>
      <c r="N15765" t="s">
        <v>854</v>
      </c>
      <c r="O15765">
        <v>7</v>
      </c>
      <c r="P15765">
        <v>56</v>
      </c>
    </row>
    <row r="15766" spans="1:16" x14ac:dyDescent="0.25">
      <c r="A15766" s="2">
        <v>41752</v>
      </c>
      <c r="B15766" t="s">
        <v>984</v>
      </c>
      <c r="C15766">
        <v>1</v>
      </c>
      <c r="D15766" t="s">
        <v>918</v>
      </c>
      <c r="E15766">
        <v>2014</v>
      </c>
      <c r="F15766" s="2">
        <v>41859</v>
      </c>
      <c r="G15766">
        <v>2</v>
      </c>
      <c r="I15766" t="s">
        <v>852</v>
      </c>
      <c r="J15766" t="s">
        <v>858</v>
      </c>
      <c r="K15766">
        <v>2</v>
      </c>
      <c r="L15766">
        <v>15</v>
      </c>
      <c r="M15766" t="s">
        <v>854</v>
      </c>
      <c r="N15766" t="s">
        <v>854</v>
      </c>
      <c r="O15766">
        <v>7</v>
      </c>
      <c r="P15766">
        <v>14</v>
      </c>
    </row>
    <row r="15767" spans="1:16" x14ac:dyDescent="0.25">
      <c r="A15767" s="2">
        <v>41767</v>
      </c>
      <c r="B15767" t="s">
        <v>984</v>
      </c>
      <c r="C15767">
        <v>1</v>
      </c>
      <c r="D15767" t="s">
        <v>918</v>
      </c>
      <c r="E15767">
        <v>2014</v>
      </c>
      <c r="F15767" t="s">
        <v>863</v>
      </c>
      <c r="G15767">
        <v>2</v>
      </c>
      <c r="I15767" t="s">
        <v>859</v>
      </c>
      <c r="J15767" t="s">
        <v>860</v>
      </c>
      <c r="K15767">
        <v>3</v>
      </c>
      <c r="L15767">
        <v>45</v>
      </c>
      <c r="M15767" t="s">
        <v>854</v>
      </c>
      <c r="N15767" t="s">
        <v>854</v>
      </c>
      <c r="O15767">
        <v>7</v>
      </c>
      <c r="P15767">
        <v>57</v>
      </c>
    </row>
    <row r="15768" spans="1:16" x14ac:dyDescent="0.25">
      <c r="A15768" s="2">
        <v>41785</v>
      </c>
      <c r="B15768" t="s">
        <v>984</v>
      </c>
      <c r="C15768">
        <v>1</v>
      </c>
      <c r="D15768" t="s">
        <v>918</v>
      </c>
      <c r="E15768">
        <v>2014</v>
      </c>
      <c r="F15768" s="2">
        <v>41888</v>
      </c>
      <c r="G15768">
        <v>3</v>
      </c>
      <c r="I15768" t="s">
        <v>852</v>
      </c>
      <c r="J15768" t="s">
        <v>858</v>
      </c>
      <c r="K15768">
        <v>4</v>
      </c>
      <c r="L15768">
        <v>15</v>
      </c>
      <c r="M15768" t="s">
        <v>854</v>
      </c>
      <c r="N15768" t="s">
        <v>854</v>
      </c>
      <c r="O15768">
        <v>7</v>
      </c>
      <c r="P15768">
        <v>15</v>
      </c>
    </row>
    <row r="15769" spans="1:16" x14ac:dyDescent="0.25">
      <c r="A15769" s="2">
        <v>41752</v>
      </c>
      <c r="B15769" t="s">
        <v>984</v>
      </c>
      <c r="C15769">
        <v>1</v>
      </c>
      <c r="D15769" t="s">
        <v>918</v>
      </c>
      <c r="E15769">
        <v>2014</v>
      </c>
      <c r="F15769" s="2">
        <v>41848</v>
      </c>
      <c r="G15769">
        <v>3</v>
      </c>
      <c r="I15769" t="s">
        <v>875</v>
      </c>
      <c r="J15769" t="s">
        <v>876</v>
      </c>
      <c r="K15769">
        <v>2</v>
      </c>
      <c r="L15769">
        <v>45</v>
      </c>
      <c r="M15769" t="s">
        <v>854</v>
      </c>
      <c r="N15769" t="s">
        <v>854</v>
      </c>
      <c r="O15769">
        <v>7</v>
      </c>
      <c r="P15769">
        <v>26</v>
      </c>
    </row>
    <row r="15770" spans="1:16" x14ac:dyDescent="0.25">
      <c r="A15770" s="2">
        <v>41767</v>
      </c>
      <c r="B15770" t="s">
        <v>984</v>
      </c>
      <c r="C15770">
        <v>1</v>
      </c>
      <c r="D15770" t="s">
        <v>918</v>
      </c>
      <c r="E15770">
        <v>2014</v>
      </c>
      <c r="F15770" t="s">
        <v>863</v>
      </c>
      <c r="G15770">
        <v>3</v>
      </c>
      <c r="I15770" t="s">
        <v>859</v>
      </c>
      <c r="J15770" t="s">
        <v>860</v>
      </c>
      <c r="K15770">
        <v>3</v>
      </c>
      <c r="L15770">
        <v>15</v>
      </c>
      <c r="M15770" t="s">
        <v>854</v>
      </c>
      <c r="N15770" t="s">
        <v>854</v>
      </c>
      <c r="O15770">
        <v>7</v>
      </c>
      <c r="P15770">
        <v>21</v>
      </c>
    </row>
    <row r="15771" spans="1:16" x14ac:dyDescent="0.25">
      <c r="A15771" s="2">
        <v>41739</v>
      </c>
      <c r="B15771" t="s">
        <v>984</v>
      </c>
      <c r="C15771">
        <v>1</v>
      </c>
      <c r="D15771" t="s">
        <v>918</v>
      </c>
      <c r="E15771">
        <v>2014</v>
      </c>
      <c r="F15771" s="2">
        <v>41840</v>
      </c>
      <c r="G15771">
        <v>3</v>
      </c>
      <c r="I15771" t="s">
        <v>852</v>
      </c>
      <c r="J15771" t="s">
        <v>985</v>
      </c>
      <c r="K15771">
        <v>1</v>
      </c>
      <c r="L15771">
        <v>15</v>
      </c>
      <c r="M15771" t="s">
        <v>854</v>
      </c>
      <c r="N15771" t="s">
        <v>854</v>
      </c>
      <c r="O15771">
        <v>7</v>
      </c>
      <c r="P15771">
        <v>11</v>
      </c>
    </row>
    <row r="15772" spans="1:16" x14ac:dyDescent="0.25">
      <c r="A15772" s="2">
        <v>41752</v>
      </c>
      <c r="B15772" t="s">
        <v>984</v>
      </c>
      <c r="C15772">
        <v>1</v>
      </c>
      <c r="D15772" t="s">
        <v>918</v>
      </c>
      <c r="E15772">
        <v>2014</v>
      </c>
      <c r="F15772" s="2">
        <v>41861</v>
      </c>
      <c r="G15772">
        <v>1</v>
      </c>
      <c r="I15772" t="s">
        <v>852</v>
      </c>
      <c r="J15772" t="s">
        <v>985</v>
      </c>
      <c r="K15772">
        <v>2</v>
      </c>
      <c r="L15772">
        <v>45</v>
      </c>
      <c r="M15772" t="s">
        <v>854</v>
      </c>
      <c r="N15772" t="s">
        <v>854</v>
      </c>
      <c r="O15772">
        <v>7</v>
      </c>
      <c r="P15772">
        <v>22</v>
      </c>
    </row>
    <row r="15773" spans="1:16" x14ac:dyDescent="0.25">
      <c r="A15773" s="2">
        <v>41739</v>
      </c>
      <c r="B15773" t="s">
        <v>984</v>
      </c>
      <c r="C15773">
        <v>1</v>
      </c>
      <c r="D15773" t="s">
        <v>918</v>
      </c>
      <c r="E15773">
        <v>2014</v>
      </c>
      <c r="F15773" s="2">
        <v>41820</v>
      </c>
      <c r="G15773">
        <v>1</v>
      </c>
      <c r="I15773" t="s">
        <v>852</v>
      </c>
      <c r="J15773" t="s">
        <v>857</v>
      </c>
      <c r="K15773">
        <v>1</v>
      </c>
      <c r="L15773">
        <v>15</v>
      </c>
      <c r="M15773" t="s">
        <v>854</v>
      </c>
      <c r="N15773" t="s">
        <v>854</v>
      </c>
      <c r="O15773">
        <v>7</v>
      </c>
      <c r="P15773">
        <v>8</v>
      </c>
    </row>
    <row r="15774" spans="1:16" x14ac:dyDescent="0.25">
      <c r="A15774" s="2">
        <v>41767</v>
      </c>
      <c r="B15774" t="s">
        <v>984</v>
      </c>
      <c r="C15774">
        <v>1</v>
      </c>
      <c r="D15774" t="s">
        <v>918</v>
      </c>
      <c r="E15774">
        <v>2014</v>
      </c>
      <c r="F15774" s="2">
        <v>41876</v>
      </c>
      <c r="G15774">
        <v>1</v>
      </c>
      <c r="I15774" t="s">
        <v>852</v>
      </c>
      <c r="J15774" t="s">
        <v>858</v>
      </c>
      <c r="K15774">
        <v>3</v>
      </c>
      <c r="L15774">
        <v>45</v>
      </c>
      <c r="M15774" t="s">
        <v>854</v>
      </c>
      <c r="N15774" t="s">
        <v>854</v>
      </c>
      <c r="O15774">
        <v>7</v>
      </c>
      <c r="P15774">
        <v>41</v>
      </c>
    </row>
    <row r="15775" spans="1:16" x14ac:dyDescent="0.25">
      <c r="A15775" s="2">
        <v>41785</v>
      </c>
      <c r="B15775" t="s">
        <v>984</v>
      </c>
      <c r="C15775">
        <v>1</v>
      </c>
      <c r="D15775" t="s">
        <v>918</v>
      </c>
      <c r="E15775">
        <v>2014</v>
      </c>
      <c r="F15775" s="2">
        <v>41889</v>
      </c>
      <c r="G15775">
        <v>1</v>
      </c>
      <c r="I15775" t="s">
        <v>852</v>
      </c>
      <c r="J15775" t="s">
        <v>853</v>
      </c>
      <c r="K15775">
        <v>4</v>
      </c>
      <c r="L15775">
        <v>15</v>
      </c>
      <c r="M15775" t="s">
        <v>854</v>
      </c>
      <c r="N15775" t="s">
        <v>854</v>
      </c>
      <c r="O15775">
        <v>7</v>
      </c>
      <c r="P15775">
        <v>34</v>
      </c>
    </row>
    <row r="15776" spans="1:16" x14ac:dyDescent="0.25">
      <c r="A15776" s="2">
        <v>41739</v>
      </c>
      <c r="B15776" t="s">
        <v>984</v>
      </c>
      <c r="C15776">
        <v>1</v>
      </c>
      <c r="D15776" t="s">
        <v>918</v>
      </c>
      <c r="E15776">
        <v>2014</v>
      </c>
      <c r="F15776" s="2">
        <v>41820</v>
      </c>
      <c r="G15776">
        <v>2</v>
      </c>
      <c r="I15776" t="s">
        <v>852</v>
      </c>
      <c r="J15776" t="s">
        <v>857</v>
      </c>
      <c r="K15776">
        <v>1</v>
      </c>
      <c r="L15776">
        <v>45</v>
      </c>
      <c r="M15776" t="s">
        <v>854</v>
      </c>
      <c r="N15776" t="s">
        <v>854</v>
      </c>
      <c r="O15776">
        <v>7</v>
      </c>
      <c r="P15776">
        <v>17</v>
      </c>
    </row>
    <row r="15777" spans="1:16" x14ac:dyDescent="0.25">
      <c r="A15777" s="2">
        <v>41785</v>
      </c>
      <c r="B15777" t="s">
        <v>984</v>
      </c>
      <c r="C15777">
        <v>1</v>
      </c>
      <c r="D15777" t="s">
        <v>918</v>
      </c>
      <c r="E15777">
        <v>2014</v>
      </c>
      <c r="F15777" t="s">
        <v>863</v>
      </c>
      <c r="G15777">
        <v>2</v>
      </c>
      <c r="I15777" t="s">
        <v>859</v>
      </c>
      <c r="J15777" t="s">
        <v>860</v>
      </c>
      <c r="K15777">
        <v>4</v>
      </c>
      <c r="L15777">
        <v>15</v>
      </c>
      <c r="M15777" t="s">
        <v>854</v>
      </c>
      <c r="N15777" t="s">
        <v>854</v>
      </c>
      <c r="O15777">
        <v>7</v>
      </c>
      <c r="P15777">
        <v>30</v>
      </c>
    </row>
    <row r="15778" spans="1:16" x14ac:dyDescent="0.25">
      <c r="A15778" s="2">
        <v>41752</v>
      </c>
      <c r="B15778" t="s">
        <v>984</v>
      </c>
      <c r="C15778">
        <v>1</v>
      </c>
      <c r="D15778" t="s">
        <v>918</v>
      </c>
      <c r="E15778">
        <v>2014</v>
      </c>
      <c r="F15778" s="2">
        <v>41854</v>
      </c>
      <c r="G15778">
        <v>2</v>
      </c>
      <c r="I15778" t="s">
        <v>852</v>
      </c>
      <c r="J15778" t="s">
        <v>857</v>
      </c>
      <c r="K15778">
        <v>2</v>
      </c>
      <c r="L15778">
        <v>45</v>
      </c>
      <c r="M15778" t="s">
        <v>854</v>
      </c>
      <c r="N15778" t="s">
        <v>854</v>
      </c>
      <c r="O15778">
        <v>7</v>
      </c>
      <c r="P15778">
        <v>26</v>
      </c>
    </row>
    <row r="15779" spans="1:16" x14ac:dyDescent="0.25">
      <c r="A15779" s="2">
        <v>41767</v>
      </c>
      <c r="B15779" t="s">
        <v>984</v>
      </c>
      <c r="C15779">
        <v>1</v>
      </c>
      <c r="D15779" t="s">
        <v>918</v>
      </c>
      <c r="E15779">
        <v>2014</v>
      </c>
      <c r="F15779" s="2">
        <v>41877</v>
      </c>
      <c r="G15779">
        <v>2</v>
      </c>
      <c r="I15779" t="s">
        <v>852</v>
      </c>
      <c r="J15779" t="s">
        <v>858</v>
      </c>
      <c r="K15779">
        <v>3</v>
      </c>
      <c r="L15779">
        <v>45</v>
      </c>
      <c r="M15779" t="s">
        <v>854</v>
      </c>
      <c r="N15779" t="s">
        <v>854</v>
      </c>
      <c r="O15779">
        <v>7</v>
      </c>
      <c r="P15779">
        <v>18</v>
      </c>
    </row>
    <row r="15780" spans="1:16" x14ac:dyDescent="0.25">
      <c r="A15780" s="2">
        <v>41785</v>
      </c>
      <c r="B15780" t="s">
        <v>984</v>
      </c>
      <c r="C15780">
        <v>1</v>
      </c>
      <c r="D15780" t="s">
        <v>918</v>
      </c>
      <c r="E15780">
        <v>2014</v>
      </c>
      <c r="F15780" t="s">
        <v>863</v>
      </c>
      <c r="G15780">
        <v>3</v>
      </c>
      <c r="I15780" t="s">
        <v>859</v>
      </c>
      <c r="J15780" t="s">
        <v>860</v>
      </c>
      <c r="K15780">
        <v>4</v>
      </c>
      <c r="L15780">
        <v>45</v>
      </c>
      <c r="M15780" t="s">
        <v>854</v>
      </c>
      <c r="N15780" t="s">
        <v>854</v>
      </c>
      <c r="O15780">
        <v>7</v>
      </c>
      <c r="P15780">
        <v>48</v>
      </c>
    </row>
    <row r="15781" spans="1:16" x14ac:dyDescent="0.25">
      <c r="A15781" s="2">
        <v>41752</v>
      </c>
      <c r="B15781" t="s">
        <v>984</v>
      </c>
      <c r="C15781">
        <v>1</v>
      </c>
      <c r="D15781" t="s">
        <v>918</v>
      </c>
      <c r="E15781">
        <v>2014</v>
      </c>
      <c r="F15781" s="2">
        <v>41856</v>
      </c>
      <c r="G15781">
        <v>3</v>
      </c>
      <c r="I15781" t="s">
        <v>852</v>
      </c>
      <c r="J15781" t="s">
        <v>985</v>
      </c>
      <c r="K15781">
        <v>2</v>
      </c>
      <c r="L15781">
        <v>15</v>
      </c>
      <c r="M15781" t="s">
        <v>854</v>
      </c>
      <c r="N15781" t="s">
        <v>854</v>
      </c>
      <c r="O15781">
        <v>7</v>
      </c>
      <c r="P15781">
        <v>16</v>
      </c>
    </row>
    <row r="15782" spans="1:16" x14ac:dyDescent="0.25">
      <c r="A15782" s="2">
        <v>41767</v>
      </c>
      <c r="B15782" t="s">
        <v>984</v>
      </c>
      <c r="C15782">
        <v>1</v>
      </c>
      <c r="D15782" t="s">
        <v>918</v>
      </c>
      <c r="E15782">
        <v>2014</v>
      </c>
      <c r="F15782" s="2">
        <v>41873</v>
      </c>
      <c r="G15782">
        <v>3</v>
      </c>
      <c r="I15782" t="s">
        <v>875</v>
      </c>
      <c r="J15782" t="s">
        <v>876</v>
      </c>
      <c r="K15782">
        <v>3</v>
      </c>
      <c r="L15782">
        <v>15</v>
      </c>
      <c r="M15782" t="s">
        <v>854</v>
      </c>
      <c r="N15782" t="s">
        <v>854</v>
      </c>
      <c r="O15782">
        <v>7</v>
      </c>
      <c r="P15782">
        <v>16</v>
      </c>
    </row>
    <row r="15783" spans="1:16" x14ac:dyDescent="0.25">
      <c r="A15783" s="2">
        <v>41739</v>
      </c>
      <c r="B15783" t="s">
        <v>984</v>
      </c>
      <c r="C15783">
        <v>1</v>
      </c>
      <c r="D15783" t="s">
        <v>918</v>
      </c>
      <c r="E15783">
        <v>2014</v>
      </c>
      <c r="F15783" s="2">
        <v>41838</v>
      </c>
      <c r="G15783">
        <v>3</v>
      </c>
      <c r="I15783" t="s">
        <v>852</v>
      </c>
      <c r="J15783" t="s">
        <v>858</v>
      </c>
      <c r="K15783">
        <v>1</v>
      </c>
      <c r="L15783">
        <v>45</v>
      </c>
      <c r="M15783" t="s">
        <v>854</v>
      </c>
      <c r="N15783" t="s">
        <v>854</v>
      </c>
      <c r="O15783">
        <v>7</v>
      </c>
      <c r="P15783">
        <v>16</v>
      </c>
    </row>
    <row r="15784" spans="1:16" x14ac:dyDescent="0.25">
      <c r="A15784" s="2">
        <v>41752</v>
      </c>
      <c r="B15784" t="s">
        <v>984</v>
      </c>
      <c r="C15784">
        <v>1</v>
      </c>
      <c r="D15784" t="s">
        <v>918</v>
      </c>
      <c r="E15784">
        <v>2014</v>
      </c>
      <c r="F15784" s="2">
        <v>41859</v>
      </c>
      <c r="G15784">
        <v>1</v>
      </c>
      <c r="I15784" t="s">
        <v>852</v>
      </c>
      <c r="J15784" t="s">
        <v>858</v>
      </c>
      <c r="K15784">
        <v>2</v>
      </c>
      <c r="L15784">
        <v>15</v>
      </c>
      <c r="M15784" t="s">
        <v>854</v>
      </c>
      <c r="N15784" t="s">
        <v>854</v>
      </c>
      <c r="O15784">
        <v>7</v>
      </c>
      <c r="P15784">
        <v>11</v>
      </c>
    </row>
    <row r="15785" spans="1:16" x14ac:dyDescent="0.25">
      <c r="A15785" s="2">
        <v>41739</v>
      </c>
      <c r="B15785" t="s">
        <v>984</v>
      </c>
      <c r="C15785">
        <v>1</v>
      </c>
      <c r="D15785" t="s">
        <v>918</v>
      </c>
      <c r="E15785">
        <v>2014</v>
      </c>
      <c r="F15785" s="2">
        <v>41845</v>
      </c>
      <c r="G15785">
        <v>1</v>
      </c>
      <c r="I15785" t="s">
        <v>852</v>
      </c>
      <c r="J15785" t="s">
        <v>985</v>
      </c>
      <c r="K15785">
        <v>1</v>
      </c>
      <c r="L15785">
        <v>45</v>
      </c>
      <c r="M15785" t="s">
        <v>854</v>
      </c>
      <c r="N15785" t="s">
        <v>854</v>
      </c>
      <c r="O15785">
        <v>7</v>
      </c>
      <c r="P15785">
        <v>18</v>
      </c>
    </row>
    <row r="15786" spans="1:16" x14ac:dyDescent="0.25">
      <c r="A15786" s="2">
        <v>41767</v>
      </c>
      <c r="B15786" t="s">
        <v>984</v>
      </c>
      <c r="C15786">
        <v>1</v>
      </c>
      <c r="D15786" t="s">
        <v>918</v>
      </c>
      <c r="E15786">
        <v>2014</v>
      </c>
      <c r="F15786" s="2">
        <v>41873</v>
      </c>
      <c r="G15786">
        <v>1</v>
      </c>
      <c r="I15786" t="s">
        <v>852</v>
      </c>
      <c r="J15786" t="s">
        <v>853</v>
      </c>
      <c r="K15786">
        <v>3</v>
      </c>
      <c r="L15786">
        <v>15</v>
      </c>
      <c r="M15786" t="s">
        <v>854</v>
      </c>
      <c r="N15786" t="s">
        <v>854</v>
      </c>
      <c r="O15786">
        <v>7</v>
      </c>
      <c r="P15786">
        <v>16</v>
      </c>
    </row>
    <row r="15787" spans="1:16" x14ac:dyDescent="0.25">
      <c r="A15787" s="2">
        <v>41785</v>
      </c>
      <c r="B15787" t="s">
        <v>984</v>
      </c>
      <c r="C15787">
        <v>1</v>
      </c>
      <c r="D15787" t="s">
        <v>918</v>
      </c>
      <c r="E15787">
        <v>2014</v>
      </c>
      <c r="F15787" s="2">
        <v>41889</v>
      </c>
      <c r="G15787">
        <v>1</v>
      </c>
      <c r="I15787" t="s">
        <v>875</v>
      </c>
      <c r="J15787" t="s">
        <v>876</v>
      </c>
      <c r="K15787">
        <v>4</v>
      </c>
      <c r="L15787">
        <v>45</v>
      </c>
      <c r="M15787" t="s">
        <v>854</v>
      </c>
      <c r="N15787" t="s">
        <v>854</v>
      </c>
      <c r="O15787">
        <v>7</v>
      </c>
      <c r="P15787">
        <v>50</v>
      </c>
    </row>
    <row r="15788" spans="1:16" x14ac:dyDescent="0.25">
      <c r="A15788" s="2">
        <v>41739</v>
      </c>
      <c r="B15788" t="s">
        <v>984</v>
      </c>
      <c r="C15788">
        <v>1</v>
      </c>
      <c r="D15788" t="s">
        <v>918</v>
      </c>
      <c r="E15788">
        <v>2014</v>
      </c>
      <c r="F15788" t="s">
        <v>863</v>
      </c>
      <c r="G15788">
        <v>2</v>
      </c>
      <c r="I15788" t="s">
        <v>859</v>
      </c>
      <c r="J15788" t="s">
        <v>860</v>
      </c>
      <c r="K15788">
        <v>1</v>
      </c>
      <c r="L15788">
        <v>45</v>
      </c>
      <c r="M15788" t="s">
        <v>854</v>
      </c>
      <c r="N15788" t="s">
        <v>854</v>
      </c>
      <c r="O15788">
        <v>7</v>
      </c>
      <c r="P15788">
        <v>17</v>
      </c>
    </row>
    <row r="15789" spans="1:16" x14ac:dyDescent="0.25">
      <c r="A15789" s="2">
        <v>41785</v>
      </c>
      <c r="B15789" t="s">
        <v>984</v>
      </c>
      <c r="C15789">
        <v>1</v>
      </c>
      <c r="D15789" t="s">
        <v>918</v>
      </c>
      <c r="E15789">
        <v>2014</v>
      </c>
      <c r="F15789" s="2">
        <v>41918</v>
      </c>
      <c r="G15789">
        <v>2</v>
      </c>
      <c r="I15789" t="s">
        <v>852</v>
      </c>
      <c r="J15789" t="s">
        <v>858</v>
      </c>
      <c r="K15789">
        <v>4</v>
      </c>
      <c r="L15789">
        <v>15</v>
      </c>
      <c r="M15789" t="s">
        <v>854</v>
      </c>
      <c r="N15789" t="s">
        <v>854</v>
      </c>
      <c r="O15789">
        <v>7</v>
      </c>
      <c r="P15789">
        <v>18</v>
      </c>
    </row>
    <row r="15790" spans="1:16" x14ac:dyDescent="0.25">
      <c r="A15790" s="2">
        <v>41752</v>
      </c>
      <c r="B15790" t="s">
        <v>984</v>
      </c>
      <c r="C15790">
        <v>1</v>
      </c>
      <c r="D15790" t="s">
        <v>918</v>
      </c>
      <c r="E15790">
        <v>2014</v>
      </c>
      <c r="F15790" s="2">
        <v>41861</v>
      </c>
      <c r="G15790">
        <v>2</v>
      </c>
      <c r="I15790" t="s">
        <v>852</v>
      </c>
      <c r="J15790" t="s">
        <v>858</v>
      </c>
      <c r="K15790">
        <v>2</v>
      </c>
      <c r="L15790">
        <v>45</v>
      </c>
      <c r="M15790" t="s">
        <v>854</v>
      </c>
      <c r="N15790" t="s">
        <v>854</v>
      </c>
      <c r="O15790">
        <v>7</v>
      </c>
      <c r="P15790">
        <v>18</v>
      </c>
    </row>
    <row r="15791" spans="1:16" x14ac:dyDescent="0.25">
      <c r="A15791" s="2">
        <v>41767</v>
      </c>
      <c r="B15791" t="s">
        <v>984</v>
      </c>
      <c r="C15791">
        <v>1</v>
      </c>
      <c r="D15791" t="s">
        <v>918</v>
      </c>
      <c r="E15791">
        <v>2014</v>
      </c>
      <c r="F15791" s="2">
        <v>41871</v>
      </c>
      <c r="G15791">
        <v>2</v>
      </c>
      <c r="I15791" t="s">
        <v>852</v>
      </c>
      <c r="J15791" t="s">
        <v>853</v>
      </c>
      <c r="K15791">
        <v>3</v>
      </c>
      <c r="L15791">
        <v>15</v>
      </c>
      <c r="M15791" t="s">
        <v>854</v>
      </c>
      <c r="N15791" t="s">
        <v>854</v>
      </c>
      <c r="O15791">
        <v>7</v>
      </c>
      <c r="P15791">
        <v>35</v>
      </c>
    </row>
    <row r="15792" spans="1:16" x14ac:dyDescent="0.25">
      <c r="A15792" s="2">
        <v>41785</v>
      </c>
      <c r="B15792" t="s">
        <v>984</v>
      </c>
      <c r="C15792">
        <v>1</v>
      </c>
      <c r="D15792" t="s">
        <v>918</v>
      </c>
      <c r="E15792">
        <v>2014</v>
      </c>
      <c r="F15792" s="2">
        <v>41918</v>
      </c>
      <c r="G15792">
        <v>3</v>
      </c>
      <c r="I15792" t="s">
        <v>852</v>
      </c>
      <c r="J15792" t="s">
        <v>853</v>
      </c>
      <c r="K15792">
        <v>4</v>
      </c>
      <c r="L15792">
        <v>15</v>
      </c>
      <c r="M15792" t="s">
        <v>854</v>
      </c>
      <c r="N15792" t="s">
        <v>854</v>
      </c>
      <c r="O15792">
        <v>7</v>
      </c>
      <c r="P15792">
        <v>18</v>
      </c>
    </row>
    <row r="15793" spans="1:16" x14ac:dyDescent="0.25">
      <c r="A15793" s="2">
        <v>41752</v>
      </c>
      <c r="B15793" t="s">
        <v>984</v>
      </c>
      <c r="C15793">
        <v>1</v>
      </c>
      <c r="D15793" t="s">
        <v>918</v>
      </c>
      <c r="E15793">
        <v>2014</v>
      </c>
      <c r="F15793" s="2">
        <v>41856</v>
      </c>
      <c r="G15793">
        <v>3</v>
      </c>
      <c r="I15793" t="s">
        <v>852</v>
      </c>
      <c r="J15793" t="s">
        <v>857</v>
      </c>
      <c r="K15793">
        <v>2</v>
      </c>
      <c r="L15793">
        <v>15</v>
      </c>
      <c r="M15793" t="s">
        <v>854</v>
      </c>
      <c r="N15793" t="s">
        <v>854</v>
      </c>
      <c r="O15793">
        <v>7</v>
      </c>
      <c r="P15793">
        <v>8</v>
      </c>
    </row>
    <row r="15794" spans="1:16" x14ac:dyDescent="0.25">
      <c r="A15794" s="2">
        <v>41767</v>
      </c>
      <c r="B15794" t="s">
        <v>984</v>
      </c>
      <c r="C15794">
        <v>1</v>
      </c>
      <c r="D15794" t="s">
        <v>918</v>
      </c>
      <c r="E15794">
        <v>2014</v>
      </c>
      <c r="F15794" s="2">
        <v>41872</v>
      </c>
      <c r="G15794">
        <v>3</v>
      </c>
      <c r="I15794" t="s">
        <v>852</v>
      </c>
      <c r="J15794" t="s">
        <v>985</v>
      </c>
      <c r="K15794">
        <v>3</v>
      </c>
      <c r="L15794">
        <v>45</v>
      </c>
      <c r="M15794" t="s">
        <v>854</v>
      </c>
      <c r="N15794" t="s">
        <v>854</v>
      </c>
      <c r="O15794">
        <v>7</v>
      </c>
      <c r="P15794">
        <v>42</v>
      </c>
    </row>
    <row r="15795" spans="1:16" x14ac:dyDescent="0.25">
      <c r="A15795" s="2">
        <v>41739</v>
      </c>
      <c r="B15795" t="s">
        <v>984</v>
      </c>
      <c r="C15795">
        <v>1</v>
      </c>
      <c r="D15795" t="s">
        <v>918</v>
      </c>
      <c r="E15795">
        <v>2014</v>
      </c>
      <c r="F15795" s="2">
        <v>41822</v>
      </c>
      <c r="G15795">
        <v>3</v>
      </c>
      <c r="I15795" t="s">
        <v>875</v>
      </c>
      <c r="J15795" t="s">
        <v>876</v>
      </c>
      <c r="K15795">
        <v>1</v>
      </c>
      <c r="L15795">
        <v>15</v>
      </c>
      <c r="M15795" t="s">
        <v>854</v>
      </c>
      <c r="N15795" t="s">
        <v>854</v>
      </c>
      <c r="O15795">
        <v>7</v>
      </c>
      <c r="P15795">
        <v>14</v>
      </c>
    </row>
    <row r="15796" spans="1:16" x14ac:dyDescent="0.25">
      <c r="A15796" s="2">
        <v>41752</v>
      </c>
      <c r="B15796" t="s">
        <v>984</v>
      </c>
      <c r="C15796">
        <v>1</v>
      </c>
      <c r="D15796" t="s">
        <v>918</v>
      </c>
      <c r="E15796">
        <v>2014</v>
      </c>
      <c r="F15796" s="2">
        <v>41859</v>
      </c>
      <c r="G15796">
        <v>1</v>
      </c>
      <c r="I15796" t="s">
        <v>852</v>
      </c>
      <c r="J15796" t="s">
        <v>853</v>
      </c>
      <c r="K15796">
        <v>2</v>
      </c>
      <c r="L15796">
        <v>45</v>
      </c>
      <c r="M15796" t="s">
        <v>854</v>
      </c>
      <c r="N15796" t="s">
        <v>854</v>
      </c>
      <c r="O15796">
        <v>7</v>
      </c>
      <c r="P15796">
        <v>27</v>
      </c>
    </row>
    <row r="15797" spans="1:16" x14ac:dyDescent="0.25">
      <c r="A15797" s="2">
        <v>41739</v>
      </c>
      <c r="B15797" t="s">
        <v>984</v>
      </c>
      <c r="C15797">
        <v>1</v>
      </c>
      <c r="D15797" t="s">
        <v>918</v>
      </c>
      <c r="E15797">
        <v>2014</v>
      </c>
      <c r="F15797" s="2">
        <v>41840</v>
      </c>
      <c r="G15797">
        <v>1</v>
      </c>
      <c r="I15797" t="s">
        <v>852</v>
      </c>
      <c r="J15797" t="s">
        <v>858</v>
      </c>
      <c r="K15797">
        <v>1</v>
      </c>
      <c r="L15797">
        <v>15</v>
      </c>
      <c r="M15797" t="s">
        <v>854</v>
      </c>
      <c r="N15797" t="s">
        <v>854</v>
      </c>
      <c r="O15797">
        <v>7</v>
      </c>
      <c r="P15797">
        <v>7</v>
      </c>
    </row>
    <row r="15798" spans="1:16" x14ac:dyDescent="0.25">
      <c r="A15798" s="2">
        <v>41767</v>
      </c>
      <c r="B15798" t="s">
        <v>984</v>
      </c>
      <c r="C15798">
        <v>1</v>
      </c>
      <c r="D15798" t="s">
        <v>918</v>
      </c>
      <c r="E15798">
        <v>2014</v>
      </c>
      <c r="F15798" s="2">
        <v>41876</v>
      </c>
      <c r="G15798">
        <v>1</v>
      </c>
      <c r="I15798" t="s">
        <v>852</v>
      </c>
      <c r="J15798" t="s">
        <v>985</v>
      </c>
      <c r="K15798">
        <v>3</v>
      </c>
      <c r="L15798">
        <v>45</v>
      </c>
      <c r="M15798" t="s">
        <v>854</v>
      </c>
      <c r="N15798" t="s">
        <v>854</v>
      </c>
      <c r="O15798">
        <v>7</v>
      </c>
      <c r="P15798">
        <v>47</v>
      </c>
    </row>
    <row r="15799" spans="1:16" x14ac:dyDescent="0.25">
      <c r="A15799" s="2">
        <v>41785</v>
      </c>
      <c r="B15799" t="s">
        <v>984</v>
      </c>
      <c r="C15799">
        <v>1</v>
      </c>
      <c r="D15799" t="s">
        <v>918</v>
      </c>
      <c r="E15799">
        <v>2014</v>
      </c>
      <c r="F15799" s="2">
        <v>41889</v>
      </c>
      <c r="G15799">
        <v>1</v>
      </c>
      <c r="I15799" t="s">
        <v>852</v>
      </c>
      <c r="J15799" t="s">
        <v>853</v>
      </c>
      <c r="K15799">
        <v>4</v>
      </c>
      <c r="L15799">
        <v>45</v>
      </c>
      <c r="M15799" t="s">
        <v>854</v>
      </c>
      <c r="N15799" t="s">
        <v>854</v>
      </c>
      <c r="O15799">
        <v>7</v>
      </c>
      <c r="P15799">
        <v>60</v>
      </c>
    </row>
    <row r="15800" spans="1:16" x14ac:dyDescent="0.25">
      <c r="A15800" s="2">
        <v>41739</v>
      </c>
      <c r="B15800" t="s">
        <v>984</v>
      </c>
      <c r="C15800">
        <v>1</v>
      </c>
      <c r="D15800" t="s">
        <v>918</v>
      </c>
      <c r="E15800">
        <v>2014</v>
      </c>
      <c r="F15800" s="2">
        <v>41830</v>
      </c>
      <c r="G15800">
        <v>2</v>
      </c>
      <c r="I15800" t="s">
        <v>875</v>
      </c>
      <c r="J15800" t="s">
        <v>876</v>
      </c>
      <c r="K15800">
        <v>1</v>
      </c>
      <c r="L15800">
        <v>15</v>
      </c>
      <c r="M15800" t="s">
        <v>854</v>
      </c>
      <c r="N15800" t="s">
        <v>854</v>
      </c>
      <c r="O15800">
        <v>7</v>
      </c>
      <c r="P15800">
        <v>9</v>
      </c>
    </row>
    <row r="15801" spans="1:16" x14ac:dyDescent="0.25">
      <c r="A15801" s="2">
        <v>41785</v>
      </c>
      <c r="B15801" t="s">
        <v>984</v>
      </c>
      <c r="C15801">
        <v>1</v>
      </c>
      <c r="D15801" t="s">
        <v>918</v>
      </c>
      <c r="E15801">
        <v>2014</v>
      </c>
      <c r="F15801" t="s">
        <v>863</v>
      </c>
      <c r="G15801">
        <v>2</v>
      </c>
      <c r="I15801" t="s">
        <v>859</v>
      </c>
      <c r="J15801" t="s">
        <v>860</v>
      </c>
      <c r="K15801">
        <v>4</v>
      </c>
      <c r="L15801">
        <v>45</v>
      </c>
      <c r="M15801" t="s">
        <v>854</v>
      </c>
      <c r="N15801" t="s">
        <v>854</v>
      </c>
      <c r="O15801">
        <v>7</v>
      </c>
      <c r="P15801">
        <v>45</v>
      </c>
    </row>
    <row r="15802" spans="1:16" x14ac:dyDescent="0.25">
      <c r="A15802" s="2">
        <v>41752</v>
      </c>
      <c r="B15802" t="s">
        <v>984</v>
      </c>
      <c r="C15802">
        <v>1</v>
      </c>
      <c r="D15802" t="s">
        <v>918</v>
      </c>
      <c r="E15802">
        <v>2014</v>
      </c>
      <c r="F15802" t="s">
        <v>863</v>
      </c>
      <c r="G15802">
        <v>2</v>
      </c>
      <c r="I15802" t="s">
        <v>859</v>
      </c>
      <c r="J15802" t="s">
        <v>860</v>
      </c>
      <c r="K15802">
        <v>2</v>
      </c>
      <c r="L15802">
        <v>15</v>
      </c>
      <c r="M15802" t="s">
        <v>854</v>
      </c>
      <c r="N15802" t="s">
        <v>854</v>
      </c>
      <c r="O15802">
        <v>7</v>
      </c>
      <c r="P15802">
        <v>14</v>
      </c>
    </row>
    <row r="15803" spans="1:16" x14ac:dyDescent="0.25">
      <c r="A15803" s="2">
        <v>41767</v>
      </c>
      <c r="B15803" t="s">
        <v>984</v>
      </c>
      <c r="C15803">
        <v>1</v>
      </c>
      <c r="D15803" t="s">
        <v>918</v>
      </c>
      <c r="E15803">
        <v>2014</v>
      </c>
      <c r="F15803" s="2">
        <v>41874</v>
      </c>
      <c r="G15803">
        <v>2</v>
      </c>
      <c r="I15803" t="s">
        <v>852</v>
      </c>
      <c r="J15803" t="s">
        <v>985</v>
      </c>
      <c r="K15803">
        <v>3</v>
      </c>
      <c r="L15803">
        <v>45</v>
      </c>
      <c r="M15803" t="s">
        <v>854</v>
      </c>
      <c r="N15803" t="s">
        <v>854</v>
      </c>
      <c r="O15803">
        <v>7</v>
      </c>
      <c r="P15803">
        <v>61</v>
      </c>
    </row>
    <row r="15804" spans="1:16" x14ac:dyDescent="0.25">
      <c r="A15804" s="2">
        <v>41785</v>
      </c>
      <c r="B15804" t="s">
        <v>984</v>
      </c>
      <c r="C15804">
        <v>1</v>
      </c>
      <c r="D15804" t="s">
        <v>918</v>
      </c>
      <c r="E15804">
        <v>2014</v>
      </c>
      <c r="F15804" s="2">
        <v>41889</v>
      </c>
      <c r="G15804">
        <v>3</v>
      </c>
      <c r="I15804" t="s">
        <v>852</v>
      </c>
      <c r="J15804" t="s">
        <v>985</v>
      </c>
      <c r="K15804">
        <v>4</v>
      </c>
      <c r="L15804">
        <v>45</v>
      </c>
      <c r="M15804" t="s">
        <v>854</v>
      </c>
      <c r="N15804" t="s">
        <v>854</v>
      </c>
      <c r="O15804">
        <v>7</v>
      </c>
      <c r="P15804">
        <v>26</v>
      </c>
    </row>
    <row r="15805" spans="1:16" x14ac:dyDescent="0.25">
      <c r="A15805" s="2">
        <v>41752</v>
      </c>
      <c r="B15805" t="s">
        <v>984</v>
      </c>
      <c r="C15805">
        <v>1</v>
      </c>
      <c r="D15805" t="s">
        <v>918</v>
      </c>
      <c r="E15805">
        <v>2014</v>
      </c>
      <c r="F15805" s="2">
        <v>41860</v>
      </c>
      <c r="G15805">
        <v>3</v>
      </c>
      <c r="I15805" t="s">
        <v>852</v>
      </c>
      <c r="J15805" t="s">
        <v>858</v>
      </c>
      <c r="K15805">
        <v>2</v>
      </c>
      <c r="L15805">
        <v>45</v>
      </c>
      <c r="M15805" t="s">
        <v>854</v>
      </c>
      <c r="N15805" t="s">
        <v>854</v>
      </c>
      <c r="O15805">
        <v>7</v>
      </c>
      <c r="P15805">
        <v>23</v>
      </c>
    </row>
    <row r="15806" spans="1:16" x14ac:dyDescent="0.25">
      <c r="A15806" s="2">
        <v>41767</v>
      </c>
      <c r="B15806" t="s">
        <v>984</v>
      </c>
      <c r="C15806">
        <v>1</v>
      </c>
      <c r="D15806" t="s">
        <v>918</v>
      </c>
      <c r="E15806">
        <v>2014</v>
      </c>
      <c r="F15806" s="2">
        <v>41876</v>
      </c>
      <c r="G15806">
        <v>3</v>
      </c>
      <c r="I15806" t="s">
        <v>852</v>
      </c>
      <c r="J15806" t="s">
        <v>857</v>
      </c>
      <c r="K15806">
        <v>3</v>
      </c>
      <c r="L15806">
        <v>15</v>
      </c>
      <c r="M15806" t="s">
        <v>854</v>
      </c>
      <c r="N15806" t="s">
        <v>854</v>
      </c>
      <c r="O15806">
        <v>7</v>
      </c>
      <c r="P15806">
        <v>23</v>
      </c>
    </row>
    <row r="15807" spans="1:16" x14ac:dyDescent="0.25">
      <c r="A15807" s="2">
        <v>41739</v>
      </c>
      <c r="B15807" t="s">
        <v>984</v>
      </c>
      <c r="C15807">
        <v>1</v>
      </c>
      <c r="D15807" t="s">
        <v>918</v>
      </c>
      <c r="E15807">
        <v>2014</v>
      </c>
      <c r="F15807" s="2">
        <v>41840</v>
      </c>
      <c r="G15807">
        <v>3</v>
      </c>
      <c r="I15807" t="s">
        <v>852</v>
      </c>
      <c r="J15807" t="s">
        <v>985</v>
      </c>
      <c r="K15807">
        <v>1</v>
      </c>
      <c r="L15807">
        <v>45</v>
      </c>
      <c r="M15807" t="s">
        <v>854</v>
      </c>
      <c r="N15807" t="s">
        <v>854</v>
      </c>
      <c r="O15807">
        <v>7</v>
      </c>
      <c r="P15807">
        <v>23</v>
      </c>
    </row>
    <row r="15808" spans="1:16" x14ac:dyDescent="0.25">
      <c r="A15808" s="2">
        <v>41752</v>
      </c>
      <c r="B15808" t="s">
        <v>984</v>
      </c>
      <c r="C15808">
        <v>1</v>
      </c>
      <c r="D15808" t="s">
        <v>918</v>
      </c>
      <c r="E15808">
        <v>2014</v>
      </c>
      <c r="F15808" t="s">
        <v>863</v>
      </c>
      <c r="G15808">
        <v>1</v>
      </c>
      <c r="I15808" t="s">
        <v>859</v>
      </c>
      <c r="J15808" t="s">
        <v>860</v>
      </c>
      <c r="K15808">
        <v>2</v>
      </c>
      <c r="L15808">
        <v>15</v>
      </c>
      <c r="M15808" t="s">
        <v>854</v>
      </c>
      <c r="N15808" t="s">
        <v>854</v>
      </c>
      <c r="O15808">
        <v>7</v>
      </c>
      <c r="P15808">
        <v>7</v>
      </c>
    </row>
    <row r="15809" spans="1:16" x14ac:dyDescent="0.25">
      <c r="A15809" s="2">
        <v>41739</v>
      </c>
      <c r="B15809" t="s">
        <v>984</v>
      </c>
      <c r="C15809">
        <v>1</v>
      </c>
      <c r="D15809" t="s">
        <v>918</v>
      </c>
      <c r="E15809">
        <v>2014</v>
      </c>
      <c r="F15809" s="2">
        <v>41842</v>
      </c>
      <c r="G15809">
        <v>1</v>
      </c>
      <c r="I15809" t="s">
        <v>852</v>
      </c>
      <c r="J15809" t="s">
        <v>853</v>
      </c>
      <c r="K15809">
        <v>1</v>
      </c>
      <c r="L15809">
        <v>45</v>
      </c>
      <c r="M15809" t="s">
        <v>854</v>
      </c>
      <c r="N15809" t="s">
        <v>854</v>
      </c>
      <c r="O15809">
        <v>7</v>
      </c>
      <c r="P15809">
        <v>24</v>
      </c>
    </row>
    <row r="15810" spans="1:16" x14ac:dyDescent="0.25">
      <c r="A15810" s="2">
        <v>41767</v>
      </c>
      <c r="B15810" t="s">
        <v>984</v>
      </c>
      <c r="C15810">
        <v>1</v>
      </c>
      <c r="D15810" t="s">
        <v>918</v>
      </c>
      <c r="E15810">
        <v>2014</v>
      </c>
      <c r="F15810" s="2">
        <v>41873</v>
      </c>
      <c r="G15810">
        <v>1</v>
      </c>
      <c r="I15810" t="s">
        <v>852</v>
      </c>
      <c r="J15810" t="s">
        <v>858</v>
      </c>
      <c r="K15810">
        <v>3</v>
      </c>
      <c r="L15810">
        <v>15</v>
      </c>
      <c r="M15810" t="s">
        <v>854</v>
      </c>
      <c r="N15810" t="s">
        <v>854</v>
      </c>
      <c r="O15810">
        <v>7</v>
      </c>
      <c r="P15810">
        <v>18</v>
      </c>
    </row>
    <row r="15811" spans="1:16" x14ac:dyDescent="0.25">
      <c r="A15811" s="2">
        <v>41785</v>
      </c>
      <c r="B15811" t="s">
        <v>984</v>
      </c>
      <c r="C15811">
        <v>1</v>
      </c>
      <c r="D15811" t="s">
        <v>918</v>
      </c>
      <c r="E15811">
        <v>2014</v>
      </c>
      <c r="F15811" s="2">
        <v>41889</v>
      </c>
      <c r="G15811">
        <v>1</v>
      </c>
      <c r="I15811" t="s">
        <v>852</v>
      </c>
      <c r="J15811" t="s">
        <v>985</v>
      </c>
      <c r="K15811">
        <v>4</v>
      </c>
      <c r="L15811">
        <v>15</v>
      </c>
      <c r="M15811" t="s">
        <v>854</v>
      </c>
      <c r="N15811" t="s">
        <v>854</v>
      </c>
      <c r="O15811">
        <v>7</v>
      </c>
      <c r="P15811">
        <v>15</v>
      </c>
    </row>
    <row r="15812" spans="1:16" x14ac:dyDescent="0.25">
      <c r="A15812" s="2">
        <v>41739</v>
      </c>
      <c r="B15812" t="s">
        <v>984</v>
      </c>
      <c r="C15812">
        <v>1</v>
      </c>
      <c r="D15812" t="s">
        <v>918</v>
      </c>
      <c r="E15812">
        <v>2014</v>
      </c>
      <c r="F15812" s="2">
        <v>41838</v>
      </c>
      <c r="G15812">
        <v>2</v>
      </c>
      <c r="I15812" t="s">
        <v>852</v>
      </c>
      <c r="J15812" t="s">
        <v>853</v>
      </c>
      <c r="K15812">
        <v>1</v>
      </c>
      <c r="L15812">
        <v>45</v>
      </c>
      <c r="M15812" t="s">
        <v>854</v>
      </c>
      <c r="N15812" t="s">
        <v>854</v>
      </c>
      <c r="O15812">
        <v>7</v>
      </c>
      <c r="P15812">
        <v>17</v>
      </c>
    </row>
    <row r="15813" spans="1:16" x14ac:dyDescent="0.25">
      <c r="A15813" s="2">
        <v>41785</v>
      </c>
      <c r="B15813" t="s">
        <v>984</v>
      </c>
      <c r="C15813">
        <v>1</v>
      </c>
      <c r="D15813" t="s">
        <v>918</v>
      </c>
      <c r="E15813">
        <v>2014</v>
      </c>
      <c r="F15813" s="2">
        <v>41918</v>
      </c>
      <c r="G15813">
        <v>2</v>
      </c>
      <c r="I15813" t="s">
        <v>875</v>
      </c>
      <c r="J15813" t="s">
        <v>876</v>
      </c>
      <c r="K15813">
        <v>4</v>
      </c>
      <c r="L15813">
        <v>15</v>
      </c>
      <c r="M15813" t="s">
        <v>854</v>
      </c>
      <c r="N15813" t="s">
        <v>854</v>
      </c>
      <c r="O15813">
        <v>7</v>
      </c>
      <c r="P15813">
        <v>24</v>
      </c>
    </row>
    <row r="15814" spans="1:16" x14ac:dyDescent="0.25">
      <c r="A15814" s="2">
        <v>41752</v>
      </c>
      <c r="B15814" t="s">
        <v>984</v>
      </c>
      <c r="C15814">
        <v>1</v>
      </c>
      <c r="D15814" t="s">
        <v>918</v>
      </c>
      <c r="E15814">
        <v>2014</v>
      </c>
      <c r="F15814" s="2">
        <v>41860</v>
      </c>
      <c r="G15814">
        <v>2</v>
      </c>
      <c r="I15814" t="s">
        <v>852</v>
      </c>
      <c r="J15814" t="s">
        <v>985</v>
      </c>
      <c r="K15814">
        <v>2</v>
      </c>
      <c r="L15814">
        <v>45</v>
      </c>
      <c r="M15814" t="s">
        <v>854</v>
      </c>
      <c r="N15814" t="s">
        <v>854</v>
      </c>
      <c r="O15814">
        <v>7</v>
      </c>
      <c r="P15814">
        <v>24</v>
      </c>
    </row>
    <row r="15815" spans="1:16" x14ac:dyDescent="0.25">
      <c r="A15815" s="2">
        <v>41767</v>
      </c>
      <c r="B15815" t="s">
        <v>984</v>
      </c>
      <c r="C15815">
        <v>1</v>
      </c>
      <c r="D15815" t="s">
        <v>918</v>
      </c>
      <c r="E15815">
        <v>2014</v>
      </c>
      <c r="F15815" t="s">
        <v>863</v>
      </c>
      <c r="G15815">
        <v>2</v>
      </c>
      <c r="I15815" t="s">
        <v>859</v>
      </c>
      <c r="J15815" t="s">
        <v>860</v>
      </c>
      <c r="K15815">
        <v>3</v>
      </c>
      <c r="L15815">
        <v>15</v>
      </c>
      <c r="M15815" t="s">
        <v>854</v>
      </c>
      <c r="N15815" t="s">
        <v>854</v>
      </c>
      <c r="O15815">
        <v>7</v>
      </c>
      <c r="P15815">
        <v>12</v>
      </c>
    </row>
    <row r="15816" spans="1:16" x14ac:dyDescent="0.25">
      <c r="A15816" s="2">
        <v>41785</v>
      </c>
      <c r="B15816" t="s">
        <v>984</v>
      </c>
      <c r="C15816">
        <v>1</v>
      </c>
      <c r="D15816" t="s">
        <v>918</v>
      </c>
      <c r="E15816">
        <v>2014</v>
      </c>
      <c r="F15816" s="2">
        <v>41889</v>
      </c>
      <c r="G15816">
        <v>3</v>
      </c>
      <c r="I15816" t="s">
        <v>875</v>
      </c>
      <c r="J15816" t="s">
        <v>876</v>
      </c>
      <c r="K15816">
        <v>4</v>
      </c>
      <c r="L15816">
        <v>15</v>
      </c>
      <c r="M15816" t="s">
        <v>854</v>
      </c>
      <c r="N15816" t="s">
        <v>854</v>
      </c>
      <c r="O15816">
        <v>7</v>
      </c>
      <c r="P15816">
        <v>23</v>
      </c>
    </row>
    <row r="15817" spans="1:16" x14ac:dyDescent="0.25">
      <c r="A15817" s="2">
        <v>41752</v>
      </c>
      <c r="B15817" t="s">
        <v>984</v>
      </c>
      <c r="C15817">
        <v>1</v>
      </c>
      <c r="D15817" t="s">
        <v>918</v>
      </c>
      <c r="E15817">
        <v>2014</v>
      </c>
      <c r="F15817" s="2">
        <v>41860</v>
      </c>
      <c r="G15817">
        <v>3</v>
      </c>
      <c r="I15817" t="s">
        <v>852</v>
      </c>
      <c r="J15817" t="s">
        <v>985</v>
      </c>
      <c r="K15817">
        <v>2</v>
      </c>
      <c r="L15817">
        <v>45</v>
      </c>
      <c r="M15817" t="s">
        <v>854</v>
      </c>
      <c r="N15817" t="s">
        <v>854</v>
      </c>
      <c r="O15817">
        <v>7</v>
      </c>
      <c r="P15817">
        <v>19</v>
      </c>
    </row>
    <row r="15818" spans="1:16" x14ac:dyDescent="0.25">
      <c r="A15818" s="2">
        <v>41767</v>
      </c>
      <c r="B15818" t="s">
        <v>984</v>
      </c>
      <c r="C15818">
        <v>1</v>
      </c>
      <c r="D15818" t="s">
        <v>918</v>
      </c>
      <c r="E15818">
        <v>2014</v>
      </c>
      <c r="F15818" s="2">
        <v>41878</v>
      </c>
      <c r="G15818">
        <v>3</v>
      </c>
      <c r="I15818" t="s">
        <v>852</v>
      </c>
      <c r="J15818" t="s">
        <v>858</v>
      </c>
      <c r="K15818">
        <v>3</v>
      </c>
      <c r="L15818">
        <v>45</v>
      </c>
      <c r="M15818" t="s">
        <v>854</v>
      </c>
      <c r="N15818" t="s">
        <v>854</v>
      </c>
      <c r="O15818">
        <v>7</v>
      </c>
      <c r="P15818">
        <v>36</v>
      </c>
    </row>
    <row r="15819" spans="1:16" x14ac:dyDescent="0.25">
      <c r="A15819" s="2">
        <v>41739</v>
      </c>
      <c r="B15819" t="s">
        <v>984</v>
      </c>
      <c r="C15819">
        <v>1</v>
      </c>
      <c r="D15819" t="s">
        <v>918</v>
      </c>
      <c r="E15819">
        <v>2014</v>
      </c>
      <c r="F15819" s="2">
        <v>41818</v>
      </c>
      <c r="G15819">
        <v>3</v>
      </c>
      <c r="I15819" t="s">
        <v>852</v>
      </c>
      <c r="J15819" t="s">
        <v>857</v>
      </c>
      <c r="K15819">
        <v>1</v>
      </c>
      <c r="L15819">
        <v>45</v>
      </c>
      <c r="M15819" t="s">
        <v>854</v>
      </c>
      <c r="N15819" t="s">
        <v>854</v>
      </c>
      <c r="O15819">
        <v>7</v>
      </c>
      <c r="P15819">
        <v>18</v>
      </c>
    </row>
    <row r="15820" spans="1:16" x14ac:dyDescent="0.25">
      <c r="A15820" s="2">
        <v>41752</v>
      </c>
      <c r="B15820" t="s">
        <v>984</v>
      </c>
      <c r="C15820">
        <v>1</v>
      </c>
      <c r="D15820" t="s">
        <v>918</v>
      </c>
      <c r="E15820">
        <v>2014</v>
      </c>
      <c r="F15820" s="2">
        <v>41858</v>
      </c>
      <c r="G15820">
        <v>1</v>
      </c>
      <c r="I15820" t="s">
        <v>875</v>
      </c>
      <c r="J15820" t="s">
        <v>876</v>
      </c>
      <c r="K15820">
        <v>2</v>
      </c>
      <c r="L15820">
        <v>45</v>
      </c>
      <c r="M15820" t="s">
        <v>854</v>
      </c>
      <c r="N15820" t="s">
        <v>854</v>
      </c>
      <c r="O15820">
        <v>7</v>
      </c>
      <c r="P15820">
        <v>27</v>
      </c>
    </row>
    <row r="15821" spans="1:16" x14ac:dyDescent="0.25">
      <c r="A15821" s="2">
        <v>41739</v>
      </c>
      <c r="B15821" t="s">
        <v>984</v>
      </c>
      <c r="C15821">
        <v>1</v>
      </c>
      <c r="D15821" t="s">
        <v>918</v>
      </c>
      <c r="E15821">
        <v>2014</v>
      </c>
      <c r="F15821" t="s">
        <v>863</v>
      </c>
      <c r="G15821">
        <v>1</v>
      </c>
      <c r="I15821" t="s">
        <v>859</v>
      </c>
      <c r="J15821" t="s">
        <v>860</v>
      </c>
      <c r="K15821">
        <v>1</v>
      </c>
      <c r="L15821">
        <v>15</v>
      </c>
      <c r="M15821" t="s">
        <v>854</v>
      </c>
      <c r="N15821" t="s">
        <v>854</v>
      </c>
      <c r="O15821">
        <v>7</v>
      </c>
      <c r="P15821">
        <v>10</v>
      </c>
    </row>
    <row r="15822" spans="1:16" x14ac:dyDescent="0.25">
      <c r="A15822" s="2">
        <v>41767</v>
      </c>
      <c r="B15822" t="s">
        <v>984</v>
      </c>
      <c r="C15822">
        <v>1</v>
      </c>
      <c r="D15822" t="s">
        <v>918</v>
      </c>
      <c r="E15822">
        <v>2014</v>
      </c>
      <c r="F15822" s="2">
        <v>41871</v>
      </c>
      <c r="G15822">
        <v>1</v>
      </c>
      <c r="I15822" t="s">
        <v>852</v>
      </c>
      <c r="J15822" t="s">
        <v>853</v>
      </c>
      <c r="K15822">
        <v>3</v>
      </c>
      <c r="L15822">
        <v>45</v>
      </c>
      <c r="M15822" t="s">
        <v>854</v>
      </c>
      <c r="N15822" t="s">
        <v>854</v>
      </c>
      <c r="O15822">
        <v>7</v>
      </c>
      <c r="P15822">
        <v>38</v>
      </c>
    </row>
    <row r="15823" spans="1:16" x14ac:dyDescent="0.25">
      <c r="A15823" s="2">
        <v>41785</v>
      </c>
      <c r="B15823" t="s">
        <v>984</v>
      </c>
      <c r="C15823">
        <v>1</v>
      </c>
      <c r="D15823" t="s">
        <v>918</v>
      </c>
      <c r="E15823">
        <v>2014</v>
      </c>
      <c r="F15823" s="2">
        <v>41890</v>
      </c>
      <c r="G15823">
        <v>1</v>
      </c>
      <c r="I15823" t="s">
        <v>852</v>
      </c>
      <c r="J15823" t="s">
        <v>858</v>
      </c>
      <c r="K15823">
        <v>4</v>
      </c>
      <c r="L15823">
        <v>15</v>
      </c>
      <c r="M15823" t="s">
        <v>854</v>
      </c>
      <c r="N15823" t="s">
        <v>854</v>
      </c>
      <c r="O15823">
        <v>7</v>
      </c>
      <c r="P15823">
        <v>12</v>
      </c>
    </row>
    <row r="15824" spans="1:16" x14ac:dyDescent="0.25">
      <c r="A15824" s="2">
        <v>41739</v>
      </c>
      <c r="B15824" t="s">
        <v>984</v>
      </c>
      <c r="C15824">
        <v>1</v>
      </c>
      <c r="D15824" t="s">
        <v>918</v>
      </c>
      <c r="E15824">
        <v>2014</v>
      </c>
      <c r="F15824" s="2">
        <v>41839</v>
      </c>
      <c r="G15824">
        <v>2</v>
      </c>
      <c r="I15824" t="s">
        <v>852</v>
      </c>
      <c r="J15824" t="s">
        <v>985</v>
      </c>
      <c r="K15824">
        <v>1</v>
      </c>
      <c r="L15824">
        <v>15</v>
      </c>
      <c r="M15824" t="s">
        <v>854</v>
      </c>
      <c r="N15824" t="s">
        <v>854</v>
      </c>
      <c r="O15824">
        <v>7</v>
      </c>
      <c r="P15824">
        <v>3</v>
      </c>
    </row>
    <row r="15825" spans="1:16" x14ac:dyDescent="0.25">
      <c r="A15825" s="2">
        <v>41785</v>
      </c>
      <c r="B15825" t="s">
        <v>984</v>
      </c>
      <c r="C15825">
        <v>1</v>
      </c>
      <c r="D15825" t="s">
        <v>918</v>
      </c>
      <c r="E15825">
        <v>2014</v>
      </c>
      <c r="F15825" s="2">
        <v>41889</v>
      </c>
      <c r="G15825">
        <v>2</v>
      </c>
      <c r="I15825" t="s">
        <v>852</v>
      </c>
      <c r="J15825" t="s">
        <v>858</v>
      </c>
      <c r="K15825">
        <v>4</v>
      </c>
      <c r="L15825">
        <v>45</v>
      </c>
      <c r="M15825" t="s">
        <v>854</v>
      </c>
      <c r="N15825" t="s">
        <v>854</v>
      </c>
      <c r="O15825">
        <v>7</v>
      </c>
      <c r="P15825">
        <v>48</v>
      </c>
    </row>
    <row r="15826" spans="1:16" x14ac:dyDescent="0.25">
      <c r="A15826" s="2">
        <v>41752</v>
      </c>
      <c r="B15826" t="s">
        <v>984</v>
      </c>
      <c r="C15826">
        <v>1</v>
      </c>
      <c r="D15826" t="s">
        <v>918</v>
      </c>
      <c r="E15826">
        <v>2014</v>
      </c>
      <c r="F15826" s="2">
        <v>41857</v>
      </c>
      <c r="G15826">
        <v>2</v>
      </c>
      <c r="I15826" t="s">
        <v>852</v>
      </c>
      <c r="J15826" t="s">
        <v>853</v>
      </c>
      <c r="K15826">
        <v>2</v>
      </c>
      <c r="L15826">
        <v>15</v>
      </c>
      <c r="M15826" t="s">
        <v>854</v>
      </c>
      <c r="N15826" t="s">
        <v>854</v>
      </c>
      <c r="O15826">
        <v>7</v>
      </c>
      <c r="P15826">
        <v>18</v>
      </c>
    </row>
    <row r="15827" spans="1:16" x14ac:dyDescent="0.25">
      <c r="A15827" s="2">
        <v>41767</v>
      </c>
      <c r="B15827" t="s">
        <v>984</v>
      </c>
      <c r="C15827">
        <v>1</v>
      </c>
      <c r="D15827" t="s">
        <v>918</v>
      </c>
      <c r="E15827">
        <v>2014</v>
      </c>
      <c r="F15827" s="2">
        <v>41871</v>
      </c>
      <c r="G15827">
        <v>2</v>
      </c>
      <c r="I15827" t="s">
        <v>875</v>
      </c>
      <c r="J15827" t="s">
        <v>876</v>
      </c>
      <c r="K15827">
        <v>3</v>
      </c>
      <c r="L15827">
        <v>45</v>
      </c>
      <c r="M15827" t="s">
        <v>854</v>
      </c>
      <c r="N15827" t="s">
        <v>854</v>
      </c>
      <c r="O15827">
        <v>7</v>
      </c>
      <c r="P15827">
        <v>11</v>
      </c>
    </row>
    <row r="15828" spans="1:16" x14ac:dyDescent="0.25">
      <c r="A15828" s="2">
        <v>41785</v>
      </c>
      <c r="B15828" t="s">
        <v>984</v>
      </c>
      <c r="C15828">
        <v>1</v>
      </c>
      <c r="D15828" t="s">
        <v>918</v>
      </c>
      <c r="E15828">
        <v>2014</v>
      </c>
      <c r="F15828" s="2">
        <v>41889</v>
      </c>
      <c r="G15828">
        <v>3</v>
      </c>
      <c r="I15828" t="s">
        <v>852</v>
      </c>
      <c r="J15828" t="s">
        <v>858</v>
      </c>
      <c r="K15828">
        <v>4</v>
      </c>
      <c r="L15828">
        <v>45</v>
      </c>
      <c r="M15828" t="s">
        <v>854</v>
      </c>
      <c r="N15828" t="s">
        <v>854</v>
      </c>
      <c r="O15828">
        <v>7</v>
      </c>
      <c r="P15828">
        <v>39</v>
      </c>
    </row>
    <row r="15829" spans="1:16" x14ac:dyDescent="0.25">
      <c r="A15829" s="2">
        <v>41752</v>
      </c>
      <c r="B15829" t="s">
        <v>984</v>
      </c>
      <c r="C15829">
        <v>1</v>
      </c>
      <c r="D15829" t="s">
        <v>918</v>
      </c>
      <c r="E15829">
        <v>2014</v>
      </c>
      <c r="F15829" s="2">
        <v>41860</v>
      </c>
      <c r="G15829">
        <v>3</v>
      </c>
      <c r="I15829" t="s">
        <v>875</v>
      </c>
      <c r="J15829" t="s">
        <v>876</v>
      </c>
      <c r="K15829">
        <v>2</v>
      </c>
      <c r="L15829">
        <v>15</v>
      </c>
      <c r="M15829" t="s">
        <v>854</v>
      </c>
      <c r="N15829" t="s">
        <v>854</v>
      </c>
      <c r="O15829">
        <v>7</v>
      </c>
      <c r="P15829">
        <v>10</v>
      </c>
    </row>
    <row r="15830" spans="1:16" x14ac:dyDescent="0.25">
      <c r="A15830" s="2">
        <v>41767</v>
      </c>
      <c r="B15830" t="s">
        <v>984</v>
      </c>
      <c r="C15830">
        <v>1</v>
      </c>
      <c r="D15830" t="s">
        <v>918</v>
      </c>
      <c r="E15830">
        <v>2014</v>
      </c>
      <c r="F15830" s="2">
        <v>41872</v>
      </c>
      <c r="G15830">
        <v>3</v>
      </c>
      <c r="I15830" t="s">
        <v>852</v>
      </c>
      <c r="J15830" t="s">
        <v>857</v>
      </c>
      <c r="K15830">
        <v>3</v>
      </c>
      <c r="L15830">
        <v>45</v>
      </c>
      <c r="M15830" t="s">
        <v>854</v>
      </c>
      <c r="N15830" t="s">
        <v>854</v>
      </c>
      <c r="O15830">
        <v>7</v>
      </c>
      <c r="P15830">
        <v>49</v>
      </c>
    </row>
    <row r="15831" spans="1:16" x14ac:dyDescent="0.25">
      <c r="A15831" s="2">
        <v>41739</v>
      </c>
      <c r="B15831" t="s">
        <v>984</v>
      </c>
      <c r="C15831">
        <v>1</v>
      </c>
      <c r="D15831" t="s">
        <v>918</v>
      </c>
      <c r="E15831">
        <v>2014</v>
      </c>
      <c r="F15831" s="2">
        <v>41840</v>
      </c>
      <c r="G15831">
        <v>3</v>
      </c>
      <c r="I15831" t="s">
        <v>852</v>
      </c>
      <c r="J15831" t="s">
        <v>858</v>
      </c>
      <c r="K15831">
        <v>1</v>
      </c>
      <c r="L15831">
        <v>15</v>
      </c>
      <c r="M15831" t="s">
        <v>854</v>
      </c>
      <c r="N15831" t="s">
        <v>854</v>
      </c>
      <c r="O15831">
        <v>7</v>
      </c>
      <c r="P15831">
        <v>3</v>
      </c>
    </row>
    <row r="15832" spans="1:16" x14ac:dyDescent="0.25">
      <c r="A15832" s="2">
        <v>41752</v>
      </c>
      <c r="B15832" t="s">
        <v>984</v>
      </c>
      <c r="C15832">
        <v>1</v>
      </c>
      <c r="D15832" t="s">
        <v>918</v>
      </c>
      <c r="E15832">
        <v>2014</v>
      </c>
      <c r="F15832" s="2">
        <v>41858</v>
      </c>
      <c r="G15832">
        <v>1</v>
      </c>
      <c r="I15832" t="s">
        <v>852</v>
      </c>
      <c r="J15832" t="s">
        <v>853</v>
      </c>
      <c r="K15832">
        <v>2</v>
      </c>
      <c r="L15832">
        <v>15</v>
      </c>
      <c r="M15832" t="s">
        <v>854</v>
      </c>
      <c r="N15832" t="s">
        <v>854</v>
      </c>
      <c r="O15832">
        <v>7</v>
      </c>
      <c r="P15832">
        <v>5</v>
      </c>
    </row>
    <row r="15833" spans="1:16" x14ac:dyDescent="0.25">
      <c r="A15833" s="2">
        <v>41739</v>
      </c>
      <c r="B15833" t="s">
        <v>984</v>
      </c>
      <c r="C15833">
        <v>1</v>
      </c>
      <c r="D15833" t="s">
        <v>918</v>
      </c>
      <c r="E15833">
        <v>2014</v>
      </c>
      <c r="F15833" s="2">
        <v>41822</v>
      </c>
      <c r="G15833">
        <v>1</v>
      </c>
      <c r="I15833" t="s">
        <v>875</v>
      </c>
      <c r="J15833" t="s">
        <v>876</v>
      </c>
      <c r="K15833">
        <v>1</v>
      </c>
      <c r="L15833">
        <v>45</v>
      </c>
      <c r="M15833" t="s">
        <v>854</v>
      </c>
      <c r="N15833" t="s">
        <v>854</v>
      </c>
      <c r="O15833">
        <v>7</v>
      </c>
      <c r="P15833">
        <v>18</v>
      </c>
    </row>
    <row r="15834" spans="1:16" x14ac:dyDescent="0.25">
      <c r="A15834" s="2">
        <v>41767</v>
      </c>
      <c r="B15834" t="s">
        <v>984</v>
      </c>
      <c r="C15834">
        <v>1</v>
      </c>
      <c r="D15834" t="s">
        <v>918</v>
      </c>
      <c r="E15834">
        <v>2014</v>
      </c>
      <c r="F15834" s="2">
        <v>41873</v>
      </c>
      <c r="G15834">
        <v>1</v>
      </c>
      <c r="I15834" t="s">
        <v>852</v>
      </c>
      <c r="J15834" t="s">
        <v>985</v>
      </c>
      <c r="K15834">
        <v>3</v>
      </c>
      <c r="L15834">
        <v>15</v>
      </c>
      <c r="M15834" t="s">
        <v>854</v>
      </c>
      <c r="N15834" t="s">
        <v>854</v>
      </c>
      <c r="O15834">
        <v>7</v>
      </c>
      <c r="P15834">
        <v>20</v>
      </c>
    </row>
    <row r="15835" spans="1:16" x14ac:dyDescent="0.25">
      <c r="A15835" s="2">
        <v>41785</v>
      </c>
      <c r="B15835" t="s">
        <v>984</v>
      </c>
      <c r="C15835">
        <v>1</v>
      </c>
      <c r="D15835" t="s">
        <v>918</v>
      </c>
      <c r="E15835">
        <v>2014</v>
      </c>
      <c r="F15835" t="s">
        <v>863</v>
      </c>
      <c r="G15835">
        <v>1</v>
      </c>
      <c r="I15835" t="s">
        <v>859</v>
      </c>
      <c r="J15835" t="s">
        <v>860</v>
      </c>
      <c r="K15835">
        <v>4</v>
      </c>
      <c r="L15835">
        <v>15</v>
      </c>
      <c r="M15835" t="s">
        <v>854</v>
      </c>
      <c r="N15835" t="s">
        <v>854</v>
      </c>
      <c r="O15835">
        <v>7</v>
      </c>
      <c r="P15835">
        <v>20</v>
      </c>
    </row>
    <row r="15836" spans="1:16" x14ac:dyDescent="0.25">
      <c r="A15836" s="2">
        <v>41739</v>
      </c>
      <c r="B15836" t="s">
        <v>984</v>
      </c>
      <c r="C15836">
        <v>1</v>
      </c>
      <c r="D15836" t="s">
        <v>918</v>
      </c>
      <c r="E15836">
        <v>2014</v>
      </c>
      <c r="F15836" s="2">
        <v>41840</v>
      </c>
      <c r="G15836">
        <v>2</v>
      </c>
      <c r="I15836" t="s">
        <v>852</v>
      </c>
      <c r="J15836" t="s">
        <v>858</v>
      </c>
      <c r="K15836">
        <v>1</v>
      </c>
      <c r="L15836">
        <v>45</v>
      </c>
      <c r="M15836" t="s">
        <v>854</v>
      </c>
      <c r="N15836" t="s">
        <v>854</v>
      </c>
      <c r="O15836">
        <v>7</v>
      </c>
      <c r="P15836">
        <v>10</v>
      </c>
    </row>
    <row r="15837" spans="1:16" x14ac:dyDescent="0.25">
      <c r="A15837" s="2">
        <v>41785</v>
      </c>
      <c r="B15837" t="s">
        <v>984</v>
      </c>
      <c r="C15837">
        <v>1</v>
      </c>
      <c r="D15837" t="s">
        <v>918</v>
      </c>
      <c r="E15837">
        <v>2014</v>
      </c>
      <c r="F15837" s="2">
        <v>41888</v>
      </c>
      <c r="G15837">
        <v>2</v>
      </c>
      <c r="I15837" t="s">
        <v>852</v>
      </c>
      <c r="J15837" t="s">
        <v>985</v>
      </c>
      <c r="K15837">
        <v>4</v>
      </c>
      <c r="L15837">
        <v>15</v>
      </c>
      <c r="M15837" t="s">
        <v>854</v>
      </c>
      <c r="N15837" t="s">
        <v>854</v>
      </c>
      <c r="O15837">
        <v>7</v>
      </c>
      <c r="P15837">
        <v>23</v>
      </c>
    </row>
    <row r="15838" spans="1:16" x14ac:dyDescent="0.25">
      <c r="A15838" s="2">
        <v>41752</v>
      </c>
      <c r="B15838" t="s">
        <v>984</v>
      </c>
      <c r="C15838">
        <v>1</v>
      </c>
      <c r="D15838" t="s">
        <v>918</v>
      </c>
      <c r="E15838">
        <v>2014</v>
      </c>
      <c r="F15838" s="2">
        <v>41855</v>
      </c>
      <c r="G15838">
        <v>2</v>
      </c>
      <c r="I15838" t="s">
        <v>875</v>
      </c>
      <c r="J15838" t="s">
        <v>876</v>
      </c>
      <c r="K15838">
        <v>2</v>
      </c>
      <c r="L15838">
        <v>45</v>
      </c>
      <c r="M15838" t="s">
        <v>854</v>
      </c>
      <c r="N15838" t="s">
        <v>854</v>
      </c>
      <c r="O15838">
        <v>7</v>
      </c>
      <c r="P15838">
        <v>11</v>
      </c>
    </row>
    <row r="15839" spans="1:16" x14ac:dyDescent="0.25">
      <c r="A15839" s="2">
        <v>41767</v>
      </c>
      <c r="B15839" t="s">
        <v>984</v>
      </c>
      <c r="C15839">
        <v>1</v>
      </c>
      <c r="D15839" t="s">
        <v>918</v>
      </c>
      <c r="E15839">
        <v>2014</v>
      </c>
      <c r="F15839" s="2">
        <v>41870</v>
      </c>
      <c r="G15839">
        <v>2</v>
      </c>
      <c r="I15839" t="s">
        <v>852</v>
      </c>
      <c r="J15839" t="s">
        <v>985</v>
      </c>
      <c r="K15839">
        <v>3</v>
      </c>
      <c r="L15839">
        <v>15</v>
      </c>
      <c r="M15839" t="s">
        <v>854</v>
      </c>
      <c r="N15839" t="s">
        <v>854</v>
      </c>
      <c r="O15839">
        <v>7</v>
      </c>
      <c r="P15839">
        <v>38</v>
      </c>
    </row>
    <row r="15840" spans="1:16" x14ac:dyDescent="0.25">
      <c r="A15840" s="2">
        <v>41785</v>
      </c>
      <c r="B15840" t="s">
        <v>984</v>
      </c>
      <c r="C15840">
        <v>1</v>
      </c>
      <c r="D15840" t="s">
        <v>918</v>
      </c>
      <c r="E15840">
        <v>2014</v>
      </c>
      <c r="F15840" s="2">
        <v>41891</v>
      </c>
      <c r="G15840">
        <v>3</v>
      </c>
      <c r="I15840" t="s">
        <v>852</v>
      </c>
      <c r="J15840" t="s">
        <v>857</v>
      </c>
      <c r="K15840">
        <v>4</v>
      </c>
      <c r="L15840">
        <v>15</v>
      </c>
      <c r="M15840" t="s">
        <v>854</v>
      </c>
      <c r="N15840" t="s">
        <v>854</v>
      </c>
      <c r="O15840">
        <v>7</v>
      </c>
      <c r="P15840">
        <v>36</v>
      </c>
    </row>
    <row r="15841" spans="1:16" x14ac:dyDescent="0.25">
      <c r="A15841" s="2">
        <v>41752</v>
      </c>
      <c r="B15841" t="s">
        <v>984</v>
      </c>
      <c r="C15841">
        <v>1</v>
      </c>
      <c r="D15841" t="s">
        <v>918</v>
      </c>
      <c r="E15841">
        <v>2014</v>
      </c>
      <c r="F15841" s="2">
        <v>41858</v>
      </c>
      <c r="G15841">
        <v>3</v>
      </c>
      <c r="I15841" t="s">
        <v>852</v>
      </c>
      <c r="J15841" t="s">
        <v>853</v>
      </c>
      <c r="K15841">
        <v>2</v>
      </c>
      <c r="L15841">
        <v>45</v>
      </c>
      <c r="M15841" t="s">
        <v>854</v>
      </c>
      <c r="N15841" t="s">
        <v>854</v>
      </c>
      <c r="O15841">
        <v>7</v>
      </c>
      <c r="P15841">
        <v>20</v>
      </c>
    </row>
    <row r="15842" spans="1:16" x14ac:dyDescent="0.25">
      <c r="A15842" s="2">
        <v>41767</v>
      </c>
      <c r="B15842" t="s">
        <v>984</v>
      </c>
      <c r="C15842">
        <v>1</v>
      </c>
      <c r="D15842" t="s">
        <v>918</v>
      </c>
      <c r="E15842">
        <v>2014</v>
      </c>
      <c r="F15842" s="2">
        <v>41878</v>
      </c>
      <c r="G15842">
        <v>3</v>
      </c>
      <c r="I15842" t="s">
        <v>852</v>
      </c>
      <c r="J15842" t="s">
        <v>858</v>
      </c>
      <c r="K15842">
        <v>3</v>
      </c>
      <c r="L15842">
        <v>15</v>
      </c>
      <c r="M15842" t="s">
        <v>854</v>
      </c>
      <c r="N15842" t="s">
        <v>854</v>
      </c>
      <c r="O15842">
        <v>7</v>
      </c>
      <c r="P15842">
        <v>17</v>
      </c>
    </row>
    <row r="15843" spans="1:16" x14ac:dyDescent="0.25">
      <c r="A15843" s="2">
        <v>41739</v>
      </c>
      <c r="B15843" t="s">
        <v>984</v>
      </c>
      <c r="C15843">
        <v>1</v>
      </c>
      <c r="D15843" t="s">
        <v>918</v>
      </c>
      <c r="E15843">
        <v>2014</v>
      </c>
      <c r="F15843" s="2">
        <v>41820</v>
      </c>
      <c r="G15843">
        <v>3</v>
      </c>
      <c r="I15843" t="s">
        <v>875</v>
      </c>
      <c r="J15843" t="s">
        <v>876</v>
      </c>
      <c r="K15843">
        <v>1</v>
      </c>
      <c r="L15843">
        <v>45</v>
      </c>
      <c r="M15843" t="s">
        <v>854</v>
      </c>
      <c r="N15843" t="s">
        <v>854</v>
      </c>
      <c r="O15843">
        <v>7</v>
      </c>
      <c r="P15843">
        <v>22</v>
      </c>
    </row>
    <row r="15844" spans="1:16" x14ac:dyDescent="0.25">
      <c r="A15844" s="2">
        <v>41752</v>
      </c>
      <c r="B15844" t="s">
        <v>984</v>
      </c>
      <c r="C15844">
        <v>1</v>
      </c>
      <c r="D15844" t="s">
        <v>918</v>
      </c>
      <c r="E15844">
        <v>2014</v>
      </c>
      <c r="F15844" s="2">
        <v>41863</v>
      </c>
      <c r="G15844">
        <v>1</v>
      </c>
      <c r="I15844" t="s">
        <v>852</v>
      </c>
      <c r="J15844" t="s">
        <v>858</v>
      </c>
      <c r="K15844">
        <v>2</v>
      </c>
      <c r="L15844">
        <v>45</v>
      </c>
      <c r="M15844" t="s">
        <v>854</v>
      </c>
      <c r="N15844" t="s">
        <v>854</v>
      </c>
      <c r="O15844">
        <v>7</v>
      </c>
      <c r="P15844">
        <v>25</v>
      </c>
    </row>
    <row r="15845" spans="1:16" x14ac:dyDescent="0.25">
      <c r="A15845" s="2">
        <v>41739</v>
      </c>
      <c r="B15845" t="s">
        <v>984</v>
      </c>
      <c r="C15845">
        <v>1</v>
      </c>
      <c r="D15845" t="s">
        <v>918</v>
      </c>
      <c r="E15845">
        <v>2014</v>
      </c>
      <c r="F15845" s="2">
        <v>41828</v>
      </c>
      <c r="G15845">
        <v>1</v>
      </c>
      <c r="I15845" t="s">
        <v>852</v>
      </c>
      <c r="J15845" t="s">
        <v>853</v>
      </c>
      <c r="K15845">
        <v>1</v>
      </c>
      <c r="L15845">
        <v>15</v>
      </c>
      <c r="M15845" t="s">
        <v>854</v>
      </c>
      <c r="N15845" t="s">
        <v>854</v>
      </c>
      <c r="O15845">
        <v>7</v>
      </c>
      <c r="P15845">
        <v>6</v>
      </c>
    </row>
    <row r="15846" spans="1:16" x14ac:dyDescent="0.25">
      <c r="A15846" s="2">
        <v>41767</v>
      </c>
      <c r="B15846" t="s">
        <v>984</v>
      </c>
      <c r="C15846">
        <v>1</v>
      </c>
      <c r="D15846" t="s">
        <v>918</v>
      </c>
      <c r="E15846">
        <v>2014</v>
      </c>
      <c r="F15846" s="2">
        <v>41871</v>
      </c>
      <c r="G15846">
        <v>1</v>
      </c>
      <c r="I15846" t="s">
        <v>875</v>
      </c>
      <c r="J15846" t="s">
        <v>876</v>
      </c>
      <c r="K15846">
        <v>3</v>
      </c>
      <c r="L15846">
        <v>45</v>
      </c>
      <c r="M15846" t="s">
        <v>854</v>
      </c>
      <c r="N15846" t="s">
        <v>854</v>
      </c>
      <c r="O15846">
        <v>7</v>
      </c>
      <c r="P15846">
        <v>46</v>
      </c>
    </row>
    <row r="15847" spans="1:16" x14ac:dyDescent="0.25">
      <c r="A15847" s="2">
        <v>41785</v>
      </c>
      <c r="B15847" t="s">
        <v>984</v>
      </c>
      <c r="C15847">
        <v>1</v>
      </c>
      <c r="D15847" t="s">
        <v>918</v>
      </c>
      <c r="E15847">
        <v>2014</v>
      </c>
      <c r="F15847" s="2">
        <v>41918</v>
      </c>
      <c r="G15847">
        <v>1</v>
      </c>
      <c r="I15847" t="s">
        <v>852</v>
      </c>
      <c r="J15847" t="s">
        <v>985</v>
      </c>
      <c r="K15847">
        <v>4</v>
      </c>
      <c r="L15847">
        <v>45</v>
      </c>
      <c r="M15847" t="s">
        <v>854</v>
      </c>
      <c r="N15847" t="s">
        <v>854</v>
      </c>
      <c r="O15847">
        <v>7</v>
      </c>
      <c r="P15847">
        <v>44</v>
      </c>
    </row>
    <row r="15848" spans="1:16" x14ac:dyDescent="0.25">
      <c r="A15848" s="2">
        <v>41739</v>
      </c>
      <c r="B15848" t="s">
        <v>984</v>
      </c>
      <c r="C15848">
        <v>1</v>
      </c>
      <c r="D15848" t="s">
        <v>918</v>
      </c>
      <c r="E15848">
        <v>2014</v>
      </c>
      <c r="F15848" t="s">
        <v>863</v>
      </c>
      <c r="G15848">
        <v>2</v>
      </c>
      <c r="I15848" t="s">
        <v>859</v>
      </c>
      <c r="J15848" t="s">
        <v>860</v>
      </c>
      <c r="K15848">
        <v>1</v>
      </c>
      <c r="L15848">
        <v>15</v>
      </c>
      <c r="M15848" t="s">
        <v>854</v>
      </c>
      <c r="N15848" t="s">
        <v>854</v>
      </c>
      <c r="O15848">
        <v>7</v>
      </c>
      <c r="P15848">
        <v>17</v>
      </c>
    </row>
    <row r="15849" spans="1:16" x14ac:dyDescent="0.25">
      <c r="A15849" s="2">
        <v>41785</v>
      </c>
      <c r="B15849" t="s">
        <v>984</v>
      </c>
      <c r="C15849">
        <v>1</v>
      </c>
      <c r="D15849" t="s">
        <v>918</v>
      </c>
      <c r="E15849">
        <v>2014</v>
      </c>
      <c r="F15849" s="2">
        <v>41887</v>
      </c>
      <c r="G15849">
        <v>2</v>
      </c>
      <c r="I15849" t="s">
        <v>852</v>
      </c>
      <c r="J15849" t="s">
        <v>853</v>
      </c>
      <c r="K15849">
        <v>4</v>
      </c>
      <c r="L15849">
        <v>45</v>
      </c>
      <c r="M15849" t="s">
        <v>854</v>
      </c>
      <c r="N15849" t="s">
        <v>854</v>
      </c>
      <c r="O15849">
        <v>7</v>
      </c>
      <c r="P15849">
        <v>42</v>
      </c>
    </row>
    <row r="15850" spans="1:16" x14ac:dyDescent="0.25">
      <c r="A15850" s="2">
        <v>41752</v>
      </c>
      <c r="B15850" t="s">
        <v>984</v>
      </c>
      <c r="C15850">
        <v>1</v>
      </c>
      <c r="D15850" t="s">
        <v>918</v>
      </c>
      <c r="E15850">
        <v>2014</v>
      </c>
      <c r="F15850" s="2">
        <v>41858</v>
      </c>
      <c r="G15850">
        <v>2</v>
      </c>
      <c r="I15850" t="s">
        <v>852</v>
      </c>
      <c r="J15850" t="s">
        <v>985</v>
      </c>
      <c r="K15850">
        <v>2</v>
      </c>
      <c r="L15850">
        <v>15</v>
      </c>
      <c r="M15850" t="s">
        <v>854</v>
      </c>
      <c r="N15850" t="s">
        <v>854</v>
      </c>
      <c r="O15850">
        <v>7</v>
      </c>
      <c r="P15850">
        <v>12</v>
      </c>
    </row>
    <row r="15851" spans="1:16" x14ac:dyDescent="0.25">
      <c r="A15851" s="2">
        <v>41767</v>
      </c>
      <c r="B15851" t="s">
        <v>984</v>
      </c>
      <c r="C15851">
        <v>1</v>
      </c>
      <c r="D15851" t="s">
        <v>918</v>
      </c>
      <c r="E15851">
        <v>2014</v>
      </c>
      <c r="F15851" s="2">
        <v>41871</v>
      </c>
      <c r="G15851">
        <v>2</v>
      </c>
      <c r="I15851" t="s">
        <v>852</v>
      </c>
      <c r="J15851" t="s">
        <v>857</v>
      </c>
      <c r="K15851">
        <v>3</v>
      </c>
      <c r="L15851">
        <v>45</v>
      </c>
      <c r="M15851" t="s">
        <v>854</v>
      </c>
      <c r="N15851" t="s">
        <v>854</v>
      </c>
      <c r="O15851">
        <v>7</v>
      </c>
      <c r="P15851">
        <v>16</v>
      </c>
    </row>
    <row r="15852" spans="1:16" x14ac:dyDescent="0.25">
      <c r="A15852" s="2">
        <v>41785</v>
      </c>
      <c r="B15852" t="s">
        <v>984</v>
      </c>
      <c r="C15852">
        <v>1</v>
      </c>
      <c r="D15852" t="s">
        <v>918</v>
      </c>
      <c r="E15852">
        <v>2014</v>
      </c>
      <c r="F15852" s="2">
        <v>41888</v>
      </c>
      <c r="G15852">
        <v>3</v>
      </c>
      <c r="I15852" t="s">
        <v>852</v>
      </c>
      <c r="J15852" t="s">
        <v>853</v>
      </c>
      <c r="K15852">
        <v>4</v>
      </c>
      <c r="L15852">
        <v>45</v>
      </c>
      <c r="M15852" t="s">
        <v>854</v>
      </c>
      <c r="N15852" t="s">
        <v>854</v>
      </c>
      <c r="O15852">
        <v>7</v>
      </c>
      <c r="P15852">
        <v>43</v>
      </c>
    </row>
    <row r="15853" spans="1:16" x14ac:dyDescent="0.25">
      <c r="A15853" s="2">
        <v>41752</v>
      </c>
      <c r="B15853" t="s">
        <v>984</v>
      </c>
      <c r="C15853">
        <v>1</v>
      </c>
      <c r="D15853" t="s">
        <v>918</v>
      </c>
      <c r="E15853">
        <v>2014</v>
      </c>
      <c r="F15853" s="2">
        <v>41858</v>
      </c>
      <c r="G15853">
        <v>3</v>
      </c>
      <c r="I15853" t="s">
        <v>852</v>
      </c>
      <c r="J15853" t="s">
        <v>858</v>
      </c>
      <c r="K15853">
        <v>2</v>
      </c>
      <c r="L15853">
        <v>15</v>
      </c>
      <c r="M15853" t="s">
        <v>854</v>
      </c>
      <c r="N15853" t="s">
        <v>854</v>
      </c>
      <c r="O15853">
        <v>7</v>
      </c>
      <c r="P15853">
        <v>7</v>
      </c>
    </row>
    <row r="15854" spans="1:16" x14ac:dyDescent="0.25">
      <c r="A15854" s="2">
        <v>41767</v>
      </c>
      <c r="B15854" t="s">
        <v>984</v>
      </c>
      <c r="C15854">
        <v>1</v>
      </c>
      <c r="D15854" t="s">
        <v>918</v>
      </c>
      <c r="E15854">
        <v>2014</v>
      </c>
      <c r="F15854" s="2">
        <v>41872</v>
      </c>
      <c r="G15854">
        <v>3</v>
      </c>
      <c r="I15854" t="s">
        <v>875</v>
      </c>
      <c r="J15854" t="s">
        <v>876</v>
      </c>
      <c r="K15854">
        <v>3</v>
      </c>
      <c r="L15854">
        <v>45</v>
      </c>
      <c r="M15854" t="s">
        <v>854</v>
      </c>
      <c r="N15854" t="s">
        <v>854</v>
      </c>
      <c r="O15854">
        <v>7</v>
      </c>
      <c r="P15854">
        <v>30</v>
      </c>
    </row>
    <row r="15855" spans="1:16" x14ac:dyDescent="0.25">
      <c r="A15855" s="2">
        <v>41739</v>
      </c>
      <c r="B15855" t="s">
        <v>984</v>
      </c>
      <c r="C15855">
        <v>1</v>
      </c>
      <c r="D15855" t="s">
        <v>918</v>
      </c>
      <c r="E15855">
        <v>2014</v>
      </c>
      <c r="F15855" s="2">
        <v>41818</v>
      </c>
      <c r="G15855">
        <v>3</v>
      </c>
      <c r="I15855" t="s">
        <v>852</v>
      </c>
      <c r="J15855" t="s">
        <v>857</v>
      </c>
      <c r="K15855">
        <v>1</v>
      </c>
      <c r="L15855">
        <v>15</v>
      </c>
      <c r="M15855" t="s">
        <v>854</v>
      </c>
      <c r="N15855" t="s">
        <v>854</v>
      </c>
      <c r="O15855">
        <v>7</v>
      </c>
      <c r="P15855">
        <v>9</v>
      </c>
    </row>
    <row r="15856" spans="1:16" x14ac:dyDescent="0.25">
      <c r="A15856" s="2">
        <v>41752</v>
      </c>
      <c r="B15856" t="s">
        <v>984</v>
      </c>
      <c r="C15856">
        <v>1</v>
      </c>
      <c r="D15856" t="s">
        <v>918</v>
      </c>
      <c r="E15856">
        <v>2014</v>
      </c>
      <c r="F15856" s="2">
        <v>41894</v>
      </c>
      <c r="G15856">
        <v>1</v>
      </c>
      <c r="I15856" t="s">
        <v>852</v>
      </c>
      <c r="J15856" t="s">
        <v>857</v>
      </c>
      <c r="K15856">
        <v>2</v>
      </c>
      <c r="L15856">
        <v>45</v>
      </c>
      <c r="M15856" t="s">
        <v>854</v>
      </c>
      <c r="N15856" t="s">
        <v>854</v>
      </c>
      <c r="O15856">
        <v>7.3</v>
      </c>
      <c r="P15856">
        <v>27</v>
      </c>
    </row>
    <row r="15857" spans="1:16" x14ac:dyDescent="0.25">
      <c r="A15857" s="2">
        <v>41739</v>
      </c>
      <c r="B15857" t="s">
        <v>984</v>
      </c>
      <c r="C15857">
        <v>1</v>
      </c>
      <c r="D15857" t="s">
        <v>918</v>
      </c>
      <c r="E15857">
        <v>2014</v>
      </c>
      <c r="F15857" s="2">
        <v>41894</v>
      </c>
      <c r="G15857">
        <v>1</v>
      </c>
      <c r="I15857" t="s">
        <v>875</v>
      </c>
      <c r="J15857" t="s">
        <v>876</v>
      </c>
      <c r="K15857">
        <v>1</v>
      </c>
      <c r="L15857">
        <v>15</v>
      </c>
      <c r="M15857" t="s">
        <v>854</v>
      </c>
      <c r="N15857" t="s">
        <v>854</v>
      </c>
      <c r="O15857">
        <v>7.3</v>
      </c>
      <c r="P15857">
        <v>9</v>
      </c>
    </row>
    <row r="15858" spans="1:16" x14ac:dyDescent="0.25">
      <c r="A15858" s="2">
        <v>41767</v>
      </c>
      <c r="B15858" t="s">
        <v>984</v>
      </c>
      <c r="C15858">
        <v>1</v>
      </c>
      <c r="D15858" t="s">
        <v>918</v>
      </c>
      <c r="E15858">
        <v>2014</v>
      </c>
      <c r="F15858" s="2">
        <v>41894</v>
      </c>
      <c r="G15858">
        <v>1</v>
      </c>
      <c r="I15858" t="s">
        <v>852</v>
      </c>
      <c r="J15858" t="s">
        <v>857</v>
      </c>
      <c r="K15858">
        <v>3</v>
      </c>
      <c r="L15858">
        <v>15</v>
      </c>
      <c r="M15858" t="s">
        <v>854</v>
      </c>
      <c r="N15858" t="s">
        <v>854</v>
      </c>
      <c r="O15858">
        <v>7.3</v>
      </c>
      <c r="P15858">
        <v>24</v>
      </c>
    </row>
    <row r="15859" spans="1:16" x14ac:dyDescent="0.25">
      <c r="A15859" s="2">
        <v>41785</v>
      </c>
      <c r="B15859" t="s">
        <v>984</v>
      </c>
      <c r="C15859">
        <v>1</v>
      </c>
      <c r="D15859" t="s">
        <v>918</v>
      </c>
      <c r="E15859">
        <v>2014</v>
      </c>
      <c r="F15859" s="2">
        <v>43035</v>
      </c>
      <c r="G15859">
        <v>1</v>
      </c>
      <c r="I15859" t="s">
        <v>859</v>
      </c>
      <c r="J15859" t="s">
        <v>860</v>
      </c>
      <c r="K15859">
        <v>4</v>
      </c>
      <c r="L15859">
        <v>45</v>
      </c>
      <c r="M15859" t="s">
        <v>854</v>
      </c>
      <c r="N15859" t="s">
        <v>854</v>
      </c>
      <c r="O15859">
        <v>7.3</v>
      </c>
      <c r="P15859">
        <v>27</v>
      </c>
    </row>
    <row r="15860" spans="1:16" x14ac:dyDescent="0.25">
      <c r="A15860" s="2">
        <v>41739</v>
      </c>
      <c r="B15860" t="s">
        <v>984</v>
      </c>
      <c r="C15860">
        <v>1</v>
      </c>
      <c r="D15860" t="s">
        <v>918</v>
      </c>
      <c r="E15860">
        <v>2014</v>
      </c>
      <c r="F15860" s="2">
        <v>41894</v>
      </c>
      <c r="G15860">
        <v>2</v>
      </c>
      <c r="I15860" t="s">
        <v>852</v>
      </c>
      <c r="J15860" t="s">
        <v>858</v>
      </c>
      <c r="K15860">
        <v>1</v>
      </c>
      <c r="L15860">
        <v>15</v>
      </c>
      <c r="M15860" t="s">
        <v>854</v>
      </c>
      <c r="N15860" t="s">
        <v>854</v>
      </c>
      <c r="O15860">
        <v>7.3</v>
      </c>
      <c r="P15860">
        <v>7</v>
      </c>
    </row>
    <row r="15861" spans="1:16" x14ac:dyDescent="0.25">
      <c r="A15861" s="2">
        <v>41785</v>
      </c>
      <c r="B15861" t="s">
        <v>984</v>
      </c>
      <c r="C15861">
        <v>1</v>
      </c>
      <c r="D15861" t="s">
        <v>918</v>
      </c>
      <c r="E15861">
        <v>2014</v>
      </c>
      <c r="F15861" s="2">
        <v>43012</v>
      </c>
      <c r="G15861">
        <v>2</v>
      </c>
      <c r="I15861" t="s">
        <v>875</v>
      </c>
      <c r="J15861" t="s">
        <v>876</v>
      </c>
      <c r="K15861">
        <v>4</v>
      </c>
      <c r="L15861">
        <v>45</v>
      </c>
      <c r="M15861" t="s">
        <v>854</v>
      </c>
      <c r="N15861" t="s">
        <v>854</v>
      </c>
      <c r="O15861">
        <v>7.3</v>
      </c>
      <c r="P15861">
        <v>36</v>
      </c>
    </row>
    <row r="15862" spans="1:16" x14ac:dyDescent="0.25">
      <c r="A15862" s="2">
        <v>41752</v>
      </c>
      <c r="B15862" t="s">
        <v>984</v>
      </c>
      <c r="C15862">
        <v>1</v>
      </c>
      <c r="D15862" t="s">
        <v>918</v>
      </c>
      <c r="E15862">
        <v>2014</v>
      </c>
      <c r="F15862" s="2">
        <v>41897</v>
      </c>
      <c r="G15862">
        <v>2</v>
      </c>
      <c r="I15862" t="s">
        <v>875</v>
      </c>
      <c r="J15862" t="s">
        <v>876</v>
      </c>
      <c r="K15862">
        <v>2</v>
      </c>
      <c r="L15862">
        <v>15</v>
      </c>
      <c r="M15862" t="s">
        <v>854</v>
      </c>
      <c r="N15862" t="s">
        <v>854</v>
      </c>
      <c r="O15862">
        <v>7.3</v>
      </c>
      <c r="P15862">
        <v>11</v>
      </c>
    </row>
    <row r="15863" spans="1:16" x14ac:dyDescent="0.25">
      <c r="A15863" s="2">
        <v>41767</v>
      </c>
      <c r="B15863" t="s">
        <v>984</v>
      </c>
      <c r="C15863">
        <v>1</v>
      </c>
      <c r="D15863" t="s">
        <v>918</v>
      </c>
      <c r="E15863">
        <v>2014</v>
      </c>
      <c r="F15863" s="2">
        <v>42997</v>
      </c>
      <c r="G15863">
        <v>2</v>
      </c>
      <c r="I15863" t="s">
        <v>852</v>
      </c>
      <c r="J15863" t="s">
        <v>857</v>
      </c>
      <c r="K15863">
        <v>3</v>
      </c>
      <c r="L15863">
        <v>15</v>
      </c>
      <c r="M15863" t="s">
        <v>854</v>
      </c>
      <c r="N15863" t="s">
        <v>854</v>
      </c>
      <c r="O15863">
        <v>7.3</v>
      </c>
      <c r="P15863">
        <v>38</v>
      </c>
    </row>
    <row r="15864" spans="1:16" x14ac:dyDescent="0.25">
      <c r="A15864" s="2">
        <v>41785</v>
      </c>
      <c r="B15864" t="s">
        <v>984</v>
      </c>
      <c r="C15864">
        <v>1</v>
      </c>
      <c r="D15864" t="s">
        <v>918</v>
      </c>
      <c r="E15864">
        <v>2014</v>
      </c>
      <c r="F15864" s="2">
        <v>43013</v>
      </c>
      <c r="G15864">
        <v>3</v>
      </c>
      <c r="I15864" t="s">
        <v>852</v>
      </c>
      <c r="J15864" t="s">
        <v>985</v>
      </c>
      <c r="K15864">
        <v>4</v>
      </c>
      <c r="L15864">
        <v>15</v>
      </c>
      <c r="M15864" t="s">
        <v>854</v>
      </c>
      <c r="N15864" t="s">
        <v>854</v>
      </c>
      <c r="O15864">
        <v>7.3</v>
      </c>
      <c r="P15864">
        <v>14</v>
      </c>
    </row>
    <row r="15865" spans="1:16" x14ac:dyDescent="0.25">
      <c r="A15865" s="2">
        <v>41752</v>
      </c>
      <c r="B15865" t="s">
        <v>984</v>
      </c>
      <c r="C15865">
        <v>1</v>
      </c>
      <c r="D15865" t="s">
        <v>918</v>
      </c>
      <c r="E15865">
        <v>2014</v>
      </c>
      <c r="F15865" s="2">
        <v>41929</v>
      </c>
      <c r="G15865">
        <v>3</v>
      </c>
      <c r="I15865" t="s">
        <v>859</v>
      </c>
      <c r="J15865" t="s">
        <v>860</v>
      </c>
      <c r="K15865">
        <v>2</v>
      </c>
      <c r="L15865">
        <v>45</v>
      </c>
      <c r="M15865" t="s">
        <v>854</v>
      </c>
      <c r="N15865" t="s">
        <v>854</v>
      </c>
      <c r="O15865">
        <v>7.3</v>
      </c>
      <c r="P15865">
        <v>25</v>
      </c>
    </row>
    <row r="15866" spans="1:16" x14ac:dyDescent="0.25">
      <c r="A15866" s="2">
        <v>41767</v>
      </c>
      <c r="B15866" t="s">
        <v>984</v>
      </c>
      <c r="C15866">
        <v>1</v>
      </c>
      <c r="D15866" t="s">
        <v>918</v>
      </c>
      <c r="E15866">
        <v>2014</v>
      </c>
      <c r="F15866" s="2">
        <v>43003</v>
      </c>
      <c r="G15866">
        <v>3</v>
      </c>
      <c r="I15866" t="s">
        <v>852</v>
      </c>
      <c r="J15866" t="s">
        <v>853</v>
      </c>
      <c r="K15866">
        <v>3</v>
      </c>
      <c r="L15866">
        <v>15</v>
      </c>
      <c r="M15866" t="s">
        <v>854</v>
      </c>
      <c r="N15866" t="s">
        <v>854</v>
      </c>
      <c r="O15866">
        <v>7.3</v>
      </c>
      <c r="P15866">
        <v>12</v>
      </c>
    </row>
    <row r="15867" spans="1:16" x14ac:dyDescent="0.25">
      <c r="A15867" s="2">
        <v>41739</v>
      </c>
      <c r="B15867" t="s">
        <v>984</v>
      </c>
      <c r="C15867">
        <v>1</v>
      </c>
      <c r="D15867" t="s">
        <v>918</v>
      </c>
      <c r="E15867">
        <v>2014</v>
      </c>
      <c r="F15867" s="2">
        <v>41932</v>
      </c>
      <c r="G15867">
        <v>3</v>
      </c>
      <c r="I15867" t="s">
        <v>859</v>
      </c>
      <c r="J15867" t="s">
        <v>860</v>
      </c>
      <c r="K15867">
        <v>1</v>
      </c>
      <c r="L15867">
        <v>45</v>
      </c>
      <c r="M15867" t="s">
        <v>854</v>
      </c>
      <c r="N15867" t="s">
        <v>854</v>
      </c>
      <c r="O15867">
        <v>7.3</v>
      </c>
      <c r="P15867">
        <v>26</v>
      </c>
    </row>
    <row r="15868" spans="1:16" x14ac:dyDescent="0.25">
      <c r="A15868" s="2">
        <v>41752</v>
      </c>
      <c r="B15868" t="s">
        <v>984</v>
      </c>
      <c r="C15868">
        <v>1</v>
      </c>
      <c r="D15868" t="s">
        <v>918</v>
      </c>
      <c r="E15868">
        <v>2014</v>
      </c>
      <c r="F15868" s="2">
        <v>41896</v>
      </c>
      <c r="G15868">
        <v>1</v>
      </c>
      <c r="I15868" t="s">
        <v>875</v>
      </c>
      <c r="J15868" t="s">
        <v>876</v>
      </c>
      <c r="K15868">
        <v>2</v>
      </c>
      <c r="L15868">
        <v>15</v>
      </c>
      <c r="M15868" t="s">
        <v>854</v>
      </c>
      <c r="N15868" t="s">
        <v>854</v>
      </c>
      <c r="O15868">
        <v>7.3</v>
      </c>
      <c r="P15868">
        <v>7</v>
      </c>
    </row>
    <row r="15869" spans="1:16" x14ac:dyDescent="0.25">
      <c r="A15869" s="2">
        <v>41739</v>
      </c>
      <c r="B15869" t="s">
        <v>984</v>
      </c>
      <c r="C15869">
        <v>1</v>
      </c>
      <c r="D15869" t="s">
        <v>918</v>
      </c>
      <c r="E15869">
        <v>2014</v>
      </c>
      <c r="F15869" s="2">
        <v>41897</v>
      </c>
      <c r="G15869">
        <v>1</v>
      </c>
      <c r="I15869" t="s">
        <v>852</v>
      </c>
      <c r="J15869" t="s">
        <v>857</v>
      </c>
      <c r="K15869">
        <v>1</v>
      </c>
      <c r="L15869">
        <v>45</v>
      </c>
      <c r="M15869" t="s">
        <v>854</v>
      </c>
      <c r="N15869" t="s">
        <v>854</v>
      </c>
      <c r="O15869">
        <v>7.3</v>
      </c>
      <c r="P15869">
        <v>18</v>
      </c>
    </row>
    <row r="15870" spans="1:16" x14ac:dyDescent="0.25">
      <c r="A15870" s="2">
        <v>41767</v>
      </c>
      <c r="B15870" t="s">
        <v>984</v>
      </c>
      <c r="C15870">
        <v>1</v>
      </c>
      <c r="D15870" t="s">
        <v>918</v>
      </c>
      <c r="E15870">
        <v>2014</v>
      </c>
      <c r="F15870" s="2">
        <v>43032</v>
      </c>
      <c r="G15870">
        <v>1</v>
      </c>
      <c r="I15870" t="s">
        <v>859</v>
      </c>
      <c r="J15870" t="s">
        <v>860</v>
      </c>
      <c r="K15870">
        <v>3</v>
      </c>
      <c r="L15870">
        <v>45</v>
      </c>
      <c r="M15870" t="s">
        <v>854</v>
      </c>
      <c r="N15870" t="s">
        <v>854</v>
      </c>
      <c r="O15870">
        <v>7.3</v>
      </c>
      <c r="P15870">
        <v>57</v>
      </c>
    </row>
    <row r="15871" spans="1:16" x14ac:dyDescent="0.25">
      <c r="A15871" s="2">
        <v>41785</v>
      </c>
      <c r="B15871" t="s">
        <v>984</v>
      </c>
      <c r="C15871">
        <v>1</v>
      </c>
      <c r="D15871" t="s">
        <v>918</v>
      </c>
      <c r="E15871">
        <v>2014</v>
      </c>
      <c r="F15871" s="2">
        <v>43003</v>
      </c>
      <c r="G15871">
        <v>1</v>
      </c>
      <c r="I15871" t="s">
        <v>852</v>
      </c>
      <c r="J15871" t="s">
        <v>857</v>
      </c>
      <c r="K15871">
        <v>4</v>
      </c>
      <c r="L15871">
        <v>15</v>
      </c>
      <c r="M15871" t="s">
        <v>854</v>
      </c>
      <c r="N15871" t="s">
        <v>854</v>
      </c>
      <c r="O15871">
        <v>7.3</v>
      </c>
      <c r="P15871">
        <v>26</v>
      </c>
    </row>
    <row r="15872" spans="1:16" x14ac:dyDescent="0.25">
      <c r="A15872" s="2">
        <v>41739</v>
      </c>
      <c r="B15872" t="s">
        <v>984</v>
      </c>
      <c r="C15872">
        <v>1</v>
      </c>
      <c r="D15872" t="s">
        <v>918</v>
      </c>
      <c r="E15872">
        <v>2014</v>
      </c>
      <c r="F15872" s="2">
        <v>41894</v>
      </c>
      <c r="G15872">
        <v>2</v>
      </c>
      <c r="I15872" t="s">
        <v>875</v>
      </c>
      <c r="J15872" t="s">
        <v>876</v>
      </c>
      <c r="K15872">
        <v>1</v>
      </c>
      <c r="L15872">
        <v>45</v>
      </c>
      <c r="M15872" t="s">
        <v>854</v>
      </c>
      <c r="N15872" t="s">
        <v>854</v>
      </c>
      <c r="O15872">
        <v>7.3</v>
      </c>
      <c r="P15872">
        <v>18</v>
      </c>
    </row>
    <row r="15873" spans="1:16" x14ac:dyDescent="0.25">
      <c r="A15873" s="2">
        <v>41785</v>
      </c>
      <c r="B15873" t="s">
        <v>984</v>
      </c>
      <c r="C15873">
        <v>1</v>
      </c>
      <c r="D15873" t="s">
        <v>918</v>
      </c>
      <c r="E15873">
        <v>2014</v>
      </c>
      <c r="F15873" s="2">
        <v>43005</v>
      </c>
      <c r="G15873">
        <v>2</v>
      </c>
      <c r="I15873" t="s">
        <v>852</v>
      </c>
      <c r="J15873" t="s">
        <v>857</v>
      </c>
      <c r="K15873">
        <v>4</v>
      </c>
      <c r="L15873">
        <v>15</v>
      </c>
      <c r="M15873" t="s">
        <v>854</v>
      </c>
      <c r="N15873" t="s">
        <v>854</v>
      </c>
      <c r="O15873">
        <v>7.3</v>
      </c>
      <c r="P15873">
        <v>12</v>
      </c>
    </row>
    <row r="15874" spans="1:16" x14ac:dyDescent="0.25">
      <c r="A15874" s="2">
        <v>41752</v>
      </c>
      <c r="B15874" t="s">
        <v>984</v>
      </c>
      <c r="C15874">
        <v>1</v>
      </c>
      <c r="D15874" t="s">
        <v>918</v>
      </c>
      <c r="E15874">
        <v>2014</v>
      </c>
      <c r="F15874" s="2">
        <v>41895</v>
      </c>
      <c r="G15874">
        <v>2</v>
      </c>
      <c r="I15874" t="s">
        <v>852</v>
      </c>
      <c r="J15874" t="s">
        <v>857</v>
      </c>
      <c r="K15874">
        <v>2</v>
      </c>
      <c r="L15874">
        <v>15</v>
      </c>
      <c r="M15874" t="s">
        <v>854</v>
      </c>
      <c r="N15874" t="s">
        <v>854</v>
      </c>
      <c r="O15874">
        <v>7.3</v>
      </c>
      <c r="P15874">
        <v>22</v>
      </c>
    </row>
    <row r="15875" spans="1:16" x14ac:dyDescent="0.25">
      <c r="A15875" s="2">
        <v>41767</v>
      </c>
      <c r="B15875" t="s">
        <v>984</v>
      </c>
      <c r="C15875">
        <v>1</v>
      </c>
      <c r="D15875" t="s">
        <v>918</v>
      </c>
      <c r="E15875">
        <v>2014</v>
      </c>
      <c r="F15875" s="2">
        <v>43002</v>
      </c>
      <c r="G15875">
        <v>2</v>
      </c>
      <c r="I15875" t="s">
        <v>852</v>
      </c>
      <c r="J15875" t="s">
        <v>853</v>
      </c>
      <c r="K15875">
        <v>3</v>
      </c>
      <c r="L15875">
        <v>45</v>
      </c>
      <c r="M15875" t="s">
        <v>854</v>
      </c>
      <c r="N15875" t="s">
        <v>854</v>
      </c>
      <c r="O15875">
        <v>7.3</v>
      </c>
      <c r="P15875">
        <v>18</v>
      </c>
    </row>
    <row r="15876" spans="1:16" x14ac:dyDescent="0.25">
      <c r="A15876" s="2">
        <v>41785</v>
      </c>
      <c r="B15876" t="s">
        <v>984</v>
      </c>
      <c r="C15876">
        <v>1</v>
      </c>
      <c r="D15876" t="s">
        <v>918</v>
      </c>
      <c r="E15876">
        <v>2014</v>
      </c>
      <c r="F15876" s="2">
        <v>43008</v>
      </c>
      <c r="G15876">
        <v>3</v>
      </c>
      <c r="I15876" t="s">
        <v>852</v>
      </c>
      <c r="J15876" t="s">
        <v>857</v>
      </c>
      <c r="K15876">
        <v>4</v>
      </c>
      <c r="L15876">
        <v>45</v>
      </c>
      <c r="M15876" t="s">
        <v>854</v>
      </c>
      <c r="N15876" t="s">
        <v>854</v>
      </c>
      <c r="O15876">
        <v>7.3</v>
      </c>
      <c r="P15876">
        <v>43</v>
      </c>
    </row>
    <row r="15877" spans="1:16" x14ac:dyDescent="0.25">
      <c r="A15877" s="2">
        <v>41752</v>
      </c>
      <c r="B15877" t="s">
        <v>984</v>
      </c>
      <c r="C15877">
        <v>1</v>
      </c>
      <c r="D15877" t="s">
        <v>918</v>
      </c>
      <c r="E15877">
        <v>2014</v>
      </c>
      <c r="F15877" s="2">
        <v>41894</v>
      </c>
      <c r="G15877">
        <v>3</v>
      </c>
      <c r="I15877" t="s">
        <v>852</v>
      </c>
      <c r="J15877" t="s">
        <v>853</v>
      </c>
      <c r="K15877">
        <v>2</v>
      </c>
      <c r="L15877">
        <v>15</v>
      </c>
      <c r="M15877" t="s">
        <v>854</v>
      </c>
      <c r="N15877" t="s">
        <v>854</v>
      </c>
      <c r="O15877">
        <v>7.3</v>
      </c>
      <c r="P15877">
        <v>12</v>
      </c>
    </row>
    <row r="15878" spans="1:16" x14ac:dyDescent="0.25">
      <c r="A15878" s="2">
        <v>41767</v>
      </c>
      <c r="B15878" t="s">
        <v>984</v>
      </c>
      <c r="C15878">
        <v>1</v>
      </c>
      <c r="D15878" t="s">
        <v>918</v>
      </c>
      <c r="E15878">
        <v>2014</v>
      </c>
      <c r="F15878" s="2">
        <v>41937</v>
      </c>
      <c r="G15878">
        <v>3</v>
      </c>
      <c r="I15878" t="s">
        <v>859</v>
      </c>
      <c r="J15878" t="s">
        <v>860</v>
      </c>
      <c r="K15878">
        <v>3</v>
      </c>
      <c r="L15878">
        <v>45</v>
      </c>
      <c r="M15878" t="s">
        <v>854</v>
      </c>
      <c r="N15878" t="s">
        <v>854</v>
      </c>
      <c r="O15878">
        <v>7.3</v>
      </c>
      <c r="P15878">
        <v>39</v>
      </c>
    </row>
    <row r="15879" spans="1:16" x14ac:dyDescent="0.25">
      <c r="A15879" s="2">
        <v>41739</v>
      </c>
      <c r="B15879" t="s">
        <v>984</v>
      </c>
      <c r="C15879">
        <v>1</v>
      </c>
      <c r="D15879" t="s">
        <v>918</v>
      </c>
      <c r="E15879">
        <v>2014</v>
      </c>
      <c r="F15879" s="2">
        <v>41897</v>
      </c>
      <c r="G15879">
        <v>3</v>
      </c>
      <c r="I15879" t="s">
        <v>852</v>
      </c>
      <c r="J15879" t="s">
        <v>853</v>
      </c>
      <c r="K15879">
        <v>1</v>
      </c>
      <c r="L15879">
        <v>15</v>
      </c>
      <c r="M15879" t="s">
        <v>854</v>
      </c>
      <c r="N15879" t="s">
        <v>854</v>
      </c>
      <c r="O15879">
        <v>7.3</v>
      </c>
      <c r="P15879">
        <v>10</v>
      </c>
    </row>
    <row r="15880" spans="1:16" x14ac:dyDescent="0.25">
      <c r="A15880" s="2">
        <v>41752</v>
      </c>
      <c r="B15880" t="s">
        <v>984</v>
      </c>
      <c r="C15880">
        <v>1</v>
      </c>
      <c r="D15880" t="s">
        <v>918</v>
      </c>
      <c r="E15880">
        <v>2014</v>
      </c>
      <c r="F15880" s="2">
        <v>41897</v>
      </c>
      <c r="G15880">
        <v>1</v>
      </c>
      <c r="I15880" t="s">
        <v>852</v>
      </c>
      <c r="J15880" t="s">
        <v>985</v>
      </c>
      <c r="K15880">
        <v>2</v>
      </c>
      <c r="L15880">
        <v>15</v>
      </c>
      <c r="M15880" t="s">
        <v>854</v>
      </c>
      <c r="N15880" t="s">
        <v>854</v>
      </c>
      <c r="O15880">
        <v>7.3</v>
      </c>
      <c r="P15880">
        <v>10</v>
      </c>
    </row>
    <row r="15881" spans="1:16" x14ac:dyDescent="0.25">
      <c r="A15881" s="2">
        <v>41739</v>
      </c>
      <c r="B15881" t="s">
        <v>984</v>
      </c>
      <c r="C15881">
        <v>1</v>
      </c>
      <c r="D15881" t="s">
        <v>918</v>
      </c>
      <c r="E15881">
        <v>2014</v>
      </c>
      <c r="F15881" s="2">
        <v>41932</v>
      </c>
      <c r="G15881">
        <v>1</v>
      </c>
      <c r="I15881" t="s">
        <v>859</v>
      </c>
      <c r="J15881" t="s">
        <v>860</v>
      </c>
      <c r="K15881">
        <v>1</v>
      </c>
      <c r="L15881">
        <v>45</v>
      </c>
      <c r="M15881" t="s">
        <v>854</v>
      </c>
      <c r="N15881" t="s">
        <v>854</v>
      </c>
      <c r="O15881">
        <v>7.3</v>
      </c>
      <c r="P15881">
        <v>26</v>
      </c>
    </row>
    <row r="15882" spans="1:16" x14ac:dyDescent="0.25">
      <c r="A15882" s="2">
        <v>41767</v>
      </c>
      <c r="B15882" t="s">
        <v>984</v>
      </c>
      <c r="C15882">
        <v>1</v>
      </c>
      <c r="D15882" t="s">
        <v>918</v>
      </c>
      <c r="E15882">
        <v>2014</v>
      </c>
      <c r="F15882" s="2">
        <v>43003</v>
      </c>
      <c r="G15882">
        <v>1</v>
      </c>
      <c r="I15882" t="s">
        <v>875</v>
      </c>
      <c r="J15882" t="s">
        <v>876</v>
      </c>
      <c r="K15882">
        <v>3</v>
      </c>
      <c r="L15882">
        <v>15</v>
      </c>
      <c r="M15882" t="s">
        <v>854</v>
      </c>
      <c r="N15882" t="s">
        <v>854</v>
      </c>
      <c r="O15882">
        <v>7.3</v>
      </c>
      <c r="P15882">
        <v>19</v>
      </c>
    </row>
    <row r="15883" spans="1:16" x14ac:dyDescent="0.25">
      <c r="A15883" s="2">
        <v>41785</v>
      </c>
      <c r="B15883" t="s">
        <v>984</v>
      </c>
      <c r="C15883">
        <v>1</v>
      </c>
      <c r="D15883" t="s">
        <v>918</v>
      </c>
      <c r="E15883">
        <v>2014</v>
      </c>
      <c r="F15883" s="2">
        <v>43017</v>
      </c>
      <c r="G15883">
        <v>1</v>
      </c>
      <c r="I15883" t="s">
        <v>852</v>
      </c>
      <c r="J15883" t="s">
        <v>858</v>
      </c>
      <c r="K15883">
        <v>4</v>
      </c>
      <c r="L15883">
        <v>45</v>
      </c>
      <c r="M15883" t="s">
        <v>854</v>
      </c>
      <c r="N15883" t="s">
        <v>854</v>
      </c>
      <c r="O15883">
        <v>7.3</v>
      </c>
      <c r="P15883">
        <v>42</v>
      </c>
    </row>
    <row r="15884" spans="1:16" x14ac:dyDescent="0.25">
      <c r="A15884" s="2">
        <v>41739</v>
      </c>
      <c r="B15884" t="s">
        <v>984</v>
      </c>
      <c r="C15884">
        <v>1</v>
      </c>
      <c r="D15884" t="s">
        <v>918</v>
      </c>
      <c r="E15884">
        <v>2014</v>
      </c>
      <c r="F15884" s="2">
        <v>41894</v>
      </c>
      <c r="G15884">
        <v>2</v>
      </c>
      <c r="I15884" t="s">
        <v>852</v>
      </c>
      <c r="J15884" t="s">
        <v>857</v>
      </c>
      <c r="K15884">
        <v>1</v>
      </c>
      <c r="L15884">
        <v>15</v>
      </c>
      <c r="M15884" t="s">
        <v>854</v>
      </c>
      <c r="N15884" t="s">
        <v>854</v>
      </c>
      <c r="O15884">
        <v>7.3</v>
      </c>
      <c r="P15884">
        <v>6</v>
      </c>
    </row>
    <row r="15885" spans="1:16" x14ac:dyDescent="0.25">
      <c r="A15885" s="2">
        <v>41785</v>
      </c>
      <c r="B15885" t="s">
        <v>984</v>
      </c>
      <c r="C15885">
        <v>1</v>
      </c>
      <c r="D15885" t="s">
        <v>918</v>
      </c>
      <c r="E15885">
        <v>2014</v>
      </c>
      <c r="F15885" s="2">
        <v>43014</v>
      </c>
      <c r="G15885">
        <v>2</v>
      </c>
      <c r="I15885" t="s">
        <v>852</v>
      </c>
      <c r="J15885" t="s">
        <v>985</v>
      </c>
      <c r="K15885">
        <v>4</v>
      </c>
      <c r="L15885">
        <v>45</v>
      </c>
      <c r="M15885" t="s">
        <v>854</v>
      </c>
      <c r="N15885" t="s">
        <v>854</v>
      </c>
      <c r="O15885">
        <v>7.3</v>
      </c>
      <c r="P15885">
        <v>25</v>
      </c>
    </row>
    <row r="15886" spans="1:16" x14ac:dyDescent="0.25">
      <c r="A15886" s="2">
        <v>41752</v>
      </c>
      <c r="B15886" t="s">
        <v>984</v>
      </c>
      <c r="C15886">
        <v>1</v>
      </c>
      <c r="D15886" t="s">
        <v>918</v>
      </c>
      <c r="E15886">
        <v>2014</v>
      </c>
      <c r="F15886" s="2">
        <v>41896</v>
      </c>
      <c r="G15886">
        <v>2</v>
      </c>
      <c r="I15886" t="s">
        <v>852</v>
      </c>
      <c r="J15886" t="s">
        <v>853</v>
      </c>
      <c r="K15886">
        <v>2</v>
      </c>
      <c r="L15886">
        <v>45</v>
      </c>
      <c r="M15886" t="s">
        <v>854</v>
      </c>
      <c r="N15886" t="s">
        <v>854</v>
      </c>
      <c r="O15886">
        <v>7.3</v>
      </c>
      <c r="P15886">
        <v>11</v>
      </c>
    </row>
    <row r="15887" spans="1:16" x14ac:dyDescent="0.25">
      <c r="A15887" s="2">
        <v>41767</v>
      </c>
      <c r="B15887" t="s">
        <v>984</v>
      </c>
      <c r="C15887">
        <v>1</v>
      </c>
      <c r="D15887" t="s">
        <v>918</v>
      </c>
      <c r="E15887">
        <v>2014</v>
      </c>
      <c r="F15887" s="2">
        <v>43004</v>
      </c>
      <c r="G15887">
        <v>2</v>
      </c>
      <c r="I15887" t="s">
        <v>875</v>
      </c>
      <c r="J15887" t="s">
        <v>876</v>
      </c>
      <c r="K15887">
        <v>3</v>
      </c>
      <c r="L15887">
        <v>15</v>
      </c>
      <c r="M15887" t="s">
        <v>854</v>
      </c>
      <c r="N15887" t="s">
        <v>854</v>
      </c>
      <c r="O15887">
        <v>7.3</v>
      </c>
      <c r="P15887">
        <v>35</v>
      </c>
    </row>
    <row r="15888" spans="1:16" x14ac:dyDescent="0.25">
      <c r="A15888" s="2">
        <v>41785</v>
      </c>
      <c r="B15888" t="s">
        <v>984</v>
      </c>
      <c r="C15888">
        <v>1</v>
      </c>
      <c r="D15888" t="s">
        <v>918</v>
      </c>
      <c r="E15888">
        <v>2014</v>
      </c>
      <c r="F15888" s="2">
        <v>43035</v>
      </c>
      <c r="G15888">
        <v>3</v>
      </c>
      <c r="I15888" t="s">
        <v>859</v>
      </c>
      <c r="J15888" t="s">
        <v>860</v>
      </c>
      <c r="K15888">
        <v>4</v>
      </c>
      <c r="L15888">
        <v>15</v>
      </c>
      <c r="M15888" t="s">
        <v>854</v>
      </c>
      <c r="N15888" t="s">
        <v>854</v>
      </c>
      <c r="O15888">
        <v>7.3</v>
      </c>
      <c r="P15888">
        <v>16</v>
      </c>
    </row>
    <row r="15889" spans="1:16" x14ac:dyDescent="0.25">
      <c r="A15889" s="2">
        <v>41752</v>
      </c>
      <c r="B15889" t="s">
        <v>984</v>
      </c>
      <c r="C15889">
        <v>1</v>
      </c>
      <c r="D15889" t="s">
        <v>918</v>
      </c>
      <c r="E15889">
        <v>2014</v>
      </c>
      <c r="F15889" s="2">
        <v>41894</v>
      </c>
      <c r="G15889">
        <v>3</v>
      </c>
      <c r="I15889" t="s">
        <v>852</v>
      </c>
      <c r="J15889" t="s">
        <v>857</v>
      </c>
      <c r="K15889">
        <v>2</v>
      </c>
      <c r="L15889">
        <v>45</v>
      </c>
      <c r="M15889" t="s">
        <v>854</v>
      </c>
      <c r="N15889" t="s">
        <v>854</v>
      </c>
      <c r="O15889">
        <v>7.3</v>
      </c>
      <c r="P15889">
        <v>20</v>
      </c>
    </row>
    <row r="15890" spans="1:16" x14ac:dyDescent="0.25">
      <c r="A15890" s="2">
        <v>41767</v>
      </c>
      <c r="B15890" t="s">
        <v>984</v>
      </c>
      <c r="C15890">
        <v>1</v>
      </c>
      <c r="D15890" t="s">
        <v>918</v>
      </c>
      <c r="E15890">
        <v>2014</v>
      </c>
      <c r="F15890" s="2">
        <v>43001</v>
      </c>
      <c r="G15890">
        <v>3</v>
      </c>
      <c r="I15890" t="s">
        <v>852</v>
      </c>
      <c r="J15890" t="s">
        <v>853</v>
      </c>
      <c r="K15890">
        <v>3</v>
      </c>
      <c r="L15890">
        <v>45</v>
      </c>
      <c r="M15890" t="s">
        <v>854</v>
      </c>
      <c r="N15890" t="s">
        <v>854</v>
      </c>
      <c r="O15890">
        <v>7.3</v>
      </c>
      <c r="P15890">
        <v>31</v>
      </c>
    </row>
    <row r="15891" spans="1:16" x14ac:dyDescent="0.25">
      <c r="A15891" s="2">
        <v>41739</v>
      </c>
      <c r="B15891" t="s">
        <v>984</v>
      </c>
      <c r="C15891">
        <v>1</v>
      </c>
      <c r="D15891" t="s">
        <v>918</v>
      </c>
      <c r="E15891">
        <v>2014</v>
      </c>
      <c r="F15891" s="2">
        <v>41932</v>
      </c>
      <c r="G15891">
        <v>3</v>
      </c>
      <c r="I15891" t="s">
        <v>859</v>
      </c>
      <c r="J15891" t="s">
        <v>860</v>
      </c>
      <c r="K15891">
        <v>1</v>
      </c>
      <c r="L15891">
        <v>15</v>
      </c>
      <c r="M15891" t="s">
        <v>854</v>
      </c>
      <c r="N15891" t="s">
        <v>854</v>
      </c>
      <c r="O15891">
        <v>7.3</v>
      </c>
      <c r="P15891">
        <v>7</v>
      </c>
    </row>
    <row r="15892" spans="1:16" x14ac:dyDescent="0.25">
      <c r="A15892" s="2">
        <v>41752</v>
      </c>
      <c r="B15892" t="s">
        <v>984</v>
      </c>
      <c r="C15892">
        <v>1</v>
      </c>
      <c r="D15892" t="s">
        <v>918</v>
      </c>
      <c r="E15892">
        <v>2014</v>
      </c>
      <c r="F15892" s="2">
        <v>41927</v>
      </c>
      <c r="G15892">
        <v>1</v>
      </c>
      <c r="I15892" t="s">
        <v>859</v>
      </c>
      <c r="J15892" t="s">
        <v>860</v>
      </c>
      <c r="K15892">
        <v>2</v>
      </c>
      <c r="L15892">
        <v>45</v>
      </c>
      <c r="M15892" t="s">
        <v>854</v>
      </c>
      <c r="N15892" t="s">
        <v>854</v>
      </c>
      <c r="O15892">
        <v>7.3</v>
      </c>
      <c r="P15892">
        <v>23</v>
      </c>
    </row>
    <row r="15893" spans="1:16" x14ac:dyDescent="0.25">
      <c r="A15893" s="2">
        <v>41739</v>
      </c>
      <c r="B15893" t="s">
        <v>984</v>
      </c>
      <c r="C15893">
        <v>1</v>
      </c>
      <c r="D15893" t="s">
        <v>918</v>
      </c>
      <c r="E15893">
        <v>2014</v>
      </c>
      <c r="F15893" s="2">
        <v>41894</v>
      </c>
      <c r="G15893">
        <v>1</v>
      </c>
      <c r="I15893" t="s">
        <v>852</v>
      </c>
      <c r="J15893" t="s">
        <v>985</v>
      </c>
      <c r="K15893">
        <v>1</v>
      </c>
      <c r="L15893">
        <v>15</v>
      </c>
      <c r="M15893" t="s">
        <v>854</v>
      </c>
      <c r="N15893" t="s">
        <v>854</v>
      </c>
      <c r="O15893">
        <v>7.3</v>
      </c>
      <c r="P15893">
        <v>11</v>
      </c>
    </row>
    <row r="15894" spans="1:16" x14ac:dyDescent="0.25">
      <c r="A15894" s="2">
        <v>41767</v>
      </c>
      <c r="B15894" t="s">
        <v>984</v>
      </c>
      <c r="C15894">
        <v>1</v>
      </c>
      <c r="D15894" t="s">
        <v>918</v>
      </c>
      <c r="E15894">
        <v>2014</v>
      </c>
      <c r="F15894" s="2">
        <v>42998</v>
      </c>
      <c r="G15894">
        <v>1</v>
      </c>
      <c r="I15894" t="s">
        <v>852</v>
      </c>
      <c r="J15894" t="s">
        <v>857</v>
      </c>
      <c r="K15894">
        <v>3</v>
      </c>
      <c r="L15894">
        <v>45</v>
      </c>
      <c r="M15894" t="s">
        <v>854</v>
      </c>
      <c r="N15894" t="s">
        <v>854</v>
      </c>
      <c r="O15894">
        <v>7.3</v>
      </c>
      <c r="P15894">
        <v>49</v>
      </c>
    </row>
    <row r="15895" spans="1:16" x14ac:dyDescent="0.25">
      <c r="A15895" s="2">
        <v>41785</v>
      </c>
      <c r="B15895" t="s">
        <v>984</v>
      </c>
      <c r="C15895">
        <v>1</v>
      </c>
      <c r="D15895" t="s">
        <v>918</v>
      </c>
      <c r="E15895">
        <v>2014</v>
      </c>
      <c r="F15895" s="2">
        <v>43010</v>
      </c>
      <c r="G15895">
        <v>1</v>
      </c>
      <c r="I15895" t="s">
        <v>875</v>
      </c>
      <c r="J15895" t="s">
        <v>876</v>
      </c>
      <c r="K15895">
        <v>4</v>
      </c>
      <c r="L15895">
        <v>15</v>
      </c>
      <c r="M15895" t="s">
        <v>854</v>
      </c>
      <c r="N15895" t="s">
        <v>854</v>
      </c>
      <c r="O15895">
        <v>7.3</v>
      </c>
      <c r="P15895">
        <v>13</v>
      </c>
    </row>
    <row r="15896" spans="1:16" x14ac:dyDescent="0.25">
      <c r="A15896" s="2">
        <v>41739</v>
      </c>
      <c r="B15896" t="s">
        <v>984</v>
      </c>
      <c r="C15896">
        <v>1</v>
      </c>
      <c r="D15896" t="s">
        <v>918</v>
      </c>
      <c r="E15896">
        <v>2014</v>
      </c>
      <c r="F15896" s="2">
        <v>41894</v>
      </c>
      <c r="G15896">
        <v>2</v>
      </c>
      <c r="I15896" t="s">
        <v>852</v>
      </c>
      <c r="J15896" t="s">
        <v>985</v>
      </c>
      <c r="K15896">
        <v>1</v>
      </c>
      <c r="L15896">
        <v>45</v>
      </c>
      <c r="M15896" t="s">
        <v>854</v>
      </c>
      <c r="N15896" t="s">
        <v>854</v>
      </c>
      <c r="O15896">
        <v>7.3</v>
      </c>
      <c r="P15896">
        <v>18</v>
      </c>
    </row>
    <row r="15897" spans="1:16" x14ac:dyDescent="0.25">
      <c r="A15897" s="2">
        <v>41785</v>
      </c>
      <c r="B15897" t="s">
        <v>984</v>
      </c>
      <c r="C15897">
        <v>1</v>
      </c>
      <c r="D15897" t="s">
        <v>918</v>
      </c>
      <c r="E15897">
        <v>2014</v>
      </c>
      <c r="F15897" s="2">
        <v>43009</v>
      </c>
      <c r="G15897">
        <v>2</v>
      </c>
      <c r="I15897" t="s">
        <v>852</v>
      </c>
      <c r="J15897" t="s">
        <v>853</v>
      </c>
      <c r="K15897">
        <v>4</v>
      </c>
      <c r="L15897">
        <v>15</v>
      </c>
      <c r="M15897" t="s">
        <v>854</v>
      </c>
      <c r="N15897" t="s">
        <v>854</v>
      </c>
      <c r="O15897">
        <v>7.3</v>
      </c>
      <c r="P15897">
        <v>27</v>
      </c>
    </row>
    <row r="15898" spans="1:16" x14ac:dyDescent="0.25">
      <c r="A15898" s="2">
        <v>41752</v>
      </c>
      <c r="B15898" t="s">
        <v>984</v>
      </c>
      <c r="C15898">
        <v>1</v>
      </c>
      <c r="D15898" t="s">
        <v>918</v>
      </c>
      <c r="E15898">
        <v>2014</v>
      </c>
      <c r="F15898" s="2">
        <v>41929</v>
      </c>
      <c r="G15898">
        <v>2</v>
      </c>
      <c r="I15898" t="s">
        <v>859</v>
      </c>
      <c r="J15898" t="s">
        <v>860</v>
      </c>
      <c r="K15898">
        <v>2</v>
      </c>
      <c r="L15898">
        <v>45</v>
      </c>
      <c r="M15898" t="s">
        <v>854</v>
      </c>
      <c r="N15898" t="s">
        <v>854</v>
      </c>
      <c r="O15898">
        <v>7.3</v>
      </c>
      <c r="P15898">
        <v>23</v>
      </c>
    </row>
    <row r="15899" spans="1:16" x14ac:dyDescent="0.25">
      <c r="A15899" s="2">
        <v>41767</v>
      </c>
      <c r="B15899" t="s">
        <v>984</v>
      </c>
      <c r="C15899">
        <v>1</v>
      </c>
      <c r="D15899" t="s">
        <v>918</v>
      </c>
      <c r="E15899">
        <v>2014</v>
      </c>
      <c r="F15899" s="2">
        <v>43006</v>
      </c>
      <c r="G15899">
        <v>2</v>
      </c>
      <c r="I15899" t="s">
        <v>852</v>
      </c>
      <c r="J15899" t="s">
        <v>858</v>
      </c>
      <c r="K15899">
        <v>3</v>
      </c>
      <c r="L15899">
        <v>15</v>
      </c>
      <c r="M15899" t="s">
        <v>854</v>
      </c>
      <c r="N15899" t="s">
        <v>854</v>
      </c>
      <c r="O15899">
        <v>7.3</v>
      </c>
      <c r="P15899">
        <v>10</v>
      </c>
    </row>
    <row r="15900" spans="1:16" x14ac:dyDescent="0.25">
      <c r="A15900" s="2">
        <v>41785</v>
      </c>
      <c r="B15900" t="s">
        <v>984</v>
      </c>
      <c r="C15900">
        <v>1</v>
      </c>
      <c r="D15900" t="s">
        <v>918</v>
      </c>
      <c r="E15900">
        <v>2014</v>
      </c>
      <c r="F15900" s="2">
        <v>43012</v>
      </c>
      <c r="G15900">
        <v>3</v>
      </c>
      <c r="I15900" t="s">
        <v>875</v>
      </c>
      <c r="J15900" t="s">
        <v>876</v>
      </c>
      <c r="K15900">
        <v>4</v>
      </c>
      <c r="L15900">
        <v>45</v>
      </c>
      <c r="M15900" t="s">
        <v>854</v>
      </c>
      <c r="N15900" t="s">
        <v>854</v>
      </c>
      <c r="O15900">
        <v>7.3</v>
      </c>
      <c r="P15900">
        <v>33</v>
      </c>
    </row>
    <row r="15901" spans="1:16" x14ac:dyDescent="0.25">
      <c r="A15901" s="2">
        <v>41752</v>
      </c>
      <c r="B15901" t="s">
        <v>984</v>
      </c>
      <c r="C15901">
        <v>1</v>
      </c>
      <c r="D15901" t="s">
        <v>918</v>
      </c>
      <c r="E15901">
        <v>2014</v>
      </c>
      <c r="F15901" s="2">
        <v>41929</v>
      </c>
      <c r="G15901">
        <v>3</v>
      </c>
      <c r="I15901" t="s">
        <v>859</v>
      </c>
      <c r="J15901" t="s">
        <v>860</v>
      </c>
      <c r="K15901">
        <v>2</v>
      </c>
      <c r="L15901">
        <v>15</v>
      </c>
      <c r="M15901" t="s">
        <v>854</v>
      </c>
      <c r="N15901" t="s">
        <v>854</v>
      </c>
      <c r="O15901">
        <v>7.3</v>
      </c>
      <c r="P15901">
        <v>10</v>
      </c>
    </row>
    <row r="15902" spans="1:16" x14ac:dyDescent="0.25">
      <c r="A15902" s="2">
        <v>41767</v>
      </c>
      <c r="B15902" t="s">
        <v>984</v>
      </c>
      <c r="C15902">
        <v>1</v>
      </c>
      <c r="D15902" t="s">
        <v>918</v>
      </c>
      <c r="E15902">
        <v>2014</v>
      </c>
      <c r="F15902" s="2">
        <v>43004</v>
      </c>
      <c r="G15902">
        <v>3</v>
      </c>
      <c r="I15902" t="s">
        <v>852</v>
      </c>
      <c r="J15902" t="s">
        <v>985</v>
      </c>
      <c r="K15902">
        <v>3</v>
      </c>
      <c r="L15902">
        <v>15</v>
      </c>
      <c r="M15902" t="s">
        <v>854</v>
      </c>
      <c r="N15902" t="s">
        <v>854</v>
      </c>
      <c r="O15902">
        <v>7.3</v>
      </c>
      <c r="P15902">
        <v>17</v>
      </c>
    </row>
    <row r="15903" spans="1:16" x14ac:dyDescent="0.25">
      <c r="A15903" s="2">
        <v>41739</v>
      </c>
      <c r="B15903" t="s">
        <v>984</v>
      </c>
      <c r="C15903">
        <v>1</v>
      </c>
      <c r="D15903" t="s">
        <v>918</v>
      </c>
      <c r="E15903">
        <v>2014</v>
      </c>
      <c r="F15903" s="2">
        <v>41892</v>
      </c>
      <c r="G15903">
        <v>3</v>
      </c>
      <c r="I15903" t="s">
        <v>852</v>
      </c>
      <c r="J15903" t="s">
        <v>853</v>
      </c>
      <c r="K15903">
        <v>1</v>
      </c>
      <c r="L15903">
        <v>45</v>
      </c>
      <c r="M15903" t="s">
        <v>854</v>
      </c>
      <c r="N15903" t="s">
        <v>854</v>
      </c>
      <c r="O15903">
        <v>7.3</v>
      </c>
      <c r="P15903">
        <v>18</v>
      </c>
    </row>
    <row r="15904" spans="1:16" x14ac:dyDescent="0.25">
      <c r="A15904" s="2">
        <v>41752</v>
      </c>
      <c r="B15904" t="s">
        <v>984</v>
      </c>
      <c r="C15904">
        <v>1</v>
      </c>
      <c r="D15904" t="s">
        <v>918</v>
      </c>
      <c r="E15904">
        <v>2014</v>
      </c>
      <c r="F15904" s="2">
        <v>41897</v>
      </c>
      <c r="G15904">
        <v>1</v>
      </c>
      <c r="I15904" t="s">
        <v>852</v>
      </c>
      <c r="J15904" t="s">
        <v>857</v>
      </c>
      <c r="K15904">
        <v>2</v>
      </c>
      <c r="L15904">
        <v>15</v>
      </c>
      <c r="M15904" t="s">
        <v>854</v>
      </c>
      <c r="N15904" t="s">
        <v>854</v>
      </c>
      <c r="O15904">
        <v>7.3</v>
      </c>
      <c r="P15904">
        <v>5</v>
      </c>
    </row>
    <row r="15905" spans="1:16" x14ac:dyDescent="0.25">
      <c r="A15905" s="2">
        <v>41739</v>
      </c>
      <c r="B15905" t="s">
        <v>984</v>
      </c>
      <c r="C15905">
        <v>1</v>
      </c>
      <c r="D15905" t="s">
        <v>918</v>
      </c>
      <c r="E15905">
        <v>2014</v>
      </c>
      <c r="F15905" s="2">
        <v>41894</v>
      </c>
      <c r="G15905">
        <v>1</v>
      </c>
      <c r="I15905" t="s">
        <v>852</v>
      </c>
      <c r="J15905" t="s">
        <v>858</v>
      </c>
      <c r="K15905">
        <v>1</v>
      </c>
      <c r="L15905">
        <v>45</v>
      </c>
      <c r="M15905" t="s">
        <v>854</v>
      </c>
      <c r="N15905" t="s">
        <v>854</v>
      </c>
      <c r="O15905">
        <v>7.3</v>
      </c>
      <c r="P15905">
        <v>11</v>
      </c>
    </row>
    <row r="15906" spans="1:16" x14ac:dyDescent="0.25">
      <c r="A15906" s="2">
        <v>41767</v>
      </c>
      <c r="B15906" t="s">
        <v>984</v>
      </c>
      <c r="C15906">
        <v>1</v>
      </c>
      <c r="D15906" t="s">
        <v>918</v>
      </c>
      <c r="E15906">
        <v>2014</v>
      </c>
      <c r="F15906" s="2">
        <v>41937</v>
      </c>
      <c r="G15906">
        <v>1</v>
      </c>
      <c r="I15906" t="s">
        <v>859</v>
      </c>
      <c r="J15906" t="s">
        <v>860</v>
      </c>
      <c r="K15906">
        <v>3</v>
      </c>
      <c r="L15906">
        <v>15</v>
      </c>
      <c r="M15906" t="s">
        <v>854</v>
      </c>
      <c r="N15906" t="s">
        <v>854</v>
      </c>
      <c r="O15906">
        <v>7.3</v>
      </c>
      <c r="P15906">
        <v>18</v>
      </c>
    </row>
    <row r="15907" spans="1:16" x14ac:dyDescent="0.25">
      <c r="A15907" s="2">
        <v>41785</v>
      </c>
      <c r="B15907" t="s">
        <v>984</v>
      </c>
      <c r="C15907">
        <v>1</v>
      </c>
      <c r="D15907" t="s">
        <v>918</v>
      </c>
      <c r="E15907">
        <v>2014</v>
      </c>
      <c r="F15907" s="2">
        <v>43007</v>
      </c>
      <c r="G15907">
        <v>1</v>
      </c>
      <c r="I15907" t="s">
        <v>852</v>
      </c>
      <c r="J15907" t="s">
        <v>857</v>
      </c>
      <c r="K15907">
        <v>4</v>
      </c>
      <c r="L15907">
        <v>45</v>
      </c>
      <c r="M15907" t="s">
        <v>854</v>
      </c>
      <c r="N15907" t="s">
        <v>854</v>
      </c>
      <c r="O15907">
        <v>7.3</v>
      </c>
      <c r="P15907">
        <v>52</v>
      </c>
    </row>
    <row r="15908" spans="1:16" x14ac:dyDescent="0.25">
      <c r="A15908" s="2">
        <v>41739</v>
      </c>
      <c r="B15908" t="s">
        <v>984</v>
      </c>
      <c r="C15908">
        <v>1</v>
      </c>
      <c r="D15908" t="s">
        <v>918</v>
      </c>
      <c r="E15908">
        <v>2014</v>
      </c>
      <c r="F15908" s="2">
        <v>41892</v>
      </c>
      <c r="G15908">
        <v>2</v>
      </c>
      <c r="I15908" t="s">
        <v>852</v>
      </c>
      <c r="J15908" t="s">
        <v>853</v>
      </c>
      <c r="K15908">
        <v>1</v>
      </c>
      <c r="L15908">
        <v>15</v>
      </c>
      <c r="M15908" t="s">
        <v>854</v>
      </c>
      <c r="N15908" t="s">
        <v>854</v>
      </c>
      <c r="O15908">
        <v>7.3</v>
      </c>
      <c r="P15908">
        <v>6</v>
      </c>
    </row>
    <row r="15909" spans="1:16" x14ac:dyDescent="0.25">
      <c r="A15909" s="2">
        <v>41785</v>
      </c>
      <c r="B15909" t="s">
        <v>984</v>
      </c>
      <c r="C15909">
        <v>1</v>
      </c>
      <c r="D15909" t="s">
        <v>918</v>
      </c>
      <c r="E15909">
        <v>2014</v>
      </c>
      <c r="F15909" s="2">
        <v>43006</v>
      </c>
      <c r="G15909">
        <v>2</v>
      </c>
      <c r="I15909" t="s">
        <v>852</v>
      </c>
      <c r="J15909" t="s">
        <v>857</v>
      </c>
      <c r="K15909">
        <v>4</v>
      </c>
      <c r="L15909">
        <v>45</v>
      </c>
      <c r="M15909" t="s">
        <v>854</v>
      </c>
      <c r="N15909" t="s">
        <v>854</v>
      </c>
      <c r="O15909">
        <v>7.3</v>
      </c>
      <c r="P15909">
        <v>56</v>
      </c>
    </row>
    <row r="15910" spans="1:16" x14ac:dyDescent="0.25">
      <c r="A15910" s="2">
        <v>41752</v>
      </c>
      <c r="B15910" t="s">
        <v>984</v>
      </c>
      <c r="C15910">
        <v>1</v>
      </c>
      <c r="D15910" t="s">
        <v>918</v>
      </c>
      <c r="E15910">
        <v>2014</v>
      </c>
      <c r="F15910" s="2">
        <v>41897</v>
      </c>
      <c r="G15910">
        <v>2</v>
      </c>
      <c r="I15910" t="s">
        <v>852</v>
      </c>
      <c r="J15910" t="s">
        <v>858</v>
      </c>
      <c r="K15910">
        <v>2</v>
      </c>
      <c r="L15910">
        <v>15</v>
      </c>
      <c r="M15910" t="s">
        <v>854</v>
      </c>
      <c r="N15910" t="s">
        <v>854</v>
      </c>
      <c r="O15910">
        <v>7.3</v>
      </c>
      <c r="P15910">
        <v>14</v>
      </c>
    </row>
    <row r="15911" spans="1:16" x14ac:dyDescent="0.25">
      <c r="A15911" s="2">
        <v>41767</v>
      </c>
      <c r="B15911" t="s">
        <v>984</v>
      </c>
      <c r="C15911">
        <v>1</v>
      </c>
      <c r="D15911" t="s">
        <v>918</v>
      </c>
      <c r="E15911">
        <v>2014</v>
      </c>
      <c r="F15911" s="2">
        <v>41937</v>
      </c>
      <c r="G15911">
        <v>2</v>
      </c>
      <c r="I15911" t="s">
        <v>859</v>
      </c>
      <c r="J15911" t="s">
        <v>860</v>
      </c>
      <c r="K15911">
        <v>3</v>
      </c>
      <c r="L15911">
        <v>45</v>
      </c>
      <c r="M15911" t="s">
        <v>854</v>
      </c>
      <c r="N15911" t="s">
        <v>854</v>
      </c>
      <c r="O15911">
        <v>7.3</v>
      </c>
      <c r="P15911">
        <v>57</v>
      </c>
    </row>
    <row r="15912" spans="1:16" x14ac:dyDescent="0.25">
      <c r="A15912" s="2">
        <v>41785</v>
      </c>
      <c r="B15912" t="s">
        <v>984</v>
      </c>
      <c r="C15912">
        <v>1</v>
      </c>
      <c r="D15912" t="s">
        <v>918</v>
      </c>
      <c r="E15912">
        <v>2014</v>
      </c>
      <c r="F15912" s="2">
        <v>43016</v>
      </c>
      <c r="G15912">
        <v>3</v>
      </c>
      <c r="I15912" t="s">
        <v>852</v>
      </c>
      <c r="J15912" t="s">
        <v>858</v>
      </c>
      <c r="K15912">
        <v>4</v>
      </c>
      <c r="L15912">
        <v>15</v>
      </c>
      <c r="M15912" t="s">
        <v>854</v>
      </c>
      <c r="N15912" t="s">
        <v>854</v>
      </c>
      <c r="O15912">
        <v>7.3</v>
      </c>
      <c r="P15912">
        <v>15</v>
      </c>
    </row>
    <row r="15913" spans="1:16" x14ac:dyDescent="0.25">
      <c r="A15913" s="2">
        <v>41752</v>
      </c>
      <c r="B15913" t="s">
        <v>984</v>
      </c>
      <c r="C15913">
        <v>1</v>
      </c>
      <c r="D15913" t="s">
        <v>918</v>
      </c>
      <c r="E15913">
        <v>2014</v>
      </c>
      <c r="F15913" s="2">
        <v>41896</v>
      </c>
      <c r="G15913">
        <v>3</v>
      </c>
      <c r="I15913" t="s">
        <v>875</v>
      </c>
      <c r="J15913" t="s">
        <v>876</v>
      </c>
      <c r="K15913">
        <v>2</v>
      </c>
      <c r="L15913">
        <v>45</v>
      </c>
      <c r="M15913" t="s">
        <v>854</v>
      </c>
      <c r="N15913" t="s">
        <v>854</v>
      </c>
      <c r="O15913">
        <v>7.3</v>
      </c>
      <c r="P15913">
        <v>26</v>
      </c>
    </row>
    <row r="15914" spans="1:16" x14ac:dyDescent="0.25">
      <c r="A15914" s="2">
        <v>41767</v>
      </c>
      <c r="B15914" t="s">
        <v>984</v>
      </c>
      <c r="C15914">
        <v>1</v>
      </c>
      <c r="D15914" t="s">
        <v>918</v>
      </c>
      <c r="E15914">
        <v>2014</v>
      </c>
      <c r="F15914" s="2">
        <v>41938</v>
      </c>
      <c r="G15914">
        <v>3</v>
      </c>
      <c r="I15914" t="s">
        <v>859</v>
      </c>
      <c r="J15914" t="s">
        <v>860</v>
      </c>
      <c r="K15914">
        <v>3</v>
      </c>
      <c r="L15914">
        <v>15</v>
      </c>
      <c r="M15914" t="s">
        <v>854</v>
      </c>
      <c r="N15914" t="s">
        <v>854</v>
      </c>
      <c r="O15914">
        <v>7.3</v>
      </c>
      <c r="P15914">
        <v>21</v>
      </c>
    </row>
    <row r="15915" spans="1:16" x14ac:dyDescent="0.25">
      <c r="A15915" s="2">
        <v>41739</v>
      </c>
      <c r="B15915" t="s">
        <v>984</v>
      </c>
      <c r="C15915">
        <v>1</v>
      </c>
      <c r="D15915" t="s">
        <v>918</v>
      </c>
      <c r="E15915">
        <v>2014</v>
      </c>
      <c r="F15915" s="2">
        <v>41894</v>
      </c>
      <c r="G15915">
        <v>3</v>
      </c>
      <c r="I15915" t="s">
        <v>852</v>
      </c>
      <c r="J15915" t="s">
        <v>985</v>
      </c>
      <c r="K15915">
        <v>1</v>
      </c>
      <c r="L15915">
        <v>15</v>
      </c>
      <c r="M15915" t="s">
        <v>854</v>
      </c>
      <c r="N15915" t="s">
        <v>854</v>
      </c>
      <c r="O15915">
        <v>7.3</v>
      </c>
      <c r="P15915">
        <v>11</v>
      </c>
    </row>
    <row r="15916" spans="1:16" x14ac:dyDescent="0.25">
      <c r="A15916" s="2">
        <v>41752</v>
      </c>
      <c r="B15916" t="s">
        <v>984</v>
      </c>
      <c r="C15916">
        <v>1</v>
      </c>
      <c r="D15916" t="s">
        <v>918</v>
      </c>
      <c r="E15916">
        <v>2014</v>
      </c>
      <c r="F15916" s="2">
        <v>41896</v>
      </c>
      <c r="G15916">
        <v>1</v>
      </c>
      <c r="I15916" t="s">
        <v>852</v>
      </c>
      <c r="J15916" t="s">
        <v>985</v>
      </c>
      <c r="K15916">
        <v>2</v>
      </c>
      <c r="L15916">
        <v>45</v>
      </c>
      <c r="M15916" t="s">
        <v>854</v>
      </c>
      <c r="N15916" t="s">
        <v>854</v>
      </c>
      <c r="O15916">
        <v>7.3</v>
      </c>
      <c r="P15916">
        <v>22</v>
      </c>
    </row>
    <row r="15917" spans="1:16" x14ac:dyDescent="0.25">
      <c r="A15917" s="2">
        <v>41739</v>
      </c>
      <c r="B15917" t="s">
        <v>984</v>
      </c>
      <c r="C15917">
        <v>1</v>
      </c>
      <c r="D15917" t="s">
        <v>918</v>
      </c>
      <c r="E15917">
        <v>2014</v>
      </c>
      <c r="F15917" s="2">
        <v>41894</v>
      </c>
      <c r="G15917">
        <v>1</v>
      </c>
      <c r="I15917" t="s">
        <v>852</v>
      </c>
      <c r="J15917" t="s">
        <v>857</v>
      </c>
      <c r="K15917">
        <v>1</v>
      </c>
      <c r="L15917">
        <v>15</v>
      </c>
      <c r="M15917" t="s">
        <v>854</v>
      </c>
      <c r="N15917" t="s">
        <v>854</v>
      </c>
      <c r="O15917">
        <v>7.3</v>
      </c>
      <c r="P15917">
        <v>8</v>
      </c>
    </row>
    <row r="15918" spans="1:16" x14ac:dyDescent="0.25">
      <c r="A15918" s="2">
        <v>41767</v>
      </c>
      <c r="B15918" t="s">
        <v>984</v>
      </c>
      <c r="C15918">
        <v>1</v>
      </c>
      <c r="D15918" t="s">
        <v>918</v>
      </c>
      <c r="E15918">
        <v>2014</v>
      </c>
      <c r="F15918" s="2">
        <v>43005</v>
      </c>
      <c r="G15918">
        <v>1</v>
      </c>
      <c r="I15918" t="s">
        <v>852</v>
      </c>
      <c r="J15918" t="s">
        <v>858</v>
      </c>
      <c r="K15918">
        <v>3</v>
      </c>
      <c r="L15918">
        <v>45</v>
      </c>
      <c r="M15918" t="s">
        <v>854</v>
      </c>
      <c r="N15918" t="s">
        <v>854</v>
      </c>
      <c r="O15918">
        <v>7.3</v>
      </c>
      <c r="P15918">
        <v>41</v>
      </c>
    </row>
    <row r="15919" spans="1:16" x14ac:dyDescent="0.25">
      <c r="A15919" s="2">
        <v>41785</v>
      </c>
      <c r="B15919" t="s">
        <v>984</v>
      </c>
      <c r="C15919">
        <v>1</v>
      </c>
      <c r="D15919" t="s">
        <v>918</v>
      </c>
      <c r="E15919">
        <v>2014</v>
      </c>
      <c r="F15919" s="2">
        <v>43010</v>
      </c>
      <c r="G15919">
        <v>1</v>
      </c>
      <c r="I15919" t="s">
        <v>852</v>
      </c>
      <c r="J15919" t="s">
        <v>853</v>
      </c>
      <c r="K15919">
        <v>4</v>
      </c>
      <c r="L15919">
        <v>15</v>
      </c>
      <c r="M15919" t="s">
        <v>854</v>
      </c>
      <c r="N15919" t="s">
        <v>854</v>
      </c>
      <c r="O15919">
        <v>7.3</v>
      </c>
      <c r="P15919">
        <v>34</v>
      </c>
    </row>
    <row r="15920" spans="1:16" x14ac:dyDescent="0.25">
      <c r="A15920" s="2">
        <v>41739</v>
      </c>
      <c r="B15920" t="s">
        <v>984</v>
      </c>
      <c r="C15920">
        <v>1</v>
      </c>
      <c r="D15920" t="s">
        <v>918</v>
      </c>
      <c r="E15920">
        <v>2014</v>
      </c>
      <c r="F15920" s="2">
        <v>41894</v>
      </c>
      <c r="G15920">
        <v>2</v>
      </c>
      <c r="I15920" t="s">
        <v>852</v>
      </c>
      <c r="J15920" t="s">
        <v>857</v>
      </c>
      <c r="K15920">
        <v>1</v>
      </c>
      <c r="L15920">
        <v>45</v>
      </c>
      <c r="M15920" t="s">
        <v>854</v>
      </c>
      <c r="N15920" t="s">
        <v>854</v>
      </c>
      <c r="O15920">
        <v>7.3</v>
      </c>
      <c r="P15920">
        <v>17</v>
      </c>
    </row>
    <row r="15921" spans="1:16" x14ac:dyDescent="0.25">
      <c r="A15921" s="2">
        <v>41785</v>
      </c>
      <c r="B15921" t="s">
        <v>984</v>
      </c>
      <c r="C15921">
        <v>1</v>
      </c>
      <c r="D15921" t="s">
        <v>918</v>
      </c>
      <c r="E15921">
        <v>2014</v>
      </c>
      <c r="F15921" s="2">
        <v>43035</v>
      </c>
      <c r="G15921">
        <v>2</v>
      </c>
      <c r="I15921" t="s">
        <v>859</v>
      </c>
      <c r="J15921" t="s">
        <v>860</v>
      </c>
      <c r="K15921">
        <v>4</v>
      </c>
      <c r="L15921">
        <v>15</v>
      </c>
      <c r="M15921" t="s">
        <v>854</v>
      </c>
      <c r="N15921" t="s">
        <v>854</v>
      </c>
      <c r="O15921">
        <v>7.3</v>
      </c>
      <c r="P15921">
        <v>30</v>
      </c>
    </row>
    <row r="15922" spans="1:16" x14ac:dyDescent="0.25">
      <c r="A15922" s="2">
        <v>41752</v>
      </c>
      <c r="B15922" t="s">
        <v>984</v>
      </c>
      <c r="C15922">
        <v>1</v>
      </c>
      <c r="D15922" t="s">
        <v>918</v>
      </c>
      <c r="E15922">
        <v>2014</v>
      </c>
      <c r="F15922" s="2">
        <v>41894</v>
      </c>
      <c r="G15922">
        <v>2</v>
      </c>
      <c r="I15922" t="s">
        <v>852</v>
      </c>
      <c r="J15922" t="s">
        <v>857</v>
      </c>
      <c r="K15922">
        <v>2</v>
      </c>
      <c r="L15922">
        <v>45</v>
      </c>
      <c r="M15922" t="s">
        <v>854</v>
      </c>
      <c r="N15922" t="s">
        <v>854</v>
      </c>
      <c r="O15922">
        <v>7.3</v>
      </c>
      <c r="P15922">
        <v>26</v>
      </c>
    </row>
    <row r="15923" spans="1:16" x14ac:dyDescent="0.25">
      <c r="A15923" s="2">
        <v>41767</v>
      </c>
      <c r="B15923" t="s">
        <v>984</v>
      </c>
      <c r="C15923">
        <v>1</v>
      </c>
      <c r="D15923" t="s">
        <v>918</v>
      </c>
      <c r="E15923">
        <v>2014</v>
      </c>
      <c r="F15923" s="2">
        <v>43006</v>
      </c>
      <c r="G15923">
        <v>2</v>
      </c>
      <c r="I15923" t="s">
        <v>852</v>
      </c>
      <c r="J15923" t="s">
        <v>858</v>
      </c>
      <c r="K15923">
        <v>3</v>
      </c>
      <c r="L15923">
        <v>45</v>
      </c>
      <c r="M15923" t="s">
        <v>854</v>
      </c>
      <c r="N15923" t="s">
        <v>854</v>
      </c>
      <c r="O15923">
        <v>7.3</v>
      </c>
      <c r="P15923">
        <v>18</v>
      </c>
    </row>
    <row r="15924" spans="1:16" x14ac:dyDescent="0.25">
      <c r="A15924" s="2">
        <v>41785</v>
      </c>
      <c r="B15924" t="s">
        <v>984</v>
      </c>
      <c r="C15924">
        <v>1</v>
      </c>
      <c r="D15924" t="s">
        <v>918</v>
      </c>
      <c r="E15924">
        <v>2014</v>
      </c>
      <c r="F15924" s="2">
        <v>43035</v>
      </c>
      <c r="G15924">
        <v>3</v>
      </c>
      <c r="I15924" t="s">
        <v>859</v>
      </c>
      <c r="J15924" t="s">
        <v>860</v>
      </c>
      <c r="K15924">
        <v>4</v>
      </c>
      <c r="L15924">
        <v>45</v>
      </c>
      <c r="M15924" t="s">
        <v>854</v>
      </c>
      <c r="N15924" t="s">
        <v>854</v>
      </c>
      <c r="O15924">
        <v>7.3</v>
      </c>
      <c r="P15924">
        <v>48</v>
      </c>
    </row>
    <row r="15925" spans="1:16" x14ac:dyDescent="0.25">
      <c r="A15925" s="2">
        <v>41752</v>
      </c>
      <c r="B15925" t="s">
        <v>984</v>
      </c>
      <c r="C15925">
        <v>1</v>
      </c>
      <c r="D15925" t="s">
        <v>918</v>
      </c>
      <c r="E15925">
        <v>2014</v>
      </c>
      <c r="F15925" s="2">
        <v>41897</v>
      </c>
      <c r="G15925">
        <v>3</v>
      </c>
      <c r="I15925" t="s">
        <v>852</v>
      </c>
      <c r="J15925" t="s">
        <v>985</v>
      </c>
      <c r="K15925">
        <v>2</v>
      </c>
      <c r="L15925">
        <v>15</v>
      </c>
      <c r="M15925" t="s">
        <v>854</v>
      </c>
      <c r="N15925" t="s">
        <v>854</v>
      </c>
      <c r="O15925">
        <v>7.3</v>
      </c>
      <c r="P15925">
        <v>16</v>
      </c>
    </row>
    <row r="15926" spans="1:16" x14ac:dyDescent="0.25">
      <c r="A15926" s="2">
        <v>41767</v>
      </c>
      <c r="B15926" t="s">
        <v>984</v>
      </c>
      <c r="C15926">
        <v>1</v>
      </c>
      <c r="D15926" t="s">
        <v>918</v>
      </c>
      <c r="E15926">
        <v>2014</v>
      </c>
      <c r="F15926" s="2">
        <v>43005</v>
      </c>
      <c r="G15926">
        <v>3</v>
      </c>
      <c r="I15926" t="s">
        <v>875</v>
      </c>
      <c r="J15926" t="s">
        <v>876</v>
      </c>
      <c r="K15926">
        <v>3</v>
      </c>
      <c r="L15926">
        <v>15</v>
      </c>
      <c r="M15926" t="s">
        <v>854</v>
      </c>
      <c r="N15926" t="s">
        <v>854</v>
      </c>
      <c r="O15926">
        <v>7.3</v>
      </c>
      <c r="P15926">
        <v>16</v>
      </c>
    </row>
    <row r="15927" spans="1:16" x14ac:dyDescent="0.25">
      <c r="A15927" s="2">
        <v>41739</v>
      </c>
      <c r="B15927" t="s">
        <v>984</v>
      </c>
      <c r="C15927">
        <v>1</v>
      </c>
      <c r="D15927" t="s">
        <v>918</v>
      </c>
      <c r="E15927">
        <v>2014</v>
      </c>
      <c r="F15927" s="2">
        <v>41892</v>
      </c>
      <c r="G15927">
        <v>3</v>
      </c>
      <c r="I15927" t="s">
        <v>852</v>
      </c>
      <c r="J15927" t="s">
        <v>858</v>
      </c>
      <c r="K15927">
        <v>1</v>
      </c>
      <c r="L15927">
        <v>45</v>
      </c>
      <c r="M15927" t="s">
        <v>854</v>
      </c>
      <c r="N15927" t="s">
        <v>854</v>
      </c>
      <c r="O15927">
        <v>7.3</v>
      </c>
      <c r="P15927">
        <v>16</v>
      </c>
    </row>
    <row r="15928" spans="1:16" x14ac:dyDescent="0.25">
      <c r="A15928" s="2">
        <v>41752</v>
      </c>
      <c r="B15928" t="s">
        <v>984</v>
      </c>
      <c r="C15928">
        <v>1</v>
      </c>
      <c r="D15928" t="s">
        <v>918</v>
      </c>
      <c r="E15928">
        <v>2014</v>
      </c>
      <c r="F15928" s="2">
        <v>41897</v>
      </c>
      <c r="G15928">
        <v>1</v>
      </c>
      <c r="I15928" t="s">
        <v>852</v>
      </c>
      <c r="J15928" t="s">
        <v>858</v>
      </c>
      <c r="K15928">
        <v>2</v>
      </c>
      <c r="L15928">
        <v>15</v>
      </c>
      <c r="M15928" t="s">
        <v>854</v>
      </c>
      <c r="N15928" t="s">
        <v>854</v>
      </c>
      <c r="O15928">
        <v>7.3</v>
      </c>
      <c r="P15928">
        <v>11</v>
      </c>
    </row>
    <row r="15929" spans="1:16" x14ac:dyDescent="0.25">
      <c r="A15929" s="2">
        <v>41739</v>
      </c>
      <c r="B15929" t="s">
        <v>984</v>
      </c>
      <c r="C15929">
        <v>1</v>
      </c>
      <c r="D15929" t="s">
        <v>918</v>
      </c>
      <c r="E15929">
        <v>2014</v>
      </c>
      <c r="F15929" s="2">
        <v>41894</v>
      </c>
      <c r="G15929">
        <v>1</v>
      </c>
      <c r="I15929" t="s">
        <v>852</v>
      </c>
      <c r="J15929" t="s">
        <v>985</v>
      </c>
      <c r="K15929">
        <v>1</v>
      </c>
      <c r="L15929">
        <v>45</v>
      </c>
      <c r="M15929" t="s">
        <v>854</v>
      </c>
      <c r="N15929" t="s">
        <v>854</v>
      </c>
      <c r="O15929">
        <v>7.3</v>
      </c>
      <c r="P15929">
        <v>18</v>
      </c>
    </row>
    <row r="15930" spans="1:16" x14ac:dyDescent="0.25">
      <c r="A15930" s="2">
        <v>41767</v>
      </c>
      <c r="B15930" t="s">
        <v>984</v>
      </c>
      <c r="C15930">
        <v>1</v>
      </c>
      <c r="D15930" t="s">
        <v>918</v>
      </c>
      <c r="E15930">
        <v>2014</v>
      </c>
      <c r="F15930" s="2">
        <v>43004</v>
      </c>
      <c r="G15930">
        <v>1</v>
      </c>
      <c r="I15930" t="s">
        <v>852</v>
      </c>
      <c r="J15930" t="s">
        <v>853</v>
      </c>
      <c r="K15930">
        <v>3</v>
      </c>
      <c r="L15930">
        <v>15</v>
      </c>
      <c r="M15930" t="s">
        <v>854</v>
      </c>
      <c r="N15930" t="s">
        <v>854</v>
      </c>
      <c r="O15930">
        <v>7.3</v>
      </c>
      <c r="P15930">
        <v>16</v>
      </c>
    </row>
    <row r="15931" spans="1:16" x14ac:dyDescent="0.25">
      <c r="A15931" s="2">
        <v>41785</v>
      </c>
      <c r="B15931" t="s">
        <v>984</v>
      </c>
      <c r="C15931">
        <v>1</v>
      </c>
      <c r="D15931" t="s">
        <v>918</v>
      </c>
      <c r="E15931">
        <v>2014</v>
      </c>
      <c r="F15931" s="2">
        <v>43010</v>
      </c>
      <c r="G15931">
        <v>1</v>
      </c>
      <c r="I15931" t="s">
        <v>875</v>
      </c>
      <c r="J15931" t="s">
        <v>876</v>
      </c>
      <c r="K15931">
        <v>4</v>
      </c>
      <c r="L15931">
        <v>45</v>
      </c>
      <c r="M15931" t="s">
        <v>854</v>
      </c>
      <c r="N15931" t="s">
        <v>854</v>
      </c>
      <c r="O15931">
        <v>7.3</v>
      </c>
      <c r="P15931">
        <v>50</v>
      </c>
    </row>
    <row r="15932" spans="1:16" x14ac:dyDescent="0.25">
      <c r="A15932" s="2">
        <v>41739</v>
      </c>
      <c r="B15932" t="s">
        <v>984</v>
      </c>
      <c r="C15932">
        <v>1</v>
      </c>
      <c r="D15932" t="s">
        <v>918</v>
      </c>
      <c r="E15932">
        <v>2014</v>
      </c>
      <c r="F15932" s="2">
        <v>41932</v>
      </c>
      <c r="G15932">
        <v>2</v>
      </c>
      <c r="I15932" t="s">
        <v>859</v>
      </c>
      <c r="J15932" t="s">
        <v>860</v>
      </c>
      <c r="K15932">
        <v>1</v>
      </c>
      <c r="L15932">
        <v>45</v>
      </c>
      <c r="M15932" t="s">
        <v>854</v>
      </c>
      <c r="N15932" t="s">
        <v>854</v>
      </c>
      <c r="O15932">
        <v>7.3</v>
      </c>
      <c r="P15932">
        <v>17</v>
      </c>
    </row>
    <row r="15933" spans="1:16" x14ac:dyDescent="0.25">
      <c r="A15933" s="2">
        <v>41785</v>
      </c>
      <c r="B15933" t="s">
        <v>984</v>
      </c>
      <c r="C15933">
        <v>1</v>
      </c>
      <c r="D15933" t="s">
        <v>918</v>
      </c>
      <c r="E15933">
        <v>2014</v>
      </c>
      <c r="F15933" s="2">
        <v>43017</v>
      </c>
      <c r="G15933">
        <v>2</v>
      </c>
      <c r="I15933" t="s">
        <v>852</v>
      </c>
      <c r="J15933" t="s">
        <v>858</v>
      </c>
      <c r="K15933">
        <v>4</v>
      </c>
      <c r="L15933">
        <v>15</v>
      </c>
      <c r="M15933" t="s">
        <v>854</v>
      </c>
      <c r="N15933" t="s">
        <v>854</v>
      </c>
      <c r="O15933">
        <v>7.3</v>
      </c>
      <c r="P15933">
        <v>18</v>
      </c>
    </row>
    <row r="15934" spans="1:16" x14ac:dyDescent="0.25">
      <c r="A15934" s="2">
        <v>41752</v>
      </c>
      <c r="B15934" t="s">
        <v>984</v>
      </c>
      <c r="C15934">
        <v>1</v>
      </c>
      <c r="D15934" t="s">
        <v>918</v>
      </c>
      <c r="E15934">
        <v>2014</v>
      </c>
      <c r="F15934" s="2">
        <v>41896</v>
      </c>
      <c r="G15934">
        <v>2</v>
      </c>
      <c r="I15934" t="s">
        <v>852</v>
      </c>
      <c r="J15934" t="s">
        <v>858</v>
      </c>
      <c r="K15934">
        <v>2</v>
      </c>
      <c r="L15934">
        <v>45</v>
      </c>
      <c r="M15934" t="s">
        <v>854</v>
      </c>
      <c r="N15934" t="s">
        <v>854</v>
      </c>
      <c r="O15934">
        <v>7.3</v>
      </c>
      <c r="P15934">
        <v>18</v>
      </c>
    </row>
    <row r="15935" spans="1:16" x14ac:dyDescent="0.25">
      <c r="A15935" s="2">
        <v>41767</v>
      </c>
      <c r="B15935" t="s">
        <v>984</v>
      </c>
      <c r="C15935">
        <v>1</v>
      </c>
      <c r="D15935" t="s">
        <v>918</v>
      </c>
      <c r="E15935">
        <v>2014</v>
      </c>
      <c r="F15935" s="2">
        <v>43002</v>
      </c>
      <c r="G15935">
        <v>2</v>
      </c>
      <c r="I15935" t="s">
        <v>852</v>
      </c>
      <c r="J15935" t="s">
        <v>853</v>
      </c>
      <c r="K15935">
        <v>3</v>
      </c>
      <c r="L15935">
        <v>15</v>
      </c>
      <c r="M15935" t="s">
        <v>854</v>
      </c>
      <c r="N15935" t="s">
        <v>854</v>
      </c>
      <c r="O15935">
        <v>7.3</v>
      </c>
      <c r="P15935">
        <v>35</v>
      </c>
    </row>
    <row r="15936" spans="1:16" x14ac:dyDescent="0.25">
      <c r="A15936" s="2">
        <v>41785</v>
      </c>
      <c r="B15936" t="s">
        <v>984</v>
      </c>
      <c r="C15936">
        <v>1</v>
      </c>
      <c r="D15936" t="s">
        <v>918</v>
      </c>
      <c r="E15936">
        <v>2014</v>
      </c>
      <c r="F15936" s="2">
        <v>43009</v>
      </c>
      <c r="G15936">
        <v>3</v>
      </c>
      <c r="I15936" t="s">
        <v>852</v>
      </c>
      <c r="J15936" t="s">
        <v>853</v>
      </c>
      <c r="K15936">
        <v>4</v>
      </c>
      <c r="L15936">
        <v>15</v>
      </c>
      <c r="M15936" t="s">
        <v>854</v>
      </c>
      <c r="N15936" t="s">
        <v>854</v>
      </c>
      <c r="O15936">
        <v>7.3</v>
      </c>
      <c r="P15936">
        <v>18</v>
      </c>
    </row>
    <row r="15937" spans="1:16" x14ac:dyDescent="0.25">
      <c r="A15937" s="2">
        <v>41752</v>
      </c>
      <c r="B15937" t="s">
        <v>984</v>
      </c>
      <c r="C15937">
        <v>1</v>
      </c>
      <c r="D15937" t="s">
        <v>918</v>
      </c>
      <c r="E15937">
        <v>2014</v>
      </c>
      <c r="F15937" s="2">
        <v>41896</v>
      </c>
      <c r="G15937">
        <v>3</v>
      </c>
      <c r="I15937" t="s">
        <v>852</v>
      </c>
      <c r="J15937" t="s">
        <v>857</v>
      </c>
      <c r="K15937">
        <v>2</v>
      </c>
      <c r="L15937">
        <v>15</v>
      </c>
      <c r="M15937" t="s">
        <v>854</v>
      </c>
      <c r="N15937" t="s">
        <v>854</v>
      </c>
      <c r="O15937">
        <v>7.3</v>
      </c>
      <c r="P15937">
        <v>8</v>
      </c>
    </row>
    <row r="15938" spans="1:16" x14ac:dyDescent="0.25">
      <c r="A15938" s="2">
        <v>41767</v>
      </c>
      <c r="B15938" t="s">
        <v>984</v>
      </c>
      <c r="C15938">
        <v>1</v>
      </c>
      <c r="D15938" t="s">
        <v>918</v>
      </c>
      <c r="E15938">
        <v>2014</v>
      </c>
      <c r="F15938" s="2">
        <v>43006</v>
      </c>
      <c r="G15938">
        <v>3</v>
      </c>
      <c r="I15938" t="s">
        <v>852</v>
      </c>
      <c r="J15938" t="s">
        <v>985</v>
      </c>
      <c r="K15938">
        <v>3</v>
      </c>
      <c r="L15938">
        <v>45</v>
      </c>
      <c r="M15938" t="s">
        <v>854</v>
      </c>
      <c r="N15938" t="s">
        <v>854</v>
      </c>
      <c r="O15938">
        <v>7.3</v>
      </c>
      <c r="P15938">
        <v>42</v>
      </c>
    </row>
    <row r="15939" spans="1:16" x14ac:dyDescent="0.25">
      <c r="A15939" s="2">
        <v>41739</v>
      </c>
      <c r="B15939" t="s">
        <v>984</v>
      </c>
      <c r="C15939">
        <v>1</v>
      </c>
      <c r="D15939" t="s">
        <v>918</v>
      </c>
      <c r="E15939">
        <v>2014</v>
      </c>
      <c r="F15939" s="2">
        <v>41892</v>
      </c>
      <c r="G15939">
        <v>3</v>
      </c>
      <c r="I15939" t="s">
        <v>875</v>
      </c>
      <c r="J15939" t="s">
        <v>876</v>
      </c>
      <c r="K15939">
        <v>1</v>
      </c>
      <c r="L15939">
        <v>15</v>
      </c>
      <c r="M15939" t="s">
        <v>854</v>
      </c>
      <c r="N15939" t="s">
        <v>854</v>
      </c>
      <c r="O15939">
        <v>7.3</v>
      </c>
      <c r="P15939">
        <v>14</v>
      </c>
    </row>
    <row r="15940" spans="1:16" x14ac:dyDescent="0.25">
      <c r="A15940" s="2">
        <v>41752</v>
      </c>
      <c r="B15940" t="s">
        <v>984</v>
      </c>
      <c r="C15940">
        <v>1</v>
      </c>
      <c r="D15940" t="s">
        <v>918</v>
      </c>
      <c r="E15940">
        <v>2014</v>
      </c>
      <c r="F15940" s="2">
        <v>41895</v>
      </c>
      <c r="G15940">
        <v>1</v>
      </c>
      <c r="I15940" t="s">
        <v>852</v>
      </c>
      <c r="J15940" t="s">
        <v>853</v>
      </c>
      <c r="K15940">
        <v>2</v>
      </c>
      <c r="L15940">
        <v>45</v>
      </c>
      <c r="M15940" t="s">
        <v>854</v>
      </c>
      <c r="N15940" t="s">
        <v>854</v>
      </c>
      <c r="O15940">
        <v>7.3</v>
      </c>
      <c r="P15940">
        <v>27</v>
      </c>
    </row>
    <row r="15941" spans="1:16" x14ac:dyDescent="0.25">
      <c r="A15941" s="2">
        <v>41739</v>
      </c>
      <c r="B15941" t="s">
        <v>984</v>
      </c>
      <c r="C15941">
        <v>1</v>
      </c>
      <c r="D15941" t="s">
        <v>918</v>
      </c>
      <c r="E15941">
        <v>2014</v>
      </c>
      <c r="F15941" s="2">
        <v>41894</v>
      </c>
      <c r="G15941">
        <v>1</v>
      </c>
      <c r="I15941" t="s">
        <v>852</v>
      </c>
      <c r="J15941" t="s">
        <v>858</v>
      </c>
      <c r="K15941">
        <v>1</v>
      </c>
      <c r="L15941">
        <v>15</v>
      </c>
      <c r="M15941" t="s">
        <v>854</v>
      </c>
      <c r="N15941" t="s">
        <v>854</v>
      </c>
      <c r="O15941">
        <v>7.3</v>
      </c>
      <c r="P15941">
        <v>7</v>
      </c>
    </row>
    <row r="15942" spans="1:16" x14ac:dyDescent="0.25">
      <c r="A15942" s="2">
        <v>41767</v>
      </c>
      <c r="B15942" t="s">
        <v>984</v>
      </c>
      <c r="C15942">
        <v>1</v>
      </c>
      <c r="D15942" t="s">
        <v>918</v>
      </c>
      <c r="E15942">
        <v>2014</v>
      </c>
      <c r="F15942" s="2">
        <v>43007</v>
      </c>
      <c r="G15942">
        <v>1</v>
      </c>
      <c r="I15942" t="s">
        <v>852</v>
      </c>
      <c r="J15942" t="s">
        <v>985</v>
      </c>
      <c r="K15942">
        <v>3</v>
      </c>
      <c r="L15942">
        <v>45</v>
      </c>
      <c r="M15942" t="s">
        <v>854</v>
      </c>
      <c r="N15942" t="s">
        <v>854</v>
      </c>
      <c r="O15942">
        <v>7.3</v>
      </c>
      <c r="P15942">
        <v>47</v>
      </c>
    </row>
    <row r="15943" spans="1:16" x14ac:dyDescent="0.25">
      <c r="A15943" s="2">
        <v>41785</v>
      </c>
      <c r="B15943" t="s">
        <v>984</v>
      </c>
      <c r="C15943">
        <v>1</v>
      </c>
      <c r="D15943" t="s">
        <v>918</v>
      </c>
      <c r="E15943">
        <v>2014</v>
      </c>
      <c r="F15943" s="2">
        <v>43011</v>
      </c>
      <c r="G15943">
        <v>1</v>
      </c>
      <c r="I15943" t="s">
        <v>852</v>
      </c>
      <c r="J15943" t="s">
        <v>853</v>
      </c>
      <c r="K15943">
        <v>4</v>
      </c>
      <c r="L15943">
        <v>45</v>
      </c>
      <c r="M15943" t="s">
        <v>854</v>
      </c>
      <c r="N15943" t="s">
        <v>854</v>
      </c>
      <c r="O15943">
        <v>7.3</v>
      </c>
      <c r="P15943">
        <v>60</v>
      </c>
    </row>
    <row r="15944" spans="1:16" x14ac:dyDescent="0.25">
      <c r="A15944" s="2">
        <v>41739</v>
      </c>
      <c r="B15944" t="s">
        <v>984</v>
      </c>
      <c r="C15944">
        <v>1</v>
      </c>
      <c r="D15944" t="s">
        <v>918</v>
      </c>
      <c r="E15944">
        <v>2014</v>
      </c>
      <c r="F15944" s="2">
        <v>41894</v>
      </c>
      <c r="G15944">
        <v>2</v>
      </c>
      <c r="I15944" t="s">
        <v>875</v>
      </c>
      <c r="J15944" t="s">
        <v>876</v>
      </c>
      <c r="K15944">
        <v>1</v>
      </c>
      <c r="L15944">
        <v>15</v>
      </c>
      <c r="M15944" t="s">
        <v>854</v>
      </c>
      <c r="N15944" t="s">
        <v>854</v>
      </c>
      <c r="O15944">
        <v>7.3</v>
      </c>
      <c r="P15944">
        <v>9</v>
      </c>
    </row>
    <row r="15945" spans="1:16" x14ac:dyDescent="0.25">
      <c r="A15945" s="2">
        <v>41785</v>
      </c>
      <c r="B15945" t="s">
        <v>984</v>
      </c>
      <c r="C15945">
        <v>1</v>
      </c>
      <c r="D15945" t="s">
        <v>918</v>
      </c>
      <c r="E15945">
        <v>2014</v>
      </c>
      <c r="F15945" s="2">
        <v>43035</v>
      </c>
      <c r="G15945">
        <v>2</v>
      </c>
      <c r="I15945" t="s">
        <v>859</v>
      </c>
      <c r="J15945" t="s">
        <v>860</v>
      </c>
      <c r="K15945">
        <v>4</v>
      </c>
      <c r="L15945">
        <v>45</v>
      </c>
      <c r="M15945" t="s">
        <v>854</v>
      </c>
      <c r="N15945" t="s">
        <v>854</v>
      </c>
      <c r="O15945">
        <v>7.3</v>
      </c>
      <c r="P15945">
        <v>45</v>
      </c>
    </row>
    <row r="15946" spans="1:16" x14ac:dyDescent="0.25">
      <c r="A15946" s="2">
        <v>41752</v>
      </c>
      <c r="B15946" t="s">
        <v>984</v>
      </c>
      <c r="C15946">
        <v>1</v>
      </c>
      <c r="D15946" t="s">
        <v>918</v>
      </c>
      <c r="E15946">
        <v>2014</v>
      </c>
      <c r="F15946" s="2">
        <v>41929</v>
      </c>
      <c r="G15946">
        <v>2</v>
      </c>
      <c r="I15946" t="s">
        <v>859</v>
      </c>
      <c r="J15946" t="s">
        <v>860</v>
      </c>
      <c r="K15946">
        <v>2</v>
      </c>
      <c r="L15946">
        <v>15</v>
      </c>
      <c r="M15946" t="s">
        <v>854</v>
      </c>
      <c r="N15946" t="s">
        <v>854</v>
      </c>
      <c r="O15946">
        <v>7.3</v>
      </c>
      <c r="P15946">
        <v>14</v>
      </c>
    </row>
    <row r="15947" spans="1:16" x14ac:dyDescent="0.25">
      <c r="A15947" s="2">
        <v>41767</v>
      </c>
      <c r="B15947" t="s">
        <v>984</v>
      </c>
      <c r="C15947">
        <v>1</v>
      </c>
      <c r="D15947" t="s">
        <v>918</v>
      </c>
      <c r="E15947">
        <v>2014</v>
      </c>
      <c r="F15947" s="2">
        <v>43007</v>
      </c>
      <c r="G15947">
        <v>2</v>
      </c>
      <c r="I15947" t="s">
        <v>852</v>
      </c>
      <c r="J15947" t="s">
        <v>985</v>
      </c>
      <c r="K15947">
        <v>3</v>
      </c>
      <c r="L15947">
        <v>45</v>
      </c>
      <c r="M15947" t="s">
        <v>854</v>
      </c>
      <c r="N15947" t="s">
        <v>854</v>
      </c>
      <c r="O15947">
        <v>7.3</v>
      </c>
      <c r="P15947">
        <v>61</v>
      </c>
    </row>
    <row r="15948" spans="1:16" x14ac:dyDescent="0.25">
      <c r="A15948" s="2">
        <v>41785</v>
      </c>
      <c r="B15948" t="s">
        <v>984</v>
      </c>
      <c r="C15948">
        <v>1</v>
      </c>
      <c r="D15948" t="s">
        <v>918</v>
      </c>
      <c r="E15948">
        <v>2014</v>
      </c>
      <c r="F15948" s="2">
        <v>43013</v>
      </c>
      <c r="G15948">
        <v>3</v>
      </c>
      <c r="I15948" t="s">
        <v>852</v>
      </c>
      <c r="J15948" t="s">
        <v>985</v>
      </c>
      <c r="K15948">
        <v>4</v>
      </c>
      <c r="L15948">
        <v>45</v>
      </c>
      <c r="M15948" t="s">
        <v>854</v>
      </c>
      <c r="N15948" t="s">
        <v>854</v>
      </c>
      <c r="O15948">
        <v>7.3</v>
      </c>
      <c r="P15948">
        <v>26</v>
      </c>
    </row>
    <row r="15949" spans="1:16" x14ac:dyDescent="0.25">
      <c r="A15949" s="2">
        <v>41752</v>
      </c>
      <c r="B15949" t="s">
        <v>984</v>
      </c>
      <c r="C15949">
        <v>1</v>
      </c>
      <c r="D15949" t="s">
        <v>918</v>
      </c>
      <c r="E15949">
        <v>2014</v>
      </c>
      <c r="F15949" s="2">
        <v>41896</v>
      </c>
      <c r="G15949">
        <v>3</v>
      </c>
      <c r="I15949" t="s">
        <v>852</v>
      </c>
      <c r="J15949" t="s">
        <v>858</v>
      </c>
      <c r="K15949">
        <v>2</v>
      </c>
      <c r="L15949">
        <v>45</v>
      </c>
      <c r="M15949" t="s">
        <v>854</v>
      </c>
      <c r="N15949" t="s">
        <v>854</v>
      </c>
      <c r="O15949">
        <v>7.3</v>
      </c>
      <c r="P15949">
        <v>23</v>
      </c>
    </row>
    <row r="15950" spans="1:16" x14ac:dyDescent="0.25">
      <c r="A15950" s="2">
        <v>41767</v>
      </c>
      <c r="B15950" t="s">
        <v>984</v>
      </c>
      <c r="C15950">
        <v>1</v>
      </c>
      <c r="D15950" t="s">
        <v>918</v>
      </c>
      <c r="E15950">
        <v>2014</v>
      </c>
      <c r="F15950" s="2">
        <v>42999</v>
      </c>
      <c r="G15950">
        <v>3</v>
      </c>
      <c r="I15950" t="s">
        <v>852</v>
      </c>
      <c r="J15950" t="s">
        <v>857</v>
      </c>
      <c r="K15950">
        <v>3</v>
      </c>
      <c r="L15950">
        <v>15</v>
      </c>
      <c r="M15950" t="s">
        <v>854</v>
      </c>
      <c r="N15950" t="s">
        <v>854</v>
      </c>
      <c r="O15950">
        <v>7.3</v>
      </c>
      <c r="P15950">
        <v>23</v>
      </c>
    </row>
    <row r="15951" spans="1:16" x14ac:dyDescent="0.25">
      <c r="A15951" s="2">
        <v>41739</v>
      </c>
      <c r="B15951" t="s">
        <v>984</v>
      </c>
      <c r="C15951">
        <v>1</v>
      </c>
      <c r="D15951" t="s">
        <v>918</v>
      </c>
      <c r="E15951">
        <v>2014</v>
      </c>
      <c r="F15951" s="2">
        <v>41894</v>
      </c>
      <c r="G15951">
        <v>3</v>
      </c>
      <c r="I15951" t="s">
        <v>852</v>
      </c>
      <c r="J15951" t="s">
        <v>985</v>
      </c>
      <c r="K15951">
        <v>1</v>
      </c>
      <c r="L15951">
        <v>45</v>
      </c>
      <c r="M15951" t="s">
        <v>854</v>
      </c>
      <c r="N15951" t="s">
        <v>854</v>
      </c>
      <c r="O15951">
        <v>7.3</v>
      </c>
      <c r="P15951">
        <v>23</v>
      </c>
    </row>
    <row r="15952" spans="1:16" x14ac:dyDescent="0.25">
      <c r="A15952" s="2">
        <v>41752</v>
      </c>
      <c r="B15952" t="s">
        <v>984</v>
      </c>
      <c r="C15952">
        <v>1</v>
      </c>
      <c r="D15952" t="s">
        <v>918</v>
      </c>
      <c r="E15952">
        <v>2014</v>
      </c>
      <c r="F15952" s="2">
        <v>41929</v>
      </c>
      <c r="G15952">
        <v>1</v>
      </c>
      <c r="I15952" t="s">
        <v>859</v>
      </c>
      <c r="J15952" t="s">
        <v>860</v>
      </c>
      <c r="K15952">
        <v>2</v>
      </c>
      <c r="L15952">
        <v>15</v>
      </c>
      <c r="M15952" t="s">
        <v>854</v>
      </c>
      <c r="N15952" t="s">
        <v>854</v>
      </c>
      <c r="O15952">
        <v>7.3</v>
      </c>
      <c r="P15952">
        <v>7</v>
      </c>
    </row>
    <row r="15953" spans="1:16" x14ac:dyDescent="0.25">
      <c r="A15953" s="2">
        <v>41739</v>
      </c>
      <c r="B15953" t="s">
        <v>984</v>
      </c>
      <c r="C15953">
        <v>1</v>
      </c>
      <c r="D15953" t="s">
        <v>918</v>
      </c>
      <c r="E15953">
        <v>2014</v>
      </c>
      <c r="F15953" s="2">
        <v>41894</v>
      </c>
      <c r="G15953">
        <v>1</v>
      </c>
      <c r="I15953" t="s">
        <v>852</v>
      </c>
      <c r="J15953" t="s">
        <v>853</v>
      </c>
      <c r="K15953">
        <v>1</v>
      </c>
      <c r="L15953">
        <v>45</v>
      </c>
      <c r="M15953" t="s">
        <v>854</v>
      </c>
      <c r="N15953" t="s">
        <v>854</v>
      </c>
      <c r="O15953">
        <v>7.3</v>
      </c>
      <c r="P15953">
        <v>24</v>
      </c>
    </row>
    <row r="15954" spans="1:16" x14ac:dyDescent="0.25">
      <c r="A15954" s="2">
        <v>41767</v>
      </c>
      <c r="B15954" t="s">
        <v>984</v>
      </c>
      <c r="C15954">
        <v>1</v>
      </c>
      <c r="D15954" t="s">
        <v>918</v>
      </c>
      <c r="E15954">
        <v>2014</v>
      </c>
      <c r="F15954" s="2">
        <v>43009</v>
      </c>
      <c r="G15954">
        <v>1</v>
      </c>
      <c r="I15954" t="s">
        <v>852</v>
      </c>
      <c r="J15954" t="s">
        <v>858</v>
      </c>
      <c r="K15954">
        <v>3</v>
      </c>
      <c r="L15954">
        <v>15</v>
      </c>
      <c r="M15954" t="s">
        <v>854</v>
      </c>
      <c r="N15954" t="s">
        <v>854</v>
      </c>
      <c r="O15954">
        <v>7.3</v>
      </c>
      <c r="P15954">
        <v>18</v>
      </c>
    </row>
    <row r="15955" spans="1:16" x14ac:dyDescent="0.25">
      <c r="A15955" s="2">
        <v>41785</v>
      </c>
      <c r="B15955" t="s">
        <v>984</v>
      </c>
      <c r="C15955">
        <v>1</v>
      </c>
      <c r="D15955" t="s">
        <v>918</v>
      </c>
      <c r="E15955">
        <v>2014</v>
      </c>
      <c r="F15955" s="2">
        <v>43014</v>
      </c>
      <c r="G15955">
        <v>1</v>
      </c>
      <c r="I15955" t="s">
        <v>852</v>
      </c>
      <c r="J15955" t="s">
        <v>985</v>
      </c>
      <c r="K15955">
        <v>4</v>
      </c>
      <c r="L15955">
        <v>15</v>
      </c>
      <c r="M15955" t="s">
        <v>854</v>
      </c>
      <c r="N15955" t="s">
        <v>854</v>
      </c>
      <c r="O15955">
        <v>7.3</v>
      </c>
      <c r="P15955">
        <v>15</v>
      </c>
    </row>
    <row r="15956" spans="1:16" x14ac:dyDescent="0.25">
      <c r="A15956" s="2">
        <v>41739</v>
      </c>
      <c r="B15956" t="s">
        <v>984</v>
      </c>
      <c r="C15956">
        <v>1</v>
      </c>
      <c r="D15956" t="s">
        <v>918</v>
      </c>
      <c r="E15956">
        <v>2014</v>
      </c>
      <c r="F15956" s="2">
        <v>41892</v>
      </c>
      <c r="G15956">
        <v>2</v>
      </c>
      <c r="I15956" t="s">
        <v>852</v>
      </c>
      <c r="J15956" t="s">
        <v>853</v>
      </c>
      <c r="K15956">
        <v>1</v>
      </c>
      <c r="L15956">
        <v>45</v>
      </c>
      <c r="M15956" t="s">
        <v>854</v>
      </c>
      <c r="N15956" t="s">
        <v>854</v>
      </c>
      <c r="O15956">
        <v>7.3</v>
      </c>
      <c r="P15956">
        <v>17</v>
      </c>
    </row>
    <row r="15957" spans="1:16" x14ac:dyDescent="0.25">
      <c r="A15957" s="2">
        <v>41785</v>
      </c>
      <c r="B15957" t="s">
        <v>984</v>
      </c>
      <c r="C15957">
        <v>1</v>
      </c>
      <c r="D15957" t="s">
        <v>918</v>
      </c>
      <c r="E15957">
        <v>2014</v>
      </c>
      <c r="F15957" s="2">
        <v>43011</v>
      </c>
      <c r="G15957">
        <v>2</v>
      </c>
      <c r="I15957" t="s">
        <v>875</v>
      </c>
      <c r="J15957" t="s">
        <v>876</v>
      </c>
      <c r="K15957">
        <v>4</v>
      </c>
      <c r="L15957">
        <v>15</v>
      </c>
      <c r="M15957" t="s">
        <v>854</v>
      </c>
      <c r="N15957" t="s">
        <v>854</v>
      </c>
      <c r="O15957">
        <v>7.3</v>
      </c>
      <c r="P15957">
        <v>24</v>
      </c>
    </row>
    <row r="15958" spans="1:16" x14ac:dyDescent="0.25">
      <c r="A15958" s="2">
        <v>41752</v>
      </c>
      <c r="B15958" t="s">
        <v>984</v>
      </c>
      <c r="C15958">
        <v>1</v>
      </c>
      <c r="D15958" t="s">
        <v>918</v>
      </c>
      <c r="E15958">
        <v>2014</v>
      </c>
      <c r="F15958" s="2">
        <v>41896</v>
      </c>
      <c r="G15958">
        <v>2</v>
      </c>
      <c r="I15958" t="s">
        <v>852</v>
      </c>
      <c r="J15958" t="s">
        <v>985</v>
      </c>
      <c r="K15958">
        <v>2</v>
      </c>
      <c r="L15958">
        <v>45</v>
      </c>
      <c r="M15958" t="s">
        <v>854</v>
      </c>
      <c r="N15958" t="s">
        <v>854</v>
      </c>
      <c r="O15958">
        <v>7.3</v>
      </c>
      <c r="P15958">
        <v>24</v>
      </c>
    </row>
    <row r="15959" spans="1:16" x14ac:dyDescent="0.25">
      <c r="A15959" s="2">
        <v>41767</v>
      </c>
      <c r="B15959" t="s">
        <v>984</v>
      </c>
      <c r="C15959">
        <v>1</v>
      </c>
      <c r="D15959" t="s">
        <v>918</v>
      </c>
      <c r="E15959">
        <v>2014</v>
      </c>
      <c r="F15959" s="2">
        <v>41937</v>
      </c>
      <c r="G15959">
        <v>2</v>
      </c>
      <c r="I15959" t="s">
        <v>859</v>
      </c>
      <c r="J15959" t="s">
        <v>860</v>
      </c>
      <c r="K15959">
        <v>3</v>
      </c>
      <c r="L15959">
        <v>15</v>
      </c>
      <c r="M15959" t="s">
        <v>854</v>
      </c>
      <c r="N15959" t="s">
        <v>854</v>
      </c>
      <c r="O15959">
        <v>7.3</v>
      </c>
      <c r="P15959">
        <v>12</v>
      </c>
    </row>
    <row r="15960" spans="1:16" x14ac:dyDescent="0.25">
      <c r="A15960" s="2">
        <v>41785</v>
      </c>
      <c r="B15960" t="s">
        <v>984</v>
      </c>
      <c r="C15960">
        <v>1</v>
      </c>
      <c r="D15960" t="s">
        <v>918</v>
      </c>
      <c r="E15960">
        <v>2014</v>
      </c>
      <c r="F15960" s="2">
        <v>43013</v>
      </c>
      <c r="G15960">
        <v>3</v>
      </c>
      <c r="I15960" t="s">
        <v>875</v>
      </c>
      <c r="J15960" t="s">
        <v>876</v>
      </c>
      <c r="K15960">
        <v>4</v>
      </c>
      <c r="L15960">
        <v>15</v>
      </c>
      <c r="M15960" t="s">
        <v>854</v>
      </c>
      <c r="N15960" t="s">
        <v>854</v>
      </c>
      <c r="O15960">
        <v>7.3</v>
      </c>
      <c r="P15960">
        <v>23</v>
      </c>
    </row>
    <row r="15961" spans="1:16" x14ac:dyDescent="0.25">
      <c r="A15961" s="2">
        <v>41752</v>
      </c>
      <c r="B15961" t="s">
        <v>984</v>
      </c>
      <c r="C15961">
        <v>1</v>
      </c>
      <c r="D15961" t="s">
        <v>918</v>
      </c>
      <c r="E15961">
        <v>2014</v>
      </c>
      <c r="F15961" s="2">
        <v>41896</v>
      </c>
      <c r="G15961">
        <v>3</v>
      </c>
      <c r="I15961" t="s">
        <v>852</v>
      </c>
      <c r="J15961" t="s">
        <v>985</v>
      </c>
      <c r="K15961">
        <v>2</v>
      </c>
      <c r="L15961">
        <v>45</v>
      </c>
      <c r="M15961" t="s">
        <v>854</v>
      </c>
      <c r="N15961" t="s">
        <v>854</v>
      </c>
      <c r="O15961">
        <v>7.3</v>
      </c>
      <c r="P15961">
        <v>19</v>
      </c>
    </row>
    <row r="15962" spans="1:16" x14ac:dyDescent="0.25">
      <c r="A15962" s="2">
        <v>41767</v>
      </c>
      <c r="B15962" t="s">
        <v>984</v>
      </c>
      <c r="C15962">
        <v>1</v>
      </c>
      <c r="D15962" t="s">
        <v>918</v>
      </c>
      <c r="E15962">
        <v>2014</v>
      </c>
      <c r="F15962" s="2">
        <v>43009</v>
      </c>
      <c r="G15962">
        <v>3</v>
      </c>
      <c r="I15962" t="s">
        <v>852</v>
      </c>
      <c r="J15962" t="s">
        <v>858</v>
      </c>
      <c r="K15962">
        <v>3</v>
      </c>
      <c r="L15962">
        <v>45</v>
      </c>
      <c r="M15962" t="s">
        <v>854</v>
      </c>
      <c r="N15962" t="s">
        <v>854</v>
      </c>
      <c r="O15962">
        <v>7.3</v>
      </c>
      <c r="P15962">
        <v>36</v>
      </c>
    </row>
    <row r="15963" spans="1:16" x14ac:dyDescent="0.25">
      <c r="A15963" s="2">
        <v>41739</v>
      </c>
      <c r="B15963" t="s">
        <v>984</v>
      </c>
      <c r="C15963">
        <v>1</v>
      </c>
      <c r="D15963" t="s">
        <v>918</v>
      </c>
      <c r="E15963">
        <v>2014</v>
      </c>
      <c r="F15963" s="2">
        <v>41897</v>
      </c>
      <c r="G15963">
        <v>3</v>
      </c>
      <c r="I15963" t="s">
        <v>852</v>
      </c>
      <c r="J15963" t="s">
        <v>857</v>
      </c>
      <c r="K15963">
        <v>1</v>
      </c>
      <c r="L15963">
        <v>45</v>
      </c>
      <c r="M15963" t="s">
        <v>854</v>
      </c>
      <c r="N15963" t="s">
        <v>854</v>
      </c>
      <c r="O15963">
        <v>7.3</v>
      </c>
      <c r="P15963">
        <v>18</v>
      </c>
    </row>
    <row r="15964" spans="1:16" x14ac:dyDescent="0.25">
      <c r="A15964" s="2">
        <v>41752</v>
      </c>
      <c r="B15964" t="s">
        <v>984</v>
      </c>
      <c r="C15964">
        <v>1</v>
      </c>
      <c r="D15964" t="s">
        <v>918</v>
      </c>
      <c r="E15964">
        <v>2014</v>
      </c>
      <c r="F15964" s="2">
        <v>42995</v>
      </c>
      <c r="G15964">
        <v>1</v>
      </c>
      <c r="I15964" t="s">
        <v>875</v>
      </c>
      <c r="J15964" t="s">
        <v>876</v>
      </c>
      <c r="K15964">
        <v>2</v>
      </c>
      <c r="L15964">
        <v>45</v>
      </c>
      <c r="M15964" t="s">
        <v>854</v>
      </c>
      <c r="N15964" t="s">
        <v>854</v>
      </c>
      <c r="O15964">
        <v>7.3</v>
      </c>
      <c r="P15964">
        <v>27</v>
      </c>
    </row>
    <row r="15965" spans="1:16" x14ac:dyDescent="0.25">
      <c r="A15965" s="2">
        <v>41739</v>
      </c>
      <c r="B15965" t="s">
        <v>984</v>
      </c>
      <c r="C15965">
        <v>1</v>
      </c>
      <c r="D15965" t="s">
        <v>918</v>
      </c>
      <c r="E15965">
        <v>2014</v>
      </c>
      <c r="F15965" s="2">
        <v>41932</v>
      </c>
      <c r="G15965">
        <v>1</v>
      </c>
      <c r="I15965" t="s">
        <v>859</v>
      </c>
      <c r="J15965" t="s">
        <v>860</v>
      </c>
      <c r="K15965">
        <v>1</v>
      </c>
      <c r="L15965">
        <v>15</v>
      </c>
      <c r="M15965" t="s">
        <v>854</v>
      </c>
      <c r="N15965" t="s">
        <v>854</v>
      </c>
      <c r="O15965">
        <v>7.3</v>
      </c>
      <c r="P15965">
        <v>10</v>
      </c>
    </row>
    <row r="15966" spans="1:16" x14ac:dyDescent="0.25">
      <c r="A15966" s="2">
        <v>41767</v>
      </c>
      <c r="B15966" t="s">
        <v>984</v>
      </c>
      <c r="C15966">
        <v>1</v>
      </c>
      <c r="D15966" t="s">
        <v>918</v>
      </c>
      <c r="E15966">
        <v>2014</v>
      </c>
      <c r="F15966" s="2">
        <v>43004</v>
      </c>
      <c r="G15966">
        <v>1</v>
      </c>
      <c r="I15966" t="s">
        <v>852</v>
      </c>
      <c r="J15966" t="s">
        <v>853</v>
      </c>
      <c r="K15966">
        <v>3</v>
      </c>
      <c r="L15966">
        <v>45</v>
      </c>
      <c r="M15966" t="s">
        <v>854</v>
      </c>
      <c r="N15966" t="s">
        <v>854</v>
      </c>
      <c r="O15966">
        <v>7.3</v>
      </c>
      <c r="P15966">
        <v>38</v>
      </c>
    </row>
    <row r="15967" spans="1:16" x14ac:dyDescent="0.25">
      <c r="A15967" s="2">
        <v>41785</v>
      </c>
      <c r="B15967" t="s">
        <v>984</v>
      </c>
      <c r="C15967">
        <v>1</v>
      </c>
      <c r="D15967" t="s">
        <v>918</v>
      </c>
      <c r="E15967">
        <v>2014</v>
      </c>
      <c r="F15967" s="2">
        <v>43015</v>
      </c>
      <c r="G15967">
        <v>1</v>
      </c>
      <c r="I15967" t="s">
        <v>852</v>
      </c>
      <c r="J15967" t="s">
        <v>858</v>
      </c>
      <c r="K15967">
        <v>4</v>
      </c>
      <c r="L15967">
        <v>15</v>
      </c>
      <c r="M15967" t="s">
        <v>854</v>
      </c>
      <c r="N15967" t="s">
        <v>854</v>
      </c>
      <c r="O15967">
        <v>7.3</v>
      </c>
      <c r="P15967">
        <v>12</v>
      </c>
    </row>
    <row r="15968" spans="1:16" x14ac:dyDescent="0.25">
      <c r="A15968" s="2">
        <v>41739</v>
      </c>
      <c r="B15968" t="s">
        <v>984</v>
      </c>
      <c r="C15968">
        <v>1</v>
      </c>
      <c r="D15968" t="s">
        <v>918</v>
      </c>
      <c r="E15968">
        <v>2014</v>
      </c>
      <c r="F15968" s="2">
        <v>41894</v>
      </c>
      <c r="G15968">
        <v>2</v>
      </c>
      <c r="I15968" t="s">
        <v>852</v>
      </c>
      <c r="J15968" t="s">
        <v>985</v>
      </c>
      <c r="K15968">
        <v>1</v>
      </c>
      <c r="L15968">
        <v>15</v>
      </c>
      <c r="M15968" t="s">
        <v>854</v>
      </c>
      <c r="N15968" t="s">
        <v>854</v>
      </c>
      <c r="O15968">
        <v>7.3</v>
      </c>
      <c r="P15968">
        <v>3</v>
      </c>
    </row>
    <row r="15969" spans="1:16" x14ac:dyDescent="0.25">
      <c r="A15969" s="2">
        <v>41785</v>
      </c>
      <c r="B15969" t="s">
        <v>984</v>
      </c>
      <c r="C15969">
        <v>1</v>
      </c>
      <c r="D15969" t="s">
        <v>918</v>
      </c>
      <c r="E15969">
        <v>2014</v>
      </c>
      <c r="F15969" s="2">
        <v>43017</v>
      </c>
      <c r="G15969">
        <v>2</v>
      </c>
      <c r="I15969" t="s">
        <v>852</v>
      </c>
      <c r="J15969" t="s">
        <v>858</v>
      </c>
      <c r="K15969">
        <v>4</v>
      </c>
      <c r="L15969">
        <v>45</v>
      </c>
      <c r="M15969" t="s">
        <v>854</v>
      </c>
      <c r="N15969" t="s">
        <v>854</v>
      </c>
      <c r="O15969">
        <v>7.3</v>
      </c>
      <c r="P15969">
        <v>48</v>
      </c>
    </row>
    <row r="15970" spans="1:16" x14ac:dyDescent="0.25">
      <c r="A15970" s="2">
        <v>41752</v>
      </c>
      <c r="B15970" t="s">
        <v>984</v>
      </c>
      <c r="C15970">
        <v>1</v>
      </c>
      <c r="D15970" t="s">
        <v>918</v>
      </c>
      <c r="E15970">
        <v>2014</v>
      </c>
      <c r="F15970" s="2">
        <v>42991</v>
      </c>
      <c r="G15970">
        <v>2</v>
      </c>
      <c r="I15970" t="s">
        <v>852</v>
      </c>
      <c r="J15970" t="s">
        <v>853</v>
      </c>
      <c r="K15970">
        <v>2</v>
      </c>
      <c r="L15970">
        <v>15</v>
      </c>
      <c r="M15970" t="s">
        <v>854</v>
      </c>
      <c r="N15970" t="s">
        <v>854</v>
      </c>
      <c r="O15970">
        <v>7.3</v>
      </c>
      <c r="P15970">
        <v>18</v>
      </c>
    </row>
    <row r="15971" spans="1:16" x14ac:dyDescent="0.25">
      <c r="A15971" s="2">
        <v>41767</v>
      </c>
      <c r="B15971" t="s">
        <v>984</v>
      </c>
      <c r="C15971">
        <v>1</v>
      </c>
      <c r="D15971" t="s">
        <v>918</v>
      </c>
      <c r="E15971">
        <v>2014</v>
      </c>
      <c r="F15971" s="2">
        <v>43005</v>
      </c>
      <c r="G15971">
        <v>2</v>
      </c>
      <c r="I15971" t="s">
        <v>875</v>
      </c>
      <c r="J15971" t="s">
        <v>876</v>
      </c>
      <c r="K15971">
        <v>3</v>
      </c>
      <c r="L15971">
        <v>45</v>
      </c>
      <c r="M15971" t="s">
        <v>854</v>
      </c>
      <c r="N15971" t="s">
        <v>854</v>
      </c>
      <c r="O15971">
        <v>7.3</v>
      </c>
      <c r="P15971">
        <v>11</v>
      </c>
    </row>
    <row r="15972" spans="1:16" x14ac:dyDescent="0.25">
      <c r="A15972" s="2">
        <v>41785</v>
      </c>
      <c r="B15972" t="s">
        <v>984</v>
      </c>
      <c r="C15972">
        <v>1</v>
      </c>
      <c r="D15972" t="s">
        <v>918</v>
      </c>
      <c r="E15972">
        <v>2014</v>
      </c>
      <c r="F15972" s="2">
        <v>43017</v>
      </c>
      <c r="G15972">
        <v>3</v>
      </c>
      <c r="I15972" t="s">
        <v>852</v>
      </c>
      <c r="J15972" t="s">
        <v>858</v>
      </c>
      <c r="K15972">
        <v>4</v>
      </c>
      <c r="L15972">
        <v>45</v>
      </c>
      <c r="M15972" t="s">
        <v>854</v>
      </c>
      <c r="N15972" t="s">
        <v>854</v>
      </c>
      <c r="O15972">
        <v>7.3</v>
      </c>
      <c r="P15972">
        <v>39</v>
      </c>
    </row>
    <row r="15973" spans="1:16" x14ac:dyDescent="0.25">
      <c r="A15973" s="2">
        <v>41752</v>
      </c>
      <c r="B15973" t="s">
        <v>984</v>
      </c>
      <c r="C15973">
        <v>1</v>
      </c>
      <c r="D15973" t="s">
        <v>918</v>
      </c>
      <c r="E15973">
        <v>2014</v>
      </c>
      <c r="F15973" s="2">
        <v>41898</v>
      </c>
      <c r="G15973">
        <v>3</v>
      </c>
      <c r="I15973" t="s">
        <v>875</v>
      </c>
      <c r="J15973" t="s">
        <v>876</v>
      </c>
      <c r="K15973">
        <v>2</v>
      </c>
      <c r="L15973">
        <v>15</v>
      </c>
      <c r="M15973" t="s">
        <v>854</v>
      </c>
      <c r="N15973" t="s">
        <v>854</v>
      </c>
      <c r="O15973">
        <v>7.3</v>
      </c>
      <c r="P15973">
        <v>10</v>
      </c>
    </row>
    <row r="15974" spans="1:16" x14ac:dyDescent="0.25">
      <c r="A15974" s="2">
        <v>41767</v>
      </c>
      <c r="B15974" t="s">
        <v>984</v>
      </c>
      <c r="C15974">
        <v>1</v>
      </c>
      <c r="D15974" t="s">
        <v>918</v>
      </c>
      <c r="E15974">
        <v>2014</v>
      </c>
      <c r="F15974" s="2">
        <v>42997</v>
      </c>
      <c r="G15974">
        <v>3</v>
      </c>
      <c r="I15974" t="s">
        <v>852</v>
      </c>
      <c r="J15974" t="s">
        <v>857</v>
      </c>
      <c r="K15974">
        <v>3</v>
      </c>
      <c r="L15974">
        <v>45</v>
      </c>
      <c r="M15974" t="s">
        <v>854</v>
      </c>
      <c r="N15974" t="s">
        <v>854</v>
      </c>
      <c r="O15974">
        <v>7.3</v>
      </c>
      <c r="P15974">
        <v>49</v>
      </c>
    </row>
    <row r="15975" spans="1:16" x14ac:dyDescent="0.25">
      <c r="A15975" s="2">
        <v>41739</v>
      </c>
      <c r="B15975" t="s">
        <v>984</v>
      </c>
      <c r="C15975">
        <v>1</v>
      </c>
      <c r="D15975" t="s">
        <v>918</v>
      </c>
      <c r="E15975">
        <v>2014</v>
      </c>
      <c r="F15975" s="2">
        <v>41894</v>
      </c>
      <c r="G15975">
        <v>3</v>
      </c>
      <c r="I15975" t="s">
        <v>852</v>
      </c>
      <c r="J15975" t="s">
        <v>858</v>
      </c>
      <c r="K15975">
        <v>1</v>
      </c>
      <c r="L15975">
        <v>15</v>
      </c>
      <c r="M15975" t="s">
        <v>854</v>
      </c>
      <c r="N15975" t="s">
        <v>854</v>
      </c>
      <c r="O15975">
        <v>7.3</v>
      </c>
      <c r="P15975">
        <v>3</v>
      </c>
    </row>
    <row r="15976" spans="1:16" x14ac:dyDescent="0.25">
      <c r="A15976" s="2">
        <v>41752</v>
      </c>
      <c r="B15976" t="s">
        <v>984</v>
      </c>
      <c r="C15976">
        <v>1</v>
      </c>
      <c r="D15976" t="s">
        <v>918</v>
      </c>
      <c r="E15976">
        <v>2014</v>
      </c>
      <c r="F15976" s="2">
        <v>43025</v>
      </c>
      <c r="G15976">
        <v>1</v>
      </c>
      <c r="I15976" t="s">
        <v>852</v>
      </c>
      <c r="J15976" t="s">
        <v>853</v>
      </c>
      <c r="K15976">
        <v>2</v>
      </c>
      <c r="L15976">
        <v>15</v>
      </c>
      <c r="M15976" t="s">
        <v>854</v>
      </c>
      <c r="N15976" t="s">
        <v>854</v>
      </c>
      <c r="O15976">
        <v>7.3</v>
      </c>
      <c r="P15976">
        <v>5</v>
      </c>
    </row>
    <row r="15977" spans="1:16" x14ac:dyDescent="0.25">
      <c r="A15977" s="2">
        <v>41739</v>
      </c>
      <c r="B15977" t="s">
        <v>984</v>
      </c>
      <c r="C15977">
        <v>1</v>
      </c>
      <c r="D15977" t="s">
        <v>918</v>
      </c>
      <c r="E15977">
        <v>2014</v>
      </c>
      <c r="F15977" s="2">
        <v>41897</v>
      </c>
      <c r="G15977">
        <v>1</v>
      </c>
      <c r="I15977" t="s">
        <v>875</v>
      </c>
      <c r="J15977" t="s">
        <v>876</v>
      </c>
      <c r="K15977">
        <v>1</v>
      </c>
      <c r="L15977">
        <v>45</v>
      </c>
      <c r="M15977" t="s">
        <v>854</v>
      </c>
      <c r="N15977" t="s">
        <v>854</v>
      </c>
      <c r="O15977">
        <v>7.3</v>
      </c>
      <c r="P15977">
        <v>18</v>
      </c>
    </row>
    <row r="15978" spans="1:16" x14ac:dyDescent="0.25">
      <c r="A15978" s="2">
        <v>41767</v>
      </c>
      <c r="B15978" t="s">
        <v>984</v>
      </c>
      <c r="C15978">
        <v>1</v>
      </c>
      <c r="D15978" t="s">
        <v>918</v>
      </c>
      <c r="E15978">
        <v>2014</v>
      </c>
      <c r="F15978" s="2">
        <v>43003</v>
      </c>
      <c r="G15978">
        <v>1</v>
      </c>
      <c r="I15978" t="s">
        <v>852</v>
      </c>
      <c r="J15978" t="s">
        <v>985</v>
      </c>
      <c r="K15978">
        <v>3</v>
      </c>
      <c r="L15978">
        <v>15</v>
      </c>
      <c r="M15978" t="s">
        <v>854</v>
      </c>
      <c r="N15978" t="s">
        <v>854</v>
      </c>
      <c r="O15978">
        <v>7.3</v>
      </c>
      <c r="P15978">
        <v>20</v>
      </c>
    </row>
    <row r="15979" spans="1:16" x14ac:dyDescent="0.25">
      <c r="A15979" s="2">
        <v>41785</v>
      </c>
      <c r="B15979" t="s">
        <v>984</v>
      </c>
      <c r="C15979">
        <v>1</v>
      </c>
      <c r="D15979" t="s">
        <v>918</v>
      </c>
      <c r="E15979">
        <v>2014</v>
      </c>
      <c r="F15979" s="2">
        <v>43035</v>
      </c>
      <c r="G15979">
        <v>1</v>
      </c>
      <c r="I15979" t="s">
        <v>859</v>
      </c>
      <c r="J15979" t="s">
        <v>860</v>
      </c>
      <c r="K15979">
        <v>4</v>
      </c>
      <c r="L15979">
        <v>15</v>
      </c>
      <c r="M15979" t="s">
        <v>854</v>
      </c>
      <c r="N15979" t="s">
        <v>854</v>
      </c>
      <c r="O15979">
        <v>7.3</v>
      </c>
      <c r="P15979">
        <v>20</v>
      </c>
    </row>
    <row r="15980" spans="1:16" x14ac:dyDescent="0.25">
      <c r="A15980" s="2">
        <v>41739</v>
      </c>
      <c r="B15980" t="s">
        <v>984</v>
      </c>
      <c r="C15980">
        <v>1</v>
      </c>
      <c r="D15980" t="s">
        <v>918</v>
      </c>
      <c r="E15980">
        <v>2014</v>
      </c>
      <c r="F15980" s="2">
        <v>41892</v>
      </c>
      <c r="G15980">
        <v>2</v>
      </c>
      <c r="I15980" t="s">
        <v>852</v>
      </c>
      <c r="J15980" t="s">
        <v>858</v>
      </c>
      <c r="K15980">
        <v>1</v>
      </c>
      <c r="L15980">
        <v>45</v>
      </c>
      <c r="M15980" t="s">
        <v>854</v>
      </c>
      <c r="N15980" t="s">
        <v>854</v>
      </c>
      <c r="O15980">
        <v>7.3</v>
      </c>
      <c r="P15980">
        <v>10</v>
      </c>
    </row>
    <row r="15981" spans="1:16" x14ac:dyDescent="0.25">
      <c r="A15981" s="2">
        <v>41785</v>
      </c>
      <c r="B15981" t="s">
        <v>984</v>
      </c>
      <c r="C15981">
        <v>1</v>
      </c>
      <c r="D15981" t="s">
        <v>918</v>
      </c>
      <c r="E15981">
        <v>2014</v>
      </c>
      <c r="F15981" s="2">
        <v>43015</v>
      </c>
      <c r="G15981">
        <v>2</v>
      </c>
      <c r="I15981" t="s">
        <v>852</v>
      </c>
      <c r="J15981" t="s">
        <v>985</v>
      </c>
      <c r="K15981">
        <v>4</v>
      </c>
      <c r="L15981">
        <v>15</v>
      </c>
      <c r="M15981" t="s">
        <v>854</v>
      </c>
      <c r="N15981" t="s">
        <v>854</v>
      </c>
      <c r="O15981">
        <v>7.3</v>
      </c>
      <c r="P15981">
        <v>23</v>
      </c>
    </row>
    <row r="15982" spans="1:16" x14ac:dyDescent="0.25">
      <c r="A15982" s="2">
        <v>41752</v>
      </c>
      <c r="B15982" t="s">
        <v>984</v>
      </c>
      <c r="C15982">
        <v>1</v>
      </c>
      <c r="D15982" t="s">
        <v>918</v>
      </c>
      <c r="E15982">
        <v>2014</v>
      </c>
      <c r="F15982" s="2">
        <v>41895</v>
      </c>
      <c r="G15982">
        <v>2</v>
      </c>
      <c r="I15982" t="s">
        <v>875</v>
      </c>
      <c r="J15982" t="s">
        <v>876</v>
      </c>
      <c r="K15982">
        <v>2</v>
      </c>
      <c r="L15982">
        <v>45</v>
      </c>
      <c r="M15982" t="s">
        <v>854</v>
      </c>
      <c r="N15982" t="s">
        <v>854</v>
      </c>
      <c r="O15982">
        <v>7.3</v>
      </c>
      <c r="P15982">
        <v>11</v>
      </c>
    </row>
    <row r="15983" spans="1:16" x14ac:dyDescent="0.25">
      <c r="A15983" s="2">
        <v>41767</v>
      </c>
      <c r="B15983" t="s">
        <v>984</v>
      </c>
      <c r="C15983">
        <v>1</v>
      </c>
      <c r="D15983" t="s">
        <v>918</v>
      </c>
      <c r="E15983">
        <v>2014</v>
      </c>
      <c r="F15983" s="2">
        <v>43005</v>
      </c>
      <c r="G15983">
        <v>2</v>
      </c>
      <c r="I15983" t="s">
        <v>852</v>
      </c>
      <c r="J15983" t="s">
        <v>985</v>
      </c>
      <c r="K15983">
        <v>3</v>
      </c>
      <c r="L15983">
        <v>15</v>
      </c>
      <c r="M15983" t="s">
        <v>854</v>
      </c>
      <c r="N15983" t="s">
        <v>854</v>
      </c>
      <c r="O15983">
        <v>7.3</v>
      </c>
      <c r="P15983">
        <v>38</v>
      </c>
    </row>
    <row r="15984" spans="1:16" x14ac:dyDescent="0.25">
      <c r="A15984" s="2">
        <v>41785</v>
      </c>
      <c r="B15984" t="s">
        <v>984</v>
      </c>
      <c r="C15984">
        <v>1</v>
      </c>
      <c r="D15984" t="s">
        <v>918</v>
      </c>
      <c r="E15984">
        <v>2014</v>
      </c>
      <c r="F15984" s="2">
        <v>43007</v>
      </c>
      <c r="G15984">
        <v>3</v>
      </c>
      <c r="I15984" t="s">
        <v>852</v>
      </c>
      <c r="J15984" t="s">
        <v>857</v>
      </c>
      <c r="K15984">
        <v>4</v>
      </c>
      <c r="L15984">
        <v>15</v>
      </c>
      <c r="M15984" t="s">
        <v>854</v>
      </c>
      <c r="N15984" t="s">
        <v>854</v>
      </c>
      <c r="O15984">
        <v>7.3</v>
      </c>
      <c r="P15984">
        <v>36</v>
      </c>
    </row>
    <row r="15985" spans="1:22" x14ac:dyDescent="0.25">
      <c r="A15985" s="2">
        <v>41752</v>
      </c>
      <c r="B15985" t="s">
        <v>984</v>
      </c>
      <c r="C15985">
        <v>1</v>
      </c>
      <c r="D15985" t="s">
        <v>918</v>
      </c>
      <c r="E15985">
        <v>2014</v>
      </c>
      <c r="F15985" s="2">
        <v>41896</v>
      </c>
      <c r="G15985">
        <v>3</v>
      </c>
      <c r="I15985" t="s">
        <v>852</v>
      </c>
      <c r="J15985" t="s">
        <v>853</v>
      </c>
      <c r="K15985">
        <v>2</v>
      </c>
      <c r="L15985">
        <v>45</v>
      </c>
      <c r="M15985" t="s">
        <v>854</v>
      </c>
      <c r="N15985" t="s">
        <v>854</v>
      </c>
      <c r="O15985">
        <v>7.3</v>
      </c>
      <c r="P15985">
        <v>20</v>
      </c>
    </row>
    <row r="15986" spans="1:22" x14ac:dyDescent="0.25">
      <c r="A15986" s="2">
        <v>41767</v>
      </c>
      <c r="B15986" t="s">
        <v>984</v>
      </c>
      <c r="C15986">
        <v>1</v>
      </c>
      <c r="D15986" t="s">
        <v>918</v>
      </c>
      <c r="E15986">
        <v>2014</v>
      </c>
      <c r="F15986" s="2">
        <v>43011</v>
      </c>
      <c r="G15986">
        <v>3</v>
      </c>
      <c r="I15986" t="s">
        <v>852</v>
      </c>
      <c r="J15986" t="s">
        <v>858</v>
      </c>
      <c r="K15986">
        <v>3</v>
      </c>
      <c r="L15986">
        <v>15</v>
      </c>
      <c r="M15986" t="s">
        <v>854</v>
      </c>
      <c r="N15986" t="s">
        <v>854</v>
      </c>
      <c r="O15986">
        <v>7.3</v>
      </c>
      <c r="P15986">
        <v>17</v>
      </c>
    </row>
    <row r="15987" spans="1:22" x14ac:dyDescent="0.25">
      <c r="A15987" s="2">
        <v>41739</v>
      </c>
      <c r="B15987" t="s">
        <v>984</v>
      </c>
      <c r="C15987">
        <v>1</v>
      </c>
      <c r="D15987" t="s">
        <v>918</v>
      </c>
      <c r="E15987">
        <v>2014</v>
      </c>
      <c r="F15987" s="2">
        <v>41892</v>
      </c>
      <c r="G15987">
        <v>3</v>
      </c>
      <c r="I15987" t="s">
        <v>875</v>
      </c>
      <c r="J15987" t="s">
        <v>876</v>
      </c>
      <c r="K15987">
        <v>1</v>
      </c>
      <c r="L15987">
        <v>45</v>
      </c>
      <c r="M15987" t="s">
        <v>854</v>
      </c>
      <c r="N15987" t="s">
        <v>854</v>
      </c>
      <c r="O15987">
        <v>7.3</v>
      </c>
      <c r="P15987">
        <v>22</v>
      </c>
    </row>
    <row r="15988" spans="1:22" x14ac:dyDescent="0.25">
      <c r="A15988" s="2">
        <v>41752</v>
      </c>
      <c r="B15988" t="s">
        <v>984</v>
      </c>
      <c r="C15988">
        <v>1</v>
      </c>
      <c r="D15988" t="s">
        <v>918</v>
      </c>
      <c r="E15988">
        <v>2014</v>
      </c>
      <c r="F15988" s="2">
        <v>41897</v>
      </c>
      <c r="G15988">
        <v>1</v>
      </c>
      <c r="I15988" t="s">
        <v>852</v>
      </c>
      <c r="J15988" t="s">
        <v>858</v>
      </c>
      <c r="K15988">
        <v>2</v>
      </c>
      <c r="L15988">
        <v>45</v>
      </c>
      <c r="M15988" t="s">
        <v>854</v>
      </c>
      <c r="N15988" t="s">
        <v>854</v>
      </c>
      <c r="O15988">
        <v>7.3</v>
      </c>
      <c r="P15988">
        <v>25</v>
      </c>
    </row>
    <row r="15989" spans="1:22" x14ac:dyDescent="0.25">
      <c r="A15989" s="2">
        <v>41739</v>
      </c>
      <c r="B15989" t="s">
        <v>984</v>
      </c>
      <c r="C15989">
        <v>1</v>
      </c>
      <c r="D15989" t="s">
        <v>918</v>
      </c>
      <c r="E15989">
        <v>2014</v>
      </c>
      <c r="F15989" s="2">
        <v>41894</v>
      </c>
      <c r="G15989">
        <v>1</v>
      </c>
      <c r="I15989" t="s">
        <v>852</v>
      </c>
      <c r="J15989" t="s">
        <v>853</v>
      </c>
      <c r="K15989">
        <v>1</v>
      </c>
      <c r="L15989">
        <v>15</v>
      </c>
      <c r="M15989" t="s">
        <v>854</v>
      </c>
      <c r="N15989" t="s">
        <v>854</v>
      </c>
      <c r="O15989">
        <v>7.3</v>
      </c>
      <c r="P15989">
        <v>6</v>
      </c>
    </row>
    <row r="15990" spans="1:22" x14ac:dyDescent="0.25">
      <c r="A15990" s="2">
        <v>41767</v>
      </c>
      <c r="B15990" t="s">
        <v>984</v>
      </c>
      <c r="C15990">
        <v>1</v>
      </c>
      <c r="D15990" t="s">
        <v>918</v>
      </c>
      <c r="E15990">
        <v>2014</v>
      </c>
      <c r="F15990" s="2">
        <v>43004</v>
      </c>
      <c r="G15990">
        <v>1</v>
      </c>
      <c r="I15990" t="s">
        <v>875</v>
      </c>
      <c r="J15990" t="s">
        <v>876</v>
      </c>
      <c r="K15990">
        <v>3</v>
      </c>
      <c r="L15990">
        <v>45</v>
      </c>
      <c r="M15990" t="s">
        <v>854</v>
      </c>
      <c r="N15990" t="s">
        <v>854</v>
      </c>
      <c r="O15990">
        <v>7.3</v>
      </c>
      <c r="P15990">
        <v>46</v>
      </c>
    </row>
    <row r="15991" spans="1:22" x14ac:dyDescent="0.25">
      <c r="A15991" s="2">
        <v>41785</v>
      </c>
      <c r="B15991" t="s">
        <v>984</v>
      </c>
      <c r="C15991">
        <v>1</v>
      </c>
      <c r="D15991" t="s">
        <v>918</v>
      </c>
      <c r="E15991">
        <v>2014</v>
      </c>
      <c r="F15991" s="2">
        <v>43013</v>
      </c>
      <c r="G15991">
        <v>1</v>
      </c>
      <c r="I15991" t="s">
        <v>852</v>
      </c>
      <c r="J15991" t="s">
        <v>985</v>
      </c>
      <c r="K15991">
        <v>4</v>
      </c>
      <c r="L15991">
        <v>45</v>
      </c>
      <c r="M15991" t="s">
        <v>854</v>
      </c>
      <c r="N15991" t="s">
        <v>854</v>
      </c>
      <c r="O15991">
        <v>7.3</v>
      </c>
      <c r="P15991">
        <v>44</v>
      </c>
    </row>
    <row r="15992" spans="1:22" x14ac:dyDescent="0.25">
      <c r="A15992" s="2">
        <v>41739</v>
      </c>
      <c r="B15992" t="s">
        <v>984</v>
      </c>
      <c r="C15992">
        <v>1</v>
      </c>
      <c r="D15992" t="s">
        <v>918</v>
      </c>
      <c r="E15992">
        <v>2014</v>
      </c>
      <c r="F15992" s="2">
        <v>41932</v>
      </c>
      <c r="G15992">
        <v>2</v>
      </c>
      <c r="I15992" t="s">
        <v>859</v>
      </c>
      <c r="J15992" t="s">
        <v>860</v>
      </c>
      <c r="K15992">
        <v>1</v>
      </c>
      <c r="L15992">
        <v>15</v>
      </c>
      <c r="M15992" t="s">
        <v>854</v>
      </c>
      <c r="N15992" t="s">
        <v>854</v>
      </c>
      <c r="O15992">
        <v>7.3</v>
      </c>
      <c r="P15992">
        <v>17</v>
      </c>
    </row>
    <row r="15993" spans="1:22" x14ac:dyDescent="0.25">
      <c r="A15993" s="2">
        <v>41785</v>
      </c>
      <c r="B15993" t="s">
        <v>984</v>
      </c>
      <c r="C15993">
        <v>1</v>
      </c>
      <c r="D15993" t="s">
        <v>918</v>
      </c>
      <c r="E15993">
        <v>2014</v>
      </c>
      <c r="F15993" s="2">
        <v>43013</v>
      </c>
      <c r="G15993">
        <v>2</v>
      </c>
      <c r="I15993" t="s">
        <v>852</v>
      </c>
      <c r="J15993" t="s">
        <v>853</v>
      </c>
      <c r="K15993">
        <v>4</v>
      </c>
      <c r="L15993">
        <v>45</v>
      </c>
      <c r="M15993" t="s">
        <v>854</v>
      </c>
      <c r="N15993" t="s">
        <v>854</v>
      </c>
      <c r="O15993">
        <v>7.3</v>
      </c>
      <c r="P15993">
        <v>42</v>
      </c>
    </row>
    <row r="15994" spans="1:22" x14ac:dyDescent="0.25">
      <c r="A15994" s="2">
        <v>41752</v>
      </c>
      <c r="B15994" t="s">
        <v>984</v>
      </c>
      <c r="C15994">
        <v>1</v>
      </c>
      <c r="D15994" t="s">
        <v>918</v>
      </c>
      <c r="E15994">
        <v>2014</v>
      </c>
      <c r="F15994" s="2">
        <v>41897</v>
      </c>
      <c r="G15994">
        <v>2</v>
      </c>
      <c r="I15994" t="s">
        <v>852</v>
      </c>
      <c r="J15994" t="s">
        <v>985</v>
      </c>
      <c r="K15994">
        <v>2</v>
      </c>
      <c r="L15994">
        <v>15</v>
      </c>
      <c r="M15994" t="s">
        <v>854</v>
      </c>
      <c r="N15994" t="s">
        <v>854</v>
      </c>
      <c r="O15994">
        <v>7.3</v>
      </c>
      <c r="P15994">
        <v>12</v>
      </c>
    </row>
    <row r="15995" spans="1:22" x14ac:dyDescent="0.25">
      <c r="A15995" s="2">
        <v>41767</v>
      </c>
      <c r="B15995" t="s">
        <v>984</v>
      </c>
      <c r="C15995">
        <v>1</v>
      </c>
      <c r="D15995" t="s">
        <v>918</v>
      </c>
      <c r="E15995">
        <v>2014</v>
      </c>
      <c r="F15995" s="2">
        <v>42997</v>
      </c>
      <c r="G15995">
        <v>2</v>
      </c>
      <c r="I15995" t="s">
        <v>852</v>
      </c>
      <c r="J15995" t="s">
        <v>857</v>
      </c>
      <c r="K15995">
        <v>3</v>
      </c>
      <c r="L15995">
        <v>45</v>
      </c>
      <c r="M15995" t="s">
        <v>854</v>
      </c>
      <c r="N15995" t="s">
        <v>854</v>
      </c>
      <c r="O15995">
        <v>7.3</v>
      </c>
      <c r="P15995">
        <v>16</v>
      </c>
    </row>
    <row r="15996" spans="1:22" x14ac:dyDescent="0.25">
      <c r="A15996" s="2">
        <v>41785</v>
      </c>
      <c r="B15996" t="s">
        <v>984</v>
      </c>
      <c r="C15996">
        <v>1</v>
      </c>
      <c r="D15996" t="s">
        <v>918</v>
      </c>
      <c r="E15996">
        <v>2014</v>
      </c>
      <c r="F15996" s="2">
        <v>43012</v>
      </c>
      <c r="G15996">
        <v>3</v>
      </c>
      <c r="I15996" t="s">
        <v>852</v>
      </c>
      <c r="J15996" t="s">
        <v>853</v>
      </c>
      <c r="K15996">
        <v>4</v>
      </c>
      <c r="L15996">
        <v>45</v>
      </c>
      <c r="M15996" t="s">
        <v>854</v>
      </c>
      <c r="N15996" t="s">
        <v>854</v>
      </c>
      <c r="O15996">
        <v>7.3</v>
      </c>
      <c r="P15996">
        <v>43</v>
      </c>
    </row>
    <row r="15997" spans="1:22" x14ac:dyDescent="0.25">
      <c r="A15997" s="2">
        <v>41752</v>
      </c>
      <c r="B15997" t="s">
        <v>984</v>
      </c>
      <c r="C15997">
        <v>1</v>
      </c>
      <c r="D15997" t="s">
        <v>918</v>
      </c>
      <c r="E15997">
        <v>2014</v>
      </c>
      <c r="F15997" s="2">
        <v>41896</v>
      </c>
      <c r="G15997">
        <v>3</v>
      </c>
      <c r="I15997" t="s">
        <v>852</v>
      </c>
      <c r="J15997" t="s">
        <v>858</v>
      </c>
      <c r="K15997">
        <v>2</v>
      </c>
      <c r="L15997">
        <v>15</v>
      </c>
      <c r="M15997" t="s">
        <v>854</v>
      </c>
      <c r="N15997" t="s">
        <v>854</v>
      </c>
      <c r="O15997">
        <v>7.3</v>
      </c>
      <c r="P15997">
        <v>7</v>
      </c>
    </row>
    <row r="15998" spans="1:22" x14ac:dyDescent="0.25">
      <c r="A15998" s="2">
        <v>41767</v>
      </c>
      <c r="B15998" t="s">
        <v>984</v>
      </c>
      <c r="C15998">
        <v>1</v>
      </c>
      <c r="D15998" t="s">
        <v>918</v>
      </c>
      <c r="E15998">
        <v>2014</v>
      </c>
      <c r="F15998" s="2">
        <v>43002</v>
      </c>
      <c r="G15998">
        <v>3</v>
      </c>
      <c r="I15998" t="s">
        <v>875</v>
      </c>
      <c r="J15998" t="s">
        <v>876</v>
      </c>
      <c r="K15998">
        <v>3</v>
      </c>
      <c r="L15998">
        <v>45</v>
      </c>
      <c r="M15998" t="s">
        <v>854</v>
      </c>
      <c r="N15998" t="s">
        <v>854</v>
      </c>
      <c r="O15998">
        <v>7.3</v>
      </c>
      <c r="P15998">
        <v>30</v>
      </c>
    </row>
    <row r="15999" spans="1:22" x14ac:dyDescent="0.25">
      <c r="A15999" s="2">
        <v>41739</v>
      </c>
      <c r="B15999" t="s">
        <v>984</v>
      </c>
      <c r="C15999">
        <v>1</v>
      </c>
      <c r="D15999" t="s">
        <v>918</v>
      </c>
      <c r="E15999">
        <v>2014</v>
      </c>
      <c r="F15999" s="2">
        <v>41892</v>
      </c>
      <c r="G15999">
        <v>3</v>
      </c>
      <c r="I15999" t="s">
        <v>852</v>
      </c>
      <c r="J15999" t="s">
        <v>857</v>
      </c>
      <c r="K15999">
        <v>1</v>
      </c>
      <c r="L15999">
        <v>15</v>
      </c>
      <c r="M15999" t="s">
        <v>854</v>
      </c>
      <c r="N15999" t="s">
        <v>854</v>
      </c>
      <c r="O15999">
        <v>7.3</v>
      </c>
      <c r="P15999">
        <v>9</v>
      </c>
    </row>
    <row r="16000" spans="1:22" x14ac:dyDescent="0.25">
      <c r="A16000" s="2">
        <v>41752</v>
      </c>
      <c r="B16000" t="s">
        <v>984</v>
      </c>
      <c r="C16000">
        <v>1</v>
      </c>
      <c r="D16000" t="s">
        <v>918</v>
      </c>
      <c r="E16000">
        <v>2014</v>
      </c>
      <c r="F16000" s="2">
        <v>43029</v>
      </c>
      <c r="G16000">
        <v>1</v>
      </c>
      <c r="I16000" t="s">
        <v>852</v>
      </c>
      <c r="J16000" t="s">
        <v>857</v>
      </c>
      <c r="K16000">
        <v>2</v>
      </c>
      <c r="L16000">
        <v>45</v>
      </c>
      <c r="M16000" t="s">
        <v>854</v>
      </c>
      <c r="N16000" t="s">
        <v>854</v>
      </c>
      <c r="O16000">
        <v>9</v>
      </c>
      <c r="P16000">
        <v>27</v>
      </c>
      <c r="R16000">
        <v>1364</v>
      </c>
      <c r="S16000">
        <v>339.12</v>
      </c>
      <c r="U16000">
        <v>24.1</v>
      </c>
      <c r="V16000">
        <v>38.200000000000003</v>
      </c>
    </row>
    <row r="16001" spans="1:22" x14ac:dyDescent="0.25">
      <c r="A16001" s="2">
        <v>41739</v>
      </c>
      <c r="B16001" t="s">
        <v>984</v>
      </c>
      <c r="C16001">
        <v>1</v>
      </c>
      <c r="D16001" t="s">
        <v>918</v>
      </c>
      <c r="E16001">
        <v>2014</v>
      </c>
      <c r="F16001" s="2">
        <v>43016</v>
      </c>
      <c r="G16001">
        <v>1</v>
      </c>
      <c r="I16001" t="s">
        <v>875</v>
      </c>
      <c r="J16001" t="s">
        <v>876</v>
      </c>
      <c r="K16001">
        <v>1</v>
      </c>
      <c r="L16001">
        <v>15</v>
      </c>
      <c r="M16001" t="s">
        <v>854</v>
      </c>
      <c r="N16001" t="s">
        <v>854</v>
      </c>
      <c r="O16001">
        <v>9</v>
      </c>
      <c r="P16001">
        <v>9</v>
      </c>
      <c r="R16001">
        <v>1496</v>
      </c>
      <c r="S16001">
        <v>336.98</v>
      </c>
      <c r="U16001">
        <v>21.9</v>
      </c>
      <c r="V16001">
        <v>38.200000000000003</v>
      </c>
    </row>
    <row r="16002" spans="1:22" x14ac:dyDescent="0.25">
      <c r="A16002" s="2">
        <v>41767</v>
      </c>
      <c r="B16002" t="s">
        <v>984</v>
      </c>
      <c r="C16002">
        <v>1</v>
      </c>
      <c r="D16002" t="s">
        <v>918</v>
      </c>
      <c r="E16002">
        <v>2014</v>
      </c>
      <c r="F16002" s="2">
        <v>43036</v>
      </c>
      <c r="G16002">
        <v>1</v>
      </c>
      <c r="I16002" t="s">
        <v>852</v>
      </c>
      <c r="J16002" t="s">
        <v>857</v>
      </c>
      <c r="K16002">
        <v>3</v>
      </c>
      <c r="L16002">
        <v>15</v>
      </c>
      <c r="M16002" t="s">
        <v>854</v>
      </c>
      <c r="N16002" t="s">
        <v>854</v>
      </c>
      <c r="O16002">
        <v>9</v>
      </c>
      <c r="P16002">
        <v>24</v>
      </c>
      <c r="R16002">
        <v>1049.33</v>
      </c>
      <c r="S16002">
        <v>271.32</v>
      </c>
      <c r="U16002">
        <v>22.3</v>
      </c>
      <c r="V16002">
        <v>38.4</v>
      </c>
    </row>
    <row r="16003" spans="1:22" x14ac:dyDescent="0.25">
      <c r="A16003" s="2">
        <v>41785</v>
      </c>
      <c r="B16003" t="s">
        <v>984</v>
      </c>
      <c r="C16003">
        <v>1</v>
      </c>
      <c r="D16003" t="s">
        <v>918</v>
      </c>
      <c r="E16003">
        <v>2014</v>
      </c>
      <c r="F16003" s="2">
        <v>43036</v>
      </c>
      <c r="G16003">
        <v>1</v>
      </c>
      <c r="I16003" t="s">
        <v>859</v>
      </c>
      <c r="J16003" t="s">
        <v>860</v>
      </c>
      <c r="K16003">
        <v>4</v>
      </c>
      <c r="L16003">
        <v>45</v>
      </c>
      <c r="M16003" t="s">
        <v>854</v>
      </c>
      <c r="N16003" t="s">
        <v>854</v>
      </c>
      <c r="O16003">
        <v>9</v>
      </c>
      <c r="P16003">
        <v>27</v>
      </c>
      <c r="R16003">
        <v>624</v>
      </c>
      <c r="S16003">
        <v>33.71</v>
      </c>
    </row>
    <row r="16004" spans="1:22" x14ac:dyDescent="0.25">
      <c r="A16004" s="2">
        <v>41739</v>
      </c>
      <c r="B16004" t="s">
        <v>984</v>
      </c>
      <c r="C16004">
        <v>1</v>
      </c>
      <c r="D16004" t="s">
        <v>918</v>
      </c>
      <c r="E16004">
        <v>2014</v>
      </c>
      <c r="F16004" s="2">
        <v>43016</v>
      </c>
      <c r="G16004">
        <v>2</v>
      </c>
      <c r="I16004" t="s">
        <v>852</v>
      </c>
      <c r="J16004" t="s">
        <v>858</v>
      </c>
      <c r="K16004">
        <v>1</v>
      </c>
      <c r="L16004">
        <v>15</v>
      </c>
      <c r="M16004" t="s">
        <v>854</v>
      </c>
      <c r="N16004" t="s">
        <v>854</v>
      </c>
      <c r="O16004">
        <v>9</v>
      </c>
      <c r="P16004">
        <v>7</v>
      </c>
      <c r="R16004">
        <v>989.33</v>
      </c>
      <c r="S16004">
        <v>240.38</v>
      </c>
      <c r="U16004">
        <v>21.7</v>
      </c>
      <c r="V16004">
        <v>38.6</v>
      </c>
    </row>
    <row r="16005" spans="1:22" x14ac:dyDescent="0.25">
      <c r="A16005" s="2">
        <v>41785</v>
      </c>
      <c r="B16005" t="s">
        <v>984</v>
      </c>
      <c r="C16005">
        <v>1</v>
      </c>
      <c r="D16005" t="s">
        <v>918</v>
      </c>
      <c r="E16005">
        <v>2014</v>
      </c>
      <c r="F16005" s="2">
        <v>43036</v>
      </c>
      <c r="G16005">
        <v>2</v>
      </c>
      <c r="I16005" t="s">
        <v>875</v>
      </c>
      <c r="J16005" t="s">
        <v>876</v>
      </c>
      <c r="K16005">
        <v>4</v>
      </c>
      <c r="L16005">
        <v>45</v>
      </c>
      <c r="M16005" t="s">
        <v>854</v>
      </c>
      <c r="N16005" t="s">
        <v>854</v>
      </c>
      <c r="O16005">
        <v>9</v>
      </c>
      <c r="P16005">
        <v>36</v>
      </c>
      <c r="R16005">
        <v>738.67</v>
      </c>
      <c r="S16005">
        <v>183.9</v>
      </c>
      <c r="U16005">
        <v>24.7</v>
      </c>
      <c r="V16005">
        <v>36</v>
      </c>
    </row>
    <row r="16006" spans="1:22" x14ac:dyDescent="0.25">
      <c r="A16006" s="2">
        <v>41752</v>
      </c>
      <c r="B16006" t="s">
        <v>984</v>
      </c>
      <c r="C16006">
        <v>1</v>
      </c>
      <c r="D16006" t="s">
        <v>918</v>
      </c>
      <c r="E16006">
        <v>2014</v>
      </c>
      <c r="F16006" s="2">
        <v>43029</v>
      </c>
      <c r="G16006">
        <v>2</v>
      </c>
      <c r="I16006" t="s">
        <v>875</v>
      </c>
      <c r="J16006" t="s">
        <v>876</v>
      </c>
      <c r="K16006">
        <v>2</v>
      </c>
      <c r="L16006">
        <v>15</v>
      </c>
      <c r="M16006" t="s">
        <v>854</v>
      </c>
      <c r="N16006" t="s">
        <v>854</v>
      </c>
      <c r="O16006">
        <v>9</v>
      </c>
      <c r="P16006">
        <v>11</v>
      </c>
      <c r="R16006">
        <v>1129.33</v>
      </c>
      <c r="S16006">
        <v>346.79</v>
      </c>
      <c r="U16006">
        <v>24.1</v>
      </c>
      <c r="V16006">
        <v>36.9</v>
      </c>
    </row>
    <row r="16007" spans="1:22" x14ac:dyDescent="0.25">
      <c r="A16007" s="2">
        <v>41767</v>
      </c>
      <c r="B16007" t="s">
        <v>984</v>
      </c>
      <c r="C16007">
        <v>1</v>
      </c>
      <c r="D16007" t="s">
        <v>918</v>
      </c>
      <c r="E16007">
        <v>2014</v>
      </c>
      <c r="F16007" s="2">
        <v>43036</v>
      </c>
      <c r="G16007">
        <v>2</v>
      </c>
      <c r="I16007" t="s">
        <v>852</v>
      </c>
      <c r="J16007" t="s">
        <v>857</v>
      </c>
      <c r="K16007">
        <v>3</v>
      </c>
      <c r="L16007">
        <v>15</v>
      </c>
      <c r="M16007" t="s">
        <v>854</v>
      </c>
      <c r="N16007" t="s">
        <v>854</v>
      </c>
      <c r="O16007">
        <v>9</v>
      </c>
      <c r="P16007">
        <v>38</v>
      </c>
      <c r="R16007">
        <v>1110.67</v>
      </c>
      <c r="S16007">
        <v>287.04000000000002</v>
      </c>
      <c r="U16007">
        <v>22.6</v>
      </c>
      <c r="V16007">
        <v>39.6</v>
      </c>
    </row>
    <row r="16008" spans="1:22" x14ac:dyDescent="0.25">
      <c r="A16008" s="2">
        <v>41785</v>
      </c>
      <c r="B16008" t="s">
        <v>984</v>
      </c>
      <c r="C16008">
        <v>1</v>
      </c>
      <c r="D16008" t="s">
        <v>918</v>
      </c>
      <c r="E16008">
        <v>2014</v>
      </c>
      <c r="F16008" s="2">
        <v>43036</v>
      </c>
      <c r="G16008">
        <v>3</v>
      </c>
      <c r="I16008" t="s">
        <v>852</v>
      </c>
      <c r="J16008" t="s">
        <v>985</v>
      </c>
      <c r="K16008">
        <v>4</v>
      </c>
      <c r="L16008">
        <v>15</v>
      </c>
      <c r="M16008" t="s">
        <v>854</v>
      </c>
      <c r="N16008" t="s">
        <v>854</v>
      </c>
      <c r="O16008">
        <v>9</v>
      </c>
      <c r="P16008">
        <v>14</v>
      </c>
      <c r="R16008">
        <v>1234.67</v>
      </c>
      <c r="S16008">
        <v>334.72</v>
      </c>
      <c r="U16008">
        <v>24.1</v>
      </c>
      <c r="V16008">
        <v>37</v>
      </c>
    </row>
    <row r="16009" spans="1:22" x14ac:dyDescent="0.25">
      <c r="A16009" s="2">
        <v>41752</v>
      </c>
      <c r="B16009" t="s">
        <v>984</v>
      </c>
      <c r="C16009">
        <v>1</v>
      </c>
      <c r="D16009" t="s">
        <v>918</v>
      </c>
      <c r="E16009">
        <v>2014</v>
      </c>
      <c r="F16009" s="2">
        <v>43029</v>
      </c>
      <c r="G16009">
        <v>3</v>
      </c>
      <c r="I16009" t="s">
        <v>859</v>
      </c>
      <c r="J16009" t="s">
        <v>860</v>
      </c>
      <c r="K16009">
        <v>2</v>
      </c>
      <c r="L16009">
        <v>45</v>
      </c>
      <c r="M16009" t="s">
        <v>854</v>
      </c>
      <c r="N16009" t="s">
        <v>854</v>
      </c>
      <c r="O16009">
        <v>9</v>
      </c>
      <c r="P16009">
        <v>25</v>
      </c>
      <c r="R16009">
        <v>645.33000000000004</v>
      </c>
      <c r="S16009">
        <v>160.25</v>
      </c>
    </row>
    <row r="16010" spans="1:22" x14ac:dyDescent="0.25">
      <c r="A16010" s="2">
        <v>41767</v>
      </c>
      <c r="B16010" t="s">
        <v>984</v>
      </c>
      <c r="C16010">
        <v>1</v>
      </c>
      <c r="D16010" t="s">
        <v>918</v>
      </c>
      <c r="E16010">
        <v>2014</v>
      </c>
      <c r="F16010" s="2">
        <v>43036</v>
      </c>
      <c r="G16010">
        <v>3</v>
      </c>
      <c r="I16010" t="s">
        <v>852</v>
      </c>
      <c r="J16010" t="s">
        <v>853</v>
      </c>
      <c r="K16010">
        <v>3</v>
      </c>
      <c r="L16010">
        <v>15</v>
      </c>
      <c r="M16010" t="s">
        <v>854</v>
      </c>
      <c r="N16010" t="s">
        <v>854</v>
      </c>
      <c r="O16010">
        <v>9</v>
      </c>
      <c r="P16010">
        <v>12</v>
      </c>
      <c r="R16010">
        <v>722.67</v>
      </c>
      <c r="S16010">
        <v>180.13</v>
      </c>
      <c r="U16010">
        <v>22</v>
      </c>
      <c r="V16010">
        <v>39.200000000000003</v>
      </c>
    </row>
    <row r="16011" spans="1:22" x14ac:dyDescent="0.25">
      <c r="A16011" s="2">
        <v>41739</v>
      </c>
      <c r="B16011" t="s">
        <v>984</v>
      </c>
      <c r="C16011">
        <v>1</v>
      </c>
      <c r="D16011" t="s">
        <v>918</v>
      </c>
      <c r="E16011">
        <v>2014</v>
      </c>
      <c r="F16011" s="2">
        <v>43016</v>
      </c>
      <c r="G16011">
        <v>3</v>
      </c>
      <c r="I16011" t="s">
        <v>859</v>
      </c>
      <c r="J16011" t="s">
        <v>860</v>
      </c>
      <c r="K16011">
        <v>1</v>
      </c>
      <c r="L16011">
        <v>45</v>
      </c>
      <c r="M16011" t="s">
        <v>854</v>
      </c>
      <c r="N16011" t="s">
        <v>854</v>
      </c>
      <c r="O16011">
        <v>9</v>
      </c>
      <c r="P16011">
        <v>26</v>
      </c>
      <c r="R16011">
        <v>664</v>
      </c>
      <c r="S16011">
        <v>140.25</v>
      </c>
    </row>
    <row r="16012" spans="1:22" x14ac:dyDescent="0.25">
      <c r="A16012" s="2">
        <v>41752</v>
      </c>
      <c r="B16012" t="s">
        <v>984</v>
      </c>
      <c r="C16012">
        <v>1</v>
      </c>
      <c r="D16012" t="s">
        <v>918</v>
      </c>
      <c r="E16012">
        <v>2014</v>
      </c>
      <c r="F16012" s="2">
        <v>43029</v>
      </c>
      <c r="G16012">
        <v>1</v>
      </c>
      <c r="I16012" t="s">
        <v>875</v>
      </c>
      <c r="J16012" t="s">
        <v>876</v>
      </c>
      <c r="K16012">
        <v>2</v>
      </c>
      <c r="L16012">
        <v>15</v>
      </c>
      <c r="M16012" t="s">
        <v>854</v>
      </c>
      <c r="N16012" t="s">
        <v>854</v>
      </c>
      <c r="O16012">
        <v>9</v>
      </c>
      <c r="P16012">
        <v>7</v>
      </c>
      <c r="R16012">
        <v>532</v>
      </c>
      <c r="S16012">
        <v>141.63999999999999</v>
      </c>
      <c r="U16012">
        <v>24.7</v>
      </c>
      <c r="V16012">
        <v>37.700000000000003</v>
      </c>
    </row>
    <row r="16013" spans="1:22" x14ac:dyDescent="0.25">
      <c r="A16013" s="2">
        <v>41739</v>
      </c>
      <c r="B16013" t="s">
        <v>984</v>
      </c>
      <c r="C16013">
        <v>1</v>
      </c>
      <c r="D16013" t="s">
        <v>918</v>
      </c>
      <c r="E16013">
        <v>2014</v>
      </c>
      <c r="F16013" s="2">
        <v>43016</v>
      </c>
      <c r="G16013">
        <v>1</v>
      </c>
      <c r="I16013" t="s">
        <v>852</v>
      </c>
      <c r="J16013" t="s">
        <v>857</v>
      </c>
      <c r="K16013">
        <v>1</v>
      </c>
      <c r="L16013">
        <v>45</v>
      </c>
      <c r="M16013" t="s">
        <v>854</v>
      </c>
      <c r="N16013" t="s">
        <v>854</v>
      </c>
      <c r="O16013">
        <v>9</v>
      </c>
      <c r="P16013">
        <v>18</v>
      </c>
      <c r="R16013">
        <v>1158.67</v>
      </c>
      <c r="S16013">
        <v>245.03</v>
      </c>
      <c r="U16013">
        <v>22.5</v>
      </c>
      <c r="V16013">
        <v>39.9</v>
      </c>
    </row>
    <row r="16014" spans="1:22" x14ac:dyDescent="0.25">
      <c r="A16014" s="2">
        <v>41767</v>
      </c>
      <c r="B16014" t="s">
        <v>984</v>
      </c>
      <c r="C16014">
        <v>1</v>
      </c>
      <c r="D16014" t="s">
        <v>918</v>
      </c>
      <c r="E16014">
        <v>2014</v>
      </c>
      <c r="F16014" s="2">
        <v>43036</v>
      </c>
      <c r="G16014">
        <v>1</v>
      </c>
      <c r="I16014" t="s">
        <v>859</v>
      </c>
      <c r="J16014" t="s">
        <v>860</v>
      </c>
      <c r="K16014">
        <v>3</v>
      </c>
      <c r="L16014">
        <v>45</v>
      </c>
      <c r="M16014" t="s">
        <v>854</v>
      </c>
      <c r="N16014" t="s">
        <v>854</v>
      </c>
      <c r="O16014">
        <v>9</v>
      </c>
      <c r="P16014">
        <v>57</v>
      </c>
      <c r="R16014">
        <v>349.33</v>
      </c>
      <c r="S16014">
        <v>11.7</v>
      </c>
    </row>
    <row r="16015" spans="1:22" x14ac:dyDescent="0.25">
      <c r="A16015" s="2">
        <v>41785</v>
      </c>
      <c r="B16015" t="s">
        <v>984</v>
      </c>
      <c r="C16015">
        <v>1</v>
      </c>
      <c r="D16015" t="s">
        <v>918</v>
      </c>
      <c r="E16015">
        <v>2014</v>
      </c>
      <c r="F16015" s="2">
        <v>43036</v>
      </c>
      <c r="G16015">
        <v>1</v>
      </c>
      <c r="I16015" t="s">
        <v>852</v>
      </c>
      <c r="J16015" t="s">
        <v>857</v>
      </c>
      <c r="K16015">
        <v>4</v>
      </c>
      <c r="L16015">
        <v>15</v>
      </c>
      <c r="M16015" t="s">
        <v>854</v>
      </c>
      <c r="N16015" t="s">
        <v>854</v>
      </c>
      <c r="O16015">
        <v>9</v>
      </c>
      <c r="P16015">
        <v>26</v>
      </c>
      <c r="R16015">
        <v>924</v>
      </c>
      <c r="S16015">
        <v>231.32</v>
      </c>
      <c r="U16015">
        <v>26.1</v>
      </c>
      <c r="V16015">
        <v>35.200000000000003</v>
      </c>
    </row>
    <row r="16016" spans="1:22" x14ac:dyDescent="0.25">
      <c r="A16016" s="2">
        <v>41739</v>
      </c>
      <c r="B16016" t="s">
        <v>984</v>
      </c>
      <c r="C16016">
        <v>1</v>
      </c>
      <c r="D16016" t="s">
        <v>918</v>
      </c>
      <c r="E16016">
        <v>2014</v>
      </c>
      <c r="F16016" s="2">
        <v>43016</v>
      </c>
      <c r="G16016">
        <v>2</v>
      </c>
      <c r="I16016" t="s">
        <v>875</v>
      </c>
      <c r="J16016" t="s">
        <v>876</v>
      </c>
      <c r="K16016">
        <v>1</v>
      </c>
      <c r="L16016">
        <v>45</v>
      </c>
      <c r="M16016" t="s">
        <v>854</v>
      </c>
      <c r="N16016" t="s">
        <v>854</v>
      </c>
      <c r="O16016">
        <v>9</v>
      </c>
      <c r="P16016">
        <v>18</v>
      </c>
      <c r="R16016">
        <v>1314.67</v>
      </c>
      <c r="S16016">
        <v>342.01</v>
      </c>
      <c r="U16016">
        <v>21.8</v>
      </c>
      <c r="V16016">
        <v>38.799999999999997</v>
      </c>
    </row>
    <row r="16017" spans="1:22" x14ac:dyDescent="0.25">
      <c r="A16017" s="2">
        <v>41785</v>
      </c>
      <c r="B16017" t="s">
        <v>984</v>
      </c>
      <c r="C16017">
        <v>1</v>
      </c>
      <c r="D16017" t="s">
        <v>918</v>
      </c>
      <c r="E16017">
        <v>2014</v>
      </c>
      <c r="F16017" s="2">
        <v>43036</v>
      </c>
      <c r="G16017">
        <v>2</v>
      </c>
      <c r="I16017" t="s">
        <v>852</v>
      </c>
      <c r="J16017" t="s">
        <v>857</v>
      </c>
      <c r="K16017">
        <v>4</v>
      </c>
      <c r="L16017">
        <v>15</v>
      </c>
      <c r="M16017" t="s">
        <v>854</v>
      </c>
      <c r="N16017" t="s">
        <v>854</v>
      </c>
      <c r="O16017">
        <v>9</v>
      </c>
      <c r="P16017">
        <v>12</v>
      </c>
      <c r="R16017">
        <v>1034.67</v>
      </c>
      <c r="S16017">
        <v>250.69</v>
      </c>
      <c r="U16017">
        <v>25.2</v>
      </c>
      <c r="V16017">
        <v>36.299999999999997</v>
      </c>
    </row>
    <row r="16018" spans="1:22" x14ac:dyDescent="0.25">
      <c r="A16018" s="2">
        <v>41752</v>
      </c>
      <c r="B16018" t="s">
        <v>984</v>
      </c>
      <c r="C16018">
        <v>1</v>
      </c>
      <c r="D16018" t="s">
        <v>918</v>
      </c>
      <c r="E16018">
        <v>2014</v>
      </c>
      <c r="F16018" s="2">
        <v>43029</v>
      </c>
      <c r="G16018">
        <v>2</v>
      </c>
      <c r="I16018" t="s">
        <v>852</v>
      </c>
      <c r="J16018" t="s">
        <v>857</v>
      </c>
      <c r="K16018">
        <v>2</v>
      </c>
      <c r="L16018">
        <v>15</v>
      </c>
      <c r="M16018" t="s">
        <v>854</v>
      </c>
      <c r="N16018" t="s">
        <v>854</v>
      </c>
      <c r="O16018">
        <v>9</v>
      </c>
      <c r="P16018">
        <v>22</v>
      </c>
      <c r="R16018">
        <v>1094.67</v>
      </c>
      <c r="S16018">
        <v>296.10000000000002</v>
      </c>
      <c r="U16018">
        <v>21.6</v>
      </c>
      <c r="V16018">
        <v>40.4</v>
      </c>
    </row>
    <row r="16019" spans="1:22" x14ac:dyDescent="0.25">
      <c r="A16019" s="2">
        <v>41767</v>
      </c>
      <c r="B16019" t="s">
        <v>984</v>
      </c>
      <c r="C16019">
        <v>1</v>
      </c>
      <c r="D16019" t="s">
        <v>918</v>
      </c>
      <c r="E16019">
        <v>2014</v>
      </c>
      <c r="F16019" s="2">
        <v>43036</v>
      </c>
      <c r="G16019">
        <v>2</v>
      </c>
      <c r="I16019" t="s">
        <v>852</v>
      </c>
      <c r="J16019" t="s">
        <v>853</v>
      </c>
      <c r="K16019">
        <v>3</v>
      </c>
      <c r="L16019">
        <v>45</v>
      </c>
      <c r="M16019" t="s">
        <v>854</v>
      </c>
      <c r="N16019" t="s">
        <v>854</v>
      </c>
      <c r="O16019">
        <v>9</v>
      </c>
      <c r="P16019">
        <v>18</v>
      </c>
      <c r="R16019">
        <v>746.67</v>
      </c>
      <c r="S16019">
        <v>201.26</v>
      </c>
      <c r="U16019">
        <v>21.7</v>
      </c>
      <c r="V16019">
        <v>39.9</v>
      </c>
    </row>
    <row r="16020" spans="1:22" x14ac:dyDescent="0.25">
      <c r="A16020" s="2">
        <v>41785</v>
      </c>
      <c r="B16020" t="s">
        <v>984</v>
      </c>
      <c r="C16020">
        <v>1</v>
      </c>
      <c r="D16020" t="s">
        <v>918</v>
      </c>
      <c r="E16020">
        <v>2014</v>
      </c>
      <c r="F16020" s="2">
        <v>43036</v>
      </c>
      <c r="G16020">
        <v>3</v>
      </c>
      <c r="I16020" t="s">
        <v>852</v>
      </c>
      <c r="J16020" t="s">
        <v>857</v>
      </c>
      <c r="K16020">
        <v>4</v>
      </c>
      <c r="L16020">
        <v>45</v>
      </c>
      <c r="M16020" t="s">
        <v>854</v>
      </c>
      <c r="N16020" t="s">
        <v>854</v>
      </c>
      <c r="O16020">
        <v>9</v>
      </c>
      <c r="P16020">
        <v>43</v>
      </c>
      <c r="R16020">
        <v>718.67</v>
      </c>
      <c r="S16020">
        <v>175.22</v>
      </c>
      <c r="U16020">
        <v>24.4</v>
      </c>
      <c r="V16020">
        <v>37.700000000000003</v>
      </c>
    </row>
    <row r="16021" spans="1:22" x14ac:dyDescent="0.25">
      <c r="A16021" s="2">
        <v>41752</v>
      </c>
      <c r="B16021" t="s">
        <v>984</v>
      </c>
      <c r="C16021">
        <v>1</v>
      </c>
      <c r="D16021" t="s">
        <v>918</v>
      </c>
      <c r="E16021">
        <v>2014</v>
      </c>
      <c r="F16021" s="2">
        <v>43029</v>
      </c>
      <c r="G16021">
        <v>3</v>
      </c>
      <c r="I16021" t="s">
        <v>852</v>
      </c>
      <c r="J16021" t="s">
        <v>853</v>
      </c>
      <c r="K16021">
        <v>2</v>
      </c>
      <c r="L16021">
        <v>15</v>
      </c>
      <c r="M16021" t="s">
        <v>854</v>
      </c>
      <c r="N16021" t="s">
        <v>854</v>
      </c>
      <c r="O16021">
        <v>9</v>
      </c>
      <c r="P16021">
        <v>12</v>
      </c>
      <c r="R16021">
        <v>1329.33</v>
      </c>
      <c r="S16021">
        <v>365.28</v>
      </c>
      <c r="U16021">
        <v>21.7</v>
      </c>
      <c r="V16021">
        <v>39.4</v>
      </c>
    </row>
    <row r="16022" spans="1:22" x14ac:dyDescent="0.25">
      <c r="A16022" s="2">
        <v>41767</v>
      </c>
      <c r="B16022" t="s">
        <v>984</v>
      </c>
      <c r="C16022">
        <v>1</v>
      </c>
      <c r="D16022" t="s">
        <v>918</v>
      </c>
      <c r="E16022">
        <v>2014</v>
      </c>
      <c r="F16022" s="2">
        <v>43036</v>
      </c>
      <c r="G16022">
        <v>3</v>
      </c>
      <c r="I16022" t="s">
        <v>859</v>
      </c>
      <c r="J16022" t="s">
        <v>860</v>
      </c>
      <c r="K16022">
        <v>3</v>
      </c>
      <c r="L16022">
        <v>45</v>
      </c>
      <c r="M16022" t="s">
        <v>854</v>
      </c>
      <c r="N16022" t="s">
        <v>854</v>
      </c>
      <c r="O16022">
        <v>9</v>
      </c>
      <c r="P16022">
        <v>39</v>
      </c>
      <c r="R16022">
        <v>373.33</v>
      </c>
      <c r="S16022">
        <v>31.95</v>
      </c>
    </row>
    <row r="16023" spans="1:22" x14ac:dyDescent="0.25">
      <c r="A16023" s="2">
        <v>41739</v>
      </c>
      <c r="B16023" t="s">
        <v>984</v>
      </c>
      <c r="C16023">
        <v>1</v>
      </c>
      <c r="D16023" t="s">
        <v>918</v>
      </c>
      <c r="E16023">
        <v>2014</v>
      </c>
      <c r="F16023" s="2">
        <v>43016</v>
      </c>
      <c r="G16023">
        <v>3</v>
      </c>
      <c r="I16023" t="s">
        <v>852</v>
      </c>
      <c r="J16023" t="s">
        <v>853</v>
      </c>
      <c r="K16023">
        <v>1</v>
      </c>
      <c r="L16023">
        <v>15</v>
      </c>
      <c r="M16023" t="s">
        <v>854</v>
      </c>
      <c r="N16023" t="s">
        <v>854</v>
      </c>
      <c r="O16023">
        <v>9</v>
      </c>
      <c r="P16023">
        <v>10</v>
      </c>
      <c r="R16023">
        <v>864</v>
      </c>
      <c r="S16023">
        <v>266.16000000000003</v>
      </c>
      <c r="U16023">
        <v>19.3</v>
      </c>
      <c r="V16023">
        <v>39.299999999999997</v>
      </c>
    </row>
    <row r="16024" spans="1:22" x14ac:dyDescent="0.25">
      <c r="A16024" s="2">
        <v>41752</v>
      </c>
      <c r="B16024" t="s">
        <v>984</v>
      </c>
      <c r="C16024">
        <v>1</v>
      </c>
      <c r="D16024" t="s">
        <v>918</v>
      </c>
      <c r="E16024">
        <v>2014</v>
      </c>
      <c r="F16024" s="2">
        <v>43029</v>
      </c>
      <c r="G16024">
        <v>1</v>
      </c>
      <c r="I16024" t="s">
        <v>852</v>
      </c>
      <c r="J16024" t="s">
        <v>985</v>
      </c>
      <c r="K16024">
        <v>2</v>
      </c>
      <c r="L16024">
        <v>15</v>
      </c>
      <c r="M16024" t="s">
        <v>854</v>
      </c>
      <c r="N16024" t="s">
        <v>854</v>
      </c>
      <c r="O16024">
        <v>9</v>
      </c>
      <c r="P16024">
        <v>10</v>
      </c>
      <c r="R16024">
        <v>1025.33</v>
      </c>
      <c r="S16024">
        <v>270.19</v>
      </c>
      <c r="U16024">
        <v>24.4</v>
      </c>
      <c r="V16024">
        <v>37.5</v>
      </c>
    </row>
    <row r="16025" spans="1:22" x14ac:dyDescent="0.25">
      <c r="A16025" s="2">
        <v>41739</v>
      </c>
      <c r="B16025" t="s">
        <v>984</v>
      </c>
      <c r="C16025">
        <v>1</v>
      </c>
      <c r="D16025" t="s">
        <v>918</v>
      </c>
      <c r="E16025">
        <v>2014</v>
      </c>
      <c r="F16025" s="2">
        <v>43016</v>
      </c>
      <c r="G16025">
        <v>1</v>
      </c>
      <c r="I16025" t="s">
        <v>859</v>
      </c>
      <c r="J16025" t="s">
        <v>860</v>
      </c>
      <c r="K16025">
        <v>1</v>
      </c>
      <c r="L16025">
        <v>45</v>
      </c>
      <c r="M16025" t="s">
        <v>854</v>
      </c>
      <c r="N16025" t="s">
        <v>854</v>
      </c>
      <c r="O16025">
        <v>9</v>
      </c>
      <c r="P16025">
        <v>26</v>
      </c>
      <c r="R16025">
        <v>650.66999999999996</v>
      </c>
      <c r="S16025">
        <v>123.52</v>
      </c>
    </row>
    <row r="16026" spans="1:22" x14ac:dyDescent="0.25">
      <c r="A16026" s="2">
        <v>41767</v>
      </c>
      <c r="B16026" t="s">
        <v>984</v>
      </c>
      <c r="C16026">
        <v>1</v>
      </c>
      <c r="D16026" t="s">
        <v>918</v>
      </c>
      <c r="E16026">
        <v>2014</v>
      </c>
      <c r="F16026" s="2">
        <v>43036</v>
      </c>
      <c r="G16026">
        <v>1</v>
      </c>
      <c r="I16026" t="s">
        <v>875</v>
      </c>
      <c r="J16026" t="s">
        <v>876</v>
      </c>
      <c r="K16026">
        <v>3</v>
      </c>
      <c r="L16026">
        <v>15</v>
      </c>
      <c r="M16026" t="s">
        <v>854</v>
      </c>
      <c r="N16026" t="s">
        <v>854</v>
      </c>
      <c r="O16026">
        <v>9</v>
      </c>
      <c r="P16026">
        <v>19</v>
      </c>
      <c r="R16026">
        <v>632</v>
      </c>
      <c r="S16026">
        <v>103.65</v>
      </c>
      <c r="U16026">
        <v>24.1</v>
      </c>
      <c r="V16026">
        <v>36.9</v>
      </c>
    </row>
    <row r="16027" spans="1:22" x14ac:dyDescent="0.25">
      <c r="A16027" s="2">
        <v>41785</v>
      </c>
      <c r="B16027" t="s">
        <v>984</v>
      </c>
      <c r="C16027">
        <v>1</v>
      </c>
      <c r="D16027" t="s">
        <v>918</v>
      </c>
      <c r="E16027">
        <v>2014</v>
      </c>
      <c r="F16027" s="2">
        <v>43036</v>
      </c>
      <c r="G16027">
        <v>1</v>
      </c>
      <c r="I16027" t="s">
        <v>852</v>
      </c>
      <c r="J16027" t="s">
        <v>858</v>
      </c>
      <c r="K16027">
        <v>4</v>
      </c>
      <c r="L16027">
        <v>45</v>
      </c>
      <c r="M16027" t="s">
        <v>854</v>
      </c>
      <c r="N16027" t="s">
        <v>854</v>
      </c>
      <c r="O16027">
        <v>9</v>
      </c>
      <c r="P16027">
        <v>42</v>
      </c>
      <c r="R16027">
        <v>980</v>
      </c>
      <c r="S16027">
        <v>254.21</v>
      </c>
      <c r="U16027">
        <v>26.7</v>
      </c>
      <c r="V16027">
        <v>34.299999999999997</v>
      </c>
    </row>
    <row r="16028" spans="1:22" x14ac:dyDescent="0.25">
      <c r="A16028" s="2">
        <v>41739</v>
      </c>
      <c r="B16028" t="s">
        <v>984</v>
      </c>
      <c r="C16028">
        <v>1</v>
      </c>
      <c r="D16028" t="s">
        <v>918</v>
      </c>
      <c r="E16028">
        <v>2014</v>
      </c>
      <c r="F16028" s="2">
        <v>43016</v>
      </c>
      <c r="G16028">
        <v>2</v>
      </c>
      <c r="I16028" t="s">
        <v>852</v>
      </c>
      <c r="J16028" t="s">
        <v>857</v>
      </c>
      <c r="K16028">
        <v>1</v>
      </c>
      <c r="L16028">
        <v>15</v>
      </c>
      <c r="M16028" t="s">
        <v>854</v>
      </c>
      <c r="N16028" t="s">
        <v>854</v>
      </c>
      <c r="O16028">
        <v>9</v>
      </c>
      <c r="P16028">
        <v>6</v>
      </c>
      <c r="R16028">
        <v>1461.33</v>
      </c>
      <c r="S16028">
        <v>364.78</v>
      </c>
      <c r="U16028">
        <v>21.7</v>
      </c>
      <c r="V16028">
        <v>40</v>
      </c>
    </row>
    <row r="16029" spans="1:22" x14ac:dyDescent="0.25">
      <c r="A16029" s="2">
        <v>41785</v>
      </c>
      <c r="B16029" t="s">
        <v>984</v>
      </c>
      <c r="C16029">
        <v>1</v>
      </c>
      <c r="D16029" t="s">
        <v>918</v>
      </c>
      <c r="E16029">
        <v>2014</v>
      </c>
      <c r="F16029" s="2">
        <v>43036</v>
      </c>
      <c r="G16029">
        <v>2</v>
      </c>
      <c r="I16029" t="s">
        <v>852</v>
      </c>
      <c r="J16029" t="s">
        <v>985</v>
      </c>
      <c r="K16029">
        <v>4</v>
      </c>
      <c r="L16029">
        <v>45</v>
      </c>
      <c r="M16029" t="s">
        <v>854</v>
      </c>
      <c r="N16029" t="s">
        <v>854</v>
      </c>
      <c r="O16029">
        <v>9</v>
      </c>
      <c r="P16029">
        <v>25</v>
      </c>
      <c r="R16029">
        <v>1208</v>
      </c>
      <c r="S16029">
        <v>273.58</v>
      </c>
      <c r="U16029">
        <v>23.7</v>
      </c>
      <c r="V16029">
        <v>37.799999999999997</v>
      </c>
    </row>
    <row r="16030" spans="1:22" x14ac:dyDescent="0.25">
      <c r="A16030" s="2">
        <v>41752</v>
      </c>
      <c r="B16030" t="s">
        <v>984</v>
      </c>
      <c r="C16030">
        <v>1</v>
      </c>
      <c r="D16030" t="s">
        <v>918</v>
      </c>
      <c r="E16030">
        <v>2014</v>
      </c>
      <c r="F16030" s="2">
        <v>43029</v>
      </c>
      <c r="G16030">
        <v>2</v>
      </c>
      <c r="I16030" t="s">
        <v>852</v>
      </c>
      <c r="J16030" t="s">
        <v>853</v>
      </c>
      <c r="K16030">
        <v>2</v>
      </c>
      <c r="L16030">
        <v>45</v>
      </c>
      <c r="M16030" t="s">
        <v>854</v>
      </c>
      <c r="N16030" t="s">
        <v>854</v>
      </c>
      <c r="O16030">
        <v>9</v>
      </c>
      <c r="P16030">
        <v>11</v>
      </c>
      <c r="R16030">
        <v>1293.33</v>
      </c>
      <c r="S16030">
        <v>360.75</v>
      </c>
      <c r="U16030">
        <v>21.2</v>
      </c>
      <c r="V16030">
        <v>39.700000000000003</v>
      </c>
    </row>
    <row r="16031" spans="1:22" x14ac:dyDescent="0.25">
      <c r="A16031" s="2">
        <v>41767</v>
      </c>
      <c r="B16031" t="s">
        <v>984</v>
      </c>
      <c r="C16031">
        <v>1</v>
      </c>
      <c r="D16031" t="s">
        <v>918</v>
      </c>
      <c r="E16031">
        <v>2014</v>
      </c>
      <c r="F16031" s="2">
        <v>43036</v>
      </c>
      <c r="G16031">
        <v>2</v>
      </c>
      <c r="I16031" t="s">
        <v>875</v>
      </c>
      <c r="J16031" t="s">
        <v>876</v>
      </c>
      <c r="K16031">
        <v>3</v>
      </c>
      <c r="L16031">
        <v>15</v>
      </c>
      <c r="M16031" t="s">
        <v>854</v>
      </c>
      <c r="N16031" t="s">
        <v>854</v>
      </c>
      <c r="O16031">
        <v>9</v>
      </c>
      <c r="P16031">
        <v>35</v>
      </c>
      <c r="R16031">
        <v>640</v>
      </c>
      <c r="S16031">
        <v>157.47999999999999</v>
      </c>
      <c r="U16031">
        <v>22.8</v>
      </c>
      <c r="V16031">
        <v>38.6</v>
      </c>
    </row>
    <row r="16032" spans="1:22" x14ac:dyDescent="0.25">
      <c r="A16032" s="2">
        <v>41785</v>
      </c>
      <c r="B16032" t="s">
        <v>984</v>
      </c>
      <c r="C16032">
        <v>1</v>
      </c>
      <c r="D16032" t="s">
        <v>918</v>
      </c>
      <c r="E16032">
        <v>2014</v>
      </c>
      <c r="F16032" s="2">
        <v>43036</v>
      </c>
      <c r="G16032">
        <v>3</v>
      </c>
      <c r="I16032" t="s">
        <v>859</v>
      </c>
      <c r="J16032" t="s">
        <v>860</v>
      </c>
      <c r="K16032">
        <v>4</v>
      </c>
      <c r="L16032">
        <v>15</v>
      </c>
      <c r="M16032" t="s">
        <v>854</v>
      </c>
      <c r="N16032" t="s">
        <v>854</v>
      </c>
      <c r="O16032">
        <v>9</v>
      </c>
      <c r="P16032">
        <v>16</v>
      </c>
      <c r="R16032">
        <v>502.67</v>
      </c>
      <c r="S16032">
        <v>31.82</v>
      </c>
    </row>
    <row r="16033" spans="1:22" x14ac:dyDescent="0.25">
      <c r="A16033" s="2">
        <v>41752</v>
      </c>
      <c r="B16033" t="s">
        <v>984</v>
      </c>
      <c r="C16033">
        <v>1</v>
      </c>
      <c r="D16033" t="s">
        <v>918</v>
      </c>
      <c r="E16033">
        <v>2014</v>
      </c>
      <c r="F16033" s="2">
        <v>43029</v>
      </c>
      <c r="G16033">
        <v>3</v>
      </c>
      <c r="I16033" t="s">
        <v>852</v>
      </c>
      <c r="J16033" t="s">
        <v>857</v>
      </c>
      <c r="K16033">
        <v>2</v>
      </c>
      <c r="L16033">
        <v>45</v>
      </c>
      <c r="M16033" t="s">
        <v>854</v>
      </c>
      <c r="N16033" t="s">
        <v>854</v>
      </c>
      <c r="O16033">
        <v>9</v>
      </c>
      <c r="P16033">
        <v>20</v>
      </c>
      <c r="R16033">
        <v>913.33</v>
      </c>
      <c r="S16033">
        <v>274.72000000000003</v>
      </c>
      <c r="U16033">
        <v>20.100000000000001</v>
      </c>
      <c r="V16033">
        <v>42.7</v>
      </c>
    </row>
    <row r="16034" spans="1:22" x14ac:dyDescent="0.25">
      <c r="A16034" s="2">
        <v>41767</v>
      </c>
      <c r="B16034" t="s">
        <v>984</v>
      </c>
      <c r="C16034">
        <v>1</v>
      </c>
      <c r="D16034" t="s">
        <v>918</v>
      </c>
      <c r="E16034">
        <v>2014</v>
      </c>
      <c r="F16034" s="2">
        <v>43036</v>
      </c>
      <c r="G16034">
        <v>3</v>
      </c>
      <c r="I16034" t="s">
        <v>852</v>
      </c>
      <c r="J16034" t="s">
        <v>853</v>
      </c>
      <c r="K16034">
        <v>3</v>
      </c>
      <c r="L16034">
        <v>45</v>
      </c>
      <c r="M16034" t="s">
        <v>854</v>
      </c>
      <c r="N16034" t="s">
        <v>854</v>
      </c>
      <c r="O16034">
        <v>9</v>
      </c>
      <c r="P16034">
        <v>31</v>
      </c>
      <c r="R16034">
        <v>789.33</v>
      </c>
      <c r="S16034">
        <v>223.27</v>
      </c>
      <c r="U16034">
        <v>20.6</v>
      </c>
      <c r="V16034">
        <v>39.9</v>
      </c>
    </row>
    <row r="16035" spans="1:22" x14ac:dyDescent="0.25">
      <c r="A16035" s="2">
        <v>41739</v>
      </c>
      <c r="B16035" t="s">
        <v>984</v>
      </c>
      <c r="C16035">
        <v>1</v>
      </c>
      <c r="D16035" t="s">
        <v>918</v>
      </c>
      <c r="E16035">
        <v>2014</v>
      </c>
      <c r="F16035" s="2">
        <v>43016</v>
      </c>
      <c r="G16035">
        <v>3</v>
      </c>
      <c r="I16035" t="s">
        <v>859</v>
      </c>
      <c r="J16035" t="s">
        <v>860</v>
      </c>
      <c r="K16035">
        <v>1</v>
      </c>
      <c r="L16035">
        <v>15</v>
      </c>
      <c r="M16035" t="s">
        <v>854</v>
      </c>
      <c r="N16035" t="s">
        <v>854</v>
      </c>
      <c r="O16035">
        <v>9</v>
      </c>
      <c r="P16035">
        <v>7</v>
      </c>
      <c r="R16035">
        <v>880</v>
      </c>
      <c r="S16035">
        <v>146.54</v>
      </c>
    </row>
    <row r="16036" spans="1:22" x14ac:dyDescent="0.25">
      <c r="A16036" s="2">
        <v>41752</v>
      </c>
      <c r="B16036" t="s">
        <v>984</v>
      </c>
      <c r="C16036">
        <v>1</v>
      </c>
      <c r="D16036" t="s">
        <v>918</v>
      </c>
      <c r="E16036">
        <v>2014</v>
      </c>
      <c r="F16036" s="2">
        <v>43029</v>
      </c>
      <c r="G16036">
        <v>1</v>
      </c>
      <c r="I16036" t="s">
        <v>859</v>
      </c>
      <c r="J16036" t="s">
        <v>860</v>
      </c>
      <c r="K16036">
        <v>2</v>
      </c>
      <c r="L16036">
        <v>45</v>
      </c>
      <c r="M16036" t="s">
        <v>854</v>
      </c>
      <c r="N16036" t="s">
        <v>854</v>
      </c>
      <c r="O16036">
        <v>9</v>
      </c>
      <c r="P16036">
        <v>23</v>
      </c>
      <c r="R16036">
        <v>678.67</v>
      </c>
      <c r="S16036">
        <v>113.71</v>
      </c>
    </row>
    <row r="16037" spans="1:22" x14ac:dyDescent="0.25">
      <c r="A16037" s="2">
        <v>41739</v>
      </c>
      <c r="B16037" t="s">
        <v>984</v>
      </c>
      <c r="C16037">
        <v>1</v>
      </c>
      <c r="D16037" t="s">
        <v>918</v>
      </c>
      <c r="E16037">
        <v>2014</v>
      </c>
      <c r="F16037" s="2">
        <v>43016</v>
      </c>
      <c r="G16037">
        <v>1</v>
      </c>
      <c r="I16037" t="s">
        <v>852</v>
      </c>
      <c r="J16037" t="s">
        <v>985</v>
      </c>
      <c r="K16037">
        <v>1</v>
      </c>
      <c r="L16037">
        <v>15</v>
      </c>
      <c r="M16037" t="s">
        <v>854</v>
      </c>
      <c r="N16037" t="s">
        <v>854</v>
      </c>
      <c r="O16037">
        <v>9</v>
      </c>
      <c r="P16037">
        <v>11</v>
      </c>
      <c r="R16037">
        <v>1312</v>
      </c>
      <c r="S16037">
        <v>362.39</v>
      </c>
      <c r="U16037">
        <v>22.8</v>
      </c>
      <c r="V16037">
        <v>38.700000000000003</v>
      </c>
    </row>
    <row r="16038" spans="1:22" x14ac:dyDescent="0.25">
      <c r="A16038" s="2">
        <v>41767</v>
      </c>
      <c r="B16038" t="s">
        <v>984</v>
      </c>
      <c r="C16038">
        <v>1</v>
      </c>
      <c r="D16038" t="s">
        <v>918</v>
      </c>
      <c r="E16038">
        <v>2014</v>
      </c>
      <c r="F16038" s="2">
        <v>43036</v>
      </c>
      <c r="G16038">
        <v>1</v>
      </c>
      <c r="I16038" t="s">
        <v>852</v>
      </c>
      <c r="J16038" t="s">
        <v>857</v>
      </c>
      <c r="K16038">
        <v>3</v>
      </c>
      <c r="L16038">
        <v>45</v>
      </c>
      <c r="M16038" t="s">
        <v>854</v>
      </c>
      <c r="N16038" t="s">
        <v>854</v>
      </c>
      <c r="O16038">
        <v>9</v>
      </c>
      <c r="P16038">
        <v>49</v>
      </c>
      <c r="R16038">
        <v>1085.33</v>
      </c>
      <c r="S16038">
        <v>326.67</v>
      </c>
      <c r="U16038">
        <v>23.1</v>
      </c>
      <c r="V16038">
        <v>39.1</v>
      </c>
    </row>
    <row r="16039" spans="1:22" x14ac:dyDescent="0.25">
      <c r="A16039" s="2">
        <v>41785</v>
      </c>
      <c r="B16039" t="s">
        <v>984</v>
      </c>
      <c r="C16039">
        <v>1</v>
      </c>
      <c r="D16039" t="s">
        <v>918</v>
      </c>
      <c r="E16039">
        <v>2014</v>
      </c>
      <c r="F16039" s="2">
        <v>43036</v>
      </c>
      <c r="G16039">
        <v>1</v>
      </c>
      <c r="I16039" t="s">
        <v>875</v>
      </c>
      <c r="J16039" t="s">
        <v>876</v>
      </c>
      <c r="K16039">
        <v>4</v>
      </c>
      <c r="L16039">
        <v>15</v>
      </c>
      <c r="M16039" t="s">
        <v>854</v>
      </c>
      <c r="N16039" t="s">
        <v>854</v>
      </c>
      <c r="O16039">
        <v>9</v>
      </c>
      <c r="P16039">
        <v>13</v>
      </c>
      <c r="R16039">
        <v>894.67</v>
      </c>
      <c r="S16039">
        <v>247.92</v>
      </c>
      <c r="U16039">
        <v>26.9</v>
      </c>
      <c r="V16039">
        <v>34.299999999999997</v>
      </c>
    </row>
    <row r="16040" spans="1:22" x14ac:dyDescent="0.25">
      <c r="A16040" s="2">
        <v>41739</v>
      </c>
      <c r="B16040" t="s">
        <v>984</v>
      </c>
      <c r="C16040">
        <v>1</v>
      </c>
      <c r="D16040" t="s">
        <v>918</v>
      </c>
      <c r="E16040">
        <v>2014</v>
      </c>
      <c r="F16040" s="2">
        <v>43016</v>
      </c>
      <c r="G16040">
        <v>2</v>
      </c>
      <c r="I16040" t="s">
        <v>852</v>
      </c>
      <c r="J16040" t="s">
        <v>985</v>
      </c>
      <c r="K16040">
        <v>1</v>
      </c>
      <c r="L16040">
        <v>45</v>
      </c>
      <c r="M16040" t="s">
        <v>854</v>
      </c>
      <c r="N16040" t="s">
        <v>854</v>
      </c>
      <c r="O16040">
        <v>9</v>
      </c>
      <c r="P16040">
        <v>18</v>
      </c>
      <c r="R16040">
        <v>1273.33</v>
      </c>
      <c r="S16040">
        <v>297.86</v>
      </c>
      <c r="U16040">
        <v>21.4</v>
      </c>
      <c r="V16040">
        <v>39.700000000000003</v>
      </c>
    </row>
    <row r="16041" spans="1:22" x14ac:dyDescent="0.25">
      <c r="A16041" s="2">
        <v>41785</v>
      </c>
      <c r="B16041" t="s">
        <v>984</v>
      </c>
      <c r="C16041">
        <v>1</v>
      </c>
      <c r="D16041" t="s">
        <v>918</v>
      </c>
      <c r="E16041">
        <v>2014</v>
      </c>
      <c r="F16041" s="2">
        <v>43036</v>
      </c>
      <c r="G16041">
        <v>2</v>
      </c>
      <c r="I16041" t="s">
        <v>852</v>
      </c>
      <c r="J16041" t="s">
        <v>853</v>
      </c>
      <c r="K16041">
        <v>4</v>
      </c>
      <c r="L16041">
        <v>15</v>
      </c>
      <c r="M16041" t="s">
        <v>854</v>
      </c>
      <c r="N16041" t="s">
        <v>854</v>
      </c>
      <c r="O16041">
        <v>9</v>
      </c>
      <c r="P16041">
        <v>27</v>
      </c>
      <c r="R16041">
        <v>950.67</v>
      </c>
      <c r="S16041">
        <v>243.52</v>
      </c>
      <c r="U16041">
        <v>24.9</v>
      </c>
      <c r="V16041">
        <v>35.799999999999997</v>
      </c>
    </row>
    <row r="16042" spans="1:22" x14ac:dyDescent="0.25">
      <c r="A16042" s="2">
        <v>41752</v>
      </c>
      <c r="B16042" t="s">
        <v>984</v>
      </c>
      <c r="C16042">
        <v>1</v>
      </c>
      <c r="D16042" t="s">
        <v>918</v>
      </c>
      <c r="E16042">
        <v>2014</v>
      </c>
      <c r="F16042" s="2">
        <v>43029</v>
      </c>
      <c r="G16042">
        <v>2</v>
      </c>
      <c r="I16042" t="s">
        <v>859</v>
      </c>
      <c r="J16042" t="s">
        <v>860</v>
      </c>
      <c r="K16042">
        <v>2</v>
      </c>
      <c r="L16042">
        <v>45</v>
      </c>
      <c r="M16042" t="s">
        <v>854</v>
      </c>
      <c r="N16042" t="s">
        <v>854</v>
      </c>
      <c r="O16042">
        <v>9</v>
      </c>
      <c r="P16042">
        <v>23</v>
      </c>
      <c r="R16042">
        <v>653.33000000000004</v>
      </c>
      <c r="S16042">
        <v>159.62</v>
      </c>
    </row>
    <row r="16043" spans="1:22" x14ac:dyDescent="0.25">
      <c r="A16043" s="2">
        <v>41767</v>
      </c>
      <c r="B16043" t="s">
        <v>984</v>
      </c>
      <c r="C16043">
        <v>1</v>
      </c>
      <c r="D16043" t="s">
        <v>918</v>
      </c>
      <c r="E16043">
        <v>2014</v>
      </c>
      <c r="F16043" s="2">
        <v>43036</v>
      </c>
      <c r="G16043">
        <v>2</v>
      </c>
      <c r="I16043" t="s">
        <v>852</v>
      </c>
      <c r="J16043" t="s">
        <v>858</v>
      </c>
      <c r="K16043">
        <v>3</v>
      </c>
      <c r="L16043">
        <v>15</v>
      </c>
      <c r="M16043" t="s">
        <v>854</v>
      </c>
      <c r="N16043" t="s">
        <v>854</v>
      </c>
      <c r="O16043">
        <v>9</v>
      </c>
      <c r="P16043">
        <v>10</v>
      </c>
      <c r="R16043">
        <v>1057.33</v>
      </c>
      <c r="S16043">
        <v>253.46</v>
      </c>
      <c r="U16043">
        <v>24.8</v>
      </c>
      <c r="V16043">
        <v>36.1</v>
      </c>
    </row>
    <row r="16044" spans="1:22" x14ac:dyDescent="0.25">
      <c r="A16044" s="2">
        <v>41785</v>
      </c>
      <c r="B16044" t="s">
        <v>984</v>
      </c>
      <c r="C16044">
        <v>1</v>
      </c>
      <c r="D16044" t="s">
        <v>918</v>
      </c>
      <c r="E16044">
        <v>2014</v>
      </c>
      <c r="F16044" s="2">
        <v>43036</v>
      </c>
      <c r="G16044">
        <v>3</v>
      </c>
      <c r="I16044" t="s">
        <v>875</v>
      </c>
      <c r="J16044" t="s">
        <v>876</v>
      </c>
      <c r="K16044">
        <v>4</v>
      </c>
      <c r="L16044">
        <v>45</v>
      </c>
      <c r="M16044" t="s">
        <v>854</v>
      </c>
      <c r="N16044" t="s">
        <v>854</v>
      </c>
      <c r="O16044">
        <v>9</v>
      </c>
      <c r="P16044">
        <v>33</v>
      </c>
      <c r="R16044">
        <v>705.33</v>
      </c>
      <c r="S16044">
        <v>153.58000000000001</v>
      </c>
      <c r="U16044">
        <v>25</v>
      </c>
      <c r="V16044">
        <v>37.6</v>
      </c>
    </row>
    <row r="16045" spans="1:22" x14ac:dyDescent="0.25">
      <c r="A16045" s="2">
        <v>41752</v>
      </c>
      <c r="B16045" t="s">
        <v>984</v>
      </c>
      <c r="C16045">
        <v>1</v>
      </c>
      <c r="D16045" t="s">
        <v>918</v>
      </c>
      <c r="E16045">
        <v>2014</v>
      </c>
      <c r="F16045" s="2">
        <v>43029</v>
      </c>
      <c r="G16045">
        <v>3</v>
      </c>
      <c r="I16045" t="s">
        <v>859</v>
      </c>
      <c r="J16045" t="s">
        <v>860</v>
      </c>
      <c r="K16045">
        <v>2</v>
      </c>
      <c r="L16045">
        <v>15</v>
      </c>
      <c r="M16045" t="s">
        <v>854</v>
      </c>
      <c r="N16045" t="s">
        <v>854</v>
      </c>
      <c r="O16045">
        <v>9</v>
      </c>
      <c r="P16045">
        <v>10</v>
      </c>
      <c r="R16045">
        <v>592</v>
      </c>
      <c r="S16045">
        <v>154.47</v>
      </c>
    </row>
    <row r="16046" spans="1:22" x14ac:dyDescent="0.25">
      <c r="A16046" s="2">
        <v>41767</v>
      </c>
      <c r="B16046" t="s">
        <v>984</v>
      </c>
      <c r="C16046">
        <v>1</v>
      </c>
      <c r="D16046" t="s">
        <v>918</v>
      </c>
      <c r="E16046">
        <v>2014</v>
      </c>
      <c r="F16046" s="2">
        <v>43036</v>
      </c>
      <c r="G16046">
        <v>3</v>
      </c>
      <c r="I16046" t="s">
        <v>852</v>
      </c>
      <c r="J16046" t="s">
        <v>985</v>
      </c>
      <c r="K16046">
        <v>3</v>
      </c>
      <c r="L16046">
        <v>15</v>
      </c>
      <c r="M16046" t="s">
        <v>854</v>
      </c>
      <c r="N16046" t="s">
        <v>854</v>
      </c>
      <c r="O16046">
        <v>9</v>
      </c>
      <c r="P16046">
        <v>17</v>
      </c>
      <c r="R16046">
        <v>968</v>
      </c>
      <c r="S16046">
        <v>238.99</v>
      </c>
      <c r="U16046">
        <v>22</v>
      </c>
      <c r="V16046">
        <v>38.700000000000003</v>
      </c>
    </row>
    <row r="16047" spans="1:22" x14ac:dyDescent="0.25">
      <c r="A16047" s="2">
        <v>41739</v>
      </c>
      <c r="B16047" t="s">
        <v>984</v>
      </c>
      <c r="C16047">
        <v>1</v>
      </c>
      <c r="D16047" t="s">
        <v>918</v>
      </c>
      <c r="E16047">
        <v>2014</v>
      </c>
      <c r="F16047" s="2">
        <v>43016</v>
      </c>
      <c r="G16047">
        <v>3</v>
      </c>
      <c r="I16047" t="s">
        <v>852</v>
      </c>
      <c r="J16047" t="s">
        <v>853</v>
      </c>
      <c r="K16047">
        <v>1</v>
      </c>
      <c r="L16047">
        <v>45</v>
      </c>
      <c r="M16047" t="s">
        <v>854</v>
      </c>
      <c r="N16047" t="s">
        <v>854</v>
      </c>
      <c r="O16047">
        <v>9</v>
      </c>
      <c r="P16047">
        <v>18</v>
      </c>
      <c r="R16047">
        <v>1358.67</v>
      </c>
      <c r="S16047">
        <v>372.58</v>
      </c>
      <c r="U16047">
        <v>21.2</v>
      </c>
      <c r="V16047">
        <v>39.200000000000003</v>
      </c>
    </row>
    <row r="16048" spans="1:22" x14ac:dyDescent="0.25">
      <c r="A16048" s="2">
        <v>41752</v>
      </c>
      <c r="B16048" t="s">
        <v>984</v>
      </c>
      <c r="C16048">
        <v>1</v>
      </c>
      <c r="D16048" t="s">
        <v>918</v>
      </c>
      <c r="E16048">
        <v>2014</v>
      </c>
      <c r="F16048" s="2">
        <v>43029</v>
      </c>
      <c r="G16048">
        <v>1</v>
      </c>
      <c r="I16048" t="s">
        <v>852</v>
      </c>
      <c r="J16048" t="s">
        <v>857</v>
      </c>
      <c r="K16048">
        <v>2</v>
      </c>
      <c r="L16048">
        <v>15</v>
      </c>
      <c r="M16048" t="s">
        <v>854</v>
      </c>
      <c r="N16048" t="s">
        <v>854</v>
      </c>
      <c r="O16048">
        <v>9</v>
      </c>
      <c r="P16048">
        <v>5</v>
      </c>
      <c r="R16048">
        <v>961.33</v>
      </c>
      <c r="S16048">
        <v>268.3</v>
      </c>
      <c r="U16048">
        <v>23.5</v>
      </c>
      <c r="V16048">
        <v>39.6</v>
      </c>
    </row>
    <row r="16049" spans="1:22" x14ac:dyDescent="0.25">
      <c r="A16049" s="2">
        <v>41739</v>
      </c>
      <c r="B16049" t="s">
        <v>984</v>
      </c>
      <c r="C16049">
        <v>1</v>
      </c>
      <c r="D16049" t="s">
        <v>918</v>
      </c>
      <c r="E16049">
        <v>2014</v>
      </c>
      <c r="F16049" s="2">
        <v>43016</v>
      </c>
      <c r="G16049">
        <v>1</v>
      </c>
      <c r="I16049" t="s">
        <v>852</v>
      </c>
      <c r="J16049" t="s">
        <v>858</v>
      </c>
      <c r="K16049">
        <v>1</v>
      </c>
      <c r="L16049">
        <v>45</v>
      </c>
      <c r="M16049" t="s">
        <v>854</v>
      </c>
      <c r="N16049" t="s">
        <v>854</v>
      </c>
      <c r="O16049">
        <v>9</v>
      </c>
      <c r="P16049">
        <v>11</v>
      </c>
      <c r="R16049">
        <v>1300</v>
      </c>
      <c r="S16049">
        <v>317.74</v>
      </c>
      <c r="U16049">
        <v>23.5</v>
      </c>
      <c r="V16049">
        <v>38.1</v>
      </c>
    </row>
    <row r="16050" spans="1:22" x14ac:dyDescent="0.25">
      <c r="A16050" s="2">
        <v>41767</v>
      </c>
      <c r="B16050" t="s">
        <v>984</v>
      </c>
      <c r="C16050">
        <v>1</v>
      </c>
      <c r="D16050" t="s">
        <v>918</v>
      </c>
      <c r="E16050">
        <v>2014</v>
      </c>
      <c r="F16050" s="2">
        <v>43036</v>
      </c>
      <c r="G16050">
        <v>1</v>
      </c>
      <c r="I16050" t="s">
        <v>859</v>
      </c>
      <c r="J16050" t="s">
        <v>860</v>
      </c>
      <c r="K16050">
        <v>3</v>
      </c>
      <c r="L16050">
        <v>15</v>
      </c>
      <c r="M16050" t="s">
        <v>854</v>
      </c>
      <c r="N16050" t="s">
        <v>854</v>
      </c>
      <c r="O16050">
        <v>9</v>
      </c>
      <c r="P16050">
        <v>18</v>
      </c>
      <c r="R16050">
        <v>614.66999999999996</v>
      </c>
      <c r="S16050">
        <v>50.31</v>
      </c>
    </row>
    <row r="16051" spans="1:22" x14ac:dyDescent="0.25">
      <c r="A16051" s="2">
        <v>41785</v>
      </c>
      <c r="B16051" t="s">
        <v>984</v>
      </c>
      <c r="C16051">
        <v>1</v>
      </c>
      <c r="D16051" t="s">
        <v>918</v>
      </c>
      <c r="E16051">
        <v>2014</v>
      </c>
      <c r="F16051" s="2">
        <v>43036</v>
      </c>
      <c r="G16051">
        <v>1</v>
      </c>
      <c r="I16051" t="s">
        <v>852</v>
      </c>
      <c r="J16051" t="s">
        <v>857</v>
      </c>
      <c r="K16051">
        <v>4</v>
      </c>
      <c r="L16051">
        <v>45</v>
      </c>
      <c r="M16051" t="s">
        <v>854</v>
      </c>
      <c r="N16051" t="s">
        <v>854</v>
      </c>
      <c r="O16051">
        <v>9</v>
      </c>
      <c r="P16051">
        <v>52</v>
      </c>
      <c r="R16051">
        <v>737.33</v>
      </c>
      <c r="S16051">
        <v>174.09</v>
      </c>
      <c r="U16051">
        <v>25.6</v>
      </c>
      <c r="V16051">
        <v>36.6</v>
      </c>
    </row>
    <row r="16052" spans="1:22" x14ac:dyDescent="0.25">
      <c r="A16052" s="2">
        <v>41739</v>
      </c>
      <c r="B16052" t="s">
        <v>984</v>
      </c>
      <c r="C16052">
        <v>1</v>
      </c>
      <c r="D16052" t="s">
        <v>918</v>
      </c>
      <c r="E16052">
        <v>2014</v>
      </c>
      <c r="F16052" s="2">
        <v>43016</v>
      </c>
      <c r="G16052">
        <v>2</v>
      </c>
      <c r="I16052" t="s">
        <v>852</v>
      </c>
      <c r="J16052" t="s">
        <v>853</v>
      </c>
      <c r="K16052">
        <v>1</v>
      </c>
      <c r="L16052">
        <v>15</v>
      </c>
      <c r="M16052" t="s">
        <v>854</v>
      </c>
      <c r="N16052" t="s">
        <v>854</v>
      </c>
      <c r="O16052">
        <v>9</v>
      </c>
      <c r="P16052">
        <v>6</v>
      </c>
      <c r="R16052">
        <v>1553.33</v>
      </c>
      <c r="S16052">
        <v>402.89</v>
      </c>
      <c r="U16052">
        <v>19.899999999999999</v>
      </c>
      <c r="V16052">
        <v>39</v>
      </c>
    </row>
    <row r="16053" spans="1:22" x14ac:dyDescent="0.25">
      <c r="A16053" s="2">
        <v>41785</v>
      </c>
      <c r="B16053" t="s">
        <v>984</v>
      </c>
      <c r="C16053">
        <v>1</v>
      </c>
      <c r="D16053" t="s">
        <v>918</v>
      </c>
      <c r="E16053">
        <v>2014</v>
      </c>
      <c r="F16053" s="2">
        <v>43036</v>
      </c>
      <c r="G16053">
        <v>2</v>
      </c>
      <c r="I16053" t="s">
        <v>852</v>
      </c>
      <c r="J16053" t="s">
        <v>857</v>
      </c>
      <c r="K16053">
        <v>4</v>
      </c>
      <c r="L16053">
        <v>45</v>
      </c>
      <c r="M16053" t="s">
        <v>854</v>
      </c>
      <c r="N16053" t="s">
        <v>854</v>
      </c>
      <c r="O16053">
        <v>9</v>
      </c>
      <c r="P16053">
        <v>56</v>
      </c>
      <c r="R16053">
        <v>808</v>
      </c>
      <c r="S16053">
        <v>206.16</v>
      </c>
      <c r="U16053">
        <v>24.9</v>
      </c>
      <c r="V16053">
        <v>37.299999999999997</v>
      </c>
    </row>
    <row r="16054" spans="1:22" x14ac:dyDescent="0.25">
      <c r="A16054" s="2">
        <v>41752</v>
      </c>
      <c r="B16054" t="s">
        <v>984</v>
      </c>
      <c r="C16054">
        <v>1</v>
      </c>
      <c r="D16054" t="s">
        <v>918</v>
      </c>
      <c r="E16054">
        <v>2014</v>
      </c>
      <c r="F16054" s="2">
        <v>43029</v>
      </c>
      <c r="G16054">
        <v>2</v>
      </c>
      <c r="I16054" t="s">
        <v>852</v>
      </c>
      <c r="J16054" t="s">
        <v>858</v>
      </c>
      <c r="K16054">
        <v>2</v>
      </c>
      <c r="L16054">
        <v>15</v>
      </c>
      <c r="M16054" t="s">
        <v>854</v>
      </c>
      <c r="N16054" t="s">
        <v>854</v>
      </c>
      <c r="O16054">
        <v>9</v>
      </c>
      <c r="P16054">
        <v>14</v>
      </c>
      <c r="R16054">
        <v>1396</v>
      </c>
      <c r="S16054">
        <v>356.23</v>
      </c>
      <c r="U16054">
        <v>23.1</v>
      </c>
      <c r="V16054">
        <v>37</v>
      </c>
    </row>
    <row r="16055" spans="1:22" x14ac:dyDescent="0.25">
      <c r="A16055" s="2">
        <v>41767</v>
      </c>
      <c r="B16055" t="s">
        <v>984</v>
      </c>
      <c r="C16055">
        <v>1</v>
      </c>
      <c r="D16055" t="s">
        <v>918</v>
      </c>
      <c r="E16055">
        <v>2014</v>
      </c>
      <c r="F16055" s="2">
        <v>43036</v>
      </c>
      <c r="G16055">
        <v>2</v>
      </c>
      <c r="I16055" t="s">
        <v>859</v>
      </c>
      <c r="J16055" t="s">
        <v>860</v>
      </c>
      <c r="K16055">
        <v>3</v>
      </c>
      <c r="L16055">
        <v>45</v>
      </c>
      <c r="M16055" t="s">
        <v>854</v>
      </c>
      <c r="N16055" t="s">
        <v>854</v>
      </c>
      <c r="O16055">
        <v>9</v>
      </c>
      <c r="P16055">
        <v>57</v>
      </c>
      <c r="R16055">
        <v>414.67</v>
      </c>
      <c r="S16055">
        <v>36.479999999999997</v>
      </c>
    </row>
    <row r="16056" spans="1:22" x14ac:dyDescent="0.25">
      <c r="A16056" s="2">
        <v>41785</v>
      </c>
      <c r="B16056" t="s">
        <v>984</v>
      </c>
      <c r="C16056">
        <v>1</v>
      </c>
      <c r="D16056" t="s">
        <v>918</v>
      </c>
      <c r="E16056">
        <v>2014</v>
      </c>
      <c r="F16056" s="2">
        <v>43036</v>
      </c>
      <c r="G16056">
        <v>3</v>
      </c>
      <c r="I16056" t="s">
        <v>852</v>
      </c>
      <c r="J16056" t="s">
        <v>858</v>
      </c>
      <c r="K16056">
        <v>4</v>
      </c>
      <c r="L16056">
        <v>15</v>
      </c>
      <c r="M16056" t="s">
        <v>854</v>
      </c>
      <c r="N16056" t="s">
        <v>854</v>
      </c>
      <c r="O16056">
        <v>9</v>
      </c>
      <c r="P16056">
        <v>15</v>
      </c>
      <c r="R16056">
        <v>1206.67</v>
      </c>
      <c r="S16056">
        <v>323.39999999999998</v>
      </c>
      <c r="U16056">
        <v>25.1</v>
      </c>
      <c r="V16056">
        <v>35.799999999999997</v>
      </c>
    </row>
    <row r="16057" spans="1:22" x14ac:dyDescent="0.25">
      <c r="A16057" s="2">
        <v>41752</v>
      </c>
      <c r="B16057" t="s">
        <v>984</v>
      </c>
      <c r="C16057">
        <v>1</v>
      </c>
      <c r="D16057" t="s">
        <v>918</v>
      </c>
      <c r="E16057">
        <v>2014</v>
      </c>
      <c r="F16057" s="2">
        <v>43029</v>
      </c>
      <c r="G16057">
        <v>3</v>
      </c>
      <c r="I16057" t="s">
        <v>875</v>
      </c>
      <c r="J16057" t="s">
        <v>876</v>
      </c>
      <c r="K16057">
        <v>2</v>
      </c>
      <c r="L16057">
        <v>45</v>
      </c>
      <c r="M16057" t="s">
        <v>854</v>
      </c>
      <c r="N16057" t="s">
        <v>854</v>
      </c>
      <c r="O16057">
        <v>9</v>
      </c>
      <c r="P16057">
        <v>26</v>
      </c>
      <c r="R16057">
        <v>1172</v>
      </c>
      <c r="S16057">
        <v>340.25</v>
      </c>
      <c r="U16057">
        <v>21.1</v>
      </c>
      <c r="V16057">
        <v>40.9</v>
      </c>
    </row>
    <row r="16058" spans="1:22" x14ac:dyDescent="0.25">
      <c r="A16058" s="2">
        <v>41767</v>
      </c>
      <c r="B16058" t="s">
        <v>984</v>
      </c>
      <c r="C16058">
        <v>1</v>
      </c>
      <c r="D16058" t="s">
        <v>918</v>
      </c>
      <c r="E16058">
        <v>2014</v>
      </c>
      <c r="F16058" s="2">
        <v>43036</v>
      </c>
      <c r="G16058">
        <v>3</v>
      </c>
      <c r="I16058" t="s">
        <v>859</v>
      </c>
      <c r="J16058" t="s">
        <v>860</v>
      </c>
      <c r="K16058">
        <v>3</v>
      </c>
      <c r="L16058">
        <v>15</v>
      </c>
      <c r="M16058" t="s">
        <v>854</v>
      </c>
      <c r="N16058" t="s">
        <v>854</v>
      </c>
      <c r="O16058">
        <v>9</v>
      </c>
      <c r="P16058">
        <v>21</v>
      </c>
      <c r="R16058">
        <v>370.67</v>
      </c>
      <c r="S16058">
        <v>46.16</v>
      </c>
    </row>
    <row r="16059" spans="1:22" x14ac:dyDescent="0.25">
      <c r="A16059" s="2">
        <v>41739</v>
      </c>
      <c r="B16059" t="s">
        <v>984</v>
      </c>
      <c r="C16059">
        <v>1</v>
      </c>
      <c r="D16059" t="s">
        <v>918</v>
      </c>
      <c r="E16059">
        <v>2014</v>
      </c>
      <c r="F16059" s="2">
        <v>43016</v>
      </c>
      <c r="G16059">
        <v>3</v>
      </c>
      <c r="I16059" t="s">
        <v>852</v>
      </c>
      <c r="J16059" t="s">
        <v>985</v>
      </c>
      <c r="K16059">
        <v>1</v>
      </c>
      <c r="L16059">
        <v>15</v>
      </c>
      <c r="M16059" t="s">
        <v>854</v>
      </c>
      <c r="N16059" t="s">
        <v>854</v>
      </c>
      <c r="O16059">
        <v>9</v>
      </c>
      <c r="P16059">
        <v>11</v>
      </c>
      <c r="R16059">
        <v>1969.33</v>
      </c>
      <c r="S16059">
        <v>518.11</v>
      </c>
      <c r="U16059">
        <v>18.899999999999999</v>
      </c>
      <c r="V16059">
        <v>42.2</v>
      </c>
    </row>
    <row r="16060" spans="1:22" x14ac:dyDescent="0.25">
      <c r="A16060" s="2">
        <v>41752</v>
      </c>
      <c r="B16060" t="s">
        <v>984</v>
      </c>
      <c r="C16060">
        <v>1</v>
      </c>
      <c r="D16060" t="s">
        <v>918</v>
      </c>
      <c r="E16060">
        <v>2014</v>
      </c>
      <c r="F16060" s="2">
        <v>43029</v>
      </c>
      <c r="G16060">
        <v>1</v>
      </c>
      <c r="I16060" t="s">
        <v>852</v>
      </c>
      <c r="J16060" t="s">
        <v>985</v>
      </c>
      <c r="K16060">
        <v>2</v>
      </c>
      <c r="L16060">
        <v>45</v>
      </c>
      <c r="M16060" t="s">
        <v>854</v>
      </c>
      <c r="N16060" t="s">
        <v>854</v>
      </c>
      <c r="O16060">
        <v>9</v>
      </c>
      <c r="P16060">
        <v>22</v>
      </c>
      <c r="R16060">
        <v>1460</v>
      </c>
      <c r="S16060">
        <v>425.41</v>
      </c>
      <c r="U16060">
        <v>23.5</v>
      </c>
      <c r="V16060">
        <v>39.6</v>
      </c>
    </row>
    <row r="16061" spans="1:22" x14ac:dyDescent="0.25">
      <c r="A16061" s="2">
        <v>41739</v>
      </c>
      <c r="B16061" t="s">
        <v>984</v>
      </c>
      <c r="C16061">
        <v>1</v>
      </c>
      <c r="D16061" t="s">
        <v>918</v>
      </c>
      <c r="E16061">
        <v>2014</v>
      </c>
      <c r="F16061" s="2">
        <v>43016</v>
      </c>
      <c r="G16061">
        <v>1</v>
      </c>
      <c r="I16061" t="s">
        <v>852</v>
      </c>
      <c r="J16061" t="s">
        <v>857</v>
      </c>
      <c r="K16061">
        <v>1</v>
      </c>
      <c r="L16061">
        <v>15</v>
      </c>
      <c r="M16061" t="s">
        <v>854</v>
      </c>
      <c r="N16061" t="s">
        <v>854</v>
      </c>
      <c r="O16061">
        <v>9</v>
      </c>
      <c r="P16061">
        <v>8</v>
      </c>
      <c r="R16061">
        <v>1326.67</v>
      </c>
      <c r="S16061">
        <v>348.05</v>
      </c>
      <c r="U16061">
        <v>19.3</v>
      </c>
      <c r="V16061">
        <v>42.2</v>
      </c>
    </row>
    <row r="16062" spans="1:22" x14ac:dyDescent="0.25">
      <c r="A16062" s="2">
        <v>41767</v>
      </c>
      <c r="B16062" t="s">
        <v>984</v>
      </c>
      <c r="C16062">
        <v>1</v>
      </c>
      <c r="D16062" t="s">
        <v>918</v>
      </c>
      <c r="E16062">
        <v>2014</v>
      </c>
      <c r="F16062" s="2">
        <v>43036</v>
      </c>
      <c r="G16062">
        <v>1</v>
      </c>
      <c r="I16062" t="s">
        <v>852</v>
      </c>
      <c r="J16062" t="s">
        <v>858</v>
      </c>
      <c r="K16062">
        <v>3</v>
      </c>
      <c r="L16062">
        <v>45</v>
      </c>
      <c r="M16062" t="s">
        <v>854</v>
      </c>
      <c r="N16062" t="s">
        <v>854</v>
      </c>
      <c r="O16062">
        <v>9</v>
      </c>
      <c r="P16062">
        <v>41</v>
      </c>
      <c r="R16062">
        <v>1192</v>
      </c>
      <c r="S16062">
        <v>289.31</v>
      </c>
      <c r="U16062">
        <v>21.4</v>
      </c>
      <c r="V16062">
        <v>38.4</v>
      </c>
    </row>
    <row r="16063" spans="1:22" x14ac:dyDescent="0.25">
      <c r="A16063" s="2">
        <v>41785</v>
      </c>
      <c r="B16063" t="s">
        <v>984</v>
      </c>
      <c r="C16063">
        <v>1</v>
      </c>
      <c r="D16063" t="s">
        <v>918</v>
      </c>
      <c r="E16063">
        <v>2014</v>
      </c>
      <c r="F16063" s="2">
        <v>43036</v>
      </c>
      <c r="G16063">
        <v>1</v>
      </c>
      <c r="I16063" t="s">
        <v>852</v>
      </c>
      <c r="J16063" t="s">
        <v>853</v>
      </c>
      <c r="K16063">
        <v>4</v>
      </c>
      <c r="L16063">
        <v>15</v>
      </c>
      <c r="M16063" t="s">
        <v>854</v>
      </c>
      <c r="N16063" t="s">
        <v>854</v>
      </c>
      <c r="O16063">
        <v>9</v>
      </c>
      <c r="P16063">
        <v>34</v>
      </c>
      <c r="R16063">
        <v>937.33</v>
      </c>
      <c r="S16063">
        <v>252.83</v>
      </c>
      <c r="U16063">
        <v>24.8</v>
      </c>
      <c r="V16063">
        <v>35.799999999999997</v>
      </c>
    </row>
    <row r="16064" spans="1:22" x14ac:dyDescent="0.25">
      <c r="A16064" s="2">
        <v>41739</v>
      </c>
      <c r="B16064" t="s">
        <v>984</v>
      </c>
      <c r="C16064">
        <v>1</v>
      </c>
      <c r="D16064" t="s">
        <v>918</v>
      </c>
      <c r="E16064">
        <v>2014</v>
      </c>
      <c r="F16064" s="2">
        <v>43016</v>
      </c>
      <c r="G16064">
        <v>2</v>
      </c>
      <c r="I16064" t="s">
        <v>852</v>
      </c>
      <c r="J16064" t="s">
        <v>857</v>
      </c>
      <c r="K16064">
        <v>1</v>
      </c>
      <c r="L16064">
        <v>45</v>
      </c>
      <c r="M16064" t="s">
        <v>854</v>
      </c>
      <c r="N16064" t="s">
        <v>854</v>
      </c>
      <c r="O16064">
        <v>9</v>
      </c>
      <c r="P16064">
        <v>17</v>
      </c>
      <c r="R16064">
        <v>1030.67</v>
      </c>
      <c r="S16064">
        <v>212.45</v>
      </c>
      <c r="U16064">
        <v>18.399999999999999</v>
      </c>
      <c r="V16064">
        <v>42</v>
      </c>
    </row>
    <row r="16065" spans="1:22" x14ac:dyDescent="0.25">
      <c r="A16065" s="2">
        <v>41785</v>
      </c>
      <c r="B16065" t="s">
        <v>984</v>
      </c>
      <c r="C16065">
        <v>1</v>
      </c>
      <c r="D16065" t="s">
        <v>918</v>
      </c>
      <c r="E16065">
        <v>2014</v>
      </c>
      <c r="F16065" s="2">
        <v>43036</v>
      </c>
      <c r="G16065">
        <v>2</v>
      </c>
      <c r="I16065" t="s">
        <v>859</v>
      </c>
      <c r="J16065" t="s">
        <v>860</v>
      </c>
      <c r="K16065">
        <v>4</v>
      </c>
      <c r="L16065">
        <v>15</v>
      </c>
      <c r="M16065" t="s">
        <v>854</v>
      </c>
      <c r="N16065" t="s">
        <v>854</v>
      </c>
      <c r="O16065">
        <v>9</v>
      </c>
      <c r="P16065">
        <v>30</v>
      </c>
      <c r="R16065">
        <v>594.66999999999996</v>
      </c>
      <c r="S16065">
        <v>41.89</v>
      </c>
    </row>
    <row r="16066" spans="1:22" x14ac:dyDescent="0.25">
      <c r="A16066" s="2">
        <v>41752</v>
      </c>
      <c r="B16066" t="s">
        <v>984</v>
      </c>
      <c r="C16066">
        <v>1</v>
      </c>
      <c r="D16066" t="s">
        <v>918</v>
      </c>
      <c r="E16066">
        <v>2014</v>
      </c>
      <c r="F16066" s="2">
        <v>43029</v>
      </c>
      <c r="G16066">
        <v>2</v>
      </c>
      <c r="I16066" t="s">
        <v>852</v>
      </c>
      <c r="J16066" t="s">
        <v>857</v>
      </c>
      <c r="K16066">
        <v>2</v>
      </c>
      <c r="L16066">
        <v>45</v>
      </c>
      <c r="M16066" t="s">
        <v>854</v>
      </c>
      <c r="N16066" t="s">
        <v>854</v>
      </c>
      <c r="O16066">
        <v>9</v>
      </c>
      <c r="P16066">
        <v>26</v>
      </c>
      <c r="R16066">
        <v>1026.67</v>
      </c>
      <c r="S16066">
        <v>293.45999999999998</v>
      </c>
      <c r="U16066">
        <v>19.600000000000001</v>
      </c>
      <c r="V16066">
        <v>42</v>
      </c>
    </row>
    <row r="16067" spans="1:22" x14ac:dyDescent="0.25">
      <c r="A16067" s="2">
        <v>41767</v>
      </c>
      <c r="B16067" t="s">
        <v>984</v>
      </c>
      <c r="C16067">
        <v>1</v>
      </c>
      <c r="D16067" t="s">
        <v>918</v>
      </c>
      <c r="E16067">
        <v>2014</v>
      </c>
      <c r="F16067" s="2">
        <v>43036</v>
      </c>
      <c r="G16067">
        <v>2</v>
      </c>
      <c r="I16067" t="s">
        <v>852</v>
      </c>
      <c r="J16067" t="s">
        <v>858</v>
      </c>
      <c r="K16067">
        <v>3</v>
      </c>
      <c r="L16067">
        <v>45</v>
      </c>
      <c r="M16067" t="s">
        <v>854</v>
      </c>
      <c r="N16067" t="s">
        <v>854</v>
      </c>
      <c r="O16067">
        <v>9</v>
      </c>
      <c r="P16067">
        <v>18</v>
      </c>
      <c r="R16067">
        <v>888</v>
      </c>
      <c r="S16067">
        <v>228.05</v>
      </c>
      <c r="U16067">
        <v>22.5</v>
      </c>
      <c r="V16067">
        <v>38.299999999999997</v>
      </c>
    </row>
    <row r="16068" spans="1:22" x14ac:dyDescent="0.25">
      <c r="A16068" s="2">
        <v>41785</v>
      </c>
      <c r="B16068" t="s">
        <v>984</v>
      </c>
      <c r="C16068">
        <v>1</v>
      </c>
      <c r="D16068" t="s">
        <v>918</v>
      </c>
      <c r="E16068">
        <v>2014</v>
      </c>
      <c r="F16068" s="2">
        <v>43036</v>
      </c>
      <c r="G16068">
        <v>3</v>
      </c>
      <c r="I16068" t="s">
        <v>859</v>
      </c>
      <c r="J16068" t="s">
        <v>860</v>
      </c>
      <c r="K16068">
        <v>4</v>
      </c>
      <c r="L16068">
        <v>45</v>
      </c>
      <c r="M16068" t="s">
        <v>854</v>
      </c>
      <c r="N16068" t="s">
        <v>854</v>
      </c>
      <c r="O16068">
        <v>9</v>
      </c>
      <c r="P16068">
        <v>48</v>
      </c>
      <c r="R16068">
        <v>460</v>
      </c>
      <c r="S16068">
        <v>38.49</v>
      </c>
    </row>
    <row r="16069" spans="1:22" x14ac:dyDescent="0.25">
      <c r="A16069" s="2">
        <v>41752</v>
      </c>
      <c r="B16069" t="s">
        <v>984</v>
      </c>
      <c r="C16069">
        <v>1</v>
      </c>
      <c r="D16069" t="s">
        <v>918</v>
      </c>
      <c r="E16069">
        <v>2014</v>
      </c>
      <c r="F16069" s="2">
        <v>43029</v>
      </c>
      <c r="G16069">
        <v>3</v>
      </c>
      <c r="I16069" t="s">
        <v>852</v>
      </c>
      <c r="J16069" t="s">
        <v>985</v>
      </c>
      <c r="K16069">
        <v>2</v>
      </c>
      <c r="L16069">
        <v>15</v>
      </c>
      <c r="M16069" t="s">
        <v>854</v>
      </c>
      <c r="N16069" t="s">
        <v>854</v>
      </c>
      <c r="O16069">
        <v>9</v>
      </c>
      <c r="P16069">
        <v>16</v>
      </c>
      <c r="R16069">
        <v>818.67</v>
      </c>
      <c r="S16069">
        <v>229.31</v>
      </c>
      <c r="U16069">
        <v>20</v>
      </c>
      <c r="V16069">
        <v>42.7</v>
      </c>
    </row>
    <row r="16070" spans="1:22" x14ac:dyDescent="0.25">
      <c r="A16070" s="2">
        <v>41767</v>
      </c>
      <c r="B16070" t="s">
        <v>984</v>
      </c>
      <c r="C16070">
        <v>1</v>
      </c>
      <c r="D16070" t="s">
        <v>918</v>
      </c>
      <c r="E16070">
        <v>2014</v>
      </c>
      <c r="F16070" s="2">
        <v>43036</v>
      </c>
      <c r="G16070">
        <v>3</v>
      </c>
      <c r="I16070" t="s">
        <v>875</v>
      </c>
      <c r="J16070" t="s">
        <v>876</v>
      </c>
      <c r="K16070">
        <v>3</v>
      </c>
      <c r="L16070">
        <v>15</v>
      </c>
      <c r="M16070" t="s">
        <v>854</v>
      </c>
      <c r="N16070" t="s">
        <v>854</v>
      </c>
      <c r="O16070">
        <v>9</v>
      </c>
      <c r="P16070">
        <v>16</v>
      </c>
      <c r="R16070">
        <v>765.33</v>
      </c>
      <c r="S16070">
        <v>201.26</v>
      </c>
      <c r="U16070">
        <v>22.9</v>
      </c>
      <c r="V16070">
        <v>38.6</v>
      </c>
    </row>
    <row r="16071" spans="1:22" x14ac:dyDescent="0.25">
      <c r="A16071" s="2">
        <v>41739</v>
      </c>
      <c r="B16071" t="s">
        <v>984</v>
      </c>
      <c r="C16071">
        <v>1</v>
      </c>
      <c r="D16071" t="s">
        <v>918</v>
      </c>
      <c r="E16071">
        <v>2014</v>
      </c>
      <c r="F16071" s="2">
        <v>43016</v>
      </c>
      <c r="G16071">
        <v>3</v>
      </c>
      <c r="I16071" t="s">
        <v>852</v>
      </c>
      <c r="J16071" t="s">
        <v>858</v>
      </c>
      <c r="K16071">
        <v>1</v>
      </c>
      <c r="L16071">
        <v>45</v>
      </c>
      <c r="M16071" t="s">
        <v>854</v>
      </c>
      <c r="N16071" t="s">
        <v>854</v>
      </c>
      <c r="O16071">
        <v>9</v>
      </c>
      <c r="P16071">
        <v>16</v>
      </c>
      <c r="R16071">
        <v>953.33</v>
      </c>
      <c r="S16071">
        <v>241.01</v>
      </c>
      <c r="U16071">
        <v>17.7</v>
      </c>
      <c r="V16071">
        <v>43.1</v>
      </c>
    </row>
    <row r="16072" spans="1:22" x14ac:dyDescent="0.25">
      <c r="A16072" s="2">
        <v>41752</v>
      </c>
      <c r="B16072" t="s">
        <v>984</v>
      </c>
      <c r="C16072">
        <v>1</v>
      </c>
      <c r="D16072" t="s">
        <v>918</v>
      </c>
      <c r="E16072">
        <v>2014</v>
      </c>
      <c r="F16072" s="2">
        <v>43029</v>
      </c>
      <c r="G16072">
        <v>1</v>
      </c>
      <c r="I16072" t="s">
        <v>852</v>
      </c>
      <c r="J16072" t="s">
        <v>858</v>
      </c>
      <c r="K16072">
        <v>2</v>
      </c>
      <c r="L16072">
        <v>15</v>
      </c>
      <c r="M16072" t="s">
        <v>854</v>
      </c>
      <c r="N16072" t="s">
        <v>854</v>
      </c>
      <c r="O16072">
        <v>9</v>
      </c>
      <c r="P16072">
        <v>11</v>
      </c>
      <c r="R16072">
        <v>1705.33</v>
      </c>
      <c r="S16072">
        <v>426.16</v>
      </c>
      <c r="U16072">
        <v>26</v>
      </c>
      <c r="V16072">
        <v>36</v>
      </c>
    </row>
    <row r="16073" spans="1:22" x14ac:dyDescent="0.25">
      <c r="A16073" s="2">
        <v>41739</v>
      </c>
      <c r="B16073" t="s">
        <v>984</v>
      </c>
      <c r="C16073">
        <v>1</v>
      </c>
      <c r="D16073" t="s">
        <v>918</v>
      </c>
      <c r="E16073">
        <v>2014</v>
      </c>
      <c r="F16073" s="2">
        <v>43016</v>
      </c>
      <c r="G16073">
        <v>1</v>
      </c>
      <c r="I16073" t="s">
        <v>852</v>
      </c>
      <c r="J16073" t="s">
        <v>985</v>
      </c>
      <c r="K16073">
        <v>1</v>
      </c>
      <c r="L16073">
        <v>45</v>
      </c>
      <c r="M16073" t="s">
        <v>854</v>
      </c>
      <c r="N16073" t="s">
        <v>854</v>
      </c>
      <c r="O16073">
        <v>9</v>
      </c>
      <c r="P16073">
        <v>18</v>
      </c>
      <c r="R16073">
        <v>1244</v>
      </c>
      <c r="S16073">
        <v>425.16</v>
      </c>
      <c r="U16073">
        <v>18.899999999999999</v>
      </c>
      <c r="V16073">
        <v>42.7</v>
      </c>
    </row>
    <row r="16074" spans="1:22" x14ac:dyDescent="0.25">
      <c r="A16074" s="2">
        <v>41767</v>
      </c>
      <c r="B16074" t="s">
        <v>984</v>
      </c>
      <c r="C16074">
        <v>1</v>
      </c>
      <c r="D16074" t="s">
        <v>918</v>
      </c>
      <c r="E16074">
        <v>2014</v>
      </c>
      <c r="F16074" s="2">
        <v>43036</v>
      </c>
      <c r="G16074">
        <v>1</v>
      </c>
      <c r="I16074" t="s">
        <v>852</v>
      </c>
      <c r="J16074" t="s">
        <v>853</v>
      </c>
      <c r="K16074">
        <v>3</v>
      </c>
      <c r="L16074">
        <v>15</v>
      </c>
      <c r="M16074" t="s">
        <v>854</v>
      </c>
      <c r="N16074" t="s">
        <v>854</v>
      </c>
      <c r="O16074">
        <v>9</v>
      </c>
      <c r="P16074">
        <v>16</v>
      </c>
      <c r="R16074">
        <v>956</v>
      </c>
      <c r="S16074">
        <v>239.25</v>
      </c>
      <c r="U16074">
        <v>21.6</v>
      </c>
      <c r="V16074">
        <v>37.5</v>
      </c>
    </row>
    <row r="16075" spans="1:22" x14ac:dyDescent="0.25">
      <c r="A16075" s="2">
        <v>41785</v>
      </c>
      <c r="B16075" t="s">
        <v>984</v>
      </c>
      <c r="C16075">
        <v>1</v>
      </c>
      <c r="D16075" t="s">
        <v>918</v>
      </c>
      <c r="E16075">
        <v>2014</v>
      </c>
      <c r="F16075" s="2">
        <v>43036</v>
      </c>
      <c r="G16075">
        <v>1</v>
      </c>
      <c r="I16075" t="s">
        <v>875</v>
      </c>
      <c r="J16075" t="s">
        <v>876</v>
      </c>
      <c r="K16075">
        <v>4</v>
      </c>
      <c r="L16075">
        <v>45</v>
      </c>
      <c r="M16075" t="s">
        <v>854</v>
      </c>
      <c r="N16075" t="s">
        <v>854</v>
      </c>
      <c r="O16075">
        <v>9</v>
      </c>
      <c r="P16075">
        <v>50</v>
      </c>
      <c r="R16075">
        <v>689.33</v>
      </c>
      <c r="S16075">
        <v>184.15</v>
      </c>
      <c r="U16075">
        <v>24.2</v>
      </c>
      <c r="V16075">
        <v>36.299999999999997</v>
      </c>
    </row>
    <row r="16076" spans="1:22" x14ac:dyDescent="0.25">
      <c r="A16076" s="2">
        <v>41739</v>
      </c>
      <c r="B16076" t="s">
        <v>984</v>
      </c>
      <c r="C16076">
        <v>1</v>
      </c>
      <c r="D16076" t="s">
        <v>918</v>
      </c>
      <c r="E16076">
        <v>2014</v>
      </c>
      <c r="F16076" s="2">
        <v>43016</v>
      </c>
      <c r="G16076">
        <v>2</v>
      </c>
      <c r="I16076" t="s">
        <v>859</v>
      </c>
      <c r="J16076" t="s">
        <v>860</v>
      </c>
      <c r="K16076">
        <v>1</v>
      </c>
      <c r="L16076">
        <v>45</v>
      </c>
      <c r="M16076" t="s">
        <v>854</v>
      </c>
      <c r="N16076" t="s">
        <v>854</v>
      </c>
      <c r="O16076">
        <v>9</v>
      </c>
      <c r="P16076">
        <v>17</v>
      </c>
      <c r="R16076">
        <v>652</v>
      </c>
      <c r="S16076">
        <v>99.87</v>
      </c>
    </row>
    <row r="16077" spans="1:22" x14ac:dyDescent="0.25">
      <c r="A16077" s="2">
        <v>41785</v>
      </c>
      <c r="B16077" t="s">
        <v>984</v>
      </c>
      <c r="C16077">
        <v>1</v>
      </c>
      <c r="D16077" t="s">
        <v>918</v>
      </c>
      <c r="E16077">
        <v>2014</v>
      </c>
      <c r="F16077" s="2">
        <v>43036</v>
      </c>
      <c r="G16077">
        <v>2</v>
      </c>
      <c r="I16077" t="s">
        <v>852</v>
      </c>
      <c r="J16077" t="s">
        <v>858</v>
      </c>
      <c r="K16077">
        <v>4</v>
      </c>
      <c r="L16077">
        <v>15</v>
      </c>
      <c r="M16077" t="s">
        <v>854</v>
      </c>
      <c r="N16077" t="s">
        <v>854</v>
      </c>
      <c r="O16077">
        <v>9</v>
      </c>
      <c r="P16077">
        <v>18</v>
      </c>
      <c r="R16077">
        <v>1034.67</v>
      </c>
      <c r="S16077">
        <v>261.26</v>
      </c>
      <c r="U16077">
        <v>25.5</v>
      </c>
      <c r="V16077">
        <v>35.4</v>
      </c>
    </row>
    <row r="16078" spans="1:22" x14ac:dyDescent="0.25">
      <c r="A16078" s="2">
        <v>41752</v>
      </c>
      <c r="B16078" t="s">
        <v>984</v>
      </c>
      <c r="C16078">
        <v>1</v>
      </c>
      <c r="D16078" t="s">
        <v>918</v>
      </c>
      <c r="E16078">
        <v>2014</v>
      </c>
      <c r="F16078" s="2">
        <v>43029</v>
      </c>
      <c r="G16078">
        <v>2</v>
      </c>
      <c r="I16078" t="s">
        <v>852</v>
      </c>
      <c r="J16078" t="s">
        <v>858</v>
      </c>
      <c r="K16078">
        <v>2</v>
      </c>
      <c r="L16078">
        <v>45</v>
      </c>
      <c r="M16078" t="s">
        <v>854</v>
      </c>
      <c r="N16078" t="s">
        <v>854</v>
      </c>
      <c r="O16078">
        <v>9</v>
      </c>
      <c r="P16078">
        <v>18</v>
      </c>
      <c r="R16078">
        <v>1453.33</v>
      </c>
      <c r="S16078">
        <v>416.1</v>
      </c>
      <c r="U16078">
        <v>20.399999999999999</v>
      </c>
      <c r="V16078">
        <v>39.700000000000003</v>
      </c>
    </row>
    <row r="16079" spans="1:22" x14ac:dyDescent="0.25">
      <c r="A16079" s="2">
        <v>41767</v>
      </c>
      <c r="B16079" t="s">
        <v>984</v>
      </c>
      <c r="C16079">
        <v>1</v>
      </c>
      <c r="D16079" t="s">
        <v>918</v>
      </c>
      <c r="E16079">
        <v>2014</v>
      </c>
      <c r="F16079" s="2">
        <v>43036</v>
      </c>
      <c r="G16079">
        <v>2</v>
      </c>
      <c r="I16079" t="s">
        <v>852</v>
      </c>
      <c r="J16079" t="s">
        <v>853</v>
      </c>
      <c r="K16079">
        <v>3</v>
      </c>
      <c r="L16079">
        <v>15</v>
      </c>
      <c r="M16079" t="s">
        <v>854</v>
      </c>
      <c r="N16079" t="s">
        <v>854</v>
      </c>
      <c r="O16079">
        <v>9</v>
      </c>
      <c r="P16079">
        <v>35</v>
      </c>
      <c r="R16079">
        <v>1022.67</v>
      </c>
      <c r="S16079">
        <v>250.94</v>
      </c>
      <c r="U16079">
        <v>21.3</v>
      </c>
      <c r="V16079">
        <v>39.1</v>
      </c>
    </row>
    <row r="16080" spans="1:22" x14ac:dyDescent="0.25">
      <c r="A16080" s="2">
        <v>41785</v>
      </c>
      <c r="B16080" t="s">
        <v>984</v>
      </c>
      <c r="C16080">
        <v>1</v>
      </c>
      <c r="D16080" t="s">
        <v>918</v>
      </c>
      <c r="E16080">
        <v>2014</v>
      </c>
      <c r="F16080" s="2">
        <v>43036</v>
      </c>
      <c r="G16080">
        <v>3</v>
      </c>
      <c r="I16080" t="s">
        <v>852</v>
      </c>
      <c r="J16080" t="s">
        <v>853</v>
      </c>
      <c r="K16080">
        <v>4</v>
      </c>
      <c r="L16080">
        <v>15</v>
      </c>
      <c r="M16080" t="s">
        <v>854</v>
      </c>
      <c r="N16080" t="s">
        <v>854</v>
      </c>
      <c r="O16080">
        <v>9</v>
      </c>
      <c r="P16080">
        <v>18</v>
      </c>
      <c r="R16080">
        <v>1140</v>
      </c>
      <c r="S16080">
        <v>285.52999999999997</v>
      </c>
      <c r="U16080">
        <v>23.6</v>
      </c>
      <c r="V16080">
        <v>37.1</v>
      </c>
    </row>
    <row r="16081" spans="1:22" x14ac:dyDescent="0.25">
      <c r="A16081" s="2">
        <v>41752</v>
      </c>
      <c r="B16081" t="s">
        <v>984</v>
      </c>
      <c r="C16081">
        <v>1</v>
      </c>
      <c r="D16081" t="s">
        <v>918</v>
      </c>
      <c r="E16081">
        <v>2014</v>
      </c>
      <c r="F16081" s="2">
        <v>43029</v>
      </c>
      <c r="G16081">
        <v>3</v>
      </c>
      <c r="I16081" t="s">
        <v>852</v>
      </c>
      <c r="J16081" t="s">
        <v>857</v>
      </c>
      <c r="K16081">
        <v>2</v>
      </c>
      <c r="L16081">
        <v>15</v>
      </c>
      <c r="M16081" t="s">
        <v>854</v>
      </c>
      <c r="N16081" t="s">
        <v>854</v>
      </c>
      <c r="O16081">
        <v>9</v>
      </c>
      <c r="P16081">
        <v>8</v>
      </c>
      <c r="R16081">
        <v>1266.67</v>
      </c>
      <c r="S16081">
        <v>346.29</v>
      </c>
      <c r="U16081">
        <v>19.399999999999999</v>
      </c>
      <c r="V16081">
        <v>43</v>
      </c>
    </row>
    <row r="16082" spans="1:22" x14ac:dyDescent="0.25">
      <c r="A16082" s="2">
        <v>41767</v>
      </c>
      <c r="B16082" t="s">
        <v>984</v>
      </c>
      <c r="C16082">
        <v>1</v>
      </c>
      <c r="D16082" t="s">
        <v>918</v>
      </c>
      <c r="E16082">
        <v>2014</v>
      </c>
      <c r="F16082" s="2">
        <v>43036</v>
      </c>
      <c r="G16082">
        <v>3</v>
      </c>
      <c r="I16082" t="s">
        <v>852</v>
      </c>
      <c r="J16082" t="s">
        <v>985</v>
      </c>
      <c r="K16082">
        <v>3</v>
      </c>
      <c r="L16082">
        <v>45</v>
      </c>
      <c r="M16082" t="s">
        <v>854</v>
      </c>
      <c r="N16082" t="s">
        <v>854</v>
      </c>
      <c r="O16082">
        <v>9</v>
      </c>
      <c r="P16082">
        <v>42</v>
      </c>
      <c r="R16082">
        <v>962.67</v>
      </c>
      <c r="S16082">
        <v>239.37</v>
      </c>
      <c r="U16082">
        <v>20.2</v>
      </c>
      <c r="V16082">
        <v>42.8</v>
      </c>
    </row>
    <row r="16083" spans="1:22" x14ac:dyDescent="0.25">
      <c r="A16083" s="2">
        <v>41739</v>
      </c>
      <c r="B16083" t="s">
        <v>984</v>
      </c>
      <c r="C16083">
        <v>1</v>
      </c>
      <c r="D16083" t="s">
        <v>918</v>
      </c>
      <c r="E16083">
        <v>2014</v>
      </c>
      <c r="F16083" s="2">
        <v>43016</v>
      </c>
      <c r="G16083">
        <v>3</v>
      </c>
      <c r="I16083" t="s">
        <v>875</v>
      </c>
      <c r="J16083" t="s">
        <v>876</v>
      </c>
      <c r="K16083">
        <v>1</v>
      </c>
      <c r="L16083">
        <v>15</v>
      </c>
      <c r="M16083" t="s">
        <v>854</v>
      </c>
      <c r="N16083" t="s">
        <v>854</v>
      </c>
      <c r="O16083">
        <v>9</v>
      </c>
      <c r="P16083">
        <v>14</v>
      </c>
      <c r="R16083">
        <v>1720</v>
      </c>
      <c r="S16083">
        <v>441.38</v>
      </c>
      <c r="U16083">
        <v>18.100000000000001</v>
      </c>
      <c r="V16083">
        <v>42.9</v>
      </c>
    </row>
    <row r="16084" spans="1:22" x14ac:dyDescent="0.25">
      <c r="A16084" s="2">
        <v>41752</v>
      </c>
      <c r="B16084" t="s">
        <v>984</v>
      </c>
      <c r="C16084">
        <v>1</v>
      </c>
      <c r="D16084" t="s">
        <v>918</v>
      </c>
      <c r="E16084">
        <v>2014</v>
      </c>
      <c r="F16084" s="2">
        <v>43029</v>
      </c>
      <c r="G16084">
        <v>1</v>
      </c>
      <c r="I16084" t="s">
        <v>852</v>
      </c>
      <c r="J16084" t="s">
        <v>853</v>
      </c>
      <c r="K16084">
        <v>2</v>
      </c>
      <c r="L16084">
        <v>45</v>
      </c>
      <c r="M16084" t="s">
        <v>854</v>
      </c>
      <c r="N16084" t="s">
        <v>854</v>
      </c>
      <c r="O16084">
        <v>9</v>
      </c>
      <c r="P16084">
        <v>27</v>
      </c>
      <c r="R16084">
        <v>916</v>
      </c>
      <c r="S16084">
        <v>264.02999999999997</v>
      </c>
      <c r="U16084">
        <v>23.9</v>
      </c>
      <c r="V16084">
        <v>38.4</v>
      </c>
    </row>
    <row r="16085" spans="1:22" x14ac:dyDescent="0.25">
      <c r="A16085" s="2">
        <v>41739</v>
      </c>
      <c r="B16085" t="s">
        <v>984</v>
      </c>
      <c r="C16085">
        <v>1</v>
      </c>
      <c r="D16085" t="s">
        <v>918</v>
      </c>
      <c r="E16085">
        <v>2014</v>
      </c>
      <c r="F16085" s="2">
        <v>43016</v>
      </c>
      <c r="G16085">
        <v>1</v>
      </c>
      <c r="I16085" t="s">
        <v>852</v>
      </c>
      <c r="J16085" t="s">
        <v>858</v>
      </c>
      <c r="K16085">
        <v>1</v>
      </c>
      <c r="L16085">
        <v>15</v>
      </c>
      <c r="M16085" t="s">
        <v>854</v>
      </c>
      <c r="N16085" t="s">
        <v>854</v>
      </c>
      <c r="O16085">
        <v>9</v>
      </c>
      <c r="P16085">
        <v>7</v>
      </c>
      <c r="R16085">
        <v>1510.67</v>
      </c>
      <c r="S16085">
        <v>369.06</v>
      </c>
      <c r="U16085">
        <v>21.6</v>
      </c>
      <c r="V16085">
        <v>39</v>
      </c>
    </row>
    <row r="16086" spans="1:22" x14ac:dyDescent="0.25">
      <c r="A16086" s="2">
        <v>41767</v>
      </c>
      <c r="B16086" t="s">
        <v>984</v>
      </c>
      <c r="C16086">
        <v>1</v>
      </c>
      <c r="D16086" t="s">
        <v>918</v>
      </c>
      <c r="E16086">
        <v>2014</v>
      </c>
      <c r="F16086" s="2">
        <v>43036</v>
      </c>
      <c r="G16086">
        <v>1</v>
      </c>
      <c r="I16086" t="s">
        <v>852</v>
      </c>
      <c r="J16086" t="s">
        <v>985</v>
      </c>
      <c r="K16086">
        <v>3</v>
      </c>
      <c r="L16086">
        <v>45</v>
      </c>
      <c r="M16086" t="s">
        <v>854</v>
      </c>
      <c r="N16086" t="s">
        <v>854</v>
      </c>
      <c r="O16086">
        <v>9</v>
      </c>
      <c r="P16086">
        <v>47</v>
      </c>
      <c r="R16086">
        <v>1120</v>
      </c>
      <c r="S16086">
        <v>261.01</v>
      </c>
      <c r="U16086">
        <v>20.3</v>
      </c>
      <c r="V16086">
        <v>40.200000000000003</v>
      </c>
    </row>
    <row r="16087" spans="1:22" x14ac:dyDescent="0.25">
      <c r="A16087" s="2">
        <v>41785</v>
      </c>
      <c r="B16087" t="s">
        <v>984</v>
      </c>
      <c r="C16087">
        <v>1</v>
      </c>
      <c r="D16087" t="s">
        <v>918</v>
      </c>
      <c r="E16087">
        <v>2014</v>
      </c>
      <c r="F16087" s="2">
        <v>43036</v>
      </c>
      <c r="G16087">
        <v>1</v>
      </c>
      <c r="I16087" t="s">
        <v>852</v>
      </c>
      <c r="J16087" t="s">
        <v>853</v>
      </c>
      <c r="K16087">
        <v>4</v>
      </c>
      <c r="L16087">
        <v>45</v>
      </c>
      <c r="M16087" t="s">
        <v>854</v>
      </c>
      <c r="N16087" t="s">
        <v>854</v>
      </c>
      <c r="O16087">
        <v>9</v>
      </c>
      <c r="P16087">
        <v>60</v>
      </c>
      <c r="R16087">
        <v>916</v>
      </c>
      <c r="S16087">
        <v>240.63</v>
      </c>
      <c r="U16087">
        <v>23.7</v>
      </c>
      <c r="V16087">
        <v>36.799999999999997</v>
      </c>
    </row>
    <row r="16088" spans="1:22" x14ac:dyDescent="0.25">
      <c r="A16088" s="2">
        <v>41739</v>
      </c>
      <c r="B16088" t="s">
        <v>984</v>
      </c>
      <c r="C16088">
        <v>1</v>
      </c>
      <c r="D16088" t="s">
        <v>918</v>
      </c>
      <c r="E16088">
        <v>2014</v>
      </c>
      <c r="F16088" s="2">
        <v>43016</v>
      </c>
      <c r="G16088">
        <v>2</v>
      </c>
      <c r="I16088" t="s">
        <v>875</v>
      </c>
      <c r="J16088" t="s">
        <v>876</v>
      </c>
      <c r="K16088">
        <v>1</v>
      </c>
      <c r="L16088">
        <v>15</v>
      </c>
      <c r="M16088" t="s">
        <v>854</v>
      </c>
      <c r="N16088" t="s">
        <v>854</v>
      </c>
      <c r="O16088">
        <v>9</v>
      </c>
      <c r="P16088">
        <v>9</v>
      </c>
      <c r="R16088">
        <v>1512</v>
      </c>
      <c r="S16088">
        <v>351.7</v>
      </c>
      <c r="U16088">
        <v>20.5</v>
      </c>
      <c r="V16088">
        <v>38.1</v>
      </c>
    </row>
    <row r="16089" spans="1:22" x14ac:dyDescent="0.25">
      <c r="A16089" s="2">
        <v>41785</v>
      </c>
      <c r="B16089" t="s">
        <v>984</v>
      </c>
      <c r="C16089">
        <v>1</v>
      </c>
      <c r="D16089" t="s">
        <v>918</v>
      </c>
      <c r="E16089">
        <v>2014</v>
      </c>
      <c r="F16089" s="2">
        <v>43036</v>
      </c>
      <c r="G16089">
        <v>2</v>
      </c>
      <c r="I16089" t="s">
        <v>859</v>
      </c>
      <c r="J16089" t="s">
        <v>860</v>
      </c>
      <c r="K16089">
        <v>4</v>
      </c>
      <c r="L16089">
        <v>45</v>
      </c>
      <c r="M16089" t="s">
        <v>854</v>
      </c>
      <c r="N16089" t="s">
        <v>854</v>
      </c>
      <c r="O16089">
        <v>9</v>
      </c>
      <c r="P16089">
        <v>45</v>
      </c>
      <c r="R16089">
        <v>409.33</v>
      </c>
      <c r="S16089">
        <v>27.04</v>
      </c>
    </row>
    <row r="16090" spans="1:22" x14ac:dyDescent="0.25">
      <c r="A16090" s="2">
        <v>41752</v>
      </c>
      <c r="B16090" t="s">
        <v>984</v>
      </c>
      <c r="C16090">
        <v>1</v>
      </c>
      <c r="D16090" t="s">
        <v>918</v>
      </c>
      <c r="E16090">
        <v>2014</v>
      </c>
      <c r="F16090" s="2">
        <v>43029</v>
      </c>
      <c r="G16090">
        <v>2</v>
      </c>
      <c r="I16090" t="s">
        <v>859</v>
      </c>
      <c r="J16090" t="s">
        <v>860</v>
      </c>
      <c r="K16090">
        <v>2</v>
      </c>
      <c r="L16090">
        <v>15</v>
      </c>
      <c r="M16090" t="s">
        <v>854</v>
      </c>
      <c r="N16090" t="s">
        <v>854</v>
      </c>
      <c r="O16090">
        <v>9</v>
      </c>
      <c r="P16090">
        <v>14</v>
      </c>
      <c r="R16090">
        <v>868</v>
      </c>
      <c r="S16090">
        <v>256.73</v>
      </c>
    </row>
    <row r="16091" spans="1:22" x14ac:dyDescent="0.25">
      <c r="A16091" s="2">
        <v>41767</v>
      </c>
      <c r="B16091" t="s">
        <v>984</v>
      </c>
      <c r="C16091">
        <v>1</v>
      </c>
      <c r="D16091" t="s">
        <v>918</v>
      </c>
      <c r="E16091">
        <v>2014</v>
      </c>
      <c r="F16091" s="2">
        <v>43036</v>
      </c>
      <c r="G16091">
        <v>2</v>
      </c>
      <c r="I16091" t="s">
        <v>852</v>
      </c>
      <c r="J16091" t="s">
        <v>985</v>
      </c>
      <c r="K16091">
        <v>3</v>
      </c>
      <c r="L16091">
        <v>45</v>
      </c>
      <c r="M16091" t="s">
        <v>854</v>
      </c>
      <c r="N16091" t="s">
        <v>854</v>
      </c>
      <c r="O16091">
        <v>9</v>
      </c>
      <c r="P16091">
        <v>61</v>
      </c>
      <c r="R16091">
        <v>1257.33</v>
      </c>
      <c r="S16091">
        <v>328.93</v>
      </c>
      <c r="U16091">
        <v>20.6</v>
      </c>
      <c r="V16091">
        <v>40.299999999999997</v>
      </c>
    </row>
    <row r="16092" spans="1:22" x14ac:dyDescent="0.25">
      <c r="A16092" s="2">
        <v>41785</v>
      </c>
      <c r="B16092" t="s">
        <v>984</v>
      </c>
      <c r="C16092">
        <v>1</v>
      </c>
      <c r="D16092" t="s">
        <v>918</v>
      </c>
      <c r="E16092">
        <v>2014</v>
      </c>
      <c r="F16092" s="2">
        <v>43036</v>
      </c>
      <c r="G16092">
        <v>3</v>
      </c>
      <c r="I16092" t="s">
        <v>852</v>
      </c>
      <c r="J16092" t="s">
        <v>985</v>
      </c>
      <c r="K16092">
        <v>4</v>
      </c>
      <c r="L16092">
        <v>45</v>
      </c>
      <c r="M16092" t="s">
        <v>854</v>
      </c>
      <c r="N16092" t="s">
        <v>854</v>
      </c>
      <c r="O16092">
        <v>9</v>
      </c>
      <c r="P16092">
        <v>26</v>
      </c>
      <c r="R16092">
        <v>1052</v>
      </c>
      <c r="S16092">
        <v>280.88</v>
      </c>
      <c r="U16092">
        <v>23</v>
      </c>
      <c r="V16092">
        <v>38.299999999999997</v>
      </c>
    </row>
    <row r="16093" spans="1:22" x14ac:dyDescent="0.25">
      <c r="A16093" s="2">
        <v>41752</v>
      </c>
      <c r="B16093" t="s">
        <v>984</v>
      </c>
      <c r="C16093">
        <v>1</v>
      </c>
      <c r="D16093" t="s">
        <v>918</v>
      </c>
      <c r="E16093">
        <v>2014</v>
      </c>
      <c r="F16093" s="2">
        <v>43029</v>
      </c>
      <c r="G16093">
        <v>3</v>
      </c>
      <c r="I16093" t="s">
        <v>852</v>
      </c>
      <c r="J16093" t="s">
        <v>858</v>
      </c>
      <c r="K16093">
        <v>2</v>
      </c>
      <c r="L16093">
        <v>45</v>
      </c>
      <c r="M16093" t="s">
        <v>854</v>
      </c>
      <c r="N16093" t="s">
        <v>854</v>
      </c>
      <c r="O16093">
        <v>9</v>
      </c>
      <c r="P16093">
        <v>23</v>
      </c>
      <c r="R16093">
        <v>900</v>
      </c>
      <c r="S16093">
        <v>256.73</v>
      </c>
      <c r="U16093">
        <v>19.899999999999999</v>
      </c>
      <c r="V16093">
        <v>41.7</v>
      </c>
    </row>
    <row r="16094" spans="1:22" x14ac:dyDescent="0.25">
      <c r="A16094" s="2">
        <v>41767</v>
      </c>
      <c r="B16094" t="s">
        <v>984</v>
      </c>
      <c r="C16094">
        <v>1</v>
      </c>
      <c r="D16094" t="s">
        <v>918</v>
      </c>
      <c r="E16094">
        <v>2014</v>
      </c>
      <c r="F16094" s="2">
        <v>43036</v>
      </c>
      <c r="G16094">
        <v>3</v>
      </c>
      <c r="I16094" t="s">
        <v>852</v>
      </c>
      <c r="J16094" t="s">
        <v>857</v>
      </c>
      <c r="K16094">
        <v>3</v>
      </c>
      <c r="L16094">
        <v>15</v>
      </c>
      <c r="M16094" t="s">
        <v>854</v>
      </c>
      <c r="N16094" t="s">
        <v>854</v>
      </c>
      <c r="O16094">
        <v>9</v>
      </c>
      <c r="P16094">
        <v>23</v>
      </c>
      <c r="R16094">
        <v>816</v>
      </c>
      <c r="S16094">
        <v>213.08</v>
      </c>
      <c r="U16094">
        <v>22</v>
      </c>
      <c r="V16094">
        <v>41.1</v>
      </c>
    </row>
    <row r="16095" spans="1:22" x14ac:dyDescent="0.25">
      <c r="A16095" s="2">
        <v>41739</v>
      </c>
      <c r="B16095" t="s">
        <v>984</v>
      </c>
      <c r="C16095">
        <v>1</v>
      </c>
      <c r="D16095" t="s">
        <v>918</v>
      </c>
      <c r="E16095">
        <v>2014</v>
      </c>
      <c r="F16095" s="2">
        <v>43016</v>
      </c>
      <c r="G16095">
        <v>3</v>
      </c>
      <c r="I16095" t="s">
        <v>852</v>
      </c>
      <c r="J16095" t="s">
        <v>985</v>
      </c>
      <c r="K16095">
        <v>1</v>
      </c>
      <c r="L16095">
        <v>45</v>
      </c>
      <c r="M16095" t="s">
        <v>854</v>
      </c>
      <c r="N16095" t="s">
        <v>854</v>
      </c>
      <c r="O16095">
        <v>9</v>
      </c>
      <c r="P16095">
        <v>23</v>
      </c>
      <c r="R16095">
        <v>1620</v>
      </c>
      <c r="S16095">
        <v>427.55</v>
      </c>
      <c r="U16095">
        <v>19.5</v>
      </c>
      <c r="V16095">
        <v>42.4</v>
      </c>
    </row>
    <row r="16096" spans="1:22" x14ac:dyDescent="0.25">
      <c r="A16096" s="2">
        <v>41752</v>
      </c>
      <c r="B16096" t="s">
        <v>984</v>
      </c>
      <c r="C16096">
        <v>1</v>
      </c>
      <c r="D16096" t="s">
        <v>918</v>
      </c>
      <c r="E16096">
        <v>2014</v>
      </c>
      <c r="F16096" s="2">
        <v>43029</v>
      </c>
      <c r="G16096">
        <v>1</v>
      </c>
      <c r="I16096" t="s">
        <v>859</v>
      </c>
      <c r="J16096" t="s">
        <v>860</v>
      </c>
      <c r="K16096">
        <v>2</v>
      </c>
      <c r="L16096">
        <v>15</v>
      </c>
      <c r="M16096" t="s">
        <v>854</v>
      </c>
      <c r="N16096" t="s">
        <v>854</v>
      </c>
      <c r="O16096">
        <v>9</v>
      </c>
      <c r="P16096">
        <v>7</v>
      </c>
      <c r="R16096">
        <v>636</v>
      </c>
      <c r="S16096">
        <v>121.01</v>
      </c>
    </row>
    <row r="16097" spans="1:22" x14ac:dyDescent="0.25">
      <c r="A16097" s="2">
        <v>41739</v>
      </c>
      <c r="B16097" t="s">
        <v>984</v>
      </c>
      <c r="C16097">
        <v>1</v>
      </c>
      <c r="D16097" t="s">
        <v>918</v>
      </c>
      <c r="E16097">
        <v>2014</v>
      </c>
      <c r="F16097" s="2">
        <v>43016</v>
      </c>
      <c r="G16097">
        <v>1</v>
      </c>
      <c r="I16097" t="s">
        <v>852</v>
      </c>
      <c r="J16097" t="s">
        <v>853</v>
      </c>
      <c r="K16097">
        <v>1</v>
      </c>
      <c r="L16097">
        <v>45</v>
      </c>
      <c r="M16097" t="s">
        <v>854</v>
      </c>
      <c r="N16097" t="s">
        <v>854</v>
      </c>
      <c r="O16097">
        <v>9</v>
      </c>
      <c r="P16097">
        <v>24</v>
      </c>
      <c r="R16097">
        <v>1101.33</v>
      </c>
      <c r="S16097">
        <v>287.3</v>
      </c>
      <c r="U16097">
        <v>21.6</v>
      </c>
      <c r="V16097">
        <v>38.1</v>
      </c>
    </row>
    <row r="16098" spans="1:22" x14ac:dyDescent="0.25">
      <c r="A16098" s="2">
        <v>41767</v>
      </c>
      <c r="B16098" t="s">
        <v>984</v>
      </c>
      <c r="C16098">
        <v>1</v>
      </c>
      <c r="D16098" t="s">
        <v>918</v>
      </c>
      <c r="E16098">
        <v>2014</v>
      </c>
      <c r="F16098" s="2">
        <v>43036</v>
      </c>
      <c r="G16098">
        <v>1</v>
      </c>
      <c r="I16098" t="s">
        <v>852</v>
      </c>
      <c r="J16098" t="s">
        <v>858</v>
      </c>
      <c r="K16098">
        <v>3</v>
      </c>
      <c r="L16098">
        <v>15</v>
      </c>
      <c r="M16098" t="s">
        <v>854</v>
      </c>
      <c r="N16098" t="s">
        <v>854</v>
      </c>
      <c r="O16098">
        <v>9</v>
      </c>
      <c r="P16098">
        <v>18</v>
      </c>
      <c r="R16098">
        <v>985.33</v>
      </c>
      <c r="S16098">
        <v>237.74</v>
      </c>
      <c r="U16098">
        <v>22.6</v>
      </c>
      <c r="V16098">
        <v>36.5</v>
      </c>
    </row>
    <row r="16099" spans="1:22" x14ac:dyDescent="0.25">
      <c r="A16099" s="2">
        <v>41785</v>
      </c>
      <c r="B16099" t="s">
        <v>984</v>
      </c>
      <c r="C16099">
        <v>1</v>
      </c>
      <c r="D16099" t="s">
        <v>918</v>
      </c>
      <c r="E16099">
        <v>2014</v>
      </c>
      <c r="F16099" s="2">
        <v>43036</v>
      </c>
      <c r="G16099">
        <v>1</v>
      </c>
      <c r="I16099" t="s">
        <v>852</v>
      </c>
      <c r="J16099" t="s">
        <v>985</v>
      </c>
      <c r="K16099">
        <v>4</v>
      </c>
      <c r="L16099">
        <v>15</v>
      </c>
      <c r="M16099" t="s">
        <v>854</v>
      </c>
      <c r="N16099" t="s">
        <v>854</v>
      </c>
      <c r="O16099">
        <v>9</v>
      </c>
      <c r="P16099">
        <v>15</v>
      </c>
      <c r="R16099">
        <v>776</v>
      </c>
      <c r="S16099">
        <v>215.85</v>
      </c>
      <c r="U16099">
        <v>24.2</v>
      </c>
      <c r="V16099">
        <v>36.4</v>
      </c>
    </row>
    <row r="16100" spans="1:22" x14ac:dyDescent="0.25">
      <c r="A16100" s="2">
        <v>41739</v>
      </c>
      <c r="B16100" t="s">
        <v>984</v>
      </c>
      <c r="C16100">
        <v>1</v>
      </c>
      <c r="D16100" t="s">
        <v>918</v>
      </c>
      <c r="E16100">
        <v>2014</v>
      </c>
      <c r="F16100" s="2">
        <v>43016</v>
      </c>
      <c r="G16100">
        <v>2</v>
      </c>
      <c r="I16100" t="s">
        <v>852</v>
      </c>
      <c r="J16100" t="s">
        <v>853</v>
      </c>
      <c r="K16100">
        <v>1</v>
      </c>
      <c r="L16100">
        <v>45</v>
      </c>
      <c r="M16100" t="s">
        <v>854</v>
      </c>
      <c r="N16100" t="s">
        <v>854</v>
      </c>
      <c r="O16100">
        <v>9</v>
      </c>
      <c r="P16100">
        <v>17</v>
      </c>
      <c r="R16100">
        <v>1097.33</v>
      </c>
      <c r="S16100">
        <v>286.16000000000003</v>
      </c>
      <c r="U16100">
        <v>20.399999999999999</v>
      </c>
      <c r="V16100">
        <v>39.299999999999997</v>
      </c>
    </row>
    <row r="16101" spans="1:22" x14ac:dyDescent="0.25">
      <c r="A16101" s="2">
        <v>41785</v>
      </c>
      <c r="B16101" t="s">
        <v>984</v>
      </c>
      <c r="C16101">
        <v>1</v>
      </c>
      <c r="D16101" t="s">
        <v>918</v>
      </c>
      <c r="E16101">
        <v>2014</v>
      </c>
      <c r="F16101" s="2">
        <v>43036</v>
      </c>
      <c r="G16101">
        <v>2</v>
      </c>
      <c r="I16101" t="s">
        <v>875</v>
      </c>
      <c r="J16101" t="s">
        <v>876</v>
      </c>
      <c r="K16101">
        <v>4</v>
      </c>
      <c r="L16101">
        <v>15</v>
      </c>
      <c r="M16101" t="s">
        <v>854</v>
      </c>
      <c r="N16101" t="s">
        <v>854</v>
      </c>
      <c r="O16101">
        <v>9</v>
      </c>
      <c r="P16101">
        <v>24</v>
      </c>
      <c r="R16101">
        <v>1020</v>
      </c>
      <c r="S16101">
        <v>270.19</v>
      </c>
      <c r="U16101">
        <v>26.4</v>
      </c>
      <c r="V16101">
        <v>34.700000000000003</v>
      </c>
    </row>
    <row r="16102" spans="1:22" x14ac:dyDescent="0.25">
      <c r="A16102" s="2">
        <v>41752</v>
      </c>
      <c r="B16102" t="s">
        <v>984</v>
      </c>
      <c r="C16102">
        <v>1</v>
      </c>
      <c r="D16102" t="s">
        <v>918</v>
      </c>
      <c r="E16102">
        <v>2014</v>
      </c>
      <c r="F16102" s="2">
        <v>43029</v>
      </c>
      <c r="G16102">
        <v>2</v>
      </c>
      <c r="I16102" t="s">
        <v>852</v>
      </c>
      <c r="J16102" t="s">
        <v>985</v>
      </c>
      <c r="K16102">
        <v>2</v>
      </c>
      <c r="L16102">
        <v>45</v>
      </c>
      <c r="M16102" t="s">
        <v>854</v>
      </c>
      <c r="N16102" t="s">
        <v>854</v>
      </c>
      <c r="O16102">
        <v>9</v>
      </c>
      <c r="P16102">
        <v>24</v>
      </c>
      <c r="R16102">
        <v>1505.33</v>
      </c>
      <c r="S16102">
        <v>433.21</v>
      </c>
      <c r="U16102">
        <v>20.2</v>
      </c>
      <c r="V16102">
        <v>41.2</v>
      </c>
    </row>
    <row r="16103" spans="1:22" x14ac:dyDescent="0.25">
      <c r="A16103" s="2">
        <v>41767</v>
      </c>
      <c r="B16103" t="s">
        <v>984</v>
      </c>
      <c r="C16103">
        <v>1</v>
      </c>
      <c r="D16103" t="s">
        <v>918</v>
      </c>
      <c r="E16103">
        <v>2014</v>
      </c>
      <c r="F16103" s="2">
        <v>43036</v>
      </c>
      <c r="G16103">
        <v>2</v>
      </c>
      <c r="I16103" t="s">
        <v>859</v>
      </c>
      <c r="J16103" t="s">
        <v>860</v>
      </c>
      <c r="K16103">
        <v>3</v>
      </c>
      <c r="L16103">
        <v>15</v>
      </c>
      <c r="M16103" t="s">
        <v>854</v>
      </c>
      <c r="N16103" t="s">
        <v>854</v>
      </c>
      <c r="O16103">
        <v>9</v>
      </c>
      <c r="P16103">
        <v>12</v>
      </c>
      <c r="R16103">
        <v>648</v>
      </c>
      <c r="S16103">
        <v>56.6</v>
      </c>
    </row>
    <row r="16104" spans="1:22" x14ac:dyDescent="0.25">
      <c r="A16104" s="2">
        <v>41785</v>
      </c>
      <c r="B16104" t="s">
        <v>984</v>
      </c>
      <c r="C16104">
        <v>1</v>
      </c>
      <c r="D16104" t="s">
        <v>918</v>
      </c>
      <c r="E16104">
        <v>2014</v>
      </c>
      <c r="F16104" s="2">
        <v>43036</v>
      </c>
      <c r="G16104">
        <v>3</v>
      </c>
      <c r="I16104" t="s">
        <v>875</v>
      </c>
      <c r="J16104" t="s">
        <v>876</v>
      </c>
      <c r="K16104">
        <v>4</v>
      </c>
      <c r="L16104">
        <v>15</v>
      </c>
      <c r="M16104" t="s">
        <v>854</v>
      </c>
      <c r="N16104" t="s">
        <v>854</v>
      </c>
      <c r="O16104">
        <v>9</v>
      </c>
      <c r="P16104">
        <v>23</v>
      </c>
      <c r="R16104">
        <v>986.67</v>
      </c>
      <c r="S16104">
        <v>277.74</v>
      </c>
      <c r="U16104">
        <v>25.4</v>
      </c>
      <c r="V16104">
        <v>36.299999999999997</v>
      </c>
    </row>
    <row r="16105" spans="1:22" x14ac:dyDescent="0.25">
      <c r="A16105" s="2">
        <v>41752</v>
      </c>
      <c r="B16105" t="s">
        <v>984</v>
      </c>
      <c r="C16105">
        <v>1</v>
      </c>
      <c r="D16105" t="s">
        <v>918</v>
      </c>
      <c r="E16105">
        <v>2014</v>
      </c>
      <c r="F16105" s="2">
        <v>43029</v>
      </c>
      <c r="G16105">
        <v>3</v>
      </c>
      <c r="I16105" t="s">
        <v>852</v>
      </c>
      <c r="J16105" t="s">
        <v>985</v>
      </c>
      <c r="K16105">
        <v>2</v>
      </c>
      <c r="L16105">
        <v>45</v>
      </c>
      <c r="M16105" t="s">
        <v>854</v>
      </c>
      <c r="N16105" t="s">
        <v>854</v>
      </c>
      <c r="O16105">
        <v>9</v>
      </c>
      <c r="P16105">
        <v>19</v>
      </c>
      <c r="R16105">
        <v>1177.33</v>
      </c>
      <c r="S16105">
        <v>360.5</v>
      </c>
      <c r="U16105">
        <v>20.399999999999999</v>
      </c>
      <c r="V16105">
        <v>41.7</v>
      </c>
    </row>
    <row r="16106" spans="1:22" x14ac:dyDescent="0.25">
      <c r="A16106" s="2">
        <v>41767</v>
      </c>
      <c r="B16106" t="s">
        <v>984</v>
      </c>
      <c r="C16106">
        <v>1</v>
      </c>
      <c r="D16106" t="s">
        <v>918</v>
      </c>
      <c r="E16106">
        <v>2014</v>
      </c>
      <c r="F16106" s="2">
        <v>43036</v>
      </c>
      <c r="G16106">
        <v>3</v>
      </c>
      <c r="I16106" t="s">
        <v>852</v>
      </c>
      <c r="J16106" t="s">
        <v>858</v>
      </c>
      <c r="K16106">
        <v>3</v>
      </c>
      <c r="L16106">
        <v>45</v>
      </c>
      <c r="M16106" t="s">
        <v>854</v>
      </c>
      <c r="N16106" t="s">
        <v>854</v>
      </c>
      <c r="O16106">
        <v>9</v>
      </c>
      <c r="P16106">
        <v>36</v>
      </c>
      <c r="R16106">
        <v>1017.33</v>
      </c>
      <c r="S16106">
        <v>298.62</v>
      </c>
      <c r="U16106">
        <v>21.8</v>
      </c>
      <c r="V16106">
        <v>39.299999999999997</v>
      </c>
    </row>
    <row r="16107" spans="1:22" x14ac:dyDescent="0.25">
      <c r="A16107" s="2">
        <v>41739</v>
      </c>
      <c r="B16107" t="s">
        <v>984</v>
      </c>
      <c r="C16107">
        <v>1</v>
      </c>
      <c r="D16107" t="s">
        <v>918</v>
      </c>
      <c r="E16107">
        <v>2014</v>
      </c>
      <c r="F16107" s="2">
        <v>43016</v>
      </c>
      <c r="G16107">
        <v>3</v>
      </c>
      <c r="I16107" t="s">
        <v>852</v>
      </c>
      <c r="J16107" t="s">
        <v>857</v>
      </c>
      <c r="K16107">
        <v>1</v>
      </c>
      <c r="L16107">
        <v>45</v>
      </c>
      <c r="M16107" t="s">
        <v>854</v>
      </c>
      <c r="N16107" t="s">
        <v>854</v>
      </c>
      <c r="O16107">
        <v>9</v>
      </c>
      <c r="P16107">
        <v>18</v>
      </c>
      <c r="R16107">
        <v>914.67</v>
      </c>
      <c r="S16107">
        <v>231.7</v>
      </c>
      <c r="U16107">
        <v>20.3</v>
      </c>
      <c r="V16107">
        <v>41.4</v>
      </c>
    </row>
    <row r="16108" spans="1:22" x14ac:dyDescent="0.25">
      <c r="A16108" s="2">
        <v>41752</v>
      </c>
      <c r="B16108" t="s">
        <v>984</v>
      </c>
      <c r="C16108">
        <v>1</v>
      </c>
      <c r="D16108" t="s">
        <v>918</v>
      </c>
      <c r="E16108">
        <v>2014</v>
      </c>
      <c r="F16108" s="2">
        <v>43029</v>
      </c>
      <c r="G16108">
        <v>1</v>
      </c>
      <c r="I16108" t="s">
        <v>875</v>
      </c>
      <c r="J16108" t="s">
        <v>876</v>
      </c>
      <c r="K16108">
        <v>2</v>
      </c>
      <c r="L16108">
        <v>45</v>
      </c>
      <c r="M16108" t="s">
        <v>854</v>
      </c>
      <c r="N16108" t="s">
        <v>854</v>
      </c>
      <c r="O16108">
        <v>9</v>
      </c>
      <c r="P16108">
        <v>27</v>
      </c>
      <c r="R16108">
        <v>994.67</v>
      </c>
      <c r="S16108">
        <v>296.10000000000002</v>
      </c>
    </row>
    <row r="16109" spans="1:22" x14ac:dyDescent="0.25">
      <c r="A16109" s="2">
        <v>41739</v>
      </c>
      <c r="B16109" t="s">
        <v>984</v>
      </c>
      <c r="C16109">
        <v>1</v>
      </c>
      <c r="D16109" t="s">
        <v>918</v>
      </c>
      <c r="E16109">
        <v>2014</v>
      </c>
      <c r="F16109" s="2">
        <v>43016</v>
      </c>
      <c r="G16109">
        <v>1</v>
      </c>
      <c r="I16109" t="s">
        <v>859</v>
      </c>
      <c r="J16109" t="s">
        <v>860</v>
      </c>
      <c r="K16109">
        <v>1</v>
      </c>
      <c r="L16109">
        <v>15</v>
      </c>
      <c r="M16109" t="s">
        <v>854</v>
      </c>
      <c r="N16109" t="s">
        <v>854</v>
      </c>
      <c r="O16109">
        <v>9</v>
      </c>
      <c r="P16109">
        <v>10</v>
      </c>
      <c r="R16109">
        <v>1021.33</v>
      </c>
      <c r="S16109">
        <v>181.38</v>
      </c>
    </row>
    <row r="16110" spans="1:22" x14ac:dyDescent="0.25">
      <c r="A16110" s="2">
        <v>41767</v>
      </c>
      <c r="B16110" t="s">
        <v>984</v>
      </c>
      <c r="C16110">
        <v>1</v>
      </c>
      <c r="D16110" t="s">
        <v>918</v>
      </c>
      <c r="E16110">
        <v>2014</v>
      </c>
      <c r="F16110" s="2">
        <v>43036</v>
      </c>
      <c r="G16110">
        <v>1</v>
      </c>
      <c r="I16110" t="s">
        <v>852</v>
      </c>
      <c r="J16110" t="s">
        <v>853</v>
      </c>
      <c r="K16110">
        <v>3</v>
      </c>
      <c r="L16110">
        <v>45</v>
      </c>
      <c r="M16110" t="s">
        <v>854</v>
      </c>
      <c r="N16110" t="s">
        <v>854</v>
      </c>
      <c r="O16110">
        <v>9</v>
      </c>
      <c r="P16110">
        <v>38</v>
      </c>
      <c r="R16110">
        <v>841.33</v>
      </c>
      <c r="S16110">
        <v>238.11</v>
      </c>
      <c r="U16110">
        <v>22</v>
      </c>
      <c r="V16110">
        <v>37.799999999999997</v>
      </c>
    </row>
    <row r="16111" spans="1:22" x14ac:dyDescent="0.25">
      <c r="A16111" s="2">
        <v>41785</v>
      </c>
      <c r="B16111" t="s">
        <v>984</v>
      </c>
      <c r="C16111">
        <v>1</v>
      </c>
      <c r="D16111" t="s">
        <v>918</v>
      </c>
      <c r="E16111">
        <v>2014</v>
      </c>
      <c r="F16111" s="2">
        <v>43036</v>
      </c>
      <c r="G16111">
        <v>1</v>
      </c>
      <c r="I16111" t="s">
        <v>852</v>
      </c>
      <c r="J16111" t="s">
        <v>858</v>
      </c>
      <c r="K16111">
        <v>4</v>
      </c>
      <c r="L16111">
        <v>15</v>
      </c>
      <c r="M16111" t="s">
        <v>854</v>
      </c>
      <c r="N16111" t="s">
        <v>854</v>
      </c>
      <c r="O16111">
        <v>9</v>
      </c>
      <c r="P16111">
        <v>12</v>
      </c>
      <c r="R16111">
        <v>750.67</v>
      </c>
      <c r="S16111">
        <v>192.96</v>
      </c>
      <c r="U16111">
        <v>26.4</v>
      </c>
      <c r="V16111">
        <v>34.200000000000003</v>
      </c>
    </row>
    <row r="16112" spans="1:22" x14ac:dyDescent="0.25">
      <c r="A16112" s="2">
        <v>41739</v>
      </c>
      <c r="B16112" t="s">
        <v>984</v>
      </c>
      <c r="C16112">
        <v>1</v>
      </c>
      <c r="D16112" t="s">
        <v>918</v>
      </c>
      <c r="E16112">
        <v>2014</v>
      </c>
      <c r="F16112" s="2">
        <v>43016</v>
      </c>
      <c r="G16112">
        <v>2</v>
      </c>
      <c r="I16112" t="s">
        <v>852</v>
      </c>
      <c r="J16112" t="s">
        <v>985</v>
      </c>
      <c r="K16112">
        <v>1</v>
      </c>
      <c r="L16112">
        <v>15</v>
      </c>
      <c r="M16112" t="s">
        <v>854</v>
      </c>
      <c r="N16112" t="s">
        <v>854</v>
      </c>
      <c r="O16112">
        <v>9</v>
      </c>
      <c r="P16112">
        <v>3</v>
      </c>
      <c r="R16112">
        <v>1673.33</v>
      </c>
      <c r="S16112">
        <v>438.62</v>
      </c>
      <c r="U16112">
        <v>20.100000000000001</v>
      </c>
      <c r="V16112">
        <v>40.299999999999997</v>
      </c>
    </row>
    <row r="16113" spans="1:22" x14ac:dyDescent="0.25">
      <c r="A16113" s="2">
        <v>41785</v>
      </c>
      <c r="B16113" t="s">
        <v>984</v>
      </c>
      <c r="C16113">
        <v>1</v>
      </c>
      <c r="D16113" t="s">
        <v>918</v>
      </c>
      <c r="E16113">
        <v>2014</v>
      </c>
      <c r="F16113" s="2">
        <v>43036</v>
      </c>
      <c r="G16113">
        <v>2</v>
      </c>
      <c r="I16113" t="s">
        <v>852</v>
      </c>
      <c r="J16113" t="s">
        <v>858</v>
      </c>
      <c r="K16113">
        <v>4</v>
      </c>
      <c r="L16113">
        <v>45</v>
      </c>
      <c r="M16113" t="s">
        <v>854</v>
      </c>
      <c r="N16113" t="s">
        <v>854</v>
      </c>
      <c r="O16113">
        <v>9</v>
      </c>
      <c r="P16113">
        <v>48</v>
      </c>
      <c r="R16113">
        <v>1216</v>
      </c>
      <c r="S16113">
        <v>339.62</v>
      </c>
      <c r="U16113">
        <v>26.9</v>
      </c>
      <c r="V16113">
        <v>33.5</v>
      </c>
    </row>
    <row r="16114" spans="1:22" x14ac:dyDescent="0.25">
      <c r="A16114" s="2">
        <v>41752</v>
      </c>
      <c r="B16114" t="s">
        <v>984</v>
      </c>
      <c r="C16114">
        <v>1</v>
      </c>
      <c r="D16114" t="s">
        <v>918</v>
      </c>
      <c r="E16114">
        <v>2014</v>
      </c>
      <c r="F16114" s="2">
        <v>43029</v>
      </c>
      <c r="G16114">
        <v>2</v>
      </c>
      <c r="I16114" t="s">
        <v>852</v>
      </c>
      <c r="J16114" t="s">
        <v>853</v>
      </c>
      <c r="K16114">
        <v>2</v>
      </c>
      <c r="L16114">
        <v>15</v>
      </c>
      <c r="M16114" t="s">
        <v>854</v>
      </c>
      <c r="N16114" t="s">
        <v>854</v>
      </c>
      <c r="O16114">
        <v>9</v>
      </c>
      <c r="P16114">
        <v>18</v>
      </c>
      <c r="R16114">
        <v>1508</v>
      </c>
      <c r="S16114">
        <v>408.93</v>
      </c>
      <c r="U16114">
        <v>21.8</v>
      </c>
      <c r="V16114">
        <v>40.5</v>
      </c>
    </row>
    <row r="16115" spans="1:22" x14ac:dyDescent="0.25">
      <c r="A16115" s="2">
        <v>41767</v>
      </c>
      <c r="B16115" t="s">
        <v>984</v>
      </c>
      <c r="C16115">
        <v>1</v>
      </c>
      <c r="D16115" t="s">
        <v>918</v>
      </c>
      <c r="E16115">
        <v>2014</v>
      </c>
      <c r="F16115" s="2">
        <v>43036</v>
      </c>
      <c r="G16115">
        <v>2</v>
      </c>
      <c r="I16115" t="s">
        <v>875</v>
      </c>
      <c r="J16115" t="s">
        <v>876</v>
      </c>
      <c r="K16115">
        <v>3</v>
      </c>
      <c r="L16115">
        <v>45</v>
      </c>
      <c r="M16115" t="s">
        <v>854</v>
      </c>
      <c r="N16115" t="s">
        <v>854</v>
      </c>
      <c r="O16115">
        <v>9</v>
      </c>
      <c r="P16115">
        <v>11</v>
      </c>
      <c r="R16115">
        <v>808</v>
      </c>
      <c r="S16115">
        <v>206.54</v>
      </c>
      <c r="U16115">
        <v>22</v>
      </c>
      <c r="V16115">
        <v>39.5</v>
      </c>
    </row>
    <row r="16116" spans="1:22" x14ac:dyDescent="0.25">
      <c r="A16116" s="2">
        <v>41785</v>
      </c>
      <c r="B16116" t="s">
        <v>984</v>
      </c>
      <c r="C16116">
        <v>1</v>
      </c>
      <c r="D16116" t="s">
        <v>918</v>
      </c>
      <c r="E16116">
        <v>2014</v>
      </c>
      <c r="F16116" s="2">
        <v>43036</v>
      </c>
      <c r="G16116">
        <v>3</v>
      </c>
      <c r="I16116" t="s">
        <v>852</v>
      </c>
      <c r="J16116" t="s">
        <v>858</v>
      </c>
      <c r="K16116">
        <v>4</v>
      </c>
      <c r="L16116">
        <v>45</v>
      </c>
      <c r="M16116" t="s">
        <v>854</v>
      </c>
      <c r="N16116" t="s">
        <v>854</v>
      </c>
      <c r="O16116">
        <v>9</v>
      </c>
      <c r="P16116">
        <v>39</v>
      </c>
      <c r="R16116">
        <v>1042.67</v>
      </c>
      <c r="S16116">
        <v>269.56</v>
      </c>
      <c r="U16116">
        <v>26</v>
      </c>
      <c r="V16116">
        <v>35.200000000000003</v>
      </c>
    </row>
    <row r="16117" spans="1:22" x14ac:dyDescent="0.25">
      <c r="A16117" s="2">
        <v>41752</v>
      </c>
      <c r="B16117" t="s">
        <v>984</v>
      </c>
      <c r="C16117">
        <v>1</v>
      </c>
      <c r="D16117" t="s">
        <v>918</v>
      </c>
      <c r="E16117">
        <v>2014</v>
      </c>
      <c r="F16117" s="2">
        <v>43029</v>
      </c>
      <c r="G16117">
        <v>3</v>
      </c>
      <c r="I16117" t="s">
        <v>875</v>
      </c>
      <c r="J16117" t="s">
        <v>876</v>
      </c>
      <c r="K16117">
        <v>2</v>
      </c>
      <c r="L16117">
        <v>15</v>
      </c>
      <c r="M16117" t="s">
        <v>854</v>
      </c>
      <c r="N16117" t="s">
        <v>854</v>
      </c>
      <c r="O16117">
        <v>9</v>
      </c>
      <c r="P16117">
        <v>10</v>
      </c>
      <c r="R16117">
        <v>1017.33</v>
      </c>
      <c r="S16117">
        <v>222.01</v>
      </c>
      <c r="U16117">
        <v>21.4</v>
      </c>
      <c r="V16117">
        <v>41.6</v>
      </c>
    </row>
    <row r="16118" spans="1:22" x14ac:dyDescent="0.25">
      <c r="A16118" s="2">
        <v>41767</v>
      </c>
      <c r="B16118" t="s">
        <v>984</v>
      </c>
      <c r="C16118">
        <v>1</v>
      </c>
      <c r="D16118" t="s">
        <v>918</v>
      </c>
      <c r="E16118">
        <v>2014</v>
      </c>
      <c r="F16118" s="2">
        <v>43036</v>
      </c>
      <c r="G16118">
        <v>3</v>
      </c>
      <c r="I16118" t="s">
        <v>852</v>
      </c>
      <c r="J16118" t="s">
        <v>857</v>
      </c>
      <c r="K16118">
        <v>3</v>
      </c>
      <c r="L16118">
        <v>45</v>
      </c>
      <c r="M16118" t="s">
        <v>854</v>
      </c>
      <c r="N16118" t="s">
        <v>854</v>
      </c>
      <c r="O16118">
        <v>9</v>
      </c>
      <c r="P16118">
        <v>49</v>
      </c>
      <c r="R16118">
        <v>925.33</v>
      </c>
      <c r="S16118">
        <v>274.08999999999997</v>
      </c>
      <c r="U16118">
        <v>21.7</v>
      </c>
      <c r="V16118">
        <v>40.6</v>
      </c>
    </row>
    <row r="16119" spans="1:22" x14ac:dyDescent="0.25">
      <c r="A16119" s="2">
        <v>41739</v>
      </c>
      <c r="B16119" t="s">
        <v>984</v>
      </c>
      <c r="C16119">
        <v>1</v>
      </c>
      <c r="D16119" t="s">
        <v>918</v>
      </c>
      <c r="E16119">
        <v>2014</v>
      </c>
      <c r="F16119" s="2">
        <v>43016</v>
      </c>
      <c r="G16119">
        <v>3</v>
      </c>
      <c r="I16119" t="s">
        <v>852</v>
      </c>
      <c r="J16119" t="s">
        <v>858</v>
      </c>
      <c r="K16119">
        <v>1</v>
      </c>
      <c r="L16119">
        <v>15</v>
      </c>
      <c r="M16119" t="s">
        <v>854</v>
      </c>
      <c r="N16119" t="s">
        <v>854</v>
      </c>
      <c r="O16119">
        <v>9</v>
      </c>
      <c r="P16119">
        <v>3</v>
      </c>
      <c r="R16119">
        <v>1113.33</v>
      </c>
      <c r="S16119">
        <v>314.08999999999997</v>
      </c>
      <c r="U16119">
        <v>21.2</v>
      </c>
      <c r="V16119">
        <v>40</v>
      </c>
    </row>
    <row r="16120" spans="1:22" x14ac:dyDescent="0.25">
      <c r="A16120" s="2">
        <v>41752</v>
      </c>
      <c r="B16120" t="s">
        <v>984</v>
      </c>
      <c r="C16120">
        <v>1</v>
      </c>
      <c r="D16120" t="s">
        <v>918</v>
      </c>
      <c r="E16120">
        <v>2014</v>
      </c>
      <c r="F16120" s="2">
        <v>43029</v>
      </c>
      <c r="G16120">
        <v>1</v>
      </c>
      <c r="I16120" t="s">
        <v>852</v>
      </c>
      <c r="J16120" t="s">
        <v>853</v>
      </c>
      <c r="K16120">
        <v>2</v>
      </c>
      <c r="L16120">
        <v>15</v>
      </c>
      <c r="M16120" t="s">
        <v>854</v>
      </c>
      <c r="N16120" t="s">
        <v>854</v>
      </c>
      <c r="O16120">
        <v>9</v>
      </c>
      <c r="P16120">
        <v>5</v>
      </c>
      <c r="R16120">
        <v>1020</v>
      </c>
      <c r="S16120">
        <v>222.89</v>
      </c>
    </row>
    <row r="16121" spans="1:22" x14ac:dyDescent="0.25">
      <c r="A16121" s="2">
        <v>41739</v>
      </c>
      <c r="B16121" t="s">
        <v>984</v>
      </c>
      <c r="C16121">
        <v>1</v>
      </c>
      <c r="D16121" t="s">
        <v>918</v>
      </c>
      <c r="E16121">
        <v>2014</v>
      </c>
      <c r="F16121" s="2">
        <v>43016</v>
      </c>
      <c r="G16121">
        <v>1</v>
      </c>
      <c r="I16121" t="s">
        <v>875</v>
      </c>
      <c r="J16121" t="s">
        <v>876</v>
      </c>
      <c r="K16121">
        <v>1</v>
      </c>
      <c r="L16121">
        <v>45</v>
      </c>
      <c r="M16121" t="s">
        <v>854</v>
      </c>
      <c r="N16121" t="s">
        <v>854</v>
      </c>
      <c r="O16121">
        <v>9</v>
      </c>
      <c r="P16121">
        <v>18</v>
      </c>
      <c r="R16121">
        <v>846.67</v>
      </c>
      <c r="S16121">
        <v>157.36000000000001</v>
      </c>
      <c r="U16121">
        <v>23.8</v>
      </c>
      <c r="V16121">
        <v>36.700000000000003</v>
      </c>
    </row>
    <row r="16122" spans="1:22" x14ac:dyDescent="0.25">
      <c r="A16122" s="2">
        <v>41767</v>
      </c>
      <c r="B16122" t="s">
        <v>984</v>
      </c>
      <c r="C16122">
        <v>1</v>
      </c>
      <c r="D16122" t="s">
        <v>918</v>
      </c>
      <c r="E16122">
        <v>2014</v>
      </c>
      <c r="F16122" s="2">
        <v>43036</v>
      </c>
      <c r="G16122">
        <v>1</v>
      </c>
      <c r="I16122" t="s">
        <v>852</v>
      </c>
      <c r="J16122" t="s">
        <v>985</v>
      </c>
      <c r="K16122">
        <v>3</v>
      </c>
      <c r="L16122">
        <v>15</v>
      </c>
      <c r="M16122" t="s">
        <v>854</v>
      </c>
      <c r="N16122" t="s">
        <v>854</v>
      </c>
      <c r="O16122">
        <v>9</v>
      </c>
      <c r="P16122">
        <v>20</v>
      </c>
      <c r="R16122">
        <v>912</v>
      </c>
      <c r="S16122">
        <v>208.68</v>
      </c>
      <c r="U16122">
        <v>22.7</v>
      </c>
      <c r="V16122">
        <v>36.1</v>
      </c>
    </row>
    <row r="16123" spans="1:22" x14ac:dyDescent="0.25">
      <c r="A16123" s="2">
        <v>41785</v>
      </c>
      <c r="B16123" t="s">
        <v>984</v>
      </c>
      <c r="C16123">
        <v>1</v>
      </c>
      <c r="D16123" t="s">
        <v>918</v>
      </c>
      <c r="E16123">
        <v>2014</v>
      </c>
      <c r="F16123" s="2">
        <v>43036</v>
      </c>
      <c r="G16123">
        <v>1</v>
      </c>
      <c r="I16123" t="s">
        <v>859</v>
      </c>
      <c r="J16123" t="s">
        <v>860</v>
      </c>
      <c r="K16123">
        <v>4</v>
      </c>
      <c r="L16123">
        <v>15</v>
      </c>
      <c r="M16123" t="s">
        <v>854</v>
      </c>
      <c r="N16123" t="s">
        <v>854</v>
      </c>
      <c r="O16123">
        <v>9</v>
      </c>
      <c r="P16123">
        <v>20</v>
      </c>
      <c r="R16123">
        <v>576</v>
      </c>
      <c r="S16123">
        <v>52.33</v>
      </c>
    </row>
    <row r="16124" spans="1:22" x14ac:dyDescent="0.25">
      <c r="A16124" s="2">
        <v>41739</v>
      </c>
      <c r="B16124" t="s">
        <v>984</v>
      </c>
      <c r="C16124">
        <v>1</v>
      </c>
      <c r="D16124" t="s">
        <v>918</v>
      </c>
      <c r="E16124">
        <v>2014</v>
      </c>
      <c r="F16124" s="2">
        <v>43016</v>
      </c>
      <c r="G16124">
        <v>2</v>
      </c>
      <c r="I16124" t="s">
        <v>852</v>
      </c>
      <c r="J16124" t="s">
        <v>858</v>
      </c>
      <c r="K16124">
        <v>1</v>
      </c>
      <c r="L16124">
        <v>45</v>
      </c>
      <c r="M16124" t="s">
        <v>854</v>
      </c>
      <c r="N16124" t="s">
        <v>854</v>
      </c>
      <c r="O16124">
        <v>9</v>
      </c>
      <c r="P16124">
        <v>10</v>
      </c>
      <c r="R16124">
        <v>1202.67</v>
      </c>
      <c r="S16124">
        <v>287.3</v>
      </c>
      <c r="U16124">
        <v>21.1</v>
      </c>
      <c r="V16124">
        <v>39.1</v>
      </c>
    </row>
    <row r="16125" spans="1:22" x14ac:dyDescent="0.25">
      <c r="A16125" s="2">
        <v>41785</v>
      </c>
      <c r="B16125" t="s">
        <v>984</v>
      </c>
      <c r="C16125">
        <v>1</v>
      </c>
      <c r="D16125" t="s">
        <v>918</v>
      </c>
      <c r="E16125">
        <v>2014</v>
      </c>
      <c r="F16125" s="2">
        <v>43036</v>
      </c>
      <c r="G16125">
        <v>2</v>
      </c>
      <c r="I16125" t="s">
        <v>852</v>
      </c>
      <c r="J16125" t="s">
        <v>985</v>
      </c>
      <c r="K16125">
        <v>4</v>
      </c>
      <c r="L16125">
        <v>15</v>
      </c>
      <c r="M16125" t="s">
        <v>854</v>
      </c>
      <c r="N16125" t="s">
        <v>854</v>
      </c>
      <c r="O16125">
        <v>9</v>
      </c>
      <c r="P16125">
        <v>23</v>
      </c>
      <c r="R16125">
        <v>1149.33</v>
      </c>
      <c r="S16125">
        <v>311.7</v>
      </c>
      <c r="U16125">
        <v>25</v>
      </c>
      <c r="V16125">
        <v>35.1</v>
      </c>
    </row>
    <row r="16126" spans="1:22" x14ac:dyDescent="0.25">
      <c r="A16126" s="2">
        <v>41752</v>
      </c>
      <c r="B16126" t="s">
        <v>984</v>
      </c>
      <c r="C16126">
        <v>1</v>
      </c>
      <c r="D16126" t="s">
        <v>918</v>
      </c>
      <c r="E16126">
        <v>2014</v>
      </c>
      <c r="F16126" s="2">
        <v>43029</v>
      </c>
      <c r="G16126">
        <v>2</v>
      </c>
      <c r="I16126" t="s">
        <v>875</v>
      </c>
      <c r="J16126" t="s">
        <v>876</v>
      </c>
      <c r="K16126">
        <v>2</v>
      </c>
      <c r="L16126">
        <v>45</v>
      </c>
      <c r="M16126" t="s">
        <v>854</v>
      </c>
      <c r="N16126" t="s">
        <v>854</v>
      </c>
      <c r="O16126">
        <v>9</v>
      </c>
      <c r="P16126">
        <v>11</v>
      </c>
      <c r="R16126">
        <v>712</v>
      </c>
      <c r="S16126">
        <v>184.78</v>
      </c>
      <c r="U16126">
        <v>21.7</v>
      </c>
      <c r="V16126">
        <v>39.5</v>
      </c>
    </row>
    <row r="16127" spans="1:22" x14ac:dyDescent="0.25">
      <c r="A16127" s="2">
        <v>41767</v>
      </c>
      <c r="B16127" t="s">
        <v>984</v>
      </c>
      <c r="C16127">
        <v>1</v>
      </c>
      <c r="D16127" t="s">
        <v>918</v>
      </c>
      <c r="E16127">
        <v>2014</v>
      </c>
      <c r="F16127" s="2">
        <v>43036</v>
      </c>
      <c r="G16127">
        <v>2</v>
      </c>
      <c r="I16127" t="s">
        <v>852</v>
      </c>
      <c r="J16127" t="s">
        <v>985</v>
      </c>
      <c r="K16127">
        <v>3</v>
      </c>
      <c r="L16127">
        <v>15</v>
      </c>
      <c r="M16127" t="s">
        <v>854</v>
      </c>
      <c r="N16127" t="s">
        <v>854</v>
      </c>
      <c r="O16127">
        <v>9</v>
      </c>
      <c r="P16127">
        <v>38</v>
      </c>
      <c r="R16127">
        <v>982.67</v>
      </c>
      <c r="S16127">
        <v>239.5</v>
      </c>
      <c r="U16127">
        <v>21.6</v>
      </c>
      <c r="V16127">
        <v>38.799999999999997</v>
      </c>
    </row>
    <row r="16128" spans="1:22" x14ac:dyDescent="0.25">
      <c r="A16128" s="2">
        <v>41785</v>
      </c>
      <c r="B16128" t="s">
        <v>984</v>
      </c>
      <c r="C16128">
        <v>1</v>
      </c>
      <c r="D16128" t="s">
        <v>918</v>
      </c>
      <c r="E16128">
        <v>2014</v>
      </c>
      <c r="F16128" s="2">
        <v>43036</v>
      </c>
      <c r="G16128">
        <v>3</v>
      </c>
      <c r="I16128" t="s">
        <v>852</v>
      </c>
      <c r="J16128" t="s">
        <v>857</v>
      </c>
      <c r="K16128">
        <v>4</v>
      </c>
      <c r="L16128">
        <v>15</v>
      </c>
      <c r="M16128" t="s">
        <v>854</v>
      </c>
      <c r="N16128" t="s">
        <v>854</v>
      </c>
      <c r="O16128">
        <v>9</v>
      </c>
      <c r="P16128">
        <v>36</v>
      </c>
      <c r="R16128">
        <v>1157.33</v>
      </c>
      <c r="S16128">
        <v>311.82</v>
      </c>
      <c r="U16128">
        <v>25.5</v>
      </c>
      <c r="V16128">
        <v>35.799999999999997</v>
      </c>
    </row>
    <row r="16129" spans="1:22" x14ac:dyDescent="0.25">
      <c r="A16129" s="2">
        <v>41752</v>
      </c>
      <c r="B16129" t="s">
        <v>984</v>
      </c>
      <c r="C16129">
        <v>1</v>
      </c>
      <c r="D16129" t="s">
        <v>918</v>
      </c>
      <c r="E16129">
        <v>2014</v>
      </c>
      <c r="F16129" s="2">
        <v>43029</v>
      </c>
      <c r="G16129">
        <v>3</v>
      </c>
      <c r="I16129" t="s">
        <v>852</v>
      </c>
      <c r="J16129" t="s">
        <v>853</v>
      </c>
      <c r="K16129">
        <v>2</v>
      </c>
      <c r="L16129">
        <v>45</v>
      </c>
      <c r="M16129" t="s">
        <v>854</v>
      </c>
      <c r="N16129" t="s">
        <v>854</v>
      </c>
      <c r="O16129">
        <v>9</v>
      </c>
      <c r="P16129">
        <v>20</v>
      </c>
      <c r="R16129">
        <v>901.33</v>
      </c>
      <c r="S16129">
        <v>290.57</v>
      </c>
      <c r="U16129">
        <v>20.7</v>
      </c>
      <c r="V16129">
        <v>41.2</v>
      </c>
    </row>
    <row r="16130" spans="1:22" x14ac:dyDescent="0.25">
      <c r="A16130" s="2">
        <v>41767</v>
      </c>
      <c r="B16130" t="s">
        <v>984</v>
      </c>
      <c r="C16130">
        <v>1</v>
      </c>
      <c r="D16130" t="s">
        <v>918</v>
      </c>
      <c r="E16130">
        <v>2014</v>
      </c>
      <c r="F16130" s="2">
        <v>43036</v>
      </c>
      <c r="G16130">
        <v>3</v>
      </c>
      <c r="I16130" t="s">
        <v>852</v>
      </c>
      <c r="J16130" t="s">
        <v>858</v>
      </c>
      <c r="K16130">
        <v>3</v>
      </c>
      <c r="L16130">
        <v>15</v>
      </c>
      <c r="M16130" t="s">
        <v>854</v>
      </c>
      <c r="N16130" t="s">
        <v>854</v>
      </c>
      <c r="O16130">
        <v>9</v>
      </c>
      <c r="P16130">
        <v>17</v>
      </c>
      <c r="R16130">
        <v>1044</v>
      </c>
      <c r="S16130">
        <v>251.57</v>
      </c>
      <c r="U16130">
        <v>23.2</v>
      </c>
      <c r="V16130">
        <v>37.5</v>
      </c>
    </row>
    <row r="16131" spans="1:22" x14ac:dyDescent="0.25">
      <c r="A16131" s="2">
        <v>41739</v>
      </c>
      <c r="B16131" t="s">
        <v>984</v>
      </c>
      <c r="C16131">
        <v>1</v>
      </c>
      <c r="D16131" t="s">
        <v>918</v>
      </c>
      <c r="E16131">
        <v>2014</v>
      </c>
      <c r="F16131" s="2">
        <v>43016</v>
      </c>
      <c r="G16131">
        <v>3</v>
      </c>
      <c r="I16131" t="s">
        <v>875</v>
      </c>
      <c r="J16131" t="s">
        <v>876</v>
      </c>
      <c r="K16131">
        <v>1</v>
      </c>
      <c r="L16131">
        <v>45</v>
      </c>
      <c r="M16131" t="s">
        <v>854</v>
      </c>
      <c r="N16131" t="s">
        <v>854</v>
      </c>
      <c r="O16131">
        <v>9</v>
      </c>
      <c r="P16131">
        <v>22</v>
      </c>
      <c r="R16131">
        <v>930.67</v>
      </c>
      <c r="S16131">
        <v>237.23</v>
      </c>
      <c r="U16131">
        <v>18.8</v>
      </c>
      <c r="V16131">
        <v>41.8</v>
      </c>
    </row>
    <row r="16132" spans="1:22" x14ac:dyDescent="0.25">
      <c r="A16132" s="2">
        <v>41752</v>
      </c>
      <c r="B16132" t="s">
        <v>984</v>
      </c>
      <c r="C16132">
        <v>1</v>
      </c>
      <c r="D16132" t="s">
        <v>918</v>
      </c>
      <c r="E16132">
        <v>2014</v>
      </c>
      <c r="F16132" s="2">
        <v>43029</v>
      </c>
      <c r="G16132">
        <v>1</v>
      </c>
      <c r="I16132" t="s">
        <v>852</v>
      </c>
      <c r="J16132" t="s">
        <v>858</v>
      </c>
      <c r="K16132">
        <v>2</v>
      </c>
      <c r="L16132">
        <v>45</v>
      </c>
      <c r="M16132" t="s">
        <v>854</v>
      </c>
      <c r="N16132" t="s">
        <v>854</v>
      </c>
      <c r="O16132">
        <v>9</v>
      </c>
      <c r="P16132">
        <v>25</v>
      </c>
      <c r="R16132">
        <v>1688</v>
      </c>
      <c r="S16132">
        <v>431.82</v>
      </c>
      <c r="U16132">
        <v>24.8</v>
      </c>
      <c r="V16132">
        <v>35.700000000000003</v>
      </c>
    </row>
    <row r="16133" spans="1:22" x14ac:dyDescent="0.25">
      <c r="A16133" s="2">
        <v>41739</v>
      </c>
      <c r="B16133" t="s">
        <v>984</v>
      </c>
      <c r="C16133">
        <v>1</v>
      </c>
      <c r="D16133" t="s">
        <v>918</v>
      </c>
      <c r="E16133">
        <v>2014</v>
      </c>
      <c r="F16133" s="2">
        <v>43016</v>
      </c>
      <c r="G16133">
        <v>1</v>
      </c>
      <c r="I16133" t="s">
        <v>852</v>
      </c>
      <c r="J16133" t="s">
        <v>853</v>
      </c>
      <c r="K16133">
        <v>1</v>
      </c>
      <c r="L16133">
        <v>15</v>
      </c>
      <c r="M16133" t="s">
        <v>854</v>
      </c>
      <c r="N16133" t="s">
        <v>854</v>
      </c>
      <c r="O16133">
        <v>9</v>
      </c>
      <c r="P16133">
        <v>6</v>
      </c>
      <c r="R16133">
        <v>1513.33</v>
      </c>
      <c r="S16133">
        <v>410.94</v>
      </c>
      <c r="U16133">
        <v>21.8</v>
      </c>
      <c r="V16133">
        <v>37.5</v>
      </c>
    </row>
    <row r="16134" spans="1:22" x14ac:dyDescent="0.25">
      <c r="A16134" s="2">
        <v>41767</v>
      </c>
      <c r="B16134" t="s">
        <v>984</v>
      </c>
      <c r="C16134">
        <v>1</v>
      </c>
      <c r="D16134" t="s">
        <v>918</v>
      </c>
      <c r="E16134">
        <v>2014</v>
      </c>
      <c r="F16134" s="2">
        <v>43036</v>
      </c>
      <c r="G16134">
        <v>1</v>
      </c>
      <c r="I16134" t="s">
        <v>875</v>
      </c>
      <c r="J16134" t="s">
        <v>876</v>
      </c>
      <c r="K16134">
        <v>3</v>
      </c>
      <c r="L16134">
        <v>45</v>
      </c>
      <c r="M16134" t="s">
        <v>854</v>
      </c>
      <c r="N16134" t="s">
        <v>854</v>
      </c>
      <c r="O16134">
        <v>9</v>
      </c>
      <c r="P16134">
        <v>46</v>
      </c>
      <c r="R16134">
        <v>693.33</v>
      </c>
      <c r="S16134">
        <v>181.76</v>
      </c>
      <c r="U16134">
        <v>22.2</v>
      </c>
      <c r="V16134">
        <v>38.4</v>
      </c>
    </row>
    <row r="16135" spans="1:22" x14ac:dyDescent="0.25">
      <c r="A16135" s="2">
        <v>41785</v>
      </c>
      <c r="B16135" t="s">
        <v>984</v>
      </c>
      <c r="C16135">
        <v>1</v>
      </c>
      <c r="D16135" t="s">
        <v>918</v>
      </c>
      <c r="E16135">
        <v>2014</v>
      </c>
      <c r="F16135" s="2">
        <v>43036</v>
      </c>
      <c r="G16135">
        <v>1</v>
      </c>
      <c r="I16135" t="s">
        <v>852</v>
      </c>
      <c r="J16135" t="s">
        <v>985</v>
      </c>
      <c r="K16135">
        <v>4</v>
      </c>
      <c r="L16135">
        <v>45</v>
      </c>
      <c r="M16135" t="s">
        <v>854</v>
      </c>
      <c r="N16135" t="s">
        <v>854</v>
      </c>
      <c r="O16135">
        <v>9</v>
      </c>
      <c r="P16135">
        <v>44</v>
      </c>
      <c r="R16135">
        <v>849.33</v>
      </c>
      <c r="S16135">
        <v>216.86</v>
      </c>
      <c r="U16135">
        <v>23.7</v>
      </c>
      <c r="V16135">
        <v>36.9</v>
      </c>
    </row>
    <row r="16136" spans="1:22" x14ac:dyDescent="0.25">
      <c r="A16136" s="2">
        <v>41739</v>
      </c>
      <c r="B16136" t="s">
        <v>984</v>
      </c>
      <c r="C16136">
        <v>1</v>
      </c>
      <c r="D16136" t="s">
        <v>918</v>
      </c>
      <c r="E16136">
        <v>2014</v>
      </c>
      <c r="F16136" s="2">
        <v>43016</v>
      </c>
      <c r="G16136">
        <v>2</v>
      </c>
      <c r="I16136" t="s">
        <v>859</v>
      </c>
      <c r="J16136" t="s">
        <v>860</v>
      </c>
      <c r="K16136">
        <v>1</v>
      </c>
      <c r="L16136">
        <v>15</v>
      </c>
      <c r="M16136" t="s">
        <v>854</v>
      </c>
      <c r="N16136" t="s">
        <v>854</v>
      </c>
      <c r="O16136">
        <v>9</v>
      </c>
      <c r="P16136">
        <v>17</v>
      </c>
      <c r="R16136">
        <v>678.67</v>
      </c>
      <c r="S16136">
        <v>74.209999999999994</v>
      </c>
    </row>
    <row r="16137" spans="1:22" x14ac:dyDescent="0.25">
      <c r="A16137" s="2">
        <v>41785</v>
      </c>
      <c r="B16137" t="s">
        <v>984</v>
      </c>
      <c r="C16137">
        <v>1</v>
      </c>
      <c r="D16137" t="s">
        <v>918</v>
      </c>
      <c r="E16137">
        <v>2014</v>
      </c>
      <c r="F16137" s="2">
        <v>43036</v>
      </c>
      <c r="G16137">
        <v>2</v>
      </c>
      <c r="I16137" t="s">
        <v>852</v>
      </c>
      <c r="J16137" t="s">
        <v>853</v>
      </c>
      <c r="K16137">
        <v>4</v>
      </c>
      <c r="L16137">
        <v>45</v>
      </c>
      <c r="M16137" t="s">
        <v>854</v>
      </c>
      <c r="N16137" t="s">
        <v>854</v>
      </c>
      <c r="O16137">
        <v>9</v>
      </c>
      <c r="P16137">
        <v>42</v>
      </c>
      <c r="R16137">
        <v>830.67</v>
      </c>
      <c r="S16137">
        <v>211.57</v>
      </c>
      <c r="U16137">
        <v>24.8</v>
      </c>
      <c r="V16137">
        <v>36.200000000000003</v>
      </c>
    </row>
    <row r="16138" spans="1:22" x14ac:dyDescent="0.25">
      <c r="A16138" s="2">
        <v>41752</v>
      </c>
      <c r="B16138" t="s">
        <v>984</v>
      </c>
      <c r="C16138">
        <v>1</v>
      </c>
      <c r="D16138" t="s">
        <v>918</v>
      </c>
      <c r="E16138">
        <v>2014</v>
      </c>
      <c r="F16138" s="2">
        <v>43029</v>
      </c>
      <c r="G16138">
        <v>2</v>
      </c>
      <c r="I16138" t="s">
        <v>852</v>
      </c>
      <c r="J16138" t="s">
        <v>985</v>
      </c>
      <c r="K16138">
        <v>2</v>
      </c>
      <c r="L16138">
        <v>15</v>
      </c>
      <c r="M16138" t="s">
        <v>854</v>
      </c>
      <c r="N16138" t="s">
        <v>854</v>
      </c>
      <c r="O16138">
        <v>9</v>
      </c>
      <c r="P16138">
        <v>12</v>
      </c>
      <c r="R16138">
        <v>2158.67</v>
      </c>
      <c r="S16138">
        <v>610.69000000000005</v>
      </c>
      <c r="U16138">
        <v>21</v>
      </c>
      <c r="V16138">
        <v>40.6</v>
      </c>
    </row>
    <row r="16139" spans="1:22" x14ac:dyDescent="0.25">
      <c r="A16139" s="2">
        <v>41767</v>
      </c>
      <c r="B16139" t="s">
        <v>984</v>
      </c>
      <c r="C16139">
        <v>1</v>
      </c>
      <c r="D16139" t="s">
        <v>918</v>
      </c>
      <c r="E16139">
        <v>2014</v>
      </c>
      <c r="F16139" s="2">
        <v>43036</v>
      </c>
      <c r="G16139">
        <v>2</v>
      </c>
      <c r="I16139" t="s">
        <v>852</v>
      </c>
      <c r="J16139" t="s">
        <v>857</v>
      </c>
      <c r="K16139">
        <v>3</v>
      </c>
      <c r="L16139">
        <v>45</v>
      </c>
      <c r="M16139" t="s">
        <v>854</v>
      </c>
      <c r="N16139" t="s">
        <v>854</v>
      </c>
      <c r="O16139">
        <v>9</v>
      </c>
      <c r="P16139">
        <v>16</v>
      </c>
      <c r="R16139">
        <v>617.33000000000004</v>
      </c>
      <c r="S16139">
        <v>178.11</v>
      </c>
      <c r="U16139">
        <v>21.7</v>
      </c>
      <c r="V16139">
        <v>41.3</v>
      </c>
    </row>
    <row r="16140" spans="1:22" x14ac:dyDescent="0.25">
      <c r="A16140" s="2">
        <v>41785</v>
      </c>
      <c r="B16140" t="s">
        <v>984</v>
      </c>
      <c r="C16140">
        <v>1</v>
      </c>
      <c r="D16140" t="s">
        <v>918</v>
      </c>
      <c r="E16140">
        <v>2014</v>
      </c>
      <c r="F16140" s="2">
        <v>43036</v>
      </c>
      <c r="G16140">
        <v>3</v>
      </c>
      <c r="I16140" t="s">
        <v>852</v>
      </c>
      <c r="J16140" t="s">
        <v>853</v>
      </c>
      <c r="K16140">
        <v>4</v>
      </c>
      <c r="L16140">
        <v>45</v>
      </c>
      <c r="M16140" t="s">
        <v>854</v>
      </c>
      <c r="N16140" t="s">
        <v>854</v>
      </c>
      <c r="O16140">
        <v>9</v>
      </c>
      <c r="P16140">
        <v>43</v>
      </c>
      <c r="R16140">
        <v>940</v>
      </c>
      <c r="S16140">
        <v>256.35000000000002</v>
      </c>
      <c r="U16140">
        <v>24.4</v>
      </c>
      <c r="V16140">
        <v>36.299999999999997</v>
      </c>
    </row>
    <row r="16141" spans="1:22" x14ac:dyDescent="0.25">
      <c r="A16141" s="2">
        <v>41752</v>
      </c>
      <c r="B16141" t="s">
        <v>984</v>
      </c>
      <c r="C16141">
        <v>1</v>
      </c>
      <c r="D16141" t="s">
        <v>918</v>
      </c>
      <c r="E16141">
        <v>2014</v>
      </c>
      <c r="F16141" s="2">
        <v>43029</v>
      </c>
      <c r="G16141">
        <v>3</v>
      </c>
      <c r="I16141" t="s">
        <v>852</v>
      </c>
      <c r="J16141" t="s">
        <v>858</v>
      </c>
      <c r="K16141">
        <v>2</v>
      </c>
      <c r="L16141">
        <v>15</v>
      </c>
      <c r="M16141" t="s">
        <v>854</v>
      </c>
      <c r="N16141" t="s">
        <v>854</v>
      </c>
      <c r="O16141">
        <v>9</v>
      </c>
      <c r="P16141">
        <v>7</v>
      </c>
      <c r="R16141">
        <v>1509.33</v>
      </c>
      <c r="S16141">
        <v>408.18</v>
      </c>
      <c r="U16141">
        <v>22.6</v>
      </c>
      <c r="V16141">
        <v>37.799999999999997</v>
      </c>
    </row>
    <row r="16142" spans="1:22" x14ac:dyDescent="0.25">
      <c r="A16142" s="2">
        <v>41767</v>
      </c>
      <c r="B16142" t="s">
        <v>984</v>
      </c>
      <c r="C16142">
        <v>1</v>
      </c>
      <c r="D16142" t="s">
        <v>918</v>
      </c>
      <c r="E16142">
        <v>2014</v>
      </c>
      <c r="F16142" s="2">
        <v>43036</v>
      </c>
      <c r="G16142">
        <v>3</v>
      </c>
      <c r="I16142" t="s">
        <v>875</v>
      </c>
      <c r="J16142" t="s">
        <v>876</v>
      </c>
      <c r="K16142">
        <v>3</v>
      </c>
      <c r="L16142">
        <v>45</v>
      </c>
      <c r="M16142" t="s">
        <v>854</v>
      </c>
      <c r="N16142" t="s">
        <v>854</v>
      </c>
      <c r="O16142">
        <v>9</v>
      </c>
      <c r="P16142">
        <v>30</v>
      </c>
      <c r="R16142">
        <v>900</v>
      </c>
      <c r="S16142">
        <v>247.42</v>
      </c>
      <c r="U16142">
        <v>23.4</v>
      </c>
      <c r="V16142">
        <v>39.1</v>
      </c>
    </row>
    <row r="16143" spans="1:22" x14ac:dyDescent="0.25">
      <c r="A16143" s="2">
        <v>41739</v>
      </c>
      <c r="B16143" t="s">
        <v>984</v>
      </c>
      <c r="C16143">
        <v>1</v>
      </c>
      <c r="D16143" t="s">
        <v>918</v>
      </c>
      <c r="E16143">
        <v>2014</v>
      </c>
      <c r="F16143" s="2">
        <v>43016</v>
      </c>
      <c r="G16143">
        <v>3</v>
      </c>
      <c r="I16143" t="s">
        <v>852</v>
      </c>
      <c r="J16143" t="s">
        <v>857</v>
      </c>
      <c r="K16143">
        <v>1</v>
      </c>
      <c r="L16143">
        <v>15</v>
      </c>
      <c r="M16143" t="s">
        <v>854</v>
      </c>
      <c r="N16143" t="s">
        <v>854</v>
      </c>
      <c r="O16143">
        <v>9</v>
      </c>
      <c r="P16143">
        <v>9</v>
      </c>
      <c r="S16143">
        <v>263.52</v>
      </c>
      <c r="U16143">
        <v>19.600000000000001</v>
      </c>
      <c r="V16143">
        <v>42</v>
      </c>
    </row>
    <row r="16144" spans="1:22" x14ac:dyDescent="0.25">
      <c r="A16144" s="2">
        <v>43217</v>
      </c>
      <c r="B16144" t="s">
        <v>1011</v>
      </c>
      <c r="C16144" t="s">
        <v>893</v>
      </c>
      <c r="D16144" t="s">
        <v>1012</v>
      </c>
      <c r="E16144">
        <v>2018</v>
      </c>
      <c r="F16144" s="2">
        <v>43326</v>
      </c>
      <c r="G16144">
        <v>1</v>
      </c>
      <c r="I16144" t="s">
        <v>905</v>
      </c>
      <c r="J16144" t="s">
        <v>1013</v>
      </c>
      <c r="K16144">
        <v>2</v>
      </c>
      <c r="L16144">
        <v>45</v>
      </c>
      <c r="M16144" t="s">
        <v>854</v>
      </c>
      <c r="N16144" t="s">
        <v>1014</v>
      </c>
      <c r="O16144">
        <v>5.5</v>
      </c>
      <c r="P16144">
        <v>61</v>
      </c>
      <c r="R16144">
        <v>468.83</v>
      </c>
    </row>
    <row r="16145" spans="1:18" x14ac:dyDescent="0.25">
      <c r="A16145" s="2">
        <v>43217</v>
      </c>
      <c r="B16145" t="s">
        <v>1011</v>
      </c>
      <c r="C16145" t="s">
        <v>893</v>
      </c>
      <c r="D16145" t="s">
        <v>1012</v>
      </c>
      <c r="E16145">
        <v>2018</v>
      </c>
      <c r="F16145" s="2">
        <v>43318</v>
      </c>
      <c r="G16145">
        <v>1</v>
      </c>
      <c r="I16145" t="s">
        <v>905</v>
      </c>
      <c r="J16145" t="s">
        <v>991</v>
      </c>
      <c r="K16145">
        <v>2</v>
      </c>
      <c r="L16145">
        <v>45</v>
      </c>
      <c r="M16145" t="s">
        <v>854</v>
      </c>
      <c r="N16145" t="s">
        <v>993</v>
      </c>
      <c r="O16145">
        <v>5.5</v>
      </c>
      <c r="P16145">
        <v>54</v>
      </c>
      <c r="R16145">
        <v>409.93</v>
      </c>
    </row>
    <row r="16146" spans="1:18" x14ac:dyDescent="0.25">
      <c r="A16146" s="2">
        <v>43217</v>
      </c>
      <c r="B16146" t="s">
        <v>1011</v>
      </c>
      <c r="C16146" t="s">
        <v>893</v>
      </c>
      <c r="D16146" t="s">
        <v>1012</v>
      </c>
      <c r="E16146">
        <v>2018</v>
      </c>
      <c r="F16146" s="2">
        <v>43329</v>
      </c>
      <c r="G16146">
        <v>1</v>
      </c>
      <c r="I16146" t="s">
        <v>852</v>
      </c>
      <c r="J16146" t="s">
        <v>9</v>
      </c>
      <c r="K16146">
        <v>2</v>
      </c>
      <c r="L16146">
        <v>45</v>
      </c>
      <c r="M16146" t="s">
        <v>854</v>
      </c>
      <c r="N16146" t="s">
        <v>1014</v>
      </c>
      <c r="O16146">
        <v>5.5</v>
      </c>
      <c r="P16146">
        <v>55</v>
      </c>
      <c r="R16146">
        <v>412.84</v>
      </c>
    </row>
    <row r="16147" spans="1:18" x14ac:dyDescent="0.25">
      <c r="A16147" s="2">
        <v>43217</v>
      </c>
      <c r="B16147" t="s">
        <v>1011</v>
      </c>
      <c r="C16147" t="s">
        <v>893</v>
      </c>
      <c r="D16147" t="s">
        <v>1012</v>
      </c>
      <c r="E16147">
        <v>2018</v>
      </c>
      <c r="F16147" s="2">
        <v>43310</v>
      </c>
      <c r="G16147">
        <v>1</v>
      </c>
      <c r="I16147" t="s">
        <v>852</v>
      </c>
      <c r="J16147" t="s">
        <v>954</v>
      </c>
      <c r="K16147">
        <v>2</v>
      </c>
      <c r="L16147">
        <v>45</v>
      </c>
      <c r="M16147" t="s">
        <v>854</v>
      </c>
      <c r="N16147" t="s">
        <v>1014</v>
      </c>
      <c r="O16147">
        <v>5.5</v>
      </c>
      <c r="P16147">
        <v>45</v>
      </c>
      <c r="R16147">
        <v>417.01</v>
      </c>
    </row>
    <row r="16148" spans="1:18" x14ac:dyDescent="0.25">
      <c r="A16148" s="2">
        <v>43194</v>
      </c>
      <c r="B16148" t="s">
        <v>1011</v>
      </c>
      <c r="C16148" t="s">
        <v>893</v>
      </c>
      <c r="D16148" t="s">
        <v>1012</v>
      </c>
      <c r="E16148">
        <v>2018</v>
      </c>
      <c r="F16148" s="2">
        <v>43282</v>
      </c>
      <c r="G16148">
        <v>1</v>
      </c>
      <c r="I16148" t="s">
        <v>905</v>
      </c>
      <c r="J16148" t="s">
        <v>991</v>
      </c>
      <c r="K16148">
        <v>1</v>
      </c>
      <c r="L16148">
        <v>45</v>
      </c>
      <c r="M16148" t="s">
        <v>854</v>
      </c>
      <c r="N16148" t="s">
        <v>1014</v>
      </c>
      <c r="O16148">
        <v>5.5</v>
      </c>
      <c r="P16148">
        <v>47</v>
      </c>
      <c r="R16148">
        <v>331.01</v>
      </c>
    </row>
    <row r="16149" spans="1:18" x14ac:dyDescent="0.25">
      <c r="A16149" s="2">
        <v>43194</v>
      </c>
      <c r="B16149" t="s">
        <v>1011</v>
      </c>
      <c r="C16149" t="s">
        <v>893</v>
      </c>
      <c r="D16149" t="s">
        <v>1012</v>
      </c>
      <c r="E16149">
        <v>2018</v>
      </c>
      <c r="F16149" s="2">
        <v>43291</v>
      </c>
      <c r="G16149">
        <v>1</v>
      </c>
      <c r="I16149" t="s">
        <v>855</v>
      </c>
      <c r="J16149" t="s">
        <v>994</v>
      </c>
      <c r="K16149">
        <v>1</v>
      </c>
      <c r="L16149">
        <v>45</v>
      </c>
      <c r="M16149" t="s">
        <v>854</v>
      </c>
      <c r="N16149" t="s">
        <v>993</v>
      </c>
      <c r="O16149">
        <v>5.5</v>
      </c>
      <c r="P16149">
        <v>38</v>
      </c>
      <c r="R16149">
        <v>332.97</v>
      </c>
    </row>
    <row r="16150" spans="1:18" x14ac:dyDescent="0.25">
      <c r="A16150" s="2">
        <v>43194</v>
      </c>
      <c r="B16150" t="s">
        <v>1011</v>
      </c>
      <c r="C16150" t="s">
        <v>893</v>
      </c>
      <c r="D16150" t="s">
        <v>1012</v>
      </c>
      <c r="E16150">
        <v>2018</v>
      </c>
      <c r="F16150" s="2">
        <v>43314</v>
      </c>
      <c r="G16150">
        <v>1</v>
      </c>
      <c r="I16150" t="s">
        <v>905</v>
      </c>
      <c r="J16150" t="s">
        <v>1013</v>
      </c>
      <c r="K16150">
        <v>1</v>
      </c>
      <c r="L16150">
        <v>45</v>
      </c>
      <c r="M16150" t="s">
        <v>854</v>
      </c>
      <c r="N16150" t="s">
        <v>993</v>
      </c>
      <c r="O16150">
        <v>5.5</v>
      </c>
      <c r="P16150">
        <v>53</v>
      </c>
      <c r="R16150">
        <v>931.62</v>
      </c>
    </row>
    <row r="16151" spans="1:18" x14ac:dyDescent="0.25">
      <c r="A16151" s="2">
        <v>43194</v>
      </c>
      <c r="B16151" t="s">
        <v>1011</v>
      </c>
      <c r="C16151" t="s">
        <v>893</v>
      </c>
      <c r="D16151" t="s">
        <v>1012</v>
      </c>
      <c r="E16151">
        <v>2018</v>
      </c>
      <c r="F16151" s="2">
        <v>43318</v>
      </c>
      <c r="G16151">
        <v>1</v>
      </c>
      <c r="I16151" t="s">
        <v>852</v>
      </c>
      <c r="J16151" t="s">
        <v>9</v>
      </c>
      <c r="K16151">
        <v>1</v>
      </c>
      <c r="L16151">
        <v>45</v>
      </c>
      <c r="M16151" t="s">
        <v>854</v>
      </c>
      <c r="N16151" t="s">
        <v>993</v>
      </c>
      <c r="O16151">
        <v>5.5</v>
      </c>
      <c r="P16151">
        <v>43</v>
      </c>
      <c r="R16151">
        <v>1175.08</v>
      </c>
    </row>
    <row r="16152" spans="1:18" x14ac:dyDescent="0.25">
      <c r="A16152" s="2">
        <v>43217</v>
      </c>
      <c r="B16152" t="s">
        <v>1011</v>
      </c>
      <c r="C16152" t="s">
        <v>893</v>
      </c>
      <c r="D16152" t="s">
        <v>1012</v>
      </c>
      <c r="E16152">
        <v>2018</v>
      </c>
      <c r="F16152" s="2">
        <v>43317</v>
      </c>
      <c r="G16152">
        <v>2</v>
      </c>
      <c r="I16152" t="s">
        <v>855</v>
      </c>
      <c r="J16152" t="s">
        <v>872</v>
      </c>
      <c r="K16152">
        <v>2</v>
      </c>
      <c r="L16152">
        <v>45</v>
      </c>
      <c r="M16152" t="s">
        <v>854</v>
      </c>
      <c r="N16152" t="s">
        <v>1014</v>
      </c>
      <c r="O16152">
        <v>5.5</v>
      </c>
      <c r="P16152">
        <v>48</v>
      </c>
      <c r="R16152">
        <v>476.24</v>
      </c>
    </row>
    <row r="16153" spans="1:18" x14ac:dyDescent="0.25">
      <c r="A16153" s="2">
        <v>43217</v>
      </c>
      <c r="B16153" t="s">
        <v>1011</v>
      </c>
      <c r="C16153" t="s">
        <v>893</v>
      </c>
      <c r="D16153" t="s">
        <v>1012</v>
      </c>
      <c r="E16153">
        <v>2018</v>
      </c>
      <c r="F16153" s="2">
        <v>43329</v>
      </c>
      <c r="G16153">
        <v>2</v>
      </c>
      <c r="I16153" t="s">
        <v>855</v>
      </c>
      <c r="J16153" t="s">
        <v>929</v>
      </c>
      <c r="K16153">
        <v>2</v>
      </c>
      <c r="L16153">
        <v>45</v>
      </c>
      <c r="M16153" t="s">
        <v>854</v>
      </c>
      <c r="N16153" t="s">
        <v>993</v>
      </c>
      <c r="O16153">
        <v>5.5</v>
      </c>
      <c r="P16153">
        <v>55</v>
      </c>
      <c r="R16153">
        <v>542.34</v>
      </c>
    </row>
    <row r="16154" spans="1:18" x14ac:dyDescent="0.25">
      <c r="A16154" s="2">
        <v>43217</v>
      </c>
      <c r="B16154" t="s">
        <v>1011</v>
      </c>
      <c r="C16154" t="s">
        <v>893</v>
      </c>
      <c r="D16154" t="s">
        <v>1012</v>
      </c>
      <c r="E16154">
        <v>2018</v>
      </c>
      <c r="F16154" s="2">
        <v>43313</v>
      </c>
      <c r="G16154">
        <v>2</v>
      </c>
      <c r="I16154" t="s">
        <v>905</v>
      </c>
      <c r="J16154" t="s">
        <v>1013</v>
      </c>
      <c r="K16154">
        <v>2</v>
      </c>
      <c r="L16154">
        <v>45</v>
      </c>
      <c r="M16154" t="s">
        <v>854</v>
      </c>
      <c r="N16154" t="s">
        <v>993</v>
      </c>
      <c r="O16154">
        <v>5.5</v>
      </c>
      <c r="P16154">
        <v>61</v>
      </c>
      <c r="R16154">
        <v>731.46</v>
      </c>
    </row>
    <row r="16155" spans="1:18" x14ac:dyDescent="0.25">
      <c r="A16155" s="2">
        <v>43217</v>
      </c>
      <c r="B16155" t="s">
        <v>1011</v>
      </c>
      <c r="C16155" t="s">
        <v>893</v>
      </c>
      <c r="D16155" t="s">
        <v>1012</v>
      </c>
      <c r="E16155">
        <v>2018</v>
      </c>
      <c r="F16155" s="2">
        <v>43325</v>
      </c>
      <c r="G16155">
        <v>2</v>
      </c>
      <c r="I16155" t="s">
        <v>905</v>
      </c>
      <c r="J16155" t="s">
        <v>1004</v>
      </c>
      <c r="K16155">
        <v>2</v>
      </c>
      <c r="L16155">
        <v>45</v>
      </c>
      <c r="M16155" t="s">
        <v>854</v>
      </c>
      <c r="N16155" t="s">
        <v>993</v>
      </c>
      <c r="O16155">
        <v>5.5</v>
      </c>
      <c r="P16155">
        <v>66</v>
      </c>
      <c r="R16155">
        <v>663.75</v>
      </c>
    </row>
    <row r="16156" spans="1:18" x14ac:dyDescent="0.25">
      <c r="A16156" s="2">
        <v>43194</v>
      </c>
      <c r="B16156" t="s">
        <v>1011</v>
      </c>
      <c r="C16156" t="s">
        <v>893</v>
      </c>
      <c r="D16156" t="s">
        <v>1012</v>
      </c>
      <c r="E16156">
        <v>2018</v>
      </c>
      <c r="F16156" s="2">
        <v>43289</v>
      </c>
      <c r="G16156">
        <v>2</v>
      </c>
      <c r="I16156" t="s">
        <v>905</v>
      </c>
      <c r="J16156" t="s">
        <v>991</v>
      </c>
      <c r="K16156">
        <v>1</v>
      </c>
      <c r="L16156">
        <v>45</v>
      </c>
      <c r="M16156" t="s">
        <v>854</v>
      </c>
      <c r="N16156" t="s">
        <v>1014</v>
      </c>
      <c r="O16156">
        <v>5.5</v>
      </c>
      <c r="P16156">
        <v>42</v>
      </c>
      <c r="R16156">
        <v>422.39</v>
      </c>
    </row>
    <row r="16157" spans="1:18" x14ac:dyDescent="0.25">
      <c r="A16157" s="2">
        <v>43194</v>
      </c>
      <c r="B16157" t="s">
        <v>1011</v>
      </c>
      <c r="C16157" t="s">
        <v>893</v>
      </c>
      <c r="D16157" t="s">
        <v>1012</v>
      </c>
      <c r="E16157">
        <v>2018</v>
      </c>
      <c r="F16157" s="2">
        <v>43315</v>
      </c>
      <c r="G16157">
        <v>2</v>
      </c>
      <c r="I16157" t="s">
        <v>905</v>
      </c>
      <c r="J16157" t="s">
        <v>1013</v>
      </c>
      <c r="K16157">
        <v>1</v>
      </c>
      <c r="L16157">
        <v>45</v>
      </c>
      <c r="M16157" t="s">
        <v>854</v>
      </c>
      <c r="N16157" t="s">
        <v>1014</v>
      </c>
      <c r="O16157">
        <v>5.5</v>
      </c>
      <c r="P16157">
        <v>50</v>
      </c>
      <c r="R16157">
        <v>559.71</v>
      </c>
    </row>
    <row r="16158" spans="1:18" x14ac:dyDescent="0.25">
      <c r="A16158" s="2">
        <v>43194</v>
      </c>
      <c r="B16158" t="s">
        <v>1011</v>
      </c>
      <c r="C16158" t="s">
        <v>893</v>
      </c>
      <c r="D16158" t="s">
        <v>1012</v>
      </c>
      <c r="E16158">
        <v>2018</v>
      </c>
      <c r="F16158" s="2">
        <v>43317</v>
      </c>
      <c r="G16158">
        <v>2</v>
      </c>
      <c r="I16158" t="s">
        <v>852</v>
      </c>
      <c r="J16158" t="s">
        <v>9</v>
      </c>
      <c r="K16158">
        <v>1</v>
      </c>
      <c r="L16158">
        <v>45</v>
      </c>
      <c r="M16158" t="s">
        <v>854</v>
      </c>
      <c r="N16158" t="s">
        <v>993</v>
      </c>
      <c r="O16158">
        <v>5.5</v>
      </c>
      <c r="P16158">
        <v>44</v>
      </c>
      <c r="R16158">
        <v>854.23</v>
      </c>
    </row>
    <row r="16159" spans="1:18" x14ac:dyDescent="0.25">
      <c r="A16159" s="2">
        <v>43194</v>
      </c>
      <c r="B16159" t="s">
        <v>1011</v>
      </c>
      <c r="C16159" t="s">
        <v>893</v>
      </c>
      <c r="D16159" t="s">
        <v>1012</v>
      </c>
      <c r="E16159">
        <v>2018</v>
      </c>
      <c r="F16159" s="2">
        <v>43274</v>
      </c>
      <c r="G16159">
        <v>2</v>
      </c>
      <c r="I16159" t="s">
        <v>855</v>
      </c>
      <c r="J16159" t="s">
        <v>872</v>
      </c>
      <c r="K16159">
        <v>1</v>
      </c>
      <c r="L16159">
        <v>45</v>
      </c>
      <c r="M16159" t="s">
        <v>854</v>
      </c>
      <c r="N16159" t="s">
        <v>1014</v>
      </c>
      <c r="O16159">
        <v>5.5</v>
      </c>
      <c r="P16159">
        <v>43</v>
      </c>
      <c r="R16159">
        <v>214.53</v>
      </c>
    </row>
    <row r="16160" spans="1:18" x14ac:dyDescent="0.25">
      <c r="A16160" s="2">
        <v>43194</v>
      </c>
      <c r="B16160" t="s">
        <v>1011</v>
      </c>
      <c r="C16160" t="s">
        <v>893</v>
      </c>
      <c r="D16160" t="s">
        <v>1012</v>
      </c>
      <c r="E16160">
        <v>2018</v>
      </c>
      <c r="F16160" s="2">
        <v>43320</v>
      </c>
      <c r="G16160">
        <v>3</v>
      </c>
      <c r="I16160" t="s">
        <v>905</v>
      </c>
      <c r="J16160" t="s">
        <v>1004</v>
      </c>
      <c r="K16160">
        <v>1</v>
      </c>
      <c r="L16160">
        <v>45</v>
      </c>
      <c r="M16160" t="s">
        <v>854</v>
      </c>
      <c r="N16160" t="s">
        <v>993</v>
      </c>
      <c r="O16160">
        <v>5.5</v>
      </c>
      <c r="P16160">
        <v>50</v>
      </c>
      <c r="R16160">
        <v>781.2</v>
      </c>
    </row>
    <row r="16161" spans="1:18" x14ac:dyDescent="0.25">
      <c r="A16161" s="2">
        <v>43194</v>
      </c>
      <c r="B16161" t="s">
        <v>1011</v>
      </c>
      <c r="C16161" t="s">
        <v>893</v>
      </c>
      <c r="D16161" t="s">
        <v>1012</v>
      </c>
      <c r="E16161">
        <v>2018</v>
      </c>
      <c r="F16161" s="2">
        <v>43311</v>
      </c>
      <c r="G16161">
        <v>3</v>
      </c>
      <c r="I16161" t="s">
        <v>905</v>
      </c>
      <c r="J16161" t="s">
        <v>1004</v>
      </c>
      <c r="K16161">
        <v>1</v>
      </c>
      <c r="L16161">
        <v>45</v>
      </c>
      <c r="M16161" t="s">
        <v>854</v>
      </c>
      <c r="N16161" t="s">
        <v>1014</v>
      </c>
      <c r="O16161">
        <v>5.5</v>
      </c>
      <c r="P16161">
        <v>49</v>
      </c>
      <c r="R16161">
        <v>816.82</v>
      </c>
    </row>
    <row r="16162" spans="1:18" x14ac:dyDescent="0.25">
      <c r="A16162" s="2">
        <v>43194</v>
      </c>
      <c r="B16162" t="s">
        <v>1011</v>
      </c>
      <c r="C16162" t="s">
        <v>893</v>
      </c>
      <c r="D16162" t="s">
        <v>1012</v>
      </c>
      <c r="E16162">
        <v>2018</v>
      </c>
      <c r="F16162" s="2">
        <v>43290</v>
      </c>
      <c r="G16162">
        <v>3</v>
      </c>
      <c r="I16162" t="s">
        <v>855</v>
      </c>
      <c r="J16162" t="s">
        <v>994</v>
      </c>
      <c r="K16162">
        <v>1</v>
      </c>
      <c r="L16162">
        <v>45</v>
      </c>
      <c r="M16162" t="s">
        <v>854</v>
      </c>
      <c r="N16162" t="s">
        <v>1014</v>
      </c>
      <c r="O16162">
        <v>5.5</v>
      </c>
      <c r="P16162">
        <v>27</v>
      </c>
      <c r="R16162">
        <v>384.92</v>
      </c>
    </row>
    <row r="16163" spans="1:18" x14ac:dyDescent="0.25">
      <c r="A16163" s="2">
        <v>43194</v>
      </c>
      <c r="B16163" t="s">
        <v>1011</v>
      </c>
      <c r="C16163" t="s">
        <v>893</v>
      </c>
      <c r="D16163" t="s">
        <v>1012</v>
      </c>
      <c r="E16163">
        <v>2018</v>
      </c>
      <c r="F16163" s="2">
        <v>43270</v>
      </c>
      <c r="G16163">
        <v>3</v>
      </c>
      <c r="I16163" t="s">
        <v>855</v>
      </c>
      <c r="J16163" t="s">
        <v>872</v>
      </c>
      <c r="K16163">
        <v>1</v>
      </c>
      <c r="L16163">
        <v>45</v>
      </c>
      <c r="M16163" t="s">
        <v>854</v>
      </c>
      <c r="N16163" t="s">
        <v>993</v>
      </c>
      <c r="O16163">
        <v>5.5</v>
      </c>
      <c r="P16163">
        <v>37</v>
      </c>
      <c r="R16163">
        <v>242.96</v>
      </c>
    </row>
    <row r="16164" spans="1:18" x14ac:dyDescent="0.25">
      <c r="A16164" s="2">
        <v>43217</v>
      </c>
      <c r="B16164" t="s">
        <v>1011</v>
      </c>
      <c r="C16164" t="s">
        <v>893</v>
      </c>
      <c r="D16164" t="s">
        <v>1012</v>
      </c>
      <c r="E16164">
        <v>2018</v>
      </c>
      <c r="F16164" s="2">
        <v>43306</v>
      </c>
      <c r="G16164">
        <v>3</v>
      </c>
      <c r="I16164" t="s">
        <v>852</v>
      </c>
      <c r="J16164" t="s">
        <v>954</v>
      </c>
      <c r="K16164">
        <v>2</v>
      </c>
      <c r="L16164">
        <v>45</v>
      </c>
      <c r="M16164" t="s">
        <v>854</v>
      </c>
      <c r="N16164" t="s">
        <v>993</v>
      </c>
      <c r="O16164">
        <v>5.5</v>
      </c>
      <c r="P16164">
        <v>52</v>
      </c>
      <c r="R16164">
        <v>347.39</v>
      </c>
    </row>
    <row r="16165" spans="1:18" x14ac:dyDescent="0.25">
      <c r="A16165" s="2">
        <v>43217</v>
      </c>
      <c r="B16165" t="s">
        <v>1011</v>
      </c>
      <c r="C16165" t="s">
        <v>893</v>
      </c>
      <c r="D16165" t="s">
        <v>1012</v>
      </c>
      <c r="E16165">
        <v>2018</v>
      </c>
      <c r="F16165" s="2">
        <v>43323</v>
      </c>
      <c r="G16165">
        <v>3</v>
      </c>
      <c r="I16165" t="s">
        <v>905</v>
      </c>
      <c r="J16165" t="s">
        <v>1004</v>
      </c>
      <c r="K16165">
        <v>2</v>
      </c>
      <c r="L16165">
        <v>45</v>
      </c>
      <c r="M16165" t="s">
        <v>854</v>
      </c>
      <c r="N16165" t="s">
        <v>1014</v>
      </c>
      <c r="O16165">
        <v>5.5</v>
      </c>
      <c r="P16165">
        <v>58</v>
      </c>
      <c r="R16165">
        <v>552.75</v>
      </c>
    </row>
    <row r="16166" spans="1:18" x14ac:dyDescent="0.25">
      <c r="A16166" s="2">
        <v>43217</v>
      </c>
      <c r="B16166" t="s">
        <v>1011</v>
      </c>
      <c r="C16166" t="s">
        <v>893</v>
      </c>
      <c r="D16166" t="s">
        <v>1012</v>
      </c>
      <c r="E16166">
        <v>2018</v>
      </c>
      <c r="F16166" s="2">
        <v>43318</v>
      </c>
      <c r="G16166">
        <v>3</v>
      </c>
      <c r="I16166" t="s">
        <v>855</v>
      </c>
      <c r="J16166" t="s">
        <v>929</v>
      </c>
      <c r="K16166">
        <v>2</v>
      </c>
      <c r="L16166">
        <v>45</v>
      </c>
      <c r="M16166" t="s">
        <v>854</v>
      </c>
      <c r="N16166" t="s">
        <v>1014</v>
      </c>
      <c r="O16166">
        <v>5.5</v>
      </c>
      <c r="P16166">
        <v>50</v>
      </c>
      <c r="R16166">
        <v>351.93</v>
      </c>
    </row>
    <row r="16167" spans="1:18" x14ac:dyDescent="0.25">
      <c r="A16167" s="2">
        <v>43217</v>
      </c>
      <c r="B16167" t="s">
        <v>1011</v>
      </c>
      <c r="C16167" t="s">
        <v>893</v>
      </c>
      <c r="D16167" t="s">
        <v>1012</v>
      </c>
      <c r="E16167">
        <v>2018</v>
      </c>
      <c r="F16167" s="2">
        <v>43328</v>
      </c>
      <c r="G16167">
        <v>3</v>
      </c>
      <c r="I16167" t="s">
        <v>852</v>
      </c>
      <c r="J16167" t="s">
        <v>9</v>
      </c>
      <c r="K16167">
        <v>2</v>
      </c>
      <c r="L16167">
        <v>45</v>
      </c>
      <c r="M16167" t="s">
        <v>854</v>
      </c>
      <c r="N16167" t="s">
        <v>1014</v>
      </c>
      <c r="O16167">
        <v>5.5</v>
      </c>
      <c r="P16167">
        <v>51</v>
      </c>
      <c r="R16167">
        <v>513.16</v>
      </c>
    </row>
    <row r="16168" spans="1:18" x14ac:dyDescent="0.25">
      <c r="A16168" s="2">
        <v>43194</v>
      </c>
      <c r="B16168" t="s">
        <v>1011</v>
      </c>
      <c r="C16168" t="s">
        <v>893</v>
      </c>
      <c r="D16168" t="s">
        <v>1012</v>
      </c>
      <c r="E16168">
        <v>2018</v>
      </c>
      <c r="F16168" s="2">
        <v>43319</v>
      </c>
      <c r="G16168">
        <v>4</v>
      </c>
      <c r="I16168" t="s">
        <v>855</v>
      </c>
      <c r="J16168" t="s">
        <v>929</v>
      </c>
      <c r="K16168">
        <v>1</v>
      </c>
      <c r="L16168">
        <v>45</v>
      </c>
      <c r="M16168" t="s">
        <v>854</v>
      </c>
      <c r="N16168" t="s">
        <v>993</v>
      </c>
      <c r="O16168">
        <v>5.5</v>
      </c>
      <c r="P16168">
        <v>43</v>
      </c>
      <c r="R16168">
        <v>797.37</v>
      </c>
    </row>
    <row r="16169" spans="1:18" x14ac:dyDescent="0.25">
      <c r="A16169" s="2">
        <v>43194</v>
      </c>
      <c r="B16169" t="s">
        <v>1011</v>
      </c>
      <c r="C16169" t="s">
        <v>893</v>
      </c>
      <c r="D16169" t="s">
        <v>1012</v>
      </c>
      <c r="E16169">
        <v>2018</v>
      </c>
      <c r="F16169" s="2">
        <v>43270</v>
      </c>
      <c r="G16169">
        <v>4</v>
      </c>
      <c r="I16169" t="s">
        <v>852</v>
      </c>
      <c r="J16169" t="s">
        <v>954</v>
      </c>
      <c r="K16169">
        <v>1</v>
      </c>
      <c r="L16169">
        <v>45</v>
      </c>
      <c r="M16169" t="s">
        <v>854</v>
      </c>
      <c r="N16169" t="s">
        <v>993</v>
      </c>
      <c r="O16169">
        <v>5.5</v>
      </c>
      <c r="P16169">
        <v>36</v>
      </c>
      <c r="R16169">
        <v>327.04000000000002</v>
      </c>
    </row>
    <row r="16170" spans="1:18" x14ac:dyDescent="0.25">
      <c r="A16170" s="2">
        <v>43194</v>
      </c>
      <c r="B16170" t="s">
        <v>1011</v>
      </c>
      <c r="C16170" t="s">
        <v>893</v>
      </c>
      <c r="D16170" t="s">
        <v>1012</v>
      </c>
      <c r="E16170">
        <v>2018</v>
      </c>
      <c r="F16170" s="2">
        <v>43295</v>
      </c>
      <c r="G16170">
        <v>4</v>
      </c>
      <c r="I16170" t="s">
        <v>855</v>
      </c>
      <c r="J16170" t="s">
        <v>994</v>
      </c>
      <c r="K16170">
        <v>1</v>
      </c>
      <c r="L16170">
        <v>45</v>
      </c>
      <c r="M16170" t="s">
        <v>854</v>
      </c>
      <c r="N16170" t="s">
        <v>1014</v>
      </c>
      <c r="O16170">
        <v>5.5</v>
      </c>
      <c r="P16170">
        <v>26</v>
      </c>
      <c r="R16170">
        <v>298.88</v>
      </c>
    </row>
    <row r="16171" spans="1:18" x14ac:dyDescent="0.25">
      <c r="A16171" s="2">
        <v>43194</v>
      </c>
      <c r="B16171" t="s">
        <v>1011</v>
      </c>
      <c r="C16171" t="s">
        <v>893</v>
      </c>
      <c r="D16171" t="s">
        <v>1012</v>
      </c>
      <c r="E16171">
        <v>2018</v>
      </c>
      <c r="F16171" s="2">
        <v>43292</v>
      </c>
      <c r="G16171">
        <v>4</v>
      </c>
      <c r="I16171" t="s">
        <v>905</v>
      </c>
      <c r="J16171" t="s">
        <v>991</v>
      </c>
      <c r="K16171">
        <v>1</v>
      </c>
      <c r="L16171">
        <v>45</v>
      </c>
      <c r="M16171" t="s">
        <v>854</v>
      </c>
      <c r="N16171" t="s">
        <v>993</v>
      </c>
      <c r="O16171">
        <v>5.5</v>
      </c>
      <c r="P16171">
        <v>45</v>
      </c>
      <c r="R16171">
        <v>728.32</v>
      </c>
    </row>
    <row r="16172" spans="1:18" x14ac:dyDescent="0.25">
      <c r="A16172" s="2">
        <v>43217</v>
      </c>
      <c r="B16172" t="s">
        <v>1011</v>
      </c>
      <c r="C16172" t="s">
        <v>893</v>
      </c>
      <c r="D16172" t="s">
        <v>1012</v>
      </c>
      <c r="E16172">
        <v>2018</v>
      </c>
      <c r="F16172" s="2">
        <v>43323</v>
      </c>
      <c r="G16172">
        <v>4</v>
      </c>
      <c r="I16172" t="s">
        <v>855</v>
      </c>
      <c r="J16172" t="s">
        <v>994</v>
      </c>
      <c r="K16172">
        <v>2</v>
      </c>
      <c r="L16172">
        <v>45</v>
      </c>
      <c r="M16172" t="s">
        <v>854</v>
      </c>
      <c r="N16172" t="s">
        <v>993</v>
      </c>
      <c r="O16172">
        <v>5.5</v>
      </c>
      <c r="P16172">
        <v>39</v>
      </c>
      <c r="R16172">
        <v>336.99</v>
      </c>
    </row>
    <row r="16173" spans="1:18" x14ac:dyDescent="0.25">
      <c r="A16173" s="2">
        <v>43217</v>
      </c>
      <c r="B16173" t="s">
        <v>1011</v>
      </c>
      <c r="C16173" t="s">
        <v>893</v>
      </c>
      <c r="D16173" t="s">
        <v>1012</v>
      </c>
      <c r="E16173">
        <v>2018</v>
      </c>
      <c r="F16173" s="2">
        <v>43331</v>
      </c>
      <c r="G16173">
        <v>4</v>
      </c>
      <c r="I16173" t="s">
        <v>855</v>
      </c>
      <c r="J16173" t="s">
        <v>929</v>
      </c>
      <c r="K16173">
        <v>2</v>
      </c>
      <c r="L16173">
        <v>45</v>
      </c>
      <c r="M16173" t="s">
        <v>854</v>
      </c>
      <c r="N16173" t="s">
        <v>1014</v>
      </c>
      <c r="O16173">
        <v>5.5</v>
      </c>
      <c r="P16173">
        <v>53</v>
      </c>
      <c r="R16173">
        <v>490.63</v>
      </c>
    </row>
    <row r="16174" spans="1:18" x14ac:dyDescent="0.25">
      <c r="A16174" s="2">
        <v>43217</v>
      </c>
      <c r="B16174" t="s">
        <v>1011</v>
      </c>
      <c r="C16174" t="s">
        <v>893</v>
      </c>
      <c r="D16174" t="s">
        <v>1012</v>
      </c>
      <c r="E16174">
        <v>2018</v>
      </c>
      <c r="F16174" s="2">
        <v>43314</v>
      </c>
      <c r="G16174">
        <v>4</v>
      </c>
      <c r="I16174" t="s">
        <v>855</v>
      </c>
      <c r="J16174" t="s">
        <v>872</v>
      </c>
      <c r="K16174">
        <v>2</v>
      </c>
      <c r="L16174">
        <v>45</v>
      </c>
      <c r="M16174" t="s">
        <v>854</v>
      </c>
      <c r="N16174" t="s">
        <v>993</v>
      </c>
      <c r="O16174">
        <v>5.5</v>
      </c>
      <c r="P16174">
        <v>40</v>
      </c>
      <c r="R16174">
        <v>268.82</v>
      </c>
    </row>
    <row r="16175" spans="1:18" x14ac:dyDescent="0.25">
      <c r="A16175" s="2">
        <v>43217</v>
      </c>
      <c r="B16175" t="s">
        <v>1011</v>
      </c>
      <c r="C16175" t="s">
        <v>893</v>
      </c>
      <c r="D16175" t="s">
        <v>1012</v>
      </c>
      <c r="E16175">
        <v>2018</v>
      </c>
      <c r="F16175" s="2">
        <v>43308</v>
      </c>
      <c r="G16175">
        <v>4</v>
      </c>
      <c r="I16175" t="s">
        <v>852</v>
      </c>
      <c r="J16175" t="s">
        <v>954</v>
      </c>
      <c r="K16175">
        <v>2</v>
      </c>
      <c r="L16175">
        <v>45</v>
      </c>
      <c r="M16175" t="s">
        <v>854</v>
      </c>
      <c r="N16175" t="s">
        <v>1014</v>
      </c>
      <c r="O16175">
        <v>5.5</v>
      </c>
      <c r="P16175">
        <v>53</v>
      </c>
      <c r="R16175">
        <v>238.11</v>
      </c>
    </row>
    <row r="16176" spans="1:18" x14ac:dyDescent="0.25">
      <c r="A16176" s="2">
        <v>43217</v>
      </c>
      <c r="B16176" t="s">
        <v>1011</v>
      </c>
      <c r="C16176" t="s">
        <v>893</v>
      </c>
      <c r="D16176" t="s">
        <v>1012</v>
      </c>
      <c r="E16176">
        <v>2018</v>
      </c>
      <c r="F16176" s="2">
        <v>43330</v>
      </c>
      <c r="G16176">
        <v>1</v>
      </c>
      <c r="I16176" t="s">
        <v>905</v>
      </c>
      <c r="J16176" t="s">
        <v>1013</v>
      </c>
      <c r="K16176">
        <v>2</v>
      </c>
      <c r="L16176">
        <v>45</v>
      </c>
      <c r="M16176" t="s">
        <v>854</v>
      </c>
      <c r="N16176" t="s">
        <v>993</v>
      </c>
      <c r="O16176">
        <v>5.5</v>
      </c>
      <c r="P16176">
        <v>71</v>
      </c>
      <c r="R16176">
        <v>508.85</v>
      </c>
    </row>
    <row r="16177" spans="1:18" x14ac:dyDescent="0.25">
      <c r="A16177" s="2">
        <v>43217</v>
      </c>
      <c r="B16177" t="s">
        <v>1011</v>
      </c>
      <c r="C16177" t="s">
        <v>893</v>
      </c>
      <c r="D16177" t="s">
        <v>1012</v>
      </c>
      <c r="E16177">
        <v>2018</v>
      </c>
      <c r="F16177" s="2">
        <v>43319</v>
      </c>
      <c r="G16177">
        <v>1</v>
      </c>
      <c r="I16177" t="s">
        <v>855</v>
      </c>
      <c r="J16177" t="s">
        <v>872</v>
      </c>
      <c r="K16177">
        <v>2</v>
      </c>
      <c r="L16177">
        <v>45</v>
      </c>
      <c r="M16177" t="s">
        <v>854</v>
      </c>
      <c r="N16177" t="s">
        <v>1014</v>
      </c>
      <c r="O16177">
        <v>5.5</v>
      </c>
      <c r="P16177">
        <v>44</v>
      </c>
      <c r="R16177">
        <v>342.57</v>
      </c>
    </row>
    <row r="16178" spans="1:18" x14ac:dyDescent="0.25">
      <c r="A16178" s="2">
        <v>43217</v>
      </c>
      <c r="B16178" t="s">
        <v>1011</v>
      </c>
      <c r="C16178" t="s">
        <v>893</v>
      </c>
      <c r="D16178" t="s">
        <v>1012</v>
      </c>
      <c r="E16178">
        <v>2018</v>
      </c>
      <c r="F16178" s="2">
        <v>43318</v>
      </c>
      <c r="G16178">
        <v>1</v>
      </c>
      <c r="I16178" t="s">
        <v>855</v>
      </c>
      <c r="J16178" t="s">
        <v>929</v>
      </c>
      <c r="K16178">
        <v>2</v>
      </c>
      <c r="L16178">
        <v>45</v>
      </c>
      <c r="M16178" t="s">
        <v>854</v>
      </c>
      <c r="N16178" t="s">
        <v>1014</v>
      </c>
      <c r="O16178">
        <v>5.5</v>
      </c>
      <c r="P16178">
        <v>52</v>
      </c>
      <c r="R16178">
        <v>304.08</v>
      </c>
    </row>
    <row r="16179" spans="1:18" x14ac:dyDescent="0.25">
      <c r="A16179" s="2">
        <v>43217</v>
      </c>
      <c r="B16179" t="s">
        <v>1011</v>
      </c>
      <c r="C16179" t="s">
        <v>893</v>
      </c>
      <c r="D16179" t="s">
        <v>1012</v>
      </c>
      <c r="E16179">
        <v>2018</v>
      </c>
      <c r="F16179" s="2">
        <v>43325</v>
      </c>
      <c r="G16179">
        <v>1</v>
      </c>
      <c r="I16179" t="s">
        <v>905</v>
      </c>
      <c r="J16179" t="s">
        <v>1004</v>
      </c>
      <c r="K16179">
        <v>2</v>
      </c>
      <c r="L16179">
        <v>45</v>
      </c>
      <c r="M16179" t="s">
        <v>854</v>
      </c>
      <c r="N16179" t="s">
        <v>993</v>
      </c>
      <c r="O16179">
        <v>5.5</v>
      </c>
      <c r="P16179">
        <v>60</v>
      </c>
      <c r="R16179">
        <v>559.96</v>
      </c>
    </row>
    <row r="16180" spans="1:18" x14ac:dyDescent="0.25">
      <c r="A16180" s="2">
        <v>43194</v>
      </c>
      <c r="B16180" t="s">
        <v>1011</v>
      </c>
      <c r="C16180" t="s">
        <v>893</v>
      </c>
      <c r="D16180" t="s">
        <v>1012</v>
      </c>
      <c r="E16180">
        <v>2018</v>
      </c>
      <c r="F16180" s="2">
        <v>43271</v>
      </c>
      <c r="G16180">
        <v>1</v>
      </c>
      <c r="I16180" t="s">
        <v>852</v>
      </c>
      <c r="J16180" t="s">
        <v>954</v>
      </c>
      <c r="K16180">
        <v>1</v>
      </c>
      <c r="L16180">
        <v>45</v>
      </c>
      <c r="M16180" t="s">
        <v>854</v>
      </c>
      <c r="N16180" t="s">
        <v>1014</v>
      </c>
      <c r="O16180">
        <v>5.5</v>
      </c>
      <c r="P16180">
        <v>47</v>
      </c>
      <c r="R16180">
        <v>351.51</v>
      </c>
    </row>
    <row r="16181" spans="1:18" x14ac:dyDescent="0.25">
      <c r="A16181" s="2">
        <v>43194</v>
      </c>
      <c r="B16181" t="s">
        <v>1011</v>
      </c>
      <c r="C16181" t="s">
        <v>893</v>
      </c>
      <c r="D16181" t="s">
        <v>1012</v>
      </c>
      <c r="E16181">
        <v>2018</v>
      </c>
      <c r="F16181" s="2">
        <v>43314</v>
      </c>
      <c r="G16181">
        <v>1</v>
      </c>
      <c r="I16181" t="s">
        <v>852</v>
      </c>
      <c r="J16181" t="s">
        <v>9</v>
      </c>
      <c r="K16181">
        <v>1</v>
      </c>
      <c r="L16181">
        <v>45</v>
      </c>
      <c r="M16181" t="s">
        <v>854</v>
      </c>
      <c r="N16181" t="s">
        <v>1014</v>
      </c>
      <c r="O16181">
        <v>5.5</v>
      </c>
      <c r="P16181">
        <v>36</v>
      </c>
      <c r="R16181">
        <v>857.58</v>
      </c>
    </row>
    <row r="16182" spans="1:18" x14ac:dyDescent="0.25">
      <c r="A16182" s="2">
        <v>43194</v>
      </c>
      <c r="B16182" t="s">
        <v>1011</v>
      </c>
      <c r="C16182" t="s">
        <v>893</v>
      </c>
      <c r="D16182" t="s">
        <v>1012</v>
      </c>
      <c r="E16182">
        <v>2018</v>
      </c>
      <c r="F16182" s="2">
        <v>43316</v>
      </c>
      <c r="G16182">
        <v>1</v>
      </c>
      <c r="I16182" t="s">
        <v>905</v>
      </c>
      <c r="J16182" t="s">
        <v>1004</v>
      </c>
      <c r="K16182">
        <v>1</v>
      </c>
      <c r="L16182">
        <v>45</v>
      </c>
      <c r="M16182" t="s">
        <v>854</v>
      </c>
      <c r="N16182" t="s">
        <v>1014</v>
      </c>
      <c r="O16182">
        <v>5.5</v>
      </c>
      <c r="P16182">
        <v>48</v>
      </c>
      <c r="R16182">
        <v>795.34</v>
      </c>
    </row>
    <row r="16183" spans="1:18" x14ac:dyDescent="0.25">
      <c r="A16183" s="2">
        <v>43194</v>
      </c>
      <c r="B16183" t="s">
        <v>1011</v>
      </c>
      <c r="C16183" t="s">
        <v>893</v>
      </c>
      <c r="D16183" t="s">
        <v>1012</v>
      </c>
      <c r="E16183">
        <v>2018</v>
      </c>
      <c r="F16183" s="2">
        <v>43291</v>
      </c>
      <c r="G16183">
        <v>1</v>
      </c>
      <c r="I16183" t="s">
        <v>855</v>
      </c>
      <c r="J16183" t="s">
        <v>994</v>
      </c>
      <c r="K16183">
        <v>1</v>
      </c>
      <c r="L16183">
        <v>45</v>
      </c>
      <c r="M16183" t="s">
        <v>854</v>
      </c>
      <c r="N16183" t="s">
        <v>1014</v>
      </c>
      <c r="O16183">
        <v>5.5</v>
      </c>
      <c r="P16183">
        <v>24</v>
      </c>
      <c r="R16183">
        <v>331.01</v>
      </c>
    </row>
    <row r="16184" spans="1:18" x14ac:dyDescent="0.25">
      <c r="A16184" s="2">
        <v>43217</v>
      </c>
      <c r="B16184" t="s">
        <v>1011</v>
      </c>
      <c r="C16184" t="s">
        <v>893</v>
      </c>
      <c r="D16184" t="s">
        <v>1012</v>
      </c>
      <c r="E16184">
        <v>2018</v>
      </c>
      <c r="F16184" s="2">
        <v>43328</v>
      </c>
      <c r="G16184">
        <v>2</v>
      </c>
      <c r="I16184" t="s">
        <v>855</v>
      </c>
      <c r="J16184" t="s">
        <v>929</v>
      </c>
      <c r="K16184">
        <v>2</v>
      </c>
      <c r="L16184">
        <v>45</v>
      </c>
      <c r="M16184" t="s">
        <v>854</v>
      </c>
      <c r="N16184" t="s">
        <v>1014</v>
      </c>
      <c r="O16184">
        <v>5.5</v>
      </c>
      <c r="P16184">
        <v>53</v>
      </c>
      <c r="R16184">
        <v>410.96</v>
      </c>
    </row>
    <row r="16185" spans="1:18" x14ac:dyDescent="0.25">
      <c r="A16185" s="2">
        <v>43217</v>
      </c>
      <c r="B16185" t="s">
        <v>1011</v>
      </c>
      <c r="C16185" t="s">
        <v>893</v>
      </c>
      <c r="D16185" t="s">
        <v>1012</v>
      </c>
      <c r="E16185">
        <v>2018</v>
      </c>
      <c r="F16185" s="2">
        <v>43325</v>
      </c>
      <c r="G16185">
        <v>2</v>
      </c>
      <c r="I16185" t="s">
        <v>855</v>
      </c>
      <c r="J16185" t="s">
        <v>994</v>
      </c>
      <c r="K16185">
        <v>2</v>
      </c>
      <c r="L16185">
        <v>45</v>
      </c>
      <c r="M16185" t="s">
        <v>854</v>
      </c>
      <c r="N16185" t="s">
        <v>1014</v>
      </c>
      <c r="O16185">
        <v>5.5</v>
      </c>
      <c r="P16185">
        <v>60</v>
      </c>
      <c r="R16185">
        <v>444.37</v>
      </c>
    </row>
    <row r="16186" spans="1:18" x14ac:dyDescent="0.25">
      <c r="A16186" s="2">
        <v>43217</v>
      </c>
      <c r="B16186" t="s">
        <v>1011</v>
      </c>
      <c r="C16186" t="s">
        <v>893</v>
      </c>
      <c r="D16186" t="s">
        <v>1012</v>
      </c>
      <c r="E16186">
        <v>2018</v>
      </c>
      <c r="F16186" s="2">
        <v>43305</v>
      </c>
      <c r="G16186">
        <v>2</v>
      </c>
      <c r="I16186" t="s">
        <v>852</v>
      </c>
      <c r="J16186" t="s">
        <v>954</v>
      </c>
      <c r="K16186">
        <v>2</v>
      </c>
      <c r="L16186">
        <v>45</v>
      </c>
      <c r="M16186" t="s">
        <v>854</v>
      </c>
      <c r="N16186" t="s">
        <v>1014</v>
      </c>
      <c r="O16186">
        <v>5.5</v>
      </c>
      <c r="P16186">
        <v>54</v>
      </c>
      <c r="R16186">
        <v>285.62</v>
      </c>
    </row>
    <row r="16187" spans="1:18" x14ac:dyDescent="0.25">
      <c r="A16187" s="2">
        <v>43217</v>
      </c>
      <c r="B16187" t="s">
        <v>1011</v>
      </c>
      <c r="C16187" t="s">
        <v>893</v>
      </c>
      <c r="D16187" t="s">
        <v>1012</v>
      </c>
      <c r="E16187">
        <v>2018</v>
      </c>
      <c r="F16187" s="2">
        <v>43318</v>
      </c>
      <c r="G16187">
        <v>2</v>
      </c>
      <c r="I16187" t="s">
        <v>905</v>
      </c>
      <c r="J16187" t="s">
        <v>991</v>
      </c>
      <c r="K16187">
        <v>2</v>
      </c>
      <c r="L16187">
        <v>45</v>
      </c>
      <c r="M16187" t="s">
        <v>854</v>
      </c>
      <c r="N16187" t="s">
        <v>1014</v>
      </c>
      <c r="O16187">
        <v>5.5</v>
      </c>
      <c r="P16187">
        <v>58</v>
      </c>
      <c r="R16187">
        <v>487.18</v>
      </c>
    </row>
    <row r="16188" spans="1:18" x14ac:dyDescent="0.25">
      <c r="A16188" s="2">
        <v>43194</v>
      </c>
      <c r="B16188" t="s">
        <v>1011</v>
      </c>
      <c r="C16188" t="s">
        <v>893</v>
      </c>
      <c r="D16188" t="s">
        <v>1012</v>
      </c>
      <c r="E16188">
        <v>2018</v>
      </c>
      <c r="F16188" s="2">
        <v>43319</v>
      </c>
      <c r="G16188">
        <v>2</v>
      </c>
      <c r="I16188" t="s">
        <v>852</v>
      </c>
      <c r="J16188" t="s">
        <v>9</v>
      </c>
      <c r="K16188">
        <v>1</v>
      </c>
      <c r="L16188">
        <v>45</v>
      </c>
      <c r="M16188" t="s">
        <v>854</v>
      </c>
      <c r="N16188" t="s">
        <v>1014</v>
      </c>
      <c r="O16188">
        <v>5.5</v>
      </c>
      <c r="P16188">
        <v>32</v>
      </c>
      <c r="R16188">
        <v>686.08</v>
      </c>
    </row>
    <row r="16189" spans="1:18" x14ac:dyDescent="0.25">
      <c r="A16189" s="2">
        <v>43194</v>
      </c>
      <c r="B16189" t="s">
        <v>1011</v>
      </c>
      <c r="C16189" t="s">
        <v>893</v>
      </c>
      <c r="D16189" t="s">
        <v>1012</v>
      </c>
      <c r="E16189">
        <v>2018</v>
      </c>
      <c r="F16189" s="2">
        <v>43270</v>
      </c>
      <c r="G16189">
        <v>2</v>
      </c>
      <c r="I16189" t="s">
        <v>852</v>
      </c>
      <c r="J16189" t="s">
        <v>954</v>
      </c>
      <c r="K16189">
        <v>1</v>
      </c>
      <c r="L16189">
        <v>45</v>
      </c>
      <c r="M16189" t="s">
        <v>854</v>
      </c>
      <c r="N16189" t="s">
        <v>993</v>
      </c>
      <c r="O16189">
        <v>5.5</v>
      </c>
      <c r="P16189">
        <v>32</v>
      </c>
      <c r="R16189">
        <v>291.31</v>
      </c>
    </row>
    <row r="16190" spans="1:18" x14ac:dyDescent="0.25">
      <c r="A16190" s="2">
        <v>43194</v>
      </c>
      <c r="B16190" t="s">
        <v>1011</v>
      </c>
      <c r="C16190" t="s">
        <v>893</v>
      </c>
      <c r="D16190" t="s">
        <v>1012</v>
      </c>
      <c r="E16190">
        <v>2018</v>
      </c>
      <c r="F16190" s="2">
        <v>43287</v>
      </c>
      <c r="G16190">
        <v>2</v>
      </c>
      <c r="I16190" t="s">
        <v>855</v>
      </c>
      <c r="J16190" t="s">
        <v>994</v>
      </c>
      <c r="K16190">
        <v>1</v>
      </c>
      <c r="L16190">
        <v>45</v>
      </c>
      <c r="M16190" t="s">
        <v>854</v>
      </c>
      <c r="N16190" t="s">
        <v>993</v>
      </c>
      <c r="O16190">
        <v>5.5</v>
      </c>
      <c r="P16190">
        <v>30</v>
      </c>
      <c r="R16190">
        <v>281.02999999999997</v>
      </c>
    </row>
    <row r="16191" spans="1:18" x14ac:dyDescent="0.25">
      <c r="A16191" s="2">
        <v>43194</v>
      </c>
      <c r="B16191" t="s">
        <v>1011</v>
      </c>
      <c r="C16191" t="s">
        <v>893</v>
      </c>
      <c r="D16191" t="s">
        <v>1012</v>
      </c>
      <c r="E16191">
        <v>2018</v>
      </c>
      <c r="F16191" s="2">
        <v>43317</v>
      </c>
      <c r="G16191">
        <v>2</v>
      </c>
      <c r="I16191" t="s">
        <v>905</v>
      </c>
      <c r="J16191" t="s">
        <v>1004</v>
      </c>
      <c r="K16191">
        <v>1</v>
      </c>
      <c r="L16191">
        <v>45</v>
      </c>
      <c r="M16191" t="s">
        <v>854</v>
      </c>
      <c r="N16191" t="s">
        <v>993</v>
      </c>
      <c r="O16191">
        <v>5.5</v>
      </c>
      <c r="P16191">
        <v>52</v>
      </c>
      <c r="R16191">
        <v>792.64</v>
      </c>
    </row>
    <row r="16192" spans="1:18" x14ac:dyDescent="0.25">
      <c r="A16192" s="2">
        <v>43194</v>
      </c>
      <c r="B16192" t="s">
        <v>1011</v>
      </c>
      <c r="C16192" t="s">
        <v>893</v>
      </c>
      <c r="D16192" t="s">
        <v>1012</v>
      </c>
      <c r="E16192">
        <v>2018</v>
      </c>
      <c r="F16192" s="2">
        <v>43295</v>
      </c>
      <c r="G16192">
        <v>3</v>
      </c>
      <c r="I16192" t="s">
        <v>905</v>
      </c>
      <c r="J16192" t="s">
        <v>991</v>
      </c>
      <c r="K16192">
        <v>1</v>
      </c>
      <c r="L16192">
        <v>45</v>
      </c>
      <c r="M16192" t="s">
        <v>854</v>
      </c>
      <c r="N16192" t="s">
        <v>993</v>
      </c>
      <c r="O16192">
        <v>5.5</v>
      </c>
      <c r="P16192">
        <v>33</v>
      </c>
      <c r="R16192">
        <v>736.9</v>
      </c>
    </row>
    <row r="16193" spans="1:18" x14ac:dyDescent="0.25">
      <c r="A16193" s="2">
        <v>43194</v>
      </c>
      <c r="B16193" t="s">
        <v>1011</v>
      </c>
      <c r="C16193" t="s">
        <v>893</v>
      </c>
      <c r="D16193" t="s">
        <v>1012</v>
      </c>
      <c r="E16193">
        <v>2018</v>
      </c>
      <c r="F16193" s="2">
        <v>43274</v>
      </c>
      <c r="G16193">
        <v>3</v>
      </c>
      <c r="I16193" t="s">
        <v>855</v>
      </c>
      <c r="J16193" t="s">
        <v>872</v>
      </c>
      <c r="K16193">
        <v>1</v>
      </c>
      <c r="L16193">
        <v>45</v>
      </c>
      <c r="M16193" t="s">
        <v>854</v>
      </c>
      <c r="N16193" t="s">
        <v>1014</v>
      </c>
      <c r="O16193">
        <v>5.5</v>
      </c>
      <c r="P16193">
        <v>31</v>
      </c>
      <c r="R16193">
        <v>162.22999999999999</v>
      </c>
    </row>
    <row r="16194" spans="1:18" x14ac:dyDescent="0.25">
      <c r="A16194" s="2">
        <v>43194</v>
      </c>
      <c r="B16194" t="s">
        <v>1011</v>
      </c>
      <c r="C16194" t="s">
        <v>893</v>
      </c>
      <c r="D16194" t="s">
        <v>1012</v>
      </c>
      <c r="E16194">
        <v>2018</v>
      </c>
      <c r="F16194" s="2">
        <v>43271</v>
      </c>
      <c r="G16194">
        <v>3</v>
      </c>
      <c r="I16194" t="s">
        <v>852</v>
      </c>
      <c r="J16194" t="s">
        <v>954</v>
      </c>
      <c r="K16194">
        <v>1</v>
      </c>
      <c r="L16194">
        <v>45</v>
      </c>
      <c r="M16194" t="s">
        <v>854</v>
      </c>
      <c r="N16194" t="s">
        <v>993</v>
      </c>
      <c r="O16194">
        <v>5.5</v>
      </c>
      <c r="P16194">
        <v>36</v>
      </c>
      <c r="R16194">
        <v>271.81</v>
      </c>
    </row>
    <row r="16195" spans="1:18" x14ac:dyDescent="0.25">
      <c r="A16195" s="2">
        <v>43194</v>
      </c>
      <c r="B16195" t="s">
        <v>1011</v>
      </c>
      <c r="C16195" t="s">
        <v>893</v>
      </c>
      <c r="D16195" t="s">
        <v>1012</v>
      </c>
      <c r="E16195">
        <v>2018</v>
      </c>
      <c r="F16195" s="2">
        <v>43315</v>
      </c>
      <c r="G16195">
        <v>3</v>
      </c>
      <c r="I16195" t="s">
        <v>852</v>
      </c>
      <c r="J16195" t="s">
        <v>9</v>
      </c>
      <c r="K16195">
        <v>1</v>
      </c>
      <c r="L16195">
        <v>45</v>
      </c>
      <c r="M16195" t="s">
        <v>854</v>
      </c>
      <c r="N16195" t="s">
        <v>993</v>
      </c>
      <c r="O16195">
        <v>5.5</v>
      </c>
      <c r="P16195">
        <v>38</v>
      </c>
      <c r="R16195">
        <v>800.19</v>
      </c>
    </row>
    <row r="16196" spans="1:18" x14ac:dyDescent="0.25">
      <c r="A16196" s="2">
        <v>43217</v>
      </c>
      <c r="B16196" t="s">
        <v>1011</v>
      </c>
      <c r="C16196" t="s">
        <v>893</v>
      </c>
      <c r="D16196" t="s">
        <v>1012</v>
      </c>
      <c r="E16196">
        <v>2018</v>
      </c>
      <c r="F16196" s="2">
        <v>43317</v>
      </c>
      <c r="G16196">
        <v>3</v>
      </c>
      <c r="I16196" t="s">
        <v>855</v>
      </c>
      <c r="J16196" t="s">
        <v>872</v>
      </c>
      <c r="K16196">
        <v>2</v>
      </c>
      <c r="L16196">
        <v>45</v>
      </c>
      <c r="M16196" t="s">
        <v>854</v>
      </c>
      <c r="N16196" t="s">
        <v>993</v>
      </c>
      <c r="O16196">
        <v>5.5</v>
      </c>
      <c r="P16196">
        <v>39</v>
      </c>
      <c r="R16196">
        <v>357.55</v>
      </c>
    </row>
    <row r="16197" spans="1:18" x14ac:dyDescent="0.25">
      <c r="A16197" s="2">
        <v>43217</v>
      </c>
      <c r="B16197" t="s">
        <v>1011</v>
      </c>
      <c r="C16197" t="s">
        <v>893</v>
      </c>
      <c r="D16197" t="s">
        <v>1012</v>
      </c>
      <c r="E16197">
        <v>2018</v>
      </c>
      <c r="F16197" s="2">
        <v>43319</v>
      </c>
      <c r="G16197">
        <v>3</v>
      </c>
      <c r="I16197" t="s">
        <v>905</v>
      </c>
      <c r="J16197" t="s">
        <v>991</v>
      </c>
      <c r="K16197">
        <v>2</v>
      </c>
      <c r="L16197">
        <v>45</v>
      </c>
      <c r="M16197" t="s">
        <v>854</v>
      </c>
      <c r="N16197" t="s">
        <v>993</v>
      </c>
      <c r="O16197">
        <v>5.5</v>
      </c>
      <c r="P16197">
        <v>53</v>
      </c>
      <c r="R16197">
        <v>524.01</v>
      </c>
    </row>
    <row r="16198" spans="1:18" x14ac:dyDescent="0.25">
      <c r="A16198" s="2">
        <v>43217</v>
      </c>
      <c r="B16198" t="s">
        <v>1011</v>
      </c>
      <c r="C16198" t="s">
        <v>893</v>
      </c>
      <c r="D16198" t="s">
        <v>1012</v>
      </c>
      <c r="E16198">
        <v>2018</v>
      </c>
      <c r="F16198" s="2">
        <v>43317</v>
      </c>
      <c r="G16198">
        <v>3</v>
      </c>
      <c r="I16198" t="s">
        <v>905</v>
      </c>
      <c r="J16198" t="s">
        <v>991</v>
      </c>
      <c r="K16198">
        <v>2</v>
      </c>
      <c r="L16198">
        <v>45</v>
      </c>
      <c r="M16198" t="s">
        <v>854</v>
      </c>
      <c r="N16198" t="s">
        <v>1014</v>
      </c>
      <c r="O16198">
        <v>5.5</v>
      </c>
      <c r="P16198">
        <v>46</v>
      </c>
      <c r="R16198">
        <v>550.13</v>
      </c>
    </row>
    <row r="16199" spans="1:18" x14ac:dyDescent="0.25">
      <c r="A16199" s="2">
        <v>43217</v>
      </c>
      <c r="B16199" t="s">
        <v>1011</v>
      </c>
      <c r="C16199" t="s">
        <v>893</v>
      </c>
      <c r="D16199" t="s">
        <v>1012</v>
      </c>
      <c r="E16199">
        <v>2018</v>
      </c>
      <c r="F16199" s="2">
        <v>43325</v>
      </c>
      <c r="G16199">
        <v>3</v>
      </c>
      <c r="I16199" t="s">
        <v>855</v>
      </c>
      <c r="J16199" t="s">
        <v>929</v>
      </c>
      <c r="K16199">
        <v>2</v>
      </c>
      <c r="L16199">
        <v>45</v>
      </c>
      <c r="M16199" t="s">
        <v>854</v>
      </c>
      <c r="N16199" t="s">
        <v>993</v>
      </c>
      <c r="O16199">
        <v>5.5</v>
      </c>
      <c r="P16199">
        <v>57</v>
      </c>
      <c r="R16199">
        <v>413.57</v>
      </c>
    </row>
    <row r="16200" spans="1:18" x14ac:dyDescent="0.25">
      <c r="A16200" s="2">
        <v>43194</v>
      </c>
      <c r="B16200" t="s">
        <v>1011</v>
      </c>
      <c r="C16200" t="s">
        <v>893</v>
      </c>
      <c r="D16200" t="s">
        <v>1012</v>
      </c>
      <c r="E16200">
        <v>2018</v>
      </c>
      <c r="F16200" s="2">
        <v>43314</v>
      </c>
      <c r="G16200">
        <v>4</v>
      </c>
      <c r="I16200" t="s">
        <v>905</v>
      </c>
      <c r="J16200" t="s">
        <v>1013</v>
      </c>
      <c r="K16200">
        <v>1</v>
      </c>
      <c r="L16200">
        <v>45</v>
      </c>
      <c r="M16200" t="s">
        <v>854</v>
      </c>
      <c r="N16200" t="s">
        <v>993</v>
      </c>
      <c r="O16200">
        <v>5.5</v>
      </c>
      <c r="P16200">
        <v>37</v>
      </c>
      <c r="R16200">
        <v>1293.49</v>
      </c>
    </row>
    <row r="16201" spans="1:18" x14ac:dyDescent="0.25">
      <c r="A16201" s="2">
        <v>43194</v>
      </c>
      <c r="B16201" t="s">
        <v>1011</v>
      </c>
      <c r="C16201" t="s">
        <v>893</v>
      </c>
      <c r="D16201" t="s">
        <v>1012</v>
      </c>
      <c r="E16201">
        <v>2018</v>
      </c>
      <c r="F16201" s="2">
        <v>43270</v>
      </c>
      <c r="G16201">
        <v>4</v>
      </c>
      <c r="I16201" t="s">
        <v>855</v>
      </c>
      <c r="J16201" t="s">
        <v>872</v>
      </c>
      <c r="K16201">
        <v>1</v>
      </c>
      <c r="L16201">
        <v>45</v>
      </c>
      <c r="M16201" t="s">
        <v>854</v>
      </c>
      <c r="N16201" t="s">
        <v>993</v>
      </c>
      <c r="O16201">
        <v>5.5</v>
      </c>
      <c r="P16201">
        <v>33</v>
      </c>
      <c r="R16201">
        <v>171.77</v>
      </c>
    </row>
    <row r="16202" spans="1:18" x14ac:dyDescent="0.25">
      <c r="A16202" s="2">
        <v>43194</v>
      </c>
      <c r="B16202" t="s">
        <v>1011</v>
      </c>
      <c r="C16202" t="s">
        <v>893</v>
      </c>
      <c r="D16202" t="s">
        <v>1012</v>
      </c>
      <c r="E16202">
        <v>2018</v>
      </c>
      <c r="F16202" s="2">
        <v>43309</v>
      </c>
      <c r="G16202">
        <v>4</v>
      </c>
      <c r="I16202" t="s">
        <v>905</v>
      </c>
      <c r="J16202" t="s">
        <v>1013</v>
      </c>
      <c r="K16202">
        <v>1</v>
      </c>
      <c r="L16202">
        <v>45</v>
      </c>
      <c r="M16202" t="s">
        <v>854</v>
      </c>
      <c r="N16202" t="s">
        <v>1014</v>
      </c>
      <c r="O16202">
        <v>5.5</v>
      </c>
      <c r="P16202">
        <v>39</v>
      </c>
      <c r="R16202">
        <v>403.34</v>
      </c>
    </row>
    <row r="16203" spans="1:18" x14ac:dyDescent="0.25">
      <c r="A16203" s="2">
        <v>43194</v>
      </c>
      <c r="B16203" t="s">
        <v>1011</v>
      </c>
      <c r="C16203" t="s">
        <v>893</v>
      </c>
      <c r="D16203" t="s">
        <v>1012</v>
      </c>
      <c r="E16203">
        <v>2018</v>
      </c>
      <c r="F16203" s="2">
        <v>43290</v>
      </c>
      <c r="G16203">
        <v>4</v>
      </c>
      <c r="I16203" t="s">
        <v>855</v>
      </c>
      <c r="J16203" t="s">
        <v>994</v>
      </c>
      <c r="K16203">
        <v>1</v>
      </c>
      <c r="L16203">
        <v>45</v>
      </c>
      <c r="M16203" t="s">
        <v>854</v>
      </c>
      <c r="N16203" t="s">
        <v>993</v>
      </c>
      <c r="O16203">
        <v>5.5</v>
      </c>
      <c r="P16203">
        <v>28</v>
      </c>
      <c r="R16203">
        <v>356.08</v>
      </c>
    </row>
    <row r="16204" spans="1:18" x14ac:dyDescent="0.25">
      <c r="A16204" s="2">
        <v>43217</v>
      </c>
      <c r="B16204" t="s">
        <v>1011</v>
      </c>
      <c r="C16204" t="s">
        <v>893</v>
      </c>
      <c r="D16204" t="s">
        <v>1012</v>
      </c>
      <c r="E16204">
        <v>2018</v>
      </c>
      <c r="F16204" s="2">
        <v>43332</v>
      </c>
      <c r="G16204">
        <v>4</v>
      </c>
      <c r="I16204" t="s">
        <v>855</v>
      </c>
      <c r="J16204" t="s">
        <v>929</v>
      </c>
      <c r="K16204">
        <v>2</v>
      </c>
      <c r="L16204">
        <v>45</v>
      </c>
      <c r="M16204" t="s">
        <v>854</v>
      </c>
      <c r="N16204" t="s">
        <v>993</v>
      </c>
      <c r="O16204">
        <v>5.5</v>
      </c>
      <c r="P16204">
        <v>41</v>
      </c>
      <c r="R16204">
        <v>561.53</v>
      </c>
    </row>
    <row r="16205" spans="1:18" x14ac:dyDescent="0.25">
      <c r="A16205" s="2">
        <v>43217</v>
      </c>
      <c r="B16205" t="s">
        <v>1011</v>
      </c>
      <c r="C16205" t="s">
        <v>893</v>
      </c>
      <c r="D16205" t="s">
        <v>1012</v>
      </c>
      <c r="E16205">
        <v>2018</v>
      </c>
      <c r="F16205" s="2">
        <v>43325</v>
      </c>
      <c r="G16205">
        <v>4</v>
      </c>
      <c r="I16205" t="s">
        <v>852</v>
      </c>
      <c r="J16205" t="s">
        <v>9</v>
      </c>
      <c r="K16205">
        <v>2</v>
      </c>
      <c r="L16205">
        <v>45</v>
      </c>
      <c r="M16205" t="s">
        <v>854</v>
      </c>
      <c r="N16205" t="s">
        <v>993</v>
      </c>
      <c r="O16205">
        <v>5.5</v>
      </c>
      <c r="P16205">
        <v>46</v>
      </c>
      <c r="R16205">
        <v>387.21</v>
      </c>
    </row>
    <row r="16206" spans="1:18" x14ac:dyDescent="0.25">
      <c r="A16206" s="2">
        <v>43217</v>
      </c>
      <c r="B16206" t="s">
        <v>1011</v>
      </c>
      <c r="C16206" t="s">
        <v>893</v>
      </c>
      <c r="D16206" t="s">
        <v>1012</v>
      </c>
      <c r="E16206">
        <v>2018</v>
      </c>
      <c r="F16206" s="2">
        <v>43330</v>
      </c>
      <c r="G16206">
        <v>4</v>
      </c>
      <c r="I16206" t="s">
        <v>905</v>
      </c>
      <c r="J16206" t="s">
        <v>1013</v>
      </c>
      <c r="K16206">
        <v>2</v>
      </c>
      <c r="L16206">
        <v>45</v>
      </c>
      <c r="M16206" t="s">
        <v>854</v>
      </c>
      <c r="N16206" t="s">
        <v>1014</v>
      </c>
      <c r="O16206">
        <v>5.5</v>
      </c>
      <c r="P16206">
        <v>44</v>
      </c>
      <c r="R16206">
        <v>425.78</v>
      </c>
    </row>
    <row r="16207" spans="1:18" x14ac:dyDescent="0.25">
      <c r="A16207" s="2">
        <v>43217</v>
      </c>
      <c r="B16207" t="s">
        <v>1011</v>
      </c>
      <c r="C16207" t="s">
        <v>893</v>
      </c>
      <c r="D16207" t="s">
        <v>1012</v>
      </c>
      <c r="E16207">
        <v>2018</v>
      </c>
      <c r="F16207" s="2">
        <v>43325</v>
      </c>
      <c r="G16207">
        <v>4</v>
      </c>
      <c r="I16207" t="s">
        <v>905</v>
      </c>
      <c r="J16207" t="s">
        <v>1004</v>
      </c>
      <c r="K16207">
        <v>2</v>
      </c>
      <c r="L16207">
        <v>45</v>
      </c>
      <c r="M16207" t="s">
        <v>854</v>
      </c>
      <c r="N16207" t="s">
        <v>1014</v>
      </c>
      <c r="O16207">
        <v>5.5</v>
      </c>
      <c r="P16207">
        <v>70</v>
      </c>
      <c r="R16207">
        <v>410.77</v>
      </c>
    </row>
    <row r="16208" spans="1:18" x14ac:dyDescent="0.25">
      <c r="A16208" s="2">
        <v>43217</v>
      </c>
      <c r="B16208" t="s">
        <v>1011</v>
      </c>
      <c r="C16208" t="s">
        <v>893</v>
      </c>
      <c r="D16208" t="s">
        <v>1012</v>
      </c>
      <c r="E16208">
        <v>2018</v>
      </c>
      <c r="F16208" s="2">
        <v>43318</v>
      </c>
      <c r="G16208">
        <v>1</v>
      </c>
      <c r="I16208" t="s">
        <v>905</v>
      </c>
      <c r="J16208" t="s">
        <v>991</v>
      </c>
      <c r="K16208">
        <v>2</v>
      </c>
      <c r="L16208">
        <v>45</v>
      </c>
      <c r="M16208" t="s">
        <v>854</v>
      </c>
      <c r="N16208" t="s">
        <v>1014</v>
      </c>
      <c r="O16208">
        <v>5.5</v>
      </c>
      <c r="P16208">
        <v>51</v>
      </c>
      <c r="R16208">
        <v>403.62</v>
      </c>
    </row>
    <row r="16209" spans="1:18" x14ac:dyDescent="0.25">
      <c r="A16209" s="2">
        <v>43217</v>
      </c>
      <c r="B16209" t="s">
        <v>1011</v>
      </c>
      <c r="C16209" t="s">
        <v>893</v>
      </c>
      <c r="D16209" t="s">
        <v>1012</v>
      </c>
      <c r="E16209">
        <v>2018</v>
      </c>
      <c r="F16209" s="2">
        <v>43318</v>
      </c>
      <c r="G16209">
        <v>1</v>
      </c>
      <c r="I16209" t="s">
        <v>855</v>
      </c>
      <c r="J16209" t="s">
        <v>994</v>
      </c>
      <c r="K16209">
        <v>2</v>
      </c>
      <c r="L16209">
        <v>45</v>
      </c>
      <c r="M16209" t="s">
        <v>854</v>
      </c>
      <c r="N16209" t="s">
        <v>993</v>
      </c>
      <c r="O16209">
        <v>5.5</v>
      </c>
      <c r="P16209">
        <v>38</v>
      </c>
      <c r="R16209">
        <v>405.52</v>
      </c>
    </row>
    <row r="16210" spans="1:18" x14ac:dyDescent="0.25">
      <c r="A16210" s="2">
        <v>43217</v>
      </c>
      <c r="B16210" t="s">
        <v>1011</v>
      </c>
      <c r="C16210" t="s">
        <v>893</v>
      </c>
      <c r="D16210" t="s">
        <v>1012</v>
      </c>
      <c r="E16210">
        <v>2018</v>
      </c>
      <c r="F16210" s="2">
        <v>43326</v>
      </c>
      <c r="G16210">
        <v>1</v>
      </c>
      <c r="I16210" t="s">
        <v>905</v>
      </c>
      <c r="J16210" t="s">
        <v>1004</v>
      </c>
      <c r="K16210">
        <v>2</v>
      </c>
      <c r="L16210">
        <v>45</v>
      </c>
      <c r="M16210" t="s">
        <v>854</v>
      </c>
      <c r="N16210" t="s">
        <v>1014</v>
      </c>
      <c r="O16210">
        <v>5.5</v>
      </c>
      <c r="P16210">
        <v>57</v>
      </c>
      <c r="R16210">
        <v>386.56</v>
      </c>
    </row>
    <row r="16211" spans="1:18" x14ac:dyDescent="0.25">
      <c r="A16211" s="2">
        <v>43217</v>
      </c>
      <c r="B16211" t="s">
        <v>1011</v>
      </c>
      <c r="C16211" t="s">
        <v>893</v>
      </c>
      <c r="D16211" t="s">
        <v>1012</v>
      </c>
      <c r="E16211">
        <v>2018</v>
      </c>
      <c r="F16211" s="2">
        <v>43325</v>
      </c>
      <c r="G16211">
        <v>1</v>
      </c>
      <c r="I16211" t="s">
        <v>855</v>
      </c>
      <c r="J16211" t="s">
        <v>929</v>
      </c>
      <c r="K16211">
        <v>2</v>
      </c>
      <c r="L16211">
        <v>45</v>
      </c>
      <c r="M16211" t="s">
        <v>854</v>
      </c>
      <c r="N16211" t="s">
        <v>993</v>
      </c>
      <c r="O16211">
        <v>5.5</v>
      </c>
      <c r="P16211">
        <v>51</v>
      </c>
      <c r="R16211">
        <v>507.62</v>
      </c>
    </row>
    <row r="16212" spans="1:18" x14ac:dyDescent="0.25">
      <c r="A16212" s="2">
        <v>43194</v>
      </c>
      <c r="B16212" t="s">
        <v>1011</v>
      </c>
      <c r="C16212" t="s">
        <v>893</v>
      </c>
      <c r="D16212" t="s">
        <v>1012</v>
      </c>
      <c r="E16212">
        <v>2018</v>
      </c>
      <c r="F16212" s="2">
        <v>43270</v>
      </c>
      <c r="G16212">
        <v>1</v>
      </c>
      <c r="I16212" t="s">
        <v>855</v>
      </c>
      <c r="J16212" t="s">
        <v>872</v>
      </c>
      <c r="K16212">
        <v>1</v>
      </c>
      <c r="L16212">
        <v>45</v>
      </c>
      <c r="M16212" t="s">
        <v>854</v>
      </c>
      <c r="N16212" t="s">
        <v>993</v>
      </c>
      <c r="O16212">
        <v>5.5</v>
      </c>
      <c r="P16212">
        <v>40</v>
      </c>
      <c r="R16212">
        <v>247.64</v>
      </c>
    </row>
    <row r="16213" spans="1:18" x14ac:dyDescent="0.25">
      <c r="A16213" s="2">
        <v>43194</v>
      </c>
      <c r="B16213" t="s">
        <v>1011</v>
      </c>
      <c r="C16213" t="s">
        <v>893</v>
      </c>
      <c r="D16213" t="s">
        <v>1012</v>
      </c>
      <c r="E16213">
        <v>2018</v>
      </c>
      <c r="F16213" s="2">
        <v>43318</v>
      </c>
      <c r="G16213">
        <v>1</v>
      </c>
      <c r="I16213" t="s">
        <v>905</v>
      </c>
      <c r="J16213" t="s">
        <v>1004</v>
      </c>
      <c r="K16213">
        <v>1</v>
      </c>
      <c r="L16213">
        <v>45</v>
      </c>
      <c r="M16213" t="s">
        <v>854</v>
      </c>
      <c r="N16213" t="s">
        <v>993</v>
      </c>
      <c r="O16213">
        <v>5.5</v>
      </c>
      <c r="P16213">
        <v>47</v>
      </c>
      <c r="R16213">
        <v>742.17</v>
      </c>
    </row>
    <row r="16214" spans="1:18" x14ac:dyDescent="0.25">
      <c r="A16214" s="2">
        <v>43194</v>
      </c>
      <c r="B16214" t="s">
        <v>1011</v>
      </c>
      <c r="C16214" t="s">
        <v>893</v>
      </c>
      <c r="D16214" t="s">
        <v>1012</v>
      </c>
      <c r="E16214">
        <v>2018</v>
      </c>
      <c r="F16214" s="2">
        <v>43296</v>
      </c>
      <c r="G16214">
        <v>1</v>
      </c>
      <c r="I16214" t="s">
        <v>905</v>
      </c>
      <c r="J16214" t="s">
        <v>991</v>
      </c>
      <c r="K16214">
        <v>1</v>
      </c>
      <c r="L16214">
        <v>45</v>
      </c>
      <c r="M16214" t="s">
        <v>854</v>
      </c>
      <c r="N16214" t="s">
        <v>993</v>
      </c>
      <c r="O16214">
        <v>5.5</v>
      </c>
      <c r="P16214">
        <v>41</v>
      </c>
      <c r="R16214">
        <v>592.08000000000004</v>
      </c>
    </row>
    <row r="16215" spans="1:18" x14ac:dyDescent="0.25">
      <c r="A16215" s="2">
        <v>43194</v>
      </c>
      <c r="B16215" t="s">
        <v>1011</v>
      </c>
      <c r="C16215" t="s">
        <v>893</v>
      </c>
      <c r="D16215" t="s">
        <v>1012</v>
      </c>
      <c r="E16215">
        <v>2018</v>
      </c>
      <c r="F16215" s="2">
        <v>43273</v>
      </c>
      <c r="G16215">
        <v>1</v>
      </c>
      <c r="I16215" t="s">
        <v>855</v>
      </c>
      <c r="J16215" t="s">
        <v>872</v>
      </c>
      <c r="K16215">
        <v>1</v>
      </c>
      <c r="L16215">
        <v>45</v>
      </c>
      <c r="M16215" t="s">
        <v>854</v>
      </c>
      <c r="N16215" t="s">
        <v>1014</v>
      </c>
      <c r="O16215">
        <v>5.5</v>
      </c>
      <c r="P16215">
        <v>37</v>
      </c>
      <c r="R16215">
        <v>207.96</v>
      </c>
    </row>
    <row r="16216" spans="1:18" x14ac:dyDescent="0.25">
      <c r="A16216" s="2">
        <v>43217</v>
      </c>
      <c r="B16216" t="s">
        <v>1011</v>
      </c>
      <c r="C16216" t="s">
        <v>893</v>
      </c>
      <c r="D16216" t="s">
        <v>1012</v>
      </c>
      <c r="E16216">
        <v>2018</v>
      </c>
      <c r="F16216" s="2">
        <v>43308</v>
      </c>
      <c r="G16216">
        <v>2</v>
      </c>
      <c r="I16216" t="s">
        <v>852</v>
      </c>
      <c r="J16216" t="s">
        <v>954</v>
      </c>
      <c r="K16216">
        <v>2</v>
      </c>
      <c r="L16216">
        <v>45</v>
      </c>
      <c r="M16216" t="s">
        <v>854</v>
      </c>
      <c r="N16216" t="s">
        <v>993</v>
      </c>
      <c r="O16216">
        <v>5.5</v>
      </c>
      <c r="P16216">
        <v>50</v>
      </c>
      <c r="R16216">
        <v>288.64999999999998</v>
      </c>
    </row>
    <row r="16217" spans="1:18" x14ac:dyDescent="0.25">
      <c r="A16217" s="2">
        <v>43217</v>
      </c>
      <c r="B16217" t="s">
        <v>1011</v>
      </c>
      <c r="C16217" t="s">
        <v>893</v>
      </c>
      <c r="D16217" t="s">
        <v>1012</v>
      </c>
      <c r="E16217">
        <v>2018</v>
      </c>
      <c r="F16217" s="2">
        <v>43333</v>
      </c>
      <c r="G16217">
        <v>2</v>
      </c>
      <c r="I16217" t="s">
        <v>852</v>
      </c>
      <c r="J16217" t="s">
        <v>9</v>
      </c>
      <c r="K16217">
        <v>2</v>
      </c>
      <c r="L16217">
        <v>45</v>
      </c>
      <c r="M16217" t="s">
        <v>854</v>
      </c>
      <c r="N16217" t="s">
        <v>993</v>
      </c>
      <c r="O16217">
        <v>5.5</v>
      </c>
      <c r="P16217">
        <v>47</v>
      </c>
      <c r="R16217">
        <v>573.13</v>
      </c>
    </row>
    <row r="16218" spans="1:18" x14ac:dyDescent="0.25">
      <c r="A16218" s="2">
        <v>43217</v>
      </c>
      <c r="B16218" t="s">
        <v>1011</v>
      </c>
      <c r="C16218" t="s">
        <v>893</v>
      </c>
      <c r="D16218" t="s">
        <v>1012</v>
      </c>
      <c r="E16218">
        <v>2018</v>
      </c>
      <c r="F16218" s="2">
        <v>43328</v>
      </c>
      <c r="G16218">
        <v>2</v>
      </c>
      <c r="I16218" t="s">
        <v>852</v>
      </c>
      <c r="J16218" t="s">
        <v>9</v>
      </c>
      <c r="K16218">
        <v>2</v>
      </c>
      <c r="L16218">
        <v>45</v>
      </c>
      <c r="M16218" t="s">
        <v>854</v>
      </c>
      <c r="N16218" t="s">
        <v>1014</v>
      </c>
      <c r="O16218">
        <v>5.5</v>
      </c>
      <c r="P16218">
        <v>44</v>
      </c>
      <c r="R16218">
        <v>508.29</v>
      </c>
    </row>
    <row r="16219" spans="1:18" x14ac:dyDescent="0.25">
      <c r="A16219" s="2">
        <v>43217</v>
      </c>
      <c r="B16219" t="s">
        <v>1011</v>
      </c>
      <c r="C16219" t="s">
        <v>893</v>
      </c>
      <c r="D16219" t="s">
        <v>1012</v>
      </c>
      <c r="E16219">
        <v>2018</v>
      </c>
      <c r="F16219" s="2">
        <v>43323</v>
      </c>
      <c r="G16219">
        <v>2</v>
      </c>
      <c r="I16219" t="s">
        <v>905</v>
      </c>
      <c r="J16219" t="s">
        <v>1004</v>
      </c>
      <c r="K16219">
        <v>2</v>
      </c>
      <c r="L16219">
        <v>45</v>
      </c>
      <c r="M16219" t="s">
        <v>854</v>
      </c>
      <c r="N16219" t="s">
        <v>1014</v>
      </c>
      <c r="O16219">
        <v>5.5</v>
      </c>
      <c r="P16219">
        <v>71</v>
      </c>
      <c r="R16219">
        <v>520.48</v>
      </c>
    </row>
    <row r="16220" spans="1:18" x14ac:dyDescent="0.25">
      <c r="A16220" s="2">
        <v>43194</v>
      </c>
      <c r="B16220" t="s">
        <v>1011</v>
      </c>
      <c r="C16220" t="s">
        <v>893</v>
      </c>
      <c r="D16220" t="s">
        <v>1012</v>
      </c>
      <c r="E16220">
        <v>2018</v>
      </c>
      <c r="F16220" s="2">
        <v>43270</v>
      </c>
      <c r="G16220">
        <v>2</v>
      </c>
      <c r="I16220" t="s">
        <v>855</v>
      </c>
      <c r="J16220" t="s">
        <v>872</v>
      </c>
      <c r="K16220">
        <v>1</v>
      </c>
      <c r="L16220">
        <v>45</v>
      </c>
      <c r="M16220" t="s">
        <v>854</v>
      </c>
      <c r="N16220" t="s">
        <v>993</v>
      </c>
      <c r="O16220">
        <v>5.5</v>
      </c>
      <c r="P16220">
        <v>39</v>
      </c>
      <c r="R16220">
        <v>123.79</v>
      </c>
    </row>
    <row r="16221" spans="1:18" x14ac:dyDescent="0.25">
      <c r="A16221" s="2">
        <v>43194</v>
      </c>
      <c r="B16221" t="s">
        <v>1011</v>
      </c>
      <c r="C16221" t="s">
        <v>893</v>
      </c>
      <c r="D16221" t="s">
        <v>1012</v>
      </c>
      <c r="E16221">
        <v>2018</v>
      </c>
      <c r="F16221" s="2">
        <v>43271</v>
      </c>
      <c r="G16221">
        <v>2</v>
      </c>
      <c r="I16221" t="s">
        <v>852</v>
      </c>
      <c r="J16221" t="s">
        <v>954</v>
      </c>
      <c r="K16221">
        <v>1</v>
      </c>
      <c r="L16221">
        <v>45</v>
      </c>
      <c r="M16221" t="s">
        <v>854</v>
      </c>
      <c r="N16221" t="s">
        <v>1014</v>
      </c>
      <c r="O16221">
        <v>5.5</v>
      </c>
      <c r="P16221">
        <v>39</v>
      </c>
      <c r="R16221">
        <v>270.83999999999997</v>
      </c>
    </row>
    <row r="16222" spans="1:18" x14ac:dyDescent="0.25">
      <c r="A16222" s="2">
        <v>43194</v>
      </c>
      <c r="B16222" t="s">
        <v>1011</v>
      </c>
      <c r="C16222" t="s">
        <v>893</v>
      </c>
      <c r="D16222" t="s">
        <v>1012</v>
      </c>
      <c r="E16222">
        <v>2018</v>
      </c>
      <c r="F16222" s="2">
        <v>43290</v>
      </c>
      <c r="G16222">
        <v>2</v>
      </c>
      <c r="I16222" t="s">
        <v>855</v>
      </c>
      <c r="J16222" t="s">
        <v>994</v>
      </c>
      <c r="K16222">
        <v>1</v>
      </c>
      <c r="L16222">
        <v>45</v>
      </c>
      <c r="M16222" t="s">
        <v>854</v>
      </c>
      <c r="N16222" t="s">
        <v>1014</v>
      </c>
      <c r="O16222">
        <v>5.5</v>
      </c>
      <c r="P16222">
        <v>23</v>
      </c>
      <c r="R16222">
        <v>308.05</v>
      </c>
    </row>
    <row r="16223" spans="1:18" x14ac:dyDescent="0.25">
      <c r="A16223" s="2">
        <v>43194</v>
      </c>
      <c r="B16223" t="s">
        <v>1011</v>
      </c>
      <c r="C16223" t="s">
        <v>893</v>
      </c>
      <c r="D16223" t="s">
        <v>1012</v>
      </c>
      <c r="E16223">
        <v>2018</v>
      </c>
      <c r="F16223" s="2">
        <v>43319</v>
      </c>
      <c r="G16223">
        <v>2</v>
      </c>
      <c r="I16223" t="s">
        <v>855</v>
      </c>
      <c r="J16223" t="s">
        <v>929</v>
      </c>
      <c r="K16223">
        <v>1</v>
      </c>
      <c r="L16223">
        <v>45</v>
      </c>
      <c r="M16223" t="s">
        <v>854</v>
      </c>
      <c r="N16223" t="s">
        <v>993</v>
      </c>
      <c r="O16223">
        <v>5.5</v>
      </c>
      <c r="P16223">
        <v>46</v>
      </c>
      <c r="R16223">
        <v>593.98</v>
      </c>
    </row>
    <row r="16224" spans="1:18" x14ac:dyDescent="0.25">
      <c r="A16224" s="2">
        <v>43194</v>
      </c>
      <c r="B16224" t="s">
        <v>1011</v>
      </c>
      <c r="C16224" t="s">
        <v>893</v>
      </c>
      <c r="D16224" t="s">
        <v>1012</v>
      </c>
      <c r="E16224">
        <v>2018</v>
      </c>
      <c r="F16224" s="2">
        <v>43317</v>
      </c>
      <c r="G16224">
        <v>3</v>
      </c>
      <c r="I16224" t="s">
        <v>855</v>
      </c>
      <c r="J16224" t="s">
        <v>929</v>
      </c>
      <c r="K16224">
        <v>1</v>
      </c>
      <c r="L16224">
        <v>45</v>
      </c>
      <c r="M16224" t="s">
        <v>854</v>
      </c>
      <c r="N16224" t="s">
        <v>1014</v>
      </c>
      <c r="O16224">
        <v>5.5</v>
      </c>
      <c r="P16224">
        <v>26</v>
      </c>
      <c r="R16224">
        <v>439.2</v>
      </c>
    </row>
    <row r="16225" spans="1:18" x14ac:dyDescent="0.25">
      <c r="A16225" s="2">
        <v>43194</v>
      </c>
      <c r="B16225" t="s">
        <v>1011</v>
      </c>
      <c r="C16225" t="s">
        <v>893</v>
      </c>
      <c r="D16225" t="s">
        <v>1012</v>
      </c>
      <c r="E16225">
        <v>2018</v>
      </c>
      <c r="F16225" s="2">
        <v>43313</v>
      </c>
      <c r="G16225">
        <v>3</v>
      </c>
      <c r="I16225" t="s">
        <v>905</v>
      </c>
      <c r="J16225" t="s">
        <v>1013</v>
      </c>
      <c r="K16225">
        <v>1</v>
      </c>
      <c r="L16225">
        <v>45</v>
      </c>
      <c r="M16225" t="s">
        <v>854</v>
      </c>
      <c r="N16225" t="s">
        <v>1014</v>
      </c>
      <c r="O16225">
        <v>5.5</v>
      </c>
      <c r="P16225">
        <v>42</v>
      </c>
      <c r="R16225">
        <v>529.59</v>
      </c>
    </row>
    <row r="16226" spans="1:18" x14ac:dyDescent="0.25">
      <c r="A16226" s="2">
        <v>43194</v>
      </c>
      <c r="B16226" t="s">
        <v>1011</v>
      </c>
      <c r="C16226" t="s">
        <v>893</v>
      </c>
      <c r="D16226" t="s">
        <v>1012</v>
      </c>
      <c r="E16226">
        <v>2018</v>
      </c>
      <c r="F16226" s="2">
        <v>43317</v>
      </c>
      <c r="G16226">
        <v>3</v>
      </c>
      <c r="I16226" t="s">
        <v>905</v>
      </c>
      <c r="J16226" t="s">
        <v>1013</v>
      </c>
      <c r="K16226">
        <v>1</v>
      </c>
      <c r="L16226">
        <v>45</v>
      </c>
      <c r="M16226" t="s">
        <v>854</v>
      </c>
      <c r="N16226" t="s">
        <v>993</v>
      </c>
      <c r="O16226">
        <v>5.5</v>
      </c>
      <c r="P16226">
        <v>37</v>
      </c>
      <c r="R16226">
        <v>751.62</v>
      </c>
    </row>
    <row r="16227" spans="1:18" x14ac:dyDescent="0.25">
      <c r="A16227" s="2">
        <v>43194</v>
      </c>
      <c r="B16227" t="s">
        <v>1011</v>
      </c>
      <c r="C16227" t="s">
        <v>893</v>
      </c>
      <c r="D16227" t="s">
        <v>1012</v>
      </c>
      <c r="E16227">
        <v>2018</v>
      </c>
      <c r="F16227" s="2">
        <v>43271</v>
      </c>
      <c r="G16227">
        <v>3</v>
      </c>
      <c r="I16227" t="s">
        <v>852</v>
      </c>
      <c r="J16227" t="s">
        <v>954</v>
      </c>
      <c r="K16227">
        <v>1</v>
      </c>
      <c r="L16227">
        <v>45</v>
      </c>
      <c r="M16227" t="s">
        <v>854</v>
      </c>
      <c r="N16227" t="s">
        <v>1014</v>
      </c>
      <c r="O16227">
        <v>5.5</v>
      </c>
      <c r="P16227">
        <v>39</v>
      </c>
      <c r="R16227">
        <v>231.97</v>
      </c>
    </row>
    <row r="16228" spans="1:18" x14ac:dyDescent="0.25">
      <c r="A16228" s="2">
        <v>43217</v>
      </c>
      <c r="B16228" t="s">
        <v>1011</v>
      </c>
      <c r="C16228" t="s">
        <v>893</v>
      </c>
      <c r="D16228" t="s">
        <v>1012</v>
      </c>
      <c r="E16228">
        <v>2018</v>
      </c>
      <c r="F16228" s="2">
        <v>43323</v>
      </c>
      <c r="G16228">
        <v>3</v>
      </c>
      <c r="I16228" t="s">
        <v>855</v>
      </c>
      <c r="J16228" t="s">
        <v>994</v>
      </c>
      <c r="K16228">
        <v>2</v>
      </c>
      <c r="L16228">
        <v>45</v>
      </c>
      <c r="M16228" t="s">
        <v>854</v>
      </c>
      <c r="N16228" t="s">
        <v>993</v>
      </c>
      <c r="O16228">
        <v>5.5</v>
      </c>
      <c r="P16228">
        <v>41</v>
      </c>
      <c r="R16228">
        <v>287.37</v>
      </c>
    </row>
    <row r="16229" spans="1:18" x14ac:dyDescent="0.25">
      <c r="A16229" s="2">
        <v>43217</v>
      </c>
      <c r="B16229" t="s">
        <v>1011</v>
      </c>
      <c r="C16229" t="s">
        <v>893</v>
      </c>
      <c r="D16229" t="s">
        <v>1012</v>
      </c>
      <c r="E16229">
        <v>2018</v>
      </c>
      <c r="F16229" s="2">
        <v>43329</v>
      </c>
      <c r="G16229">
        <v>3</v>
      </c>
      <c r="I16229" t="s">
        <v>905</v>
      </c>
      <c r="J16229" t="s">
        <v>1013</v>
      </c>
      <c r="K16229">
        <v>2</v>
      </c>
      <c r="L16229">
        <v>45</v>
      </c>
      <c r="M16229" t="s">
        <v>854</v>
      </c>
      <c r="N16229" t="s">
        <v>1014</v>
      </c>
      <c r="O16229">
        <v>5.5</v>
      </c>
      <c r="P16229">
        <v>61</v>
      </c>
      <c r="R16229">
        <v>593.15</v>
      </c>
    </row>
    <row r="16230" spans="1:18" x14ac:dyDescent="0.25">
      <c r="A16230" s="2">
        <v>43217</v>
      </c>
      <c r="B16230" t="s">
        <v>1011</v>
      </c>
      <c r="C16230" t="s">
        <v>893</v>
      </c>
      <c r="D16230" t="s">
        <v>1012</v>
      </c>
      <c r="E16230">
        <v>2018</v>
      </c>
      <c r="F16230" s="2">
        <v>43324</v>
      </c>
      <c r="G16230">
        <v>3</v>
      </c>
      <c r="I16230" t="s">
        <v>855</v>
      </c>
      <c r="J16230" t="s">
        <v>994</v>
      </c>
      <c r="K16230">
        <v>2</v>
      </c>
      <c r="L16230">
        <v>45</v>
      </c>
      <c r="M16230" t="s">
        <v>854</v>
      </c>
      <c r="N16230" t="s">
        <v>1014</v>
      </c>
      <c r="O16230">
        <v>5.5</v>
      </c>
      <c r="P16230">
        <v>49</v>
      </c>
      <c r="R16230">
        <v>417.43</v>
      </c>
    </row>
    <row r="16231" spans="1:18" x14ac:dyDescent="0.25">
      <c r="A16231" s="2">
        <v>43217</v>
      </c>
      <c r="B16231" t="s">
        <v>1011</v>
      </c>
      <c r="C16231" t="s">
        <v>893</v>
      </c>
      <c r="D16231" t="s">
        <v>1012</v>
      </c>
      <c r="E16231">
        <v>2018</v>
      </c>
      <c r="F16231" s="2">
        <v>43315</v>
      </c>
      <c r="G16231">
        <v>3</v>
      </c>
      <c r="I16231" t="s">
        <v>855</v>
      </c>
      <c r="J16231" t="s">
        <v>872</v>
      </c>
      <c r="K16231">
        <v>2</v>
      </c>
      <c r="L16231">
        <v>45</v>
      </c>
      <c r="M16231" t="s">
        <v>854</v>
      </c>
      <c r="N16231" t="s">
        <v>1014</v>
      </c>
      <c r="O16231">
        <v>5.5</v>
      </c>
      <c r="P16231">
        <v>51</v>
      </c>
      <c r="R16231">
        <v>394.09</v>
      </c>
    </row>
    <row r="16232" spans="1:18" x14ac:dyDescent="0.25">
      <c r="A16232" s="2">
        <v>43194</v>
      </c>
      <c r="B16232" t="s">
        <v>1011</v>
      </c>
      <c r="C16232" t="s">
        <v>893</v>
      </c>
      <c r="D16232" t="s">
        <v>1012</v>
      </c>
      <c r="E16232">
        <v>2018</v>
      </c>
      <c r="F16232" s="2">
        <v>43318</v>
      </c>
      <c r="G16232">
        <v>4</v>
      </c>
      <c r="I16232" t="s">
        <v>852</v>
      </c>
      <c r="J16232" t="s">
        <v>9</v>
      </c>
      <c r="K16232">
        <v>1</v>
      </c>
      <c r="L16232">
        <v>45</v>
      </c>
      <c r="M16232" t="s">
        <v>854</v>
      </c>
      <c r="N16232" t="s">
        <v>1014</v>
      </c>
      <c r="O16232">
        <v>5.5</v>
      </c>
      <c r="P16232">
        <v>38</v>
      </c>
      <c r="R16232">
        <v>822.34</v>
      </c>
    </row>
    <row r="16233" spans="1:18" x14ac:dyDescent="0.25">
      <c r="A16233" s="2">
        <v>43194</v>
      </c>
      <c r="B16233" t="s">
        <v>1011</v>
      </c>
      <c r="C16233" t="s">
        <v>893</v>
      </c>
      <c r="D16233" t="s">
        <v>1012</v>
      </c>
      <c r="E16233">
        <v>2018</v>
      </c>
      <c r="F16233" s="2">
        <v>43311</v>
      </c>
      <c r="G16233">
        <v>4</v>
      </c>
      <c r="I16233" t="s">
        <v>855</v>
      </c>
      <c r="J16233" t="s">
        <v>929</v>
      </c>
      <c r="K16233">
        <v>1</v>
      </c>
      <c r="L16233">
        <v>45</v>
      </c>
      <c r="M16233" t="s">
        <v>854</v>
      </c>
      <c r="N16233" t="s">
        <v>1014</v>
      </c>
      <c r="O16233">
        <v>5.5</v>
      </c>
      <c r="P16233">
        <v>43</v>
      </c>
      <c r="R16233">
        <v>572.98</v>
      </c>
    </row>
    <row r="16234" spans="1:18" x14ac:dyDescent="0.25">
      <c r="A16234" s="2">
        <v>43194</v>
      </c>
      <c r="B16234" t="s">
        <v>1011</v>
      </c>
      <c r="C16234" t="s">
        <v>893</v>
      </c>
      <c r="D16234" t="s">
        <v>1012</v>
      </c>
      <c r="E16234">
        <v>2018</v>
      </c>
      <c r="F16234" s="2">
        <v>43320</v>
      </c>
      <c r="G16234">
        <v>4</v>
      </c>
      <c r="I16234" t="s">
        <v>905</v>
      </c>
      <c r="J16234" t="s">
        <v>1004</v>
      </c>
      <c r="K16234">
        <v>1</v>
      </c>
      <c r="L16234">
        <v>45</v>
      </c>
      <c r="M16234" t="s">
        <v>854</v>
      </c>
      <c r="N16234" t="s">
        <v>993</v>
      </c>
      <c r="O16234">
        <v>5.5</v>
      </c>
      <c r="P16234">
        <v>51</v>
      </c>
      <c r="R16234">
        <v>986.35</v>
      </c>
    </row>
    <row r="16235" spans="1:18" x14ac:dyDescent="0.25">
      <c r="A16235" s="2">
        <v>43194</v>
      </c>
      <c r="B16235" t="s">
        <v>1011</v>
      </c>
      <c r="C16235" t="s">
        <v>893</v>
      </c>
      <c r="D16235" t="s">
        <v>1012</v>
      </c>
      <c r="E16235">
        <v>2018</v>
      </c>
      <c r="F16235" s="2">
        <v>43318</v>
      </c>
      <c r="G16235">
        <v>4</v>
      </c>
      <c r="I16235" t="s">
        <v>852</v>
      </c>
      <c r="J16235" t="s">
        <v>9</v>
      </c>
      <c r="K16235">
        <v>1</v>
      </c>
      <c r="L16235">
        <v>45</v>
      </c>
      <c r="M16235" t="s">
        <v>854</v>
      </c>
      <c r="N16235" t="s">
        <v>993</v>
      </c>
      <c r="O16235">
        <v>5.5</v>
      </c>
      <c r="P16235">
        <v>41</v>
      </c>
      <c r="R16235">
        <v>1128.2</v>
      </c>
    </row>
    <row r="16236" spans="1:18" x14ac:dyDescent="0.25">
      <c r="A16236" s="2">
        <v>43217</v>
      </c>
      <c r="B16236" t="s">
        <v>1011</v>
      </c>
      <c r="C16236" t="s">
        <v>893</v>
      </c>
      <c r="D16236" t="s">
        <v>1012</v>
      </c>
      <c r="E16236">
        <v>2018</v>
      </c>
      <c r="F16236" s="2">
        <v>43317</v>
      </c>
      <c r="G16236">
        <v>4</v>
      </c>
      <c r="I16236" t="s">
        <v>905</v>
      </c>
      <c r="J16236" t="s">
        <v>991</v>
      </c>
      <c r="K16236">
        <v>2</v>
      </c>
      <c r="L16236">
        <v>45</v>
      </c>
      <c r="M16236" t="s">
        <v>854</v>
      </c>
      <c r="N16236" t="s">
        <v>1014</v>
      </c>
      <c r="O16236">
        <v>5.5</v>
      </c>
      <c r="P16236">
        <v>51</v>
      </c>
      <c r="R16236">
        <v>558.77</v>
      </c>
    </row>
    <row r="16237" spans="1:18" x14ac:dyDescent="0.25">
      <c r="A16237" s="2">
        <v>43217</v>
      </c>
      <c r="B16237" t="s">
        <v>1011</v>
      </c>
      <c r="C16237" t="s">
        <v>893</v>
      </c>
      <c r="D16237" t="s">
        <v>1012</v>
      </c>
      <c r="E16237">
        <v>2018</v>
      </c>
      <c r="F16237" s="2">
        <v>43332</v>
      </c>
      <c r="G16237">
        <v>4</v>
      </c>
      <c r="I16237" t="s">
        <v>905</v>
      </c>
      <c r="J16237" t="s">
        <v>1013</v>
      </c>
      <c r="K16237">
        <v>2</v>
      </c>
      <c r="L16237">
        <v>45</v>
      </c>
      <c r="M16237" t="s">
        <v>854</v>
      </c>
      <c r="N16237" t="s">
        <v>993</v>
      </c>
      <c r="O16237">
        <v>5.5</v>
      </c>
      <c r="P16237">
        <v>52</v>
      </c>
      <c r="R16237">
        <v>524.48</v>
      </c>
    </row>
    <row r="16238" spans="1:18" x14ac:dyDescent="0.25">
      <c r="A16238" s="2">
        <v>43217</v>
      </c>
      <c r="B16238" t="s">
        <v>1011</v>
      </c>
      <c r="C16238" t="s">
        <v>893</v>
      </c>
      <c r="D16238" t="s">
        <v>1012</v>
      </c>
      <c r="E16238">
        <v>2018</v>
      </c>
      <c r="F16238" s="2">
        <v>43318</v>
      </c>
      <c r="G16238">
        <v>4</v>
      </c>
      <c r="I16238" t="s">
        <v>905</v>
      </c>
      <c r="J16238" t="s">
        <v>991</v>
      </c>
      <c r="K16238">
        <v>2</v>
      </c>
      <c r="L16238">
        <v>45</v>
      </c>
      <c r="M16238" t="s">
        <v>854</v>
      </c>
      <c r="N16238" t="s">
        <v>993</v>
      </c>
      <c r="O16238">
        <v>5.5</v>
      </c>
      <c r="P16238">
        <v>40</v>
      </c>
      <c r="R16238">
        <v>379.48</v>
      </c>
    </row>
    <row r="16239" spans="1:18" x14ac:dyDescent="0.25">
      <c r="A16239" s="2">
        <v>43217</v>
      </c>
      <c r="B16239" t="s">
        <v>1011</v>
      </c>
      <c r="C16239" t="s">
        <v>893</v>
      </c>
      <c r="D16239" t="s">
        <v>1012</v>
      </c>
      <c r="E16239">
        <v>2018</v>
      </c>
      <c r="F16239" s="2">
        <v>43305</v>
      </c>
      <c r="G16239">
        <v>4</v>
      </c>
      <c r="I16239" t="s">
        <v>852</v>
      </c>
      <c r="J16239" t="s">
        <v>954</v>
      </c>
      <c r="K16239">
        <v>2</v>
      </c>
      <c r="L16239">
        <v>45</v>
      </c>
      <c r="M16239" t="s">
        <v>854</v>
      </c>
      <c r="N16239" t="s">
        <v>993</v>
      </c>
      <c r="O16239">
        <v>5.5</v>
      </c>
      <c r="P16239">
        <v>42</v>
      </c>
      <c r="R16239">
        <v>416.14</v>
      </c>
    </row>
    <row r="16240" spans="1:18" x14ac:dyDescent="0.25">
      <c r="A16240" s="2">
        <v>43217</v>
      </c>
      <c r="B16240" t="s">
        <v>1011</v>
      </c>
      <c r="C16240" t="s">
        <v>893</v>
      </c>
      <c r="D16240" t="s">
        <v>1012</v>
      </c>
      <c r="E16240">
        <v>2018</v>
      </c>
      <c r="F16240" s="2">
        <v>43308</v>
      </c>
      <c r="G16240">
        <v>1</v>
      </c>
      <c r="I16240" t="s">
        <v>852</v>
      </c>
      <c r="J16240" t="s">
        <v>954</v>
      </c>
      <c r="K16240">
        <v>2</v>
      </c>
      <c r="L16240">
        <v>45</v>
      </c>
      <c r="M16240" t="s">
        <v>854</v>
      </c>
      <c r="N16240" t="s">
        <v>993</v>
      </c>
      <c r="O16240">
        <v>5.5</v>
      </c>
      <c r="P16240">
        <v>45</v>
      </c>
      <c r="R16240">
        <v>392.6</v>
      </c>
    </row>
    <row r="16241" spans="1:18" x14ac:dyDescent="0.25">
      <c r="A16241" s="2">
        <v>43217</v>
      </c>
      <c r="B16241" t="s">
        <v>1011</v>
      </c>
      <c r="C16241" t="s">
        <v>893</v>
      </c>
      <c r="D16241" t="s">
        <v>1012</v>
      </c>
      <c r="E16241">
        <v>2018</v>
      </c>
      <c r="F16241" s="2">
        <v>43325</v>
      </c>
      <c r="G16241">
        <v>1</v>
      </c>
      <c r="I16241" t="s">
        <v>855</v>
      </c>
      <c r="J16241" t="s">
        <v>994</v>
      </c>
      <c r="K16241">
        <v>2</v>
      </c>
      <c r="L16241">
        <v>45</v>
      </c>
      <c r="M16241" t="s">
        <v>854</v>
      </c>
      <c r="N16241" t="s">
        <v>1014</v>
      </c>
      <c r="O16241">
        <v>5.5</v>
      </c>
      <c r="P16241">
        <v>30</v>
      </c>
      <c r="R16241">
        <v>247.14</v>
      </c>
    </row>
    <row r="16242" spans="1:18" x14ac:dyDescent="0.25">
      <c r="A16242" s="2">
        <v>43217</v>
      </c>
      <c r="B16242" t="s">
        <v>1011</v>
      </c>
      <c r="C16242" t="s">
        <v>893</v>
      </c>
      <c r="D16242" t="s">
        <v>1012</v>
      </c>
      <c r="E16242">
        <v>2018</v>
      </c>
      <c r="F16242" s="2">
        <v>43325</v>
      </c>
      <c r="G16242">
        <v>1</v>
      </c>
      <c r="I16242" t="s">
        <v>852</v>
      </c>
      <c r="J16242" t="s">
        <v>9</v>
      </c>
      <c r="K16242">
        <v>2</v>
      </c>
      <c r="L16242">
        <v>45</v>
      </c>
      <c r="M16242" t="s">
        <v>854</v>
      </c>
      <c r="N16242" t="s">
        <v>993</v>
      </c>
      <c r="O16242">
        <v>5.5</v>
      </c>
      <c r="P16242">
        <v>35</v>
      </c>
      <c r="R16242">
        <v>469.97</v>
      </c>
    </row>
    <row r="16243" spans="1:18" x14ac:dyDescent="0.25">
      <c r="A16243" s="2">
        <v>43217</v>
      </c>
      <c r="B16243" t="s">
        <v>1011</v>
      </c>
      <c r="C16243" t="s">
        <v>893</v>
      </c>
      <c r="D16243" t="s">
        <v>1012</v>
      </c>
      <c r="E16243">
        <v>2018</v>
      </c>
      <c r="F16243" s="2">
        <v>43317</v>
      </c>
      <c r="G16243">
        <v>1</v>
      </c>
      <c r="I16243" t="s">
        <v>855</v>
      </c>
      <c r="J16243" t="s">
        <v>872</v>
      </c>
      <c r="K16243">
        <v>2</v>
      </c>
      <c r="L16243">
        <v>45</v>
      </c>
      <c r="M16243" t="s">
        <v>854</v>
      </c>
      <c r="N16243" t="s">
        <v>993</v>
      </c>
      <c r="O16243">
        <v>5.5</v>
      </c>
      <c r="P16243">
        <v>49</v>
      </c>
      <c r="R16243">
        <v>318.11</v>
      </c>
    </row>
    <row r="16244" spans="1:18" x14ac:dyDescent="0.25">
      <c r="A16244" s="2">
        <v>43194</v>
      </c>
      <c r="B16244" t="s">
        <v>1011</v>
      </c>
      <c r="C16244" t="s">
        <v>893</v>
      </c>
      <c r="D16244" t="s">
        <v>1012</v>
      </c>
      <c r="E16244">
        <v>2018</v>
      </c>
      <c r="F16244" s="2">
        <v>43318</v>
      </c>
      <c r="G16244">
        <v>1</v>
      </c>
      <c r="I16244" t="s">
        <v>855</v>
      </c>
      <c r="J16244" t="s">
        <v>929</v>
      </c>
      <c r="K16244">
        <v>1</v>
      </c>
      <c r="L16244">
        <v>45</v>
      </c>
      <c r="M16244" t="s">
        <v>854</v>
      </c>
      <c r="N16244" t="s">
        <v>993</v>
      </c>
      <c r="O16244">
        <v>5.5</v>
      </c>
      <c r="P16244">
        <v>26</v>
      </c>
      <c r="R16244">
        <v>659.37</v>
      </c>
    </row>
    <row r="16245" spans="1:18" x14ac:dyDescent="0.25">
      <c r="A16245" s="2">
        <v>43194</v>
      </c>
      <c r="B16245" t="s">
        <v>1011</v>
      </c>
      <c r="C16245" t="s">
        <v>893</v>
      </c>
      <c r="D16245" t="s">
        <v>1012</v>
      </c>
      <c r="E16245">
        <v>2018</v>
      </c>
      <c r="F16245" s="2">
        <v>43309</v>
      </c>
      <c r="G16245">
        <v>1</v>
      </c>
      <c r="I16245" t="s">
        <v>905</v>
      </c>
      <c r="J16245" t="s">
        <v>1013</v>
      </c>
      <c r="K16245">
        <v>1</v>
      </c>
      <c r="L16245">
        <v>45</v>
      </c>
      <c r="M16245" t="s">
        <v>854</v>
      </c>
      <c r="N16245" t="s">
        <v>1014</v>
      </c>
      <c r="O16245">
        <v>5.5</v>
      </c>
      <c r="P16245">
        <v>43</v>
      </c>
      <c r="R16245">
        <v>601.34</v>
      </c>
    </row>
    <row r="16246" spans="1:18" x14ac:dyDescent="0.25">
      <c r="A16246" s="2">
        <v>43194</v>
      </c>
      <c r="B16246" t="s">
        <v>1011</v>
      </c>
      <c r="C16246" t="s">
        <v>893</v>
      </c>
      <c r="D16246" t="s">
        <v>1012</v>
      </c>
      <c r="E16246">
        <v>2018</v>
      </c>
      <c r="F16246" s="2">
        <v>43317</v>
      </c>
      <c r="G16246">
        <v>1</v>
      </c>
      <c r="I16246" t="s">
        <v>855</v>
      </c>
      <c r="J16246" t="s">
        <v>929</v>
      </c>
      <c r="K16246">
        <v>1</v>
      </c>
      <c r="L16246">
        <v>45</v>
      </c>
      <c r="M16246" t="s">
        <v>854</v>
      </c>
      <c r="N16246" t="s">
        <v>1014</v>
      </c>
      <c r="O16246">
        <v>5.5</v>
      </c>
      <c r="P16246">
        <v>40</v>
      </c>
      <c r="R16246">
        <v>749.06</v>
      </c>
    </row>
    <row r="16247" spans="1:18" x14ac:dyDescent="0.25">
      <c r="A16247" s="2">
        <v>43194</v>
      </c>
      <c r="B16247" t="s">
        <v>1011</v>
      </c>
      <c r="C16247" t="s">
        <v>893</v>
      </c>
      <c r="D16247" t="s">
        <v>1012</v>
      </c>
      <c r="E16247">
        <v>2018</v>
      </c>
      <c r="F16247" s="2">
        <v>43267</v>
      </c>
      <c r="G16247">
        <v>1</v>
      </c>
      <c r="I16247" t="s">
        <v>852</v>
      </c>
      <c r="J16247" t="s">
        <v>954</v>
      </c>
      <c r="K16247">
        <v>1</v>
      </c>
      <c r="L16247">
        <v>45</v>
      </c>
      <c r="M16247" t="s">
        <v>854</v>
      </c>
      <c r="N16247" t="s">
        <v>993</v>
      </c>
      <c r="O16247">
        <v>5.5</v>
      </c>
      <c r="P16247">
        <v>35</v>
      </c>
      <c r="R16247">
        <v>340.2</v>
      </c>
    </row>
    <row r="16248" spans="1:18" x14ac:dyDescent="0.25">
      <c r="A16248" s="2">
        <v>43217</v>
      </c>
      <c r="B16248" t="s">
        <v>1011</v>
      </c>
      <c r="C16248" t="s">
        <v>893</v>
      </c>
      <c r="D16248" t="s">
        <v>1012</v>
      </c>
      <c r="E16248">
        <v>2018</v>
      </c>
      <c r="F16248" s="2">
        <v>43322</v>
      </c>
      <c r="G16248">
        <v>2</v>
      </c>
      <c r="I16248" t="s">
        <v>855</v>
      </c>
      <c r="J16248" t="s">
        <v>994</v>
      </c>
      <c r="K16248">
        <v>2</v>
      </c>
      <c r="L16248">
        <v>45</v>
      </c>
      <c r="M16248" t="s">
        <v>854</v>
      </c>
      <c r="N16248" t="s">
        <v>993</v>
      </c>
      <c r="O16248">
        <v>5.5</v>
      </c>
      <c r="P16248">
        <v>34</v>
      </c>
      <c r="R16248">
        <v>402.24</v>
      </c>
    </row>
    <row r="16249" spans="1:18" x14ac:dyDescent="0.25">
      <c r="A16249" s="2">
        <v>43217</v>
      </c>
      <c r="B16249" t="s">
        <v>1011</v>
      </c>
      <c r="C16249" t="s">
        <v>893</v>
      </c>
      <c r="D16249" t="s">
        <v>1012</v>
      </c>
      <c r="E16249">
        <v>2018</v>
      </c>
      <c r="F16249" s="2">
        <v>43318</v>
      </c>
      <c r="G16249">
        <v>2</v>
      </c>
      <c r="I16249" t="s">
        <v>905</v>
      </c>
      <c r="J16249" t="s">
        <v>991</v>
      </c>
      <c r="K16249">
        <v>2</v>
      </c>
      <c r="L16249">
        <v>45</v>
      </c>
      <c r="M16249" t="s">
        <v>854</v>
      </c>
      <c r="N16249" t="s">
        <v>993</v>
      </c>
      <c r="O16249">
        <v>5.5</v>
      </c>
      <c r="P16249">
        <v>40</v>
      </c>
      <c r="R16249">
        <v>724.03</v>
      </c>
    </row>
    <row r="16250" spans="1:18" x14ac:dyDescent="0.25">
      <c r="A16250" s="2">
        <v>43217</v>
      </c>
      <c r="B16250" t="s">
        <v>1011</v>
      </c>
      <c r="C16250" t="s">
        <v>893</v>
      </c>
      <c r="D16250" t="s">
        <v>1012</v>
      </c>
      <c r="E16250">
        <v>2018</v>
      </c>
      <c r="F16250" s="2">
        <v>43328</v>
      </c>
      <c r="G16250">
        <v>2</v>
      </c>
      <c r="I16250" t="s">
        <v>905</v>
      </c>
      <c r="J16250" t="s">
        <v>1013</v>
      </c>
      <c r="K16250">
        <v>2</v>
      </c>
      <c r="L16250">
        <v>45</v>
      </c>
      <c r="M16250" t="s">
        <v>854</v>
      </c>
      <c r="N16250" t="s">
        <v>1014</v>
      </c>
      <c r="O16250">
        <v>5.5</v>
      </c>
      <c r="P16250">
        <v>46</v>
      </c>
      <c r="R16250">
        <v>556.34</v>
      </c>
    </row>
    <row r="16251" spans="1:18" x14ac:dyDescent="0.25">
      <c r="A16251" s="2">
        <v>43217</v>
      </c>
      <c r="B16251" t="s">
        <v>1011</v>
      </c>
      <c r="C16251" t="s">
        <v>893</v>
      </c>
      <c r="D16251" t="s">
        <v>1012</v>
      </c>
      <c r="E16251">
        <v>2018</v>
      </c>
      <c r="F16251" s="2">
        <v>43308</v>
      </c>
      <c r="G16251">
        <v>2</v>
      </c>
      <c r="I16251" t="s">
        <v>855</v>
      </c>
      <c r="J16251" t="s">
        <v>872</v>
      </c>
      <c r="K16251">
        <v>2</v>
      </c>
      <c r="L16251">
        <v>45</v>
      </c>
      <c r="M16251" t="s">
        <v>854</v>
      </c>
      <c r="N16251" t="s">
        <v>993</v>
      </c>
      <c r="O16251">
        <v>5.5</v>
      </c>
      <c r="P16251">
        <v>36</v>
      </c>
      <c r="R16251">
        <v>559.33000000000004</v>
      </c>
    </row>
    <row r="16252" spans="1:18" x14ac:dyDescent="0.25">
      <c r="A16252" s="2">
        <v>43194</v>
      </c>
      <c r="B16252" t="s">
        <v>1011</v>
      </c>
      <c r="C16252" t="s">
        <v>893</v>
      </c>
      <c r="D16252" t="s">
        <v>1012</v>
      </c>
      <c r="E16252">
        <v>2018</v>
      </c>
      <c r="F16252" s="2">
        <v>43318</v>
      </c>
      <c r="G16252">
        <v>2</v>
      </c>
      <c r="I16252" t="s">
        <v>905</v>
      </c>
      <c r="J16252" t="s">
        <v>1004</v>
      </c>
      <c r="K16252">
        <v>1</v>
      </c>
      <c r="L16252">
        <v>45</v>
      </c>
      <c r="M16252" t="s">
        <v>854</v>
      </c>
      <c r="N16252" t="s">
        <v>1014</v>
      </c>
      <c r="O16252">
        <v>5.5</v>
      </c>
      <c r="P16252">
        <v>41</v>
      </c>
      <c r="R16252">
        <v>850.62</v>
      </c>
    </row>
    <row r="16253" spans="1:18" x14ac:dyDescent="0.25">
      <c r="A16253" s="2">
        <v>43194</v>
      </c>
      <c r="B16253" t="s">
        <v>1011</v>
      </c>
      <c r="C16253" t="s">
        <v>893</v>
      </c>
      <c r="D16253" t="s">
        <v>1012</v>
      </c>
      <c r="E16253">
        <v>2018</v>
      </c>
      <c r="F16253" s="2">
        <v>43297</v>
      </c>
      <c r="G16253">
        <v>2</v>
      </c>
      <c r="I16253" t="s">
        <v>905</v>
      </c>
      <c r="J16253" t="s">
        <v>991</v>
      </c>
      <c r="K16253">
        <v>1</v>
      </c>
      <c r="L16253">
        <v>45</v>
      </c>
      <c r="M16253" t="s">
        <v>854</v>
      </c>
      <c r="N16253" t="s">
        <v>993</v>
      </c>
      <c r="O16253">
        <v>5.5</v>
      </c>
      <c r="P16253">
        <v>31</v>
      </c>
      <c r="R16253">
        <v>524.6</v>
      </c>
    </row>
    <row r="16254" spans="1:18" x14ac:dyDescent="0.25">
      <c r="A16254" s="2">
        <v>43194</v>
      </c>
      <c r="B16254" t="s">
        <v>1011</v>
      </c>
      <c r="C16254" t="s">
        <v>893</v>
      </c>
      <c r="D16254" t="s">
        <v>1012</v>
      </c>
      <c r="E16254">
        <v>2018</v>
      </c>
      <c r="F16254" s="2">
        <v>43315</v>
      </c>
      <c r="G16254">
        <v>2</v>
      </c>
      <c r="I16254" t="s">
        <v>905</v>
      </c>
      <c r="J16254" t="s">
        <v>1013</v>
      </c>
      <c r="K16254">
        <v>1</v>
      </c>
      <c r="L16254">
        <v>45</v>
      </c>
      <c r="M16254" t="s">
        <v>854</v>
      </c>
      <c r="N16254" t="s">
        <v>993</v>
      </c>
      <c r="O16254">
        <v>5.5</v>
      </c>
      <c r="P16254">
        <v>48</v>
      </c>
      <c r="R16254">
        <v>739.6</v>
      </c>
    </row>
    <row r="16255" spans="1:18" x14ac:dyDescent="0.25">
      <c r="A16255" s="2">
        <v>43194</v>
      </c>
      <c r="B16255" t="s">
        <v>1011</v>
      </c>
      <c r="C16255" t="s">
        <v>893</v>
      </c>
      <c r="D16255" t="s">
        <v>1012</v>
      </c>
      <c r="E16255">
        <v>2018</v>
      </c>
      <c r="F16255" s="2">
        <v>43318</v>
      </c>
      <c r="G16255">
        <v>2</v>
      </c>
      <c r="I16255" t="s">
        <v>855</v>
      </c>
      <c r="J16255" t="s">
        <v>929</v>
      </c>
      <c r="K16255">
        <v>1</v>
      </c>
      <c r="L16255">
        <v>45</v>
      </c>
      <c r="M16255" t="s">
        <v>854</v>
      </c>
      <c r="N16255" t="s">
        <v>1014</v>
      </c>
      <c r="O16255">
        <v>5.5</v>
      </c>
      <c r="P16255">
        <v>34</v>
      </c>
      <c r="R16255">
        <v>595.41999999999996</v>
      </c>
    </row>
    <row r="16256" spans="1:18" x14ac:dyDescent="0.25">
      <c r="A16256" s="2">
        <v>43194</v>
      </c>
      <c r="B16256" t="s">
        <v>1011</v>
      </c>
      <c r="C16256" t="s">
        <v>893</v>
      </c>
      <c r="D16256" t="s">
        <v>1012</v>
      </c>
      <c r="E16256">
        <v>2018</v>
      </c>
      <c r="F16256" s="2">
        <v>43306</v>
      </c>
      <c r="G16256">
        <v>3</v>
      </c>
      <c r="I16256" t="s">
        <v>855</v>
      </c>
      <c r="J16256" t="s">
        <v>929</v>
      </c>
      <c r="K16256">
        <v>1</v>
      </c>
      <c r="L16256">
        <v>45</v>
      </c>
      <c r="M16256" t="s">
        <v>854</v>
      </c>
      <c r="N16256" t="s">
        <v>993</v>
      </c>
      <c r="O16256">
        <v>5.5</v>
      </c>
      <c r="P16256">
        <v>34</v>
      </c>
      <c r="R16256">
        <v>738.38</v>
      </c>
    </row>
    <row r="16257" spans="1:18" x14ac:dyDescent="0.25">
      <c r="A16257" s="2">
        <v>43194</v>
      </c>
      <c r="B16257" t="s">
        <v>1011</v>
      </c>
      <c r="C16257" t="s">
        <v>893</v>
      </c>
      <c r="D16257" t="s">
        <v>1012</v>
      </c>
      <c r="E16257">
        <v>2018</v>
      </c>
      <c r="F16257" s="2">
        <v>43299</v>
      </c>
      <c r="G16257">
        <v>3</v>
      </c>
      <c r="I16257" t="s">
        <v>905</v>
      </c>
      <c r="J16257" t="s">
        <v>991</v>
      </c>
      <c r="K16257">
        <v>1</v>
      </c>
      <c r="L16257">
        <v>45</v>
      </c>
      <c r="M16257" t="s">
        <v>854</v>
      </c>
      <c r="N16257" t="s">
        <v>1014</v>
      </c>
      <c r="O16257">
        <v>5.5</v>
      </c>
      <c r="P16257">
        <v>39</v>
      </c>
      <c r="R16257">
        <v>644.96</v>
      </c>
    </row>
    <row r="16258" spans="1:18" x14ac:dyDescent="0.25">
      <c r="A16258" s="2">
        <v>43194</v>
      </c>
      <c r="B16258" t="s">
        <v>1011</v>
      </c>
      <c r="C16258" t="s">
        <v>893</v>
      </c>
      <c r="D16258" t="s">
        <v>1012</v>
      </c>
      <c r="E16258">
        <v>2018</v>
      </c>
      <c r="F16258" s="2">
        <v>43314</v>
      </c>
      <c r="G16258">
        <v>3</v>
      </c>
      <c r="I16258" t="s">
        <v>852</v>
      </c>
      <c r="J16258" t="s">
        <v>9</v>
      </c>
      <c r="K16258">
        <v>1</v>
      </c>
      <c r="L16258">
        <v>45</v>
      </c>
      <c r="M16258" t="s">
        <v>854</v>
      </c>
      <c r="N16258" t="s">
        <v>1014</v>
      </c>
      <c r="O16258">
        <v>5.5</v>
      </c>
      <c r="P16258">
        <v>40</v>
      </c>
      <c r="R16258">
        <v>769.09</v>
      </c>
    </row>
    <row r="16259" spans="1:18" x14ac:dyDescent="0.25">
      <c r="A16259" s="2">
        <v>43194</v>
      </c>
      <c r="B16259" t="s">
        <v>1011</v>
      </c>
      <c r="C16259" t="s">
        <v>893</v>
      </c>
      <c r="D16259" t="s">
        <v>1012</v>
      </c>
      <c r="E16259">
        <v>2018</v>
      </c>
      <c r="F16259" s="2">
        <v>43287</v>
      </c>
      <c r="G16259">
        <v>3</v>
      </c>
      <c r="I16259" t="s">
        <v>855</v>
      </c>
      <c r="J16259" t="s">
        <v>994</v>
      </c>
      <c r="K16259">
        <v>1</v>
      </c>
      <c r="L16259">
        <v>45</v>
      </c>
      <c r="M16259" t="s">
        <v>854</v>
      </c>
      <c r="N16259" t="s">
        <v>993</v>
      </c>
      <c r="O16259">
        <v>5.5</v>
      </c>
      <c r="P16259">
        <v>20</v>
      </c>
      <c r="R16259">
        <v>358.9</v>
      </c>
    </row>
    <row r="16260" spans="1:18" x14ac:dyDescent="0.25">
      <c r="A16260" s="2">
        <v>43217</v>
      </c>
      <c r="B16260" t="s">
        <v>1011</v>
      </c>
      <c r="C16260" t="s">
        <v>893</v>
      </c>
      <c r="D16260" t="s">
        <v>1012</v>
      </c>
      <c r="E16260">
        <v>2018</v>
      </c>
      <c r="F16260" s="2">
        <v>43308</v>
      </c>
      <c r="G16260">
        <v>3</v>
      </c>
      <c r="I16260" t="s">
        <v>852</v>
      </c>
      <c r="J16260" t="s">
        <v>954</v>
      </c>
      <c r="K16260">
        <v>2</v>
      </c>
      <c r="L16260">
        <v>45</v>
      </c>
      <c r="M16260" t="s">
        <v>854</v>
      </c>
      <c r="N16260" t="s">
        <v>1014</v>
      </c>
      <c r="O16260">
        <v>5.5</v>
      </c>
      <c r="P16260">
        <v>44</v>
      </c>
      <c r="R16260">
        <v>240.41</v>
      </c>
    </row>
    <row r="16261" spans="1:18" x14ac:dyDescent="0.25">
      <c r="A16261" s="2">
        <v>43217</v>
      </c>
      <c r="B16261" t="s">
        <v>1011</v>
      </c>
      <c r="C16261" t="s">
        <v>893</v>
      </c>
      <c r="D16261" t="s">
        <v>1012</v>
      </c>
      <c r="E16261">
        <v>2018</v>
      </c>
      <c r="F16261" s="2">
        <v>43333</v>
      </c>
      <c r="G16261">
        <v>3</v>
      </c>
      <c r="I16261" t="s">
        <v>852</v>
      </c>
      <c r="J16261" t="s">
        <v>9</v>
      </c>
      <c r="K16261">
        <v>2</v>
      </c>
      <c r="L16261">
        <v>45</v>
      </c>
      <c r="M16261" t="s">
        <v>854</v>
      </c>
      <c r="N16261" t="s">
        <v>993</v>
      </c>
      <c r="O16261">
        <v>5.5</v>
      </c>
      <c r="P16261">
        <v>49</v>
      </c>
      <c r="R16261">
        <v>377.54</v>
      </c>
    </row>
    <row r="16262" spans="1:18" x14ac:dyDescent="0.25">
      <c r="A16262" s="2">
        <v>43217</v>
      </c>
      <c r="B16262" t="s">
        <v>1011</v>
      </c>
      <c r="C16262" t="s">
        <v>893</v>
      </c>
      <c r="D16262" t="s">
        <v>1012</v>
      </c>
      <c r="E16262">
        <v>2018</v>
      </c>
      <c r="F16262" s="2">
        <v>43324</v>
      </c>
      <c r="G16262">
        <v>3</v>
      </c>
      <c r="I16262" t="s">
        <v>905</v>
      </c>
      <c r="J16262" t="s">
        <v>1004</v>
      </c>
      <c r="K16262">
        <v>2</v>
      </c>
      <c r="L16262">
        <v>45</v>
      </c>
      <c r="M16262" t="s">
        <v>854</v>
      </c>
      <c r="N16262" t="s">
        <v>993</v>
      </c>
      <c r="O16262">
        <v>5.5</v>
      </c>
      <c r="P16262">
        <v>51</v>
      </c>
      <c r="R16262">
        <v>509.72</v>
      </c>
    </row>
    <row r="16263" spans="1:18" x14ac:dyDescent="0.25">
      <c r="A16263" s="2">
        <v>43217</v>
      </c>
      <c r="B16263" t="s">
        <v>1011</v>
      </c>
      <c r="C16263" t="s">
        <v>893</v>
      </c>
      <c r="D16263" t="s">
        <v>1012</v>
      </c>
      <c r="E16263">
        <v>2018</v>
      </c>
      <c r="F16263" s="2">
        <v>43336</v>
      </c>
      <c r="G16263">
        <v>3</v>
      </c>
      <c r="I16263" t="s">
        <v>905</v>
      </c>
      <c r="J16263" t="s">
        <v>1013</v>
      </c>
      <c r="K16263">
        <v>2</v>
      </c>
      <c r="L16263">
        <v>45</v>
      </c>
      <c r="M16263" t="s">
        <v>854</v>
      </c>
      <c r="N16263" t="s">
        <v>993</v>
      </c>
      <c r="O16263">
        <v>5.5</v>
      </c>
      <c r="P16263">
        <v>56</v>
      </c>
      <c r="R16263">
        <v>607.97</v>
      </c>
    </row>
    <row r="16264" spans="1:18" x14ac:dyDescent="0.25">
      <c r="A16264" s="2">
        <v>43194</v>
      </c>
      <c r="B16264" t="s">
        <v>1011</v>
      </c>
      <c r="C16264" t="s">
        <v>893</v>
      </c>
      <c r="D16264" t="s">
        <v>1012</v>
      </c>
      <c r="E16264">
        <v>2018</v>
      </c>
      <c r="F16264" s="2">
        <v>43274</v>
      </c>
      <c r="G16264">
        <v>4</v>
      </c>
      <c r="I16264" t="s">
        <v>855</v>
      </c>
      <c r="J16264" t="s">
        <v>872</v>
      </c>
      <c r="K16264">
        <v>1</v>
      </c>
      <c r="L16264">
        <v>45</v>
      </c>
      <c r="M16264" t="s">
        <v>854</v>
      </c>
      <c r="N16264" t="s">
        <v>1014</v>
      </c>
      <c r="O16264">
        <v>5.5</v>
      </c>
      <c r="P16264">
        <v>34</v>
      </c>
      <c r="R16264">
        <v>153.68</v>
      </c>
    </row>
    <row r="16265" spans="1:18" x14ac:dyDescent="0.25">
      <c r="A16265" s="2">
        <v>43194</v>
      </c>
      <c r="B16265" t="s">
        <v>1011</v>
      </c>
      <c r="C16265" t="s">
        <v>893</v>
      </c>
      <c r="D16265" t="s">
        <v>1012</v>
      </c>
      <c r="E16265">
        <v>2018</v>
      </c>
      <c r="F16265" s="2">
        <v>43271</v>
      </c>
      <c r="G16265">
        <v>4</v>
      </c>
      <c r="I16265" t="s">
        <v>852</v>
      </c>
      <c r="J16265" t="s">
        <v>954</v>
      </c>
      <c r="K16265">
        <v>1</v>
      </c>
      <c r="L16265">
        <v>45</v>
      </c>
      <c r="M16265" t="s">
        <v>854</v>
      </c>
      <c r="N16265" t="s">
        <v>1014</v>
      </c>
      <c r="O16265">
        <v>5.5</v>
      </c>
      <c r="P16265">
        <v>28</v>
      </c>
      <c r="R16265">
        <v>349.75</v>
      </c>
    </row>
    <row r="16266" spans="1:18" x14ac:dyDescent="0.25">
      <c r="A16266" s="2">
        <v>43194</v>
      </c>
      <c r="B16266" t="s">
        <v>1011</v>
      </c>
      <c r="C16266" t="s">
        <v>893</v>
      </c>
      <c r="D16266" t="s">
        <v>1012</v>
      </c>
      <c r="E16266">
        <v>2018</v>
      </c>
      <c r="F16266" s="2">
        <v>43321</v>
      </c>
      <c r="G16266">
        <v>4</v>
      </c>
      <c r="I16266" t="s">
        <v>905</v>
      </c>
      <c r="J16266" t="s">
        <v>1004</v>
      </c>
      <c r="K16266">
        <v>1</v>
      </c>
      <c r="L16266">
        <v>45</v>
      </c>
      <c r="M16266" t="s">
        <v>854</v>
      </c>
      <c r="N16266" t="s">
        <v>1014</v>
      </c>
      <c r="O16266">
        <v>5.5</v>
      </c>
      <c r="P16266">
        <v>39</v>
      </c>
      <c r="R16266">
        <v>805.03</v>
      </c>
    </row>
    <row r="16267" spans="1:18" x14ac:dyDescent="0.25">
      <c r="A16267" s="2">
        <v>43194</v>
      </c>
      <c r="B16267" t="s">
        <v>1011</v>
      </c>
      <c r="C16267" t="s">
        <v>893</v>
      </c>
      <c r="D16267" t="s">
        <v>1012</v>
      </c>
      <c r="E16267">
        <v>2018</v>
      </c>
      <c r="F16267" s="2">
        <v>43290</v>
      </c>
      <c r="G16267">
        <v>4</v>
      </c>
      <c r="I16267" t="s">
        <v>905</v>
      </c>
      <c r="J16267" t="s">
        <v>991</v>
      </c>
      <c r="K16267">
        <v>1</v>
      </c>
      <c r="L16267">
        <v>45</v>
      </c>
      <c r="M16267" t="s">
        <v>854</v>
      </c>
      <c r="N16267" t="s">
        <v>1014</v>
      </c>
      <c r="O16267">
        <v>5.5</v>
      </c>
      <c r="P16267">
        <v>32</v>
      </c>
      <c r="R16267">
        <v>493.54</v>
      </c>
    </row>
    <row r="16268" spans="1:18" x14ac:dyDescent="0.25">
      <c r="A16268" s="2">
        <v>43217</v>
      </c>
      <c r="B16268" t="s">
        <v>1011</v>
      </c>
      <c r="C16268" t="s">
        <v>893</v>
      </c>
      <c r="D16268" t="s">
        <v>1012</v>
      </c>
      <c r="E16268">
        <v>2018</v>
      </c>
      <c r="F16268" s="2">
        <v>43311</v>
      </c>
      <c r="G16268">
        <v>4</v>
      </c>
      <c r="I16268" t="s">
        <v>855</v>
      </c>
      <c r="J16268" t="s">
        <v>872</v>
      </c>
      <c r="K16268">
        <v>2</v>
      </c>
      <c r="L16268">
        <v>45</v>
      </c>
      <c r="M16268" t="s">
        <v>854</v>
      </c>
      <c r="N16268" t="s">
        <v>1014</v>
      </c>
      <c r="O16268">
        <v>5.5</v>
      </c>
      <c r="P16268">
        <v>38</v>
      </c>
      <c r="R16268">
        <v>349.18</v>
      </c>
    </row>
    <row r="16269" spans="1:18" x14ac:dyDescent="0.25">
      <c r="A16269" s="2">
        <v>43217</v>
      </c>
      <c r="B16269" t="s">
        <v>1011</v>
      </c>
      <c r="C16269" t="s">
        <v>893</v>
      </c>
      <c r="D16269" t="s">
        <v>1012</v>
      </c>
      <c r="E16269">
        <v>2018</v>
      </c>
      <c r="F16269" s="2">
        <v>43325</v>
      </c>
      <c r="G16269">
        <v>4</v>
      </c>
      <c r="I16269" t="s">
        <v>855</v>
      </c>
      <c r="J16269" t="s">
        <v>994</v>
      </c>
      <c r="K16269">
        <v>2</v>
      </c>
      <c r="L16269">
        <v>45</v>
      </c>
      <c r="M16269" t="s">
        <v>854</v>
      </c>
      <c r="N16269" t="s">
        <v>1014</v>
      </c>
      <c r="O16269">
        <v>5.5</v>
      </c>
      <c r="P16269">
        <v>35</v>
      </c>
      <c r="R16269">
        <v>325.87</v>
      </c>
    </row>
    <row r="16270" spans="1:18" x14ac:dyDescent="0.25">
      <c r="A16270" s="2">
        <v>43217</v>
      </c>
      <c r="B16270" t="s">
        <v>1011</v>
      </c>
      <c r="C16270" t="s">
        <v>893</v>
      </c>
      <c r="D16270" t="s">
        <v>1012</v>
      </c>
      <c r="E16270">
        <v>2018</v>
      </c>
      <c r="F16270" s="2">
        <v>43329</v>
      </c>
      <c r="G16270">
        <v>4</v>
      </c>
      <c r="I16270" t="s">
        <v>852</v>
      </c>
      <c r="J16270" t="s">
        <v>9</v>
      </c>
      <c r="K16270">
        <v>2</v>
      </c>
      <c r="L16270">
        <v>45</v>
      </c>
      <c r="M16270" t="s">
        <v>854</v>
      </c>
      <c r="N16270" t="s">
        <v>1014</v>
      </c>
      <c r="O16270">
        <v>5.5</v>
      </c>
      <c r="P16270">
        <v>40</v>
      </c>
      <c r="R16270">
        <v>338.02</v>
      </c>
    </row>
    <row r="16271" spans="1:18" x14ac:dyDescent="0.25">
      <c r="A16271" s="2">
        <v>43217</v>
      </c>
      <c r="B16271" t="s">
        <v>1011</v>
      </c>
      <c r="C16271" t="s">
        <v>893</v>
      </c>
      <c r="D16271" t="s">
        <v>1012</v>
      </c>
      <c r="E16271">
        <v>2018</v>
      </c>
      <c r="F16271" s="2">
        <v>43325</v>
      </c>
      <c r="G16271">
        <v>4</v>
      </c>
      <c r="I16271" t="s">
        <v>905</v>
      </c>
      <c r="J16271" t="s">
        <v>1004</v>
      </c>
      <c r="K16271">
        <v>2</v>
      </c>
      <c r="L16271">
        <v>45</v>
      </c>
      <c r="M16271" t="s">
        <v>854</v>
      </c>
      <c r="N16271" t="s">
        <v>993</v>
      </c>
      <c r="O16271">
        <v>5.5</v>
      </c>
      <c r="P16271">
        <v>54</v>
      </c>
      <c r="R16271">
        <v>593.02</v>
      </c>
    </row>
    <row r="16272" spans="1:18" x14ac:dyDescent="0.25">
      <c r="A16272" s="2">
        <v>43217</v>
      </c>
      <c r="B16272" t="s">
        <v>1011</v>
      </c>
      <c r="C16272" t="s">
        <v>893</v>
      </c>
      <c r="D16272" t="s">
        <v>1012</v>
      </c>
      <c r="E16272">
        <v>2018</v>
      </c>
      <c r="F16272" s="2">
        <v>43348</v>
      </c>
      <c r="G16272">
        <v>1</v>
      </c>
      <c r="I16272" t="s">
        <v>905</v>
      </c>
      <c r="J16272" t="s">
        <v>1013</v>
      </c>
      <c r="K16272">
        <v>2</v>
      </c>
      <c r="L16272">
        <v>45</v>
      </c>
      <c r="M16272" t="s">
        <v>854</v>
      </c>
      <c r="N16272" t="s">
        <v>1014</v>
      </c>
      <c r="O16272">
        <v>6</v>
      </c>
      <c r="P16272">
        <v>61</v>
      </c>
      <c r="R16272">
        <v>629.36</v>
      </c>
    </row>
    <row r="16273" spans="1:18" x14ac:dyDescent="0.25">
      <c r="A16273" s="2">
        <v>43217</v>
      </c>
      <c r="B16273" t="s">
        <v>1011</v>
      </c>
      <c r="C16273" t="s">
        <v>893</v>
      </c>
      <c r="D16273" t="s">
        <v>1012</v>
      </c>
      <c r="E16273">
        <v>2018</v>
      </c>
      <c r="F16273" s="2">
        <v>43343</v>
      </c>
      <c r="G16273">
        <v>1</v>
      </c>
      <c r="I16273" t="s">
        <v>905</v>
      </c>
      <c r="J16273" t="s">
        <v>991</v>
      </c>
      <c r="K16273">
        <v>2</v>
      </c>
      <c r="L16273">
        <v>45</v>
      </c>
      <c r="M16273" t="s">
        <v>854</v>
      </c>
      <c r="N16273" t="s">
        <v>993</v>
      </c>
      <c r="O16273">
        <v>6</v>
      </c>
      <c r="P16273">
        <v>54</v>
      </c>
      <c r="R16273">
        <v>1073.1600000000001</v>
      </c>
    </row>
    <row r="16274" spans="1:18" x14ac:dyDescent="0.25">
      <c r="A16274" s="2">
        <v>43217</v>
      </c>
      <c r="B16274" t="s">
        <v>1011</v>
      </c>
      <c r="C16274" t="s">
        <v>893</v>
      </c>
      <c r="D16274" t="s">
        <v>1012</v>
      </c>
      <c r="E16274">
        <v>2018</v>
      </c>
      <c r="F16274" s="2">
        <v>43348</v>
      </c>
      <c r="G16274">
        <v>1</v>
      </c>
      <c r="I16274" t="s">
        <v>852</v>
      </c>
      <c r="J16274" t="s">
        <v>9</v>
      </c>
      <c r="K16274">
        <v>2</v>
      </c>
      <c r="L16274">
        <v>45</v>
      </c>
      <c r="M16274" t="s">
        <v>854</v>
      </c>
      <c r="N16274" t="s">
        <v>1014</v>
      </c>
      <c r="O16274">
        <v>6</v>
      </c>
      <c r="P16274">
        <v>55</v>
      </c>
      <c r="R16274">
        <v>653.46</v>
      </c>
    </row>
    <row r="16275" spans="1:18" x14ac:dyDescent="0.25">
      <c r="A16275" s="2">
        <v>43217</v>
      </c>
      <c r="B16275" t="s">
        <v>1011</v>
      </c>
      <c r="C16275" t="s">
        <v>893</v>
      </c>
      <c r="D16275" t="s">
        <v>1012</v>
      </c>
      <c r="E16275">
        <v>2018</v>
      </c>
      <c r="F16275" s="2">
        <v>43334</v>
      </c>
      <c r="G16275">
        <v>1</v>
      </c>
      <c r="I16275" t="s">
        <v>852</v>
      </c>
      <c r="J16275" t="s">
        <v>954</v>
      </c>
      <c r="K16275">
        <v>2</v>
      </c>
      <c r="L16275">
        <v>45</v>
      </c>
      <c r="M16275" t="s">
        <v>854</v>
      </c>
      <c r="N16275" t="s">
        <v>1014</v>
      </c>
      <c r="O16275">
        <v>6</v>
      </c>
      <c r="P16275">
        <v>45</v>
      </c>
      <c r="R16275">
        <v>513.96</v>
      </c>
    </row>
    <row r="16276" spans="1:18" x14ac:dyDescent="0.25">
      <c r="A16276" s="2">
        <v>43194</v>
      </c>
      <c r="B16276" t="s">
        <v>1011</v>
      </c>
      <c r="C16276" t="s">
        <v>893</v>
      </c>
      <c r="D16276" t="s">
        <v>1012</v>
      </c>
      <c r="E16276">
        <v>2018</v>
      </c>
      <c r="F16276" s="2">
        <v>43323</v>
      </c>
      <c r="G16276">
        <v>1</v>
      </c>
      <c r="I16276" t="s">
        <v>905</v>
      </c>
      <c r="J16276" t="s">
        <v>991</v>
      </c>
      <c r="K16276">
        <v>1</v>
      </c>
      <c r="L16276">
        <v>45</v>
      </c>
      <c r="M16276" t="s">
        <v>854</v>
      </c>
      <c r="N16276" t="s">
        <v>1014</v>
      </c>
      <c r="O16276">
        <v>6</v>
      </c>
      <c r="P16276">
        <v>47</v>
      </c>
      <c r="R16276">
        <v>745.68</v>
      </c>
    </row>
    <row r="16277" spans="1:18" x14ac:dyDescent="0.25">
      <c r="A16277" s="2">
        <v>43194</v>
      </c>
      <c r="B16277" t="s">
        <v>1011</v>
      </c>
      <c r="C16277" t="s">
        <v>893</v>
      </c>
      <c r="D16277" t="s">
        <v>1012</v>
      </c>
      <c r="E16277">
        <v>2018</v>
      </c>
      <c r="F16277" s="2">
        <v>43321</v>
      </c>
      <c r="G16277">
        <v>1</v>
      </c>
      <c r="I16277" t="s">
        <v>855</v>
      </c>
      <c r="J16277" t="s">
        <v>994</v>
      </c>
      <c r="K16277">
        <v>1</v>
      </c>
      <c r="L16277">
        <v>45</v>
      </c>
      <c r="M16277" t="s">
        <v>854</v>
      </c>
      <c r="N16277" t="s">
        <v>993</v>
      </c>
      <c r="O16277">
        <v>6</v>
      </c>
      <c r="P16277">
        <v>38</v>
      </c>
      <c r="R16277">
        <v>870.33</v>
      </c>
    </row>
    <row r="16278" spans="1:18" x14ac:dyDescent="0.25">
      <c r="A16278" s="2">
        <v>43194</v>
      </c>
      <c r="B16278" t="s">
        <v>1011</v>
      </c>
      <c r="C16278" t="s">
        <v>893</v>
      </c>
      <c r="D16278" t="s">
        <v>1012</v>
      </c>
      <c r="E16278">
        <v>2018</v>
      </c>
      <c r="F16278" s="2">
        <v>43338</v>
      </c>
      <c r="G16278">
        <v>1</v>
      </c>
      <c r="I16278" t="s">
        <v>905</v>
      </c>
      <c r="J16278" t="s">
        <v>1013</v>
      </c>
      <c r="K16278">
        <v>1</v>
      </c>
      <c r="L16278">
        <v>45</v>
      </c>
      <c r="M16278" t="s">
        <v>854</v>
      </c>
      <c r="N16278" t="s">
        <v>993</v>
      </c>
      <c r="O16278">
        <v>6</v>
      </c>
      <c r="P16278">
        <v>53</v>
      </c>
      <c r="R16278">
        <v>625.04999999999995</v>
      </c>
    </row>
    <row r="16279" spans="1:18" x14ac:dyDescent="0.25">
      <c r="A16279" s="2">
        <v>43194</v>
      </c>
      <c r="B16279" t="s">
        <v>1011</v>
      </c>
      <c r="C16279" t="s">
        <v>893</v>
      </c>
      <c r="D16279" t="s">
        <v>1012</v>
      </c>
      <c r="E16279">
        <v>2018</v>
      </c>
      <c r="F16279" s="2">
        <v>43338</v>
      </c>
      <c r="G16279">
        <v>1</v>
      </c>
      <c r="I16279" t="s">
        <v>852</v>
      </c>
      <c r="J16279" t="s">
        <v>9</v>
      </c>
      <c r="K16279">
        <v>1</v>
      </c>
      <c r="L16279">
        <v>45</v>
      </c>
      <c r="M16279" t="s">
        <v>854</v>
      </c>
      <c r="N16279" t="s">
        <v>993</v>
      </c>
      <c r="O16279">
        <v>6</v>
      </c>
      <c r="P16279">
        <v>43</v>
      </c>
      <c r="R16279">
        <v>1211.69</v>
      </c>
    </row>
    <row r="16280" spans="1:18" x14ac:dyDescent="0.25">
      <c r="A16280" s="2">
        <v>43217</v>
      </c>
      <c r="B16280" t="s">
        <v>1011</v>
      </c>
      <c r="C16280" t="s">
        <v>893</v>
      </c>
      <c r="D16280" t="s">
        <v>1012</v>
      </c>
      <c r="E16280">
        <v>2018</v>
      </c>
      <c r="F16280" s="2">
        <v>43337</v>
      </c>
      <c r="G16280">
        <v>2</v>
      </c>
      <c r="I16280" t="s">
        <v>855</v>
      </c>
      <c r="J16280" t="s">
        <v>872</v>
      </c>
      <c r="K16280">
        <v>2</v>
      </c>
      <c r="L16280">
        <v>45</v>
      </c>
      <c r="M16280" t="s">
        <v>854</v>
      </c>
      <c r="N16280" t="s">
        <v>1014</v>
      </c>
      <c r="O16280">
        <v>6</v>
      </c>
      <c r="P16280">
        <v>48</v>
      </c>
      <c r="R16280">
        <v>509.2</v>
      </c>
    </row>
    <row r="16281" spans="1:18" x14ac:dyDescent="0.25">
      <c r="A16281" s="2">
        <v>43217</v>
      </c>
      <c r="B16281" t="s">
        <v>1011</v>
      </c>
      <c r="C16281" t="s">
        <v>893</v>
      </c>
      <c r="D16281" t="s">
        <v>1012</v>
      </c>
      <c r="E16281">
        <v>2018</v>
      </c>
      <c r="F16281" s="2">
        <v>43353</v>
      </c>
      <c r="G16281">
        <v>2</v>
      </c>
      <c r="I16281" t="s">
        <v>855</v>
      </c>
      <c r="J16281" t="s">
        <v>929</v>
      </c>
      <c r="K16281">
        <v>2</v>
      </c>
      <c r="L16281">
        <v>45</v>
      </c>
      <c r="M16281" t="s">
        <v>854</v>
      </c>
      <c r="N16281" t="s">
        <v>993</v>
      </c>
      <c r="O16281">
        <v>6</v>
      </c>
      <c r="P16281">
        <v>55</v>
      </c>
      <c r="R16281">
        <v>660</v>
      </c>
    </row>
    <row r="16282" spans="1:18" x14ac:dyDescent="0.25">
      <c r="A16282" s="2">
        <v>43217</v>
      </c>
      <c r="B16282" t="s">
        <v>1011</v>
      </c>
      <c r="C16282" t="s">
        <v>893</v>
      </c>
      <c r="D16282" t="s">
        <v>1012</v>
      </c>
      <c r="E16282">
        <v>2018</v>
      </c>
      <c r="F16282" s="2">
        <v>43348</v>
      </c>
      <c r="G16282">
        <v>2</v>
      </c>
      <c r="I16282" t="s">
        <v>905</v>
      </c>
      <c r="J16282" t="s">
        <v>1013</v>
      </c>
      <c r="K16282">
        <v>2</v>
      </c>
      <c r="L16282">
        <v>45</v>
      </c>
      <c r="M16282" t="s">
        <v>854</v>
      </c>
      <c r="N16282" t="s">
        <v>993</v>
      </c>
      <c r="O16282">
        <v>6</v>
      </c>
      <c r="P16282">
        <v>61</v>
      </c>
      <c r="R16282">
        <v>850.11</v>
      </c>
    </row>
    <row r="16283" spans="1:18" x14ac:dyDescent="0.25">
      <c r="A16283" s="2">
        <v>43217</v>
      </c>
      <c r="B16283" t="s">
        <v>1011</v>
      </c>
      <c r="C16283" t="s">
        <v>893</v>
      </c>
      <c r="D16283" t="s">
        <v>1012</v>
      </c>
      <c r="E16283">
        <v>2018</v>
      </c>
      <c r="F16283" s="2">
        <v>43353</v>
      </c>
      <c r="G16283">
        <v>2</v>
      </c>
      <c r="I16283" t="s">
        <v>905</v>
      </c>
      <c r="J16283" t="s">
        <v>1004</v>
      </c>
      <c r="K16283">
        <v>2</v>
      </c>
      <c r="L16283">
        <v>45</v>
      </c>
      <c r="M16283" t="s">
        <v>854</v>
      </c>
      <c r="N16283" t="s">
        <v>993</v>
      </c>
      <c r="O16283">
        <v>6</v>
      </c>
      <c r="P16283">
        <v>66</v>
      </c>
      <c r="R16283">
        <v>892.63</v>
      </c>
    </row>
    <row r="16284" spans="1:18" x14ac:dyDescent="0.25">
      <c r="A16284" s="2">
        <v>43194</v>
      </c>
      <c r="B16284" t="s">
        <v>1011</v>
      </c>
      <c r="C16284" t="s">
        <v>893</v>
      </c>
      <c r="D16284" t="s">
        <v>1012</v>
      </c>
      <c r="E16284">
        <v>2018</v>
      </c>
      <c r="F16284" s="2">
        <v>43325</v>
      </c>
      <c r="G16284">
        <v>2</v>
      </c>
      <c r="I16284" t="s">
        <v>905</v>
      </c>
      <c r="J16284" t="s">
        <v>991</v>
      </c>
      <c r="K16284">
        <v>1</v>
      </c>
      <c r="L16284">
        <v>45</v>
      </c>
      <c r="M16284" t="s">
        <v>854</v>
      </c>
      <c r="N16284" t="s">
        <v>1014</v>
      </c>
      <c r="O16284">
        <v>6</v>
      </c>
      <c r="P16284">
        <v>42</v>
      </c>
      <c r="R16284">
        <v>577.30999999999995</v>
      </c>
    </row>
    <row r="16285" spans="1:18" x14ac:dyDescent="0.25">
      <c r="A16285" s="2">
        <v>43194</v>
      </c>
      <c r="B16285" t="s">
        <v>1011</v>
      </c>
      <c r="C16285" t="s">
        <v>893</v>
      </c>
      <c r="D16285" t="s">
        <v>1012</v>
      </c>
      <c r="E16285">
        <v>2018</v>
      </c>
      <c r="F16285" s="2">
        <v>43338</v>
      </c>
      <c r="G16285">
        <v>2</v>
      </c>
      <c r="I16285" t="s">
        <v>905</v>
      </c>
      <c r="J16285" t="s">
        <v>1013</v>
      </c>
      <c r="K16285">
        <v>1</v>
      </c>
      <c r="L16285">
        <v>45</v>
      </c>
      <c r="M16285" t="s">
        <v>854</v>
      </c>
      <c r="N16285" t="s">
        <v>1014</v>
      </c>
      <c r="O16285">
        <v>6</v>
      </c>
      <c r="P16285">
        <v>50</v>
      </c>
      <c r="R16285">
        <v>897.92</v>
      </c>
    </row>
    <row r="16286" spans="1:18" x14ac:dyDescent="0.25">
      <c r="A16286" s="2">
        <v>43194</v>
      </c>
      <c r="B16286" t="s">
        <v>1011</v>
      </c>
      <c r="C16286" t="s">
        <v>893</v>
      </c>
      <c r="D16286" t="s">
        <v>1012</v>
      </c>
      <c r="E16286">
        <v>2018</v>
      </c>
      <c r="F16286" s="2">
        <v>43344</v>
      </c>
      <c r="G16286">
        <v>2</v>
      </c>
      <c r="I16286" t="s">
        <v>852</v>
      </c>
      <c r="J16286" t="s">
        <v>9</v>
      </c>
      <c r="K16286">
        <v>1</v>
      </c>
      <c r="L16286">
        <v>45</v>
      </c>
      <c r="M16286" t="s">
        <v>854</v>
      </c>
      <c r="N16286" t="s">
        <v>993</v>
      </c>
      <c r="O16286">
        <v>6</v>
      </c>
      <c r="P16286">
        <v>44</v>
      </c>
      <c r="R16286">
        <v>432.69</v>
      </c>
    </row>
    <row r="16287" spans="1:18" x14ac:dyDescent="0.25">
      <c r="A16287" s="2">
        <v>43194</v>
      </c>
      <c r="B16287" t="s">
        <v>1011</v>
      </c>
      <c r="C16287" t="s">
        <v>893</v>
      </c>
      <c r="D16287" t="s">
        <v>1012</v>
      </c>
      <c r="E16287">
        <v>2018</v>
      </c>
      <c r="F16287" s="2">
        <v>43307</v>
      </c>
      <c r="G16287">
        <v>2</v>
      </c>
      <c r="I16287" t="s">
        <v>855</v>
      </c>
      <c r="J16287" t="s">
        <v>872</v>
      </c>
      <c r="K16287">
        <v>1</v>
      </c>
      <c r="L16287">
        <v>45</v>
      </c>
      <c r="M16287" t="s">
        <v>854</v>
      </c>
      <c r="N16287" t="s">
        <v>1014</v>
      </c>
      <c r="O16287">
        <v>6</v>
      </c>
      <c r="P16287">
        <v>43</v>
      </c>
      <c r="R16287">
        <v>736.71</v>
      </c>
    </row>
    <row r="16288" spans="1:18" x14ac:dyDescent="0.25">
      <c r="A16288" s="2">
        <v>43194</v>
      </c>
      <c r="B16288" t="s">
        <v>1011</v>
      </c>
      <c r="C16288" t="s">
        <v>893</v>
      </c>
      <c r="D16288" t="s">
        <v>1012</v>
      </c>
      <c r="E16288">
        <v>2018</v>
      </c>
      <c r="F16288" s="2">
        <v>43342</v>
      </c>
      <c r="G16288">
        <v>3</v>
      </c>
      <c r="I16288" t="s">
        <v>905</v>
      </c>
      <c r="J16288" t="s">
        <v>1004</v>
      </c>
      <c r="K16288">
        <v>1</v>
      </c>
      <c r="L16288">
        <v>45</v>
      </c>
      <c r="M16288" t="s">
        <v>854</v>
      </c>
      <c r="N16288" t="s">
        <v>993</v>
      </c>
      <c r="O16288">
        <v>6</v>
      </c>
      <c r="P16288">
        <v>50</v>
      </c>
      <c r="R16288">
        <v>663.16</v>
      </c>
    </row>
    <row r="16289" spans="1:18" x14ac:dyDescent="0.25">
      <c r="A16289" s="2">
        <v>43194</v>
      </c>
      <c r="B16289" t="s">
        <v>1011</v>
      </c>
      <c r="C16289" t="s">
        <v>893</v>
      </c>
      <c r="D16289" t="s">
        <v>1012</v>
      </c>
      <c r="E16289">
        <v>2018</v>
      </c>
      <c r="F16289" s="2">
        <v>43334</v>
      </c>
      <c r="G16289">
        <v>3</v>
      </c>
      <c r="I16289" t="s">
        <v>905</v>
      </c>
      <c r="J16289" t="s">
        <v>1004</v>
      </c>
      <c r="K16289">
        <v>1</v>
      </c>
      <c r="L16289">
        <v>45</v>
      </c>
      <c r="M16289" t="s">
        <v>854</v>
      </c>
      <c r="N16289" t="s">
        <v>1014</v>
      </c>
      <c r="O16289">
        <v>6</v>
      </c>
      <c r="P16289">
        <v>49</v>
      </c>
      <c r="R16289">
        <v>585.25</v>
      </c>
    </row>
    <row r="16290" spans="1:18" x14ac:dyDescent="0.25">
      <c r="A16290" s="2">
        <v>43194</v>
      </c>
      <c r="B16290" t="s">
        <v>1011</v>
      </c>
      <c r="C16290" t="s">
        <v>893</v>
      </c>
      <c r="D16290" t="s">
        <v>1012</v>
      </c>
      <c r="E16290">
        <v>2018</v>
      </c>
      <c r="F16290" s="2">
        <v>43319</v>
      </c>
      <c r="G16290">
        <v>3</v>
      </c>
      <c r="I16290" t="s">
        <v>855</v>
      </c>
      <c r="J16290" t="s">
        <v>994</v>
      </c>
      <c r="K16290">
        <v>1</v>
      </c>
      <c r="L16290">
        <v>45</v>
      </c>
      <c r="M16290" t="s">
        <v>854</v>
      </c>
      <c r="N16290" t="s">
        <v>1014</v>
      </c>
      <c r="O16290">
        <v>6</v>
      </c>
      <c r="P16290">
        <v>27</v>
      </c>
      <c r="R16290">
        <v>671.51</v>
      </c>
    </row>
    <row r="16291" spans="1:18" x14ac:dyDescent="0.25">
      <c r="A16291" s="2">
        <v>43194</v>
      </c>
      <c r="B16291" t="s">
        <v>1011</v>
      </c>
      <c r="C16291" t="s">
        <v>893</v>
      </c>
      <c r="D16291" t="s">
        <v>1012</v>
      </c>
      <c r="E16291">
        <v>2018</v>
      </c>
      <c r="F16291" s="2">
        <v>43305</v>
      </c>
      <c r="G16291">
        <v>3</v>
      </c>
      <c r="I16291" t="s">
        <v>855</v>
      </c>
      <c r="J16291" t="s">
        <v>872</v>
      </c>
      <c r="K16291">
        <v>1</v>
      </c>
      <c r="L16291">
        <v>45</v>
      </c>
      <c r="M16291" t="s">
        <v>854</v>
      </c>
      <c r="N16291" t="s">
        <v>993</v>
      </c>
      <c r="O16291">
        <v>6</v>
      </c>
      <c r="P16291">
        <v>37</v>
      </c>
      <c r="R16291">
        <v>693.62</v>
      </c>
    </row>
    <row r="16292" spans="1:18" x14ac:dyDescent="0.25">
      <c r="A16292" s="2">
        <v>43217</v>
      </c>
      <c r="B16292" t="s">
        <v>1011</v>
      </c>
      <c r="C16292" t="s">
        <v>893</v>
      </c>
      <c r="D16292" t="s">
        <v>1012</v>
      </c>
      <c r="E16292">
        <v>2018</v>
      </c>
      <c r="F16292" s="2">
        <v>43332</v>
      </c>
      <c r="G16292">
        <v>3</v>
      </c>
      <c r="I16292" t="s">
        <v>852</v>
      </c>
      <c r="J16292" t="s">
        <v>954</v>
      </c>
      <c r="K16292">
        <v>2</v>
      </c>
      <c r="L16292">
        <v>45</v>
      </c>
      <c r="M16292" t="s">
        <v>854</v>
      </c>
      <c r="N16292" t="s">
        <v>993</v>
      </c>
      <c r="O16292">
        <v>6</v>
      </c>
      <c r="P16292">
        <v>52</v>
      </c>
      <c r="R16292">
        <v>570.12</v>
      </c>
    </row>
    <row r="16293" spans="1:18" x14ac:dyDescent="0.25">
      <c r="A16293" s="2">
        <v>43217</v>
      </c>
      <c r="B16293" t="s">
        <v>1011</v>
      </c>
      <c r="C16293" t="s">
        <v>893</v>
      </c>
      <c r="D16293" t="s">
        <v>1012</v>
      </c>
      <c r="E16293">
        <v>2018</v>
      </c>
      <c r="F16293" s="2">
        <v>43345</v>
      </c>
      <c r="G16293">
        <v>3</v>
      </c>
      <c r="I16293" t="s">
        <v>905</v>
      </c>
      <c r="J16293" t="s">
        <v>1004</v>
      </c>
      <c r="K16293">
        <v>2</v>
      </c>
      <c r="L16293">
        <v>45</v>
      </c>
      <c r="M16293" t="s">
        <v>854</v>
      </c>
      <c r="N16293" t="s">
        <v>1014</v>
      </c>
      <c r="O16293">
        <v>6</v>
      </c>
      <c r="P16293">
        <v>58</v>
      </c>
      <c r="R16293">
        <v>807.65</v>
      </c>
    </row>
    <row r="16294" spans="1:18" x14ac:dyDescent="0.25">
      <c r="A16294" s="2">
        <v>43217</v>
      </c>
      <c r="B16294" t="s">
        <v>1011</v>
      </c>
      <c r="C16294" t="s">
        <v>893</v>
      </c>
      <c r="D16294" t="s">
        <v>1012</v>
      </c>
      <c r="E16294">
        <v>2018</v>
      </c>
      <c r="F16294" s="2">
        <v>43347</v>
      </c>
      <c r="G16294">
        <v>3</v>
      </c>
      <c r="I16294" t="s">
        <v>855</v>
      </c>
      <c r="J16294" t="s">
        <v>929</v>
      </c>
      <c r="K16294">
        <v>2</v>
      </c>
      <c r="L16294">
        <v>45</v>
      </c>
      <c r="M16294" t="s">
        <v>854</v>
      </c>
      <c r="N16294" t="s">
        <v>1014</v>
      </c>
      <c r="O16294">
        <v>6</v>
      </c>
      <c r="P16294">
        <v>50</v>
      </c>
      <c r="R16294">
        <v>481.93</v>
      </c>
    </row>
    <row r="16295" spans="1:18" x14ac:dyDescent="0.25">
      <c r="A16295" s="2">
        <v>43217</v>
      </c>
      <c r="B16295" t="s">
        <v>1011</v>
      </c>
      <c r="C16295" t="s">
        <v>893</v>
      </c>
      <c r="D16295" t="s">
        <v>1012</v>
      </c>
      <c r="E16295">
        <v>2018</v>
      </c>
      <c r="F16295" s="2">
        <v>43348</v>
      </c>
      <c r="G16295">
        <v>3</v>
      </c>
      <c r="I16295" t="s">
        <v>852</v>
      </c>
      <c r="J16295" t="s">
        <v>9</v>
      </c>
      <c r="K16295">
        <v>2</v>
      </c>
      <c r="L16295">
        <v>45</v>
      </c>
      <c r="M16295" t="s">
        <v>854</v>
      </c>
      <c r="N16295" t="s">
        <v>1014</v>
      </c>
      <c r="O16295">
        <v>6</v>
      </c>
      <c r="P16295">
        <v>51</v>
      </c>
      <c r="R16295">
        <v>654.83000000000004</v>
      </c>
    </row>
    <row r="16296" spans="1:18" x14ac:dyDescent="0.25">
      <c r="A16296" s="2">
        <v>43194</v>
      </c>
      <c r="B16296" t="s">
        <v>1011</v>
      </c>
      <c r="C16296" t="s">
        <v>893</v>
      </c>
      <c r="D16296" t="s">
        <v>1012</v>
      </c>
      <c r="E16296">
        <v>2018</v>
      </c>
      <c r="F16296" s="2">
        <v>43340</v>
      </c>
      <c r="G16296">
        <v>4</v>
      </c>
      <c r="I16296" t="s">
        <v>855</v>
      </c>
      <c r="J16296" t="s">
        <v>929</v>
      </c>
      <c r="K16296">
        <v>1</v>
      </c>
      <c r="L16296">
        <v>45</v>
      </c>
      <c r="M16296" t="s">
        <v>854</v>
      </c>
      <c r="N16296" t="s">
        <v>993</v>
      </c>
      <c r="O16296">
        <v>6</v>
      </c>
      <c r="P16296">
        <v>43</v>
      </c>
      <c r="R16296">
        <v>725.06</v>
      </c>
    </row>
    <row r="16297" spans="1:18" x14ac:dyDescent="0.25">
      <c r="A16297" s="2">
        <v>43194</v>
      </c>
      <c r="B16297" t="s">
        <v>1011</v>
      </c>
      <c r="C16297" t="s">
        <v>893</v>
      </c>
      <c r="D16297" t="s">
        <v>1012</v>
      </c>
      <c r="E16297">
        <v>2018</v>
      </c>
      <c r="F16297" s="2">
        <v>43304</v>
      </c>
      <c r="G16297">
        <v>4</v>
      </c>
      <c r="I16297" t="s">
        <v>852</v>
      </c>
      <c r="J16297" t="s">
        <v>954</v>
      </c>
      <c r="K16297">
        <v>1</v>
      </c>
      <c r="L16297">
        <v>45</v>
      </c>
      <c r="M16297" t="s">
        <v>854</v>
      </c>
      <c r="N16297" t="s">
        <v>993</v>
      </c>
      <c r="O16297">
        <v>6</v>
      </c>
      <c r="P16297">
        <v>36</v>
      </c>
      <c r="R16297">
        <v>698.11</v>
      </c>
    </row>
    <row r="16298" spans="1:18" x14ac:dyDescent="0.25">
      <c r="A16298" s="2">
        <v>43194</v>
      </c>
      <c r="B16298" t="s">
        <v>1011</v>
      </c>
      <c r="C16298" t="s">
        <v>893</v>
      </c>
      <c r="D16298" t="s">
        <v>1012</v>
      </c>
      <c r="E16298">
        <v>2018</v>
      </c>
      <c r="F16298" s="2">
        <v>43325</v>
      </c>
      <c r="G16298">
        <v>4</v>
      </c>
      <c r="I16298" t="s">
        <v>855</v>
      </c>
      <c r="J16298" t="s">
        <v>994</v>
      </c>
      <c r="K16298">
        <v>1</v>
      </c>
      <c r="L16298">
        <v>45</v>
      </c>
      <c r="M16298" t="s">
        <v>854</v>
      </c>
      <c r="N16298" t="s">
        <v>1014</v>
      </c>
      <c r="O16298">
        <v>6</v>
      </c>
      <c r="P16298">
        <v>26</v>
      </c>
      <c r="R16298">
        <v>675.93</v>
      </c>
    </row>
    <row r="16299" spans="1:18" x14ac:dyDescent="0.25">
      <c r="A16299" s="2">
        <v>43194</v>
      </c>
      <c r="B16299" t="s">
        <v>1011</v>
      </c>
      <c r="C16299" t="s">
        <v>893</v>
      </c>
      <c r="D16299" t="s">
        <v>1012</v>
      </c>
      <c r="E16299">
        <v>2018</v>
      </c>
      <c r="F16299" s="2">
        <v>43327</v>
      </c>
      <c r="G16299">
        <v>4</v>
      </c>
      <c r="I16299" t="s">
        <v>905</v>
      </c>
      <c r="J16299" t="s">
        <v>991</v>
      </c>
      <c r="K16299">
        <v>1</v>
      </c>
      <c r="L16299">
        <v>45</v>
      </c>
      <c r="M16299" t="s">
        <v>854</v>
      </c>
      <c r="N16299" t="s">
        <v>993</v>
      </c>
      <c r="O16299">
        <v>6</v>
      </c>
      <c r="P16299">
        <v>45</v>
      </c>
      <c r="R16299">
        <v>819.53</v>
      </c>
    </row>
    <row r="16300" spans="1:18" x14ac:dyDescent="0.25">
      <c r="A16300" s="2">
        <v>43217</v>
      </c>
      <c r="B16300" t="s">
        <v>1011</v>
      </c>
      <c r="C16300" t="s">
        <v>893</v>
      </c>
      <c r="D16300" t="s">
        <v>1012</v>
      </c>
      <c r="E16300">
        <v>2018</v>
      </c>
      <c r="F16300" s="2">
        <v>43344</v>
      </c>
      <c r="G16300">
        <v>4</v>
      </c>
      <c r="I16300" t="s">
        <v>855</v>
      </c>
      <c r="J16300" t="s">
        <v>994</v>
      </c>
      <c r="K16300">
        <v>2</v>
      </c>
      <c r="L16300">
        <v>45</v>
      </c>
      <c r="M16300" t="s">
        <v>854</v>
      </c>
      <c r="N16300" t="s">
        <v>993</v>
      </c>
      <c r="O16300">
        <v>6</v>
      </c>
      <c r="P16300">
        <v>39</v>
      </c>
      <c r="R16300">
        <v>600.44000000000005</v>
      </c>
    </row>
    <row r="16301" spans="1:18" x14ac:dyDescent="0.25">
      <c r="A16301" s="2">
        <v>43217</v>
      </c>
      <c r="B16301" t="s">
        <v>1011</v>
      </c>
      <c r="C16301" t="s">
        <v>893</v>
      </c>
      <c r="D16301" t="s">
        <v>1012</v>
      </c>
      <c r="E16301">
        <v>2018</v>
      </c>
      <c r="F16301" s="2">
        <v>43351</v>
      </c>
      <c r="G16301">
        <v>4</v>
      </c>
      <c r="I16301" t="s">
        <v>855</v>
      </c>
      <c r="J16301" t="s">
        <v>929</v>
      </c>
      <c r="K16301">
        <v>2</v>
      </c>
      <c r="L16301">
        <v>45</v>
      </c>
      <c r="M16301" t="s">
        <v>854</v>
      </c>
      <c r="N16301" t="s">
        <v>1014</v>
      </c>
      <c r="O16301">
        <v>6</v>
      </c>
      <c r="P16301">
        <v>53</v>
      </c>
      <c r="R16301">
        <v>622.67999999999995</v>
      </c>
    </row>
    <row r="16302" spans="1:18" x14ac:dyDescent="0.25">
      <c r="A16302" s="2">
        <v>43217</v>
      </c>
      <c r="B16302" t="s">
        <v>1011</v>
      </c>
      <c r="C16302" t="s">
        <v>893</v>
      </c>
      <c r="D16302" t="s">
        <v>1012</v>
      </c>
      <c r="E16302">
        <v>2018</v>
      </c>
      <c r="F16302" s="2">
        <v>43334</v>
      </c>
      <c r="G16302">
        <v>4</v>
      </c>
      <c r="I16302" t="s">
        <v>855</v>
      </c>
      <c r="J16302" t="s">
        <v>872</v>
      </c>
      <c r="K16302">
        <v>2</v>
      </c>
      <c r="L16302">
        <v>45</v>
      </c>
      <c r="M16302" t="s">
        <v>854</v>
      </c>
      <c r="N16302" t="s">
        <v>993</v>
      </c>
      <c r="O16302">
        <v>6</v>
      </c>
      <c r="P16302">
        <v>40</v>
      </c>
      <c r="R16302">
        <v>419.87</v>
      </c>
    </row>
    <row r="16303" spans="1:18" x14ac:dyDescent="0.25">
      <c r="A16303" s="2">
        <v>43217</v>
      </c>
      <c r="B16303" t="s">
        <v>1011</v>
      </c>
      <c r="C16303" t="s">
        <v>893</v>
      </c>
      <c r="D16303" t="s">
        <v>1012</v>
      </c>
      <c r="E16303">
        <v>2018</v>
      </c>
      <c r="F16303" s="2">
        <v>43332</v>
      </c>
      <c r="G16303">
        <v>4</v>
      </c>
      <c r="I16303" t="s">
        <v>852</v>
      </c>
      <c r="J16303" t="s">
        <v>954</v>
      </c>
      <c r="K16303">
        <v>2</v>
      </c>
      <c r="L16303">
        <v>45</v>
      </c>
      <c r="M16303" t="s">
        <v>854</v>
      </c>
      <c r="N16303" t="s">
        <v>1014</v>
      </c>
      <c r="O16303">
        <v>6</v>
      </c>
      <c r="P16303">
        <v>53</v>
      </c>
      <c r="R16303">
        <v>489.28</v>
      </c>
    </row>
    <row r="16304" spans="1:18" x14ac:dyDescent="0.25">
      <c r="A16304" s="2">
        <v>43217</v>
      </c>
      <c r="B16304" t="s">
        <v>1011</v>
      </c>
      <c r="C16304" t="s">
        <v>893</v>
      </c>
      <c r="D16304" t="s">
        <v>1012</v>
      </c>
      <c r="E16304">
        <v>2018</v>
      </c>
      <c r="F16304" s="2">
        <v>43348</v>
      </c>
      <c r="G16304">
        <v>1</v>
      </c>
      <c r="I16304" t="s">
        <v>905</v>
      </c>
      <c r="J16304" t="s">
        <v>1013</v>
      </c>
      <c r="K16304">
        <v>2</v>
      </c>
      <c r="L16304">
        <v>45</v>
      </c>
      <c r="M16304" t="s">
        <v>854</v>
      </c>
      <c r="N16304" t="s">
        <v>993</v>
      </c>
      <c r="O16304">
        <v>6</v>
      </c>
      <c r="P16304">
        <v>71</v>
      </c>
      <c r="R16304">
        <v>763.98</v>
      </c>
    </row>
    <row r="16305" spans="1:18" x14ac:dyDescent="0.25">
      <c r="A16305" s="2">
        <v>43217</v>
      </c>
      <c r="B16305" t="s">
        <v>1011</v>
      </c>
      <c r="C16305" t="s">
        <v>893</v>
      </c>
      <c r="D16305" t="s">
        <v>1012</v>
      </c>
      <c r="E16305">
        <v>2018</v>
      </c>
      <c r="F16305" s="2">
        <v>43340</v>
      </c>
      <c r="G16305">
        <v>1</v>
      </c>
      <c r="I16305" t="s">
        <v>855</v>
      </c>
      <c r="J16305" t="s">
        <v>872</v>
      </c>
      <c r="K16305">
        <v>2</v>
      </c>
      <c r="L16305">
        <v>45</v>
      </c>
      <c r="M16305" t="s">
        <v>854</v>
      </c>
      <c r="N16305" t="s">
        <v>1014</v>
      </c>
      <c r="O16305">
        <v>6</v>
      </c>
      <c r="P16305">
        <v>44</v>
      </c>
      <c r="R16305">
        <v>355.77</v>
      </c>
    </row>
    <row r="16306" spans="1:18" x14ac:dyDescent="0.25">
      <c r="A16306" s="2">
        <v>43217</v>
      </c>
      <c r="B16306" t="s">
        <v>1011</v>
      </c>
      <c r="C16306" t="s">
        <v>893</v>
      </c>
      <c r="D16306" t="s">
        <v>1012</v>
      </c>
      <c r="E16306">
        <v>2018</v>
      </c>
      <c r="F16306" s="2">
        <v>43349</v>
      </c>
      <c r="G16306">
        <v>1</v>
      </c>
      <c r="I16306" t="s">
        <v>855</v>
      </c>
      <c r="J16306" t="s">
        <v>929</v>
      </c>
      <c r="K16306">
        <v>2</v>
      </c>
      <c r="L16306">
        <v>45</v>
      </c>
      <c r="M16306" t="s">
        <v>854</v>
      </c>
      <c r="N16306" t="s">
        <v>1014</v>
      </c>
      <c r="O16306">
        <v>6</v>
      </c>
      <c r="P16306">
        <v>52</v>
      </c>
      <c r="R16306">
        <v>395.99</v>
      </c>
    </row>
    <row r="16307" spans="1:18" x14ac:dyDescent="0.25">
      <c r="A16307" s="2">
        <v>43217</v>
      </c>
      <c r="B16307" t="s">
        <v>1011</v>
      </c>
      <c r="C16307" t="s">
        <v>893</v>
      </c>
      <c r="D16307" t="s">
        <v>1012</v>
      </c>
      <c r="E16307">
        <v>2018</v>
      </c>
      <c r="F16307" s="2">
        <v>43348</v>
      </c>
      <c r="G16307">
        <v>1</v>
      </c>
      <c r="I16307" t="s">
        <v>905</v>
      </c>
      <c r="J16307" t="s">
        <v>1004</v>
      </c>
      <c r="K16307">
        <v>2</v>
      </c>
      <c r="L16307">
        <v>45</v>
      </c>
      <c r="M16307" t="s">
        <v>854</v>
      </c>
      <c r="N16307" t="s">
        <v>993</v>
      </c>
      <c r="O16307">
        <v>6</v>
      </c>
      <c r="P16307">
        <v>60</v>
      </c>
      <c r="R16307">
        <v>678.14</v>
      </c>
    </row>
    <row r="16308" spans="1:18" x14ac:dyDescent="0.25">
      <c r="A16308" s="2">
        <v>43194</v>
      </c>
      <c r="B16308" t="s">
        <v>1011</v>
      </c>
      <c r="C16308" t="s">
        <v>893</v>
      </c>
      <c r="D16308" t="s">
        <v>1012</v>
      </c>
      <c r="E16308">
        <v>2018</v>
      </c>
      <c r="F16308" s="2">
        <v>43305</v>
      </c>
      <c r="G16308">
        <v>1</v>
      </c>
      <c r="I16308" t="s">
        <v>852</v>
      </c>
      <c r="J16308" t="s">
        <v>954</v>
      </c>
      <c r="K16308">
        <v>1</v>
      </c>
      <c r="L16308">
        <v>45</v>
      </c>
      <c r="M16308" t="s">
        <v>854</v>
      </c>
      <c r="N16308" t="s">
        <v>1014</v>
      </c>
      <c r="O16308">
        <v>6</v>
      </c>
      <c r="P16308">
        <v>47</v>
      </c>
      <c r="R16308">
        <v>757.06</v>
      </c>
    </row>
    <row r="16309" spans="1:18" x14ac:dyDescent="0.25">
      <c r="A16309" s="2">
        <v>43194</v>
      </c>
      <c r="B16309" t="s">
        <v>1011</v>
      </c>
      <c r="C16309" t="s">
        <v>893</v>
      </c>
      <c r="D16309" t="s">
        <v>1012</v>
      </c>
      <c r="E16309">
        <v>2018</v>
      </c>
      <c r="F16309" s="2">
        <v>43335</v>
      </c>
      <c r="G16309">
        <v>1</v>
      </c>
      <c r="I16309" t="s">
        <v>852</v>
      </c>
      <c r="J16309" t="s">
        <v>9</v>
      </c>
      <c r="K16309">
        <v>1</v>
      </c>
      <c r="L16309">
        <v>45</v>
      </c>
      <c r="M16309" t="s">
        <v>854</v>
      </c>
      <c r="N16309" t="s">
        <v>1014</v>
      </c>
      <c r="O16309">
        <v>6</v>
      </c>
      <c r="P16309">
        <v>36</v>
      </c>
      <c r="R16309">
        <v>685.15</v>
      </c>
    </row>
    <row r="16310" spans="1:18" x14ac:dyDescent="0.25">
      <c r="A16310" s="2">
        <v>43194</v>
      </c>
      <c r="B16310" t="s">
        <v>1011</v>
      </c>
      <c r="C16310" t="s">
        <v>893</v>
      </c>
      <c r="D16310" t="s">
        <v>1012</v>
      </c>
      <c r="E16310">
        <v>2018</v>
      </c>
      <c r="F16310" s="2">
        <v>43337</v>
      </c>
      <c r="G16310">
        <v>1</v>
      </c>
      <c r="I16310" t="s">
        <v>905</v>
      </c>
      <c r="J16310" t="s">
        <v>1004</v>
      </c>
      <c r="K16310">
        <v>1</v>
      </c>
      <c r="L16310">
        <v>45</v>
      </c>
      <c r="M16310" t="s">
        <v>854</v>
      </c>
      <c r="N16310" t="s">
        <v>1014</v>
      </c>
      <c r="O16310">
        <v>6</v>
      </c>
      <c r="P16310">
        <v>48</v>
      </c>
      <c r="R16310">
        <v>731.42</v>
      </c>
    </row>
    <row r="16311" spans="1:18" x14ac:dyDescent="0.25">
      <c r="A16311" s="2">
        <v>43194</v>
      </c>
      <c r="B16311" t="s">
        <v>1011</v>
      </c>
      <c r="C16311" t="s">
        <v>893</v>
      </c>
      <c r="D16311" t="s">
        <v>1012</v>
      </c>
      <c r="E16311">
        <v>2018</v>
      </c>
      <c r="F16311" s="2">
        <v>43320</v>
      </c>
      <c r="G16311">
        <v>1</v>
      </c>
      <c r="I16311" t="s">
        <v>855</v>
      </c>
      <c r="J16311" t="s">
        <v>994</v>
      </c>
      <c r="K16311">
        <v>1</v>
      </c>
      <c r="L16311">
        <v>45</v>
      </c>
      <c r="M16311" t="s">
        <v>854</v>
      </c>
      <c r="N16311" t="s">
        <v>1014</v>
      </c>
      <c r="O16311">
        <v>6</v>
      </c>
      <c r="P16311">
        <v>24</v>
      </c>
      <c r="R16311">
        <v>757.04</v>
      </c>
    </row>
    <row r="16312" spans="1:18" x14ac:dyDescent="0.25">
      <c r="A16312" s="2">
        <v>43217</v>
      </c>
      <c r="B16312" t="s">
        <v>1011</v>
      </c>
      <c r="C16312" t="s">
        <v>893</v>
      </c>
      <c r="D16312" t="s">
        <v>1012</v>
      </c>
      <c r="E16312">
        <v>2018</v>
      </c>
      <c r="F16312" s="2">
        <v>43350</v>
      </c>
      <c r="G16312">
        <v>2</v>
      </c>
      <c r="I16312" t="s">
        <v>855</v>
      </c>
      <c r="J16312" t="s">
        <v>929</v>
      </c>
      <c r="K16312">
        <v>2</v>
      </c>
      <c r="L16312">
        <v>45</v>
      </c>
      <c r="M16312" t="s">
        <v>854</v>
      </c>
      <c r="N16312" t="s">
        <v>1014</v>
      </c>
      <c r="O16312">
        <v>6</v>
      </c>
      <c r="P16312">
        <v>53</v>
      </c>
      <c r="R16312">
        <v>589.87</v>
      </c>
    </row>
    <row r="16313" spans="1:18" x14ac:dyDescent="0.25">
      <c r="A16313" s="2">
        <v>43217</v>
      </c>
      <c r="B16313" t="s">
        <v>1011</v>
      </c>
      <c r="C16313" t="s">
        <v>893</v>
      </c>
      <c r="D16313" t="s">
        <v>1012</v>
      </c>
      <c r="E16313">
        <v>2018</v>
      </c>
      <c r="F16313" s="2">
        <v>43344</v>
      </c>
      <c r="G16313">
        <v>2</v>
      </c>
      <c r="I16313" t="s">
        <v>855</v>
      </c>
      <c r="J16313" t="s">
        <v>994</v>
      </c>
      <c r="K16313">
        <v>2</v>
      </c>
      <c r="L16313">
        <v>45</v>
      </c>
      <c r="M16313" t="s">
        <v>854</v>
      </c>
      <c r="N16313" t="s">
        <v>1014</v>
      </c>
      <c r="O16313">
        <v>6</v>
      </c>
      <c r="P16313">
        <v>60</v>
      </c>
      <c r="R16313">
        <v>667.08</v>
      </c>
    </row>
    <row r="16314" spans="1:18" x14ac:dyDescent="0.25">
      <c r="A16314" s="2">
        <v>43217</v>
      </c>
      <c r="B16314" t="s">
        <v>1011</v>
      </c>
      <c r="C16314" t="s">
        <v>893</v>
      </c>
      <c r="D16314" t="s">
        <v>1012</v>
      </c>
      <c r="E16314">
        <v>2018</v>
      </c>
      <c r="F16314" s="2">
        <v>43329</v>
      </c>
      <c r="G16314">
        <v>2</v>
      </c>
      <c r="I16314" t="s">
        <v>852</v>
      </c>
      <c r="J16314" t="s">
        <v>954</v>
      </c>
      <c r="K16314">
        <v>2</v>
      </c>
      <c r="L16314">
        <v>45</v>
      </c>
      <c r="M16314" t="s">
        <v>854</v>
      </c>
      <c r="N16314" t="s">
        <v>1014</v>
      </c>
      <c r="O16314">
        <v>6</v>
      </c>
      <c r="P16314">
        <v>54</v>
      </c>
      <c r="R16314">
        <v>672.32</v>
      </c>
    </row>
    <row r="16315" spans="1:18" x14ac:dyDescent="0.25">
      <c r="A16315" s="2">
        <v>43217</v>
      </c>
      <c r="B16315" t="s">
        <v>1011</v>
      </c>
      <c r="C16315" t="s">
        <v>893</v>
      </c>
      <c r="D16315" t="s">
        <v>1012</v>
      </c>
      <c r="E16315">
        <v>2018</v>
      </c>
      <c r="F16315" s="2">
        <v>43340</v>
      </c>
      <c r="G16315">
        <v>2</v>
      </c>
      <c r="I16315" t="s">
        <v>905</v>
      </c>
      <c r="J16315" t="s">
        <v>991</v>
      </c>
      <c r="K16315">
        <v>2</v>
      </c>
      <c r="L16315">
        <v>45</v>
      </c>
      <c r="M16315" t="s">
        <v>854</v>
      </c>
      <c r="N16315" t="s">
        <v>1014</v>
      </c>
      <c r="O16315">
        <v>6</v>
      </c>
      <c r="P16315">
        <v>58</v>
      </c>
      <c r="R16315">
        <v>750.38</v>
      </c>
    </row>
    <row r="16316" spans="1:18" x14ac:dyDescent="0.25">
      <c r="A16316" s="2">
        <v>43194</v>
      </c>
      <c r="B16316" t="s">
        <v>1011</v>
      </c>
      <c r="C16316" t="s">
        <v>893</v>
      </c>
      <c r="D16316" t="s">
        <v>1012</v>
      </c>
      <c r="E16316">
        <v>2018</v>
      </c>
      <c r="F16316" s="2">
        <v>43343</v>
      </c>
      <c r="G16316">
        <v>2</v>
      </c>
      <c r="I16316" t="s">
        <v>852</v>
      </c>
      <c r="J16316" t="s">
        <v>9</v>
      </c>
      <c r="K16316">
        <v>1</v>
      </c>
      <c r="L16316">
        <v>45</v>
      </c>
      <c r="M16316" t="s">
        <v>854</v>
      </c>
      <c r="N16316" t="s">
        <v>1014</v>
      </c>
      <c r="O16316">
        <v>6</v>
      </c>
      <c r="P16316">
        <v>32</v>
      </c>
      <c r="R16316">
        <v>503.59</v>
      </c>
    </row>
    <row r="16317" spans="1:18" x14ac:dyDescent="0.25">
      <c r="A16317" s="2">
        <v>43194</v>
      </c>
      <c r="B16317" t="s">
        <v>1011</v>
      </c>
      <c r="C16317" t="s">
        <v>893</v>
      </c>
      <c r="D16317" t="s">
        <v>1012</v>
      </c>
      <c r="E16317">
        <v>2018</v>
      </c>
      <c r="F16317" s="2">
        <v>43304</v>
      </c>
      <c r="G16317">
        <v>2</v>
      </c>
      <c r="I16317" t="s">
        <v>852</v>
      </c>
      <c r="J16317" t="s">
        <v>954</v>
      </c>
      <c r="K16317">
        <v>1</v>
      </c>
      <c r="L16317">
        <v>45</v>
      </c>
      <c r="M16317" t="s">
        <v>854</v>
      </c>
      <c r="N16317" t="s">
        <v>993</v>
      </c>
      <c r="O16317">
        <v>6</v>
      </c>
      <c r="P16317">
        <v>32</v>
      </c>
      <c r="R16317">
        <v>794.75</v>
      </c>
    </row>
    <row r="16318" spans="1:18" x14ac:dyDescent="0.25">
      <c r="A16318" s="2">
        <v>43194</v>
      </c>
      <c r="B16318" t="s">
        <v>1011</v>
      </c>
      <c r="C16318" t="s">
        <v>893</v>
      </c>
      <c r="D16318" t="s">
        <v>1012</v>
      </c>
      <c r="E16318">
        <v>2018</v>
      </c>
      <c r="F16318" s="2">
        <v>43325</v>
      </c>
      <c r="G16318">
        <v>2</v>
      </c>
      <c r="I16318" t="s">
        <v>855</v>
      </c>
      <c r="J16318" t="s">
        <v>994</v>
      </c>
      <c r="K16318">
        <v>1</v>
      </c>
      <c r="L16318">
        <v>45</v>
      </c>
      <c r="M16318" t="s">
        <v>854</v>
      </c>
      <c r="N16318" t="s">
        <v>993</v>
      </c>
      <c r="O16318">
        <v>6</v>
      </c>
      <c r="P16318">
        <v>30</v>
      </c>
      <c r="R16318">
        <v>651.9</v>
      </c>
    </row>
    <row r="16319" spans="1:18" x14ac:dyDescent="0.25">
      <c r="A16319" s="2">
        <v>43194</v>
      </c>
      <c r="B16319" t="s">
        <v>1011</v>
      </c>
      <c r="C16319" t="s">
        <v>893</v>
      </c>
      <c r="D16319" t="s">
        <v>1012</v>
      </c>
      <c r="E16319">
        <v>2018</v>
      </c>
      <c r="F16319" s="2">
        <v>43345</v>
      </c>
      <c r="G16319">
        <v>2</v>
      </c>
      <c r="I16319" t="s">
        <v>905</v>
      </c>
      <c r="J16319" t="s">
        <v>1004</v>
      </c>
      <c r="K16319">
        <v>1</v>
      </c>
      <c r="L16319">
        <v>45</v>
      </c>
      <c r="M16319" t="s">
        <v>854</v>
      </c>
      <c r="N16319" t="s">
        <v>993</v>
      </c>
      <c r="O16319">
        <v>6</v>
      </c>
      <c r="P16319">
        <v>52</v>
      </c>
      <c r="R16319">
        <v>654.28</v>
      </c>
    </row>
    <row r="16320" spans="1:18" x14ac:dyDescent="0.25">
      <c r="A16320" s="2">
        <v>43194</v>
      </c>
      <c r="B16320" t="s">
        <v>1011</v>
      </c>
      <c r="C16320" t="s">
        <v>893</v>
      </c>
      <c r="D16320" t="s">
        <v>1012</v>
      </c>
      <c r="E16320">
        <v>2018</v>
      </c>
      <c r="F16320" s="2">
        <v>43325</v>
      </c>
      <c r="G16320">
        <v>3</v>
      </c>
      <c r="I16320" t="s">
        <v>905</v>
      </c>
      <c r="J16320" t="s">
        <v>991</v>
      </c>
      <c r="K16320">
        <v>1</v>
      </c>
      <c r="L16320">
        <v>45</v>
      </c>
      <c r="M16320" t="s">
        <v>854</v>
      </c>
      <c r="N16320" t="s">
        <v>993</v>
      </c>
      <c r="O16320">
        <v>6</v>
      </c>
      <c r="P16320">
        <v>33</v>
      </c>
      <c r="R16320">
        <v>891.92</v>
      </c>
    </row>
    <row r="16321" spans="1:18" x14ac:dyDescent="0.25">
      <c r="A16321" s="2">
        <v>43194</v>
      </c>
      <c r="B16321" t="s">
        <v>1011</v>
      </c>
      <c r="C16321" t="s">
        <v>893</v>
      </c>
      <c r="D16321" t="s">
        <v>1012</v>
      </c>
      <c r="E16321">
        <v>2018</v>
      </c>
      <c r="F16321" s="2">
        <v>43306</v>
      </c>
      <c r="G16321">
        <v>3</v>
      </c>
      <c r="I16321" t="s">
        <v>855</v>
      </c>
      <c r="J16321" t="s">
        <v>872</v>
      </c>
      <c r="K16321">
        <v>1</v>
      </c>
      <c r="L16321">
        <v>45</v>
      </c>
      <c r="M16321" t="s">
        <v>854</v>
      </c>
      <c r="N16321" t="s">
        <v>1014</v>
      </c>
      <c r="O16321">
        <v>6</v>
      </c>
      <c r="P16321">
        <v>31</v>
      </c>
      <c r="R16321">
        <v>581.9</v>
      </c>
    </row>
    <row r="16322" spans="1:18" x14ac:dyDescent="0.25">
      <c r="A16322" s="2">
        <v>43194</v>
      </c>
      <c r="B16322" t="s">
        <v>1011</v>
      </c>
      <c r="C16322" t="s">
        <v>893</v>
      </c>
      <c r="D16322" t="s">
        <v>1012</v>
      </c>
      <c r="E16322">
        <v>2018</v>
      </c>
      <c r="F16322" s="2">
        <v>43306</v>
      </c>
      <c r="G16322">
        <v>3</v>
      </c>
      <c r="I16322" t="s">
        <v>852</v>
      </c>
      <c r="J16322" t="s">
        <v>954</v>
      </c>
      <c r="K16322">
        <v>1</v>
      </c>
      <c r="L16322">
        <v>45</v>
      </c>
      <c r="M16322" t="s">
        <v>854</v>
      </c>
      <c r="N16322" t="s">
        <v>993</v>
      </c>
      <c r="O16322">
        <v>6</v>
      </c>
      <c r="P16322">
        <v>36</v>
      </c>
      <c r="R16322">
        <v>888.93</v>
      </c>
    </row>
    <row r="16323" spans="1:18" x14ac:dyDescent="0.25">
      <c r="A16323" s="2">
        <v>43194</v>
      </c>
      <c r="B16323" t="s">
        <v>1011</v>
      </c>
      <c r="C16323" t="s">
        <v>893</v>
      </c>
      <c r="D16323" t="s">
        <v>1012</v>
      </c>
      <c r="E16323">
        <v>2018</v>
      </c>
      <c r="F16323" s="2">
        <v>43344</v>
      </c>
      <c r="G16323">
        <v>3</v>
      </c>
      <c r="I16323" t="s">
        <v>852</v>
      </c>
      <c r="J16323" t="s">
        <v>9</v>
      </c>
      <c r="K16323">
        <v>1</v>
      </c>
      <c r="L16323">
        <v>45</v>
      </c>
      <c r="M16323" t="s">
        <v>854</v>
      </c>
      <c r="N16323" t="s">
        <v>993</v>
      </c>
      <c r="O16323">
        <v>6</v>
      </c>
      <c r="P16323">
        <v>38</v>
      </c>
      <c r="R16323">
        <v>814.55</v>
      </c>
    </row>
    <row r="16324" spans="1:18" x14ac:dyDescent="0.25">
      <c r="A16324" s="2">
        <v>43217</v>
      </c>
      <c r="B16324" t="s">
        <v>1011</v>
      </c>
      <c r="C16324" t="s">
        <v>893</v>
      </c>
      <c r="D16324" t="s">
        <v>1012</v>
      </c>
      <c r="E16324">
        <v>2018</v>
      </c>
      <c r="F16324" s="2">
        <v>43336</v>
      </c>
      <c r="G16324">
        <v>3</v>
      </c>
      <c r="I16324" t="s">
        <v>855</v>
      </c>
      <c r="J16324" t="s">
        <v>872</v>
      </c>
      <c r="K16324">
        <v>2</v>
      </c>
      <c r="L16324">
        <v>45</v>
      </c>
      <c r="M16324" t="s">
        <v>854</v>
      </c>
      <c r="N16324" t="s">
        <v>993</v>
      </c>
      <c r="O16324">
        <v>6</v>
      </c>
      <c r="P16324">
        <v>39</v>
      </c>
      <c r="R16324">
        <v>463.99</v>
      </c>
    </row>
    <row r="16325" spans="1:18" x14ac:dyDescent="0.25">
      <c r="A16325" s="2">
        <v>43217</v>
      </c>
      <c r="B16325" t="s">
        <v>1011</v>
      </c>
      <c r="C16325" t="s">
        <v>893</v>
      </c>
      <c r="D16325" t="s">
        <v>1012</v>
      </c>
      <c r="E16325">
        <v>2018</v>
      </c>
      <c r="F16325" s="2">
        <v>43346</v>
      </c>
      <c r="G16325">
        <v>3</v>
      </c>
      <c r="I16325" t="s">
        <v>905</v>
      </c>
      <c r="J16325" t="s">
        <v>991</v>
      </c>
      <c r="K16325">
        <v>2</v>
      </c>
      <c r="L16325">
        <v>45</v>
      </c>
      <c r="M16325" t="s">
        <v>854</v>
      </c>
      <c r="N16325" t="s">
        <v>993</v>
      </c>
      <c r="O16325">
        <v>6</v>
      </c>
      <c r="P16325">
        <v>53</v>
      </c>
      <c r="R16325">
        <v>802.23</v>
      </c>
    </row>
    <row r="16326" spans="1:18" x14ac:dyDescent="0.25">
      <c r="A16326" s="2">
        <v>43217</v>
      </c>
      <c r="B16326" t="s">
        <v>1011</v>
      </c>
      <c r="C16326" t="s">
        <v>893</v>
      </c>
      <c r="D16326" t="s">
        <v>1012</v>
      </c>
      <c r="E16326">
        <v>2018</v>
      </c>
      <c r="F16326" s="2">
        <v>43345</v>
      </c>
      <c r="G16326">
        <v>3</v>
      </c>
      <c r="I16326" t="s">
        <v>905</v>
      </c>
      <c r="J16326" t="s">
        <v>991</v>
      </c>
      <c r="K16326">
        <v>2</v>
      </c>
      <c r="L16326">
        <v>45</v>
      </c>
      <c r="M16326" t="s">
        <v>854</v>
      </c>
      <c r="N16326" t="s">
        <v>1014</v>
      </c>
      <c r="O16326">
        <v>6</v>
      </c>
      <c r="P16326">
        <v>46</v>
      </c>
      <c r="R16326">
        <v>719.48</v>
      </c>
    </row>
    <row r="16327" spans="1:18" x14ac:dyDescent="0.25">
      <c r="A16327" s="2">
        <v>43217</v>
      </c>
      <c r="B16327" t="s">
        <v>1011</v>
      </c>
      <c r="C16327" t="s">
        <v>893</v>
      </c>
      <c r="D16327" t="s">
        <v>1012</v>
      </c>
      <c r="E16327">
        <v>2018</v>
      </c>
      <c r="F16327" s="2">
        <v>43351</v>
      </c>
      <c r="G16327">
        <v>3</v>
      </c>
      <c r="I16327" t="s">
        <v>855</v>
      </c>
      <c r="J16327" t="s">
        <v>929</v>
      </c>
      <c r="K16327">
        <v>2</v>
      </c>
      <c r="L16327">
        <v>45</v>
      </c>
      <c r="M16327" t="s">
        <v>854</v>
      </c>
      <c r="N16327" t="s">
        <v>993</v>
      </c>
      <c r="O16327">
        <v>6</v>
      </c>
      <c r="P16327">
        <v>57</v>
      </c>
      <c r="R16327">
        <v>672.91</v>
      </c>
    </row>
    <row r="16328" spans="1:18" x14ac:dyDescent="0.25">
      <c r="A16328" s="2">
        <v>43194</v>
      </c>
      <c r="B16328" t="s">
        <v>1011</v>
      </c>
      <c r="C16328" t="s">
        <v>893</v>
      </c>
      <c r="D16328" t="s">
        <v>1012</v>
      </c>
      <c r="E16328">
        <v>2018</v>
      </c>
      <c r="F16328" s="2">
        <v>43336</v>
      </c>
      <c r="G16328">
        <v>4</v>
      </c>
      <c r="I16328" t="s">
        <v>905</v>
      </c>
      <c r="J16328" t="s">
        <v>1013</v>
      </c>
      <c r="K16328">
        <v>1</v>
      </c>
      <c r="L16328">
        <v>45</v>
      </c>
      <c r="M16328" t="s">
        <v>854</v>
      </c>
      <c r="N16328" t="s">
        <v>993</v>
      </c>
      <c r="O16328">
        <v>6</v>
      </c>
      <c r="P16328">
        <v>37</v>
      </c>
      <c r="R16328">
        <v>826.01</v>
      </c>
    </row>
    <row r="16329" spans="1:18" x14ac:dyDescent="0.25">
      <c r="A16329" s="2">
        <v>43194</v>
      </c>
      <c r="B16329" t="s">
        <v>1011</v>
      </c>
      <c r="C16329" t="s">
        <v>893</v>
      </c>
      <c r="D16329" t="s">
        <v>1012</v>
      </c>
      <c r="E16329">
        <v>2018</v>
      </c>
      <c r="F16329" s="2">
        <v>43300</v>
      </c>
      <c r="G16329">
        <v>4</v>
      </c>
      <c r="I16329" t="s">
        <v>855</v>
      </c>
      <c r="J16329" t="s">
        <v>872</v>
      </c>
      <c r="K16329">
        <v>1</v>
      </c>
      <c r="L16329">
        <v>45</v>
      </c>
      <c r="M16329" t="s">
        <v>854</v>
      </c>
      <c r="N16329" t="s">
        <v>993</v>
      </c>
      <c r="O16329">
        <v>6</v>
      </c>
      <c r="P16329">
        <v>33</v>
      </c>
      <c r="R16329">
        <v>542.84</v>
      </c>
    </row>
    <row r="16330" spans="1:18" x14ac:dyDescent="0.25">
      <c r="A16330" s="2">
        <v>43194</v>
      </c>
      <c r="B16330" t="s">
        <v>1011</v>
      </c>
      <c r="C16330" t="s">
        <v>893</v>
      </c>
      <c r="D16330" t="s">
        <v>1012</v>
      </c>
      <c r="E16330">
        <v>2018</v>
      </c>
      <c r="F16330" s="2">
        <v>43332</v>
      </c>
      <c r="G16330">
        <v>4</v>
      </c>
      <c r="I16330" t="s">
        <v>905</v>
      </c>
      <c r="J16330" t="s">
        <v>1013</v>
      </c>
      <c r="K16330">
        <v>1</v>
      </c>
      <c r="L16330">
        <v>45</v>
      </c>
      <c r="M16330" t="s">
        <v>854</v>
      </c>
      <c r="N16330" t="s">
        <v>1014</v>
      </c>
      <c r="O16330">
        <v>6</v>
      </c>
      <c r="P16330">
        <v>39</v>
      </c>
      <c r="R16330">
        <v>815.84</v>
      </c>
    </row>
    <row r="16331" spans="1:18" x14ac:dyDescent="0.25">
      <c r="A16331" s="2">
        <v>43194</v>
      </c>
      <c r="B16331" t="s">
        <v>1011</v>
      </c>
      <c r="C16331" t="s">
        <v>893</v>
      </c>
      <c r="D16331" t="s">
        <v>1012</v>
      </c>
      <c r="E16331">
        <v>2018</v>
      </c>
      <c r="F16331" s="2">
        <v>43326</v>
      </c>
      <c r="G16331">
        <v>4</v>
      </c>
      <c r="I16331" t="s">
        <v>855</v>
      </c>
      <c r="J16331" t="s">
        <v>994</v>
      </c>
      <c r="K16331">
        <v>1</v>
      </c>
      <c r="L16331">
        <v>45</v>
      </c>
      <c r="M16331" t="s">
        <v>854</v>
      </c>
      <c r="N16331" t="s">
        <v>993</v>
      </c>
      <c r="O16331">
        <v>6</v>
      </c>
      <c r="P16331">
        <v>28</v>
      </c>
      <c r="R16331">
        <v>1091.78</v>
      </c>
    </row>
    <row r="16332" spans="1:18" x14ac:dyDescent="0.25">
      <c r="A16332" s="2">
        <v>43217</v>
      </c>
      <c r="B16332" t="s">
        <v>1011</v>
      </c>
      <c r="C16332" t="s">
        <v>893</v>
      </c>
      <c r="D16332" t="s">
        <v>1012</v>
      </c>
      <c r="E16332">
        <v>2018</v>
      </c>
      <c r="F16332" s="2">
        <v>43348</v>
      </c>
      <c r="G16332">
        <v>4</v>
      </c>
      <c r="I16332" t="s">
        <v>855</v>
      </c>
      <c r="J16332" t="s">
        <v>929</v>
      </c>
      <c r="K16332">
        <v>2</v>
      </c>
      <c r="L16332">
        <v>45</v>
      </c>
      <c r="M16332" t="s">
        <v>854</v>
      </c>
      <c r="N16332" t="s">
        <v>993</v>
      </c>
      <c r="O16332">
        <v>6</v>
      </c>
      <c r="P16332">
        <v>41</v>
      </c>
      <c r="R16332">
        <v>492.98</v>
      </c>
    </row>
    <row r="16333" spans="1:18" x14ac:dyDescent="0.25">
      <c r="A16333" s="2">
        <v>43217</v>
      </c>
      <c r="B16333" t="s">
        <v>1011</v>
      </c>
      <c r="C16333" t="s">
        <v>893</v>
      </c>
      <c r="D16333" t="s">
        <v>1012</v>
      </c>
      <c r="E16333">
        <v>2018</v>
      </c>
      <c r="F16333" s="2">
        <v>43348</v>
      </c>
      <c r="G16333">
        <v>4</v>
      </c>
      <c r="I16333" t="s">
        <v>852</v>
      </c>
      <c r="J16333" t="s">
        <v>9</v>
      </c>
      <c r="K16333">
        <v>2</v>
      </c>
      <c r="L16333">
        <v>45</v>
      </c>
      <c r="M16333" t="s">
        <v>854</v>
      </c>
      <c r="N16333" t="s">
        <v>993</v>
      </c>
      <c r="O16333">
        <v>6</v>
      </c>
      <c r="P16333">
        <v>46</v>
      </c>
      <c r="R16333">
        <v>712.42</v>
      </c>
    </row>
    <row r="16334" spans="1:18" x14ac:dyDescent="0.25">
      <c r="A16334" s="2">
        <v>43217</v>
      </c>
      <c r="B16334" t="s">
        <v>1011</v>
      </c>
      <c r="C16334" t="s">
        <v>893</v>
      </c>
      <c r="D16334" t="s">
        <v>1012</v>
      </c>
      <c r="E16334">
        <v>2018</v>
      </c>
      <c r="F16334" s="2">
        <v>43347</v>
      </c>
      <c r="G16334">
        <v>4</v>
      </c>
      <c r="I16334" t="s">
        <v>905</v>
      </c>
      <c r="J16334" t="s">
        <v>1013</v>
      </c>
      <c r="K16334">
        <v>2</v>
      </c>
      <c r="L16334">
        <v>45</v>
      </c>
      <c r="M16334" t="s">
        <v>854</v>
      </c>
      <c r="N16334" t="s">
        <v>1014</v>
      </c>
      <c r="O16334">
        <v>6</v>
      </c>
      <c r="P16334">
        <v>44</v>
      </c>
      <c r="R16334">
        <v>690.09</v>
      </c>
    </row>
    <row r="16335" spans="1:18" x14ac:dyDescent="0.25">
      <c r="A16335" s="2">
        <v>43217</v>
      </c>
      <c r="B16335" t="s">
        <v>1011</v>
      </c>
      <c r="C16335" t="s">
        <v>893</v>
      </c>
      <c r="D16335" t="s">
        <v>1012</v>
      </c>
      <c r="E16335">
        <v>2018</v>
      </c>
      <c r="F16335" s="2">
        <v>43346</v>
      </c>
      <c r="G16335">
        <v>4</v>
      </c>
      <c r="I16335" t="s">
        <v>905</v>
      </c>
      <c r="J16335" t="s">
        <v>1004</v>
      </c>
      <c r="K16335">
        <v>2</v>
      </c>
      <c r="L16335">
        <v>45</v>
      </c>
      <c r="M16335" t="s">
        <v>854</v>
      </c>
      <c r="N16335" t="s">
        <v>1014</v>
      </c>
      <c r="O16335">
        <v>6</v>
      </c>
      <c r="P16335">
        <v>70</v>
      </c>
      <c r="R16335">
        <v>667.68</v>
      </c>
    </row>
    <row r="16336" spans="1:18" x14ac:dyDescent="0.25">
      <c r="A16336" s="2">
        <v>43217</v>
      </c>
      <c r="B16336" t="s">
        <v>1011</v>
      </c>
      <c r="C16336" t="s">
        <v>893</v>
      </c>
      <c r="D16336" t="s">
        <v>1012</v>
      </c>
      <c r="E16336">
        <v>2018</v>
      </c>
      <c r="F16336" s="2">
        <v>43340</v>
      </c>
      <c r="G16336">
        <v>1</v>
      </c>
      <c r="I16336" t="s">
        <v>905</v>
      </c>
      <c r="J16336" t="s">
        <v>991</v>
      </c>
      <c r="K16336">
        <v>2</v>
      </c>
      <c r="L16336">
        <v>45</v>
      </c>
      <c r="M16336" t="s">
        <v>854</v>
      </c>
      <c r="N16336" t="s">
        <v>1014</v>
      </c>
      <c r="O16336">
        <v>6</v>
      </c>
      <c r="P16336">
        <v>51</v>
      </c>
      <c r="R16336">
        <v>681.81</v>
      </c>
    </row>
    <row r="16337" spans="1:18" x14ac:dyDescent="0.25">
      <c r="A16337" s="2">
        <v>43217</v>
      </c>
      <c r="B16337" t="s">
        <v>1011</v>
      </c>
      <c r="C16337" t="s">
        <v>893</v>
      </c>
      <c r="D16337" t="s">
        <v>1012</v>
      </c>
      <c r="E16337">
        <v>2018</v>
      </c>
      <c r="F16337" s="2">
        <v>43339</v>
      </c>
      <c r="G16337">
        <v>1</v>
      </c>
      <c r="I16337" t="s">
        <v>855</v>
      </c>
      <c r="J16337" t="s">
        <v>994</v>
      </c>
      <c r="K16337">
        <v>2</v>
      </c>
      <c r="L16337">
        <v>45</v>
      </c>
      <c r="M16337" t="s">
        <v>854</v>
      </c>
      <c r="N16337" t="s">
        <v>993</v>
      </c>
      <c r="O16337">
        <v>6</v>
      </c>
      <c r="P16337">
        <v>38</v>
      </c>
      <c r="R16337">
        <v>617.58000000000004</v>
      </c>
    </row>
    <row r="16338" spans="1:18" x14ac:dyDescent="0.25">
      <c r="A16338" s="2">
        <v>43217</v>
      </c>
      <c r="B16338" t="s">
        <v>1011</v>
      </c>
      <c r="C16338" t="s">
        <v>893</v>
      </c>
      <c r="D16338" t="s">
        <v>1012</v>
      </c>
      <c r="E16338">
        <v>2018</v>
      </c>
      <c r="F16338" s="2">
        <v>43346</v>
      </c>
      <c r="G16338">
        <v>1</v>
      </c>
      <c r="I16338" t="s">
        <v>905</v>
      </c>
      <c r="J16338" t="s">
        <v>1004</v>
      </c>
      <c r="K16338">
        <v>2</v>
      </c>
      <c r="L16338">
        <v>45</v>
      </c>
      <c r="M16338" t="s">
        <v>854</v>
      </c>
      <c r="N16338" t="s">
        <v>1014</v>
      </c>
      <c r="O16338">
        <v>6</v>
      </c>
      <c r="P16338">
        <v>57</v>
      </c>
      <c r="R16338">
        <v>722.75</v>
      </c>
    </row>
    <row r="16339" spans="1:18" x14ac:dyDescent="0.25">
      <c r="A16339" s="2">
        <v>43217</v>
      </c>
      <c r="B16339" t="s">
        <v>1011</v>
      </c>
      <c r="C16339" t="s">
        <v>893</v>
      </c>
      <c r="D16339" t="s">
        <v>1012</v>
      </c>
      <c r="E16339">
        <v>2018</v>
      </c>
      <c r="F16339" s="2">
        <v>43348</v>
      </c>
      <c r="G16339">
        <v>1</v>
      </c>
      <c r="I16339" t="s">
        <v>855</v>
      </c>
      <c r="J16339" t="s">
        <v>929</v>
      </c>
      <c r="K16339">
        <v>2</v>
      </c>
      <c r="L16339">
        <v>45</v>
      </c>
      <c r="M16339" t="s">
        <v>854</v>
      </c>
      <c r="N16339" t="s">
        <v>993</v>
      </c>
      <c r="O16339">
        <v>6</v>
      </c>
      <c r="P16339">
        <v>51</v>
      </c>
      <c r="R16339">
        <v>554.08000000000004</v>
      </c>
    </row>
    <row r="16340" spans="1:18" x14ac:dyDescent="0.25">
      <c r="A16340" s="2">
        <v>43194</v>
      </c>
      <c r="B16340" t="s">
        <v>1011</v>
      </c>
      <c r="C16340" t="s">
        <v>893</v>
      </c>
      <c r="D16340" t="s">
        <v>1012</v>
      </c>
      <c r="E16340">
        <v>2018</v>
      </c>
      <c r="F16340" s="2">
        <v>43301</v>
      </c>
      <c r="G16340">
        <v>1</v>
      </c>
      <c r="I16340" t="s">
        <v>855</v>
      </c>
      <c r="J16340" t="s">
        <v>872</v>
      </c>
      <c r="K16340">
        <v>1</v>
      </c>
      <c r="L16340">
        <v>45</v>
      </c>
      <c r="M16340" t="s">
        <v>854</v>
      </c>
      <c r="N16340" t="s">
        <v>993</v>
      </c>
      <c r="O16340">
        <v>6</v>
      </c>
      <c r="P16340">
        <v>40</v>
      </c>
      <c r="R16340">
        <v>615.72</v>
      </c>
    </row>
    <row r="16341" spans="1:18" x14ac:dyDescent="0.25">
      <c r="A16341" s="2">
        <v>43194</v>
      </c>
      <c r="B16341" t="s">
        <v>1011</v>
      </c>
      <c r="C16341" t="s">
        <v>893</v>
      </c>
      <c r="D16341" t="s">
        <v>1012</v>
      </c>
      <c r="E16341">
        <v>2018</v>
      </c>
      <c r="F16341" s="2">
        <v>43342</v>
      </c>
      <c r="G16341">
        <v>1</v>
      </c>
      <c r="I16341" t="s">
        <v>905</v>
      </c>
      <c r="J16341" t="s">
        <v>1004</v>
      </c>
      <c r="K16341">
        <v>1</v>
      </c>
      <c r="L16341">
        <v>45</v>
      </c>
      <c r="M16341" t="s">
        <v>854</v>
      </c>
      <c r="N16341" t="s">
        <v>993</v>
      </c>
      <c r="O16341">
        <v>6</v>
      </c>
      <c r="P16341">
        <v>47</v>
      </c>
      <c r="R16341">
        <v>917.82</v>
      </c>
    </row>
    <row r="16342" spans="1:18" x14ac:dyDescent="0.25">
      <c r="A16342" s="2">
        <v>43194</v>
      </c>
      <c r="B16342" t="s">
        <v>1011</v>
      </c>
      <c r="C16342" t="s">
        <v>893</v>
      </c>
      <c r="D16342" t="s">
        <v>1012</v>
      </c>
      <c r="E16342">
        <v>2018</v>
      </c>
      <c r="F16342" s="2">
        <v>43324</v>
      </c>
      <c r="G16342">
        <v>1</v>
      </c>
      <c r="I16342" t="s">
        <v>905</v>
      </c>
      <c r="J16342" t="s">
        <v>991</v>
      </c>
      <c r="K16342">
        <v>1</v>
      </c>
      <c r="L16342">
        <v>45</v>
      </c>
      <c r="M16342" t="s">
        <v>854</v>
      </c>
      <c r="N16342" t="s">
        <v>993</v>
      </c>
      <c r="O16342">
        <v>6</v>
      </c>
      <c r="P16342">
        <v>41</v>
      </c>
    </row>
    <row r="16343" spans="1:18" x14ac:dyDescent="0.25">
      <c r="A16343" s="2">
        <v>43194</v>
      </c>
      <c r="B16343" t="s">
        <v>1011</v>
      </c>
      <c r="C16343" t="s">
        <v>893</v>
      </c>
      <c r="D16343" t="s">
        <v>1012</v>
      </c>
      <c r="E16343">
        <v>2018</v>
      </c>
      <c r="F16343" s="2">
        <v>43306</v>
      </c>
      <c r="G16343">
        <v>1</v>
      </c>
      <c r="I16343" t="s">
        <v>855</v>
      </c>
      <c r="J16343" t="s">
        <v>872</v>
      </c>
      <c r="K16343">
        <v>1</v>
      </c>
      <c r="L16343">
        <v>45</v>
      </c>
      <c r="M16343" t="s">
        <v>854</v>
      </c>
      <c r="N16343" t="s">
        <v>1014</v>
      </c>
      <c r="O16343">
        <v>6</v>
      </c>
      <c r="P16343">
        <v>37</v>
      </c>
      <c r="R16343">
        <v>550.89</v>
      </c>
    </row>
    <row r="16344" spans="1:18" x14ac:dyDescent="0.25">
      <c r="A16344" s="2">
        <v>43217</v>
      </c>
      <c r="B16344" t="s">
        <v>1011</v>
      </c>
      <c r="C16344" t="s">
        <v>893</v>
      </c>
      <c r="D16344" t="s">
        <v>1012</v>
      </c>
      <c r="E16344">
        <v>2018</v>
      </c>
      <c r="F16344" s="2">
        <v>43334</v>
      </c>
      <c r="G16344">
        <v>2</v>
      </c>
      <c r="I16344" t="s">
        <v>852</v>
      </c>
      <c r="J16344" t="s">
        <v>954</v>
      </c>
      <c r="K16344">
        <v>2</v>
      </c>
      <c r="L16344">
        <v>45</v>
      </c>
      <c r="M16344" t="s">
        <v>854</v>
      </c>
      <c r="N16344" t="s">
        <v>993</v>
      </c>
      <c r="O16344">
        <v>6</v>
      </c>
      <c r="P16344">
        <v>50</v>
      </c>
      <c r="R16344">
        <v>657.32</v>
      </c>
    </row>
    <row r="16345" spans="1:18" x14ac:dyDescent="0.25">
      <c r="A16345" s="2">
        <v>43217</v>
      </c>
      <c r="B16345" t="s">
        <v>1011</v>
      </c>
      <c r="C16345" t="s">
        <v>893</v>
      </c>
      <c r="D16345" t="s">
        <v>1012</v>
      </c>
      <c r="E16345">
        <v>2018</v>
      </c>
      <c r="F16345" s="2">
        <v>43353</v>
      </c>
      <c r="G16345">
        <v>2</v>
      </c>
      <c r="I16345" t="s">
        <v>852</v>
      </c>
      <c r="J16345" t="s">
        <v>9</v>
      </c>
      <c r="K16345">
        <v>2</v>
      </c>
      <c r="L16345">
        <v>45</v>
      </c>
      <c r="M16345" t="s">
        <v>854</v>
      </c>
      <c r="N16345" t="s">
        <v>993</v>
      </c>
      <c r="O16345">
        <v>6</v>
      </c>
      <c r="P16345">
        <v>47</v>
      </c>
      <c r="R16345">
        <v>719.18</v>
      </c>
    </row>
    <row r="16346" spans="1:18" x14ac:dyDescent="0.25">
      <c r="A16346" s="2">
        <v>43217</v>
      </c>
      <c r="B16346" t="s">
        <v>1011</v>
      </c>
      <c r="C16346" t="s">
        <v>893</v>
      </c>
      <c r="D16346" t="s">
        <v>1012</v>
      </c>
      <c r="E16346">
        <v>2018</v>
      </c>
      <c r="F16346" s="2">
        <v>43348</v>
      </c>
      <c r="G16346">
        <v>2</v>
      </c>
      <c r="I16346" t="s">
        <v>852</v>
      </c>
      <c r="J16346" t="s">
        <v>9</v>
      </c>
      <c r="K16346">
        <v>2</v>
      </c>
      <c r="L16346">
        <v>45</v>
      </c>
      <c r="M16346" t="s">
        <v>854</v>
      </c>
      <c r="N16346" t="s">
        <v>1014</v>
      </c>
      <c r="O16346">
        <v>6</v>
      </c>
      <c r="P16346">
        <v>44</v>
      </c>
      <c r="R16346">
        <v>568.20000000000005</v>
      </c>
    </row>
    <row r="16347" spans="1:18" x14ac:dyDescent="0.25">
      <c r="A16347" s="2">
        <v>43217</v>
      </c>
      <c r="B16347" t="s">
        <v>1011</v>
      </c>
      <c r="C16347" t="s">
        <v>893</v>
      </c>
      <c r="D16347" t="s">
        <v>1012</v>
      </c>
      <c r="E16347">
        <v>2018</v>
      </c>
      <c r="F16347" s="2">
        <v>43346</v>
      </c>
      <c r="G16347">
        <v>2</v>
      </c>
      <c r="I16347" t="s">
        <v>905</v>
      </c>
      <c r="J16347" t="s">
        <v>1004</v>
      </c>
      <c r="K16347">
        <v>2</v>
      </c>
      <c r="L16347">
        <v>45</v>
      </c>
      <c r="M16347" t="s">
        <v>854</v>
      </c>
      <c r="N16347" t="s">
        <v>1014</v>
      </c>
      <c r="O16347">
        <v>6</v>
      </c>
      <c r="P16347">
        <v>71</v>
      </c>
      <c r="R16347">
        <v>652.17999999999995</v>
      </c>
    </row>
    <row r="16348" spans="1:18" x14ac:dyDescent="0.25">
      <c r="A16348" s="2">
        <v>43194</v>
      </c>
      <c r="B16348" t="s">
        <v>1011</v>
      </c>
      <c r="C16348" t="s">
        <v>893</v>
      </c>
      <c r="D16348" t="s">
        <v>1012</v>
      </c>
      <c r="E16348">
        <v>2018</v>
      </c>
      <c r="F16348" s="2">
        <v>43305</v>
      </c>
      <c r="G16348">
        <v>2</v>
      </c>
      <c r="I16348" t="s">
        <v>855</v>
      </c>
      <c r="J16348" t="s">
        <v>872</v>
      </c>
      <c r="K16348">
        <v>1</v>
      </c>
      <c r="L16348">
        <v>45</v>
      </c>
      <c r="M16348" t="s">
        <v>854</v>
      </c>
      <c r="N16348" t="s">
        <v>993</v>
      </c>
      <c r="O16348">
        <v>6</v>
      </c>
      <c r="P16348">
        <v>39</v>
      </c>
      <c r="R16348">
        <v>646.02</v>
      </c>
    </row>
    <row r="16349" spans="1:18" x14ac:dyDescent="0.25">
      <c r="A16349" s="2">
        <v>43194</v>
      </c>
      <c r="B16349" t="s">
        <v>1011</v>
      </c>
      <c r="C16349" t="s">
        <v>893</v>
      </c>
      <c r="D16349" t="s">
        <v>1012</v>
      </c>
      <c r="E16349">
        <v>2018</v>
      </c>
      <c r="F16349" s="2">
        <v>43304</v>
      </c>
      <c r="G16349">
        <v>2</v>
      </c>
      <c r="I16349" t="s">
        <v>852</v>
      </c>
      <c r="J16349" t="s">
        <v>954</v>
      </c>
      <c r="K16349">
        <v>1</v>
      </c>
      <c r="L16349">
        <v>45</v>
      </c>
      <c r="M16349" t="s">
        <v>854</v>
      </c>
      <c r="N16349" t="s">
        <v>1014</v>
      </c>
      <c r="O16349">
        <v>6</v>
      </c>
      <c r="P16349">
        <v>39</v>
      </c>
      <c r="R16349">
        <v>687.5</v>
      </c>
    </row>
    <row r="16350" spans="1:18" x14ac:dyDescent="0.25">
      <c r="A16350" s="2">
        <v>43194</v>
      </c>
      <c r="B16350" t="s">
        <v>1011</v>
      </c>
      <c r="C16350" t="s">
        <v>893</v>
      </c>
      <c r="D16350" t="s">
        <v>1012</v>
      </c>
      <c r="E16350">
        <v>2018</v>
      </c>
      <c r="F16350" s="2">
        <v>43322</v>
      </c>
      <c r="G16350">
        <v>2</v>
      </c>
      <c r="I16350" t="s">
        <v>855</v>
      </c>
      <c r="J16350" t="s">
        <v>994</v>
      </c>
      <c r="K16350">
        <v>1</v>
      </c>
      <c r="L16350">
        <v>45</v>
      </c>
      <c r="M16350" t="s">
        <v>854</v>
      </c>
      <c r="N16350" t="s">
        <v>1014</v>
      </c>
      <c r="O16350">
        <v>6</v>
      </c>
      <c r="P16350">
        <v>23</v>
      </c>
      <c r="R16350">
        <v>669.12</v>
      </c>
    </row>
    <row r="16351" spans="1:18" x14ac:dyDescent="0.25">
      <c r="A16351" s="2">
        <v>43194</v>
      </c>
      <c r="B16351" t="s">
        <v>1011</v>
      </c>
      <c r="C16351" t="s">
        <v>893</v>
      </c>
      <c r="D16351" t="s">
        <v>1012</v>
      </c>
      <c r="E16351">
        <v>2018</v>
      </c>
      <c r="F16351" s="2">
        <v>43340</v>
      </c>
      <c r="G16351">
        <v>2</v>
      </c>
      <c r="I16351" t="s">
        <v>855</v>
      </c>
      <c r="J16351" t="s">
        <v>929</v>
      </c>
      <c r="K16351">
        <v>1</v>
      </c>
      <c r="L16351">
        <v>45</v>
      </c>
      <c r="M16351" t="s">
        <v>854</v>
      </c>
      <c r="N16351" t="s">
        <v>993</v>
      </c>
      <c r="O16351">
        <v>6</v>
      </c>
      <c r="P16351">
        <v>46</v>
      </c>
      <c r="R16351">
        <v>626.89</v>
      </c>
    </row>
    <row r="16352" spans="1:18" x14ac:dyDescent="0.25">
      <c r="A16352" s="2">
        <v>43194</v>
      </c>
      <c r="B16352" t="s">
        <v>1011</v>
      </c>
      <c r="C16352" t="s">
        <v>893</v>
      </c>
      <c r="D16352" t="s">
        <v>1012</v>
      </c>
      <c r="E16352">
        <v>2018</v>
      </c>
      <c r="F16352" s="2">
        <v>43344</v>
      </c>
      <c r="G16352">
        <v>3</v>
      </c>
      <c r="I16352" t="s">
        <v>855</v>
      </c>
      <c r="J16352" t="s">
        <v>929</v>
      </c>
      <c r="K16352">
        <v>1</v>
      </c>
      <c r="L16352">
        <v>45</v>
      </c>
      <c r="M16352" t="s">
        <v>854</v>
      </c>
      <c r="N16352" t="s">
        <v>1014</v>
      </c>
      <c r="O16352">
        <v>6</v>
      </c>
      <c r="P16352">
        <v>26</v>
      </c>
      <c r="R16352">
        <v>655</v>
      </c>
    </row>
    <row r="16353" spans="1:18" x14ac:dyDescent="0.25">
      <c r="A16353" s="2">
        <v>43194</v>
      </c>
      <c r="B16353" t="s">
        <v>1011</v>
      </c>
      <c r="C16353" t="s">
        <v>893</v>
      </c>
      <c r="D16353" t="s">
        <v>1012</v>
      </c>
      <c r="E16353">
        <v>2018</v>
      </c>
      <c r="F16353" s="2">
        <v>43336</v>
      </c>
      <c r="G16353">
        <v>3</v>
      </c>
      <c r="I16353" t="s">
        <v>905</v>
      </c>
      <c r="J16353" t="s">
        <v>1013</v>
      </c>
      <c r="K16353">
        <v>1</v>
      </c>
      <c r="L16353">
        <v>45</v>
      </c>
      <c r="M16353" t="s">
        <v>854</v>
      </c>
      <c r="N16353" t="s">
        <v>1014</v>
      </c>
      <c r="O16353">
        <v>6</v>
      </c>
      <c r="P16353">
        <v>42</v>
      </c>
      <c r="R16353">
        <v>927.03</v>
      </c>
    </row>
    <row r="16354" spans="1:18" x14ac:dyDescent="0.25">
      <c r="A16354" s="2">
        <v>43194</v>
      </c>
      <c r="B16354" t="s">
        <v>1011</v>
      </c>
      <c r="C16354" t="s">
        <v>893</v>
      </c>
      <c r="D16354" t="s">
        <v>1012</v>
      </c>
      <c r="E16354">
        <v>2018</v>
      </c>
      <c r="F16354" s="2">
        <v>43340</v>
      </c>
      <c r="G16354">
        <v>3</v>
      </c>
      <c r="I16354" t="s">
        <v>905</v>
      </c>
      <c r="J16354" t="s">
        <v>1013</v>
      </c>
      <c r="K16354">
        <v>1</v>
      </c>
      <c r="L16354">
        <v>45</v>
      </c>
      <c r="M16354" t="s">
        <v>854</v>
      </c>
      <c r="N16354" t="s">
        <v>993</v>
      </c>
      <c r="O16354">
        <v>6</v>
      </c>
      <c r="P16354">
        <v>37</v>
      </c>
      <c r="R16354">
        <v>1152.51</v>
      </c>
    </row>
    <row r="16355" spans="1:18" x14ac:dyDescent="0.25">
      <c r="A16355" s="2">
        <v>43194</v>
      </c>
      <c r="B16355" t="s">
        <v>1011</v>
      </c>
      <c r="C16355" t="s">
        <v>893</v>
      </c>
      <c r="D16355" t="s">
        <v>1012</v>
      </c>
      <c r="E16355">
        <v>2018</v>
      </c>
      <c r="F16355" s="2">
        <v>43304</v>
      </c>
      <c r="G16355">
        <v>3</v>
      </c>
      <c r="I16355" t="s">
        <v>852</v>
      </c>
      <c r="J16355" t="s">
        <v>954</v>
      </c>
      <c r="K16355">
        <v>1</v>
      </c>
      <c r="L16355">
        <v>45</v>
      </c>
      <c r="M16355" t="s">
        <v>854</v>
      </c>
      <c r="N16355" t="s">
        <v>1014</v>
      </c>
      <c r="O16355">
        <v>6</v>
      </c>
      <c r="P16355">
        <v>39</v>
      </c>
      <c r="R16355">
        <v>679.5</v>
      </c>
    </row>
    <row r="16356" spans="1:18" x14ac:dyDescent="0.25">
      <c r="A16356" s="2">
        <v>43217</v>
      </c>
      <c r="B16356" t="s">
        <v>1011</v>
      </c>
      <c r="C16356" t="s">
        <v>893</v>
      </c>
      <c r="D16356" t="s">
        <v>1012</v>
      </c>
      <c r="E16356">
        <v>2018</v>
      </c>
      <c r="F16356" s="2">
        <v>43345</v>
      </c>
      <c r="G16356">
        <v>3</v>
      </c>
      <c r="I16356" t="s">
        <v>855</v>
      </c>
      <c r="J16356" t="s">
        <v>994</v>
      </c>
      <c r="K16356">
        <v>2</v>
      </c>
      <c r="L16356">
        <v>45</v>
      </c>
      <c r="M16356" t="s">
        <v>854</v>
      </c>
      <c r="N16356" t="s">
        <v>993</v>
      </c>
      <c r="O16356">
        <v>6</v>
      </c>
      <c r="P16356">
        <v>41</v>
      </c>
      <c r="R16356">
        <v>774.47</v>
      </c>
    </row>
    <row r="16357" spans="1:18" x14ac:dyDescent="0.25">
      <c r="A16357" s="2">
        <v>43217</v>
      </c>
      <c r="B16357" t="s">
        <v>1011</v>
      </c>
      <c r="C16357" t="s">
        <v>893</v>
      </c>
      <c r="D16357" t="s">
        <v>1012</v>
      </c>
      <c r="E16357">
        <v>2018</v>
      </c>
      <c r="F16357" s="2">
        <v>43350</v>
      </c>
      <c r="G16357">
        <v>3</v>
      </c>
      <c r="I16357" t="s">
        <v>905</v>
      </c>
      <c r="J16357" t="s">
        <v>1013</v>
      </c>
      <c r="K16357">
        <v>2</v>
      </c>
      <c r="L16357">
        <v>45</v>
      </c>
      <c r="M16357" t="s">
        <v>854</v>
      </c>
      <c r="N16357" t="s">
        <v>1014</v>
      </c>
      <c r="O16357">
        <v>6</v>
      </c>
      <c r="P16357">
        <v>61</v>
      </c>
      <c r="R16357">
        <v>840.96</v>
      </c>
    </row>
    <row r="16358" spans="1:18" x14ac:dyDescent="0.25">
      <c r="A16358" s="2">
        <v>43217</v>
      </c>
      <c r="B16358" t="s">
        <v>1011</v>
      </c>
      <c r="C16358" t="s">
        <v>893</v>
      </c>
      <c r="D16358" t="s">
        <v>1012</v>
      </c>
      <c r="E16358">
        <v>2018</v>
      </c>
      <c r="F16358" s="2">
        <v>43347</v>
      </c>
      <c r="G16358">
        <v>3</v>
      </c>
      <c r="I16358" t="s">
        <v>855</v>
      </c>
      <c r="J16358" t="s">
        <v>994</v>
      </c>
      <c r="K16358">
        <v>2</v>
      </c>
      <c r="L16358">
        <v>45</v>
      </c>
      <c r="M16358" t="s">
        <v>854</v>
      </c>
      <c r="N16358" t="s">
        <v>1014</v>
      </c>
      <c r="O16358">
        <v>6</v>
      </c>
      <c r="P16358">
        <v>49</v>
      </c>
      <c r="R16358">
        <v>597.27</v>
      </c>
    </row>
    <row r="16359" spans="1:18" x14ac:dyDescent="0.25">
      <c r="A16359" s="2">
        <v>43217</v>
      </c>
      <c r="B16359" t="s">
        <v>1011</v>
      </c>
      <c r="C16359" t="s">
        <v>893</v>
      </c>
      <c r="D16359" t="s">
        <v>1012</v>
      </c>
      <c r="E16359">
        <v>2018</v>
      </c>
      <c r="F16359" s="2">
        <v>43336</v>
      </c>
      <c r="G16359">
        <v>3</v>
      </c>
      <c r="I16359" t="s">
        <v>855</v>
      </c>
      <c r="J16359" t="s">
        <v>872</v>
      </c>
      <c r="K16359">
        <v>2</v>
      </c>
      <c r="L16359">
        <v>45</v>
      </c>
      <c r="M16359" t="s">
        <v>854</v>
      </c>
      <c r="N16359" t="s">
        <v>1014</v>
      </c>
      <c r="O16359">
        <v>6</v>
      </c>
      <c r="P16359">
        <v>51</v>
      </c>
      <c r="R16359">
        <v>551.5</v>
      </c>
    </row>
    <row r="16360" spans="1:18" x14ac:dyDescent="0.25">
      <c r="A16360" s="2">
        <v>43194</v>
      </c>
      <c r="B16360" t="s">
        <v>1011</v>
      </c>
      <c r="C16360" t="s">
        <v>893</v>
      </c>
      <c r="D16360" t="s">
        <v>1012</v>
      </c>
      <c r="E16360">
        <v>2018</v>
      </c>
      <c r="F16360" s="2">
        <v>43343</v>
      </c>
      <c r="G16360">
        <v>4</v>
      </c>
      <c r="I16360" t="s">
        <v>852</v>
      </c>
      <c r="J16360" t="s">
        <v>9</v>
      </c>
      <c r="K16360">
        <v>1</v>
      </c>
      <c r="L16360">
        <v>45</v>
      </c>
      <c r="M16360" t="s">
        <v>854</v>
      </c>
      <c r="N16360" t="s">
        <v>1014</v>
      </c>
      <c r="O16360">
        <v>6</v>
      </c>
      <c r="P16360">
        <v>38</v>
      </c>
      <c r="R16360">
        <v>533.09</v>
      </c>
    </row>
    <row r="16361" spans="1:18" x14ac:dyDescent="0.25">
      <c r="A16361" s="2">
        <v>43194</v>
      </c>
      <c r="B16361" t="s">
        <v>1011</v>
      </c>
      <c r="C16361" t="s">
        <v>893</v>
      </c>
      <c r="D16361" t="s">
        <v>1012</v>
      </c>
      <c r="E16361">
        <v>2018</v>
      </c>
      <c r="F16361" s="2">
        <v>43332</v>
      </c>
      <c r="G16361">
        <v>4</v>
      </c>
      <c r="I16361" t="s">
        <v>855</v>
      </c>
      <c r="J16361" t="s">
        <v>929</v>
      </c>
      <c r="K16361">
        <v>1</v>
      </c>
      <c r="L16361">
        <v>45</v>
      </c>
      <c r="M16361" t="s">
        <v>854</v>
      </c>
      <c r="N16361" t="s">
        <v>1014</v>
      </c>
      <c r="O16361">
        <v>6</v>
      </c>
      <c r="P16361">
        <v>43</v>
      </c>
      <c r="R16361">
        <v>757.96</v>
      </c>
    </row>
    <row r="16362" spans="1:18" x14ac:dyDescent="0.25">
      <c r="A16362" s="2">
        <v>43194</v>
      </c>
      <c r="B16362" t="s">
        <v>1011</v>
      </c>
      <c r="C16362" t="s">
        <v>893</v>
      </c>
      <c r="D16362" t="s">
        <v>1012</v>
      </c>
      <c r="E16362">
        <v>2018</v>
      </c>
      <c r="F16362" s="2">
        <v>43342</v>
      </c>
      <c r="G16362">
        <v>4</v>
      </c>
      <c r="I16362" t="s">
        <v>905</v>
      </c>
      <c r="J16362" t="s">
        <v>1004</v>
      </c>
      <c r="K16362">
        <v>1</v>
      </c>
      <c r="L16362">
        <v>45</v>
      </c>
      <c r="M16362" t="s">
        <v>854</v>
      </c>
      <c r="N16362" t="s">
        <v>993</v>
      </c>
      <c r="O16362">
        <v>6</v>
      </c>
      <c r="P16362">
        <v>51</v>
      </c>
      <c r="R16362">
        <v>1031.23</v>
      </c>
    </row>
    <row r="16363" spans="1:18" x14ac:dyDescent="0.25">
      <c r="A16363" s="2">
        <v>43194</v>
      </c>
      <c r="B16363" t="s">
        <v>1011</v>
      </c>
      <c r="C16363" t="s">
        <v>893</v>
      </c>
      <c r="D16363" t="s">
        <v>1012</v>
      </c>
      <c r="E16363">
        <v>2018</v>
      </c>
      <c r="F16363" s="2">
        <v>43339</v>
      </c>
      <c r="G16363">
        <v>4</v>
      </c>
      <c r="I16363" t="s">
        <v>852</v>
      </c>
      <c r="J16363" t="s">
        <v>9</v>
      </c>
      <c r="K16363">
        <v>1</v>
      </c>
      <c r="L16363">
        <v>45</v>
      </c>
      <c r="M16363" t="s">
        <v>854</v>
      </c>
      <c r="N16363" t="s">
        <v>993</v>
      </c>
      <c r="O16363">
        <v>6</v>
      </c>
      <c r="P16363">
        <v>41</v>
      </c>
      <c r="R16363">
        <v>944.05</v>
      </c>
    </row>
    <row r="16364" spans="1:18" x14ac:dyDescent="0.25">
      <c r="A16364" s="2">
        <v>43217</v>
      </c>
      <c r="B16364" t="s">
        <v>1011</v>
      </c>
      <c r="C16364" t="s">
        <v>893</v>
      </c>
      <c r="D16364" t="s">
        <v>1012</v>
      </c>
      <c r="E16364">
        <v>2018</v>
      </c>
      <c r="F16364" s="2">
        <v>43337</v>
      </c>
      <c r="G16364">
        <v>4</v>
      </c>
      <c r="I16364" t="s">
        <v>905</v>
      </c>
      <c r="J16364" t="s">
        <v>991</v>
      </c>
      <c r="K16364">
        <v>2</v>
      </c>
      <c r="L16364">
        <v>45</v>
      </c>
      <c r="M16364" t="s">
        <v>854</v>
      </c>
      <c r="N16364" t="s">
        <v>1014</v>
      </c>
      <c r="O16364">
        <v>6</v>
      </c>
      <c r="P16364">
        <v>51</v>
      </c>
      <c r="R16364">
        <v>608.85</v>
      </c>
    </row>
    <row r="16365" spans="1:18" x14ac:dyDescent="0.25">
      <c r="A16365" s="2">
        <v>43217</v>
      </c>
      <c r="B16365" t="s">
        <v>1011</v>
      </c>
      <c r="C16365" t="s">
        <v>893</v>
      </c>
      <c r="D16365" t="s">
        <v>1012</v>
      </c>
      <c r="E16365">
        <v>2018</v>
      </c>
      <c r="F16365" s="2">
        <v>43349</v>
      </c>
      <c r="G16365">
        <v>4</v>
      </c>
      <c r="I16365" t="s">
        <v>905</v>
      </c>
      <c r="J16365" t="s">
        <v>1013</v>
      </c>
      <c r="K16365">
        <v>2</v>
      </c>
      <c r="L16365">
        <v>45</v>
      </c>
      <c r="M16365" t="s">
        <v>854</v>
      </c>
      <c r="N16365" t="s">
        <v>993</v>
      </c>
      <c r="O16365">
        <v>6</v>
      </c>
      <c r="P16365">
        <v>52</v>
      </c>
      <c r="R16365">
        <v>777.66</v>
      </c>
    </row>
    <row r="16366" spans="1:18" x14ac:dyDescent="0.25">
      <c r="A16366" s="2">
        <v>43217</v>
      </c>
      <c r="B16366" t="s">
        <v>1011</v>
      </c>
      <c r="C16366" t="s">
        <v>893</v>
      </c>
      <c r="D16366" t="s">
        <v>1012</v>
      </c>
      <c r="E16366">
        <v>2018</v>
      </c>
      <c r="F16366" s="2">
        <v>43339</v>
      </c>
      <c r="G16366">
        <v>4</v>
      </c>
      <c r="I16366" t="s">
        <v>905</v>
      </c>
      <c r="J16366" t="s">
        <v>991</v>
      </c>
      <c r="K16366">
        <v>2</v>
      </c>
      <c r="L16366">
        <v>45</v>
      </c>
      <c r="M16366" t="s">
        <v>854</v>
      </c>
      <c r="N16366" t="s">
        <v>993</v>
      </c>
      <c r="O16366">
        <v>6</v>
      </c>
      <c r="P16366">
        <v>40</v>
      </c>
      <c r="R16366">
        <v>748.77</v>
      </c>
    </row>
    <row r="16367" spans="1:18" x14ac:dyDescent="0.25">
      <c r="A16367" s="2">
        <v>43217</v>
      </c>
      <c r="B16367" t="s">
        <v>1011</v>
      </c>
      <c r="C16367" t="s">
        <v>893</v>
      </c>
      <c r="D16367" t="s">
        <v>1012</v>
      </c>
      <c r="E16367">
        <v>2018</v>
      </c>
      <c r="F16367" s="2">
        <v>43328</v>
      </c>
      <c r="G16367">
        <v>4</v>
      </c>
      <c r="I16367" t="s">
        <v>852</v>
      </c>
      <c r="J16367" t="s">
        <v>954</v>
      </c>
      <c r="K16367">
        <v>2</v>
      </c>
      <c r="L16367">
        <v>45</v>
      </c>
      <c r="M16367" t="s">
        <v>854</v>
      </c>
      <c r="N16367" t="s">
        <v>993</v>
      </c>
      <c r="O16367">
        <v>6</v>
      </c>
      <c r="P16367">
        <v>42</v>
      </c>
      <c r="R16367">
        <v>476.11</v>
      </c>
    </row>
    <row r="16368" spans="1:18" x14ac:dyDescent="0.25">
      <c r="A16368" s="2">
        <v>43217</v>
      </c>
      <c r="B16368" t="s">
        <v>1011</v>
      </c>
      <c r="C16368" t="s">
        <v>893</v>
      </c>
      <c r="D16368" t="s">
        <v>1012</v>
      </c>
      <c r="E16368">
        <v>2018</v>
      </c>
      <c r="F16368" s="2">
        <v>43332</v>
      </c>
      <c r="G16368">
        <v>1</v>
      </c>
      <c r="I16368" t="s">
        <v>852</v>
      </c>
      <c r="J16368" t="s">
        <v>954</v>
      </c>
      <c r="K16368">
        <v>2</v>
      </c>
      <c r="L16368">
        <v>45</v>
      </c>
      <c r="M16368" t="s">
        <v>854</v>
      </c>
      <c r="N16368" t="s">
        <v>993</v>
      </c>
      <c r="O16368">
        <v>6</v>
      </c>
      <c r="P16368">
        <v>45</v>
      </c>
      <c r="R16368">
        <v>553.99</v>
      </c>
    </row>
    <row r="16369" spans="1:18" x14ac:dyDescent="0.25">
      <c r="A16369" s="2">
        <v>43217</v>
      </c>
      <c r="B16369" t="s">
        <v>1011</v>
      </c>
      <c r="C16369" t="s">
        <v>893</v>
      </c>
      <c r="D16369" t="s">
        <v>1012</v>
      </c>
      <c r="E16369">
        <v>2018</v>
      </c>
      <c r="F16369" s="2">
        <v>43346</v>
      </c>
      <c r="G16369">
        <v>1</v>
      </c>
      <c r="I16369" t="s">
        <v>855</v>
      </c>
      <c r="J16369" t="s">
        <v>994</v>
      </c>
      <c r="K16369">
        <v>2</v>
      </c>
      <c r="L16369">
        <v>45</v>
      </c>
      <c r="M16369" t="s">
        <v>854</v>
      </c>
      <c r="N16369" t="s">
        <v>1014</v>
      </c>
      <c r="O16369">
        <v>6</v>
      </c>
      <c r="P16369">
        <v>30</v>
      </c>
      <c r="R16369">
        <v>634.53</v>
      </c>
    </row>
    <row r="16370" spans="1:18" x14ac:dyDescent="0.25">
      <c r="A16370" s="2">
        <v>43217</v>
      </c>
      <c r="B16370" t="s">
        <v>1011</v>
      </c>
      <c r="C16370" t="s">
        <v>893</v>
      </c>
      <c r="D16370" t="s">
        <v>1012</v>
      </c>
      <c r="E16370">
        <v>2018</v>
      </c>
      <c r="F16370" s="2">
        <v>43354</v>
      </c>
      <c r="G16370">
        <v>1</v>
      </c>
      <c r="I16370" t="s">
        <v>852</v>
      </c>
      <c r="J16370" t="s">
        <v>9</v>
      </c>
      <c r="K16370">
        <v>2</v>
      </c>
      <c r="L16370">
        <v>45</v>
      </c>
      <c r="M16370" t="s">
        <v>854</v>
      </c>
      <c r="N16370" t="s">
        <v>993</v>
      </c>
      <c r="O16370">
        <v>6</v>
      </c>
      <c r="P16370">
        <v>35</v>
      </c>
      <c r="R16370">
        <v>719.02</v>
      </c>
    </row>
    <row r="16371" spans="1:18" x14ac:dyDescent="0.25">
      <c r="A16371" s="2">
        <v>43217</v>
      </c>
      <c r="B16371" t="s">
        <v>1011</v>
      </c>
      <c r="C16371" t="s">
        <v>893</v>
      </c>
      <c r="D16371" t="s">
        <v>1012</v>
      </c>
      <c r="E16371">
        <v>2018</v>
      </c>
      <c r="F16371" s="2">
        <v>43338</v>
      </c>
      <c r="G16371">
        <v>1</v>
      </c>
      <c r="I16371" t="s">
        <v>855</v>
      </c>
      <c r="J16371" t="s">
        <v>872</v>
      </c>
      <c r="K16371">
        <v>2</v>
      </c>
      <c r="L16371">
        <v>45</v>
      </c>
      <c r="M16371" t="s">
        <v>854</v>
      </c>
      <c r="N16371" t="s">
        <v>993</v>
      </c>
      <c r="O16371">
        <v>6</v>
      </c>
      <c r="P16371">
        <v>49</v>
      </c>
      <c r="R16371">
        <v>401.46</v>
      </c>
    </row>
    <row r="16372" spans="1:18" x14ac:dyDescent="0.25">
      <c r="A16372" s="2">
        <v>43194</v>
      </c>
      <c r="B16372" t="s">
        <v>1011</v>
      </c>
      <c r="C16372" t="s">
        <v>893</v>
      </c>
      <c r="D16372" t="s">
        <v>1012</v>
      </c>
      <c r="E16372">
        <v>2018</v>
      </c>
      <c r="F16372" s="2">
        <v>43340</v>
      </c>
      <c r="G16372">
        <v>1</v>
      </c>
      <c r="I16372" t="s">
        <v>855</v>
      </c>
      <c r="J16372" t="s">
        <v>929</v>
      </c>
      <c r="K16372">
        <v>1</v>
      </c>
      <c r="L16372">
        <v>45</v>
      </c>
      <c r="M16372" t="s">
        <v>854</v>
      </c>
      <c r="N16372" t="s">
        <v>993</v>
      </c>
      <c r="O16372">
        <v>6</v>
      </c>
      <c r="P16372">
        <v>26</v>
      </c>
      <c r="R16372">
        <v>757.11</v>
      </c>
    </row>
    <row r="16373" spans="1:18" x14ac:dyDescent="0.25">
      <c r="A16373" s="2">
        <v>43194</v>
      </c>
      <c r="B16373" t="s">
        <v>1011</v>
      </c>
      <c r="C16373" t="s">
        <v>893</v>
      </c>
      <c r="D16373" t="s">
        <v>1012</v>
      </c>
      <c r="E16373">
        <v>2018</v>
      </c>
      <c r="F16373" s="2">
        <v>43331</v>
      </c>
      <c r="G16373">
        <v>1</v>
      </c>
      <c r="I16373" t="s">
        <v>905</v>
      </c>
      <c r="J16373" t="s">
        <v>1013</v>
      </c>
      <c r="K16373">
        <v>1</v>
      </c>
      <c r="L16373">
        <v>45</v>
      </c>
      <c r="M16373" t="s">
        <v>854</v>
      </c>
      <c r="N16373" t="s">
        <v>1014</v>
      </c>
      <c r="O16373">
        <v>6</v>
      </c>
      <c r="P16373">
        <v>43</v>
      </c>
      <c r="R16373">
        <v>746.47</v>
      </c>
    </row>
    <row r="16374" spans="1:18" x14ac:dyDescent="0.25">
      <c r="A16374" s="2">
        <v>43194</v>
      </c>
      <c r="B16374" t="s">
        <v>1011</v>
      </c>
      <c r="C16374" t="s">
        <v>893</v>
      </c>
      <c r="D16374" t="s">
        <v>1012</v>
      </c>
      <c r="E16374">
        <v>2018</v>
      </c>
      <c r="F16374" s="2">
        <v>43346</v>
      </c>
      <c r="G16374">
        <v>1</v>
      </c>
      <c r="I16374" t="s">
        <v>855</v>
      </c>
      <c r="J16374" t="s">
        <v>929</v>
      </c>
      <c r="K16374">
        <v>1</v>
      </c>
      <c r="L16374">
        <v>45</v>
      </c>
      <c r="M16374" t="s">
        <v>854</v>
      </c>
      <c r="N16374" t="s">
        <v>1014</v>
      </c>
      <c r="O16374">
        <v>6</v>
      </c>
      <c r="P16374">
        <v>40</v>
      </c>
      <c r="R16374">
        <v>804.7</v>
      </c>
    </row>
    <row r="16375" spans="1:18" x14ac:dyDescent="0.25">
      <c r="A16375" s="2">
        <v>43194</v>
      </c>
      <c r="B16375" t="s">
        <v>1011</v>
      </c>
      <c r="C16375" t="s">
        <v>893</v>
      </c>
      <c r="D16375" t="s">
        <v>1012</v>
      </c>
      <c r="E16375">
        <v>2018</v>
      </c>
      <c r="F16375" s="2">
        <v>43304</v>
      </c>
      <c r="G16375">
        <v>1</v>
      </c>
      <c r="I16375" t="s">
        <v>852</v>
      </c>
      <c r="J16375" t="s">
        <v>954</v>
      </c>
      <c r="K16375">
        <v>1</v>
      </c>
      <c r="L16375">
        <v>45</v>
      </c>
      <c r="M16375" t="s">
        <v>854</v>
      </c>
      <c r="N16375" t="s">
        <v>993</v>
      </c>
      <c r="O16375">
        <v>6</v>
      </c>
      <c r="P16375">
        <v>35</v>
      </c>
      <c r="R16375">
        <v>674.77</v>
      </c>
    </row>
    <row r="16376" spans="1:18" x14ac:dyDescent="0.25">
      <c r="A16376" s="2">
        <v>43217</v>
      </c>
      <c r="B16376" t="s">
        <v>1011</v>
      </c>
      <c r="C16376" t="s">
        <v>893</v>
      </c>
      <c r="D16376" t="s">
        <v>1012</v>
      </c>
      <c r="E16376">
        <v>2018</v>
      </c>
      <c r="F16376" s="2">
        <v>43339</v>
      </c>
      <c r="G16376">
        <v>2</v>
      </c>
      <c r="I16376" t="s">
        <v>855</v>
      </c>
      <c r="J16376" t="s">
        <v>994</v>
      </c>
      <c r="K16376">
        <v>2</v>
      </c>
      <c r="L16376">
        <v>45</v>
      </c>
      <c r="M16376" t="s">
        <v>854</v>
      </c>
      <c r="N16376" t="s">
        <v>993</v>
      </c>
      <c r="O16376">
        <v>6</v>
      </c>
      <c r="P16376">
        <v>34</v>
      </c>
      <c r="R16376">
        <v>521.25</v>
      </c>
    </row>
    <row r="16377" spans="1:18" x14ac:dyDescent="0.25">
      <c r="A16377" s="2">
        <v>43217</v>
      </c>
      <c r="B16377" t="s">
        <v>1011</v>
      </c>
      <c r="C16377" t="s">
        <v>893</v>
      </c>
      <c r="D16377" t="s">
        <v>1012</v>
      </c>
      <c r="E16377">
        <v>2018</v>
      </c>
      <c r="F16377" s="2">
        <v>43346</v>
      </c>
      <c r="G16377">
        <v>2</v>
      </c>
      <c r="I16377" t="s">
        <v>905</v>
      </c>
      <c r="J16377" t="s">
        <v>991</v>
      </c>
      <c r="K16377">
        <v>2</v>
      </c>
      <c r="L16377">
        <v>45</v>
      </c>
      <c r="M16377" t="s">
        <v>854</v>
      </c>
      <c r="N16377" t="s">
        <v>993</v>
      </c>
      <c r="O16377">
        <v>6</v>
      </c>
      <c r="P16377">
        <v>40</v>
      </c>
      <c r="R16377">
        <v>757.3</v>
      </c>
    </row>
    <row r="16378" spans="1:18" x14ac:dyDescent="0.25">
      <c r="A16378" s="2">
        <v>43217</v>
      </c>
      <c r="B16378" t="s">
        <v>1011</v>
      </c>
      <c r="C16378" t="s">
        <v>893</v>
      </c>
      <c r="D16378" t="s">
        <v>1012</v>
      </c>
      <c r="E16378">
        <v>2018</v>
      </c>
      <c r="F16378" s="2">
        <v>43348</v>
      </c>
      <c r="G16378">
        <v>2</v>
      </c>
      <c r="I16378" t="s">
        <v>905</v>
      </c>
      <c r="J16378" t="s">
        <v>1013</v>
      </c>
      <c r="K16378">
        <v>2</v>
      </c>
      <c r="L16378">
        <v>45</v>
      </c>
      <c r="M16378" t="s">
        <v>854</v>
      </c>
      <c r="N16378" t="s">
        <v>1014</v>
      </c>
      <c r="O16378">
        <v>6</v>
      </c>
      <c r="P16378">
        <v>46</v>
      </c>
      <c r="R16378">
        <v>639.82000000000005</v>
      </c>
    </row>
    <row r="16379" spans="1:18" x14ac:dyDescent="0.25">
      <c r="A16379" s="2">
        <v>43217</v>
      </c>
      <c r="B16379" t="s">
        <v>1011</v>
      </c>
      <c r="C16379" t="s">
        <v>893</v>
      </c>
      <c r="D16379" t="s">
        <v>1012</v>
      </c>
      <c r="E16379">
        <v>2018</v>
      </c>
      <c r="F16379" s="2">
        <v>43328</v>
      </c>
      <c r="G16379">
        <v>2</v>
      </c>
      <c r="I16379" t="s">
        <v>855</v>
      </c>
      <c r="J16379" t="s">
        <v>872</v>
      </c>
      <c r="K16379">
        <v>2</v>
      </c>
      <c r="L16379">
        <v>45</v>
      </c>
      <c r="M16379" t="s">
        <v>854</v>
      </c>
      <c r="N16379" t="s">
        <v>993</v>
      </c>
      <c r="O16379">
        <v>6</v>
      </c>
      <c r="P16379">
        <v>36</v>
      </c>
      <c r="R16379">
        <v>520.23</v>
      </c>
    </row>
    <row r="16380" spans="1:18" x14ac:dyDescent="0.25">
      <c r="A16380" s="2">
        <v>43194</v>
      </c>
      <c r="B16380" t="s">
        <v>1011</v>
      </c>
      <c r="C16380" t="s">
        <v>893</v>
      </c>
      <c r="D16380" t="s">
        <v>1012</v>
      </c>
      <c r="E16380">
        <v>2018</v>
      </c>
      <c r="F16380" s="2">
        <v>43338</v>
      </c>
      <c r="G16380">
        <v>2</v>
      </c>
      <c r="I16380" t="s">
        <v>905</v>
      </c>
      <c r="J16380" t="s">
        <v>1004</v>
      </c>
      <c r="K16380">
        <v>1</v>
      </c>
      <c r="L16380">
        <v>45</v>
      </c>
      <c r="M16380" t="s">
        <v>854</v>
      </c>
      <c r="N16380" t="s">
        <v>1014</v>
      </c>
      <c r="O16380">
        <v>6</v>
      </c>
      <c r="P16380">
        <v>41</v>
      </c>
      <c r="R16380">
        <v>676.86</v>
      </c>
    </row>
    <row r="16381" spans="1:18" x14ac:dyDescent="0.25">
      <c r="A16381" s="2">
        <v>43194</v>
      </c>
      <c r="B16381" t="s">
        <v>1011</v>
      </c>
      <c r="C16381" t="s">
        <v>893</v>
      </c>
      <c r="D16381" t="s">
        <v>1012</v>
      </c>
      <c r="E16381">
        <v>2018</v>
      </c>
      <c r="F16381" s="2">
        <v>43330</v>
      </c>
      <c r="G16381">
        <v>2</v>
      </c>
      <c r="I16381" t="s">
        <v>905</v>
      </c>
      <c r="J16381" t="s">
        <v>991</v>
      </c>
      <c r="K16381">
        <v>1</v>
      </c>
      <c r="L16381">
        <v>45</v>
      </c>
      <c r="M16381" t="s">
        <v>854</v>
      </c>
      <c r="N16381" t="s">
        <v>993</v>
      </c>
      <c r="O16381">
        <v>6</v>
      </c>
      <c r="P16381">
        <v>31</v>
      </c>
      <c r="R16381">
        <v>1014.41</v>
      </c>
    </row>
    <row r="16382" spans="1:18" x14ac:dyDescent="0.25">
      <c r="A16382" s="2">
        <v>43194</v>
      </c>
      <c r="B16382" t="s">
        <v>1011</v>
      </c>
      <c r="C16382" t="s">
        <v>893</v>
      </c>
      <c r="D16382" t="s">
        <v>1012</v>
      </c>
      <c r="E16382">
        <v>2018</v>
      </c>
      <c r="F16382" s="2">
        <v>43341</v>
      </c>
      <c r="G16382">
        <v>2</v>
      </c>
      <c r="I16382" t="s">
        <v>905</v>
      </c>
      <c r="J16382" t="s">
        <v>1013</v>
      </c>
      <c r="K16382">
        <v>1</v>
      </c>
      <c r="L16382">
        <v>45</v>
      </c>
      <c r="M16382" t="s">
        <v>854</v>
      </c>
      <c r="N16382" t="s">
        <v>993</v>
      </c>
      <c r="O16382">
        <v>6</v>
      </c>
      <c r="P16382">
        <v>48</v>
      </c>
      <c r="R16382">
        <v>771.3</v>
      </c>
    </row>
    <row r="16383" spans="1:18" x14ac:dyDescent="0.25">
      <c r="A16383" s="2">
        <v>43194</v>
      </c>
      <c r="B16383" t="s">
        <v>1011</v>
      </c>
      <c r="C16383" t="s">
        <v>893</v>
      </c>
      <c r="D16383" t="s">
        <v>1012</v>
      </c>
      <c r="E16383">
        <v>2018</v>
      </c>
      <c r="F16383" s="2">
        <v>43345</v>
      </c>
      <c r="G16383">
        <v>2</v>
      </c>
      <c r="I16383" t="s">
        <v>855</v>
      </c>
      <c r="J16383" t="s">
        <v>929</v>
      </c>
      <c r="K16383">
        <v>1</v>
      </c>
      <c r="L16383">
        <v>45</v>
      </c>
      <c r="M16383" t="s">
        <v>854</v>
      </c>
      <c r="N16383" t="s">
        <v>1014</v>
      </c>
      <c r="O16383">
        <v>6</v>
      </c>
      <c r="P16383">
        <v>34</v>
      </c>
      <c r="R16383">
        <v>599.04</v>
      </c>
    </row>
    <row r="16384" spans="1:18" x14ac:dyDescent="0.25">
      <c r="A16384" s="2">
        <v>43194</v>
      </c>
      <c r="B16384" t="s">
        <v>1011</v>
      </c>
      <c r="C16384" t="s">
        <v>893</v>
      </c>
      <c r="D16384" t="s">
        <v>1012</v>
      </c>
      <c r="E16384">
        <v>2018</v>
      </c>
      <c r="F16384" s="2">
        <v>43334</v>
      </c>
      <c r="G16384">
        <v>3</v>
      </c>
      <c r="I16384" t="s">
        <v>855</v>
      </c>
      <c r="J16384" t="s">
        <v>929</v>
      </c>
      <c r="K16384">
        <v>1</v>
      </c>
      <c r="L16384">
        <v>45</v>
      </c>
      <c r="M16384" t="s">
        <v>854</v>
      </c>
      <c r="N16384" t="s">
        <v>993</v>
      </c>
      <c r="O16384">
        <v>6</v>
      </c>
      <c r="P16384">
        <v>34</v>
      </c>
      <c r="R16384">
        <v>995.81</v>
      </c>
    </row>
    <row r="16385" spans="1:18" x14ac:dyDescent="0.25">
      <c r="A16385" s="2">
        <v>43194</v>
      </c>
      <c r="B16385" t="s">
        <v>1011</v>
      </c>
      <c r="C16385" t="s">
        <v>893</v>
      </c>
      <c r="D16385" t="s">
        <v>1012</v>
      </c>
      <c r="E16385">
        <v>2018</v>
      </c>
      <c r="F16385" s="2">
        <v>43331</v>
      </c>
      <c r="G16385">
        <v>3</v>
      </c>
      <c r="I16385" t="s">
        <v>905</v>
      </c>
      <c r="J16385" t="s">
        <v>991</v>
      </c>
      <c r="K16385">
        <v>1</v>
      </c>
      <c r="L16385">
        <v>45</v>
      </c>
      <c r="M16385" t="s">
        <v>854</v>
      </c>
      <c r="N16385" t="s">
        <v>1014</v>
      </c>
      <c r="O16385">
        <v>6</v>
      </c>
      <c r="P16385">
        <v>39</v>
      </c>
      <c r="R16385">
        <v>643.24</v>
      </c>
    </row>
    <row r="16386" spans="1:18" x14ac:dyDescent="0.25">
      <c r="A16386" s="2">
        <v>43194</v>
      </c>
      <c r="B16386" t="s">
        <v>1011</v>
      </c>
      <c r="C16386" t="s">
        <v>893</v>
      </c>
      <c r="D16386" t="s">
        <v>1012</v>
      </c>
      <c r="E16386">
        <v>2018</v>
      </c>
      <c r="F16386" s="2">
        <v>43340</v>
      </c>
      <c r="G16386">
        <v>3</v>
      </c>
      <c r="I16386" t="s">
        <v>852</v>
      </c>
      <c r="J16386" t="s">
        <v>9</v>
      </c>
      <c r="K16386">
        <v>1</v>
      </c>
      <c r="L16386">
        <v>45</v>
      </c>
      <c r="M16386" t="s">
        <v>854</v>
      </c>
      <c r="N16386" t="s">
        <v>1014</v>
      </c>
      <c r="O16386">
        <v>6</v>
      </c>
      <c r="P16386">
        <v>40</v>
      </c>
      <c r="R16386">
        <v>1054.42</v>
      </c>
    </row>
    <row r="16387" spans="1:18" x14ac:dyDescent="0.25">
      <c r="A16387" s="2">
        <v>43194</v>
      </c>
      <c r="B16387" t="s">
        <v>1011</v>
      </c>
      <c r="C16387" t="s">
        <v>893</v>
      </c>
      <c r="D16387" t="s">
        <v>1012</v>
      </c>
      <c r="E16387">
        <v>2018</v>
      </c>
      <c r="F16387" s="2">
        <v>43319</v>
      </c>
      <c r="G16387">
        <v>3</v>
      </c>
      <c r="I16387" t="s">
        <v>855</v>
      </c>
      <c r="J16387" t="s">
        <v>994</v>
      </c>
      <c r="K16387">
        <v>1</v>
      </c>
      <c r="L16387">
        <v>45</v>
      </c>
      <c r="M16387" t="s">
        <v>854</v>
      </c>
      <c r="N16387" t="s">
        <v>993</v>
      </c>
      <c r="O16387">
        <v>6</v>
      </c>
      <c r="P16387">
        <v>20</v>
      </c>
      <c r="R16387">
        <v>804.63</v>
      </c>
    </row>
    <row r="16388" spans="1:18" x14ac:dyDescent="0.25">
      <c r="A16388" s="2">
        <v>43217</v>
      </c>
      <c r="B16388" t="s">
        <v>1011</v>
      </c>
      <c r="C16388" t="s">
        <v>893</v>
      </c>
      <c r="D16388" t="s">
        <v>1012</v>
      </c>
      <c r="E16388">
        <v>2018</v>
      </c>
      <c r="F16388" s="2">
        <v>43329</v>
      </c>
      <c r="G16388">
        <v>3</v>
      </c>
      <c r="I16388" t="s">
        <v>852</v>
      </c>
      <c r="J16388" t="s">
        <v>954</v>
      </c>
      <c r="K16388">
        <v>2</v>
      </c>
      <c r="L16388">
        <v>45</v>
      </c>
      <c r="M16388" t="s">
        <v>854</v>
      </c>
      <c r="N16388" t="s">
        <v>1014</v>
      </c>
      <c r="O16388">
        <v>6</v>
      </c>
      <c r="P16388">
        <v>44</v>
      </c>
      <c r="R16388">
        <v>595.85</v>
      </c>
    </row>
    <row r="16389" spans="1:18" x14ac:dyDescent="0.25">
      <c r="A16389" s="2">
        <v>43217</v>
      </c>
      <c r="B16389" t="s">
        <v>1011</v>
      </c>
      <c r="C16389" t="s">
        <v>893</v>
      </c>
      <c r="D16389" t="s">
        <v>1012</v>
      </c>
      <c r="E16389">
        <v>2018</v>
      </c>
      <c r="F16389" s="2">
        <v>43353</v>
      </c>
      <c r="G16389">
        <v>3</v>
      </c>
      <c r="I16389" t="s">
        <v>852</v>
      </c>
      <c r="J16389" t="s">
        <v>9</v>
      </c>
      <c r="K16389">
        <v>2</v>
      </c>
      <c r="L16389">
        <v>45</v>
      </c>
      <c r="M16389" t="s">
        <v>854</v>
      </c>
      <c r="N16389" t="s">
        <v>993</v>
      </c>
      <c r="O16389">
        <v>6</v>
      </c>
      <c r="P16389">
        <v>49</v>
      </c>
      <c r="R16389">
        <v>665.91</v>
      </c>
    </row>
    <row r="16390" spans="1:18" x14ac:dyDescent="0.25">
      <c r="A16390" s="2">
        <v>43217</v>
      </c>
      <c r="B16390" t="s">
        <v>1011</v>
      </c>
      <c r="C16390" t="s">
        <v>893</v>
      </c>
      <c r="D16390" t="s">
        <v>1012</v>
      </c>
      <c r="E16390">
        <v>2018</v>
      </c>
      <c r="F16390" s="2">
        <v>43348</v>
      </c>
      <c r="G16390">
        <v>3</v>
      </c>
      <c r="I16390" t="s">
        <v>905</v>
      </c>
      <c r="J16390" t="s">
        <v>1004</v>
      </c>
      <c r="K16390">
        <v>2</v>
      </c>
      <c r="L16390">
        <v>45</v>
      </c>
      <c r="M16390" t="s">
        <v>854</v>
      </c>
      <c r="N16390" t="s">
        <v>993</v>
      </c>
      <c r="O16390">
        <v>6</v>
      </c>
      <c r="P16390">
        <v>51</v>
      </c>
      <c r="R16390">
        <v>872.51</v>
      </c>
    </row>
    <row r="16391" spans="1:18" x14ac:dyDescent="0.25">
      <c r="A16391" s="2">
        <v>43217</v>
      </c>
      <c r="B16391" t="s">
        <v>1011</v>
      </c>
      <c r="C16391" t="s">
        <v>893</v>
      </c>
      <c r="D16391" t="s">
        <v>1012</v>
      </c>
      <c r="E16391">
        <v>2018</v>
      </c>
      <c r="F16391" s="2">
        <v>43355</v>
      </c>
      <c r="G16391">
        <v>3</v>
      </c>
      <c r="I16391" t="s">
        <v>905</v>
      </c>
      <c r="J16391" t="s">
        <v>1013</v>
      </c>
      <c r="K16391">
        <v>2</v>
      </c>
      <c r="L16391">
        <v>45</v>
      </c>
      <c r="M16391" t="s">
        <v>854</v>
      </c>
      <c r="N16391" t="s">
        <v>993</v>
      </c>
      <c r="O16391">
        <v>6</v>
      </c>
      <c r="P16391">
        <v>56</v>
      </c>
      <c r="R16391">
        <v>683.13</v>
      </c>
    </row>
    <row r="16392" spans="1:18" x14ac:dyDescent="0.25">
      <c r="A16392" s="2">
        <v>43194</v>
      </c>
      <c r="B16392" t="s">
        <v>1011</v>
      </c>
      <c r="C16392" t="s">
        <v>893</v>
      </c>
      <c r="D16392" t="s">
        <v>1012</v>
      </c>
      <c r="E16392">
        <v>2018</v>
      </c>
      <c r="F16392" s="2">
        <v>43306</v>
      </c>
      <c r="G16392">
        <v>4</v>
      </c>
      <c r="I16392" t="s">
        <v>855</v>
      </c>
      <c r="J16392" t="s">
        <v>872</v>
      </c>
      <c r="K16392">
        <v>1</v>
      </c>
      <c r="L16392">
        <v>45</v>
      </c>
      <c r="M16392" t="s">
        <v>854</v>
      </c>
      <c r="N16392" t="s">
        <v>1014</v>
      </c>
      <c r="O16392">
        <v>6</v>
      </c>
      <c r="P16392">
        <v>34</v>
      </c>
      <c r="R16392">
        <v>530.26</v>
      </c>
    </row>
    <row r="16393" spans="1:18" x14ac:dyDescent="0.25">
      <c r="A16393" s="2">
        <v>43194</v>
      </c>
      <c r="B16393" t="s">
        <v>1011</v>
      </c>
      <c r="C16393" t="s">
        <v>893</v>
      </c>
      <c r="D16393" t="s">
        <v>1012</v>
      </c>
      <c r="E16393">
        <v>2018</v>
      </c>
      <c r="F16393" s="2">
        <v>43304</v>
      </c>
      <c r="G16393">
        <v>4</v>
      </c>
      <c r="I16393" t="s">
        <v>852</v>
      </c>
      <c r="J16393" t="s">
        <v>954</v>
      </c>
      <c r="K16393">
        <v>1</v>
      </c>
      <c r="L16393">
        <v>45</v>
      </c>
      <c r="M16393" t="s">
        <v>854</v>
      </c>
      <c r="N16393" t="s">
        <v>1014</v>
      </c>
      <c r="O16393">
        <v>6</v>
      </c>
      <c r="P16393">
        <v>28</v>
      </c>
      <c r="R16393">
        <v>600.91999999999996</v>
      </c>
    </row>
    <row r="16394" spans="1:18" x14ac:dyDescent="0.25">
      <c r="A16394" s="2">
        <v>43194</v>
      </c>
      <c r="B16394" t="s">
        <v>1011</v>
      </c>
      <c r="C16394" t="s">
        <v>893</v>
      </c>
      <c r="D16394" t="s">
        <v>1012</v>
      </c>
      <c r="E16394">
        <v>2018</v>
      </c>
      <c r="F16394" s="2">
        <v>43342</v>
      </c>
      <c r="G16394">
        <v>4</v>
      </c>
      <c r="I16394" t="s">
        <v>905</v>
      </c>
      <c r="J16394" t="s">
        <v>1004</v>
      </c>
      <c r="K16394">
        <v>1</v>
      </c>
      <c r="L16394">
        <v>45</v>
      </c>
      <c r="M16394" t="s">
        <v>854</v>
      </c>
      <c r="N16394" t="s">
        <v>1014</v>
      </c>
      <c r="O16394">
        <v>6</v>
      </c>
      <c r="P16394">
        <v>39</v>
      </c>
      <c r="R16394">
        <v>731.93</v>
      </c>
    </row>
    <row r="16395" spans="1:18" x14ac:dyDescent="0.25">
      <c r="A16395" s="2">
        <v>43194</v>
      </c>
      <c r="B16395" t="s">
        <v>1011</v>
      </c>
      <c r="C16395" t="s">
        <v>893</v>
      </c>
      <c r="D16395" t="s">
        <v>1012</v>
      </c>
      <c r="E16395">
        <v>2018</v>
      </c>
      <c r="F16395" s="2">
        <v>43321</v>
      </c>
      <c r="G16395">
        <v>4</v>
      </c>
      <c r="I16395" t="s">
        <v>905</v>
      </c>
      <c r="J16395" t="s">
        <v>991</v>
      </c>
      <c r="K16395">
        <v>1</v>
      </c>
      <c r="L16395">
        <v>45</v>
      </c>
      <c r="M16395" t="s">
        <v>854</v>
      </c>
      <c r="N16395" t="s">
        <v>1014</v>
      </c>
      <c r="O16395">
        <v>6</v>
      </c>
      <c r="P16395">
        <v>32</v>
      </c>
      <c r="R16395">
        <v>681.2</v>
      </c>
    </row>
    <row r="16396" spans="1:18" x14ac:dyDescent="0.25">
      <c r="A16396" s="2">
        <v>43217</v>
      </c>
      <c r="B16396" t="s">
        <v>1011</v>
      </c>
      <c r="C16396" t="s">
        <v>893</v>
      </c>
      <c r="D16396" t="s">
        <v>1012</v>
      </c>
      <c r="E16396">
        <v>2018</v>
      </c>
      <c r="F16396" s="2">
        <v>43332</v>
      </c>
      <c r="G16396">
        <v>4</v>
      </c>
      <c r="I16396" t="s">
        <v>855</v>
      </c>
      <c r="J16396" t="s">
        <v>872</v>
      </c>
      <c r="K16396">
        <v>2</v>
      </c>
      <c r="L16396">
        <v>45</v>
      </c>
      <c r="M16396" t="s">
        <v>854</v>
      </c>
      <c r="N16396" t="s">
        <v>1014</v>
      </c>
      <c r="O16396">
        <v>6</v>
      </c>
      <c r="P16396">
        <v>38</v>
      </c>
      <c r="R16396">
        <v>540.24</v>
      </c>
    </row>
    <row r="16397" spans="1:18" x14ac:dyDescent="0.25">
      <c r="A16397" s="2">
        <v>43217</v>
      </c>
      <c r="B16397" t="s">
        <v>1011</v>
      </c>
      <c r="C16397" t="s">
        <v>893</v>
      </c>
      <c r="D16397" t="s">
        <v>1012</v>
      </c>
      <c r="E16397">
        <v>2018</v>
      </c>
      <c r="F16397" s="2">
        <v>43344</v>
      </c>
      <c r="G16397">
        <v>4</v>
      </c>
      <c r="I16397" t="s">
        <v>855</v>
      </c>
      <c r="J16397" t="s">
        <v>994</v>
      </c>
      <c r="K16397">
        <v>2</v>
      </c>
      <c r="L16397">
        <v>45</v>
      </c>
      <c r="M16397" t="s">
        <v>854</v>
      </c>
      <c r="N16397" t="s">
        <v>1014</v>
      </c>
      <c r="O16397">
        <v>6</v>
      </c>
      <c r="P16397">
        <v>35</v>
      </c>
      <c r="R16397">
        <v>523.15</v>
      </c>
    </row>
    <row r="16398" spans="1:18" x14ac:dyDescent="0.25">
      <c r="A16398" s="2">
        <v>43217</v>
      </c>
      <c r="B16398" t="s">
        <v>1011</v>
      </c>
      <c r="C16398" t="s">
        <v>893</v>
      </c>
      <c r="D16398" t="s">
        <v>1012</v>
      </c>
      <c r="E16398">
        <v>2018</v>
      </c>
      <c r="F16398" s="2">
        <v>43347</v>
      </c>
      <c r="G16398">
        <v>4</v>
      </c>
      <c r="I16398" t="s">
        <v>852</v>
      </c>
      <c r="J16398" t="s">
        <v>9</v>
      </c>
      <c r="K16398">
        <v>2</v>
      </c>
      <c r="L16398">
        <v>45</v>
      </c>
      <c r="M16398" t="s">
        <v>854</v>
      </c>
      <c r="N16398" t="s">
        <v>1014</v>
      </c>
      <c r="O16398">
        <v>6</v>
      </c>
      <c r="P16398">
        <v>40</v>
      </c>
      <c r="R16398">
        <v>546.52</v>
      </c>
    </row>
    <row r="16399" spans="1:18" x14ac:dyDescent="0.25">
      <c r="A16399" s="2">
        <v>43217</v>
      </c>
      <c r="B16399" t="s">
        <v>1011</v>
      </c>
      <c r="C16399" t="s">
        <v>893</v>
      </c>
      <c r="D16399" t="s">
        <v>1012</v>
      </c>
      <c r="E16399">
        <v>2018</v>
      </c>
      <c r="F16399" s="2">
        <v>43349</v>
      </c>
      <c r="G16399">
        <v>4</v>
      </c>
      <c r="I16399" t="s">
        <v>905</v>
      </c>
      <c r="J16399" t="s">
        <v>1004</v>
      </c>
      <c r="K16399">
        <v>2</v>
      </c>
      <c r="L16399">
        <v>45</v>
      </c>
      <c r="M16399" t="s">
        <v>854</v>
      </c>
      <c r="N16399" t="s">
        <v>993</v>
      </c>
      <c r="O16399">
        <v>6</v>
      </c>
      <c r="P16399">
        <v>54</v>
      </c>
      <c r="R16399">
        <v>669.96</v>
      </c>
    </row>
    <row r="16400" spans="1:18" x14ac:dyDescent="0.25">
      <c r="A16400" s="2">
        <v>43217</v>
      </c>
      <c r="B16400" t="s">
        <v>1011</v>
      </c>
      <c r="C16400" t="s">
        <v>893</v>
      </c>
      <c r="D16400" t="s">
        <v>1012</v>
      </c>
      <c r="E16400">
        <v>2018</v>
      </c>
      <c r="F16400" s="2">
        <v>43357</v>
      </c>
      <c r="G16400">
        <v>1</v>
      </c>
      <c r="I16400" t="s">
        <v>905</v>
      </c>
      <c r="J16400" t="s">
        <v>1013</v>
      </c>
      <c r="K16400">
        <v>2</v>
      </c>
      <c r="L16400">
        <v>45</v>
      </c>
      <c r="M16400" t="s">
        <v>854</v>
      </c>
      <c r="N16400" t="s">
        <v>1014</v>
      </c>
      <c r="O16400">
        <v>7</v>
      </c>
      <c r="P16400">
        <v>61</v>
      </c>
      <c r="R16400">
        <v>772.35</v>
      </c>
    </row>
    <row r="16401" spans="1:18" x14ac:dyDescent="0.25">
      <c r="A16401" s="2">
        <v>43217</v>
      </c>
      <c r="B16401" t="s">
        <v>1011</v>
      </c>
      <c r="C16401" t="s">
        <v>893</v>
      </c>
      <c r="D16401" t="s">
        <v>1012</v>
      </c>
      <c r="E16401">
        <v>2018</v>
      </c>
      <c r="F16401" s="2">
        <v>43355</v>
      </c>
      <c r="G16401">
        <v>1</v>
      </c>
      <c r="I16401" t="s">
        <v>905</v>
      </c>
      <c r="J16401" t="s">
        <v>991</v>
      </c>
      <c r="K16401">
        <v>2</v>
      </c>
      <c r="L16401">
        <v>45</v>
      </c>
      <c r="M16401" t="s">
        <v>854</v>
      </c>
      <c r="N16401" t="s">
        <v>993</v>
      </c>
      <c r="O16401">
        <v>7</v>
      </c>
      <c r="P16401">
        <v>54</v>
      </c>
      <c r="R16401">
        <v>677.78</v>
      </c>
    </row>
    <row r="16402" spans="1:18" x14ac:dyDescent="0.25">
      <c r="A16402" s="2">
        <v>43217</v>
      </c>
      <c r="B16402" t="s">
        <v>1011</v>
      </c>
      <c r="C16402" t="s">
        <v>893</v>
      </c>
      <c r="D16402" t="s">
        <v>1012</v>
      </c>
      <c r="E16402">
        <v>2018</v>
      </c>
      <c r="F16402" s="2">
        <v>43362</v>
      </c>
      <c r="G16402">
        <v>1</v>
      </c>
      <c r="I16402" t="s">
        <v>852</v>
      </c>
      <c r="J16402" t="s">
        <v>9</v>
      </c>
      <c r="K16402">
        <v>2</v>
      </c>
      <c r="L16402">
        <v>45</v>
      </c>
      <c r="M16402" t="s">
        <v>854</v>
      </c>
      <c r="N16402" t="s">
        <v>1014</v>
      </c>
      <c r="O16402">
        <v>7</v>
      </c>
      <c r="P16402">
        <v>55</v>
      </c>
      <c r="R16402">
        <v>517.29</v>
      </c>
    </row>
    <row r="16403" spans="1:18" x14ac:dyDescent="0.25">
      <c r="A16403" s="2">
        <v>43217</v>
      </c>
      <c r="B16403" t="s">
        <v>1011</v>
      </c>
      <c r="C16403" t="s">
        <v>893</v>
      </c>
      <c r="D16403" t="s">
        <v>1012</v>
      </c>
      <c r="E16403">
        <v>2018</v>
      </c>
      <c r="F16403" s="2">
        <v>43351</v>
      </c>
      <c r="G16403">
        <v>1</v>
      </c>
      <c r="I16403" t="s">
        <v>852</v>
      </c>
      <c r="J16403" t="s">
        <v>954</v>
      </c>
      <c r="K16403">
        <v>2</v>
      </c>
      <c r="L16403">
        <v>45</v>
      </c>
      <c r="M16403" t="s">
        <v>854</v>
      </c>
      <c r="N16403" t="s">
        <v>1014</v>
      </c>
      <c r="O16403">
        <v>7</v>
      </c>
      <c r="P16403">
        <v>45</v>
      </c>
      <c r="R16403">
        <v>677.92</v>
      </c>
    </row>
    <row r="16404" spans="1:18" x14ac:dyDescent="0.25">
      <c r="A16404" s="2">
        <v>43194</v>
      </c>
      <c r="B16404" t="s">
        <v>1011</v>
      </c>
      <c r="C16404" t="s">
        <v>893</v>
      </c>
      <c r="D16404" t="s">
        <v>1012</v>
      </c>
      <c r="E16404">
        <v>2018</v>
      </c>
      <c r="F16404" s="2">
        <v>43346</v>
      </c>
      <c r="G16404">
        <v>1</v>
      </c>
      <c r="I16404" t="s">
        <v>905</v>
      </c>
      <c r="J16404" t="s">
        <v>991</v>
      </c>
      <c r="K16404">
        <v>1</v>
      </c>
      <c r="L16404">
        <v>45</v>
      </c>
      <c r="M16404" t="s">
        <v>854</v>
      </c>
      <c r="N16404" t="s">
        <v>1014</v>
      </c>
      <c r="O16404">
        <v>7</v>
      </c>
      <c r="P16404">
        <v>47</v>
      </c>
      <c r="R16404">
        <v>973.95</v>
      </c>
    </row>
    <row r="16405" spans="1:18" x14ac:dyDescent="0.25">
      <c r="A16405" s="2">
        <v>43194</v>
      </c>
      <c r="B16405" t="s">
        <v>1011</v>
      </c>
      <c r="C16405" t="s">
        <v>893</v>
      </c>
      <c r="D16405" t="s">
        <v>1012</v>
      </c>
      <c r="E16405">
        <v>2018</v>
      </c>
      <c r="F16405" s="2">
        <v>43346</v>
      </c>
      <c r="G16405">
        <v>1</v>
      </c>
      <c r="I16405" t="s">
        <v>855</v>
      </c>
      <c r="J16405" t="s">
        <v>994</v>
      </c>
      <c r="K16405">
        <v>1</v>
      </c>
      <c r="L16405">
        <v>45</v>
      </c>
      <c r="M16405" t="s">
        <v>854</v>
      </c>
      <c r="N16405" t="s">
        <v>993</v>
      </c>
      <c r="O16405">
        <v>7</v>
      </c>
      <c r="P16405">
        <v>38</v>
      </c>
      <c r="R16405">
        <v>839.69</v>
      </c>
    </row>
    <row r="16406" spans="1:18" x14ac:dyDescent="0.25">
      <c r="A16406" s="2">
        <v>43194</v>
      </c>
      <c r="B16406" t="s">
        <v>1011</v>
      </c>
      <c r="C16406" t="s">
        <v>893</v>
      </c>
      <c r="D16406" t="s">
        <v>1012</v>
      </c>
      <c r="E16406">
        <v>2018</v>
      </c>
      <c r="F16406" s="2">
        <v>43353</v>
      </c>
      <c r="G16406">
        <v>1</v>
      </c>
      <c r="I16406" t="s">
        <v>905</v>
      </c>
      <c r="J16406" t="s">
        <v>1013</v>
      </c>
      <c r="K16406">
        <v>1</v>
      </c>
      <c r="L16406">
        <v>45</v>
      </c>
      <c r="M16406" t="s">
        <v>854</v>
      </c>
      <c r="N16406" t="s">
        <v>993</v>
      </c>
      <c r="O16406">
        <v>7</v>
      </c>
      <c r="P16406">
        <v>53</v>
      </c>
      <c r="R16406">
        <v>1146.55</v>
      </c>
    </row>
    <row r="16407" spans="1:18" x14ac:dyDescent="0.25">
      <c r="A16407" s="2">
        <v>43194</v>
      </c>
      <c r="B16407" t="s">
        <v>1011</v>
      </c>
      <c r="C16407" t="s">
        <v>893</v>
      </c>
      <c r="D16407" t="s">
        <v>1012</v>
      </c>
      <c r="E16407">
        <v>2018</v>
      </c>
      <c r="F16407" s="2">
        <v>43348</v>
      </c>
      <c r="G16407">
        <v>1</v>
      </c>
      <c r="I16407" t="s">
        <v>852</v>
      </c>
      <c r="J16407" t="s">
        <v>9</v>
      </c>
      <c r="K16407">
        <v>1</v>
      </c>
      <c r="L16407">
        <v>45</v>
      </c>
      <c r="M16407" t="s">
        <v>854</v>
      </c>
      <c r="N16407" t="s">
        <v>993</v>
      </c>
      <c r="O16407">
        <v>7</v>
      </c>
      <c r="P16407">
        <v>43</v>
      </c>
      <c r="R16407">
        <v>1337.17</v>
      </c>
    </row>
    <row r="16408" spans="1:18" x14ac:dyDescent="0.25">
      <c r="A16408" s="2">
        <v>43217</v>
      </c>
      <c r="B16408" t="s">
        <v>1011</v>
      </c>
      <c r="C16408" t="s">
        <v>893</v>
      </c>
      <c r="D16408" t="s">
        <v>1012</v>
      </c>
      <c r="E16408">
        <v>2018</v>
      </c>
      <c r="F16408" s="2">
        <v>43350</v>
      </c>
      <c r="G16408">
        <v>2</v>
      </c>
      <c r="I16408" t="s">
        <v>855</v>
      </c>
      <c r="J16408" t="s">
        <v>872</v>
      </c>
      <c r="K16408">
        <v>2</v>
      </c>
      <c r="L16408">
        <v>45</v>
      </c>
      <c r="M16408" t="s">
        <v>854</v>
      </c>
      <c r="N16408" t="s">
        <v>1014</v>
      </c>
      <c r="O16408">
        <v>7</v>
      </c>
      <c r="P16408">
        <v>48</v>
      </c>
      <c r="R16408">
        <v>534.51</v>
      </c>
    </row>
    <row r="16409" spans="1:18" x14ac:dyDescent="0.25">
      <c r="A16409" s="2">
        <v>43217</v>
      </c>
      <c r="B16409" t="s">
        <v>1011</v>
      </c>
      <c r="C16409" t="s">
        <v>893</v>
      </c>
      <c r="D16409" t="s">
        <v>1012</v>
      </c>
      <c r="E16409">
        <v>2018</v>
      </c>
      <c r="F16409" s="2">
        <v>43363</v>
      </c>
      <c r="G16409">
        <v>2</v>
      </c>
      <c r="I16409" t="s">
        <v>855</v>
      </c>
      <c r="J16409" t="s">
        <v>929</v>
      </c>
      <c r="K16409">
        <v>2</v>
      </c>
      <c r="L16409">
        <v>45</v>
      </c>
      <c r="M16409" t="s">
        <v>854</v>
      </c>
      <c r="N16409" t="s">
        <v>993</v>
      </c>
      <c r="O16409">
        <v>7</v>
      </c>
      <c r="P16409">
        <v>55</v>
      </c>
      <c r="R16409">
        <v>676.8</v>
      </c>
    </row>
    <row r="16410" spans="1:18" x14ac:dyDescent="0.25">
      <c r="A16410" s="2">
        <v>43217</v>
      </c>
      <c r="B16410" t="s">
        <v>1011</v>
      </c>
      <c r="C16410" t="s">
        <v>893</v>
      </c>
      <c r="D16410" t="s">
        <v>1012</v>
      </c>
      <c r="E16410">
        <v>2018</v>
      </c>
      <c r="F16410" s="2">
        <v>43360</v>
      </c>
      <c r="G16410">
        <v>2</v>
      </c>
      <c r="I16410" t="s">
        <v>905</v>
      </c>
      <c r="J16410" t="s">
        <v>1013</v>
      </c>
      <c r="K16410">
        <v>2</v>
      </c>
      <c r="L16410">
        <v>45</v>
      </c>
      <c r="M16410" t="s">
        <v>854</v>
      </c>
      <c r="N16410" t="s">
        <v>993</v>
      </c>
      <c r="O16410">
        <v>7</v>
      </c>
      <c r="P16410">
        <v>61</v>
      </c>
      <c r="R16410">
        <v>980.26</v>
      </c>
    </row>
    <row r="16411" spans="1:18" x14ac:dyDescent="0.25">
      <c r="A16411" s="2">
        <v>43217</v>
      </c>
      <c r="B16411" t="s">
        <v>1011</v>
      </c>
      <c r="C16411" t="s">
        <v>893</v>
      </c>
      <c r="D16411" t="s">
        <v>1012</v>
      </c>
      <c r="E16411">
        <v>2018</v>
      </c>
      <c r="F16411" s="2">
        <v>43363</v>
      </c>
      <c r="G16411">
        <v>2</v>
      </c>
      <c r="I16411" t="s">
        <v>905</v>
      </c>
      <c r="J16411" t="s">
        <v>1004</v>
      </c>
      <c r="K16411">
        <v>2</v>
      </c>
      <c r="L16411">
        <v>45</v>
      </c>
      <c r="M16411" t="s">
        <v>854</v>
      </c>
      <c r="N16411" t="s">
        <v>993</v>
      </c>
      <c r="O16411">
        <v>7</v>
      </c>
      <c r="P16411">
        <v>66</v>
      </c>
      <c r="R16411">
        <v>1087.52</v>
      </c>
    </row>
    <row r="16412" spans="1:18" x14ac:dyDescent="0.25">
      <c r="A16412" s="2">
        <v>43194</v>
      </c>
      <c r="B16412" t="s">
        <v>1011</v>
      </c>
      <c r="C16412" t="s">
        <v>893</v>
      </c>
      <c r="D16412" t="s">
        <v>1012</v>
      </c>
      <c r="E16412">
        <v>2018</v>
      </c>
      <c r="F16412" s="2">
        <v>43345</v>
      </c>
      <c r="G16412">
        <v>2</v>
      </c>
      <c r="I16412" t="s">
        <v>905</v>
      </c>
      <c r="J16412" t="s">
        <v>991</v>
      </c>
      <c r="K16412">
        <v>1</v>
      </c>
      <c r="L16412">
        <v>45</v>
      </c>
      <c r="M16412" t="s">
        <v>854</v>
      </c>
      <c r="N16412" t="s">
        <v>1014</v>
      </c>
      <c r="O16412">
        <v>7</v>
      </c>
      <c r="P16412">
        <v>42</v>
      </c>
      <c r="R16412">
        <v>1081.7</v>
      </c>
    </row>
    <row r="16413" spans="1:18" x14ac:dyDescent="0.25">
      <c r="A16413" s="2">
        <v>43194</v>
      </c>
      <c r="B16413" t="s">
        <v>1011</v>
      </c>
      <c r="C16413" t="s">
        <v>893</v>
      </c>
      <c r="D16413" t="s">
        <v>1012</v>
      </c>
      <c r="E16413">
        <v>2018</v>
      </c>
      <c r="F16413" s="2">
        <v>43351</v>
      </c>
      <c r="G16413">
        <v>2</v>
      </c>
      <c r="I16413" t="s">
        <v>905</v>
      </c>
      <c r="J16413" t="s">
        <v>1013</v>
      </c>
      <c r="K16413">
        <v>1</v>
      </c>
      <c r="L16413">
        <v>45</v>
      </c>
      <c r="M16413" t="s">
        <v>854</v>
      </c>
      <c r="N16413" t="s">
        <v>1014</v>
      </c>
      <c r="O16413">
        <v>7</v>
      </c>
      <c r="P16413">
        <v>50</v>
      </c>
      <c r="R16413">
        <v>994.22</v>
      </c>
    </row>
    <row r="16414" spans="1:18" x14ac:dyDescent="0.25">
      <c r="A16414" s="2">
        <v>43194</v>
      </c>
      <c r="B16414" t="s">
        <v>1011</v>
      </c>
      <c r="C16414" t="s">
        <v>893</v>
      </c>
      <c r="D16414" t="s">
        <v>1012</v>
      </c>
      <c r="E16414">
        <v>2018</v>
      </c>
      <c r="F16414" s="2">
        <v>43354</v>
      </c>
      <c r="G16414">
        <v>2</v>
      </c>
      <c r="I16414" t="s">
        <v>852</v>
      </c>
      <c r="J16414" t="s">
        <v>9</v>
      </c>
      <c r="K16414">
        <v>1</v>
      </c>
      <c r="L16414">
        <v>45</v>
      </c>
      <c r="M16414" t="s">
        <v>854</v>
      </c>
      <c r="N16414" t="s">
        <v>993</v>
      </c>
      <c r="O16414">
        <v>7</v>
      </c>
      <c r="P16414">
        <v>44</v>
      </c>
      <c r="R16414">
        <v>1086.8900000000001</v>
      </c>
    </row>
    <row r="16415" spans="1:18" x14ac:dyDescent="0.25">
      <c r="A16415" s="2">
        <v>43194</v>
      </c>
      <c r="B16415" t="s">
        <v>1011</v>
      </c>
      <c r="C16415" t="s">
        <v>893</v>
      </c>
      <c r="D16415" t="s">
        <v>1012</v>
      </c>
      <c r="E16415">
        <v>2018</v>
      </c>
      <c r="F16415" s="2">
        <v>43332</v>
      </c>
      <c r="G16415">
        <v>2</v>
      </c>
      <c r="I16415" t="s">
        <v>855</v>
      </c>
      <c r="J16415" t="s">
        <v>872</v>
      </c>
      <c r="K16415">
        <v>1</v>
      </c>
      <c r="L16415">
        <v>45</v>
      </c>
      <c r="M16415" t="s">
        <v>854</v>
      </c>
      <c r="N16415" t="s">
        <v>1014</v>
      </c>
      <c r="O16415">
        <v>7</v>
      </c>
      <c r="P16415">
        <v>43</v>
      </c>
      <c r="R16415">
        <v>657.45</v>
      </c>
    </row>
    <row r="16416" spans="1:18" x14ac:dyDescent="0.25">
      <c r="A16416" s="2">
        <v>43194</v>
      </c>
      <c r="B16416" t="s">
        <v>1011</v>
      </c>
      <c r="C16416" t="s">
        <v>893</v>
      </c>
      <c r="D16416" t="s">
        <v>1012</v>
      </c>
      <c r="E16416">
        <v>2018</v>
      </c>
      <c r="F16416" s="2">
        <v>43353</v>
      </c>
      <c r="G16416">
        <v>3</v>
      </c>
      <c r="I16416" t="s">
        <v>905</v>
      </c>
      <c r="J16416" t="s">
        <v>1004</v>
      </c>
      <c r="K16416">
        <v>1</v>
      </c>
      <c r="L16416">
        <v>45</v>
      </c>
      <c r="M16416" t="s">
        <v>854</v>
      </c>
      <c r="N16416" t="s">
        <v>993</v>
      </c>
      <c r="O16416">
        <v>7</v>
      </c>
      <c r="P16416">
        <v>50</v>
      </c>
      <c r="R16416">
        <v>803.97</v>
      </c>
    </row>
    <row r="16417" spans="1:18" x14ac:dyDescent="0.25">
      <c r="A16417" s="2">
        <v>43194</v>
      </c>
      <c r="B16417" t="s">
        <v>1011</v>
      </c>
      <c r="C16417" t="s">
        <v>893</v>
      </c>
      <c r="D16417" t="s">
        <v>1012</v>
      </c>
      <c r="E16417">
        <v>2018</v>
      </c>
      <c r="F16417" s="2">
        <v>43350</v>
      </c>
      <c r="G16417">
        <v>3</v>
      </c>
      <c r="I16417" t="s">
        <v>905</v>
      </c>
      <c r="J16417" t="s">
        <v>1004</v>
      </c>
      <c r="K16417">
        <v>1</v>
      </c>
      <c r="L16417">
        <v>45</v>
      </c>
      <c r="M16417" t="s">
        <v>854</v>
      </c>
      <c r="N16417" t="s">
        <v>1014</v>
      </c>
      <c r="O16417">
        <v>7</v>
      </c>
      <c r="P16417">
        <v>49</v>
      </c>
      <c r="R16417">
        <v>837.67</v>
      </c>
    </row>
    <row r="16418" spans="1:18" x14ac:dyDescent="0.25">
      <c r="A16418" s="2">
        <v>43194</v>
      </c>
      <c r="B16418" t="s">
        <v>1011</v>
      </c>
      <c r="C16418" t="s">
        <v>893</v>
      </c>
      <c r="D16418" t="s">
        <v>1012</v>
      </c>
      <c r="E16418">
        <v>2018</v>
      </c>
      <c r="F16418" s="2">
        <v>43336</v>
      </c>
      <c r="G16418">
        <v>3</v>
      </c>
      <c r="I16418" t="s">
        <v>855</v>
      </c>
      <c r="J16418" t="s">
        <v>994</v>
      </c>
      <c r="K16418">
        <v>1</v>
      </c>
      <c r="L16418">
        <v>45</v>
      </c>
      <c r="M16418" t="s">
        <v>854</v>
      </c>
      <c r="N16418" t="s">
        <v>1014</v>
      </c>
      <c r="O16418">
        <v>7</v>
      </c>
      <c r="P16418">
        <v>27</v>
      </c>
      <c r="R16418">
        <v>830.82</v>
      </c>
    </row>
    <row r="16419" spans="1:18" x14ac:dyDescent="0.25">
      <c r="A16419" s="2">
        <v>43194</v>
      </c>
      <c r="B16419" t="s">
        <v>1011</v>
      </c>
      <c r="C16419" t="s">
        <v>893</v>
      </c>
      <c r="D16419" t="s">
        <v>1012</v>
      </c>
      <c r="E16419">
        <v>2018</v>
      </c>
      <c r="F16419" s="2">
        <v>43332</v>
      </c>
      <c r="G16419">
        <v>3</v>
      </c>
      <c r="I16419" t="s">
        <v>855</v>
      </c>
      <c r="J16419" t="s">
        <v>872</v>
      </c>
      <c r="K16419">
        <v>1</v>
      </c>
      <c r="L16419">
        <v>45</v>
      </c>
      <c r="M16419" t="s">
        <v>854</v>
      </c>
      <c r="N16419" t="s">
        <v>993</v>
      </c>
      <c r="O16419">
        <v>7</v>
      </c>
      <c r="P16419">
        <v>37</v>
      </c>
      <c r="R16419">
        <v>685.51</v>
      </c>
    </row>
    <row r="16420" spans="1:18" x14ac:dyDescent="0.25">
      <c r="A16420" s="2">
        <v>43217</v>
      </c>
      <c r="B16420" t="s">
        <v>1011</v>
      </c>
      <c r="C16420" t="s">
        <v>893</v>
      </c>
      <c r="D16420" t="s">
        <v>1012</v>
      </c>
      <c r="E16420">
        <v>2018</v>
      </c>
      <c r="F16420" s="2">
        <v>43353</v>
      </c>
      <c r="G16420">
        <v>3</v>
      </c>
      <c r="I16420" t="s">
        <v>852</v>
      </c>
      <c r="J16420" t="s">
        <v>954</v>
      </c>
      <c r="K16420">
        <v>2</v>
      </c>
      <c r="L16420">
        <v>45</v>
      </c>
      <c r="M16420" t="s">
        <v>854</v>
      </c>
      <c r="N16420" t="s">
        <v>993</v>
      </c>
      <c r="O16420">
        <v>7</v>
      </c>
      <c r="P16420">
        <v>52</v>
      </c>
      <c r="R16420">
        <v>659.77</v>
      </c>
    </row>
    <row r="16421" spans="1:18" x14ac:dyDescent="0.25">
      <c r="A16421" s="2">
        <v>43217</v>
      </c>
      <c r="B16421" t="s">
        <v>1011</v>
      </c>
      <c r="C16421" t="s">
        <v>893</v>
      </c>
      <c r="D16421" t="s">
        <v>1012</v>
      </c>
      <c r="E16421">
        <v>2018</v>
      </c>
      <c r="F16421" s="2">
        <v>43356</v>
      </c>
      <c r="G16421">
        <v>3</v>
      </c>
      <c r="I16421" t="s">
        <v>905</v>
      </c>
      <c r="J16421" t="s">
        <v>1004</v>
      </c>
      <c r="K16421">
        <v>2</v>
      </c>
      <c r="L16421">
        <v>45</v>
      </c>
      <c r="M16421" t="s">
        <v>854</v>
      </c>
      <c r="N16421" t="s">
        <v>1014</v>
      </c>
      <c r="O16421">
        <v>7</v>
      </c>
      <c r="P16421">
        <v>58</v>
      </c>
      <c r="R16421">
        <v>692.37</v>
      </c>
    </row>
    <row r="16422" spans="1:18" x14ac:dyDescent="0.25">
      <c r="A16422" s="2">
        <v>43217</v>
      </c>
      <c r="B16422" t="s">
        <v>1011</v>
      </c>
      <c r="C16422" t="s">
        <v>893</v>
      </c>
      <c r="D16422" t="s">
        <v>1012</v>
      </c>
      <c r="E16422">
        <v>2018</v>
      </c>
      <c r="F16422" s="2">
        <v>43357</v>
      </c>
      <c r="G16422">
        <v>3</v>
      </c>
      <c r="I16422" t="s">
        <v>855</v>
      </c>
      <c r="J16422" t="s">
        <v>929</v>
      </c>
      <c r="K16422">
        <v>2</v>
      </c>
      <c r="L16422">
        <v>45</v>
      </c>
      <c r="M16422" t="s">
        <v>854</v>
      </c>
      <c r="N16422" t="s">
        <v>1014</v>
      </c>
      <c r="O16422">
        <v>7</v>
      </c>
      <c r="P16422">
        <v>50</v>
      </c>
      <c r="R16422">
        <v>518.04</v>
      </c>
    </row>
    <row r="16423" spans="1:18" x14ac:dyDescent="0.25">
      <c r="A16423" s="2">
        <v>43217</v>
      </c>
      <c r="B16423" t="s">
        <v>1011</v>
      </c>
      <c r="C16423" t="s">
        <v>893</v>
      </c>
      <c r="D16423" t="s">
        <v>1012</v>
      </c>
      <c r="E16423">
        <v>2018</v>
      </c>
      <c r="F16423" s="2">
        <v>43363</v>
      </c>
      <c r="G16423">
        <v>3</v>
      </c>
      <c r="I16423" t="s">
        <v>852</v>
      </c>
      <c r="J16423" t="s">
        <v>9</v>
      </c>
      <c r="K16423">
        <v>2</v>
      </c>
      <c r="L16423">
        <v>45</v>
      </c>
      <c r="M16423" t="s">
        <v>854</v>
      </c>
      <c r="N16423" t="s">
        <v>1014</v>
      </c>
      <c r="O16423">
        <v>7</v>
      </c>
      <c r="P16423">
        <v>51</v>
      </c>
      <c r="R16423">
        <v>809.05</v>
      </c>
    </row>
    <row r="16424" spans="1:18" x14ac:dyDescent="0.25">
      <c r="A16424" s="2">
        <v>43194</v>
      </c>
      <c r="B16424" t="s">
        <v>1011</v>
      </c>
      <c r="C16424" t="s">
        <v>893</v>
      </c>
      <c r="D16424" t="s">
        <v>1012</v>
      </c>
      <c r="E16424">
        <v>2018</v>
      </c>
      <c r="F16424" s="2">
        <v>43349</v>
      </c>
      <c r="G16424">
        <v>4</v>
      </c>
      <c r="I16424" t="s">
        <v>855</v>
      </c>
      <c r="J16424" t="s">
        <v>929</v>
      </c>
      <c r="K16424">
        <v>1</v>
      </c>
      <c r="L16424">
        <v>45</v>
      </c>
      <c r="M16424" t="s">
        <v>854</v>
      </c>
      <c r="N16424" t="s">
        <v>993</v>
      </c>
      <c r="O16424">
        <v>7</v>
      </c>
      <c r="P16424">
        <v>43</v>
      </c>
      <c r="R16424">
        <v>719.13</v>
      </c>
    </row>
    <row r="16425" spans="1:18" x14ac:dyDescent="0.25">
      <c r="A16425" s="2">
        <v>43194</v>
      </c>
      <c r="B16425" t="s">
        <v>1011</v>
      </c>
      <c r="C16425" t="s">
        <v>893</v>
      </c>
      <c r="D16425" t="s">
        <v>1012</v>
      </c>
      <c r="E16425">
        <v>2018</v>
      </c>
      <c r="F16425" s="2">
        <v>43332</v>
      </c>
      <c r="G16425">
        <v>4</v>
      </c>
      <c r="I16425" t="s">
        <v>852</v>
      </c>
      <c r="J16425" t="s">
        <v>954</v>
      </c>
      <c r="K16425">
        <v>1</v>
      </c>
      <c r="L16425">
        <v>45</v>
      </c>
      <c r="M16425" t="s">
        <v>854</v>
      </c>
      <c r="N16425" t="s">
        <v>993</v>
      </c>
      <c r="O16425">
        <v>7</v>
      </c>
      <c r="P16425">
        <v>36</v>
      </c>
      <c r="R16425">
        <v>821.94</v>
      </c>
    </row>
    <row r="16426" spans="1:18" x14ac:dyDescent="0.25">
      <c r="A16426" s="2">
        <v>43194</v>
      </c>
      <c r="B16426" t="s">
        <v>1011</v>
      </c>
      <c r="C16426" t="s">
        <v>893</v>
      </c>
      <c r="D16426" t="s">
        <v>1012</v>
      </c>
      <c r="E16426">
        <v>2018</v>
      </c>
      <c r="F16426" s="2">
        <v>43347</v>
      </c>
      <c r="G16426">
        <v>4</v>
      </c>
      <c r="I16426" t="s">
        <v>855</v>
      </c>
      <c r="J16426" t="s">
        <v>994</v>
      </c>
      <c r="K16426">
        <v>1</v>
      </c>
      <c r="L16426">
        <v>45</v>
      </c>
      <c r="M16426" t="s">
        <v>854</v>
      </c>
      <c r="N16426" t="s">
        <v>1014</v>
      </c>
      <c r="O16426">
        <v>7</v>
      </c>
      <c r="P16426">
        <v>26</v>
      </c>
      <c r="R16426">
        <v>721.39</v>
      </c>
    </row>
    <row r="16427" spans="1:18" x14ac:dyDescent="0.25">
      <c r="A16427" s="2">
        <v>43194</v>
      </c>
      <c r="B16427" t="s">
        <v>1011</v>
      </c>
      <c r="C16427" t="s">
        <v>893</v>
      </c>
      <c r="D16427" t="s">
        <v>1012</v>
      </c>
      <c r="E16427">
        <v>2018</v>
      </c>
      <c r="F16427" s="2">
        <v>43347</v>
      </c>
      <c r="G16427">
        <v>4</v>
      </c>
      <c r="I16427" t="s">
        <v>905</v>
      </c>
      <c r="J16427" t="s">
        <v>991</v>
      </c>
      <c r="K16427">
        <v>1</v>
      </c>
      <c r="L16427">
        <v>45</v>
      </c>
      <c r="M16427" t="s">
        <v>854</v>
      </c>
      <c r="N16427" t="s">
        <v>993</v>
      </c>
      <c r="O16427">
        <v>7</v>
      </c>
      <c r="P16427">
        <v>45</v>
      </c>
      <c r="R16427">
        <v>1143.98</v>
      </c>
    </row>
    <row r="16428" spans="1:18" x14ac:dyDescent="0.25">
      <c r="A16428" s="2">
        <v>43217</v>
      </c>
      <c r="B16428" t="s">
        <v>1011</v>
      </c>
      <c r="C16428" t="s">
        <v>893</v>
      </c>
      <c r="D16428" t="s">
        <v>1012</v>
      </c>
      <c r="E16428">
        <v>2018</v>
      </c>
      <c r="F16428" s="2">
        <v>43353</v>
      </c>
      <c r="G16428">
        <v>4</v>
      </c>
      <c r="I16428" t="s">
        <v>855</v>
      </c>
      <c r="J16428" t="s">
        <v>994</v>
      </c>
      <c r="K16428">
        <v>2</v>
      </c>
      <c r="L16428">
        <v>45</v>
      </c>
      <c r="M16428" t="s">
        <v>854</v>
      </c>
      <c r="N16428" t="s">
        <v>993</v>
      </c>
      <c r="O16428">
        <v>7</v>
      </c>
      <c r="P16428">
        <v>39</v>
      </c>
      <c r="R16428">
        <v>668.89</v>
      </c>
    </row>
    <row r="16429" spans="1:18" x14ac:dyDescent="0.25">
      <c r="A16429" s="2">
        <v>43217</v>
      </c>
      <c r="B16429" t="s">
        <v>1011</v>
      </c>
      <c r="C16429" t="s">
        <v>893</v>
      </c>
      <c r="D16429" t="s">
        <v>1012</v>
      </c>
      <c r="E16429">
        <v>2018</v>
      </c>
      <c r="F16429" s="2">
        <v>43361</v>
      </c>
      <c r="G16429">
        <v>4</v>
      </c>
      <c r="I16429" t="s">
        <v>855</v>
      </c>
      <c r="J16429" t="s">
        <v>929</v>
      </c>
      <c r="K16429">
        <v>2</v>
      </c>
      <c r="L16429">
        <v>45</v>
      </c>
      <c r="M16429" t="s">
        <v>854</v>
      </c>
      <c r="N16429" t="s">
        <v>1014</v>
      </c>
      <c r="O16429">
        <v>7</v>
      </c>
      <c r="P16429">
        <v>53</v>
      </c>
      <c r="R16429">
        <v>556.91999999999996</v>
      </c>
    </row>
    <row r="16430" spans="1:18" x14ac:dyDescent="0.25">
      <c r="A16430" s="2">
        <v>43217</v>
      </c>
      <c r="B16430" t="s">
        <v>1011</v>
      </c>
      <c r="C16430" t="s">
        <v>893</v>
      </c>
      <c r="D16430" t="s">
        <v>1012</v>
      </c>
      <c r="E16430">
        <v>2018</v>
      </c>
      <c r="F16430" s="2">
        <v>43348</v>
      </c>
      <c r="G16430">
        <v>4</v>
      </c>
      <c r="I16430" t="s">
        <v>855</v>
      </c>
      <c r="J16430" t="s">
        <v>872</v>
      </c>
      <c r="K16430">
        <v>2</v>
      </c>
      <c r="L16430">
        <v>45</v>
      </c>
      <c r="M16430" t="s">
        <v>854</v>
      </c>
      <c r="N16430" t="s">
        <v>993</v>
      </c>
      <c r="O16430">
        <v>7</v>
      </c>
      <c r="P16430">
        <v>40</v>
      </c>
      <c r="R16430">
        <v>551.67999999999995</v>
      </c>
    </row>
    <row r="16431" spans="1:18" x14ac:dyDescent="0.25">
      <c r="A16431" s="2">
        <v>43217</v>
      </c>
      <c r="B16431" t="s">
        <v>1011</v>
      </c>
      <c r="C16431" t="s">
        <v>893</v>
      </c>
      <c r="D16431" t="s">
        <v>1012</v>
      </c>
      <c r="E16431">
        <v>2018</v>
      </c>
      <c r="F16431" s="2">
        <v>43348</v>
      </c>
      <c r="G16431">
        <v>4</v>
      </c>
      <c r="I16431" t="s">
        <v>852</v>
      </c>
      <c r="J16431" t="s">
        <v>954</v>
      </c>
      <c r="K16431">
        <v>2</v>
      </c>
      <c r="L16431">
        <v>45</v>
      </c>
      <c r="M16431" t="s">
        <v>854</v>
      </c>
      <c r="N16431" t="s">
        <v>1014</v>
      </c>
      <c r="O16431">
        <v>7</v>
      </c>
      <c r="P16431">
        <v>53</v>
      </c>
      <c r="R16431">
        <v>657.25</v>
      </c>
    </row>
    <row r="16432" spans="1:18" x14ac:dyDescent="0.25">
      <c r="A16432" s="2">
        <v>43217</v>
      </c>
      <c r="B16432" t="s">
        <v>1011</v>
      </c>
      <c r="C16432" t="s">
        <v>893</v>
      </c>
      <c r="D16432" t="s">
        <v>1012</v>
      </c>
      <c r="E16432">
        <v>2018</v>
      </c>
      <c r="F16432" s="2">
        <v>43355</v>
      </c>
      <c r="G16432">
        <v>1</v>
      </c>
      <c r="I16432" t="s">
        <v>905</v>
      </c>
      <c r="J16432" t="s">
        <v>1013</v>
      </c>
      <c r="K16432">
        <v>2</v>
      </c>
      <c r="L16432">
        <v>45</v>
      </c>
      <c r="M16432" t="s">
        <v>854</v>
      </c>
      <c r="N16432" t="s">
        <v>993</v>
      </c>
      <c r="O16432">
        <v>7</v>
      </c>
      <c r="P16432">
        <v>71</v>
      </c>
      <c r="R16432">
        <v>776.02</v>
      </c>
    </row>
    <row r="16433" spans="1:18" x14ac:dyDescent="0.25">
      <c r="A16433" s="2">
        <v>43217</v>
      </c>
      <c r="B16433" t="s">
        <v>1011</v>
      </c>
      <c r="C16433" t="s">
        <v>893</v>
      </c>
      <c r="D16433" t="s">
        <v>1012</v>
      </c>
      <c r="E16433">
        <v>2018</v>
      </c>
      <c r="F16433" s="2">
        <v>43352</v>
      </c>
      <c r="G16433">
        <v>1</v>
      </c>
      <c r="I16433" t="s">
        <v>855</v>
      </c>
      <c r="J16433" t="s">
        <v>872</v>
      </c>
      <c r="K16433">
        <v>2</v>
      </c>
      <c r="L16433">
        <v>45</v>
      </c>
      <c r="M16433" t="s">
        <v>854</v>
      </c>
      <c r="N16433" t="s">
        <v>1014</v>
      </c>
      <c r="O16433">
        <v>7</v>
      </c>
      <c r="P16433">
        <v>44</v>
      </c>
      <c r="R16433">
        <v>470.72</v>
      </c>
    </row>
    <row r="16434" spans="1:18" x14ac:dyDescent="0.25">
      <c r="A16434" s="2">
        <v>43217</v>
      </c>
      <c r="B16434" t="s">
        <v>1011</v>
      </c>
      <c r="C16434" t="s">
        <v>893</v>
      </c>
      <c r="D16434" t="s">
        <v>1012</v>
      </c>
      <c r="E16434">
        <v>2018</v>
      </c>
      <c r="F16434" s="2">
        <v>43360</v>
      </c>
      <c r="G16434">
        <v>1</v>
      </c>
      <c r="I16434" t="s">
        <v>855</v>
      </c>
      <c r="J16434" t="s">
        <v>929</v>
      </c>
      <c r="K16434">
        <v>2</v>
      </c>
      <c r="L16434">
        <v>45</v>
      </c>
      <c r="M16434" t="s">
        <v>854</v>
      </c>
      <c r="N16434" t="s">
        <v>1014</v>
      </c>
      <c r="O16434">
        <v>7</v>
      </c>
      <c r="P16434">
        <v>52</v>
      </c>
      <c r="R16434">
        <v>588.95000000000005</v>
      </c>
    </row>
    <row r="16435" spans="1:18" x14ac:dyDescent="0.25">
      <c r="A16435" s="2">
        <v>43217</v>
      </c>
      <c r="B16435" t="s">
        <v>1011</v>
      </c>
      <c r="C16435" t="s">
        <v>893</v>
      </c>
      <c r="D16435" t="s">
        <v>1012</v>
      </c>
      <c r="E16435">
        <v>2018</v>
      </c>
      <c r="F16435" s="2">
        <v>43361</v>
      </c>
      <c r="G16435">
        <v>1</v>
      </c>
      <c r="I16435" t="s">
        <v>905</v>
      </c>
      <c r="J16435" t="s">
        <v>1004</v>
      </c>
      <c r="K16435">
        <v>2</v>
      </c>
      <c r="L16435">
        <v>45</v>
      </c>
      <c r="M16435" t="s">
        <v>854</v>
      </c>
      <c r="N16435" t="s">
        <v>993</v>
      </c>
      <c r="O16435">
        <v>7</v>
      </c>
      <c r="P16435">
        <v>60</v>
      </c>
      <c r="R16435">
        <v>825.49</v>
      </c>
    </row>
    <row r="16436" spans="1:18" x14ac:dyDescent="0.25">
      <c r="A16436" s="2">
        <v>43194</v>
      </c>
      <c r="B16436" t="s">
        <v>1011</v>
      </c>
      <c r="C16436" t="s">
        <v>893</v>
      </c>
      <c r="D16436" t="s">
        <v>1012</v>
      </c>
      <c r="E16436">
        <v>2018</v>
      </c>
      <c r="F16436" s="2">
        <v>43332</v>
      </c>
      <c r="G16436">
        <v>1</v>
      </c>
      <c r="I16436" t="s">
        <v>852</v>
      </c>
      <c r="J16436" t="s">
        <v>954</v>
      </c>
      <c r="K16436">
        <v>1</v>
      </c>
      <c r="L16436">
        <v>45</v>
      </c>
      <c r="M16436" t="s">
        <v>854</v>
      </c>
      <c r="N16436" t="s">
        <v>1014</v>
      </c>
      <c r="O16436">
        <v>7</v>
      </c>
      <c r="P16436">
        <v>47</v>
      </c>
      <c r="R16436">
        <v>897.19</v>
      </c>
    </row>
    <row r="16437" spans="1:18" x14ac:dyDescent="0.25">
      <c r="A16437" s="2">
        <v>43194</v>
      </c>
      <c r="B16437" t="s">
        <v>1011</v>
      </c>
      <c r="C16437" t="s">
        <v>893</v>
      </c>
      <c r="D16437" t="s">
        <v>1012</v>
      </c>
      <c r="E16437">
        <v>2018</v>
      </c>
      <c r="F16437" s="2">
        <v>43353</v>
      </c>
      <c r="G16437">
        <v>1</v>
      </c>
      <c r="I16437" t="s">
        <v>852</v>
      </c>
      <c r="J16437" t="s">
        <v>9</v>
      </c>
      <c r="K16437">
        <v>1</v>
      </c>
      <c r="L16437">
        <v>45</v>
      </c>
      <c r="M16437" t="s">
        <v>854</v>
      </c>
      <c r="N16437" t="s">
        <v>1014</v>
      </c>
      <c r="O16437">
        <v>7</v>
      </c>
      <c r="P16437">
        <v>36</v>
      </c>
      <c r="R16437">
        <v>962.67</v>
      </c>
    </row>
    <row r="16438" spans="1:18" x14ac:dyDescent="0.25">
      <c r="A16438" s="2">
        <v>43194</v>
      </c>
      <c r="B16438" t="s">
        <v>1011</v>
      </c>
      <c r="C16438" t="s">
        <v>893</v>
      </c>
      <c r="D16438" t="s">
        <v>1012</v>
      </c>
      <c r="E16438">
        <v>2018</v>
      </c>
      <c r="F16438" s="2">
        <v>43351</v>
      </c>
      <c r="G16438">
        <v>1</v>
      </c>
      <c r="I16438" t="s">
        <v>905</v>
      </c>
      <c r="J16438" t="s">
        <v>1004</v>
      </c>
      <c r="K16438">
        <v>1</v>
      </c>
      <c r="L16438">
        <v>45</v>
      </c>
      <c r="M16438" t="s">
        <v>854</v>
      </c>
      <c r="N16438" t="s">
        <v>1014</v>
      </c>
      <c r="O16438">
        <v>7</v>
      </c>
      <c r="P16438">
        <v>48</v>
      </c>
      <c r="R16438">
        <v>651.04</v>
      </c>
    </row>
    <row r="16439" spans="1:18" x14ac:dyDescent="0.25">
      <c r="A16439" s="2">
        <v>43194</v>
      </c>
      <c r="B16439" t="s">
        <v>1011</v>
      </c>
      <c r="C16439" t="s">
        <v>893</v>
      </c>
      <c r="D16439" t="s">
        <v>1012</v>
      </c>
      <c r="E16439">
        <v>2018</v>
      </c>
      <c r="F16439" s="2">
        <v>43345</v>
      </c>
      <c r="G16439">
        <v>1</v>
      </c>
      <c r="I16439" t="s">
        <v>855</v>
      </c>
      <c r="J16439" t="s">
        <v>994</v>
      </c>
      <c r="K16439">
        <v>1</v>
      </c>
      <c r="L16439">
        <v>45</v>
      </c>
      <c r="M16439" t="s">
        <v>854</v>
      </c>
      <c r="N16439" t="s">
        <v>1014</v>
      </c>
      <c r="O16439">
        <v>7</v>
      </c>
      <c r="P16439">
        <v>24</v>
      </c>
      <c r="R16439">
        <v>682.86</v>
      </c>
    </row>
    <row r="16440" spans="1:18" x14ac:dyDescent="0.25">
      <c r="A16440" s="2">
        <v>43217</v>
      </c>
      <c r="B16440" t="s">
        <v>1011</v>
      </c>
      <c r="C16440" t="s">
        <v>893</v>
      </c>
      <c r="D16440" t="s">
        <v>1012</v>
      </c>
      <c r="E16440">
        <v>2018</v>
      </c>
      <c r="F16440" s="2">
        <v>43360</v>
      </c>
      <c r="G16440">
        <v>2</v>
      </c>
      <c r="I16440" t="s">
        <v>855</v>
      </c>
      <c r="J16440" t="s">
        <v>929</v>
      </c>
      <c r="K16440">
        <v>2</v>
      </c>
      <c r="L16440">
        <v>45</v>
      </c>
      <c r="M16440" t="s">
        <v>854</v>
      </c>
      <c r="N16440" t="s">
        <v>1014</v>
      </c>
      <c r="O16440">
        <v>7</v>
      </c>
      <c r="P16440">
        <v>53</v>
      </c>
      <c r="R16440">
        <v>399.34</v>
      </c>
    </row>
    <row r="16441" spans="1:18" x14ac:dyDescent="0.25">
      <c r="A16441" s="2">
        <v>43217</v>
      </c>
      <c r="B16441" t="s">
        <v>1011</v>
      </c>
      <c r="C16441" t="s">
        <v>893</v>
      </c>
      <c r="D16441" t="s">
        <v>1012</v>
      </c>
      <c r="E16441">
        <v>2018</v>
      </c>
      <c r="F16441" s="2">
        <v>43355</v>
      </c>
      <c r="G16441">
        <v>2</v>
      </c>
      <c r="I16441" t="s">
        <v>855</v>
      </c>
      <c r="J16441" t="s">
        <v>994</v>
      </c>
      <c r="K16441">
        <v>2</v>
      </c>
      <c r="L16441">
        <v>45</v>
      </c>
      <c r="M16441" t="s">
        <v>854</v>
      </c>
      <c r="N16441" t="s">
        <v>1014</v>
      </c>
      <c r="O16441">
        <v>7</v>
      </c>
      <c r="P16441">
        <v>60</v>
      </c>
      <c r="R16441">
        <v>619.38</v>
      </c>
    </row>
    <row r="16442" spans="1:18" x14ac:dyDescent="0.25">
      <c r="A16442" s="2">
        <v>43217</v>
      </c>
      <c r="B16442" t="s">
        <v>1011</v>
      </c>
      <c r="C16442" t="s">
        <v>893</v>
      </c>
      <c r="D16442" t="s">
        <v>1012</v>
      </c>
      <c r="E16442">
        <v>2018</v>
      </c>
      <c r="F16442" s="2">
        <v>43348</v>
      </c>
      <c r="G16442">
        <v>2</v>
      </c>
      <c r="I16442" t="s">
        <v>852</v>
      </c>
      <c r="J16442" t="s">
        <v>954</v>
      </c>
      <c r="K16442">
        <v>2</v>
      </c>
      <c r="L16442">
        <v>45</v>
      </c>
      <c r="M16442" t="s">
        <v>854</v>
      </c>
      <c r="N16442" t="s">
        <v>1014</v>
      </c>
      <c r="O16442">
        <v>7</v>
      </c>
      <c r="P16442">
        <v>54</v>
      </c>
      <c r="R16442">
        <v>829.19</v>
      </c>
    </row>
    <row r="16443" spans="1:18" x14ac:dyDescent="0.25">
      <c r="A16443" s="2">
        <v>43217</v>
      </c>
      <c r="B16443" t="s">
        <v>1011</v>
      </c>
      <c r="C16443" t="s">
        <v>893</v>
      </c>
      <c r="D16443" t="s">
        <v>1012</v>
      </c>
      <c r="E16443">
        <v>2018</v>
      </c>
      <c r="F16443" s="2">
        <v>43353</v>
      </c>
      <c r="G16443">
        <v>2</v>
      </c>
      <c r="I16443" t="s">
        <v>905</v>
      </c>
      <c r="J16443" t="s">
        <v>991</v>
      </c>
      <c r="K16443">
        <v>2</v>
      </c>
      <c r="L16443">
        <v>45</v>
      </c>
      <c r="M16443" t="s">
        <v>854</v>
      </c>
      <c r="N16443" t="s">
        <v>1014</v>
      </c>
      <c r="O16443">
        <v>7</v>
      </c>
      <c r="P16443">
        <v>58</v>
      </c>
      <c r="R16443">
        <v>795.81</v>
      </c>
    </row>
    <row r="16444" spans="1:18" x14ac:dyDescent="0.25">
      <c r="A16444" s="2">
        <v>43194</v>
      </c>
      <c r="B16444" t="s">
        <v>1011</v>
      </c>
      <c r="C16444" t="s">
        <v>893</v>
      </c>
      <c r="D16444" t="s">
        <v>1012</v>
      </c>
      <c r="E16444">
        <v>2018</v>
      </c>
      <c r="F16444" s="2">
        <v>43355</v>
      </c>
      <c r="G16444">
        <v>2</v>
      </c>
      <c r="I16444" t="s">
        <v>852</v>
      </c>
      <c r="J16444" t="s">
        <v>9</v>
      </c>
      <c r="K16444">
        <v>1</v>
      </c>
      <c r="L16444">
        <v>45</v>
      </c>
      <c r="M16444" t="s">
        <v>854</v>
      </c>
      <c r="N16444" t="s">
        <v>1014</v>
      </c>
      <c r="O16444">
        <v>7</v>
      </c>
      <c r="P16444">
        <v>32</v>
      </c>
      <c r="R16444">
        <v>532.35</v>
      </c>
    </row>
    <row r="16445" spans="1:18" x14ac:dyDescent="0.25">
      <c r="A16445" s="2">
        <v>43194</v>
      </c>
      <c r="B16445" t="s">
        <v>1011</v>
      </c>
      <c r="C16445" t="s">
        <v>893</v>
      </c>
      <c r="D16445" t="s">
        <v>1012</v>
      </c>
      <c r="E16445">
        <v>2018</v>
      </c>
      <c r="F16445" s="2">
        <v>43332</v>
      </c>
      <c r="G16445">
        <v>2</v>
      </c>
      <c r="I16445" t="s">
        <v>852</v>
      </c>
      <c r="J16445" t="s">
        <v>954</v>
      </c>
      <c r="K16445">
        <v>1</v>
      </c>
      <c r="L16445">
        <v>45</v>
      </c>
      <c r="M16445" t="s">
        <v>854</v>
      </c>
      <c r="N16445" t="s">
        <v>993</v>
      </c>
      <c r="O16445">
        <v>7</v>
      </c>
      <c r="P16445">
        <v>32</v>
      </c>
      <c r="R16445">
        <v>994.74</v>
      </c>
    </row>
    <row r="16446" spans="1:18" x14ac:dyDescent="0.25">
      <c r="A16446" s="2">
        <v>43194</v>
      </c>
      <c r="B16446" t="s">
        <v>1011</v>
      </c>
      <c r="C16446" t="s">
        <v>893</v>
      </c>
      <c r="D16446" t="s">
        <v>1012</v>
      </c>
      <c r="E16446">
        <v>2018</v>
      </c>
      <c r="F16446" s="2">
        <v>43346</v>
      </c>
      <c r="G16446">
        <v>2</v>
      </c>
      <c r="I16446" t="s">
        <v>855</v>
      </c>
      <c r="J16446" t="s">
        <v>994</v>
      </c>
      <c r="K16446">
        <v>1</v>
      </c>
      <c r="L16446">
        <v>45</v>
      </c>
      <c r="M16446" t="s">
        <v>854</v>
      </c>
      <c r="N16446" t="s">
        <v>993</v>
      </c>
      <c r="O16446">
        <v>7</v>
      </c>
      <c r="P16446">
        <v>30</v>
      </c>
      <c r="R16446">
        <v>538.71</v>
      </c>
    </row>
    <row r="16447" spans="1:18" x14ac:dyDescent="0.25">
      <c r="A16447" s="2">
        <v>43194</v>
      </c>
      <c r="B16447" t="s">
        <v>1011</v>
      </c>
      <c r="C16447" t="s">
        <v>893</v>
      </c>
      <c r="D16447" t="s">
        <v>1012</v>
      </c>
      <c r="E16447">
        <v>2018</v>
      </c>
      <c r="F16447" s="2">
        <v>43355</v>
      </c>
      <c r="G16447">
        <v>2</v>
      </c>
      <c r="I16447" t="s">
        <v>905</v>
      </c>
      <c r="J16447" t="s">
        <v>1004</v>
      </c>
      <c r="K16447">
        <v>1</v>
      </c>
      <c r="L16447">
        <v>45</v>
      </c>
      <c r="M16447" t="s">
        <v>854</v>
      </c>
      <c r="N16447" t="s">
        <v>993</v>
      </c>
      <c r="O16447">
        <v>7</v>
      </c>
      <c r="P16447">
        <v>52</v>
      </c>
      <c r="R16447">
        <v>1010.65</v>
      </c>
    </row>
    <row r="16448" spans="1:18" x14ac:dyDescent="0.25">
      <c r="A16448" s="2">
        <v>43194</v>
      </c>
      <c r="B16448" t="s">
        <v>1011</v>
      </c>
      <c r="C16448" t="s">
        <v>893</v>
      </c>
      <c r="D16448" t="s">
        <v>1012</v>
      </c>
      <c r="E16448">
        <v>2018</v>
      </c>
      <c r="F16448" s="2">
        <v>43346</v>
      </c>
      <c r="G16448">
        <v>3</v>
      </c>
      <c r="I16448" t="s">
        <v>905</v>
      </c>
      <c r="J16448" t="s">
        <v>991</v>
      </c>
      <c r="K16448">
        <v>1</v>
      </c>
      <c r="L16448">
        <v>45</v>
      </c>
      <c r="M16448" t="s">
        <v>854</v>
      </c>
      <c r="N16448" t="s">
        <v>993</v>
      </c>
      <c r="O16448">
        <v>7</v>
      </c>
      <c r="P16448">
        <v>33</v>
      </c>
      <c r="R16448">
        <v>1016.82</v>
      </c>
    </row>
    <row r="16449" spans="1:18" x14ac:dyDescent="0.25">
      <c r="A16449" s="2">
        <v>43194</v>
      </c>
      <c r="B16449" t="s">
        <v>1011</v>
      </c>
      <c r="C16449" t="s">
        <v>893</v>
      </c>
      <c r="D16449" t="s">
        <v>1012</v>
      </c>
      <c r="E16449">
        <v>2018</v>
      </c>
      <c r="F16449" s="2">
        <v>43330</v>
      </c>
      <c r="G16449">
        <v>3</v>
      </c>
      <c r="I16449" t="s">
        <v>855</v>
      </c>
      <c r="J16449" t="s">
        <v>872</v>
      </c>
      <c r="K16449">
        <v>1</v>
      </c>
      <c r="L16449">
        <v>45</v>
      </c>
      <c r="M16449" t="s">
        <v>854</v>
      </c>
      <c r="N16449" t="s">
        <v>1014</v>
      </c>
      <c r="O16449">
        <v>7</v>
      </c>
      <c r="P16449">
        <v>31</v>
      </c>
      <c r="R16449">
        <v>775.57</v>
      </c>
    </row>
    <row r="16450" spans="1:18" x14ac:dyDescent="0.25">
      <c r="A16450" s="2">
        <v>43194</v>
      </c>
      <c r="B16450" t="s">
        <v>1011</v>
      </c>
      <c r="C16450" t="s">
        <v>893</v>
      </c>
      <c r="D16450" t="s">
        <v>1012</v>
      </c>
      <c r="E16450">
        <v>2018</v>
      </c>
      <c r="F16450" s="2">
        <v>43332</v>
      </c>
      <c r="G16450">
        <v>3</v>
      </c>
      <c r="I16450" t="s">
        <v>852</v>
      </c>
      <c r="J16450" t="s">
        <v>954</v>
      </c>
      <c r="K16450">
        <v>1</v>
      </c>
      <c r="L16450">
        <v>45</v>
      </c>
      <c r="M16450" t="s">
        <v>854</v>
      </c>
      <c r="N16450" t="s">
        <v>993</v>
      </c>
      <c r="O16450">
        <v>7</v>
      </c>
      <c r="P16450">
        <v>36</v>
      </c>
      <c r="R16450">
        <v>638.89</v>
      </c>
    </row>
    <row r="16451" spans="1:18" x14ac:dyDescent="0.25">
      <c r="A16451" s="2">
        <v>43194</v>
      </c>
      <c r="B16451" t="s">
        <v>1011</v>
      </c>
      <c r="C16451" t="s">
        <v>893</v>
      </c>
      <c r="D16451" t="s">
        <v>1012</v>
      </c>
      <c r="E16451">
        <v>2018</v>
      </c>
      <c r="F16451" s="2">
        <v>43353</v>
      </c>
      <c r="G16451">
        <v>3</v>
      </c>
      <c r="I16451" t="s">
        <v>852</v>
      </c>
      <c r="J16451" t="s">
        <v>9</v>
      </c>
      <c r="K16451">
        <v>1</v>
      </c>
      <c r="L16451">
        <v>45</v>
      </c>
      <c r="M16451" t="s">
        <v>854</v>
      </c>
      <c r="N16451" t="s">
        <v>993</v>
      </c>
      <c r="O16451">
        <v>7</v>
      </c>
      <c r="P16451">
        <v>38</v>
      </c>
      <c r="R16451">
        <v>954.25</v>
      </c>
    </row>
    <row r="16452" spans="1:18" x14ac:dyDescent="0.25">
      <c r="A16452" s="2">
        <v>43217</v>
      </c>
      <c r="B16452" t="s">
        <v>1011</v>
      </c>
      <c r="C16452" t="s">
        <v>893</v>
      </c>
      <c r="D16452" t="s">
        <v>1012</v>
      </c>
      <c r="E16452">
        <v>2018</v>
      </c>
      <c r="F16452" s="2">
        <v>43351</v>
      </c>
      <c r="G16452">
        <v>3</v>
      </c>
      <c r="I16452" t="s">
        <v>855</v>
      </c>
      <c r="J16452" t="s">
        <v>872</v>
      </c>
      <c r="K16452">
        <v>2</v>
      </c>
      <c r="L16452">
        <v>45</v>
      </c>
      <c r="M16452" t="s">
        <v>854</v>
      </c>
      <c r="N16452" t="s">
        <v>993</v>
      </c>
      <c r="O16452">
        <v>7</v>
      </c>
      <c r="P16452">
        <v>39</v>
      </c>
      <c r="R16452">
        <v>712.79</v>
      </c>
    </row>
    <row r="16453" spans="1:18" x14ac:dyDescent="0.25">
      <c r="A16453" s="2">
        <v>43217</v>
      </c>
      <c r="B16453" t="s">
        <v>1011</v>
      </c>
      <c r="C16453" t="s">
        <v>893</v>
      </c>
      <c r="D16453" t="s">
        <v>1012</v>
      </c>
      <c r="E16453">
        <v>2018</v>
      </c>
      <c r="F16453" s="2">
        <v>43356</v>
      </c>
      <c r="G16453">
        <v>3</v>
      </c>
      <c r="I16453" t="s">
        <v>905</v>
      </c>
      <c r="J16453" t="s">
        <v>991</v>
      </c>
      <c r="K16453">
        <v>2</v>
      </c>
      <c r="L16453">
        <v>45</v>
      </c>
      <c r="M16453" t="s">
        <v>854</v>
      </c>
      <c r="N16453" t="s">
        <v>993</v>
      </c>
      <c r="O16453">
        <v>7</v>
      </c>
      <c r="P16453">
        <v>53</v>
      </c>
      <c r="R16453">
        <v>714.65</v>
      </c>
    </row>
    <row r="16454" spans="1:18" x14ac:dyDescent="0.25">
      <c r="A16454" s="2">
        <v>43217</v>
      </c>
      <c r="B16454" t="s">
        <v>1011</v>
      </c>
      <c r="C16454" t="s">
        <v>893</v>
      </c>
      <c r="D16454" t="s">
        <v>1012</v>
      </c>
      <c r="E16454">
        <v>2018</v>
      </c>
      <c r="F16454" s="2">
        <v>43356</v>
      </c>
      <c r="G16454">
        <v>3</v>
      </c>
      <c r="I16454" t="s">
        <v>905</v>
      </c>
      <c r="J16454" t="s">
        <v>991</v>
      </c>
      <c r="K16454">
        <v>2</v>
      </c>
      <c r="L16454">
        <v>45</v>
      </c>
      <c r="M16454" t="s">
        <v>854</v>
      </c>
      <c r="N16454" t="s">
        <v>1014</v>
      </c>
      <c r="O16454">
        <v>7</v>
      </c>
      <c r="P16454">
        <v>46</v>
      </c>
      <c r="R16454">
        <v>751.43</v>
      </c>
    </row>
    <row r="16455" spans="1:18" x14ac:dyDescent="0.25">
      <c r="A16455" s="2">
        <v>43217</v>
      </c>
      <c r="B16455" t="s">
        <v>1011</v>
      </c>
      <c r="C16455" t="s">
        <v>893</v>
      </c>
      <c r="D16455" t="s">
        <v>1012</v>
      </c>
      <c r="E16455">
        <v>2018</v>
      </c>
      <c r="F16455" s="2">
        <v>43363</v>
      </c>
      <c r="G16455">
        <v>3</v>
      </c>
      <c r="I16455" t="s">
        <v>855</v>
      </c>
      <c r="J16455" t="s">
        <v>929</v>
      </c>
      <c r="K16455">
        <v>2</v>
      </c>
      <c r="L16455">
        <v>45</v>
      </c>
      <c r="M16455" t="s">
        <v>854</v>
      </c>
      <c r="N16455" t="s">
        <v>993</v>
      </c>
      <c r="O16455">
        <v>7</v>
      </c>
      <c r="P16455">
        <v>57</v>
      </c>
      <c r="R16455">
        <v>725.29</v>
      </c>
    </row>
    <row r="16456" spans="1:18" x14ac:dyDescent="0.25">
      <c r="A16456" s="2">
        <v>43194</v>
      </c>
      <c r="B16456" t="s">
        <v>1011</v>
      </c>
      <c r="C16456" t="s">
        <v>893</v>
      </c>
      <c r="D16456" t="s">
        <v>1012</v>
      </c>
      <c r="E16456">
        <v>2018</v>
      </c>
      <c r="F16456" s="2">
        <v>43351</v>
      </c>
      <c r="G16456">
        <v>4</v>
      </c>
      <c r="I16456" t="s">
        <v>905</v>
      </c>
      <c r="J16456" t="s">
        <v>1013</v>
      </c>
      <c r="K16456">
        <v>1</v>
      </c>
      <c r="L16456">
        <v>45</v>
      </c>
      <c r="M16456" t="s">
        <v>854</v>
      </c>
      <c r="N16456" t="s">
        <v>993</v>
      </c>
      <c r="O16456">
        <v>7</v>
      </c>
      <c r="P16456">
        <v>37</v>
      </c>
      <c r="R16456">
        <v>937.12</v>
      </c>
    </row>
    <row r="16457" spans="1:18" x14ac:dyDescent="0.25">
      <c r="A16457" s="2">
        <v>43194</v>
      </c>
      <c r="B16457" t="s">
        <v>1011</v>
      </c>
      <c r="C16457" t="s">
        <v>893</v>
      </c>
      <c r="D16457" t="s">
        <v>1012</v>
      </c>
      <c r="E16457">
        <v>2018</v>
      </c>
      <c r="F16457" s="2">
        <v>43332</v>
      </c>
      <c r="G16457">
        <v>4</v>
      </c>
      <c r="I16457" t="s">
        <v>855</v>
      </c>
      <c r="J16457" t="s">
        <v>872</v>
      </c>
      <c r="K16457">
        <v>1</v>
      </c>
      <c r="L16457">
        <v>45</v>
      </c>
      <c r="M16457" t="s">
        <v>854</v>
      </c>
      <c r="N16457" t="s">
        <v>993</v>
      </c>
      <c r="O16457">
        <v>7</v>
      </c>
      <c r="P16457">
        <v>33</v>
      </c>
      <c r="R16457">
        <v>523.74</v>
      </c>
    </row>
    <row r="16458" spans="1:18" x14ac:dyDescent="0.25">
      <c r="A16458" s="2">
        <v>43194</v>
      </c>
      <c r="B16458" t="s">
        <v>1011</v>
      </c>
      <c r="C16458" t="s">
        <v>893</v>
      </c>
      <c r="D16458" t="s">
        <v>1012</v>
      </c>
      <c r="E16458">
        <v>2018</v>
      </c>
      <c r="F16458" s="2">
        <v>43347</v>
      </c>
      <c r="G16458">
        <v>4</v>
      </c>
      <c r="I16458" t="s">
        <v>905</v>
      </c>
      <c r="J16458" t="s">
        <v>1013</v>
      </c>
      <c r="K16458">
        <v>1</v>
      </c>
      <c r="L16458">
        <v>45</v>
      </c>
      <c r="M16458" t="s">
        <v>854</v>
      </c>
      <c r="N16458" t="s">
        <v>1014</v>
      </c>
      <c r="O16458">
        <v>7</v>
      </c>
      <c r="P16458">
        <v>39</v>
      </c>
      <c r="R16458">
        <v>834.49</v>
      </c>
    </row>
    <row r="16459" spans="1:18" x14ac:dyDescent="0.25">
      <c r="A16459" s="2">
        <v>43194</v>
      </c>
      <c r="B16459" t="s">
        <v>1011</v>
      </c>
      <c r="C16459" t="s">
        <v>893</v>
      </c>
      <c r="D16459" t="s">
        <v>1012</v>
      </c>
      <c r="E16459">
        <v>2018</v>
      </c>
      <c r="F16459" s="2">
        <v>43347</v>
      </c>
      <c r="G16459">
        <v>4</v>
      </c>
      <c r="I16459" t="s">
        <v>855</v>
      </c>
      <c r="J16459" t="s">
        <v>994</v>
      </c>
      <c r="K16459">
        <v>1</v>
      </c>
      <c r="L16459">
        <v>45</v>
      </c>
      <c r="M16459" t="s">
        <v>854</v>
      </c>
      <c r="N16459" t="s">
        <v>993</v>
      </c>
      <c r="O16459">
        <v>7</v>
      </c>
      <c r="P16459">
        <v>28</v>
      </c>
      <c r="R16459">
        <v>899.56</v>
      </c>
    </row>
    <row r="16460" spans="1:18" x14ac:dyDescent="0.25">
      <c r="A16460" s="2">
        <v>43217</v>
      </c>
      <c r="B16460" t="s">
        <v>1011</v>
      </c>
      <c r="C16460" t="s">
        <v>893</v>
      </c>
      <c r="D16460" t="s">
        <v>1012</v>
      </c>
      <c r="E16460">
        <v>2018</v>
      </c>
      <c r="F16460" s="2">
        <v>43363</v>
      </c>
      <c r="G16460">
        <v>4</v>
      </c>
      <c r="I16460" t="s">
        <v>855</v>
      </c>
      <c r="J16460" t="s">
        <v>929</v>
      </c>
      <c r="K16460">
        <v>2</v>
      </c>
      <c r="L16460">
        <v>45</v>
      </c>
      <c r="M16460" t="s">
        <v>854</v>
      </c>
      <c r="N16460" t="s">
        <v>993</v>
      </c>
      <c r="O16460">
        <v>7</v>
      </c>
      <c r="P16460">
        <v>41</v>
      </c>
      <c r="R16460">
        <v>661.06</v>
      </c>
    </row>
    <row r="16461" spans="1:18" x14ac:dyDescent="0.25">
      <c r="A16461" s="2">
        <v>43217</v>
      </c>
      <c r="B16461" t="s">
        <v>1011</v>
      </c>
      <c r="C16461" t="s">
        <v>893</v>
      </c>
      <c r="D16461" t="s">
        <v>1012</v>
      </c>
      <c r="E16461">
        <v>2018</v>
      </c>
      <c r="F16461" s="2">
        <v>43362</v>
      </c>
      <c r="G16461">
        <v>4</v>
      </c>
      <c r="I16461" t="s">
        <v>852</v>
      </c>
      <c r="J16461" t="s">
        <v>9</v>
      </c>
      <c r="K16461">
        <v>2</v>
      </c>
      <c r="L16461">
        <v>45</v>
      </c>
      <c r="M16461" t="s">
        <v>854</v>
      </c>
      <c r="N16461" t="s">
        <v>993</v>
      </c>
      <c r="O16461">
        <v>7</v>
      </c>
      <c r="P16461">
        <v>46</v>
      </c>
      <c r="R16461">
        <v>562.79</v>
      </c>
    </row>
    <row r="16462" spans="1:18" x14ac:dyDescent="0.25">
      <c r="A16462" s="2">
        <v>43217</v>
      </c>
      <c r="B16462" t="s">
        <v>1011</v>
      </c>
      <c r="C16462" t="s">
        <v>893</v>
      </c>
      <c r="D16462" t="s">
        <v>1012</v>
      </c>
      <c r="E16462">
        <v>2018</v>
      </c>
      <c r="F16462" s="2">
        <v>43360</v>
      </c>
      <c r="G16462">
        <v>4</v>
      </c>
      <c r="I16462" t="s">
        <v>905</v>
      </c>
      <c r="J16462" t="s">
        <v>1013</v>
      </c>
      <c r="K16462">
        <v>2</v>
      </c>
      <c r="L16462">
        <v>45</v>
      </c>
      <c r="M16462" t="s">
        <v>854</v>
      </c>
      <c r="N16462" t="s">
        <v>1014</v>
      </c>
      <c r="O16462">
        <v>7</v>
      </c>
      <c r="P16462">
        <v>44</v>
      </c>
      <c r="R16462">
        <v>735.73</v>
      </c>
    </row>
    <row r="16463" spans="1:18" x14ac:dyDescent="0.25">
      <c r="A16463" s="2">
        <v>43217</v>
      </c>
      <c r="B16463" t="s">
        <v>1011</v>
      </c>
      <c r="C16463" t="s">
        <v>893</v>
      </c>
      <c r="D16463" t="s">
        <v>1012</v>
      </c>
      <c r="E16463">
        <v>2018</v>
      </c>
      <c r="F16463" s="2">
        <v>43358</v>
      </c>
      <c r="G16463">
        <v>4</v>
      </c>
      <c r="I16463" t="s">
        <v>905</v>
      </c>
      <c r="J16463" t="s">
        <v>1004</v>
      </c>
      <c r="K16463">
        <v>2</v>
      </c>
      <c r="L16463">
        <v>45</v>
      </c>
      <c r="M16463" t="s">
        <v>854</v>
      </c>
      <c r="N16463" t="s">
        <v>1014</v>
      </c>
      <c r="O16463">
        <v>7</v>
      </c>
      <c r="P16463">
        <v>70</v>
      </c>
      <c r="R16463">
        <v>697.4</v>
      </c>
    </row>
    <row r="16464" spans="1:18" x14ac:dyDescent="0.25">
      <c r="A16464" s="2">
        <v>43217</v>
      </c>
      <c r="B16464" t="s">
        <v>1011</v>
      </c>
      <c r="C16464" t="s">
        <v>893</v>
      </c>
      <c r="D16464" t="s">
        <v>1012</v>
      </c>
      <c r="E16464">
        <v>2018</v>
      </c>
      <c r="F16464" s="2">
        <v>43355</v>
      </c>
      <c r="G16464">
        <v>1</v>
      </c>
      <c r="I16464" t="s">
        <v>905</v>
      </c>
      <c r="J16464" t="s">
        <v>991</v>
      </c>
      <c r="K16464">
        <v>2</v>
      </c>
      <c r="L16464">
        <v>45</v>
      </c>
      <c r="M16464" t="s">
        <v>854</v>
      </c>
      <c r="N16464" t="s">
        <v>1014</v>
      </c>
      <c r="O16464">
        <v>7</v>
      </c>
      <c r="P16464">
        <v>51</v>
      </c>
      <c r="R16464">
        <v>479.35</v>
      </c>
    </row>
    <row r="16465" spans="1:18" x14ac:dyDescent="0.25">
      <c r="A16465" s="2">
        <v>43217</v>
      </c>
      <c r="B16465" t="s">
        <v>1011</v>
      </c>
      <c r="C16465" t="s">
        <v>893</v>
      </c>
      <c r="D16465" t="s">
        <v>1012</v>
      </c>
      <c r="E16465">
        <v>2018</v>
      </c>
      <c r="F16465" s="2">
        <v>43355</v>
      </c>
      <c r="G16465">
        <v>1</v>
      </c>
      <c r="I16465" t="s">
        <v>855</v>
      </c>
      <c r="J16465" t="s">
        <v>994</v>
      </c>
      <c r="K16465">
        <v>2</v>
      </c>
      <c r="L16465">
        <v>45</v>
      </c>
      <c r="M16465" t="s">
        <v>854</v>
      </c>
      <c r="N16465" t="s">
        <v>993</v>
      </c>
      <c r="O16465">
        <v>7</v>
      </c>
      <c r="P16465">
        <v>38</v>
      </c>
      <c r="R16465">
        <v>572.47</v>
      </c>
    </row>
    <row r="16466" spans="1:18" x14ac:dyDescent="0.25">
      <c r="A16466" s="2">
        <v>43217</v>
      </c>
      <c r="B16466" t="s">
        <v>1011</v>
      </c>
      <c r="C16466" t="s">
        <v>893</v>
      </c>
      <c r="D16466" t="s">
        <v>1012</v>
      </c>
      <c r="E16466">
        <v>2018</v>
      </c>
      <c r="F16466" s="2">
        <v>43360</v>
      </c>
      <c r="G16466">
        <v>1</v>
      </c>
      <c r="I16466" t="s">
        <v>905</v>
      </c>
      <c r="J16466" t="s">
        <v>1004</v>
      </c>
      <c r="K16466">
        <v>2</v>
      </c>
      <c r="L16466">
        <v>45</v>
      </c>
      <c r="M16466" t="s">
        <v>854</v>
      </c>
      <c r="N16466" t="s">
        <v>1014</v>
      </c>
      <c r="O16466">
        <v>7</v>
      </c>
      <c r="P16466">
        <v>57</v>
      </c>
      <c r="R16466">
        <v>792.64</v>
      </c>
    </row>
    <row r="16467" spans="1:18" x14ac:dyDescent="0.25">
      <c r="A16467" s="2">
        <v>43217</v>
      </c>
      <c r="B16467" t="s">
        <v>1011</v>
      </c>
      <c r="C16467" t="s">
        <v>893</v>
      </c>
      <c r="D16467" t="s">
        <v>1012</v>
      </c>
      <c r="E16467">
        <v>2018</v>
      </c>
      <c r="F16467" s="2">
        <v>43360</v>
      </c>
      <c r="G16467">
        <v>1</v>
      </c>
      <c r="I16467" t="s">
        <v>855</v>
      </c>
      <c r="J16467" t="s">
        <v>929</v>
      </c>
      <c r="K16467">
        <v>2</v>
      </c>
      <c r="L16467">
        <v>45</v>
      </c>
      <c r="M16467" t="s">
        <v>854</v>
      </c>
      <c r="N16467" t="s">
        <v>993</v>
      </c>
      <c r="O16467">
        <v>7</v>
      </c>
      <c r="P16467">
        <v>51</v>
      </c>
      <c r="R16467">
        <v>732.2</v>
      </c>
    </row>
    <row r="16468" spans="1:18" x14ac:dyDescent="0.25">
      <c r="A16468" s="2">
        <v>43194</v>
      </c>
      <c r="B16468" t="s">
        <v>1011</v>
      </c>
      <c r="C16468" t="s">
        <v>893</v>
      </c>
      <c r="D16468" t="s">
        <v>1012</v>
      </c>
      <c r="E16468">
        <v>2018</v>
      </c>
      <c r="F16468" s="2">
        <v>43333</v>
      </c>
      <c r="G16468">
        <v>1</v>
      </c>
      <c r="I16468" t="s">
        <v>855</v>
      </c>
      <c r="J16468" t="s">
        <v>872</v>
      </c>
      <c r="K16468">
        <v>1</v>
      </c>
      <c r="L16468">
        <v>45</v>
      </c>
      <c r="M16468" t="s">
        <v>854</v>
      </c>
      <c r="N16468" t="s">
        <v>993</v>
      </c>
      <c r="O16468">
        <v>7</v>
      </c>
      <c r="P16468">
        <v>40</v>
      </c>
      <c r="R16468">
        <v>763.6</v>
      </c>
    </row>
    <row r="16469" spans="1:18" x14ac:dyDescent="0.25">
      <c r="A16469" s="2">
        <v>43194</v>
      </c>
      <c r="B16469" t="s">
        <v>1011</v>
      </c>
      <c r="C16469" t="s">
        <v>893</v>
      </c>
      <c r="D16469" t="s">
        <v>1012</v>
      </c>
      <c r="E16469">
        <v>2018</v>
      </c>
      <c r="F16469" s="2">
        <v>43348</v>
      </c>
      <c r="G16469">
        <v>1</v>
      </c>
      <c r="I16469" t="s">
        <v>905</v>
      </c>
      <c r="J16469" t="s">
        <v>1004</v>
      </c>
      <c r="K16469">
        <v>1</v>
      </c>
      <c r="L16469">
        <v>45</v>
      </c>
      <c r="M16469" t="s">
        <v>854</v>
      </c>
      <c r="N16469" t="s">
        <v>993</v>
      </c>
      <c r="O16469">
        <v>7</v>
      </c>
      <c r="P16469">
        <v>47</v>
      </c>
      <c r="R16469">
        <v>802.4</v>
      </c>
    </row>
    <row r="16470" spans="1:18" x14ac:dyDescent="0.25">
      <c r="A16470" s="2">
        <v>43194</v>
      </c>
      <c r="B16470" t="s">
        <v>1011</v>
      </c>
      <c r="C16470" t="s">
        <v>893</v>
      </c>
      <c r="D16470" t="s">
        <v>1012</v>
      </c>
      <c r="E16470">
        <v>2018</v>
      </c>
      <c r="F16470" s="2">
        <v>43344</v>
      </c>
      <c r="G16470">
        <v>1</v>
      </c>
      <c r="I16470" t="s">
        <v>905</v>
      </c>
      <c r="J16470" t="s">
        <v>991</v>
      </c>
      <c r="K16470">
        <v>1</v>
      </c>
      <c r="L16470">
        <v>45</v>
      </c>
      <c r="M16470" t="s">
        <v>854</v>
      </c>
      <c r="N16470" t="s">
        <v>993</v>
      </c>
      <c r="O16470">
        <v>7</v>
      </c>
      <c r="P16470">
        <v>41</v>
      </c>
      <c r="R16470">
        <v>1220.25</v>
      </c>
    </row>
    <row r="16471" spans="1:18" x14ac:dyDescent="0.25">
      <c r="A16471" s="2">
        <v>43194</v>
      </c>
      <c r="B16471" t="s">
        <v>1011</v>
      </c>
      <c r="C16471" t="s">
        <v>893</v>
      </c>
      <c r="D16471" t="s">
        <v>1012</v>
      </c>
      <c r="E16471">
        <v>2018</v>
      </c>
      <c r="F16471" s="2">
        <v>43335</v>
      </c>
      <c r="G16471">
        <v>1</v>
      </c>
      <c r="I16471" t="s">
        <v>855</v>
      </c>
      <c r="J16471" t="s">
        <v>872</v>
      </c>
      <c r="K16471">
        <v>1</v>
      </c>
      <c r="L16471">
        <v>45</v>
      </c>
      <c r="M16471" t="s">
        <v>854</v>
      </c>
      <c r="N16471" t="s">
        <v>1014</v>
      </c>
      <c r="O16471">
        <v>7</v>
      </c>
      <c r="P16471">
        <v>37</v>
      </c>
      <c r="R16471">
        <v>1058.29</v>
      </c>
    </row>
    <row r="16472" spans="1:18" x14ac:dyDescent="0.25">
      <c r="A16472" s="2">
        <v>43217</v>
      </c>
      <c r="B16472" t="s">
        <v>1011</v>
      </c>
      <c r="C16472" t="s">
        <v>893</v>
      </c>
      <c r="D16472" t="s">
        <v>1012</v>
      </c>
      <c r="E16472">
        <v>2018</v>
      </c>
      <c r="F16472" s="2">
        <v>43351</v>
      </c>
      <c r="G16472">
        <v>2</v>
      </c>
      <c r="I16472" t="s">
        <v>852</v>
      </c>
      <c r="J16472" t="s">
        <v>954</v>
      </c>
      <c r="K16472">
        <v>2</v>
      </c>
      <c r="L16472">
        <v>45</v>
      </c>
      <c r="M16472" t="s">
        <v>854</v>
      </c>
      <c r="N16472" t="s">
        <v>993</v>
      </c>
      <c r="O16472">
        <v>7</v>
      </c>
      <c r="P16472">
        <v>50</v>
      </c>
      <c r="R16472">
        <v>860.6</v>
      </c>
    </row>
    <row r="16473" spans="1:18" x14ac:dyDescent="0.25">
      <c r="A16473" s="2">
        <v>43217</v>
      </c>
      <c r="B16473" t="s">
        <v>1011</v>
      </c>
      <c r="C16473" t="s">
        <v>893</v>
      </c>
      <c r="D16473" t="s">
        <v>1012</v>
      </c>
      <c r="E16473">
        <v>2018</v>
      </c>
      <c r="F16473" s="2">
        <v>43365</v>
      </c>
      <c r="G16473">
        <v>2</v>
      </c>
      <c r="I16473" t="s">
        <v>852</v>
      </c>
      <c r="J16473" t="s">
        <v>9</v>
      </c>
      <c r="K16473">
        <v>2</v>
      </c>
      <c r="L16473">
        <v>45</v>
      </c>
      <c r="M16473" t="s">
        <v>854</v>
      </c>
      <c r="N16473" t="s">
        <v>993</v>
      </c>
      <c r="O16473">
        <v>7</v>
      </c>
      <c r="P16473">
        <v>47</v>
      </c>
      <c r="R16473">
        <v>958.29</v>
      </c>
    </row>
    <row r="16474" spans="1:18" x14ac:dyDescent="0.25">
      <c r="A16474" s="2">
        <v>43217</v>
      </c>
      <c r="B16474" t="s">
        <v>1011</v>
      </c>
      <c r="C16474" t="s">
        <v>893</v>
      </c>
      <c r="D16474" t="s">
        <v>1012</v>
      </c>
      <c r="E16474">
        <v>2018</v>
      </c>
      <c r="F16474" s="2">
        <v>43360</v>
      </c>
      <c r="G16474">
        <v>2</v>
      </c>
      <c r="I16474" t="s">
        <v>852</v>
      </c>
      <c r="J16474" t="s">
        <v>9</v>
      </c>
      <c r="K16474">
        <v>2</v>
      </c>
      <c r="L16474">
        <v>45</v>
      </c>
      <c r="M16474" t="s">
        <v>854</v>
      </c>
      <c r="N16474" t="s">
        <v>1014</v>
      </c>
      <c r="O16474">
        <v>7</v>
      </c>
      <c r="P16474">
        <v>44</v>
      </c>
      <c r="R16474">
        <v>562.79999999999995</v>
      </c>
    </row>
    <row r="16475" spans="1:18" x14ac:dyDescent="0.25">
      <c r="A16475" s="2">
        <v>43217</v>
      </c>
      <c r="B16475" t="s">
        <v>1011</v>
      </c>
      <c r="C16475" t="s">
        <v>893</v>
      </c>
      <c r="D16475" t="s">
        <v>1012</v>
      </c>
      <c r="E16475">
        <v>2018</v>
      </c>
      <c r="F16475" s="2">
        <v>43356</v>
      </c>
      <c r="G16475">
        <v>2</v>
      </c>
      <c r="I16475" t="s">
        <v>905</v>
      </c>
      <c r="J16475" t="s">
        <v>1004</v>
      </c>
      <c r="K16475">
        <v>2</v>
      </c>
      <c r="L16475">
        <v>45</v>
      </c>
      <c r="M16475" t="s">
        <v>854</v>
      </c>
      <c r="N16475" t="s">
        <v>1014</v>
      </c>
      <c r="O16475">
        <v>7</v>
      </c>
      <c r="P16475">
        <v>71</v>
      </c>
      <c r="R16475">
        <v>824.14</v>
      </c>
    </row>
    <row r="16476" spans="1:18" x14ac:dyDescent="0.25">
      <c r="A16476" s="2">
        <v>43194</v>
      </c>
      <c r="B16476" t="s">
        <v>1011</v>
      </c>
      <c r="C16476" t="s">
        <v>893</v>
      </c>
      <c r="D16476" t="s">
        <v>1012</v>
      </c>
      <c r="E16476">
        <v>2018</v>
      </c>
      <c r="F16476" s="2">
        <v>43333</v>
      </c>
      <c r="G16476">
        <v>2</v>
      </c>
      <c r="I16476" t="s">
        <v>855</v>
      </c>
      <c r="J16476" t="s">
        <v>872</v>
      </c>
      <c r="K16476">
        <v>1</v>
      </c>
      <c r="L16476">
        <v>45</v>
      </c>
      <c r="M16476" t="s">
        <v>854</v>
      </c>
      <c r="N16476" t="s">
        <v>993</v>
      </c>
      <c r="O16476">
        <v>7</v>
      </c>
      <c r="P16476">
        <v>39</v>
      </c>
      <c r="R16476">
        <v>427.2</v>
      </c>
    </row>
    <row r="16477" spans="1:18" x14ac:dyDescent="0.25">
      <c r="A16477" s="2">
        <v>43194</v>
      </c>
      <c r="B16477" t="s">
        <v>1011</v>
      </c>
      <c r="C16477" t="s">
        <v>893</v>
      </c>
      <c r="D16477" t="s">
        <v>1012</v>
      </c>
      <c r="E16477">
        <v>2018</v>
      </c>
      <c r="F16477" s="2">
        <v>43330</v>
      </c>
      <c r="G16477">
        <v>2</v>
      </c>
      <c r="I16477" t="s">
        <v>852</v>
      </c>
      <c r="J16477" t="s">
        <v>954</v>
      </c>
      <c r="K16477">
        <v>1</v>
      </c>
      <c r="L16477">
        <v>45</v>
      </c>
      <c r="M16477" t="s">
        <v>854</v>
      </c>
      <c r="N16477" t="s">
        <v>1014</v>
      </c>
      <c r="O16477">
        <v>7</v>
      </c>
      <c r="P16477">
        <v>39</v>
      </c>
      <c r="R16477">
        <v>847.71</v>
      </c>
    </row>
    <row r="16478" spans="1:18" x14ac:dyDescent="0.25">
      <c r="A16478" s="2">
        <v>43194</v>
      </c>
      <c r="B16478" t="s">
        <v>1011</v>
      </c>
      <c r="C16478" t="s">
        <v>893</v>
      </c>
      <c r="D16478" t="s">
        <v>1012</v>
      </c>
      <c r="E16478">
        <v>2018</v>
      </c>
      <c r="F16478" s="2">
        <v>43346</v>
      </c>
      <c r="G16478">
        <v>2</v>
      </c>
      <c r="I16478" t="s">
        <v>855</v>
      </c>
      <c r="J16478" t="s">
        <v>994</v>
      </c>
      <c r="K16478">
        <v>1</v>
      </c>
      <c r="L16478">
        <v>45</v>
      </c>
      <c r="M16478" t="s">
        <v>854</v>
      </c>
      <c r="N16478" t="s">
        <v>1014</v>
      </c>
      <c r="O16478">
        <v>7</v>
      </c>
      <c r="P16478">
        <v>23</v>
      </c>
      <c r="R16478">
        <v>712.43</v>
      </c>
    </row>
    <row r="16479" spans="1:18" x14ac:dyDescent="0.25">
      <c r="A16479" s="2">
        <v>43194</v>
      </c>
      <c r="B16479" t="s">
        <v>1011</v>
      </c>
      <c r="C16479" t="s">
        <v>893</v>
      </c>
      <c r="D16479" t="s">
        <v>1012</v>
      </c>
      <c r="E16479">
        <v>2018</v>
      </c>
      <c r="F16479" s="2">
        <v>43353</v>
      </c>
      <c r="G16479">
        <v>2</v>
      </c>
      <c r="I16479" t="s">
        <v>855</v>
      </c>
      <c r="J16479" t="s">
        <v>929</v>
      </c>
      <c r="K16479">
        <v>1</v>
      </c>
      <c r="L16479">
        <v>45</v>
      </c>
      <c r="M16479" t="s">
        <v>854</v>
      </c>
      <c r="N16479" t="s">
        <v>993</v>
      </c>
      <c r="O16479">
        <v>7</v>
      </c>
      <c r="P16479">
        <v>46</v>
      </c>
      <c r="R16479">
        <v>813.33</v>
      </c>
    </row>
    <row r="16480" spans="1:18" x14ac:dyDescent="0.25">
      <c r="A16480" s="2">
        <v>43194</v>
      </c>
      <c r="B16480" t="s">
        <v>1011</v>
      </c>
      <c r="C16480" t="s">
        <v>893</v>
      </c>
      <c r="D16480" t="s">
        <v>1012</v>
      </c>
      <c r="E16480">
        <v>2018</v>
      </c>
      <c r="F16480" s="2">
        <v>43353</v>
      </c>
      <c r="G16480">
        <v>3</v>
      </c>
      <c r="I16480" t="s">
        <v>855</v>
      </c>
      <c r="J16480" t="s">
        <v>929</v>
      </c>
      <c r="K16480">
        <v>1</v>
      </c>
      <c r="L16480">
        <v>45</v>
      </c>
      <c r="M16480" t="s">
        <v>854</v>
      </c>
      <c r="N16480" t="s">
        <v>1014</v>
      </c>
      <c r="O16480">
        <v>7</v>
      </c>
      <c r="P16480">
        <v>26</v>
      </c>
      <c r="R16480">
        <v>773.78</v>
      </c>
    </row>
    <row r="16481" spans="1:18" x14ac:dyDescent="0.25">
      <c r="A16481" s="2">
        <v>43194</v>
      </c>
      <c r="B16481" t="s">
        <v>1011</v>
      </c>
      <c r="C16481" t="s">
        <v>893</v>
      </c>
      <c r="D16481" t="s">
        <v>1012</v>
      </c>
      <c r="E16481">
        <v>2018</v>
      </c>
      <c r="F16481" s="2">
        <v>43351</v>
      </c>
      <c r="G16481">
        <v>3</v>
      </c>
      <c r="I16481" t="s">
        <v>905</v>
      </c>
      <c r="J16481" t="s">
        <v>1013</v>
      </c>
      <c r="K16481">
        <v>1</v>
      </c>
      <c r="L16481">
        <v>45</v>
      </c>
      <c r="M16481" t="s">
        <v>854</v>
      </c>
      <c r="N16481" t="s">
        <v>1014</v>
      </c>
      <c r="O16481">
        <v>7</v>
      </c>
      <c r="P16481">
        <v>42</v>
      </c>
      <c r="R16481">
        <v>797.42</v>
      </c>
    </row>
    <row r="16482" spans="1:18" x14ac:dyDescent="0.25">
      <c r="A16482" s="2">
        <v>43194</v>
      </c>
      <c r="B16482" t="s">
        <v>1011</v>
      </c>
      <c r="C16482" t="s">
        <v>893</v>
      </c>
      <c r="D16482" t="s">
        <v>1012</v>
      </c>
      <c r="E16482">
        <v>2018</v>
      </c>
      <c r="F16482" s="2">
        <v>43351</v>
      </c>
      <c r="G16482">
        <v>3</v>
      </c>
      <c r="I16482" t="s">
        <v>905</v>
      </c>
      <c r="J16482" t="s">
        <v>1013</v>
      </c>
      <c r="K16482">
        <v>1</v>
      </c>
      <c r="L16482">
        <v>45</v>
      </c>
      <c r="M16482" t="s">
        <v>854</v>
      </c>
      <c r="N16482" t="s">
        <v>993</v>
      </c>
      <c r="O16482">
        <v>7</v>
      </c>
      <c r="P16482">
        <v>37</v>
      </c>
      <c r="R16482">
        <v>1274.51</v>
      </c>
    </row>
    <row r="16483" spans="1:18" x14ac:dyDescent="0.25">
      <c r="A16483" s="2">
        <v>43194</v>
      </c>
      <c r="B16483" t="s">
        <v>1011</v>
      </c>
      <c r="C16483" t="s">
        <v>893</v>
      </c>
      <c r="D16483" t="s">
        <v>1012</v>
      </c>
      <c r="E16483">
        <v>2018</v>
      </c>
      <c r="F16483" s="2">
        <v>43332</v>
      </c>
      <c r="G16483">
        <v>3</v>
      </c>
      <c r="I16483" t="s">
        <v>852</v>
      </c>
      <c r="J16483" t="s">
        <v>954</v>
      </c>
      <c r="K16483">
        <v>1</v>
      </c>
      <c r="L16483">
        <v>45</v>
      </c>
      <c r="M16483" t="s">
        <v>854</v>
      </c>
      <c r="N16483" t="s">
        <v>1014</v>
      </c>
      <c r="O16483">
        <v>7</v>
      </c>
      <c r="P16483">
        <v>39</v>
      </c>
      <c r="R16483">
        <v>628.86</v>
      </c>
    </row>
    <row r="16484" spans="1:18" x14ac:dyDescent="0.25">
      <c r="A16484" s="2">
        <v>43217</v>
      </c>
      <c r="B16484" t="s">
        <v>1011</v>
      </c>
      <c r="C16484" t="s">
        <v>893</v>
      </c>
      <c r="D16484" t="s">
        <v>1012</v>
      </c>
      <c r="E16484">
        <v>2018</v>
      </c>
      <c r="F16484" s="2">
        <v>43355</v>
      </c>
      <c r="G16484">
        <v>3</v>
      </c>
      <c r="I16484" t="s">
        <v>855</v>
      </c>
      <c r="J16484" t="s">
        <v>994</v>
      </c>
      <c r="K16484">
        <v>2</v>
      </c>
      <c r="L16484">
        <v>45</v>
      </c>
      <c r="M16484" t="s">
        <v>854</v>
      </c>
      <c r="N16484" t="s">
        <v>993</v>
      </c>
      <c r="O16484">
        <v>7</v>
      </c>
      <c r="P16484">
        <v>41</v>
      </c>
      <c r="R16484">
        <v>782.96</v>
      </c>
    </row>
    <row r="16485" spans="1:18" x14ac:dyDescent="0.25">
      <c r="A16485" s="2">
        <v>43217</v>
      </c>
      <c r="B16485" t="s">
        <v>1011</v>
      </c>
      <c r="C16485" t="s">
        <v>893</v>
      </c>
      <c r="D16485" t="s">
        <v>1012</v>
      </c>
      <c r="E16485">
        <v>2018</v>
      </c>
      <c r="F16485" s="2">
        <v>43360</v>
      </c>
      <c r="G16485">
        <v>3</v>
      </c>
      <c r="I16485" t="s">
        <v>905</v>
      </c>
      <c r="J16485" t="s">
        <v>1013</v>
      </c>
      <c r="K16485">
        <v>2</v>
      </c>
      <c r="L16485">
        <v>45</v>
      </c>
      <c r="M16485" t="s">
        <v>854</v>
      </c>
      <c r="N16485" t="s">
        <v>1014</v>
      </c>
      <c r="O16485">
        <v>7</v>
      </c>
      <c r="P16485">
        <v>61</v>
      </c>
      <c r="R16485">
        <v>671.36</v>
      </c>
    </row>
    <row r="16486" spans="1:18" x14ac:dyDescent="0.25">
      <c r="A16486" s="2">
        <v>43217</v>
      </c>
      <c r="B16486" t="s">
        <v>1011</v>
      </c>
      <c r="C16486" t="s">
        <v>893</v>
      </c>
      <c r="D16486" t="s">
        <v>1012</v>
      </c>
      <c r="E16486">
        <v>2018</v>
      </c>
      <c r="F16486" s="2">
        <v>43360</v>
      </c>
      <c r="G16486">
        <v>3</v>
      </c>
      <c r="I16486" t="s">
        <v>855</v>
      </c>
      <c r="J16486" t="s">
        <v>994</v>
      </c>
      <c r="K16486">
        <v>2</v>
      </c>
      <c r="L16486">
        <v>45</v>
      </c>
      <c r="M16486" t="s">
        <v>854</v>
      </c>
      <c r="N16486" t="s">
        <v>1014</v>
      </c>
      <c r="O16486">
        <v>7</v>
      </c>
      <c r="P16486">
        <v>49</v>
      </c>
      <c r="R16486">
        <v>479.14</v>
      </c>
    </row>
    <row r="16487" spans="1:18" x14ac:dyDescent="0.25">
      <c r="A16487" s="2">
        <v>43217</v>
      </c>
      <c r="B16487" t="s">
        <v>1011</v>
      </c>
      <c r="C16487" t="s">
        <v>893</v>
      </c>
      <c r="D16487" t="s">
        <v>1012</v>
      </c>
      <c r="E16487">
        <v>2018</v>
      </c>
      <c r="F16487" s="2">
        <v>43351</v>
      </c>
      <c r="G16487">
        <v>3</v>
      </c>
      <c r="I16487" t="s">
        <v>855</v>
      </c>
      <c r="J16487" t="s">
        <v>872</v>
      </c>
      <c r="K16487">
        <v>2</v>
      </c>
      <c r="L16487">
        <v>45</v>
      </c>
      <c r="M16487" t="s">
        <v>854</v>
      </c>
      <c r="N16487" t="s">
        <v>1014</v>
      </c>
      <c r="O16487">
        <v>7</v>
      </c>
      <c r="P16487">
        <v>51</v>
      </c>
      <c r="R16487">
        <v>566.58000000000004</v>
      </c>
    </row>
    <row r="16488" spans="1:18" x14ac:dyDescent="0.25">
      <c r="A16488" s="2">
        <v>43194</v>
      </c>
      <c r="B16488" t="s">
        <v>1011</v>
      </c>
      <c r="C16488" t="s">
        <v>893</v>
      </c>
      <c r="D16488" t="s">
        <v>1012</v>
      </c>
      <c r="E16488">
        <v>2018</v>
      </c>
      <c r="F16488" s="2">
        <v>43352</v>
      </c>
      <c r="G16488">
        <v>4</v>
      </c>
      <c r="I16488" t="s">
        <v>852</v>
      </c>
      <c r="J16488" t="s">
        <v>9</v>
      </c>
      <c r="K16488">
        <v>1</v>
      </c>
      <c r="L16488">
        <v>45</v>
      </c>
      <c r="M16488" t="s">
        <v>854</v>
      </c>
      <c r="N16488" t="s">
        <v>1014</v>
      </c>
      <c r="O16488">
        <v>7</v>
      </c>
      <c r="P16488">
        <v>38</v>
      </c>
      <c r="R16488">
        <v>1100.3399999999999</v>
      </c>
    </row>
    <row r="16489" spans="1:18" x14ac:dyDescent="0.25">
      <c r="A16489" s="2">
        <v>43194</v>
      </c>
      <c r="B16489" t="s">
        <v>1011</v>
      </c>
      <c r="C16489" t="s">
        <v>893</v>
      </c>
      <c r="D16489" t="s">
        <v>1012</v>
      </c>
      <c r="E16489">
        <v>2018</v>
      </c>
      <c r="F16489" s="2">
        <v>43346</v>
      </c>
      <c r="G16489">
        <v>4</v>
      </c>
      <c r="I16489" t="s">
        <v>855</v>
      </c>
      <c r="J16489" t="s">
        <v>929</v>
      </c>
      <c r="K16489">
        <v>1</v>
      </c>
      <c r="L16489">
        <v>45</v>
      </c>
      <c r="M16489" t="s">
        <v>854</v>
      </c>
      <c r="N16489" t="s">
        <v>1014</v>
      </c>
      <c r="O16489">
        <v>7</v>
      </c>
      <c r="P16489">
        <v>43</v>
      </c>
      <c r="R16489">
        <v>786.15</v>
      </c>
    </row>
    <row r="16490" spans="1:18" x14ac:dyDescent="0.25">
      <c r="A16490" s="2">
        <v>43194</v>
      </c>
      <c r="B16490" t="s">
        <v>1011</v>
      </c>
      <c r="C16490" t="s">
        <v>893</v>
      </c>
      <c r="D16490" t="s">
        <v>1012</v>
      </c>
      <c r="E16490">
        <v>2018</v>
      </c>
      <c r="F16490" s="2">
        <v>43352</v>
      </c>
      <c r="G16490">
        <v>4</v>
      </c>
      <c r="I16490" t="s">
        <v>905</v>
      </c>
      <c r="J16490" t="s">
        <v>1004</v>
      </c>
      <c r="K16490">
        <v>1</v>
      </c>
      <c r="L16490">
        <v>45</v>
      </c>
      <c r="M16490" t="s">
        <v>854</v>
      </c>
      <c r="N16490" t="s">
        <v>993</v>
      </c>
      <c r="O16490">
        <v>7</v>
      </c>
      <c r="P16490">
        <v>51</v>
      </c>
      <c r="R16490">
        <v>1031.8900000000001</v>
      </c>
    </row>
    <row r="16491" spans="1:18" x14ac:dyDescent="0.25">
      <c r="A16491" s="2">
        <v>43194</v>
      </c>
      <c r="B16491" t="s">
        <v>1011</v>
      </c>
      <c r="C16491" t="s">
        <v>893</v>
      </c>
      <c r="D16491" t="s">
        <v>1012</v>
      </c>
      <c r="E16491">
        <v>2018</v>
      </c>
      <c r="F16491" s="2">
        <v>43351</v>
      </c>
      <c r="G16491">
        <v>4</v>
      </c>
      <c r="I16491" t="s">
        <v>852</v>
      </c>
      <c r="J16491" t="s">
        <v>9</v>
      </c>
      <c r="K16491">
        <v>1</v>
      </c>
      <c r="L16491">
        <v>45</v>
      </c>
      <c r="M16491" t="s">
        <v>854</v>
      </c>
      <c r="N16491" t="s">
        <v>993</v>
      </c>
      <c r="O16491">
        <v>7</v>
      </c>
      <c r="P16491">
        <v>41</v>
      </c>
      <c r="R16491">
        <v>906.43</v>
      </c>
    </row>
    <row r="16492" spans="1:18" x14ac:dyDescent="0.25">
      <c r="A16492" s="2">
        <v>43217</v>
      </c>
      <c r="B16492" t="s">
        <v>1011</v>
      </c>
      <c r="C16492" t="s">
        <v>893</v>
      </c>
      <c r="D16492" t="s">
        <v>1012</v>
      </c>
      <c r="E16492">
        <v>2018</v>
      </c>
      <c r="F16492" s="2">
        <v>43353</v>
      </c>
      <c r="G16492">
        <v>4</v>
      </c>
      <c r="I16492" t="s">
        <v>905</v>
      </c>
      <c r="J16492" t="s">
        <v>991</v>
      </c>
      <c r="K16492">
        <v>2</v>
      </c>
      <c r="L16492">
        <v>45</v>
      </c>
      <c r="M16492" t="s">
        <v>854</v>
      </c>
      <c r="N16492" t="s">
        <v>1014</v>
      </c>
      <c r="O16492">
        <v>7</v>
      </c>
      <c r="P16492">
        <v>51</v>
      </c>
      <c r="R16492">
        <v>825.69</v>
      </c>
    </row>
    <row r="16493" spans="1:18" x14ac:dyDescent="0.25">
      <c r="A16493" s="2">
        <v>43217</v>
      </c>
      <c r="B16493" t="s">
        <v>1011</v>
      </c>
      <c r="C16493" t="s">
        <v>893</v>
      </c>
      <c r="D16493" t="s">
        <v>1012</v>
      </c>
      <c r="E16493">
        <v>2018</v>
      </c>
      <c r="F16493" s="2">
        <v>43360</v>
      </c>
      <c r="G16493">
        <v>4</v>
      </c>
      <c r="I16493" t="s">
        <v>905</v>
      </c>
      <c r="J16493" t="s">
        <v>1013</v>
      </c>
      <c r="K16493">
        <v>2</v>
      </c>
      <c r="L16493">
        <v>45</v>
      </c>
      <c r="M16493" t="s">
        <v>854</v>
      </c>
      <c r="N16493" t="s">
        <v>993</v>
      </c>
      <c r="O16493">
        <v>7</v>
      </c>
      <c r="P16493">
        <v>52</v>
      </c>
      <c r="R16493">
        <v>919.16</v>
      </c>
    </row>
    <row r="16494" spans="1:18" x14ac:dyDescent="0.25">
      <c r="A16494" s="2">
        <v>43217</v>
      </c>
      <c r="B16494" t="s">
        <v>1011</v>
      </c>
      <c r="C16494" t="s">
        <v>893</v>
      </c>
      <c r="D16494" t="s">
        <v>1012</v>
      </c>
      <c r="E16494">
        <v>2018</v>
      </c>
      <c r="F16494" s="2">
        <v>43352</v>
      </c>
      <c r="G16494">
        <v>4</v>
      </c>
      <c r="I16494" t="s">
        <v>905</v>
      </c>
      <c r="J16494" t="s">
        <v>991</v>
      </c>
      <c r="K16494">
        <v>2</v>
      </c>
      <c r="L16494">
        <v>45</v>
      </c>
      <c r="M16494" t="s">
        <v>854</v>
      </c>
      <c r="N16494" t="s">
        <v>993</v>
      </c>
      <c r="O16494">
        <v>7</v>
      </c>
      <c r="P16494">
        <v>40</v>
      </c>
      <c r="R16494">
        <v>747.26</v>
      </c>
    </row>
    <row r="16495" spans="1:18" x14ac:dyDescent="0.25">
      <c r="A16495" s="2">
        <v>43217</v>
      </c>
      <c r="B16495" t="s">
        <v>1011</v>
      </c>
      <c r="C16495" t="s">
        <v>893</v>
      </c>
      <c r="D16495" t="s">
        <v>1012</v>
      </c>
      <c r="E16495">
        <v>2018</v>
      </c>
      <c r="F16495" s="2">
        <v>43348</v>
      </c>
      <c r="G16495">
        <v>4</v>
      </c>
      <c r="I16495" t="s">
        <v>852</v>
      </c>
      <c r="J16495" t="s">
        <v>954</v>
      </c>
      <c r="K16495">
        <v>2</v>
      </c>
      <c r="L16495">
        <v>45</v>
      </c>
      <c r="M16495" t="s">
        <v>854</v>
      </c>
      <c r="N16495" t="s">
        <v>993</v>
      </c>
      <c r="O16495">
        <v>7</v>
      </c>
      <c r="P16495">
        <v>42</v>
      </c>
      <c r="R16495">
        <v>712.27</v>
      </c>
    </row>
    <row r="16496" spans="1:18" x14ac:dyDescent="0.25">
      <c r="A16496" s="2">
        <v>43217</v>
      </c>
      <c r="B16496" t="s">
        <v>1011</v>
      </c>
      <c r="C16496" t="s">
        <v>893</v>
      </c>
      <c r="D16496" t="s">
        <v>1012</v>
      </c>
      <c r="E16496">
        <v>2018</v>
      </c>
      <c r="F16496" s="2">
        <v>43349</v>
      </c>
      <c r="G16496">
        <v>1</v>
      </c>
      <c r="I16496" t="s">
        <v>852</v>
      </c>
      <c r="J16496" t="s">
        <v>954</v>
      </c>
      <c r="K16496">
        <v>2</v>
      </c>
      <c r="L16496">
        <v>45</v>
      </c>
      <c r="M16496" t="s">
        <v>854</v>
      </c>
      <c r="N16496" t="s">
        <v>993</v>
      </c>
      <c r="O16496">
        <v>7</v>
      </c>
      <c r="P16496">
        <v>45</v>
      </c>
      <c r="R16496">
        <v>636.49</v>
      </c>
    </row>
    <row r="16497" spans="1:18" x14ac:dyDescent="0.25">
      <c r="A16497" s="2">
        <v>43217</v>
      </c>
      <c r="B16497" t="s">
        <v>1011</v>
      </c>
      <c r="C16497" t="s">
        <v>893</v>
      </c>
      <c r="D16497" t="s">
        <v>1012</v>
      </c>
      <c r="E16497">
        <v>2018</v>
      </c>
      <c r="F16497" s="2">
        <v>43356</v>
      </c>
      <c r="G16497">
        <v>1</v>
      </c>
      <c r="I16497" t="s">
        <v>855</v>
      </c>
      <c r="J16497" t="s">
        <v>994</v>
      </c>
      <c r="K16497">
        <v>2</v>
      </c>
      <c r="L16497">
        <v>45</v>
      </c>
      <c r="M16497" t="s">
        <v>854</v>
      </c>
      <c r="N16497" t="s">
        <v>1014</v>
      </c>
      <c r="O16497">
        <v>7</v>
      </c>
      <c r="P16497">
        <v>30</v>
      </c>
      <c r="R16497">
        <v>502.2</v>
      </c>
    </row>
    <row r="16498" spans="1:18" x14ac:dyDescent="0.25">
      <c r="A16498" s="2">
        <v>43217</v>
      </c>
      <c r="B16498" t="s">
        <v>1011</v>
      </c>
      <c r="C16498" t="s">
        <v>893</v>
      </c>
      <c r="D16498" t="s">
        <v>1012</v>
      </c>
      <c r="E16498">
        <v>2018</v>
      </c>
      <c r="F16498" s="2">
        <v>43365</v>
      </c>
      <c r="G16498">
        <v>1</v>
      </c>
      <c r="I16498" t="s">
        <v>852</v>
      </c>
      <c r="J16498" t="s">
        <v>9</v>
      </c>
      <c r="K16498">
        <v>2</v>
      </c>
      <c r="L16498">
        <v>45</v>
      </c>
      <c r="M16498" t="s">
        <v>854</v>
      </c>
      <c r="N16498" t="s">
        <v>993</v>
      </c>
      <c r="O16498">
        <v>7</v>
      </c>
      <c r="P16498">
        <v>35</v>
      </c>
      <c r="R16498">
        <v>629.89</v>
      </c>
    </row>
    <row r="16499" spans="1:18" x14ac:dyDescent="0.25">
      <c r="A16499" s="2">
        <v>43217</v>
      </c>
      <c r="B16499" t="s">
        <v>1011</v>
      </c>
      <c r="C16499" t="s">
        <v>893</v>
      </c>
      <c r="D16499" t="s">
        <v>1012</v>
      </c>
      <c r="E16499">
        <v>2018</v>
      </c>
      <c r="F16499" s="2">
        <v>43351</v>
      </c>
      <c r="G16499">
        <v>1</v>
      </c>
      <c r="I16499" t="s">
        <v>855</v>
      </c>
      <c r="J16499" t="s">
        <v>872</v>
      </c>
      <c r="K16499">
        <v>2</v>
      </c>
      <c r="L16499">
        <v>45</v>
      </c>
      <c r="M16499" t="s">
        <v>854</v>
      </c>
      <c r="N16499" t="s">
        <v>993</v>
      </c>
      <c r="O16499">
        <v>7</v>
      </c>
      <c r="P16499">
        <v>49</v>
      </c>
      <c r="R16499">
        <v>571.49</v>
      </c>
    </row>
    <row r="16500" spans="1:18" x14ac:dyDescent="0.25">
      <c r="A16500" s="2">
        <v>43194</v>
      </c>
      <c r="B16500" t="s">
        <v>1011</v>
      </c>
      <c r="C16500" t="s">
        <v>893</v>
      </c>
      <c r="D16500" t="s">
        <v>1012</v>
      </c>
      <c r="E16500">
        <v>2018</v>
      </c>
      <c r="F16500" s="2">
        <v>43353</v>
      </c>
      <c r="G16500">
        <v>1</v>
      </c>
      <c r="I16500" t="s">
        <v>855</v>
      </c>
      <c r="J16500" t="s">
        <v>929</v>
      </c>
      <c r="K16500">
        <v>1</v>
      </c>
      <c r="L16500">
        <v>45</v>
      </c>
      <c r="M16500" t="s">
        <v>854</v>
      </c>
      <c r="N16500" t="s">
        <v>993</v>
      </c>
      <c r="O16500">
        <v>7</v>
      </c>
      <c r="P16500">
        <v>26</v>
      </c>
      <c r="R16500">
        <v>862.96</v>
      </c>
    </row>
    <row r="16501" spans="1:18" x14ac:dyDescent="0.25">
      <c r="A16501" s="2">
        <v>43194</v>
      </c>
      <c r="B16501" t="s">
        <v>1011</v>
      </c>
      <c r="C16501" t="s">
        <v>893</v>
      </c>
      <c r="D16501" t="s">
        <v>1012</v>
      </c>
      <c r="E16501">
        <v>2018</v>
      </c>
      <c r="F16501" s="2">
        <v>43345</v>
      </c>
      <c r="G16501">
        <v>1</v>
      </c>
      <c r="I16501" t="s">
        <v>905</v>
      </c>
      <c r="J16501" t="s">
        <v>1013</v>
      </c>
      <c r="K16501">
        <v>1</v>
      </c>
      <c r="L16501">
        <v>45</v>
      </c>
      <c r="M16501" t="s">
        <v>854</v>
      </c>
      <c r="N16501" t="s">
        <v>1014</v>
      </c>
      <c r="O16501">
        <v>7</v>
      </c>
      <c r="P16501">
        <v>43</v>
      </c>
      <c r="R16501">
        <v>894.89</v>
      </c>
    </row>
    <row r="16502" spans="1:18" x14ac:dyDescent="0.25">
      <c r="A16502" s="2">
        <v>43194</v>
      </c>
      <c r="B16502" t="s">
        <v>1011</v>
      </c>
      <c r="C16502" t="s">
        <v>893</v>
      </c>
      <c r="D16502" t="s">
        <v>1012</v>
      </c>
      <c r="E16502">
        <v>2018</v>
      </c>
      <c r="F16502" s="2">
        <v>43355</v>
      </c>
      <c r="G16502">
        <v>1</v>
      </c>
      <c r="I16502" t="s">
        <v>855</v>
      </c>
      <c r="J16502" t="s">
        <v>929</v>
      </c>
      <c r="K16502">
        <v>1</v>
      </c>
      <c r="L16502">
        <v>45</v>
      </c>
      <c r="M16502" t="s">
        <v>854</v>
      </c>
      <c r="N16502" t="s">
        <v>1014</v>
      </c>
      <c r="O16502">
        <v>7</v>
      </c>
      <c r="P16502">
        <v>40</v>
      </c>
      <c r="R16502">
        <v>965.3</v>
      </c>
    </row>
    <row r="16503" spans="1:18" x14ac:dyDescent="0.25">
      <c r="A16503" s="2">
        <v>43194</v>
      </c>
      <c r="B16503" t="s">
        <v>1011</v>
      </c>
      <c r="C16503" t="s">
        <v>893</v>
      </c>
      <c r="D16503" t="s">
        <v>1012</v>
      </c>
      <c r="E16503">
        <v>2018</v>
      </c>
      <c r="F16503" s="2">
        <v>43323</v>
      </c>
      <c r="G16503">
        <v>1</v>
      </c>
      <c r="I16503" t="s">
        <v>852</v>
      </c>
      <c r="J16503" t="s">
        <v>954</v>
      </c>
      <c r="K16503">
        <v>1</v>
      </c>
      <c r="L16503">
        <v>45</v>
      </c>
      <c r="M16503" t="s">
        <v>854</v>
      </c>
      <c r="N16503" t="s">
        <v>993</v>
      </c>
      <c r="O16503">
        <v>7</v>
      </c>
      <c r="P16503">
        <v>35</v>
      </c>
      <c r="R16503">
        <v>925.4</v>
      </c>
    </row>
    <row r="16504" spans="1:18" x14ac:dyDescent="0.25">
      <c r="A16504" s="2">
        <v>43217</v>
      </c>
      <c r="B16504" t="s">
        <v>1011</v>
      </c>
      <c r="C16504" t="s">
        <v>893</v>
      </c>
      <c r="D16504" t="s">
        <v>1012</v>
      </c>
      <c r="E16504">
        <v>2018</v>
      </c>
      <c r="F16504" s="2">
        <v>43352</v>
      </c>
      <c r="G16504">
        <v>2</v>
      </c>
      <c r="I16504" t="s">
        <v>855</v>
      </c>
      <c r="J16504" t="s">
        <v>994</v>
      </c>
      <c r="K16504">
        <v>2</v>
      </c>
      <c r="L16504">
        <v>45</v>
      </c>
      <c r="M16504" t="s">
        <v>854</v>
      </c>
      <c r="N16504" t="s">
        <v>993</v>
      </c>
      <c r="O16504">
        <v>7</v>
      </c>
      <c r="P16504">
        <v>34</v>
      </c>
      <c r="R16504">
        <v>559.94000000000005</v>
      </c>
    </row>
    <row r="16505" spans="1:18" x14ac:dyDescent="0.25">
      <c r="A16505" s="2">
        <v>43217</v>
      </c>
      <c r="B16505" t="s">
        <v>1011</v>
      </c>
      <c r="C16505" t="s">
        <v>893</v>
      </c>
      <c r="D16505" t="s">
        <v>1012</v>
      </c>
      <c r="E16505">
        <v>2018</v>
      </c>
      <c r="F16505" s="2">
        <v>43353</v>
      </c>
      <c r="G16505">
        <v>2</v>
      </c>
      <c r="I16505" t="s">
        <v>905</v>
      </c>
      <c r="J16505" t="s">
        <v>991</v>
      </c>
      <c r="K16505">
        <v>2</v>
      </c>
      <c r="L16505">
        <v>45</v>
      </c>
      <c r="M16505" t="s">
        <v>854</v>
      </c>
      <c r="N16505" t="s">
        <v>993</v>
      </c>
      <c r="O16505">
        <v>7</v>
      </c>
      <c r="P16505">
        <v>40</v>
      </c>
      <c r="R16505">
        <v>751.3</v>
      </c>
    </row>
    <row r="16506" spans="1:18" x14ac:dyDescent="0.25">
      <c r="A16506" s="2">
        <v>43217</v>
      </c>
      <c r="B16506" t="s">
        <v>1011</v>
      </c>
      <c r="C16506" t="s">
        <v>893</v>
      </c>
      <c r="D16506" t="s">
        <v>1012</v>
      </c>
      <c r="E16506">
        <v>2018</v>
      </c>
      <c r="F16506" s="2">
        <v>43359</v>
      </c>
      <c r="G16506">
        <v>2</v>
      </c>
      <c r="I16506" t="s">
        <v>905</v>
      </c>
      <c r="J16506" t="s">
        <v>1013</v>
      </c>
      <c r="K16506">
        <v>2</v>
      </c>
      <c r="L16506">
        <v>45</v>
      </c>
      <c r="M16506" t="s">
        <v>854</v>
      </c>
      <c r="N16506" t="s">
        <v>1014</v>
      </c>
      <c r="O16506">
        <v>7</v>
      </c>
      <c r="P16506">
        <v>46</v>
      </c>
      <c r="R16506">
        <v>706.19</v>
      </c>
    </row>
    <row r="16507" spans="1:18" x14ac:dyDescent="0.25">
      <c r="A16507" s="2">
        <v>43217</v>
      </c>
      <c r="B16507" t="s">
        <v>1011</v>
      </c>
      <c r="C16507" t="s">
        <v>893</v>
      </c>
      <c r="D16507" t="s">
        <v>1012</v>
      </c>
      <c r="E16507">
        <v>2018</v>
      </c>
      <c r="F16507" s="2">
        <v>43347</v>
      </c>
      <c r="G16507">
        <v>2</v>
      </c>
      <c r="I16507" t="s">
        <v>855</v>
      </c>
      <c r="J16507" t="s">
        <v>872</v>
      </c>
      <c r="K16507">
        <v>2</v>
      </c>
      <c r="L16507">
        <v>45</v>
      </c>
      <c r="M16507" t="s">
        <v>854</v>
      </c>
      <c r="N16507" t="s">
        <v>993</v>
      </c>
      <c r="O16507">
        <v>7</v>
      </c>
      <c r="P16507">
        <v>36</v>
      </c>
      <c r="R16507">
        <v>524.79999999999995</v>
      </c>
    </row>
    <row r="16508" spans="1:18" x14ac:dyDescent="0.25">
      <c r="A16508" s="2">
        <v>43194</v>
      </c>
      <c r="B16508" t="s">
        <v>1011</v>
      </c>
      <c r="C16508" t="s">
        <v>893</v>
      </c>
      <c r="D16508" t="s">
        <v>1012</v>
      </c>
      <c r="E16508">
        <v>2018</v>
      </c>
      <c r="F16508" s="2">
        <v>43353</v>
      </c>
      <c r="G16508">
        <v>2</v>
      </c>
      <c r="I16508" t="s">
        <v>905</v>
      </c>
      <c r="J16508" t="s">
        <v>1004</v>
      </c>
      <c r="K16508">
        <v>1</v>
      </c>
      <c r="L16508">
        <v>45</v>
      </c>
      <c r="M16508" t="s">
        <v>854</v>
      </c>
      <c r="N16508" t="s">
        <v>1014</v>
      </c>
      <c r="O16508">
        <v>7</v>
      </c>
      <c r="P16508">
        <v>41</v>
      </c>
      <c r="R16508">
        <v>776.24</v>
      </c>
    </row>
    <row r="16509" spans="1:18" x14ac:dyDescent="0.25">
      <c r="A16509" s="2">
        <v>43194</v>
      </c>
      <c r="B16509" t="s">
        <v>1011</v>
      </c>
      <c r="C16509" t="s">
        <v>893</v>
      </c>
      <c r="D16509" t="s">
        <v>1012</v>
      </c>
      <c r="E16509">
        <v>2018</v>
      </c>
      <c r="F16509" s="2">
        <v>43346</v>
      </c>
      <c r="G16509">
        <v>2</v>
      </c>
      <c r="I16509" t="s">
        <v>905</v>
      </c>
      <c r="J16509" t="s">
        <v>991</v>
      </c>
      <c r="K16509">
        <v>1</v>
      </c>
      <c r="L16509">
        <v>45</v>
      </c>
      <c r="M16509" t="s">
        <v>854</v>
      </c>
      <c r="N16509" t="s">
        <v>993</v>
      </c>
      <c r="O16509">
        <v>7</v>
      </c>
      <c r="P16509">
        <v>31</v>
      </c>
      <c r="R16509">
        <v>1101.1099999999999</v>
      </c>
    </row>
    <row r="16510" spans="1:18" x14ac:dyDescent="0.25">
      <c r="A16510" s="2">
        <v>43194</v>
      </c>
      <c r="B16510" t="s">
        <v>1011</v>
      </c>
      <c r="C16510" t="s">
        <v>893</v>
      </c>
      <c r="D16510" t="s">
        <v>1012</v>
      </c>
      <c r="E16510">
        <v>2018</v>
      </c>
      <c r="F16510" s="2">
        <v>43353</v>
      </c>
      <c r="G16510">
        <v>2</v>
      </c>
      <c r="I16510" t="s">
        <v>905</v>
      </c>
      <c r="J16510" t="s">
        <v>1013</v>
      </c>
      <c r="K16510">
        <v>1</v>
      </c>
      <c r="L16510">
        <v>45</v>
      </c>
      <c r="M16510" t="s">
        <v>854</v>
      </c>
      <c r="N16510" t="s">
        <v>993</v>
      </c>
      <c r="O16510">
        <v>7</v>
      </c>
      <c r="P16510">
        <v>48</v>
      </c>
      <c r="R16510">
        <v>1075.8399999999999</v>
      </c>
    </row>
    <row r="16511" spans="1:18" x14ac:dyDescent="0.25">
      <c r="A16511" s="2">
        <v>43194</v>
      </c>
      <c r="B16511" t="s">
        <v>1011</v>
      </c>
      <c r="C16511" t="s">
        <v>893</v>
      </c>
      <c r="D16511" t="s">
        <v>1012</v>
      </c>
      <c r="E16511">
        <v>2018</v>
      </c>
      <c r="F16511" s="2">
        <v>43354</v>
      </c>
      <c r="G16511">
        <v>2</v>
      </c>
      <c r="I16511" t="s">
        <v>855</v>
      </c>
      <c r="J16511" t="s">
        <v>929</v>
      </c>
      <c r="K16511">
        <v>1</v>
      </c>
      <c r="L16511">
        <v>45</v>
      </c>
      <c r="M16511" t="s">
        <v>854</v>
      </c>
      <c r="N16511" t="s">
        <v>1014</v>
      </c>
      <c r="O16511">
        <v>7</v>
      </c>
      <c r="P16511">
        <v>34</v>
      </c>
      <c r="R16511">
        <v>636.12</v>
      </c>
    </row>
    <row r="16512" spans="1:18" x14ac:dyDescent="0.25">
      <c r="A16512" s="2">
        <v>43194</v>
      </c>
      <c r="B16512" t="s">
        <v>1011</v>
      </c>
      <c r="C16512" t="s">
        <v>893</v>
      </c>
      <c r="D16512" t="s">
        <v>1012</v>
      </c>
      <c r="E16512">
        <v>2018</v>
      </c>
      <c r="F16512" s="2">
        <v>43351</v>
      </c>
      <c r="G16512">
        <v>3</v>
      </c>
      <c r="I16512" t="s">
        <v>855</v>
      </c>
      <c r="J16512" t="s">
        <v>929</v>
      </c>
      <c r="K16512">
        <v>1</v>
      </c>
      <c r="L16512">
        <v>45</v>
      </c>
      <c r="M16512" t="s">
        <v>854</v>
      </c>
      <c r="N16512" t="s">
        <v>993</v>
      </c>
      <c r="O16512">
        <v>7</v>
      </c>
      <c r="P16512">
        <v>34</v>
      </c>
      <c r="R16512">
        <v>750.74</v>
      </c>
    </row>
    <row r="16513" spans="1:18" x14ac:dyDescent="0.25">
      <c r="A16513" s="2">
        <v>43194</v>
      </c>
      <c r="B16513" t="s">
        <v>1011</v>
      </c>
      <c r="C16513" t="s">
        <v>893</v>
      </c>
      <c r="D16513" t="s">
        <v>1012</v>
      </c>
      <c r="E16513">
        <v>2018</v>
      </c>
      <c r="F16513" s="2">
        <v>43348</v>
      </c>
      <c r="G16513">
        <v>3</v>
      </c>
      <c r="I16513" t="s">
        <v>905</v>
      </c>
      <c r="J16513" t="s">
        <v>991</v>
      </c>
      <c r="K16513">
        <v>1</v>
      </c>
      <c r="L16513">
        <v>45</v>
      </c>
      <c r="M16513" t="s">
        <v>854</v>
      </c>
      <c r="N16513" t="s">
        <v>1014</v>
      </c>
      <c r="O16513">
        <v>7</v>
      </c>
      <c r="P16513">
        <v>39</v>
      </c>
      <c r="R16513">
        <v>859.94</v>
      </c>
    </row>
    <row r="16514" spans="1:18" x14ac:dyDescent="0.25">
      <c r="A16514" s="2">
        <v>43194</v>
      </c>
      <c r="B16514" t="s">
        <v>1011</v>
      </c>
      <c r="C16514" t="s">
        <v>893</v>
      </c>
      <c r="D16514" t="s">
        <v>1012</v>
      </c>
      <c r="E16514">
        <v>2018</v>
      </c>
      <c r="F16514" s="2">
        <v>43351</v>
      </c>
      <c r="G16514">
        <v>3</v>
      </c>
      <c r="I16514" t="s">
        <v>852</v>
      </c>
      <c r="J16514" t="s">
        <v>9</v>
      </c>
      <c r="K16514">
        <v>1</v>
      </c>
      <c r="L16514">
        <v>45</v>
      </c>
      <c r="M16514" t="s">
        <v>854</v>
      </c>
      <c r="N16514" t="s">
        <v>1014</v>
      </c>
      <c r="O16514">
        <v>7</v>
      </c>
      <c r="P16514">
        <v>40</v>
      </c>
      <c r="R16514">
        <v>1033.76</v>
      </c>
    </row>
    <row r="16515" spans="1:18" x14ac:dyDescent="0.25">
      <c r="A16515" s="2">
        <v>43194</v>
      </c>
      <c r="B16515" t="s">
        <v>1011</v>
      </c>
      <c r="C16515" t="s">
        <v>893</v>
      </c>
      <c r="D16515" t="s">
        <v>1012</v>
      </c>
      <c r="E16515">
        <v>2018</v>
      </c>
      <c r="F16515" s="2">
        <v>43342</v>
      </c>
      <c r="G16515">
        <v>3</v>
      </c>
      <c r="I16515" t="s">
        <v>855</v>
      </c>
      <c r="J16515" t="s">
        <v>994</v>
      </c>
      <c r="K16515">
        <v>1</v>
      </c>
      <c r="L16515">
        <v>45</v>
      </c>
      <c r="M16515" t="s">
        <v>854</v>
      </c>
      <c r="N16515" t="s">
        <v>993</v>
      </c>
      <c r="O16515">
        <v>7</v>
      </c>
      <c r="P16515">
        <v>20</v>
      </c>
      <c r="R16515">
        <v>879.64</v>
      </c>
    </row>
    <row r="16516" spans="1:18" x14ac:dyDescent="0.25">
      <c r="A16516" s="2">
        <v>43217</v>
      </c>
      <c r="B16516" t="s">
        <v>1011</v>
      </c>
      <c r="C16516" t="s">
        <v>893</v>
      </c>
      <c r="D16516" t="s">
        <v>1012</v>
      </c>
      <c r="E16516">
        <v>2018</v>
      </c>
      <c r="F16516" s="2">
        <v>43347</v>
      </c>
      <c r="G16516">
        <v>3</v>
      </c>
      <c r="I16516" t="s">
        <v>852</v>
      </c>
      <c r="J16516" t="s">
        <v>954</v>
      </c>
      <c r="K16516">
        <v>2</v>
      </c>
      <c r="L16516">
        <v>45</v>
      </c>
      <c r="M16516" t="s">
        <v>854</v>
      </c>
      <c r="N16516" t="s">
        <v>1014</v>
      </c>
      <c r="O16516">
        <v>7</v>
      </c>
      <c r="P16516">
        <v>44</v>
      </c>
      <c r="R16516">
        <v>743.24</v>
      </c>
    </row>
    <row r="16517" spans="1:18" x14ac:dyDescent="0.25">
      <c r="A16517" s="2">
        <v>43217</v>
      </c>
      <c r="B16517" t="s">
        <v>1011</v>
      </c>
      <c r="C16517" t="s">
        <v>893</v>
      </c>
      <c r="D16517" t="s">
        <v>1012</v>
      </c>
      <c r="E16517">
        <v>2018</v>
      </c>
      <c r="F16517" s="2">
        <v>43363</v>
      </c>
      <c r="G16517">
        <v>3</v>
      </c>
      <c r="I16517" t="s">
        <v>852</v>
      </c>
      <c r="J16517" t="s">
        <v>9</v>
      </c>
      <c r="K16517">
        <v>2</v>
      </c>
      <c r="L16517">
        <v>45</v>
      </c>
      <c r="M16517" t="s">
        <v>854</v>
      </c>
      <c r="N16517" t="s">
        <v>993</v>
      </c>
      <c r="O16517">
        <v>7</v>
      </c>
      <c r="P16517">
        <v>49</v>
      </c>
      <c r="R16517">
        <v>904.89</v>
      </c>
    </row>
    <row r="16518" spans="1:18" x14ac:dyDescent="0.25">
      <c r="A16518" s="2">
        <v>43217</v>
      </c>
      <c r="B16518" t="s">
        <v>1011</v>
      </c>
      <c r="C16518" t="s">
        <v>893</v>
      </c>
      <c r="D16518" t="s">
        <v>1012</v>
      </c>
      <c r="E16518">
        <v>2018</v>
      </c>
      <c r="F16518" s="2">
        <v>43357</v>
      </c>
      <c r="G16518">
        <v>3</v>
      </c>
      <c r="I16518" t="s">
        <v>905</v>
      </c>
      <c r="J16518" t="s">
        <v>1004</v>
      </c>
      <c r="K16518">
        <v>2</v>
      </c>
      <c r="L16518">
        <v>45</v>
      </c>
      <c r="M16518" t="s">
        <v>854</v>
      </c>
      <c r="N16518" t="s">
        <v>993</v>
      </c>
      <c r="O16518">
        <v>7</v>
      </c>
      <c r="P16518">
        <v>51</v>
      </c>
      <c r="R16518">
        <v>975.22</v>
      </c>
    </row>
    <row r="16519" spans="1:18" x14ac:dyDescent="0.25">
      <c r="A16519" s="2">
        <v>43217</v>
      </c>
      <c r="B16519" t="s">
        <v>1011</v>
      </c>
      <c r="C16519" t="s">
        <v>893</v>
      </c>
      <c r="D16519" t="s">
        <v>1012</v>
      </c>
      <c r="E16519">
        <v>2018</v>
      </c>
      <c r="F16519" s="2">
        <v>43363</v>
      </c>
      <c r="G16519">
        <v>3</v>
      </c>
      <c r="I16519" t="s">
        <v>905</v>
      </c>
      <c r="J16519" t="s">
        <v>1013</v>
      </c>
      <c r="K16519">
        <v>2</v>
      </c>
      <c r="L16519">
        <v>45</v>
      </c>
      <c r="M16519" t="s">
        <v>854</v>
      </c>
      <c r="N16519" t="s">
        <v>993</v>
      </c>
      <c r="O16519">
        <v>7</v>
      </c>
      <c r="P16519">
        <v>56</v>
      </c>
      <c r="R16519">
        <v>892.34</v>
      </c>
    </row>
    <row r="16520" spans="1:18" x14ac:dyDescent="0.25">
      <c r="A16520" s="2">
        <v>43194</v>
      </c>
      <c r="B16520" t="s">
        <v>1011</v>
      </c>
      <c r="C16520" t="s">
        <v>893</v>
      </c>
      <c r="D16520" t="s">
        <v>1012</v>
      </c>
      <c r="E16520">
        <v>2018</v>
      </c>
      <c r="F16520" s="2">
        <v>43333</v>
      </c>
      <c r="G16520">
        <v>4</v>
      </c>
      <c r="I16520" t="s">
        <v>855</v>
      </c>
      <c r="J16520" t="s">
        <v>872</v>
      </c>
      <c r="K16520">
        <v>1</v>
      </c>
      <c r="L16520">
        <v>45</v>
      </c>
      <c r="M16520" t="s">
        <v>854</v>
      </c>
      <c r="N16520" t="s">
        <v>1014</v>
      </c>
      <c r="O16520">
        <v>7</v>
      </c>
      <c r="P16520">
        <v>34</v>
      </c>
      <c r="R16520">
        <v>475.68</v>
      </c>
    </row>
    <row r="16521" spans="1:18" x14ac:dyDescent="0.25">
      <c r="A16521" s="2">
        <v>43194</v>
      </c>
      <c r="B16521" t="s">
        <v>1011</v>
      </c>
      <c r="C16521" t="s">
        <v>893</v>
      </c>
      <c r="D16521" t="s">
        <v>1012</v>
      </c>
      <c r="E16521">
        <v>2018</v>
      </c>
      <c r="F16521" s="2">
        <v>43332</v>
      </c>
      <c r="G16521">
        <v>4</v>
      </c>
      <c r="I16521" t="s">
        <v>852</v>
      </c>
      <c r="J16521" t="s">
        <v>954</v>
      </c>
      <c r="K16521">
        <v>1</v>
      </c>
      <c r="L16521">
        <v>45</v>
      </c>
      <c r="M16521" t="s">
        <v>854</v>
      </c>
      <c r="N16521" t="s">
        <v>1014</v>
      </c>
      <c r="O16521">
        <v>7</v>
      </c>
      <c r="P16521">
        <v>28</v>
      </c>
      <c r="R16521">
        <v>979.04</v>
      </c>
    </row>
    <row r="16522" spans="1:18" x14ac:dyDescent="0.25">
      <c r="A16522" s="2">
        <v>43194</v>
      </c>
      <c r="B16522" t="s">
        <v>1011</v>
      </c>
      <c r="C16522" t="s">
        <v>893</v>
      </c>
      <c r="D16522" t="s">
        <v>1012</v>
      </c>
      <c r="E16522">
        <v>2018</v>
      </c>
      <c r="F16522" s="2">
        <v>43353</v>
      </c>
      <c r="G16522">
        <v>4</v>
      </c>
      <c r="I16522" t="s">
        <v>905</v>
      </c>
      <c r="J16522" t="s">
        <v>1004</v>
      </c>
      <c r="K16522">
        <v>1</v>
      </c>
      <c r="L16522">
        <v>45</v>
      </c>
      <c r="M16522" t="s">
        <v>854</v>
      </c>
      <c r="N16522" t="s">
        <v>1014</v>
      </c>
      <c r="O16522">
        <v>7</v>
      </c>
      <c r="P16522">
        <v>39</v>
      </c>
      <c r="R16522">
        <v>1053.53</v>
      </c>
    </row>
    <row r="16523" spans="1:18" x14ac:dyDescent="0.25">
      <c r="A16523" s="2">
        <v>43194</v>
      </c>
      <c r="B16523" t="s">
        <v>1011</v>
      </c>
      <c r="C16523" t="s">
        <v>893</v>
      </c>
      <c r="D16523" t="s">
        <v>1012</v>
      </c>
      <c r="E16523">
        <v>2018</v>
      </c>
      <c r="F16523" s="2">
        <v>43346</v>
      </c>
      <c r="G16523">
        <v>4</v>
      </c>
      <c r="I16523" t="s">
        <v>905</v>
      </c>
      <c r="J16523" t="s">
        <v>991</v>
      </c>
      <c r="K16523">
        <v>1</v>
      </c>
      <c r="L16523">
        <v>45</v>
      </c>
      <c r="M16523" t="s">
        <v>854</v>
      </c>
      <c r="N16523" t="s">
        <v>1014</v>
      </c>
      <c r="O16523">
        <v>7</v>
      </c>
      <c r="P16523">
        <v>32</v>
      </c>
      <c r="R16523">
        <v>608.21</v>
      </c>
    </row>
    <row r="16524" spans="1:18" x14ac:dyDescent="0.25">
      <c r="A16524" s="2">
        <v>43217</v>
      </c>
      <c r="B16524" t="s">
        <v>1011</v>
      </c>
      <c r="C16524" t="s">
        <v>893</v>
      </c>
      <c r="D16524" t="s">
        <v>1012</v>
      </c>
      <c r="E16524">
        <v>2018</v>
      </c>
      <c r="F16524" s="2">
        <v>43347</v>
      </c>
      <c r="G16524">
        <v>4</v>
      </c>
      <c r="I16524" t="s">
        <v>855</v>
      </c>
      <c r="J16524" t="s">
        <v>872</v>
      </c>
      <c r="K16524">
        <v>2</v>
      </c>
      <c r="L16524">
        <v>45</v>
      </c>
      <c r="M16524" t="s">
        <v>854</v>
      </c>
      <c r="N16524" t="s">
        <v>1014</v>
      </c>
      <c r="O16524">
        <v>7</v>
      </c>
      <c r="P16524">
        <v>38</v>
      </c>
      <c r="R16524">
        <v>468.7</v>
      </c>
    </row>
    <row r="16525" spans="1:18" x14ac:dyDescent="0.25">
      <c r="A16525" s="2">
        <v>43217</v>
      </c>
      <c r="B16525" t="s">
        <v>1011</v>
      </c>
      <c r="C16525" t="s">
        <v>893</v>
      </c>
      <c r="D16525" t="s">
        <v>1012</v>
      </c>
      <c r="E16525">
        <v>2018</v>
      </c>
      <c r="F16525" s="2">
        <v>43355</v>
      </c>
      <c r="G16525">
        <v>4</v>
      </c>
      <c r="I16525" t="s">
        <v>855</v>
      </c>
      <c r="J16525" t="s">
        <v>994</v>
      </c>
      <c r="K16525">
        <v>2</v>
      </c>
      <c r="L16525">
        <v>45</v>
      </c>
      <c r="M16525" t="s">
        <v>854</v>
      </c>
      <c r="N16525" t="s">
        <v>1014</v>
      </c>
      <c r="O16525">
        <v>7</v>
      </c>
      <c r="P16525">
        <v>35</v>
      </c>
      <c r="R16525">
        <v>605.86</v>
      </c>
    </row>
    <row r="16526" spans="1:18" x14ac:dyDescent="0.25">
      <c r="A16526" s="2">
        <v>43217</v>
      </c>
      <c r="B16526" t="s">
        <v>1011</v>
      </c>
      <c r="C16526" t="s">
        <v>893</v>
      </c>
      <c r="D16526" t="s">
        <v>1012</v>
      </c>
      <c r="E16526">
        <v>2018</v>
      </c>
      <c r="F16526" s="2">
        <v>43359</v>
      </c>
      <c r="G16526">
        <v>4</v>
      </c>
      <c r="I16526" t="s">
        <v>852</v>
      </c>
      <c r="J16526" t="s">
        <v>9</v>
      </c>
      <c r="K16526">
        <v>2</v>
      </c>
      <c r="L16526">
        <v>45</v>
      </c>
      <c r="M16526" t="s">
        <v>854</v>
      </c>
      <c r="N16526" t="s">
        <v>1014</v>
      </c>
      <c r="O16526">
        <v>7</v>
      </c>
      <c r="P16526">
        <v>40</v>
      </c>
      <c r="R16526">
        <v>598.41999999999996</v>
      </c>
    </row>
    <row r="16527" spans="1:18" x14ac:dyDescent="0.25">
      <c r="A16527" s="2">
        <v>43217</v>
      </c>
      <c r="B16527" t="s">
        <v>1011</v>
      </c>
      <c r="C16527" t="s">
        <v>893</v>
      </c>
      <c r="D16527" t="s">
        <v>1012</v>
      </c>
      <c r="E16527">
        <v>2018</v>
      </c>
      <c r="F16527" s="2">
        <v>43360</v>
      </c>
      <c r="G16527">
        <v>4</v>
      </c>
      <c r="I16527" t="s">
        <v>905</v>
      </c>
      <c r="J16527" t="s">
        <v>1004</v>
      </c>
      <c r="K16527">
        <v>2</v>
      </c>
      <c r="L16527">
        <v>45</v>
      </c>
      <c r="M16527" t="s">
        <v>854</v>
      </c>
      <c r="N16527" t="s">
        <v>993</v>
      </c>
      <c r="O16527">
        <v>7</v>
      </c>
      <c r="P16527">
        <v>54</v>
      </c>
      <c r="R16527">
        <v>710.14</v>
      </c>
    </row>
    <row r="16528" spans="1:18" x14ac:dyDescent="0.25">
      <c r="A16528" s="2">
        <v>43217</v>
      </c>
      <c r="B16528" t="s">
        <v>1011</v>
      </c>
      <c r="C16528" t="s">
        <v>893</v>
      </c>
      <c r="D16528" t="s">
        <v>1012</v>
      </c>
      <c r="E16528">
        <v>2018</v>
      </c>
      <c r="F16528" s="2">
        <v>43373</v>
      </c>
      <c r="G16528">
        <v>1</v>
      </c>
      <c r="I16528" t="s">
        <v>905</v>
      </c>
      <c r="J16528" t="s">
        <v>1013</v>
      </c>
      <c r="K16528">
        <v>2</v>
      </c>
      <c r="L16528">
        <v>45</v>
      </c>
      <c r="M16528" t="s">
        <v>854</v>
      </c>
      <c r="N16528" t="s">
        <v>1014</v>
      </c>
      <c r="O16528">
        <v>7.3</v>
      </c>
      <c r="P16528">
        <v>61</v>
      </c>
      <c r="R16528">
        <v>560.92999999999995</v>
      </c>
    </row>
    <row r="16529" spans="1:18" x14ac:dyDescent="0.25">
      <c r="A16529" s="2">
        <v>43217</v>
      </c>
      <c r="B16529" t="s">
        <v>1011</v>
      </c>
      <c r="C16529" t="s">
        <v>893</v>
      </c>
      <c r="D16529" t="s">
        <v>1012</v>
      </c>
      <c r="E16529">
        <v>2018</v>
      </c>
      <c r="F16529" s="2">
        <v>43370</v>
      </c>
      <c r="G16529">
        <v>1</v>
      </c>
      <c r="I16529" t="s">
        <v>905</v>
      </c>
      <c r="J16529" t="s">
        <v>991</v>
      </c>
      <c r="K16529">
        <v>2</v>
      </c>
      <c r="L16529">
        <v>45</v>
      </c>
      <c r="M16529" t="s">
        <v>854</v>
      </c>
      <c r="N16529" t="s">
        <v>993</v>
      </c>
      <c r="O16529">
        <v>7.3</v>
      </c>
      <c r="P16529">
        <v>54</v>
      </c>
      <c r="R16529">
        <v>631.32000000000005</v>
      </c>
    </row>
    <row r="16530" spans="1:18" x14ac:dyDescent="0.25">
      <c r="A16530" s="2">
        <v>43217</v>
      </c>
      <c r="B16530" t="s">
        <v>1011</v>
      </c>
      <c r="C16530" t="s">
        <v>893</v>
      </c>
      <c r="D16530" t="s">
        <v>1012</v>
      </c>
      <c r="E16530">
        <v>2018</v>
      </c>
      <c r="F16530" s="2">
        <v>43374</v>
      </c>
      <c r="G16530">
        <v>1</v>
      </c>
      <c r="I16530" t="s">
        <v>852</v>
      </c>
      <c r="J16530" t="s">
        <v>9</v>
      </c>
      <c r="K16530">
        <v>2</v>
      </c>
      <c r="L16530">
        <v>45</v>
      </c>
      <c r="M16530" t="s">
        <v>854</v>
      </c>
      <c r="N16530" t="s">
        <v>1014</v>
      </c>
      <c r="O16530">
        <v>7.3</v>
      </c>
      <c r="P16530">
        <v>55</v>
      </c>
      <c r="R16530">
        <v>707.93</v>
      </c>
    </row>
    <row r="16531" spans="1:18" x14ac:dyDescent="0.25">
      <c r="A16531" s="2">
        <v>43217</v>
      </c>
      <c r="B16531" t="s">
        <v>1011</v>
      </c>
      <c r="C16531" t="s">
        <v>893</v>
      </c>
      <c r="D16531" t="s">
        <v>1012</v>
      </c>
      <c r="E16531">
        <v>2018</v>
      </c>
      <c r="F16531" s="2">
        <v>43378</v>
      </c>
      <c r="G16531">
        <v>1</v>
      </c>
      <c r="I16531" t="s">
        <v>852</v>
      </c>
      <c r="J16531" t="s">
        <v>954</v>
      </c>
      <c r="K16531">
        <v>2</v>
      </c>
      <c r="L16531">
        <v>45</v>
      </c>
      <c r="M16531" t="s">
        <v>854</v>
      </c>
      <c r="N16531" t="s">
        <v>1014</v>
      </c>
      <c r="O16531">
        <v>7.3</v>
      </c>
      <c r="P16531">
        <v>45</v>
      </c>
      <c r="R16531">
        <v>648.49</v>
      </c>
    </row>
    <row r="16532" spans="1:18" x14ac:dyDescent="0.25">
      <c r="A16532" s="2">
        <v>43194</v>
      </c>
      <c r="B16532" t="s">
        <v>1011</v>
      </c>
      <c r="C16532" t="s">
        <v>893</v>
      </c>
      <c r="D16532" t="s">
        <v>1012</v>
      </c>
      <c r="E16532">
        <v>2018</v>
      </c>
      <c r="F16532" s="2">
        <v>43375</v>
      </c>
      <c r="G16532">
        <v>1</v>
      </c>
      <c r="I16532" t="s">
        <v>905</v>
      </c>
      <c r="J16532" t="s">
        <v>991</v>
      </c>
      <c r="K16532">
        <v>1</v>
      </c>
      <c r="L16532">
        <v>45</v>
      </c>
      <c r="M16532" t="s">
        <v>854</v>
      </c>
      <c r="N16532" t="s">
        <v>1014</v>
      </c>
      <c r="O16532">
        <v>7.3</v>
      </c>
      <c r="P16532">
        <v>47</v>
      </c>
      <c r="R16532">
        <v>845</v>
      </c>
    </row>
    <row r="16533" spans="1:18" x14ac:dyDescent="0.25">
      <c r="A16533" s="2">
        <v>43194</v>
      </c>
      <c r="B16533" t="s">
        <v>1011</v>
      </c>
      <c r="C16533" t="s">
        <v>893</v>
      </c>
      <c r="D16533" t="s">
        <v>1012</v>
      </c>
      <c r="E16533">
        <v>2018</v>
      </c>
      <c r="F16533" s="2">
        <v>43379</v>
      </c>
      <c r="G16533">
        <v>1</v>
      </c>
      <c r="I16533" t="s">
        <v>855</v>
      </c>
      <c r="J16533" t="s">
        <v>994</v>
      </c>
      <c r="K16533">
        <v>1</v>
      </c>
      <c r="L16533">
        <v>45</v>
      </c>
      <c r="M16533" t="s">
        <v>854</v>
      </c>
      <c r="N16533" t="s">
        <v>993</v>
      </c>
      <c r="O16533">
        <v>7.3</v>
      </c>
      <c r="P16533">
        <v>38</v>
      </c>
      <c r="R16533">
        <v>735.33</v>
      </c>
    </row>
    <row r="16534" spans="1:18" x14ac:dyDescent="0.25">
      <c r="A16534" s="2">
        <v>43194</v>
      </c>
      <c r="B16534" t="s">
        <v>1011</v>
      </c>
      <c r="C16534" t="s">
        <v>893</v>
      </c>
      <c r="D16534" t="s">
        <v>1012</v>
      </c>
      <c r="E16534">
        <v>2018</v>
      </c>
      <c r="F16534" s="2">
        <v>43374</v>
      </c>
      <c r="G16534">
        <v>1</v>
      </c>
      <c r="I16534" t="s">
        <v>905</v>
      </c>
      <c r="J16534" t="s">
        <v>1013</v>
      </c>
      <c r="K16534">
        <v>1</v>
      </c>
      <c r="L16534">
        <v>45</v>
      </c>
      <c r="M16534" t="s">
        <v>854</v>
      </c>
      <c r="N16534" t="s">
        <v>993</v>
      </c>
      <c r="O16534">
        <v>7.3</v>
      </c>
      <c r="P16534">
        <v>53</v>
      </c>
      <c r="R16534">
        <v>1070.71</v>
      </c>
    </row>
    <row r="16535" spans="1:18" x14ac:dyDescent="0.25">
      <c r="A16535" s="2">
        <v>43194</v>
      </c>
      <c r="B16535" t="s">
        <v>1011</v>
      </c>
      <c r="C16535" t="s">
        <v>893</v>
      </c>
      <c r="D16535" t="s">
        <v>1012</v>
      </c>
      <c r="E16535">
        <v>2018</v>
      </c>
      <c r="F16535" s="2">
        <v>43370</v>
      </c>
      <c r="G16535">
        <v>1</v>
      </c>
      <c r="I16535" t="s">
        <v>852</v>
      </c>
      <c r="J16535" t="s">
        <v>9</v>
      </c>
      <c r="K16535">
        <v>1</v>
      </c>
      <c r="L16535">
        <v>45</v>
      </c>
      <c r="M16535" t="s">
        <v>854</v>
      </c>
      <c r="N16535" t="s">
        <v>993</v>
      </c>
      <c r="O16535">
        <v>7.3</v>
      </c>
      <c r="P16535">
        <v>43</v>
      </c>
      <c r="R16535">
        <v>1255.97</v>
      </c>
    </row>
    <row r="16536" spans="1:18" x14ac:dyDescent="0.25">
      <c r="A16536" s="2">
        <v>43217</v>
      </c>
      <c r="B16536" t="s">
        <v>1011</v>
      </c>
      <c r="C16536" t="s">
        <v>893</v>
      </c>
      <c r="D16536" t="s">
        <v>1012</v>
      </c>
      <c r="E16536">
        <v>2018</v>
      </c>
      <c r="F16536" s="2">
        <v>43368</v>
      </c>
      <c r="G16536">
        <v>2</v>
      </c>
      <c r="I16536" t="s">
        <v>855</v>
      </c>
      <c r="J16536" t="s">
        <v>872</v>
      </c>
      <c r="K16536">
        <v>2</v>
      </c>
      <c r="L16536">
        <v>45</v>
      </c>
      <c r="M16536" t="s">
        <v>854</v>
      </c>
      <c r="N16536" t="s">
        <v>1014</v>
      </c>
      <c r="O16536">
        <v>7.3</v>
      </c>
      <c r="P16536">
        <v>48</v>
      </c>
      <c r="R16536">
        <v>511.82</v>
      </c>
    </row>
    <row r="16537" spans="1:18" x14ac:dyDescent="0.25">
      <c r="A16537" s="2">
        <v>43217</v>
      </c>
      <c r="B16537" t="s">
        <v>1011</v>
      </c>
      <c r="C16537" t="s">
        <v>893</v>
      </c>
      <c r="D16537" t="s">
        <v>1012</v>
      </c>
      <c r="E16537">
        <v>2018</v>
      </c>
      <c r="F16537" s="2">
        <v>43374</v>
      </c>
      <c r="G16537">
        <v>2</v>
      </c>
      <c r="I16537" t="s">
        <v>855</v>
      </c>
      <c r="J16537" t="s">
        <v>929</v>
      </c>
      <c r="K16537">
        <v>2</v>
      </c>
      <c r="L16537">
        <v>45</v>
      </c>
      <c r="M16537" t="s">
        <v>854</v>
      </c>
      <c r="N16537" t="s">
        <v>993</v>
      </c>
      <c r="O16537">
        <v>7.3</v>
      </c>
      <c r="P16537">
        <v>55</v>
      </c>
      <c r="R16537">
        <v>548.36</v>
      </c>
    </row>
    <row r="16538" spans="1:18" x14ac:dyDescent="0.25">
      <c r="A16538" s="2">
        <v>43217</v>
      </c>
      <c r="B16538" t="s">
        <v>1011</v>
      </c>
      <c r="C16538" t="s">
        <v>893</v>
      </c>
      <c r="D16538" t="s">
        <v>1012</v>
      </c>
      <c r="E16538">
        <v>2018</v>
      </c>
      <c r="F16538" s="2">
        <v>43370</v>
      </c>
      <c r="G16538">
        <v>2</v>
      </c>
      <c r="I16538" t="s">
        <v>905</v>
      </c>
      <c r="J16538" t="s">
        <v>1013</v>
      </c>
      <c r="K16538">
        <v>2</v>
      </c>
      <c r="L16538">
        <v>45</v>
      </c>
      <c r="M16538" t="s">
        <v>854</v>
      </c>
      <c r="N16538" t="s">
        <v>993</v>
      </c>
      <c r="O16538">
        <v>7.3</v>
      </c>
      <c r="P16538">
        <v>61</v>
      </c>
      <c r="R16538">
        <v>747.52</v>
      </c>
    </row>
    <row r="16539" spans="1:18" x14ac:dyDescent="0.25">
      <c r="A16539" s="2">
        <v>43217</v>
      </c>
      <c r="B16539" t="s">
        <v>1011</v>
      </c>
      <c r="C16539" t="s">
        <v>893</v>
      </c>
      <c r="D16539" t="s">
        <v>1012</v>
      </c>
      <c r="E16539">
        <v>2018</v>
      </c>
      <c r="F16539" s="2">
        <v>43369</v>
      </c>
      <c r="G16539">
        <v>2</v>
      </c>
      <c r="I16539" t="s">
        <v>905</v>
      </c>
      <c r="J16539" t="s">
        <v>1004</v>
      </c>
      <c r="K16539">
        <v>2</v>
      </c>
      <c r="L16539">
        <v>45</v>
      </c>
      <c r="M16539" t="s">
        <v>854</v>
      </c>
      <c r="N16539" t="s">
        <v>993</v>
      </c>
      <c r="O16539">
        <v>7.3</v>
      </c>
      <c r="P16539">
        <v>66</v>
      </c>
      <c r="R16539">
        <v>652.51</v>
      </c>
    </row>
    <row r="16540" spans="1:18" x14ac:dyDescent="0.25">
      <c r="A16540" s="2">
        <v>43194</v>
      </c>
      <c r="B16540" t="s">
        <v>1011</v>
      </c>
      <c r="C16540" t="s">
        <v>893</v>
      </c>
      <c r="D16540" t="s">
        <v>1012</v>
      </c>
      <c r="E16540">
        <v>2018</v>
      </c>
      <c r="F16540" s="2">
        <v>43376</v>
      </c>
      <c r="G16540">
        <v>2</v>
      </c>
      <c r="I16540" t="s">
        <v>905</v>
      </c>
      <c r="J16540" t="s">
        <v>991</v>
      </c>
      <c r="K16540">
        <v>1</v>
      </c>
      <c r="L16540">
        <v>45</v>
      </c>
      <c r="M16540" t="s">
        <v>854</v>
      </c>
      <c r="N16540" t="s">
        <v>1014</v>
      </c>
      <c r="O16540">
        <v>7.3</v>
      </c>
      <c r="P16540">
        <v>42</v>
      </c>
      <c r="R16540">
        <v>809.16</v>
      </c>
    </row>
    <row r="16541" spans="1:18" x14ac:dyDescent="0.25">
      <c r="A16541" s="2">
        <v>43194</v>
      </c>
      <c r="B16541" t="s">
        <v>1011</v>
      </c>
      <c r="C16541" t="s">
        <v>893</v>
      </c>
      <c r="D16541" t="s">
        <v>1012</v>
      </c>
      <c r="E16541">
        <v>2018</v>
      </c>
      <c r="F16541" s="2">
        <v>43375</v>
      </c>
      <c r="G16541">
        <v>2</v>
      </c>
      <c r="I16541" t="s">
        <v>905</v>
      </c>
      <c r="J16541" t="s">
        <v>1013</v>
      </c>
      <c r="K16541">
        <v>1</v>
      </c>
      <c r="L16541">
        <v>45</v>
      </c>
      <c r="M16541" t="s">
        <v>854</v>
      </c>
      <c r="N16541" t="s">
        <v>1014</v>
      </c>
      <c r="O16541">
        <v>7.3</v>
      </c>
      <c r="P16541">
        <v>50</v>
      </c>
      <c r="R16541">
        <v>960.89</v>
      </c>
    </row>
    <row r="16542" spans="1:18" x14ac:dyDescent="0.25">
      <c r="A16542" s="2">
        <v>43194</v>
      </c>
      <c r="B16542" t="s">
        <v>1011</v>
      </c>
      <c r="C16542" t="s">
        <v>893</v>
      </c>
      <c r="D16542" t="s">
        <v>1012</v>
      </c>
      <c r="E16542">
        <v>2018</v>
      </c>
      <c r="F16542" s="2">
        <v>43376</v>
      </c>
      <c r="G16542">
        <v>2</v>
      </c>
      <c r="I16542" t="s">
        <v>852</v>
      </c>
      <c r="J16542" t="s">
        <v>9</v>
      </c>
      <c r="K16542">
        <v>1</v>
      </c>
      <c r="L16542">
        <v>45</v>
      </c>
      <c r="M16542" t="s">
        <v>854</v>
      </c>
      <c r="N16542" t="s">
        <v>993</v>
      </c>
      <c r="O16542">
        <v>7.3</v>
      </c>
      <c r="P16542">
        <v>44</v>
      </c>
      <c r="R16542">
        <v>1005.55</v>
      </c>
    </row>
    <row r="16543" spans="1:18" x14ac:dyDescent="0.25">
      <c r="A16543" s="2">
        <v>43194</v>
      </c>
      <c r="B16543" t="s">
        <v>1011</v>
      </c>
      <c r="C16543" t="s">
        <v>893</v>
      </c>
      <c r="D16543" t="s">
        <v>1012</v>
      </c>
      <c r="E16543">
        <v>2018</v>
      </c>
      <c r="F16543" s="2">
        <v>43376</v>
      </c>
      <c r="G16543">
        <v>2</v>
      </c>
      <c r="I16543" t="s">
        <v>855</v>
      </c>
      <c r="J16543" t="s">
        <v>872</v>
      </c>
      <c r="K16543">
        <v>1</v>
      </c>
      <c r="L16543">
        <v>45</v>
      </c>
      <c r="M16543" t="s">
        <v>854</v>
      </c>
      <c r="N16543" t="s">
        <v>1014</v>
      </c>
      <c r="O16543">
        <v>7.3</v>
      </c>
      <c r="P16543">
        <v>43</v>
      </c>
      <c r="R16543">
        <v>1100.71</v>
      </c>
    </row>
    <row r="16544" spans="1:18" x14ac:dyDescent="0.25">
      <c r="A16544" s="2">
        <v>43194</v>
      </c>
      <c r="B16544" t="s">
        <v>1011</v>
      </c>
      <c r="C16544" t="s">
        <v>893</v>
      </c>
      <c r="D16544" t="s">
        <v>1012</v>
      </c>
      <c r="E16544">
        <v>2018</v>
      </c>
      <c r="F16544" s="2">
        <v>43373</v>
      </c>
      <c r="G16544">
        <v>3</v>
      </c>
      <c r="I16544" t="s">
        <v>905</v>
      </c>
      <c r="J16544" t="s">
        <v>1004</v>
      </c>
      <c r="K16544">
        <v>1</v>
      </c>
      <c r="L16544">
        <v>45</v>
      </c>
      <c r="M16544" t="s">
        <v>854</v>
      </c>
      <c r="N16544" t="s">
        <v>993</v>
      </c>
      <c r="O16544">
        <v>7.3</v>
      </c>
      <c r="P16544">
        <v>50</v>
      </c>
      <c r="R16544">
        <v>675.51</v>
      </c>
    </row>
    <row r="16545" spans="1:18" x14ac:dyDescent="0.25">
      <c r="A16545" s="2">
        <v>43194</v>
      </c>
      <c r="B16545" t="s">
        <v>1011</v>
      </c>
      <c r="C16545" t="s">
        <v>893</v>
      </c>
      <c r="D16545" t="s">
        <v>1012</v>
      </c>
      <c r="E16545">
        <v>2018</v>
      </c>
      <c r="F16545" s="2">
        <v>43375</v>
      </c>
      <c r="G16545">
        <v>3</v>
      </c>
      <c r="I16545" t="s">
        <v>905</v>
      </c>
      <c r="J16545" t="s">
        <v>1004</v>
      </c>
      <c r="K16545">
        <v>1</v>
      </c>
      <c r="L16545">
        <v>45</v>
      </c>
      <c r="M16545" t="s">
        <v>854</v>
      </c>
      <c r="N16545" t="s">
        <v>1014</v>
      </c>
      <c r="O16545">
        <v>7.3</v>
      </c>
      <c r="P16545">
        <v>49</v>
      </c>
      <c r="R16545">
        <v>903.9</v>
      </c>
    </row>
    <row r="16546" spans="1:18" x14ac:dyDescent="0.25">
      <c r="A16546" s="2">
        <v>43194</v>
      </c>
      <c r="B16546" t="s">
        <v>1011</v>
      </c>
      <c r="C16546" t="s">
        <v>893</v>
      </c>
      <c r="D16546" t="s">
        <v>1012</v>
      </c>
      <c r="E16546">
        <v>2018</v>
      </c>
      <c r="F16546" s="2">
        <v>43378</v>
      </c>
      <c r="G16546">
        <v>3</v>
      </c>
      <c r="I16546" t="s">
        <v>855</v>
      </c>
      <c r="J16546" t="s">
        <v>994</v>
      </c>
      <c r="K16546">
        <v>1</v>
      </c>
      <c r="L16546">
        <v>45</v>
      </c>
      <c r="M16546" t="s">
        <v>854</v>
      </c>
      <c r="N16546" t="s">
        <v>1014</v>
      </c>
      <c r="O16546">
        <v>7.3</v>
      </c>
      <c r="P16546">
        <v>27</v>
      </c>
      <c r="R16546">
        <v>865.24</v>
      </c>
    </row>
    <row r="16547" spans="1:18" x14ac:dyDescent="0.25">
      <c r="A16547" s="2">
        <v>43194</v>
      </c>
      <c r="B16547" t="s">
        <v>1011</v>
      </c>
      <c r="C16547" t="s">
        <v>893</v>
      </c>
      <c r="D16547" t="s">
        <v>1012</v>
      </c>
      <c r="E16547">
        <v>2018</v>
      </c>
      <c r="F16547" s="2">
        <v>43368</v>
      </c>
      <c r="G16547">
        <v>3</v>
      </c>
      <c r="I16547" t="s">
        <v>855</v>
      </c>
      <c r="J16547" t="s">
        <v>872</v>
      </c>
      <c r="K16547">
        <v>1</v>
      </c>
      <c r="L16547">
        <v>45</v>
      </c>
      <c r="M16547" t="s">
        <v>854</v>
      </c>
      <c r="N16547" t="s">
        <v>993</v>
      </c>
      <c r="O16547">
        <v>7.3</v>
      </c>
      <c r="P16547">
        <v>37</v>
      </c>
      <c r="R16547">
        <v>669.01</v>
      </c>
    </row>
    <row r="16548" spans="1:18" x14ac:dyDescent="0.25">
      <c r="A16548" s="2">
        <v>43217</v>
      </c>
      <c r="B16548" t="s">
        <v>1011</v>
      </c>
      <c r="C16548" t="s">
        <v>893</v>
      </c>
      <c r="D16548" t="s">
        <v>1012</v>
      </c>
      <c r="E16548">
        <v>2018</v>
      </c>
      <c r="F16548" s="2">
        <v>43379</v>
      </c>
      <c r="G16548">
        <v>3</v>
      </c>
      <c r="I16548" t="s">
        <v>852</v>
      </c>
      <c r="J16548" t="s">
        <v>954</v>
      </c>
      <c r="K16548">
        <v>2</v>
      </c>
      <c r="L16548">
        <v>45</v>
      </c>
      <c r="M16548" t="s">
        <v>854</v>
      </c>
      <c r="N16548" t="s">
        <v>993</v>
      </c>
      <c r="O16548">
        <v>7.3</v>
      </c>
      <c r="P16548">
        <v>52</v>
      </c>
      <c r="R16548">
        <v>848.6</v>
      </c>
    </row>
    <row r="16549" spans="1:18" x14ac:dyDescent="0.25">
      <c r="A16549" s="2">
        <v>43217</v>
      </c>
      <c r="B16549" t="s">
        <v>1011</v>
      </c>
      <c r="C16549" t="s">
        <v>893</v>
      </c>
      <c r="D16549" t="s">
        <v>1012</v>
      </c>
      <c r="E16549">
        <v>2018</v>
      </c>
      <c r="F16549" s="2">
        <v>43375</v>
      </c>
      <c r="G16549">
        <v>3</v>
      </c>
      <c r="I16549" t="s">
        <v>905</v>
      </c>
      <c r="J16549" t="s">
        <v>1004</v>
      </c>
      <c r="K16549">
        <v>2</v>
      </c>
      <c r="L16549">
        <v>45</v>
      </c>
      <c r="M16549" t="s">
        <v>854</v>
      </c>
      <c r="N16549" t="s">
        <v>1014</v>
      </c>
      <c r="O16549">
        <v>7.3</v>
      </c>
      <c r="P16549">
        <v>58</v>
      </c>
      <c r="R16549">
        <v>1801.24</v>
      </c>
    </row>
    <row r="16550" spans="1:18" x14ac:dyDescent="0.25">
      <c r="A16550" s="2">
        <v>43217</v>
      </c>
      <c r="B16550" t="s">
        <v>1011</v>
      </c>
      <c r="C16550" t="s">
        <v>893</v>
      </c>
      <c r="D16550" t="s">
        <v>1012</v>
      </c>
      <c r="E16550">
        <v>2018</v>
      </c>
      <c r="F16550" s="2">
        <v>43371</v>
      </c>
      <c r="G16550">
        <v>3</v>
      </c>
      <c r="I16550" t="s">
        <v>855</v>
      </c>
      <c r="J16550" t="s">
        <v>929</v>
      </c>
      <c r="K16550">
        <v>2</v>
      </c>
      <c r="L16550">
        <v>45</v>
      </c>
      <c r="M16550" t="s">
        <v>854</v>
      </c>
      <c r="N16550" t="s">
        <v>1014</v>
      </c>
      <c r="O16550">
        <v>7.3</v>
      </c>
      <c r="P16550">
        <v>50</v>
      </c>
      <c r="R16550">
        <v>560.05999999999995</v>
      </c>
    </row>
    <row r="16551" spans="1:18" x14ac:dyDescent="0.25">
      <c r="A16551" s="2">
        <v>43217</v>
      </c>
      <c r="B16551" t="s">
        <v>1011</v>
      </c>
      <c r="C16551" t="s">
        <v>893</v>
      </c>
      <c r="D16551" t="s">
        <v>1012</v>
      </c>
      <c r="E16551">
        <v>2018</v>
      </c>
      <c r="F16551" s="2">
        <v>43376</v>
      </c>
      <c r="G16551">
        <v>3</v>
      </c>
      <c r="I16551" t="s">
        <v>852</v>
      </c>
      <c r="J16551" t="s">
        <v>9</v>
      </c>
      <c r="K16551">
        <v>2</v>
      </c>
      <c r="L16551">
        <v>45</v>
      </c>
      <c r="M16551" t="s">
        <v>854</v>
      </c>
      <c r="N16551" t="s">
        <v>1014</v>
      </c>
      <c r="O16551">
        <v>7.3</v>
      </c>
      <c r="P16551">
        <v>51</v>
      </c>
      <c r="R16551">
        <v>736.96</v>
      </c>
    </row>
    <row r="16552" spans="1:18" x14ac:dyDescent="0.25">
      <c r="A16552" s="2">
        <v>43194</v>
      </c>
      <c r="B16552" t="s">
        <v>1011</v>
      </c>
      <c r="C16552" t="s">
        <v>893</v>
      </c>
      <c r="D16552" t="s">
        <v>1012</v>
      </c>
      <c r="E16552">
        <v>2018</v>
      </c>
      <c r="F16552" s="2">
        <v>43369</v>
      </c>
      <c r="G16552">
        <v>4</v>
      </c>
      <c r="I16552" t="s">
        <v>855</v>
      </c>
      <c r="J16552" t="s">
        <v>929</v>
      </c>
      <c r="K16552">
        <v>1</v>
      </c>
      <c r="L16552">
        <v>45</v>
      </c>
      <c r="M16552" t="s">
        <v>854</v>
      </c>
      <c r="N16552" t="s">
        <v>993</v>
      </c>
      <c r="O16552">
        <v>7.3</v>
      </c>
      <c r="P16552">
        <v>43</v>
      </c>
      <c r="R16552">
        <v>714.56</v>
      </c>
    </row>
    <row r="16553" spans="1:18" x14ac:dyDescent="0.25">
      <c r="A16553" s="2">
        <v>43194</v>
      </c>
      <c r="B16553" t="s">
        <v>1011</v>
      </c>
      <c r="C16553" t="s">
        <v>893</v>
      </c>
      <c r="D16553" t="s">
        <v>1012</v>
      </c>
      <c r="E16553">
        <v>2018</v>
      </c>
      <c r="F16553" s="2">
        <v>43375</v>
      </c>
      <c r="G16553">
        <v>4</v>
      </c>
      <c r="I16553" t="s">
        <v>852</v>
      </c>
      <c r="J16553" t="s">
        <v>954</v>
      </c>
      <c r="K16553">
        <v>1</v>
      </c>
      <c r="L16553">
        <v>45</v>
      </c>
      <c r="M16553" t="s">
        <v>854</v>
      </c>
      <c r="N16553" t="s">
        <v>993</v>
      </c>
      <c r="O16553">
        <v>7.3</v>
      </c>
      <c r="P16553">
        <v>36</v>
      </c>
      <c r="R16553">
        <v>1378.72</v>
      </c>
    </row>
    <row r="16554" spans="1:18" x14ac:dyDescent="0.25">
      <c r="A16554" s="2">
        <v>43194</v>
      </c>
      <c r="B16554" t="s">
        <v>1011</v>
      </c>
      <c r="C16554" t="s">
        <v>893</v>
      </c>
      <c r="D16554" t="s">
        <v>1012</v>
      </c>
      <c r="E16554">
        <v>2018</v>
      </c>
      <c r="F16554" s="2">
        <v>43371</v>
      </c>
      <c r="G16554">
        <v>4</v>
      </c>
      <c r="I16554" t="s">
        <v>855</v>
      </c>
      <c r="J16554" t="s">
        <v>994</v>
      </c>
      <c r="K16554">
        <v>1</v>
      </c>
      <c r="L16554">
        <v>45</v>
      </c>
      <c r="M16554" t="s">
        <v>854</v>
      </c>
      <c r="N16554" t="s">
        <v>1014</v>
      </c>
      <c r="O16554">
        <v>7.3</v>
      </c>
      <c r="P16554">
        <v>26</v>
      </c>
      <c r="R16554">
        <v>630.85</v>
      </c>
    </row>
    <row r="16555" spans="1:18" x14ac:dyDescent="0.25">
      <c r="A16555" s="2">
        <v>43194</v>
      </c>
      <c r="B16555" t="s">
        <v>1011</v>
      </c>
      <c r="C16555" t="s">
        <v>893</v>
      </c>
      <c r="D16555" t="s">
        <v>1012</v>
      </c>
      <c r="E16555">
        <v>2018</v>
      </c>
      <c r="F16555" s="2">
        <v>43376</v>
      </c>
      <c r="G16555">
        <v>4</v>
      </c>
      <c r="I16555" t="s">
        <v>905</v>
      </c>
      <c r="J16555" t="s">
        <v>991</v>
      </c>
      <c r="K16555">
        <v>1</v>
      </c>
      <c r="L16555">
        <v>45</v>
      </c>
      <c r="M16555" t="s">
        <v>854</v>
      </c>
      <c r="N16555" t="s">
        <v>993</v>
      </c>
      <c r="O16555">
        <v>7.3</v>
      </c>
      <c r="P16555">
        <v>45</v>
      </c>
      <c r="R16555">
        <v>1270.26</v>
      </c>
    </row>
    <row r="16556" spans="1:18" x14ac:dyDescent="0.25">
      <c r="A16556" s="2">
        <v>43217</v>
      </c>
      <c r="B16556" t="s">
        <v>1011</v>
      </c>
      <c r="C16556" t="s">
        <v>893</v>
      </c>
      <c r="D16556" t="s">
        <v>1012</v>
      </c>
      <c r="E16556">
        <v>2018</v>
      </c>
      <c r="F16556" s="2">
        <v>43375</v>
      </c>
      <c r="G16556">
        <v>4</v>
      </c>
      <c r="I16556" t="s">
        <v>855</v>
      </c>
      <c r="J16556" t="s">
        <v>994</v>
      </c>
      <c r="K16556">
        <v>2</v>
      </c>
      <c r="L16556">
        <v>45</v>
      </c>
      <c r="M16556" t="s">
        <v>854</v>
      </c>
      <c r="N16556" t="s">
        <v>993</v>
      </c>
      <c r="O16556">
        <v>7.3</v>
      </c>
      <c r="P16556">
        <v>39</v>
      </c>
      <c r="R16556">
        <v>512.61</v>
      </c>
    </row>
    <row r="16557" spans="1:18" x14ac:dyDescent="0.25">
      <c r="A16557" s="2">
        <v>43217</v>
      </c>
      <c r="B16557" t="s">
        <v>1011</v>
      </c>
      <c r="C16557" t="s">
        <v>893</v>
      </c>
      <c r="D16557" t="s">
        <v>1012</v>
      </c>
      <c r="E16557">
        <v>2018</v>
      </c>
      <c r="F16557" s="2">
        <v>43370</v>
      </c>
      <c r="G16557">
        <v>4</v>
      </c>
      <c r="I16557" t="s">
        <v>855</v>
      </c>
      <c r="J16557" t="s">
        <v>929</v>
      </c>
      <c r="K16557">
        <v>2</v>
      </c>
      <c r="L16557">
        <v>45</v>
      </c>
      <c r="M16557" t="s">
        <v>854</v>
      </c>
      <c r="N16557" t="s">
        <v>1014</v>
      </c>
      <c r="O16557">
        <v>7.3</v>
      </c>
      <c r="P16557">
        <v>53</v>
      </c>
      <c r="R16557">
        <v>615.80999999999995</v>
      </c>
    </row>
    <row r="16558" spans="1:18" x14ac:dyDescent="0.25">
      <c r="A16558" s="2">
        <v>43217</v>
      </c>
      <c r="B16558" t="s">
        <v>1011</v>
      </c>
      <c r="C16558" t="s">
        <v>893</v>
      </c>
      <c r="D16558" t="s">
        <v>1012</v>
      </c>
      <c r="E16558">
        <v>2018</v>
      </c>
      <c r="F16558" s="2">
        <v>43374</v>
      </c>
      <c r="G16558">
        <v>4</v>
      </c>
      <c r="I16558" t="s">
        <v>855</v>
      </c>
      <c r="J16558" t="s">
        <v>872</v>
      </c>
      <c r="K16558">
        <v>2</v>
      </c>
      <c r="L16558">
        <v>45</v>
      </c>
      <c r="M16558" t="s">
        <v>854</v>
      </c>
      <c r="N16558" t="s">
        <v>993</v>
      </c>
      <c r="O16558">
        <v>7.3</v>
      </c>
      <c r="P16558">
        <v>40</v>
      </c>
      <c r="R16558">
        <v>497.02</v>
      </c>
    </row>
    <row r="16559" spans="1:18" x14ac:dyDescent="0.25">
      <c r="A16559" s="2">
        <v>43217</v>
      </c>
      <c r="B16559" t="s">
        <v>1011</v>
      </c>
      <c r="C16559" t="s">
        <v>893</v>
      </c>
      <c r="D16559" t="s">
        <v>1012</v>
      </c>
      <c r="E16559">
        <v>2018</v>
      </c>
      <c r="F16559" s="2">
        <v>43376</v>
      </c>
      <c r="G16559">
        <v>4</v>
      </c>
      <c r="I16559" t="s">
        <v>852</v>
      </c>
      <c r="J16559" t="s">
        <v>954</v>
      </c>
      <c r="K16559">
        <v>2</v>
      </c>
      <c r="L16559">
        <v>45</v>
      </c>
      <c r="M16559" t="s">
        <v>854</v>
      </c>
      <c r="N16559" t="s">
        <v>1014</v>
      </c>
      <c r="O16559">
        <v>7.3</v>
      </c>
      <c r="P16559">
        <v>53</v>
      </c>
      <c r="R16559">
        <v>764.16</v>
      </c>
    </row>
    <row r="16560" spans="1:18" x14ac:dyDescent="0.25">
      <c r="A16560" s="2">
        <v>43217</v>
      </c>
      <c r="B16560" t="s">
        <v>1011</v>
      </c>
      <c r="C16560" t="s">
        <v>893</v>
      </c>
      <c r="D16560" t="s">
        <v>1012</v>
      </c>
      <c r="E16560">
        <v>2018</v>
      </c>
      <c r="F16560" s="2">
        <v>43373</v>
      </c>
      <c r="G16560">
        <v>1</v>
      </c>
      <c r="I16560" t="s">
        <v>905</v>
      </c>
      <c r="J16560" t="s">
        <v>1013</v>
      </c>
      <c r="K16560">
        <v>2</v>
      </c>
      <c r="L16560">
        <v>45</v>
      </c>
      <c r="M16560" t="s">
        <v>854</v>
      </c>
      <c r="N16560" t="s">
        <v>993</v>
      </c>
      <c r="O16560">
        <v>7.3</v>
      </c>
      <c r="P16560">
        <v>71</v>
      </c>
      <c r="R16560">
        <v>720.96</v>
      </c>
    </row>
    <row r="16561" spans="1:18" x14ac:dyDescent="0.25">
      <c r="A16561" s="2">
        <v>43217</v>
      </c>
      <c r="B16561" t="s">
        <v>1011</v>
      </c>
      <c r="C16561" t="s">
        <v>893</v>
      </c>
      <c r="D16561" t="s">
        <v>1012</v>
      </c>
      <c r="E16561">
        <v>2018</v>
      </c>
      <c r="F16561" s="2">
        <v>43374</v>
      </c>
      <c r="G16561">
        <v>1</v>
      </c>
      <c r="I16561" t="s">
        <v>855</v>
      </c>
      <c r="J16561" t="s">
        <v>872</v>
      </c>
      <c r="K16561">
        <v>2</v>
      </c>
      <c r="L16561">
        <v>45</v>
      </c>
      <c r="M16561" t="s">
        <v>854</v>
      </c>
      <c r="N16561" t="s">
        <v>1014</v>
      </c>
      <c r="O16561">
        <v>7.3</v>
      </c>
      <c r="P16561">
        <v>44</v>
      </c>
      <c r="R16561">
        <v>494.04</v>
      </c>
    </row>
    <row r="16562" spans="1:18" x14ac:dyDescent="0.25">
      <c r="A16562" s="2">
        <v>43217</v>
      </c>
      <c r="B16562" t="s">
        <v>1011</v>
      </c>
      <c r="C16562" t="s">
        <v>893</v>
      </c>
      <c r="D16562" t="s">
        <v>1012</v>
      </c>
      <c r="E16562">
        <v>2018</v>
      </c>
      <c r="F16562" s="2">
        <v>43370</v>
      </c>
      <c r="G16562">
        <v>1</v>
      </c>
      <c r="I16562" t="s">
        <v>855</v>
      </c>
      <c r="J16562" t="s">
        <v>929</v>
      </c>
      <c r="K16562">
        <v>2</v>
      </c>
      <c r="L16562">
        <v>45</v>
      </c>
      <c r="M16562" t="s">
        <v>854</v>
      </c>
      <c r="N16562" t="s">
        <v>1014</v>
      </c>
      <c r="O16562">
        <v>7.3</v>
      </c>
      <c r="P16562">
        <v>52</v>
      </c>
      <c r="R16562">
        <v>369.35</v>
      </c>
    </row>
    <row r="16563" spans="1:18" x14ac:dyDescent="0.25">
      <c r="A16563" s="2">
        <v>43217</v>
      </c>
      <c r="B16563" t="s">
        <v>1011</v>
      </c>
      <c r="C16563" t="s">
        <v>893</v>
      </c>
      <c r="D16563" t="s">
        <v>1012</v>
      </c>
      <c r="E16563">
        <v>2018</v>
      </c>
      <c r="F16563" s="2">
        <v>43369</v>
      </c>
      <c r="G16563">
        <v>1</v>
      </c>
      <c r="I16563" t="s">
        <v>905</v>
      </c>
      <c r="J16563" t="s">
        <v>1004</v>
      </c>
      <c r="K16563">
        <v>2</v>
      </c>
      <c r="L16563">
        <v>45</v>
      </c>
      <c r="M16563" t="s">
        <v>854</v>
      </c>
      <c r="N16563" t="s">
        <v>993</v>
      </c>
      <c r="O16563">
        <v>7.3</v>
      </c>
      <c r="P16563">
        <v>60</v>
      </c>
      <c r="R16563">
        <v>662.94</v>
      </c>
    </row>
    <row r="16564" spans="1:18" x14ac:dyDescent="0.25">
      <c r="A16564" s="2">
        <v>43194</v>
      </c>
      <c r="B16564" t="s">
        <v>1011</v>
      </c>
      <c r="C16564" t="s">
        <v>893</v>
      </c>
      <c r="D16564" t="s">
        <v>1012</v>
      </c>
      <c r="E16564">
        <v>2018</v>
      </c>
      <c r="F16564" s="2">
        <v>43374</v>
      </c>
      <c r="G16564">
        <v>1</v>
      </c>
      <c r="I16564" t="s">
        <v>852</v>
      </c>
      <c r="J16564" t="s">
        <v>954</v>
      </c>
      <c r="K16564">
        <v>1</v>
      </c>
      <c r="L16564">
        <v>45</v>
      </c>
      <c r="M16564" t="s">
        <v>854</v>
      </c>
      <c r="N16564" t="s">
        <v>1014</v>
      </c>
      <c r="O16564">
        <v>7.3</v>
      </c>
      <c r="P16564">
        <v>47</v>
      </c>
      <c r="R16564">
        <v>1335.91</v>
      </c>
    </row>
    <row r="16565" spans="1:18" x14ac:dyDescent="0.25">
      <c r="A16565" s="2">
        <v>43194</v>
      </c>
      <c r="B16565" t="s">
        <v>1011</v>
      </c>
      <c r="C16565" t="s">
        <v>893</v>
      </c>
      <c r="D16565" t="s">
        <v>1012</v>
      </c>
      <c r="E16565">
        <v>2018</v>
      </c>
      <c r="F16565" s="2">
        <v>43369</v>
      </c>
      <c r="G16565">
        <v>1</v>
      </c>
      <c r="I16565" t="s">
        <v>852</v>
      </c>
      <c r="J16565" t="s">
        <v>9</v>
      </c>
      <c r="K16565">
        <v>1</v>
      </c>
      <c r="L16565">
        <v>45</v>
      </c>
      <c r="M16565" t="s">
        <v>854</v>
      </c>
      <c r="N16565" t="s">
        <v>1014</v>
      </c>
      <c r="O16565">
        <v>7.3</v>
      </c>
      <c r="P16565">
        <v>36</v>
      </c>
      <c r="R16565">
        <v>610.89</v>
      </c>
    </row>
    <row r="16566" spans="1:18" x14ac:dyDescent="0.25">
      <c r="A16566" s="2">
        <v>43194</v>
      </c>
      <c r="B16566" t="s">
        <v>1011</v>
      </c>
      <c r="C16566" t="s">
        <v>893</v>
      </c>
      <c r="D16566" t="s">
        <v>1012</v>
      </c>
      <c r="E16566">
        <v>2018</v>
      </c>
      <c r="F16566" s="2">
        <v>43375</v>
      </c>
      <c r="G16566">
        <v>1</v>
      </c>
      <c r="I16566" t="s">
        <v>905</v>
      </c>
      <c r="J16566" t="s">
        <v>1004</v>
      </c>
      <c r="K16566">
        <v>1</v>
      </c>
      <c r="L16566">
        <v>45</v>
      </c>
      <c r="M16566" t="s">
        <v>854</v>
      </c>
      <c r="N16566" t="s">
        <v>1014</v>
      </c>
      <c r="O16566">
        <v>7.3</v>
      </c>
      <c r="P16566">
        <v>48</v>
      </c>
      <c r="R16566">
        <v>1000.54</v>
      </c>
    </row>
    <row r="16567" spans="1:18" x14ac:dyDescent="0.25">
      <c r="A16567" s="2">
        <v>43194</v>
      </c>
      <c r="B16567" t="s">
        <v>1011</v>
      </c>
      <c r="C16567" t="s">
        <v>893</v>
      </c>
      <c r="D16567" t="s">
        <v>1012</v>
      </c>
      <c r="E16567">
        <v>2018</v>
      </c>
      <c r="F16567" s="2">
        <v>43379</v>
      </c>
      <c r="G16567">
        <v>1</v>
      </c>
      <c r="I16567" t="s">
        <v>855</v>
      </c>
      <c r="J16567" t="s">
        <v>994</v>
      </c>
      <c r="K16567">
        <v>1</v>
      </c>
      <c r="L16567">
        <v>45</v>
      </c>
      <c r="M16567" t="s">
        <v>854</v>
      </c>
      <c r="N16567" t="s">
        <v>1014</v>
      </c>
      <c r="O16567">
        <v>7.3</v>
      </c>
      <c r="P16567">
        <v>24</v>
      </c>
      <c r="R16567">
        <v>882.48</v>
      </c>
    </row>
    <row r="16568" spans="1:18" x14ac:dyDescent="0.25">
      <c r="A16568" s="2">
        <v>43217</v>
      </c>
      <c r="B16568" t="s">
        <v>1011</v>
      </c>
      <c r="C16568" t="s">
        <v>893</v>
      </c>
      <c r="D16568" t="s">
        <v>1012</v>
      </c>
      <c r="E16568">
        <v>2018</v>
      </c>
      <c r="F16568" s="2">
        <v>43377</v>
      </c>
      <c r="G16568">
        <v>2</v>
      </c>
      <c r="I16568" t="s">
        <v>855</v>
      </c>
      <c r="J16568" t="s">
        <v>929</v>
      </c>
      <c r="K16568">
        <v>2</v>
      </c>
      <c r="L16568">
        <v>45</v>
      </c>
      <c r="M16568" t="s">
        <v>854</v>
      </c>
      <c r="N16568" t="s">
        <v>1014</v>
      </c>
      <c r="O16568">
        <v>7.3</v>
      </c>
      <c r="P16568">
        <v>53</v>
      </c>
      <c r="R16568">
        <v>591.41</v>
      </c>
    </row>
    <row r="16569" spans="1:18" x14ac:dyDescent="0.25">
      <c r="A16569" s="2">
        <v>43217</v>
      </c>
      <c r="B16569" t="s">
        <v>1011</v>
      </c>
      <c r="C16569" t="s">
        <v>893</v>
      </c>
      <c r="D16569" t="s">
        <v>1012</v>
      </c>
      <c r="E16569">
        <v>2018</v>
      </c>
      <c r="F16569" s="2">
        <v>43375</v>
      </c>
      <c r="G16569">
        <v>2</v>
      </c>
      <c r="I16569" t="s">
        <v>855</v>
      </c>
      <c r="J16569" t="s">
        <v>994</v>
      </c>
      <c r="K16569">
        <v>2</v>
      </c>
      <c r="L16569">
        <v>45</v>
      </c>
      <c r="M16569" t="s">
        <v>854</v>
      </c>
      <c r="N16569" t="s">
        <v>1014</v>
      </c>
      <c r="O16569">
        <v>7.3</v>
      </c>
      <c r="P16569">
        <v>60</v>
      </c>
      <c r="R16569">
        <v>566.66999999999996</v>
      </c>
    </row>
    <row r="16570" spans="1:18" x14ac:dyDescent="0.25">
      <c r="A16570" s="2">
        <v>43217</v>
      </c>
      <c r="B16570" t="s">
        <v>1011</v>
      </c>
      <c r="C16570" t="s">
        <v>893</v>
      </c>
      <c r="D16570" t="s">
        <v>1012</v>
      </c>
      <c r="E16570">
        <v>2018</v>
      </c>
      <c r="F16570" s="2">
        <v>43375</v>
      </c>
      <c r="G16570">
        <v>2</v>
      </c>
      <c r="I16570" t="s">
        <v>852</v>
      </c>
      <c r="J16570" t="s">
        <v>954</v>
      </c>
      <c r="K16570">
        <v>2</v>
      </c>
      <c r="L16570">
        <v>45</v>
      </c>
      <c r="M16570" t="s">
        <v>854</v>
      </c>
      <c r="N16570" t="s">
        <v>1014</v>
      </c>
      <c r="O16570">
        <v>7.3</v>
      </c>
      <c r="P16570">
        <v>54</v>
      </c>
      <c r="R16570">
        <v>772.27</v>
      </c>
    </row>
    <row r="16571" spans="1:18" x14ac:dyDescent="0.25">
      <c r="A16571" s="2">
        <v>43217</v>
      </c>
      <c r="B16571" t="s">
        <v>1011</v>
      </c>
      <c r="C16571" t="s">
        <v>893</v>
      </c>
      <c r="D16571" t="s">
        <v>1012</v>
      </c>
      <c r="E16571">
        <v>2018</v>
      </c>
      <c r="F16571" s="2">
        <v>43376</v>
      </c>
      <c r="G16571">
        <v>2</v>
      </c>
      <c r="I16571" t="s">
        <v>905</v>
      </c>
      <c r="J16571" t="s">
        <v>991</v>
      </c>
      <c r="K16571">
        <v>2</v>
      </c>
      <c r="L16571">
        <v>45</v>
      </c>
      <c r="M16571" t="s">
        <v>854</v>
      </c>
      <c r="N16571" t="s">
        <v>1014</v>
      </c>
      <c r="O16571">
        <v>7.3</v>
      </c>
      <c r="P16571">
        <v>58</v>
      </c>
      <c r="R16571">
        <v>793.94</v>
      </c>
    </row>
    <row r="16572" spans="1:18" x14ac:dyDescent="0.25">
      <c r="A16572" s="2">
        <v>43194</v>
      </c>
      <c r="B16572" t="s">
        <v>1011</v>
      </c>
      <c r="C16572" t="s">
        <v>893</v>
      </c>
      <c r="D16572" t="s">
        <v>1012</v>
      </c>
      <c r="E16572">
        <v>2018</v>
      </c>
      <c r="F16572" s="2">
        <v>43376</v>
      </c>
      <c r="G16572">
        <v>2</v>
      </c>
      <c r="I16572" t="s">
        <v>852</v>
      </c>
      <c r="J16572" t="s">
        <v>9</v>
      </c>
      <c r="K16572">
        <v>1</v>
      </c>
      <c r="L16572">
        <v>45</v>
      </c>
      <c r="M16572" t="s">
        <v>854</v>
      </c>
      <c r="N16572" t="s">
        <v>1014</v>
      </c>
      <c r="O16572">
        <v>7.3</v>
      </c>
      <c r="P16572">
        <v>32</v>
      </c>
      <c r="R16572">
        <v>793.77</v>
      </c>
    </row>
    <row r="16573" spans="1:18" x14ac:dyDescent="0.25">
      <c r="A16573" s="2">
        <v>43194</v>
      </c>
      <c r="B16573" t="s">
        <v>1011</v>
      </c>
      <c r="C16573" t="s">
        <v>893</v>
      </c>
      <c r="D16573" t="s">
        <v>1012</v>
      </c>
      <c r="E16573">
        <v>2018</v>
      </c>
      <c r="F16573" s="2">
        <v>43373</v>
      </c>
      <c r="G16573">
        <v>2</v>
      </c>
      <c r="I16573" t="s">
        <v>852</v>
      </c>
      <c r="J16573" t="s">
        <v>954</v>
      </c>
      <c r="K16573">
        <v>1</v>
      </c>
      <c r="L16573">
        <v>45</v>
      </c>
      <c r="M16573" t="s">
        <v>854</v>
      </c>
      <c r="N16573" t="s">
        <v>993</v>
      </c>
      <c r="O16573">
        <v>7.3</v>
      </c>
      <c r="P16573">
        <v>32</v>
      </c>
      <c r="R16573">
        <v>1408.54</v>
      </c>
    </row>
    <row r="16574" spans="1:18" x14ac:dyDescent="0.25">
      <c r="A16574" s="2">
        <v>43194</v>
      </c>
      <c r="B16574" t="s">
        <v>1011</v>
      </c>
      <c r="C16574" t="s">
        <v>893</v>
      </c>
      <c r="D16574" t="s">
        <v>1012</v>
      </c>
      <c r="E16574">
        <v>2018</v>
      </c>
      <c r="F16574" s="2">
        <v>43378</v>
      </c>
      <c r="G16574">
        <v>2</v>
      </c>
      <c r="I16574" t="s">
        <v>855</v>
      </c>
      <c r="J16574" t="s">
        <v>994</v>
      </c>
      <c r="K16574">
        <v>1</v>
      </c>
      <c r="L16574">
        <v>45</v>
      </c>
      <c r="M16574" t="s">
        <v>854</v>
      </c>
      <c r="N16574" t="s">
        <v>993</v>
      </c>
      <c r="O16574">
        <v>7.3</v>
      </c>
      <c r="P16574">
        <v>30</v>
      </c>
      <c r="R16574">
        <v>1053.83</v>
      </c>
    </row>
    <row r="16575" spans="1:18" x14ac:dyDescent="0.25">
      <c r="A16575" s="2">
        <v>43194</v>
      </c>
      <c r="B16575" t="s">
        <v>1011</v>
      </c>
      <c r="C16575" t="s">
        <v>893</v>
      </c>
      <c r="D16575" t="s">
        <v>1012</v>
      </c>
      <c r="E16575">
        <v>2018</v>
      </c>
      <c r="F16575" s="2">
        <v>43371</v>
      </c>
      <c r="G16575">
        <v>2</v>
      </c>
      <c r="I16575" t="s">
        <v>905</v>
      </c>
      <c r="J16575" t="s">
        <v>1004</v>
      </c>
      <c r="K16575">
        <v>1</v>
      </c>
      <c r="L16575">
        <v>45</v>
      </c>
      <c r="M16575" t="s">
        <v>854</v>
      </c>
      <c r="N16575" t="s">
        <v>993</v>
      </c>
      <c r="O16575">
        <v>7.3</v>
      </c>
      <c r="P16575">
        <v>52</v>
      </c>
      <c r="R16575">
        <v>856.57</v>
      </c>
    </row>
    <row r="16576" spans="1:18" x14ac:dyDescent="0.25">
      <c r="A16576" s="2">
        <v>43194</v>
      </c>
      <c r="B16576" t="s">
        <v>1011</v>
      </c>
      <c r="C16576" t="s">
        <v>893</v>
      </c>
      <c r="D16576" t="s">
        <v>1012</v>
      </c>
      <c r="E16576">
        <v>2018</v>
      </c>
      <c r="F16576" s="2">
        <v>43377</v>
      </c>
      <c r="G16576">
        <v>3</v>
      </c>
      <c r="I16576" t="s">
        <v>905</v>
      </c>
      <c r="J16576" t="s">
        <v>991</v>
      </c>
      <c r="K16576">
        <v>1</v>
      </c>
      <c r="L16576">
        <v>45</v>
      </c>
      <c r="M16576" t="s">
        <v>854</v>
      </c>
      <c r="N16576" t="s">
        <v>993</v>
      </c>
      <c r="O16576">
        <v>7.3</v>
      </c>
      <c r="P16576">
        <v>33</v>
      </c>
      <c r="R16576">
        <v>864.54</v>
      </c>
    </row>
    <row r="16577" spans="1:18" x14ac:dyDescent="0.25">
      <c r="A16577" s="2">
        <v>43194</v>
      </c>
      <c r="B16577" t="s">
        <v>1011</v>
      </c>
      <c r="C16577" t="s">
        <v>893</v>
      </c>
      <c r="D16577" t="s">
        <v>1012</v>
      </c>
      <c r="E16577">
        <v>2018</v>
      </c>
      <c r="F16577" s="2">
        <v>43374</v>
      </c>
      <c r="G16577">
        <v>3</v>
      </c>
      <c r="I16577" t="s">
        <v>855</v>
      </c>
      <c r="J16577" t="s">
        <v>872</v>
      </c>
      <c r="K16577">
        <v>1</v>
      </c>
      <c r="L16577">
        <v>45</v>
      </c>
      <c r="M16577" t="s">
        <v>854</v>
      </c>
      <c r="N16577" t="s">
        <v>1014</v>
      </c>
      <c r="O16577">
        <v>7.3</v>
      </c>
      <c r="P16577">
        <v>31</v>
      </c>
      <c r="R16577">
        <v>682.28</v>
      </c>
    </row>
    <row r="16578" spans="1:18" x14ac:dyDescent="0.25">
      <c r="A16578" s="2">
        <v>43194</v>
      </c>
      <c r="B16578" t="s">
        <v>1011</v>
      </c>
      <c r="C16578" t="s">
        <v>893</v>
      </c>
      <c r="D16578" t="s">
        <v>1012</v>
      </c>
      <c r="E16578">
        <v>2018</v>
      </c>
      <c r="F16578" s="2">
        <v>43371</v>
      </c>
      <c r="G16578">
        <v>3</v>
      </c>
      <c r="I16578" t="s">
        <v>852</v>
      </c>
      <c r="J16578" t="s">
        <v>954</v>
      </c>
      <c r="K16578">
        <v>1</v>
      </c>
      <c r="L16578">
        <v>45</v>
      </c>
      <c r="M16578" t="s">
        <v>854</v>
      </c>
      <c r="N16578" t="s">
        <v>993</v>
      </c>
      <c r="O16578">
        <v>7.3</v>
      </c>
      <c r="P16578">
        <v>36</v>
      </c>
      <c r="R16578">
        <v>936.61</v>
      </c>
    </row>
    <row r="16579" spans="1:18" x14ac:dyDescent="0.25">
      <c r="A16579" s="2">
        <v>43194</v>
      </c>
      <c r="B16579" t="s">
        <v>1011</v>
      </c>
      <c r="C16579" t="s">
        <v>893</v>
      </c>
      <c r="D16579" t="s">
        <v>1012</v>
      </c>
      <c r="E16579">
        <v>2018</v>
      </c>
      <c r="F16579" s="2">
        <v>43372</v>
      </c>
      <c r="G16579">
        <v>3</v>
      </c>
      <c r="I16579" t="s">
        <v>852</v>
      </c>
      <c r="J16579" t="s">
        <v>9</v>
      </c>
      <c r="K16579">
        <v>1</v>
      </c>
      <c r="L16579">
        <v>45</v>
      </c>
      <c r="M16579" t="s">
        <v>854</v>
      </c>
      <c r="N16579" t="s">
        <v>993</v>
      </c>
      <c r="O16579">
        <v>7.3</v>
      </c>
      <c r="P16579">
        <v>38</v>
      </c>
      <c r="R16579">
        <v>808.88</v>
      </c>
    </row>
    <row r="16580" spans="1:18" x14ac:dyDescent="0.25">
      <c r="A16580" s="2">
        <v>43217</v>
      </c>
      <c r="B16580" t="s">
        <v>1011</v>
      </c>
      <c r="C16580" t="s">
        <v>893</v>
      </c>
      <c r="D16580" t="s">
        <v>1012</v>
      </c>
      <c r="E16580">
        <v>2018</v>
      </c>
      <c r="F16580" s="2">
        <v>43374</v>
      </c>
      <c r="G16580">
        <v>3</v>
      </c>
      <c r="I16580" t="s">
        <v>855</v>
      </c>
      <c r="J16580" t="s">
        <v>872</v>
      </c>
      <c r="K16580">
        <v>2</v>
      </c>
      <c r="L16580">
        <v>45</v>
      </c>
      <c r="M16580" t="s">
        <v>854</v>
      </c>
      <c r="N16580" t="s">
        <v>993</v>
      </c>
      <c r="O16580">
        <v>7.3</v>
      </c>
      <c r="P16580">
        <v>39</v>
      </c>
      <c r="R16580">
        <v>620.79999999999995</v>
      </c>
    </row>
    <row r="16581" spans="1:18" x14ac:dyDescent="0.25">
      <c r="A16581" s="2">
        <v>43217</v>
      </c>
      <c r="B16581" t="s">
        <v>1011</v>
      </c>
      <c r="C16581" t="s">
        <v>893</v>
      </c>
      <c r="D16581" t="s">
        <v>1012</v>
      </c>
      <c r="E16581">
        <v>2018</v>
      </c>
      <c r="F16581" s="2">
        <v>43368</v>
      </c>
      <c r="G16581">
        <v>3</v>
      </c>
      <c r="I16581" t="s">
        <v>905</v>
      </c>
      <c r="J16581" t="s">
        <v>991</v>
      </c>
      <c r="K16581">
        <v>2</v>
      </c>
      <c r="L16581">
        <v>45</v>
      </c>
      <c r="M16581" t="s">
        <v>854</v>
      </c>
      <c r="N16581" t="s">
        <v>993</v>
      </c>
      <c r="O16581">
        <v>7.3</v>
      </c>
      <c r="P16581">
        <v>53</v>
      </c>
      <c r="R16581">
        <v>909.57</v>
      </c>
    </row>
    <row r="16582" spans="1:18" x14ac:dyDescent="0.25">
      <c r="A16582" s="2">
        <v>43217</v>
      </c>
      <c r="B16582" t="s">
        <v>1011</v>
      </c>
      <c r="C16582" t="s">
        <v>893</v>
      </c>
      <c r="D16582" t="s">
        <v>1012</v>
      </c>
      <c r="E16582">
        <v>2018</v>
      </c>
      <c r="F16582" s="2">
        <v>43376</v>
      </c>
      <c r="G16582">
        <v>3</v>
      </c>
      <c r="I16582" t="s">
        <v>905</v>
      </c>
      <c r="J16582" t="s">
        <v>991</v>
      </c>
      <c r="K16582">
        <v>2</v>
      </c>
      <c r="L16582">
        <v>45</v>
      </c>
      <c r="M16582" t="s">
        <v>854</v>
      </c>
      <c r="N16582" t="s">
        <v>1014</v>
      </c>
      <c r="O16582">
        <v>7.3</v>
      </c>
      <c r="P16582">
        <v>46</v>
      </c>
      <c r="R16582">
        <v>100.12</v>
      </c>
    </row>
    <row r="16583" spans="1:18" x14ac:dyDescent="0.25">
      <c r="A16583" s="2">
        <v>43217</v>
      </c>
      <c r="B16583" t="s">
        <v>1011</v>
      </c>
      <c r="C16583" t="s">
        <v>893</v>
      </c>
      <c r="D16583" t="s">
        <v>1012</v>
      </c>
      <c r="E16583">
        <v>2018</v>
      </c>
      <c r="F16583" s="2">
        <v>43372</v>
      </c>
      <c r="G16583">
        <v>3</v>
      </c>
      <c r="I16583" t="s">
        <v>855</v>
      </c>
      <c r="J16583" t="s">
        <v>929</v>
      </c>
      <c r="K16583">
        <v>2</v>
      </c>
      <c r="L16583">
        <v>45</v>
      </c>
      <c r="M16583" t="s">
        <v>854</v>
      </c>
      <c r="N16583" t="s">
        <v>993</v>
      </c>
      <c r="O16583">
        <v>7.3</v>
      </c>
      <c r="P16583">
        <v>57</v>
      </c>
      <c r="R16583">
        <v>570.32000000000005</v>
      </c>
    </row>
    <row r="16584" spans="1:18" x14ac:dyDescent="0.25">
      <c r="A16584" s="2">
        <v>43194</v>
      </c>
      <c r="B16584" t="s">
        <v>1011</v>
      </c>
      <c r="C16584" t="s">
        <v>893</v>
      </c>
      <c r="D16584" t="s">
        <v>1012</v>
      </c>
      <c r="E16584">
        <v>2018</v>
      </c>
      <c r="F16584" s="2">
        <v>43379</v>
      </c>
      <c r="G16584">
        <v>4</v>
      </c>
      <c r="I16584" t="s">
        <v>905</v>
      </c>
      <c r="J16584" t="s">
        <v>1013</v>
      </c>
      <c r="K16584">
        <v>1</v>
      </c>
      <c r="L16584">
        <v>45</v>
      </c>
      <c r="M16584" t="s">
        <v>854</v>
      </c>
      <c r="N16584" t="s">
        <v>993</v>
      </c>
      <c r="O16584">
        <v>7.3</v>
      </c>
      <c r="P16584">
        <v>37</v>
      </c>
      <c r="R16584">
        <v>996.91</v>
      </c>
    </row>
    <row r="16585" spans="1:18" x14ac:dyDescent="0.25">
      <c r="A16585" s="2">
        <v>43194</v>
      </c>
      <c r="B16585" t="s">
        <v>1011</v>
      </c>
      <c r="C16585" t="s">
        <v>893</v>
      </c>
      <c r="D16585" t="s">
        <v>1012</v>
      </c>
      <c r="E16585">
        <v>2018</v>
      </c>
      <c r="F16585" s="2">
        <v>43376</v>
      </c>
      <c r="G16585">
        <v>4</v>
      </c>
      <c r="I16585" t="s">
        <v>855</v>
      </c>
      <c r="J16585" t="s">
        <v>872</v>
      </c>
      <c r="K16585">
        <v>1</v>
      </c>
      <c r="L16585">
        <v>45</v>
      </c>
      <c r="M16585" t="s">
        <v>854</v>
      </c>
      <c r="N16585" t="s">
        <v>993</v>
      </c>
      <c r="O16585">
        <v>7.3</v>
      </c>
      <c r="P16585">
        <v>33</v>
      </c>
      <c r="R16585">
        <v>963.49</v>
      </c>
    </row>
    <row r="16586" spans="1:18" x14ac:dyDescent="0.25">
      <c r="A16586" s="2">
        <v>43194</v>
      </c>
      <c r="B16586" t="s">
        <v>1011</v>
      </c>
      <c r="C16586" t="s">
        <v>893</v>
      </c>
      <c r="D16586" t="s">
        <v>1012</v>
      </c>
      <c r="E16586">
        <v>2018</v>
      </c>
      <c r="F16586" s="2">
        <v>43374</v>
      </c>
      <c r="G16586">
        <v>4</v>
      </c>
      <c r="I16586" t="s">
        <v>905</v>
      </c>
      <c r="J16586" t="s">
        <v>1013</v>
      </c>
      <c r="K16586">
        <v>1</v>
      </c>
      <c r="L16586">
        <v>45</v>
      </c>
      <c r="M16586" t="s">
        <v>854</v>
      </c>
      <c r="N16586" t="s">
        <v>1014</v>
      </c>
      <c r="O16586">
        <v>7.3</v>
      </c>
      <c r="P16586">
        <v>39</v>
      </c>
      <c r="R16586">
        <v>874.39</v>
      </c>
    </row>
    <row r="16587" spans="1:18" x14ac:dyDescent="0.25">
      <c r="A16587" s="2">
        <v>43194</v>
      </c>
      <c r="B16587" t="s">
        <v>1011</v>
      </c>
      <c r="C16587" t="s">
        <v>893</v>
      </c>
      <c r="D16587" t="s">
        <v>1012</v>
      </c>
      <c r="E16587">
        <v>2018</v>
      </c>
      <c r="F16587" s="2">
        <v>43378</v>
      </c>
      <c r="G16587">
        <v>4</v>
      </c>
      <c r="I16587" t="s">
        <v>855</v>
      </c>
      <c r="J16587" t="s">
        <v>994</v>
      </c>
      <c r="K16587">
        <v>1</v>
      </c>
      <c r="L16587">
        <v>45</v>
      </c>
      <c r="M16587" t="s">
        <v>854</v>
      </c>
      <c r="N16587" t="s">
        <v>993</v>
      </c>
      <c r="O16587">
        <v>7.3</v>
      </c>
      <c r="P16587">
        <v>28</v>
      </c>
      <c r="R16587">
        <v>1022.62</v>
      </c>
    </row>
    <row r="16588" spans="1:18" x14ac:dyDescent="0.25">
      <c r="A16588" s="2">
        <v>43217</v>
      </c>
      <c r="B16588" t="s">
        <v>1011</v>
      </c>
      <c r="C16588" t="s">
        <v>893</v>
      </c>
      <c r="D16588" t="s">
        <v>1012</v>
      </c>
      <c r="E16588">
        <v>2018</v>
      </c>
      <c r="F16588" s="2">
        <v>43369</v>
      </c>
      <c r="G16588">
        <v>4</v>
      </c>
      <c r="I16588" t="s">
        <v>855</v>
      </c>
      <c r="J16588" t="s">
        <v>929</v>
      </c>
      <c r="K16588">
        <v>2</v>
      </c>
      <c r="L16588">
        <v>45</v>
      </c>
      <c r="M16588" t="s">
        <v>854</v>
      </c>
      <c r="N16588" t="s">
        <v>993</v>
      </c>
      <c r="O16588">
        <v>7.3</v>
      </c>
      <c r="P16588">
        <v>41</v>
      </c>
      <c r="R16588">
        <v>483.84</v>
      </c>
    </row>
    <row r="16589" spans="1:18" x14ac:dyDescent="0.25">
      <c r="A16589" s="2">
        <v>43217</v>
      </c>
      <c r="B16589" t="s">
        <v>1011</v>
      </c>
      <c r="C16589" t="s">
        <v>893</v>
      </c>
      <c r="D16589" t="s">
        <v>1012</v>
      </c>
      <c r="E16589">
        <v>2018</v>
      </c>
      <c r="F16589" s="2">
        <v>43376</v>
      </c>
      <c r="G16589">
        <v>4</v>
      </c>
      <c r="I16589" t="s">
        <v>852</v>
      </c>
      <c r="J16589" t="s">
        <v>9</v>
      </c>
      <c r="K16589">
        <v>2</v>
      </c>
      <c r="L16589">
        <v>45</v>
      </c>
      <c r="M16589" t="s">
        <v>854</v>
      </c>
      <c r="N16589" t="s">
        <v>993</v>
      </c>
      <c r="O16589">
        <v>7.3</v>
      </c>
      <c r="P16589">
        <v>46</v>
      </c>
      <c r="R16589">
        <v>857.92</v>
      </c>
    </row>
    <row r="16590" spans="1:18" x14ac:dyDescent="0.25">
      <c r="A16590" s="2">
        <v>43217</v>
      </c>
      <c r="B16590" t="s">
        <v>1011</v>
      </c>
      <c r="C16590" t="s">
        <v>893</v>
      </c>
      <c r="D16590" t="s">
        <v>1012</v>
      </c>
      <c r="E16590">
        <v>2018</v>
      </c>
      <c r="F16590" s="2">
        <v>43374</v>
      </c>
      <c r="G16590">
        <v>4</v>
      </c>
      <c r="I16590" t="s">
        <v>905</v>
      </c>
      <c r="J16590" t="s">
        <v>1013</v>
      </c>
      <c r="K16590">
        <v>2</v>
      </c>
      <c r="L16590">
        <v>45</v>
      </c>
      <c r="M16590" t="s">
        <v>854</v>
      </c>
      <c r="N16590" t="s">
        <v>1014</v>
      </c>
      <c r="O16590">
        <v>7.3</v>
      </c>
      <c r="P16590">
        <v>44</v>
      </c>
      <c r="R16590">
        <v>567.76</v>
      </c>
    </row>
    <row r="16591" spans="1:18" x14ac:dyDescent="0.25">
      <c r="A16591" s="2">
        <v>43217</v>
      </c>
      <c r="B16591" t="s">
        <v>1011</v>
      </c>
      <c r="C16591" t="s">
        <v>893</v>
      </c>
      <c r="D16591" t="s">
        <v>1012</v>
      </c>
      <c r="E16591">
        <v>2018</v>
      </c>
      <c r="F16591" s="2">
        <v>43371</v>
      </c>
      <c r="G16591">
        <v>4</v>
      </c>
      <c r="I16591" t="s">
        <v>905</v>
      </c>
      <c r="J16591" t="s">
        <v>1004</v>
      </c>
      <c r="K16591">
        <v>2</v>
      </c>
      <c r="L16591">
        <v>45</v>
      </c>
      <c r="M16591" t="s">
        <v>854</v>
      </c>
      <c r="N16591" t="s">
        <v>1014</v>
      </c>
      <c r="O16591">
        <v>7.3</v>
      </c>
      <c r="P16591">
        <v>70</v>
      </c>
      <c r="R16591">
        <v>562.38</v>
      </c>
    </row>
    <row r="16592" spans="1:18" x14ac:dyDescent="0.25">
      <c r="A16592" s="2">
        <v>43217</v>
      </c>
      <c r="B16592" t="s">
        <v>1011</v>
      </c>
      <c r="C16592" t="s">
        <v>893</v>
      </c>
      <c r="D16592" t="s">
        <v>1012</v>
      </c>
      <c r="E16592">
        <v>2018</v>
      </c>
      <c r="F16592" s="2">
        <v>43378</v>
      </c>
      <c r="G16592">
        <v>1</v>
      </c>
      <c r="I16592" t="s">
        <v>905</v>
      </c>
      <c r="J16592" t="s">
        <v>991</v>
      </c>
      <c r="K16592">
        <v>2</v>
      </c>
      <c r="L16592">
        <v>45</v>
      </c>
      <c r="M16592" t="s">
        <v>854</v>
      </c>
      <c r="N16592" t="s">
        <v>1014</v>
      </c>
      <c r="O16592">
        <v>7.3</v>
      </c>
      <c r="P16592">
        <v>51</v>
      </c>
      <c r="R16592">
        <v>622.11</v>
      </c>
    </row>
    <row r="16593" spans="1:18" x14ac:dyDescent="0.25">
      <c r="A16593" s="2">
        <v>43217</v>
      </c>
      <c r="B16593" t="s">
        <v>1011</v>
      </c>
      <c r="C16593" t="s">
        <v>893</v>
      </c>
      <c r="D16593" t="s">
        <v>1012</v>
      </c>
      <c r="E16593">
        <v>2018</v>
      </c>
      <c r="F16593" s="2">
        <v>43375</v>
      </c>
      <c r="G16593">
        <v>1</v>
      </c>
      <c r="I16593" t="s">
        <v>855</v>
      </c>
      <c r="J16593" t="s">
        <v>994</v>
      </c>
      <c r="K16593">
        <v>2</v>
      </c>
      <c r="L16593">
        <v>45</v>
      </c>
      <c r="M16593" t="s">
        <v>854</v>
      </c>
      <c r="N16593" t="s">
        <v>993</v>
      </c>
      <c r="O16593">
        <v>7.3</v>
      </c>
      <c r="P16593">
        <v>38</v>
      </c>
      <c r="R16593">
        <v>689</v>
      </c>
    </row>
    <row r="16594" spans="1:18" x14ac:dyDescent="0.25">
      <c r="A16594" s="2">
        <v>43217</v>
      </c>
      <c r="B16594" t="s">
        <v>1011</v>
      </c>
      <c r="C16594" t="s">
        <v>893</v>
      </c>
      <c r="D16594" t="s">
        <v>1012</v>
      </c>
      <c r="E16594">
        <v>2018</v>
      </c>
      <c r="F16594" s="2">
        <v>43379</v>
      </c>
      <c r="G16594">
        <v>1</v>
      </c>
      <c r="I16594" t="s">
        <v>905</v>
      </c>
      <c r="J16594" t="s">
        <v>1004</v>
      </c>
      <c r="K16594">
        <v>2</v>
      </c>
      <c r="L16594">
        <v>45</v>
      </c>
      <c r="M16594" t="s">
        <v>854</v>
      </c>
      <c r="N16594" t="s">
        <v>1014</v>
      </c>
      <c r="O16594">
        <v>7.3</v>
      </c>
      <c r="P16594">
        <v>57</v>
      </c>
      <c r="R16594">
        <v>620.91999999999996</v>
      </c>
    </row>
    <row r="16595" spans="1:18" x14ac:dyDescent="0.25">
      <c r="A16595" s="2">
        <v>43217</v>
      </c>
      <c r="B16595" t="s">
        <v>1011</v>
      </c>
      <c r="C16595" t="s">
        <v>893</v>
      </c>
      <c r="D16595" t="s">
        <v>1012</v>
      </c>
      <c r="E16595">
        <v>2018</v>
      </c>
      <c r="F16595" s="2">
        <v>43376</v>
      </c>
      <c r="G16595">
        <v>1</v>
      </c>
      <c r="I16595" t="s">
        <v>855</v>
      </c>
      <c r="J16595" t="s">
        <v>929</v>
      </c>
      <c r="K16595">
        <v>2</v>
      </c>
      <c r="L16595">
        <v>45</v>
      </c>
      <c r="M16595" t="s">
        <v>854</v>
      </c>
      <c r="N16595" t="s">
        <v>993</v>
      </c>
      <c r="O16595">
        <v>7.3</v>
      </c>
      <c r="P16595">
        <v>51</v>
      </c>
      <c r="R16595">
        <v>361.27</v>
      </c>
    </row>
    <row r="16596" spans="1:18" x14ac:dyDescent="0.25">
      <c r="A16596" s="2">
        <v>43194</v>
      </c>
      <c r="B16596" t="s">
        <v>1011</v>
      </c>
      <c r="C16596" t="s">
        <v>893</v>
      </c>
      <c r="D16596" t="s">
        <v>1012</v>
      </c>
      <c r="E16596">
        <v>2018</v>
      </c>
      <c r="F16596" s="2">
        <v>43378</v>
      </c>
      <c r="G16596">
        <v>1</v>
      </c>
      <c r="I16596" t="s">
        <v>855</v>
      </c>
      <c r="J16596" t="s">
        <v>872</v>
      </c>
      <c r="K16596">
        <v>1</v>
      </c>
      <c r="L16596">
        <v>45</v>
      </c>
      <c r="M16596" t="s">
        <v>854</v>
      </c>
      <c r="N16596" t="s">
        <v>993</v>
      </c>
      <c r="O16596">
        <v>7.3</v>
      </c>
      <c r="P16596">
        <v>40</v>
      </c>
      <c r="R16596">
        <v>921.24</v>
      </c>
    </row>
    <row r="16597" spans="1:18" x14ac:dyDescent="0.25">
      <c r="A16597" s="2">
        <v>43194</v>
      </c>
      <c r="B16597" t="s">
        <v>1011</v>
      </c>
      <c r="C16597" t="s">
        <v>893</v>
      </c>
      <c r="D16597" t="s">
        <v>1012</v>
      </c>
      <c r="E16597">
        <v>2018</v>
      </c>
      <c r="F16597" s="2">
        <v>43375</v>
      </c>
      <c r="G16597">
        <v>1</v>
      </c>
      <c r="I16597" t="s">
        <v>905</v>
      </c>
      <c r="J16597" t="s">
        <v>1004</v>
      </c>
      <c r="K16597">
        <v>1</v>
      </c>
      <c r="L16597">
        <v>45</v>
      </c>
      <c r="M16597" t="s">
        <v>854</v>
      </c>
      <c r="N16597" t="s">
        <v>993</v>
      </c>
      <c r="O16597">
        <v>7.3</v>
      </c>
      <c r="P16597">
        <v>47</v>
      </c>
      <c r="R16597">
        <v>852.54</v>
      </c>
    </row>
    <row r="16598" spans="1:18" x14ac:dyDescent="0.25">
      <c r="A16598" s="2">
        <v>43194</v>
      </c>
      <c r="B16598" t="s">
        <v>1011</v>
      </c>
      <c r="C16598" t="s">
        <v>893</v>
      </c>
      <c r="D16598" t="s">
        <v>1012</v>
      </c>
      <c r="E16598">
        <v>2018</v>
      </c>
      <c r="F16598" s="2">
        <v>43379</v>
      </c>
      <c r="G16598">
        <v>1</v>
      </c>
      <c r="I16598" t="s">
        <v>905</v>
      </c>
      <c r="J16598" t="s">
        <v>991</v>
      </c>
      <c r="K16598">
        <v>1</v>
      </c>
      <c r="L16598">
        <v>45</v>
      </c>
      <c r="M16598" t="s">
        <v>854</v>
      </c>
      <c r="N16598" t="s">
        <v>993</v>
      </c>
      <c r="O16598">
        <v>7.3</v>
      </c>
      <c r="P16598">
        <v>41</v>
      </c>
      <c r="R16598">
        <v>891.97</v>
      </c>
    </row>
    <row r="16599" spans="1:18" x14ac:dyDescent="0.25">
      <c r="A16599" s="2">
        <v>43194</v>
      </c>
      <c r="B16599" t="s">
        <v>1011</v>
      </c>
      <c r="C16599" t="s">
        <v>893</v>
      </c>
      <c r="D16599" t="s">
        <v>1012</v>
      </c>
      <c r="E16599">
        <v>2018</v>
      </c>
      <c r="F16599" s="2">
        <v>43376</v>
      </c>
      <c r="G16599">
        <v>1</v>
      </c>
      <c r="I16599" t="s">
        <v>855</v>
      </c>
      <c r="J16599" t="s">
        <v>872</v>
      </c>
      <c r="K16599">
        <v>1</v>
      </c>
      <c r="L16599">
        <v>45</v>
      </c>
      <c r="M16599" t="s">
        <v>854</v>
      </c>
      <c r="N16599" t="s">
        <v>1014</v>
      </c>
      <c r="O16599">
        <v>7.3</v>
      </c>
      <c r="P16599">
        <v>37</v>
      </c>
      <c r="R16599">
        <v>723.19</v>
      </c>
    </row>
    <row r="16600" spans="1:18" x14ac:dyDescent="0.25">
      <c r="A16600" s="2">
        <v>43217</v>
      </c>
      <c r="B16600" t="s">
        <v>1011</v>
      </c>
      <c r="C16600" t="s">
        <v>893</v>
      </c>
      <c r="D16600" t="s">
        <v>1012</v>
      </c>
      <c r="E16600">
        <v>2018</v>
      </c>
      <c r="F16600" s="2">
        <v>43376</v>
      </c>
      <c r="G16600">
        <v>2</v>
      </c>
      <c r="I16600" t="s">
        <v>852</v>
      </c>
      <c r="J16600" t="s">
        <v>954</v>
      </c>
      <c r="K16600">
        <v>2</v>
      </c>
      <c r="L16600">
        <v>45</v>
      </c>
      <c r="M16600" t="s">
        <v>854</v>
      </c>
      <c r="N16600" t="s">
        <v>993</v>
      </c>
      <c r="O16600">
        <v>7.3</v>
      </c>
      <c r="P16600">
        <v>50</v>
      </c>
      <c r="R16600">
        <v>722.08</v>
      </c>
    </row>
    <row r="16601" spans="1:18" x14ac:dyDescent="0.25">
      <c r="A16601" s="2">
        <v>43217</v>
      </c>
      <c r="B16601" t="s">
        <v>1011</v>
      </c>
      <c r="C16601" t="s">
        <v>893</v>
      </c>
      <c r="D16601" t="s">
        <v>1012</v>
      </c>
      <c r="E16601">
        <v>2018</v>
      </c>
      <c r="F16601" s="2">
        <v>43378</v>
      </c>
      <c r="G16601">
        <v>2</v>
      </c>
      <c r="I16601" t="s">
        <v>852</v>
      </c>
      <c r="J16601" t="s">
        <v>9</v>
      </c>
      <c r="K16601">
        <v>2</v>
      </c>
      <c r="L16601">
        <v>45</v>
      </c>
      <c r="M16601" t="s">
        <v>854</v>
      </c>
      <c r="N16601" t="s">
        <v>993</v>
      </c>
      <c r="O16601">
        <v>7.3</v>
      </c>
      <c r="P16601">
        <v>47</v>
      </c>
      <c r="R16601">
        <v>523.39</v>
      </c>
    </row>
    <row r="16602" spans="1:18" x14ac:dyDescent="0.25">
      <c r="A16602" s="2">
        <v>43217</v>
      </c>
      <c r="B16602" t="s">
        <v>1011</v>
      </c>
      <c r="C16602" t="s">
        <v>893</v>
      </c>
      <c r="D16602" t="s">
        <v>1012</v>
      </c>
      <c r="E16602">
        <v>2018</v>
      </c>
      <c r="F16602" s="2">
        <v>43376</v>
      </c>
      <c r="G16602">
        <v>2</v>
      </c>
      <c r="I16602" t="s">
        <v>852</v>
      </c>
      <c r="J16602" t="s">
        <v>9</v>
      </c>
      <c r="K16602">
        <v>2</v>
      </c>
      <c r="L16602">
        <v>45</v>
      </c>
      <c r="M16602" t="s">
        <v>854</v>
      </c>
      <c r="N16602" t="s">
        <v>1014</v>
      </c>
      <c r="O16602">
        <v>7.3</v>
      </c>
      <c r="P16602">
        <v>44</v>
      </c>
      <c r="R16602">
        <v>706.22</v>
      </c>
    </row>
    <row r="16603" spans="1:18" x14ac:dyDescent="0.25">
      <c r="A16603" s="2">
        <v>43217</v>
      </c>
      <c r="B16603" t="s">
        <v>1011</v>
      </c>
      <c r="C16603" t="s">
        <v>893</v>
      </c>
      <c r="D16603" t="s">
        <v>1012</v>
      </c>
      <c r="E16603">
        <v>2018</v>
      </c>
      <c r="F16603" s="2">
        <v>43379</v>
      </c>
      <c r="G16603">
        <v>2</v>
      </c>
      <c r="I16603" t="s">
        <v>905</v>
      </c>
      <c r="J16603" t="s">
        <v>1004</v>
      </c>
      <c r="K16603">
        <v>2</v>
      </c>
      <c r="L16603">
        <v>45</v>
      </c>
      <c r="M16603" t="s">
        <v>854</v>
      </c>
      <c r="N16603" t="s">
        <v>1014</v>
      </c>
      <c r="O16603">
        <v>7.3</v>
      </c>
      <c r="P16603">
        <v>71</v>
      </c>
      <c r="R16603">
        <v>659.78</v>
      </c>
    </row>
    <row r="16604" spans="1:18" x14ac:dyDescent="0.25">
      <c r="A16604" s="2">
        <v>43194</v>
      </c>
      <c r="B16604" t="s">
        <v>1011</v>
      </c>
      <c r="C16604" t="s">
        <v>893</v>
      </c>
      <c r="D16604" t="s">
        <v>1012</v>
      </c>
      <c r="E16604">
        <v>2018</v>
      </c>
      <c r="F16604" s="2">
        <v>43374</v>
      </c>
      <c r="G16604">
        <v>2</v>
      </c>
      <c r="I16604" t="s">
        <v>855</v>
      </c>
      <c r="J16604" t="s">
        <v>872</v>
      </c>
      <c r="K16604">
        <v>1</v>
      </c>
      <c r="L16604">
        <v>45</v>
      </c>
      <c r="M16604" t="s">
        <v>854</v>
      </c>
      <c r="N16604" t="s">
        <v>993</v>
      </c>
      <c r="O16604">
        <v>7.3</v>
      </c>
      <c r="P16604">
        <v>39</v>
      </c>
      <c r="R16604">
        <v>1080.79</v>
      </c>
    </row>
    <row r="16605" spans="1:18" x14ac:dyDescent="0.25">
      <c r="A16605" s="2">
        <v>43194</v>
      </c>
      <c r="B16605" t="s">
        <v>1011</v>
      </c>
      <c r="C16605" t="s">
        <v>893</v>
      </c>
      <c r="D16605" t="s">
        <v>1012</v>
      </c>
      <c r="E16605">
        <v>2018</v>
      </c>
      <c r="F16605" s="2">
        <v>43376</v>
      </c>
      <c r="G16605">
        <v>2</v>
      </c>
      <c r="I16605" t="s">
        <v>852</v>
      </c>
      <c r="J16605" t="s">
        <v>954</v>
      </c>
      <c r="K16605">
        <v>1</v>
      </c>
      <c r="L16605">
        <v>45</v>
      </c>
      <c r="M16605" t="s">
        <v>854</v>
      </c>
      <c r="N16605" t="s">
        <v>1014</v>
      </c>
      <c r="O16605">
        <v>7.3</v>
      </c>
      <c r="P16605">
        <v>39</v>
      </c>
      <c r="R16605">
        <v>1097.3599999999999</v>
      </c>
    </row>
    <row r="16606" spans="1:18" x14ac:dyDescent="0.25">
      <c r="A16606" s="2">
        <v>43194</v>
      </c>
      <c r="B16606" t="s">
        <v>1011</v>
      </c>
      <c r="C16606" t="s">
        <v>893</v>
      </c>
      <c r="D16606" t="s">
        <v>1012</v>
      </c>
      <c r="E16606">
        <v>2018</v>
      </c>
      <c r="F16606" s="2">
        <v>43379</v>
      </c>
      <c r="G16606">
        <v>2</v>
      </c>
      <c r="I16606" t="s">
        <v>855</v>
      </c>
      <c r="J16606" t="s">
        <v>994</v>
      </c>
      <c r="K16606">
        <v>1</v>
      </c>
      <c r="L16606">
        <v>45</v>
      </c>
      <c r="M16606" t="s">
        <v>854</v>
      </c>
      <c r="N16606" t="s">
        <v>1014</v>
      </c>
      <c r="O16606">
        <v>7.3</v>
      </c>
      <c r="P16606">
        <v>23</v>
      </c>
      <c r="R16606">
        <v>775.72</v>
      </c>
    </row>
    <row r="16607" spans="1:18" x14ac:dyDescent="0.25">
      <c r="A16607" s="2">
        <v>43194</v>
      </c>
      <c r="B16607" t="s">
        <v>1011</v>
      </c>
      <c r="C16607" t="s">
        <v>893</v>
      </c>
      <c r="D16607" t="s">
        <v>1012</v>
      </c>
      <c r="E16607">
        <v>2018</v>
      </c>
      <c r="F16607" s="2">
        <v>43373</v>
      </c>
      <c r="G16607">
        <v>2</v>
      </c>
      <c r="I16607" t="s">
        <v>855</v>
      </c>
      <c r="J16607" t="s">
        <v>929</v>
      </c>
      <c r="K16607">
        <v>1</v>
      </c>
      <c r="L16607">
        <v>45</v>
      </c>
      <c r="M16607" t="s">
        <v>854</v>
      </c>
      <c r="N16607" t="s">
        <v>993</v>
      </c>
      <c r="O16607">
        <v>7.3</v>
      </c>
      <c r="P16607">
        <v>46</v>
      </c>
      <c r="R16607">
        <v>735.48</v>
      </c>
    </row>
    <row r="16608" spans="1:18" x14ac:dyDescent="0.25">
      <c r="A16608" s="2">
        <v>43194</v>
      </c>
      <c r="B16608" t="s">
        <v>1011</v>
      </c>
      <c r="C16608" t="s">
        <v>893</v>
      </c>
      <c r="D16608" t="s">
        <v>1012</v>
      </c>
      <c r="E16608">
        <v>2018</v>
      </c>
      <c r="F16608" s="2">
        <v>43373</v>
      </c>
      <c r="G16608">
        <v>3</v>
      </c>
      <c r="I16608" t="s">
        <v>855</v>
      </c>
      <c r="J16608" t="s">
        <v>929</v>
      </c>
      <c r="K16608">
        <v>1</v>
      </c>
      <c r="L16608">
        <v>45</v>
      </c>
      <c r="M16608" t="s">
        <v>854</v>
      </c>
      <c r="N16608" t="s">
        <v>1014</v>
      </c>
      <c r="O16608">
        <v>7.3</v>
      </c>
      <c r="P16608">
        <v>26</v>
      </c>
      <c r="R16608">
        <v>785.33</v>
      </c>
    </row>
    <row r="16609" spans="1:18" x14ac:dyDescent="0.25">
      <c r="A16609" s="2">
        <v>43194</v>
      </c>
      <c r="B16609" t="s">
        <v>1011</v>
      </c>
      <c r="C16609" t="s">
        <v>893</v>
      </c>
      <c r="D16609" t="s">
        <v>1012</v>
      </c>
      <c r="E16609">
        <v>2018</v>
      </c>
      <c r="F16609" s="2">
        <v>43379</v>
      </c>
      <c r="G16609">
        <v>3</v>
      </c>
      <c r="I16609" t="s">
        <v>905</v>
      </c>
      <c r="J16609" t="s">
        <v>1013</v>
      </c>
      <c r="K16609">
        <v>1</v>
      </c>
      <c r="L16609">
        <v>45</v>
      </c>
      <c r="M16609" t="s">
        <v>854</v>
      </c>
      <c r="N16609" t="s">
        <v>1014</v>
      </c>
      <c r="O16609">
        <v>7.3</v>
      </c>
      <c r="P16609">
        <v>42</v>
      </c>
      <c r="R16609">
        <v>931.4</v>
      </c>
    </row>
    <row r="16610" spans="1:18" x14ac:dyDescent="0.25">
      <c r="A16610" s="2">
        <v>43194</v>
      </c>
      <c r="B16610" t="s">
        <v>1011</v>
      </c>
      <c r="C16610" t="s">
        <v>893</v>
      </c>
      <c r="D16610" t="s">
        <v>1012</v>
      </c>
      <c r="E16610">
        <v>2018</v>
      </c>
      <c r="F16610" s="2">
        <v>43376</v>
      </c>
      <c r="G16610">
        <v>3</v>
      </c>
      <c r="I16610" t="s">
        <v>905</v>
      </c>
      <c r="J16610" t="s">
        <v>1013</v>
      </c>
      <c r="K16610">
        <v>1</v>
      </c>
      <c r="L16610">
        <v>45</v>
      </c>
      <c r="M16610" t="s">
        <v>854</v>
      </c>
      <c r="N16610" t="s">
        <v>993</v>
      </c>
      <c r="O16610">
        <v>7.3</v>
      </c>
      <c r="P16610">
        <v>37</v>
      </c>
      <c r="R16610">
        <v>917.74</v>
      </c>
    </row>
    <row r="16611" spans="1:18" x14ac:dyDescent="0.25">
      <c r="A16611" s="2">
        <v>43194</v>
      </c>
      <c r="B16611" t="s">
        <v>1011</v>
      </c>
      <c r="C16611" t="s">
        <v>893</v>
      </c>
      <c r="D16611" t="s">
        <v>1012</v>
      </c>
      <c r="E16611">
        <v>2018</v>
      </c>
      <c r="F16611" s="2">
        <v>43376</v>
      </c>
      <c r="G16611">
        <v>3</v>
      </c>
      <c r="I16611" t="s">
        <v>852</v>
      </c>
      <c r="J16611" t="s">
        <v>954</v>
      </c>
      <c r="K16611">
        <v>1</v>
      </c>
      <c r="L16611">
        <v>45</v>
      </c>
      <c r="M16611" t="s">
        <v>854</v>
      </c>
      <c r="N16611" t="s">
        <v>1014</v>
      </c>
      <c r="O16611">
        <v>7.3</v>
      </c>
      <c r="P16611">
        <v>39</v>
      </c>
      <c r="R16611">
        <v>1233.77</v>
      </c>
    </row>
    <row r="16612" spans="1:18" x14ac:dyDescent="0.25">
      <c r="A16612" s="2">
        <v>43217</v>
      </c>
      <c r="B16612" t="s">
        <v>1011</v>
      </c>
      <c r="C16612" t="s">
        <v>893</v>
      </c>
      <c r="D16612" t="s">
        <v>1012</v>
      </c>
      <c r="E16612">
        <v>2018</v>
      </c>
      <c r="F16612" s="2">
        <v>43380</v>
      </c>
      <c r="G16612">
        <v>3</v>
      </c>
      <c r="I16612" t="s">
        <v>855</v>
      </c>
      <c r="J16612" t="s">
        <v>994</v>
      </c>
      <c r="K16612">
        <v>2</v>
      </c>
      <c r="L16612">
        <v>45</v>
      </c>
      <c r="M16612" t="s">
        <v>854</v>
      </c>
      <c r="N16612" t="s">
        <v>993</v>
      </c>
      <c r="O16612">
        <v>7.3</v>
      </c>
      <c r="P16612">
        <v>41</v>
      </c>
      <c r="R16612">
        <v>523.20000000000005</v>
      </c>
    </row>
    <row r="16613" spans="1:18" x14ac:dyDescent="0.25">
      <c r="A16613" s="2">
        <v>43217</v>
      </c>
      <c r="B16613" t="s">
        <v>1011</v>
      </c>
      <c r="C16613" t="s">
        <v>893</v>
      </c>
      <c r="D16613" t="s">
        <v>1012</v>
      </c>
      <c r="E16613">
        <v>2018</v>
      </c>
      <c r="F16613" s="2">
        <v>43376</v>
      </c>
      <c r="G16613">
        <v>3</v>
      </c>
      <c r="I16613" t="s">
        <v>905</v>
      </c>
      <c r="J16613" t="s">
        <v>1013</v>
      </c>
      <c r="K16613">
        <v>2</v>
      </c>
      <c r="L16613">
        <v>45</v>
      </c>
      <c r="M16613" t="s">
        <v>854</v>
      </c>
      <c r="N16613" t="s">
        <v>1014</v>
      </c>
      <c r="O16613">
        <v>7.3</v>
      </c>
      <c r="P16613">
        <v>61</v>
      </c>
      <c r="R16613">
        <v>682.15</v>
      </c>
    </row>
    <row r="16614" spans="1:18" x14ac:dyDescent="0.25">
      <c r="A16614" s="2">
        <v>43217</v>
      </c>
      <c r="B16614" t="s">
        <v>1011</v>
      </c>
      <c r="C16614" t="s">
        <v>893</v>
      </c>
      <c r="D16614" t="s">
        <v>1012</v>
      </c>
      <c r="E16614">
        <v>2018</v>
      </c>
      <c r="F16614" s="2">
        <v>43375</v>
      </c>
      <c r="G16614">
        <v>3</v>
      </c>
      <c r="I16614" t="s">
        <v>855</v>
      </c>
      <c r="J16614" t="s">
        <v>994</v>
      </c>
      <c r="K16614">
        <v>2</v>
      </c>
      <c r="L16614">
        <v>45</v>
      </c>
      <c r="M16614" t="s">
        <v>854</v>
      </c>
      <c r="N16614" t="s">
        <v>1014</v>
      </c>
      <c r="O16614">
        <v>7.3</v>
      </c>
      <c r="P16614">
        <v>49</v>
      </c>
      <c r="R16614">
        <v>503.79</v>
      </c>
    </row>
    <row r="16615" spans="1:18" x14ac:dyDescent="0.25">
      <c r="A16615" s="2">
        <v>43217</v>
      </c>
      <c r="B16615" t="s">
        <v>1011</v>
      </c>
      <c r="C16615" t="s">
        <v>893</v>
      </c>
      <c r="D16615" t="s">
        <v>1012</v>
      </c>
      <c r="E16615">
        <v>2018</v>
      </c>
      <c r="F16615" s="2">
        <v>43376</v>
      </c>
      <c r="G16615">
        <v>3</v>
      </c>
      <c r="I16615" t="s">
        <v>855</v>
      </c>
      <c r="J16615" t="s">
        <v>872</v>
      </c>
      <c r="K16615">
        <v>2</v>
      </c>
      <c r="L16615">
        <v>45</v>
      </c>
      <c r="M16615" t="s">
        <v>854</v>
      </c>
      <c r="N16615" t="s">
        <v>1014</v>
      </c>
      <c r="O16615">
        <v>7.3</v>
      </c>
      <c r="P16615">
        <v>51</v>
      </c>
      <c r="R16615">
        <v>679.71</v>
      </c>
    </row>
    <row r="16616" spans="1:18" x14ac:dyDescent="0.25">
      <c r="A16616" s="2">
        <v>43194</v>
      </c>
      <c r="B16616" t="s">
        <v>1011</v>
      </c>
      <c r="C16616" t="s">
        <v>893</v>
      </c>
      <c r="D16616" t="s">
        <v>1012</v>
      </c>
      <c r="E16616">
        <v>2018</v>
      </c>
      <c r="F16616" s="2">
        <v>43375</v>
      </c>
      <c r="G16616">
        <v>4</v>
      </c>
      <c r="I16616" t="s">
        <v>852</v>
      </c>
      <c r="J16616" t="s">
        <v>9</v>
      </c>
      <c r="K16616">
        <v>1</v>
      </c>
      <c r="L16616">
        <v>45</v>
      </c>
      <c r="M16616" t="s">
        <v>854</v>
      </c>
      <c r="N16616" t="s">
        <v>1014</v>
      </c>
      <c r="O16616">
        <v>7.3</v>
      </c>
      <c r="P16616">
        <v>38</v>
      </c>
      <c r="R16616">
        <v>1208.7</v>
      </c>
    </row>
    <row r="16617" spans="1:18" x14ac:dyDescent="0.25">
      <c r="A16617" s="2">
        <v>43194</v>
      </c>
      <c r="B16617" t="s">
        <v>1011</v>
      </c>
      <c r="C16617" t="s">
        <v>893</v>
      </c>
      <c r="D16617" t="s">
        <v>1012</v>
      </c>
      <c r="E16617">
        <v>2018</v>
      </c>
      <c r="F16617" s="2">
        <v>43379</v>
      </c>
      <c r="G16617">
        <v>4</v>
      </c>
      <c r="I16617" t="s">
        <v>855</v>
      </c>
      <c r="J16617" t="s">
        <v>929</v>
      </c>
      <c r="K16617">
        <v>1</v>
      </c>
      <c r="L16617">
        <v>45</v>
      </c>
      <c r="M16617" t="s">
        <v>854</v>
      </c>
      <c r="N16617" t="s">
        <v>1014</v>
      </c>
      <c r="O16617">
        <v>7.3</v>
      </c>
      <c r="P16617">
        <v>43</v>
      </c>
      <c r="R16617">
        <v>680.56</v>
      </c>
    </row>
    <row r="16618" spans="1:18" x14ac:dyDescent="0.25">
      <c r="A16618" s="2">
        <v>43194</v>
      </c>
      <c r="B16618" t="s">
        <v>1011</v>
      </c>
      <c r="C16618" t="s">
        <v>893</v>
      </c>
      <c r="D16618" t="s">
        <v>1012</v>
      </c>
      <c r="E16618">
        <v>2018</v>
      </c>
      <c r="F16618" s="2">
        <v>43380</v>
      </c>
      <c r="G16618">
        <v>4</v>
      </c>
      <c r="I16618" t="s">
        <v>905</v>
      </c>
      <c r="J16618" t="s">
        <v>1004</v>
      </c>
      <c r="K16618">
        <v>1</v>
      </c>
      <c r="L16618">
        <v>45</v>
      </c>
      <c r="M16618" t="s">
        <v>854</v>
      </c>
      <c r="N16618" t="s">
        <v>993</v>
      </c>
      <c r="O16618">
        <v>7.3</v>
      </c>
      <c r="P16618">
        <v>51</v>
      </c>
      <c r="R16618">
        <v>1151.68</v>
      </c>
    </row>
    <row r="16619" spans="1:18" x14ac:dyDescent="0.25">
      <c r="A16619" s="2">
        <v>43194</v>
      </c>
      <c r="B16619" t="s">
        <v>1011</v>
      </c>
      <c r="C16619" t="s">
        <v>893</v>
      </c>
      <c r="D16619" t="s">
        <v>1012</v>
      </c>
      <c r="E16619">
        <v>2018</v>
      </c>
      <c r="F16619" s="2">
        <v>43377</v>
      </c>
      <c r="G16619">
        <v>4</v>
      </c>
      <c r="I16619" t="s">
        <v>852</v>
      </c>
      <c r="J16619" t="s">
        <v>9</v>
      </c>
      <c r="K16619">
        <v>1</v>
      </c>
      <c r="L16619">
        <v>45</v>
      </c>
      <c r="M16619" t="s">
        <v>854</v>
      </c>
      <c r="N16619" t="s">
        <v>993</v>
      </c>
      <c r="O16619">
        <v>7.3</v>
      </c>
      <c r="P16619">
        <v>41</v>
      </c>
      <c r="R16619">
        <v>1039.0999999999999</v>
      </c>
    </row>
    <row r="16620" spans="1:18" x14ac:dyDescent="0.25">
      <c r="A16620" s="2">
        <v>43217</v>
      </c>
      <c r="B16620" t="s">
        <v>1011</v>
      </c>
      <c r="C16620" t="s">
        <v>893</v>
      </c>
      <c r="D16620" t="s">
        <v>1012</v>
      </c>
      <c r="E16620">
        <v>2018</v>
      </c>
      <c r="F16620" s="2">
        <v>43377</v>
      </c>
      <c r="G16620">
        <v>4</v>
      </c>
      <c r="I16620" t="s">
        <v>905</v>
      </c>
      <c r="J16620" t="s">
        <v>991</v>
      </c>
      <c r="K16620">
        <v>2</v>
      </c>
      <c r="L16620">
        <v>45</v>
      </c>
      <c r="M16620" t="s">
        <v>854</v>
      </c>
      <c r="N16620" t="s">
        <v>1014</v>
      </c>
      <c r="O16620">
        <v>7.3</v>
      </c>
      <c r="P16620">
        <v>51</v>
      </c>
      <c r="R16620">
        <v>523.11</v>
      </c>
    </row>
    <row r="16621" spans="1:18" x14ac:dyDescent="0.25">
      <c r="A16621" s="2">
        <v>43217</v>
      </c>
      <c r="B16621" t="s">
        <v>1011</v>
      </c>
      <c r="C16621" t="s">
        <v>893</v>
      </c>
      <c r="D16621" t="s">
        <v>1012</v>
      </c>
      <c r="E16621">
        <v>2018</v>
      </c>
      <c r="F16621" s="2">
        <v>43375</v>
      </c>
      <c r="G16621">
        <v>4</v>
      </c>
      <c r="I16621" t="s">
        <v>905</v>
      </c>
      <c r="J16621" t="s">
        <v>1013</v>
      </c>
      <c r="K16621">
        <v>2</v>
      </c>
      <c r="L16621">
        <v>45</v>
      </c>
      <c r="M16621" t="s">
        <v>854</v>
      </c>
      <c r="N16621" t="s">
        <v>993</v>
      </c>
      <c r="O16621">
        <v>7.3</v>
      </c>
      <c r="P16621">
        <v>52</v>
      </c>
      <c r="R16621">
        <v>720.95</v>
      </c>
    </row>
    <row r="16622" spans="1:18" x14ac:dyDescent="0.25">
      <c r="A16622" s="2">
        <v>43217</v>
      </c>
      <c r="B16622" t="s">
        <v>1011</v>
      </c>
      <c r="C16622" t="s">
        <v>893</v>
      </c>
      <c r="D16622" t="s">
        <v>1012</v>
      </c>
      <c r="E16622">
        <v>2018</v>
      </c>
      <c r="F16622" s="2">
        <v>43378</v>
      </c>
      <c r="G16622">
        <v>4</v>
      </c>
      <c r="I16622" t="s">
        <v>905</v>
      </c>
      <c r="J16622" t="s">
        <v>991</v>
      </c>
      <c r="K16622">
        <v>2</v>
      </c>
      <c r="L16622">
        <v>45</v>
      </c>
      <c r="M16622" t="s">
        <v>854</v>
      </c>
      <c r="N16622" t="s">
        <v>993</v>
      </c>
      <c r="O16622">
        <v>7.3</v>
      </c>
      <c r="P16622">
        <v>40</v>
      </c>
      <c r="R16622">
        <v>663.72</v>
      </c>
    </row>
    <row r="16623" spans="1:18" x14ac:dyDescent="0.25">
      <c r="A16623" s="2">
        <v>43217</v>
      </c>
      <c r="B16623" t="s">
        <v>1011</v>
      </c>
      <c r="C16623" t="s">
        <v>893</v>
      </c>
      <c r="D16623" t="s">
        <v>1012</v>
      </c>
      <c r="E16623">
        <v>2018</v>
      </c>
      <c r="F16623" s="2">
        <v>43372</v>
      </c>
      <c r="G16623">
        <v>4</v>
      </c>
      <c r="I16623" t="s">
        <v>852</v>
      </c>
      <c r="J16623" t="s">
        <v>954</v>
      </c>
      <c r="K16623">
        <v>2</v>
      </c>
      <c r="L16623">
        <v>45</v>
      </c>
      <c r="M16623" t="s">
        <v>854</v>
      </c>
      <c r="N16623" t="s">
        <v>993</v>
      </c>
      <c r="O16623">
        <v>7.3</v>
      </c>
      <c r="P16623">
        <v>42</v>
      </c>
      <c r="R16623">
        <v>746.54</v>
      </c>
    </row>
    <row r="16624" spans="1:18" x14ac:dyDescent="0.25">
      <c r="A16624" s="2">
        <v>43217</v>
      </c>
      <c r="B16624" t="s">
        <v>1011</v>
      </c>
      <c r="C16624" t="s">
        <v>893</v>
      </c>
      <c r="D16624" t="s">
        <v>1012</v>
      </c>
      <c r="E16624">
        <v>2018</v>
      </c>
      <c r="F16624" s="2">
        <v>43375</v>
      </c>
      <c r="G16624">
        <v>1</v>
      </c>
      <c r="I16624" t="s">
        <v>852</v>
      </c>
      <c r="J16624" t="s">
        <v>954</v>
      </c>
      <c r="K16624">
        <v>2</v>
      </c>
      <c r="L16624">
        <v>45</v>
      </c>
      <c r="M16624" t="s">
        <v>854</v>
      </c>
      <c r="N16624" t="s">
        <v>993</v>
      </c>
      <c r="O16624">
        <v>7.3</v>
      </c>
      <c r="P16624">
        <v>45</v>
      </c>
      <c r="R16624">
        <v>643.02</v>
      </c>
    </row>
    <row r="16625" spans="1:18" x14ac:dyDescent="0.25">
      <c r="A16625" s="2">
        <v>43217</v>
      </c>
      <c r="B16625" t="s">
        <v>1011</v>
      </c>
      <c r="C16625" t="s">
        <v>893</v>
      </c>
      <c r="D16625" t="s">
        <v>1012</v>
      </c>
      <c r="E16625">
        <v>2018</v>
      </c>
      <c r="F16625" s="2">
        <v>43376</v>
      </c>
      <c r="G16625">
        <v>1</v>
      </c>
      <c r="I16625" t="s">
        <v>855</v>
      </c>
      <c r="J16625" t="s">
        <v>994</v>
      </c>
      <c r="K16625">
        <v>2</v>
      </c>
      <c r="L16625">
        <v>45</v>
      </c>
      <c r="M16625" t="s">
        <v>854</v>
      </c>
      <c r="N16625" t="s">
        <v>1014</v>
      </c>
      <c r="O16625">
        <v>7.3</v>
      </c>
      <c r="P16625">
        <v>30</v>
      </c>
      <c r="R16625">
        <v>465.19</v>
      </c>
    </row>
    <row r="16626" spans="1:18" x14ac:dyDescent="0.25">
      <c r="A16626" s="2">
        <v>43217</v>
      </c>
      <c r="B16626" t="s">
        <v>1011</v>
      </c>
      <c r="C16626" t="s">
        <v>893</v>
      </c>
      <c r="D16626" t="s">
        <v>1012</v>
      </c>
      <c r="E16626">
        <v>2018</v>
      </c>
      <c r="F16626" s="2">
        <v>43379</v>
      </c>
      <c r="G16626">
        <v>1</v>
      </c>
      <c r="I16626" t="s">
        <v>852</v>
      </c>
      <c r="J16626" t="s">
        <v>9</v>
      </c>
      <c r="K16626">
        <v>2</v>
      </c>
      <c r="L16626">
        <v>45</v>
      </c>
      <c r="M16626" t="s">
        <v>854</v>
      </c>
      <c r="N16626" t="s">
        <v>993</v>
      </c>
      <c r="O16626">
        <v>7.3</v>
      </c>
      <c r="P16626">
        <v>35</v>
      </c>
      <c r="R16626">
        <v>611.12</v>
      </c>
    </row>
    <row r="16627" spans="1:18" x14ac:dyDescent="0.25">
      <c r="A16627" s="2">
        <v>43217</v>
      </c>
      <c r="B16627" t="s">
        <v>1011</v>
      </c>
      <c r="C16627" t="s">
        <v>893</v>
      </c>
      <c r="D16627" t="s">
        <v>1012</v>
      </c>
      <c r="E16627">
        <v>2018</v>
      </c>
      <c r="F16627" s="2">
        <v>43380</v>
      </c>
      <c r="G16627">
        <v>1</v>
      </c>
      <c r="I16627" t="s">
        <v>855</v>
      </c>
      <c r="J16627" t="s">
        <v>872</v>
      </c>
      <c r="K16627">
        <v>2</v>
      </c>
      <c r="L16627">
        <v>45</v>
      </c>
      <c r="M16627" t="s">
        <v>854</v>
      </c>
      <c r="N16627" t="s">
        <v>993</v>
      </c>
      <c r="O16627">
        <v>7.3</v>
      </c>
      <c r="P16627">
        <v>49</v>
      </c>
      <c r="R16627">
        <v>804.31</v>
      </c>
    </row>
    <row r="16628" spans="1:18" x14ac:dyDescent="0.25">
      <c r="A16628" s="2">
        <v>43194</v>
      </c>
      <c r="B16628" t="s">
        <v>1011</v>
      </c>
      <c r="C16628" t="s">
        <v>893</v>
      </c>
      <c r="D16628" t="s">
        <v>1012</v>
      </c>
      <c r="E16628">
        <v>2018</v>
      </c>
      <c r="F16628" s="2">
        <v>43373</v>
      </c>
      <c r="G16628">
        <v>1</v>
      </c>
      <c r="I16628" t="s">
        <v>855</v>
      </c>
      <c r="J16628" t="s">
        <v>929</v>
      </c>
      <c r="K16628">
        <v>1</v>
      </c>
      <c r="L16628">
        <v>45</v>
      </c>
      <c r="M16628" t="s">
        <v>854</v>
      </c>
      <c r="N16628" t="s">
        <v>993</v>
      </c>
      <c r="O16628">
        <v>7.3</v>
      </c>
      <c r="P16628">
        <v>26</v>
      </c>
      <c r="R16628">
        <v>886.59</v>
      </c>
    </row>
    <row r="16629" spans="1:18" x14ac:dyDescent="0.25">
      <c r="A16629" s="2">
        <v>43194</v>
      </c>
      <c r="B16629" t="s">
        <v>1011</v>
      </c>
      <c r="C16629" t="s">
        <v>893</v>
      </c>
      <c r="D16629" t="s">
        <v>1012</v>
      </c>
      <c r="E16629">
        <v>2018</v>
      </c>
      <c r="F16629" s="2">
        <v>43375</v>
      </c>
      <c r="G16629">
        <v>1</v>
      </c>
      <c r="I16629" t="s">
        <v>905</v>
      </c>
      <c r="J16629" t="s">
        <v>1013</v>
      </c>
      <c r="K16629">
        <v>1</v>
      </c>
      <c r="L16629">
        <v>45</v>
      </c>
      <c r="M16629" t="s">
        <v>854</v>
      </c>
      <c r="N16629" t="s">
        <v>1014</v>
      </c>
      <c r="O16629">
        <v>7.3</v>
      </c>
      <c r="P16629">
        <v>43</v>
      </c>
      <c r="R16629">
        <v>1047.8900000000001</v>
      </c>
    </row>
    <row r="16630" spans="1:18" x14ac:dyDescent="0.25">
      <c r="A16630" s="2">
        <v>43194</v>
      </c>
      <c r="B16630" t="s">
        <v>1011</v>
      </c>
      <c r="C16630" t="s">
        <v>893</v>
      </c>
      <c r="D16630" t="s">
        <v>1012</v>
      </c>
      <c r="E16630">
        <v>2018</v>
      </c>
      <c r="F16630" s="2">
        <v>43376</v>
      </c>
      <c r="G16630">
        <v>1</v>
      </c>
      <c r="I16630" t="s">
        <v>855</v>
      </c>
      <c r="J16630" t="s">
        <v>929</v>
      </c>
      <c r="K16630">
        <v>1</v>
      </c>
      <c r="L16630">
        <v>45</v>
      </c>
      <c r="M16630" t="s">
        <v>854</v>
      </c>
      <c r="N16630" t="s">
        <v>1014</v>
      </c>
      <c r="O16630">
        <v>7.3</v>
      </c>
      <c r="P16630">
        <v>40</v>
      </c>
      <c r="R16630">
        <v>813.94</v>
      </c>
    </row>
    <row r="16631" spans="1:18" x14ac:dyDescent="0.25">
      <c r="A16631" s="2">
        <v>43194</v>
      </c>
      <c r="B16631" t="s">
        <v>1011</v>
      </c>
      <c r="C16631" t="s">
        <v>893</v>
      </c>
      <c r="D16631" t="s">
        <v>1012</v>
      </c>
      <c r="E16631">
        <v>2018</v>
      </c>
      <c r="F16631" s="2">
        <v>43380</v>
      </c>
      <c r="G16631">
        <v>1</v>
      </c>
      <c r="I16631" t="s">
        <v>852</v>
      </c>
      <c r="J16631" t="s">
        <v>954</v>
      </c>
      <c r="K16631">
        <v>1</v>
      </c>
      <c r="L16631">
        <v>45</v>
      </c>
      <c r="M16631" t="s">
        <v>854</v>
      </c>
      <c r="N16631" t="s">
        <v>993</v>
      </c>
      <c r="O16631">
        <v>7.3</v>
      </c>
      <c r="P16631">
        <v>35</v>
      </c>
      <c r="R16631">
        <v>1139.07</v>
      </c>
    </row>
    <row r="16632" spans="1:18" x14ac:dyDescent="0.25">
      <c r="A16632" s="2">
        <v>43217</v>
      </c>
      <c r="B16632" t="s">
        <v>1011</v>
      </c>
      <c r="C16632" t="s">
        <v>893</v>
      </c>
      <c r="D16632" t="s">
        <v>1012</v>
      </c>
      <c r="E16632">
        <v>2018</v>
      </c>
      <c r="F16632" s="2">
        <v>43376</v>
      </c>
      <c r="G16632">
        <v>2</v>
      </c>
      <c r="I16632" t="s">
        <v>855</v>
      </c>
      <c r="J16632" t="s">
        <v>994</v>
      </c>
      <c r="K16632">
        <v>2</v>
      </c>
      <c r="L16632">
        <v>45</v>
      </c>
      <c r="M16632" t="s">
        <v>854</v>
      </c>
      <c r="N16632" t="s">
        <v>993</v>
      </c>
      <c r="O16632">
        <v>7.3</v>
      </c>
      <c r="P16632">
        <v>34</v>
      </c>
      <c r="R16632">
        <v>612.49</v>
      </c>
    </row>
    <row r="16633" spans="1:18" x14ac:dyDescent="0.25">
      <c r="A16633" s="2">
        <v>43217</v>
      </c>
      <c r="B16633" t="s">
        <v>1011</v>
      </c>
      <c r="C16633" t="s">
        <v>893</v>
      </c>
      <c r="D16633" t="s">
        <v>1012</v>
      </c>
      <c r="E16633">
        <v>2018</v>
      </c>
      <c r="F16633" s="2">
        <v>43376</v>
      </c>
      <c r="G16633">
        <v>2</v>
      </c>
      <c r="I16633" t="s">
        <v>905</v>
      </c>
      <c r="J16633" t="s">
        <v>991</v>
      </c>
      <c r="K16633">
        <v>2</v>
      </c>
      <c r="L16633">
        <v>45</v>
      </c>
      <c r="M16633" t="s">
        <v>854</v>
      </c>
      <c r="N16633" t="s">
        <v>993</v>
      </c>
      <c r="O16633">
        <v>7.3</v>
      </c>
      <c r="P16633">
        <v>40</v>
      </c>
      <c r="R16633">
        <v>486.61</v>
      </c>
    </row>
    <row r="16634" spans="1:18" x14ac:dyDescent="0.25">
      <c r="A16634" s="2">
        <v>43217</v>
      </c>
      <c r="B16634" t="s">
        <v>1011</v>
      </c>
      <c r="C16634" t="s">
        <v>893</v>
      </c>
      <c r="D16634" t="s">
        <v>1012</v>
      </c>
      <c r="E16634">
        <v>2018</v>
      </c>
      <c r="F16634" s="2">
        <v>43376</v>
      </c>
      <c r="G16634">
        <v>2</v>
      </c>
      <c r="I16634" t="s">
        <v>905</v>
      </c>
      <c r="J16634" t="s">
        <v>1013</v>
      </c>
      <c r="K16634">
        <v>2</v>
      </c>
      <c r="L16634">
        <v>45</v>
      </c>
      <c r="M16634" t="s">
        <v>854</v>
      </c>
      <c r="N16634" t="s">
        <v>1014</v>
      </c>
      <c r="O16634">
        <v>7.3</v>
      </c>
      <c r="P16634">
        <v>46</v>
      </c>
      <c r="R16634">
        <v>553.46</v>
      </c>
    </row>
    <row r="16635" spans="1:18" x14ac:dyDescent="0.25">
      <c r="A16635" s="2">
        <v>43217</v>
      </c>
      <c r="B16635" t="s">
        <v>1011</v>
      </c>
      <c r="C16635" t="s">
        <v>893</v>
      </c>
      <c r="D16635" t="s">
        <v>1012</v>
      </c>
      <c r="E16635">
        <v>2018</v>
      </c>
      <c r="F16635" s="2">
        <v>43373</v>
      </c>
      <c r="G16635">
        <v>2</v>
      </c>
      <c r="I16635" t="s">
        <v>855</v>
      </c>
      <c r="J16635" t="s">
        <v>872</v>
      </c>
      <c r="K16635">
        <v>2</v>
      </c>
      <c r="L16635">
        <v>45</v>
      </c>
      <c r="M16635" t="s">
        <v>854</v>
      </c>
      <c r="N16635" t="s">
        <v>993</v>
      </c>
      <c r="O16635">
        <v>7.3</v>
      </c>
      <c r="P16635">
        <v>36</v>
      </c>
      <c r="R16635">
        <v>603.65</v>
      </c>
    </row>
    <row r="16636" spans="1:18" x14ac:dyDescent="0.25">
      <c r="A16636" s="2">
        <v>43194</v>
      </c>
      <c r="B16636" t="s">
        <v>1011</v>
      </c>
      <c r="C16636" t="s">
        <v>893</v>
      </c>
      <c r="D16636" t="s">
        <v>1012</v>
      </c>
      <c r="E16636">
        <v>2018</v>
      </c>
      <c r="F16636" s="2">
        <v>43375</v>
      </c>
      <c r="G16636">
        <v>2</v>
      </c>
      <c r="I16636" t="s">
        <v>905</v>
      </c>
      <c r="J16636" t="s">
        <v>1004</v>
      </c>
      <c r="K16636">
        <v>1</v>
      </c>
      <c r="L16636">
        <v>45</v>
      </c>
      <c r="M16636" t="s">
        <v>854</v>
      </c>
      <c r="N16636" t="s">
        <v>1014</v>
      </c>
      <c r="O16636">
        <v>7.3</v>
      </c>
      <c r="P16636">
        <v>41</v>
      </c>
      <c r="R16636">
        <v>952.48</v>
      </c>
    </row>
    <row r="16637" spans="1:18" x14ac:dyDescent="0.25">
      <c r="A16637" s="2">
        <v>43194</v>
      </c>
      <c r="B16637" t="s">
        <v>1011</v>
      </c>
      <c r="C16637" t="s">
        <v>893</v>
      </c>
      <c r="D16637" t="s">
        <v>1012</v>
      </c>
      <c r="E16637">
        <v>2018</v>
      </c>
      <c r="F16637" s="2">
        <v>43380</v>
      </c>
      <c r="G16637">
        <v>2</v>
      </c>
      <c r="I16637" t="s">
        <v>905</v>
      </c>
      <c r="J16637" t="s">
        <v>991</v>
      </c>
      <c r="K16637">
        <v>1</v>
      </c>
      <c r="L16637">
        <v>45</v>
      </c>
      <c r="M16637" t="s">
        <v>854</v>
      </c>
      <c r="N16637" t="s">
        <v>993</v>
      </c>
      <c r="O16637">
        <v>7.3</v>
      </c>
      <c r="P16637">
        <v>31</v>
      </c>
      <c r="R16637">
        <v>1179.51</v>
      </c>
    </row>
    <row r="16638" spans="1:18" x14ac:dyDescent="0.25">
      <c r="A16638" s="2">
        <v>43194</v>
      </c>
      <c r="B16638" t="s">
        <v>1011</v>
      </c>
      <c r="C16638" t="s">
        <v>893</v>
      </c>
      <c r="D16638" t="s">
        <v>1012</v>
      </c>
      <c r="E16638">
        <v>2018</v>
      </c>
      <c r="F16638" s="2">
        <v>43376</v>
      </c>
      <c r="G16638">
        <v>2</v>
      </c>
      <c r="I16638" t="s">
        <v>905</v>
      </c>
      <c r="J16638" t="s">
        <v>1013</v>
      </c>
      <c r="K16638">
        <v>1</v>
      </c>
      <c r="L16638">
        <v>45</v>
      </c>
      <c r="M16638" t="s">
        <v>854</v>
      </c>
      <c r="N16638" t="s">
        <v>993</v>
      </c>
      <c r="O16638">
        <v>7.3</v>
      </c>
      <c r="P16638">
        <v>48</v>
      </c>
      <c r="R16638">
        <v>1325.22</v>
      </c>
    </row>
    <row r="16639" spans="1:18" x14ac:dyDescent="0.25">
      <c r="A16639" s="2">
        <v>43194</v>
      </c>
      <c r="B16639" t="s">
        <v>1011</v>
      </c>
      <c r="C16639" t="s">
        <v>893</v>
      </c>
      <c r="D16639" t="s">
        <v>1012</v>
      </c>
      <c r="E16639">
        <v>2018</v>
      </c>
      <c r="F16639" s="2">
        <v>43376</v>
      </c>
      <c r="G16639">
        <v>2</v>
      </c>
      <c r="I16639" t="s">
        <v>855</v>
      </c>
      <c r="J16639" t="s">
        <v>929</v>
      </c>
      <c r="K16639">
        <v>1</v>
      </c>
      <c r="L16639">
        <v>45</v>
      </c>
      <c r="M16639" t="s">
        <v>854</v>
      </c>
      <c r="N16639" t="s">
        <v>1014</v>
      </c>
      <c r="O16639">
        <v>7.3</v>
      </c>
      <c r="P16639">
        <v>34</v>
      </c>
      <c r="R16639">
        <v>755.87</v>
      </c>
    </row>
    <row r="16640" spans="1:18" x14ac:dyDescent="0.25">
      <c r="A16640" s="2">
        <v>43194</v>
      </c>
      <c r="B16640" t="s">
        <v>1011</v>
      </c>
      <c r="C16640" t="s">
        <v>893</v>
      </c>
      <c r="D16640" t="s">
        <v>1012</v>
      </c>
      <c r="E16640">
        <v>2018</v>
      </c>
      <c r="F16640" s="2">
        <v>43375</v>
      </c>
      <c r="G16640">
        <v>3</v>
      </c>
      <c r="I16640" t="s">
        <v>855</v>
      </c>
      <c r="J16640" t="s">
        <v>929</v>
      </c>
      <c r="K16640">
        <v>1</v>
      </c>
      <c r="L16640">
        <v>45</v>
      </c>
      <c r="M16640" t="s">
        <v>854</v>
      </c>
      <c r="N16640" t="s">
        <v>993</v>
      </c>
      <c r="O16640">
        <v>7.3</v>
      </c>
      <c r="P16640">
        <v>34</v>
      </c>
      <c r="R16640">
        <v>552.75</v>
      </c>
    </row>
    <row r="16641" spans="1:23" x14ac:dyDescent="0.25">
      <c r="A16641" s="2">
        <v>43194</v>
      </c>
      <c r="B16641" t="s">
        <v>1011</v>
      </c>
      <c r="C16641" t="s">
        <v>893</v>
      </c>
      <c r="D16641" t="s">
        <v>1012</v>
      </c>
      <c r="E16641">
        <v>2018</v>
      </c>
      <c r="F16641" s="2">
        <v>43379</v>
      </c>
      <c r="G16641">
        <v>3</v>
      </c>
      <c r="I16641" t="s">
        <v>905</v>
      </c>
      <c r="J16641" t="s">
        <v>991</v>
      </c>
      <c r="K16641">
        <v>1</v>
      </c>
      <c r="L16641">
        <v>45</v>
      </c>
      <c r="M16641" t="s">
        <v>854</v>
      </c>
      <c r="N16641" t="s">
        <v>1014</v>
      </c>
      <c r="O16641">
        <v>7.3</v>
      </c>
      <c r="P16641">
        <v>39</v>
      </c>
      <c r="R16641">
        <v>916.44</v>
      </c>
    </row>
    <row r="16642" spans="1:23" x14ac:dyDescent="0.25">
      <c r="A16642" s="2">
        <v>43194</v>
      </c>
      <c r="B16642" t="s">
        <v>1011</v>
      </c>
      <c r="C16642" t="s">
        <v>893</v>
      </c>
      <c r="D16642" t="s">
        <v>1012</v>
      </c>
      <c r="E16642">
        <v>2018</v>
      </c>
      <c r="F16642" s="2">
        <v>43373</v>
      </c>
      <c r="G16642">
        <v>3</v>
      </c>
      <c r="I16642" t="s">
        <v>852</v>
      </c>
      <c r="J16642" t="s">
        <v>9</v>
      </c>
      <c r="K16642">
        <v>1</v>
      </c>
      <c r="L16642">
        <v>45</v>
      </c>
      <c r="M16642" t="s">
        <v>854</v>
      </c>
      <c r="N16642" t="s">
        <v>1014</v>
      </c>
      <c r="O16642">
        <v>7.3</v>
      </c>
      <c r="P16642">
        <v>40</v>
      </c>
      <c r="R16642">
        <v>783.23</v>
      </c>
    </row>
    <row r="16643" spans="1:23" x14ac:dyDescent="0.25">
      <c r="A16643" s="2">
        <v>43194</v>
      </c>
      <c r="B16643" t="s">
        <v>1011</v>
      </c>
      <c r="C16643" t="s">
        <v>893</v>
      </c>
      <c r="D16643" t="s">
        <v>1012</v>
      </c>
      <c r="E16643">
        <v>2018</v>
      </c>
      <c r="F16643" s="2">
        <v>43375</v>
      </c>
      <c r="G16643">
        <v>3</v>
      </c>
      <c r="I16643" t="s">
        <v>855</v>
      </c>
      <c r="J16643" t="s">
        <v>994</v>
      </c>
      <c r="K16643">
        <v>1</v>
      </c>
      <c r="L16643">
        <v>45</v>
      </c>
      <c r="M16643" t="s">
        <v>854</v>
      </c>
      <c r="N16643" t="s">
        <v>993</v>
      </c>
      <c r="O16643">
        <v>7.3</v>
      </c>
      <c r="P16643">
        <v>20</v>
      </c>
      <c r="R16643">
        <v>744.73</v>
      </c>
    </row>
    <row r="16644" spans="1:23" x14ac:dyDescent="0.25">
      <c r="A16644" s="2">
        <v>43217</v>
      </c>
      <c r="B16644" t="s">
        <v>1011</v>
      </c>
      <c r="C16644" t="s">
        <v>893</v>
      </c>
      <c r="D16644" t="s">
        <v>1012</v>
      </c>
      <c r="E16644">
        <v>2018</v>
      </c>
      <c r="F16644" s="2">
        <v>43380</v>
      </c>
      <c r="G16644">
        <v>3</v>
      </c>
      <c r="I16644" t="s">
        <v>852</v>
      </c>
      <c r="J16644" t="s">
        <v>954</v>
      </c>
      <c r="K16644">
        <v>2</v>
      </c>
      <c r="L16644">
        <v>45</v>
      </c>
      <c r="M16644" t="s">
        <v>854</v>
      </c>
      <c r="N16644" t="s">
        <v>1014</v>
      </c>
      <c r="O16644">
        <v>7.3</v>
      </c>
      <c r="P16644">
        <v>44</v>
      </c>
      <c r="R16644">
        <v>635.66999999999996</v>
      </c>
    </row>
    <row r="16645" spans="1:23" x14ac:dyDescent="0.25">
      <c r="A16645" s="2">
        <v>43217</v>
      </c>
      <c r="B16645" t="s">
        <v>1011</v>
      </c>
      <c r="C16645" t="s">
        <v>893</v>
      </c>
      <c r="D16645" t="s">
        <v>1012</v>
      </c>
      <c r="E16645">
        <v>2018</v>
      </c>
      <c r="F16645" s="2">
        <v>43380</v>
      </c>
      <c r="G16645">
        <v>3</v>
      </c>
      <c r="I16645" t="s">
        <v>852</v>
      </c>
      <c r="J16645" t="s">
        <v>9</v>
      </c>
      <c r="K16645">
        <v>2</v>
      </c>
      <c r="L16645">
        <v>45</v>
      </c>
      <c r="M16645" t="s">
        <v>854</v>
      </c>
      <c r="N16645" t="s">
        <v>993</v>
      </c>
      <c r="O16645">
        <v>7.3</v>
      </c>
      <c r="P16645">
        <v>49</v>
      </c>
      <c r="R16645">
        <v>754.96</v>
      </c>
    </row>
    <row r="16646" spans="1:23" x14ac:dyDescent="0.25">
      <c r="A16646" s="2">
        <v>43217</v>
      </c>
      <c r="B16646" t="s">
        <v>1011</v>
      </c>
      <c r="C16646" t="s">
        <v>893</v>
      </c>
      <c r="D16646" t="s">
        <v>1012</v>
      </c>
      <c r="E16646">
        <v>2018</v>
      </c>
      <c r="F16646" s="2">
        <v>43377</v>
      </c>
      <c r="G16646">
        <v>3</v>
      </c>
      <c r="I16646" t="s">
        <v>905</v>
      </c>
      <c r="J16646" t="s">
        <v>1004</v>
      </c>
      <c r="K16646">
        <v>2</v>
      </c>
      <c r="L16646">
        <v>45</v>
      </c>
      <c r="M16646" t="s">
        <v>854</v>
      </c>
      <c r="N16646" t="s">
        <v>993</v>
      </c>
      <c r="O16646">
        <v>7.3</v>
      </c>
      <c r="P16646">
        <v>51</v>
      </c>
      <c r="R16646">
        <v>831.32</v>
      </c>
    </row>
    <row r="16647" spans="1:23" x14ac:dyDescent="0.25">
      <c r="A16647" s="2">
        <v>43217</v>
      </c>
      <c r="B16647" t="s">
        <v>1011</v>
      </c>
      <c r="C16647" t="s">
        <v>893</v>
      </c>
      <c r="D16647" t="s">
        <v>1012</v>
      </c>
      <c r="E16647">
        <v>2018</v>
      </c>
      <c r="F16647" s="2">
        <v>43376</v>
      </c>
      <c r="G16647">
        <v>3</v>
      </c>
      <c r="I16647" t="s">
        <v>905</v>
      </c>
      <c r="J16647" t="s">
        <v>1013</v>
      </c>
      <c r="K16647">
        <v>2</v>
      </c>
      <c r="L16647">
        <v>45</v>
      </c>
      <c r="M16647" t="s">
        <v>854</v>
      </c>
      <c r="N16647" t="s">
        <v>993</v>
      </c>
      <c r="O16647">
        <v>7.3</v>
      </c>
      <c r="P16647">
        <v>56</v>
      </c>
      <c r="R16647">
        <v>778.17</v>
      </c>
    </row>
    <row r="16648" spans="1:23" x14ac:dyDescent="0.25">
      <c r="A16648" s="2">
        <v>43194</v>
      </c>
      <c r="B16648" t="s">
        <v>1011</v>
      </c>
      <c r="C16648" t="s">
        <v>893</v>
      </c>
      <c r="D16648" t="s">
        <v>1012</v>
      </c>
      <c r="E16648">
        <v>2018</v>
      </c>
      <c r="F16648" s="2">
        <v>43375</v>
      </c>
      <c r="G16648">
        <v>4</v>
      </c>
      <c r="I16648" t="s">
        <v>855</v>
      </c>
      <c r="J16648" t="s">
        <v>872</v>
      </c>
      <c r="K16648">
        <v>1</v>
      </c>
      <c r="L16648">
        <v>45</v>
      </c>
      <c r="M16648" t="s">
        <v>854</v>
      </c>
      <c r="N16648" t="s">
        <v>1014</v>
      </c>
      <c r="O16648">
        <v>7.3</v>
      </c>
      <c r="P16648">
        <v>34</v>
      </c>
      <c r="R16648">
        <v>993.1</v>
      </c>
    </row>
    <row r="16649" spans="1:23" x14ac:dyDescent="0.25">
      <c r="A16649" s="2">
        <v>43194</v>
      </c>
      <c r="B16649" t="s">
        <v>1011</v>
      </c>
      <c r="C16649" t="s">
        <v>893</v>
      </c>
      <c r="D16649" t="s">
        <v>1012</v>
      </c>
      <c r="E16649">
        <v>2018</v>
      </c>
      <c r="F16649" s="2">
        <v>43376</v>
      </c>
      <c r="G16649">
        <v>4</v>
      </c>
      <c r="I16649" t="s">
        <v>852</v>
      </c>
      <c r="J16649" t="s">
        <v>954</v>
      </c>
      <c r="K16649">
        <v>1</v>
      </c>
      <c r="L16649">
        <v>45</v>
      </c>
      <c r="M16649" t="s">
        <v>854</v>
      </c>
      <c r="N16649" t="s">
        <v>1014</v>
      </c>
      <c r="O16649">
        <v>7.3</v>
      </c>
      <c r="P16649">
        <v>28</v>
      </c>
      <c r="R16649">
        <v>1536.27</v>
      </c>
    </row>
    <row r="16650" spans="1:23" x14ac:dyDescent="0.25">
      <c r="A16650" s="2">
        <v>43194</v>
      </c>
      <c r="B16650" t="s">
        <v>1011</v>
      </c>
      <c r="C16650" t="s">
        <v>893</v>
      </c>
      <c r="D16650" t="s">
        <v>1012</v>
      </c>
      <c r="E16650">
        <v>2018</v>
      </c>
      <c r="F16650" s="2">
        <v>43374</v>
      </c>
      <c r="G16650">
        <v>4</v>
      </c>
      <c r="I16650" t="s">
        <v>905</v>
      </c>
      <c r="J16650" t="s">
        <v>1004</v>
      </c>
      <c r="K16650">
        <v>1</v>
      </c>
      <c r="L16650">
        <v>45</v>
      </c>
      <c r="M16650" t="s">
        <v>854</v>
      </c>
      <c r="N16650" t="s">
        <v>1014</v>
      </c>
      <c r="O16650">
        <v>7.3</v>
      </c>
      <c r="P16650">
        <v>39</v>
      </c>
      <c r="R16650">
        <v>809.81</v>
      </c>
    </row>
    <row r="16651" spans="1:23" x14ac:dyDescent="0.25">
      <c r="A16651" s="2">
        <v>43194</v>
      </c>
      <c r="B16651" t="s">
        <v>1011</v>
      </c>
      <c r="C16651" t="s">
        <v>893</v>
      </c>
      <c r="D16651" t="s">
        <v>1012</v>
      </c>
      <c r="E16651">
        <v>2018</v>
      </c>
      <c r="F16651" s="2">
        <v>43374</v>
      </c>
      <c r="G16651">
        <v>4</v>
      </c>
      <c r="I16651" t="s">
        <v>905</v>
      </c>
      <c r="J16651" t="s">
        <v>991</v>
      </c>
      <c r="K16651">
        <v>1</v>
      </c>
      <c r="L16651">
        <v>45</v>
      </c>
      <c r="M16651" t="s">
        <v>854</v>
      </c>
      <c r="N16651" t="s">
        <v>1014</v>
      </c>
      <c r="O16651">
        <v>7.3</v>
      </c>
      <c r="P16651">
        <v>32</v>
      </c>
      <c r="R16651">
        <v>1094.43</v>
      </c>
    </row>
    <row r="16652" spans="1:23" x14ac:dyDescent="0.25">
      <c r="A16652" s="2">
        <v>43217</v>
      </c>
      <c r="B16652" t="s">
        <v>1011</v>
      </c>
      <c r="C16652" t="s">
        <v>893</v>
      </c>
      <c r="D16652" t="s">
        <v>1012</v>
      </c>
      <c r="E16652">
        <v>2018</v>
      </c>
      <c r="F16652" s="2">
        <v>43372</v>
      </c>
      <c r="G16652">
        <v>4</v>
      </c>
      <c r="I16652" t="s">
        <v>855</v>
      </c>
      <c r="J16652" t="s">
        <v>872</v>
      </c>
      <c r="K16652">
        <v>2</v>
      </c>
      <c r="L16652">
        <v>45</v>
      </c>
      <c r="M16652" t="s">
        <v>854</v>
      </c>
      <c r="N16652" t="s">
        <v>1014</v>
      </c>
      <c r="O16652">
        <v>7.3</v>
      </c>
      <c r="P16652">
        <v>38</v>
      </c>
      <c r="R16652">
        <v>523.64</v>
      </c>
    </row>
    <row r="16653" spans="1:23" x14ac:dyDescent="0.25">
      <c r="A16653" s="2">
        <v>43217</v>
      </c>
      <c r="B16653" t="s">
        <v>1011</v>
      </c>
      <c r="C16653" t="s">
        <v>893</v>
      </c>
      <c r="D16653" t="s">
        <v>1012</v>
      </c>
      <c r="E16653">
        <v>2018</v>
      </c>
      <c r="F16653" s="2">
        <v>43376</v>
      </c>
      <c r="G16653">
        <v>4</v>
      </c>
      <c r="I16653" t="s">
        <v>855</v>
      </c>
      <c r="J16653" t="s">
        <v>994</v>
      </c>
      <c r="K16653">
        <v>2</v>
      </c>
      <c r="L16653">
        <v>45</v>
      </c>
      <c r="M16653" t="s">
        <v>854</v>
      </c>
      <c r="N16653" t="s">
        <v>1014</v>
      </c>
      <c r="O16653">
        <v>7.3</v>
      </c>
      <c r="P16653">
        <v>35</v>
      </c>
      <c r="R16653">
        <v>379.07</v>
      </c>
    </row>
    <row r="16654" spans="1:23" x14ac:dyDescent="0.25">
      <c r="A16654" s="2">
        <v>43217</v>
      </c>
      <c r="B16654" t="s">
        <v>1011</v>
      </c>
      <c r="C16654" t="s">
        <v>893</v>
      </c>
      <c r="D16654" t="s">
        <v>1012</v>
      </c>
      <c r="E16654">
        <v>2018</v>
      </c>
      <c r="F16654" s="2">
        <v>43379</v>
      </c>
      <c r="G16654">
        <v>4</v>
      </c>
      <c r="I16654" t="s">
        <v>852</v>
      </c>
      <c r="J16654" t="s">
        <v>9</v>
      </c>
      <c r="K16654">
        <v>2</v>
      </c>
      <c r="L16654">
        <v>45</v>
      </c>
      <c r="M16654" t="s">
        <v>854</v>
      </c>
      <c r="N16654" t="s">
        <v>1014</v>
      </c>
      <c r="O16654">
        <v>7.3</v>
      </c>
      <c r="P16654">
        <v>40</v>
      </c>
      <c r="R16654">
        <v>555</v>
      </c>
    </row>
    <row r="16655" spans="1:23" x14ac:dyDescent="0.25">
      <c r="A16655" s="2">
        <v>43217</v>
      </c>
      <c r="B16655" t="s">
        <v>1011</v>
      </c>
      <c r="C16655" t="s">
        <v>893</v>
      </c>
      <c r="D16655" t="s">
        <v>1012</v>
      </c>
      <c r="E16655">
        <v>2018</v>
      </c>
      <c r="F16655" s="2">
        <v>43374</v>
      </c>
      <c r="G16655">
        <v>4</v>
      </c>
      <c r="I16655" t="s">
        <v>905</v>
      </c>
      <c r="J16655" t="s">
        <v>1004</v>
      </c>
      <c r="K16655">
        <v>2</v>
      </c>
      <c r="L16655">
        <v>45</v>
      </c>
      <c r="M16655" t="s">
        <v>854</v>
      </c>
      <c r="N16655" t="s">
        <v>993</v>
      </c>
      <c r="O16655">
        <v>7.3</v>
      </c>
      <c r="P16655">
        <v>54</v>
      </c>
      <c r="R16655">
        <v>746.52</v>
      </c>
    </row>
    <row r="16656" spans="1:23" x14ac:dyDescent="0.25">
      <c r="A16656" s="2">
        <v>43217</v>
      </c>
      <c r="B16656" t="s">
        <v>1011</v>
      </c>
      <c r="C16656" t="s">
        <v>893</v>
      </c>
      <c r="D16656" t="s">
        <v>1012</v>
      </c>
      <c r="E16656">
        <v>2018</v>
      </c>
      <c r="F16656" s="2">
        <v>43407</v>
      </c>
      <c r="G16656">
        <v>1</v>
      </c>
      <c r="I16656" t="s">
        <v>905</v>
      </c>
      <c r="J16656" t="s">
        <v>1013</v>
      </c>
      <c r="K16656">
        <v>2</v>
      </c>
      <c r="L16656">
        <v>45</v>
      </c>
      <c r="M16656" t="s">
        <v>854</v>
      </c>
      <c r="N16656" t="s">
        <v>1014</v>
      </c>
      <c r="O16656">
        <v>9</v>
      </c>
      <c r="P16656">
        <v>61</v>
      </c>
      <c r="R16656">
        <v>756</v>
      </c>
      <c r="S16656">
        <v>157.71</v>
      </c>
      <c r="T16656">
        <v>3.64</v>
      </c>
      <c r="U16656">
        <v>23.7</v>
      </c>
      <c r="V16656">
        <v>41.1</v>
      </c>
      <c r="W16656">
        <v>45927.93</v>
      </c>
    </row>
    <row r="16657" spans="1:23" x14ac:dyDescent="0.25">
      <c r="A16657" s="2">
        <v>43217</v>
      </c>
      <c r="B16657" t="s">
        <v>1011</v>
      </c>
      <c r="C16657" t="s">
        <v>893</v>
      </c>
      <c r="D16657" t="s">
        <v>1012</v>
      </c>
      <c r="E16657">
        <v>2018</v>
      </c>
      <c r="F16657" s="2">
        <v>43405</v>
      </c>
      <c r="G16657">
        <v>1</v>
      </c>
      <c r="I16657" t="s">
        <v>905</v>
      </c>
      <c r="J16657" t="s">
        <v>991</v>
      </c>
      <c r="K16657">
        <v>2</v>
      </c>
      <c r="L16657">
        <v>45</v>
      </c>
      <c r="M16657" t="s">
        <v>854</v>
      </c>
      <c r="N16657" t="s">
        <v>993</v>
      </c>
      <c r="O16657">
        <v>9</v>
      </c>
      <c r="P16657">
        <v>54</v>
      </c>
      <c r="R16657">
        <v>750</v>
      </c>
      <c r="S16657">
        <v>159.47</v>
      </c>
      <c r="T16657">
        <v>3.6</v>
      </c>
      <c r="U16657">
        <v>25.4</v>
      </c>
      <c r="V16657">
        <v>38.799999999999997</v>
      </c>
      <c r="W16657">
        <v>46954.93</v>
      </c>
    </row>
    <row r="16658" spans="1:23" x14ac:dyDescent="0.25">
      <c r="A16658" s="2">
        <v>43217</v>
      </c>
      <c r="B16658" t="s">
        <v>1011</v>
      </c>
      <c r="C16658" t="s">
        <v>893</v>
      </c>
      <c r="D16658" t="s">
        <v>1012</v>
      </c>
      <c r="E16658">
        <v>2018</v>
      </c>
      <c r="F16658" s="2">
        <v>43106</v>
      </c>
      <c r="G16658">
        <v>1</v>
      </c>
      <c r="I16658" t="s">
        <v>852</v>
      </c>
      <c r="J16658" t="s">
        <v>9</v>
      </c>
      <c r="K16658">
        <v>2</v>
      </c>
      <c r="L16658">
        <v>45</v>
      </c>
      <c r="M16658" t="s">
        <v>854</v>
      </c>
      <c r="N16658" t="s">
        <v>1014</v>
      </c>
      <c r="O16658">
        <v>9</v>
      </c>
      <c r="P16658">
        <v>55</v>
      </c>
      <c r="R16658">
        <v>814</v>
      </c>
      <c r="S16658">
        <v>192.12</v>
      </c>
      <c r="T16658">
        <v>3.84</v>
      </c>
      <c r="U16658">
        <v>21.9</v>
      </c>
      <c r="V16658">
        <v>41.9</v>
      </c>
      <c r="W16658">
        <v>53033.3</v>
      </c>
    </row>
    <row r="16659" spans="1:23" x14ac:dyDescent="0.25">
      <c r="A16659" s="2">
        <v>43217</v>
      </c>
      <c r="B16659" t="s">
        <v>1011</v>
      </c>
      <c r="C16659" t="s">
        <v>893</v>
      </c>
      <c r="D16659" t="s">
        <v>1012</v>
      </c>
      <c r="E16659">
        <v>2018</v>
      </c>
      <c r="F16659" s="2">
        <v>43403</v>
      </c>
      <c r="G16659">
        <v>1</v>
      </c>
      <c r="I16659" t="s">
        <v>852</v>
      </c>
      <c r="J16659" t="s">
        <v>954</v>
      </c>
      <c r="K16659">
        <v>2</v>
      </c>
      <c r="L16659">
        <v>45</v>
      </c>
      <c r="M16659" t="s">
        <v>854</v>
      </c>
      <c r="N16659" t="s">
        <v>1014</v>
      </c>
      <c r="O16659">
        <v>9</v>
      </c>
      <c r="P16659">
        <v>45</v>
      </c>
      <c r="R16659">
        <v>784</v>
      </c>
      <c r="S16659">
        <v>193.54</v>
      </c>
      <c r="T16659">
        <v>3.5</v>
      </c>
      <c r="U16659">
        <v>25.2</v>
      </c>
      <c r="V16659">
        <v>40.6</v>
      </c>
      <c r="W16659">
        <v>58615.05</v>
      </c>
    </row>
    <row r="16660" spans="1:23" x14ac:dyDescent="0.25">
      <c r="A16660" s="2">
        <v>43194</v>
      </c>
      <c r="B16660" t="s">
        <v>1011</v>
      </c>
      <c r="C16660" t="s">
        <v>893</v>
      </c>
      <c r="D16660" t="s">
        <v>1012</v>
      </c>
      <c r="E16660">
        <v>2018</v>
      </c>
      <c r="F16660" s="2">
        <v>43399</v>
      </c>
      <c r="G16660">
        <v>1</v>
      </c>
      <c r="I16660" t="s">
        <v>905</v>
      </c>
      <c r="J16660" t="s">
        <v>991</v>
      </c>
      <c r="K16660">
        <v>1</v>
      </c>
      <c r="L16660">
        <v>45</v>
      </c>
      <c r="M16660" t="s">
        <v>854</v>
      </c>
      <c r="N16660" t="s">
        <v>1014</v>
      </c>
      <c r="O16660">
        <v>9</v>
      </c>
      <c r="P16660">
        <v>47</v>
      </c>
      <c r="R16660">
        <v>1272</v>
      </c>
      <c r="S16660">
        <v>279.31</v>
      </c>
      <c r="T16660">
        <v>3.82</v>
      </c>
      <c r="U16660">
        <v>21.5</v>
      </c>
      <c r="V16660">
        <v>42.1</v>
      </c>
      <c r="W16660">
        <v>77504.320000000007</v>
      </c>
    </row>
    <row r="16661" spans="1:23" x14ac:dyDescent="0.25">
      <c r="A16661" s="2">
        <v>43194</v>
      </c>
      <c r="B16661" t="s">
        <v>1011</v>
      </c>
      <c r="C16661" t="s">
        <v>893</v>
      </c>
      <c r="D16661" t="s">
        <v>1012</v>
      </c>
      <c r="E16661">
        <v>2018</v>
      </c>
      <c r="F16661" s="2">
        <v>43401</v>
      </c>
      <c r="G16661">
        <v>1</v>
      </c>
      <c r="I16661" t="s">
        <v>855</v>
      </c>
      <c r="J16661" t="s">
        <v>994</v>
      </c>
      <c r="K16661">
        <v>1</v>
      </c>
      <c r="L16661">
        <v>45</v>
      </c>
      <c r="M16661" t="s">
        <v>854</v>
      </c>
      <c r="N16661" t="s">
        <v>993</v>
      </c>
      <c r="O16661">
        <v>9</v>
      </c>
      <c r="P16661">
        <v>38</v>
      </c>
      <c r="R16661">
        <v>986</v>
      </c>
      <c r="S16661">
        <v>198.11</v>
      </c>
      <c r="T16661">
        <v>4.04</v>
      </c>
      <c r="U16661">
        <v>27.7</v>
      </c>
      <c r="V16661">
        <v>41.4</v>
      </c>
      <c r="W16661">
        <v>51978.09</v>
      </c>
    </row>
    <row r="16662" spans="1:23" x14ac:dyDescent="0.25">
      <c r="A16662" s="2">
        <v>43194</v>
      </c>
      <c r="B16662" t="s">
        <v>1011</v>
      </c>
      <c r="C16662" t="s">
        <v>893</v>
      </c>
      <c r="D16662" t="s">
        <v>1012</v>
      </c>
      <c r="E16662">
        <v>2018</v>
      </c>
      <c r="F16662" s="2">
        <v>43405</v>
      </c>
      <c r="G16662">
        <v>1</v>
      </c>
      <c r="I16662" t="s">
        <v>905</v>
      </c>
      <c r="J16662" t="s">
        <v>1013</v>
      </c>
      <c r="K16662">
        <v>1</v>
      </c>
      <c r="L16662">
        <v>45</v>
      </c>
      <c r="M16662" t="s">
        <v>854</v>
      </c>
      <c r="N16662" t="s">
        <v>993</v>
      </c>
      <c r="O16662">
        <v>9</v>
      </c>
      <c r="P16662">
        <v>53</v>
      </c>
      <c r="R16662">
        <v>1145</v>
      </c>
      <c r="S16662">
        <v>235.68</v>
      </c>
      <c r="T16662">
        <v>3.6</v>
      </c>
      <c r="U16662">
        <v>25.6</v>
      </c>
      <c r="V16662">
        <v>38.799999999999997</v>
      </c>
      <c r="W16662">
        <v>69394.95</v>
      </c>
    </row>
    <row r="16663" spans="1:23" x14ac:dyDescent="0.25">
      <c r="A16663" s="2">
        <v>43194</v>
      </c>
      <c r="B16663" t="s">
        <v>1011</v>
      </c>
      <c r="C16663" t="s">
        <v>893</v>
      </c>
      <c r="D16663" t="s">
        <v>1012</v>
      </c>
      <c r="E16663">
        <v>2018</v>
      </c>
      <c r="F16663" s="2">
        <v>43408</v>
      </c>
      <c r="G16663">
        <v>1</v>
      </c>
      <c r="I16663" t="s">
        <v>852</v>
      </c>
      <c r="J16663" t="s">
        <v>9</v>
      </c>
      <c r="K16663">
        <v>1</v>
      </c>
      <c r="L16663">
        <v>45</v>
      </c>
      <c r="M16663" t="s">
        <v>854</v>
      </c>
      <c r="N16663" t="s">
        <v>993</v>
      </c>
      <c r="O16663">
        <v>9</v>
      </c>
      <c r="P16663">
        <v>43</v>
      </c>
      <c r="R16663">
        <v>1110</v>
      </c>
      <c r="S16663">
        <v>260.93</v>
      </c>
      <c r="T16663">
        <v>3.82</v>
      </c>
      <c r="U16663">
        <v>25.1</v>
      </c>
      <c r="V16663">
        <v>38.799999999999997</v>
      </c>
      <c r="W16663">
        <v>72405.039999999994</v>
      </c>
    </row>
    <row r="16664" spans="1:23" x14ac:dyDescent="0.25">
      <c r="A16664" s="2">
        <v>43217</v>
      </c>
      <c r="B16664" t="s">
        <v>1011</v>
      </c>
      <c r="C16664" t="s">
        <v>893</v>
      </c>
      <c r="D16664" t="s">
        <v>1012</v>
      </c>
      <c r="E16664">
        <v>2018</v>
      </c>
      <c r="F16664" s="2">
        <v>43402</v>
      </c>
      <c r="G16664">
        <v>2</v>
      </c>
      <c r="I16664" t="s">
        <v>855</v>
      </c>
      <c r="J16664" t="s">
        <v>872</v>
      </c>
      <c r="K16664">
        <v>2</v>
      </c>
      <c r="L16664">
        <v>45</v>
      </c>
      <c r="M16664" t="s">
        <v>854</v>
      </c>
      <c r="N16664" t="s">
        <v>1014</v>
      </c>
      <c r="O16664">
        <v>9</v>
      </c>
      <c r="P16664">
        <v>48</v>
      </c>
      <c r="R16664">
        <v>675.5</v>
      </c>
      <c r="S16664">
        <v>155.05000000000001</v>
      </c>
      <c r="T16664">
        <v>3.12</v>
      </c>
      <c r="U16664">
        <v>27</v>
      </c>
      <c r="V16664">
        <v>39.200000000000003</v>
      </c>
      <c r="W16664">
        <v>52675.94</v>
      </c>
    </row>
    <row r="16665" spans="1:23" x14ac:dyDescent="0.25">
      <c r="A16665" s="2">
        <v>43217</v>
      </c>
      <c r="B16665" t="s">
        <v>1011</v>
      </c>
      <c r="C16665" t="s">
        <v>893</v>
      </c>
      <c r="D16665" t="s">
        <v>1012</v>
      </c>
      <c r="E16665">
        <v>2018</v>
      </c>
      <c r="F16665" s="2">
        <v>43409</v>
      </c>
      <c r="G16665">
        <v>2</v>
      </c>
      <c r="I16665" t="s">
        <v>855</v>
      </c>
      <c r="J16665" t="s">
        <v>929</v>
      </c>
      <c r="K16665">
        <v>2</v>
      </c>
      <c r="L16665">
        <v>45</v>
      </c>
      <c r="M16665" t="s">
        <v>854</v>
      </c>
      <c r="N16665" t="s">
        <v>993</v>
      </c>
      <c r="O16665">
        <v>9</v>
      </c>
      <c r="P16665">
        <v>55</v>
      </c>
      <c r="R16665">
        <v>563.5</v>
      </c>
      <c r="S16665">
        <v>82.55</v>
      </c>
      <c r="T16665">
        <v>3.72</v>
      </c>
      <c r="U16665">
        <v>27.7</v>
      </c>
      <c r="V16665">
        <v>38.700000000000003</v>
      </c>
      <c r="W16665">
        <v>23521.51</v>
      </c>
    </row>
    <row r="16666" spans="1:23" x14ac:dyDescent="0.25">
      <c r="A16666" s="2">
        <v>43217</v>
      </c>
      <c r="B16666" t="s">
        <v>1011</v>
      </c>
      <c r="C16666" t="s">
        <v>893</v>
      </c>
      <c r="D16666" t="s">
        <v>1012</v>
      </c>
      <c r="E16666">
        <v>2018</v>
      </c>
      <c r="F16666" s="2">
        <v>43407</v>
      </c>
      <c r="G16666">
        <v>2</v>
      </c>
      <c r="I16666" t="s">
        <v>905</v>
      </c>
      <c r="J16666" t="s">
        <v>1013</v>
      </c>
      <c r="K16666">
        <v>2</v>
      </c>
      <c r="L16666">
        <v>45</v>
      </c>
      <c r="M16666" t="s">
        <v>854</v>
      </c>
      <c r="N16666" t="s">
        <v>993</v>
      </c>
      <c r="O16666">
        <v>9</v>
      </c>
      <c r="P16666">
        <v>61</v>
      </c>
      <c r="R16666">
        <v>795.5</v>
      </c>
      <c r="S16666">
        <v>122.77</v>
      </c>
      <c r="T16666">
        <v>3.37</v>
      </c>
      <c r="U16666">
        <v>27.2</v>
      </c>
      <c r="V16666">
        <v>37.799999999999997</v>
      </c>
      <c r="W16666">
        <v>38616.71</v>
      </c>
    </row>
    <row r="16667" spans="1:23" x14ac:dyDescent="0.25">
      <c r="A16667" s="2">
        <v>43217</v>
      </c>
      <c r="B16667" t="s">
        <v>1011</v>
      </c>
      <c r="C16667" t="s">
        <v>893</v>
      </c>
      <c r="D16667" t="s">
        <v>1012</v>
      </c>
      <c r="E16667">
        <v>2018</v>
      </c>
      <c r="F16667" s="2">
        <v>43408</v>
      </c>
      <c r="G16667">
        <v>2</v>
      </c>
      <c r="I16667" t="s">
        <v>905</v>
      </c>
      <c r="J16667" t="s">
        <v>1004</v>
      </c>
      <c r="K16667">
        <v>2</v>
      </c>
      <c r="L16667">
        <v>45</v>
      </c>
      <c r="M16667" t="s">
        <v>854</v>
      </c>
      <c r="N16667" t="s">
        <v>993</v>
      </c>
      <c r="O16667">
        <v>9</v>
      </c>
      <c r="P16667">
        <v>66</v>
      </c>
      <c r="R16667">
        <v>843.5</v>
      </c>
      <c r="S16667">
        <v>172.93</v>
      </c>
      <c r="T16667">
        <v>3.92</v>
      </c>
      <c r="U16667">
        <v>27.2</v>
      </c>
      <c r="V16667">
        <v>39.5</v>
      </c>
      <c r="W16667">
        <v>46761.43</v>
      </c>
    </row>
    <row r="16668" spans="1:23" x14ac:dyDescent="0.25">
      <c r="A16668" s="2">
        <v>43194</v>
      </c>
      <c r="B16668" t="s">
        <v>1011</v>
      </c>
      <c r="C16668" t="s">
        <v>893</v>
      </c>
      <c r="D16668" t="s">
        <v>1012</v>
      </c>
      <c r="E16668">
        <v>2018</v>
      </c>
      <c r="F16668" s="2">
        <v>43398</v>
      </c>
      <c r="G16668">
        <v>2</v>
      </c>
      <c r="I16668" t="s">
        <v>905</v>
      </c>
      <c r="J16668" t="s">
        <v>991</v>
      </c>
      <c r="K16668">
        <v>1</v>
      </c>
      <c r="L16668">
        <v>45</v>
      </c>
      <c r="M16668" t="s">
        <v>854</v>
      </c>
      <c r="N16668" t="s">
        <v>1014</v>
      </c>
      <c r="O16668">
        <v>9</v>
      </c>
      <c r="P16668">
        <v>42</v>
      </c>
      <c r="R16668">
        <v>1023.5</v>
      </c>
      <c r="S16668">
        <v>218.16</v>
      </c>
      <c r="T16668">
        <v>3.74</v>
      </c>
      <c r="U16668">
        <v>21.7</v>
      </c>
      <c r="V16668">
        <v>42.7</v>
      </c>
      <c r="W16668">
        <v>61830.41</v>
      </c>
    </row>
    <row r="16669" spans="1:23" x14ac:dyDescent="0.25">
      <c r="A16669" s="2">
        <v>43194</v>
      </c>
      <c r="B16669" t="s">
        <v>1011</v>
      </c>
      <c r="C16669" t="s">
        <v>893</v>
      </c>
      <c r="D16669" t="s">
        <v>1012</v>
      </c>
      <c r="E16669">
        <v>2018</v>
      </c>
      <c r="F16669" s="2">
        <v>43403</v>
      </c>
      <c r="G16669">
        <v>2</v>
      </c>
      <c r="I16669" t="s">
        <v>905</v>
      </c>
      <c r="J16669" t="s">
        <v>1013</v>
      </c>
      <c r="K16669">
        <v>1</v>
      </c>
      <c r="L16669">
        <v>45</v>
      </c>
      <c r="M16669" t="s">
        <v>854</v>
      </c>
      <c r="N16669" t="s">
        <v>1014</v>
      </c>
      <c r="O16669">
        <v>9</v>
      </c>
      <c r="P16669">
        <v>50</v>
      </c>
      <c r="R16669">
        <v>1041.5</v>
      </c>
      <c r="S16669">
        <v>240.9</v>
      </c>
      <c r="T16669">
        <v>3.61</v>
      </c>
      <c r="U16669">
        <v>22.7</v>
      </c>
      <c r="V16669">
        <v>42.9</v>
      </c>
      <c r="W16669">
        <v>70734.37</v>
      </c>
    </row>
    <row r="16670" spans="1:23" x14ac:dyDescent="0.25">
      <c r="A16670" s="2">
        <v>43194</v>
      </c>
      <c r="B16670" t="s">
        <v>1011</v>
      </c>
      <c r="C16670" t="s">
        <v>893</v>
      </c>
      <c r="D16670" t="s">
        <v>1012</v>
      </c>
      <c r="E16670">
        <v>2018</v>
      </c>
      <c r="F16670" s="2">
        <v>43408</v>
      </c>
      <c r="G16670">
        <v>2</v>
      </c>
      <c r="I16670" t="s">
        <v>852</v>
      </c>
      <c r="J16670" t="s">
        <v>9</v>
      </c>
      <c r="K16670">
        <v>1</v>
      </c>
      <c r="L16670">
        <v>45</v>
      </c>
      <c r="M16670" t="s">
        <v>854</v>
      </c>
      <c r="N16670" t="s">
        <v>993</v>
      </c>
      <c r="O16670">
        <v>9</v>
      </c>
      <c r="P16670">
        <v>44</v>
      </c>
      <c r="R16670">
        <v>856</v>
      </c>
      <c r="S16670">
        <v>162.91</v>
      </c>
      <c r="T16670">
        <v>3.88</v>
      </c>
      <c r="U16670">
        <v>26.2</v>
      </c>
      <c r="V16670">
        <v>38.5</v>
      </c>
      <c r="W16670">
        <v>44506.06</v>
      </c>
    </row>
    <row r="16671" spans="1:23" x14ac:dyDescent="0.25">
      <c r="A16671" s="2">
        <v>43194</v>
      </c>
      <c r="B16671" t="s">
        <v>1011</v>
      </c>
      <c r="C16671" t="s">
        <v>893</v>
      </c>
      <c r="D16671" t="s">
        <v>1012</v>
      </c>
      <c r="E16671">
        <v>2018</v>
      </c>
      <c r="F16671" s="2">
        <v>43394</v>
      </c>
      <c r="G16671">
        <v>2</v>
      </c>
      <c r="I16671" t="s">
        <v>855</v>
      </c>
      <c r="J16671" t="s">
        <v>872</v>
      </c>
      <c r="K16671">
        <v>1</v>
      </c>
      <c r="L16671">
        <v>45</v>
      </c>
      <c r="M16671" t="s">
        <v>854</v>
      </c>
      <c r="N16671" t="s">
        <v>1014</v>
      </c>
      <c r="O16671">
        <v>9</v>
      </c>
      <c r="P16671">
        <v>43</v>
      </c>
      <c r="R16671">
        <v>798.5</v>
      </c>
      <c r="S16671">
        <v>97.85</v>
      </c>
      <c r="T16671">
        <v>3.38</v>
      </c>
      <c r="U16671">
        <v>26.3</v>
      </c>
      <c r="V16671">
        <v>37.9</v>
      </c>
      <c r="W16671">
        <v>30686.45</v>
      </c>
    </row>
    <row r="16672" spans="1:23" x14ac:dyDescent="0.25">
      <c r="A16672" s="2">
        <v>43194</v>
      </c>
      <c r="B16672" t="s">
        <v>1011</v>
      </c>
      <c r="C16672" t="s">
        <v>893</v>
      </c>
      <c r="D16672" t="s">
        <v>1012</v>
      </c>
      <c r="E16672">
        <v>2018</v>
      </c>
      <c r="F16672" s="2">
        <v>43404</v>
      </c>
      <c r="G16672">
        <v>3</v>
      </c>
      <c r="I16672" t="s">
        <v>905</v>
      </c>
      <c r="J16672" t="s">
        <v>1004</v>
      </c>
      <c r="K16672">
        <v>1</v>
      </c>
      <c r="L16672">
        <v>45</v>
      </c>
      <c r="M16672" t="s">
        <v>854</v>
      </c>
      <c r="N16672" t="s">
        <v>993</v>
      </c>
      <c r="O16672">
        <v>9</v>
      </c>
      <c r="P16672">
        <v>50</v>
      </c>
      <c r="R16672">
        <v>773</v>
      </c>
      <c r="S16672">
        <v>124.53</v>
      </c>
      <c r="T16672">
        <v>4.05</v>
      </c>
      <c r="U16672">
        <v>27.3</v>
      </c>
      <c r="V16672">
        <v>39.200000000000003</v>
      </c>
      <c r="W16672">
        <v>32592.59</v>
      </c>
    </row>
    <row r="16673" spans="1:23" x14ac:dyDescent="0.25">
      <c r="A16673" s="2">
        <v>43194</v>
      </c>
      <c r="B16673" t="s">
        <v>1011</v>
      </c>
      <c r="C16673" t="s">
        <v>893</v>
      </c>
      <c r="D16673" t="s">
        <v>1012</v>
      </c>
      <c r="E16673">
        <v>2018</v>
      </c>
      <c r="F16673" s="2">
        <v>43403</v>
      </c>
      <c r="G16673">
        <v>3</v>
      </c>
      <c r="I16673" t="s">
        <v>905</v>
      </c>
      <c r="J16673" t="s">
        <v>1004</v>
      </c>
      <c r="K16673">
        <v>1</v>
      </c>
      <c r="L16673">
        <v>45</v>
      </c>
      <c r="M16673" t="s">
        <v>854</v>
      </c>
      <c r="N16673" t="s">
        <v>1014</v>
      </c>
      <c r="O16673">
        <v>9</v>
      </c>
      <c r="P16673">
        <v>49</v>
      </c>
      <c r="R16673">
        <v>803.5</v>
      </c>
      <c r="S16673">
        <v>151.09</v>
      </c>
      <c r="T16673">
        <v>4.24</v>
      </c>
      <c r="U16673">
        <v>24.8</v>
      </c>
      <c r="V16673">
        <v>40.700000000000003</v>
      </c>
      <c r="W16673">
        <v>37773.230000000003</v>
      </c>
    </row>
    <row r="16674" spans="1:23" x14ac:dyDescent="0.25">
      <c r="A16674" s="2">
        <v>43194</v>
      </c>
      <c r="B16674" t="s">
        <v>1011</v>
      </c>
      <c r="C16674" t="s">
        <v>893</v>
      </c>
      <c r="D16674" t="s">
        <v>1012</v>
      </c>
      <c r="E16674">
        <v>2018</v>
      </c>
      <c r="F16674" s="2">
        <v>43400</v>
      </c>
      <c r="G16674">
        <v>3</v>
      </c>
      <c r="I16674" t="s">
        <v>855</v>
      </c>
      <c r="J16674" t="s">
        <v>994</v>
      </c>
      <c r="K16674">
        <v>1</v>
      </c>
      <c r="L16674">
        <v>45</v>
      </c>
      <c r="M16674" t="s">
        <v>854</v>
      </c>
      <c r="N16674" t="s">
        <v>1014</v>
      </c>
      <c r="O16674">
        <v>9</v>
      </c>
      <c r="P16674">
        <v>27</v>
      </c>
      <c r="R16674">
        <v>828.5</v>
      </c>
      <c r="S16674">
        <v>142.41</v>
      </c>
      <c r="T16674">
        <v>3.94</v>
      </c>
      <c r="U16674">
        <v>25.8</v>
      </c>
      <c r="V16674">
        <v>41.4</v>
      </c>
      <c r="W16674">
        <v>38314.07</v>
      </c>
    </row>
    <row r="16675" spans="1:23" x14ac:dyDescent="0.25">
      <c r="A16675" s="2">
        <v>43194</v>
      </c>
      <c r="B16675" t="s">
        <v>1011</v>
      </c>
      <c r="C16675" t="s">
        <v>893</v>
      </c>
      <c r="D16675" t="s">
        <v>1012</v>
      </c>
      <c r="E16675">
        <v>2018</v>
      </c>
      <c r="F16675" s="2">
        <v>43396</v>
      </c>
      <c r="G16675">
        <v>3</v>
      </c>
      <c r="I16675" t="s">
        <v>855</v>
      </c>
      <c r="J16675" t="s">
        <v>872</v>
      </c>
      <c r="K16675">
        <v>1</v>
      </c>
      <c r="L16675">
        <v>45</v>
      </c>
      <c r="M16675" t="s">
        <v>854</v>
      </c>
      <c r="N16675" t="s">
        <v>993</v>
      </c>
      <c r="O16675">
        <v>9</v>
      </c>
      <c r="P16675">
        <v>37</v>
      </c>
      <c r="R16675">
        <v>926</v>
      </c>
      <c r="S16675">
        <v>131.13</v>
      </c>
      <c r="T16675">
        <v>3.29</v>
      </c>
      <c r="U16675">
        <v>28.4</v>
      </c>
      <c r="V16675">
        <v>36.299999999999997</v>
      </c>
      <c r="W16675">
        <v>42249.24</v>
      </c>
    </row>
    <row r="16676" spans="1:23" x14ac:dyDescent="0.25">
      <c r="A16676" s="2">
        <v>43217</v>
      </c>
      <c r="B16676" t="s">
        <v>1011</v>
      </c>
      <c r="C16676" t="s">
        <v>893</v>
      </c>
      <c r="D16676" t="s">
        <v>1012</v>
      </c>
      <c r="E16676">
        <v>2018</v>
      </c>
      <c r="F16676" s="2">
        <v>43404</v>
      </c>
      <c r="G16676">
        <v>3</v>
      </c>
      <c r="I16676" t="s">
        <v>852</v>
      </c>
      <c r="J16676" t="s">
        <v>954</v>
      </c>
      <c r="K16676">
        <v>2</v>
      </c>
      <c r="L16676">
        <v>45</v>
      </c>
      <c r="M16676" t="s">
        <v>854</v>
      </c>
      <c r="N16676" t="s">
        <v>993</v>
      </c>
      <c r="O16676">
        <v>9</v>
      </c>
      <c r="P16676">
        <v>52</v>
      </c>
      <c r="R16676">
        <v>777.5</v>
      </c>
      <c r="S16676">
        <v>169.52</v>
      </c>
      <c r="T16676">
        <v>3.82</v>
      </c>
      <c r="U16676">
        <v>27.6</v>
      </c>
      <c r="V16676">
        <v>35.5</v>
      </c>
      <c r="W16676">
        <v>47039.519999999997</v>
      </c>
    </row>
    <row r="16677" spans="1:23" x14ac:dyDescent="0.25">
      <c r="A16677" s="2">
        <v>43217</v>
      </c>
      <c r="B16677" t="s">
        <v>1011</v>
      </c>
      <c r="C16677" t="s">
        <v>893</v>
      </c>
      <c r="D16677" t="s">
        <v>1012</v>
      </c>
      <c r="E16677">
        <v>2018</v>
      </c>
      <c r="F16677" s="2">
        <v>43406</v>
      </c>
      <c r="G16677">
        <v>3</v>
      </c>
      <c r="I16677" t="s">
        <v>905</v>
      </c>
      <c r="J16677" t="s">
        <v>1004</v>
      </c>
      <c r="K16677">
        <v>2</v>
      </c>
      <c r="L16677">
        <v>45</v>
      </c>
      <c r="M16677" t="s">
        <v>854</v>
      </c>
      <c r="N16677" t="s">
        <v>1014</v>
      </c>
      <c r="O16677">
        <v>9</v>
      </c>
      <c r="P16677">
        <v>58</v>
      </c>
      <c r="R16677">
        <v>711.5</v>
      </c>
      <c r="S16677">
        <v>148.27000000000001</v>
      </c>
      <c r="T16677">
        <v>3.84</v>
      </c>
      <c r="U16677">
        <v>25.6</v>
      </c>
      <c r="V16677">
        <v>40.700000000000003</v>
      </c>
      <c r="W16677">
        <v>40928.36</v>
      </c>
    </row>
    <row r="16678" spans="1:23" x14ac:dyDescent="0.25">
      <c r="A16678" s="2">
        <v>43217</v>
      </c>
      <c r="B16678" t="s">
        <v>1011</v>
      </c>
      <c r="C16678" t="s">
        <v>893</v>
      </c>
      <c r="D16678" t="s">
        <v>1012</v>
      </c>
      <c r="E16678">
        <v>2018</v>
      </c>
      <c r="F16678" s="2">
        <v>43409</v>
      </c>
      <c r="G16678">
        <v>3</v>
      </c>
      <c r="I16678" t="s">
        <v>855</v>
      </c>
      <c r="J16678" t="s">
        <v>929</v>
      </c>
      <c r="K16678">
        <v>2</v>
      </c>
      <c r="L16678">
        <v>45</v>
      </c>
      <c r="M16678" t="s">
        <v>854</v>
      </c>
      <c r="N16678" t="s">
        <v>1014</v>
      </c>
      <c r="O16678">
        <v>9</v>
      </c>
      <c r="P16678">
        <v>50</v>
      </c>
      <c r="R16678">
        <v>550.5</v>
      </c>
      <c r="S16678">
        <v>108.13</v>
      </c>
      <c r="T16678">
        <v>3.7</v>
      </c>
      <c r="U16678">
        <v>25.5</v>
      </c>
      <c r="V16678">
        <v>40.200000000000003</v>
      </c>
      <c r="W16678">
        <v>30978.87</v>
      </c>
    </row>
    <row r="16679" spans="1:23" x14ac:dyDescent="0.25">
      <c r="A16679" s="2">
        <v>43217</v>
      </c>
      <c r="B16679" t="s">
        <v>1011</v>
      </c>
      <c r="C16679" t="s">
        <v>893</v>
      </c>
      <c r="D16679" t="s">
        <v>1012</v>
      </c>
      <c r="E16679">
        <v>2018</v>
      </c>
      <c r="F16679" s="2">
        <v>43410</v>
      </c>
      <c r="G16679">
        <v>3</v>
      </c>
      <c r="I16679" t="s">
        <v>852</v>
      </c>
      <c r="J16679" t="s">
        <v>9</v>
      </c>
      <c r="K16679">
        <v>2</v>
      </c>
      <c r="L16679">
        <v>45</v>
      </c>
      <c r="M16679" t="s">
        <v>854</v>
      </c>
      <c r="N16679" t="s">
        <v>1014</v>
      </c>
      <c r="O16679">
        <v>9</v>
      </c>
      <c r="P16679">
        <v>51</v>
      </c>
      <c r="R16679">
        <v>671</v>
      </c>
      <c r="S16679">
        <v>133.44</v>
      </c>
      <c r="T16679">
        <v>3.8</v>
      </c>
      <c r="U16679">
        <v>24.7</v>
      </c>
      <c r="V16679">
        <v>39.4</v>
      </c>
      <c r="W16679">
        <v>37223.68</v>
      </c>
    </row>
    <row r="16680" spans="1:23" x14ac:dyDescent="0.25">
      <c r="A16680" s="2">
        <v>43194</v>
      </c>
      <c r="B16680" t="s">
        <v>1011</v>
      </c>
      <c r="C16680" t="s">
        <v>893</v>
      </c>
      <c r="D16680" t="s">
        <v>1012</v>
      </c>
      <c r="E16680">
        <v>2018</v>
      </c>
      <c r="F16680" s="2">
        <v>43407</v>
      </c>
      <c r="G16680">
        <v>4</v>
      </c>
      <c r="I16680" t="s">
        <v>855</v>
      </c>
      <c r="J16680" t="s">
        <v>929</v>
      </c>
      <c r="K16680">
        <v>1</v>
      </c>
      <c r="L16680">
        <v>45</v>
      </c>
      <c r="M16680" t="s">
        <v>854</v>
      </c>
      <c r="N16680" t="s">
        <v>993</v>
      </c>
      <c r="O16680">
        <v>9</v>
      </c>
      <c r="P16680">
        <v>43</v>
      </c>
      <c r="R16680">
        <v>704</v>
      </c>
      <c r="S16680">
        <v>144.01</v>
      </c>
      <c r="T16680">
        <v>3.76</v>
      </c>
      <c r="U16680">
        <v>28</v>
      </c>
      <c r="V16680">
        <v>38.700000000000003</v>
      </c>
      <c r="W16680">
        <v>40597.56</v>
      </c>
    </row>
    <row r="16681" spans="1:23" x14ac:dyDescent="0.25">
      <c r="A16681" s="2">
        <v>43194</v>
      </c>
      <c r="B16681" t="s">
        <v>1011</v>
      </c>
      <c r="C16681" t="s">
        <v>893</v>
      </c>
      <c r="D16681" t="s">
        <v>1012</v>
      </c>
      <c r="E16681">
        <v>2018</v>
      </c>
      <c r="F16681" s="2">
        <v>43397</v>
      </c>
      <c r="G16681">
        <v>4</v>
      </c>
      <c r="I16681" t="s">
        <v>852</v>
      </c>
      <c r="J16681" t="s">
        <v>954</v>
      </c>
      <c r="K16681">
        <v>1</v>
      </c>
      <c r="L16681">
        <v>45</v>
      </c>
      <c r="M16681" t="s">
        <v>854</v>
      </c>
      <c r="N16681" t="s">
        <v>993</v>
      </c>
      <c r="O16681">
        <v>9</v>
      </c>
      <c r="P16681">
        <v>36</v>
      </c>
      <c r="R16681">
        <v>1090</v>
      </c>
      <c r="S16681">
        <v>178.68</v>
      </c>
      <c r="T16681">
        <v>3.82</v>
      </c>
      <c r="U16681">
        <v>27.7</v>
      </c>
      <c r="V16681">
        <v>35.1</v>
      </c>
      <c r="W16681">
        <v>49581.71</v>
      </c>
    </row>
    <row r="16682" spans="1:23" x14ac:dyDescent="0.25">
      <c r="A16682" s="2">
        <v>43194</v>
      </c>
      <c r="B16682" t="s">
        <v>1011</v>
      </c>
      <c r="C16682" t="s">
        <v>893</v>
      </c>
      <c r="D16682" t="s">
        <v>1012</v>
      </c>
      <c r="E16682">
        <v>2018</v>
      </c>
      <c r="F16682" s="2">
        <v>43401</v>
      </c>
      <c r="G16682">
        <v>4</v>
      </c>
      <c r="I16682" t="s">
        <v>855</v>
      </c>
      <c r="J16682" t="s">
        <v>994</v>
      </c>
      <c r="K16682">
        <v>1</v>
      </c>
      <c r="L16682">
        <v>45</v>
      </c>
      <c r="M16682" t="s">
        <v>854</v>
      </c>
      <c r="N16682" t="s">
        <v>1014</v>
      </c>
      <c r="O16682">
        <v>9</v>
      </c>
      <c r="P16682">
        <v>26</v>
      </c>
      <c r="R16682">
        <v>759.5</v>
      </c>
      <c r="S16682">
        <v>140.54</v>
      </c>
      <c r="T16682">
        <v>3.79</v>
      </c>
      <c r="U16682">
        <v>26.7</v>
      </c>
      <c r="V16682">
        <v>40.4</v>
      </c>
      <c r="W16682">
        <v>39307.11</v>
      </c>
    </row>
    <row r="16683" spans="1:23" x14ac:dyDescent="0.25">
      <c r="A16683" s="2">
        <v>43194</v>
      </c>
      <c r="B16683" t="s">
        <v>1011</v>
      </c>
      <c r="C16683" t="s">
        <v>893</v>
      </c>
      <c r="D16683" t="s">
        <v>1012</v>
      </c>
      <c r="E16683">
        <v>2018</v>
      </c>
      <c r="F16683" s="2">
        <v>43400</v>
      </c>
      <c r="G16683">
        <v>4</v>
      </c>
      <c r="I16683" t="s">
        <v>905</v>
      </c>
      <c r="J16683" t="s">
        <v>991</v>
      </c>
      <c r="K16683">
        <v>1</v>
      </c>
      <c r="L16683">
        <v>45</v>
      </c>
      <c r="M16683" t="s">
        <v>854</v>
      </c>
      <c r="N16683" t="s">
        <v>993</v>
      </c>
      <c r="O16683">
        <v>9</v>
      </c>
      <c r="P16683">
        <v>45</v>
      </c>
      <c r="R16683">
        <v>952.5</v>
      </c>
      <c r="S16683">
        <v>202.01</v>
      </c>
      <c r="T16683">
        <v>3.79</v>
      </c>
      <c r="U16683">
        <v>24.8</v>
      </c>
      <c r="V16683">
        <v>39.700000000000003</v>
      </c>
      <c r="W16683">
        <v>56499.47</v>
      </c>
    </row>
    <row r="16684" spans="1:23" x14ac:dyDescent="0.25">
      <c r="A16684" s="2">
        <v>43217</v>
      </c>
      <c r="B16684" t="s">
        <v>1011</v>
      </c>
      <c r="C16684" t="s">
        <v>893</v>
      </c>
      <c r="D16684" t="s">
        <v>1012</v>
      </c>
      <c r="E16684">
        <v>2018</v>
      </c>
      <c r="F16684" s="2">
        <v>43407</v>
      </c>
      <c r="G16684">
        <v>4</v>
      </c>
      <c r="I16684" t="s">
        <v>855</v>
      </c>
      <c r="J16684" t="s">
        <v>994</v>
      </c>
      <c r="K16684">
        <v>2</v>
      </c>
      <c r="L16684">
        <v>45</v>
      </c>
      <c r="M16684" t="s">
        <v>854</v>
      </c>
      <c r="N16684" t="s">
        <v>993</v>
      </c>
      <c r="O16684">
        <v>9</v>
      </c>
      <c r="P16684">
        <v>39</v>
      </c>
      <c r="R16684">
        <v>579</v>
      </c>
      <c r="S16684">
        <v>124.11</v>
      </c>
      <c r="T16684">
        <v>3.31</v>
      </c>
      <c r="U16684">
        <v>29</v>
      </c>
      <c r="V16684">
        <v>38.5</v>
      </c>
      <c r="W16684">
        <v>39745.449999999997</v>
      </c>
    </row>
    <row r="16685" spans="1:23" x14ac:dyDescent="0.25">
      <c r="A16685" s="2">
        <v>43217</v>
      </c>
      <c r="B16685" t="s">
        <v>1011</v>
      </c>
      <c r="C16685" t="s">
        <v>893</v>
      </c>
      <c r="D16685" t="s">
        <v>1012</v>
      </c>
      <c r="E16685">
        <v>2018</v>
      </c>
      <c r="F16685" s="2">
        <v>43410</v>
      </c>
      <c r="G16685">
        <v>4</v>
      </c>
      <c r="I16685" t="s">
        <v>855</v>
      </c>
      <c r="J16685" t="s">
        <v>929</v>
      </c>
      <c r="K16685">
        <v>2</v>
      </c>
      <c r="L16685">
        <v>45</v>
      </c>
      <c r="M16685" t="s">
        <v>854</v>
      </c>
      <c r="N16685" t="s">
        <v>1014</v>
      </c>
      <c r="O16685">
        <v>9</v>
      </c>
      <c r="P16685">
        <v>53</v>
      </c>
      <c r="R16685">
        <v>599</v>
      </c>
      <c r="S16685">
        <v>132.02000000000001</v>
      </c>
      <c r="T16685">
        <v>3.8</v>
      </c>
      <c r="U16685">
        <v>25.1</v>
      </c>
      <c r="V16685">
        <v>40.799999999999997</v>
      </c>
      <c r="W16685">
        <v>36827.69</v>
      </c>
    </row>
    <row r="16686" spans="1:23" x14ac:dyDescent="0.25">
      <c r="A16686" s="2">
        <v>43217</v>
      </c>
      <c r="B16686" t="s">
        <v>1011</v>
      </c>
      <c r="C16686" t="s">
        <v>893</v>
      </c>
      <c r="D16686" t="s">
        <v>1012</v>
      </c>
      <c r="E16686">
        <v>2018</v>
      </c>
      <c r="F16686" s="2">
        <v>43403</v>
      </c>
      <c r="G16686">
        <v>4</v>
      </c>
      <c r="I16686" t="s">
        <v>855</v>
      </c>
      <c r="J16686" t="s">
        <v>872</v>
      </c>
      <c r="K16686">
        <v>2</v>
      </c>
      <c r="L16686">
        <v>45</v>
      </c>
      <c r="M16686" t="s">
        <v>854</v>
      </c>
      <c r="N16686" t="s">
        <v>993</v>
      </c>
      <c r="O16686">
        <v>9</v>
      </c>
      <c r="P16686">
        <v>40</v>
      </c>
      <c r="R16686">
        <v>542.5</v>
      </c>
      <c r="S16686">
        <v>109.9</v>
      </c>
      <c r="T16686">
        <v>3.89</v>
      </c>
      <c r="U16686">
        <v>28</v>
      </c>
      <c r="V16686">
        <v>39.4</v>
      </c>
      <c r="W16686">
        <v>29946.95</v>
      </c>
    </row>
    <row r="16687" spans="1:23" x14ac:dyDescent="0.25">
      <c r="A16687" s="2">
        <v>43217</v>
      </c>
      <c r="B16687" t="s">
        <v>1011</v>
      </c>
      <c r="C16687" t="s">
        <v>893</v>
      </c>
      <c r="D16687" t="s">
        <v>1012</v>
      </c>
      <c r="E16687">
        <v>2018</v>
      </c>
      <c r="F16687" s="2">
        <v>43403</v>
      </c>
      <c r="G16687">
        <v>4</v>
      </c>
      <c r="I16687" t="s">
        <v>852</v>
      </c>
      <c r="J16687" t="s">
        <v>954</v>
      </c>
      <c r="K16687">
        <v>2</v>
      </c>
      <c r="L16687">
        <v>45</v>
      </c>
      <c r="M16687" t="s">
        <v>854</v>
      </c>
      <c r="N16687" t="s">
        <v>1014</v>
      </c>
      <c r="O16687">
        <v>9</v>
      </c>
      <c r="P16687">
        <v>53</v>
      </c>
      <c r="R16687">
        <v>694.5</v>
      </c>
      <c r="S16687">
        <v>170.17</v>
      </c>
      <c r="T16687">
        <v>3.57</v>
      </c>
      <c r="U16687">
        <v>23.9</v>
      </c>
      <c r="V16687">
        <v>40.4</v>
      </c>
      <c r="W16687">
        <v>50527.45</v>
      </c>
    </row>
    <row r="16688" spans="1:23" x14ac:dyDescent="0.25">
      <c r="A16688" s="2">
        <v>43217</v>
      </c>
      <c r="B16688" t="s">
        <v>1011</v>
      </c>
      <c r="C16688" t="s">
        <v>893</v>
      </c>
      <c r="D16688" t="s">
        <v>1012</v>
      </c>
      <c r="E16688">
        <v>2018</v>
      </c>
      <c r="F16688" s="2">
        <v>43407</v>
      </c>
      <c r="G16688">
        <v>1</v>
      </c>
      <c r="I16688" t="s">
        <v>905</v>
      </c>
      <c r="J16688" t="s">
        <v>1013</v>
      </c>
      <c r="K16688">
        <v>2</v>
      </c>
      <c r="L16688">
        <v>45</v>
      </c>
      <c r="M16688" t="s">
        <v>854</v>
      </c>
      <c r="N16688" t="s">
        <v>993</v>
      </c>
      <c r="O16688">
        <v>9</v>
      </c>
      <c r="P16688">
        <v>71</v>
      </c>
      <c r="R16688">
        <v>724.5</v>
      </c>
      <c r="S16688">
        <v>120.63</v>
      </c>
      <c r="T16688">
        <v>2.31</v>
      </c>
      <c r="U16688">
        <v>26.1</v>
      </c>
      <c r="V16688">
        <v>38.6</v>
      </c>
      <c r="W16688">
        <v>55352.31</v>
      </c>
    </row>
    <row r="16689" spans="1:23" x14ac:dyDescent="0.25">
      <c r="A16689" s="2">
        <v>43217</v>
      </c>
      <c r="B16689" t="s">
        <v>1011</v>
      </c>
      <c r="C16689" t="s">
        <v>893</v>
      </c>
      <c r="D16689" t="s">
        <v>1012</v>
      </c>
      <c r="E16689">
        <v>2018</v>
      </c>
      <c r="F16689" s="2">
        <v>43403</v>
      </c>
      <c r="G16689">
        <v>1</v>
      </c>
      <c r="I16689" t="s">
        <v>855</v>
      </c>
      <c r="J16689" t="s">
        <v>872</v>
      </c>
      <c r="K16689">
        <v>2</v>
      </c>
      <c r="L16689">
        <v>45</v>
      </c>
      <c r="M16689" t="s">
        <v>854</v>
      </c>
      <c r="N16689" t="s">
        <v>1014</v>
      </c>
      <c r="O16689">
        <v>9</v>
      </c>
      <c r="P16689">
        <v>44</v>
      </c>
      <c r="R16689">
        <v>632</v>
      </c>
      <c r="S16689">
        <v>154.88</v>
      </c>
      <c r="T16689">
        <v>3.15</v>
      </c>
      <c r="U16689">
        <v>26.2</v>
      </c>
      <c r="V16689">
        <v>39.9</v>
      </c>
      <c r="W16689">
        <v>52118.879999999997</v>
      </c>
    </row>
    <row r="16690" spans="1:23" x14ac:dyDescent="0.25">
      <c r="A16690" s="2">
        <v>43217</v>
      </c>
      <c r="B16690" t="s">
        <v>1011</v>
      </c>
      <c r="C16690" t="s">
        <v>893</v>
      </c>
      <c r="D16690" t="s">
        <v>1012</v>
      </c>
      <c r="E16690">
        <v>2018</v>
      </c>
      <c r="F16690" s="2">
        <v>43408</v>
      </c>
      <c r="G16690">
        <v>1</v>
      </c>
      <c r="I16690" t="s">
        <v>855</v>
      </c>
      <c r="J16690" t="s">
        <v>929</v>
      </c>
      <c r="K16690">
        <v>2</v>
      </c>
      <c r="L16690">
        <v>45</v>
      </c>
      <c r="M16690" t="s">
        <v>854</v>
      </c>
      <c r="N16690" t="s">
        <v>1014</v>
      </c>
      <c r="O16690">
        <v>9</v>
      </c>
      <c r="P16690">
        <v>52</v>
      </c>
      <c r="R16690">
        <v>574</v>
      </c>
      <c r="S16690">
        <v>111.91</v>
      </c>
      <c r="T16690">
        <v>4.03</v>
      </c>
      <c r="U16690">
        <v>25.4</v>
      </c>
      <c r="V16690">
        <v>41.2</v>
      </c>
      <c r="W16690">
        <v>29435.75</v>
      </c>
    </row>
    <row r="16691" spans="1:23" x14ac:dyDescent="0.25">
      <c r="A16691" s="2">
        <v>43217</v>
      </c>
      <c r="B16691" t="s">
        <v>1011</v>
      </c>
      <c r="C16691" t="s">
        <v>893</v>
      </c>
      <c r="D16691" t="s">
        <v>1012</v>
      </c>
      <c r="E16691">
        <v>2018</v>
      </c>
      <c r="F16691" s="2">
        <v>43407</v>
      </c>
      <c r="G16691">
        <v>1</v>
      </c>
      <c r="I16691" t="s">
        <v>905</v>
      </c>
      <c r="J16691" t="s">
        <v>1004</v>
      </c>
      <c r="K16691">
        <v>2</v>
      </c>
      <c r="L16691">
        <v>45</v>
      </c>
      <c r="M16691" t="s">
        <v>854</v>
      </c>
      <c r="N16691" t="s">
        <v>993</v>
      </c>
      <c r="O16691">
        <v>9</v>
      </c>
      <c r="P16691">
        <v>60</v>
      </c>
      <c r="R16691">
        <v>729.5</v>
      </c>
      <c r="S16691">
        <v>117.67</v>
      </c>
      <c r="T16691">
        <v>3.93</v>
      </c>
      <c r="U16691">
        <v>27.2</v>
      </c>
      <c r="V16691">
        <v>38.9</v>
      </c>
      <c r="W16691">
        <v>31738.94</v>
      </c>
    </row>
    <row r="16692" spans="1:23" x14ac:dyDescent="0.25">
      <c r="A16692" s="2">
        <v>43194</v>
      </c>
      <c r="B16692" t="s">
        <v>1011</v>
      </c>
      <c r="C16692" t="s">
        <v>893</v>
      </c>
      <c r="D16692" t="s">
        <v>1012</v>
      </c>
      <c r="E16692">
        <v>2018</v>
      </c>
      <c r="F16692" s="2">
        <v>43396</v>
      </c>
      <c r="G16692">
        <v>1</v>
      </c>
      <c r="I16692" t="s">
        <v>852</v>
      </c>
      <c r="J16692" t="s">
        <v>954</v>
      </c>
      <c r="K16692">
        <v>1</v>
      </c>
      <c r="L16692">
        <v>45</v>
      </c>
      <c r="M16692" t="s">
        <v>854</v>
      </c>
      <c r="N16692" t="s">
        <v>1014</v>
      </c>
      <c r="O16692">
        <v>9</v>
      </c>
      <c r="P16692">
        <v>47</v>
      </c>
      <c r="R16692">
        <v>1033.5</v>
      </c>
      <c r="S16692">
        <v>122.85</v>
      </c>
      <c r="T16692">
        <v>3.32</v>
      </c>
      <c r="U16692">
        <v>24.8</v>
      </c>
      <c r="V16692">
        <v>36</v>
      </c>
      <c r="W16692">
        <v>39223.599999999999</v>
      </c>
    </row>
    <row r="16693" spans="1:23" x14ac:dyDescent="0.25">
      <c r="A16693" s="2">
        <v>43194</v>
      </c>
      <c r="B16693" t="s">
        <v>1011</v>
      </c>
      <c r="C16693" t="s">
        <v>893</v>
      </c>
      <c r="D16693" t="s">
        <v>1012</v>
      </c>
      <c r="E16693">
        <v>2018</v>
      </c>
      <c r="F16693" s="2">
        <v>43407</v>
      </c>
      <c r="G16693">
        <v>1</v>
      </c>
      <c r="I16693" t="s">
        <v>852</v>
      </c>
      <c r="J16693" t="s">
        <v>9</v>
      </c>
      <c r="K16693">
        <v>1</v>
      </c>
      <c r="L16693">
        <v>45</v>
      </c>
      <c r="M16693" t="s">
        <v>854</v>
      </c>
      <c r="N16693" t="s">
        <v>1014</v>
      </c>
      <c r="O16693">
        <v>9</v>
      </c>
      <c r="P16693">
        <v>36</v>
      </c>
      <c r="R16693">
        <v>928</v>
      </c>
      <c r="S16693">
        <v>202.83</v>
      </c>
      <c r="T16693">
        <v>3.89</v>
      </c>
      <c r="U16693">
        <v>23.9</v>
      </c>
      <c r="V16693">
        <v>40.1</v>
      </c>
      <c r="W16693">
        <v>55269.919999999998</v>
      </c>
    </row>
    <row r="16694" spans="1:23" x14ac:dyDescent="0.25">
      <c r="A16694" s="2">
        <v>43194</v>
      </c>
      <c r="B16694" t="s">
        <v>1011</v>
      </c>
      <c r="C16694" t="s">
        <v>893</v>
      </c>
      <c r="D16694" t="s">
        <v>1012</v>
      </c>
      <c r="E16694">
        <v>2018</v>
      </c>
      <c r="F16694" s="2">
        <v>43402</v>
      </c>
      <c r="G16694">
        <v>1</v>
      </c>
      <c r="I16694" t="s">
        <v>905</v>
      </c>
      <c r="J16694" t="s">
        <v>1004</v>
      </c>
      <c r="K16694">
        <v>1</v>
      </c>
      <c r="L16694">
        <v>45</v>
      </c>
      <c r="M16694" t="s">
        <v>854</v>
      </c>
      <c r="N16694" t="s">
        <v>1014</v>
      </c>
      <c r="O16694">
        <v>9</v>
      </c>
      <c r="P16694">
        <v>48</v>
      </c>
      <c r="R16694">
        <v>1029.5</v>
      </c>
      <c r="S16694">
        <v>226.19</v>
      </c>
      <c r="T16694">
        <v>4.45</v>
      </c>
      <c r="U16694">
        <v>23.3</v>
      </c>
      <c r="V16694">
        <v>42.6</v>
      </c>
      <c r="W16694">
        <v>53879.27</v>
      </c>
    </row>
    <row r="16695" spans="1:23" x14ac:dyDescent="0.25">
      <c r="A16695" s="2">
        <v>43194</v>
      </c>
      <c r="B16695" t="s">
        <v>1011</v>
      </c>
      <c r="C16695" t="s">
        <v>893</v>
      </c>
      <c r="D16695" t="s">
        <v>1012</v>
      </c>
      <c r="E16695">
        <v>2018</v>
      </c>
      <c r="F16695" s="2">
        <v>43401</v>
      </c>
      <c r="G16695">
        <v>1</v>
      </c>
      <c r="I16695" t="s">
        <v>855</v>
      </c>
      <c r="J16695" t="s">
        <v>994</v>
      </c>
      <c r="K16695">
        <v>1</v>
      </c>
      <c r="L16695">
        <v>45</v>
      </c>
      <c r="M16695" t="s">
        <v>854</v>
      </c>
      <c r="N16695" t="s">
        <v>1014</v>
      </c>
      <c r="O16695">
        <v>9</v>
      </c>
      <c r="P16695">
        <v>24</v>
      </c>
      <c r="R16695">
        <v>927.5</v>
      </c>
      <c r="S16695">
        <v>152.06</v>
      </c>
      <c r="T16695">
        <v>3.95</v>
      </c>
      <c r="U16695">
        <v>23.8</v>
      </c>
      <c r="V16695">
        <v>42.6</v>
      </c>
      <c r="W16695">
        <v>40805.82</v>
      </c>
    </row>
    <row r="16696" spans="1:23" x14ac:dyDescent="0.25">
      <c r="A16696" s="2">
        <v>43217</v>
      </c>
      <c r="B16696" t="s">
        <v>1011</v>
      </c>
      <c r="C16696" t="s">
        <v>893</v>
      </c>
      <c r="D16696" t="s">
        <v>1012</v>
      </c>
      <c r="E16696">
        <v>2018</v>
      </c>
      <c r="F16696" s="2">
        <v>43409</v>
      </c>
      <c r="G16696">
        <v>2</v>
      </c>
      <c r="I16696" t="s">
        <v>855</v>
      </c>
      <c r="J16696" t="s">
        <v>929</v>
      </c>
      <c r="K16696">
        <v>2</v>
      </c>
      <c r="L16696">
        <v>45</v>
      </c>
      <c r="M16696" t="s">
        <v>854</v>
      </c>
      <c r="N16696" t="s">
        <v>1014</v>
      </c>
      <c r="O16696">
        <v>9</v>
      </c>
      <c r="P16696">
        <v>53</v>
      </c>
      <c r="R16696">
        <v>575</v>
      </c>
      <c r="S16696">
        <v>100.69</v>
      </c>
      <c r="T16696">
        <v>3.87</v>
      </c>
      <c r="U16696">
        <v>27.9</v>
      </c>
      <c r="V16696">
        <v>39</v>
      </c>
      <c r="W16696">
        <v>27577.93</v>
      </c>
    </row>
    <row r="16697" spans="1:23" x14ac:dyDescent="0.25">
      <c r="A16697" s="2">
        <v>43217</v>
      </c>
      <c r="B16697" t="s">
        <v>1011</v>
      </c>
      <c r="C16697" t="s">
        <v>893</v>
      </c>
      <c r="D16697" t="s">
        <v>1012</v>
      </c>
      <c r="E16697">
        <v>2018</v>
      </c>
      <c r="F16697" s="2">
        <v>43405</v>
      </c>
      <c r="G16697">
        <v>2</v>
      </c>
      <c r="I16697" t="s">
        <v>855</v>
      </c>
      <c r="J16697" t="s">
        <v>994</v>
      </c>
      <c r="K16697">
        <v>2</v>
      </c>
      <c r="L16697">
        <v>45</v>
      </c>
      <c r="M16697" t="s">
        <v>854</v>
      </c>
      <c r="N16697" t="s">
        <v>1014</v>
      </c>
      <c r="O16697">
        <v>9</v>
      </c>
      <c r="P16697">
        <v>60</v>
      </c>
      <c r="R16697">
        <v>635</v>
      </c>
      <c r="S16697">
        <v>110.49</v>
      </c>
      <c r="T16697">
        <v>3.47</v>
      </c>
      <c r="U16697">
        <v>27.2</v>
      </c>
      <c r="V16697">
        <v>41.2</v>
      </c>
      <c r="W16697">
        <v>33752.07</v>
      </c>
    </row>
    <row r="16698" spans="1:23" x14ac:dyDescent="0.25">
      <c r="A16698" s="2">
        <v>43217</v>
      </c>
      <c r="B16698" t="s">
        <v>1011</v>
      </c>
      <c r="C16698" t="s">
        <v>893</v>
      </c>
      <c r="D16698" t="s">
        <v>1012</v>
      </c>
      <c r="E16698">
        <v>2018</v>
      </c>
      <c r="F16698" s="2">
        <v>43403</v>
      </c>
      <c r="G16698">
        <v>2</v>
      </c>
      <c r="I16698" t="s">
        <v>852</v>
      </c>
      <c r="J16698" t="s">
        <v>954</v>
      </c>
      <c r="K16698">
        <v>2</v>
      </c>
      <c r="L16698">
        <v>45</v>
      </c>
      <c r="M16698" t="s">
        <v>854</v>
      </c>
      <c r="N16698" t="s">
        <v>1014</v>
      </c>
      <c r="O16698">
        <v>9</v>
      </c>
      <c r="P16698">
        <v>54</v>
      </c>
      <c r="R16698">
        <v>758</v>
      </c>
      <c r="S16698">
        <v>187.19</v>
      </c>
      <c r="T16698">
        <v>3.64</v>
      </c>
      <c r="U16698">
        <v>26.1</v>
      </c>
      <c r="V16698">
        <v>38.299999999999997</v>
      </c>
      <c r="W16698">
        <v>54511.34</v>
      </c>
    </row>
    <row r="16699" spans="1:23" x14ac:dyDescent="0.25">
      <c r="A16699" s="2">
        <v>43217</v>
      </c>
      <c r="B16699" t="s">
        <v>1011</v>
      </c>
      <c r="C16699" t="s">
        <v>893</v>
      </c>
      <c r="D16699" t="s">
        <v>1012</v>
      </c>
      <c r="E16699">
        <v>2018</v>
      </c>
      <c r="F16699" s="2">
        <v>43405</v>
      </c>
      <c r="G16699">
        <v>2</v>
      </c>
      <c r="I16699" t="s">
        <v>905</v>
      </c>
      <c r="J16699" t="s">
        <v>991</v>
      </c>
      <c r="K16699">
        <v>2</v>
      </c>
      <c r="L16699">
        <v>45</v>
      </c>
      <c r="M16699" t="s">
        <v>854</v>
      </c>
      <c r="N16699" t="s">
        <v>1014</v>
      </c>
      <c r="O16699">
        <v>9</v>
      </c>
      <c r="P16699">
        <v>58</v>
      </c>
      <c r="R16699">
        <v>776.5</v>
      </c>
      <c r="S16699">
        <v>164.2</v>
      </c>
      <c r="T16699">
        <v>3.75</v>
      </c>
      <c r="U16699">
        <v>24</v>
      </c>
      <c r="V16699">
        <v>40.700000000000003</v>
      </c>
      <c r="W16699">
        <v>46414.33</v>
      </c>
    </row>
    <row r="16700" spans="1:23" x14ac:dyDescent="0.25">
      <c r="A16700" s="2">
        <v>43194</v>
      </c>
      <c r="B16700" t="s">
        <v>1011</v>
      </c>
      <c r="C16700" t="s">
        <v>893</v>
      </c>
      <c r="D16700" t="s">
        <v>1012</v>
      </c>
      <c r="E16700">
        <v>2018</v>
      </c>
      <c r="F16700" s="2">
        <v>43407</v>
      </c>
      <c r="G16700">
        <v>2</v>
      </c>
      <c r="I16700" t="s">
        <v>852</v>
      </c>
      <c r="J16700" t="s">
        <v>9</v>
      </c>
      <c r="K16700">
        <v>1</v>
      </c>
      <c r="L16700">
        <v>45</v>
      </c>
      <c r="M16700" t="s">
        <v>854</v>
      </c>
      <c r="N16700" t="s">
        <v>1014</v>
      </c>
      <c r="O16700">
        <v>9</v>
      </c>
      <c r="P16700">
        <v>32</v>
      </c>
      <c r="R16700">
        <v>893.5</v>
      </c>
      <c r="S16700">
        <v>164.8</v>
      </c>
      <c r="T16700">
        <v>4.13</v>
      </c>
      <c r="U16700">
        <v>24.4</v>
      </c>
      <c r="V16700">
        <v>40.4</v>
      </c>
      <c r="W16700">
        <v>42296.76</v>
      </c>
    </row>
    <row r="16701" spans="1:23" x14ac:dyDescent="0.25">
      <c r="A16701" s="2">
        <v>43194</v>
      </c>
      <c r="B16701" t="s">
        <v>1011</v>
      </c>
      <c r="C16701" t="s">
        <v>893</v>
      </c>
      <c r="D16701" t="s">
        <v>1012</v>
      </c>
      <c r="E16701">
        <v>2018</v>
      </c>
      <c r="F16701" s="2">
        <v>43396</v>
      </c>
      <c r="G16701">
        <v>2</v>
      </c>
      <c r="I16701" t="s">
        <v>852</v>
      </c>
      <c r="J16701" t="s">
        <v>954</v>
      </c>
      <c r="K16701">
        <v>1</v>
      </c>
      <c r="L16701">
        <v>45</v>
      </c>
      <c r="M16701" t="s">
        <v>854</v>
      </c>
      <c r="N16701" t="s">
        <v>993</v>
      </c>
      <c r="O16701">
        <v>9</v>
      </c>
      <c r="P16701">
        <v>32</v>
      </c>
      <c r="R16701">
        <v>1116.5</v>
      </c>
      <c r="S16701">
        <v>144.65</v>
      </c>
      <c r="T16701">
        <v>4.13</v>
      </c>
      <c r="U16701">
        <v>27.5</v>
      </c>
      <c r="V16701">
        <v>36.5</v>
      </c>
      <c r="W16701">
        <v>37124.83</v>
      </c>
    </row>
    <row r="16702" spans="1:23" x14ac:dyDescent="0.25">
      <c r="A16702" s="2">
        <v>43194</v>
      </c>
      <c r="B16702" t="s">
        <v>1011</v>
      </c>
      <c r="C16702" t="s">
        <v>893</v>
      </c>
      <c r="D16702" t="s">
        <v>1012</v>
      </c>
      <c r="E16702">
        <v>2018</v>
      </c>
      <c r="F16702" s="2">
        <v>43401</v>
      </c>
      <c r="G16702">
        <v>2</v>
      </c>
      <c r="I16702" t="s">
        <v>855</v>
      </c>
      <c r="J16702" t="s">
        <v>994</v>
      </c>
      <c r="K16702">
        <v>1</v>
      </c>
      <c r="L16702">
        <v>45</v>
      </c>
      <c r="M16702" t="s">
        <v>854</v>
      </c>
      <c r="N16702" t="s">
        <v>993</v>
      </c>
      <c r="O16702">
        <v>9</v>
      </c>
      <c r="P16702">
        <v>30</v>
      </c>
      <c r="R16702">
        <v>824</v>
      </c>
      <c r="S16702">
        <v>137.01</v>
      </c>
      <c r="T16702">
        <v>3.46</v>
      </c>
      <c r="U16702">
        <v>28.2</v>
      </c>
      <c r="V16702">
        <v>40.200000000000003</v>
      </c>
      <c r="W16702">
        <v>41972.7</v>
      </c>
    </row>
    <row r="16703" spans="1:23" x14ac:dyDescent="0.25">
      <c r="A16703" s="2">
        <v>43194</v>
      </c>
      <c r="B16703" t="s">
        <v>1011</v>
      </c>
      <c r="C16703" t="s">
        <v>893</v>
      </c>
      <c r="D16703" t="s">
        <v>1012</v>
      </c>
      <c r="E16703">
        <v>2018</v>
      </c>
      <c r="F16703" s="2">
        <v>43406</v>
      </c>
      <c r="G16703">
        <v>2</v>
      </c>
      <c r="I16703" t="s">
        <v>905</v>
      </c>
      <c r="J16703" t="s">
        <v>1004</v>
      </c>
      <c r="K16703">
        <v>1</v>
      </c>
      <c r="L16703">
        <v>45</v>
      </c>
      <c r="M16703" t="s">
        <v>854</v>
      </c>
      <c r="N16703" t="s">
        <v>993</v>
      </c>
      <c r="O16703">
        <v>9</v>
      </c>
      <c r="P16703">
        <v>52</v>
      </c>
      <c r="R16703">
        <v>1120</v>
      </c>
      <c r="S16703">
        <v>251.54</v>
      </c>
      <c r="T16703">
        <v>4</v>
      </c>
      <c r="U16703">
        <v>25.7</v>
      </c>
      <c r="V16703">
        <v>42.5</v>
      </c>
      <c r="W16703">
        <v>66657.45</v>
      </c>
    </row>
    <row r="16704" spans="1:23" x14ac:dyDescent="0.25">
      <c r="A16704" s="2">
        <v>43194</v>
      </c>
      <c r="B16704" t="s">
        <v>1011</v>
      </c>
      <c r="C16704" t="s">
        <v>893</v>
      </c>
      <c r="D16704" t="s">
        <v>1012</v>
      </c>
      <c r="E16704">
        <v>2018</v>
      </c>
      <c r="F16704" s="2">
        <v>43400</v>
      </c>
      <c r="G16704">
        <v>3</v>
      </c>
      <c r="I16704" t="s">
        <v>905</v>
      </c>
      <c r="J16704" t="s">
        <v>991</v>
      </c>
      <c r="K16704">
        <v>1</v>
      </c>
      <c r="L16704">
        <v>45</v>
      </c>
      <c r="M16704" t="s">
        <v>854</v>
      </c>
      <c r="N16704" t="s">
        <v>993</v>
      </c>
      <c r="O16704">
        <v>9</v>
      </c>
      <c r="P16704">
        <v>33</v>
      </c>
      <c r="R16704">
        <v>1048</v>
      </c>
      <c r="S16704">
        <v>224.3</v>
      </c>
      <c r="T16704">
        <v>3.54</v>
      </c>
      <c r="U16704">
        <v>24.2</v>
      </c>
      <c r="V16704">
        <v>39.799999999999997</v>
      </c>
      <c r="W16704">
        <v>67162.820000000007</v>
      </c>
    </row>
    <row r="16705" spans="1:23" x14ac:dyDescent="0.25">
      <c r="A16705" s="2">
        <v>43194</v>
      </c>
      <c r="B16705" t="s">
        <v>1011</v>
      </c>
      <c r="C16705" t="s">
        <v>893</v>
      </c>
      <c r="D16705" t="s">
        <v>1012</v>
      </c>
      <c r="E16705">
        <v>2018</v>
      </c>
      <c r="F16705" s="2">
        <v>43396</v>
      </c>
      <c r="G16705">
        <v>3</v>
      </c>
      <c r="I16705" t="s">
        <v>855</v>
      </c>
      <c r="J16705" t="s">
        <v>872</v>
      </c>
      <c r="K16705">
        <v>1</v>
      </c>
      <c r="L16705">
        <v>45</v>
      </c>
      <c r="M16705" t="s">
        <v>854</v>
      </c>
      <c r="N16705" t="s">
        <v>1014</v>
      </c>
      <c r="O16705">
        <v>9</v>
      </c>
      <c r="P16705">
        <v>31</v>
      </c>
      <c r="R16705">
        <v>917</v>
      </c>
      <c r="S16705">
        <v>119.12</v>
      </c>
      <c r="T16705">
        <v>3.47</v>
      </c>
      <c r="U16705">
        <v>27</v>
      </c>
      <c r="V16705">
        <v>38.4</v>
      </c>
      <c r="W16705">
        <v>36388.5</v>
      </c>
    </row>
    <row r="16706" spans="1:23" x14ac:dyDescent="0.25">
      <c r="A16706" s="2">
        <v>43194</v>
      </c>
      <c r="B16706" t="s">
        <v>1011</v>
      </c>
      <c r="C16706" t="s">
        <v>893</v>
      </c>
      <c r="D16706" t="s">
        <v>1012</v>
      </c>
      <c r="E16706">
        <v>2018</v>
      </c>
      <c r="F16706" s="2">
        <v>43397</v>
      </c>
      <c r="G16706">
        <v>3</v>
      </c>
      <c r="I16706" t="s">
        <v>852</v>
      </c>
      <c r="J16706" t="s">
        <v>954</v>
      </c>
      <c r="K16706">
        <v>1</v>
      </c>
      <c r="L16706">
        <v>45</v>
      </c>
      <c r="M16706" t="s">
        <v>854</v>
      </c>
      <c r="N16706" t="s">
        <v>993</v>
      </c>
      <c r="O16706">
        <v>9</v>
      </c>
      <c r="P16706">
        <v>36</v>
      </c>
      <c r="R16706">
        <v>1123.5</v>
      </c>
      <c r="S16706">
        <v>183.96</v>
      </c>
      <c r="T16706">
        <v>4.05</v>
      </c>
      <c r="U16706">
        <v>27</v>
      </c>
      <c r="V16706">
        <v>35.700000000000003</v>
      </c>
      <c r="W16706">
        <v>48148.15</v>
      </c>
    </row>
    <row r="16707" spans="1:23" x14ac:dyDescent="0.25">
      <c r="A16707" s="2">
        <v>43194</v>
      </c>
      <c r="B16707" t="s">
        <v>1011</v>
      </c>
      <c r="C16707" t="s">
        <v>893</v>
      </c>
      <c r="D16707" t="s">
        <v>1012</v>
      </c>
      <c r="E16707">
        <v>2018</v>
      </c>
      <c r="F16707" s="2">
        <v>43408</v>
      </c>
      <c r="G16707">
        <v>3</v>
      </c>
      <c r="I16707" t="s">
        <v>852</v>
      </c>
      <c r="J16707" t="s">
        <v>9</v>
      </c>
      <c r="K16707">
        <v>1</v>
      </c>
      <c r="L16707">
        <v>45</v>
      </c>
      <c r="M16707" t="s">
        <v>854</v>
      </c>
      <c r="N16707" t="s">
        <v>993</v>
      </c>
      <c r="O16707">
        <v>9</v>
      </c>
      <c r="P16707">
        <v>38</v>
      </c>
      <c r="R16707">
        <v>999</v>
      </c>
      <c r="S16707">
        <v>196.05</v>
      </c>
      <c r="T16707">
        <v>3.85</v>
      </c>
      <c r="U16707">
        <v>25.7</v>
      </c>
      <c r="V16707">
        <v>39.299999999999997</v>
      </c>
      <c r="W16707">
        <v>53978.720000000001</v>
      </c>
    </row>
    <row r="16708" spans="1:23" x14ac:dyDescent="0.25">
      <c r="A16708" s="2">
        <v>43217</v>
      </c>
      <c r="B16708" t="s">
        <v>1011</v>
      </c>
      <c r="C16708" t="s">
        <v>893</v>
      </c>
      <c r="D16708" t="s">
        <v>1012</v>
      </c>
      <c r="E16708">
        <v>2018</v>
      </c>
      <c r="F16708" s="2">
        <v>43403</v>
      </c>
      <c r="G16708">
        <v>3</v>
      </c>
      <c r="I16708" t="s">
        <v>855</v>
      </c>
      <c r="J16708" t="s">
        <v>872</v>
      </c>
      <c r="K16708">
        <v>2</v>
      </c>
      <c r="L16708">
        <v>45</v>
      </c>
      <c r="M16708" t="s">
        <v>854</v>
      </c>
      <c r="N16708" t="s">
        <v>993</v>
      </c>
      <c r="O16708">
        <v>9</v>
      </c>
      <c r="P16708">
        <v>39</v>
      </c>
      <c r="R16708">
        <v>667.5</v>
      </c>
      <c r="S16708">
        <v>128.1</v>
      </c>
      <c r="T16708">
        <v>2.56</v>
      </c>
      <c r="U16708">
        <v>27.9</v>
      </c>
      <c r="V16708">
        <v>39</v>
      </c>
      <c r="W16708">
        <v>53042.3</v>
      </c>
    </row>
    <row r="16709" spans="1:23" x14ac:dyDescent="0.25">
      <c r="A16709" s="2">
        <v>43217</v>
      </c>
      <c r="B16709" t="s">
        <v>1011</v>
      </c>
      <c r="C16709" t="s">
        <v>893</v>
      </c>
      <c r="D16709" t="s">
        <v>1012</v>
      </c>
      <c r="E16709">
        <v>2018</v>
      </c>
      <c r="F16709" s="2">
        <v>43406</v>
      </c>
      <c r="G16709">
        <v>3</v>
      </c>
      <c r="I16709" t="s">
        <v>905</v>
      </c>
      <c r="J16709" t="s">
        <v>991</v>
      </c>
      <c r="K16709">
        <v>2</v>
      </c>
      <c r="L16709">
        <v>45</v>
      </c>
      <c r="M16709" t="s">
        <v>854</v>
      </c>
      <c r="N16709" t="s">
        <v>993</v>
      </c>
      <c r="O16709">
        <v>9</v>
      </c>
      <c r="P16709">
        <v>53</v>
      </c>
      <c r="R16709">
        <v>747.5</v>
      </c>
      <c r="S16709">
        <v>134.91</v>
      </c>
      <c r="T16709">
        <v>3.81</v>
      </c>
      <c r="U16709">
        <v>25.7</v>
      </c>
      <c r="V16709">
        <v>38.4</v>
      </c>
      <c r="W16709">
        <v>37532.81</v>
      </c>
    </row>
    <row r="16710" spans="1:23" x14ac:dyDescent="0.25">
      <c r="A16710" s="2">
        <v>43217</v>
      </c>
      <c r="B16710" t="s">
        <v>1011</v>
      </c>
      <c r="C16710" t="s">
        <v>893</v>
      </c>
      <c r="D16710" t="s">
        <v>1012</v>
      </c>
      <c r="E16710">
        <v>2018</v>
      </c>
      <c r="F16710" s="2">
        <v>43405</v>
      </c>
      <c r="G16710">
        <v>3</v>
      </c>
      <c r="I16710" t="s">
        <v>905</v>
      </c>
      <c r="J16710" t="s">
        <v>991</v>
      </c>
      <c r="K16710">
        <v>2</v>
      </c>
      <c r="L16710">
        <v>45</v>
      </c>
      <c r="M16710" t="s">
        <v>854</v>
      </c>
      <c r="N16710" t="s">
        <v>1014</v>
      </c>
      <c r="O16710">
        <v>9</v>
      </c>
      <c r="P16710">
        <v>46</v>
      </c>
      <c r="R16710">
        <v>715</v>
      </c>
      <c r="S16710">
        <v>153.79</v>
      </c>
      <c r="T16710">
        <v>3.6</v>
      </c>
      <c r="U16710">
        <v>25.2</v>
      </c>
      <c r="V16710">
        <v>40.299999999999997</v>
      </c>
      <c r="W16710">
        <v>45282.95</v>
      </c>
    </row>
    <row r="16711" spans="1:23" x14ac:dyDescent="0.25">
      <c r="A16711" s="2">
        <v>43217</v>
      </c>
      <c r="B16711" t="s">
        <v>1011</v>
      </c>
      <c r="C16711" t="s">
        <v>893</v>
      </c>
      <c r="D16711" t="s">
        <v>1012</v>
      </c>
      <c r="E16711">
        <v>2018</v>
      </c>
      <c r="F16711" s="2">
        <v>43409</v>
      </c>
      <c r="G16711">
        <v>3</v>
      </c>
      <c r="I16711" t="s">
        <v>855</v>
      </c>
      <c r="J16711" t="s">
        <v>929</v>
      </c>
      <c r="K16711">
        <v>2</v>
      </c>
      <c r="L16711">
        <v>45</v>
      </c>
      <c r="M16711" t="s">
        <v>854</v>
      </c>
      <c r="N16711" t="s">
        <v>993</v>
      </c>
      <c r="O16711">
        <v>9</v>
      </c>
      <c r="P16711">
        <v>57</v>
      </c>
      <c r="R16711">
        <v>575.5</v>
      </c>
      <c r="S16711">
        <v>72.959999999999994</v>
      </c>
      <c r="T16711">
        <v>3.66</v>
      </c>
      <c r="U16711">
        <v>28.2</v>
      </c>
      <c r="V16711">
        <v>37.1</v>
      </c>
      <c r="W16711">
        <v>21129.81</v>
      </c>
    </row>
    <row r="16712" spans="1:23" x14ac:dyDescent="0.25">
      <c r="A16712" s="2">
        <v>43194</v>
      </c>
      <c r="B16712" t="s">
        <v>1011</v>
      </c>
      <c r="C16712" t="s">
        <v>893</v>
      </c>
      <c r="D16712" t="s">
        <v>1012</v>
      </c>
      <c r="E16712">
        <v>2018</v>
      </c>
      <c r="F16712" s="2">
        <v>43403</v>
      </c>
      <c r="G16712">
        <v>4</v>
      </c>
      <c r="I16712" t="s">
        <v>905</v>
      </c>
      <c r="J16712" t="s">
        <v>1013</v>
      </c>
      <c r="K16712">
        <v>1</v>
      </c>
      <c r="L16712">
        <v>45</v>
      </c>
      <c r="M16712" t="s">
        <v>854</v>
      </c>
      <c r="N16712" t="s">
        <v>993</v>
      </c>
      <c r="O16712">
        <v>9</v>
      </c>
      <c r="P16712">
        <v>37</v>
      </c>
      <c r="R16712">
        <v>976</v>
      </c>
      <c r="S16712">
        <v>182.66</v>
      </c>
      <c r="T16712">
        <v>3.67</v>
      </c>
      <c r="U16712">
        <v>26.6</v>
      </c>
      <c r="V16712">
        <v>38.1</v>
      </c>
      <c r="W16712">
        <v>52756.39</v>
      </c>
    </row>
    <row r="16713" spans="1:23" x14ac:dyDescent="0.25">
      <c r="A16713" s="2">
        <v>43194</v>
      </c>
      <c r="B16713" t="s">
        <v>1011</v>
      </c>
      <c r="C16713" t="s">
        <v>893</v>
      </c>
      <c r="D16713" t="s">
        <v>1012</v>
      </c>
      <c r="E16713">
        <v>2018</v>
      </c>
      <c r="F16713" s="2">
        <v>43393</v>
      </c>
      <c r="G16713">
        <v>4</v>
      </c>
      <c r="I16713" t="s">
        <v>855</v>
      </c>
      <c r="J16713" t="s">
        <v>872</v>
      </c>
      <c r="K16713">
        <v>1</v>
      </c>
      <c r="L16713">
        <v>45</v>
      </c>
      <c r="M16713" t="s">
        <v>854</v>
      </c>
      <c r="N16713" t="s">
        <v>993</v>
      </c>
      <c r="O16713">
        <v>9</v>
      </c>
      <c r="P16713">
        <v>33</v>
      </c>
      <c r="R16713">
        <v>959</v>
      </c>
      <c r="S16713">
        <v>167.75</v>
      </c>
      <c r="T16713">
        <v>3.71</v>
      </c>
      <c r="U16713">
        <v>27.9</v>
      </c>
      <c r="V16713">
        <v>37.799999999999997</v>
      </c>
      <c r="W16713">
        <v>47927.4</v>
      </c>
    </row>
    <row r="16714" spans="1:23" x14ac:dyDescent="0.25">
      <c r="A16714" s="2">
        <v>43194</v>
      </c>
      <c r="B16714" t="s">
        <v>1011</v>
      </c>
      <c r="C16714" t="s">
        <v>893</v>
      </c>
      <c r="D16714" t="s">
        <v>1012</v>
      </c>
      <c r="E16714">
        <v>2018</v>
      </c>
      <c r="F16714" s="2">
        <v>43402</v>
      </c>
      <c r="G16714">
        <v>4</v>
      </c>
      <c r="I16714" t="s">
        <v>905</v>
      </c>
      <c r="J16714" t="s">
        <v>1013</v>
      </c>
      <c r="K16714">
        <v>1</v>
      </c>
      <c r="L16714">
        <v>45</v>
      </c>
      <c r="M16714" t="s">
        <v>854</v>
      </c>
      <c r="N16714" t="s">
        <v>1014</v>
      </c>
      <c r="O16714">
        <v>9</v>
      </c>
      <c r="P16714">
        <v>39</v>
      </c>
      <c r="R16714">
        <v>870.5</v>
      </c>
      <c r="S16714">
        <v>182.66</v>
      </c>
      <c r="T16714">
        <v>3.6</v>
      </c>
      <c r="U16714">
        <v>22.8</v>
      </c>
      <c r="V16714">
        <v>41.3</v>
      </c>
      <c r="W16714">
        <v>53782.21</v>
      </c>
    </row>
    <row r="16715" spans="1:23" x14ac:dyDescent="0.25">
      <c r="A16715" s="2">
        <v>43194</v>
      </c>
      <c r="B16715" t="s">
        <v>1011</v>
      </c>
      <c r="C16715" t="s">
        <v>893</v>
      </c>
      <c r="D16715" t="s">
        <v>1012</v>
      </c>
      <c r="E16715">
        <v>2018</v>
      </c>
      <c r="F16715" s="2">
        <v>43399</v>
      </c>
      <c r="G16715">
        <v>4</v>
      </c>
      <c r="I16715" t="s">
        <v>855</v>
      </c>
      <c r="J16715" t="s">
        <v>994</v>
      </c>
      <c r="K16715">
        <v>1</v>
      </c>
      <c r="L16715">
        <v>45</v>
      </c>
      <c r="M16715" t="s">
        <v>854</v>
      </c>
      <c r="N16715" t="s">
        <v>993</v>
      </c>
      <c r="O16715">
        <v>9</v>
      </c>
      <c r="P16715">
        <v>28</v>
      </c>
      <c r="R16715">
        <v>915</v>
      </c>
      <c r="S16715">
        <v>156.49</v>
      </c>
      <c r="T16715">
        <v>3.84</v>
      </c>
      <c r="U16715">
        <v>26.1</v>
      </c>
      <c r="V16715">
        <v>41.3</v>
      </c>
      <c r="W16715">
        <v>43197.31</v>
      </c>
    </row>
    <row r="16716" spans="1:23" x14ac:dyDescent="0.25">
      <c r="A16716" s="2">
        <v>43217</v>
      </c>
      <c r="B16716" t="s">
        <v>1011</v>
      </c>
      <c r="C16716" t="s">
        <v>893</v>
      </c>
      <c r="D16716" t="s">
        <v>1012</v>
      </c>
      <c r="E16716">
        <v>2018</v>
      </c>
      <c r="F16716" s="2">
        <v>43409</v>
      </c>
      <c r="G16716">
        <v>4</v>
      </c>
      <c r="I16716" t="s">
        <v>855</v>
      </c>
      <c r="J16716" t="s">
        <v>929</v>
      </c>
      <c r="K16716">
        <v>2</v>
      </c>
      <c r="L16716">
        <v>45</v>
      </c>
      <c r="M16716" t="s">
        <v>854</v>
      </c>
      <c r="N16716" t="s">
        <v>993</v>
      </c>
      <c r="O16716">
        <v>9</v>
      </c>
      <c r="P16716">
        <v>41</v>
      </c>
      <c r="R16716">
        <v>620</v>
      </c>
      <c r="S16716">
        <v>107.89</v>
      </c>
    </row>
    <row r="16717" spans="1:23" x14ac:dyDescent="0.25">
      <c r="A16717" s="2">
        <v>43217</v>
      </c>
      <c r="B16717" t="s">
        <v>1011</v>
      </c>
      <c r="C16717" t="s">
        <v>893</v>
      </c>
      <c r="D16717" t="s">
        <v>1012</v>
      </c>
      <c r="E16717">
        <v>2018</v>
      </c>
      <c r="F16717" s="2">
        <v>43410</v>
      </c>
      <c r="G16717">
        <v>4</v>
      </c>
      <c r="I16717" t="s">
        <v>852</v>
      </c>
      <c r="J16717" t="s">
        <v>9</v>
      </c>
      <c r="K16717">
        <v>2</v>
      </c>
      <c r="L16717">
        <v>45</v>
      </c>
      <c r="M16717" t="s">
        <v>854</v>
      </c>
      <c r="N16717" t="s">
        <v>993</v>
      </c>
      <c r="O16717">
        <v>9</v>
      </c>
      <c r="P16717">
        <v>46</v>
      </c>
      <c r="R16717">
        <v>759.5</v>
      </c>
      <c r="S16717">
        <v>126.68</v>
      </c>
      <c r="T16717">
        <v>3.65</v>
      </c>
      <c r="U16717">
        <v>25.9</v>
      </c>
      <c r="V16717">
        <v>37.799999999999997</v>
      </c>
      <c r="W16717">
        <v>36790.44</v>
      </c>
    </row>
    <row r="16718" spans="1:23" x14ac:dyDescent="0.25">
      <c r="A16718" s="2">
        <v>43217</v>
      </c>
      <c r="B16718" t="s">
        <v>1011</v>
      </c>
      <c r="C16718" t="s">
        <v>893</v>
      </c>
      <c r="D16718" t="s">
        <v>1012</v>
      </c>
      <c r="E16718">
        <v>2018</v>
      </c>
      <c r="F16718" s="2">
        <v>43407</v>
      </c>
      <c r="G16718">
        <v>4</v>
      </c>
      <c r="I16718" t="s">
        <v>905</v>
      </c>
      <c r="J16718" t="s">
        <v>1013</v>
      </c>
      <c r="K16718">
        <v>2</v>
      </c>
      <c r="L16718">
        <v>45</v>
      </c>
      <c r="M16718" t="s">
        <v>854</v>
      </c>
      <c r="N16718" t="s">
        <v>1014</v>
      </c>
      <c r="O16718">
        <v>9</v>
      </c>
      <c r="P16718">
        <v>44</v>
      </c>
      <c r="R16718">
        <v>675.5</v>
      </c>
      <c r="S16718">
        <v>151.26</v>
      </c>
      <c r="T16718">
        <v>3.61</v>
      </c>
      <c r="U16718">
        <v>24.8</v>
      </c>
      <c r="V16718">
        <v>40.6</v>
      </c>
      <c r="W16718">
        <v>44415.63</v>
      </c>
    </row>
    <row r="16719" spans="1:23" x14ac:dyDescent="0.25">
      <c r="A16719" s="2">
        <v>43217</v>
      </c>
      <c r="B16719" t="s">
        <v>1011</v>
      </c>
      <c r="C16719" t="s">
        <v>893</v>
      </c>
      <c r="D16719" t="s">
        <v>1012</v>
      </c>
      <c r="E16719">
        <v>2018</v>
      </c>
      <c r="F16719" s="2">
        <v>43406</v>
      </c>
      <c r="G16719">
        <v>4</v>
      </c>
      <c r="I16719" t="s">
        <v>905</v>
      </c>
      <c r="J16719" t="s">
        <v>1004</v>
      </c>
      <c r="K16719">
        <v>2</v>
      </c>
      <c r="L16719">
        <v>45</v>
      </c>
      <c r="M16719" t="s">
        <v>854</v>
      </c>
      <c r="N16719" t="s">
        <v>1014</v>
      </c>
      <c r="O16719">
        <v>9</v>
      </c>
      <c r="P16719">
        <v>70</v>
      </c>
      <c r="R16719">
        <v>800</v>
      </c>
      <c r="S16719">
        <v>176.79</v>
      </c>
      <c r="T16719">
        <v>3.85</v>
      </c>
      <c r="U16719">
        <v>24.8</v>
      </c>
      <c r="V16719">
        <v>40.9</v>
      </c>
      <c r="W16719">
        <v>48674.77</v>
      </c>
    </row>
    <row r="16720" spans="1:23" x14ac:dyDescent="0.25">
      <c r="A16720" s="2">
        <v>43217</v>
      </c>
      <c r="B16720" t="s">
        <v>1011</v>
      </c>
      <c r="C16720" t="s">
        <v>893</v>
      </c>
      <c r="D16720" t="s">
        <v>1012</v>
      </c>
      <c r="E16720">
        <v>2018</v>
      </c>
      <c r="F16720" s="2">
        <v>43405</v>
      </c>
      <c r="G16720">
        <v>1</v>
      </c>
      <c r="I16720" t="s">
        <v>905</v>
      </c>
      <c r="J16720" t="s">
        <v>991</v>
      </c>
      <c r="K16720">
        <v>2</v>
      </c>
      <c r="L16720">
        <v>45</v>
      </c>
      <c r="M16720" t="s">
        <v>854</v>
      </c>
      <c r="N16720" t="s">
        <v>1014</v>
      </c>
      <c r="O16720">
        <v>9</v>
      </c>
      <c r="P16720">
        <v>51</v>
      </c>
      <c r="R16720">
        <v>718</v>
      </c>
      <c r="S16720">
        <v>152.69999999999999</v>
      </c>
      <c r="T16720">
        <v>2.59</v>
      </c>
      <c r="U16720">
        <v>25</v>
      </c>
      <c r="V16720">
        <v>40.4</v>
      </c>
      <c r="W16720">
        <v>62496.51</v>
      </c>
    </row>
    <row r="16721" spans="1:23" x14ac:dyDescent="0.25">
      <c r="A16721" s="2">
        <v>43217</v>
      </c>
      <c r="B16721" t="s">
        <v>1011</v>
      </c>
      <c r="C16721" t="s">
        <v>893</v>
      </c>
      <c r="D16721" t="s">
        <v>1012</v>
      </c>
      <c r="E16721">
        <v>2018</v>
      </c>
      <c r="F16721" s="2">
        <v>43405</v>
      </c>
      <c r="G16721">
        <v>1</v>
      </c>
      <c r="I16721" t="s">
        <v>855</v>
      </c>
      <c r="J16721" t="s">
        <v>994</v>
      </c>
      <c r="K16721">
        <v>2</v>
      </c>
      <c r="L16721">
        <v>45</v>
      </c>
      <c r="M16721" t="s">
        <v>854</v>
      </c>
      <c r="N16721" t="s">
        <v>993</v>
      </c>
      <c r="O16721">
        <v>9</v>
      </c>
      <c r="P16721">
        <v>38</v>
      </c>
      <c r="R16721">
        <v>517.5</v>
      </c>
      <c r="S16721">
        <v>106.24</v>
      </c>
      <c r="T16721">
        <v>3.2</v>
      </c>
      <c r="U16721">
        <v>28.9</v>
      </c>
      <c r="V16721">
        <v>37.200000000000003</v>
      </c>
      <c r="W16721">
        <v>35193.65</v>
      </c>
    </row>
    <row r="16722" spans="1:23" x14ac:dyDescent="0.25">
      <c r="A16722" s="2">
        <v>43217</v>
      </c>
      <c r="B16722" t="s">
        <v>1011</v>
      </c>
      <c r="C16722" t="s">
        <v>893</v>
      </c>
      <c r="D16722" t="s">
        <v>1012</v>
      </c>
      <c r="E16722">
        <v>2018</v>
      </c>
      <c r="F16722" s="2">
        <v>43407</v>
      </c>
      <c r="G16722">
        <v>1</v>
      </c>
      <c r="I16722" t="s">
        <v>905</v>
      </c>
      <c r="J16722" t="s">
        <v>1004</v>
      </c>
      <c r="K16722">
        <v>2</v>
      </c>
      <c r="L16722">
        <v>45</v>
      </c>
      <c r="M16722" t="s">
        <v>854</v>
      </c>
      <c r="N16722" t="s">
        <v>1014</v>
      </c>
      <c r="O16722">
        <v>9</v>
      </c>
      <c r="P16722">
        <v>57</v>
      </c>
      <c r="R16722">
        <v>792</v>
      </c>
      <c r="S16722">
        <v>171.23</v>
      </c>
      <c r="T16722">
        <v>3.89</v>
      </c>
      <c r="U16722">
        <v>24.6</v>
      </c>
      <c r="V16722">
        <v>41</v>
      </c>
      <c r="W16722">
        <v>46658.1</v>
      </c>
    </row>
    <row r="16723" spans="1:23" x14ac:dyDescent="0.25">
      <c r="A16723" s="2">
        <v>43217</v>
      </c>
      <c r="B16723" t="s">
        <v>1011</v>
      </c>
      <c r="C16723" t="s">
        <v>893</v>
      </c>
      <c r="D16723" t="s">
        <v>1012</v>
      </c>
      <c r="E16723">
        <v>2018</v>
      </c>
      <c r="F16723" s="2">
        <v>43410</v>
      </c>
      <c r="G16723">
        <v>1</v>
      </c>
      <c r="I16723" t="s">
        <v>855</v>
      </c>
      <c r="J16723" t="s">
        <v>929</v>
      </c>
      <c r="K16723">
        <v>2</v>
      </c>
      <c r="L16723">
        <v>45</v>
      </c>
      <c r="M16723" t="s">
        <v>854</v>
      </c>
      <c r="N16723" t="s">
        <v>993</v>
      </c>
      <c r="O16723">
        <v>9</v>
      </c>
      <c r="P16723">
        <v>51</v>
      </c>
      <c r="R16723">
        <v>543</v>
      </c>
      <c r="S16723">
        <v>67.38</v>
      </c>
      <c r="T16723">
        <v>3.73</v>
      </c>
      <c r="U16723">
        <v>28.6</v>
      </c>
      <c r="V16723">
        <v>37.5</v>
      </c>
      <c r="W16723">
        <v>19148.509999999998</v>
      </c>
    </row>
    <row r="16724" spans="1:23" x14ac:dyDescent="0.25">
      <c r="A16724" s="2">
        <v>43194</v>
      </c>
      <c r="B16724" t="s">
        <v>1011</v>
      </c>
      <c r="C16724" t="s">
        <v>893</v>
      </c>
      <c r="D16724" t="s">
        <v>1012</v>
      </c>
      <c r="E16724">
        <v>2018</v>
      </c>
      <c r="F16724" s="2">
        <v>43395</v>
      </c>
      <c r="G16724">
        <v>1</v>
      </c>
      <c r="I16724" t="s">
        <v>855</v>
      </c>
      <c r="J16724" t="s">
        <v>872</v>
      </c>
      <c r="K16724">
        <v>1</v>
      </c>
      <c r="L16724">
        <v>45</v>
      </c>
      <c r="M16724" t="s">
        <v>854</v>
      </c>
      <c r="N16724" t="s">
        <v>993</v>
      </c>
      <c r="O16724">
        <v>9</v>
      </c>
      <c r="P16724">
        <v>40</v>
      </c>
      <c r="R16724">
        <v>874.5</v>
      </c>
      <c r="S16724">
        <v>150.47</v>
      </c>
      <c r="T16724">
        <v>3.49</v>
      </c>
      <c r="U16724">
        <v>26.9</v>
      </c>
      <c r="V16724">
        <v>37.6</v>
      </c>
      <c r="W16724">
        <v>45702.01</v>
      </c>
    </row>
    <row r="16725" spans="1:23" x14ac:dyDescent="0.25">
      <c r="A16725" s="2">
        <v>43194</v>
      </c>
      <c r="B16725" t="s">
        <v>1011</v>
      </c>
      <c r="C16725" t="s">
        <v>893</v>
      </c>
      <c r="D16725" t="s">
        <v>1012</v>
      </c>
      <c r="E16725">
        <v>2018</v>
      </c>
      <c r="F16725" s="2">
        <v>43404</v>
      </c>
      <c r="G16725">
        <v>1</v>
      </c>
      <c r="I16725" t="s">
        <v>905</v>
      </c>
      <c r="J16725" t="s">
        <v>1004</v>
      </c>
      <c r="K16725">
        <v>1</v>
      </c>
      <c r="L16725">
        <v>45</v>
      </c>
      <c r="M16725" t="s">
        <v>854</v>
      </c>
      <c r="N16725" t="s">
        <v>993</v>
      </c>
      <c r="O16725">
        <v>9</v>
      </c>
      <c r="P16725">
        <v>47</v>
      </c>
      <c r="R16725">
        <v>966</v>
      </c>
      <c r="S16725">
        <v>195.28</v>
      </c>
      <c r="T16725">
        <v>3.94</v>
      </c>
      <c r="U16725">
        <v>26.6</v>
      </c>
      <c r="V16725">
        <v>39.4</v>
      </c>
      <c r="W16725">
        <v>52538.07</v>
      </c>
    </row>
    <row r="16726" spans="1:23" x14ac:dyDescent="0.25">
      <c r="A16726" s="2">
        <v>43194</v>
      </c>
      <c r="B16726" t="s">
        <v>1011</v>
      </c>
      <c r="C16726" t="s">
        <v>893</v>
      </c>
      <c r="D16726" t="s">
        <v>1012</v>
      </c>
      <c r="E16726">
        <v>2018</v>
      </c>
      <c r="F16726" s="2">
        <v>43400</v>
      </c>
      <c r="G16726">
        <v>1</v>
      </c>
      <c r="I16726" t="s">
        <v>905</v>
      </c>
      <c r="J16726" t="s">
        <v>991</v>
      </c>
      <c r="K16726">
        <v>1</v>
      </c>
      <c r="L16726">
        <v>45</v>
      </c>
      <c r="M16726" t="s">
        <v>854</v>
      </c>
      <c r="N16726" t="s">
        <v>993</v>
      </c>
      <c r="O16726">
        <v>9</v>
      </c>
      <c r="P16726">
        <v>41</v>
      </c>
      <c r="R16726">
        <v>1125.5</v>
      </c>
      <c r="S16726">
        <v>239.25</v>
      </c>
      <c r="T16726">
        <v>3.63</v>
      </c>
      <c r="U16726">
        <v>25.3</v>
      </c>
      <c r="V16726">
        <v>39.4</v>
      </c>
      <c r="W16726">
        <v>69864.600000000006</v>
      </c>
    </row>
    <row r="16727" spans="1:23" x14ac:dyDescent="0.25">
      <c r="A16727" s="2">
        <v>43194</v>
      </c>
      <c r="B16727" t="s">
        <v>1011</v>
      </c>
      <c r="C16727" t="s">
        <v>893</v>
      </c>
      <c r="D16727" t="s">
        <v>1012</v>
      </c>
      <c r="E16727">
        <v>2018</v>
      </c>
      <c r="F16727" s="2">
        <v>43396</v>
      </c>
      <c r="G16727">
        <v>1</v>
      </c>
      <c r="I16727" t="s">
        <v>855</v>
      </c>
      <c r="J16727" t="s">
        <v>872</v>
      </c>
      <c r="K16727">
        <v>1</v>
      </c>
      <c r="L16727">
        <v>45</v>
      </c>
      <c r="M16727" t="s">
        <v>854</v>
      </c>
      <c r="N16727" t="s">
        <v>1014</v>
      </c>
      <c r="O16727">
        <v>9</v>
      </c>
      <c r="P16727">
        <v>37</v>
      </c>
      <c r="R16727">
        <v>924</v>
      </c>
      <c r="S16727">
        <v>148.9</v>
      </c>
      <c r="T16727">
        <v>3.4</v>
      </c>
      <c r="U16727">
        <v>26.7</v>
      </c>
      <c r="V16727">
        <v>39.299999999999997</v>
      </c>
      <c r="W16727">
        <v>46422.09</v>
      </c>
    </row>
    <row r="16728" spans="1:23" x14ac:dyDescent="0.25">
      <c r="A16728" s="2">
        <v>43217</v>
      </c>
      <c r="B16728" t="s">
        <v>1011</v>
      </c>
      <c r="C16728" t="s">
        <v>893</v>
      </c>
      <c r="D16728" t="s">
        <v>1012</v>
      </c>
      <c r="E16728">
        <v>2018</v>
      </c>
      <c r="F16728" s="2">
        <v>43404</v>
      </c>
      <c r="G16728">
        <v>2</v>
      </c>
      <c r="I16728" t="s">
        <v>852</v>
      </c>
      <c r="J16728" t="s">
        <v>954</v>
      </c>
      <c r="K16728">
        <v>2</v>
      </c>
      <c r="L16728">
        <v>45</v>
      </c>
      <c r="M16728" t="s">
        <v>854</v>
      </c>
      <c r="N16728" t="s">
        <v>993</v>
      </c>
      <c r="O16728">
        <v>9</v>
      </c>
      <c r="P16728">
        <v>50</v>
      </c>
      <c r="R16728">
        <v>738</v>
      </c>
      <c r="S16728">
        <v>156.80000000000001</v>
      </c>
      <c r="T16728">
        <v>3.72</v>
      </c>
      <c r="U16728">
        <v>28.7</v>
      </c>
      <c r="V16728">
        <v>34.9</v>
      </c>
      <c r="W16728">
        <v>44678.559999999998</v>
      </c>
    </row>
    <row r="16729" spans="1:23" x14ac:dyDescent="0.25">
      <c r="A16729" s="2">
        <v>43217</v>
      </c>
      <c r="B16729" t="s">
        <v>1011</v>
      </c>
      <c r="C16729" t="s">
        <v>893</v>
      </c>
      <c r="D16729" t="s">
        <v>1012</v>
      </c>
      <c r="E16729">
        <v>2018</v>
      </c>
      <c r="F16729" s="2">
        <v>43410</v>
      </c>
      <c r="G16729">
        <v>2</v>
      </c>
      <c r="I16729" t="s">
        <v>852</v>
      </c>
      <c r="J16729" t="s">
        <v>9</v>
      </c>
      <c r="K16729">
        <v>2</v>
      </c>
      <c r="L16729">
        <v>45</v>
      </c>
      <c r="M16729" t="s">
        <v>854</v>
      </c>
      <c r="N16729" t="s">
        <v>993</v>
      </c>
      <c r="O16729">
        <v>9</v>
      </c>
      <c r="P16729">
        <v>47</v>
      </c>
      <c r="R16729">
        <v>693.5</v>
      </c>
      <c r="S16729">
        <v>103.41</v>
      </c>
      <c r="T16729">
        <v>3.7</v>
      </c>
      <c r="U16729">
        <v>25.9</v>
      </c>
      <c r="V16729">
        <v>37.5</v>
      </c>
      <c r="W16729">
        <v>29626.080000000002</v>
      </c>
    </row>
    <row r="16730" spans="1:23" x14ac:dyDescent="0.25">
      <c r="A16730" s="2">
        <v>43217</v>
      </c>
      <c r="B16730" t="s">
        <v>1011</v>
      </c>
      <c r="C16730" t="s">
        <v>893</v>
      </c>
      <c r="D16730" t="s">
        <v>1012</v>
      </c>
      <c r="E16730">
        <v>2018</v>
      </c>
      <c r="F16730" s="2">
        <v>43409</v>
      </c>
      <c r="G16730">
        <v>2</v>
      </c>
      <c r="I16730" t="s">
        <v>852</v>
      </c>
      <c r="J16730" t="s">
        <v>9</v>
      </c>
      <c r="K16730">
        <v>2</v>
      </c>
      <c r="L16730">
        <v>45</v>
      </c>
      <c r="M16730" t="s">
        <v>854</v>
      </c>
      <c r="N16730" t="s">
        <v>1014</v>
      </c>
      <c r="O16730">
        <v>9</v>
      </c>
      <c r="P16730">
        <v>44</v>
      </c>
      <c r="R16730">
        <v>715</v>
      </c>
      <c r="S16730">
        <v>133.16</v>
      </c>
      <c r="T16730">
        <v>3.78</v>
      </c>
      <c r="U16730">
        <v>25</v>
      </c>
      <c r="V16730">
        <v>39.200000000000003</v>
      </c>
      <c r="W16730">
        <v>37341.269999999997</v>
      </c>
    </row>
    <row r="16731" spans="1:23" x14ac:dyDescent="0.25">
      <c r="A16731" s="2">
        <v>43217</v>
      </c>
      <c r="B16731" t="s">
        <v>1011</v>
      </c>
      <c r="C16731" t="s">
        <v>893</v>
      </c>
      <c r="D16731" t="s">
        <v>1012</v>
      </c>
      <c r="E16731">
        <v>2018</v>
      </c>
      <c r="F16731" s="2">
        <v>43406</v>
      </c>
      <c r="G16731">
        <v>2</v>
      </c>
      <c r="I16731" t="s">
        <v>905</v>
      </c>
      <c r="J16731" t="s">
        <v>1004</v>
      </c>
      <c r="K16731">
        <v>2</v>
      </c>
      <c r="L16731">
        <v>45</v>
      </c>
      <c r="M16731" t="s">
        <v>854</v>
      </c>
      <c r="N16731" t="s">
        <v>1014</v>
      </c>
      <c r="O16731">
        <v>9</v>
      </c>
      <c r="P16731">
        <v>71</v>
      </c>
      <c r="R16731">
        <v>816</v>
      </c>
      <c r="S16731">
        <v>175.29</v>
      </c>
      <c r="T16731">
        <v>3.87</v>
      </c>
      <c r="U16731">
        <v>24.9</v>
      </c>
      <c r="V16731">
        <v>41.3</v>
      </c>
      <c r="W16731">
        <v>48010.89</v>
      </c>
    </row>
    <row r="16732" spans="1:23" x14ac:dyDescent="0.25">
      <c r="A16732" s="2">
        <v>43194</v>
      </c>
      <c r="B16732" t="s">
        <v>1011</v>
      </c>
      <c r="C16732" t="s">
        <v>893</v>
      </c>
      <c r="D16732" t="s">
        <v>1012</v>
      </c>
      <c r="E16732">
        <v>2018</v>
      </c>
      <c r="F16732" s="2">
        <v>43396</v>
      </c>
      <c r="G16732">
        <v>2</v>
      </c>
      <c r="I16732" t="s">
        <v>855</v>
      </c>
      <c r="J16732" t="s">
        <v>872</v>
      </c>
      <c r="K16732">
        <v>1</v>
      </c>
      <c r="L16732">
        <v>45</v>
      </c>
      <c r="M16732" t="s">
        <v>854</v>
      </c>
      <c r="N16732" t="s">
        <v>993</v>
      </c>
      <c r="O16732">
        <v>9</v>
      </c>
      <c r="P16732">
        <v>39</v>
      </c>
      <c r="R16732">
        <v>1017.5</v>
      </c>
      <c r="S16732">
        <v>176.5</v>
      </c>
      <c r="T16732">
        <v>3.52</v>
      </c>
      <c r="U16732">
        <v>27.5</v>
      </c>
      <c r="V16732">
        <v>37.299999999999997</v>
      </c>
      <c r="W16732">
        <v>53152.05</v>
      </c>
    </row>
    <row r="16733" spans="1:23" x14ac:dyDescent="0.25">
      <c r="A16733" s="2">
        <v>43194</v>
      </c>
      <c r="B16733" t="s">
        <v>1011</v>
      </c>
      <c r="C16733" t="s">
        <v>893</v>
      </c>
      <c r="D16733" t="s">
        <v>1012</v>
      </c>
      <c r="E16733">
        <v>2018</v>
      </c>
      <c r="F16733" s="2">
        <v>43397</v>
      </c>
      <c r="G16733">
        <v>2</v>
      </c>
      <c r="I16733" t="s">
        <v>852</v>
      </c>
      <c r="J16733" t="s">
        <v>954</v>
      </c>
      <c r="K16733">
        <v>1</v>
      </c>
      <c r="L16733">
        <v>45</v>
      </c>
      <c r="M16733" t="s">
        <v>854</v>
      </c>
      <c r="N16733" t="s">
        <v>1014</v>
      </c>
      <c r="O16733">
        <v>9</v>
      </c>
      <c r="P16733">
        <v>39</v>
      </c>
      <c r="R16733">
        <v>943</v>
      </c>
      <c r="S16733">
        <v>168.05</v>
      </c>
      <c r="T16733">
        <v>4.2300000000000004</v>
      </c>
      <c r="U16733">
        <v>24.8</v>
      </c>
      <c r="V16733">
        <v>39.299999999999997</v>
      </c>
      <c r="W16733">
        <v>42111.06</v>
      </c>
    </row>
    <row r="16734" spans="1:23" x14ac:dyDescent="0.25">
      <c r="A16734" s="2">
        <v>43194</v>
      </c>
      <c r="B16734" t="s">
        <v>1011</v>
      </c>
      <c r="C16734" t="s">
        <v>893</v>
      </c>
      <c r="D16734" t="s">
        <v>1012</v>
      </c>
      <c r="E16734">
        <v>2018</v>
      </c>
      <c r="F16734" s="2">
        <v>43400</v>
      </c>
      <c r="G16734">
        <v>2</v>
      </c>
      <c r="I16734" t="s">
        <v>855</v>
      </c>
      <c r="J16734" t="s">
        <v>994</v>
      </c>
      <c r="K16734">
        <v>1</v>
      </c>
      <c r="L16734">
        <v>45</v>
      </c>
      <c r="M16734" t="s">
        <v>854</v>
      </c>
      <c r="N16734" t="s">
        <v>1014</v>
      </c>
      <c r="O16734">
        <v>9</v>
      </c>
      <c r="P16734">
        <v>23</v>
      </c>
      <c r="R16734">
        <v>873.5</v>
      </c>
      <c r="S16734">
        <v>163.6</v>
      </c>
      <c r="T16734">
        <v>3.55</v>
      </c>
      <c r="U16734">
        <v>25.4</v>
      </c>
      <c r="V16734">
        <v>41.2</v>
      </c>
      <c r="W16734">
        <v>48850.01</v>
      </c>
    </row>
    <row r="16735" spans="1:23" x14ac:dyDescent="0.25">
      <c r="A16735" s="2">
        <v>43194</v>
      </c>
      <c r="B16735" t="s">
        <v>1011</v>
      </c>
      <c r="C16735" t="s">
        <v>893</v>
      </c>
      <c r="D16735" t="s">
        <v>1012</v>
      </c>
      <c r="E16735">
        <v>2018</v>
      </c>
      <c r="F16735" s="2">
        <v>43408</v>
      </c>
      <c r="G16735">
        <v>2</v>
      </c>
      <c r="I16735" t="s">
        <v>855</v>
      </c>
      <c r="J16735" t="s">
        <v>929</v>
      </c>
      <c r="K16735">
        <v>1</v>
      </c>
      <c r="L16735">
        <v>45</v>
      </c>
      <c r="M16735" t="s">
        <v>854</v>
      </c>
      <c r="N16735" t="s">
        <v>993</v>
      </c>
      <c r="O16735">
        <v>9</v>
      </c>
      <c r="P16735">
        <v>46</v>
      </c>
      <c r="R16735">
        <v>798</v>
      </c>
      <c r="S16735">
        <v>168.75</v>
      </c>
      <c r="T16735">
        <v>3.78</v>
      </c>
      <c r="U16735">
        <v>27.3</v>
      </c>
      <c r="V16735">
        <v>39</v>
      </c>
      <c r="W16735">
        <v>47322.7</v>
      </c>
    </row>
    <row r="16736" spans="1:23" x14ac:dyDescent="0.25">
      <c r="A16736" s="2">
        <v>43194</v>
      </c>
      <c r="B16736" t="s">
        <v>1011</v>
      </c>
      <c r="C16736" t="s">
        <v>893</v>
      </c>
      <c r="D16736" t="s">
        <v>1012</v>
      </c>
      <c r="E16736">
        <v>2018</v>
      </c>
      <c r="F16736" s="2">
        <v>43407</v>
      </c>
      <c r="G16736">
        <v>3</v>
      </c>
      <c r="I16736" t="s">
        <v>855</v>
      </c>
      <c r="J16736" t="s">
        <v>929</v>
      </c>
      <c r="K16736">
        <v>1</v>
      </c>
      <c r="L16736">
        <v>45</v>
      </c>
      <c r="M16736" t="s">
        <v>854</v>
      </c>
      <c r="N16736" t="s">
        <v>1014</v>
      </c>
      <c r="O16736">
        <v>9</v>
      </c>
      <c r="P16736">
        <v>26</v>
      </c>
      <c r="R16736">
        <v>1036.5</v>
      </c>
      <c r="S16736">
        <v>267.64</v>
      </c>
      <c r="T16736">
        <v>4.03</v>
      </c>
      <c r="U16736">
        <v>23.6</v>
      </c>
      <c r="V16736">
        <v>42.2</v>
      </c>
      <c r="W16736">
        <v>70397.55</v>
      </c>
    </row>
    <row r="16737" spans="1:23" x14ac:dyDescent="0.25">
      <c r="A16737" s="2">
        <v>43194</v>
      </c>
      <c r="B16737" t="s">
        <v>1011</v>
      </c>
      <c r="C16737" t="s">
        <v>893</v>
      </c>
      <c r="D16737" t="s">
        <v>1012</v>
      </c>
      <c r="E16737">
        <v>2018</v>
      </c>
      <c r="F16737" s="2">
        <v>43404</v>
      </c>
      <c r="G16737">
        <v>3</v>
      </c>
      <c r="I16737" t="s">
        <v>905</v>
      </c>
      <c r="J16737" t="s">
        <v>1013</v>
      </c>
      <c r="K16737">
        <v>1</v>
      </c>
      <c r="L16737">
        <v>45</v>
      </c>
      <c r="M16737" t="s">
        <v>854</v>
      </c>
      <c r="N16737" t="s">
        <v>1014</v>
      </c>
      <c r="O16737">
        <v>9</v>
      </c>
      <c r="P16737">
        <v>42</v>
      </c>
      <c r="R16737">
        <v>1283</v>
      </c>
      <c r="S16737">
        <v>321.72000000000003</v>
      </c>
      <c r="T16737">
        <v>3.77</v>
      </c>
      <c r="U16737">
        <v>23</v>
      </c>
      <c r="V16737">
        <v>42.7</v>
      </c>
      <c r="W16737">
        <v>90456.43</v>
      </c>
    </row>
    <row r="16738" spans="1:23" x14ac:dyDescent="0.25">
      <c r="A16738" s="2">
        <v>43194</v>
      </c>
      <c r="B16738" t="s">
        <v>1011</v>
      </c>
      <c r="C16738" t="s">
        <v>893</v>
      </c>
      <c r="D16738" t="s">
        <v>1012</v>
      </c>
      <c r="E16738">
        <v>2018</v>
      </c>
      <c r="F16738" s="2">
        <v>43405</v>
      </c>
      <c r="G16738">
        <v>3</v>
      </c>
      <c r="I16738" t="s">
        <v>905</v>
      </c>
      <c r="J16738" t="s">
        <v>1013</v>
      </c>
      <c r="K16738">
        <v>1</v>
      </c>
      <c r="L16738">
        <v>45</v>
      </c>
      <c r="M16738" t="s">
        <v>854</v>
      </c>
      <c r="N16738" t="s">
        <v>993</v>
      </c>
      <c r="O16738">
        <v>9</v>
      </c>
      <c r="P16738">
        <v>37</v>
      </c>
      <c r="R16738">
        <v>1290</v>
      </c>
      <c r="S16738">
        <v>332.65</v>
      </c>
      <c r="T16738">
        <v>3.51</v>
      </c>
      <c r="U16738">
        <v>24.1</v>
      </c>
      <c r="V16738">
        <v>41.2</v>
      </c>
      <c r="W16738">
        <v>100457.66</v>
      </c>
    </row>
    <row r="16739" spans="1:23" x14ac:dyDescent="0.25">
      <c r="A16739" s="2">
        <v>43194</v>
      </c>
      <c r="B16739" t="s">
        <v>1011</v>
      </c>
      <c r="C16739" t="s">
        <v>893</v>
      </c>
      <c r="D16739" t="s">
        <v>1012</v>
      </c>
      <c r="E16739">
        <v>2018</v>
      </c>
      <c r="F16739" s="2">
        <v>43397</v>
      </c>
      <c r="G16739">
        <v>3</v>
      </c>
      <c r="I16739" t="s">
        <v>852</v>
      </c>
      <c r="J16739" t="s">
        <v>954</v>
      </c>
      <c r="K16739">
        <v>1</v>
      </c>
      <c r="L16739">
        <v>45</v>
      </c>
      <c r="M16739" t="s">
        <v>854</v>
      </c>
      <c r="N16739" t="s">
        <v>1014</v>
      </c>
      <c r="O16739">
        <v>9</v>
      </c>
      <c r="P16739">
        <v>39</v>
      </c>
      <c r="R16739">
        <v>1353.5</v>
      </c>
      <c r="S16739">
        <v>193.13</v>
      </c>
      <c r="T16739">
        <v>3.45</v>
      </c>
      <c r="U16739">
        <v>26</v>
      </c>
      <c r="V16739">
        <v>36</v>
      </c>
      <c r="W16739">
        <v>59338.42</v>
      </c>
    </row>
    <row r="16740" spans="1:23" x14ac:dyDescent="0.25">
      <c r="A16740" s="2">
        <v>43217</v>
      </c>
      <c r="B16740" t="s">
        <v>1011</v>
      </c>
      <c r="C16740" t="s">
        <v>893</v>
      </c>
      <c r="D16740" t="s">
        <v>1012</v>
      </c>
      <c r="E16740">
        <v>2018</v>
      </c>
      <c r="F16740" s="2">
        <v>43407</v>
      </c>
      <c r="G16740">
        <v>3</v>
      </c>
      <c r="I16740" t="s">
        <v>855</v>
      </c>
      <c r="J16740" t="s">
        <v>994</v>
      </c>
      <c r="K16740">
        <v>2</v>
      </c>
      <c r="L16740">
        <v>45</v>
      </c>
      <c r="M16740" t="s">
        <v>854</v>
      </c>
      <c r="N16740" t="s">
        <v>993</v>
      </c>
      <c r="O16740">
        <v>9</v>
      </c>
      <c r="P16740">
        <v>41</v>
      </c>
      <c r="R16740">
        <v>662.5</v>
      </c>
      <c r="S16740">
        <v>147.16999999999999</v>
      </c>
      <c r="T16740">
        <v>3.31</v>
      </c>
      <c r="U16740">
        <v>29.6</v>
      </c>
      <c r="V16740">
        <v>37.6</v>
      </c>
      <c r="W16740">
        <v>47128.78</v>
      </c>
    </row>
    <row r="16741" spans="1:23" x14ac:dyDescent="0.25">
      <c r="A16741" s="2">
        <v>43217</v>
      </c>
      <c r="B16741" t="s">
        <v>1011</v>
      </c>
      <c r="C16741" t="s">
        <v>893</v>
      </c>
      <c r="D16741" t="s">
        <v>1012</v>
      </c>
      <c r="E16741">
        <v>2018</v>
      </c>
      <c r="F16741" s="2">
        <v>43407</v>
      </c>
      <c r="G16741">
        <v>3</v>
      </c>
      <c r="I16741" t="s">
        <v>905</v>
      </c>
      <c r="J16741" t="s">
        <v>1013</v>
      </c>
      <c r="K16741">
        <v>2</v>
      </c>
      <c r="L16741">
        <v>45</v>
      </c>
      <c r="M16741" t="s">
        <v>854</v>
      </c>
      <c r="N16741" t="s">
        <v>1014</v>
      </c>
      <c r="O16741">
        <v>9</v>
      </c>
      <c r="P16741">
        <v>61</v>
      </c>
      <c r="R16741">
        <v>871</v>
      </c>
      <c r="S16741">
        <v>192.46</v>
      </c>
      <c r="T16741">
        <v>3.66</v>
      </c>
      <c r="U16741">
        <v>24.5</v>
      </c>
      <c r="V16741">
        <v>41.3</v>
      </c>
      <c r="W16741">
        <v>55739.88</v>
      </c>
    </row>
    <row r="16742" spans="1:23" x14ac:dyDescent="0.25">
      <c r="A16742" s="2">
        <v>43217</v>
      </c>
      <c r="B16742" t="s">
        <v>1011</v>
      </c>
      <c r="C16742" t="s">
        <v>893</v>
      </c>
      <c r="D16742" t="s">
        <v>1012</v>
      </c>
      <c r="E16742">
        <v>2018</v>
      </c>
      <c r="F16742" s="2">
        <v>43406</v>
      </c>
      <c r="G16742">
        <v>3</v>
      </c>
      <c r="I16742" t="s">
        <v>855</v>
      </c>
      <c r="J16742" t="s">
        <v>994</v>
      </c>
      <c r="K16742">
        <v>2</v>
      </c>
      <c r="L16742">
        <v>45</v>
      </c>
      <c r="M16742" t="s">
        <v>854</v>
      </c>
      <c r="N16742" t="s">
        <v>1014</v>
      </c>
      <c r="O16742">
        <v>9</v>
      </c>
      <c r="P16742">
        <v>49</v>
      </c>
      <c r="R16742">
        <v>570</v>
      </c>
      <c r="S16742">
        <v>120.32</v>
      </c>
      <c r="T16742">
        <v>3.32</v>
      </c>
      <c r="U16742">
        <v>28.1</v>
      </c>
      <c r="V16742">
        <v>39.4</v>
      </c>
      <c r="W16742">
        <v>38415.79</v>
      </c>
    </row>
    <row r="16743" spans="1:23" x14ac:dyDescent="0.25">
      <c r="A16743" s="2">
        <v>43217</v>
      </c>
      <c r="B16743" t="s">
        <v>1011</v>
      </c>
      <c r="C16743" t="s">
        <v>893</v>
      </c>
      <c r="D16743" t="s">
        <v>1012</v>
      </c>
      <c r="E16743">
        <v>2018</v>
      </c>
      <c r="F16743" s="2">
        <v>43403</v>
      </c>
      <c r="G16743">
        <v>3</v>
      </c>
      <c r="I16743" t="s">
        <v>855</v>
      </c>
      <c r="J16743" t="s">
        <v>872</v>
      </c>
      <c r="K16743">
        <v>2</v>
      </c>
      <c r="L16743">
        <v>45</v>
      </c>
      <c r="M16743" t="s">
        <v>854</v>
      </c>
      <c r="N16743" t="s">
        <v>1014</v>
      </c>
      <c r="O16743">
        <v>9</v>
      </c>
      <c r="P16743">
        <v>51</v>
      </c>
      <c r="R16743">
        <v>626</v>
      </c>
      <c r="S16743">
        <v>140.09</v>
      </c>
      <c r="T16743">
        <v>2.92</v>
      </c>
      <c r="U16743">
        <v>28</v>
      </c>
      <c r="V16743">
        <v>38.200000000000003</v>
      </c>
      <c r="W16743">
        <v>50856.160000000003</v>
      </c>
    </row>
    <row r="16744" spans="1:23" x14ac:dyDescent="0.25">
      <c r="A16744" s="2">
        <v>43194</v>
      </c>
      <c r="B16744" t="s">
        <v>1011</v>
      </c>
      <c r="C16744" t="s">
        <v>893</v>
      </c>
      <c r="D16744" t="s">
        <v>1012</v>
      </c>
      <c r="E16744">
        <v>2018</v>
      </c>
      <c r="F16744" s="2">
        <v>43408</v>
      </c>
      <c r="G16744">
        <v>4</v>
      </c>
      <c r="I16744" t="s">
        <v>852</v>
      </c>
      <c r="J16744" t="s">
        <v>9</v>
      </c>
      <c r="K16744">
        <v>1</v>
      </c>
      <c r="L16744">
        <v>45</v>
      </c>
      <c r="M16744" t="s">
        <v>854</v>
      </c>
      <c r="N16744" t="s">
        <v>1014</v>
      </c>
      <c r="O16744">
        <v>9</v>
      </c>
      <c r="P16744">
        <v>38</v>
      </c>
      <c r="R16744">
        <v>1106</v>
      </c>
      <c r="S16744">
        <v>258.64</v>
      </c>
      <c r="T16744">
        <v>3.89</v>
      </c>
      <c r="U16744">
        <v>24.5</v>
      </c>
      <c r="V16744">
        <v>40.5</v>
      </c>
      <c r="W16744">
        <v>70478.59</v>
      </c>
    </row>
    <row r="16745" spans="1:23" x14ac:dyDescent="0.25">
      <c r="A16745" s="2">
        <v>43194</v>
      </c>
      <c r="B16745" t="s">
        <v>1011</v>
      </c>
      <c r="C16745" t="s">
        <v>893</v>
      </c>
      <c r="D16745" t="s">
        <v>1012</v>
      </c>
      <c r="E16745">
        <v>2018</v>
      </c>
      <c r="F16745" s="2">
        <v>43406</v>
      </c>
      <c r="G16745">
        <v>4</v>
      </c>
      <c r="I16745" t="s">
        <v>855</v>
      </c>
      <c r="J16745" t="s">
        <v>929</v>
      </c>
      <c r="K16745">
        <v>1</v>
      </c>
      <c r="L16745">
        <v>45</v>
      </c>
      <c r="M16745" t="s">
        <v>854</v>
      </c>
      <c r="N16745" t="s">
        <v>1014</v>
      </c>
      <c r="O16745">
        <v>9</v>
      </c>
      <c r="P16745">
        <v>43</v>
      </c>
      <c r="R16745">
        <v>808</v>
      </c>
      <c r="S16745">
        <v>169.11</v>
      </c>
      <c r="T16745">
        <v>4.4000000000000004</v>
      </c>
      <c r="U16745">
        <v>26.1</v>
      </c>
      <c r="V16745">
        <v>40.5</v>
      </c>
      <c r="W16745">
        <v>40740.81</v>
      </c>
    </row>
    <row r="16746" spans="1:23" x14ac:dyDescent="0.25">
      <c r="A16746" s="2">
        <v>43194</v>
      </c>
      <c r="B16746" t="s">
        <v>1011</v>
      </c>
      <c r="C16746" t="s">
        <v>893</v>
      </c>
      <c r="D16746" t="s">
        <v>1012</v>
      </c>
      <c r="E16746">
        <v>2018</v>
      </c>
      <c r="F16746" s="2">
        <v>43404</v>
      </c>
      <c r="G16746">
        <v>4</v>
      </c>
      <c r="I16746" t="s">
        <v>905</v>
      </c>
      <c r="J16746" t="s">
        <v>1004</v>
      </c>
      <c r="K16746">
        <v>1</v>
      </c>
      <c r="L16746">
        <v>45</v>
      </c>
      <c r="M16746" t="s">
        <v>854</v>
      </c>
      <c r="N16746" t="s">
        <v>993</v>
      </c>
      <c r="O16746">
        <v>9</v>
      </c>
      <c r="P16746">
        <v>51</v>
      </c>
      <c r="R16746">
        <v>1021.5</v>
      </c>
      <c r="S16746">
        <v>219.1</v>
      </c>
      <c r="T16746">
        <v>4.17</v>
      </c>
      <c r="U16746">
        <v>25.2</v>
      </c>
      <c r="V16746">
        <v>41.1</v>
      </c>
      <c r="W16746">
        <v>55694.68</v>
      </c>
    </row>
    <row r="16747" spans="1:23" x14ac:dyDescent="0.25">
      <c r="A16747" s="2">
        <v>43194</v>
      </c>
      <c r="B16747" t="s">
        <v>1011</v>
      </c>
      <c r="C16747" t="s">
        <v>893</v>
      </c>
      <c r="D16747" t="s">
        <v>1012</v>
      </c>
      <c r="E16747">
        <v>2018</v>
      </c>
      <c r="F16747" s="2">
        <v>43409</v>
      </c>
      <c r="G16747">
        <v>4</v>
      </c>
      <c r="I16747" t="s">
        <v>852</v>
      </c>
      <c r="J16747" t="s">
        <v>9</v>
      </c>
      <c r="K16747">
        <v>1</v>
      </c>
      <c r="L16747">
        <v>45</v>
      </c>
      <c r="M16747" t="s">
        <v>854</v>
      </c>
      <c r="N16747" t="s">
        <v>993</v>
      </c>
      <c r="O16747">
        <v>9</v>
      </c>
      <c r="P16747">
        <v>41</v>
      </c>
      <c r="R16747">
        <v>991</v>
      </c>
      <c r="S16747">
        <v>217.92</v>
      </c>
      <c r="T16747">
        <v>3.95</v>
      </c>
      <c r="U16747">
        <v>25.4</v>
      </c>
      <c r="V16747">
        <v>39</v>
      </c>
      <c r="W16747">
        <v>58481.01</v>
      </c>
    </row>
    <row r="16748" spans="1:23" x14ac:dyDescent="0.25">
      <c r="A16748" s="2">
        <v>43217</v>
      </c>
      <c r="B16748" t="s">
        <v>1011</v>
      </c>
      <c r="C16748" t="s">
        <v>893</v>
      </c>
      <c r="D16748" t="s">
        <v>1012</v>
      </c>
      <c r="E16748">
        <v>2018</v>
      </c>
      <c r="F16748" s="2">
        <v>43405</v>
      </c>
      <c r="G16748">
        <v>4</v>
      </c>
      <c r="I16748" t="s">
        <v>905</v>
      </c>
      <c r="J16748" t="s">
        <v>991</v>
      </c>
      <c r="K16748">
        <v>2</v>
      </c>
      <c r="L16748">
        <v>45</v>
      </c>
      <c r="M16748" t="s">
        <v>854</v>
      </c>
      <c r="N16748" t="s">
        <v>1014</v>
      </c>
      <c r="O16748">
        <v>9</v>
      </c>
      <c r="P16748">
        <v>51</v>
      </c>
      <c r="R16748">
        <v>689</v>
      </c>
      <c r="S16748">
        <v>157.41</v>
      </c>
      <c r="T16748">
        <v>3.71</v>
      </c>
      <c r="U16748">
        <v>25.3</v>
      </c>
      <c r="V16748">
        <v>39.6</v>
      </c>
      <c r="W16748">
        <v>44974.19</v>
      </c>
    </row>
    <row r="16749" spans="1:23" x14ac:dyDescent="0.25">
      <c r="A16749" s="2">
        <v>43217</v>
      </c>
      <c r="B16749" t="s">
        <v>1011</v>
      </c>
      <c r="C16749" t="s">
        <v>893</v>
      </c>
      <c r="D16749" t="s">
        <v>1012</v>
      </c>
      <c r="E16749">
        <v>2018</v>
      </c>
      <c r="F16749" s="2">
        <v>43407</v>
      </c>
      <c r="G16749">
        <v>4</v>
      </c>
      <c r="I16749" t="s">
        <v>905</v>
      </c>
      <c r="J16749" t="s">
        <v>1013</v>
      </c>
      <c r="K16749">
        <v>2</v>
      </c>
      <c r="L16749">
        <v>45</v>
      </c>
      <c r="M16749" t="s">
        <v>854</v>
      </c>
      <c r="N16749" t="s">
        <v>993</v>
      </c>
      <c r="O16749">
        <v>9</v>
      </c>
      <c r="P16749">
        <v>52</v>
      </c>
      <c r="R16749">
        <v>701.5</v>
      </c>
      <c r="S16749">
        <v>105.19</v>
      </c>
      <c r="T16749">
        <v>3.32</v>
      </c>
      <c r="U16749">
        <v>27.5</v>
      </c>
      <c r="V16749">
        <v>37.299999999999997</v>
      </c>
      <c r="W16749">
        <v>33584.339999999997</v>
      </c>
    </row>
    <row r="16750" spans="1:23" x14ac:dyDescent="0.25">
      <c r="A16750" s="2">
        <v>43217</v>
      </c>
      <c r="B16750" t="s">
        <v>1011</v>
      </c>
      <c r="C16750" t="s">
        <v>893</v>
      </c>
      <c r="D16750" t="s">
        <v>1012</v>
      </c>
      <c r="E16750">
        <v>2018</v>
      </c>
      <c r="F16750" s="2">
        <v>43406</v>
      </c>
      <c r="G16750">
        <v>4</v>
      </c>
      <c r="I16750" t="s">
        <v>905</v>
      </c>
      <c r="J16750" t="s">
        <v>991</v>
      </c>
      <c r="K16750">
        <v>2</v>
      </c>
      <c r="L16750">
        <v>45</v>
      </c>
      <c r="M16750" t="s">
        <v>854</v>
      </c>
      <c r="N16750" t="s">
        <v>993</v>
      </c>
      <c r="O16750">
        <v>9</v>
      </c>
      <c r="P16750">
        <v>40</v>
      </c>
      <c r="R16750">
        <v>697</v>
      </c>
      <c r="S16750">
        <v>140.38999999999999</v>
      </c>
      <c r="T16750">
        <v>3.63</v>
      </c>
      <c r="U16750">
        <v>25.7</v>
      </c>
      <c r="V16750">
        <v>38.9</v>
      </c>
      <c r="W16750">
        <v>40996.129999999997</v>
      </c>
    </row>
    <row r="16751" spans="1:23" x14ac:dyDescent="0.25">
      <c r="A16751" s="2">
        <v>43217</v>
      </c>
      <c r="B16751" t="s">
        <v>1011</v>
      </c>
      <c r="C16751" t="s">
        <v>893</v>
      </c>
      <c r="D16751" t="s">
        <v>1012</v>
      </c>
      <c r="E16751">
        <v>2018</v>
      </c>
      <c r="F16751" s="2">
        <v>43404</v>
      </c>
      <c r="G16751">
        <v>4</v>
      </c>
      <c r="I16751" t="s">
        <v>852</v>
      </c>
      <c r="J16751" t="s">
        <v>954</v>
      </c>
      <c r="K16751">
        <v>2</v>
      </c>
      <c r="L16751">
        <v>45</v>
      </c>
      <c r="M16751" t="s">
        <v>854</v>
      </c>
      <c r="N16751" t="s">
        <v>993</v>
      </c>
      <c r="O16751">
        <v>9</v>
      </c>
      <c r="P16751">
        <v>42</v>
      </c>
      <c r="R16751">
        <v>767.5</v>
      </c>
      <c r="S16751">
        <v>178.21</v>
      </c>
      <c r="T16751">
        <v>3.59</v>
      </c>
      <c r="U16751">
        <v>29.1</v>
      </c>
      <c r="V16751">
        <v>34.700000000000003</v>
      </c>
      <c r="W16751">
        <v>52618.68</v>
      </c>
    </row>
    <row r="16752" spans="1:23" x14ac:dyDescent="0.25">
      <c r="A16752" s="2">
        <v>43217</v>
      </c>
      <c r="B16752" t="s">
        <v>1011</v>
      </c>
      <c r="C16752" t="s">
        <v>893</v>
      </c>
      <c r="D16752" t="s">
        <v>1012</v>
      </c>
      <c r="E16752">
        <v>2018</v>
      </c>
      <c r="F16752" s="2">
        <v>43404</v>
      </c>
      <c r="G16752">
        <v>1</v>
      </c>
      <c r="I16752" t="s">
        <v>852</v>
      </c>
      <c r="J16752" t="s">
        <v>954</v>
      </c>
      <c r="K16752">
        <v>2</v>
      </c>
      <c r="L16752">
        <v>45</v>
      </c>
      <c r="M16752" t="s">
        <v>854</v>
      </c>
      <c r="N16752" t="s">
        <v>993</v>
      </c>
      <c r="O16752">
        <v>9</v>
      </c>
      <c r="P16752">
        <v>45</v>
      </c>
      <c r="R16752">
        <v>729</v>
      </c>
      <c r="S16752">
        <v>171.12</v>
      </c>
      <c r="T16752">
        <v>3.65</v>
      </c>
      <c r="U16752">
        <v>28.2</v>
      </c>
      <c r="V16752">
        <v>35.700000000000003</v>
      </c>
      <c r="W16752">
        <v>49694.55</v>
      </c>
    </row>
    <row r="16753" spans="1:23" x14ac:dyDescent="0.25">
      <c r="A16753" s="2">
        <v>43217</v>
      </c>
      <c r="B16753" t="s">
        <v>1011</v>
      </c>
      <c r="C16753" t="s">
        <v>893</v>
      </c>
      <c r="D16753" t="s">
        <v>1012</v>
      </c>
      <c r="E16753">
        <v>2018</v>
      </c>
      <c r="F16753" s="2">
        <v>43406</v>
      </c>
      <c r="G16753">
        <v>1</v>
      </c>
      <c r="I16753" t="s">
        <v>855</v>
      </c>
      <c r="J16753" t="s">
        <v>994</v>
      </c>
      <c r="K16753">
        <v>2</v>
      </c>
      <c r="L16753">
        <v>45</v>
      </c>
      <c r="M16753" t="s">
        <v>854</v>
      </c>
      <c r="N16753" t="s">
        <v>1014</v>
      </c>
      <c r="O16753">
        <v>9</v>
      </c>
      <c r="P16753">
        <v>30</v>
      </c>
      <c r="R16753">
        <v>554.5</v>
      </c>
      <c r="S16753">
        <v>122.35</v>
      </c>
      <c r="T16753">
        <v>3.41</v>
      </c>
      <c r="U16753">
        <v>27.8</v>
      </c>
      <c r="V16753">
        <v>39.5</v>
      </c>
      <c r="W16753">
        <v>38031.129999999997</v>
      </c>
    </row>
    <row r="16754" spans="1:23" x14ac:dyDescent="0.25">
      <c r="A16754" s="2">
        <v>43217</v>
      </c>
      <c r="B16754" t="s">
        <v>1011</v>
      </c>
      <c r="C16754" t="s">
        <v>893</v>
      </c>
      <c r="D16754" t="s">
        <v>1012</v>
      </c>
      <c r="E16754">
        <v>2018</v>
      </c>
      <c r="F16754" t="s">
        <v>863</v>
      </c>
      <c r="G16754">
        <v>1</v>
      </c>
      <c r="I16754" t="s">
        <v>852</v>
      </c>
      <c r="J16754" t="s">
        <v>9</v>
      </c>
      <c r="K16754">
        <v>2</v>
      </c>
      <c r="L16754">
        <v>45</v>
      </c>
      <c r="M16754" t="s">
        <v>854</v>
      </c>
      <c r="N16754" t="s">
        <v>993</v>
      </c>
      <c r="O16754">
        <v>9</v>
      </c>
      <c r="P16754">
        <v>35</v>
      </c>
      <c r="R16754">
        <v>688</v>
      </c>
      <c r="S16754">
        <v>118.96</v>
      </c>
      <c r="T16754">
        <v>3.72</v>
      </c>
      <c r="U16754">
        <v>25.7</v>
      </c>
      <c r="V16754">
        <v>37.4</v>
      </c>
      <c r="W16754">
        <v>33896.85</v>
      </c>
    </row>
    <row r="16755" spans="1:23" x14ac:dyDescent="0.25">
      <c r="A16755" s="2">
        <v>43217</v>
      </c>
      <c r="B16755" t="s">
        <v>1011</v>
      </c>
      <c r="C16755" t="s">
        <v>893</v>
      </c>
      <c r="D16755" t="s">
        <v>1012</v>
      </c>
      <c r="E16755">
        <v>2018</v>
      </c>
      <c r="F16755" s="2">
        <v>43403</v>
      </c>
      <c r="G16755">
        <v>1</v>
      </c>
      <c r="I16755" t="s">
        <v>855</v>
      </c>
      <c r="J16755" t="s">
        <v>872</v>
      </c>
      <c r="K16755">
        <v>2</v>
      </c>
      <c r="L16755">
        <v>45</v>
      </c>
      <c r="M16755" t="s">
        <v>854</v>
      </c>
      <c r="N16755" t="s">
        <v>993</v>
      </c>
      <c r="O16755">
        <v>9</v>
      </c>
      <c r="P16755">
        <v>49</v>
      </c>
      <c r="R16755">
        <v>654.5</v>
      </c>
      <c r="S16755">
        <v>138.18</v>
      </c>
      <c r="T16755">
        <v>3.04</v>
      </c>
      <c r="U16755">
        <v>28</v>
      </c>
      <c r="V16755">
        <v>38.4</v>
      </c>
      <c r="W16755">
        <v>48179.59</v>
      </c>
    </row>
    <row r="16756" spans="1:23" x14ac:dyDescent="0.25">
      <c r="A16756" s="2">
        <v>43194</v>
      </c>
      <c r="B16756" t="s">
        <v>1011</v>
      </c>
      <c r="C16756" t="s">
        <v>893</v>
      </c>
      <c r="D16756" t="s">
        <v>1012</v>
      </c>
      <c r="E16756">
        <v>2018</v>
      </c>
      <c r="F16756" s="2">
        <v>43408</v>
      </c>
      <c r="G16756">
        <v>1</v>
      </c>
      <c r="I16756" t="s">
        <v>855</v>
      </c>
      <c r="J16756" t="s">
        <v>929</v>
      </c>
      <c r="K16756">
        <v>1</v>
      </c>
      <c r="L16756">
        <v>45</v>
      </c>
      <c r="M16756" t="s">
        <v>854</v>
      </c>
      <c r="N16756" t="s">
        <v>993</v>
      </c>
      <c r="O16756">
        <v>9</v>
      </c>
      <c r="P16756">
        <v>26</v>
      </c>
      <c r="R16756">
        <v>854</v>
      </c>
      <c r="S16756">
        <v>184.35</v>
      </c>
      <c r="T16756">
        <v>3.95</v>
      </c>
      <c r="U16756">
        <v>27.5</v>
      </c>
      <c r="V16756">
        <v>39.200000000000003</v>
      </c>
      <c r="W16756">
        <v>49472.12</v>
      </c>
    </row>
    <row r="16757" spans="1:23" x14ac:dyDescent="0.25">
      <c r="A16757" s="2">
        <v>43194</v>
      </c>
      <c r="B16757" t="s">
        <v>1011</v>
      </c>
      <c r="C16757" t="s">
        <v>893</v>
      </c>
      <c r="D16757" t="s">
        <v>1012</v>
      </c>
      <c r="E16757">
        <v>2018</v>
      </c>
      <c r="F16757" s="2">
        <v>43403</v>
      </c>
      <c r="G16757">
        <v>1</v>
      </c>
      <c r="I16757" t="s">
        <v>905</v>
      </c>
      <c r="J16757" t="s">
        <v>1013</v>
      </c>
      <c r="K16757">
        <v>1</v>
      </c>
      <c r="L16757">
        <v>45</v>
      </c>
      <c r="M16757" t="s">
        <v>854</v>
      </c>
      <c r="N16757" t="s">
        <v>1014</v>
      </c>
      <c r="O16757">
        <v>9</v>
      </c>
      <c r="P16757">
        <v>43</v>
      </c>
      <c r="R16757">
        <v>1196</v>
      </c>
      <c r="S16757">
        <v>235.46</v>
      </c>
      <c r="T16757">
        <v>3.58</v>
      </c>
      <c r="U16757">
        <v>24.3</v>
      </c>
      <c r="V16757">
        <v>41</v>
      </c>
      <c r="W16757">
        <v>69715.92</v>
      </c>
    </row>
    <row r="16758" spans="1:23" x14ac:dyDescent="0.25">
      <c r="A16758" s="2">
        <v>43194</v>
      </c>
      <c r="B16758" t="s">
        <v>1011</v>
      </c>
      <c r="C16758" t="s">
        <v>893</v>
      </c>
      <c r="D16758" t="s">
        <v>1012</v>
      </c>
      <c r="E16758">
        <v>2018</v>
      </c>
      <c r="F16758" s="2">
        <v>43406</v>
      </c>
      <c r="G16758">
        <v>1</v>
      </c>
      <c r="I16758" t="s">
        <v>855</v>
      </c>
      <c r="J16758" t="s">
        <v>929</v>
      </c>
      <c r="K16758">
        <v>1</v>
      </c>
      <c r="L16758">
        <v>45</v>
      </c>
      <c r="M16758" t="s">
        <v>854</v>
      </c>
      <c r="N16758" t="s">
        <v>1014</v>
      </c>
      <c r="O16758">
        <v>9</v>
      </c>
      <c r="P16758">
        <v>40</v>
      </c>
      <c r="R16758">
        <v>880</v>
      </c>
      <c r="S16758">
        <v>205.88</v>
      </c>
      <c r="T16758">
        <v>4.04</v>
      </c>
      <c r="U16758">
        <v>24.4</v>
      </c>
      <c r="V16758">
        <v>42</v>
      </c>
      <c r="W16758">
        <v>54017.8</v>
      </c>
    </row>
    <row r="16759" spans="1:23" x14ac:dyDescent="0.25">
      <c r="A16759" s="2">
        <v>43194</v>
      </c>
      <c r="B16759" t="s">
        <v>1011</v>
      </c>
      <c r="C16759" t="s">
        <v>893</v>
      </c>
      <c r="D16759" t="s">
        <v>1012</v>
      </c>
      <c r="E16759">
        <v>2018</v>
      </c>
      <c r="F16759" s="2">
        <v>43396</v>
      </c>
      <c r="G16759">
        <v>1</v>
      </c>
      <c r="I16759" t="s">
        <v>852</v>
      </c>
      <c r="J16759" t="s">
        <v>954</v>
      </c>
      <c r="K16759">
        <v>1</v>
      </c>
      <c r="L16759">
        <v>45</v>
      </c>
      <c r="M16759" t="s">
        <v>854</v>
      </c>
      <c r="N16759" t="s">
        <v>993</v>
      </c>
      <c r="O16759">
        <v>9</v>
      </c>
      <c r="P16759">
        <v>35</v>
      </c>
      <c r="R16759">
        <v>1072.5</v>
      </c>
      <c r="S16759">
        <v>144.19</v>
      </c>
      <c r="T16759">
        <v>3.8</v>
      </c>
      <c r="U16759">
        <v>28.9</v>
      </c>
      <c r="V16759">
        <v>33.5</v>
      </c>
      <c r="W16759">
        <v>40220.32</v>
      </c>
    </row>
    <row r="16760" spans="1:23" x14ac:dyDescent="0.25">
      <c r="A16760" s="2">
        <v>43217</v>
      </c>
      <c r="B16760" t="s">
        <v>1011</v>
      </c>
      <c r="C16760" t="s">
        <v>893</v>
      </c>
      <c r="D16760" t="s">
        <v>1012</v>
      </c>
      <c r="E16760">
        <v>2018</v>
      </c>
      <c r="F16760" s="2">
        <v>43406</v>
      </c>
      <c r="G16760">
        <v>2</v>
      </c>
      <c r="I16760" t="s">
        <v>855</v>
      </c>
      <c r="J16760" t="s">
        <v>994</v>
      </c>
      <c r="K16760">
        <v>2</v>
      </c>
      <c r="L16760">
        <v>45</v>
      </c>
      <c r="M16760" t="s">
        <v>854</v>
      </c>
      <c r="N16760" t="s">
        <v>993</v>
      </c>
      <c r="O16760">
        <v>9</v>
      </c>
      <c r="P16760">
        <v>34</v>
      </c>
      <c r="R16760">
        <v>555.5</v>
      </c>
      <c r="S16760">
        <v>119.63</v>
      </c>
      <c r="T16760">
        <v>3.18</v>
      </c>
      <c r="U16760">
        <v>30.3</v>
      </c>
      <c r="V16760">
        <v>37.4</v>
      </c>
      <c r="W16760">
        <v>39875.550000000003</v>
      </c>
    </row>
    <row r="16761" spans="1:23" x14ac:dyDescent="0.25">
      <c r="A16761" s="2">
        <v>43217</v>
      </c>
      <c r="B16761" t="s">
        <v>1011</v>
      </c>
      <c r="C16761" t="s">
        <v>893</v>
      </c>
      <c r="D16761" t="s">
        <v>1012</v>
      </c>
      <c r="E16761">
        <v>2018</v>
      </c>
      <c r="F16761" s="2">
        <v>43406</v>
      </c>
      <c r="G16761">
        <v>2</v>
      </c>
      <c r="I16761" t="s">
        <v>905</v>
      </c>
      <c r="J16761" t="s">
        <v>991</v>
      </c>
      <c r="K16761">
        <v>2</v>
      </c>
      <c r="L16761">
        <v>45</v>
      </c>
      <c r="M16761" t="s">
        <v>854</v>
      </c>
      <c r="N16761" t="s">
        <v>993</v>
      </c>
      <c r="O16761">
        <v>9</v>
      </c>
      <c r="P16761">
        <v>40</v>
      </c>
      <c r="R16761">
        <v>698.5</v>
      </c>
      <c r="S16761">
        <v>133.35</v>
      </c>
      <c r="T16761">
        <v>3.57</v>
      </c>
      <c r="U16761">
        <v>26.2</v>
      </c>
      <c r="V16761">
        <v>37.4</v>
      </c>
      <c r="W16761">
        <v>39593.69</v>
      </c>
    </row>
    <row r="16762" spans="1:23" x14ac:dyDescent="0.25">
      <c r="A16762" s="2">
        <v>43217</v>
      </c>
      <c r="B16762" t="s">
        <v>1011</v>
      </c>
      <c r="C16762" t="s">
        <v>893</v>
      </c>
      <c r="D16762" t="s">
        <v>1012</v>
      </c>
      <c r="E16762">
        <v>2018</v>
      </c>
      <c r="F16762" s="2">
        <v>43407</v>
      </c>
      <c r="G16762">
        <v>2</v>
      </c>
      <c r="I16762" t="s">
        <v>905</v>
      </c>
      <c r="J16762" t="s">
        <v>1013</v>
      </c>
      <c r="K16762">
        <v>2</v>
      </c>
      <c r="L16762">
        <v>45</v>
      </c>
      <c r="M16762" t="s">
        <v>854</v>
      </c>
      <c r="N16762" t="s">
        <v>1014</v>
      </c>
      <c r="O16762">
        <v>9</v>
      </c>
      <c r="P16762">
        <v>46</v>
      </c>
      <c r="R16762">
        <v>757.5</v>
      </c>
      <c r="S16762">
        <v>161.19</v>
      </c>
      <c r="T16762">
        <v>3.6</v>
      </c>
      <c r="U16762">
        <v>24.7</v>
      </c>
      <c r="V16762">
        <v>40.4</v>
      </c>
      <c r="W16762">
        <v>47461.88</v>
      </c>
    </row>
    <row r="16763" spans="1:23" x14ac:dyDescent="0.25">
      <c r="A16763" s="2">
        <v>43217</v>
      </c>
      <c r="B16763" t="s">
        <v>1011</v>
      </c>
      <c r="C16763" t="s">
        <v>893</v>
      </c>
      <c r="D16763" t="s">
        <v>1012</v>
      </c>
      <c r="E16763">
        <v>2018</v>
      </c>
      <c r="F16763" s="2">
        <v>43403</v>
      </c>
      <c r="G16763">
        <v>2</v>
      </c>
      <c r="I16763" t="s">
        <v>855</v>
      </c>
      <c r="J16763" t="s">
        <v>872</v>
      </c>
      <c r="K16763">
        <v>2</v>
      </c>
      <c r="L16763">
        <v>45</v>
      </c>
      <c r="M16763" t="s">
        <v>854</v>
      </c>
      <c r="N16763" t="s">
        <v>993</v>
      </c>
      <c r="O16763">
        <v>9</v>
      </c>
      <c r="P16763">
        <v>36</v>
      </c>
      <c r="R16763">
        <v>729.5</v>
      </c>
      <c r="S16763">
        <v>154.1</v>
      </c>
      <c r="T16763">
        <v>3.08</v>
      </c>
      <c r="U16763">
        <v>27.5</v>
      </c>
      <c r="V16763">
        <v>38.5</v>
      </c>
      <c r="W16763">
        <v>53034.68</v>
      </c>
    </row>
    <row r="16764" spans="1:23" x14ac:dyDescent="0.25">
      <c r="A16764" s="2">
        <v>43194</v>
      </c>
      <c r="B16764" t="s">
        <v>1011</v>
      </c>
      <c r="C16764" t="s">
        <v>893</v>
      </c>
      <c r="D16764" t="s">
        <v>1012</v>
      </c>
      <c r="E16764">
        <v>2018</v>
      </c>
      <c r="F16764" s="2">
        <v>43403</v>
      </c>
      <c r="G16764">
        <v>2</v>
      </c>
      <c r="I16764" t="s">
        <v>905</v>
      </c>
      <c r="J16764" t="s">
        <v>1004</v>
      </c>
      <c r="K16764">
        <v>1</v>
      </c>
      <c r="L16764">
        <v>45</v>
      </c>
      <c r="M16764" t="s">
        <v>854</v>
      </c>
      <c r="N16764" t="s">
        <v>1014</v>
      </c>
      <c r="O16764">
        <v>9</v>
      </c>
      <c r="P16764">
        <v>41</v>
      </c>
      <c r="R16764">
        <v>1021</v>
      </c>
      <c r="S16764">
        <v>103.36</v>
      </c>
      <c r="T16764">
        <v>4.3499999999999996</v>
      </c>
      <c r="U16764">
        <v>25.5</v>
      </c>
      <c r="V16764">
        <v>41.6</v>
      </c>
      <c r="W16764">
        <v>25185.86</v>
      </c>
    </row>
    <row r="16765" spans="1:23" x14ac:dyDescent="0.25">
      <c r="A16765" s="2">
        <v>43194</v>
      </c>
      <c r="B16765" t="s">
        <v>1011</v>
      </c>
      <c r="C16765" t="s">
        <v>893</v>
      </c>
      <c r="D16765" t="s">
        <v>1012</v>
      </c>
      <c r="E16765">
        <v>2018</v>
      </c>
      <c r="F16765" s="2">
        <v>43400</v>
      </c>
      <c r="G16765">
        <v>2</v>
      </c>
      <c r="I16765" t="s">
        <v>905</v>
      </c>
      <c r="J16765" t="s">
        <v>991</v>
      </c>
      <c r="K16765">
        <v>1</v>
      </c>
      <c r="L16765">
        <v>45</v>
      </c>
      <c r="M16765" t="s">
        <v>854</v>
      </c>
      <c r="N16765" t="s">
        <v>993</v>
      </c>
      <c r="O16765">
        <v>9</v>
      </c>
      <c r="P16765">
        <v>31</v>
      </c>
      <c r="R16765">
        <v>1162.5</v>
      </c>
      <c r="S16765">
        <v>261.01</v>
      </c>
      <c r="T16765">
        <v>3.69</v>
      </c>
      <c r="U16765">
        <v>23.6</v>
      </c>
      <c r="V16765">
        <v>40.4</v>
      </c>
      <c r="W16765">
        <v>74978.95</v>
      </c>
    </row>
    <row r="16766" spans="1:23" x14ac:dyDescent="0.25">
      <c r="A16766" s="2">
        <v>43194</v>
      </c>
      <c r="B16766" t="s">
        <v>1011</v>
      </c>
      <c r="C16766" t="s">
        <v>893</v>
      </c>
      <c r="D16766" t="s">
        <v>1012</v>
      </c>
      <c r="E16766">
        <v>2018</v>
      </c>
      <c r="F16766" s="2">
        <v>43405</v>
      </c>
      <c r="G16766">
        <v>2</v>
      </c>
      <c r="I16766" t="s">
        <v>905</v>
      </c>
      <c r="J16766" t="s">
        <v>1013</v>
      </c>
      <c r="K16766">
        <v>1</v>
      </c>
      <c r="L16766">
        <v>45</v>
      </c>
      <c r="M16766" t="s">
        <v>854</v>
      </c>
      <c r="N16766" t="s">
        <v>993</v>
      </c>
      <c r="O16766">
        <v>9</v>
      </c>
      <c r="P16766">
        <v>48</v>
      </c>
      <c r="R16766">
        <v>1040</v>
      </c>
      <c r="S16766">
        <v>220.05</v>
      </c>
      <c r="T16766">
        <v>3.77</v>
      </c>
      <c r="U16766">
        <v>25.7</v>
      </c>
      <c r="V16766">
        <v>38.9</v>
      </c>
      <c r="W16766">
        <v>61869.46</v>
      </c>
    </row>
    <row r="16767" spans="1:23" x14ac:dyDescent="0.25">
      <c r="A16767" s="2">
        <v>43194</v>
      </c>
      <c r="B16767" t="s">
        <v>1011</v>
      </c>
      <c r="C16767" t="s">
        <v>893</v>
      </c>
      <c r="D16767" t="s">
        <v>1012</v>
      </c>
      <c r="E16767">
        <v>2018</v>
      </c>
      <c r="F16767" s="2">
        <v>43406</v>
      </c>
      <c r="G16767">
        <v>2</v>
      </c>
      <c r="I16767" t="s">
        <v>855</v>
      </c>
      <c r="J16767" t="s">
        <v>929</v>
      </c>
      <c r="K16767">
        <v>1</v>
      </c>
      <c r="L16767">
        <v>45</v>
      </c>
      <c r="M16767" t="s">
        <v>854</v>
      </c>
      <c r="N16767" t="s">
        <v>1014</v>
      </c>
      <c r="O16767">
        <v>9</v>
      </c>
      <c r="P16767">
        <v>34</v>
      </c>
      <c r="R16767">
        <v>635</v>
      </c>
      <c r="S16767">
        <v>129.05000000000001</v>
      </c>
      <c r="T16767">
        <v>4.12</v>
      </c>
      <c r="U16767">
        <v>26.9</v>
      </c>
      <c r="V16767">
        <v>40.1</v>
      </c>
      <c r="W16767">
        <v>33201.56</v>
      </c>
    </row>
    <row r="16768" spans="1:23" x14ac:dyDescent="0.25">
      <c r="A16768" s="2">
        <v>43194</v>
      </c>
      <c r="B16768" t="s">
        <v>1011</v>
      </c>
      <c r="C16768" t="s">
        <v>893</v>
      </c>
      <c r="D16768" t="s">
        <v>1012</v>
      </c>
      <c r="E16768">
        <v>2018</v>
      </c>
      <c r="F16768" s="2">
        <v>43409</v>
      </c>
      <c r="G16768">
        <v>3</v>
      </c>
      <c r="I16768" t="s">
        <v>855</v>
      </c>
      <c r="J16768" t="s">
        <v>929</v>
      </c>
      <c r="K16768">
        <v>1</v>
      </c>
      <c r="L16768">
        <v>45</v>
      </c>
      <c r="M16768" t="s">
        <v>854</v>
      </c>
      <c r="N16768" t="s">
        <v>993</v>
      </c>
      <c r="O16768">
        <v>9</v>
      </c>
      <c r="P16768">
        <v>34</v>
      </c>
      <c r="R16768">
        <v>859.5</v>
      </c>
      <c r="S16768">
        <v>190.5</v>
      </c>
      <c r="T16768">
        <v>3.94</v>
      </c>
      <c r="U16768">
        <v>27.9</v>
      </c>
      <c r="V16768">
        <v>39.299999999999997</v>
      </c>
      <c r="W16768">
        <v>51250.95</v>
      </c>
    </row>
    <row r="16769" spans="1:23" x14ac:dyDescent="0.25">
      <c r="A16769" s="2">
        <v>43194</v>
      </c>
      <c r="B16769" t="s">
        <v>1011</v>
      </c>
      <c r="C16769" t="s">
        <v>893</v>
      </c>
      <c r="D16769" t="s">
        <v>1012</v>
      </c>
      <c r="E16769">
        <v>2018</v>
      </c>
      <c r="F16769" s="2">
        <v>43399</v>
      </c>
      <c r="G16769">
        <v>3</v>
      </c>
      <c r="I16769" t="s">
        <v>905</v>
      </c>
      <c r="J16769" t="s">
        <v>991</v>
      </c>
      <c r="K16769">
        <v>1</v>
      </c>
      <c r="L16769">
        <v>45</v>
      </c>
      <c r="M16769" t="s">
        <v>854</v>
      </c>
      <c r="N16769" t="s">
        <v>1014</v>
      </c>
      <c r="O16769">
        <v>9</v>
      </c>
      <c r="P16769">
        <v>39</v>
      </c>
      <c r="R16769">
        <v>1035.5</v>
      </c>
      <c r="S16769">
        <v>221.7</v>
      </c>
      <c r="T16769">
        <v>3.71</v>
      </c>
      <c r="U16769">
        <v>23.4</v>
      </c>
      <c r="V16769">
        <v>41</v>
      </c>
      <c r="W16769">
        <v>63342.03</v>
      </c>
    </row>
    <row r="16770" spans="1:23" x14ac:dyDescent="0.25">
      <c r="A16770" s="2">
        <v>43194</v>
      </c>
      <c r="B16770" t="s">
        <v>1011</v>
      </c>
      <c r="C16770" t="s">
        <v>893</v>
      </c>
      <c r="D16770" t="s">
        <v>1012</v>
      </c>
      <c r="E16770">
        <v>2018</v>
      </c>
      <c r="F16770" s="2">
        <v>43407</v>
      </c>
      <c r="G16770">
        <v>3</v>
      </c>
      <c r="I16770" t="s">
        <v>852</v>
      </c>
      <c r="J16770" t="s">
        <v>9</v>
      </c>
      <c r="K16770">
        <v>1</v>
      </c>
      <c r="L16770">
        <v>45</v>
      </c>
      <c r="M16770" t="s">
        <v>854</v>
      </c>
      <c r="N16770" t="s">
        <v>1014</v>
      </c>
      <c r="O16770">
        <v>9</v>
      </c>
      <c r="P16770">
        <v>40</v>
      </c>
      <c r="R16770">
        <v>1042</v>
      </c>
      <c r="S16770">
        <v>237.55</v>
      </c>
      <c r="T16770">
        <v>4.0199999999999996</v>
      </c>
      <c r="U16770">
        <v>25.5</v>
      </c>
      <c r="V16770">
        <v>41.6</v>
      </c>
      <c r="W16770">
        <v>62637.08</v>
      </c>
    </row>
    <row r="16771" spans="1:23" x14ac:dyDescent="0.25">
      <c r="A16771" s="2">
        <v>43194</v>
      </c>
      <c r="B16771" t="s">
        <v>1011</v>
      </c>
      <c r="C16771" t="s">
        <v>893</v>
      </c>
      <c r="D16771" t="s">
        <v>1012</v>
      </c>
      <c r="E16771">
        <v>2018</v>
      </c>
      <c r="F16771" s="2">
        <v>43399</v>
      </c>
      <c r="G16771">
        <v>3</v>
      </c>
      <c r="I16771" t="s">
        <v>855</v>
      </c>
      <c r="J16771" t="s">
        <v>994</v>
      </c>
      <c r="K16771">
        <v>1</v>
      </c>
      <c r="L16771">
        <v>45</v>
      </c>
      <c r="M16771" t="s">
        <v>854</v>
      </c>
      <c r="N16771" t="s">
        <v>993</v>
      </c>
      <c r="O16771">
        <v>9</v>
      </c>
      <c r="P16771">
        <v>20</v>
      </c>
      <c r="R16771">
        <v>802.5</v>
      </c>
      <c r="S16771">
        <v>137.05000000000001</v>
      </c>
      <c r="T16771">
        <v>3.47</v>
      </c>
      <c r="U16771">
        <v>28.9</v>
      </c>
      <c r="V16771">
        <v>38.9</v>
      </c>
      <c r="W16771">
        <v>41864.15</v>
      </c>
    </row>
    <row r="16772" spans="1:23" x14ac:dyDescent="0.25">
      <c r="A16772" s="2">
        <v>43217</v>
      </c>
      <c r="B16772" t="s">
        <v>1011</v>
      </c>
      <c r="C16772" t="s">
        <v>893</v>
      </c>
      <c r="D16772" t="s">
        <v>1012</v>
      </c>
      <c r="E16772">
        <v>2018</v>
      </c>
      <c r="F16772" s="2">
        <v>43402</v>
      </c>
      <c r="G16772">
        <v>3</v>
      </c>
      <c r="I16772" t="s">
        <v>852</v>
      </c>
      <c r="J16772" t="s">
        <v>954</v>
      </c>
      <c r="K16772">
        <v>2</v>
      </c>
      <c r="L16772">
        <v>45</v>
      </c>
      <c r="M16772" t="s">
        <v>854</v>
      </c>
      <c r="N16772" t="s">
        <v>1014</v>
      </c>
      <c r="O16772">
        <v>9</v>
      </c>
      <c r="P16772">
        <v>44</v>
      </c>
      <c r="R16772">
        <v>872.5</v>
      </c>
      <c r="S16772">
        <v>204.17</v>
      </c>
      <c r="T16772">
        <v>3.7</v>
      </c>
      <c r="U16772">
        <v>25.1</v>
      </c>
      <c r="V16772">
        <v>39.299999999999997</v>
      </c>
      <c r="W16772">
        <v>58491.09</v>
      </c>
    </row>
    <row r="16773" spans="1:23" x14ac:dyDescent="0.25">
      <c r="A16773" s="2">
        <v>43217</v>
      </c>
      <c r="B16773" t="s">
        <v>1011</v>
      </c>
      <c r="C16773" t="s">
        <v>893</v>
      </c>
      <c r="D16773" t="s">
        <v>1012</v>
      </c>
      <c r="E16773">
        <v>2018</v>
      </c>
      <c r="F16773" s="2">
        <v>43410</v>
      </c>
      <c r="G16773">
        <v>3</v>
      </c>
      <c r="I16773" t="s">
        <v>852</v>
      </c>
      <c r="J16773" t="s">
        <v>9</v>
      </c>
      <c r="K16773">
        <v>2</v>
      </c>
      <c r="L16773">
        <v>45</v>
      </c>
      <c r="M16773" t="s">
        <v>854</v>
      </c>
      <c r="N16773" t="s">
        <v>993</v>
      </c>
      <c r="O16773">
        <v>9</v>
      </c>
      <c r="P16773">
        <v>49</v>
      </c>
      <c r="R16773">
        <v>637</v>
      </c>
      <c r="S16773">
        <v>109.43</v>
      </c>
      <c r="T16773">
        <v>3.6</v>
      </c>
      <c r="U16773">
        <v>27.1</v>
      </c>
      <c r="V16773">
        <v>36.6</v>
      </c>
      <c r="W16773">
        <v>32219.86</v>
      </c>
    </row>
    <row r="16774" spans="1:23" x14ac:dyDescent="0.25">
      <c r="A16774" s="2">
        <v>43217</v>
      </c>
      <c r="B16774" t="s">
        <v>1011</v>
      </c>
      <c r="C16774" t="s">
        <v>893</v>
      </c>
      <c r="D16774" t="s">
        <v>1012</v>
      </c>
      <c r="E16774">
        <v>2018</v>
      </c>
      <c r="F16774" s="2">
        <v>43407</v>
      </c>
      <c r="G16774">
        <v>3</v>
      </c>
      <c r="I16774" t="s">
        <v>905</v>
      </c>
      <c r="J16774" t="s">
        <v>1004</v>
      </c>
      <c r="K16774">
        <v>2</v>
      </c>
      <c r="L16774">
        <v>45</v>
      </c>
      <c r="M16774" t="s">
        <v>854</v>
      </c>
      <c r="N16774" t="s">
        <v>993</v>
      </c>
      <c r="O16774">
        <v>9</v>
      </c>
      <c r="P16774">
        <v>51</v>
      </c>
      <c r="R16774">
        <v>754</v>
      </c>
      <c r="S16774">
        <v>130.30000000000001</v>
      </c>
      <c r="T16774">
        <v>3.68</v>
      </c>
      <c r="U16774">
        <v>26.4</v>
      </c>
      <c r="V16774">
        <v>38.5</v>
      </c>
      <c r="W16774">
        <v>37530.639999999999</v>
      </c>
    </row>
    <row r="16775" spans="1:23" x14ac:dyDescent="0.25">
      <c r="A16775" s="2">
        <v>43217</v>
      </c>
      <c r="B16775" t="s">
        <v>1011</v>
      </c>
      <c r="C16775" t="s">
        <v>893</v>
      </c>
      <c r="D16775" t="s">
        <v>1012</v>
      </c>
      <c r="E16775">
        <v>2018</v>
      </c>
      <c r="F16775" s="2">
        <v>43407</v>
      </c>
      <c r="G16775">
        <v>3</v>
      </c>
      <c r="I16775" t="s">
        <v>905</v>
      </c>
      <c r="J16775" t="s">
        <v>1013</v>
      </c>
      <c r="K16775">
        <v>2</v>
      </c>
      <c r="L16775">
        <v>45</v>
      </c>
      <c r="M16775" t="s">
        <v>854</v>
      </c>
      <c r="N16775" t="s">
        <v>993</v>
      </c>
      <c r="O16775">
        <v>9</v>
      </c>
      <c r="P16775">
        <v>56</v>
      </c>
      <c r="R16775">
        <v>734</v>
      </c>
      <c r="S16775">
        <v>117.58</v>
      </c>
      <c r="T16775">
        <v>3.48</v>
      </c>
      <c r="U16775">
        <v>27.4</v>
      </c>
      <c r="V16775">
        <v>37.9</v>
      </c>
      <c r="W16775">
        <v>35813.919999999998</v>
      </c>
    </row>
    <row r="16776" spans="1:23" x14ac:dyDescent="0.25">
      <c r="A16776" s="2">
        <v>43194</v>
      </c>
      <c r="B16776" t="s">
        <v>1011</v>
      </c>
      <c r="C16776" t="s">
        <v>893</v>
      </c>
      <c r="D16776" t="s">
        <v>1012</v>
      </c>
      <c r="E16776">
        <v>2018</v>
      </c>
      <c r="F16776" s="2">
        <v>43396</v>
      </c>
      <c r="G16776">
        <v>4</v>
      </c>
      <c r="I16776" t="s">
        <v>855</v>
      </c>
      <c r="J16776" t="s">
        <v>872</v>
      </c>
      <c r="K16776">
        <v>1</v>
      </c>
      <c r="L16776">
        <v>45</v>
      </c>
      <c r="M16776" t="s">
        <v>854</v>
      </c>
      <c r="N16776" t="s">
        <v>1014</v>
      </c>
      <c r="O16776">
        <v>9</v>
      </c>
      <c r="P16776">
        <v>34</v>
      </c>
      <c r="R16776">
        <v>970</v>
      </c>
      <c r="S16776">
        <v>162.61000000000001</v>
      </c>
      <c r="T16776">
        <v>3.62</v>
      </c>
      <c r="U16776">
        <v>25.1</v>
      </c>
      <c r="V16776">
        <v>40.299999999999997</v>
      </c>
      <c r="W16776">
        <v>47614.91</v>
      </c>
    </row>
    <row r="16777" spans="1:23" x14ac:dyDescent="0.25">
      <c r="A16777" s="2">
        <v>43194</v>
      </c>
      <c r="B16777" t="s">
        <v>1011</v>
      </c>
      <c r="C16777" t="s">
        <v>893</v>
      </c>
      <c r="D16777" t="s">
        <v>1012</v>
      </c>
      <c r="E16777">
        <v>2018</v>
      </c>
      <c r="F16777" s="2">
        <v>43397</v>
      </c>
      <c r="G16777">
        <v>4</v>
      </c>
      <c r="I16777" t="s">
        <v>852</v>
      </c>
      <c r="J16777" t="s">
        <v>954</v>
      </c>
      <c r="K16777">
        <v>1</v>
      </c>
      <c r="L16777">
        <v>45</v>
      </c>
      <c r="M16777" t="s">
        <v>854</v>
      </c>
      <c r="N16777" t="s">
        <v>1014</v>
      </c>
      <c r="O16777">
        <v>9</v>
      </c>
      <c r="P16777">
        <v>28</v>
      </c>
      <c r="R16777">
        <v>1179</v>
      </c>
      <c r="S16777">
        <v>195.02</v>
      </c>
      <c r="T16777">
        <v>3.67</v>
      </c>
      <c r="U16777">
        <v>26.3</v>
      </c>
      <c r="V16777">
        <v>36.799999999999997</v>
      </c>
      <c r="W16777">
        <v>56326.89</v>
      </c>
    </row>
    <row r="16778" spans="1:23" x14ac:dyDescent="0.25">
      <c r="A16778" s="2">
        <v>43194</v>
      </c>
      <c r="B16778" t="s">
        <v>1011</v>
      </c>
      <c r="C16778" t="s">
        <v>893</v>
      </c>
      <c r="D16778" t="s">
        <v>1012</v>
      </c>
      <c r="E16778">
        <v>2018</v>
      </c>
      <c r="F16778" s="2">
        <v>43403</v>
      </c>
      <c r="G16778">
        <v>4</v>
      </c>
      <c r="I16778" t="s">
        <v>905</v>
      </c>
      <c r="J16778" t="s">
        <v>1004</v>
      </c>
      <c r="K16778">
        <v>1</v>
      </c>
      <c r="L16778">
        <v>45</v>
      </c>
      <c r="M16778" t="s">
        <v>854</v>
      </c>
      <c r="N16778" t="s">
        <v>1014</v>
      </c>
      <c r="O16778">
        <v>9</v>
      </c>
      <c r="P16778">
        <v>39</v>
      </c>
      <c r="R16778">
        <v>902.5</v>
      </c>
      <c r="S16778">
        <v>183.96</v>
      </c>
      <c r="T16778">
        <v>4.5199999999999996</v>
      </c>
      <c r="U16778">
        <v>24.4</v>
      </c>
      <c r="V16778">
        <v>42.2</v>
      </c>
      <c r="W16778">
        <v>43141.59</v>
      </c>
    </row>
    <row r="16779" spans="1:23" x14ac:dyDescent="0.25">
      <c r="A16779" s="2">
        <v>43194</v>
      </c>
      <c r="B16779" t="s">
        <v>1011</v>
      </c>
      <c r="C16779" t="s">
        <v>893</v>
      </c>
      <c r="D16779" t="s">
        <v>1012</v>
      </c>
      <c r="E16779">
        <v>2018</v>
      </c>
      <c r="F16779" s="2">
        <v>43399</v>
      </c>
      <c r="G16779">
        <v>4</v>
      </c>
      <c r="I16779" t="s">
        <v>905</v>
      </c>
      <c r="J16779" t="s">
        <v>991</v>
      </c>
      <c r="K16779">
        <v>1</v>
      </c>
      <c r="L16779">
        <v>45</v>
      </c>
      <c r="M16779" t="s">
        <v>854</v>
      </c>
      <c r="N16779" t="s">
        <v>1014</v>
      </c>
      <c r="O16779">
        <v>9</v>
      </c>
      <c r="P16779">
        <v>32</v>
      </c>
      <c r="R16779">
        <v>1131</v>
      </c>
      <c r="S16779">
        <v>266.22000000000003</v>
      </c>
      <c r="T16779">
        <v>3.85</v>
      </c>
      <c r="U16779">
        <v>22.5</v>
      </c>
      <c r="V16779">
        <v>41.8</v>
      </c>
      <c r="W16779">
        <v>73297.600000000006</v>
      </c>
    </row>
    <row r="16780" spans="1:23" x14ac:dyDescent="0.25">
      <c r="A16780" s="2">
        <v>43217</v>
      </c>
      <c r="B16780" t="s">
        <v>1011</v>
      </c>
      <c r="C16780" t="s">
        <v>893</v>
      </c>
      <c r="D16780" t="s">
        <v>1012</v>
      </c>
      <c r="E16780">
        <v>2018</v>
      </c>
      <c r="F16780" s="2">
        <v>43402</v>
      </c>
      <c r="G16780">
        <v>4</v>
      </c>
      <c r="I16780" t="s">
        <v>855</v>
      </c>
      <c r="J16780" t="s">
        <v>872</v>
      </c>
      <c r="K16780">
        <v>2</v>
      </c>
      <c r="L16780">
        <v>45</v>
      </c>
      <c r="M16780" t="s">
        <v>854</v>
      </c>
      <c r="N16780" t="s">
        <v>1014</v>
      </c>
      <c r="O16780">
        <v>9</v>
      </c>
      <c r="P16780">
        <v>38</v>
      </c>
      <c r="R16780">
        <v>684.5</v>
      </c>
      <c r="S16780">
        <v>161.02000000000001</v>
      </c>
      <c r="T16780">
        <v>3.03</v>
      </c>
      <c r="U16780">
        <v>27.5</v>
      </c>
      <c r="V16780">
        <v>39.299999999999997</v>
      </c>
      <c r="W16780">
        <v>56330.49</v>
      </c>
    </row>
    <row r="16781" spans="1:23" x14ac:dyDescent="0.25">
      <c r="A16781" s="2">
        <v>43217</v>
      </c>
      <c r="B16781" t="s">
        <v>1011</v>
      </c>
      <c r="C16781" t="s">
        <v>893</v>
      </c>
      <c r="D16781" t="s">
        <v>1012</v>
      </c>
      <c r="E16781">
        <v>2018</v>
      </c>
      <c r="F16781" s="2">
        <v>43405</v>
      </c>
      <c r="G16781">
        <v>4</v>
      </c>
      <c r="I16781" t="s">
        <v>855</v>
      </c>
      <c r="J16781" t="s">
        <v>994</v>
      </c>
      <c r="K16781">
        <v>2</v>
      </c>
      <c r="L16781">
        <v>45</v>
      </c>
      <c r="M16781" t="s">
        <v>854</v>
      </c>
      <c r="N16781" t="s">
        <v>1014</v>
      </c>
      <c r="O16781">
        <v>9</v>
      </c>
      <c r="P16781">
        <v>35</v>
      </c>
      <c r="R16781">
        <v>544</v>
      </c>
      <c r="S16781">
        <v>115.48</v>
      </c>
      <c r="T16781">
        <v>3.25</v>
      </c>
      <c r="U16781">
        <v>28.5</v>
      </c>
      <c r="V16781">
        <v>40.4</v>
      </c>
      <c r="W16781">
        <v>37663.01</v>
      </c>
    </row>
    <row r="16782" spans="1:23" x14ac:dyDescent="0.25">
      <c r="A16782" s="2">
        <v>43217</v>
      </c>
      <c r="B16782" t="s">
        <v>1011</v>
      </c>
      <c r="C16782" t="s">
        <v>893</v>
      </c>
      <c r="D16782" t="s">
        <v>1012</v>
      </c>
      <c r="E16782">
        <v>2018</v>
      </c>
      <c r="F16782" s="2">
        <v>43409</v>
      </c>
      <c r="G16782">
        <v>4</v>
      </c>
      <c r="I16782" t="s">
        <v>852</v>
      </c>
      <c r="J16782" t="s">
        <v>9</v>
      </c>
      <c r="K16782">
        <v>2</v>
      </c>
      <c r="L16782">
        <v>45</v>
      </c>
      <c r="M16782" t="s">
        <v>854</v>
      </c>
      <c r="N16782" t="s">
        <v>1014</v>
      </c>
      <c r="O16782">
        <v>9</v>
      </c>
      <c r="P16782">
        <v>40</v>
      </c>
      <c r="R16782">
        <v>670</v>
      </c>
      <c r="S16782">
        <v>139.77000000000001</v>
      </c>
      <c r="T16782">
        <v>3.94</v>
      </c>
      <c r="U16782">
        <v>25.2</v>
      </c>
      <c r="V16782">
        <v>38.4</v>
      </c>
      <c r="W16782">
        <v>37603.410000000003</v>
      </c>
    </row>
    <row r="16783" spans="1:23" x14ac:dyDescent="0.25">
      <c r="A16783" s="2">
        <v>43217</v>
      </c>
      <c r="B16783" t="s">
        <v>1011</v>
      </c>
      <c r="C16783" t="s">
        <v>893</v>
      </c>
      <c r="D16783" t="s">
        <v>1012</v>
      </c>
      <c r="E16783">
        <v>2018</v>
      </c>
      <c r="F16783" s="2">
        <v>43407</v>
      </c>
      <c r="G16783">
        <v>4</v>
      </c>
      <c r="I16783" t="s">
        <v>905</v>
      </c>
      <c r="J16783" t="s">
        <v>1004</v>
      </c>
      <c r="K16783">
        <v>2</v>
      </c>
      <c r="L16783">
        <v>45</v>
      </c>
      <c r="M16783" t="s">
        <v>854</v>
      </c>
      <c r="N16783" t="s">
        <v>993</v>
      </c>
      <c r="O16783">
        <v>9</v>
      </c>
      <c r="P16783">
        <v>54</v>
      </c>
      <c r="R16783">
        <v>709</v>
      </c>
      <c r="S16783">
        <v>126.48</v>
      </c>
      <c r="T16783">
        <v>3.87</v>
      </c>
      <c r="U16783">
        <v>26.3</v>
      </c>
      <c r="V16783">
        <v>39.299999999999997</v>
      </c>
      <c r="W16783">
        <v>34643.599999999999</v>
      </c>
    </row>
    <row r="16784" spans="1:23" x14ac:dyDescent="0.25">
      <c r="A16784" s="2">
        <v>43216</v>
      </c>
      <c r="B16784" t="s">
        <v>1015</v>
      </c>
      <c r="C16784" t="s">
        <v>893</v>
      </c>
      <c r="D16784" t="s">
        <v>851</v>
      </c>
      <c r="E16784">
        <v>2018</v>
      </c>
      <c r="F16784" s="2">
        <v>43325</v>
      </c>
      <c r="G16784">
        <v>1</v>
      </c>
      <c r="I16784" t="s">
        <v>905</v>
      </c>
      <c r="J16784" t="s">
        <v>1004</v>
      </c>
      <c r="K16784">
        <v>2</v>
      </c>
      <c r="L16784">
        <v>45</v>
      </c>
      <c r="M16784" t="s">
        <v>854</v>
      </c>
      <c r="N16784" t="s">
        <v>1014</v>
      </c>
      <c r="O16784">
        <v>5.5</v>
      </c>
      <c r="P16784">
        <v>64</v>
      </c>
    </row>
    <row r="16785" spans="1:16" x14ac:dyDescent="0.25">
      <c r="A16785" s="2">
        <v>43216</v>
      </c>
      <c r="B16785" t="s">
        <v>1015</v>
      </c>
      <c r="C16785" t="s">
        <v>893</v>
      </c>
      <c r="D16785" t="s">
        <v>851</v>
      </c>
      <c r="E16785">
        <v>2018</v>
      </c>
      <c r="F16785" s="2">
        <v>43325</v>
      </c>
      <c r="G16785">
        <v>1</v>
      </c>
      <c r="I16785" t="s">
        <v>855</v>
      </c>
      <c r="J16785" t="s">
        <v>929</v>
      </c>
      <c r="K16785">
        <v>2</v>
      </c>
      <c r="L16785">
        <v>45</v>
      </c>
      <c r="M16785" t="s">
        <v>854</v>
      </c>
      <c r="N16785" t="s">
        <v>993</v>
      </c>
      <c r="O16785">
        <v>5.5</v>
      </c>
      <c r="P16785">
        <v>62</v>
      </c>
    </row>
    <row r="16786" spans="1:16" x14ac:dyDescent="0.25">
      <c r="A16786" s="2">
        <v>43216</v>
      </c>
      <c r="B16786" t="s">
        <v>1015</v>
      </c>
      <c r="C16786" t="s">
        <v>893</v>
      </c>
      <c r="D16786" t="s">
        <v>851</v>
      </c>
      <c r="E16786">
        <v>2018</v>
      </c>
      <c r="F16786" s="2">
        <v>43323</v>
      </c>
      <c r="G16786">
        <v>1</v>
      </c>
      <c r="I16786" t="s">
        <v>905</v>
      </c>
      <c r="J16786" t="s">
        <v>991</v>
      </c>
      <c r="K16786">
        <v>2</v>
      </c>
      <c r="L16786">
        <v>45</v>
      </c>
      <c r="M16786" t="s">
        <v>854</v>
      </c>
      <c r="N16786" t="s">
        <v>993</v>
      </c>
      <c r="O16786">
        <v>5.5</v>
      </c>
      <c r="P16786">
        <v>57</v>
      </c>
    </row>
    <row r="16787" spans="1:16" x14ac:dyDescent="0.25">
      <c r="A16787" s="2">
        <v>43216</v>
      </c>
      <c r="B16787" t="s">
        <v>1015</v>
      </c>
      <c r="C16787" t="s">
        <v>893</v>
      </c>
      <c r="D16787" t="s">
        <v>851</v>
      </c>
      <c r="E16787">
        <v>2018</v>
      </c>
      <c r="F16787" s="2">
        <v>43327</v>
      </c>
      <c r="G16787">
        <v>1</v>
      </c>
      <c r="I16787" t="s">
        <v>905</v>
      </c>
      <c r="J16787" t="s">
        <v>991</v>
      </c>
      <c r="K16787">
        <v>2</v>
      </c>
      <c r="L16787">
        <v>45</v>
      </c>
      <c r="M16787" t="s">
        <v>854</v>
      </c>
      <c r="N16787" t="s">
        <v>1014</v>
      </c>
      <c r="O16787">
        <v>5.5</v>
      </c>
      <c r="P16787">
        <v>64</v>
      </c>
    </row>
    <row r="16788" spans="1:16" x14ac:dyDescent="0.25">
      <c r="A16788" s="2">
        <v>43195</v>
      </c>
      <c r="B16788" t="s">
        <v>1015</v>
      </c>
      <c r="C16788" t="s">
        <v>893</v>
      </c>
      <c r="D16788" t="s">
        <v>851</v>
      </c>
      <c r="E16788">
        <v>2018</v>
      </c>
      <c r="F16788" s="2">
        <v>43320</v>
      </c>
      <c r="G16788">
        <v>1</v>
      </c>
      <c r="I16788" t="s">
        <v>852</v>
      </c>
      <c r="J16788" t="s">
        <v>9</v>
      </c>
      <c r="K16788">
        <v>1</v>
      </c>
      <c r="L16788">
        <v>45</v>
      </c>
      <c r="M16788" t="s">
        <v>854</v>
      </c>
      <c r="N16788" t="s">
        <v>993</v>
      </c>
      <c r="O16788">
        <v>5.5</v>
      </c>
      <c r="P16788">
        <v>26</v>
      </c>
    </row>
    <row r="16789" spans="1:16" x14ac:dyDescent="0.25">
      <c r="A16789" s="2">
        <v>43195</v>
      </c>
      <c r="B16789" t="s">
        <v>1015</v>
      </c>
      <c r="C16789" t="s">
        <v>893</v>
      </c>
      <c r="D16789" t="s">
        <v>851</v>
      </c>
      <c r="E16789">
        <v>2018</v>
      </c>
      <c r="F16789" s="2">
        <v>43312</v>
      </c>
      <c r="G16789">
        <v>1</v>
      </c>
      <c r="I16789" t="s">
        <v>855</v>
      </c>
      <c r="J16789" t="s">
        <v>994</v>
      </c>
      <c r="K16789">
        <v>1</v>
      </c>
      <c r="L16789">
        <v>45</v>
      </c>
      <c r="M16789" t="s">
        <v>854</v>
      </c>
      <c r="N16789" t="s">
        <v>1014</v>
      </c>
      <c r="O16789">
        <v>5.5</v>
      </c>
      <c r="P16789">
        <v>33</v>
      </c>
    </row>
    <row r="16790" spans="1:16" x14ac:dyDescent="0.25">
      <c r="A16790" s="2">
        <v>43195</v>
      </c>
      <c r="B16790" t="s">
        <v>1015</v>
      </c>
      <c r="C16790" t="s">
        <v>893</v>
      </c>
      <c r="D16790" t="s">
        <v>851</v>
      </c>
      <c r="E16790">
        <v>2018</v>
      </c>
      <c r="F16790" s="2">
        <v>43292</v>
      </c>
      <c r="G16790">
        <v>1</v>
      </c>
      <c r="I16790" t="s">
        <v>855</v>
      </c>
      <c r="J16790" t="s">
        <v>872</v>
      </c>
      <c r="K16790">
        <v>1</v>
      </c>
      <c r="L16790">
        <v>45</v>
      </c>
      <c r="M16790" t="s">
        <v>854</v>
      </c>
      <c r="N16790" t="s">
        <v>1014</v>
      </c>
      <c r="O16790">
        <v>5.5</v>
      </c>
      <c r="P16790">
        <v>28</v>
      </c>
    </row>
    <row r="16791" spans="1:16" x14ac:dyDescent="0.25">
      <c r="A16791" s="2">
        <v>43195</v>
      </c>
      <c r="B16791" t="s">
        <v>1015</v>
      </c>
      <c r="C16791" t="s">
        <v>893</v>
      </c>
      <c r="D16791" t="s">
        <v>851</v>
      </c>
      <c r="E16791">
        <v>2018</v>
      </c>
      <c r="F16791" s="2">
        <v>43297</v>
      </c>
      <c r="G16791">
        <v>1</v>
      </c>
      <c r="I16791" t="s">
        <v>852</v>
      </c>
      <c r="J16791" t="s">
        <v>954</v>
      </c>
      <c r="K16791">
        <v>1</v>
      </c>
      <c r="L16791">
        <v>45</v>
      </c>
      <c r="M16791" t="s">
        <v>854</v>
      </c>
      <c r="N16791" t="s">
        <v>993</v>
      </c>
      <c r="O16791">
        <v>5.5</v>
      </c>
      <c r="P16791">
        <v>28</v>
      </c>
    </row>
    <row r="16792" spans="1:16" x14ac:dyDescent="0.25">
      <c r="A16792" s="2">
        <v>43216</v>
      </c>
      <c r="B16792" t="s">
        <v>1015</v>
      </c>
      <c r="C16792" t="s">
        <v>893</v>
      </c>
      <c r="D16792" t="s">
        <v>851</v>
      </c>
      <c r="E16792">
        <v>2018</v>
      </c>
      <c r="F16792" s="2">
        <v>43328</v>
      </c>
      <c r="G16792">
        <v>2</v>
      </c>
      <c r="I16792" t="s">
        <v>905</v>
      </c>
      <c r="J16792" t="s">
        <v>1013</v>
      </c>
      <c r="K16792">
        <v>2</v>
      </c>
      <c r="L16792">
        <v>45</v>
      </c>
      <c r="M16792" t="s">
        <v>854</v>
      </c>
      <c r="N16792" t="s">
        <v>1014</v>
      </c>
      <c r="O16792">
        <v>5.5</v>
      </c>
      <c r="P16792">
        <v>57</v>
      </c>
    </row>
    <row r="16793" spans="1:16" x14ac:dyDescent="0.25">
      <c r="A16793" s="2">
        <v>43216</v>
      </c>
      <c r="B16793" t="s">
        <v>1015</v>
      </c>
      <c r="C16793" t="s">
        <v>893</v>
      </c>
      <c r="D16793" t="s">
        <v>851</v>
      </c>
      <c r="E16793">
        <v>2018</v>
      </c>
      <c r="F16793" s="2">
        <v>43328</v>
      </c>
      <c r="G16793">
        <v>2</v>
      </c>
      <c r="I16793" t="s">
        <v>855</v>
      </c>
      <c r="J16793" t="s">
        <v>929</v>
      </c>
      <c r="K16793">
        <v>2</v>
      </c>
      <c r="L16793">
        <v>45</v>
      </c>
      <c r="M16793" t="s">
        <v>854</v>
      </c>
      <c r="N16793" t="s">
        <v>1014</v>
      </c>
      <c r="O16793">
        <v>5.5</v>
      </c>
      <c r="P16793">
        <v>61</v>
      </c>
    </row>
    <row r="16794" spans="1:16" x14ac:dyDescent="0.25">
      <c r="A16794" s="2">
        <v>43216</v>
      </c>
      <c r="B16794" t="s">
        <v>1015</v>
      </c>
      <c r="C16794" t="s">
        <v>893</v>
      </c>
      <c r="D16794" t="s">
        <v>851</v>
      </c>
      <c r="E16794">
        <v>2018</v>
      </c>
      <c r="F16794" s="2">
        <v>43321</v>
      </c>
      <c r="G16794">
        <v>2</v>
      </c>
      <c r="I16794" t="s">
        <v>855</v>
      </c>
      <c r="J16794" t="s">
        <v>872</v>
      </c>
      <c r="K16794">
        <v>2</v>
      </c>
      <c r="L16794">
        <v>45</v>
      </c>
      <c r="M16794" t="s">
        <v>854</v>
      </c>
      <c r="N16794" t="s">
        <v>1014</v>
      </c>
      <c r="O16794">
        <v>5.5</v>
      </c>
      <c r="P16794">
        <v>65</v>
      </c>
    </row>
    <row r="16795" spans="1:16" x14ac:dyDescent="0.25">
      <c r="A16795" s="2">
        <v>43216</v>
      </c>
      <c r="B16795" t="s">
        <v>1015</v>
      </c>
      <c r="C16795" t="s">
        <v>893</v>
      </c>
      <c r="D16795" t="s">
        <v>851</v>
      </c>
      <c r="E16795">
        <v>2018</v>
      </c>
      <c r="F16795" s="2">
        <v>43321</v>
      </c>
      <c r="G16795">
        <v>2</v>
      </c>
      <c r="I16795" t="s">
        <v>852</v>
      </c>
      <c r="J16795" t="s">
        <v>954</v>
      </c>
      <c r="K16795">
        <v>2</v>
      </c>
      <c r="L16795">
        <v>45</v>
      </c>
      <c r="M16795" t="s">
        <v>854</v>
      </c>
      <c r="N16795" t="s">
        <v>1014</v>
      </c>
      <c r="O16795">
        <v>5.5</v>
      </c>
      <c r="P16795">
        <v>57</v>
      </c>
    </row>
    <row r="16796" spans="1:16" x14ac:dyDescent="0.25">
      <c r="A16796" s="2">
        <v>43195</v>
      </c>
      <c r="B16796" t="s">
        <v>1015</v>
      </c>
      <c r="C16796" t="s">
        <v>893</v>
      </c>
      <c r="D16796" t="s">
        <v>851</v>
      </c>
      <c r="E16796">
        <v>2018</v>
      </c>
      <c r="F16796" s="2">
        <v>43320</v>
      </c>
      <c r="G16796">
        <v>2</v>
      </c>
      <c r="I16796" t="s">
        <v>852</v>
      </c>
      <c r="J16796" t="s">
        <v>9</v>
      </c>
      <c r="K16796">
        <v>1</v>
      </c>
      <c r="L16796">
        <v>45</v>
      </c>
      <c r="M16796" t="s">
        <v>854</v>
      </c>
      <c r="N16796" t="s">
        <v>993</v>
      </c>
      <c r="O16796">
        <v>5.5</v>
      </c>
      <c r="P16796">
        <v>20</v>
      </c>
    </row>
    <row r="16797" spans="1:16" x14ac:dyDescent="0.25">
      <c r="A16797" s="2">
        <v>43195</v>
      </c>
      <c r="B16797" t="s">
        <v>1015</v>
      </c>
      <c r="C16797" t="s">
        <v>893</v>
      </c>
      <c r="D16797" t="s">
        <v>851</v>
      </c>
      <c r="E16797">
        <v>2018</v>
      </c>
      <c r="F16797" s="2">
        <v>43318</v>
      </c>
      <c r="G16797">
        <v>2</v>
      </c>
      <c r="I16797" t="s">
        <v>905</v>
      </c>
      <c r="J16797" t="s">
        <v>1004</v>
      </c>
      <c r="K16797">
        <v>1</v>
      </c>
      <c r="L16797">
        <v>45</v>
      </c>
      <c r="M16797" t="s">
        <v>854</v>
      </c>
      <c r="N16797" t="s">
        <v>1014</v>
      </c>
      <c r="O16797">
        <v>5.5</v>
      </c>
      <c r="P16797">
        <v>40</v>
      </c>
    </row>
    <row r="16798" spans="1:16" x14ac:dyDescent="0.25">
      <c r="A16798" s="2">
        <v>43195</v>
      </c>
      <c r="B16798" t="s">
        <v>1015</v>
      </c>
      <c r="C16798" t="s">
        <v>893</v>
      </c>
      <c r="D16798" t="s">
        <v>851</v>
      </c>
      <c r="E16798">
        <v>2018</v>
      </c>
      <c r="F16798" s="2">
        <v>43318</v>
      </c>
      <c r="G16798">
        <v>2</v>
      </c>
      <c r="I16798" t="s">
        <v>852</v>
      </c>
      <c r="J16798" t="s">
        <v>954</v>
      </c>
      <c r="K16798">
        <v>1</v>
      </c>
      <c r="L16798">
        <v>45</v>
      </c>
      <c r="M16798" t="s">
        <v>854</v>
      </c>
      <c r="N16798" t="s">
        <v>993</v>
      </c>
      <c r="O16798">
        <v>5.5</v>
      </c>
      <c r="P16798">
        <v>33</v>
      </c>
    </row>
    <row r="16799" spans="1:16" x14ac:dyDescent="0.25">
      <c r="A16799" s="2">
        <v>43195</v>
      </c>
      <c r="B16799" t="s">
        <v>1015</v>
      </c>
      <c r="C16799" t="s">
        <v>893</v>
      </c>
      <c r="D16799" t="s">
        <v>851</v>
      </c>
      <c r="E16799">
        <v>2018</v>
      </c>
      <c r="F16799" s="2">
        <v>43322</v>
      </c>
      <c r="G16799">
        <v>2</v>
      </c>
      <c r="I16799" t="s">
        <v>905</v>
      </c>
      <c r="J16799" t="s">
        <v>1013</v>
      </c>
      <c r="K16799">
        <v>1</v>
      </c>
      <c r="L16799">
        <v>45</v>
      </c>
      <c r="M16799" t="s">
        <v>854</v>
      </c>
      <c r="N16799" t="s">
        <v>1014</v>
      </c>
      <c r="O16799">
        <v>5.5</v>
      </c>
      <c r="P16799">
        <v>40</v>
      </c>
    </row>
    <row r="16800" spans="1:16" x14ac:dyDescent="0.25">
      <c r="A16800" s="2">
        <v>43195</v>
      </c>
      <c r="B16800" t="s">
        <v>1015</v>
      </c>
      <c r="C16800" t="s">
        <v>893</v>
      </c>
      <c r="D16800" t="s">
        <v>851</v>
      </c>
      <c r="E16800">
        <v>2018</v>
      </c>
      <c r="F16800" s="2">
        <v>43284</v>
      </c>
      <c r="G16800">
        <v>3</v>
      </c>
      <c r="I16800" t="s">
        <v>852</v>
      </c>
      <c r="J16800" t="s">
        <v>954</v>
      </c>
      <c r="K16800">
        <v>1</v>
      </c>
      <c r="L16800">
        <v>45</v>
      </c>
      <c r="M16800" t="s">
        <v>854</v>
      </c>
      <c r="N16800" t="s">
        <v>1014</v>
      </c>
      <c r="O16800">
        <v>5.5</v>
      </c>
      <c r="P16800">
        <v>37</v>
      </c>
    </row>
    <row r="16801" spans="1:16" x14ac:dyDescent="0.25">
      <c r="A16801" s="2">
        <v>43195</v>
      </c>
      <c r="B16801" t="s">
        <v>1015</v>
      </c>
      <c r="C16801" t="s">
        <v>893</v>
      </c>
      <c r="D16801" t="s">
        <v>851</v>
      </c>
      <c r="E16801">
        <v>2018</v>
      </c>
      <c r="F16801" s="2">
        <v>43324</v>
      </c>
      <c r="G16801">
        <v>3</v>
      </c>
      <c r="I16801" t="s">
        <v>852</v>
      </c>
      <c r="J16801" t="s">
        <v>9</v>
      </c>
      <c r="K16801">
        <v>1</v>
      </c>
      <c r="L16801">
        <v>45</v>
      </c>
      <c r="M16801" t="s">
        <v>854</v>
      </c>
      <c r="N16801" t="s">
        <v>1014</v>
      </c>
      <c r="O16801">
        <v>5.5</v>
      </c>
      <c r="P16801">
        <v>29</v>
      </c>
    </row>
    <row r="16802" spans="1:16" x14ac:dyDescent="0.25">
      <c r="A16802" s="2">
        <v>43195</v>
      </c>
      <c r="B16802" t="s">
        <v>1015</v>
      </c>
      <c r="C16802" t="s">
        <v>893</v>
      </c>
      <c r="D16802" t="s">
        <v>851</v>
      </c>
      <c r="E16802">
        <v>2018</v>
      </c>
      <c r="F16802" s="2">
        <v>43324</v>
      </c>
      <c r="G16802">
        <v>3</v>
      </c>
      <c r="I16802" t="s">
        <v>905</v>
      </c>
      <c r="J16802" t="s">
        <v>1013</v>
      </c>
      <c r="K16802">
        <v>1</v>
      </c>
      <c r="L16802">
        <v>45</v>
      </c>
      <c r="M16802" t="s">
        <v>854</v>
      </c>
      <c r="N16802" t="s">
        <v>993</v>
      </c>
      <c r="O16802">
        <v>5.5</v>
      </c>
      <c r="P16802">
        <v>33</v>
      </c>
    </row>
    <row r="16803" spans="1:16" x14ac:dyDescent="0.25">
      <c r="A16803" s="2">
        <v>43195</v>
      </c>
      <c r="B16803" t="s">
        <v>1015</v>
      </c>
      <c r="C16803" t="s">
        <v>893</v>
      </c>
      <c r="D16803" t="s">
        <v>851</v>
      </c>
      <c r="E16803">
        <v>2018</v>
      </c>
      <c r="F16803" s="2">
        <v>43328</v>
      </c>
      <c r="G16803">
        <v>3</v>
      </c>
      <c r="I16803" t="s">
        <v>905</v>
      </c>
      <c r="J16803" t="s">
        <v>1004</v>
      </c>
      <c r="K16803">
        <v>1</v>
      </c>
      <c r="L16803">
        <v>45</v>
      </c>
      <c r="M16803" t="s">
        <v>854</v>
      </c>
      <c r="N16803" t="s">
        <v>993</v>
      </c>
      <c r="O16803">
        <v>5.5</v>
      </c>
      <c r="P16803">
        <v>38</v>
      </c>
    </row>
    <row r="16804" spans="1:16" x14ac:dyDescent="0.25">
      <c r="A16804" s="2">
        <v>43216</v>
      </c>
      <c r="B16804" t="s">
        <v>1015</v>
      </c>
      <c r="C16804" t="s">
        <v>893</v>
      </c>
      <c r="D16804" t="s">
        <v>851</v>
      </c>
      <c r="E16804">
        <v>2018</v>
      </c>
      <c r="F16804" s="2">
        <v>43321</v>
      </c>
      <c r="G16804">
        <v>3</v>
      </c>
      <c r="I16804" t="s">
        <v>855</v>
      </c>
      <c r="J16804" t="s">
        <v>872</v>
      </c>
      <c r="K16804">
        <v>2</v>
      </c>
      <c r="L16804">
        <v>45</v>
      </c>
      <c r="M16804" t="s">
        <v>854</v>
      </c>
      <c r="N16804" t="s">
        <v>993</v>
      </c>
      <c r="O16804">
        <v>5.5</v>
      </c>
      <c r="P16804">
        <v>64</v>
      </c>
    </row>
    <row r="16805" spans="1:16" x14ac:dyDescent="0.25">
      <c r="A16805" s="2">
        <v>43216</v>
      </c>
      <c r="B16805" t="s">
        <v>1015</v>
      </c>
      <c r="C16805" t="s">
        <v>893</v>
      </c>
      <c r="D16805" t="s">
        <v>851</v>
      </c>
      <c r="E16805">
        <v>2018</v>
      </c>
      <c r="F16805" s="2">
        <v>43329</v>
      </c>
      <c r="G16805">
        <v>3</v>
      </c>
      <c r="I16805" t="s">
        <v>852</v>
      </c>
      <c r="J16805" t="s">
        <v>9</v>
      </c>
      <c r="K16805">
        <v>2</v>
      </c>
      <c r="L16805">
        <v>45</v>
      </c>
      <c r="M16805" t="s">
        <v>854</v>
      </c>
      <c r="N16805" t="s">
        <v>1014</v>
      </c>
      <c r="O16805">
        <v>5.5</v>
      </c>
      <c r="P16805">
        <v>46</v>
      </c>
    </row>
    <row r="16806" spans="1:16" x14ac:dyDescent="0.25">
      <c r="A16806" s="2">
        <v>43216</v>
      </c>
      <c r="B16806" t="s">
        <v>1015</v>
      </c>
      <c r="C16806" t="s">
        <v>893</v>
      </c>
      <c r="D16806" t="s">
        <v>851</v>
      </c>
      <c r="E16806">
        <v>2018</v>
      </c>
      <c r="F16806" s="2">
        <v>43329</v>
      </c>
      <c r="G16806">
        <v>3</v>
      </c>
      <c r="I16806" t="s">
        <v>855</v>
      </c>
      <c r="J16806" t="s">
        <v>994</v>
      </c>
      <c r="K16806">
        <v>2</v>
      </c>
      <c r="L16806">
        <v>45</v>
      </c>
      <c r="M16806" t="s">
        <v>854</v>
      </c>
      <c r="N16806" t="s">
        <v>993</v>
      </c>
      <c r="O16806">
        <v>5.5</v>
      </c>
      <c r="P16806">
        <v>55</v>
      </c>
    </row>
    <row r="16807" spans="1:16" x14ac:dyDescent="0.25">
      <c r="A16807" s="2">
        <v>43216</v>
      </c>
      <c r="B16807" t="s">
        <v>1015</v>
      </c>
      <c r="C16807" t="s">
        <v>893</v>
      </c>
      <c r="D16807" t="s">
        <v>851</v>
      </c>
      <c r="E16807">
        <v>2018</v>
      </c>
      <c r="F16807" s="2">
        <v>43329</v>
      </c>
      <c r="G16807">
        <v>3</v>
      </c>
      <c r="I16807" t="s">
        <v>905</v>
      </c>
      <c r="J16807" t="s">
        <v>991</v>
      </c>
      <c r="K16807">
        <v>2</v>
      </c>
      <c r="L16807">
        <v>45</v>
      </c>
      <c r="M16807" t="s">
        <v>854</v>
      </c>
      <c r="N16807" t="s">
        <v>993</v>
      </c>
      <c r="O16807">
        <v>5.5</v>
      </c>
      <c r="P16807">
        <v>59</v>
      </c>
    </row>
    <row r="16808" spans="1:16" x14ac:dyDescent="0.25">
      <c r="A16808" s="2">
        <v>43195</v>
      </c>
      <c r="B16808" t="s">
        <v>1015</v>
      </c>
      <c r="C16808" t="s">
        <v>893</v>
      </c>
      <c r="D16808" t="s">
        <v>851</v>
      </c>
      <c r="E16808">
        <v>2018</v>
      </c>
      <c r="F16808" s="2">
        <v>43318</v>
      </c>
      <c r="G16808">
        <v>4</v>
      </c>
      <c r="I16808" t="s">
        <v>855</v>
      </c>
      <c r="J16808" t="s">
        <v>929</v>
      </c>
      <c r="K16808">
        <v>1</v>
      </c>
      <c r="L16808">
        <v>45</v>
      </c>
      <c r="M16808" t="s">
        <v>854</v>
      </c>
      <c r="N16808" t="s">
        <v>1014</v>
      </c>
      <c r="O16808">
        <v>5.5</v>
      </c>
      <c r="P16808">
        <v>41</v>
      </c>
    </row>
    <row r="16809" spans="1:16" x14ac:dyDescent="0.25">
      <c r="A16809" s="2">
        <v>43195</v>
      </c>
      <c r="B16809" t="s">
        <v>1015</v>
      </c>
      <c r="C16809" t="s">
        <v>893</v>
      </c>
      <c r="D16809" t="s">
        <v>851</v>
      </c>
      <c r="E16809">
        <v>2018</v>
      </c>
      <c r="F16809" s="2">
        <v>43292</v>
      </c>
      <c r="G16809">
        <v>4</v>
      </c>
      <c r="I16809" t="s">
        <v>855</v>
      </c>
      <c r="J16809" t="s">
        <v>872</v>
      </c>
      <c r="K16809">
        <v>1</v>
      </c>
      <c r="L16809">
        <v>45</v>
      </c>
      <c r="M16809" t="s">
        <v>854</v>
      </c>
      <c r="N16809" t="s">
        <v>993</v>
      </c>
      <c r="O16809">
        <v>5.5</v>
      </c>
      <c r="P16809">
        <v>35</v>
      </c>
    </row>
    <row r="16810" spans="1:16" x14ac:dyDescent="0.25">
      <c r="A16810" s="2">
        <v>43195</v>
      </c>
      <c r="B16810" t="s">
        <v>1015</v>
      </c>
      <c r="C16810" t="s">
        <v>893</v>
      </c>
      <c r="D16810" t="s">
        <v>851</v>
      </c>
      <c r="E16810">
        <v>2018</v>
      </c>
      <c r="F16810" s="2">
        <v>43325</v>
      </c>
      <c r="G16810">
        <v>4</v>
      </c>
      <c r="I16810" t="s">
        <v>905</v>
      </c>
      <c r="J16810" t="s">
        <v>1013</v>
      </c>
      <c r="K16810">
        <v>1</v>
      </c>
      <c r="L16810">
        <v>45</v>
      </c>
      <c r="M16810" t="s">
        <v>854</v>
      </c>
      <c r="N16810" t="s">
        <v>993</v>
      </c>
      <c r="O16810">
        <v>5.5</v>
      </c>
      <c r="P16810">
        <v>47</v>
      </c>
    </row>
    <row r="16811" spans="1:16" x14ac:dyDescent="0.25">
      <c r="A16811" s="2">
        <v>43195</v>
      </c>
      <c r="B16811" t="s">
        <v>1015</v>
      </c>
      <c r="C16811" t="s">
        <v>893</v>
      </c>
      <c r="D16811" t="s">
        <v>851</v>
      </c>
      <c r="E16811">
        <v>2018</v>
      </c>
      <c r="F16811" s="2">
        <v>43321</v>
      </c>
      <c r="G16811">
        <v>4</v>
      </c>
      <c r="I16811" t="s">
        <v>855</v>
      </c>
      <c r="J16811" t="s">
        <v>929</v>
      </c>
      <c r="K16811">
        <v>1</v>
      </c>
      <c r="L16811">
        <v>45</v>
      </c>
      <c r="M16811" t="s">
        <v>854</v>
      </c>
      <c r="N16811" t="s">
        <v>993</v>
      </c>
      <c r="O16811">
        <v>5.5</v>
      </c>
      <c r="P16811">
        <v>37</v>
      </c>
    </row>
    <row r="16812" spans="1:16" x14ac:dyDescent="0.25">
      <c r="A16812" s="2">
        <v>43216</v>
      </c>
      <c r="B16812" t="s">
        <v>1015</v>
      </c>
      <c r="C16812" t="s">
        <v>893</v>
      </c>
      <c r="D16812" t="s">
        <v>851</v>
      </c>
      <c r="E16812">
        <v>2018</v>
      </c>
      <c r="F16812" s="2">
        <v>43327</v>
      </c>
      <c r="G16812">
        <v>4</v>
      </c>
      <c r="I16812" t="s">
        <v>855</v>
      </c>
      <c r="J16812" t="s">
        <v>994</v>
      </c>
      <c r="K16812">
        <v>2</v>
      </c>
      <c r="L16812">
        <v>45</v>
      </c>
      <c r="M16812" t="s">
        <v>854</v>
      </c>
      <c r="N16812" t="s">
        <v>1014</v>
      </c>
      <c r="O16812">
        <v>5.5</v>
      </c>
      <c r="P16812">
        <v>54</v>
      </c>
    </row>
    <row r="16813" spans="1:16" x14ac:dyDescent="0.25">
      <c r="A16813" s="2">
        <v>43216</v>
      </c>
      <c r="B16813" t="s">
        <v>1015</v>
      </c>
      <c r="C16813" t="s">
        <v>893</v>
      </c>
      <c r="D16813" t="s">
        <v>851</v>
      </c>
      <c r="E16813">
        <v>2018</v>
      </c>
      <c r="F16813" s="2">
        <v>43325</v>
      </c>
      <c r="G16813">
        <v>4</v>
      </c>
      <c r="I16813" t="s">
        <v>855</v>
      </c>
      <c r="J16813" t="s">
        <v>994</v>
      </c>
      <c r="K16813">
        <v>2</v>
      </c>
      <c r="L16813">
        <v>45</v>
      </c>
      <c r="M16813" t="s">
        <v>854</v>
      </c>
      <c r="N16813" t="s">
        <v>993</v>
      </c>
      <c r="O16813">
        <v>5.5</v>
      </c>
      <c r="P16813">
        <v>41</v>
      </c>
    </row>
    <row r="16814" spans="1:16" x14ac:dyDescent="0.25">
      <c r="A16814" s="2">
        <v>43216</v>
      </c>
      <c r="B16814" t="s">
        <v>1015</v>
      </c>
      <c r="C16814" t="s">
        <v>893</v>
      </c>
      <c r="D16814" t="s">
        <v>851</v>
      </c>
      <c r="E16814">
        <v>2018</v>
      </c>
      <c r="F16814" s="2">
        <v>43325</v>
      </c>
      <c r="G16814">
        <v>4</v>
      </c>
      <c r="I16814" t="s">
        <v>905</v>
      </c>
      <c r="J16814" t="s">
        <v>1004</v>
      </c>
      <c r="K16814">
        <v>2</v>
      </c>
      <c r="L16814">
        <v>45</v>
      </c>
      <c r="M16814" t="s">
        <v>854</v>
      </c>
      <c r="N16814" t="s">
        <v>993</v>
      </c>
      <c r="O16814">
        <v>5.5</v>
      </c>
      <c r="P16814">
        <v>60</v>
      </c>
    </row>
    <row r="16815" spans="1:16" x14ac:dyDescent="0.25">
      <c r="A16815" s="2">
        <v>43216</v>
      </c>
      <c r="B16815" t="s">
        <v>1015</v>
      </c>
      <c r="C16815" t="s">
        <v>893</v>
      </c>
      <c r="D16815" t="s">
        <v>851</v>
      </c>
      <c r="E16815">
        <v>2018</v>
      </c>
      <c r="F16815" s="2">
        <v>43321</v>
      </c>
      <c r="G16815">
        <v>4</v>
      </c>
      <c r="I16815" t="s">
        <v>905</v>
      </c>
      <c r="J16815" t="s">
        <v>991</v>
      </c>
      <c r="K16815">
        <v>2</v>
      </c>
      <c r="L16815">
        <v>45</v>
      </c>
      <c r="M16815" t="s">
        <v>854</v>
      </c>
      <c r="N16815" t="s">
        <v>1014</v>
      </c>
      <c r="O16815">
        <v>5.5</v>
      </c>
      <c r="P16815">
        <v>44</v>
      </c>
    </row>
    <row r="16816" spans="1:16" x14ac:dyDescent="0.25">
      <c r="A16816" s="2">
        <v>43216</v>
      </c>
      <c r="B16816" t="s">
        <v>1015</v>
      </c>
      <c r="C16816" t="s">
        <v>893</v>
      </c>
      <c r="D16816" t="s">
        <v>851</v>
      </c>
      <c r="E16816">
        <v>2018</v>
      </c>
      <c r="F16816" s="2">
        <v>43321</v>
      </c>
      <c r="G16816">
        <v>1</v>
      </c>
      <c r="I16816" t="s">
        <v>855</v>
      </c>
      <c r="J16816" t="s">
        <v>872</v>
      </c>
      <c r="K16816">
        <v>2</v>
      </c>
      <c r="L16816">
        <v>45</v>
      </c>
      <c r="M16816" t="s">
        <v>854</v>
      </c>
      <c r="N16816" t="s">
        <v>1014</v>
      </c>
      <c r="O16816">
        <v>5.5</v>
      </c>
      <c r="P16816">
        <v>58</v>
      </c>
    </row>
    <row r="16817" spans="1:16" x14ac:dyDescent="0.25">
      <c r="A16817" s="2">
        <v>43216</v>
      </c>
      <c r="B16817" t="s">
        <v>1015</v>
      </c>
      <c r="C16817" t="s">
        <v>893</v>
      </c>
      <c r="D16817" t="s">
        <v>851</v>
      </c>
      <c r="E16817">
        <v>2018</v>
      </c>
      <c r="F16817" s="2">
        <v>43328</v>
      </c>
      <c r="G16817">
        <v>1</v>
      </c>
      <c r="I16817" t="s">
        <v>905</v>
      </c>
      <c r="J16817" t="s">
        <v>1013</v>
      </c>
      <c r="K16817">
        <v>2</v>
      </c>
      <c r="L16817">
        <v>45</v>
      </c>
      <c r="M16817" t="s">
        <v>854</v>
      </c>
      <c r="N16817" t="s">
        <v>1014</v>
      </c>
      <c r="O16817">
        <v>5.5</v>
      </c>
      <c r="P16817">
        <v>52</v>
      </c>
    </row>
    <row r="16818" spans="1:16" x14ac:dyDescent="0.25">
      <c r="A16818" s="2">
        <v>43216</v>
      </c>
      <c r="B16818" t="s">
        <v>1015</v>
      </c>
      <c r="C16818" t="s">
        <v>893</v>
      </c>
      <c r="D16818" t="s">
        <v>851</v>
      </c>
      <c r="E16818">
        <v>2018</v>
      </c>
      <c r="F16818" s="2">
        <v>43329</v>
      </c>
      <c r="G16818">
        <v>1</v>
      </c>
      <c r="I16818" t="s">
        <v>855</v>
      </c>
      <c r="J16818" t="s">
        <v>994</v>
      </c>
      <c r="K16818">
        <v>2</v>
      </c>
      <c r="L16818">
        <v>45</v>
      </c>
      <c r="M16818" t="s">
        <v>854</v>
      </c>
      <c r="N16818" t="s">
        <v>993</v>
      </c>
      <c r="O16818">
        <v>5.5</v>
      </c>
      <c r="P16818">
        <v>53</v>
      </c>
    </row>
    <row r="16819" spans="1:16" x14ac:dyDescent="0.25">
      <c r="A16819" s="2">
        <v>43216</v>
      </c>
      <c r="B16819" t="s">
        <v>1015</v>
      </c>
      <c r="C16819" t="s">
        <v>893</v>
      </c>
      <c r="D16819" t="s">
        <v>851</v>
      </c>
      <c r="E16819">
        <v>2018</v>
      </c>
      <c r="F16819" s="2">
        <v>43321</v>
      </c>
      <c r="G16819">
        <v>1</v>
      </c>
      <c r="I16819" t="s">
        <v>852</v>
      </c>
      <c r="J16819" t="s">
        <v>954</v>
      </c>
      <c r="K16819">
        <v>2</v>
      </c>
      <c r="L16819">
        <v>45</v>
      </c>
      <c r="M16819" t="s">
        <v>854</v>
      </c>
      <c r="N16819" t="s">
        <v>1014</v>
      </c>
      <c r="O16819">
        <v>5.5</v>
      </c>
      <c r="P16819">
        <v>52</v>
      </c>
    </row>
    <row r="16820" spans="1:16" x14ac:dyDescent="0.25">
      <c r="A16820" s="2">
        <v>43195</v>
      </c>
      <c r="B16820" t="s">
        <v>1015</v>
      </c>
      <c r="C16820" t="s">
        <v>893</v>
      </c>
      <c r="D16820" t="s">
        <v>851</v>
      </c>
      <c r="E16820">
        <v>2018</v>
      </c>
      <c r="F16820" s="2">
        <v>43316</v>
      </c>
      <c r="G16820">
        <v>1</v>
      </c>
      <c r="I16820" t="s">
        <v>905</v>
      </c>
      <c r="J16820" t="s">
        <v>991</v>
      </c>
      <c r="K16820">
        <v>1</v>
      </c>
      <c r="L16820">
        <v>45</v>
      </c>
      <c r="M16820" t="s">
        <v>854</v>
      </c>
      <c r="N16820" t="s">
        <v>1014</v>
      </c>
      <c r="O16820">
        <v>5.5</v>
      </c>
      <c r="P16820">
        <v>45</v>
      </c>
    </row>
    <row r="16821" spans="1:16" x14ac:dyDescent="0.25">
      <c r="A16821" s="2">
        <v>43195</v>
      </c>
      <c r="B16821" t="s">
        <v>1015</v>
      </c>
      <c r="C16821" t="s">
        <v>893</v>
      </c>
      <c r="D16821" t="s">
        <v>851</v>
      </c>
      <c r="E16821">
        <v>2018</v>
      </c>
      <c r="F16821" s="2">
        <v>43305</v>
      </c>
      <c r="G16821">
        <v>1</v>
      </c>
      <c r="I16821" t="s">
        <v>905</v>
      </c>
      <c r="J16821" t="s">
        <v>991</v>
      </c>
      <c r="K16821">
        <v>1</v>
      </c>
      <c r="L16821">
        <v>45</v>
      </c>
      <c r="M16821" t="s">
        <v>854</v>
      </c>
      <c r="N16821" t="s">
        <v>993</v>
      </c>
      <c r="O16821">
        <v>5.5</v>
      </c>
      <c r="P16821">
        <v>39</v>
      </c>
    </row>
    <row r="16822" spans="1:16" x14ac:dyDescent="0.25">
      <c r="A16822" s="2">
        <v>43195</v>
      </c>
      <c r="B16822" t="s">
        <v>1015</v>
      </c>
      <c r="C16822" t="s">
        <v>893</v>
      </c>
      <c r="D16822" t="s">
        <v>851</v>
      </c>
      <c r="E16822">
        <v>2018</v>
      </c>
      <c r="F16822" s="2">
        <v>43321</v>
      </c>
      <c r="G16822">
        <v>1</v>
      </c>
      <c r="I16822" t="s">
        <v>852</v>
      </c>
      <c r="J16822" t="s">
        <v>9</v>
      </c>
      <c r="K16822">
        <v>1</v>
      </c>
      <c r="L16822">
        <v>45</v>
      </c>
      <c r="M16822" t="s">
        <v>854</v>
      </c>
      <c r="N16822" t="s">
        <v>1014</v>
      </c>
      <c r="O16822">
        <v>5.5</v>
      </c>
      <c r="P16822">
        <v>35</v>
      </c>
    </row>
    <row r="16823" spans="1:16" x14ac:dyDescent="0.25">
      <c r="A16823" s="2">
        <v>43195</v>
      </c>
      <c r="B16823" t="s">
        <v>1015</v>
      </c>
      <c r="C16823" t="s">
        <v>893</v>
      </c>
      <c r="D16823" t="s">
        <v>851</v>
      </c>
      <c r="E16823">
        <v>2018</v>
      </c>
      <c r="F16823" s="2">
        <v>43324</v>
      </c>
      <c r="G16823">
        <v>1</v>
      </c>
      <c r="I16823" t="s">
        <v>905</v>
      </c>
      <c r="J16823" t="s">
        <v>1013</v>
      </c>
      <c r="K16823">
        <v>1</v>
      </c>
      <c r="L16823">
        <v>45</v>
      </c>
      <c r="M16823" t="s">
        <v>854</v>
      </c>
      <c r="N16823" t="s">
        <v>993</v>
      </c>
      <c r="O16823">
        <v>5.5</v>
      </c>
      <c r="P16823">
        <v>44</v>
      </c>
    </row>
    <row r="16824" spans="1:16" x14ac:dyDescent="0.25">
      <c r="A16824" s="2">
        <v>43216</v>
      </c>
      <c r="B16824" t="s">
        <v>1015</v>
      </c>
      <c r="C16824" t="s">
        <v>893</v>
      </c>
      <c r="D16824" t="s">
        <v>851</v>
      </c>
      <c r="E16824">
        <v>2018</v>
      </c>
      <c r="F16824" s="2">
        <v>43329</v>
      </c>
      <c r="G16824">
        <v>2</v>
      </c>
      <c r="I16824" t="s">
        <v>855</v>
      </c>
      <c r="J16824" t="s">
        <v>994</v>
      </c>
      <c r="K16824">
        <v>2</v>
      </c>
      <c r="L16824">
        <v>45</v>
      </c>
      <c r="M16824" t="s">
        <v>854</v>
      </c>
      <c r="N16824" t="s">
        <v>993</v>
      </c>
      <c r="O16824">
        <v>5.5</v>
      </c>
      <c r="P16824">
        <v>46</v>
      </c>
    </row>
    <row r="16825" spans="1:16" x14ac:dyDescent="0.25">
      <c r="A16825" s="2">
        <v>43216</v>
      </c>
      <c r="B16825" t="s">
        <v>1015</v>
      </c>
      <c r="C16825" t="s">
        <v>893</v>
      </c>
      <c r="D16825" t="s">
        <v>851</v>
      </c>
      <c r="E16825">
        <v>2018</v>
      </c>
      <c r="F16825" s="2">
        <v>43329</v>
      </c>
      <c r="G16825">
        <v>2</v>
      </c>
      <c r="I16825" t="s">
        <v>905</v>
      </c>
      <c r="J16825" t="s">
        <v>1013</v>
      </c>
      <c r="K16825">
        <v>2</v>
      </c>
      <c r="L16825">
        <v>45</v>
      </c>
      <c r="M16825" t="s">
        <v>854</v>
      </c>
      <c r="N16825" t="s">
        <v>993</v>
      </c>
      <c r="O16825">
        <v>5.5</v>
      </c>
      <c r="P16825">
        <v>55</v>
      </c>
    </row>
    <row r="16826" spans="1:16" x14ac:dyDescent="0.25">
      <c r="A16826" s="2">
        <v>43216</v>
      </c>
      <c r="B16826" t="s">
        <v>1015</v>
      </c>
      <c r="C16826" t="s">
        <v>893</v>
      </c>
      <c r="D16826" t="s">
        <v>851</v>
      </c>
      <c r="E16826">
        <v>2018</v>
      </c>
      <c r="F16826" s="2">
        <v>43319</v>
      </c>
      <c r="G16826">
        <v>2</v>
      </c>
      <c r="I16826" t="s">
        <v>905</v>
      </c>
      <c r="J16826" t="s">
        <v>991</v>
      </c>
      <c r="K16826">
        <v>2</v>
      </c>
      <c r="L16826">
        <v>45</v>
      </c>
      <c r="M16826" t="s">
        <v>854</v>
      </c>
      <c r="N16826" t="s">
        <v>1014</v>
      </c>
      <c r="O16826">
        <v>5.5</v>
      </c>
      <c r="P16826">
        <v>54</v>
      </c>
    </row>
    <row r="16827" spans="1:16" x14ac:dyDescent="0.25">
      <c r="A16827" s="2">
        <v>43216</v>
      </c>
      <c r="B16827" t="s">
        <v>1015</v>
      </c>
      <c r="C16827" t="s">
        <v>893</v>
      </c>
      <c r="D16827" t="s">
        <v>851</v>
      </c>
      <c r="E16827">
        <v>2018</v>
      </c>
      <c r="F16827" s="2">
        <v>43329</v>
      </c>
      <c r="G16827">
        <v>2</v>
      </c>
      <c r="I16827" t="s">
        <v>852</v>
      </c>
      <c r="J16827" t="s">
        <v>9</v>
      </c>
      <c r="K16827">
        <v>2</v>
      </c>
      <c r="L16827">
        <v>45</v>
      </c>
      <c r="M16827" t="s">
        <v>854</v>
      </c>
      <c r="N16827" t="s">
        <v>993</v>
      </c>
      <c r="O16827">
        <v>5.5</v>
      </c>
      <c r="P16827">
        <v>49</v>
      </c>
    </row>
    <row r="16828" spans="1:16" x14ac:dyDescent="0.25">
      <c r="A16828" s="2">
        <v>43195</v>
      </c>
      <c r="B16828" t="s">
        <v>1015</v>
      </c>
      <c r="C16828" t="s">
        <v>893</v>
      </c>
      <c r="D16828" t="s">
        <v>851</v>
      </c>
      <c r="E16828">
        <v>2018</v>
      </c>
      <c r="F16828" s="2">
        <v>43300</v>
      </c>
      <c r="G16828">
        <v>2</v>
      </c>
      <c r="I16828" t="s">
        <v>905</v>
      </c>
      <c r="J16828" t="s">
        <v>991</v>
      </c>
      <c r="K16828">
        <v>1</v>
      </c>
      <c r="L16828">
        <v>45</v>
      </c>
      <c r="M16828" t="s">
        <v>854</v>
      </c>
      <c r="N16828" t="s">
        <v>993</v>
      </c>
      <c r="O16828">
        <v>5.5</v>
      </c>
      <c r="P16828">
        <v>46</v>
      </c>
    </row>
    <row r="16829" spans="1:16" x14ac:dyDescent="0.25">
      <c r="A16829" s="2">
        <v>43195</v>
      </c>
      <c r="B16829" t="s">
        <v>1015</v>
      </c>
      <c r="C16829" t="s">
        <v>893</v>
      </c>
      <c r="D16829" t="s">
        <v>851</v>
      </c>
      <c r="E16829">
        <v>2018</v>
      </c>
      <c r="F16829" s="2">
        <v>43285</v>
      </c>
      <c r="G16829">
        <v>2</v>
      </c>
      <c r="I16829" t="s">
        <v>855</v>
      </c>
      <c r="J16829" t="s">
        <v>872</v>
      </c>
      <c r="K16829">
        <v>1</v>
      </c>
      <c r="L16829">
        <v>45</v>
      </c>
      <c r="M16829" t="s">
        <v>854</v>
      </c>
      <c r="N16829" t="s">
        <v>993</v>
      </c>
      <c r="O16829">
        <v>5.5</v>
      </c>
      <c r="P16829">
        <v>32</v>
      </c>
    </row>
    <row r="16830" spans="1:16" x14ac:dyDescent="0.25">
      <c r="A16830" s="2">
        <v>43195</v>
      </c>
      <c r="B16830" t="s">
        <v>1015</v>
      </c>
      <c r="C16830" t="s">
        <v>893</v>
      </c>
      <c r="D16830" t="s">
        <v>851</v>
      </c>
      <c r="E16830">
        <v>2018</v>
      </c>
      <c r="F16830" s="2">
        <v>43304</v>
      </c>
      <c r="G16830">
        <v>2</v>
      </c>
      <c r="I16830" t="s">
        <v>855</v>
      </c>
      <c r="J16830" t="s">
        <v>994</v>
      </c>
      <c r="K16830">
        <v>1</v>
      </c>
      <c r="L16830">
        <v>45</v>
      </c>
      <c r="M16830" t="s">
        <v>854</v>
      </c>
      <c r="N16830" t="s">
        <v>1014</v>
      </c>
      <c r="O16830">
        <v>5.5</v>
      </c>
      <c r="P16830">
        <v>31</v>
      </c>
    </row>
    <row r="16831" spans="1:16" x14ac:dyDescent="0.25">
      <c r="A16831" s="2">
        <v>43195</v>
      </c>
      <c r="B16831" t="s">
        <v>1015</v>
      </c>
      <c r="C16831" t="s">
        <v>893</v>
      </c>
      <c r="D16831" t="s">
        <v>851</v>
      </c>
      <c r="E16831">
        <v>2018</v>
      </c>
      <c r="F16831" s="2">
        <v>43292</v>
      </c>
      <c r="G16831">
        <v>2</v>
      </c>
      <c r="I16831" t="s">
        <v>852</v>
      </c>
      <c r="J16831" t="s">
        <v>954</v>
      </c>
      <c r="K16831">
        <v>1</v>
      </c>
      <c r="L16831">
        <v>45</v>
      </c>
      <c r="M16831" t="s">
        <v>854</v>
      </c>
      <c r="N16831" t="s">
        <v>1014</v>
      </c>
      <c r="O16831">
        <v>5.5</v>
      </c>
      <c r="P16831">
        <v>34</v>
      </c>
    </row>
    <row r="16832" spans="1:16" x14ac:dyDescent="0.25">
      <c r="A16832" s="2">
        <v>43195</v>
      </c>
      <c r="B16832" t="s">
        <v>1015</v>
      </c>
      <c r="C16832" t="s">
        <v>893</v>
      </c>
      <c r="D16832" t="s">
        <v>851</v>
      </c>
      <c r="E16832">
        <v>2018</v>
      </c>
      <c r="F16832" s="2">
        <v>43317</v>
      </c>
      <c r="G16832">
        <v>3</v>
      </c>
      <c r="I16832" t="s">
        <v>855</v>
      </c>
      <c r="J16832" t="s">
        <v>929</v>
      </c>
      <c r="K16832">
        <v>1</v>
      </c>
      <c r="L16832">
        <v>45</v>
      </c>
      <c r="M16832" t="s">
        <v>854</v>
      </c>
      <c r="N16832" t="s">
        <v>993</v>
      </c>
      <c r="O16832">
        <v>5.5</v>
      </c>
      <c r="P16832">
        <v>36</v>
      </c>
    </row>
    <row r="16833" spans="1:16" x14ac:dyDescent="0.25">
      <c r="A16833" s="2">
        <v>43195</v>
      </c>
      <c r="B16833" t="s">
        <v>1015</v>
      </c>
      <c r="C16833" t="s">
        <v>893</v>
      </c>
      <c r="D16833" t="s">
        <v>851</v>
      </c>
      <c r="E16833">
        <v>2018</v>
      </c>
      <c r="F16833" s="2">
        <v>43327</v>
      </c>
      <c r="G16833">
        <v>3</v>
      </c>
      <c r="I16833" t="s">
        <v>905</v>
      </c>
      <c r="J16833" t="s">
        <v>1013</v>
      </c>
      <c r="K16833">
        <v>1</v>
      </c>
      <c r="L16833">
        <v>45</v>
      </c>
      <c r="M16833" t="s">
        <v>854</v>
      </c>
      <c r="N16833" t="s">
        <v>1014</v>
      </c>
      <c r="O16833">
        <v>5.5</v>
      </c>
      <c r="P16833">
        <v>38</v>
      </c>
    </row>
    <row r="16834" spans="1:16" x14ac:dyDescent="0.25">
      <c r="A16834" s="2">
        <v>43195</v>
      </c>
      <c r="B16834" t="s">
        <v>1015</v>
      </c>
      <c r="C16834" t="s">
        <v>893</v>
      </c>
      <c r="D16834" t="s">
        <v>851</v>
      </c>
      <c r="E16834">
        <v>2018</v>
      </c>
      <c r="F16834" s="2">
        <v>43285</v>
      </c>
      <c r="G16834">
        <v>3</v>
      </c>
      <c r="I16834" t="s">
        <v>855</v>
      </c>
      <c r="J16834" t="s">
        <v>872</v>
      </c>
      <c r="K16834">
        <v>1</v>
      </c>
      <c r="L16834">
        <v>45</v>
      </c>
      <c r="M16834" t="s">
        <v>854</v>
      </c>
      <c r="N16834" t="s">
        <v>993</v>
      </c>
      <c r="O16834">
        <v>5.5</v>
      </c>
      <c r="P16834">
        <v>26</v>
      </c>
    </row>
    <row r="16835" spans="1:16" x14ac:dyDescent="0.25">
      <c r="A16835" s="2">
        <v>43195</v>
      </c>
      <c r="B16835" t="s">
        <v>1015</v>
      </c>
      <c r="C16835" t="s">
        <v>893</v>
      </c>
      <c r="D16835" t="s">
        <v>851</v>
      </c>
      <c r="E16835">
        <v>2018</v>
      </c>
      <c r="F16835" s="2">
        <v>43291</v>
      </c>
      <c r="G16835">
        <v>3</v>
      </c>
      <c r="I16835" t="s">
        <v>852</v>
      </c>
      <c r="J16835" t="s">
        <v>954</v>
      </c>
      <c r="K16835">
        <v>1</v>
      </c>
      <c r="L16835">
        <v>45</v>
      </c>
      <c r="M16835" t="s">
        <v>854</v>
      </c>
      <c r="N16835" t="s">
        <v>993</v>
      </c>
      <c r="O16835">
        <v>5.5</v>
      </c>
      <c r="P16835">
        <v>34</v>
      </c>
    </row>
    <row r="16836" spans="1:16" x14ac:dyDescent="0.25">
      <c r="A16836" s="2">
        <v>43216</v>
      </c>
      <c r="B16836" t="s">
        <v>1015</v>
      </c>
      <c r="C16836" t="s">
        <v>893</v>
      </c>
      <c r="D16836" t="s">
        <v>851</v>
      </c>
      <c r="E16836">
        <v>2018</v>
      </c>
      <c r="F16836" s="2">
        <v>43325</v>
      </c>
      <c r="G16836">
        <v>3</v>
      </c>
      <c r="I16836" t="s">
        <v>905</v>
      </c>
      <c r="J16836" t="s">
        <v>1004</v>
      </c>
      <c r="K16836">
        <v>2</v>
      </c>
      <c r="L16836">
        <v>45</v>
      </c>
      <c r="M16836" t="s">
        <v>854</v>
      </c>
      <c r="N16836" t="s">
        <v>993</v>
      </c>
      <c r="O16836">
        <v>5.5</v>
      </c>
      <c r="P16836">
        <v>66</v>
      </c>
    </row>
    <row r="16837" spans="1:16" x14ac:dyDescent="0.25">
      <c r="A16837" s="2">
        <v>43216</v>
      </c>
      <c r="B16837" t="s">
        <v>1015</v>
      </c>
      <c r="C16837" t="s">
        <v>893</v>
      </c>
      <c r="D16837" t="s">
        <v>851</v>
      </c>
      <c r="E16837">
        <v>2018</v>
      </c>
      <c r="F16837" s="2">
        <v>43329</v>
      </c>
      <c r="G16837">
        <v>3</v>
      </c>
      <c r="I16837" t="s">
        <v>855</v>
      </c>
      <c r="J16837" t="s">
        <v>929</v>
      </c>
      <c r="K16837">
        <v>2</v>
      </c>
      <c r="L16837">
        <v>45</v>
      </c>
      <c r="M16837" t="s">
        <v>854</v>
      </c>
      <c r="N16837" t="s">
        <v>993</v>
      </c>
      <c r="O16837">
        <v>5.5</v>
      </c>
      <c r="P16837">
        <v>54</v>
      </c>
    </row>
    <row r="16838" spans="1:16" x14ac:dyDescent="0.25">
      <c r="A16838" s="2">
        <v>43216</v>
      </c>
      <c r="B16838" t="s">
        <v>1015</v>
      </c>
      <c r="C16838" t="s">
        <v>893</v>
      </c>
      <c r="D16838" t="s">
        <v>851</v>
      </c>
      <c r="E16838">
        <v>2018</v>
      </c>
      <c r="F16838" s="2">
        <v>43329</v>
      </c>
      <c r="G16838">
        <v>3</v>
      </c>
      <c r="I16838" t="s">
        <v>852</v>
      </c>
      <c r="J16838" t="s">
        <v>9</v>
      </c>
      <c r="K16838">
        <v>2</v>
      </c>
      <c r="L16838">
        <v>45</v>
      </c>
      <c r="M16838" t="s">
        <v>854</v>
      </c>
      <c r="N16838" t="s">
        <v>993</v>
      </c>
      <c r="O16838">
        <v>5.5</v>
      </c>
      <c r="P16838">
        <v>55</v>
      </c>
    </row>
    <row r="16839" spans="1:16" x14ac:dyDescent="0.25">
      <c r="A16839" s="2">
        <v>43216</v>
      </c>
      <c r="B16839" t="s">
        <v>1015</v>
      </c>
      <c r="C16839" t="s">
        <v>893</v>
      </c>
      <c r="D16839" t="s">
        <v>851</v>
      </c>
      <c r="E16839">
        <v>2018</v>
      </c>
      <c r="F16839" s="2">
        <v>43327</v>
      </c>
      <c r="G16839">
        <v>3</v>
      </c>
      <c r="I16839" t="s">
        <v>855</v>
      </c>
      <c r="J16839" t="s">
        <v>929</v>
      </c>
      <c r="K16839">
        <v>2</v>
      </c>
      <c r="L16839">
        <v>45</v>
      </c>
      <c r="M16839" t="s">
        <v>854</v>
      </c>
      <c r="N16839" t="s">
        <v>1014</v>
      </c>
      <c r="O16839">
        <v>5.5</v>
      </c>
      <c r="P16839">
        <v>52</v>
      </c>
    </row>
    <row r="16840" spans="1:16" x14ac:dyDescent="0.25">
      <c r="A16840" s="2">
        <v>43195</v>
      </c>
      <c r="B16840" t="s">
        <v>1015</v>
      </c>
      <c r="C16840" t="s">
        <v>893</v>
      </c>
      <c r="D16840" t="s">
        <v>851</v>
      </c>
      <c r="E16840">
        <v>2018</v>
      </c>
      <c r="F16840" s="2">
        <v>43285</v>
      </c>
      <c r="G16840">
        <v>4</v>
      </c>
      <c r="I16840" t="s">
        <v>855</v>
      </c>
      <c r="J16840" t="s">
        <v>872</v>
      </c>
      <c r="K16840">
        <v>1</v>
      </c>
      <c r="L16840">
        <v>45</v>
      </c>
      <c r="M16840" t="s">
        <v>854</v>
      </c>
      <c r="N16840" t="s">
        <v>1014</v>
      </c>
      <c r="O16840">
        <v>5.5</v>
      </c>
      <c r="P16840">
        <v>39</v>
      </c>
    </row>
    <row r="16841" spans="1:16" x14ac:dyDescent="0.25">
      <c r="A16841" s="2">
        <v>43195</v>
      </c>
      <c r="B16841" t="s">
        <v>1015</v>
      </c>
      <c r="C16841" t="s">
        <v>893</v>
      </c>
      <c r="D16841" t="s">
        <v>851</v>
      </c>
      <c r="E16841">
        <v>2018</v>
      </c>
      <c r="F16841" s="2">
        <v>43325</v>
      </c>
      <c r="G16841">
        <v>4</v>
      </c>
      <c r="I16841" t="s">
        <v>905</v>
      </c>
      <c r="J16841" t="s">
        <v>1004</v>
      </c>
      <c r="K16841">
        <v>1</v>
      </c>
      <c r="L16841">
        <v>45</v>
      </c>
      <c r="M16841" t="s">
        <v>854</v>
      </c>
      <c r="N16841" t="s">
        <v>993</v>
      </c>
      <c r="O16841">
        <v>5.5</v>
      </c>
      <c r="P16841">
        <v>63</v>
      </c>
    </row>
    <row r="16842" spans="1:16" x14ac:dyDescent="0.25">
      <c r="A16842" s="2">
        <v>43195</v>
      </c>
      <c r="B16842" t="s">
        <v>1015</v>
      </c>
      <c r="C16842" t="s">
        <v>893</v>
      </c>
      <c r="D16842" t="s">
        <v>851</v>
      </c>
      <c r="E16842">
        <v>2018</v>
      </c>
      <c r="F16842" s="2">
        <v>43317</v>
      </c>
      <c r="G16842">
        <v>4</v>
      </c>
      <c r="I16842" t="s">
        <v>905</v>
      </c>
      <c r="J16842" t="s">
        <v>1004</v>
      </c>
      <c r="K16842">
        <v>1</v>
      </c>
      <c r="L16842">
        <v>45</v>
      </c>
      <c r="M16842" t="s">
        <v>854</v>
      </c>
      <c r="N16842" t="s">
        <v>1014</v>
      </c>
      <c r="O16842">
        <v>5.5</v>
      </c>
      <c r="P16842">
        <v>58</v>
      </c>
    </row>
    <row r="16843" spans="1:16" x14ac:dyDescent="0.25">
      <c r="A16843" s="2">
        <v>43195</v>
      </c>
      <c r="B16843" t="s">
        <v>1015</v>
      </c>
      <c r="C16843" t="s">
        <v>893</v>
      </c>
      <c r="D16843" t="s">
        <v>851</v>
      </c>
      <c r="E16843">
        <v>2018</v>
      </c>
      <c r="F16843" s="2">
        <v>43305</v>
      </c>
      <c r="G16843">
        <v>4</v>
      </c>
      <c r="I16843" t="s">
        <v>855</v>
      </c>
      <c r="J16843" t="s">
        <v>994</v>
      </c>
      <c r="K16843">
        <v>1</v>
      </c>
      <c r="L16843">
        <v>45</v>
      </c>
      <c r="M16843" t="s">
        <v>854</v>
      </c>
      <c r="N16843" t="s">
        <v>1014</v>
      </c>
      <c r="O16843">
        <v>5.5</v>
      </c>
      <c r="P16843">
        <v>26</v>
      </c>
    </row>
    <row r="16844" spans="1:16" x14ac:dyDescent="0.25">
      <c r="A16844" s="2">
        <v>43216</v>
      </c>
      <c r="B16844" t="s">
        <v>1015</v>
      </c>
      <c r="C16844" t="s">
        <v>893</v>
      </c>
      <c r="D16844" t="s">
        <v>851</v>
      </c>
      <c r="E16844">
        <v>2018</v>
      </c>
      <c r="F16844" s="2">
        <v>43334</v>
      </c>
      <c r="G16844">
        <v>4</v>
      </c>
      <c r="I16844" t="s">
        <v>855</v>
      </c>
      <c r="J16844" t="s">
        <v>929</v>
      </c>
      <c r="K16844">
        <v>2</v>
      </c>
      <c r="L16844">
        <v>45</v>
      </c>
      <c r="M16844" t="s">
        <v>854</v>
      </c>
      <c r="N16844" t="s">
        <v>1014</v>
      </c>
      <c r="O16844">
        <v>5.5</v>
      </c>
      <c r="P16844">
        <v>50</v>
      </c>
    </row>
    <row r="16845" spans="1:16" x14ac:dyDescent="0.25">
      <c r="A16845" s="2">
        <v>43216</v>
      </c>
      <c r="B16845" t="s">
        <v>1015</v>
      </c>
      <c r="C16845" t="s">
        <v>893</v>
      </c>
      <c r="D16845" t="s">
        <v>851</v>
      </c>
      <c r="E16845">
        <v>2018</v>
      </c>
      <c r="F16845" s="2">
        <v>43319</v>
      </c>
      <c r="G16845">
        <v>4</v>
      </c>
      <c r="I16845" t="s">
        <v>852</v>
      </c>
      <c r="J16845" t="s">
        <v>954</v>
      </c>
      <c r="K16845">
        <v>2</v>
      </c>
      <c r="L16845">
        <v>45</v>
      </c>
      <c r="M16845" t="s">
        <v>854</v>
      </c>
      <c r="N16845" t="s">
        <v>993</v>
      </c>
      <c r="O16845">
        <v>5.5</v>
      </c>
      <c r="P16845">
        <v>51</v>
      </c>
    </row>
    <row r="16846" spans="1:16" x14ac:dyDescent="0.25">
      <c r="A16846" s="2">
        <v>43216</v>
      </c>
      <c r="B16846" t="s">
        <v>1015</v>
      </c>
      <c r="C16846" t="s">
        <v>893</v>
      </c>
      <c r="D16846" t="s">
        <v>851</v>
      </c>
      <c r="E16846">
        <v>2018</v>
      </c>
      <c r="F16846" s="2">
        <v>43325</v>
      </c>
      <c r="G16846">
        <v>4</v>
      </c>
      <c r="I16846" t="s">
        <v>905</v>
      </c>
      <c r="J16846" t="s">
        <v>1004</v>
      </c>
      <c r="K16846">
        <v>2</v>
      </c>
      <c r="L16846">
        <v>45</v>
      </c>
      <c r="M16846" t="s">
        <v>854</v>
      </c>
      <c r="N16846" t="s">
        <v>1014</v>
      </c>
      <c r="O16846">
        <v>5.5</v>
      </c>
      <c r="P16846">
        <v>69</v>
      </c>
    </row>
    <row r="16847" spans="1:16" x14ac:dyDescent="0.25">
      <c r="A16847" s="2">
        <v>43216</v>
      </c>
      <c r="B16847" t="s">
        <v>1015</v>
      </c>
      <c r="C16847" t="s">
        <v>893</v>
      </c>
      <c r="D16847" t="s">
        <v>851</v>
      </c>
      <c r="E16847">
        <v>2018</v>
      </c>
      <c r="F16847" s="2">
        <v>43329</v>
      </c>
      <c r="G16847">
        <v>4</v>
      </c>
      <c r="I16847" t="s">
        <v>852</v>
      </c>
      <c r="J16847" t="s">
        <v>9</v>
      </c>
      <c r="K16847">
        <v>2</v>
      </c>
      <c r="L16847">
        <v>45</v>
      </c>
      <c r="M16847" t="s">
        <v>854</v>
      </c>
      <c r="N16847" t="s">
        <v>1014</v>
      </c>
      <c r="O16847">
        <v>5.5</v>
      </c>
      <c r="P16847">
        <v>41</v>
      </c>
    </row>
    <row r="16848" spans="1:16" x14ac:dyDescent="0.25">
      <c r="A16848" s="2">
        <v>43216</v>
      </c>
      <c r="B16848" t="s">
        <v>1015</v>
      </c>
      <c r="C16848" t="s">
        <v>893</v>
      </c>
      <c r="D16848" t="s">
        <v>851</v>
      </c>
      <c r="E16848">
        <v>2018</v>
      </c>
      <c r="F16848" s="2">
        <v>43329</v>
      </c>
      <c r="G16848">
        <v>1</v>
      </c>
      <c r="I16848" t="s">
        <v>852</v>
      </c>
      <c r="J16848" t="s">
        <v>9</v>
      </c>
      <c r="K16848">
        <v>2</v>
      </c>
      <c r="L16848">
        <v>45</v>
      </c>
      <c r="M16848" t="s">
        <v>854</v>
      </c>
      <c r="N16848" t="s">
        <v>993</v>
      </c>
      <c r="O16848">
        <v>5.5</v>
      </c>
      <c r="P16848">
        <v>56</v>
      </c>
    </row>
    <row r="16849" spans="1:16" x14ac:dyDescent="0.25">
      <c r="A16849" s="2">
        <v>43216</v>
      </c>
      <c r="B16849" t="s">
        <v>1015</v>
      </c>
      <c r="C16849" t="s">
        <v>893</v>
      </c>
      <c r="D16849" t="s">
        <v>851</v>
      </c>
      <c r="E16849">
        <v>2018</v>
      </c>
      <c r="F16849" s="2">
        <v>43321</v>
      </c>
      <c r="G16849">
        <v>1</v>
      </c>
      <c r="I16849" t="s">
        <v>855</v>
      </c>
      <c r="J16849" t="s">
        <v>994</v>
      </c>
      <c r="K16849">
        <v>2</v>
      </c>
      <c r="L16849">
        <v>45</v>
      </c>
      <c r="M16849" t="s">
        <v>854</v>
      </c>
      <c r="N16849" t="s">
        <v>1014</v>
      </c>
      <c r="O16849">
        <v>5.5</v>
      </c>
      <c r="P16849">
        <v>52</v>
      </c>
    </row>
    <row r="16850" spans="1:16" x14ac:dyDescent="0.25">
      <c r="A16850" s="2">
        <v>43216</v>
      </c>
      <c r="B16850" t="s">
        <v>1015</v>
      </c>
      <c r="C16850" t="s">
        <v>893</v>
      </c>
      <c r="D16850" t="s">
        <v>851</v>
      </c>
      <c r="E16850">
        <v>2018</v>
      </c>
      <c r="F16850" s="2">
        <v>43326</v>
      </c>
      <c r="G16850">
        <v>1</v>
      </c>
      <c r="I16850" t="s">
        <v>852</v>
      </c>
      <c r="J16850" t="s">
        <v>9</v>
      </c>
      <c r="K16850">
        <v>2</v>
      </c>
      <c r="L16850">
        <v>45</v>
      </c>
      <c r="M16850" t="s">
        <v>854</v>
      </c>
      <c r="N16850" t="s">
        <v>1014</v>
      </c>
      <c r="O16850">
        <v>5.5</v>
      </c>
      <c r="P16850">
        <v>57</v>
      </c>
    </row>
    <row r="16851" spans="1:16" x14ac:dyDescent="0.25">
      <c r="A16851" s="2">
        <v>43216</v>
      </c>
      <c r="B16851" t="s">
        <v>1015</v>
      </c>
      <c r="C16851" t="s">
        <v>893</v>
      </c>
      <c r="D16851" t="s">
        <v>851</v>
      </c>
      <c r="E16851">
        <v>2018</v>
      </c>
      <c r="F16851" s="2">
        <v>43327</v>
      </c>
      <c r="G16851">
        <v>1</v>
      </c>
      <c r="I16851" t="s">
        <v>855</v>
      </c>
      <c r="J16851" t="s">
        <v>929</v>
      </c>
      <c r="K16851">
        <v>2</v>
      </c>
      <c r="L16851">
        <v>45</v>
      </c>
      <c r="M16851" t="s">
        <v>854</v>
      </c>
      <c r="N16851" t="s">
        <v>1014</v>
      </c>
      <c r="O16851">
        <v>5.5</v>
      </c>
      <c r="P16851">
        <v>55</v>
      </c>
    </row>
    <row r="16852" spans="1:16" x14ac:dyDescent="0.25">
      <c r="A16852" s="2">
        <v>43195</v>
      </c>
      <c r="B16852" t="s">
        <v>1015</v>
      </c>
      <c r="C16852" t="s">
        <v>893</v>
      </c>
      <c r="D16852" t="s">
        <v>851</v>
      </c>
      <c r="E16852">
        <v>2018</v>
      </c>
      <c r="F16852" s="2">
        <v>43317</v>
      </c>
      <c r="G16852">
        <v>1</v>
      </c>
      <c r="I16852" t="s">
        <v>905</v>
      </c>
      <c r="J16852" t="s">
        <v>1004</v>
      </c>
      <c r="K16852">
        <v>1</v>
      </c>
      <c r="L16852">
        <v>45</v>
      </c>
      <c r="M16852" t="s">
        <v>854</v>
      </c>
      <c r="N16852" t="s">
        <v>993</v>
      </c>
      <c r="O16852">
        <v>5.5</v>
      </c>
      <c r="P16852">
        <v>58</v>
      </c>
    </row>
    <row r="16853" spans="1:16" x14ac:dyDescent="0.25">
      <c r="A16853" s="2">
        <v>43195</v>
      </c>
      <c r="B16853" t="s">
        <v>1015</v>
      </c>
      <c r="C16853" t="s">
        <v>893</v>
      </c>
      <c r="D16853" t="s">
        <v>851</v>
      </c>
      <c r="E16853">
        <v>2018</v>
      </c>
      <c r="F16853" s="2">
        <v>43278</v>
      </c>
      <c r="G16853">
        <v>1</v>
      </c>
      <c r="I16853" t="s">
        <v>852</v>
      </c>
      <c r="J16853" t="s">
        <v>954</v>
      </c>
      <c r="K16853">
        <v>1</v>
      </c>
      <c r="L16853">
        <v>45</v>
      </c>
      <c r="M16853" t="s">
        <v>854</v>
      </c>
      <c r="N16853" t="s">
        <v>1014</v>
      </c>
      <c r="O16853">
        <v>5.5</v>
      </c>
      <c r="P16853">
        <v>49</v>
      </c>
    </row>
    <row r="16854" spans="1:16" x14ac:dyDescent="0.25">
      <c r="A16854" s="2">
        <v>43195</v>
      </c>
      <c r="B16854" t="s">
        <v>1015</v>
      </c>
      <c r="C16854" t="s">
        <v>893</v>
      </c>
      <c r="D16854" t="s">
        <v>851</v>
      </c>
      <c r="E16854">
        <v>2018</v>
      </c>
      <c r="F16854" s="2">
        <v>43315</v>
      </c>
      <c r="G16854">
        <v>1</v>
      </c>
      <c r="I16854" t="s">
        <v>855</v>
      </c>
      <c r="J16854" t="s">
        <v>929</v>
      </c>
      <c r="K16854">
        <v>1</v>
      </c>
      <c r="L16854">
        <v>45</v>
      </c>
      <c r="M16854" t="s">
        <v>854</v>
      </c>
      <c r="N16854" t="s">
        <v>993</v>
      </c>
      <c r="O16854">
        <v>5.5</v>
      </c>
      <c r="P16854">
        <v>45</v>
      </c>
    </row>
    <row r="16855" spans="1:16" x14ac:dyDescent="0.25">
      <c r="A16855" s="2">
        <v>43195</v>
      </c>
      <c r="B16855" t="s">
        <v>1015</v>
      </c>
      <c r="C16855" t="s">
        <v>893</v>
      </c>
      <c r="D16855" t="s">
        <v>851</v>
      </c>
      <c r="E16855">
        <v>2018</v>
      </c>
      <c r="F16855" s="2">
        <v>43321</v>
      </c>
      <c r="G16855">
        <v>1</v>
      </c>
      <c r="I16855" t="s">
        <v>905</v>
      </c>
      <c r="J16855" t="s">
        <v>1013</v>
      </c>
      <c r="K16855">
        <v>1</v>
      </c>
      <c r="L16855">
        <v>45</v>
      </c>
      <c r="M16855" t="s">
        <v>854</v>
      </c>
      <c r="N16855" t="s">
        <v>1014</v>
      </c>
      <c r="O16855">
        <v>5.5</v>
      </c>
      <c r="P16855">
        <v>52</v>
      </c>
    </row>
    <row r="16856" spans="1:16" x14ac:dyDescent="0.25">
      <c r="A16856" s="2">
        <v>43216</v>
      </c>
      <c r="B16856" t="s">
        <v>1015</v>
      </c>
      <c r="C16856" t="s">
        <v>893</v>
      </c>
      <c r="D16856" t="s">
        <v>851</v>
      </c>
      <c r="E16856">
        <v>2018</v>
      </c>
      <c r="F16856" s="2">
        <v>43317</v>
      </c>
      <c r="G16856">
        <v>2</v>
      </c>
      <c r="I16856" t="s">
        <v>855</v>
      </c>
      <c r="J16856" t="s">
        <v>872</v>
      </c>
      <c r="K16856">
        <v>2</v>
      </c>
      <c r="L16856">
        <v>45</v>
      </c>
      <c r="M16856" t="s">
        <v>854</v>
      </c>
      <c r="N16856" t="s">
        <v>993</v>
      </c>
      <c r="O16856">
        <v>5.5</v>
      </c>
      <c r="P16856">
        <v>50</v>
      </c>
    </row>
    <row r="16857" spans="1:16" x14ac:dyDescent="0.25">
      <c r="A16857" s="2">
        <v>43216</v>
      </c>
      <c r="B16857" t="s">
        <v>1015</v>
      </c>
      <c r="C16857" t="s">
        <v>893</v>
      </c>
      <c r="D16857" t="s">
        <v>851</v>
      </c>
      <c r="E16857">
        <v>2018</v>
      </c>
      <c r="F16857" s="2">
        <v>43315</v>
      </c>
      <c r="G16857">
        <v>2</v>
      </c>
      <c r="I16857" t="s">
        <v>852</v>
      </c>
      <c r="J16857" t="s">
        <v>954</v>
      </c>
      <c r="K16857">
        <v>2</v>
      </c>
      <c r="L16857">
        <v>45</v>
      </c>
      <c r="M16857" t="s">
        <v>854</v>
      </c>
      <c r="N16857" t="s">
        <v>993</v>
      </c>
      <c r="O16857">
        <v>5.5</v>
      </c>
      <c r="P16857">
        <v>52</v>
      </c>
    </row>
    <row r="16858" spans="1:16" x14ac:dyDescent="0.25">
      <c r="A16858" s="2">
        <v>43216</v>
      </c>
      <c r="B16858" t="s">
        <v>1015</v>
      </c>
      <c r="C16858" t="s">
        <v>893</v>
      </c>
      <c r="D16858" t="s">
        <v>851</v>
      </c>
      <c r="E16858">
        <v>2018</v>
      </c>
      <c r="F16858" s="2">
        <v>43326</v>
      </c>
      <c r="G16858">
        <v>2</v>
      </c>
      <c r="I16858" t="s">
        <v>905</v>
      </c>
      <c r="J16858" t="s">
        <v>991</v>
      </c>
      <c r="K16858">
        <v>2</v>
      </c>
      <c r="L16858">
        <v>45</v>
      </c>
      <c r="M16858" t="s">
        <v>854</v>
      </c>
      <c r="N16858" t="s">
        <v>993</v>
      </c>
      <c r="O16858">
        <v>5.5</v>
      </c>
      <c r="P16858">
        <v>59</v>
      </c>
    </row>
    <row r="16859" spans="1:16" x14ac:dyDescent="0.25">
      <c r="A16859" s="2">
        <v>43216</v>
      </c>
      <c r="B16859" t="s">
        <v>1015</v>
      </c>
      <c r="C16859" t="s">
        <v>893</v>
      </c>
      <c r="D16859" t="s">
        <v>851</v>
      </c>
      <c r="E16859">
        <v>2018</v>
      </c>
      <c r="F16859" s="2">
        <v>43326</v>
      </c>
      <c r="G16859">
        <v>2</v>
      </c>
      <c r="I16859" t="s">
        <v>852</v>
      </c>
      <c r="J16859" t="s">
        <v>9</v>
      </c>
      <c r="K16859">
        <v>2</v>
      </c>
      <c r="L16859">
        <v>45</v>
      </c>
      <c r="M16859" t="s">
        <v>854</v>
      </c>
      <c r="N16859" t="s">
        <v>1014</v>
      </c>
      <c r="O16859">
        <v>5.5</v>
      </c>
      <c r="P16859">
        <v>59</v>
      </c>
    </row>
    <row r="16860" spans="1:16" x14ac:dyDescent="0.25">
      <c r="A16860" s="2">
        <v>43195</v>
      </c>
      <c r="B16860" t="s">
        <v>1015</v>
      </c>
      <c r="C16860" t="s">
        <v>893</v>
      </c>
      <c r="D16860" t="s">
        <v>851</v>
      </c>
      <c r="E16860">
        <v>2018</v>
      </c>
      <c r="F16860" s="2">
        <v>43317</v>
      </c>
      <c r="G16860">
        <v>2</v>
      </c>
      <c r="I16860" t="s">
        <v>905</v>
      </c>
      <c r="J16860" t="s">
        <v>1004</v>
      </c>
      <c r="K16860">
        <v>1</v>
      </c>
      <c r="L16860">
        <v>45</v>
      </c>
      <c r="M16860" t="s">
        <v>854</v>
      </c>
      <c r="N16860" t="s">
        <v>993</v>
      </c>
      <c r="O16860">
        <v>5.5</v>
      </c>
      <c r="P16860">
        <v>46</v>
      </c>
    </row>
    <row r="16861" spans="1:16" x14ac:dyDescent="0.25">
      <c r="A16861" s="2">
        <v>43195</v>
      </c>
      <c r="B16861" t="s">
        <v>1015</v>
      </c>
      <c r="C16861" t="s">
        <v>893</v>
      </c>
      <c r="D16861" t="s">
        <v>851</v>
      </c>
      <c r="E16861">
        <v>2018</v>
      </c>
      <c r="F16861" s="2">
        <v>43308</v>
      </c>
      <c r="G16861">
        <v>2</v>
      </c>
      <c r="I16861" t="s">
        <v>905</v>
      </c>
      <c r="J16861" t="s">
        <v>991</v>
      </c>
      <c r="K16861">
        <v>1</v>
      </c>
      <c r="L16861">
        <v>45</v>
      </c>
      <c r="M16861" t="s">
        <v>854</v>
      </c>
      <c r="N16861" t="s">
        <v>1014</v>
      </c>
      <c r="O16861">
        <v>5.5</v>
      </c>
      <c r="P16861">
        <v>46</v>
      </c>
    </row>
    <row r="16862" spans="1:16" x14ac:dyDescent="0.25">
      <c r="A16862" s="2">
        <v>43195</v>
      </c>
      <c r="B16862" t="s">
        <v>1015</v>
      </c>
      <c r="C16862" t="s">
        <v>893</v>
      </c>
      <c r="D16862" t="s">
        <v>851</v>
      </c>
      <c r="E16862">
        <v>2018</v>
      </c>
      <c r="F16862" s="2">
        <v>43323</v>
      </c>
      <c r="G16862">
        <v>2</v>
      </c>
      <c r="I16862" t="s">
        <v>905</v>
      </c>
      <c r="J16862" t="s">
        <v>1013</v>
      </c>
      <c r="K16862">
        <v>1</v>
      </c>
      <c r="L16862">
        <v>45</v>
      </c>
      <c r="M16862" t="s">
        <v>854</v>
      </c>
      <c r="N16862" t="s">
        <v>993</v>
      </c>
      <c r="O16862">
        <v>5.5</v>
      </c>
      <c r="P16862">
        <v>45</v>
      </c>
    </row>
    <row r="16863" spans="1:16" x14ac:dyDescent="0.25">
      <c r="A16863" s="2">
        <v>43195</v>
      </c>
      <c r="B16863" t="s">
        <v>1015</v>
      </c>
      <c r="C16863" t="s">
        <v>893</v>
      </c>
      <c r="D16863" t="s">
        <v>851</v>
      </c>
      <c r="E16863">
        <v>2018</v>
      </c>
      <c r="F16863" s="2">
        <v>43316</v>
      </c>
      <c r="G16863">
        <v>2</v>
      </c>
      <c r="I16863" t="s">
        <v>855</v>
      </c>
      <c r="J16863" t="s">
        <v>929</v>
      </c>
      <c r="K16863">
        <v>1</v>
      </c>
      <c r="L16863">
        <v>45</v>
      </c>
      <c r="M16863" t="s">
        <v>854</v>
      </c>
      <c r="N16863" t="s">
        <v>1014</v>
      </c>
      <c r="O16863">
        <v>5.5</v>
      </c>
      <c r="P16863">
        <v>36</v>
      </c>
    </row>
    <row r="16864" spans="1:16" x14ac:dyDescent="0.25">
      <c r="A16864" s="2">
        <v>43195</v>
      </c>
      <c r="B16864" t="s">
        <v>1015</v>
      </c>
      <c r="C16864" t="s">
        <v>893</v>
      </c>
      <c r="D16864" t="s">
        <v>851</v>
      </c>
      <c r="E16864">
        <v>2018</v>
      </c>
      <c r="F16864" s="2">
        <v>43289</v>
      </c>
      <c r="G16864">
        <v>3</v>
      </c>
      <c r="I16864" t="s">
        <v>855</v>
      </c>
      <c r="J16864" t="s">
        <v>994</v>
      </c>
      <c r="K16864">
        <v>1</v>
      </c>
      <c r="L16864">
        <v>45</v>
      </c>
      <c r="M16864" t="s">
        <v>854</v>
      </c>
      <c r="N16864" t="s">
        <v>993</v>
      </c>
      <c r="O16864">
        <v>5.5</v>
      </c>
      <c r="P16864">
        <v>36</v>
      </c>
    </row>
    <row r="16865" spans="1:16" x14ac:dyDescent="0.25">
      <c r="A16865" s="2">
        <v>43195</v>
      </c>
      <c r="B16865" t="s">
        <v>1015</v>
      </c>
      <c r="C16865" t="s">
        <v>893</v>
      </c>
      <c r="D16865" t="s">
        <v>851</v>
      </c>
      <c r="E16865">
        <v>2018</v>
      </c>
      <c r="F16865" s="2">
        <v>43317</v>
      </c>
      <c r="G16865">
        <v>3</v>
      </c>
      <c r="I16865" t="s">
        <v>905</v>
      </c>
      <c r="J16865" t="s">
        <v>1004</v>
      </c>
      <c r="K16865">
        <v>1</v>
      </c>
      <c r="L16865">
        <v>45</v>
      </c>
      <c r="M16865" t="s">
        <v>854</v>
      </c>
      <c r="N16865" t="s">
        <v>1014</v>
      </c>
      <c r="O16865">
        <v>5.5</v>
      </c>
      <c r="P16865">
        <v>49</v>
      </c>
    </row>
    <row r="16866" spans="1:16" x14ac:dyDescent="0.25">
      <c r="A16866" s="2">
        <v>43195</v>
      </c>
      <c r="B16866" t="s">
        <v>1015</v>
      </c>
      <c r="C16866" t="s">
        <v>893</v>
      </c>
      <c r="D16866" t="s">
        <v>851</v>
      </c>
      <c r="E16866">
        <v>2018</v>
      </c>
      <c r="F16866" s="2">
        <v>43283</v>
      </c>
      <c r="G16866">
        <v>3</v>
      </c>
      <c r="I16866" t="s">
        <v>855</v>
      </c>
      <c r="J16866" t="s">
        <v>872</v>
      </c>
      <c r="K16866">
        <v>1</v>
      </c>
      <c r="L16866">
        <v>45</v>
      </c>
      <c r="M16866" t="s">
        <v>854</v>
      </c>
      <c r="N16866" t="s">
        <v>1014</v>
      </c>
      <c r="O16866">
        <v>5.5</v>
      </c>
      <c r="P16866">
        <v>32</v>
      </c>
    </row>
    <row r="16867" spans="1:16" x14ac:dyDescent="0.25">
      <c r="A16867" s="2">
        <v>43195</v>
      </c>
      <c r="B16867" t="s">
        <v>1015</v>
      </c>
      <c r="C16867" t="s">
        <v>893</v>
      </c>
      <c r="D16867" t="s">
        <v>851</v>
      </c>
      <c r="E16867">
        <v>2018</v>
      </c>
      <c r="F16867" s="2">
        <v>43322</v>
      </c>
      <c r="G16867">
        <v>3</v>
      </c>
      <c r="I16867" t="s">
        <v>905</v>
      </c>
      <c r="J16867" t="s">
        <v>991</v>
      </c>
      <c r="K16867">
        <v>1</v>
      </c>
      <c r="L16867">
        <v>45</v>
      </c>
      <c r="M16867" t="s">
        <v>854</v>
      </c>
      <c r="N16867" t="s">
        <v>1014</v>
      </c>
      <c r="O16867">
        <v>5.5</v>
      </c>
      <c r="P16867">
        <v>39</v>
      </c>
    </row>
    <row r="16868" spans="1:16" x14ac:dyDescent="0.25">
      <c r="A16868" s="2">
        <v>43216</v>
      </c>
      <c r="B16868" t="s">
        <v>1015</v>
      </c>
      <c r="C16868" t="s">
        <v>893</v>
      </c>
      <c r="D16868" t="s">
        <v>851</v>
      </c>
      <c r="E16868">
        <v>2018</v>
      </c>
      <c r="F16868" s="2">
        <v>43319</v>
      </c>
      <c r="G16868">
        <v>3</v>
      </c>
      <c r="I16868" t="s">
        <v>855</v>
      </c>
      <c r="J16868" t="s">
        <v>994</v>
      </c>
      <c r="K16868">
        <v>2</v>
      </c>
      <c r="L16868">
        <v>45</v>
      </c>
      <c r="M16868" t="s">
        <v>854</v>
      </c>
      <c r="N16868" t="s">
        <v>1014</v>
      </c>
      <c r="O16868">
        <v>5.5</v>
      </c>
      <c r="P16868">
        <v>52</v>
      </c>
    </row>
    <row r="16869" spans="1:16" x14ac:dyDescent="0.25">
      <c r="A16869" s="2">
        <v>43216</v>
      </c>
      <c r="B16869" t="s">
        <v>1015</v>
      </c>
      <c r="C16869" t="s">
        <v>893</v>
      </c>
      <c r="D16869" t="s">
        <v>851</v>
      </c>
      <c r="E16869">
        <v>2018</v>
      </c>
      <c r="F16869" s="2">
        <v>43325</v>
      </c>
      <c r="G16869">
        <v>3</v>
      </c>
      <c r="I16869" t="s">
        <v>905</v>
      </c>
      <c r="J16869" t="s">
        <v>1004</v>
      </c>
      <c r="K16869">
        <v>2</v>
      </c>
      <c r="L16869">
        <v>45</v>
      </c>
      <c r="M16869" t="s">
        <v>854</v>
      </c>
      <c r="N16869" t="s">
        <v>1014</v>
      </c>
      <c r="O16869">
        <v>5.5</v>
      </c>
      <c r="P16869">
        <v>62</v>
      </c>
    </row>
    <row r="16870" spans="1:16" x14ac:dyDescent="0.25">
      <c r="A16870" s="2">
        <v>43216</v>
      </c>
      <c r="B16870" t="s">
        <v>1015</v>
      </c>
      <c r="C16870" t="s">
        <v>893</v>
      </c>
      <c r="D16870" t="s">
        <v>851</v>
      </c>
      <c r="E16870">
        <v>2018</v>
      </c>
      <c r="F16870" s="2">
        <v>43334</v>
      </c>
      <c r="G16870">
        <v>3</v>
      </c>
      <c r="I16870" t="s">
        <v>905</v>
      </c>
      <c r="J16870" t="s">
        <v>1013</v>
      </c>
      <c r="K16870">
        <v>2</v>
      </c>
      <c r="L16870">
        <v>45</v>
      </c>
      <c r="M16870" t="s">
        <v>854</v>
      </c>
      <c r="N16870" t="s">
        <v>993</v>
      </c>
      <c r="O16870">
        <v>5.5</v>
      </c>
      <c r="P16870">
        <v>54</v>
      </c>
    </row>
    <row r="16871" spans="1:16" x14ac:dyDescent="0.25">
      <c r="A16871" s="2">
        <v>43216</v>
      </c>
      <c r="B16871" t="s">
        <v>1015</v>
      </c>
      <c r="C16871" t="s">
        <v>893</v>
      </c>
      <c r="D16871" t="s">
        <v>851</v>
      </c>
      <c r="E16871">
        <v>2018</v>
      </c>
      <c r="F16871" s="2">
        <v>43326</v>
      </c>
      <c r="G16871">
        <v>3</v>
      </c>
      <c r="I16871" t="s">
        <v>905</v>
      </c>
      <c r="J16871" t="s">
        <v>1013</v>
      </c>
      <c r="K16871">
        <v>2</v>
      </c>
      <c r="L16871">
        <v>45</v>
      </c>
      <c r="M16871" t="s">
        <v>854</v>
      </c>
      <c r="N16871" t="s">
        <v>1014</v>
      </c>
      <c r="O16871">
        <v>5.5</v>
      </c>
      <c r="P16871">
        <v>49</v>
      </c>
    </row>
    <row r="16872" spans="1:16" x14ac:dyDescent="0.25">
      <c r="A16872" s="2">
        <v>43195</v>
      </c>
      <c r="B16872" t="s">
        <v>1015</v>
      </c>
      <c r="C16872" t="s">
        <v>893</v>
      </c>
      <c r="D16872" t="s">
        <v>851</v>
      </c>
      <c r="E16872">
        <v>2018</v>
      </c>
      <c r="F16872" s="2">
        <v>43299</v>
      </c>
      <c r="G16872">
        <v>4</v>
      </c>
      <c r="I16872" t="s">
        <v>905</v>
      </c>
      <c r="J16872" t="s">
        <v>991</v>
      </c>
      <c r="K16872">
        <v>1</v>
      </c>
      <c r="L16872">
        <v>45</v>
      </c>
      <c r="M16872" t="s">
        <v>854</v>
      </c>
      <c r="N16872" t="s">
        <v>993</v>
      </c>
      <c r="O16872">
        <v>5.5</v>
      </c>
      <c r="P16872">
        <v>54</v>
      </c>
    </row>
    <row r="16873" spans="1:16" x14ac:dyDescent="0.25">
      <c r="A16873" s="2">
        <v>43195</v>
      </c>
      <c r="B16873" t="s">
        <v>1015</v>
      </c>
      <c r="C16873" t="s">
        <v>893</v>
      </c>
      <c r="D16873" t="s">
        <v>851</v>
      </c>
      <c r="E16873">
        <v>2018</v>
      </c>
      <c r="F16873" s="2">
        <v>43299</v>
      </c>
      <c r="G16873">
        <v>4</v>
      </c>
      <c r="I16873" t="s">
        <v>855</v>
      </c>
      <c r="J16873" t="s">
        <v>994</v>
      </c>
      <c r="K16873">
        <v>1</v>
      </c>
      <c r="L16873">
        <v>45</v>
      </c>
      <c r="M16873" t="s">
        <v>854</v>
      </c>
      <c r="N16873" t="s">
        <v>993</v>
      </c>
      <c r="O16873">
        <v>5.5</v>
      </c>
      <c r="P16873">
        <v>44</v>
      </c>
    </row>
    <row r="16874" spans="1:16" x14ac:dyDescent="0.25">
      <c r="A16874" s="2">
        <v>43195</v>
      </c>
      <c r="B16874" t="s">
        <v>1015</v>
      </c>
      <c r="C16874" t="s">
        <v>893</v>
      </c>
      <c r="D16874" t="s">
        <v>851</v>
      </c>
      <c r="E16874">
        <v>2018</v>
      </c>
      <c r="F16874" s="2">
        <v>43286</v>
      </c>
      <c r="G16874">
        <v>4</v>
      </c>
      <c r="I16874" t="s">
        <v>852</v>
      </c>
      <c r="J16874" t="s">
        <v>954</v>
      </c>
      <c r="K16874">
        <v>1</v>
      </c>
      <c r="L16874">
        <v>45</v>
      </c>
      <c r="M16874" t="s">
        <v>854</v>
      </c>
      <c r="N16874" t="s">
        <v>1014</v>
      </c>
      <c r="O16874">
        <v>5.5</v>
      </c>
      <c r="P16874">
        <v>42</v>
      </c>
    </row>
    <row r="16875" spans="1:16" x14ac:dyDescent="0.25">
      <c r="A16875" s="2">
        <v>43195</v>
      </c>
      <c r="B16875" t="s">
        <v>1015</v>
      </c>
      <c r="C16875" t="s">
        <v>893</v>
      </c>
      <c r="D16875" t="s">
        <v>851</v>
      </c>
      <c r="E16875">
        <v>2018</v>
      </c>
      <c r="F16875" s="2">
        <v>43283</v>
      </c>
      <c r="G16875">
        <v>4</v>
      </c>
      <c r="I16875" t="s">
        <v>852</v>
      </c>
      <c r="J16875" t="s">
        <v>954</v>
      </c>
      <c r="K16875">
        <v>1</v>
      </c>
      <c r="L16875">
        <v>45</v>
      </c>
      <c r="M16875" t="s">
        <v>854</v>
      </c>
      <c r="N16875" t="s">
        <v>993</v>
      </c>
      <c r="O16875">
        <v>5.5</v>
      </c>
      <c r="P16875">
        <v>37</v>
      </c>
    </row>
    <row r="16876" spans="1:16" x14ac:dyDescent="0.25">
      <c r="A16876" s="2">
        <v>43216</v>
      </c>
      <c r="B16876" t="s">
        <v>1015</v>
      </c>
      <c r="C16876" t="s">
        <v>893</v>
      </c>
      <c r="D16876" t="s">
        <v>851</v>
      </c>
      <c r="E16876">
        <v>2018</v>
      </c>
      <c r="F16876" s="2">
        <v>43329</v>
      </c>
      <c r="G16876">
        <v>4</v>
      </c>
      <c r="I16876" t="s">
        <v>852</v>
      </c>
      <c r="J16876" t="s">
        <v>9</v>
      </c>
      <c r="K16876">
        <v>2</v>
      </c>
      <c r="L16876">
        <v>45</v>
      </c>
      <c r="M16876" t="s">
        <v>854</v>
      </c>
      <c r="N16876" t="s">
        <v>993</v>
      </c>
      <c r="O16876">
        <v>5.5</v>
      </c>
      <c r="P16876">
        <v>56</v>
      </c>
    </row>
    <row r="16877" spans="1:16" x14ac:dyDescent="0.25">
      <c r="A16877" s="2">
        <v>43216</v>
      </c>
      <c r="B16877" t="s">
        <v>1015</v>
      </c>
      <c r="C16877" t="s">
        <v>893</v>
      </c>
      <c r="D16877" t="s">
        <v>851</v>
      </c>
      <c r="E16877">
        <v>2018</v>
      </c>
      <c r="F16877" s="2">
        <v>43321</v>
      </c>
      <c r="G16877">
        <v>4</v>
      </c>
      <c r="I16877" t="s">
        <v>855</v>
      </c>
      <c r="J16877" t="s">
        <v>872</v>
      </c>
      <c r="K16877">
        <v>2</v>
      </c>
      <c r="L16877">
        <v>45</v>
      </c>
      <c r="M16877" t="s">
        <v>854</v>
      </c>
      <c r="N16877" t="s">
        <v>1014</v>
      </c>
      <c r="O16877">
        <v>5.5</v>
      </c>
      <c r="P16877">
        <v>38</v>
      </c>
    </row>
    <row r="16878" spans="1:16" x14ac:dyDescent="0.25">
      <c r="A16878" s="2">
        <v>43216</v>
      </c>
      <c r="B16878" t="s">
        <v>1015</v>
      </c>
      <c r="C16878" t="s">
        <v>893</v>
      </c>
      <c r="D16878" t="s">
        <v>851</v>
      </c>
      <c r="E16878">
        <v>2018</v>
      </c>
      <c r="F16878" s="2">
        <v>43325</v>
      </c>
      <c r="G16878">
        <v>4</v>
      </c>
      <c r="I16878" t="s">
        <v>855</v>
      </c>
      <c r="J16878" t="s">
        <v>929</v>
      </c>
      <c r="K16878">
        <v>2</v>
      </c>
      <c r="L16878">
        <v>45</v>
      </c>
      <c r="M16878" t="s">
        <v>854</v>
      </c>
      <c r="N16878" t="s">
        <v>993</v>
      </c>
      <c r="O16878">
        <v>5.5</v>
      </c>
      <c r="P16878">
        <v>65</v>
      </c>
    </row>
    <row r="16879" spans="1:16" x14ac:dyDescent="0.25">
      <c r="A16879" s="2">
        <v>43216</v>
      </c>
      <c r="B16879" t="s">
        <v>1015</v>
      </c>
      <c r="C16879" t="s">
        <v>893</v>
      </c>
      <c r="D16879" t="s">
        <v>851</v>
      </c>
      <c r="E16879">
        <v>2018</v>
      </c>
      <c r="F16879" s="2">
        <v>43321</v>
      </c>
      <c r="G16879">
        <v>4</v>
      </c>
      <c r="I16879" t="s">
        <v>855</v>
      </c>
      <c r="J16879" t="s">
        <v>872</v>
      </c>
      <c r="K16879">
        <v>2</v>
      </c>
      <c r="L16879">
        <v>45</v>
      </c>
      <c r="M16879" t="s">
        <v>854</v>
      </c>
      <c r="N16879" t="s">
        <v>993</v>
      </c>
      <c r="O16879">
        <v>5.5</v>
      </c>
      <c r="P16879">
        <v>55</v>
      </c>
    </row>
    <row r="16880" spans="1:16" x14ac:dyDescent="0.25">
      <c r="A16880" s="2">
        <v>43216</v>
      </c>
      <c r="B16880" t="s">
        <v>1015</v>
      </c>
      <c r="C16880" t="s">
        <v>893</v>
      </c>
      <c r="D16880" t="s">
        <v>851</v>
      </c>
      <c r="E16880">
        <v>2018</v>
      </c>
      <c r="F16880" s="2">
        <v>43320</v>
      </c>
      <c r="G16880">
        <v>1</v>
      </c>
      <c r="I16880" t="s">
        <v>855</v>
      </c>
      <c r="J16880" t="s">
        <v>872</v>
      </c>
      <c r="K16880">
        <v>2</v>
      </c>
      <c r="L16880">
        <v>45</v>
      </c>
      <c r="M16880" t="s">
        <v>854</v>
      </c>
      <c r="N16880" t="s">
        <v>993</v>
      </c>
      <c r="O16880">
        <v>5.5</v>
      </c>
      <c r="P16880">
        <v>68</v>
      </c>
    </row>
    <row r="16881" spans="1:16" x14ac:dyDescent="0.25">
      <c r="A16881" s="2">
        <v>43216</v>
      </c>
      <c r="B16881" t="s">
        <v>1015</v>
      </c>
      <c r="C16881" t="s">
        <v>893</v>
      </c>
      <c r="D16881" t="s">
        <v>851</v>
      </c>
      <c r="E16881">
        <v>2018</v>
      </c>
      <c r="F16881" s="2">
        <v>43327</v>
      </c>
      <c r="G16881">
        <v>1</v>
      </c>
      <c r="I16881" t="s">
        <v>905</v>
      </c>
      <c r="J16881" t="s">
        <v>1013</v>
      </c>
      <c r="K16881">
        <v>2</v>
      </c>
      <c r="L16881">
        <v>45</v>
      </c>
      <c r="M16881" t="s">
        <v>854</v>
      </c>
      <c r="N16881" t="s">
        <v>993</v>
      </c>
      <c r="O16881">
        <v>5.5</v>
      </c>
      <c r="P16881">
        <v>65</v>
      </c>
    </row>
    <row r="16882" spans="1:16" x14ac:dyDescent="0.25">
      <c r="A16882" s="2">
        <v>43216</v>
      </c>
      <c r="B16882" t="s">
        <v>1015</v>
      </c>
      <c r="C16882" t="s">
        <v>893</v>
      </c>
      <c r="D16882" t="s">
        <v>851</v>
      </c>
      <c r="E16882">
        <v>2018</v>
      </c>
      <c r="F16882" s="2">
        <v>43321</v>
      </c>
      <c r="G16882">
        <v>1</v>
      </c>
      <c r="I16882" t="s">
        <v>852</v>
      </c>
      <c r="J16882" t="s">
        <v>954</v>
      </c>
      <c r="K16882">
        <v>2</v>
      </c>
      <c r="L16882">
        <v>45</v>
      </c>
      <c r="M16882" t="s">
        <v>854</v>
      </c>
      <c r="N16882" t="s">
        <v>993</v>
      </c>
      <c r="O16882">
        <v>5.5</v>
      </c>
      <c r="P16882">
        <v>51</v>
      </c>
    </row>
    <row r="16883" spans="1:16" x14ac:dyDescent="0.25">
      <c r="A16883" s="2">
        <v>43216</v>
      </c>
      <c r="B16883" t="s">
        <v>1015</v>
      </c>
      <c r="C16883" t="s">
        <v>893</v>
      </c>
      <c r="D16883" t="s">
        <v>851</v>
      </c>
      <c r="E16883">
        <v>2018</v>
      </c>
      <c r="F16883" s="2">
        <v>43328</v>
      </c>
      <c r="G16883">
        <v>1</v>
      </c>
      <c r="I16883" t="s">
        <v>905</v>
      </c>
      <c r="J16883" t="s">
        <v>1004</v>
      </c>
      <c r="K16883">
        <v>2</v>
      </c>
      <c r="L16883">
        <v>45</v>
      </c>
      <c r="M16883" t="s">
        <v>854</v>
      </c>
      <c r="N16883" t="s">
        <v>993</v>
      </c>
      <c r="O16883">
        <v>5.5</v>
      </c>
      <c r="P16883">
        <v>49</v>
      </c>
    </row>
    <row r="16884" spans="1:16" x14ac:dyDescent="0.25">
      <c r="A16884" s="2">
        <v>43195</v>
      </c>
      <c r="B16884" t="s">
        <v>1015</v>
      </c>
      <c r="C16884" t="s">
        <v>893</v>
      </c>
      <c r="D16884" t="s">
        <v>851</v>
      </c>
      <c r="E16884">
        <v>2018</v>
      </c>
      <c r="F16884" s="2">
        <v>43319</v>
      </c>
      <c r="G16884">
        <v>1</v>
      </c>
      <c r="I16884" t="s">
        <v>855</v>
      </c>
      <c r="J16884" t="s">
        <v>929</v>
      </c>
      <c r="K16884">
        <v>1</v>
      </c>
      <c r="L16884">
        <v>45</v>
      </c>
      <c r="M16884" t="s">
        <v>854</v>
      </c>
      <c r="N16884" t="s">
        <v>1014</v>
      </c>
      <c r="O16884">
        <v>5.5</v>
      </c>
      <c r="P16884">
        <v>46</v>
      </c>
    </row>
    <row r="16885" spans="1:16" x14ac:dyDescent="0.25">
      <c r="A16885" s="2">
        <v>43195</v>
      </c>
      <c r="B16885" t="s">
        <v>1015</v>
      </c>
      <c r="C16885" t="s">
        <v>893</v>
      </c>
      <c r="D16885" t="s">
        <v>851</v>
      </c>
      <c r="E16885">
        <v>2018</v>
      </c>
      <c r="F16885" s="2">
        <v>43317</v>
      </c>
      <c r="G16885">
        <v>1</v>
      </c>
      <c r="I16885" t="s">
        <v>905</v>
      </c>
      <c r="J16885" t="s">
        <v>1004</v>
      </c>
      <c r="K16885">
        <v>1</v>
      </c>
      <c r="L16885">
        <v>45</v>
      </c>
      <c r="M16885" t="s">
        <v>854</v>
      </c>
      <c r="N16885" t="s">
        <v>1014</v>
      </c>
      <c r="O16885">
        <v>5.5</v>
      </c>
      <c r="P16885">
        <v>59</v>
      </c>
    </row>
    <row r="16886" spans="1:16" x14ac:dyDescent="0.25">
      <c r="A16886" s="2">
        <v>43195</v>
      </c>
      <c r="B16886" t="s">
        <v>1015</v>
      </c>
      <c r="C16886" t="s">
        <v>893</v>
      </c>
      <c r="D16886" t="s">
        <v>851</v>
      </c>
      <c r="E16886">
        <v>2018</v>
      </c>
      <c r="F16886" s="2">
        <v>43299</v>
      </c>
      <c r="G16886">
        <v>1</v>
      </c>
      <c r="I16886" t="s">
        <v>855</v>
      </c>
      <c r="J16886" t="s">
        <v>994</v>
      </c>
      <c r="K16886">
        <v>1</v>
      </c>
      <c r="L16886">
        <v>45</v>
      </c>
      <c r="M16886" t="s">
        <v>854</v>
      </c>
      <c r="N16886" t="s">
        <v>993</v>
      </c>
      <c r="O16886">
        <v>5.5</v>
      </c>
      <c r="P16886">
        <v>35</v>
      </c>
    </row>
    <row r="16887" spans="1:16" x14ac:dyDescent="0.25">
      <c r="A16887" s="2">
        <v>43195</v>
      </c>
      <c r="B16887" t="s">
        <v>1015</v>
      </c>
      <c r="C16887" t="s">
        <v>893</v>
      </c>
      <c r="D16887" t="s">
        <v>851</v>
      </c>
      <c r="E16887">
        <v>2018</v>
      </c>
      <c r="F16887" s="2">
        <v>43282</v>
      </c>
      <c r="G16887">
        <v>1</v>
      </c>
      <c r="I16887" t="s">
        <v>855</v>
      </c>
      <c r="J16887" t="s">
        <v>872</v>
      </c>
      <c r="K16887">
        <v>1</v>
      </c>
      <c r="L16887">
        <v>45</v>
      </c>
      <c r="M16887" t="s">
        <v>854</v>
      </c>
      <c r="N16887" t="s">
        <v>993</v>
      </c>
      <c r="O16887">
        <v>5.5</v>
      </c>
      <c r="P16887">
        <v>39</v>
      </c>
    </row>
    <row r="16888" spans="1:16" x14ac:dyDescent="0.25">
      <c r="A16888" s="2">
        <v>43216</v>
      </c>
      <c r="B16888" t="s">
        <v>1015</v>
      </c>
      <c r="C16888" t="s">
        <v>893</v>
      </c>
      <c r="D16888" t="s">
        <v>851</v>
      </c>
      <c r="E16888">
        <v>2018</v>
      </c>
      <c r="F16888" s="2">
        <v>43319</v>
      </c>
      <c r="G16888">
        <v>2</v>
      </c>
      <c r="I16888" t="s">
        <v>855</v>
      </c>
      <c r="J16888" t="s">
        <v>994</v>
      </c>
      <c r="K16888">
        <v>2</v>
      </c>
      <c r="L16888">
        <v>45</v>
      </c>
      <c r="M16888" t="s">
        <v>854</v>
      </c>
      <c r="N16888" t="s">
        <v>1014</v>
      </c>
      <c r="O16888">
        <v>5.5</v>
      </c>
      <c r="P16888">
        <v>44</v>
      </c>
    </row>
    <row r="16889" spans="1:16" x14ac:dyDescent="0.25">
      <c r="A16889" s="2">
        <v>43216</v>
      </c>
      <c r="B16889" t="s">
        <v>1015</v>
      </c>
      <c r="C16889" t="s">
        <v>893</v>
      </c>
      <c r="D16889" t="s">
        <v>851</v>
      </c>
      <c r="E16889">
        <v>2018</v>
      </c>
      <c r="F16889" s="2">
        <v>43323</v>
      </c>
      <c r="G16889">
        <v>2</v>
      </c>
      <c r="I16889" t="s">
        <v>855</v>
      </c>
      <c r="J16889" t="s">
        <v>929</v>
      </c>
      <c r="K16889">
        <v>2</v>
      </c>
      <c r="L16889">
        <v>45</v>
      </c>
      <c r="M16889" t="s">
        <v>854</v>
      </c>
      <c r="N16889" t="s">
        <v>993</v>
      </c>
      <c r="O16889">
        <v>5.5</v>
      </c>
      <c r="P16889">
        <v>52</v>
      </c>
    </row>
    <row r="16890" spans="1:16" x14ac:dyDescent="0.25">
      <c r="A16890" s="2">
        <v>43216</v>
      </c>
      <c r="B16890" t="s">
        <v>1015</v>
      </c>
      <c r="C16890" t="s">
        <v>893</v>
      </c>
      <c r="D16890" t="s">
        <v>851</v>
      </c>
      <c r="E16890">
        <v>2018</v>
      </c>
      <c r="F16890" s="2">
        <v>43321</v>
      </c>
      <c r="G16890">
        <v>2</v>
      </c>
      <c r="I16890" t="s">
        <v>905</v>
      </c>
      <c r="J16890" t="s">
        <v>1004</v>
      </c>
      <c r="K16890">
        <v>2</v>
      </c>
      <c r="L16890">
        <v>45</v>
      </c>
      <c r="M16890" t="s">
        <v>854</v>
      </c>
      <c r="N16890" t="s">
        <v>1014</v>
      </c>
      <c r="O16890">
        <v>5.5</v>
      </c>
      <c r="P16890">
        <v>73</v>
      </c>
    </row>
    <row r="16891" spans="1:16" x14ac:dyDescent="0.25">
      <c r="A16891" s="2">
        <v>43216</v>
      </c>
      <c r="B16891" t="s">
        <v>1015</v>
      </c>
      <c r="C16891" t="s">
        <v>893</v>
      </c>
      <c r="D16891" t="s">
        <v>851</v>
      </c>
      <c r="E16891">
        <v>2018</v>
      </c>
      <c r="F16891" s="2">
        <v>43325</v>
      </c>
      <c r="G16891">
        <v>2</v>
      </c>
      <c r="I16891" t="s">
        <v>905</v>
      </c>
      <c r="J16891" t="s">
        <v>1004</v>
      </c>
      <c r="K16891">
        <v>2</v>
      </c>
      <c r="L16891">
        <v>45</v>
      </c>
      <c r="M16891" t="s">
        <v>854</v>
      </c>
      <c r="N16891" t="s">
        <v>993</v>
      </c>
      <c r="O16891">
        <v>5.5</v>
      </c>
      <c r="P16891">
        <v>72</v>
      </c>
    </row>
    <row r="16892" spans="1:16" x14ac:dyDescent="0.25">
      <c r="A16892" s="2">
        <v>43195</v>
      </c>
      <c r="B16892" t="s">
        <v>1015</v>
      </c>
      <c r="C16892" t="s">
        <v>893</v>
      </c>
      <c r="D16892" t="s">
        <v>851</v>
      </c>
      <c r="E16892">
        <v>2018</v>
      </c>
      <c r="F16892" s="2">
        <v>43318</v>
      </c>
      <c r="G16892">
        <v>2</v>
      </c>
      <c r="I16892" t="s">
        <v>852</v>
      </c>
      <c r="J16892" t="s">
        <v>9</v>
      </c>
      <c r="K16892">
        <v>1</v>
      </c>
      <c r="L16892">
        <v>45</v>
      </c>
      <c r="M16892" t="s">
        <v>854</v>
      </c>
      <c r="N16892" t="s">
        <v>1014</v>
      </c>
      <c r="O16892">
        <v>5.5</v>
      </c>
      <c r="P16892">
        <v>39</v>
      </c>
    </row>
    <row r="16893" spans="1:16" x14ac:dyDescent="0.25">
      <c r="A16893" s="2">
        <v>43195</v>
      </c>
      <c r="B16893" t="s">
        <v>1015</v>
      </c>
      <c r="C16893" t="s">
        <v>893</v>
      </c>
      <c r="D16893" t="s">
        <v>851</v>
      </c>
      <c r="E16893">
        <v>2018</v>
      </c>
      <c r="F16893" s="2">
        <v>43322</v>
      </c>
      <c r="G16893">
        <v>2</v>
      </c>
      <c r="I16893" t="s">
        <v>855</v>
      </c>
      <c r="J16893" t="s">
        <v>929</v>
      </c>
      <c r="K16893">
        <v>1</v>
      </c>
      <c r="L16893">
        <v>45</v>
      </c>
      <c r="M16893" t="s">
        <v>854</v>
      </c>
      <c r="N16893" t="s">
        <v>993</v>
      </c>
      <c r="O16893">
        <v>5.5</v>
      </c>
      <c r="P16893">
        <v>43</v>
      </c>
    </row>
    <row r="16894" spans="1:16" x14ac:dyDescent="0.25">
      <c r="A16894" s="2">
        <v>43195</v>
      </c>
      <c r="B16894" t="s">
        <v>1015</v>
      </c>
      <c r="C16894" t="s">
        <v>893</v>
      </c>
      <c r="D16894" t="s">
        <v>851</v>
      </c>
      <c r="E16894">
        <v>2018</v>
      </c>
      <c r="F16894" s="2">
        <v>43282</v>
      </c>
      <c r="G16894">
        <v>2</v>
      </c>
      <c r="I16894" t="s">
        <v>855</v>
      </c>
      <c r="J16894" t="s">
        <v>872</v>
      </c>
      <c r="K16894">
        <v>1</v>
      </c>
      <c r="L16894">
        <v>45</v>
      </c>
      <c r="M16894" t="s">
        <v>854</v>
      </c>
      <c r="N16894" t="s">
        <v>1014</v>
      </c>
      <c r="O16894">
        <v>5.5</v>
      </c>
      <c r="P16894">
        <v>43</v>
      </c>
    </row>
    <row r="16895" spans="1:16" x14ac:dyDescent="0.25">
      <c r="A16895" s="2">
        <v>43195</v>
      </c>
      <c r="B16895" t="s">
        <v>1015</v>
      </c>
      <c r="C16895" t="s">
        <v>893</v>
      </c>
      <c r="D16895" t="s">
        <v>851</v>
      </c>
      <c r="E16895">
        <v>2018</v>
      </c>
      <c r="F16895" s="2">
        <v>43301</v>
      </c>
      <c r="G16895">
        <v>2</v>
      </c>
      <c r="I16895" t="s">
        <v>855</v>
      </c>
      <c r="J16895" t="s">
        <v>994</v>
      </c>
      <c r="K16895">
        <v>1</v>
      </c>
      <c r="L16895">
        <v>45</v>
      </c>
      <c r="M16895" t="s">
        <v>854</v>
      </c>
      <c r="N16895" t="s">
        <v>993</v>
      </c>
      <c r="O16895">
        <v>5.5</v>
      </c>
      <c r="P16895">
        <v>34</v>
      </c>
    </row>
    <row r="16896" spans="1:16" x14ac:dyDescent="0.25">
      <c r="A16896" s="2">
        <v>43195</v>
      </c>
      <c r="B16896" t="s">
        <v>1015</v>
      </c>
      <c r="C16896" t="s">
        <v>893</v>
      </c>
      <c r="D16896" t="s">
        <v>851</v>
      </c>
      <c r="E16896">
        <v>2018</v>
      </c>
      <c r="F16896" s="2">
        <v>43317</v>
      </c>
      <c r="G16896">
        <v>3</v>
      </c>
      <c r="I16896" t="s">
        <v>855</v>
      </c>
      <c r="J16896" t="s">
        <v>929</v>
      </c>
      <c r="K16896">
        <v>1</v>
      </c>
      <c r="L16896">
        <v>45</v>
      </c>
      <c r="M16896" t="s">
        <v>854</v>
      </c>
      <c r="N16896" t="s">
        <v>1014</v>
      </c>
      <c r="O16896">
        <v>5.5</v>
      </c>
      <c r="P16896">
        <v>43</v>
      </c>
    </row>
    <row r="16897" spans="1:18" x14ac:dyDescent="0.25">
      <c r="A16897" s="2">
        <v>43195</v>
      </c>
      <c r="B16897" t="s">
        <v>1015</v>
      </c>
      <c r="C16897" t="s">
        <v>893</v>
      </c>
      <c r="D16897" t="s">
        <v>851</v>
      </c>
      <c r="E16897">
        <v>2018</v>
      </c>
      <c r="F16897" s="2">
        <v>43316</v>
      </c>
      <c r="G16897">
        <v>3</v>
      </c>
      <c r="I16897" t="s">
        <v>852</v>
      </c>
      <c r="J16897" t="s">
        <v>9</v>
      </c>
      <c r="K16897">
        <v>1</v>
      </c>
      <c r="L16897">
        <v>45</v>
      </c>
      <c r="M16897" t="s">
        <v>854</v>
      </c>
      <c r="N16897" t="s">
        <v>993</v>
      </c>
      <c r="O16897">
        <v>5.5</v>
      </c>
      <c r="P16897">
        <v>34</v>
      </c>
    </row>
    <row r="16898" spans="1:18" x14ac:dyDescent="0.25">
      <c r="A16898" s="2">
        <v>43195</v>
      </c>
      <c r="B16898" t="s">
        <v>1015</v>
      </c>
      <c r="C16898" t="s">
        <v>893</v>
      </c>
      <c r="D16898" t="s">
        <v>851</v>
      </c>
      <c r="E16898">
        <v>2018</v>
      </c>
      <c r="F16898" s="2">
        <v>43293</v>
      </c>
      <c r="G16898">
        <v>3</v>
      </c>
      <c r="I16898" t="s">
        <v>905</v>
      </c>
      <c r="J16898" t="s">
        <v>991</v>
      </c>
      <c r="K16898">
        <v>1</v>
      </c>
      <c r="L16898">
        <v>45</v>
      </c>
      <c r="M16898" t="s">
        <v>854</v>
      </c>
      <c r="N16898" t="s">
        <v>993</v>
      </c>
      <c r="O16898">
        <v>5.5</v>
      </c>
      <c r="P16898">
        <v>46</v>
      </c>
    </row>
    <row r="16899" spans="1:18" x14ac:dyDescent="0.25">
      <c r="A16899" s="2">
        <v>43195</v>
      </c>
      <c r="B16899" t="s">
        <v>1015</v>
      </c>
      <c r="C16899" t="s">
        <v>893</v>
      </c>
      <c r="D16899" t="s">
        <v>851</v>
      </c>
      <c r="E16899">
        <v>2018</v>
      </c>
      <c r="F16899" s="2">
        <v>43305</v>
      </c>
      <c r="G16899">
        <v>3</v>
      </c>
      <c r="I16899" t="s">
        <v>855</v>
      </c>
      <c r="J16899" t="s">
        <v>994</v>
      </c>
      <c r="K16899">
        <v>1</v>
      </c>
      <c r="L16899">
        <v>45</v>
      </c>
      <c r="M16899" t="s">
        <v>854</v>
      </c>
      <c r="N16899" t="s">
        <v>1014</v>
      </c>
      <c r="O16899">
        <v>5.5</v>
      </c>
      <c r="P16899">
        <v>41</v>
      </c>
    </row>
    <row r="16900" spans="1:18" x14ac:dyDescent="0.25">
      <c r="A16900" s="2">
        <v>43216</v>
      </c>
      <c r="B16900" t="s">
        <v>1015</v>
      </c>
      <c r="C16900" t="s">
        <v>893</v>
      </c>
      <c r="D16900" t="s">
        <v>851</v>
      </c>
      <c r="E16900">
        <v>2018</v>
      </c>
      <c r="F16900" s="2">
        <v>43322</v>
      </c>
      <c r="G16900">
        <v>3</v>
      </c>
      <c r="I16900" t="s">
        <v>905</v>
      </c>
      <c r="J16900" t="s">
        <v>991</v>
      </c>
      <c r="K16900">
        <v>2</v>
      </c>
      <c r="L16900">
        <v>45</v>
      </c>
      <c r="M16900" t="s">
        <v>854</v>
      </c>
      <c r="N16900" t="s">
        <v>1014</v>
      </c>
      <c r="O16900">
        <v>5.5</v>
      </c>
      <c r="P16900">
        <v>50</v>
      </c>
    </row>
    <row r="16901" spans="1:18" x14ac:dyDescent="0.25">
      <c r="A16901" s="2">
        <v>43216</v>
      </c>
      <c r="B16901" t="s">
        <v>1015</v>
      </c>
      <c r="C16901" t="s">
        <v>893</v>
      </c>
      <c r="D16901" t="s">
        <v>851</v>
      </c>
      <c r="E16901">
        <v>2018</v>
      </c>
      <c r="F16901" s="2">
        <v>43312</v>
      </c>
      <c r="G16901">
        <v>3</v>
      </c>
      <c r="I16901" t="s">
        <v>852</v>
      </c>
      <c r="J16901" t="s">
        <v>954</v>
      </c>
      <c r="K16901">
        <v>2</v>
      </c>
      <c r="L16901">
        <v>45</v>
      </c>
      <c r="M16901" t="s">
        <v>854</v>
      </c>
      <c r="N16901" t="s">
        <v>993</v>
      </c>
      <c r="O16901">
        <v>5.5</v>
      </c>
      <c r="P16901">
        <v>44</v>
      </c>
    </row>
    <row r="16902" spans="1:18" x14ac:dyDescent="0.25">
      <c r="A16902" s="2">
        <v>43216</v>
      </c>
      <c r="B16902" t="s">
        <v>1015</v>
      </c>
      <c r="C16902" t="s">
        <v>893</v>
      </c>
      <c r="D16902" t="s">
        <v>851</v>
      </c>
      <c r="E16902">
        <v>2018</v>
      </c>
      <c r="F16902" s="2">
        <v>43311</v>
      </c>
      <c r="G16902">
        <v>3</v>
      </c>
      <c r="I16902" t="s">
        <v>852</v>
      </c>
      <c r="J16902" t="s">
        <v>954</v>
      </c>
      <c r="K16902">
        <v>2</v>
      </c>
      <c r="L16902">
        <v>45</v>
      </c>
      <c r="M16902" t="s">
        <v>854</v>
      </c>
      <c r="N16902" t="s">
        <v>1014</v>
      </c>
      <c r="O16902">
        <v>5.5</v>
      </c>
      <c r="P16902">
        <v>49</v>
      </c>
    </row>
    <row r="16903" spans="1:18" x14ac:dyDescent="0.25">
      <c r="A16903" s="2">
        <v>43216</v>
      </c>
      <c r="B16903" t="s">
        <v>1015</v>
      </c>
      <c r="C16903" t="s">
        <v>893</v>
      </c>
      <c r="D16903" t="s">
        <v>851</v>
      </c>
      <c r="E16903">
        <v>2018</v>
      </c>
      <c r="F16903" s="2">
        <v>43323</v>
      </c>
      <c r="G16903">
        <v>3</v>
      </c>
      <c r="I16903" t="s">
        <v>855</v>
      </c>
      <c r="J16903" t="s">
        <v>872</v>
      </c>
      <c r="K16903">
        <v>2</v>
      </c>
      <c r="L16903">
        <v>45</v>
      </c>
      <c r="M16903" t="s">
        <v>854</v>
      </c>
      <c r="N16903" t="s">
        <v>1014</v>
      </c>
      <c r="O16903">
        <v>5.5</v>
      </c>
      <c r="P16903">
        <v>52</v>
      </c>
    </row>
    <row r="16904" spans="1:18" x14ac:dyDescent="0.25">
      <c r="A16904" s="2">
        <v>43195</v>
      </c>
      <c r="B16904" t="s">
        <v>1015</v>
      </c>
      <c r="C16904" t="s">
        <v>893</v>
      </c>
      <c r="D16904" t="s">
        <v>851</v>
      </c>
      <c r="E16904">
        <v>2018</v>
      </c>
      <c r="F16904" s="2">
        <v>43315</v>
      </c>
      <c r="G16904">
        <v>4</v>
      </c>
      <c r="I16904" t="s">
        <v>905</v>
      </c>
      <c r="J16904" t="s">
        <v>1013</v>
      </c>
      <c r="K16904">
        <v>1</v>
      </c>
      <c r="L16904">
        <v>45</v>
      </c>
      <c r="M16904" t="s">
        <v>854</v>
      </c>
      <c r="N16904" t="s">
        <v>1014</v>
      </c>
      <c r="O16904">
        <v>5.5</v>
      </c>
      <c r="P16904">
        <v>54</v>
      </c>
    </row>
    <row r="16905" spans="1:18" x14ac:dyDescent="0.25">
      <c r="A16905" s="2">
        <v>43195</v>
      </c>
      <c r="B16905" t="s">
        <v>1015</v>
      </c>
      <c r="C16905" t="s">
        <v>893</v>
      </c>
      <c r="D16905" t="s">
        <v>851</v>
      </c>
      <c r="E16905">
        <v>2018</v>
      </c>
      <c r="F16905" s="2">
        <v>43305</v>
      </c>
      <c r="G16905">
        <v>4</v>
      </c>
      <c r="I16905" t="s">
        <v>905</v>
      </c>
      <c r="J16905" t="s">
        <v>991</v>
      </c>
      <c r="K16905">
        <v>1</v>
      </c>
      <c r="L16905">
        <v>45</v>
      </c>
      <c r="M16905" t="s">
        <v>854</v>
      </c>
      <c r="N16905" t="s">
        <v>1014</v>
      </c>
      <c r="O16905">
        <v>5.5</v>
      </c>
      <c r="P16905">
        <v>58</v>
      </c>
    </row>
    <row r="16906" spans="1:18" x14ac:dyDescent="0.25">
      <c r="A16906" s="2">
        <v>43195</v>
      </c>
      <c r="B16906" t="s">
        <v>1015</v>
      </c>
      <c r="C16906" t="s">
        <v>893</v>
      </c>
      <c r="D16906" t="s">
        <v>851</v>
      </c>
      <c r="E16906">
        <v>2018</v>
      </c>
      <c r="F16906" s="2">
        <v>43318</v>
      </c>
      <c r="G16906">
        <v>4</v>
      </c>
      <c r="I16906" t="s">
        <v>852</v>
      </c>
      <c r="J16906" t="s">
        <v>9</v>
      </c>
      <c r="K16906">
        <v>1</v>
      </c>
      <c r="L16906">
        <v>45</v>
      </c>
      <c r="M16906" t="s">
        <v>854</v>
      </c>
      <c r="N16906" t="s">
        <v>1014</v>
      </c>
      <c r="O16906">
        <v>5.5</v>
      </c>
      <c r="P16906">
        <v>43</v>
      </c>
    </row>
    <row r="16907" spans="1:18" x14ac:dyDescent="0.25">
      <c r="A16907" s="2">
        <v>43195</v>
      </c>
      <c r="B16907" t="s">
        <v>1015</v>
      </c>
      <c r="C16907" t="s">
        <v>893</v>
      </c>
      <c r="D16907" t="s">
        <v>851</v>
      </c>
      <c r="E16907">
        <v>2018</v>
      </c>
      <c r="F16907" s="2">
        <v>43324</v>
      </c>
      <c r="G16907">
        <v>4</v>
      </c>
      <c r="I16907" t="s">
        <v>852</v>
      </c>
      <c r="J16907" t="s">
        <v>9</v>
      </c>
      <c r="K16907">
        <v>1</v>
      </c>
      <c r="L16907">
        <v>45</v>
      </c>
      <c r="M16907" t="s">
        <v>854</v>
      </c>
      <c r="N16907" t="s">
        <v>993</v>
      </c>
      <c r="O16907">
        <v>5.5</v>
      </c>
      <c r="P16907">
        <v>39</v>
      </c>
    </row>
    <row r="16908" spans="1:18" x14ac:dyDescent="0.25">
      <c r="A16908" s="2">
        <v>43216</v>
      </c>
      <c r="B16908" t="s">
        <v>1015</v>
      </c>
      <c r="C16908" t="s">
        <v>893</v>
      </c>
      <c r="D16908" t="s">
        <v>851</v>
      </c>
      <c r="E16908">
        <v>2018</v>
      </c>
      <c r="F16908" s="2">
        <v>43327</v>
      </c>
      <c r="G16908">
        <v>4</v>
      </c>
      <c r="I16908" t="s">
        <v>905</v>
      </c>
      <c r="J16908" t="s">
        <v>1013</v>
      </c>
      <c r="K16908">
        <v>2</v>
      </c>
      <c r="L16908">
        <v>45</v>
      </c>
      <c r="M16908" t="s">
        <v>854</v>
      </c>
      <c r="N16908" t="s">
        <v>1014</v>
      </c>
      <c r="O16908">
        <v>5.5</v>
      </c>
      <c r="P16908">
        <v>59</v>
      </c>
    </row>
    <row r="16909" spans="1:18" x14ac:dyDescent="0.25">
      <c r="A16909" s="2">
        <v>43216</v>
      </c>
      <c r="B16909" t="s">
        <v>1015</v>
      </c>
      <c r="C16909" t="s">
        <v>893</v>
      </c>
      <c r="D16909" t="s">
        <v>851</v>
      </c>
      <c r="E16909">
        <v>2018</v>
      </c>
      <c r="F16909" s="2">
        <v>43332</v>
      </c>
      <c r="G16909">
        <v>4</v>
      </c>
      <c r="I16909" t="s">
        <v>905</v>
      </c>
      <c r="J16909" t="s">
        <v>1013</v>
      </c>
      <c r="K16909">
        <v>2</v>
      </c>
      <c r="L16909">
        <v>45</v>
      </c>
      <c r="M16909" t="s">
        <v>854</v>
      </c>
      <c r="N16909" t="s">
        <v>993</v>
      </c>
      <c r="O16909">
        <v>5.5</v>
      </c>
      <c r="P16909">
        <v>44</v>
      </c>
    </row>
    <row r="16910" spans="1:18" x14ac:dyDescent="0.25">
      <c r="A16910" s="2">
        <v>43216</v>
      </c>
      <c r="B16910" t="s">
        <v>1015</v>
      </c>
      <c r="C16910" t="s">
        <v>893</v>
      </c>
      <c r="D16910" t="s">
        <v>851</v>
      </c>
      <c r="E16910">
        <v>2018</v>
      </c>
      <c r="F16910" s="2">
        <v>43325</v>
      </c>
      <c r="G16910">
        <v>4</v>
      </c>
      <c r="I16910" t="s">
        <v>905</v>
      </c>
      <c r="J16910" t="s">
        <v>991</v>
      </c>
      <c r="K16910">
        <v>2</v>
      </c>
      <c r="L16910">
        <v>45</v>
      </c>
      <c r="M16910" t="s">
        <v>854</v>
      </c>
      <c r="N16910" t="s">
        <v>993</v>
      </c>
      <c r="O16910">
        <v>5.5</v>
      </c>
      <c r="P16910">
        <v>58</v>
      </c>
    </row>
    <row r="16911" spans="1:18" x14ac:dyDescent="0.25">
      <c r="A16911" s="2">
        <v>43216</v>
      </c>
      <c r="B16911" t="s">
        <v>1015</v>
      </c>
      <c r="C16911" t="s">
        <v>893</v>
      </c>
      <c r="D16911" t="s">
        <v>851</v>
      </c>
      <c r="E16911">
        <v>2018</v>
      </c>
      <c r="F16911" s="2">
        <v>43310</v>
      </c>
      <c r="G16911">
        <v>4</v>
      </c>
      <c r="I16911" t="s">
        <v>852</v>
      </c>
      <c r="J16911" t="s">
        <v>954</v>
      </c>
      <c r="K16911">
        <v>2</v>
      </c>
      <c r="L16911">
        <v>45</v>
      </c>
      <c r="M16911" t="s">
        <v>854</v>
      </c>
      <c r="N16911" t="s">
        <v>1014</v>
      </c>
      <c r="O16911">
        <v>5.5</v>
      </c>
      <c r="P16911">
        <v>49</v>
      </c>
    </row>
    <row r="16912" spans="1:18" x14ac:dyDescent="0.25">
      <c r="A16912" s="2">
        <v>43216</v>
      </c>
      <c r="B16912" t="s">
        <v>1015</v>
      </c>
      <c r="C16912" t="s">
        <v>893</v>
      </c>
      <c r="D16912" t="s">
        <v>851</v>
      </c>
      <c r="E16912">
        <v>2018</v>
      </c>
      <c r="F16912" s="2">
        <v>43342</v>
      </c>
      <c r="G16912">
        <v>1</v>
      </c>
      <c r="I16912" t="s">
        <v>905</v>
      </c>
      <c r="J16912" t="s">
        <v>1004</v>
      </c>
      <c r="K16912">
        <v>2</v>
      </c>
      <c r="L16912">
        <v>45</v>
      </c>
      <c r="M16912" t="s">
        <v>854</v>
      </c>
      <c r="N16912" t="s">
        <v>1014</v>
      </c>
      <c r="O16912">
        <v>6</v>
      </c>
      <c r="R16912">
        <v>427.23</v>
      </c>
    </row>
    <row r="16913" spans="1:18" x14ac:dyDescent="0.25">
      <c r="A16913" s="2">
        <v>43216</v>
      </c>
      <c r="B16913" t="s">
        <v>1015</v>
      </c>
      <c r="C16913" t="s">
        <v>893</v>
      </c>
      <c r="D16913" t="s">
        <v>851</v>
      </c>
      <c r="E16913">
        <v>2018</v>
      </c>
      <c r="F16913" s="2">
        <v>43340</v>
      </c>
      <c r="G16913">
        <v>1</v>
      </c>
      <c r="I16913" t="s">
        <v>855</v>
      </c>
      <c r="J16913" t="s">
        <v>929</v>
      </c>
      <c r="K16913">
        <v>2</v>
      </c>
      <c r="L16913">
        <v>45</v>
      </c>
      <c r="M16913" t="s">
        <v>854</v>
      </c>
      <c r="N16913" t="s">
        <v>993</v>
      </c>
      <c r="O16913">
        <v>6</v>
      </c>
      <c r="R16913">
        <v>455.4</v>
      </c>
    </row>
    <row r="16914" spans="1:18" x14ac:dyDescent="0.25">
      <c r="A16914" s="2">
        <v>43216</v>
      </c>
      <c r="B16914" t="s">
        <v>1015</v>
      </c>
      <c r="C16914" t="s">
        <v>893</v>
      </c>
      <c r="D16914" t="s">
        <v>851</v>
      </c>
      <c r="E16914">
        <v>2018</v>
      </c>
      <c r="F16914" s="2">
        <v>43337</v>
      </c>
      <c r="G16914">
        <v>1</v>
      </c>
      <c r="I16914" t="s">
        <v>905</v>
      </c>
      <c r="J16914" t="s">
        <v>991</v>
      </c>
      <c r="K16914">
        <v>2</v>
      </c>
      <c r="L16914">
        <v>45</v>
      </c>
      <c r="M16914" t="s">
        <v>854</v>
      </c>
      <c r="N16914" t="s">
        <v>993</v>
      </c>
      <c r="O16914">
        <v>6</v>
      </c>
      <c r="R16914">
        <v>520.86</v>
      </c>
    </row>
    <row r="16915" spans="1:18" x14ac:dyDescent="0.25">
      <c r="A16915" s="2">
        <v>43216</v>
      </c>
      <c r="B16915" t="s">
        <v>1015</v>
      </c>
      <c r="C16915" t="s">
        <v>893</v>
      </c>
      <c r="D16915" t="s">
        <v>851</v>
      </c>
      <c r="E16915">
        <v>2018</v>
      </c>
      <c r="F16915" s="2">
        <v>43340</v>
      </c>
      <c r="G16915">
        <v>1</v>
      </c>
      <c r="I16915" t="s">
        <v>905</v>
      </c>
      <c r="J16915" t="s">
        <v>991</v>
      </c>
      <c r="K16915">
        <v>2</v>
      </c>
      <c r="L16915">
        <v>45</v>
      </c>
      <c r="M16915" t="s">
        <v>854</v>
      </c>
      <c r="N16915" t="s">
        <v>1014</v>
      </c>
      <c r="O16915">
        <v>6</v>
      </c>
      <c r="R16915">
        <v>421.96</v>
      </c>
    </row>
    <row r="16916" spans="1:18" x14ac:dyDescent="0.25">
      <c r="A16916" s="2">
        <v>43195</v>
      </c>
      <c r="B16916" t="s">
        <v>1015</v>
      </c>
      <c r="C16916" t="s">
        <v>893</v>
      </c>
      <c r="D16916" t="s">
        <v>851</v>
      </c>
      <c r="E16916">
        <v>2018</v>
      </c>
      <c r="F16916" s="2">
        <v>43334</v>
      </c>
      <c r="G16916">
        <v>1</v>
      </c>
      <c r="I16916" t="s">
        <v>852</v>
      </c>
      <c r="J16916" t="s">
        <v>9</v>
      </c>
      <c r="K16916">
        <v>1</v>
      </c>
      <c r="L16916">
        <v>45</v>
      </c>
      <c r="M16916" t="s">
        <v>854</v>
      </c>
      <c r="N16916" t="s">
        <v>993</v>
      </c>
      <c r="O16916">
        <v>6</v>
      </c>
      <c r="R16916">
        <v>782.32</v>
      </c>
    </row>
    <row r="16917" spans="1:18" x14ac:dyDescent="0.25">
      <c r="A16917" s="2">
        <v>43195</v>
      </c>
      <c r="B16917" t="s">
        <v>1015</v>
      </c>
      <c r="C16917" t="s">
        <v>893</v>
      </c>
      <c r="D16917" t="s">
        <v>851</v>
      </c>
      <c r="E16917">
        <v>2018</v>
      </c>
      <c r="F16917" s="2">
        <v>43325</v>
      </c>
      <c r="G16917">
        <v>1</v>
      </c>
      <c r="I16917" t="s">
        <v>855</v>
      </c>
      <c r="J16917" t="s">
        <v>994</v>
      </c>
      <c r="K16917">
        <v>1</v>
      </c>
      <c r="L16917">
        <v>45</v>
      </c>
      <c r="M16917" t="s">
        <v>854</v>
      </c>
      <c r="N16917" t="s">
        <v>1014</v>
      </c>
      <c r="O16917">
        <v>6</v>
      </c>
      <c r="R16917">
        <v>374.9</v>
      </c>
    </row>
    <row r="16918" spans="1:18" x14ac:dyDescent="0.25">
      <c r="A16918" s="2">
        <v>43195</v>
      </c>
      <c r="B16918" t="s">
        <v>1015</v>
      </c>
      <c r="C16918" t="s">
        <v>893</v>
      </c>
      <c r="D16918" t="s">
        <v>851</v>
      </c>
      <c r="E16918">
        <v>2018</v>
      </c>
      <c r="F16918" s="2">
        <v>43311</v>
      </c>
      <c r="G16918">
        <v>1</v>
      </c>
      <c r="I16918" t="s">
        <v>855</v>
      </c>
      <c r="J16918" t="s">
        <v>872</v>
      </c>
      <c r="K16918">
        <v>1</v>
      </c>
      <c r="L16918">
        <v>45</v>
      </c>
      <c r="M16918" t="s">
        <v>854</v>
      </c>
      <c r="N16918" t="s">
        <v>1014</v>
      </c>
      <c r="O16918">
        <v>6</v>
      </c>
      <c r="R16918">
        <v>274.70999999999998</v>
      </c>
    </row>
    <row r="16919" spans="1:18" x14ac:dyDescent="0.25">
      <c r="A16919" s="2">
        <v>43195</v>
      </c>
      <c r="B16919" t="s">
        <v>1015</v>
      </c>
      <c r="C16919" t="s">
        <v>893</v>
      </c>
      <c r="D16919" t="s">
        <v>851</v>
      </c>
      <c r="E16919">
        <v>2018</v>
      </c>
      <c r="F16919" s="2">
        <v>43320</v>
      </c>
      <c r="G16919">
        <v>1</v>
      </c>
      <c r="I16919" t="s">
        <v>852</v>
      </c>
      <c r="J16919" t="s">
        <v>954</v>
      </c>
      <c r="K16919">
        <v>1</v>
      </c>
      <c r="L16919">
        <v>45</v>
      </c>
      <c r="M16919" t="s">
        <v>854</v>
      </c>
      <c r="N16919" t="s">
        <v>993</v>
      </c>
      <c r="O16919">
        <v>6</v>
      </c>
      <c r="R16919">
        <v>665.83</v>
      </c>
    </row>
    <row r="16920" spans="1:18" x14ac:dyDescent="0.25">
      <c r="A16920" s="2">
        <v>43216</v>
      </c>
      <c r="B16920" t="s">
        <v>1015</v>
      </c>
      <c r="C16920" t="s">
        <v>893</v>
      </c>
      <c r="D16920" t="s">
        <v>851</v>
      </c>
      <c r="E16920">
        <v>2018</v>
      </c>
      <c r="F16920" s="2">
        <v>43349</v>
      </c>
      <c r="G16920">
        <v>2</v>
      </c>
      <c r="I16920" t="s">
        <v>905</v>
      </c>
      <c r="J16920" t="s">
        <v>1013</v>
      </c>
      <c r="K16920">
        <v>2</v>
      </c>
      <c r="L16920">
        <v>45</v>
      </c>
      <c r="M16920" t="s">
        <v>854</v>
      </c>
      <c r="N16920" t="s">
        <v>1014</v>
      </c>
      <c r="O16920">
        <v>6</v>
      </c>
      <c r="R16920">
        <v>548.57000000000005</v>
      </c>
    </row>
    <row r="16921" spans="1:18" x14ac:dyDescent="0.25">
      <c r="A16921" s="2">
        <v>43216</v>
      </c>
      <c r="B16921" t="s">
        <v>1015</v>
      </c>
      <c r="C16921" t="s">
        <v>893</v>
      </c>
      <c r="D16921" t="s">
        <v>851</v>
      </c>
      <c r="E16921">
        <v>2018</v>
      </c>
      <c r="F16921" s="2">
        <v>43343</v>
      </c>
      <c r="G16921">
        <v>2</v>
      </c>
      <c r="I16921" t="s">
        <v>855</v>
      </c>
      <c r="J16921" t="s">
        <v>929</v>
      </c>
      <c r="K16921">
        <v>2</v>
      </c>
      <c r="L16921">
        <v>45</v>
      </c>
      <c r="M16921" t="s">
        <v>854</v>
      </c>
      <c r="N16921" t="s">
        <v>1014</v>
      </c>
      <c r="O16921">
        <v>6</v>
      </c>
      <c r="R16921">
        <v>314.33</v>
      </c>
    </row>
    <row r="16922" spans="1:18" x14ac:dyDescent="0.25">
      <c r="A16922" s="2">
        <v>43216</v>
      </c>
      <c r="B16922" t="s">
        <v>1015</v>
      </c>
      <c r="C16922" t="s">
        <v>893</v>
      </c>
      <c r="D16922" t="s">
        <v>851</v>
      </c>
      <c r="E16922">
        <v>2018</v>
      </c>
      <c r="F16922" s="2">
        <v>43334</v>
      </c>
      <c r="G16922">
        <v>2</v>
      </c>
      <c r="I16922" t="s">
        <v>855</v>
      </c>
      <c r="J16922" t="s">
        <v>872</v>
      </c>
      <c r="K16922">
        <v>2</v>
      </c>
      <c r="L16922">
        <v>45</v>
      </c>
      <c r="M16922" t="s">
        <v>854</v>
      </c>
      <c r="N16922" t="s">
        <v>1014</v>
      </c>
      <c r="O16922">
        <v>6</v>
      </c>
      <c r="R16922">
        <v>281.74</v>
      </c>
    </row>
    <row r="16923" spans="1:18" x14ac:dyDescent="0.25">
      <c r="A16923" s="2">
        <v>43216</v>
      </c>
      <c r="B16923" t="s">
        <v>1015</v>
      </c>
      <c r="C16923" t="s">
        <v>893</v>
      </c>
      <c r="D16923" t="s">
        <v>851</v>
      </c>
      <c r="E16923">
        <v>2018</v>
      </c>
      <c r="F16923" s="2">
        <v>43329</v>
      </c>
      <c r="G16923">
        <v>2</v>
      </c>
      <c r="I16923" t="s">
        <v>852</v>
      </c>
      <c r="J16923" t="s">
        <v>954</v>
      </c>
      <c r="K16923">
        <v>2</v>
      </c>
      <c r="L16923">
        <v>45</v>
      </c>
      <c r="M16923" t="s">
        <v>854</v>
      </c>
      <c r="N16923" t="s">
        <v>1014</v>
      </c>
      <c r="O16923">
        <v>6</v>
      </c>
      <c r="R16923">
        <v>302.04000000000002</v>
      </c>
    </row>
    <row r="16924" spans="1:18" x14ac:dyDescent="0.25">
      <c r="A16924" s="2">
        <v>43195</v>
      </c>
      <c r="B16924" t="s">
        <v>1015</v>
      </c>
      <c r="C16924" t="s">
        <v>893</v>
      </c>
      <c r="D16924" t="s">
        <v>851</v>
      </c>
      <c r="E16924">
        <v>2018</v>
      </c>
      <c r="F16924" s="2">
        <v>43334</v>
      </c>
      <c r="G16924">
        <v>2</v>
      </c>
      <c r="I16924" t="s">
        <v>852</v>
      </c>
      <c r="J16924" t="s">
        <v>9</v>
      </c>
      <c r="K16924">
        <v>1</v>
      </c>
      <c r="L16924">
        <v>45</v>
      </c>
      <c r="M16924" t="s">
        <v>854</v>
      </c>
      <c r="N16924" t="s">
        <v>993</v>
      </c>
      <c r="O16924">
        <v>6</v>
      </c>
      <c r="R16924">
        <v>664.82</v>
      </c>
    </row>
    <row r="16925" spans="1:18" x14ac:dyDescent="0.25">
      <c r="A16925" s="2">
        <v>43195</v>
      </c>
      <c r="B16925" t="s">
        <v>1015</v>
      </c>
      <c r="C16925" t="s">
        <v>893</v>
      </c>
      <c r="D16925" t="s">
        <v>851</v>
      </c>
      <c r="E16925">
        <v>2018</v>
      </c>
      <c r="F16925" s="2">
        <v>43328</v>
      </c>
      <c r="G16925">
        <v>2</v>
      </c>
      <c r="I16925" t="s">
        <v>905</v>
      </c>
      <c r="J16925" t="s">
        <v>1004</v>
      </c>
      <c r="K16925">
        <v>1</v>
      </c>
      <c r="L16925">
        <v>45</v>
      </c>
      <c r="M16925" t="s">
        <v>854</v>
      </c>
      <c r="N16925" t="s">
        <v>1014</v>
      </c>
      <c r="O16925">
        <v>6</v>
      </c>
      <c r="R16925">
        <v>584.37</v>
      </c>
    </row>
    <row r="16926" spans="1:18" x14ac:dyDescent="0.25">
      <c r="A16926" s="2">
        <v>43195</v>
      </c>
      <c r="B16926" t="s">
        <v>1015</v>
      </c>
      <c r="C16926" t="s">
        <v>893</v>
      </c>
      <c r="D16926" t="s">
        <v>851</v>
      </c>
      <c r="E16926">
        <v>2018</v>
      </c>
      <c r="F16926" s="2">
        <v>43311</v>
      </c>
      <c r="G16926">
        <v>2</v>
      </c>
      <c r="I16926" t="s">
        <v>852</v>
      </c>
      <c r="J16926" t="s">
        <v>954</v>
      </c>
      <c r="K16926">
        <v>1</v>
      </c>
      <c r="L16926">
        <v>45</v>
      </c>
      <c r="M16926" t="s">
        <v>854</v>
      </c>
      <c r="N16926" t="s">
        <v>993</v>
      </c>
      <c r="O16926">
        <v>6</v>
      </c>
      <c r="R16926">
        <v>644.41</v>
      </c>
    </row>
    <row r="16927" spans="1:18" x14ac:dyDescent="0.25">
      <c r="A16927" s="2">
        <v>43195</v>
      </c>
      <c r="B16927" t="s">
        <v>1015</v>
      </c>
      <c r="C16927" t="s">
        <v>893</v>
      </c>
      <c r="D16927" t="s">
        <v>851</v>
      </c>
      <c r="E16927">
        <v>2018</v>
      </c>
      <c r="F16927" s="2">
        <v>43337</v>
      </c>
      <c r="G16927">
        <v>2</v>
      </c>
      <c r="I16927" t="s">
        <v>905</v>
      </c>
      <c r="J16927" t="s">
        <v>1013</v>
      </c>
      <c r="K16927">
        <v>1</v>
      </c>
      <c r="L16927">
        <v>45</v>
      </c>
      <c r="M16927" t="s">
        <v>854</v>
      </c>
      <c r="N16927" t="s">
        <v>1014</v>
      </c>
      <c r="O16927">
        <v>6</v>
      </c>
      <c r="R16927">
        <v>693.29</v>
      </c>
    </row>
    <row r="16928" spans="1:18" x14ac:dyDescent="0.25">
      <c r="A16928" s="2">
        <v>43195</v>
      </c>
      <c r="B16928" t="s">
        <v>1015</v>
      </c>
      <c r="C16928" t="s">
        <v>893</v>
      </c>
      <c r="D16928" t="s">
        <v>851</v>
      </c>
      <c r="E16928">
        <v>2018</v>
      </c>
      <c r="F16928" s="2">
        <v>43308</v>
      </c>
      <c r="G16928">
        <v>3</v>
      </c>
      <c r="I16928" t="s">
        <v>852</v>
      </c>
      <c r="J16928" t="s">
        <v>954</v>
      </c>
      <c r="K16928">
        <v>1</v>
      </c>
      <c r="L16928">
        <v>45</v>
      </c>
      <c r="M16928" t="s">
        <v>854</v>
      </c>
      <c r="N16928" t="s">
        <v>1014</v>
      </c>
      <c r="O16928">
        <v>6</v>
      </c>
      <c r="R16928">
        <v>530.02</v>
      </c>
    </row>
    <row r="16929" spans="1:18" x14ac:dyDescent="0.25">
      <c r="A16929" s="2">
        <v>43195</v>
      </c>
      <c r="B16929" t="s">
        <v>1015</v>
      </c>
      <c r="C16929" t="s">
        <v>893</v>
      </c>
      <c r="D16929" t="s">
        <v>851</v>
      </c>
      <c r="E16929">
        <v>2018</v>
      </c>
      <c r="F16929" s="2">
        <v>43338</v>
      </c>
      <c r="G16929">
        <v>3</v>
      </c>
      <c r="I16929" t="s">
        <v>852</v>
      </c>
      <c r="J16929" t="s">
        <v>9</v>
      </c>
      <c r="K16929">
        <v>1</v>
      </c>
      <c r="L16929">
        <v>45</v>
      </c>
      <c r="M16929" t="s">
        <v>854</v>
      </c>
      <c r="N16929" t="s">
        <v>1014</v>
      </c>
      <c r="O16929">
        <v>6</v>
      </c>
      <c r="R16929">
        <v>367.6</v>
      </c>
    </row>
    <row r="16930" spans="1:18" x14ac:dyDescent="0.25">
      <c r="A16930" s="2">
        <v>43195</v>
      </c>
      <c r="B16930" t="s">
        <v>1015</v>
      </c>
      <c r="C16930" t="s">
        <v>893</v>
      </c>
      <c r="D16930" t="s">
        <v>851</v>
      </c>
      <c r="E16930">
        <v>2018</v>
      </c>
      <c r="F16930" s="2">
        <v>43338</v>
      </c>
      <c r="G16930">
        <v>3</v>
      </c>
      <c r="I16930" t="s">
        <v>905</v>
      </c>
      <c r="J16930" t="s">
        <v>1013</v>
      </c>
      <c r="K16930">
        <v>1</v>
      </c>
      <c r="L16930">
        <v>45</v>
      </c>
      <c r="M16930" t="s">
        <v>854</v>
      </c>
      <c r="N16930" t="s">
        <v>993</v>
      </c>
      <c r="O16930">
        <v>6</v>
      </c>
      <c r="R16930">
        <v>905.07</v>
      </c>
    </row>
    <row r="16931" spans="1:18" x14ac:dyDescent="0.25">
      <c r="A16931" s="2">
        <v>43195</v>
      </c>
      <c r="B16931" t="s">
        <v>1015</v>
      </c>
      <c r="C16931" t="s">
        <v>893</v>
      </c>
      <c r="D16931" t="s">
        <v>851</v>
      </c>
      <c r="E16931">
        <v>2018</v>
      </c>
      <c r="F16931" s="2">
        <v>43341</v>
      </c>
      <c r="G16931">
        <v>3</v>
      </c>
      <c r="I16931" t="s">
        <v>905</v>
      </c>
      <c r="J16931" t="s">
        <v>1004</v>
      </c>
      <c r="K16931">
        <v>1</v>
      </c>
      <c r="L16931">
        <v>45</v>
      </c>
      <c r="M16931" t="s">
        <v>854</v>
      </c>
      <c r="N16931" t="s">
        <v>993</v>
      </c>
      <c r="O16931">
        <v>6</v>
      </c>
      <c r="R16931">
        <v>851.26</v>
      </c>
    </row>
    <row r="16932" spans="1:18" x14ac:dyDescent="0.25">
      <c r="A16932" s="2">
        <v>43216</v>
      </c>
      <c r="B16932" t="s">
        <v>1015</v>
      </c>
      <c r="C16932" t="s">
        <v>893</v>
      </c>
      <c r="D16932" t="s">
        <v>851</v>
      </c>
      <c r="E16932">
        <v>2018</v>
      </c>
      <c r="F16932" s="2">
        <v>43337</v>
      </c>
      <c r="G16932">
        <v>3</v>
      </c>
      <c r="I16932" t="s">
        <v>855</v>
      </c>
      <c r="J16932" t="s">
        <v>872</v>
      </c>
      <c r="K16932">
        <v>2</v>
      </c>
      <c r="L16932">
        <v>45</v>
      </c>
      <c r="M16932" t="s">
        <v>854</v>
      </c>
      <c r="N16932" t="s">
        <v>993</v>
      </c>
      <c r="O16932">
        <v>6</v>
      </c>
      <c r="R16932">
        <v>396.39</v>
      </c>
    </row>
    <row r="16933" spans="1:18" x14ac:dyDescent="0.25">
      <c r="A16933" s="2">
        <v>43216</v>
      </c>
      <c r="B16933" t="s">
        <v>1015</v>
      </c>
      <c r="C16933" t="s">
        <v>893</v>
      </c>
      <c r="D16933" t="s">
        <v>851</v>
      </c>
      <c r="E16933">
        <v>2018</v>
      </c>
      <c r="F16933" s="2">
        <v>43351</v>
      </c>
      <c r="G16933">
        <v>3</v>
      </c>
      <c r="I16933" t="s">
        <v>852</v>
      </c>
      <c r="J16933" t="s">
        <v>9</v>
      </c>
      <c r="K16933">
        <v>2</v>
      </c>
      <c r="L16933">
        <v>45</v>
      </c>
      <c r="M16933" t="s">
        <v>854</v>
      </c>
      <c r="N16933" t="s">
        <v>1014</v>
      </c>
      <c r="O16933">
        <v>6</v>
      </c>
      <c r="R16933">
        <v>376.25</v>
      </c>
    </row>
    <row r="16934" spans="1:18" x14ac:dyDescent="0.25">
      <c r="A16934" s="2">
        <v>43216</v>
      </c>
      <c r="B16934" t="s">
        <v>1015</v>
      </c>
      <c r="C16934" t="s">
        <v>893</v>
      </c>
      <c r="D16934" t="s">
        <v>851</v>
      </c>
      <c r="E16934">
        <v>2018</v>
      </c>
      <c r="F16934" s="2">
        <v>43347</v>
      </c>
      <c r="G16934">
        <v>3</v>
      </c>
      <c r="I16934" t="s">
        <v>855</v>
      </c>
      <c r="J16934" t="s">
        <v>994</v>
      </c>
      <c r="K16934">
        <v>2</v>
      </c>
      <c r="L16934">
        <v>45</v>
      </c>
      <c r="M16934" t="s">
        <v>854</v>
      </c>
      <c r="N16934" t="s">
        <v>993</v>
      </c>
      <c r="O16934">
        <v>6</v>
      </c>
      <c r="R16934">
        <v>345.42</v>
      </c>
    </row>
    <row r="16935" spans="1:18" x14ac:dyDescent="0.25">
      <c r="A16935" s="2">
        <v>43216</v>
      </c>
      <c r="B16935" t="s">
        <v>1015</v>
      </c>
      <c r="C16935" t="s">
        <v>893</v>
      </c>
      <c r="D16935" t="s">
        <v>851</v>
      </c>
      <c r="E16935">
        <v>2018</v>
      </c>
      <c r="F16935" s="2">
        <v>43342</v>
      </c>
      <c r="G16935">
        <v>3</v>
      </c>
      <c r="I16935" t="s">
        <v>905</v>
      </c>
      <c r="J16935" t="s">
        <v>991</v>
      </c>
      <c r="K16935">
        <v>2</v>
      </c>
      <c r="L16935">
        <v>45</v>
      </c>
      <c r="M16935" t="s">
        <v>854</v>
      </c>
      <c r="N16935" t="s">
        <v>993</v>
      </c>
      <c r="O16935">
        <v>6</v>
      </c>
      <c r="R16935">
        <v>622.9</v>
      </c>
    </row>
    <row r="16936" spans="1:18" x14ac:dyDescent="0.25">
      <c r="A16936" s="2">
        <v>43195</v>
      </c>
      <c r="B16936" t="s">
        <v>1015</v>
      </c>
      <c r="C16936" t="s">
        <v>893</v>
      </c>
      <c r="D16936" t="s">
        <v>851</v>
      </c>
      <c r="E16936">
        <v>2018</v>
      </c>
      <c r="F16936" s="2">
        <v>43333</v>
      </c>
      <c r="G16936">
        <v>4</v>
      </c>
      <c r="I16936" t="s">
        <v>855</v>
      </c>
      <c r="J16936" t="s">
        <v>929</v>
      </c>
      <c r="K16936">
        <v>1</v>
      </c>
      <c r="L16936">
        <v>45</v>
      </c>
      <c r="M16936" t="s">
        <v>854</v>
      </c>
      <c r="N16936" t="s">
        <v>1014</v>
      </c>
      <c r="O16936">
        <v>6</v>
      </c>
      <c r="R16936">
        <v>558.67999999999995</v>
      </c>
    </row>
    <row r="16937" spans="1:18" x14ac:dyDescent="0.25">
      <c r="A16937" s="2">
        <v>43195</v>
      </c>
      <c r="B16937" t="s">
        <v>1015</v>
      </c>
      <c r="C16937" t="s">
        <v>893</v>
      </c>
      <c r="D16937" t="s">
        <v>851</v>
      </c>
      <c r="E16937">
        <v>2018</v>
      </c>
      <c r="F16937" s="2">
        <v>43310</v>
      </c>
      <c r="G16937">
        <v>4</v>
      </c>
      <c r="I16937" t="s">
        <v>855</v>
      </c>
      <c r="J16937" t="s">
        <v>872</v>
      </c>
      <c r="K16937">
        <v>1</v>
      </c>
      <c r="L16937">
        <v>45</v>
      </c>
      <c r="M16937" t="s">
        <v>854</v>
      </c>
      <c r="N16937" t="s">
        <v>993</v>
      </c>
      <c r="O16937">
        <v>6</v>
      </c>
      <c r="R16937">
        <v>625.36</v>
      </c>
    </row>
    <row r="16938" spans="1:18" x14ac:dyDescent="0.25">
      <c r="A16938" s="2">
        <v>43195</v>
      </c>
      <c r="B16938" t="s">
        <v>1015</v>
      </c>
      <c r="C16938" t="s">
        <v>893</v>
      </c>
      <c r="D16938" t="s">
        <v>851</v>
      </c>
      <c r="E16938">
        <v>2018</v>
      </c>
      <c r="F16938" s="2">
        <v>43342</v>
      </c>
      <c r="G16938">
        <v>4</v>
      </c>
      <c r="I16938" t="s">
        <v>905</v>
      </c>
      <c r="J16938" t="s">
        <v>1013</v>
      </c>
      <c r="K16938">
        <v>1</v>
      </c>
      <c r="L16938">
        <v>45</v>
      </c>
      <c r="M16938" t="s">
        <v>854</v>
      </c>
      <c r="N16938" t="s">
        <v>993</v>
      </c>
      <c r="O16938">
        <v>6</v>
      </c>
      <c r="R16938">
        <v>909.08</v>
      </c>
    </row>
    <row r="16939" spans="1:18" x14ac:dyDescent="0.25">
      <c r="A16939" s="2">
        <v>43195</v>
      </c>
      <c r="B16939" t="s">
        <v>1015</v>
      </c>
      <c r="C16939" t="s">
        <v>893</v>
      </c>
      <c r="D16939" t="s">
        <v>851</v>
      </c>
      <c r="E16939">
        <v>2018</v>
      </c>
      <c r="F16939" s="2">
        <v>43337</v>
      </c>
      <c r="G16939">
        <v>4</v>
      </c>
      <c r="I16939" t="s">
        <v>855</v>
      </c>
      <c r="J16939" t="s">
        <v>929</v>
      </c>
      <c r="K16939">
        <v>1</v>
      </c>
      <c r="L16939">
        <v>45</v>
      </c>
      <c r="M16939" t="s">
        <v>854</v>
      </c>
      <c r="N16939" t="s">
        <v>993</v>
      </c>
      <c r="O16939">
        <v>6</v>
      </c>
      <c r="R16939">
        <v>808.72</v>
      </c>
    </row>
    <row r="16940" spans="1:18" x14ac:dyDescent="0.25">
      <c r="A16940" s="2">
        <v>43216</v>
      </c>
      <c r="B16940" t="s">
        <v>1015</v>
      </c>
      <c r="C16940" t="s">
        <v>893</v>
      </c>
      <c r="D16940" t="s">
        <v>851</v>
      </c>
      <c r="E16940">
        <v>2018</v>
      </c>
      <c r="F16940" s="2">
        <v>43342</v>
      </c>
      <c r="G16940">
        <v>4</v>
      </c>
      <c r="I16940" t="s">
        <v>855</v>
      </c>
      <c r="J16940" t="s">
        <v>994</v>
      </c>
      <c r="K16940">
        <v>2</v>
      </c>
      <c r="L16940">
        <v>45</v>
      </c>
      <c r="M16940" t="s">
        <v>854</v>
      </c>
      <c r="N16940" t="s">
        <v>1014</v>
      </c>
      <c r="O16940">
        <v>6</v>
      </c>
      <c r="R16940">
        <v>286.17</v>
      </c>
    </row>
    <row r="16941" spans="1:18" x14ac:dyDescent="0.25">
      <c r="A16941" s="2">
        <v>43216</v>
      </c>
      <c r="B16941" t="s">
        <v>1015</v>
      </c>
      <c r="C16941" t="s">
        <v>893</v>
      </c>
      <c r="D16941" t="s">
        <v>851</v>
      </c>
      <c r="E16941">
        <v>2018</v>
      </c>
      <c r="F16941" s="2">
        <v>43345</v>
      </c>
      <c r="G16941">
        <v>4</v>
      </c>
      <c r="I16941" t="s">
        <v>855</v>
      </c>
      <c r="J16941" t="s">
        <v>994</v>
      </c>
      <c r="K16941">
        <v>2</v>
      </c>
      <c r="L16941">
        <v>45</v>
      </c>
      <c r="M16941" t="s">
        <v>854</v>
      </c>
      <c r="N16941" t="s">
        <v>993</v>
      </c>
      <c r="O16941">
        <v>6</v>
      </c>
      <c r="R16941">
        <v>390.5</v>
      </c>
    </row>
    <row r="16942" spans="1:18" x14ac:dyDescent="0.25">
      <c r="A16942" s="2">
        <v>43216</v>
      </c>
      <c r="B16942" t="s">
        <v>1015</v>
      </c>
      <c r="C16942" t="s">
        <v>893</v>
      </c>
      <c r="D16942" t="s">
        <v>851</v>
      </c>
      <c r="E16942">
        <v>2018</v>
      </c>
      <c r="F16942" s="2">
        <v>43339</v>
      </c>
      <c r="G16942">
        <v>4</v>
      </c>
      <c r="I16942" t="s">
        <v>905</v>
      </c>
      <c r="J16942" t="s">
        <v>1004</v>
      </c>
      <c r="K16942">
        <v>2</v>
      </c>
      <c r="L16942">
        <v>45</v>
      </c>
      <c r="M16942" t="s">
        <v>854</v>
      </c>
      <c r="N16942" t="s">
        <v>993</v>
      </c>
      <c r="O16942">
        <v>6</v>
      </c>
      <c r="R16942">
        <v>561.27</v>
      </c>
    </row>
    <row r="16943" spans="1:18" x14ac:dyDescent="0.25">
      <c r="A16943" s="2">
        <v>43216</v>
      </c>
      <c r="B16943" t="s">
        <v>1015</v>
      </c>
      <c r="C16943" t="s">
        <v>893</v>
      </c>
      <c r="D16943" t="s">
        <v>851</v>
      </c>
      <c r="E16943">
        <v>2018</v>
      </c>
      <c r="F16943" s="2">
        <v>43337</v>
      </c>
      <c r="G16943">
        <v>4</v>
      </c>
      <c r="I16943" t="s">
        <v>905</v>
      </c>
      <c r="J16943" t="s">
        <v>991</v>
      </c>
      <c r="K16943">
        <v>2</v>
      </c>
      <c r="L16943">
        <v>45</v>
      </c>
      <c r="M16943" t="s">
        <v>854</v>
      </c>
      <c r="N16943" t="s">
        <v>1014</v>
      </c>
      <c r="O16943">
        <v>6</v>
      </c>
      <c r="R16943">
        <v>508.87</v>
      </c>
    </row>
    <row r="16944" spans="1:18" x14ac:dyDescent="0.25">
      <c r="A16944" s="2">
        <v>43216</v>
      </c>
      <c r="B16944" t="s">
        <v>1015</v>
      </c>
      <c r="C16944" t="s">
        <v>893</v>
      </c>
      <c r="D16944" t="s">
        <v>851</v>
      </c>
      <c r="E16944">
        <v>2018</v>
      </c>
      <c r="F16944" s="2">
        <v>43333</v>
      </c>
      <c r="G16944">
        <v>1</v>
      </c>
      <c r="I16944" t="s">
        <v>855</v>
      </c>
      <c r="J16944" t="s">
        <v>872</v>
      </c>
      <c r="K16944">
        <v>2</v>
      </c>
      <c r="L16944">
        <v>45</v>
      </c>
      <c r="M16944" t="s">
        <v>854</v>
      </c>
      <c r="N16944" t="s">
        <v>1014</v>
      </c>
      <c r="O16944">
        <v>6</v>
      </c>
      <c r="R16944">
        <v>225.24</v>
      </c>
    </row>
    <row r="16945" spans="1:18" x14ac:dyDescent="0.25">
      <c r="A16945" s="2">
        <v>43216</v>
      </c>
      <c r="B16945" t="s">
        <v>1015</v>
      </c>
      <c r="C16945" t="s">
        <v>893</v>
      </c>
      <c r="D16945" t="s">
        <v>851</v>
      </c>
      <c r="E16945">
        <v>2018</v>
      </c>
      <c r="F16945" s="2">
        <v>43348</v>
      </c>
      <c r="G16945">
        <v>1</v>
      </c>
      <c r="I16945" t="s">
        <v>905</v>
      </c>
      <c r="J16945" t="s">
        <v>1013</v>
      </c>
      <c r="K16945">
        <v>2</v>
      </c>
      <c r="L16945">
        <v>45</v>
      </c>
      <c r="M16945" t="s">
        <v>854</v>
      </c>
      <c r="N16945" t="s">
        <v>1014</v>
      </c>
      <c r="O16945">
        <v>6</v>
      </c>
      <c r="R16945">
        <v>489.79</v>
      </c>
    </row>
    <row r="16946" spans="1:18" x14ac:dyDescent="0.25">
      <c r="A16946" s="2">
        <v>43216</v>
      </c>
      <c r="B16946" t="s">
        <v>1015</v>
      </c>
      <c r="C16946" t="s">
        <v>893</v>
      </c>
      <c r="D16946" t="s">
        <v>851</v>
      </c>
      <c r="E16946">
        <v>2018</v>
      </c>
      <c r="F16946" s="2">
        <v>43347</v>
      </c>
      <c r="G16946">
        <v>1</v>
      </c>
      <c r="I16946" t="s">
        <v>855</v>
      </c>
      <c r="J16946" t="s">
        <v>994</v>
      </c>
      <c r="K16946">
        <v>2</v>
      </c>
      <c r="L16946">
        <v>45</v>
      </c>
      <c r="M16946" t="s">
        <v>854</v>
      </c>
      <c r="N16946" t="s">
        <v>993</v>
      </c>
      <c r="O16946">
        <v>6</v>
      </c>
      <c r="R16946">
        <v>554.25</v>
      </c>
    </row>
    <row r="16947" spans="1:18" x14ac:dyDescent="0.25">
      <c r="A16947" s="2">
        <v>43216</v>
      </c>
      <c r="B16947" t="s">
        <v>1015</v>
      </c>
      <c r="C16947" t="s">
        <v>893</v>
      </c>
      <c r="D16947" t="s">
        <v>851</v>
      </c>
      <c r="E16947">
        <v>2018</v>
      </c>
      <c r="F16947" s="2">
        <v>43330</v>
      </c>
      <c r="G16947">
        <v>1</v>
      </c>
      <c r="I16947" t="s">
        <v>852</v>
      </c>
      <c r="J16947" t="s">
        <v>954</v>
      </c>
      <c r="K16947">
        <v>2</v>
      </c>
      <c r="L16947">
        <v>45</v>
      </c>
      <c r="M16947" t="s">
        <v>854</v>
      </c>
      <c r="N16947" t="s">
        <v>1014</v>
      </c>
      <c r="O16947">
        <v>6</v>
      </c>
      <c r="R16947">
        <v>347.32</v>
      </c>
    </row>
    <row r="16948" spans="1:18" x14ac:dyDescent="0.25">
      <c r="A16948" s="2">
        <v>43195</v>
      </c>
      <c r="B16948" t="s">
        <v>1015</v>
      </c>
      <c r="C16948" t="s">
        <v>893</v>
      </c>
      <c r="D16948" t="s">
        <v>851</v>
      </c>
      <c r="E16948">
        <v>2018</v>
      </c>
      <c r="F16948" s="2">
        <v>43330</v>
      </c>
      <c r="G16948">
        <v>1</v>
      </c>
      <c r="I16948" t="s">
        <v>905</v>
      </c>
      <c r="J16948" t="s">
        <v>991</v>
      </c>
      <c r="K16948">
        <v>1</v>
      </c>
      <c r="L16948">
        <v>45</v>
      </c>
      <c r="M16948" t="s">
        <v>854</v>
      </c>
      <c r="N16948" t="s">
        <v>1014</v>
      </c>
      <c r="O16948">
        <v>6</v>
      </c>
      <c r="R16948">
        <v>589.57000000000005</v>
      </c>
    </row>
    <row r="16949" spans="1:18" x14ac:dyDescent="0.25">
      <c r="A16949" s="2">
        <v>43195</v>
      </c>
      <c r="B16949" t="s">
        <v>1015</v>
      </c>
      <c r="C16949" t="s">
        <v>893</v>
      </c>
      <c r="D16949" t="s">
        <v>851</v>
      </c>
      <c r="E16949">
        <v>2018</v>
      </c>
      <c r="F16949" s="2">
        <v>43329</v>
      </c>
      <c r="G16949">
        <v>1</v>
      </c>
      <c r="I16949" t="s">
        <v>905</v>
      </c>
      <c r="J16949" t="s">
        <v>991</v>
      </c>
      <c r="K16949">
        <v>1</v>
      </c>
      <c r="L16949">
        <v>45</v>
      </c>
      <c r="M16949" t="s">
        <v>854</v>
      </c>
      <c r="N16949" t="s">
        <v>993</v>
      </c>
      <c r="O16949">
        <v>6</v>
      </c>
      <c r="R16949">
        <v>584.80999999999995</v>
      </c>
    </row>
    <row r="16950" spans="1:18" x14ac:dyDescent="0.25">
      <c r="A16950" s="2">
        <v>43195</v>
      </c>
      <c r="B16950" t="s">
        <v>1015</v>
      </c>
      <c r="C16950" t="s">
        <v>893</v>
      </c>
      <c r="D16950" t="s">
        <v>851</v>
      </c>
      <c r="E16950">
        <v>2018</v>
      </c>
      <c r="F16950" s="2">
        <v>43337</v>
      </c>
      <c r="G16950">
        <v>1</v>
      </c>
      <c r="I16950" t="s">
        <v>852</v>
      </c>
      <c r="J16950" t="s">
        <v>9</v>
      </c>
      <c r="K16950">
        <v>1</v>
      </c>
      <c r="L16950">
        <v>45</v>
      </c>
      <c r="M16950" t="s">
        <v>854</v>
      </c>
      <c r="N16950" t="s">
        <v>1014</v>
      </c>
      <c r="O16950">
        <v>6</v>
      </c>
      <c r="R16950">
        <v>504.58</v>
      </c>
    </row>
    <row r="16951" spans="1:18" x14ac:dyDescent="0.25">
      <c r="A16951" s="2">
        <v>43195</v>
      </c>
      <c r="B16951" t="s">
        <v>1015</v>
      </c>
      <c r="C16951" t="s">
        <v>893</v>
      </c>
      <c r="D16951" t="s">
        <v>851</v>
      </c>
      <c r="E16951">
        <v>2018</v>
      </c>
      <c r="F16951" s="2">
        <v>43338</v>
      </c>
      <c r="G16951">
        <v>1</v>
      </c>
      <c r="I16951" t="s">
        <v>905</v>
      </c>
      <c r="J16951" t="s">
        <v>1013</v>
      </c>
      <c r="K16951">
        <v>1</v>
      </c>
      <c r="L16951">
        <v>45</v>
      </c>
      <c r="M16951" t="s">
        <v>854</v>
      </c>
      <c r="N16951" t="s">
        <v>993</v>
      </c>
      <c r="O16951">
        <v>6</v>
      </c>
      <c r="R16951">
        <v>828.97</v>
      </c>
    </row>
    <row r="16952" spans="1:18" x14ac:dyDescent="0.25">
      <c r="A16952" s="2">
        <v>43216</v>
      </c>
      <c r="B16952" t="s">
        <v>1015</v>
      </c>
      <c r="C16952" t="s">
        <v>893</v>
      </c>
      <c r="D16952" t="s">
        <v>851</v>
      </c>
      <c r="E16952">
        <v>2018</v>
      </c>
      <c r="F16952" s="2">
        <v>43347</v>
      </c>
      <c r="G16952">
        <v>2</v>
      </c>
      <c r="I16952" t="s">
        <v>855</v>
      </c>
      <c r="J16952" t="s">
        <v>994</v>
      </c>
      <c r="K16952">
        <v>2</v>
      </c>
      <c r="L16952">
        <v>45</v>
      </c>
      <c r="M16952" t="s">
        <v>854</v>
      </c>
      <c r="N16952" t="s">
        <v>993</v>
      </c>
      <c r="O16952">
        <v>6</v>
      </c>
      <c r="R16952">
        <v>336.51</v>
      </c>
    </row>
    <row r="16953" spans="1:18" x14ac:dyDescent="0.25">
      <c r="A16953" s="2">
        <v>43216</v>
      </c>
      <c r="B16953" t="s">
        <v>1015</v>
      </c>
      <c r="C16953" t="s">
        <v>893</v>
      </c>
      <c r="D16953" t="s">
        <v>851</v>
      </c>
      <c r="E16953">
        <v>2018</v>
      </c>
      <c r="F16953" s="2">
        <v>43347</v>
      </c>
      <c r="G16953">
        <v>2</v>
      </c>
      <c r="I16953" t="s">
        <v>905</v>
      </c>
      <c r="J16953" t="s">
        <v>1013</v>
      </c>
      <c r="K16953">
        <v>2</v>
      </c>
      <c r="L16953">
        <v>45</v>
      </c>
      <c r="M16953" t="s">
        <v>854</v>
      </c>
      <c r="N16953" t="s">
        <v>993</v>
      </c>
      <c r="O16953">
        <v>6</v>
      </c>
    </row>
    <row r="16954" spans="1:18" x14ac:dyDescent="0.25">
      <c r="A16954" s="2">
        <v>43216</v>
      </c>
      <c r="B16954" t="s">
        <v>1015</v>
      </c>
      <c r="C16954" t="s">
        <v>893</v>
      </c>
      <c r="D16954" t="s">
        <v>851</v>
      </c>
      <c r="E16954">
        <v>2018</v>
      </c>
      <c r="F16954" s="2">
        <v>43339</v>
      </c>
      <c r="G16954">
        <v>2</v>
      </c>
      <c r="I16954" t="s">
        <v>905</v>
      </c>
      <c r="J16954" t="s">
        <v>991</v>
      </c>
      <c r="K16954">
        <v>2</v>
      </c>
      <c r="L16954">
        <v>45</v>
      </c>
      <c r="M16954" t="s">
        <v>854</v>
      </c>
      <c r="N16954" t="s">
        <v>1014</v>
      </c>
      <c r="O16954">
        <v>6</v>
      </c>
      <c r="R16954">
        <v>489.29</v>
      </c>
    </row>
    <row r="16955" spans="1:18" x14ac:dyDescent="0.25">
      <c r="A16955" s="2">
        <v>43216</v>
      </c>
      <c r="B16955" t="s">
        <v>1015</v>
      </c>
      <c r="C16955" t="s">
        <v>893</v>
      </c>
      <c r="D16955" t="s">
        <v>851</v>
      </c>
      <c r="E16955">
        <v>2018</v>
      </c>
      <c r="F16955" s="2">
        <v>43350</v>
      </c>
      <c r="G16955">
        <v>2</v>
      </c>
      <c r="I16955" t="s">
        <v>852</v>
      </c>
      <c r="J16955" t="s">
        <v>9</v>
      </c>
      <c r="K16955">
        <v>2</v>
      </c>
      <c r="L16955">
        <v>45</v>
      </c>
      <c r="M16955" t="s">
        <v>854</v>
      </c>
      <c r="N16955" t="s">
        <v>993</v>
      </c>
      <c r="O16955">
        <v>6</v>
      </c>
      <c r="R16955">
        <v>647.66</v>
      </c>
    </row>
    <row r="16956" spans="1:18" x14ac:dyDescent="0.25">
      <c r="A16956" s="2">
        <v>43195</v>
      </c>
      <c r="B16956" t="s">
        <v>1015</v>
      </c>
      <c r="C16956" t="s">
        <v>893</v>
      </c>
      <c r="D16956" t="s">
        <v>851</v>
      </c>
      <c r="E16956">
        <v>2018</v>
      </c>
      <c r="F16956" s="2">
        <v>43321</v>
      </c>
      <c r="G16956">
        <v>2</v>
      </c>
      <c r="I16956" t="s">
        <v>905</v>
      </c>
      <c r="J16956" t="s">
        <v>991</v>
      </c>
      <c r="K16956">
        <v>1</v>
      </c>
      <c r="L16956">
        <v>45</v>
      </c>
      <c r="M16956" t="s">
        <v>854</v>
      </c>
      <c r="N16956" t="s">
        <v>993</v>
      </c>
      <c r="O16956">
        <v>6</v>
      </c>
      <c r="R16956">
        <v>724.11</v>
      </c>
    </row>
    <row r="16957" spans="1:18" x14ac:dyDescent="0.25">
      <c r="A16957" s="2">
        <v>43195</v>
      </c>
      <c r="B16957" t="s">
        <v>1015</v>
      </c>
      <c r="C16957" t="s">
        <v>893</v>
      </c>
      <c r="D16957" t="s">
        <v>851</v>
      </c>
      <c r="E16957">
        <v>2018</v>
      </c>
      <c r="F16957" s="2">
        <v>43311</v>
      </c>
      <c r="G16957">
        <v>2</v>
      </c>
      <c r="I16957" t="s">
        <v>855</v>
      </c>
      <c r="J16957" t="s">
        <v>872</v>
      </c>
      <c r="K16957">
        <v>1</v>
      </c>
      <c r="L16957">
        <v>45</v>
      </c>
      <c r="M16957" t="s">
        <v>854</v>
      </c>
      <c r="N16957" t="s">
        <v>993</v>
      </c>
      <c r="O16957">
        <v>6</v>
      </c>
      <c r="R16957">
        <v>559.07000000000005</v>
      </c>
    </row>
    <row r="16958" spans="1:18" x14ac:dyDescent="0.25">
      <c r="A16958" s="2">
        <v>43195</v>
      </c>
      <c r="B16958" t="s">
        <v>1015</v>
      </c>
      <c r="C16958" t="s">
        <v>893</v>
      </c>
      <c r="D16958" t="s">
        <v>851</v>
      </c>
      <c r="E16958">
        <v>2018</v>
      </c>
      <c r="F16958" s="2">
        <v>43320</v>
      </c>
      <c r="G16958">
        <v>2</v>
      </c>
      <c r="I16958" t="s">
        <v>855</v>
      </c>
      <c r="J16958" t="s">
        <v>994</v>
      </c>
      <c r="K16958">
        <v>1</v>
      </c>
      <c r="L16958">
        <v>45</v>
      </c>
      <c r="M16958" t="s">
        <v>854</v>
      </c>
      <c r="N16958" t="s">
        <v>1014</v>
      </c>
      <c r="O16958">
        <v>6</v>
      </c>
      <c r="R16958">
        <v>461.93</v>
      </c>
    </row>
    <row r="16959" spans="1:18" x14ac:dyDescent="0.25">
      <c r="A16959" s="2">
        <v>43195</v>
      </c>
      <c r="B16959" t="s">
        <v>1015</v>
      </c>
      <c r="C16959" t="s">
        <v>893</v>
      </c>
      <c r="D16959" t="s">
        <v>851</v>
      </c>
      <c r="E16959">
        <v>2018</v>
      </c>
      <c r="F16959" s="2">
        <v>43306</v>
      </c>
      <c r="G16959">
        <v>2</v>
      </c>
      <c r="I16959" t="s">
        <v>852</v>
      </c>
      <c r="J16959" t="s">
        <v>954</v>
      </c>
      <c r="K16959">
        <v>1</v>
      </c>
      <c r="L16959">
        <v>45</v>
      </c>
      <c r="M16959" t="s">
        <v>854</v>
      </c>
      <c r="N16959" t="s">
        <v>1014</v>
      </c>
      <c r="O16959">
        <v>6</v>
      </c>
      <c r="R16959">
        <v>413.41</v>
      </c>
    </row>
    <row r="16960" spans="1:18" x14ac:dyDescent="0.25">
      <c r="A16960" s="2">
        <v>43195</v>
      </c>
      <c r="B16960" t="s">
        <v>1015</v>
      </c>
      <c r="C16960" t="s">
        <v>893</v>
      </c>
      <c r="D16960" t="s">
        <v>851</v>
      </c>
      <c r="E16960">
        <v>2018</v>
      </c>
      <c r="F16960" s="2">
        <v>43329</v>
      </c>
      <c r="G16960">
        <v>3</v>
      </c>
      <c r="I16960" t="s">
        <v>855</v>
      </c>
      <c r="J16960" t="s">
        <v>929</v>
      </c>
      <c r="K16960">
        <v>1</v>
      </c>
      <c r="L16960">
        <v>45</v>
      </c>
      <c r="M16960" t="s">
        <v>854</v>
      </c>
      <c r="N16960" t="s">
        <v>993</v>
      </c>
      <c r="O16960">
        <v>6</v>
      </c>
      <c r="R16960">
        <v>696.63</v>
      </c>
    </row>
    <row r="16961" spans="1:18" x14ac:dyDescent="0.25">
      <c r="A16961" s="2">
        <v>43195</v>
      </c>
      <c r="B16961" t="s">
        <v>1015</v>
      </c>
      <c r="C16961" t="s">
        <v>893</v>
      </c>
      <c r="D16961" t="s">
        <v>851</v>
      </c>
      <c r="E16961">
        <v>2018</v>
      </c>
      <c r="F16961" s="2">
        <v>43342</v>
      </c>
      <c r="G16961">
        <v>3</v>
      </c>
      <c r="I16961" t="s">
        <v>905</v>
      </c>
      <c r="J16961" t="s">
        <v>1013</v>
      </c>
      <c r="K16961">
        <v>1</v>
      </c>
      <c r="L16961">
        <v>45</v>
      </c>
      <c r="M16961" t="s">
        <v>854</v>
      </c>
      <c r="N16961" t="s">
        <v>1014</v>
      </c>
      <c r="O16961">
        <v>6</v>
      </c>
      <c r="R16961">
        <v>690.6</v>
      </c>
    </row>
    <row r="16962" spans="1:18" x14ac:dyDescent="0.25">
      <c r="A16962" s="2">
        <v>43195</v>
      </c>
      <c r="B16962" t="s">
        <v>1015</v>
      </c>
      <c r="C16962" t="s">
        <v>893</v>
      </c>
      <c r="D16962" t="s">
        <v>851</v>
      </c>
      <c r="E16962">
        <v>2018</v>
      </c>
      <c r="F16962" s="2">
        <v>43305</v>
      </c>
      <c r="G16962">
        <v>3</v>
      </c>
      <c r="I16962" t="s">
        <v>855</v>
      </c>
      <c r="J16962" t="s">
        <v>872</v>
      </c>
      <c r="K16962">
        <v>1</v>
      </c>
      <c r="L16962">
        <v>45</v>
      </c>
      <c r="M16962" t="s">
        <v>854</v>
      </c>
      <c r="N16962" t="s">
        <v>993</v>
      </c>
      <c r="O16962">
        <v>6</v>
      </c>
      <c r="R16962">
        <v>544.1</v>
      </c>
    </row>
    <row r="16963" spans="1:18" x14ac:dyDescent="0.25">
      <c r="A16963" s="2">
        <v>43195</v>
      </c>
      <c r="B16963" t="s">
        <v>1015</v>
      </c>
      <c r="C16963" t="s">
        <v>893</v>
      </c>
      <c r="D16963" t="s">
        <v>851</v>
      </c>
      <c r="E16963">
        <v>2018</v>
      </c>
      <c r="F16963" s="2">
        <v>43313</v>
      </c>
      <c r="G16963">
        <v>3</v>
      </c>
      <c r="I16963" t="s">
        <v>852</v>
      </c>
      <c r="J16963" t="s">
        <v>954</v>
      </c>
      <c r="K16963">
        <v>1</v>
      </c>
      <c r="L16963">
        <v>45</v>
      </c>
      <c r="M16963" t="s">
        <v>854</v>
      </c>
      <c r="N16963" t="s">
        <v>993</v>
      </c>
      <c r="O16963">
        <v>6</v>
      </c>
      <c r="R16963">
        <v>620.55999999999995</v>
      </c>
    </row>
    <row r="16964" spans="1:18" x14ac:dyDescent="0.25">
      <c r="A16964" s="2">
        <v>43216</v>
      </c>
      <c r="B16964" t="s">
        <v>1015</v>
      </c>
      <c r="C16964" t="s">
        <v>893</v>
      </c>
      <c r="D16964" t="s">
        <v>851</v>
      </c>
      <c r="E16964">
        <v>2018</v>
      </c>
      <c r="F16964" s="2">
        <v>43342</v>
      </c>
      <c r="G16964">
        <v>3</v>
      </c>
      <c r="I16964" t="s">
        <v>905</v>
      </c>
      <c r="J16964" t="s">
        <v>1004</v>
      </c>
      <c r="K16964">
        <v>2</v>
      </c>
      <c r="L16964">
        <v>45</v>
      </c>
      <c r="M16964" t="s">
        <v>854</v>
      </c>
      <c r="N16964" t="s">
        <v>993</v>
      </c>
      <c r="O16964">
        <v>6</v>
      </c>
      <c r="R16964">
        <v>581.54999999999995</v>
      </c>
    </row>
    <row r="16965" spans="1:18" x14ac:dyDescent="0.25">
      <c r="A16965" s="2">
        <v>43216</v>
      </c>
      <c r="B16965" t="s">
        <v>1015</v>
      </c>
      <c r="C16965" t="s">
        <v>893</v>
      </c>
      <c r="D16965" t="s">
        <v>851</v>
      </c>
      <c r="E16965">
        <v>2018</v>
      </c>
      <c r="F16965" s="2">
        <v>43342</v>
      </c>
      <c r="G16965">
        <v>3</v>
      </c>
      <c r="I16965" t="s">
        <v>855</v>
      </c>
      <c r="J16965" t="s">
        <v>929</v>
      </c>
      <c r="K16965">
        <v>2</v>
      </c>
      <c r="L16965">
        <v>45</v>
      </c>
      <c r="M16965" t="s">
        <v>854</v>
      </c>
      <c r="N16965" t="s">
        <v>993</v>
      </c>
      <c r="O16965">
        <v>6</v>
      </c>
      <c r="R16965">
        <v>322.08</v>
      </c>
    </row>
    <row r="16966" spans="1:18" x14ac:dyDescent="0.25">
      <c r="A16966" s="2">
        <v>43216</v>
      </c>
      <c r="B16966" t="s">
        <v>1015</v>
      </c>
      <c r="C16966" t="s">
        <v>893</v>
      </c>
      <c r="D16966" t="s">
        <v>851</v>
      </c>
      <c r="E16966">
        <v>2018</v>
      </c>
      <c r="F16966" s="2">
        <v>43351</v>
      </c>
      <c r="G16966">
        <v>3</v>
      </c>
      <c r="I16966" t="s">
        <v>852</v>
      </c>
      <c r="J16966" t="s">
        <v>9</v>
      </c>
      <c r="K16966">
        <v>2</v>
      </c>
      <c r="L16966">
        <v>45</v>
      </c>
      <c r="M16966" t="s">
        <v>854</v>
      </c>
      <c r="N16966" t="s">
        <v>993</v>
      </c>
      <c r="O16966">
        <v>6</v>
      </c>
      <c r="R16966">
        <v>807.72</v>
      </c>
    </row>
    <row r="16967" spans="1:18" x14ac:dyDescent="0.25">
      <c r="A16967" s="2">
        <v>43216</v>
      </c>
      <c r="B16967" t="s">
        <v>1015</v>
      </c>
      <c r="C16967" t="s">
        <v>893</v>
      </c>
      <c r="D16967" t="s">
        <v>851</v>
      </c>
      <c r="E16967">
        <v>2018</v>
      </c>
      <c r="F16967" s="2">
        <v>43349</v>
      </c>
      <c r="G16967">
        <v>3</v>
      </c>
      <c r="I16967" t="s">
        <v>855</v>
      </c>
      <c r="J16967" t="s">
        <v>929</v>
      </c>
      <c r="K16967">
        <v>2</v>
      </c>
      <c r="L16967">
        <v>45</v>
      </c>
      <c r="M16967" t="s">
        <v>854</v>
      </c>
      <c r="N16967" t="s">
        <v>1014</v>
      </c>
      <c r="O16967">
        <v>6</v>
      </c>
      <c r="R16967">
        <v>464.47</v>
      </c>
    </row>
    <row r="16968" spans="1:18" x14ac:dyDescent="0.25">
      <c r="A16968" s="2">
        <v>43195</v>
      </c>
      <c r="B16968" t="s">
        <v>1015</v>
      </c>
      <c r="C16968" t="s">
        <v>893</v>
      </c>
      <c r="D16968" t="s">
        <v>851</v>
      </c>
      <c r="E16968">
        <v>2018</v>
      </c>
      <c r="F16968" s="2">
        <v>43305</v>
      </c>
      <c r="G16968">
        <v>4</v>
      </c>
      <c r="I16968" t="s">
        <v>855</v>
      </c>
      <c r="J16968" t="s">
        <v>872</v>
      </c>
      <c r="K16968">
        <v>1</v>
      </c>
      <c r="L16968">
        <v>45</v>
      </c>
      <c r="M16968" t="s">
        <v>854</v>
      </c>
      <c r="N16968" t="s">
        <v>1014</v>
      </c>
      <c r="O16968">
        <v>6</v>
      </c>
      <c r="R16968">
        <v>419.45</v>
      </c>
    </row>
    <row r="16969" spans="1:18" x14ac:dyDescent="0.25">
      <c r="A16969" s="2">
        <v>43195</v>
      </c>
      <c r="B16969" t="s">
        <v>1015</v>
      </c>
      <c r="C16969" t="s">
        <v>893</v>
      </c>
      <c r="D16969" t="s">
        <v>851</v>
      </c>
      <c r="E16969">
        <v>2018</v>
      </c>
      <c r="F16969" s="2">
        <v>43341</v>
      </c>
      <c r="G16969">
        <v>4</v>
      </c>
      <c r="I16969" t="s">
        <v>905</v>
      </c>
      <c r="J16969" t="s">
        <v>1004</v>
      </c>
      <c r="K16969">
        <v>1</v>
      </c>
      <c r="L16969">
        <v>45</v>
      </c>
      <c r="M16969" t="s">
        <v>854</v>
      </c>
      <c r="N16969" t="s">
        <v>993</v>
      </c>
      <c r="O16969">
        <v>6</v>
      </c>
      <c r="R16969">
        <v>1031.44</v>
      </c>
    </row>
    <row r="16970" spans="1:18" x14ac:dyDescent="0.25">
      <c r="A16970" s="2">
        <v>43195</v>
      </c>
      <c r="B16970" t="s">
        <v>1015</v>
      </c>
      <c r="C16970" t="s">
        <v>893</v>
      </c>
      <c r="D16970" t="s">
        <v>851</v>
      </c>
      <c r="E16970">
        <v>2018</v>
      </c>
      <c r="F16970" s="2">
        <v>43333</v>
      </c>
      <c r="G16970">
        <v>4</v>
      </c>
      <c r="I16970" t="s">
        <v>905</v>
      </c>
      <c r="J16970" t="s">
        <v>1004</v>
      </c>
      <c r="K16970">
        <v>1</v>
      </c>
      <c r="L16970">
        <v>45</v>
      </c>
      <c r="M16970" t="s">
        <v>854</v>
      </c>
      <c r="N16970" t="s">
        <v>1014</v>
      </c>
      <c r="O16970">
        <v>6</v>
      </c>
      <c r="R16970">
        <v>496.58</v>
      </c>
    </row>
    <row r="16971" spans="1:18" x14ac:dyDescent="0.25">
      <c r="A16971" s="2">
        <v>43195</v>
      </c>
      <c r="B16971" t="s">
        <v>1015</v>
      </c>
      <c r="C16971" t="s">
        <v>893</v>
      </c>
      <c r="D16971" t="s">
        <v>851</v>
      </c>
      <c r="E16971">
        <v>2018</v>
      </c>
      <c r="F16971" s="2">
        <v>43326</v>
      </c>
      <c r="G16971">
        <v>4</v>
      </c>
      <c r="I16971" t="s">
        <v>855</v>
      </c>
      <c r="J16971" t="s">
        <v>994</v>
      </c>
      <c r="K16971">
        <v>1</v>
      </c>
      <c r="L16971">
        <v>45</v>
      </c>
      <c r="M16971" t="s">
        <v>854</v>
      </c>
      <c r="N16971" t="s">
        <v>1014</v>
      </c>
      <c r="O16971">
        <v>6</v>
      </c>
      <c r="R16971">
        <v>433.63</v>
      </c>
    </row>
    <row r="16972" spans="1:18" x14ac:dyDescent="0.25">
      <c r="A16972" s="2">
        <v>43216</v>
      </c>
      <c r="B16972" t="s">
        <v>1015</v>
      </c>
      <c r="C16972" t="s">
        <v>893</v>
      </c>
      <c r="D16972" t="s">
        <v>851</v>
      </c>
      <c r="E16972">
        <v>2018</v>
      </c>
      <c r="F16972" s="2">
        <v>43350</v>
      </c>
      <c r="G16972">
        <v>4</v>
      </c>
      <c r="I16972" t="s">
        <v>855</v>
      </c>
      <c r="J16972" t="s">
        <v>929</v>
      </c>
      <c r="K16972">
        <v>2</v>
      </c>
      <c r="L16972">
        <v>45</v>
      </c>
      <c r="M16972" t="s">
        <v>854</v>
      </c>
      <c r="N16972" t="s">
        <v>1014</v>
      </c>
      <c r="O16972">
        <v>6</v>
      </c>
      <c r="R16972">
        <v>359.18</v>
      </c>
    </row>
    <row r="16973" spans="1:18" x14ac:dyDescent="0.25">
      <c r="A16973" s="2">
        <v>43216</v>
      </c>
      <c r="B16973" t="s">
        <v>1015</v>
      </c>
      <c r="C16973" t="s">
        <v>893</v>
      </c>
      <c r="D16973" t="s">
        <v>851</v>
      </c>
      <c r="E16973">
        <v>2018</v>
      </c>
      <c r="F16973" s="2">
        <v>43332</v>
      </c>
      <c r="G16973">
        <v>4</v>
      </c>
      <c r="I16973" t="s">
        <v>852</v>
      </c>
      <c r="J16973" t="s">
        <v>954</v>
      </c>
      <c r="K16973">
        <v>2</v>
      </c>
      <c r="L16973">
        <v>45</v>
      </c>
      <c r="M16973" t="s">
        <v>854</v>
      </c>
      <c r="N16973" t="s">
        <v>993</v>
      </c>
      <c r="O16973">
        <v>6</v>
      </c>
      <c r="R16973">
        <v>437.52</v>
      </c>
    </row>
    <row r="16974" spans="1:18" x14ac:dyDescent="0.25">
      <c r="A16974" s="2">
        <v>43216</v>
      </c>
      <c r="B16974" t="s">
        <v>1015</v>
      </c>
      <c r="C16974" t="s">
        <v>893</v>
      </c>
      <c r="D16974" t="s">
        <v>851</v>
      </c>
      <c r="E16974">
        <v>2018</v>
      </c>
      <c r="F16974" s="2">
        <v>43339</v>
      </c>
      <c r="G16974">
        <v>4</v>
      </c>
      <c r="I16974" t="s">
        <v>905</v>
      </c>
      <c r="J16974" t="s">
        <v>1004</v>
      </c>
      <c r="K16974">
        <v>2</v>
      </c>
      <c r="L16974">
        <v>45</v>
      </c>
      <c r="M16974" t="s">
        <v>854</v>
      </c>
      <c r="N16974" t="s">
        <v>1014</v>
      </c>
      <c r="O16974">
        <v>6</v>
      </c>
      <c r="R16974">
        <v>396.61</v>
      </c>
    </row>
    <row r="16975" spans="1:18" x14ac:dyDescent="0.25">
      <c r="A16975" s="2">
        <v>43216</v>
      </c>
      <c r="B16975" t="s">
        <v>1015</v>
      </c>
      <c r="C16975" t="s">
        <v>893</v>
      </c>
      <c r="D16975" t="s">
        <v>851</v>
      </c>
      <c r="E16975">
        <v>2018</v>
      </c>
      <c r="F16975" s="2">
        <v>43351</v>
      </c>
      <c r="G16975">
        <v>4</v>
      </c>
      <c r="I16975" t="s">
        <v>852</v>
      </c>
      <c r="J16975" t="s">
        <v>9</v>
      </c>
      <c r="K16975">
        <v>2</v>
      </c>
      <c r="L16975">
        <v>45</v>
      </c>
      <c r="M16975" t="s">
        <v>854</v>
      </c>
      <c r="N16975" t="s">
        <v>1014</v>
      </c>
      <c r="O16975">
        <v>6</v>
      </c>
      <c r="R16975">
        <v>485.97</v>
      </c>
    </row>
    <row r="16976" spans="1:18" x14ac:dyDescent="0.25">
      <c r="A16976" s="2">
        <v>43216</v>
      </c>
      <c r="B16976" t="s">
        <v>1015</v>
      </c>
      <c r="C16976" t="s">
        <v>893</v>
      </c>
      <c r="D16976" t="s">
        <v>851</v>
      </c>
      <c r="E16976">
        <v>2018</v>
      </c>
      <c r="F16976" s="2">
        <v>43348</v>
      </c>
      <c r="G16976">
        <v>1</v>
      </c>
      <c r="I16976" t="s">
        <v>852</v>
      </c>
      <c r="J16976" t="s">
        <v>9</v>
      </c>
      <c r="K16976">
        <v>2</v>
      </c>
      <c r="L16976">
        <v>45</v>
      </c>
      <c r="M16976" t="s">
        <v>854</v>
      </c>
      <c r="N16976" t="s">
        <v>993</v>
      </c>
      <c r="O16976">
        <v>6</v>
      </c>
      <c r="R16976">
        <v>554.86</v>
      </c>
    </row>
    <row r="16977" spans="1:18" x14ac:dyDescent="0.25">
      <c r="A16977" s="2">
        <v>43216</v>
      </c>
      <c r="B16977" t="s">
        <v>1015</v>
      </c>
      <c r="C16977" t="s">
        <v>893</v>
      </c>
      <c r="D16977" t="s">
        <v>851</v>
      </c>
      <c r="E16977">
        <v>2018</v>
      </c>
      <c r="F16977" s="2">
        <v>43339</v>
      </c>
      <c r="G16977">
        <v>1</v>
      </c>
      <c r="I16977" t="s">
        <v>855</v>
      </c>
      <c r="J16977" t="s">
        <v>994</v>
      </c>
      <c r="K16977">
        <v>2</v>
      </c>
      <c r="L16977">
        <v>45</v>
      </c>
      <c r="M16977" t="s">
        <v>854</v>
      </c>
      <c r="N16977" t="s">
        <v>1014</v>
      </c>
      <c r="O16977">
        <v>6</v>
      </c>
      <c r="R16977">
        <v>409.75</v>
      </c>
    </row>
    <row r="16978" spans="1:18" x14ac:dyDescent="0.25">
      <c r="A16978" s="2">
        <v>43216</v>
      </c>
      <c r="B16978" t="s">
        <v>1015</v>
      </c>
      <c r="C16978" t="s">
        <v>893</v>
      </c>
      <c r="D16978" t="s">
        <v>851</v>
      </c>
      <c r="E16978">
        <v>2018</v>
      </c>
      <c r="F16978" s="2">
        <v>43347</v>
      </c>
      <c r="G16978">
        <v>1</v>
      </c>
      <c r="I16978" t="s">
        <v>852</v>
      </c>
      <c r="J16978" t="s">
        <v>9</v>
      </c>
      <c r="K16978">
        <v>2</v>
      </c>
      <c r="L16978">
        <v>45</v>
      </c>
      <c r="M16978" t="s">
        <v>854</v>
      </c>
      <c r="N16978" t="s">
        <v>1014</v>
      </c>
      <c r="O16978">
        <v>6</v>
      </c>
      <c r="R16978">
        <v>552.49</v>
      </c>
    </row>
    <row r="16979" spans="1:18" x14ac:dyDescent="0.25">
      <c r="A16979" s="2">
        <v>43216</v>
      </c>
      <c r="B16979" t="s">
        <v>1015</v>
      </c>
      <c r="C16979" t="s">
        <v>893</v>
      </c>
      <c r="D16979" t="s">
        <v>851</v>
      </c>
      <c r="E16979">
        <v>2018</v>
      </c>
      <c r="F16979" s="2">
        <v>43339</v>
      </c>
      <c r="G16979">
        <v>1</v>
      </c>
      <c r="I16979" t="s">
        <v>855</v>
      </c>
      <c r="J16979" t="s">
        <v>929</v>
      </c>
      <c r="K16979">
        <v>2</v>
      </c>
      <c r="L16979">
        <v>45</v>
      </c>
      <c r="M16979" t="s">
        <v>854</v>
      </c>
      <c r="N16979" t="s">
        <v>1014</v>
      </c>
      <c r="O16979">
        <v>6</v>
      </c>
      <c r="R16979">
        <v>407.46</v>
      </c>
    </row>
    <row r="16980" spans="1:18" x14ac:dyDescent="0.25">
      <c r="A16980" s="2">
        <v>43195</v>
      </c>
      <c r="B16980" t="s">
        <v>1015</v>
      </c>
      <c r="C16980" t="s">
        <v>893</v>
      </c>
      <c r="D16980" t="s">
        <v>851</v>
      </c>
      <c r="E16980">
        <v>2018</v>
      </c>
      <c r="F16980" s="2">
        <v>43338</v>
      </c>
      <c r="G16980">
        <v>1</v>
      </c>
      <c r="I16980" t="s">
        <v>905</v>
      </c>
      <c r="J16980" t="s">
        <v>1004</v>
      </c>
      <c r="K16980">
        <v>1</v>
      </c>
      <c r="L16980">
        <v>45</v>
      </c>
      <c r="M16980" t="s">
        <v>854</v>
      </c>
      <c r="N16980" t="s">
        <v>993</v>
      </c>
      <c r="O16980">
        <v>6</v>
      </c>
      <c r="R16980">
        <v>823.97</v>
      </c>
    </row>
    <row r="16981" spans="1:18" x14ac:dyDescent="0.25">
      <c r="A16981" s="2">
        <v>43195</v>
      </c>
      <c r="B16981" t="s">
        <v>1015</v>
      </c>
      <c r="C16981" t="s">
        <v>893</v>
      </c>
      <c r="D16981" t="s">
        <v>851</v>
      </c>
      <c r="E16981">
        <v>2018</v>
      </c>
      <c r="F16981" s="2">
        <v>43290</v>
      </c>
      <c r="G16981">
        <v>1</v>
      </c>
      <c r="I16981" t="s">
        <v>852</v>
      </c>
      <c r="J16981" t="s">
        <v>954</v>
      </c>
      <c r="K16981">
        <v>1</v>
      </c>
      <c r="L16981">
        <v>45</v>
      </c>
      <c r="M16981" t="s">
        <v>854</v>
      </c>
      <c r="N16981" t="s">
        <v>1014</v>
      </c>
      <c r="O16981">
        <v>6</v>
      </c>
      <c r="R16981">
        <v>412.74</v>
      </c>
    </row>
    <row r="16982" spans="1:18" x14ac:dyDescent="0.25">
      <c r="A16982" s="2">
        <v>43195</v>
      </c>
      <c r="B16982" t="s">
        <v>1015</v>
      </c>
      <c r="C16982" t="s">
        <v>893</v>
      </c>
      <c r="D16982" t="s">
        <v>851</v>
      </c>
      <c r="E16982">
        <v>2018</v>
      </c>
      <c r="F16982" s="2">
        <v>43330</v>
      </c>
      <c r="G16982">
        <v>1</v>
      </c>
      <c r="I16982" t="s">
        <v>855</v>
      </c>
      <c r="J16982" t="s">
        <v>929</v>
      </c>
      <c r="K16982">
        <v>1</v>
      </c>
      <c r="L16982">
        <v>45</v>
      </c>
      <c r="M16982" t="s">
        <v>854</v>
      </c>
      <c r="N16982" t="s">
        <v>993</v>
      </c>
      <c r="O16982">
        <v>6</v>
      </c>
      <c r="R16982">
        <v>610.28</v>
      </c>
    </row>
    <row r="16983" spans="1:18" x14ac:dyDescent="0.25">
      <c r="A16983" s="2">
        <v>43195</v>
      </c>
      <c r="B16983" t="s">
        <v>1015</v>
      </c>
      <c r="C16983" t="s">
        <v>893</v>
      </c>
      <c r="D16983" t="s">
        <v>851</v>
      </c>
      <c r="E16983">
        <v>2018</v>
      </c>
      <c r="F16983" s="2">
        <v>43336</v>
      </c>
      <c r="G16983">
        <v>1</v>
      </c>
      <c r="I16983" t="s">
        <v>905</v>
      </c>
      <c r="J16983" t="s">
        <v>1013</v>
      </c>
      <c r="K16983">
        <v>1</v>
      </c>
      <c r="L16983">
        <v>45</v>
      </c>
      <c r="M16983" t="s">
        <v>854</v>
      </c>
      <c r="N16983" t="s">
        <v>1014</v>
      </c>
      <c r="O16983">
        <v>6</v>
      </c>
      <c r="R16983">
        <v>666.25</v>
      </c>
    </row>
    <row r="16984" spans="1:18" x14ac:dyDescent="0.25">
      <c r="A16984" s="2">
        <v>43216</v>
      </c>
      <c r="B16984" t="s">
        <v>1015</v>
      </c>
      <c r="C16984" t="s">
        <v>893</v>
      </c>
      <c r="D16984" t="s">
        <v>851</v>
      </c>
      <c r="E16984">
        <v>2018</v>
      </c>
      <c r="F16984" s="2">
        <v>43332</v>
      </c>
      <c r="G16984">
        <v>2</v>
      </c>
      <c r="I16984" t="s">
        <v>855</v>
      </c>
      <c r="J16984" t="s">
        <v>872</v>
      </c>
      <c r="K16984">
        <v>2</v>
      </c>
      <c r="L16984">
        <v>45</v>
      </c>
      <c r="M16984" t="s">
        <v>854</v>
      </c>
      <c r="N16984" t="s">
        <v>993</v>
      </c>
      <c r="O16984">
        <v>6</v>
      </c>
      <c r="R16984">
        <v>473.97</v>
      </c>
    </row>
    <row r="16985" spans="1:18" x14ac:dyDescent="0.25">
      <c r="A16985" s="2">
        <v>43216</v>
      </c>
      <c r="B16985" t="s">
        <v>1015</v>
      </c>
      <c r="C16985" t="s">
        <v>893</v>
      </c>
      <c r="D16985" t="s">
        <v>851</v>
      </c>
      <c r="E16985">
        <v>2018</v>
      </c>
      <c r="F16985" s="2">
        <v>43330</v>
      </c>
      <c r="G16985">
        <v>2</v>
      </c>
      <c r="I16985" t="s">
        <v>852</v>
      </c>
      <c r="J16985" t="s">
        <v>954</v>
      </c>
      <c r="K16985">
        <v>2</v>
      </c>
      <c r="L16985">
        <v>45</v>
      </c>
      <c r="M16985" t="s">
        <v>854</v>
      </c>
      <c r="N16985" t="s">
        <v>993</v>
      </c>
      <c r="O16985">
        <v>6</v>
      </c>
      <c r="R16985">
        <v>513.84</v>
      </c>
    </row>
    <row r="16986" spans="1:18" x14ac:dyDescent="0.25">
      <c r="A16986" s="2">
        <v>43216</v>
      </c>
      <c r="B16986" t="s">
        <v>1015</v>
      </c>
      <c r="C16986" t="s">
        <v>893</v>
      </c>
      <c r="D16986" t="s">
        <v>851</v>
      </c>
      <c r="E16986">
        <v>2018</v>
      </c>
      <c r="F16986" s="2">
        <v>43340</v>
      </c>
      <c r="G16986">
        <v>2</v>
      </c>
      <c r="I16986" t="s">
        <v>905</v>
      </c>
      <c r="J16986" t="s">
        <v>991</v>
      </c>
      <c r="K16986">
        <v>2</v>
      </c>
      <c r="L16986">
        <v>45</v>
      </c>
      <c r="M16986" t="s">
        <v>854</v>
      </c>
      <c r="N16986" t="s">
        <v>993</v>
      </c>
      <c r="O16986">
        <v>6</v>
      </c>
      <c r="R16986">
        <v>710</v>
      </c>
    </row>
    <row r="16987" spans="1:18" x14ac:dyDescent="0.25">
      <c r="A16987" s="2">
        <v>43216</v>
      </c>
      <c r="B16987" t="s">
        <v>1015</v>
      </c>
      <c r="C16987" t="s">
        <v>893</v>
      </c>
      <c r="D16987" t="s">
        <v>851</v>
      </c>
      <c r="E16987">
        <v>2018</v>
      </c>
      <c r="F16987" s="2">
        <v>43347</v>
      </c>
      <c r="G16987">
        <v>2</v>
      </c>
      <c r="I16987" t="s">
        <v>852</v>
      </c>
      <c r="J16987" t="s">
        <v>9</v>
      </c>
      <c r="K16987">
        <v>2</v>
      </c>
      <c r="L16987">
        <v>45</v>
      </c>
      <c r="M16987" t="s">
        <v>854</v>
      </c>
      <c r="N16987" t="s">
        <v>1014</v>
      </c>
      <c r="O16987">
        <v>6</v>
      </c>
      <c r="R16987">
        <v>451.61</v>
      </c>
    </row>
    <row r="16988" spans="1:18" x14ac:dyDescent="0.25">
      <c r="A16988" s="2">
        <v>43195</v>
      </c>
      <c r="B16988" t="s">
        <v>1015</v>
      </c>
      <c r="C16988" t="s">
        <v>893</v>
      </c>
      <c r="D16988" t="s">
        <v>851</v>
      </c>
      <c r="E16988">
        <v>2018</v>
      </c>
      <c r="F16988" s="2">
        <v>43335</v>
      </c>
      <c r="G16988">
        <v>2</v>
      </c>
      <c r="I16988" t="s">
        <v>905</v>
      </c>
      <c r="J16988" t="s">
        <v>1004</v>
      </c>
      <c r="K16988">
        <v>1</v>
      </c>
      <c r="L16988">
        <v>45</v>
      </c>
      <c r="M16988" t="s">
        <v>854</v>
      </c>
      <c r="N16988" t="s">
        <v>993</v>
      </c>
      <c r="O16988">
        <v>6</v>
      </c>
      <c r="R16988">
        <v>870.59</v>
      </c>
    </row>
    <row r="16989" spans="1:18" x14ac:dyDescent="0.25">
      <c r="A16989" s="2">
        <v>43195</v>
      </c>
      <c r="B16989" t="s">
        <v>1015</v>
      </c>
      <c r="C16989" t="s">
        <v>893</v>
      </c>
      <c r="D16989" t="s">
        <v>851</v>
      </c>
      <c r="E16989">
        <v>2018</v>
      </c>
      <c r="F16989" s="2">
        <v>43328</v>
      </c>
      <c r="G16989">
        <v>2</v>
      </c>
      <c r="I16989" t="s">
        <v>905</v>
      </c>
      <c r="J16989" t="s">
        <v>991</v>
      </c>
      <c r="K16989">
        <v>1</v>
      </c>
      <c r="L16989">
        <v>45</v>
      </c>
      <c r="M16989" t="s">
        <v>854</v>
      </c>
      <c r="N16989" t="s">
        <v>1014</v>
      </c>
      <c r="O16989">
        <v>6</v>
      </c>
      <c r="R16989">
        <v>610.61</v>
      </c>
    </row>
    <row r="16990" spans="1:18" x14ac:dyDescent="0.25">
      <c r="A16990" s="2">
        <v>43195</v>
      </c>
      <c r="B16990" t="s">
        <v>1015</v>
      </c>
      <c r="C16990" t="s">
        <v>893</v>
      </c>
      <c r="D16990" t="s">
        <v>851</v>
      </c>
      <c r="E16990">
        <v>2018</v>
      </c>
      <c r="F16990" s="2">
        <v>43341</v>
      </c>
      <c r="G16990">
        <v>2</v>
      </c>
      <c r="I16990" t="s">
        <v>905</v>
      </c>
      <c r="J16990" t="s">
        <v>1013</v>
      </c>
      <c r="K16990">
        <v>1</v>
      </c>
      <c r="L16990">
        <v>45</v>
      </c>
      <c r="M16990" t="s">
        <v>854</v>
      </c>
      <c r="N16990" t="s">
        <v>993</v>
      </c>
      <c r="O16990">
        <v>6</v>
      </c>
      <c r="R16990">
        <v>947.55</v>
      </c>
    </row>
    <row r="16991" spans="1:18" x14ac:dyDescent="0.25">
      <c r="A16991" s="2">
        <v>43195</v>
      </c>
      <c r="B16991" t="s">
        <v>1015</v>
      </c>
      <c r="C16991" t="s">
        <v>893</v>
      </c>
      <c r="D16991" t="s">
        <v>851</v>
      </c>
      <c r="E16991">
        <v>2018</v>
      </c>
      <c r="F16991" s="2">
        <v>43326</v>
      </c>
      <c r="G16991">
        <v>2</v>
      </c>
      <c r="I16991" t="s">
        <v>855</v>
      </c>
      <c r="J16991" t="s">
        <v>929</v>
      </c>
      <c r="K16991">
        <v>1</v>
      </c>
      <c r="L16991">
        <v>45</v>
      </c>
      <c r="M16991" t="s">
        <v>854</v>
      </c>
      <c r="N16991" t="s">
        <v>1014</v>
      </c>
      <c r="O16991">
        <v>6</v>
      </c>
      <c r="R16991">
        <v>554.53</v>
      </c>
    </row>
    <row r="16992" spans="1:18" x14ac:dyDescent="0.25">
      <c r="A16992" s="2">
        <v>43195</v>
      </c>
      <c r="B16992" t="s">
        <v>1015</v>
      </c>
      <c r="C16992" t="s">
        <v>893</v>
      </c>
      <c r="D16992" t="s">
        <v>851</v>
      </c>
      <c r="E16992">
        <v>2018</v>
      </c>
      <c r="F16992" s="2">
        <v>43317</v>
      </c>
      <c r="G16992">
        <v>3</v>
      </c>
      <c r="I16992" t="s">
        <v>855</v>
      </c>
      <c r="J16992" t="s">
        <v>994</v>
      </c>
      <c r="K16992">
        <v>1</v>
      </c>
      <c r="L16992">
        <v>45</v>
      </c>
      <c r="M16992" t="s">
        <v>854</v>
      </c>
      <c r="N16992" t="s">
        <v>993</v>
      </c>
      <c r="O16992">
        <v>6</v>
      </c>
      <c r="R16992">
        <v>871.82</v>
      </c>
    </row>
    <row r="16993" spans="1:18" x14ac:dyDescent="0.25">
      <c r="A16993" s="2">
        <v>43195</v>
      </c>
      <c r="B16993" t="s">
        <v>1015</v>
      </c>
      <c r="C16993" t="s">
        <v>893</v>
      </c>
      <c r="D16993" t="s">
        <v>851</v>
      </c>
      <c r="E16993">
        <v>2018</v>
      </c>
      <c r="F16993" t="s">
        <v>948</v>
      </c>
      <c r="G16993">
        <v>3</v>
      </c>
      <c r="I16993" t="s">
        <v>905</v>
      </c>
      <c r="J16993" t="s">
        <v>1004</v>
      </c>
      <c r="K16993">
        <v>1</v>
      </c>
      <c r="L16993">
        <v>45</v>
      </c>
      <c r="M16993" t="s">
        <v>854</v>
      </c>
      <c r="N16993" t="s">
        <v>1014</v>
      </c>
      <c r="O16993">
        <v>6</v>
      </c>
      <c r="R16993">
        <v>600.63</v>
      </c>
    </row>
    <row r="16994" spans="1:18" x14ac:dyDescent="0.25">
      <c r="A16994" s="2">
        <v>43195</v>
      </c>
      <c r="B16994" t="s">
        <v>1015</v>
      </c>
      <c r="C16994" t="s">
        <v>893</v>
      </c>
      <c r="D16994" t="s">
        <v>851</v>
      </c>
      <c r="E16994">
        <v>2018</v>
      </c>
      <c r="F16994" s="2">
        <v>43300</v>
      </c>
      <c r="G16994">
        <v>3</v>
      </c>
      <c r="I16994" t="s">
        <v>855</v>
      </c>
      <c r="J16994" t="s">
        <v>872</v>
      </c>
      <c r="K16994">
        <v>1</v>
      </c>
      <c r="L16994">
        <v>45</v>
      </c>
      <c r="M16994" t="s">
        <v>854</v>
      </c>
      <c r="N16994" t="s">
        <v>1014</v>
      </c>
      <c r="O16994">
        <v>6</v>
      </c>
      <c r="R16994">
        <v>435.51</v>
      </c>
    </row>
    <row r="16995" spans="1:18" x14ac:dyDescent="0.25">
      <c r="A16995" s="2">
        <v>43195</v>
      </c>
      <c r="B16995" t="s">
        <v>1015</v>
      </c>
      <c r="C16995" t="s">
        <v>893</v>
      </c>
      <c r="D16995" t="s">
        <v>851</v>
      </c>
      <c r="E16995">
        <v>2018</v>
      </c>
      <c r="F16995" s="2">
        <v>43332</v>
      </c>
      <c r="G16995">
        <v>3</v>
      </c>
      <c r="I16995" t="s">
        <v>905</v>
      </c>
      <c r="J16995" t="s">
        <v>991</v>
      </c>
      <c r="K16995">
        <v>1</v>
      </c>
      <c r="L16995">
        <v>45</v>
      </c>
      <c r="M16995" t="s">
        <v>854</v>
      </c>
      <c r="N16995" t="s">
        <v>1014</v>
      </c>
      <c r="O16995">
        <v>6</v>
      </c>
      <c r="R16995">
        <v>681.97</v>
      </c>
    </row>
    <row r="16996" spans="1:18" x14ac:dyDescent="0.25">
      <c r="A16996" s="2">
        <v>43216</v>
      </c>
      <c r="B16996" t="s">
        <v>1015</v>
      </c>
      <c r="C16996" t="s">
        <v>893</v>
      </c>
      <c r="D16996" t="s">
        <v>851</v>
      </c>
      <c r="E16996">
        <v>2018</v>
      </c>
      <c r="F16996" s="2">
        <v>43337</v>
      </c>
      <c r="G16996">
        <v>3</v>
      </c>
      <c r="I16996" t="s">
        <v>855</v>
      </c>
      <c r="J16996" t="s">
        <v>994</v>
      </c>
      <c r="K16996">
        <v>2</v>
      </c>
      <c r="L16996">
        <v>45</v>
      </c>
      <c r="M16996" t="s">
        <v>854</v>
      </c>
      <c r="N16996" t="s">
        <v>1014</v>
      </c>
      <c r="O16996">
        <v>6</v>
      </c>
      <c r="R16996">
        <v>410.23</v>
      </c>
    </row>
    <row r="16997" spans="1:18" x14ac:dyDescent="0.25">
      <c r="A16997" s="2">
        <v>43216</v>
      </c>
      <c r="B16997" t="s">
        <v>1015</v>
      </c>
      <c r="C16997" t="s">
        <v>893</v>
      </c>
      <c r="D16997" t="s">
        <v>851</v>
      </c>
      <c r="E16997">
        <v>2018</v>
      </c>
      <c r="F16997" s="2">
        <v>43341</v>
      </c>
      <c r="G16997">
        <v>3</v>
      </c>
      <c r="I16997" t="s">
        <v>905</v>
      </c>
      <c r="J16997" t="s">
        <v>1004</v>
      </c>
      <c r="K16997">
        <v>2</v>
      </c>
      <c r="L16997">
        <v>45</v>
      </c>
      <c r="M16997" t="s">
        <v>854</v>
      </c>
      <c r="N16997" t="s">
        <v>1014</v>
      </c>
      <c r="O16997">
        <v>6</v>
      </c>
      <c r="R16997">
        <v>448.04</v>
      </c>
    </row>
    <row r="16998" spans="1:18" x14ac:dyDescent="0.25">
      <c r="A16998" s="2">
        <v>43216</v>
      </c>
      <c r="B16998" t="s">
        <v>1015</v>
      </c>
      <c r="C16998" t="s">
        <v>893</v>
      </c>
      <c r="D16998" t="s">
        <v>851</v>
      </c>
      <c r="E16998">
        <v>2018</v>
      </c>
      <c r="F16998" s="2">
        <v>43349</v>
      </c>
      <c r="G16998">
        <v>3</v>
      </c>
      <c r="I16998" t="s">
        <v>905</v>
      </c>
      <c r="J16998" t="s">
        <v>1013</v>
      </c>
      <c r="K16998">
        <v>2</v>
      </c>
      <c r="L16998">
        <v>45</v>
      </c>
      <c r="M16998" t="s">
        <v>854</v>
      </c>
      <c r="N16998" t="s">
        <v>993</v>
      </c>
      <c r="O16998">
        <v>6</v>
      </c>
      <c r="R16998">
        <v>682.01</v>
      </c>
    </row>
    <row r="16999" spans="1:18" x14ac:dyDescent="0.25">
      <c r="A16999" s="2">
        <v>43216</v>
      </c>
      <c r="B16999" t="s">
        <v>1015</v>
      </c>
      <c r="C16999" t="s">
        <v>893</v>
      </c>
      <c r="D16999" t="s">
        <v>851</v>
      </c>
      <c r="E16999">
        <v>2018</v>
      </c>
      <c r="F16999" s="2">
        <v>43347</v>
      </c>
      <c r="G16999">
        <v>3</v>
      </c>
      <c r="I16999" t="s">
        <v>905</v>
      </c>
      <c r="J16999" t="s">
        <v>1013</v>
      </c>
      <c r="K16999">
        <v>2</v>
      </c>
      <c r="L16999">
        <v>45</v>
      </c>
      <c r="M16999" t="s">
        <v>854</v>
      </c>
      <c r="N16999" t="s">
        <v>1014</v>
      </c>
      <c r="O16999">
        <v>6</v>
      </c>
      <c r="R16999">
        <v>575.28</v>
      </c>
    </row>
    <row r="17000" spans="1:18" x14ac:dyDescent="0.25">
      <c r="A17000" s="2">
        <v>43195</v>
      </c>
      <c r="B17000" t="s">
        <v>1015</v>
      </c>
      <c r="C17000" t="s">
        <v>893</v>
      </c>
      <c r="D17000" t="s">
        <v>851</v>
      </c>
      <c r="E17000">
        <v>2018</v>
      </c>
      <c r="F17000" s="2">
        <v>43325</v>
      </c>
      <c r="G17000">
        <v>4</v>
      </c>
      <c r="I17000" t="s">
        <v>905</v>
      </c>
      <c r="J17000" t="s">
        <v>991</v>
      </c>
      <c r="K17000">
        <v>1</v>
      </c>
      <c r="L17000">
        <v>45</v>
      </c>
      <c r="M17000" t="s">
        <v>854</v>
      </c>
      <c r="N17000" t="s">
        <v>993</v>
      </c>
      <c r="O17000">
        <v>6</v>
      </c>
      <c r="R17000">
        <v>641.79999999999995</v>
      </c>
    </row>
    <row r="17001" spans="1:18" x14ac:dyDescent="0.25">
      <c r="A17001" s="2">
        <v>43195</v>
      </c>
      <c r="B17001" t="s">
        <v>1015</v>
      </c>
      <c r="C17001" t="s">
        <v>893</v>
      </c>
      <c r="D17001" t="s">
        <v>851</v>
      </c>
      <c r="E17001">
        <v>2018</v>
      </c>
      <c r="F17001" s="2">
        <v>43321</v>
      </c>
      <c r="G17001">
        <v>4</v>
      </c>
      <c r="I17001" t="s">
        <v>855</v>
      </c>
      <c r="J17001" t="s">
        <v>994</v>
      </c>
      <c r="K17001">
        <v>1</v>
      </c>
      <c r="L17001">
        <v>45</v>
      </c>
      <c r="M17001" t="s">
        <v>854</v>
      </c>
      <c r="N17001" t="s">
        <v>993</v>
      </c>
      <c r="O17001">
        <v>6</v>
      </c>
      <c r="R17001">
        <v>776.03</v>
      </c>
    </row>
    <row r="17002" spans="1:18" x14ac:dyDescent="0.25">
      <c r="A17002" s="2">
        <v>43195</v>
      </c>
      <c r="B17002" t="s">
        <v>1015</v>
      </c>
      <c r="C17002" t="s">
        <v>893</v>
      </c>
      <c r="D17002" t="s">
        <v>851</v>
      </c>
      <c r="E17002">
        <v>2018</v>
      </c>
      <c r="F17002" s="2">
        <v>43308</v>
      </c>
      <c r="G17002">
        <v>4</v>
      </c>
      <c r="I17002" t="s">
        <v>852</v>
      </c>
      <c r="J17002" t="s">
        <v>954</v>
      </c>
      <c r="K17002">
        <v>1</v>
      </c>
      <c r="L17002">
        <v>45</v>
      </c>
      <c r="M17002" t="s">
        <v>854</v>
      </c>
      <c r="N17002" t="s">
        <v>1014</v>
      </c>
      <c r="O17002">
        <v>6</v>
      </c>
      <c r="R17002">
        <v>404.27</v>
      </c>
    </row>
    <row r="17003" spans="1:18" x14ac:dyDescent="0.25">
      <c r="A17003" s="2">
        <v>43195</v>
      </c>
      <c r="B17003" t="s">
        <v>1015</v>
      </c>
      <c r="C17003" t="s">
        <v>893</v>
      </c>
      <c r="D17003" t="s">
        <v>851</v>
      </c>
      <c r="E17003">
        <v>2018</v>
      </c>
      <c r="F17003" s="2">
        <v>43300</v>
      </c>
      <c r="G17003">
        <v>4</v>
      </c>
      <c r="I17003" t="s">
        <v>852</v>
      </c>
      <c r="J17003" t="s">
        <v>954</v>
      </c>
      <c r="K17003">
        <v>1</v>
      </c>
      <c r="L17003">
        <v>45</v>
      </c>
      <c r="M17003" t="s">
        <v>854</v>
      </c>
      <c r="N17003" t="s">
        <v>993</v>
      </c>
      <c r="O17003">
        <v>6</v>
      </c>
      <c r="R17003">
        <v>522.20000000000005</v>
      </c>
    </row>
    <row r="17004" spans="1:18" x14ac:dyDescent="0.25">
      <c r="A17004" s="2">
        <v>43216</v>
      </c>
      <c r="B17004" t="s">
        <v>1015</v>
      </c>
      <c r="C17004" t="s">
        <v>893</v>
      </c>
      <c r="D17004" t="s">
        <v>851</v>
      </c>
      <c r="E17004">
        <v>2018</v>
      </c>
      <c r="F17004" s="2">
        <v>43349</v>
      </c>
      <c r="G17004">
        <v>4</v>
      </c>
      <c r="I17004" t="s">
        <v>852</v>
      </c>
      <c r="J17004" t="s">
        <v>9</v>
      </c>
      <c r="K17004">
        <v>2</v>
      </c>
      <c r="L17004">
        <v>45</v>
      </c>
      <c r="M17004" t="s">
        <v>854</v>
      </c>
      <c r="N17004" t="s">
        <v>993</v>
      </c>
      <c r="O17004">
        <v>6</v>
      </c>
      <c r="R17004">
        <v>817.44</v>
      </c>
    </row>
    <row r="17005" spans="1:18" x14ac:dyDescent="0.25">
      <c r="A17005" s="2">
        <v>43216</v>
      </c>
      <c r="B17005" t="s">
        <v>1015</v>
      </c>
      <c r="C17005" t="s">
        <v>893</v>
      </c>
      <c r="D17005" t="s">
        <v>851</v>
      </c>
      <c r="E17005">
        <v>2018</v>
      </c>
      <c r="F17005" s="2">
        <v>43335</v>
      </c>
      <c r="G17005">
        <v>4</v>
      </c>
      <c r="I17005" t="s">
        <v>855</v>
      </c>
      <c r="J17005" t="s">
        <v>872</v>
      </c>
      <c r="K17005">
        <v>2</v>
      </c>
      <c r="L17005">
        <v>45</v>
      </c>
      <c r="M17005" t="s">
        <v>854</v>
      </c>
      <c r="N17005" t="s">
        <v>1014</v>
      </c>
      <c r="O17005">
        <v>6</v>
      </c>
      <c r="R17005">
        <v>328.43</v>
      </c>
    </row>
    <row r="17006" spans="1:18" x14ac:dyDescent="0.25">
      <c r="A17006" s="2">
        <v>43216</v>
      </c>
      <c r="B17006" t="s">
        <v>1015</v>
      </c>
      <c r="C17006" t="s">
        <v>893</v>
      </c>
      <c r="D17006" t="s">
        <v>851</v>
      </c>
      <c r="E17006">
        <v>2018</v>
      </c>
      <c r="F17006" s="2">
        <v>43339</v>
      </c>
      <c r="G17006">
        <v>4</v>
      </c>
      <c r="I17006" t="s">
        <v>855</v>
      </c>
      <c r="J17006" t="s">
        <v>929</v>
      </c>
      <c r="K17006">
        <v>2</v>
      </c>
      <c r="L17006">
        <v>45</v>
      </c>
      <c r="M17006" t="s">
        <v>854</v>
      </c>
      <c r="N17006" t="s">
        <v>993</v>
      </c>
      <c r="O17006">
        <v>6</v>
      </c>
      <c r="R17006">
        <v>387.74</v>
      </c>
    </row>
    <row r="17007" spans="1:18" x14ac:dyDescent="0.25">
      <c r="A17007" s="2">
        <v>43216</v>
      </c>
      <c r="B17007" t="s">
        <v>1015</v>
      </c>
      <c r="C17007" t="s">
        <v>893</v>
      </c>
      <c r="D17007" t="s">
        <v>851</v>
      </c>
      <c r="E17007">
        <v>2018</v>
      </c>
      <c r="F17007" s="2">
        <v>43332</v>
      </c>
      <c r="G17007">
        <v>4</v>
      </c>
      <c r="I17007" t="s">
        <v>855</v>
      </c>
      <c r="J17007" t="s">
        <v>872</v>
      </c>
      <c r="K17007">
        <v>2</v>
      </c>
      <c r="L17007">
        <v>45</v>
      </c>
      <c r="M17007" t="s">
        <v>854</v>
      </c>
      <c r="N17007" t="s">
        <v>993</v>
      </c>
      <c r="O17007">
        <v>6</v>
      </c>
      <c r="R17007">
        <v>296.37</v>
      </c>
    </row>
    <row r="17008" spans="1:18" x14ac:dyDescent="0.25">
      <c r="A17008" s="2">
        <v>43216</v>
      </c>
      <c r="B17008" t="s">
        <v>1015</v>
      </c>
      <c r="C17008" t="s">
        <v>893</v>
      </c>
      <c r="D17008" t="s">
        <v>851</v>
      </c>
      <c r="E17008">
        <v>2018</v>
      </c>
      <c r="F17008" s="2">
        <v>43329</v>
      </c>
      <c r="G17008">
        <v>1</v>
      </c>
      <c r="I17008" t="s">
        <v>855</v>
      </c>
      <c r="J17008" t="s">
        <v>872</v>
      </c>
      <c r="K17008">
        <v>2</v>
      </c>
      <c r="L17008">
        <v>45</v>
      </c>
      <c r="M17008" t="s">
        <v>854</v>
      </c>
      <c r="N17008" t="s">
        <v>993</v>
      </c>
      <c r="O17008">
        <v>6</v>
      </c>
      <c r="R17008">
        <v>444.89</v>
      </c>
    </row>
    <row r="17009" spans="1:18" x14ac:dyDescent="0.25">
      <c r="A17009" s="2">
        <v>43216</v>
      </c>
      <c r="B17009" t="s">
        <v>1015</v>
      </c>
      <c r="C17009" t="s">
        <v>893</v>
      </c>
      <c r="D17009" t="s">
        <v>851</v>
      </c>
      <c r="E17009">
        <v>2018</v>
      </c>
      <c r="F17009" s="2">
        <v>43345</v>
      </c>
      <c r="G17009">
        <v>1</v>
      </c>
      <c r="I17009" t="s">
        <v>905</v>
      </c>
      <c r="J17009" t="s">
        <v>1013</v>
      </c>
      <c r="K17009">
        <v>2</v>
      </c>
      <c r="L17009">
        <v>45</v>
      </c>
      <c r="M17009" t="s">
        <v>854</v>
      </c>
      <c r="N17009" t="s">
        <v>993</v>
      </c>
      <c r="O17009">
        <v>6</v>
      </c>
      <c r="R17009">
        <v>728.87</v>
      </c>
    </row>
    <row r="17010" spans="1:18" x14ac:dyDescent="0.25">
      <c r="A17010" s="2">
        <v>43216</v>
      </c>
      <c r="B17010" t="s">
        <v>1015</v>
      </c>
      <c r="C17010" t="s">
        <v>893</v>
      </c>
      <c r="D17010" t="s">
        <v>851</v>
      </c>
      <c r="E17010">
        <v>2018</v>
      </c>
      <c r="F17010" s="2">
        <v>43325</v>
      </c>
      <c r="G17010">
        <v>1</v>
      </c>
      <c r="I17010" t="s">
        <v>852</v>
      </c>
      <c r="J17010" t="s">
        <v>954</v>
      </c>
      <c r="K17010">
        <v>2</v>
      </c>
      <c r="L17010">
        <v>45</v>
      </c>
      <c r="M17010" t="s">
        <v>854</v>
      </c>
      <c r="N17010" t="s">
        <v>993</v>
      </c>
      <c r="O17010">
        <v>6</v>
      </c>
      <c r="R17010">
        <v>526.59</v>
      </c>
    </row>
    <row r="17011" spans="1:18" x14ac:dyDescent="0.25">
      <c r="A17011" s="2">
        <v>43216</v>
      </c>
      <c r="B17011" t="s">
        <v>1015</v>
      </c>
      <c r="C17011" t="s">
        <v>893</v>
      </c>
      <c r="D17011" t="s">
        <v>851</v>
      </c>
      <c r="E17011">
        <v>2018</v>
      </c>
      <c r="F17011" s="2">
        <v>43342</v>
      </c>
      <c r="G17011">
        <v>1</v>
      </c>
      <c r="I17011" t="s">
        <v>905</v>
      </c>
      <c r="J17011" t="s">
        <v>1004</v>
      </c>
      <c r="K17011">
        <v>2</v>
      </c>
      <c r="L17011">
        <v>45</v>
      </c>
      <c r="M17011" t="s">
        <v>854</v>
      </c>
      <c r="N17011" t="s">
        <v>993</v>
      </c>
      <c r="O17011">
        <v>6</v>
      </c>
      <c r="R17011">
        <v>690.93</v>
      </c>
    </row>
    <row r="17012" spans="1:18" x14ac:dyDescent="0.25">
      <c r="A17012" s="2">
        <v>43195</v>
      </c>
      <c r="B17012" t="s">
        <v>1015</v>
      </c>
      <c r="C17012" t="s">
        <v>893</v>
      </c>
      <c r="D17012" t="s">
        <v>851</v>
      </c>
      <c r="E17012">
        <v>2018</v>
      </c>
      <c r="F17012" s="2">
        <v>43333</v>
      </c>
      <c r="G17012">
        <v>1</v>
      </c>
      <c r="I17012" t="s">
        <v>855</v>
      </c>
      <c r="J17012" t="s">
        <v>929</v>
      </c>
      <c r="K17012">
        <v>1</v>
      </c>
      <c r="L17012">
        <v>45</v>
      </c>
      <c r="M17012" t="s">
        <v>854</v>
      </c>
      <c r="N17012" t="s">
        <v>1014</v>
      </c>
      <c r="O17012">
        <v>6</v>
      </c>
      <c r="R17012">
        <v>547.84</v>
      </c>
    </row>
    <row r="17013" spans="1:18" x14ac:dyDescent="0.25">
      <c r="A17013" s="2">
        <v>43195</v>
      </c>
      <c r="B17013" t="s">
        <v>1015</v>
      </c>
      <c r="C17013" t="s">
        <v>893</v>
      </c>
      <c r="D17013" t="s">
        <v>851</v>
      </c>
      <c r="E17013">
        <v>2018</v>
      </c>
      <c r="F17013" s="2">
        <v>43330</v>
      </c>
      <c r="G17013">
        <v>1</v>
      </c>
      <c r="I17013" t="s">
        <v>905</v>
      </c>
      <c r="J17013" t="s">
        <v>1004</v>
      </c>
      <c r="K17013">
        <v>1</v>
      </c>
      <c r="L17013">
        <v>45</v>
      </c>
      <c r="M17013" t="s">
        <v>854</v>
      </c>
      <c r="N17013" t="s">
        <v>1014</v>
      </c>
      <c r="O17013">
        <v>6</v>
      </c>
      <c r="R17013">
        <v>666.33</v>
      </c>
    </row>
    <row r="17014" spans="1:18" x14ac:dyDescent="0.25">
      <c r="A17014" s="2">
        <v>43195</v>
      </c>
      <c r="B17014" t="s">
        <v>1015</v>
      </c>
      <c r="C17014" t="s">
        <v>893</v>
      </c>
      <c r="D17014" t="s">
        <v>851</v>
      </c>
      <c r="E17014">
        <v>2018</v>
      </c>
      <c r="F17014" s="2">
        <v>43321</v>
      </c>
      <c r="G17014">
        <v>1</v>
      </c>
      <c r="I17014" t="s">
        <v>855</v>
      </c>
      <c r="J17014" t="s">
        <v>994</v>
      </c>
      <c r="K17014">
        <v>1</v>
      </c>
      <c r="L17014">
        <v>45</v>
      </c>
      <c r="M17014" t="s">
        <v>854</v>
      </c>
      <c r="N17014" t="s">
        <v>993</v>
      </c>
      <c r="O17014">
        <v>6</v>
      </c>
      <c r="R17014">
        <v>904.64</v>
      </c>
    </row>
    <row r="17015" spans="1:18" x14ac:dyDescent="0.25">
      <c r="A17015" s="2">
        <v>43195</v>
      </c>
      <c r="B17015" t="s">
        <v>1015</v>
      </c>
      <c r="C17015" t="s">
        <v>893</v>
      </c>
      <c r="D17015" t="s">
        <v>851</v>
      </c>
      <c r="E17015">
        <v>2018</v>
      </c>
      <c r="F17015" s="2">
        <v>43311</v>
      </c>
      <c r="G17015">
        <v>1</v>
      </c>
      <c r="I17015" t="s">
        <v>855</v>
      </c>
      <c r="J17015" t="s">
        <v>872</v>
      </c>
      <c r="K17015">
        <v>1</v>
      </c>
      <c r="L17015">
        <v>45</v>
      </c>
      <c r="M17015" t="s">
        <v>854</v>
      </c>
      <c r="N17015" t="s">
        <v>993</v>
      </c>
      <c r="O17015">
        <v>6</v>
      </c>
      <c r="R17015">
        <v>551.67999999999995</v>
      </c>
    </row>
    <row r="17016" spans="1:18" x14ac:dyDescent="0.25">
      <c r="A17016" s="2">
        <v>43216</v>
      </c>
      <c r="B17016" t="s">
        <v>1015</v>
      </c>
      <c r="C17016" t="s">
        <v>893</v>
      </c>
      <c r="D17016" t="s">
        <v>851</v>
      </c>
      <c r="E17016">
        <v>2018</v>
      </c>
      <c r="F17016" s="2">
        <v>43336</v>
      </c>
      <c r="G17016">
        <v>2</v>
      </c>
      <c r="I17016" t="s">
        <v>855</v>
      </c>
      <c r="J17016" t="s">
        <v>994</v>
      </c>
      <c r="K17016">
        <v>2</v>
      </c>
      <c r="L17016">
        <v>45</v>
      </c>
      <c r="M17016" t="s">
        <v>854</v>
      </c>
      <c r="N17016" t="s">
        <v>1014</v>
      </c>
      <c r="O17016">
        <v>6</v>
      </c>
      <c r="R17016">
        <v>450.14</v>
      </c>
    </row>
    <row r="17017" spans="1:18" x14ac:dyDescent="0.25">
      <c r="A17017" s="2">
        <v>43216</v>
      </c>
      <c r="B17017" t="s">
        <v>1015</v>
      </c>
      <c r="C17017" t="s">
        <v>893</v>
      </c>
      <c r="D17017" t="s">
        <v>851</v>
      </c>
      <c r="E17017">
        <v>2018</v>
      </c>
      <c r="F17017" s="2">
        <v>43341</v>
      </c>
      <c r="G17017">
        <v>2</v>
      </c>
      <c r="I17017" t="s">
        <v>855</v>
      </c>
      <c r="J17017" t="s">
        <v>929</v>
      </c>
      <c r="K17017">
        <v>2</v>
      </c>
      <c r="L17017">
        <v>45</v>
      </c>
      <c r="M17017" t="s">
        <v>854</v>
      </c>
      <c r="N17017" t="s">
        <v>993</v>
      </c>
      <c r="O17017">
        <v>6</v>
      </c>
      <c r="R17017">
        <v>501.14</v>
      </c>
    </row>
    <row r="17018" spans="1:18" x14ac:dyDescent="0.25">
      <c r="A17018" s="2">
        <v>43216</v>
      </c>
      <c r="B17018" t="s">
        <v>1015</v>
      </c>
      <c r="C17018" t="s">
        <v>893</v>
      </c>
      <c r="D17018" t="s">
        <v>851</v>
      </c>
      <c r="E17018">
        <v>2018</v>
      </c>
      <c r="F17018" s="2">
        <v>43337</v>
      </c>
      <c r="G17018">
        <v>2</v>
      </c>
      <c r="I17018" t="s">
        <v>905</v>
      </c>
      <c r="J17018" t="s">
        <v>1004</v>
      </c>
      <c r="K17018">
        <v>2</v>
      </c>
      <c r="L17018">
        <v>45</v>
      </c>
      <c r="M17018" t="s">
        <v>854</v>
      </c>
      <c r="N17018" t="s">
        <v>1014</v>
      </c>
      <c r="O17018">
        <v>6</v>
      </c>
      <c r="R17018">
        <v>541.24</v>
      </c>
    </row>
    <row r="17019" spans="1:18" x14ac:dyDescent="0.25">
      <c r="A17019" s="2">
        <v>43216</v>
      </c>
      <c r="B17019" t="s">
        <v>1015</v>
      </c>
      <c r="C17019" t="s">
        <v>893</v>
      </c>
      <c r="D17019" t="s">
        <v>851</v>
      </c>
      <c r="E17019">
        <v>2018</v>
      </c>
      <c r="F17019" s="2">
        <v>43339</v>
      </c>
      <c r="G17019">
        <v>2</v>
      </c>
      <c r="I17019" t="s">
        <v>905</v>
      </c>
      <c r="J17019" t="s">
        <v>1004</v>
      </c>
      <c r="K17019">
        <v>2</v>
      </c>
      <c r="L17019">
        <v>45</v>
      </c>
      <c r="M17019" t="s">
        <v>854</v>
      </c>
      <c r="N17019" t="s">
        <v>993</v>
      </c>
      <c r="O17019">
        <v>6</v>
      </c>
      <c r="R17019">
        <v>849.03</v>
      </c>
    </row>
    <row r="17020" spans="1:18" x14ac:dyDescent="0.25">
      <c r="A17020" s="2">
        <v>43195</v>
      </c>
      <c r="B17020" t="s">
        <v>1015</v>
      </c>
      <c r="C17020" t="s">
        <v>893</v>
      </c>
      <c r="D17020" t="s">
        <v>851</v>
      </c>
      <c r="E17020">
        <v>2018</v>
      </c>
      <c r="F17020" s="2">
        <v>43333</v>
      </c>
      <c r="G17020">
        <v>2</v>
      </c>
      <c r="I17020" t="s">
        <v>852</v>
      </c>
      <c r="J17020" t="s">
        <v>9</v>
      </c>
      <c r="K17020">
        <v>1</v>
      </c>
      <c r="L17020">
        <v>45</v>
      </c>
      <c r="M17020" t="s">
        <v>854</v>
      </c>
      <c r="N17020" t="s">
        <v>1014</v>
      </c>
      <c r="O17020">
        <v>6</v>
      </c>
      <c r="R17020">
        <v>581.47</v>
      </c>
    </row>
    <row r="17021" spans="1:18" x14ac:dyDescent="0.25">
      <c r="A17021" s="2">
        <v>43195</v>
      </c>
      <c r="B17021" t="s">
        <v>1015</v>
      </c>
      <c r="C17021" t="s">
        <v>893</v>
      </c>
      <c r="D17021" t="s">
        <v>851</v>
      </c>
      <c r="E17021">
        <v>2018</v>
      </c>
      <c r="F17021" s="2">
        <v>43335</v>
      </c>
      <c r="G17021">
        <v>2</v>
      </c>
      <c r="I17021" t="s">
        <v>855</v>
      </c>
      <c r="J17021" t="s">
        <v>929</v>
      </c>
      <c r="K17021">
        <v>1</v>
      </c>
      <c r="L17021">
        <v>45</v>
      </c>
      <c r="M17021" t="s">
        <v>854</v>
      </c>
      <c r="N17021" t="s">
        <v>993</v>
      </c>
      <c r="O17021">
        <v>6</v>
      </c>
      <c r="R17021">
        <v>643.66999999999996</v>
      </c>
    </row>
    <row r="17022" spans="1:18" x14ac:dyDescent="0.25">
      <c r="A17022" s="2">
        <v>43195</v>
      </c>
      <c r="B17022" t="s">
        <v>1015</v>
      </c>
      <c r="C17022" t="s">
        <v>893</v>
      </c>
      <c r="D17022" t="s">
        <v>851</v>
      </c>
      <c r="E17022">
        <v>2018</v>
      </c>
      <c r="F17022" s="2">
        <v>43297</v>
      </c>
      <c r="G17022">
        <v>2</v>
      </c>
      <c r="I17022" t="s">
        <v>855</v>
      </c>
      <c r="J17022" t="s">
        <v>872</v>
      </c>
      <c r="K17022">
        <v>1</v>
      </c>
      <c r="L17022">
        <v>45</v>
      </c>
      <c r="M17022" t="s">
        <v>854</v>
      </c>
      <c r="N17022" t="s">
        <v>1014</v>
      </c>
      <c r="O17022">
        <v>6</v>
      </c>
      <c r="R17022">
        <v>419.5</v>
      </c>
    </row>
    <row r="17023" spans="1:18" x14ac:dyDescent="0.25">
      <c r="A17023" s="2">
        <v>43195</v>
      </c>
      <c r="B17023" t="s">
        <v>1015</v>
      </c>
      <c r="C17023" t="s">
        <v>893</v>
      </c>
      <c r="D17023" t="s">
        <v>851</v>
      </c>
      <c r="E17023">
        <v>2018</v>
      </c>
      <c r="F17023" s="2">
        <v>43321</v>
      </c>
      <c r="G17023">
        <v>2</v>
      </c>
      <c r="I17023" t="s">
        <v>855</v>
      </c>
      <c r="J17023" t="s">
        <v>994</v>
      </c>
      <c r="K17023">
        <v>1</v>
      </c>
      <c r="L17023">
        <v>45</v>
      </c>
      <c r="M17023" t="s">
        <v>854</v>
      </c>
      <c r="N17023" t="s">
        <v>993</v>
      </c>
      <c r="O17023">
        <v>6</v>
      </c>
      <c r="R17023">
        <v>703.81</v>
      </c>
    </row>
    <row r="17024" spans="1:18" x14ac:dyDescent="0.25">
      <c r="A17024" s="2">
        <v>43195</v>
      </c>
      <c r="B17024" t="s">
        <v>1015</v>
      </c>
      <c r="C17024" t="s">
        <v>893</v>
      </c>
      <c r="D17024" t="s">
        <v>851</v>
      </c>
      <c r="E17024">
        <v>2018</v>
      </c>
      <c r="F17024" s="2">
        <v>43334</v>
      </c>
      <c r="G17024">
        <v>3</v>
      </c>
      <c r="I17024" t="s">
        <v>855</v>
      </c>
      <c r="J17024" t="s">
        <v>929</v>
      </c>
      <c r="K17024">
        <v>1</v>
      </c>
      <c r="L17024">
        <v>45</v>
      </c>
      <c r="M17024" t="s">
        <v>854</v>
      </c>
      <c r="N17024" t="s">
        <v>1014</v>
      </c>
      <c r="O17024">
        <v>6</v>
      </c>
      <c r="R17024">
        <v>655.65</v>
      </c>
    </row>
    <row r="17025" spans="1:23" x14ac:dyDescent="0.25">
      <c r="A17025" s="2">
        <v>43195</v>
      </c>
      <c r="B17025" t="s">
        <v>1015</v>
      </c>
      <c r="C17025" t="s">
        <v>893</v>
      </c>
      <c r="D17025" t="s">
        <v>851</v>
      </c>
      <c r="E17025">
        <v>2018</v>
      </c>
      <c r="F17025" s="2">
        <v>43332</v>
      </c>
      <c r="G17025">
        <v>3</v>
      </c>
      <c r="I17025" t="s">
        <v>852</v>
      </c>
      <c r="J17025" t="s">
        <v>9</v>
      </c>
      <c r="K17025">
        <v>1</v>
      </c>
      <c r="L17025">
        <v>45</v>
      </c>
      <c r="M17025" t="s">
        <v>854</v>
      </c>
      <c r="N17025" t="s">
        <v>993</v>
      </c>
      <c r="O17025">
        <v>6</v>
      </c>
      <c r="R17025">
        <v>732.57</v>
      </c>
    </row>
    <row r="17026" spans="1:23" x14ac:dyDescent="0.25">
      <c r="A17026" s="2">
        <v>43195</v>
      </c>
      <c r="B17026" t="s">
        <v>1015</v>
      </c>
      <c r="C17026" t="s">
        <v>893</v>
      </c>
      <c r="D17026" t="s">
        <v>851</v>
      </c>
      <c r="E17026">
        <v>2018</v>
      </c>
      <c r="F17026" s="2">
        <v>43321</v>
      </c>
      <c r="G17026">
        <v>3</v>
      </c>
      <c r="I17026" t="s">
        <v>905</v>
      </c>
      <c r="J17026" t="s">
        <v>991</v>
      </c>
      <c r="K17026">
        <v>1</v>
      </c>
      <c r="L17026">
        <v>45</v>
      </c>
      <c r="M17026" t="s">
        <v>854</v>
      </c>
      <c r="N17026" t="s">
        <v>993</v>
      </c>
      <c r="O17026">
        <v>6</v>
      </c>
      <c r="R17026">
        <v>634.17999999999995</v>
      </c>
    </row>
    <row r="17027" spans="1:23" x14ac:dyDescent="0.25">
      <c r="A17027" s="2">
        <v>43195</v>
      </c>
      <c r="B17027" t="s">
        <v>1015</v>
      </c>
      <c r="C17027" t="s">
        <v>893</v>
      </c>
      <c r="D17027" t="s">
        <v>851</v>
      </c>
      <c r="E17027">
        <v>2018</v>
      </c>
      <c r="F17027" s="2">
        <v>43320</v>
      </c>
      <c r="G17027">
        <v>3</v>
      </c>
      <c r="I17027" t="s">
        <v>855</v>
      </c>
      <c r="J17027" t="s">
        <v>994</v>
      </c>
      <c r="K17027">
        <v>1</v>
      </c>
      <c r="L17027">
        <v>45</v>
      </c>
      <c r="M17027" t="s">
        <v>854</v>
      </c>
      <c r="N17027" t="s">
        <v>1014</v>
      </c>
      <c r="O17027">
        <v>6</v>
      </c>
      <c r="R17027">
        <v>514.83000000000004</v>
      </c>
    </row>
    <row r="17028" spans="1:23" x14ac:dyDescent="0.25">
      <c r="A17028" s="2">
        <v>43216</v>
      </c>
      <c r="B17028" t="s">
        <v>1015</v>
      </c>
      <c r="C17028" t="s">
        <v>893</v>
      </c>
      <c r="D17028" t="s">
        <v>851</v>
      </c>
      <c r="E17028">
        <v>2018</v>
      </c>
      <c r="F17028" s="2">
        <v>43339</v>
      </c>
      <c r="G17028">
        <v>3</v>
      </c>
      <c r="I17028" t="s">
        <v>905</v>
      </c>
      <c r="J17028" t="s">
        <v>991</v>
      </c>
      <c r="K17028">
        <v>2</v>
      </c>
      <c r="L17028">
        <v>45</v>
      </c>
      <c r="M17028" t="s">
        <v>854</v>
      </c>
      <c r="N17028" t="s">
        <v>1014</v>
      </c>
      <c r="O17028">
        <v>6</v>
      </c>
      <c r="R17028">
        <v>741.18</v>
      </c>
    </row>
    <row r="17029" spans="1:23" x14ac:dyDescent="0.25">
      <c r="A17029" s="2">
        <v>43216</v>
      </c>
      <c r="B17029" t="s">
        <v>1015</v>
      </c>
      <c r="C17029" t="s">
        <v>893</v>
      </c>
      <c r="D17029" t="s">
        <v>851</v>
      </c>
      <c r="E17029">
        <v>2018</v>
      </c>
      <c r="F17029" s="2">
        <v>43329</v>
      </c>
      <c r="G17029">
        <v>3</v>
      </c>
      <c r="I17029" t="s">
        <v>852</v>
      </c>
      <c r="J17029" t="s">
        <v>954</v>
      </c>
      <c r="K17029">
        <v>2</v>
      </c>
      <c r="L17029">
        <v>45</v>
      </c>
      <c r="M17029" t="s">
        <v>854</v>
      </c>
      <c r="N17029" t="s">
        <v>993</v>
      </c>
      <c r="O17029">
        <v>6</v>
      </c>
      <c r="R17029">
        <v>663.11</v>
      </c>
    </row>
    <row r="17030" spans="1:23" x14ac:dyDescent="0.25">
      <c r="A17030" s="2">
        <v>43216</v>
      </c>
      <c r="B17030" t="s">
        <v>1015</v>
      </c>
      <c r="C17030" t="s">
        <v>893</v>
      </c>
      <c r="D17030" t="s">
        <v>851</v>
      </c>
      <c r="E17030">
        <v>2018</v>
      </c>
      <c r="F17030" s="2">
        <v>43321</v>
      </c>
      <c r="G17030">
        <v>3</v>
      </c>
      <c r="I17030" t="s">
        <v>852</v>
      </c>
      <c r="J17030" t="s">
        <v>954</v>
      </c>
      <c r="K17030">
        <v>2</v>
      </c>
      <c r="L17030">
        <v>45</v>
      </c>
      <c r="M17030" t="s">
        <v>854</v>
      </c>
      <c r="N17030" t="s">
        <v>1014</v>
      </c>
      <c r="O17030">
        <v>6</v>
      </c>
      <c r="R17030">
        <v>401.12</v>
      </c>
    </row>
    <row r="17031" spans="1:23" x14ac:dyDescent="0.25">
      <c r="A17031" s="2">
        <v>43216</v>
      </c>
      <c r="B17031" t="s">
        <v>1015</v>
      </c>
      <c r="C17031" t="s">
        <v>893</v>
      </c>
      <c r="D17031" t="s">
        <v>851</v>
      </c>
      <c r="E17031">
        <v>2018</v>
      </c>
      <c r="F17031" s="2">
        <v>43332</v>
      </c>
      <c r="G17031">
        <v>3</v>
      </c>
      <c r="I17031" t="s">
        <v>855</v>
      </c>
      <c r="J17031" t="s">
        <v>872</v>
      </c>
      <c r="K17031">
        <v>2</v>
      </c>
      <c r="L17031">
        <v>45</v>
      </c>
      <c r="M17031" t="s">
        <v>854</v>
      </c>
      <c r="N17031" t="s">
        <v>1014</v>
      </c>
      <c r="O17031">
        <v>6</v>
      </c>
      <c r="R17031">
        <v>396.26</v>
      </c>
    </row>
    <row r="17032" spans="1:23" x14ac:dyDescent="0.25">
      <c r="A17032" s="2">
        <v>43195</v>
      </c>
      <c r="B17032" t="s">
        <v>1015</v>
      </c>
      <c r="C17032" t="s">
        <v>893</v>
      </c>
      <c r="D17032" t="s">
        <v>851</v>
      </c>
      <c r="E17032">
        <v>2018</v>
      </c>
      <c r="F17032" s="2">
        <v>43329</v>
      </c>
      <c r="G17032">
        <v>4</v>
      </c>
      <c r="I17032" t="s">
        <v>905</v>
      </c>
      <c r="J17032" t="s">
        <v>1013</v>
      </c>
      <c r="K17032">
        <v>1</v>
      </c>
      <c r="L17032">
        <v>45</v>
      </c>
      <c r="M17032" t="s">
        <v>854</v>
      </c>
      <c r="N17032" t="s">
        <v>1014</v>
      </c>
      <c r="O17032">
        <v>6</v>
      </c>
      <c r="R17032">
        <v>625.59</v>
      </c>
    </row>
    <row r="17033" spans="1:23" x14ac:dyDescent="0.25">
      <c r="A17033" s="2">
        <v>43195</v>
      </c>
      <c r="B17033" t="s">
        <v>1015</v>
      </c>
      <c r="C17033" t="s">
        <v>893</v>
      </c>
      <c r="D17033" t="s">
        <v>851</v>
      </c>
      <c r="E17033">
        <v>2018</v>
      </c>
      <c r="F17033" s="2">
        <v>43325</v>
      </c>
      <c r="G17033">
        <v>4</v>
      </c>
      <c r="I17033" t="s">
        <v>905</v>
      </c>
      <c r="J17033" t="s">
        <v>991</v>
      </c>
      <c r="K17033">
        <v>1</v>
      </c>
      <c r="L17033">
        <v>45</v>
      </c>
      <c r="M17033" t="s">
        <v>854</v>
      </c>
      <c r="N17033" t="s">
        <v>1014</v>
      </c>
      <c r="O17033">
        <v>6</v>
      </c>
      <c r="R17033">
        <v>728.14</v>
      </c>
    </row>
    <row r="17034" spans="1:23" x14ac:dyDescent="0.25">
      <c r="A17034" s="2">
        <v>43195</v>
      </c>
      <c r="B17034" t="s">
        <v>1015</v>
      </c>
      <c r="C17034" t="s">
        <v>893</v>
      </c>
      <c r="D17034" t="s">
        <v>851</v>
      </c>
      <c r="E17034">
        <v>2018</v>
      </c>
      <c r="F17034" s="2">
        <v>43336</v>
      </c>
      <c r="G17034">
        <v>4</v>
      </c>
      <c r="I17034" t="s">
        <v>852</v>
      </c>
      <c r="J17034" t="s">
        <v>9</v>
      </c>
      <c r="K17034">
        <v>1</v>
      </c>
      <c r="L17034">
        <v>45</v>
      </c>
      <c r="M17034" t="s">
        <v>854</v>
      </c>
      <c r="N17034" t="s">
        <v>1014</v>
      </c>
      <c r="O17034">
        <v>6</v>
      </c>
      <c r="R17034">
        <v>573.67999999999995</v>
      </c>
    </row>
    <row r="17035" spans="1:23" x14ac:dyDescent="0.25">
      <c r="A17035" s="2">
        <v>43195</v>
      </c>
      <c r="B17035" t="s">
        <v>1015</v>
      </c>
      <c r="C17035" t="s">
        <v>893</v>
      </c>
      <c r="D17035" t="s">
        <v>851</v>
      </c>
      <c r="E17035">
        <v>2018</v>
      </c>
      <c r="F17035" s="2">
        <v>43332</v>
      </c>
      <c r="G17035">
        <v>4</v>
      </c>
      <c r="I17035" t="s">
        <v>852</v>
      </c>
      <c r="J17035" t="s">
        <v>9</v>
      </c>
      <c r="K17035">
        <v>1</v>
      </c>
      <c r="L17035">
        <v>45</v>
      </c>
      <c r="M17035" t="s">
        <v>854</v>
      </c>
      <c r="N17035" t="s">
        <v>993</v>
      </c>
      <c r="O17035">
        <v>6</v>
      </c>
      <c r="R17035">
        <v>730.77</v>
      </c>
    </row>
    <row r="17036" spans="1:23" x14ac:dyDescent="0.25">
      <c r="A17036" s="2">
        <v>43216</v>
      </c>
      <c r="B17036" t="s">
        <v>1015</v>
      </c>
      <c r="C17036" t="s">
        <v>893</v>
      </c>
      <c r="D17036" t="s">
        <v>851</v>
      </c>
      <c r="E17036">
        <v>2018</v>
      </c>
      <c r="F17036" s="2">
        <v>43348</v>
      </c>
      <c r="G17036">
        <v>4</v>
      </c>
      <c r="I17036" t="s">
        <v>905</v>
      </c>
      <c r="J17036" t="s">
        <v>1013</v>
      </c>
      <c r="K17036">
        <v>2</v>
      </c>
      <c r="L17036">
        <v>45</v>
      </c>
      <c r="M17036" t="s">
        <v>854</v>
      </c>
      <c r="N17036" t="s">
        <v>1014</v>
      </c>
      <c r="O17036">
        <v>6</v>
      </c>
      <c r="R17036">
        <v>495.77</v>
      </c>
    </row>
    <row r="17037" spans="1:23" x14ac:dyDescent="0.25">
      <c r="A17037" s="2">
        <v>43216</v>
      </c>
      <c r="B17037" t="s">
        <v>1015</v>
      </c>
      <c r="C17037" t="s">
        <v>893</v>
      </c>
      <c r="D17037" t="s">
        <v>851</v>
      </c>
      <c r="E17037">
        <v>2018</v>
      </c>
      <c r="F17037" s="2">
        <v>43348</v>
      </c>
      <c r="G17037">
        <v>4</v>
      </c>
      <c r="I17037" t="s">
        <v>905</v>
      </c>
      <c r="J17037" t="s">
        <v>1013</v>
      </c>
      <c r="K17037">
        <v>2</v>
      </c>
      <c r="L17037">
        <v>45</v>
      </c>
      <c r="M17037" t="s">
        <v>854</v>
      </c>
      <c r="N17037" t="s">
        <v>993</v>
      </c>
      <c r="O17037">
        <v>6</v>
      </c>
      <c r="R17037">
        <v>730.59</v>
      </c>
    </row>
    <row r="17038" spans="1:23" x14ac:dyDescent="0.25">
      <c r="A17038" s="2">
        <v>43216</v>
      </c>
      <c r="B17038" t="s">
        <v>1015</v>
      </c>
      <c r="C17038" t="s">
        <v>893</v>
      </c>
      <c r="D17038" t="s">
        <v>851</v>
      </c>
      <c r="E17038">
        <v>2018</v>
      </c>
      <c r="F17038" s="2">
        <v>43342</v>
      </c>
      <c r="G17038">
        <v>4</v>
      </c>
      <c r="I17038" t="s">
        <v>905</v>
      </c>
      <c r="J17038" t="s">
        <v>991</v>
      </c>
      <c r="K17038">
        <v>2</v>
      </c>
      <c r="L17038">
        <v>45</v>
      </c>
      <c r="M17038" t="s">
        <v>854</v>
      </c>
      <c r="N17038" t="s">
        <v>993</v>
      </c>
      <c r="O17038">
        <v>6</v>
      </c>
      <c r="R17038">
        <v>766.75</v>
      </c>
    </row>
    <row r="17039" spans="1:23" x14ac:dyDescent="0.25">
      <c r="A17039" s="2">
        <v>43216</v>
      </c>
      <c r="B17039" t="s">
        <v>1015</v>
      </c>
      <c r="C17039" t="s">
        <v>893</v>
      </c>
      <c r="D17039" t="s">
        <v>851</v>
      </c>
      <c r="E17039">
        <v>2018</v>
      </c>
      <c r="F17039" s="2">
        <v>43321</v>
      </c>
      <c r="G17039">
        <v>4</v>
      </c>
      <c r="I17039" t="s">
        <v>852</v>
      </c>
      <c r="J17039" t="s">
        <v>954</v>
      </c>
      <c r="K17039">
        <v>2</v>
      </c>
      <c r="L17039">
        <v>45</v>
      </c>
      <c r="M17039" t="s">
        <v>854</v>
      </c>
      <c r="N17039" t="s">
        <v>1014</v>
      </c>
      <c r="O17039">
        <v>6</v>
      </c>
      <c r="R17039">
        <v>434.63</v>
      </c>
    </row>
    <row r="17040" spans="1:23" x14ac:dyDescent="0.25">
      <c r="A17040" s="2">
        <v>43216</v>
      </c>
      <c r="B17040" t="s">
        <v>1015</v>
      </c>
      <c r="C17040" t="s">
        <v>893</v>
      </c>
      <c r="D17040" t="s">
        <v>851</v>
      </c>
      <c r="E17040">
        <v>2018</v>
      </c>
      <c r="F17040" s="2">
        <v>43410</v>
      </c>
      <c r="G17040">
        <v>1</v>
      </c>
      <c r="I17040" t="s">
        <v>905</v>
      </c>
      <c r="J17040" t="s">
        <v>1004</v>
      </c>
      <c r="K17040">
        <v>2</v>
      </c>
      <c r="L17040">
        <v>45</v>
      </c>
      <c r="M17040" t="s">
        <v>854</v>
      </c>
      <c r="N17040" t="s">
        <v>1014</v>
      </c>
      <c r="O17040">
        <v>9</v>
      </c>
      <c r="R17040">
        <v>752.5</v>
      </c>
      <c r="S17040">
        <v>133.11000000000001</v>
      </c>
      <c r="T17040">
        <v>4.24</v>
      </c>
      <c r="U17040">
        <v>21.1</v>
      </c>
      <c r="V17040">
        <v>44.1</v>
      </c>
      <c r="W17040">
        <v>33277.800000000003</v>
      </c>
    </row>
    <row r="17041" spans="1:23" x14ac:dyDescent="0.25">
      <c r="A17041" s="2">
        <v>43216</v>
      </c>
      <c r="B17041" t="s">
        <v>1015</v>
      </c>
      <c r="C17041" t="s">
        <v>893</v>
      </c>
      <c r="D17041" t="s">
        <v>851</v>
      </c>
      <c r="E17041">
        <v>2018</v>
      </c>
      <c r="F17041" s="2">
        <v>43413</v>
      </c>
      <c r="G17041">
        <v>1</v>
      </c>
      <c r="I17041" t="s">
        <v>855</v>
      </c>
      <c r="J17041" t="s">
        <v>929</v>
      </c>
      <c r="K17041">
        <v>2</v>
      </c>
      <c r="L17041">
        <v>45</v>
      </c>
      <c r="M17041" t="s">
        <v>854</v>
      </c>
      <c r="N17041" t="s">
        <v>993</v>
      </c>
      <c r="O17041">
        <v>9</v>
      </c>
      <c r="R17041">
        <v>695.5</v>
      </c>
      <c r="S17041">
        <v>113.1</v>
      </c>
      <c r="T17041">
        <v>3.66</v>
      </c>
      <c r="U17041">
        <v>24.4</v>
      </c>
      <c r="V17041">
        <v>40.9</v>
      </c>
      <c r="W17041">
        <v>32755.78</v>
      </c>
    </row>
    <row r="17042" spans="1:23" x14ac:dyDescent="0.25">
      <c r="A17042" s="2">
        <v>43216</v>
      </c>
      <c r="B17042" t="s">
        <v>1015</v>
      </c>
      <c r="C17042" t="s">
        <v>893</v>
      </c>
      <c r="D17042" t="s">
        <v>851</v>
      </c>
      <c r="E17042">
        <v>2018</v>
      </c>
      <c r="F17042" s="2">
        <v>43410</v>
      </c>
      <c r="G17042">
        <v>1</v>
      </c>
      <c r="I17042" t="s">
        <v>905</v>
      </c>
      <c r="J17042" t="s">
        <v>991</v>
      </c>
      <c r="K17042">
        <v>2</v>
      </c>
      <c r="L17042">
        <v>45</v>
      </c>
      <c r="M17042" t="s">
        <v>854</v>
      </c>
      <c r="N17042" t="s">
        <v>993</v>
      </c>
      <c r="O17042">
        <v>9</v>
      </c>
      <c r="R17042">
        <v>813</v>
      </c>
      <c r="S17042">
        <v>183.8</v>
      </c>
      <c r="T17042">
        <v>3.46</v>
      </c>
      <c r="U17042">
        <v>24.6</v>
      </c>
      <c r="V17042">
        <v>40.799999999999997</v>
      </c>
      <c r="W17042">
        <v>56307.96</v>
      </c>
    </row>
    <row r="17043" spans="1:23" x14ac:dyDescent="0.25">
      <c r="A17043" s="2">
        <v>43216</v>
      </c>
      <c r="B17043" t="s">
        <v>1015</v>
      </c>
      <c r="C17043" t="s">
        <v>893</v>
      </c>
      <c r="D17043" t="s">
        <v>851</v>
      </c>
      <c r="E17043">
        <v>2018</v>
      </c>
      <c r="F17043" s="2">
        <v>43409</v>
      </c>
      <c r="G17043">
        <v>1</v>
      </c>
      <c r="I17043" t="s">
        <v>905</v>
      </c>
      <c r="J17043" t="s">
        <v>991</v>
      </c>
      <c r="K17043">
        <v>2</v>
      </c>
      <c r="L17043">
        <v>45</v>
      </c>
      <c r="M17043" t="s">
        <v>854</v>
      </c>
      <c r="N17043" t="s">
        <v>1014</v>
      </c>
      <c r="O17043">
        <v>9</v>
      </c>
      <c r="R17043">
        <v>558.5</v>
      </c>
      <c r="S17043">
        <v>110.96</v>
      </c>
      <c r="T17043">
        <v>3.67</v>
      </c>
      <c r="U17043">
        <v>23</v>
      </c>
      <c r="V17043">
        <v>41.6</v>
      </c>
      <c r="W17043">
        <v>32049.68</v>
      </c>
    </row>
    <row r="17044" spans="1:23" x14ac:dyDescent="0.25">
      <c r="A17044" s="2">
        <v>43195</v>
      </c>
      <c r="B17044" t="s">
        <v>1015</v>
      </c>
      <c r="C17044" t="s">
        <v>893</v>
      </c>
      <c r="D17044" t="s">
        <v>851</v>
      </c>
      <c r="E17044">
        <v>2018</v>
      </c>
      <c r="F17044" s="2">
        <v>43411</v>
      </c>
      <c r="G17044">
        <v>1</v>
      </c>
      <c r="I17044" t="s">
        <v>852</v>
      </c>
      <c r="J17044" t="s">
        <v>9</v>
      </c>
      <c r="K17044">
        <v>1</v>
      </c>
      <c r="L17044">
        <v>45</v>
      </c>
      <c r="M17044" t="s">
        <v>854</v>
      </c>
      <c r="N17044" t="s">
        <v>993</v>
      </c>
      <c r="O17044">
        <v>9</v>
      </c>
      <c r="R17044">
        <v>1380.5</v>
      </c>
      <c r="S17044">
        <v>281.89999999999998</v>
      </c>
      <c r="T17044">
        <v>3.54</v>
      </c>
      <c r="U17044">
        <v>23.4</v>
      </c>
      <c r="V17044">
        <v>40.200000000000003</v>
      </c>
      <c r="W17044">
        <v>84411.74</v>
      </c>
    </row>
    <row r="17045" spans="1:23" x14ac:dyDescent="0.25">
      <c r="A17045" s="2">
        <v>43195</v>
      </c>
      <c r="B17045" t="s">
        <v>1015</v>
      </c>
      <c r="C17045" t="s">
        <v>893</v>
      </c>
      <c r="D17045" t="s">
        <v>851</v>
      </c>
      <c r="E17045">
        <v>2018</v>
      </c>
      <c r="F17045" s="2">
        <v>43406</v>
      </c>
      <c r="G17045">
        <v>1</v>
      </c>
      <c r="I17045" t="s">
        <v>855</v>
      </c>
      <c r="J17045" t="s">
        <v>994</v>
      </c>
      <c r="K17045">
        <v>1</v>
      </c>
      <c r="L17045">
        <v>45</v>
      </c>
      <c r="M17045" t="s">
        <v>854</v>
      </c>
      <c r="N17045" t="s">
        <v>1014</v>
      </c>
      <c r="O17045">
        <v>9</v>
      </c>
      <c r="R17045">
        <v>894</v>
      </c>
      <c r="S17045">
        <v>98.06</v>
      </c>
      <c r="T17045">
        <v>4.26</v>
      </c>
      <c r="U17045">
        <v>24</v>
      </c>
      <c r="V17045">
        <v>41.8</v>
      </c>
      <c r="W17045">
        <v>24399.16</v>
      </c>
    </row>
    <row r="17046" spans="1:23" x14ac:dyDescent="0.25">
      <c r="A17046" s="2">
        <v>43195</v>
      </c>
      <c r="B17046" t="s">
        <v>1015</v>
      </c>
      <c r="C17046" t="s">
        <v>893</v>
      </c>
      <c r="D17046" t="s">
        <v>851</v>
      </c>
      <c r="E17046">
        <v>2018</v>
      </c>
      <c r="F17046" s="2">
        <v>43402</v>
      </c>
      <c r="G17046">
        <v>1</v>
      </c>
      <c r="I17046" t="s">
        <v>855</v>
      </c>
      <c r="J17046" t="s">
        <v>872</v>
      </c>
      <c r="K17046">
        <v>1</v>
      </c>
      <c r="L17046">
        <v>45</v>
      </c>
      <c r="M17046" t="s">
        <v>854</v>
      </c>
      <c r="N17046" t="s">
        <v>1014</v>
      </c>
      <c r="O17046">
        <v>9</v>
      </c>
      <c r="R17046">
        <v>879.5</v>
      </c>
      <c r="S17046">
        <v>50.74</v>
      </c>
      <c r="T17046">
        <v>2.59</v>
      </c>
      <c r="U17046">
        <v>25.1</v>
      </c>
      <c r="V17046">
        <v>37.5</v>
      </c>
      <c r="W17046">
        <v>20766.240000000002</v>
      </c>
    </row>
    <row r="17047" spans="1:23" x14ac:dyDescent="0.25">
      <c r="A17047" s="2">
        <v>43195</v>
      </c>
      <c r="B17047" t="s">
        <v>1015</v>
      </c>
      <c r="C17047" t="s">
        <v>893</v>
      </c>
      <c r="D17047" t="s">
        <v>851</v>
      </c>
      <c r="E17047">
        <v>2018</v>
      </c>
      <c r="F17047" s="2">
        <v>43406</v>
      </c>
      <c r="G17047">
        <v>1</v>
      </c>
      <c r="I17047" t="s">
        <v>852</v>
      </c>
      <c r="J17047" t="s">
        <v>954</v>
      </c>
      <c r="K17047">
        <v>1</v>
      </c>
      <c r="L17047">
        <v>45</v>
      </c>
      <c r="M17047" t="s">
        <v>854</v>
      </c>
      <c r="N17047" t="s">
        <v>993</v>
      </c>
      <c r="O17047">
        <v>9</v>
      </c>
      <c r="R17047">
        <v>1108</v>
      </c>
      <c r="S17047">
        <v>123.6</v>
      </c>
      <c r="T17047">
        <v>2.98</v>
      </c>
      <c r="U17047">
        <v>25.1</v>
      </c>
      <c r="V17047">
        <v>35.1</v>
      </c>
      <c r="W17047">
        <v>43965.440000000002</v>
      </c>
    </row>
    <row r="17048" spans="1:23" x14ac:dyDescent="0.25">
      <c r="A17048" s="2">
        <v>43216</v>
      </c>
      <c r="B17048" t="s">
        <v>1015</v>
      </c>
      <c r="C17048" t="s">
        <v>893</v>
      </c>
      <c r="D17048" t="s">
        <v>851</v>
      </c>
      <c r="E17048">
        <v>2018</v>
      </c>
      <c r="F17048" s="2">
        <v>43410</v>
      </c>
      <c r="G17048">
        <v>2</v>
      </c>
      <c r="I17048" t="s">
        <v>905</v>
      </c>
      <c r="J17048" t="s">
        <v>1013</v>
      </c>
      <c r="K17048">
        <v>2</v>
      </c>
      <c r="L17048">
        <v>45</v>
      </c>
      <c r="M17048" t="s">
        <v>854</v>
      </c>
      <c r="N17048" t="s">
        <v>1014</v>
      </c>
      <c r="O17048">
        <v>9</v>
      </c>
      <c r="R17048">
        <v>674</v>
      </c>
      <c r="S17048">
        <v>128.04</v>
      </c>
      <c r="T17048">
        <v>3.25</v>
      </c>
      <c r="U17048">
        <v>22.6</v>
      </c>
      <c r="V17048">
        <v>42.2</v>
      </c>
      <c r="W17048">
        <v>41759.410000000003</v>
      </c>
    </row>
    <row r="17049" spans="1:23" x14ac:dyDescent="0.25">
      <c r="A17049" s="2">
        <v>43216</v>
      </c>
      <c r="B17049" t="s">
        <v>1015</v>
      </c>
      <c r="C17049" t="s">
        <v>893</v>
      </c>
      <c r="D17049" t="s">
        <v>851</v>
      </c>
      <c r="E17049">
        <v>2018</v>
      </c>
      <c r="F17049" s="2">
        <v>43412</v>
      </c>
      <c r="G17049">
        <v>2</v>
      </c>
      <c r="I17049" t="s">
        <v>855</v>
      </c>
      <c r="J17049" t="s">
        <v>929</v>
      </c>
      <c r="K17049">
        <v>2</v>
      </c>
      <c r="L17049">
        <v>45</v>
      </c>
      <c r="M17049" t="s">
        <v>854</v>
      </c>
      <c r="N17049" t="s">
        <v>1014</v>
      </c>
      <c r="O17049">
        <v>9</v>
      </c>
      <c r="R17049">
        <v>571</v>
      </c>
      <c r="S17049">
        <v>124.9</v>
      </c>
      <c r="T17049">
        <v>3.63</v>
      </c>
      <c r="U17049">
        <v>21.9</v>
      </c>
      <c r="V17049">
        <v>42.8</v>
      </c>
      <c r="W17049">
        <v>36472.07</v>
      </c>
    </row>
    <row r="17050" spans="1:23" x14ac:dyDescent="0.25">
      <c r="A17050" s="2">
        <v>43216</v>
      </c>
      <c r="B17050" t="s">
        <v>1015</v>
      </c>
      <c r="C17050" t="s">
        <v>893</v>
      </c>
      <c r="D17050" t="s">
        <v>851</v>
      </c>
      <c r="E17050">
        <v>2018</v>
      </c>
      <c r="F17050" s="2">
        <v>43409</v>
      </c>
      <c r="G17050">
        <v>2</v>
      </c>
      <c r="I17050" t="s">
        <v>855</v>
      </c>
      <c r="J17050" t="s">
        <v>872</v>
      </c>
      <c r="K17050">
        <v>2</v>
      </c>
      <c r="L17050">
        <v>45</v>
      </c>
      <c r="M17050" t="s">
        <v>854</v>
      </c>
      <c r="N17050" t="s">
        <v>1014</v>
      </c>
      <c r="O17050">
        <v>9</v>
      </c>
      <c r="R17050">
        <v>478.5</v>
      </c>
      <c r="S17050">
        <v>77.33</v>
      </c>
      <c r="T17050">
        <v>3.17</v>
      </c>
      <c r="U17050">
        <v>24.7</v>
      </c>
      <c r="V17050">
        <v>39.4</v>
      </c>
      <c r="W17050">
        <v>25859.119999999999</v>
      </c>
    </row>
    <row r="17051" spans="1:23" x14ac:dyDescent="0.25">
      <c r="A17051" s="2">
        <v>43216</v>
      </c>
      <c r="B17051" t="s">
        <v>1015</v>
      </c>
      <c r="C17051" t="s">
        <v>893</v>
      </c>
      <c r="D17051" t="s">
        <v>851</v>
      </c>
      <c r="E17051">
        <v>2018</v>
      </c>
      <c r="F17051" s="2">
        <v>43409</v>
      </c>
      <c r="G17051">
        <v>2</v>
      </c>
      <c r="I17051" t="s">
        <v>852</v>
      </c>
      <c r="J17051" t="s">
        <v>954</v>
      </c>
      <c r="K17051">
        <v>2</v>
      </c>
      <c r="L17051">
        <v>45</v>
      </c>
      <c r="M17051" t="s">
        <v>854</v>
      </c>
      <c r="N17051" t="s">
        <v>1014</v>
      </c>
      <c r="O17051">
        <v>9</v>
      </c>
      <c r="R17051">
        <v>594</v>
      </c>
      <c r="S17051">
        <v>104.8</v>
      </c>
      <c r="T17051">
        <v>3.98</v>
      </c>
      <c r="U17051">
        <v>25.3</v>
      </c>
      <c r="V17051">
        <v>38.5</v>
      </c>
      <c r="W17051">
        <v>27911.5</v>
      </c>
    </row>
    <row r="17052" spans="1:23" x14ac:dyDescent="0.25">
      <c r="A17052" s="2">
        <v>43195</v>
      </c>
      <c r="B17052" t="s">
        <v>1015</v>
      </c>
      <c r="C17052" t="s">
        <v>893</v>
      </c>
      <c r="D17052" t="s">
        <v>851</v>
      </c>
      <c r="E17052">
        <v>2018</v>
      </c>
      <c r="F17052" s="2">
        <v>43410</v>
      </c>
      <c r="G17052">
        <v>2</v>
      </c>
      <c r="I17052" t="s">
        <v>852</v>
      </c>
      <c r="J17052" t="s">
        <v>9</v>
      </c>
      <c r="K17052">
        <v>1</v>
      </c>
      <c r="L17052">
        <v>45</v>
      </c>
      <c r="M17052" t="s">
        <v>854</v>
      </c>
      <c r="N17052" t="s">
        <v>993</v>
      </c>
      <c r="O17052">
        <v>9</v>
      </c>
      <c r="R17052">
        <v>1283.5</v>
      </c>
      <c r="S17052">
        <v>254.11</v>
      </c>
      <c r="T17052">
        <v>3.92</v>
      </c>
      <c r="U17052">
        <v>22.4</v>
      </c>
      <c r="V17052">
        <v>40.700000000000003</v>
      </c>
      <c r="W17052">
        <v>68713.5</v>
      </c>
    </row>
    <row r="17053" spans="1:23" x14ac:dyDescent="0.25">
      <c r="A17053" s="2">
        <v>43195</v>
      </c>
      <c r="B17053" t="s">
        <v>1015</v>
      </c>
      <c r="C17053" t="s">
        <v>893</v>
      </c>
      <c r="D17053" t="s">
        <v>851</v>
      </c>
      <c r="E17053">
        <v>2018</v>
      </c>
      <c r="F17053" s="2">
        <v>43411</v>
      </c>
      <c r="G17053">
        <v>2</v>
      </c>
      <c r="I17053" t="s">
        <v>905</v>
      </c>
      <c r="J17053" t="s">
        <v>1004</v>
      </c>
      <c r="K17053">
        <v>1</v>
      </c>
      <c r="L17053">
        <v>45</v>
      </c>
      <c r="M17053" t="s">
        <v>854</v>
      </c>
      <c r="N17053" t="s">
        <v>1014</v>
      </c>
      <c r="O17053">
        <v>9</v>
      </c>
      <c r="R17053">
        <v>1294.5</v>
      </c>
      <c r="S17053">
        <v>235.06</v>
      </c>
      <c r="T17053">
        <v>4.42</v>
      </c>
      <c r="U17053">
        <v>22.4</v>
      </c>
      <c r="V17053">
        <v>41.6</v>
      </c>
      <c r="W17053">
        <v>56372.75</v>
      </c>
    </row>
    <row r="17054" spans="1:23" x14ac:dyDescent="0.25">
      <c r="A17054" s="2">
        <v>43195</v>
      </c>
      <c r="B17054" t="s">
        <v>1015</v>
      </c>
      <c r="C17054" t="s">
        <v>893</v>
      </c>
      <c r="D17054" t="s">
        <v>851</v>
      </c>
      <c r="E17054">
        <v>2018</v>
      </c>
      <c r="F17054" s="2">
        <v>43407</v>
      </c>
      <c r="G17054">
        <v>2</v>
      </c>
      <c r="I17054" t="s">
        <v>852</v>
      </c>
      <c r="J17054" t="s">
        <v>954</v>
      </c>
      <c r="K17054">
        <v>1</v>
      </c>
      <c r="L17054">
        <v>45</v>
      </c>
      <c r="M17054" t="s">
        <v>854</v>
      </c>
      <c r="N17054" t="s">
        <v>993</v>
      </c>
      <c r="O17054">
        <v>9</v>
      </c>
      <c r="R17054">
        <v>1413.5</v>
      </c>
      <c r="S17054">
        <v>134.06</v>
      </c>
      <c r="T17054">
        <v>2.7</v>
      </c>
      <c r="U17054">
        <v>24.5</v>
      </c>
      <c r="V17054">
        <v>36.6</v>
      </c>
      <c r="W17054">
        <v>52630.42</v>
      </c>
    </row>
    <row r="17055" spans="1:23" x14ac:dyDescent="0.25">
      <c r="A17055" s="2">
        <v>43195</v>
      </c>
      <c r="B17055" t="s">
        <v>1015</v>
      </c>
      <c r="C17055" t="s">
        <v>893</v>
      </c>
      <c r="D17055" t="s">
        <v>851</v>
      </c>
      <c r="E17055">
        <v>2018</v>
      </c>
      <c r="F17055" s="2">
        <v>43411</v>
      </c>
      <c r="G17055">
        <v>2</v>
      </c>
      <c r="I17055" t="s">
        <v>905</v>
      </c>
      <c r="J17055" t="s">
        <v>1013</v>
      </c>
      <c r="K17055">
        <v>1</v>
      </c>
      <c r="L17055">
        <v>45</v>
      </c>
      <c r="M17055" t="s">
        <v>854</v>
      </c>
      <c r="N17055" t="s">
        <v>1014</v>
      </c>
      <c r="O17055">
        <v>9</v>
      </c>
      <c r="R17055">
        <v>1170.5</v>
      </c>
      <c r="S17055">
        <v>211.92</v>
      </c>
      <c r="T17055">
        <v>3.3</v>
      </c>
      <c r="U17055">
        <v>22.1</v>
      </c>
      <c r="V17055">
        <v>42.3</v>
      </c>
      <c r="W17055">
        <v>68069.789999999994</v>
      </c>
    </row>
    <row r="17056" spans="1:23" x14ac:dyDescent="0.25">
      <c r="A17056" s="2">
        <v>43195</v>
      </c>
      <c r="B17056" t="s">
        <v>1015</v>
      </c>
      <c r="C17056" t="s">
        <v>893</v>
      </c>
      <c r="D17056" t="s">
        <v>851</v>
      </c>
      <c r="E17056">
        <v>2018</v>
      </c>
      <c r="F17056" s="2">
        <v>43406</v>
      </c>
      <c r="G17056">
        <v>3</v>
      </c>
      <c r="I17056" t="s">
        <v>852</v>
      </c>
      <c r="J17056" t="s">
        <v>954</v>
      </c>
      <c r="K17056">
        <v>1</v>
      </c>
      <c r="L17056">
        <v>45</v>
      </c>
      <c r="M17056" t="s">
        <v>854</v>
      </c>
      <c r="N17056" t="s">
        <v>1014</v>
      </c>
      <c r="O17056">
        <v>9</v>
      </c>
      <c r="R17056">
        <v>1384</v>
      </c>
      <c r="S17056">
        <v>170.24</v>
      </c>
      <c r="T17056">
        <v>2.82</v>
      </c>
      <c r="U17056">
        <v>23.1</v>
      </c>
      <c r="V17056">
        <v>38.299999999999997</v>
      </c>
      <c r="W17056">
        <v>63989.74</v>
      </c>
    </row>
    <row r="17057" spans="1:23" x14ac:dyDescent="0.25">
      <c r="A17057" s="2">
        <v>43195</v>
      </c>
      <c r="B17057" t="s">
        <v>1015</v>
      </c>
      <c r="C17057" t="s">
        <v>893</v>
      </c>
      <c r="D17057" t="s">
        <v>851</v>
      </c>
      <c r="E17057">
        <v>2018</v>
      </c>
      <c r="F17057" s="2">
        <v>43411</v>
      </c>
      <c r="G17057">
        <v>3</v>
      </c>
      <c r="I17057" t="s">
        <v>852</v>
      </c>
      <c r="J17057" t="s">
        <v>9</v>
      </c>
      <c r="K17057">
        <v>1</v>
      </c>
      <c r="L17057">
        <v>45</v>
      </c>
      <c r="M17057" t="s">
        <v>854</v>
      </c>
      <c r="N17057" t="s">
        <v>1014</v>
      </c>
      <c r="O17057">
        <v>9</v>
      </c>
      <c r="R17057">
        <v>1127</v>
      </c>
      <c r="S17057">
        <v>273.52999999999997</v>
      </c>
      <c r="T17057">
        <v>3.57</v>
      </c>
      <c r="U17057">
        <v>21.4</v>
      </c>
      <c r="V17057">
        <v>43.2</v>
      </c>
      <c r="W17057">
        <v>81217.59</v>
      </c>
    </row>
    <row r="17058" spans="1:23" x14ac:dyDescent="0.25">
      <c r="A17058" s="2">
        <v>43195</v>
      </c>
      <c r="B17058" t="s">
        <v>1015</v>
      </c>
      <c r="C17058" t="s">
        <v>893</v>
      </c>
      <c r="D17058" t="s">
        <v>851</v>
      </c>
      <c r="E17058">
        <v>2018</v>
      </c>
      <c r="F17058" s="2">
        <v>43409</v>
      </c>
      <c r="G17058">
        <v>3</v>
      </c>
      <c r="I17058" t="s">
        <v>905</v>
      </c>
      <c r="J17058" t="s">
        <v>1013</v>
      </c>
      <c r="K17058">
        <v>1</v>
      </c>
      <c r="L17058">
        <v>45</v>
      </c>
      <c r="M17058" t="s">
        <v>854</v>
      </c>
      <c r="N17058" t="s">
        <v>993</v>
      </c>
      <c r="O17058">
        <v>9</v>
      </c>
      <c r="R17058">
        <v>1485</v>
      </c>
      <c r="S17058">
        <v>286.42</v>
      </c>
      <c r="T17058">
        <v>3.86</v>
      </c>
      <c r="U17058">
        <v>22.4</v>
      </c>
      <c r="V17058">
        <v>41.9</v>
      </c>
      <c r="W17058">
        <v>78654.5</v>
      </c>
    </row>
    <row r="17059" spans="1:23" x14ac:dyDescent="0.25">
      <c r="A17059" s="2">
        <v>43195</v>
      </c>
      <c r="B17059" t="s">
        <v>1015</v>
      </c>
      <c r="C17059" t="s">
        <v>893</v>
      </c>
      <c r="D17059" t="s">
        <v>851</v>
      </c>
      <c r="E17059">
        <v>2018</v>
      </c>
      <c r="F17059" s="2">
        <v>43410</v>
      </c>
      <c r="G17059">
        <v>3</v>
      </c>
      <c r="I17059" t="s">
        <v>905</v>
      </c>
      <c r="J17059" t="s">
        <v>1004</v>
      </c>
      <c r="K17059">
        <v>1</v>
      </c>
      <c r="L17059">
        <v>45</v>
      </c>
      <c r="M17059" t="s">
        <v>854</v>
      </c>
      <c r="N17059" t="s">
        <v>993</v>
      </c>
      <c r="O17059">
        <v>9</v>
      </c>
      <c r="R17059">
        <v>979</v>
      </c>
      <c r="S17059">
        <v>187.26</v>
      </c>
      <c r="T17059">
        <v>4.21</v>
      </c>
      <c r="U17059">
        <v>25.7</v>
      </c>
      <c r="V17059">
        <v>40.200000000000003</v>
      </c>
      <c r="W17059">
        <v>47149.64</v>
      </c>
    </row>
    <row r="17060" spans="1:23" x14ac:dyDescent="0.25">
      <c r="A17060" s="2">
        <v>43216</v>
      </c>
      <c r="B17060" t="s">
        <v>1015</v>
      </c>
      <c r="C17060" t="s">
        <v>893</v>
      </c>
      <c r="D17060" t="s">
        <v>851</v>
      </c>
      <c r="E17060">
        <v>2018</v>
      </c>
      <c r="F17060" s="2">
        <v>43407</v>
      </c>
      <c r="G17060">
        <v>3</v>
      </c>
      <c r="I17060" t="s">
        <v>855</v>
      </c>
      <c r="J17060" t="s">
        <v>872</v>
      </c>
      <c r="K17060">
        <v>2</v>
      </c>
      <c r="L17060">
        <v>45</v>
      </c>
      <c r="M17060" t="s">
        <v>854</v>
      </c>
      <c r="N17060" t="s">
        <v>993</v>
      </c>
      <c r="O17060">
        <v>9</v>
      </c>
      <c r="R17060">
        <v>662</v>
      </c>
      <c r="S17060">
        <v>109.78</v>
      </c>
      <c r="T17060">
        <v>3.04</v>
      </c>
      <c r="U17060">
        <v>26.7</v>
      </c>
      <c r="V17060">
        <v>39.5</v>
      </c>
      <c r="W17060">
        <v>38279.68</v>
      </c>
    </row>
    <row r="17061" spans="1:23" x14ac:dyDescent="0.25">
      <c r="A17061" s="2">
        <v>43216</v>
      </c>
      <c r="B17061" t="s">
        <v>1015</v>
      </c>
      <c r="C17061" t="s">
        <v>893</v>
      </c>
      <c r="D17061" t="s">
        <v>851</v>
      </c>
      <c r="E17061">
        <v>2018</v>
      </c>
      <c r="F17061" s="2">
        <v>43411</v>
      </c>
      <c r="G17061">
        <v>3</v>
      </c>
      <c r="I17061" t="s">
        <v>852</v>
      </c>
      <c r="J17061" t="s">
        <v>9</v>
      </c>
      <c r="K17061">
        <v>2</v>
      </c>
      <c r="L17061">
        <v>45</v>
      </c>
      <c r="M17061" t="s">
        <v>854</v>
      </c>
      <c r="N17061" t="s">
        <v>1014</v>
      </c>
      <c r="O17061">
        <v>9</v>
      </c>
      <c r="R17061">
        <v>748</v>
      </c>
      <c r="S17061">
        <v>152.55000000000001</v>
      </c>
      <c r="T17061">
        <v>3.42</v>
      </c>
      <c r="U17061">
        <v>20.9</v>
      </c>
      <c r="V17061">
        <v>43.3</v>
      </c>
      <c r="W17061">
        <v>47281.32</v>
      </c>
    </row>
    <row r="17062" spans="1:23" x14ac:dyDescent="0.25">
      <c r="A17062" s="2">
        <v>43216</v>
      </c>
      <c r="B17062" t="s">
        <v>1015</v>
      </c>
      <c r="C17062" t="s">
        <v>893</v>
      </c>
      <c r="D17062" t="s">
        <v>851</v>
      </c>
      <c r="E17062">
        <v>2018</v>
      </c>
      <c r="F17062" s="2">
        <v>43411</v>
      </c>
      <c r="G17062">
        <v>3</v>
      </c>
      <c r="I17062" t="s">
        <v>855</v>
      </c>
      <c r="J17062" t="s">
        <v>994</v>
      </c>
      <c r="K17062">
        <v>2</v>
      </c>
      <c r="L17062">
        <v>45</v>
      </c>
      <c r="M17062" t="s">
        <v>854</v>
      </c>
      <c r="N17062" t="s">
        <v>993</v>
      </c>
      <c r="O17062">
        <v>9</v>
      </c>
      <c r="R17062">
        <v>701.5</v>
      </c>
      <c r="S17062">
        <v>88.76</v>
      </c>
      <c r="T17062">
        <v>3.52</v>
      </c>
      <c r="U17062">
        <v>24.5</v>
      </c>
      <c r="V17062">
        <v>41.8</v>
      </c>
      <c r="W17062">
        <v>26729.63</v>
      </c>
    </row>
    <row r="17063" spans="1:23" x14ac:dyDescent="0.25">
      <c r="A17063" s="2">
        <v>43216</v>
      </c>
      <c r="B17063" t="s">
        <v>1015</v>
      </c>
      <c r="C17063" t="s">
        <v>893</v>
      </c>
      <c r="D17063" t="s">
        <v>851</v>
      </c>
      <c r="E17063">
        <v>2018</v>
      </c>
      <c r="F17063" s="2">
        <v>43410</v>
      </c>
      <c r="G17063">
        <v>3</v>
      </c>
      <c r="I17063" t="s">
        <v>905</v>
      </c>
      <c r="J17063" t="s">
        <v>991</v>
      </c>
      <c r="K17063">
        <v>2</v>
      </c>
      <c r="L17063">
        <v>45</v>
      </c>
      <c r="M17063" t="s">
        <v>854</v>
      </c>
      <c r="N17063" t="s">
        <v>993</v>
      </c>
      <c r="O17063">
        <v>9</v>
      </c>
      <c r="R17063">
        <v>745.5</v>
      </c>
      <c r="S17063">
        <v>127.43</v>
      </c>
      <c r="T17063">
        <v>3.45</v>
      </c>
      <c r="U17063">
        <v>23.9</v>
      </c>
      <c r="V17063">
        <v>40.299999999999997</v>
      </c>
      <c r="W17063">
        <v>39151.4</v>
      </c>
    </row>
    <row r="17064" spans="1:23" x14ac:dyDescent="0.25">
      <c r="A17064" s="2">
        <v>43195</v>
      </c>
      <c r="B17064" t="s">
        <v>1015</v>
      </c>
      <c r="C17064" t="s">
        <v>893</v>
      </c>
      <c r="D17064" t="s">
        <v>851</v>
      </c>
      <c r="E17064">
        <v>2018</v>
      </c>
      <c r="F17064" s="2">
        <v>43410</v>
      </c>
      <c r="G17064">
        <v>4</v>
      </c>
      <c r="I17064" t="s">
        <v>855</v>
      </c>
      <c r="J17064" t="s">
        <v>929</v>
      </c>
      <c r="K17064">
        <v>1</v>
      </c>
      <c r="L17064">
        <v>45</v>
      </c>
      <c r="M17064" t="s">
        <v>854</v>
      </c>
      <c r="N17064" t="s">
        <v>1014</v>
      </c>
      <c r="O17064">
        <v>9</v>
      </c>
      <c r="R17064">
        <v>1047.5</v>
      </c>
      <c r="S17064">
        <v>207.19</v>
      </c>
      <c r="T17064">
        <v>3.9</v>
      </c>
      <c r="U17064">
        <v>20.9</v>
      </c>
      <c r="V17064">
        <v>43.6</v>
      </c>
      <c r="W17064">
        <v>56313.69</v>
      </c>
    </row>
    <row r="17065" spans="1:23" x14ac:dyDescent="0.25">
      <c r="A17065" s="2">
        <v>43195</v>
      </c>
      <c r="B17065" t="s">
        <v>1015</v>
      </c>
      <c r="C17065" t="s">
        <v>893</v>
      </c>
      <c r="D17065" t="s">
        <v>851</v>
      </c>
      <c r="E17065">
        <v>2018</v>
      </c>
      <c r="F17065" s="2">
        <v>43400</v>
      </c>
      <c r="G17065">
        <v>4</v>
      </c>
      <c r="I17065" t="s">
        <v>855</v>
      </c>
      <c r="J17065" t="s">
        <v>872</v>
      </c>
      <c r="K17065">
        <v>1</v>
      </c>
      <c r="L17065">
        <v>45</v>
      </c>
      <c r="M17065" t="s">
        <v>854</v>
      </c>
      <c r="N17065" t="s">
        <v>993</v>
      </c>
      <c r="O17065">
        <v>9</v>
      </c>
      <c r="R17065">
        <v>1039.5</v>
      </c>
      <c r="S17065">
        <v>55.82</v>
      </c>
      <c r="T17065">
        <v>2.5</v>
      </c>
      <c r="U17065">
        <v>26.9</v>
      </c>
      <c r="V17065">
        <v>34.6</v>
      </c>
      <c r="W17065">
        <v>23668.09</v>
      </c>
    </row>
    <row r="17066" spans="1:23" x14ac:dyDescent="0.25">
      <c r="A17066" s="2">
        <v>43195</v>
      </c>
      <c r="B17066" t="s">
        <v>1015</v>
      </c>
      <c r="C17066" t="s">
        <v>893</v>
      </c>
      <c r="D17066" t="s">
        <v>851</v>
      </c>
      <c r="E17066">
        <v>2018</v>
      </c>
      <c r="F17066" s="2">
        <v>43409</v>
      </c>
      <c r="G17066">
        <v>4</v>
      </c>
      <c r="I17066" t="s">
        <v>905</v>
      </c>
      <c r="J17066" t="s">
        <v>1013</v>
      </c>
      <c r="K17066">
        <v>1</v>
      </c>
      <c r="L17066">
        <v>45</v>
      </c>
      <c r="M17066" t="s">
        <v>854</v>
      </c>
      <c r="N17066" t="s">
        <v>993</v>
      </c>
      <c r="O17066">
        <v>9</v>
      </c>
      <c r="R17066">
        <v>1270.5</v>
      </c>
      <c r="S17066">
        <v>227.12</v>
      </c>
      <c r="T17066">
        <v>3.48</v>
      </c>
      <c r="U17066">
        <v>22.8</v>
      </c>
      <c r="V17066">
        <v>41.3</v>
      </c>
      <c r="W17066">
        <v>69179.199999999997</v>
      </c>
    </row>
    <row r="17067" spans="1:23" x14ac:dyDescent="0.25">
      <c r="A17067" s="2">
        <v>43195</v>
      </c>
      <c r="B17067" t="s">
        <v>1015</v>
      </c>
      <c r="C17067" t="s">
        <v>893</v>
      </c>
      <c r="D17067" t="s">
        <v>851</v>
      </c>
      <c r="E17067">
        <v>2018</v>
      </c>
      <c r="F17067" s="2">
        <v>43410</v>
      </c>
      <c r="G17067">
        <v>4</v>
      </c>
      <c r="I17067" t="s">
        <v>855</v>
      </c>
      <c r="J17067" t="s">
        <v>929</v>
      </c>
      <c r="K17067">
        <v>1</v>
      </c>
      <c r="L17067">
        <v>45</v>
      </c>
      <c r="M17067" t="s">
        <v>854</v>
      </c>
      <c r="N17067" t="s">
        <v>993</v>
      </c>
      <c r="O17067">
        <v>9</v>
      </c>
      <c r="R17067">
        <v>1198</v>
      </c>
      <c r="S17067">
        <v>222.87</v>
      </c>
      <c r="T17067">
        <v>3.9</v>
      </c>
      <c r="U17067">
        <v>23.5</v>
      </c>
      <c r="V17067">
        <v>41.8</v>
      </c>
      <c r="W17067">
        <v>60575.97</v>
      </c>
    </row>
    <row r="17068" spans="1:23" x14ac:dyDescent="0.25">
      <c r="A17068" s="2">
        <v>43216</v>
      </c>
      <c r="B17068" t="s">
        <v>1015</v>
      </c>
      <c r="C17068" t="s">
        <v>893</v>
      </c>
      <c r="D17068" t="s">
        <v>851</v>
      </c>
      <c r="E17068">
        <v>2018</v>
      </c>
      <c r="F17068" s="2">
        <v>43408</v>
      </c>
      <c r="G17068">
        <v>4</v>
      </c>
      <c r="I17068" t="s">
        <v>855</v>
      </c>
      <c r="J17068" t="s">
        <v>994</v>
      </c>
      <c r="K17068">
        <v>2</v>
      </c>
      <c r="L17068">
        <v>45</v>
      </c>
      <c r="M17068" t="s">
        <v>854</v>
      </c>
      <c r="N17068" t="s">
        <v>1014</v>
      </c>
      <c r="O17068">
        <v>9</v>
      </c>
      <c r="R17068">
        <v>416</v>
      </c>
      <c r="S17068">
        <v>75.239999999999995</v>
      </c>
      <c r="T17068">
        <v>3.88</v>
      </c>
      <c r="U17068">
        <v>25</v>
      </c>
      <c r="V17068">
        <v>41.1</v>
      </c>
      <c r="W17068">
        <v>20555.080000000002</v>
      </c>
    </row>
    <row r="17069" spans="1:23" x14ac:dyDescent="0.25">
      <c r="A17069" s="2">
        <v>43216</v>
      </c>
      <c r="B17069" t="s">
        <v>1015</v>
      </c>
      <c r="C17069" t="s">
        <v>893</v>
      </c>
      <c r="D17069" t="s">
        <v>851</v>
      </c>
      <c r="E17069">
        <v>2018</v>
      </c>
      <c r="F17069" s="2">
        <v>43409</v>
      </c>
      <c r="G17069">
        <v>4</v>
      </c>
      <c r="I17069" t="s">
        <v>855</v>
      </c>
      <c r="J17069" t="s">
        <v>994</v>
      </c>
      <c r="K17069">
        <v>2</v>
      </c>
      <c r="L17069">
        <v>45</v>
      </c>
      <c r="M17069" t="s">
        <v>854</v>
      </c>
      <c r="N17069" t="s">
        <v>993</v>
      </c>
      <c r="O17069">
        <v>9</v>
      </c>
      <c r="R17069">
        <v>501.5</v>
      </c>
      <c r="S17069">
        <v>94.19</v>
      </c>
      <c r="T17069">
        <v>3.84</v>
      </c>
      <c r="U17069">
        <v>26.2</v>
      </c>
      <c r="V17069">
        <v>41</v>
      </c>
      <c r="W17069">
        <v>26000.66</v>
      </c>
    </row>
    <row r="17070" spans="1:23" x14ac:dyDescent="0.25">
      <c r="A17070" s="2">
        <v>43216</v>
      </c>
      <c r="B17070" t="s">
        <v>1015</v>
      </c>
      <c r="C17070" t="s">
        <v>893</v>
      </c>
      <c r="D17070" t="s">
        <v>851</v>
      </c>
      <c r="E17070">
        <v>2018</v>
      </c>
      <c r="F17070" s="2">
        <v>43409</v>
      </c>
      <c r="G17070">
        <v>4</v>
      </c>
      <c r="I17070" t="s">
        <v>905</v>
      </c>
      <c r="J17070" t="s">
        <v>1004</v>
      </c>
      <c r="K17070">
        <v>2</v>
      </c>
      <c r="L17070">
        <v>45</v>
      </c>
      <c r="M17070" t="s">
        <v>854</v>
      </c>
      <c r="N17070" t="s">
        <v>993</v>
      </c>
      <c r="O17070">
        <v>9</v>
      </c>
      <c r="R17070">
        <v>527</v>
      </c>
      <c r="S17070">
        <v>86.32</v>
      </c>
      <c r="T17070">
        <v>3.96</v>
      </c>
      <c r="U17070">
        <v>25.4</v>
      </c>
      <c r="V17070">
        <v>40.6</v>
      </c>
      <c r="W17070">
        <v>23106.06</v>
      </c>
    </row>
    <row r="17071" spans="1:23" x14ac:dyDescent="0.25">
      <c r="A17071" s="2">
        <v>43216</v>
      </c>
      <c r="B17071" t="s">
        <v>1015</v>
      </c>
      <c r="C17071" t="s">
        <v>893</v>
      </c>
      <c r="D17071" t="s">
        <v>851</v>
      </c>
      <c r="E17071">
        <v>2018</v>
      </c>
      <c r="F17071" s="2">
        <v>43409</v>
      </c>
      <c r="G17071">
        <v>4</v>
      </c>
      <c r="I17071" t="s">
        <v>905</v>
      </c>
      <c r="J17071" t="s">
        <v>991</v>
      </c>
      <c r="K17071">
        <v>2</v>
      </c>
      <c r="L17071">
        <v>45</v>
      </c>
      <c r="M17071" t="s">
        <v>854</v>
      </c>
      <c r="N17071" t="s">
        <v>1014</v>
      </c>
      <c r="O17071">
        <v>9</v>
      </c>
      <c r="R17071">
        <v>659.5</v>
      </c>
      <c r="S17071">
        <v>127.43</v>
      </c>
      <c r="T17071">
        <v>3.72</v>
      </c>
      <c r="U17071">
        <v>21.5</v>
      </c>
      <c r="V17071">
        <v>43.5</v>
      </c>
      <c r="W17071">
        <v>36309.769999999997</v>
      </c>
    </row>
    <row r="17072" spans="1:23" x14ac:dyDescent="0.25">
      <c r="A17072" s="2">
        <v>43216</v>
      </c>
      <c r="B17072" t="s">
        <v>1015</v>
      </c>
      <c r="C17072" t="s">
        <v>893</v>
      </c>
      <c r="D17072" t="s">
        <v>851</v>
      </c>
      <c r="E17072">
        <v>2018</v>
      </c>
      <c r="F17072" s="2">
        <v>43408</v>
      </c>
      <c r="G17072">
        <v>1</v>
      </c>
      <c r="I17072" t="s">
        <v>855</v>
      </c>
      <c r="J17072" t="s">
        <v>872</v>
      </c>
      <c r="K17072">
        <v>2</v>
      </c>
      <c r="L17072">
        <v>45</v>
      </c>
      <c r="M17072" t="s">
        <v>854</v>
      </c>
      <c r="N17072" t="s">
        <v>1014</v>
      </c>
      <c r="O17072">
        <v>9</v>
      </c>
      <c r="R17072">
        <v>557</v>
      </c>
      <c r="S17072">
        <v>82.6</v>
      </c>
      <c r="T17072">
        <v>3.34</v>
      </c>
      <c r="U17072">
        <v>26.7</v>
      </c>
      <c r="V17072">
        <v>38.299999999999997</v>
      </c>
      <c r="W17072">
        <v>26215.119999999999</v>
      </c>
    </row>
    <row r="17073" spans="1:23" x14ac:dyDescent="0.25">
      <c r="A17073" s="2">
        <v>43216</v>
      </c>
      <c r="B17073" t="s">
        <v>1015</v>
      </c>
      <c r="C17073" t="s">
        <v>893</v>
      </c>
      <c r="D17073" t="s">
        <v>851</v>
      </c>
      <c r="E17073">
        <v>2018</v>
      </c>
      <c r="F17073" s="2">
        <v>43410</v>
      </c>
      <c r="G17073">
        <v>1</v>
      </c>
      <c r="I17073" t="s">
        <v>905</v>
      </c>
      <c r="J17073" t="s">
        <v>1013</v>
      </c>
      <c r="K17073">
        <v>2</v>
      </c>
      <c r="L17073">
        <v>45</v>
      </c>
      <c r="M17073" t="s">
        <v>854</v>
      </c>
      <c r="N17073" t="s">
        <v>1014</v>
      </c>
      <c r="O17073">
        <v>9</v>
      </c>
      <c r="R17073">
        <v>687</v>
      </c>
      <c r="S17073">
        <v>137.01</v>
      </c>
      <c r="T17073">
        <v>3.57</v>
      </c>
      <c r="U17073">
        <v>21.9</v>
      </c>
      <c r="V17073">
        <v>42.5</v>
      </c>
      <c r="W17073">
        <v>40679.42</v>
      </c>
    </row>
    <row r="17074" spans="1:23" x14ac:dyDescent="0.25">
      <c r="A17074" s="2">
        <v>43216</v>
      </c>
      <c r="B17074" t="s">
        <v>1015</v>
      </c>
      <c r="C17074" t="s">
        <v>893</v>
      </c>
      <c r="D17074" t="s">
        <v>851</v>
      </c>
      <c r="E17074">
        <v>2018</v>
      </c>
      <c r="F17074" s="2">
        <v>43409</v>
      </c>
      <c r="G17074">
        <v>1</v>
      </c>
      <c r="I17074" t="s">
        <v>855</v>
      </c>
      <c r="J17074" t="s">
        <v>994</v>
      </c>
      <c r="K17074">
        <v>2</v>
      </c>
      <c r="L17074">
        <v>45</v>
      </c>
      <c r="M17074" t="s">
        <v>854</v>
      </c>
      <c r="N17074" t="s">
        <v>993</v>
      </c>
      <c r="O17074">
        <v>9</v>
      </c>
      <c r="R17074">
        <v>415.5</v>
      </c>
      <c r="S17074">
        <v>80.66</v>
      </c>
      <c r="T17074">
        <v>3.88</v>
      </c>
      <c r="U17074">
        <v>26.3</v>
      </c>
      <c r="V17074">
        <v>40.700000000000003</v>
      </c>
      <c r="W17074">
        <v>22036.080000000002</v>
      </c>
    </row>
    <row r="17075" spans="1:23" x14ac:dyDescent="0.25">
      <c r="A17075" s="2">
        <v>43216</v>
      </c>
      <c r="B17075" t="s">
        <v>1015</v>
      </c>
      <c r="C17075" t="s">
        <v>893</v>
      </c>
      <c r="D17075" t="s">
        <v>851</v>
      </c>
      <c r="E17075">
        <v>2018</v>
      </c>
      <c r="F17075" s="2">
        <v>43409</v>
      </c>
      <c r="G17075">
        <v>1</v>
      </c>
      <c r="I17075" t="s">
        <v>852</v>
      </c>
      <c r="J17075" t="s">
        <v>954</v>
      </c>
      <c r="K17075">
        <v>2</v>
      </c>
      <c r="L17075">
        <v>45</v>
      </c>
      <c r="M17075" t="s">
        <v>854</v>
      </c>
      <c r="N17075" t="s">
        <v>1014</v>
      </c>
      <c r="O17075">
        <v>9</v>
      </c>
      <c r="R17075">
        <v>591</v>
      </c>
      <c r="S17075">
        <v>96.08</v>
      </c>
      <c r="T17075">
        <v>3.83</v>
      </c>
      <c r="U17075">
        <v>23.7</v>
      </c>
      <c r="V17075">
        <v>39.4</v>
      </c>
      <c r="W17075">
        <v>26591.58</v>
      </c>
    </row>
    <row r="17076" spans="1:23" x14ac:dyDescent="0.25">
      <c r="A17076" s="2">
        <v>43195</v>
      </c>
      <c r="B17076" t="s">
        <v>1015</v>
      </c>
      <c r="C17076" t="s">
        <v>893</v>
      </c>
      <c r="D17076" t="s">
        <v>851</v>
      </c>
      <c r="E17076">
        <v>2018</v>
      </c>
      <c r="F17076" s="2">
        <v>43405</v>
      </c>
      <c r="G17076">
        <v>1</v>
      </c>
      <c r="I17076" t="s">
        <v>905</v>
      </c>
      <c r="J17076" t="s">
        <v>991</v>
      </c>
      <c r="K17076">
        <v>1</v>
      </c>
      <c r="L17076">
        <v>45</v>
      </c>
      <c r="M17076" t="s">
        <v>854</v>
      </c>
      <c r="N17076" t="s">
        <v>1014</v>
      </c>
      <c r="O17076">
        <v>9</v>
      </c>
      <c r="R17076">
        <v>789.5</v>
      </c>
      <c r="S17076">
        <v>112.38</v>
      </c>
      <c r="T17076">
        <v>3.02</v>
      </c>
      <c r="U17076">
        <v>22.8</v>
      </c>
      <c r="V17076">
        <v>40.1</v>
      </c>
      <c r="W17076">
        <v>39443.25</v>
      </c>
    </row>
    <row r="17077" spans="1:23" x14ac:dyDescent="0.25">
      <c r="A17077" s="2">
        <v>43195</v>
      </c>
      <c r="B17077" t="s">
        <v>1015</v>
      </c>
      <c r="C17077" t="s">
        <v>893</v>
      </c>
      <c r="D17077" t="s">
        <v>851</v>
      </c>
      <c r="E17077">
        <v>2018</v>
      </c>
      <c r="F17077" s="2">
        <v>43406</v>
      </c>
      <c r="G17077">
        <v>1</v>
      </c>
      <c r="I17077" t="s">
        <v>905</v>
      </c>
      <c r="J17077" t="s">
        <v>991</v>
      </c>
      <c r="K17077">
        <v>1</v>
      </c>
      <c r="L17077">
        <v>45</v>
      </c>
      <c r="M17077" t="s">
        <v>854</v>
      </c>
      <c r="N17077" t="s">
        <v>993</v>
      </c>
      <c r="O17077">
        <v>9</v>
      </c>
      <c r="R17077">
        <v>941</v>
      </c>
      <c r="S17077">
        <v>181.25</v>
      </c>
      <c r="T17077">
        <v>4.09</v>
      </c>
      <c r="U17077">
        <v>23.8</v>
      </c>
      <c r="V17077">
        <v>40.9</v>
      </c>
      <c r="W17077">
        <v>46973.42</v>
      </c>
    </row>
    <row r="17078" spans="1:23" x14ac:dyDescent="0.25">
      <c r="A17078" s="2">
        <v>43195</v>
      </c>
      <c r="B17078" t="s">
        <v>1015</v>
      </c>
      <c r="C17078" t="s">
        <v>893</v>
      </c>
      <c r="D17078" t="s">
        <v>851</v>
      </c>
      <c r="E17078">
        <v>2018</v>
      </c>
      <c r="F17078" s="2">
        <v>43411</v>
      </c>
      <c r="G17078">
        <v>1</v>
      </c>
      <c r="I17078" t="s">
        <v>852</v>
      </c>
      <c r="J17078" t="s">
        <v>9</v>
      </c>
      <c r="K17078">
        <v>1</v>
      </c>
      <c r="L17078">
        <v>45</v>
      </c>
      <c r="M17078" t="s">
        <v>854</v>
      </c>
      <c r="N17078" t="s">
        <v>1014</v>
      </c>
      <c r="O17078">
        <v>9</v>
      </c>
      <c r="R17078">
        <v>1035</v>
      </c>
      <c r="S17078">
        <v>131.02000000000001</v>
      </c>
      <c r="T17078">
        <v>3.88</v>
      </c>
      <c r="U17078">
        <v>23</v>
      </c>
      <c r="V17078">
        <v>42</v>
      </c>
      <c r="W17078">
        <v>35794.03</v>
      </c>
    </row>
    <row r="17079" spans="1:23" x14ac:dyDescent="0.25">
      <c r="A17079" s="2">
        <v>43195</v>
      </c>
      <c r="B17079" t="s">
        <v>1015</v>
      </c>
      <c r="C17079" t="s">
        <v>893</v>
      </c>
      <c r="D17079" t="s">
        <v>851</v>
      </c>
      <c r="E17079">
        <v>2018</v>
      </c>
      <c r="F17079" s="2">
        <v>43409</v>
      </c>
      <c r="G17079">
        <v>1</v>
      </c>
      <c r="I17079" t="s">
        <v>905</v>
      </c>
      <c r="J17079" t="s">
        <v>1013</v>
      </c>
      <c r="K17079">
        <v>1</v>
      </c>
      <c r="L17079">
        <v>45</v>
      </c>
      <c r="M17079" t="s">
        <v>854</v>
      </c>
      <c r="N17079" t="s">
        <v>993</v>
      </c>
      <c r="O17079">
        <v>9</v>
      </c>
      <c r="R17079">
        <v>1104</v>
      </c>
      <c r="S17079">
        <v>220.52</v>
      </c>
      <c r="T17079">
        <v>3.48</v>
      </c>
      <c r="U17079">
        <v>23.8</v>
      </c>
      <c r="V17079">
        <v>42.1</v>
      </c>
      <c r="W17079">
        <v>67169.850000000006</v>
      </c>
    </row>
    <row r="17080" spans="1:23" x14ac:dyDescent="0.25">
      <c r="A17080" s="2">
        <v>43216</v>
      </c>
      <c r="B17080" t="s">
        <v>1015</v>
      </c>
      <c r="C17080" t="s">
        <v>893</v>
      </c>
      <c r="D17080" t="s">
        <v>851</v>
      </c>
      <c r="E17080">
        <v>2018</v>
      </c>
      <c r="F17080" s="2">
        <v>43409</v>
      </c>
      <c r="G17080">
        <v>2</v>
      </c>
      <c r="I17080" t="s">
        <v>855</v>
      </c>
      <c r="J17080" t="s">
        <v>994</v>
      </c>
      <c r="K17080">
        <v>2</v>
      </c>
      <c r="L17080">
        <v>45</v>
      </c>
      <c r="M17080" t="s">
        <v>854</v>
      </c>
      <c r="N17080" t="s">
        <v>993</v>
      </c>
      <c r="O17080">
        <v>9</v>
      </c>
      <c r="R17080">
        <v>547</v>
      </c>
      <c r="S17080">
        <v>97.54</v>
      </c>
      <c r="T17080">
        <v>4.01</v>
      </c>
      <c r="U17080">
        <v>26</v>
      </c>
      <c r="V17080">
        <v>40.6</v>
      </c>
      <c r="W17080">
        <v>25783.02</v>
      </c>
    </row>
    <row r="17081" spans="1:23" x14ac:dyDescent="0.25">
      <c r="A17081" s="2">
        <v>43216</v>
      </c>
      <c r="B17081" t="s">
        <v>1015</v>
      </c>
      <c r="C17081" t="s">
        <v>893</v>
      </c>
      <c r="D17081" t="s">
        <v>851</v>
      </c>
      <c r="E17081">
        <v>2018</v>
      </c>
      <c r="F17081" s="2">
        <v>43411</v>
      </c>
      <c r="G17081">
        <v>2</v>
      </c>
      <c r="I17081" t="s">
        <v>905</v>
      </c>
      <c r="J17081" t="s">
        <v>1013</v>
      </c>
      <c r="K17081">
        <v>2</v>
      </c>
      <c r="L17081">
        <v>45</v>
      </c>
      <c r="M17081" t="s">
        <v>854</v>
      </c>
      <c r="N17081" t="s">
        <v>993</v>
      </c>
      <c r="O17081">
        <v>9</v>
      </c>
      <c r="R17081">
        <v>1292</v>
      </c>
      <c r="S17081">
        <v>247.32</v>
      </c>
      <c r="T17081">
        <v>3.75</v>
      </c>
      <c r="U17081">
        <v>22.9</v>
      </c>
      <c r="V17081">
        <v>41.5</v>
      </c>
      <c r="W17081">
        <v>69910.070000000007</v>
      </c>
    </row>
    <row r="17082" spans="1:23" x14ac:dyDescent="0.25">
      <c r="A17082" s="2">
        <v>43216</v>
      </c>
      <c r="B17082" t="s">
        <v>1015</v>
      </c>
      <c r="C17082" t="s">
        <v>893</v>
      </c>
      <c r="D17082" t="s">
        <v>851</v>
      </c>
      <c r="E17082">
        <v>2018</v>
      </c>
      <c r="F17082" s="2">
        <v>43410</v>
      </c>
      <c r="G17082">
        <v>2</v>
      </c>
      <c r="I17082" t="s">
        <v>905</v>
      </c>
      <c r="J17082" t="s">
        <v>991</v>
      </c>
      <c r="K17082">
        <v>2</v>
      </c>
      <c r="L17082">
        <v>45</v>
      </c>
      <c r="M17082" t="s">
        <v>854</v>
      </c>
      <c r="N17082" t="s">
        <v>1014</v>
      </c>
      <c r="O17082">
        <v>9</v>
      </c>
      <c r="R17082">
        <v>880</v>
      </c>
      <c r="S17082">
        <v>149.38</v>
      </c>
      <c r="T17082">
        <v>3.67</v>
      </c>
      <c r="U17082">
        <v>21.5</v>
      </c>
      <c r="V17082">
        <v>42.4</v>
      </c>
      <c r="W17082">
        <v>43143.81</v>
      </c>
    </row>
    <row r="17083" spans="1:23" x14ac:dyDescent="0.25">
      <c r="A17083" s="2">
        <v>43216</v>
      </c>
      <c r="B17083" t="s">
        <v>1015</v>
      </c>
      <c r="C17083" t="s">
        <v>893</v>
      </c>
      <c r="D17083" t="s">
        <v>851</v>
      </c>
      <c r="E17083">
        <v>2018</v>
      </c>
      <c r="F17083" s="2">
        <v>43411</v>
      </c>
      <c r="G17083">
        <v>2</v>
      </c>
      <c r="I17083" t="s">
        <v>852</v>
      </c>
      <c r="J17083" t="s">
        <v>9</v>
      </c>
      <c r="K17083">
        <v>2</v>
      </c>
      <c r="L17083">
        <v>45</v>
      </c>
      <c r="M17083" t="s">
        <v>854</v>
      </c>
      <c r="N17083" t="s">
        <v>993</v>
      </c>
      <c r="O17083">
        <v>9</v>
      </c>
      <c r="R17083">
        <v>807</v>
      </c>
      <c r="S17083">
        <v>167.75</v>
      </c>
      <c r="T17083">
        <v>3.71</v>
      </c>
      <c r="U17083">
        <v>24.4</v>
      </c>
      <c r="V17083">
        <v>40.200000000000003</v>
      </c>
      <c r="W17083">
        <v>47928.4</v>
      </c>
    </row>
    <row r="17084" spans="1:23" x14ac:dyDescent="0.25">
      <c r="A17084" s="2">
        <v>43195</v>
      </c>
      <c r="B17084" t="s">
        <v>1015</v>
      </c>
      <c r="C17084" t="s">
        <v>893</v>
      </c>
      <c r="D17084" t="s">
        <v>851</v>
      </c>
      <c r="E17084">
        <v>2018</v>
      </c>
      <c r="F17084" s="2">
        <v>43405</v>
      </c>
      <c r="G17084">
        <v>2</v>
      </c>
      <c r="I17084" t="s">
        <v>905</v>
      </c>
      <c r="J17084" t="s">
        <v>991</v>
      </c>
      <c r="K17084">
        <v>1</v>
      </c>
      <c r="L17084">
        <v>45</v>
      </c>
      <c r="M17084" t="s">
        <v>854</v>
      </c>
      <c r="N17084" t="s">
        <v>993</v>
      </c>
      <c r="O17084">
        <v>9</v>
      </c>
      <c r="R17084">
        <v>1015</v>
      </c>
      <c r="S17084">
        <v>192.53</v>
      </c>
      <c r="T17084">
        <v>4.08</v>
      </c>
      <c r="U17084">
        <v>23.5</v>
      </c>
      <c r="V17084">
        <v>41.5</v>
      </c>
      <c r="W17084">
        <v>50019.56</v>
      </c>
    </row>
    <row r="17085" spans="1:23" x14ac:dyDescent="0.25">
      <c r="A17085" s="2">
        <v>43195</v>
      </c>
      <c r="B17085" t="s">
        <v>1015</v>
      </c>
      <c r="C17085" t="s">
        <v>893</v>
      </c>
      <c r="D17085" t="s">
        <v>851</v>
      </c>
      <c r="E17085">
        <v>2018</v>
      </c>
      <c r="F17085" s="2">
        <v>43403</v>
      </c>
      <c r="G17085">
        <v>2</v>
      </c>
      <c r="I17085" t="s">
        <v>855</v>
      </c>
      <c r="J17085" t="s">
        <v>872</v>
      </c>
      <c r="K17085">
        <v>1</v>
      </c>
      <c r="L17085">
        <v>45</v>
      </c>
      <c r="M17085" t="s">
        <v>854</v>
      </c>
      <c r="N17085" t="s">
        <v>993</v>
      </c>
      <c r="O17085">
        <v>9</v>
      </c>
      <c r="R17085">
        <v>939</v>
      </c>
      <c r="S17085">
        <v>51.52</v>
      </c>
      <c r="T17085">
        <v>2.98</v>
      </c>
      <c r="U17085">
        <v>27.7</v>
      </c>
      <c r="V17085">
        <v>34.9</v>
      </c>
      <c r="W17085">
        <v>18326.97</v>
      </c>
    </row>
    <row r="17086" spans="1:23" x14ac:dyDescent="0.25">
      <c r="A17086" s="2">
        <v>43195</v>
      </c>
      <c r="B17086" t="s">
        <v>1015</v>
      </c>
      <c r="C17086" t="s">
        <v>893</v>
      </c>
      <c r="D17086" t="s">
        <v>851</v>
      </c>
      <c r="E17086">
        <v>2018</v>
      </c>
      <c r="F17086" s="2">
        <v>43405</v>
      </c>
      <c r="G17086">
        <v>2</v>
      </c>
      <c r="I17086" t="s">
        <v>855</v>
      </c>
      <c r="J17086" t="s">
        <v>994</v>
      </c>
      <c r="K17086">
        <v>1</v>
      </c>
      <c r="L17086">
        <v>45</v>
      </c>
      <c r="M17086" t="s">
        <v>854</v>
      </c>
      <c r="N17086" t="s">
        <v>1014</v>
      </c>
      <c r="O17086">
        <v>9</v>
      </c>
      <c r="R17086">
        <v>932.5</v>
      </c>
      <c r="S17086">
        <v>125.61</v>
      </c>
      <c r="T17086">
        <v>4.37</v>
      </c>
      <c r="U17086">
        <v>23.4</v>
      </c>
      <c r="V17086">
        <v>43.4</v>
      </c>
      <c r="W17086">
        <v>30467.16</v>
      </c>
    </row>
    <row r="17087" spans="1:23" x14ac:dyDescent="0.25">
      <c r="A17087" s="2">
        <v>43195</v>
      </c>
      <c r="B17087" t="s">
        <v>1015</v>
      </c>
      <c r="C17087" t="s">
        <v>893</v>
      </c>
      <c r="D17087" t="s">
        <v>851</v>
      </c>
      <c r="E17087">
        <v>2018</v>
      </c>
      <c r="F17087" s="2">
        <v>43405</v>
      </c>
      <c r="G17087">
        <v>2</v>
      </c>
      <c r="I17087" t="s">
        <v>852</v>
      </c>
      <c r="J17087" t="s">
        <v>954</v>
      </c>
      <c r="K17087">
        <v>1</v>
      </c>
      <c r="L17087">
        <v>45</v>
      </c>
      <c r="M17087" t="s">
        <v>854</v>
      </c>
      <c r="N17087" t="s">
        <v>1014</v>
      </c>
      <c r="O17087">
        <v>9</v>
      </c>
      <c r="R17087">
        <v>1224.5</v>
      </c>
      <c r="S17087">
        <v>133.58000000000001</v>
      </c>
      <c r="T17087">
        <v>3</v>
      </c>
      <c r="U17087">
        <v>21.9</v>
      </c>
      <c r="V17087">
        <v>39.4</v>
      </c>
      <c r="W17087">
        <v>47196.81</v>
      </c>
    </row>
    <row r="17088" spans="1:23" x14ac:dyDescent="0.25">
      <c r="A17088" s="2">
        <v>43195</v>
      </c>
      <c r="B17088" t="s">
        <v>1015</v>
      </c>
      <c r="C17088" t="s">
        <v>893</v>
      </c>
      <c r="D17088" t="s">
        <v>851</v>
      </c>
      <c r="E17088">
        <v>2018</v>
      </c>
      <c r="F17088" s="2">
        <v>43410</v>
      </c>
      <c r="G17088">
        <v>3</v>
      </c>
      <c r="I17088" t="s">
        <v>855</v>
      </c>
      <c r="J17088" t="s">
        <v>929</v>
      </c>
      <c r="K17088">
        <v>1</v>
      </c>
      <c r="L17088">
        <v>45</v>
      </c>
      <c r="M17088" t="s">
        <v>854</v>
      </c>
      <c r="N17088" t="s">
        <v>993</v>
      </c>
      <c r="O17088">
        <v>9</v>
      </c>
      <c r="R17088">
        <v>1182</v>
      </c>
      <c r="S17088">
        <v>274.49</v>
      </c>
      <c r="T17088">
        <v>4.5199999999999996</v>
      </c>
      <c r="U17088">
        <v>23.8</v>
      </c>
      <c r="V17088">
        <v>42.2</v>
      </c>
      <c r="W17088">
        <v>64370.65</v>
      </c>
    </row>
    <row r="17089" spans="1:23" x14ac:dyDescent="0.25">
      <c r="A17089" s="2">
        <v>43195</v>
      </c>
      <c r="B17089" t="s">
        <v>1015</v>
      </c>
      <c r="C17089" t="s">
        <v>893</v>
      </c>
      <c r="D17089" t="s">
        <v>851</v>
      </c>
      <c r="E17089">
        <v>2018</v>
      </c>
      <c r="F17089" s="2">
        <v>43410</v>
      </c>
      <c r="G17089">
        <v>3</v>
      </c>
      <c r="I17089" t="s">
        <v>905</v>
      </c>
      <c r="J17089" t="s">
        <v>1013</v>
      </c>
      <c r="K17089">
        <v>1</v>
      </c>
      <c r="L17089">
        <v>45</v>
      </c>
      <c r="M17089" t="s">
        <v>854</v>
      </c>
      <c r="N17089" t="s">
        <v>1014</v>
      </c>
      <c r="O17089">
        <v>9</v>
      </c>
      <c r="R17089">
        <v>1334</v>
      </c>
      <c r="S17089">
        <v>225.01</v>
      </c>
      <c r="T17089">
        <v>3.72</v>
      </c>
      <c r="U17089">
        <v>22.7</v>
      </c>
      <c r="V17089">
        <v>41.8</v>
      </c>
      <c r="W17089">
        <v>64116.33</v>
      </c>
    </row>
    <row r="17090" spans="1:23" x14ac:dyDescent="0.25">
      <c r="A17090" s="2">
        <v>43195</v>
      </c>
      <c r="B17090" t="s">
        <v>1015</v>
      </c>
      <c r="C17090" t="s">
        <v>893</v>
      </c>
      <c r="D17090" t="s">
        <v>851</v>
      </c>
      <c r="E17090">
        <v>2018</v>
      </c>
      <c r="F17090" s="2">
        <v>43401</v>
      </c>
      <c r="G17090">
        <v>3</v>
      </c>
      <c r="I17090" t="s">
        <v>855</v>
      </c>
      <c r="J17090" t="s">
        <v>872</v>
      </c>
      <c r="K17090">
        <v>1</v>
      </c>
      <c r="L17090">
        <v>45</v>
      </c>
      <c r="M17090" t="s">
        <v>854</v>
      </c>
      <c r="N17090" t="s">
        <v>993</v>
      </c>
      <c r="O17090">
        <v>9</v>
      </c>
      <c r="R17090">
        <v>1103.5</v>
      </c>
      <c r="S17090">
        <v>31.77</v>
      </c>
      <c r="T17090">
        <v>2.65</v>
      </c>
      <c r="U17090">
        <v>27.2</v>
      </c>
      <c r="V17090">
        <v>35.299999999999997</v>
      </c>
      <c r="W17090">
        <v>12707.35</v>
      </c>
    </row>
    <row r="17091" spans="1:23" x14ac:dyDescent="0.25">
      <c r="A17091" s="2">
        <v>43195</v>
      </c>
      <c r="B17091" t="s">
        <v>1015</v>
      </c>
      <c r="C17091" t="s">
        <v>893</v>
      </c>
      <c r="D17091" t="s">
        <v>851</v>
      </c>
      <c r="E17091">
        <v>2018</v>
      </c>
      <c r="F17091" s="2">
        <v>43406</v>
      </c>
      <c r="G17091">
        <v>3</v>
      </c>
      <c r="I17091" t="s">
        <v>852</v>
      </c>
      <c r="J17091" t="s">
        <v>954</v>
      </c>
      <c r="K17091">
        <v>1</v>
      </c>
      <c r="L17091">
        <v>45</v>
      </c>
      <c r="M17091" t="s">
        <v>854</v>
      </c>
      <c r="N17091" t="s">
        <v>993</v>
      </c>
      <c r="O17091">
        <v>9</v>
      </c>
      <c r="R17091">
        <v>1715.5</v>
      </c>
      <c r="S17091">
        <v>174.91</v>
      </c>
      <c r="T17091">
        <v>2.97</v>
      </c>
      <c r="U17091">
        <v>25.3</v>
      </c>
      <c r="V17091">
        <v>35.9</v>
      </c>
      <c r="W17091">
        <v>62426.39</v>
      </c>
    </row>
    <row r="17092" spans="1:23" x14ac:dyDescent="0.25">
      <c r="A17092" s="2">
        <v>43216</v>
      </c>
      <c r="B17092" t="s">
        <v>1015</v>
      </c>
      <c r="C17092" t="s">
        <v>893</v>
      </c>
      <c r="D17092" t="s">
        <v>851</v>
      </c>
      <c r="E17092">
        <v>2018</v>
      </c>
      <c r="F17092" s="2">
        <v>43410</v>
      </c>
      <c r="G17092">
        <v>3</v>
      </c>
      <c r="I17092" t="s">
        <v>905</v>
      </c>
      <c r="J17092" t="s">
        <v>1004</v>
      </c>
      <c r="K17092">
        <v>2</v>
      </c>
      <c r="L17092">
        <v>45</v>
      </c>
      <c r="M17092" t="s">
        <v>854</v>
      </c>
      <c r="N17092" t="s">
        <v>993</v>
      </c>
      <c r="O17092">
        <v>9</v>
      </c>
      <c r="R17092">
        <v>941</v>
      </c>
      <c r="S17092">
        <v>176.42</v>
      </c>
      <c r="T17092">
        <v>4.0599999999999996</v>
      </c>
      <c r="U17092">
        <v>23.3</v>
      </c>
      <c r="V17092">
        <v>42.4</v>
      </c>
      <c r="W17092">
        <v>46059.11</v>
      </c>
    </row>
    <row r="17093" spans="1:23" x14ac:dyDescent="0.25">
      <c r="A17093" s="2">
        <v>43216</v>
      </c>
      <c r="B17093" t="s">
        <v>1015</v>
      </c>
      <c r="C17093" t="s">
        <v>893</v>
      </c>
      <c r="D17093" t="s">
        <v>851</v>
      </c>
      <c r="E17093">
        <v>2018</v>
      </c>
      <c r="F17093" s="2">
        <v>43412</v>
      </c>
      <c r="G17093">
        <v>3</v>
      </c>
      <c r="I17093" t="s">
        <v>855</v>
      </c>
      <c r="J17093" t="s">
        <v>929</v>
      </c>
      <c r="K17093">
        <v>2</v>
      </c>
      <c r="L17093">
        <v>45</v>
      </c>
      <c r="M17093" t="s">
        <v>854</v>
      </c>
      <c r="N17093" t="s">
        <v>993</v>
      </c>
      <c r="O17093">
        <v>9</v>
      </c>
      <c r="R17093">
        <v>474.5</v>
      </c>
      <c r="S17093">
        <v>84.14</v>
      </c>
      <c r="T17093">
        <v>4.2</v>
      </c>
      <c r="U17093">
        <v>26.3</v>
      </c>
      <c r="V17093">
        <v>39.700000000000003</v>
      </c>
      <c r="W17093">
        <v>21235.56</v>
      </c>
    </row>
    <row r="17094" spans="1:23" x14ac:dyDescent="0.25">
      <c r="A17094" s="2">
        <v>43216</v>
      </c>
      <c r="B17094" t="s">
        <v>1015</v>
      </c>
      <c r="C17094" t="s">
        <v>893</v>
      </c>
      <c r="D17094" t="s">
        <v>851</v>
      </c>
      <c r="E17094">
        <v>2018</v>
      </c>
      <c r="F17094" s="2">
        <v>43412</v>
      </c>
      <c r="G17094">
        <v>3</v>
      </c>
      <c r="I17094" t="s">
        <v>852</v>
      </c>
      <c r="J17094" t="s">
        <v>9</v>
      </c>
      <c r="K17094">
        <v>2</v>
      </c>
      <c r="L17094">
        <v>45</v>
      </c>
      <c r="M17094" t="s">
        <v>854</v>
      </c>
      <c r="N17094" t="s">
        <v>993</v>
      </c>
      <c r="O17094">
        <v>9</v>
      </c>
      <c r="R17094">
        <v>508.5</v>
      </c>
      <c r="S17094">
        <v>79.89</v>
      </c>
      <c r="T17094">
        <v>3.33</v>
      </c>
      <c r="U17094">
        <v>25.2</v>
      </c>
      <c r="V17094">
        <v>38.299999999999997</v>
      </c>
      <c r="W17094">
        <v>25429.37</v>
      </c>
    </row>
    <row r="17095" spans="1:23" x14ac:dyDescent="0.25">
      <c r="A17095" s="2">
        <v>43216</v>
      </c>
      <c r="B17095" t="s">
        <v>1015</v>
      </c>
      <c r="C17095" t="s">
        <v>893</v>
      </c>
      <c r="D17095" t="s">
        <v>851</v>
      </c>
      <c r="E17095">
        <v>2018</v>
      </c>
      <c r="F17095" s="2">
        <v>43411</v>
      </c>
      <c r="G17095">
        <v>3</v>
      </c>
      <c r="I17095" t="s">
        <v>855</v>
      </c>
      <c r="J17095" t="s">
        <v>929</v>
      </c>
      <c r="K17095">
        <v>2</v>
      </c>
      <c r="L17095">
        <v>45</v>
      </c>
      <c r="M17095" t="s">
        <v>854</v>
      </c>
      <c r="N17095" t="s">
        <v>1014</v>
      </c>
      <c r="O17095">
        <v>9</v>
      </c>
      <c r="R17095">
        <v>653.5</v>
      </c>
      <c r="S17095">
        <v>134.96</v>
      </c>
      <c r="T17095">
        <v>3.88</v>
      </c>
      <c r="U17095">
        <v>23.4</v>
      </c>
      <c r="V17095">
        <v>42.3</v>
      </c>
      <c r="W17095">
        <v>36870.480000000003</v>
      </c>
    </row>
    <row r="17096" spans="1:23" x14ac:dyDescent="0.25">
      <c r="A17096" s="2">
        <v>43195</v>
      </c>
      <c r="B17096" t="s">
        <v>1015</v>
      </c>
      <c r="C17096" t="s">
        <v>893</v>
      </c>
      <c r="D17096" t="s">
        <v>851</v>
      </c>
      <c r="E17096">
        <v>2018</v>
      </c>
      <c r="F17096" s="2">
        <v>43400</v>
      </c>
      <c r="G17096">
        <v>4</v>
      </c>
      <c r="I17096" t="s">
        <v>855</v>
      </c>
      <c r="J17096" t="s">
        <v>872</v>
      </c>
      <c r="K17096">
        <v>1</v>
      </c>
      <c r="L17096">
        <v>45</v>
      </c>
      <c r="M17096" t="s">
        <v>854</v>
      </c>
      <c r="N17096" t="s">
        <v>1014</v>
      </c>
      <c r="O17096">
        <v>9</v>
      </c>
      <c r="R17096">
        <v>980.5</v>
      </c>
      <c r="S17096">
        <v>16</v>
      </c>
      <c r="T17096">
        <v>2.38</v>
      </c>
      <c r="U17096">
        <v>25.2</v>
      </c>
      <c r="V17096">
        <v>33.200000000000003</v>
      </c>
      <c r="W17096">
        <v>7127.66</v>
      </c>
    </row>
    <row r="17097" spans="1:23" x14ac:dyDescent="0.25">
      <c r="A17097" s="2">
        <v>43195</v>
      </c>
      <c r="B17097" t="s">
        <v>1015</v>
      </c>
      <c r="C17097" t="s">
        <v>893</v>
      </c>
      <c r="D17097" t="s">
        <v>851</v>
      </c>
      <c r="E17097">
        <v>2018</v>
      </c>
      <c r="F17097" s="2">
        <v>43409</v>
      </c>
      <c r="G17097">
        <v>4</v>
      </c>
      <c r="I17097" t="s">
        <v>905</v>
      </c>
      <c r="J17097" t="s">
        <v>1004</v>
      </c>
      <c r="K17097">
        <v>1</v>
      </c>
      <c r="L17097">
        <v>45</v>
      </c>
      <c r="M17097" t="s">
        <v>854</v>
      </c>
      <c r="N17097" t="s">
        <v>993</v>
      </c>
      <c r="O17097">
        <v>9</v>
      </c>
      <c r="R17097">
        <v>1097.5</v>
      </c>
      <c r="S17097">
        <v>166.21</v>
      </c>
      <c r="T17097">
        <v>4.17</v>
      </c>
      <c r="U17097">
        <v>23.9</v>
      </c>
      <c r="V17097">
        <v>41</v>
      </c>
      <c r="W17097">
        <v>42251.14</v>
      </c>
    </row>
    <row r="17098" spans="1:23" x14ac:dyDescent="0.25">
      <c r="A17098" s="2">
        <v>43195</v>
      </c>
      <c r="B17098" t="s">
        <v>1015</v>
      </c>
      <c r="C17098" t="s">
        <v>893</v>
      </c>
      <c r="D17098" t="s">
        <v>851</v>
      </c>
      <c r="E17098">
        <v>2018</v>
      </c>
      <c r="F17098" s="2">
        <v>43409</v>
      </c>
      <c r="G17098">
        <v>4</v>
      </c>
      <c r="I17098" t="s">
        <v>905</v>
      </c>
      <c r="J17098" t="s">
        <v>1004</v>
      </c>
      <c r="K17098">
        <v>1</v>
      </c>
      <c r="L17098">
        <v>45</v>
      </c>
      <c r="M17098" t="s">
        <v>854</v>
      </c>
      <c r="N17098" t="s">
        <v>1014</v>
      </c>
      <c r="O17098">
        <v>9</v>
      </c>
      <c r="R17098">
        <v>1017.5</v>
      </c>
      <c r="S17098">
        <v>146.54</v>
      </c>
      <c r="T17098">
        <v>4.3499999999999996</v>
      </c>
      <c r="U17098">
        <v>23.6</v>
      </c>
      <c r="V17098">
        <v>41.7</v>
      </c>
      <c r="W17098">
        <v>35708</v>
      </c>
    </row>
    <row r="17099" spans="1:23" x14ac:dyDescent="0.25">
      <c r="A17099" s="2">
        <v>43195</v>
      </c>
      <c r="B17099" t="s">
        <v>1015</v>
      </c>
      <c r="C17099" t="s">
        <v>893</v>
      </c>
      <c r="D17099" t="s">
        <v>851</v>
      </c>
      <c r="E17099">
        <v>2018</v>
      </c>
      <c r="F17099" s="2">
        <v>43403</v>
      </c>
      <c r="G17099">
        <v>4</v>
      </c>
      <c r="I17099" t="s">
        <v>855</v>
      </c>
      <c r="J17099" t="s">
        <v>994</v>
      </c>
      <c r="K17099">
        <v>1</v>
      </c>
      <c r="L17099">
        <v>45</v>
      </c>
      <c r="M17099" t="s">
        <v>854</v>
      </c>
      <c r="N17099" t="s">
        <v>1014</v>
      </c>
      <c r="O17099">
        <v>9</v>
      </c>
      <c r="R17099">
        <v>833</v>
      </c>
      <c r="S17099">
        <v>112.26</v>
      </c>
      <c r="T17099">
        <v>4.05</v>
      </c>
      <c r="U17099">
        <v>25.7</v>
      </c>
      <c r="V17099">
        <v>40</v>
      </c>
      <c r="W17099">
        <v>29382.720000000001</v>
      </c>
    </row>
    <row r="17100" spans="1:23" x14ac:dyDescent="0.25">
      <c r="A17100" s="2">
        <v>43216</v>
      </c>
      <c r="B17100" t="s">
        <v>1015</v>
      </c>
      <c r="C17100" t="s">
        <v>893</v>
      </c>
      <c r="D17100" t="s">
        <v>851</v>
      </c>
      <c r="E17100">
        <v>2018</v>
      </c>
      <c r="F17100" s="2">
        <v>43411</v>
      </c>
      <c r="G17100">
        <v>4</v>
      </c>
      <c r="I17100" t="s">
        <v>855</v>
      </c>
      <c r="J17100" t="s">
        <v>929</v>
      </c>
      <c r="K17100">
        <v>2</v>
      </c>
      <c r="L17100">
        <v>45</v>
      </c>
      <c r="M17100" t="s">
        <v>854</v>
      </c>
      <c r="N17100" t="s">
        <v>1014</v>
      </c>
      <c r="O17100">
        <v>9</v>
      </c>
      <c r="R17100">
        <v>350.5</v>
      </c>
      <c r="S17100">
        <v>42.92</v>
      </c>
      <c r="T17100">
        <v>3.69</v>
      </c>
      <c r="U17100">
        <v>27.2</v>
      </c>
      <c r="V17100">
        <v>38.1</v>
      </c>
      <c r="W17100">
        <v>12330.62</v>
      </c>
    </row>
    <row r="17101" spans="1:23" x14ac:dyDescent="0.25">
      <c r="A17101" s="2">
        <v>43216</v>
      </c>
      <c r="B17101" t="s">
        <v>1015</v>
      </c>
      <c r="C17101" t="s">
        <v>893</v>
      </c>
      <c r="D17101" t="s">
        <v>851</v>
      </c>
      <c r="E17101">
        <v>2018</v>
      </c>
      <c r="F17101" s="2">
        <v>43407</v>
      </c>
      <c r="G17101">
        <v>4</v>
      </c>
      <c r="I17101" t="s">
        <v>852</v>
      </c>
      <c r="J17101" t="s">
        <v>954</v>
      </c>
      <c r="K17101">
        <v>2</v>
      </c>
      <c r="L17101">
        <v>45</v>
      </c>
      <c r="M17101" t="s">
        <v>854</v>
      </c>
      <c r="N17101" t="s">
        <v>993</v>
      </c>
      <c r="O17101">
        <v>9</v>
      </c>
      <c r="R17101">
        <v>584.5</v>
      </c>
      <c r="S17101">
        <v>90.19</v>
      </c>
      <c r="T17101">
        <v>4.21</v>
      </c>
      <c r="U17101">
        <v>27.3</v>
      </c>
      <c r="V17101">
        <v>36.299999999999997</v>
      </c>
      <c r="W17101">
        <v>22708.22</v>
      </c>
    </row>
    <row r="17102" spans="1:23" x14ac:dyDescent="0.25">
      <c r="A17102" s="2">
        <v>43216</v>
      </c>
      <c r="B17102" t="s">
        <v>1015</v>
      </c>
      <c r="C17102" t="s">
        <v>893</v>
      </c>
      <c r="D17102" t="s">
        <v>851</v>
      </c>
      <c r="E17102">
        <v>2018</v>
      </c>
      <c r="F17102" s="2">
        <v>43410</v>
      </c>
      <c r="G17102">
        <v>4</v>
      </c>
      <c r="I17102" t="s">
        <v>905</v>
      </c>
      <c r="J17102" t="s">
        <v>1004</v>
      </c>
      <c r="K17102">
        <v>2</v>
      </c>
      <c r="L17102">
        <v>45</v>
      </c>
      <c r="M17102" t="s">
        <v>854</v>
      </c>
      <c r="N17102" t="s">
        <v>1014</v>
      </c>
      <c r="O17102">
        <v>9</v>
      </c>
      <c r="R17102">
        <v>383</v>
      </c>
      <c r="S17102">
        <v>58.49</v>
      </c>
      <c r="T17102">
        <v>3.95</v>
      </c>
      <c r="U17102">
        <v>24.9</v>
      </c>
      <c r="V17102">
        <v>40</v>
      </c>
      <c r="W17102">
        <v>15696.2</v>
      </c>
    </row>
    <row r="17103" spans="1:23" x14ac:dyDescent="0.25">
      <c r="A17103" s="2">
        <v>43216</v>
      </c>
      <c r="B17103" t="s">
        <v>1015</v>
      </c>
      <c r="C17103" t="s">
        <v>893</v>
      </c>
      <c r="D17103" t="s">
        <v>851</v>
      </c>
      <c r="E17103">
        <v>2018</v>
      </c>
      <c r="F17103" s="2">
        <v>43411</v>
      </c>
      <c r="G17103">
        <v>4</v>
      </c>
      <c r="I17103" t="s">
        <v>852</v>
      </c>
      <c r="J17103" t="s">
        <v>9</v>
      </c>
      <c r="K17103">
        <v>2</v>
      </c>
      <c r="L17103">
        <v>45</v>
      </c>
      <c r="M17103" t="s">
        <v>854</v>
      </c>
      <c r="N17103" t="s">
        <v>1014</v>
      </c>
      <c r="O17103">
        <v>9</v>
      </c>
      <c r="R17103">
        <v>452.5</v>
      </c>
      <c r="S17103">
        <v>86.98</v>
      </c>
      <c r="T17103">
        <v>3.67</v>
      </c>
      <c r="U17103">
        <v>23</v>
      </c>
      <c r="V17103">
        <v>39.5</v>
      </c>
      <c r="W17103">
        <v>25121.46</v>
      </c>
    </row>
    <row r="17104" spans="1:23" x14ac:dyDescent="0.25">
      <c r="A17104" s="2">
        <v>43216</v>
      </c>
      <c r="B17104" t="s">
        <v>1015</v>
      </c>
      <c r="C17104" t="s">
        <v>893</v>
      </c>
      <c r="D17104" t="s">
        <v>851</v>
      </c>
      <c r="E17104">
        <v>2018</v>
      </c>
      <c r="F17104" s="2">
        <v>43412</v>
      </c>
      <c r="G17104">
        <v>1</v>
      </c>
      <c r="I17104" t="s">
        <v>852</v>
      </c>
      <c r="J17104" t="s">
        <v>9</v>
      </c>
      <c r="K17104">
        <v>2</v>
      </c>
      <c r="L17104">
        <v>45</v>
      </c>
      <c r="M17104" t="s">
        <v>854</v>
      </c>
      <c r="N17104" t="s">
        <v>993</v>
      </c>
      <c r="O17104">
        <v>9</v>
      </c>
      <c r="R17104">
        <v>845</v>
      </c>
      <c r="S17104">
        <v>172.43</v>
      </c>
      <c r="T17104">
        <v>3.62</v>
      </c>
      <c r="U17104">
        <v>24.5</v>
      </c>
      <c r="V17104">
        <v>40</v>
      </c>
      <c r="W17104">
        <v>50490.18</v>
      </c>
    </row>
    <row r="17105" spans="1:23" x14ac:dyDescent="0.25">
      <c r="A17105" s="2">
        <v>43216</v>
      </c>
      <c r="B17105" t="s">
        <v>1015</v>
      </c>
      <c r="C17105" t="s">
        <v>893</v>
      </c>
      <c r="D17105" t="s">
        <v>851</v>
      </c>
      <c r="E17105">
        <v>2018</v>
      </c>
      <c r="F17105" s="2">
        <v>43408</v>
      </c>
      <c r="G17105">
        <v>1</v>
      </c>
      <c r="I17105" t="s">
        <v>855</v>
      </c>
      <c r="J17105" t="s">
        <v>994</v>
      </c>
      <c r="K17105">
        <v>2</v>
      </c>
      <c r="L17105">
        <v>45</v>
      </c>
      <c r="M17105" t="s">
        <v>854</v>
      </c>
      <c r="N17105" t="s">
        <v>1014</v>
      </c>
      <c r="O17105">
        <v>9</v>
      </c>
      <c r="R17105">
        <v>541</v>
      </c>
      <c r="S17105">
        <v>104.55</v>
      </c>
      <c r="T17105">
        <v>3.87</v>
      </c>
      <c r="U17105">
        <v>23.1</v>
      </c>
      <c r="V17105">
        <v>43</v>
      </c>
      <c r="W17105">
        <v>28635.439999999999</v>
      </c>
    </row>
    <row r="17106" spans="1:23" x14ac:dyDescent="0.25">
      <c r="A17106" s="2">
        <v>43216</v>
      </c>
      <c r="B17106" t="s">
        <v>1015</v>
      </c>
      <c r="C17106" t="s">
        <v>893</v>
      </c>
      <c r="D17106" t="s">
        <v>851</v>
      </c>
      <c r="E17106">
        <v>2018</v>
      </c>
      <c r="F17106" s="2">
        <v>43411</v>
      </c>
      <c r="G17106">
        <v>1</v>
      </c>
      <c r="I17106" t="s">
        <v>852</v>
      </c>
      <c r="J17106" t="s">
        <v>9</v>
      </c>
      <c r="K17106">
        <v>2</v>
      </c>
      <c r="L17106">
        <v>45</v>
      </c>
      <c r="M17106" t="s">
        <v>854</v>
      </c>
      <c r="N17106" t="s">
        <v>1014</v>
      </c>
      <c r="O17106">
        <v>9</v>
      </c>
      <c r="R17106">
        <v>769.5</v>
      </c>
      <c r="S17106">
        <v>151.27000000000001</v>
      </c>
      <c r="T17106">
        <v>3.72</v>
      </c>
      <c r="U17106">
        <v>21.7</v>
      </c>
      <c r="V17106">
        <v>42.8</v>
      </c>
      <c r="W17106">
        <v>43104.41</v>
      </c>
    </row>
    <row r="17107" spans="1:23" x14ac:dyDescent="0.25">
      <c r="A17107" s="2">
        <v>43216</v>
      </c>
      <c r="B17107" t="s">
        <v>1015</v>
      </c>
      <c r="C17107" t="s">
        <v>893</v>
      </c>
      <c r="D17107" t="s">
        <v>851</v>
      </c>
      <c r="E17107">
        <v>2018</v>
      </c>
      <c r="F17107" s="2">
        <v>43412</v>
      </c>
      <c r="G17107">
        <v>1</v>
      </c>
      <c r="I17107" t="s">
        <v>855</v>
      </c>
      <c r="J17107" t="s">
        <v>929</v>
      </c>
      <c r="K17107">
        <v>2</v>
      </c>
      <c r="L17107">
        <v>45</v>
      </c>
      <c r="M17107" t="s">
        <v>854</v>
      </c>
      <c r="N17107" t="s">
        <v>1014</v>
      </c>
      <c r="O17107">
        <v>9</v>
      </c>
      <c r="R17107">
        <v>456</v>
      </c>
      <c r="S17107">
        <v>80.31</v>
      </c>
      <c r="T17107">
        <v>3.64</v>
      </c>
      <c r="U17107">
        <v>23</v>
      </c>
      <c r="V17107">
        <v>41.4</v>
      </c>
      <c r="W17107">
        <v>23387.16</v>
      </c>
    </row>
    <row r="17108" spans="1:23" x14ac:dyDescent="0.25">
      <c r="A17108" s="2">
        <v>43195</v>
      </c>
      <c r="B17108" t="s">
        <v>1015</v>
      </c>
      <c r="C17108" t="s">
        <v>893</v>
      </c>
      <c r="D17108" t="s">
        <v>851</v>
      </c>
      <c r="E17108">
        <v>2018</v>
      </c>
      <c r="F17108" s="2">
        <v>43408</v>
      </c>
      <c r="G17108">
        <v>1</v>
      </c>
      <c r="I17108" t="s">
        <v>905</v>
      </c>
      <c r="J17108" t="s">
        <v>1004</v>
      </c>
      <c r="K17108">
        <v>1</v>
      </c>
      <c r="L17108">
        <v>45</v>
      </c>
      <c r="M17108" t="s">
        <v>854</v>
      </c>
      <c r="N17108" t="s">
        <v>993</v>
      </c>
      <c r="O17108">
        <v>9</v>
      </c>
      <c r="R17108">
        <v>937</v>
      </c>
      <c r="S17108">
        <v>155.19</v>
      </c>
      <c r="T17108">
        <v>4.26</v>
      </c>
      <c r="U17108">
        <v>24.2</v>
      </c>
      <c r="V17108">
        <v>40.5</v>
      </c>
      <c r="W17108">
        <v>38615.019999999997</v>
      </c>
    </row>
    <row r="17109" spans="1:23" x14ac:dyDescent="0.25">
      <c r="A17109" s="2">
        <v>43195</v>
      </c>
      <c r="B17109" t="s">
        <v>1015</v>
      </c>
      <c r="C17109" t="s">
        <v>893</v>
      </c>
      <c r="D17109" t="s">
        <v>851</v>
      </c>
      <c r="E17109">
        <v>2018</v>
      </c>
      <c r="F17109" s="2">
        <v>43406</v>
      </c>
      <c r="G17109">
        <v>1</v>
      </c>
      <c r="I17109" t="s">
        <v>852</v>
      </c>
      <c r="J17109" t="s">
        <v>954</v>
      </c>
      <c r="K17109">
        <v>1</v>
      </c>
      <c r="L17109">
        <v>45</v>
      </c>
      <c r="M17109" t="s">
        <v>854</v>
      </c>
      <c r="N17109" t="s">
        <v>1014</v>
      </c>
      <c r="O17109">
        <v>9</v>
      </c>
      <c r="R17109">
        <v>1081</v>
      </c>
      <c r="S17109">
        <v>103.01</v>
      </c>
      <c r="T17109">
        <v>2.98</v>
      </c>
      <c r="U17109">
        <v>23.6</v>
      </c>
      <c r="V17109">
        <v>38.1</v>
      </c>
      <c r="W17109">
        <v>36641.800000000003</v>
      </c>
    </row>
    <row r="17110" spans="1:23" x14ac:dyDescent="0.25">
      <c r="A17110" s="2">
        <v>43195</v>
      </c>
      <c r="B17110" t="s">
        <v>1015</v>
      </c>
      <c r="C17110" t="s">
        <v>893</v>
      </c>
      <c r="D17110" t="s">
        <v>851</v>
      </c>
      <c r="E17110">
        <v>2018</v>
      </c>
      <c r="F17110" s="2">
        <v>43408</v>
      </c>
      <c r="G17110">
        <v>1</v>
      </c>
      <c r="I17110" t="s">
        <v>855</v>
      </c>
      <c r="J17110" t="s">
        <v>929</v>
      </c>
      <c r="K17110">
        <v>1</v>
      </c>
      <c r="L17110">
        <v>45</v>
      </c>
      <c r="M17110" t="s">
        <v>854</v>
      </c>
      <c r="N17110" t="s">
        <v>993</v>
      </c>
      <c r="O17110">
        <v>9</v>
      </c>
      <c r="R17110">
        <v>1050</v>
      </c>
      <c r="S17110">
        <v>185.02</v>
      </c>
      <c r="T17110">
        <v>4.07</v>
      </c>
      <c r="U17110">
        <v>25.7</v>
      </c>
      <c r="V17110">
        <v>40.6</v>
      </c>
      <c r="W17110">
        <v>48187.7</v>
      </c>
    </row>
    <row r="17111" spans="1:23" x14ac:dyDescent="0.25">
      <c r="A17111" s="2">
        <v>43195</v>
      </c>
      <c r="B17111" t="s">
        <v>1015</v>
      </c>
      <c r="C17111" t="s">
        <v>893</v>
      </c>
      <c r="D17111" t="s">
        <v>851</v>
      </c>
      <c r="E17111">
        <v>2018</v>
      </c>
      <c r="F17111" s="2">
        <v>43409</v>
      </c>
      <c r="G17111">
        <v>1</v>
      </c>
      <c r="I17111" t="s">
        <v>905</v>
      </c>
      <c r="J17111" t="s">
        <v>1013</v>
      </c>
      <c r="K17111">
        <v>1</v>
      </c>
      <c r="L17111">
        <v>45</v>
      </c>
      <c r="M17111" t="s">
        <v>854</v>
      </c>
      <c r="N17111" t="s">
        <v>1014</v>
      </c>
      <c r="O17111">
        <v>9</v>
      </c>
      <c r="R17111">
        <v>933.5</v>
      </c>
      <c r="S17111">
        <v>138.13999999999999</v>
      </c>
      <c r="T17111">
        <v>3.53</v>
      </c>
      <c r="U17111">
        <v>20.8</v>
      </c>
      <c r="V17111">
        <v>42.9</v>
      </c>
      <c r="W17111">
        <v>41481.22</v>
      </c>
    </row>
    <row r="17112" spans="1:23" x14ac:dyDescent="0.25">
      <c r="A17112" s="2">
        <v>43216</v>
      </c>
      <c r="B17112" t="s">
        <v>1015</v>
      </c>
      <c r="C17112" t="s">
        <v>893</v>
      </c>
      <c r="D17112" t="s">
        <v>851</v>
      </c>
      <c r="E17112">
        <v>2018</v>
      </c>
      <c r="F17112" s="2">
        <v>43409</v>
      </c>
      <c r="G17112">
        <v>2</v>
      </c>
      <c r="I17112" t="s">
        <v>855</v>
      </c>
      <c r="J17112" t="s">
        <v>872</v>
      </c>
      <c r="K17112">
        <v>2</v>
      </c>
      <c r="L17112">
        <v>45</v>
      </c>
      <c r="M17112" t="s">
        <v>854</v>
      </c>
      <c r="N17112" t="s">
        <v>993</v>
      </c>
      <c r="O17112">
        <v>9</v>
      </c>
      <c r="R17112">
        <v>704</v>
      </c>
      <c r="S17112">
        <v>92.75</v>
      </c>
      <c r="T17112">
        <v>3.15</v>
      </c>
      <c r="U17112">
        <v>28</v>
      </c>
      <c r="V17112">
        <v>37.6</v>
      </c>
      <c r="W17112">
        <v>31210.400000000001</v>
      </c>
    </row>
    <row r="17113" spans="1:23" x14ac:dyDescent="0.25">
      <c r="A17113" s="2">
        <v>43216</v>
      </c>
      <c r="B17113" t="s">
        <v>1015</v>
      </c>
      <c r="C17113" t="s">
        <v>893</v>
      </c>
      <c r="D17113" t="s">
        <v>851</v>
      </c>
      <c r="E17113">
        <v>2018</v>
      </c>
      <c r="F17113" s="2">
        <v>43408</v>
      </c>
      <c r="G17113">
        <v>2</v>
      </c>
      <c r="I17113" t="s">
        <v>852</v>
      </c>
      <c r="J17113" t="s">
        <v>954</v>
      </c>
      <c r="K17113">
        <v>2</v>
      </c>
      <c r="L17113">
        <v>45</v>
      </c>
      <c r="M17113" t="s">
        <v>854</v>
      </c>
      <c r="N17113" t="s">
        <v>993</v>
      </c>
      <c r="O17113">
        <v>9</v>
      </c>
      <c r="R17113">
        <v>828</v>
      </c>
      <c r="S17113">
        <v>179.44</v>
      </c>
      <c r="T17113">
        <v>4.3</v>
      </c>
      <c r="U17113">
        <v>25.6</v>
      </c>
      <c r="V17113">
        <v>39.799999999999997</v>
      </c>
      <c r="W17113">
        <v>44233.05</v>
      </c>
    </row>
    <row r="17114" spans="1:23" x14ac:dyDescent="0.25">
      <c r="A17114" s="2">
        <v>43216</v>
      </c>
      <c r="B17114" t="s">
        <v>1015</v>
      </c>
      <c r="C17114" t="s">
        <v>893</v>
      </c>
      <c r="D17114" t="s">
        <v>851</v>
      </c>
      <c r="E17114">
        <v>2018</v>
      </c>
      <c r="F17114" s="2">
        <v>43409</v>
      </c>
      <c r="G17114">
        <v>2</v>
      </c>
      <c r="I17114" t="s">
        <v>905</v>
      </c>
      <c r="J17114" t="s">
        <v>991</v>
      </c>
      <c r="K17114">
        <v>2</v>
      </c>
      <c r="L17114">
        <v>45</v>
      </c>
      <c r="M17114" t="s">
        <v>854</v>
      </c>
      <c r="N17114" t="s">
        <v>993</v>
      </c>
      <c r="O17114">
        <v>9</v>
      </c>
      <c r="R17114">
        <v>986</v>
      </c>
      <c r="S17114">
        <v>181.69</v>
      </c>
      <c r="T17114">
        <v>4.03</v>
      </c>
      <c r="U17114">
        <v>25.2</v>
      </c>
      <c r="V17114">
        <v>33.200000000000003</v>
      </c>
      <c r="W17114">
        <v>47788.92</v>
      </c>
    </row>
    <row r="17115" spans="1:23" x14ac:dyDescent="0.25">
      <c r="A17115" s="2">
        <v>43216</v>
      </c>
      <c r="B17115" t="s">
        <v>1015</v>
      </c>
      <c r="C17115" t="s">
        <v>893</v>
      </c>
      <c r="D17115" t="s">
        <v>851</v>
      </c>
      <c r="E17115">
        <v>2018</v>
      </c>
      <c r="F17115" s="2">
        <v>43411</v>
      </c>
      <c r="G17115">
        <v>2</v>
      </c>
      <c r="I17115" t="s">
        <v>852</v>
      </c>
      <c r="J17115" t="s">
        <v>9</v>
      </c>
      <c r="K17115">
        <v>2</v>
      </c>
      <c r="L17115">
        <v>45</v>
      </c>
      <c r="M17115" t="s">
        <v>854</v>
      </c>
      <c r="N17115" t="s">
        <v>1014</v>
      </c>
      <c r="O17115">
        <v>9</v>
      </c>
      <c r="R17115">
        <v>764</v>
      </c>
      <c r="S17115">
        <v>143.84</v>
      </c>
      <c r="T17115">
        <v>3.6</v>
      </c>
      <c r="U17115">
        <v>20.5</v>
      </c>
      <c r="V17115">
        <v>43.3</v>
      </c>
      <c r="W17115">
        <v>42351.95</v>
      </c>
    </row>
    <row r="17116" spans="1:23" x14ac:dyDescent="0.25">
      <c r="A17116" s="2">
        <v>43195</v>
      </c>
      <c r="B17116" t="s">
        <v>1015</v>
      </c>
      <c r="C17116" t="s">
        <v>893</v>
      </c>
      <c r="D17116" t="s">
        <v>851</v>
      </c>
      <c r="E17116">
        <v>2018</v>
      </c>
      <c r="F17116" s="2">
        <v>43409</v>
      </c>
      <c r="G17116">
        <v>2</v>
      </c>
      <c r="I17116" t="s">
        <v>905</v>
      </c>
      <c r="J17116" t="s">
        <v>1004</v>
      </c>
      <c r="K17116">
        <v>1</v>
      </c>
      <c r="L17116">
        <v>45</v>
      </c>
      <c r="M17116" t="s">
        <v>854</v>
      </c>
      <c r="N17116" t="s">
        <v>993</v>
      </c>
      <c r="O17116">
        <v>9</v>
      </c>
      <c r="R17116">
        <v>1149</v>
      </c>
      <c r="S17116">
        <v>188.88</v>
      </c>
      <c r="T17116">
        <v>4.26</v>
      </c>
      <c r="U17116">
        <v>24.1</v>
      </c>
      <c r="V17116">
        <v>40.799999999999997</v>
      </c>
      <c r="W17116">
        <v>46998.3</v>
      </c>
    </row>
    <row r="17117" spans="1:23" x14ac:dyDescent="0.25">
      <c r="A17117" s="2">
        <v>43195</v>
      </c>
      <c r="B17117" t="s">
        <v>1015</v>
      </c>
      <c r="C17117" t="s">
        <v>893</v>
      </c>
      <c r="D17117" t="s">
        <v>851</v>
      </c>
      <c r="E17117">
        <v>2018</v>
      </c>
      <c r="F17117" s="2">
        <v>43404</v>
      </c>
      <c r="G17117">
        <v>2</v>
      </c>
      <c r="I17117" t="s">
        <v>905</v>
      </c>
      <c r="J17117" t="s">
        <v>991</v>
      </c>
      <c r="K17117">
        <v>1</v>
      </c>
      <c r="L17117">
        <v>45</v>
      </c>
      <c r="M17117" t="s">
        <v>854</v>
      </c>
      <c r="N17117" t="s">
        <v>1014</v>
      </c>
      <c r="O17117">
        <v>9</v>
      </c>
      <c r="R17117">
        <v>1121.5</v>
      </c>
      <c r="S17117">
        <v>157.21</v>
      </c>
      <c r="T17117">
        <v>3.77</v>
      </c>
      <c r="U17117">
        <v>22.8</v>
      </c>
      <c r="V17117">
        <v>40.9</v>
      </c>
      <c r="W17117">
        <v>44202.83</v>
      </c>
    </row>
    <row r="17118" spans="1:23" x14ac:dyDescent="0.25">
      <c r="A17118" s="2">
        <v>43195</v>
      </c>
      <c r="B17118" t="s">
        <v>1015</v>
      </c>
      <c r="C17118" t="s">
        <v>893</v>
      </c>
      <c r="D17118" t="s">
        <v>851</v>
      </c>
      <c r="E17118">
        <v>2018</v>
      </c>
      <c r="F17118" s="2">
        <v>43409</v>
      </c>
      <c r="G17118">
        <v>2</v>
      </c>
      <c r="I17118" t="s">
        <v>905</v>
      </c>
      <c r="J17118" t="s">
        <v>1013</v>
      </c>
      <c r="K17118">
        <v>1</v>
      </c>
      <c r="L17118">
        <v>45</v>
      </c>
      <c r="M17118" t="s">
        <v>854</v>
      </c>
      <c r="N17118" t="s">
        <v>993</v>
      </c>
      <c r="O17118">
        <v>9</v>
      </c>
      <c r="R17118">
        <v>1318</v>
      </c>
      <c r="S17118">
        <v>256.68</v>
      </c>
      <c r="T17118">
        <v>3.58</v>
      </c>
      <c r="U17118">
        <v>24.2</v>
      </c>
      <c r="V17118">
        <v>41.9</v>
      </c>
      <c r="W17118">
        <v>76000.09</v>
      </c>
    </row>
    <row r="17119" spans="1:23" x14ac:dyDescent="0.25">
      <c r="A17119" s="2">
        <v>43195</v>
      </c>
      <c r="B17119" t="s">
        <v>1015</v>
      </c>
      <c r="C17119" t="s">
        <v>893</v>
      </c>
      <c r="D17119" t="s">
        <v>851</v>
      </c>
      <c r="E17119">
        <v>2018</v>
      </c>
      <c r="F17119" s="2">
        <v>43410</v>
      </c>
      <c r="G17119">
        <v>2</v>
      </c>
      <c r="I17119" t="s">
        <v>855</v>
      </c>
      <c r="J17119" t="s">
        <v>929</v>
      </c>
      <c r="K17119">
        <v>1</v>
      </c>
      <c r="L17119">
        <v>45</v>
      </c>
      <c r="M17119" t="s">
        <v>854</v>
      </c>
      <c r="N17119" t="s">
        <v>1014</v>
      </c>
      <c r="O17119">
        <v>9</v>
      </c>
      <c r="R17119">
        <v>765.5</v>
      </c>
      <c r="S17119">
        <v>136.34</v>
      </c>
      <c r="T17119">
        <v>3.81</v>
      </c>
      <c r="U17119">
        <v>23.8</v>
      </c>
      <c r="V17119">
        <v>41.7</v>
      </c>
      <c r="W17119">
        <v>37932.089999999997</v>
      </c>
    </row>
    <row r="17120" spans="1:23" x14ac:dyDescent="0.25">
      <c r="A17120" s="2">
        <v>43195</v>
      </c>
      <c r="B17120" t="s">
        <v>1015</v>
      </c>
      <c r="C17120" t="s">
        <v>893</v>
      </c>
      <c r="D17120" t="s">
        <v>851</v>
      </c>
      <c r="E17120">
        <v>2018</v>
      </c>
      <c r="F17120" s="2">
        <v>43405</v>
      </c>
      <c r="G17120">
        <v>3</v>
      </c>
      <c r="I17120" t="s">
        <v>855</v>
      </c>
      <c r="J17120" t="s">
        <v>994</v>
      </c>
      <c r="K17120">
        <v>1</v>
      </c>
      <c r="L17120">
        <v>45</v>
      </c>
      <c r="M17120" t="s">
        <v>854</v>
      </c>
      <c r="N17120" t="s">
        <v>993</v>
      </c>
      <c r="O17120">
        <v>9</v>
      </c>
      <c r="R17120">
        <v>1004</v>
      </c>
      <c r="S17120">
        <v>144.47999999999999</v>
      </c>
      <c r="T17120">
        <v>4.3899999999999997</v>
      </c>
      <c r="U17120">
        <v>26.4</v>
      </c>
      <c r="V17120">
        <v>40.799999999999997</v>
      </c>
      <c r="W17120">
        <v>34885.86</v>
      </c>
    </row>
    <row r="17121" spans="1:23" x14ac:dyDescent="0.25">
      <c r="A17121" s="2">
        <v>43195</v>
      </c>
      <c r="B17121" t="s">
        <v>1015</v>
      </c>
      <c r="C17121" t="s">
        <v>893</v>
      </c>
      <c r="D17121" t="s">
        <v>851</v>
      </c>
      <c r="E17121">
        <v>2018</v>
      </c>
      <c r="F17121" s="2">
        <v>43410</v>
      </c>
      <c r="G17121">
        <v>3</v>
      </c>
      <c r="I17121" t="s">
        <v>905</v>
      </c>
      <c r="J17121" t="s">
        <v>1004</v>
      </c>
      <c r="K17121">
        <v>1</v>
      </c>
      <c r="L17121">
        <v>45</v>
      </c>
      <c r="M17121" t="s">
        <v>854</v>
      </c>
      <c r="N17121" t="s">
        <v>1014</v>
      </c>
      <c r="O17121">
        <v>9</v>
      </c>
      <c r="R17121">
        <v>1045.5</v>
      </c>
      <c r="S17121">
        <v>165.09</v>
      </c>
      <c r="T17121">
        <v>3.84</v>
      </c>
      <c r="U17121">
        <v>21.8</v>
      </c>
      <c r="V17121">
        <v>41.8</v>
      </c>
      <c r="W17121">
        <v>45572.92</v>
      </c>
    </row>
    <row r="17122" spans="1:23" x14ac:dyDescent="0.25">
      <c r="A17122" s="2">
        <v>43195</v>
      </c>
      <c r="B17122" t="s">
        <v>1015</v>
      </c>
      <c r="C17122" t="s">
        <v>893</v>
      </c>
      <c r="D17122" t="s">
        <v>851</v>
      </c>
      <c r="E17122">
        <v>2018</v>
      </c>
      <c r="F17122" s="2">
        <v>43402</v>
      </c>
      <c r="G17122">
        <v>3</v>
      </c>
      <c r="I17122" t="s">
        <v>855</v>
      </c>
      <c r="J17122" t="s">
        <v>872</v>
      </c>
      <c r="K17122">
        <v>1</v>
      </c>
      <c r="L17122">
        <v>45</v>
      </c>
      <c r="M17122" t="s">
        <v>854</v>
      </c>
      <c r="N17122" t="s">
        <v>1014</v>
      </c>
      <c r="O17122">
        <v>9</v>
      </c>
      <c r="R17122">
        <v>1142.5</v>
      </c>
      <c r="S17122">
        <v>48.79</v>
      </c>
      <c r="T17122">
        <v>2.23</v>
      </c>
      <c r="U17122">
        <v>25.7</v>
      </c>
      <c r="V17122">
        <v>35.4</v>
      </c>
      <c r="W17122">
        <v>23191.97</v>
      </c>
    </row>
    <row r="17123" spans="1:23" x14ac:dyDescent="0.25">
      <c r="A17123" s="2">
        <v>43195</v>
      </c>
      <c r="B17123" t="s">
        <v>1015</v>
      </c>
      <c r="C17123" t="s">
        <v>893</v>
      </c>
      <c r="D17123" t="s">
        <v>851</v>
      </c>
      <c r="E17123">
        <v>2018</v>
      </c>
      <c r="F17123" s="2">
        <v>43405</v>
      </c>
      <c r="G17123">
        <v>3</v>
      </c>
      <c r="I17123" t="s">
        <v>905</v>
      </c>
      <c r="J17123" t="s">
        <v>991</v>
      </c>
      <c r="K17123">
        <v>1</v>
      </c>
      <c r="L17123">
        <v>45</v>
      </c>
      <c r="M17123" t="s">
        <v>854</v>
      </c>
      <c r="N17123" t="s">
        <v>1014</v>
      </c>
      <c r="O17123">
        <v>9</v>
      </c>
      <c r="R17123">
        <v>1287</v>
      </c>
      <c r="S17123">
        <v>192.66</v>
      </c>
      <c r="T17123">
        <v>3.69</v>
      </c>
      <c r="U17123">
        <v>19.7</v>
      </c>
      <c r="V17123">
        <v>43.6</v>
      </c>
      <c r="W17123">
        <v>55343.37</v>
      </c>
    </row>
    <row r="17124" spans="1:23" x14ac:dyDescent="0.25">
      <c r="A17124" s="2">
        <v>43216</v>
      </c>
      <c r="B17124" t="s">
        <v>1015</v>
      </c>
      <c r="C17124" t="s">
        <v>893</v>
      </c>
      <c r="D17124" t="s">
        <v>851</v>
      </c>
      <c r="E17124">
        <v>2018</v>
      </c>
      <c r="F17124" s="2">
        <v>43408</v>
      </c>
      <c r="G17124">
        <v>3</v>
      </c>
      <c r="I17124" t="s">
        <v>855</v>
      </c>
      <c r="J17124" t="s">
        <v>994</v>
      </c>
      <c r="K17124">
        <v>2</v>
      </c>
      <c r="L17124">
        <v>45</v>
      </c>
      <c r="M17124" t="s">
        <v>854</v>
      </c>
      <c r="N17124" t="s">
        <v>1014</v>
      </c>
      <c r="O17124">
        <v>9</v>
      </c>
      <c r="R17124">
        <v>613</v>
      </c>
      <c r="S17124">
        <v>100.64</v>
      </c>
      <c r="T17124">
        <v>3.85</v>
      </c>
      <c r="U17124">
        <v>22.3</v>
      </c>
      <c r="V17124">
        <v>43.4</v>
      </c>
      <c r="W17124">
        <v>27708.21</v>
      </c>
    </row>
    <row r="17125" spans="1:23" x14ac:dyDescent="0.25">
      <c r="A17125" s="2">
        <v>43216</v>
      </c>
      <c r="B17125" t="s">
        <v>1015</v>
      </c>
      <c r="C17125" t="s">
        <v>893</v>
      </c>
      <c r="D17125" t="s">
        <v>851</v>
      </c>
      <c r="E17125">
        <v>2018</v>
      </c>
      <c r="F17125" s="2">
        <v>43410</v>
      </c>
      <c r="G17125">
        <v>3</v>
      </c>
      <c r="I17125" t="s">
        <v>905</v>
      </c>
      <c r="J17125" t="s">
        <v>1004</v>
      </c>
      <c r="K17125">
        <v>2</v>
      </c>
      <c r="L17125">
        <v>45</v>
      </c>
      <c r="M17125" t="s">
        <v>854</v>
      </c>
      <c r="N17125" t="s">
        <v>1014</v>
      </c>
      <c r="O17125">
        <v>9</v>
      </c>
      <c r="R17125">
        <v>684</v>
      </c>
      <c r="S17125">
        <v>118.77</v>
      </c>
      <c r="T17125">
        <v>3.89</v>
      </c>
      <c r="U17125">
        <v>22.7</v>
      </c>
      <c r="V17125">
        <v>43.7</v>
      </c>
      <c r="W17125">
        <v>32365.18</v>
      </c>
    </row>
    <row r="17126" spans="1:23" x14ac:dyDescent="0.25">
      <c r="A17126" s="2">
        <v>43216</v>
      </c>
      <c r="B17126" t="s">
        <v>1015</v>
      </c>
      <c r="C17126" t="s">
        <v>893</v>
      </c>
      <c r="D17126" t="s">
        <v>851</v>
      </c>
      <c r="E17126">
        <v>2018</v>
      </c>
      <c r="F17126" s="2">
        <v>43410</v>
      </c>
      <c r="G17126">
        <v>3</v>
      </c>
      <c r="I17126" t="s">
        <v>905</v>
      </c>
      <c r="J17126" t="s">
        <v>1013</v>
      </c>
      <c r="K17126">
        <v>2</v>
      </c>
      <c r="L17126">
        <v>45</v>
      </c>
      <c r="M17126" t="s">
        <v>854</v>
      </c>
      <c r="N17126" t="s">
        <v>993</v>
      </c>
      <c r="O17126">
        <v>9</v>
      </c>
      <c r="R17126">
        <v>715</v>
      </c>
      <c r="S17126">
        <v>120.23</v>
      </c>
      <c r="T17126">
        <v>3.84</v>
      </c>
      <c r="U17126">
        <v>24.7</v>
      </c>
      <c r="V17126">
        <v>41</v>
      </c>
      <c r="W17126">
        <v>33188.03</v>
      </c>
    </row>
    <row r="17127" spans="1:23" x14ac:dyDescent="0.25">
      <c r="A17127" s="2">
        <v>43216</v>
      </c>
      <c r="B17127" t="s">
        <v>1015</v>
      </c>
      <c r="C17127" t="s">
        <v>893</v>
      </c>
      <c r="D17127" t="s">
        <v>851</v>
      </c>
      <c r="E17127">
        <v>2018</v>
      </c>
      <c r="F17127" s="2">
        <v>43410</v>
      </c>
      <c r="G17127">
        <v>3</v>
      </c>
      <c r="I17127" t="s">
        <v>905</v>
      </c>
      <c r="J17127" t="s">
        <v>1013</v>
      </c>
      <c r="K17127">
        <v>2</v>
      </c>
      <c r="L17127">
        <v>45</v>
      </c>
      <c r="M17127" t="s">
        <v>854</v>
      </c>
      <c r="N17127" t="s">
        <v>1014</v>
      </c>
      <c r="O17127">
        <v>9</v>
      </c>
      <c r="R17127">
        <v>751</v>
      </c>
      <c r="S17127">
        <v>129.72999999999999</v>
      </c>
      <c r="T17127">
        <v>3.46</v>
      </c>
      <c r="U17127">
        <v>21.7</v>
      </c>
      <c r="V17127">
        <v>43.1</v>
      </c>
      <c r="W17127">
        <v>39744.65</v>
      </c>
    </row>
    <row r="17128" spans="1:23" x14ac:dyDescent="0.25">
      <c r="A17128" s="2">
        <v>43195</v>
      </c>
      <c r="B17128" t="s">
        <v>1015</v>
      </c>
      <c r="C17128" t="s">
        <v>893</v>
      </c>
      <c r="D17128" t="s">
        <v>851</v>
      </c>
      <c r="E17128">
        <v>2018</v>
      </c>
      <c r="F17128" s="2">
        <v>43404</v>
      </c>
      <c r="G17128">
        <v>4</v>
      </c>
      <c r="I17128" t="s">
        <v>905</v>
      </c>
      <c r="J17128" t="s">
        <v>991</v>
      </c>
      <c r="K17128">
        <v>1</v>
      </c>
      <c r="L17128">
        <v>45</v>
      </c>
      <c r="M17128" t="s">
        <v>854</v>
      </c>
      <c r="N17128" t="s">
        <v>993</v>
      </c>
      <c r="O17128">
        <v>9</v>
      </c>
      <c r="R17128">
        <v>1067.5</v>
      </c>
      <c r="S17128">
        <v>155.83000000000001</v>
      </c>
      <c r="T17128">
        <v>3.5</v>
      </c>
      <c r="U17128">
        <v>23.5</v>
      </c>
      <c r="V17128">
        <v>39.799999999999997</v>
      </c>
      <c r="W17128">
        <v>47193.01</v>
      </c>
    </row>
    <row r="17129" spans="1:23" x14ac:dyDescent="0.25">
      <c r="A17129" s="2">
        <v>43195</v>
      </c>
      <c r="B17129" t="s">
        <v>1015</v>
      </c>
      <c r="C17129" t="s">
        <v>893</v>
      </c>
      <c r="D17129" t="s">
        <v>851</v>
      </c>
      <c r="E17129">
        <v>2018</v>
      </c>
      <c r="F17129" s="2">
        <v>43405</v>
      </c>
      <c r="G17129">
        <v>4</v>
      </c>
      <c r="I17129" t="s">
        <v>855</v>
      </c>
      <c r="J17129" t="s">
        <v>994</v>
      </c>
      <c r="K17129">
        <v>1</v>
      </c>
      <c r="L17129">
        <v>45</v>
      </c>
      <c r="M17129" t="s">
        <v>854</v>
      </c>
      <c r="N17129" t="s">
        <v>993</v>
      </c>
      <c r="O17129">
        <v>9</v>
      </c>
      <c r="R17129">
        <v>701</v>
      </c>
      <c r="S17129">
        <v>93.79</v>
      </c>
      <c r="T17129">
        <v>4.29</v>
      </c>
      <c r="U17129">
        <v>27.5</v>
      </c>
      <c r="V17129">
        <v>39.6</v>
      </c>
      <c r="W17129">
        <v>23175.119999999999</v>
      </c>
    </row>
    <row r="17130" spans="1:23" x14ac:dyDescent="0.25">
      <c r="A17130" s="2">
        <v>43195</v>
      </c>
      <c r="B17130" t="s">
        <v>1015</v>
      </c>
      <c r="C17130" t="s">
        <v>893</v>
      </c>
      <c r="D17130" t="s">
        <v>851</v>
      </c>
      <c r="E17130">
        <v>2018</v>
      </c>
      <c r="F17130" s="2">
        <v>43406</v>
      </c>
      <c r="G17130">
        <v>4</v>
      </c>
      <c r="I17130" t="s">
        <v>852</v>
      </c>
      <c r="J17130" t="s">
        <v>954</v>
      </c>
      <c r="K17130">
        <v>1</v>
      </c>
      <c r="L17130">
        <v>45</v>
      </c>
      <c r="M17130" t="s">
        <v>854</v>
      </c>
      <c r="N17130" t="s">
        <v>1014</v>
      </c>
      <c r="O17130">
        <v>9</v>
      </c>
      <c r="R17130">
        <v>1073.5</v>
      </c>
      <c r="S17130">
        <v>120.07</v>
      </c>
      <c r="T17130">
        <v>3.34</v>
      </c>
      <c r="U17130">
        <v>26.3</v>
      </c>
      <c r="V17130">
        <v>36.299999999999997</v>
      </c>
      <c r="W17130">
        <v>38104.69</v>
      </c>
    </row>
    <row r="17131" spans="1:23" x14ac:dyDescent="0.25">
      <c r="A17131" s="2">
        <v>43195</v>
      </c>
      <c r="B17131" t="s">
        <v>1015</v>
      </c>
      <c r="C17131" t="s">
        <v>893</v>
      </c>
      <c r="D17131" t="s">
        <v>851</v>
      </c>
      <c r="E17131">
        <v>2018</v>
      </c>
      <c r="F17131" s="2">
        <v>43406</v>
      </c>
      <c r="G17131">
        <v>4</v>
      </c>
      <c r="I17131" t="s">
        <v>852</v>
      </c>
      <c r="J17131" t="s">
        <v>954</v>
      </c>
      <c r="K17131">
        <v>1</v>
      </c>
      <c r="L17131">
        <v>45</v>
      </c>
      <c r="M17131" t="s">
        <v>854</v>
      </c>
      <c r="N17131" t="s">
        <v>993</v>
      </c>
      <c r="O17131">
        <v>9</v>
      </c>
      <c r="R17131">
        <v>1129.5</v>
      </c>
      <c r="S17131">
        <v>58.99</v>
      </c>
      <c r="T17131">
        <v>2.5299999999999998</v>
      </c>
      <c r="U17131">
        <v>26.7</v>
      </c>
      <c r="V17131">
        <v>32.799999999999997</v>
      </c>
      <c r="W17131">
        <v>24714.49</v>
      </c>
    </row>
    <row r="17132" spans="1:23" x14ac:dyDescent="0.25">
      <c r="A17132" s="2">
        <v>43216</v>
      </c>
      <c r="B17132" t="s">
        <v>1015</v>
      </c>
      <c r="C17132" t="s">
        <v>893</v>
      </c>
      <c r="D17132" t="s">
        <v>851</v>
      </c>
      <c r="E17132">
        <v>2018</v>
      </c>
      <c r="F17132" s="2">
        <v>43412</v>
      </c>
      <c r="G17132">
        <v>4</v>
      </c>
      <c r="I17132" t="s">
        <v>852</v>
      </c>
      <c r="J17132" t="s">
        <v>9</v>
      </c>
      <c r="K17132">
        <v>2</v>
      </c>
      <c r="L17132">
        <v>45</v>
      </c>
      <c r="M17132" t="s">
        <v>854</v>
      </c>
      <c r="N17132" t="s">
        <v>993</v>
      </c>
      <c r="O17132">
        <v>9</v>
      </c>
      <c r="R17132">
        <v>658.5</v>
      </c>
      <c r="S17132">
        <v>119.72</v>
      </c>
      <c r="T17132">
        <v>2.61</v>
      </c>
      <c r="U17132">
        <v>25.4</v>
      </c>
      <c r="V17132">
        <v>39.200000000000003</v>
      </c>
      <c r="W17132">
        <v>48622.12</v>
      </c>
    </row>
    <row r="17133" spans="1:23" x14ac:dyDescent="0.25">
      <c r="A17133" s="2">
        <v>43216</v>
      </c>
      <c r="B17133" t="s">
        <v>1015</v>
      </c>
      <c r="C17133" t="s">
        <v>893</v>
      </c>
      <c r="D17133" t="s">
        <v>851</v>
      </c>
      <c r="E17133">
        <v>2018</v>
      </c>
      <c r="F17133" s="2">
        <v>43408</v>
      </c>
      <c r="G17133">
        <v>4</v>
      </c>
      <c r="I17133" t="s">
        <v>855</v>
      </c>
      <c r="J17133" t="s">
        <v>872</v>
      </c>
      <c r="K17133">
        <v>2</v>
      </c>
      <c r="L17133">
        <v>45</v>
      </c>
      <c r="M17133" t="s">
        <v>854</v>
      </c>
      <c r="N17133" t="s">
        <v>1014</v>
      </c>
      <c r="O17133">
        <v>9</v>
      </c>
      <c r="R17133">
        <v>503.5</v>
      </c>
      <c r="S17133">
        <v>64.36</v>
      </c>
      <c r="T17133">
        <v>3.04</v>
      </c>
      <c r="U17133">
        <v>26.1</v>
      </c>
      <c r="V17133">
        <v>39.1</v>
      </c>
      <c r="W17133">
        <v>22439.81</v>
      </c>
    </row>
    <row r="17134" spans="1:23" x14ac:dyDescent="0.25">
      <c r="A17134" s="2">
        <v>43216</v>
      </c>
      <c r="B17134" t="s">
        <v>1015</v>
      </c>
      <c r="C17134" t="s">
        <v>893</v>
      </c>
      <c r="D17134" t="s">
        <v>851</v>
      </c>
      <c r="E17134">
        <v>2018</v>
      </c>
      <c r="F17134" s="2">
        <v>43411</v>
      </c>
      <c r="G17134">
        <v>4</v>
      </c>
      <c r="I17134" t="s">
        <v>855</v>
      </c>
      <c r="J17134" t="s">
        <v>929</v>
      </c>
      <c r="K17134">
        <v>2</v>
      </c>
      <c r="L17134">
        <v>45</v>
      </c>
      <c r="M17134" t="s">
        <v>854</v>
      </c>
      <c r="N17134" t="s">
        <v>993</v>
      </c>
      <c r="O17134">
        <v>9</v>
      </c>
      <c r="R17134">
        <v>487.5</v>
      </c>
      <c r="S17134">
        <v>89.91</v>
      </c>
      <c r="T17134">
        <v>4.0199999999999996</v>
      </c>
      <c r="U17134">
        <v>23.6</v>
      </c>
      <c r="V17134">
        <v>41.5</v>
      </c>
      <c r="W17134">
        <v>23707.26</v>
      </c>
    </row>
    <row r="17135" spans="1:23" x14ac:dyDescent="0.25">
      <c r="A17135" s="2">
        <v>43216</v>
      </c>
      <c r="B17135" t="s">
        <v>1015</v>
      </c>
      <c r="C17135" t="s">
        <v>893</v>
      </c>
      <c r="D17135" t="s">
        <v>851</v>
      </c>
      <c r="E17135">
        <v>2018</v>
      </c>
      <c r="F17135" s="2">
        <v>43407</v>
      </c>
      <c r="G17135">
        <v>4</v>
      </c>
      <c r="I17135" t="s">
        <v>855</v>
      </c>
      <c r="J17135" t="s">
        <v>872</v>
      </c>
      <c r="K17135">
        <v>2</v>
      </c>
      <c r="L17135">
        <v>45</v>
      </c>
      <c r="M17135" t="s">
        <v>854</v>
      </c>
      <c r="N17135" t="s">
        <v>993</v>
      </c>
      <c r="O17135">
        <v>9</v>
      </c>
      <c r="R17135">
        <v>561.5</v>
      </c>
      <c r="S17135">
        <v>86.5</v>
      </c>
      <c r="T17135">
        <v>2.91</v>
      </c>
      <c r="U17135">
        <v>27.5</v>
      </c>
      <c r="V17135">
        <v>38.4</v>
      </c>
      <c r="W17135">
        <v>31510.2</v>
      </c>
    </row>
    <row r="17136" spans="1:23" x14ac:dyDescent="0.25">
      <c r="A17136" s="2">
        <v>43216</v>
      </c>
      <c r="B17136" t="s">
        <v>1015</v>
      </c>
      <c r="C17136" t="s">
        <v>893</v>
      </c>
      <c r="D17136" t="s">
        <v>851</v>
      </c>
      <c r="E17136">
        <v>2018</v>
      </c>
      <c r="F17136" s="2">
        <v>43408</v>
      </c>
      <c r="G17136">
        <v>1</v>
      </c>
      <c r="I17136" t="s">
        <v>855</v>
      </c>
      <c r="J17136" t="s">
        <v>872</v>
      </c>
      <c r="K17136">
        <v>2</v>
      </c>
      <c r="L17136">
        <v>45</v>
      </c>
      <c r="M17136" t="s">
        <v>854</v>
      </c>
      <c r="N17136" t="s">
        <v>993</v>
      </c>
      <c r="O17136">
        <v>9</v>
      </c>
      <c r="R17136">
        <v>600.5</v>
      </c>
      <c r="S17136">
        <v>83.69</v>
      </c>
      <c r="T17136">
        <v>3.54</v>
      </c>
      <c r="U17136">
        <v>28.2</v>
      </c>
      <c r="V17136">
        <v>37.799999999999997</v>
      </c>
      <c r="W17136">
        <v>25061</v>
      </c>
    </row>
    <row r="17137" spans="1:23" x14ac:dyDescent="0.25">
      <c r="A17137" s="2">
        <v>43216</v>
      </c>
      <c r="B17137" t="s">
        <v>1015</v>
      </c>
      <c r="C17137" t="s">
        <v>893</v>
      </c>
      <c r="D17137" t="s">
        <v>851</v>
      </c>
      <c r="E17137">
        <v>2018</v>
      </c>
      <c r="F17137" s="2">
        <v>43410</v>
      </c>
      <c r="G17137">
        <v>1</v>
      </c>
      <c r="I17137" t="s">
        <v>905</v>
      </c>
      <c r="J17137" t="s">
        <v>1013</v>
      </c>
      <c r="K17137">
        <v>2</v>
      </c>
      <c r="L17137">
        <v>45</v>
      </c>
      <c r="M17137" t="s">
        <v>854</v>
      </c>
      <c r="N17137" t="s">
        <v>993</v>
      </c>
      <c r="O17137">
        <v>9</v>
      </c>
      <c r="R17137">
        <v>792</v>
      </c>
      <c r="S17137">
        <v>151.75</v>
      </c>
      <c r="T17137">
        <v>3.67</v>
      </c>
      <c r="U17137">
        <v>25.4</v>
      </c>
      <c r="V17137">
        <v>40.799999999999997</v>
      </c>
      <c r="W17137">
        <v>43830.37</v>
      </c>
    </row>
    <row r="17138" spans="1:23" x14ac:dyDescent="0.25">
      <c r="A17138" s="2">
        <v>43216</v>
      </c>
      <c r="B17138" t="s">
        <v>1015</v>
      </c>
      <c r="C17138" t="s">
        <v>893</v>
      </c>
      <c r="D17138" t="s">
        <v>851</v>
      </c>
      <c r="E17138">
        <v>2018</v>
      </c>
      <c r="F17138" s="2">
        <v>43407</v>
      </c>
      <c r="G17138">
        <v>1</v>
      </c>
      <c r="I17138" t="s">
        <v>852</v>
      </c>
      <c r="J17138" t="s">
        <v>954</v>
      </c>
      <c r="K17138">
        <v>2</v>
      </c>
      <c r="L17138">
        <v>45</v>
      </c>
      <c r="M17138" t="s">
        <v>854</v>
      </c>
      <c r="N17138" t="s">
        <v>993</v>
      </c>
      <c r="O17138">
        <v>9</v>
      </c>
      <c r="R17138">
        <v>897.5</v>
      </c>
      <c r="S17138">
        <v>130.94</v>
      </c>
      <c r="T17138">
        <v>4.1900000000000004</v>
      </c>
      <c r="U17138">
        <v>27.3</v>
      </c>
      <c r="V17138">
        <v>37</v>
      </c>
      <c r="W17138">
        <v>33125.22</v>
      </c>
    </row>
    <row r="17139" spans="1:23" x14ac:dyDescent="0.25">
      <c r="A17139" s="2">
        <v>43216</v>
      </c>
      <c r="B17139" t="s">
        <v>1015</v>
      </c>
      <c r="C17139" t="s">
        <v>893</v>
      </c>
      <c r="D17139" t="s">
        <v>851</v>
      </c>
      <c r="E17139">
        <v>2018</v>
      </c>
      <c r="F17139" s="2">
        <v>43409</v>
      </c>
      <c r="G17139">
        <v>1</v>
      </c>
      <c r="I17139" t="s">
        <v>905</v>
      </c>
      <c r="J17139" t="s">
        <v>1004</v>
      </c>
      <c r="K17139">
        <v>2</v>
      </c>
      <c r="L17139">
        <v>45</v>
      </c>
      <c r="M17139" t="s">
        <v>854</v>
      </c>
      <c r="N17139" t="s">
        <v>993</v>
      </c>
      <c r="O17139">
        <v>9</v>
      </c>
      <c r="R17139">
        <v>815</v>
      </c>
      <c r="S17139">
        <v>133.65</v>
      </c>
      <c r="T17139">
        <v>3.95</v>
      </c>
      <c r="U17139">
        <v>28.2</v>
      </c>
      <c r="V17139">
        <v>34</v>
      </c>
      <c r="W17139">
        <v>35865.339999999997</v>
      </c>
    </row>
    <row r="17140" spans="1:23" x14ac:dyDescent="0.25">
      <c r="A17140" s="2">
        <v>43195</v>
      </c>
      <c r="B17140" t="s">
        <v>1015</v>
      </c>
      <c r="C17140" t="s">
        <v>893</v>
      </c>
      <c r="D17140" t="s">
        <v>851</v>
      </c>
      <c r="E17140">
        <v>2018</v>
      </c>
      <c r="F17140" s="2">
        <v>43407</v>
      </c>
      <c r="G17140">
        <v>1</v>
      </c>
      <c r="I17140" t="s">
        <v>855</v>
      </c>
      <c r="J17140" t="s">
        <v>929</v>
      </c>
      <c r="K17140">
        <v>1</v>
      </c>
      <c r="L17140">
        <v>45</v>
      </c>
      <c r="M17140" t="s">
        <v>854</v>
      </c>
      <c r="N17140" t="s">
        <v>1014</v>
      </c>
      <c r="O17140">
        <v>9</v>
      </c>
      <c r="R17140">
        <v>626</v>
      </c>
      <c r="S17140">
        <v>104.33</v>
      </c>
      <c r="T17140">
        <v>3.66</v>
      </c>
      <c r="U17140">
        <v>23.4</v>
      </c>
      <c r="V17140">
        <v>42.6</v>
      </c>
      <c r="W17140">
        <v>30214.51</v>
      </c>
    </row>
    <row r="17141" spans="1:23" x14ac:dyDescent="0.25">
      <c r="A17141" s="2">
        <v>43195</v>
      </c>
      <c r="B17141" t="s">
        <v>1015</v>
      </c>
      <c r="C17141" t="s">
        <v>893</v>
      </c>
      <c r="D17141" t="s">
        <v>851</v>
      </c>
      <c r="E17141">
        <v>2018</v>
      </c>
      <c r="F17141" s="2">
        <v>43407</v>
      </c>
      <c r="G17141">
        <v>1</v>
      </c>
      <c r="I17141" t="s">
        <v>905</v>
      </c>
      <c r="J17141" t="s">
        <v>1004</v>
      </c>
      <c r="K17141">
        <v>1</v>
      </c>
      <c r="L17141">
        <v>45</v>
      </c>
      <c r="M17141" t="s">
        <v>854</v>
      </c>
      <c r="N17141" t="s">
        <v>1014</v>
      </c>
      <c r="O17141">
        <v>9</v>
      </c>
      <c r="R17141">
        <v>742</v>
      </c>
      <c r="S17141">
        <v>121.83</v>
      </c>
      <c r="T17141">
        <v>4.09</v>
      </c>
      <c r="U17141">
        <v>22.8</v>
      </c>
      <c r="V17141">
        <v>42</v>
      </c>
      <c r="W17141">
        <v>31573.9</v>
      </c>
    </row>
    <row r="17142" spans="1:23" x14ac:dyDescent="0.25">
      <c r="A17142" s="2">
        <v>43195</v>
      </c>
      <c r="B17142" t="s">
        <v>1015</v>
      </c>
      <c r="C17142" t="s">
        <v>893</v>
      </c>
      <c r="D17142" t="s">
        <v>851</v>
      </c>
      <c r="E17142">
        <v>2018</v>
      </c>
      <c r="F17142" s="2">
        <v>43401</v>
      </c>
      <c r="G17142">
        <v>1</v>
      </c>
      <c r="I17142" t="s">
        <v>855</v>
      </c>
      <c r="J17142" t="s">
        <v>994</v>
      </c>
      <c r="K17142">
        <v>1</v>
      </c>
      <c r="L17142">
        <v>45</v>
      </c>
      <c r="M17142" t="s">
        <v>854</v>
      </c>
      <c r="N17142" t="s">
        <v>993</v>
      </c>
      <c r="O17142">
        <v>9</v>
      </c>
      <c r="R17142">
        <v>901.5</v>
      </c>
      <c r="S17142">
        <v>89.72</v>
      </c>
      <c r="T17142">
        <v>3.84</v>
      </c>
      <c r="U17142">
        <v>27.6</v>
      </c>
      <c r="V17142">
        <v>38.700000000000003</v>
      </c>
      <c r="W17142">
        <v>24765.9</v>
      </c>
    </row>
    <row r="17143" spans="1:23" x14ac:dyDescent="0.25">
      <c r="A17143" s="2">
        <v>43195</v>
      </c>
      <c r="B17143" t="s">
        <v>1015</v>
      </c>
      <c r="C17143" t="s">
        <v>893</v>
      </c>
      <c r="D17143" t="s">
        <v>851</v>
      </c>
      <c r="E17143">
        <v>2018</v>
      </c>
      <c r="F17143" s="2">
        <v>43398</v>
      </c>
      <c r="G17143">
        <v>1</v>
      </c>
      <c r="I17143" t="s">
        <v>855</v>
      </c>
      <c r="J17143" t="s">
        <v>872</v>
      </c>
      <c r="K17143">
        <v>1</v>
      </c>
      <c r="L17143">
        <v>45</v>
      </c>
      <c r="M17143" t="s">
        <v>854</v>
      </c>
      <c r="N17143" t="s">
        <v>993</v>
      </c>
      <c r="O17143">
        <v>9</v>
      </c>
      <c r="R17143">
        <v>926.5</v>
      </c>
      <c r="S17143">
        <v>47.13</v>
      </c>
      <c r="T17143">
        <v>3.39</v>
      </c>
      <c r="U17143">
        <v>28.6</v>
      </c>
      <c r="V17143">
        <v>33.799999999999997</v>
      </c>
      <c r="W17143">
        <v>14738.28</v>
      </c>
    </row>
    <row r="17144" spans="1:23" x14ac:dyDescent="0.25">
      <c r="A17144" s="2">
        <v>43216</v>
      </c>
      <c r="B17144" t="s">
        <v>1015</v>
      </c>
      <c r="C17144" t="s">
        <v>893</v>
      </c>
      <c r="D17144" t="s">
        <v>851</v>
      </c>
      <c r="E17144">
        <v>2018</v>
      </c>
      <c r="F17144" s="2">
        <v>43408</v>
      </c>
      <c r="G17144">
        <v>2</v>
      </c>
      <c r="I17144" t="s">
        <v>855</v>
      </c>
      <c r="J17144" t="s">
        <v>994</v>
      </c>
      <c r="K17144">
        <v>2</v>
      </c>
      <c r="L17144">
        <v>45</v>
      </c>
      <c r="M17144" t="s">
        <v>854</v>
      </c>
      <c r="N17144" t="s">
        <v>1014</v>
      </c>
      <c r="O17144">
        <v>9</v>
      </c>
      <c r="R17144">
        <v>544.5</v>
      </c>
      <c r="S17144">
        <v>107.15</v>
      </c>
      <c r="T17144">
        <v>3.79</v>
      </c>
      <c r="U17144">
        <v>23.3</v>
      </c>
      <c r="V17144">
        <v>43.5</v>
      </c>
      <c r="W17144">
        <v>29967.58</v>
      </c>
    </row>
    <row r="17145" spans="1:23" x14ac:dyDescent="0.25">
      <c r="A17145" s="2">
        <v>43216</v>
      </c>
      <c r="B17145" t="s">
        <v>1015</v>
      </c>
      <c r="C17145" t="s">
        <v>893</v>
      </c>
      <c r="D17145" t="s">
        <v>851</v>
      </c>
      <c r="E17145">
        <v>2018</v>
      </c>
      <c r="F17145" s="2">
        <v>43412</v>
      </c>
      <c r="G17145">
        <v>2</v>
      </c>
      <c r="I17145" t="s">
        <v>855</v>
      </c>
      <c r="J17145" t="s">
        <v>929</v>
      </c>
      <c r="K17145">
        <v>2</v>
      </c>
      <c r="L17145">
        <v>45</v>
      </c>
      <c r="M17145" t="s">
        <v>854</v>
      </c>
      <c r="N17145" t="s">
        <v>993</v>
      </c>
      <c r="O17145">
        <v>9</v>
      </c>
      <c r="R17145">
        <v>826.5</v>
      </c>
      <c r="S17145">
        <v>144.94999999999999</v>
      </c>
      <c r="T17145">
        <v>3.86</v>
      </c>
      <c r="U17145">
        <v>25.9</v>
      </c>
      <c r="V17145">
        <v>40.9</v>
      </c>
      <c r="W17145">
        <v>39805.980000000003</v>
      </c>
    </row>
    <row r="17146" spans="1:23" x14ac:dyDescent="0.25">
      <c r="A17146" s="2">
        <v>43216</v>
      </c>
      <c r="B17146" t="s">
        <v>1015</v>
      </c>
      <c r="C17146" t="s">
        <v>893</v>
      </c>
      <c r="D17146" t="s">
        <v>851</v>
      </c>
      <c r="E17146">
        <v>2018</v>
      </c>
      <c r="F17146" s="2">
        <v>43410</v>
      </c>
      <c r="G17146">
        <v>2</v>
      </c>
      <c r="I17146" t="s">
        <v>905</v>
      </c>
      <c r="J17146" t="s">
        <v>1004</v>
      </c>
      <c r="K17146">
        <v>2</v>
      </c>
      <c r="L17146">
        <v>45</v>
      </c>
      <c r="M17146" t="s">
        <v>854</v>
      </c>
      <c r="N17146" t="s">
        <v>1014</v>
      </c>
      <c r="O17146">
        <v>9</v>
      </c>
      <c r="R17146">
        <v>941</v>
      </c>
      <c r="S17146">
        <v>155.56</v>
      </c>
      <c r="T17146">
        <v>3.86</v>
      </c>
      <c r="U17146">
        <v>21.2</v>
      </c>
      <c r="V17146">
        <v>44.5</v>
      </c>
      <c r="W17146">
        <v>42718</v>
      </c>
    </row>
    <row r="17147" spans="1:23" x14ac:dyDescent="0.25">
      <c r="A17147" s="2">
        <v>43216</v>
      </c>
      <c r="B17147" t="s">
        <v>1015</v>
      </c>
      <c r="C17147" t="s">
        <v>893</v>
      </c>
      <c r="D17147" t="s">
        <v>851</v>
      </c>
      <c r="E17147">
        <v>2018</v>
      </c>
      <c r="F17147" s="2">
        <v>43409</v>
      </c>
      <c r="G17147">
        <v>2</v>
      </c>
      <c r="I17147" t="s">
        <v>905</v>
      </c>
      <c r="J17147" t="s">
        <v>1004</v>
      </c>
      <c r="K17147">
        <v>2</v>
      </c>
      <c r="L17147">
        <v>45</v>
      </c>
      <c r="M17147" t="s">
        <v>854</v>
      </c>
      <c r="N17147" t="s">
        <v>993</v>
      </c>
      <c r="O17147">
        <v>9</v>
      </c>
      <c r="R17147">
        <v>915.5</v>
      </c>
      <c r="S17147">
        <v>187.26</v>
      </c>
      <c r="T17147">
        <v>4.33</v>
      </c>
      <c r="U17147">
        <v>24.9</v>
      </c>
      <c r="V17147">
        <v>41</v>
      </c>
      <c r="W17147">
        <v>45842.96</v>
      </c>
    </row>
    <row r="17148" spans="1:23" x14ac:dyDescent="0.25">
      <c r="A17148" s="2">
        <v>43195</v>
      </c>
      <c r="B17148" t="s">
        <v>1015</v>
      </c>
      <c r="C17148" t="s">
        <v>893</v>
      </c>
      <c r="D17148" t="s">
        <v>851</v>
      </c>
      <c r="E17148">
        <v>2018</v>
      </c>
      <c r="F17148" s="2">
        <v>43409</v>
      </c>
      <c r="G17148">
        <v>2</v>
      </c>
      <c r="I17148" t="s">
        <v>852</v>
      </c>
      <c r="J17148" t="s">
        <v>9</v>
      </c>
      <c r="K17148">
        <v>1</v>
      </c>
      <c r="L17148">
        <v>45</v>
      </c>
      <c r="M17148" t="s">
        <v>854</v>
      </c>
      <c r="N17148" t="s">
        <v>1014</v>
      </c>
      <c r="O17148">
        <v>9</v>
      </c>
      <c r="R17148">
        <v>807</v>
      </c>
      <c r="S17148">
        <v>130.05000000000001</v>
      </c>
      <c r="T17148">
        <v>3.37</v>
      </c>
      <c r="U17148">
        <v>23</v>
      </c>
      <c r="V17148">
        <v>41</v>
      </c>
      <c r="W17148">
        <v>40905.99</v>
      </c>
    </row>
    <row r="17149" spans="1:23" x14ac:dyDescent="0.25">
      <c r="A17149" s="2">
        <v>43195</v>
      </c>
      <c r="B17149" t="s">
        <v>1015</v>
      </c>
      <c r="C17149" t="s">
        <v>893</v>
      </c>
      <c r="D17149" t="s">
        <v>851</v>
      </c>
      <c r="E17149">
        <v>2018</v>
      </c>
      <c r="F17149" s="2">
        <v>43407</v>
      </c>
      <c r="G17149">
        <v>2</v>
      </c>
      <c r="I17149" t="s">
        <v>855</v>
      </c>
      <c r="J17149" t="s">
        <v>929</v>
      </c>
      <c r="K17149">
        <v>1</v>
      </c>
      <c r="L17149">
        <v>45</v>
      </c>
      <c r="M17149" t="s">
        <v>854</v>
      </c>
      <c r="N17149" t="s">
        <v>993</v>
      </c>
      <c r="O17149">
        <v>9</v>
      </c>
      <c r="R17149">
        <v>651</v>
      </c>
      <c r="S17149">
        <v>93.79</v>
      </c>
      <c r="T17149">
        <v>3.45</v>
      </c>
      <c r="U17149">
        <v>26.6</v>
      </c>
      <c r="V17149">
        <v>38.9</v>
      </c>
      <c r="W17149">
        <v>28817.759999999998</v>
      </c>
    </row>
    <row r="17150" spans="1:23" x14ac:dyDescent="0.25">
      <c r="A17150" s="2">
        <v>43195</v>
      </c>
      <c r="B17150" t="s">
        <v>1015</v>
      </c>
      <c r="C17150" t="s">
        <v>893</v>
      </c>
      <c r="D17150" t="s">
        <v>851</v>
      </c>
      <c r="E17150">
        <v>2018</v>
      </c>
      <c r="F17150" s="2">
        <v>43399</v>
      </c>
      <c r="G17150">
        <v>2</v>
      </c>
      <c r="I17150" t="s">
        <v>855</v>
      </c>
      <c r="J17150" t="s">
        <v>872</v>
      </c>
      <c r="K17150">
        <v>1</v>
      </c>
      <c r="L17150">
        <v>45</v>
      </c>
      <c r="M17150" t="s">
        <v>854</v>
      </c>
      <c r="N17150" t="s">
        <v>1014</v>
      </c>
      <c r="O17150">
        <v>9</v>
      </c>
      <c r="R17150">
        <v>849</v>
      </c>
      <c r="S17150">
        <v>15.99</v>
      </c>
      <c r="T17150">
        <v>2.68</v>
      </c>
      <c r="U17150">
        <v>25.5</v>
      </c>
      <c r="V17150">
        <v>36.799999999999997</v>
      </c>
      <c r="W17150">
        <v>6323.04</v>
      </c>
    </row>
    <row r="17151" spans="1:23" x14ac:dyDescent="0.25">
      <c r="A17151" s="2">
        <v>43195</v>
      </c>
      <c r="B17151" t="s">
        <v>1015</v>
      </c>
      <c r="C17151" t="s">
        <v>893</v>
      </c>
      <c r="D17151" t="s">
        <v>851</v>
      </c>
      <c r="E17151">
        <v>2018</v>
      </c>
      <c r="F17151" s="2">
        <v>43403</v>
      </c>
      <c r="G17151">
        <v>2</v>
      </c>
      <c r="I17151" t="s">
        <v>855</v>
      </c>
      <c r="J17151" t="s">
        <v>994</v>
      </c>
      <c r="K17151">
        <v>1</v>
      </c>
      <c r="L17151">
        <v>45</v>
      </c>
      <c r="M17151" t="s">
        <v>854</v>
      </c>
      <c r="N17151" t="s">
        <v>993</v>
      </c>
      <c r="O17151">
        <v>9</v>
      </c>
      <c r="R17151">
        <v>771</v>
      </c>
      <c r="S17151">
        <v>125.27</v>
      </c>
      <c r="T17151">
        <v>4.03</v>
      </c>
      <c r="U17151">
        <v>26.1</v>
      </c>
      <c r="V17151">
        <v>40.1</v>
      </c>
      <c r="W17151">
        <v>32948.370000000003</v>
      </c>
    </row>
    <row r="17152" spans="1:23" x14ac:dyDescent="0.25">
      <c r="A17152" s="2">
        <v>43195</v>
      </c>
      <c r="B17152" t="s">
        <v>1015</v>
      </c>
      <c r="C17152" t="s">
        <v>893</v>
      </c>
      <c r="D17152" t="s">
        <v>851</v>
      </c>
      <c r="E17152">
        <v>2018</v>
      </c>
      <c r="F17152" s="2">
        <v>43409</v>
      </c>
      <c r="G17152">
        <v>3</v>
      </c>
      <c r="I17152" t="s">
        <v>855</v>
      </c>
      <c r="J17152" t="s">
        <v>929</v>
      </c>
      <c r="K17152">
        <v>1</v>
      </c>
      <c r="L17152">
        <v>45</v>
      </c>
      <c r="M17152" t="s">
        <v>854</v>
      </c>
      <c r="N17152" t="s">
        <v>1014</v>
      </c>
      <c r="O17152">
        <v>9</v>
      </c>
      <c r="R17152">
        <v>775</v>
      </c>
      <c r="S17152">
        <v>109.66</v>
      </c>
      <c r="T17152">
        <v>3.88</v>
      </c>
      <c r="U17152">
        <v>22.4</v>
      </c>
      <c r="V17152">
        <v>42.7</v>
      </c>
      <c r="W17152">
        <v>29958.05</v>
      </c>
    </row>
    <row r="17153" spans="1:23" x14ac:dyDescent="0.25">
      <c r="A17153" s="2">
        <v>43195</v>
      </c>
      <c r="B17153" t="s">
        <v>1015</v>
      </c>
      <c r="C17153" t="s">
        <v>893</v>
      </c>
      <c r="D17153" t="s">
        <v>851</v>
      </c>
      <c r="E17153">
        <v>2018</v>
      </c>
      <c r="F17153" s="2">
        <v>43410</v>
      </c>
      <c r="G17153">
        <v>3</v>
      </c>
      <c r="I17153" t="s">
        <v>852</v>
      </c>
      <c r="J17153" t="s">
        <v>9</v>
      </c>
      <c r="K17153">
        <v>1</v>
      </c>
      <c r="L17153">
        <v>45</v>
      </c>
      <c r="M17153" t="s">
        <v>854</v>
      </c>
      <c r="N17153" t="s">
        <v>993</v>
      </c>
      <c r="O17153">
        <v>9</v>
      </c>
      <c r="R17153">
        <v>1139</v>
      </c>
      <c r="S17153">
        <v>217.42</v>
      </c>
      <c r="T17153">
        <v>3.56</v>
      </c>
      <c r="U17153">
        <v>25.1</v>
      </c>
      <c r="V17153">
        <v>39.6</v>
      </c>
      <c r="W17153">
        <v>64736.43</v>
      </c>
    </row>
    <row r="17154" spans="1:23" x14ac:dyDescent="0.25">
      <c r="A17154" s="2">
        <v>43195</v>
      </c>
      <c r="B17154" t="s">
        <v>1015</v>
      </c>
      <c r="C17154" t="s">
        <v>893</v>
      </c>
      <c r="D17154" t="s">
        <v>851</v>
      </c>
      <c r="E17154">
        <v>2018</v>
      </c>
      <c r="F17154" s="2">
        <v>43405</v>
      </c>
      <c r="G17154">
        <v>3</v>
      </c>
      <c r="I17154" t="s">
        <v>905</v>
      </c>
      <c r="J17154" t="s">
        <v>991</v>
      </c>
      <c r="K17154">
        <v>1</v>
      </c>
      <c r="L17154">
        <v>45</v>
      </c>
      <c r="M17154" t="s">
        <v>854</v>
      </c>
      <c r="N17154" t="s">
        <v>993</v>
      </c>
      <c r="O17154">
        <v>9</v>
      </c>
      <c r="R17154">
        <v>1010.5</v>
      </c>
      <c r="S17154">
        <v>169.05</v>
      </c>
      <c r="T17154">
        <v>3.96</v>
      </c>
      <c r="U17154">
        <v>23.1</v>
      </c>
      <c r="V17154">
        <v>40.9</v>
      </c>
      <c r="W17154">
        <v>45250.11</v>
      </c>
    </row>
    <row r="17155" spans="1:23" x14ac:dyDescent="0.25">
      <c r="A17155" s="2">
        <v>43195</v>
      </c>
      <c r="B17155" t="s">
        <v>1015</v>
      </c>
      <c r="C17155" t="s">
        <v>893</v>
      </c>
      <c r="D17155" t="s">
        <v>851</v>
      </c>
      <c r="E17155">
        <v>2018</v>
      </c>
      <c r="F17155" s="2">
        <v>43405</v>
      </c>
      <c r="G17155">
        <v>3</v>
      </c>
      <c r="I17155" t="s">
        <v>855</v>
      </c>
      <c r="J17155" t="s">
        <v>994</v>
      </c>
      <c r="K17155">
        <v>1</v>
      </c>
      <c r="L17155">
        <v>45</v>
      </c>
      <c r="M17155" t="s">
        <v>854</v>
      </c>
      <c r="N17155" t="s">
        <v>1014</v>
      </c>
      <c r="O17155">
        <v>9</v>
      </c>
      <c r="R17155">
        <v>825.5</v>
      </c>
      <c r="S17155">
        <v>105.86</v>
      </c>
      <c r="T17155">
        <v>4.41</v>
      </c>
      <c r="U17155">
        <v>22.7</v>
      </c>
      <c r="V17155">
        <v>43</v>
      </c>
      <c r="W17155">
        <v>25444.83</v>
      </c>
    </row>
    <row r="17156" spans="1:23" x14ac:dyDescent="0.25">
      <c r="A17156" s="2">
        <v>43216</v>
      </c>
      <c r="B17156" t="s">
        <v>1015</v>
      </c>
      <c r="C17156" t="s">
        <v>893</v>
      </c>
      <c r="D17156" t="s">
        <v>851</v>
      </c>
      <c r="E17156">
        <v>2018</v>
      </c>
      <c r="F17156" s="2">
        <v>43409</v>
      </c>
      <c r="G17156">
        <v>3</v>
      </c>
      <c r="I17156" t="s">
        <v>905</v>
      </c>
      <c r="J17156" t="s">
        <v>991</v>
      </c>
      <c r="K17156">
        <v>2</v>
      </c>
      <c r="L17156">
        <v>45</v>
      </c>
      <c r="M17156" t="s">
        <v>854</v>
      </c>
      <c r="N17156" t="s">
        <v>1014</v>
      </c>
      <c r="O17156">
        <v>9</v>
      </c>
      <c r="R17156">
        <v>960.5</v>
      </c>
      <c r="S17156">
        <v>150.16</v>
      </c>
      <c r="T17156">
        <v>3.62</v>
      </c>
      <c r="U17156">
        <v>21.4</v>
      </c>
      <c r="V17156">
        <v>42.9</v>
      </c>
      <c r="W17156">
        <v>43969.97</v>
      </c>
    </row>
    <row r="17157" spans="1:23" x14ac:dyDescent="0.25">
      <c r="A17157" s="2">
        <v>43216</v>
      </c>
      <c r="B17157" t="s">
        <v>1015</v>
      </c>
      <c r="C17157" t="s">
        <v>893</v>
      </c>
      <c r="D17157" t="s">
        <v>851</v>
      </c>
      <c r="E17157">
        <v>2018</v>
      </c>
      <c r="F17157" s="2">
        <v>43408</v>
      </c>
      <c r="G17157">
        <v>3</v>
      </c>
      <c r="I17157" t="s">
        <v>852</v>
      </c>
      <c r="J17157" t="s">
        <v>954</v>
      </c>
      <c r="K17157">
        <v>2</v>
      </c>
      <c r="L17157">
        <v>45</v>
      </c>
      <c r="M17157" t="s">
        <v>854</v>
      </c>
      <c r="N17157" t="s">
        <v>993</v>
      </c>
      <c r="O17157">
        <v>9</v>
      </c>
      <c r="R17157">
        <v>1027</v>
      </c>
      <c r="S17157">
        <v>171.41</v>
      </c>
      <c r="T17157">
        <v>4.3600000000000003</v>
      </c>
      <c r="U17157">
        <v>26.5</v>
      </c>
      <c r="V17157">
        <v>37.700000000000003</v>
      </c>
      <c r="W17157">
        <v>41672.730000000003</v>
      </c>
    </row>
    <row r="17158" spans="1:23" x14ac:dyDescent="0.25">
      <c r="A17158" s="2">
        <v>43216</v>
      </c>
      <c r="B17158" t="s">
        <v>1015</v>
      </c>
      <c r="C17158" t="s">
        <v>893</v>
      </c>
      <c r="D17158" t="s">
        <v>851</v>
      </c>
      <c r="E17158">
        <v>2018</v>
      </c>
      <c r="F17158" s="2">
        <v>43409</v>
      </c>
      <c r="G17158">
        <v>3</v>
      </c>
      <c r="I17158" t="s">
        <v>852</v>
      </c>
      <c r="J17158" t="s">
        <v>954</v>
      </c>
      <c r="K17158">
        <v>2</v>
      </c>
      <c r="L17158">
        <v>45</v>
      </c>
      <c r="M17158" t="s">
        <v>854</v>
      </c>
      <c r="N17158" t="s">
        <v>1014</v>
      </c>
      <c r="O17158">
        <v>9</v>
      </c>
      <c r="R17158">
        <v>823.5</v>
      </c>
      <c r="S17158">
        <v>126.61</v>
      </c>
      <c r="T17158">
        <v>4.12</v>
      </c>
      <c r="U17158">
        <v>23.7</v>
      </c>
      <c r="V17158">
        <v>41.7</v>
      </c>
      <c r="W17158">
        <v>32575.27</v>
      </c>
    </row>
    <row r="17159" spans="1:23" x14ac:dyDescent="0.25">
      <c r="A17159" s="2">
        <v>43216</v>
      </c>
      <c r="B17159" t="s">
        <v>1015</v>
      </c>
      <c r="C17159" t="s">
        <v>893</v>
      </c>
      <c r="D17159" t="s">
        <v>851</v>
      </c>
      <c r="E17159">
        <v>2018</v>
      </c>
      <c r="F17159" s="2">
        <v>43408</v>
      </c>
      <c r="G17159">
        <v>3</v>
      </c>
      <c r="I17159" t="s">
        <v>855</v>
      </c>
      <c r="J17159" t="s">
        <v>872</v>
      </c>
      <c r="K17159">
        <v>2</v>
      </c>
      <c r="L17159">
        <v>45</v>
      </c>
      <c r="M17159" t="s">
        <v>854</v>
      </c>
      <c r="N17159" t="s">
        <v>1014</v>
      </c>
      <c r="O17159">
        <v>9</v>
      </c>
      <c r="R17159">
        <v>629.5</v>
      </c>
      <c r="S17159">
        <v>98.16</v>
      </c>
      <c r="T17159">
        <v>3.32</v>
      </c>
      <c r="U17159">
        <v>25.3</v>
      </c>
      <c r="V17159">
        <v>40.9</v>
      </c>
      <c r="W17159">
        <v>31340.52</v>
      </c>
    </row>
    <row r="17160" spans="1:23" x14ac:dyDescent="0.25">
      <c r="A17160" s="2">
        <v>43195</v>
      </c>
      <c r="B17160" t="s">
        <v>1015</v>
      </c>
      <c r="C17160" t="s">
        <v>893</v>
      </c>
      <c r="D17160" t="s">
        <v>851</v>
      </c>
      <c r="E17160">
        <v>2018</v>
      </c>
      <c r="F17160" s="2">
        <v>43409</v>
      </c>
      <c r="G17160">
        <v>4</v>
      </c>
      <c r="I17160" t="s">
        <v>905</v>
      </c>
      <c r="J17160" t="s">
        <v>1013</v>
      </c>
      <c r="K17160">
        <v>1</v>
      </c>
      <c r="L17160">
        <v>45</v>
      </c>
      <c r="M17160" t="s">
        <v>854</v>
      </c>
      <c r="N17160" t="s">
        <v>1014</v>
      </c>
      <c r="O17160">
        <v>9</v>
      </c>
      <c r="R17160">
        <v>936.5</v>
      </c>
      <c r="S17160">
        <v>111.43</v>
      </c>
      <c r="T17160">
        <v>3.41</v>
      </c>
      <c r="U17160">
        <v>22.3</v>
      </c>
      <c r="V17160">
        <v>42.1</v>
      </c>
      <c r="W17160">
        <v>34639.360000000001</v>
      </c>
    </row>
    <row r="17161" spans="1:23" x14ac:dyDescent="0.25">
      <c r="A17161" s="2">
        <v>43195</v>
      </c>
      <c r="B17161" t="s">
        <v>1015</v>
      </c>
      <c r="C17161" t="s">
        <v>893</v>
      </c>
      <c r="D17161" t="s">
        <v>851</v>
      </c>
      <c r="E17161">
        <v>2018</v>
      </c>
      <c r="F17161" s="2">
        <v>43405</v>
      </c>
      <c r="G17161">
        <v>4</v>
      </c>
      <c r="I17161" t="s">
        <v>905</v>
      </c>
      <c r="J17161" t="s">
        <v>991</v>
      </c>
      <c r="K17161">
        <v>1</v>
      </c>
      <c r="L17161">
        <v>45</v>
      </c>
      <c r="M17161" t="s">
        <v>854</v>
      </c>
      <c r="N17161" t="s">
        <v>1014</v>
      </c>
      <c r="O17161">
        <v>9</v>
      </c>
      <c r="R17161">
        <v>862.5</v>
      </c>
      <c r="S17161">
        <v>128.63999999999999</v>
      </c>
      <c r="T17161">
        <v>3.98</v>
      </c>
      <c r="U17161">
        <v>21.8</v>
      </c>
      <c r="V17161">
        <v>42.7</v>
      </c>
      <c r="W17161">
        <v>34260</v>
      </c>
    </row>
    <row r="17162" spans="1:23" x14ac:dyDescent="0.25">
      <c r="A17162" s="2">
        <v>43195</v>
      </c>
      <c r="B17162" t="s">
        <v>1015</v>
      </c>
      <c r="C17162" t="s">
        <v>893</v>
      </c>
      <c r="D17162" t="s">
        <v>851</v>
      </c>
      <c r="E17162">
        <v>2018</v>
      </c>
      <c r="F17162" s="2">
        <v>43410</v>
      </c>
      <c r="G17162">
        <v>4</v>
      </c>
      <c r="I17162" t="s">
        <v>852</v>
      </c>
      <c r="J17162" t="s">
        <v>9</v>
      </c>
      <c r="K17162">
        <v>1</v>
      </c>
      <c r="L17162">
        <v>45</v>
      </c>
      <c r="M17162" t="s">
        <v>854</v>
      </c>
      <c r="N17162" t="s">
        <v>1014</v>
      </c>
      <c r="O17162">
        <v>9</v>
      </c>
      <c r="R17162">
        <v>842</v>
      </c>
      <c r="S17162">
        <v>153.32</v>
      </c>
      <c r="T17162">
        <v>3.72</v>
      </c>
      <c r="U17162">
        <v>22.5</v>
      </c>
      <c r="V17162">
        <v>41.5</v>
      </c>
      <c r="W17162">
        <v>43687.37</v>
      </c>
    </row>
    <row r="17163" spans="1:23" x14ac:dyDescent="0.25">
      <c r="A17163" s="2">
        <v>43195</v>
      </c>
      <c r="B17163" t="s">
        <v>1015</v>
      </c>
      <c r="C17163" t="s">
        <v>893</v>
      </c>
      <c r="D17163" t="s">
        <v>851</v>
      </c>
      <c r="E17163">
        <v>2018</v>
      </c>
      <c r="F17163" s="2">
        <v>43410</v>
      </c>
      <c r="G17163">
        <v>4</v>
      </c>
      <c r="I17163" t="s">
        <v>852</v>
      </c>
      <c r="J17163" t="s">
        <v>9</v>
      </c>
      <c r="K17163">
        <v>1</v>
      </c>
      <c r="L17163">
        <v>45</v>
      </c>
      <c r="M17163" t="s">
        <v>854</v>
      </c>
      <c r="N17163" t="s">
        <v>993</v>
      </c>
      <c r="O17163">
        <v>9</v>
      </c>
      <c r="R17163">
        <v>944.5</v>
      </c>
      <c r="S17163">
        <v>171.23</v>
      </c>
      <c r="T17163">
        <v>3.8</v>
      </c>
      <c r="U17163">
        <v>25.7</v>
      </c>
      <c r="V17163">
        <v>38.1</v>
      </c>
      <c r="W17163">
        <v>47763.16</v>
      </c>
    </row>
    <row r="17164" spans="1:23" x14ac:dyDescent="0.25">
      <c r="A17164" s="2">
        <v>43216</v>
      </c>
      <c r="B17164" t="s">
        <v>1015</v>
      </c>
      <c r="C17164" t="s">
        <v>893</v>
      </c>
      <c r="D17164" t="s">
        <v>851</v>
      </c>
      <c r="E17164">
        <v>2018</v>
      </c>
      <c r="F17164" s="2">
        <v>43410</v>
      </c>
      <c r="G17164">
        <v>4</v>
      </c>
      <c r="I17164" t="s">
        <v>905</v>
      </c>
      <c r="J17164" t="s">
        <v>1013</v>
      </c>
      <c r="K17164">
        <v>2</v>
      </c>
      <c r="L17164">
        <v>45</v>
      </c>
      <c r="M17164" t="s">
        <v>854</v>
      </c>
      <c r="N17164" t="s">
        <v>1014</v>
      </c>
      <c r="O17164">
        <v>9</v>
      </c>
      <c r="R17164">
        <v>774</v>
      </c>
      <c r="S17164">
        <v>135.62</v>
      </c>
      <c r="T17164">
        <v>3.67</v>
      </c>
      <c r="U17164">
        <v>22.7</v>
      </c>
      <c r="V17164">
        <v>42.1</v>
      </c>
      <c r="W17164">
        <v>39171.839999999997</v>
      </c>
    </row>
    <row r="17165" spans="1:23" x14ac:dyDescent="0.25">
      <c r="A17165" s="2">
        <v>43216</v>
      </c>
      <c r="B17165" t="s">
        <v>1015</v>
      </c>
      <c r="C17165" t="s">
        <v>893</v>
      </c>
      <c r="D17165" t="s">
        <v>851</v>
      </c>
      <c r="E17165">
        <v>2018</v>
      </c>
      <c r="F17165" s="2">
        <v>43409</v>
      </c>
      <c r="G17165">
        <v>4</v>
      </c>
      <c r="I17165" t="s">
        <v>905</v>
      </c>
      <c r="J17165" t="s">
        <v>1013</v>
      </c>
      <c r="K17165">
        <v>2</v>
      </c>
      <c r="L17165">
        <v>45</v>
      </c>
      <c r="M17165" t="s">
        <v>854</v>
      </c>
      <c r="N17165" t="s">
        <v>993</v>
      </c>
      <c r="O17165">
        <v>9</v>
      </c>
      <c r="R17165">
        <v>760.5</v>
      </c>
      <c r="S17165">
        <v>120.28</v>
      </c>
      <c r="T17165">
        <v>3.5</v>
      </c>
      <c r="U17165">
        <v>26.4</v>
      </c>
      <c r="V17165">
        <v>39.1</v>
      </c>
      <c r="W17165">
        <v>36428.57</v>
      </c>
    </row>
    <row r="17166" spans="1:23" x14ac:dyDescent="0.25">
      <c r="A17166" s="2">
        <v>43216</v>
      </c>
      <c r="B17166" t="s">
        <v>1015</v>
      </c>
      <c r="C17166" t="s">
        <v>893</v>
      </c>
      <c r="D17166" t="s">
        <v>851</v>
      </c>
      <c r="E17166">
        <v>2018</v>
      </c>
      <c r="F17166" s="2">
        <v>43408</v>
      </c>
      <c r="G17166">
        <v>4</v>
      </c>
      <c r="I17166" t="s">
        <v>905</v>
      </c>
      <c r="J17166" t="s">
        <v>991</v>
      </c>
      <c r="K17166">
        <v>2</v>
      </c>
      <c r="L17166">
        <v>45</v>
      </c>
      <c r="M17166" t="s">
        <v>854</v>
      </c>
      <c r="N17166" t="s">
        <v>993</v>
      </c>
      <c r="O17166">
        <v>9</v>
      </c>
      <c r="R17166">
        <v>846.5</v>
      </c>
      <c r="S17166">
        <v>123.38</v>
      </c>
      <c r="T17166">
        <v>4.13</v>
      </c>
      <c r="U17166">
        <v>26.4</v>
      </c>
      <c r="V17166">
        <v>38.6</v>
      </c>
      <c r="W17166">
        <v>31665.29</v>
      </c>
    </row>
    <row r="17167" spans="1:23" x14ac:dyDescent="0.25">
      <c r="A17167" s="2">
        <v>43216</v>
      </c>
      <c r="B17167" t="s">
        <v>1015</v>
      </c>
      <c r="C17167" t="s">
        <v>893</v>
      </c>
      <c r="D17167" t="s">
        <v>851</v>
      </c>
      <c r="E17167">
        <v>2018</v>
      </c>
      <c r="F17167" s="2">
        <v>43406</v>
      </c>
      <c r="G17167">
        <v>4</v>
      </c>
      <c r="I17167" t="s">
        <v>852</v>
      </c>
      <c r="J17167" t="s">
        <v>954</v>
      </c>
      <c r="K17167">
        <v>2</v>
      </c>
      <c r="L17167">
        <v>45</v>
      </c>
      <c r="M17167" t="s">
        <v>854</v>
      </c>
      <c r="N17167" t="s">
        <v>1014</v>
      </c>
      <c r="O17167">
        <v>9</v>
      </c>
      <c r="R17167">
        <v>957</v>
      </c>
      <c r="S17167">
        <v>142.56</v>
      </c>
      <c r="T17167">
        <v>3.58</v>
      </c>
      <c r="U17167">
        <v>23.3</v>
      </c>
      <c r="V17167">
        <v>41.1</v>
      </c>
      <c r="W17167">
        <v>42211.46</v>
      </c>
    </row>
    <row r="17168" spans="1:23" x14ac:dyDescent="0.25">
      <c r="A17168" s="2">
        <v>43227</v>
      </c>
      <c r="B17168" t="s">
        <v>1016</v>
      </c>
      <c r="C17168" t="s">
        <v>893</v>
      </c>
      <c r="D17168" t="s">
        <v>987</v>
      </c>
      <c r="E17168">
        <v>2018</v>
      </c>
      <c r="F17168" s="2">
        <v>43340</v>
      </c>
      <c r="G17168">
        <v>1</v>
      </c>
      <c r="I17168" t="s">
        <v>852</v>
      </c>
      <c r="J17168" t="s">
        <v>9</v>
      </c>
      <c r="K17168">
        <v>2</v>
      </c>
      <c r="L17168">
        <v>45</v>
      </c>
      <c r="M17168" t="s">
        <v>854</v>
      </c>
      <c r="N17168" t="s">
        <v>993</v>
      </c>
      <c r="O17168">
        <v>6</v>
      </c>
      <c r="P17168">
        <v>42</v>
      </c>
      <c r="R17168">
        <v>462.8</v>
      </c>
    </row>
    <row r="17169" spans="1:18" x14ac:dyDescent="0.25">
      <c r="A17169" s="2">
        <v>43227</v>
      </c>
      <c r="B17169" t="s">
        <v>1016</v>
      </c>
      <c r="C17169" t="s">
        <v>893</v>
      </c>
      <c r="D17169" t="s">
        <v>987</v>
      </c>
      <c r="E17169">
        <v>2018</v>
      </c>
      <c r="F17169" s="2">
        <v>43345</v>
      </c>
      <c r="G17169">
        <v>1</v>
      </c>
      <c r="I17169" t="s">
        <v>905</v>
      </c>
      <c r="J17169" t="s">
        <v>1013</v>
      </c>
      <c r="K17169">
        <v>2</v>
      </c>
      <c r="L17169">
        <v>45</v>
      </c>
      <c r="M17169" t="s">
        <v>854</v>
      </c>
      <c r="N17169" t="s">
        <v>993</v>
      </c>
      <c r="O17169">
        <v>6</v>
      </c>
      <c r="P17169">
        <v>63</v>
      </c>
      <c r="R17169">
        <v>489.2</v>
      </c>
    </row>
    <row r="17170" spans="1:18" x14ac:dyDescent="0.25">
      <c r="A17170" s="2">
        <v>43227</v>
      </c>
      <c r="B17170" t="s">
        <v>1016</v>
      </c>
      <c r="C17170" t="s">
        <v>893</v>
      </c>
      <c r="D17170" t="s">
        <v>987</v>
      </c>
      <c r="E17170">
        <v>2018</v>
      </c>
      <c r="F17170" s="2">
        <v>43333</v>
      </c>
      <c r="G17170">
        <v>1</v>
      </c>
      <c r="I17170" t="s">
        <v>855</v>
      </c>
      <c r="J17170" t="s">
        <v>929</v>
      </c>
      <c r="K17170">
        <v>2</v>
      </c>
      <c r="L17170">
        <v>45</v>
      </c>
      <c r="M17170" t="s">
        <v>854</v>
      </c>
      <c r="N17170" t="s">
        <v>1014</v>
      </c>
      <c r="O17170">
        <v>6</v>
      </c>
      <c r="P17170">
        <v>56</v>
      </c>
      <c r="R17170">
        <v>381</v>
      </c>
    </row>
    <row r="17171" spans="1:18" x14ac:dyDescent="0.25">
      <c r="A17171" s="2">
        <v>43227</v>
      </c>
      <c r="B17171" t="s">
        <v>1016</v>
      </c>
      <c r="C17171" t="s">
        <v>893</v>
      </c>
      <c r="D17171" t="s">
        <v>987</v>
      </c>
      <c r="E17171">
        <v>2018</v>
      </c>
      <c r="F17171" s="2">
        <v>43325</v>
      </c>
      <c r="G17171">
        <v>1</v>
      </c>
      <c r="I17171" t="s">
        <v>905</v>
      </c>
      <c r="J17171" t="s">
        <v>1017</v>
      </c>
      <c r="K17171">
        <v>2</v>
      </c>
      <c r="L17171">
        <v>45</v>
      </c>
      <c r="M17171" t="s">
        <v>854</v>
      </c>
      <c r="N17171" t="s">
        <v>993</v>
      </c>
      <c r="O17171">
        <v>6</v>
      </c>
      <c r="P17171">
        <v>55</v>
      </c>
      <c r="R17171">
        <v>353.9</v>
      </c>
    </row>
    <row r="17172" spans="1:18" x14ac:dyDescent="0.25">
      <c r="A17172" s="2">
        <v>43203</v>
      </c>
      <c r="B17172" t="s">
        <v>1016</v>
      </c>
      <c r="C17172" t="s">
        <v>893</v>
      </c>
      <c r="D17172" t="s">
        <v>987</v>
      </c>
      <c r="E17172">
        <v>2018</v>
      </c>
      <c r="F17172" s="2">
        <v>43329</v>
      </c>
      <c r="G17172">
        <v>1</v>
      </c>
      <c r="I17172" t="s">
        <v>905</v>
      </c>
      <c r="J17172" t="s">
        <v>1013</v>
      </c>
      <c r="K17172">
        <v>1</v>
      </c>
      <c r="L17172">
        <v>45</v>
      </c>
      <c r="M17172" t="s">
        <v>854</v>
      </c>
      <c r="N17172" t="s">
        <v>1014</v>
      </c>
      <c r="O17172">
        <v>6</v>
      </c>
      <c r="P17172">
        <v>45</v>
      </c>
      <c r="R17172">
        <v>555.1</v>
      </c>
    </row>
    <row r="17173" spans="1:18" x14ac:dyDescent="0.25">
      <c r="A17173" s="2">
        <v>43203</v>
      </c>
      <c r="B17173" t="s">
        <v>1016</v>
      </c>
      <c r="C17173" t="s">
        <v>893</v>
      </c>
      <c r="D17173" t="s">
        <v>987</v>
      </c>
      <c r="E17173">
        <v>2018</v>
      </c>
      <c r="F17173" s="2">
        <v>43318</v>
      </c>
      <c r="G17173">
        <v>1</v>
      </c>
      <c r="I17173" t="s">
        <v>905</v>
      </c>
      <c r="J17173" t="s">
        <v>991</v>
      </c>
      <c r="K17173">
        <v>1</v>
      </c>
      <c r="L17173">
        <v>45</v>
      </c>
      <c r="M17173" t="s">
        <v>854</v>
      </c>
      <c r="N17173" t="s">
        <v>1014</v>
      </c>
      <c r="O17173">
        <v>6</v>
      </c>
      <c r="P17173">
        <v>34</v>
      </c>
      <c r="R17173">
        <v>484.8</v>
      </c>
    </row>
    <row r="17174" spans="1:18" x14ac:dyDescent="0.25">
      <c r="A17174" s="2">
        <v>43203</v>
      </c>
      <c r="B17174" t="s">
        <v>1016</v>
      </c>
      <c r="C17174" t="s">
        <v>893</v>
      </c>
      <c r="D17174" t="s">
        <v>987</v>
      </c>
      <c r="E17174">
        <v>2018</v>
      </c>
      <c r="F17174" s="2">
        <v>43327</v>
      </c>
      <c r="G17174">
        <v>1</v>
      </c>
      <c r="I17174" t="s">
        <v>905</v>
      </c>
      <c r="J17174" t="s">
        <v>1013</v>
      </c>
      <c r="K17174">
        <v>1</v>
      </c>
      <c r="L17174">
        <v>45</v>
      </c>
      <c r="M17174" t="s">
        <v>854</v>
      </c>
      <c r="N17174" t="s">
        <v>993</v>
      </c>
      <c r="O17174">
        <v>6</v>
      </c>
      <c r="P17174">
        <v>52</v>
      </c>
      <c r="R17174">
        <v>505.5</v>
      </c>
    </row>
    <row r="17175" spans="1:18" x14ac:dyDescent="0.25">
      <c r="A17175" s="2">
        <v>43203</v>
      </c>
      <c r="B17175" t="s">
        <v>1016</v>
      </c>
      <c r="C17175" t="s">
        <v>893</v>
      </c>
      <c r="D17175" t="s">
        <v>987</v>
      </c>
      <c r="E17175">
        <v>2018</v>
      </c>
      <c r="F17175" s="2">
        <v>43332</v>
      </c>
      <c r="G17175">
        <v>1</v>
      </c>
      <c r="I17175" t="s">
        <v>852</v>
      </c>
      <c r="J17175" t="s">
        <v>9</v>
      </c>
      <c r="K17175">
        <v>1</v>
      </c>
      <c r="L17175">
        <v>45</v>
      </c>
      <c r="M17175" t="s">
        <v>854</v>
      </c>
      <c r="N17175" t="s">
        <v>993</v>
      </c>
      <c r="O17175">
        <v>6</v>
      </c>
      <c r="P17175">
        <v>30</v>
      </c>
      <c r="R17175">
        <v>577.4</v>
      </c>
    </row>
    <row r="17176" spans="1:18" x14ac:dyDescent="0.25">
      <c r="A17176" s="2">
        <v>43203</v>
      </c>
      <c r="B17176" t="s">
        <v>1016</v>
      </c>
      <c r="C17176" t="s">
        <v>893</v>
      </c>
      <c r="D17176" t="s">
        <v>987</v>
      </c>
      <c r="E17176">
        <v>2018</v>
      </c>
      <c r="F17176" s="2">
        <v>43314</v>
      </c>
      <c r="G17176">
        <v>2</v>
      </c>
      <c r="I17176" t="s">
        <v>905</v>
      </c>
      <c r="J17176" t="s">
        <v>1017</v>
      </c>
      <c r="K17176">
        <v>1</v>
      </c>
      <c r="L17176">
        <v>45</v>
      </c>
      <c r="M17176" t="s">
        <v>854</v>
      </c>
      <c r="N17176" t="s">
        <v>1014</v>
      </c>
      <c r="O17176">
        <v>6</v>
      </c>
      <c r="P17176">
        <v>32</v>
      </c>
      <c r="R17176">
        <v>432.7</v>
      </c>
    </row>
    <row r="17177" spans="1:18" x14ac:dyDescent="0.25">
      <c r="A17177" s="2">
        <v>43203</v>
      </c>
      <c r="B17177" t="s">
        <v>1016</v>
      </c>
      <c r="C17177" t="s">
        <v>893</v>
      </c>
      <c r="D17177" t="s">
        <v>987</v>
      </c>
      <c r="E17177">
        <v>2018</v>
      </c>
      <c r="F17177" s="2">
        <v>43290</v>
      </c>
      <c r="G17177">
        <v>2</v>
      </c>
      <c r="I17177" t="s">
        <v>855</v>
      </c>
      <c r="J17177" t="s">
        <v>872</v>
      </c>
      <c r="K17177">
        <v>1</v>
      </c>
      <c r="L17177">
        <v>45</v>
      </c>
      <c r="M17177" t="s">
        <v>854</v>
      </c>
      <c r="N17177" t="s">
        <v>1014</v>
      </c>
      <c r="O17177">
        <v>6</v>
      </c>
      <c r="P17177">
        <v>34</v>
      </c>
      <c r="R17177">
        <v>192.2</v>
      </c>
    </row>
    <row r="17178" spans="1:18" x14ac:dyDescent="0.25">
      <c r="A17178" s="2">
        <v>43203</v>
      </c>
      <c r="B17178" t="s">
        <v>1016</v>
      </c>
      <c r="C17178" t="s">
        <v>893</v>
      </c>
      <c r="D17178" t="s">
        <v>987</v>
      </c>
      <c r="E17178">
        <v>2018</v>
      </c>
      <c r="F17178" s="2">
        <v>43336</v>
      </c>
      <c r="G17178">
        <v>2</v>
      </c>
      <c r="I17178" t="s">
        <v>905</v>
      </c>
      <c r="J17178" t="s">
        <v>1013</v>
      </c>
      <c r="K17178">
        <v>1</v>
      </c>
      <c r="L17178">
        <v>45</v>
      </c>
      <c r="M17178" t="s">
        <v>854</v>
      </c>
      <c r="N17178" t="s">
        <v>1014</v>
      </c>
      <c r="O17178">
        <v>6</v>
      </c>
      <c r="P17178">
        <v>41</v>
      </c>
      <c r="R17178">
        <v>471.9</v>
      </c>
    </row>
    <row r="17179" spans="1:18" x14ac:dyDescent="0.25">
      <c r="A17179" s="2">
        <v>43203</v>
      </c>
      <c r="B17179" t="s">
        <v>1016</v>
      </c>
      <c r="C17179" t="s">
        <v>893</v>
      </c>
      <c r="D17179" t="s">
        <v>987</v>
      </c>
      <c r="E17179">
        <v>2018</v>
      </c>
      <c r="F17179" s="2">
        <v>43328</v>
      </c>
      <c r="G17179">
        <v>2</v>
      </c>
      <c r="I17179" t="s">
        <v>855</v>
      </c>
      <c r="J17179" t="s">
        <v>929</v>
      </c>
      <c r="K17179">
        <v>1</v>
      </c>
      <c r="L17179">
        <v>45</v>
      </c>
      <c r="M17179" t="s">
        <v>854</v>
      </c>
      <c r="N17179" t="s">
        <v>1014</v>
      </c>
      <c r="O17179">
        <v>6</v>
      </c>
      <c r="P17179">
        <v>45</v>
      </c>
      <c r="R17179">
        <v>266</v>
      </c>
    </row>
    <row r="17180" spans="1:18" x14ac:dyDescent="0.25">
      <c r="A17180" s="2">
        <v>43227</v>
      </c>
      <c r="B17180" t="s">
        <v>1016</v>
      </c>
      <c r="C17180" t="s">
        <v>893</v>
      </c>
      <c r="D17180" t="s">
        <v>987</v>
      </c>
      <c r="E17180">
        <v>2018</v>
      </c>
      <c r="F17180" s="2">
        <v>43325</v>
      </c>
      <c r="G17180">
        <v>2</v>
      </c>
      <c r="I17180" t="s">
        <v>905</v>
      </c>
      <c r="J17180" t="s">
        <v>991</v>
      </c>
      <c r="K17180">
        <v>2</v>
      </c>
      <c r="L17180">
        <v>45</v>
      </c>
      <c r="M17180" t="s">
        <v>854</v>
      </c>
      <c r="N17180" t="s">
        <v>993</v>
      </c>
      <c r="O17180">
        <v>6</v>
      </c>
      <c r="P17180">
        <v>61</v>
      </c>
      <c r="R17180">
        <v>301.7</v>
      </c>
    </row>
    <row r="17181" spans="1:18" x14ac:dyDescent="0.25">
      <c r="A17181" s="2">
        <v>43227</v>
      </c>
      <c r="B17181" t="s">
        <v>1016</v>
      </c>
      <c r="C17181" t="s">
        <v>893</v>
      </c>
      <c r="D17181" t="s">
        <v>987</v>
      </c>
      <c r="E17181">
        <v>2018</v>
      </c>
      <c r="F17181" s="2">
        <v>43322</v>
      </c>
      <c r="G17181">
        <v>2</v>
      </c>
      <c r="I17181" t="s">
        <v>852</v>
      </c>
      <c r="J17181" t="s">
        <v>954</v>
      </c>
      <c r="K17181">
        <v>2</v>
      </c>
      <c r="L17181">
        <v>45</v>
      </c>
      <c r="M17181" t="s">
        <v>854</v>
      </c>
      <c r="N17181" t="s">
        <v>1014</v>
      </c>
      <c r="O17181">
        <v>6</v>
      </c>
      <c r="P17181">
        <v>48</v>
      </c>
      <c r="R17181">
        <v>221.7</v>
      </c>
    </row>
    <row r="17182" spans="1:18" x14ac:dyDescent="0.25">
      <c r="A17182" s="2">
        <v>43227</v>
      </c>
      <c r="B17182" t="s">
        <v>1016</v>
      </c>
      <c r="C17182" t="s">
        <v>893</v>
      </c>
      <c r="D17182" t="s">
        <v>987</v>
      </c>
      <c r="E17182">
        <v>2018</v>
      </c>
      <c r="F17182" s="2">
        <v>43328</v>
      </c>
      <c r="G17182">
        <v>2</v>
      </c>
      <c r="I17182" t="s">
        <v>905</v>
      </c>
      <c r="J17182" t="s">
        <v>1017</v>
      </c>
      <c r="K17182">
        <v>2</v>
      </c>
      <c r="L17182">
        <v>45</v>
      </c>
      <c r="M17182" t="s">
        <v>854</v>
      </c>
      <c r="N17182" t="s">
        <v>993</v>
      </c>
      <c r="O17182">
        <v>6</v>
      </c>
      <c r="P17182">
        <v>74</v>
      </c>
      <c r="R17182">
        <v>377.1</v>
      </c>
    </row>
    <row r="17183" spans="1:18" x14ac:dyDescent="0.25">
      <c r="A17183" s="2">
        <v>43227</v>
      </c>
      <c r="B17183" t="s">
        <v>1016</v>
      </c>
      <c r="C17183" t="s">
        <v>893</v>
      </c>
      <c r="D17183" t="s">
        <v>987</v>
      </c>
      <c r="E17183">
        <v>2018</v>
      </c>
      <c r="F17183" s="2">
        <v>43323</v>
      </c>
      <c r="G17183">
        <v>2</v>
      </c>
      <c r="I17183" t="s">
        <v>855</v>
      </c>
      <c r="J17183" t="s">
        <v>872</v>
      </c>
      <c r="K17183">
        <v>2</v>
      </c>
      <c r="L17183">
        <v>45</v>
      </c>
      <c r="M17183" t="s">
        <v>854</v>
      </c>
      <c r="N17183" t="s">
        <v>993</v>
      </c>
      <c r="O17183">
        <v>6</v>
      </c>
      <c r="P17183">
        <v>49</v>
      </c>
      <c r="R17183">
        <v>166.9</v>
      </c>
    </row>
    <row r="17184" spans="1:18" x14ac:dyDescent="0.25">
      <c r="A17184" s="2">
        <v>43227</v>
      </c>
      <c r="B17184" t="s">
        <v>1016</v>
      </c>
      <c r="C17184" t="s">
        <v>893</v>
      </c>
      <c r="D17184" t="s">
        <v>987</v>
      </c>
      <c r="E17184">
        <v>2018</v>
      </c>
      <c r="F17184" s="2">
        <v>43337</v>
      </c>
      <c r="G17184">
        <v>1</v>
      </c>
      <c r="I17184" t="s">
        <v>855</v>
      </c>
      <c r="J17184" t="s">
        <v>929</v>
      </c>
      <c r="K17184">
        <v>2</v>
      </c>
      <c r="L17184">
        <v>45</v>
      </c>
      <c r="M17184" t="s">
        <v>854</v>
      </c>
      <c r="N17184" t="s">
        <v>993</v>
      </c>
      <c r="O17184">
        <v>6</v>
      </c>
      <c r="P17184">
        <v>62</v>
      </c>
      <c r="R17184">
        <v>425.4</v>
      </c>
    </row>
    <row r="17185" spans="1:18" x14ac:dyDescent="0.25">
      <c r="A17185" s="2">
        <v>43227</v>
      </c>
      <c r="B17185" t="s">
        <v>1016</v>
      </c>
      <c r="C17185" t="s">
        <v>893</v>
      </c>
      <c r="D17185" t="s">
        <v>987</v>
      </c>
      <c r="E17185">
        <v>2018</v>
      </c>
      <c r="F17185" s="2">
        <v>43323</v>
      </c>
      <c r="G17185">
        <v>1</v>
      </c>
      <c r="I17185" t="s">
        <v>855</v>
      </c>
      <c r="J17185" t="s">
        <v>872</v>
      </c>
      <c r="K17185">
        <v>2</v>
      </c>
      <c r="L17185">
        <v>45</v>
      </c>
      <c r="M17185" t="s">
        <v>854</v>
      </c>
      <c r="N17185" t="s">
        <v>1014</v>
      </c>
      <c r="O17185">
        <v>6</v>
      </c>
      <c r="P17185">
        <v>57</v>
      </c>
      <c r="R17185">
        <v>232.5</v>
      </c>
    </row>
    <row r="17186" spans="1:18" x14ac:dyDescent="0.25">
      <c r="A17186" s="2">
        <v>43227</v>
      </c>
      <c r="B17186" t="s">
        <v>1016</v>
      </c>
      <c r="C17186" t="s">
        <v>893</v>
      </c>
      <c r="D17186" t="s">
        <v>987</v>
      </c>
      <c r="E17186">
        <v>2018</v>
      </c>
      <c r="F17186" s="2">
        <v>43324</v>
      </c>
      <c r="G17186">
        <v>1</v>
      </c>
      <c r="I17186" t="s">
        <v>855</v>
      </c>
      <c r="J17186" t="s">
        <v>872</v>
      </c>
      <c r="K17186">
        <v>2</v>
      </c>
      <c r="L17186">
        <v>45</v>
      </c>
      <c r="M17186" t="s">
        <v>854</v>
      </c>
      <c r="N17186" t="s">
        <v>993</v>
      </c>
      <c r="O17186">
        <v>6</v>
      </c>
      <c r="P17186">
        <v>40</v>
      </c>
      <c r="R17186">
        <v>300</v>
      </c>
    </row>
    <row r="17187" spans="1:18" x14ac:dyDescent="0.25">
      <c r="A17187" s="2">
        <v>43227</v>
      </c>
      <c r="B17187" t="s">
        <v>1016</v>
      </c>
      <c r="C17187" t="s">
        <v>893</v>
      </c>
      <c r="D17187" t="s">
        <v>987</v>
      </c>
      <c r="E17187">
        <v>2018</v>
      </c>
      <c r="F17187" s="2">
        <v>43327</v>
      </c>
      <c r="G17187">
        <v>1</v>
      </c>
      <c r="I17187" t="s">
        <v>905</v>
      </c>
      <c r="J17187" t="s">
        <v>991</v>
      </c>
      <c r="K17187">
        <v>2</v>
      </c>
      <c r="L17187">
        <v>45</v>
      </c>
      <c r="M17187" t="s">
        <v>854</v>
      </c>
      <c r="N17187" t="s">
        <v>993</v>
      </c>
      <c r="O17187">
        <v>6</v>
      </c>
      <c r="P17187">
        <v>58</v>
      </c>
      <c r="R17187">
        <v>393.8</v>
      </c>
    </row>
    <row r="17188" spans="1:18" x14ac:dyDescent="0.25">
      <c r="A17188" s="2">
        <v>43203</v>
      </c>
      <c r="B17188" t="s">
        <v>1016</v>
      </c>
      <c r="C17188" t="s">
        <v>893</v>
      </c>
      <c r="D17188" t="s">
        <v>987</v>
      </c>
      <c r="E17188">
        <v>2018</v>
      </c>
      <c r="F17188" s="2">
        <v>43322</v>
      </c>
      <c r="G17188">
        <v>1</v>
      </c>
      <c r="I17188" t="s">
        <v>905</v>
      </c>
      <c r="J17188" t="s">
        <v>1017</v>
      </c>
      <c r="K17188">
        <v>1</v>
      </c>
      <c r="L17188">
        <v>45</v>
      </c>
      <c r="M17188" t="s">
        <v>854</v>
      </c>
      <c r="N17188" t="s">
        <v>993</v>
      </c>
      <c r="O17188">
        <v>6</v>
      </c>
      <c r="P17188">
        <v>72</v>
      </c>
      <c r="R17188">
        <v>418.3</v>
      </c>
    </row>
    <row r="17189" spans="1:18" x14ac:dyDescent="0.25">
      <c r="A17189" s="2">
        <v>43203</v>
      </c>
      <c r="B17189" t="s">
        <v>1016</v>
      </c>
      <c r="C17189" t="s">
        <v>893</v>
      </c>
      <c r="D17189" t="s">
        <v>987</v>
      </c>
      <c r="E17189">
        <v>2018</v>
      </c>
      <c r="F17189" s="2">
        <v>43329</v>
      </c>
      <c r="G17189">
        <v>1</v>
      </c>
      <c r="I17189" t="s">
        <v>855</v>
      </c>
      <c r="J17189" t="s">
        <v>929</v>
      </c>
      <c r="K17189">
        <v>1</v>
      </c>
      <c r="L17189">
        <v>45</v>
      </c>
      <c r="M17189" t="s">
        <v>854</v>
      </c>
      <c r="N17189" t="s">
        <v>1014</v>
      </c>
      <c r="O17189">
        <v>6</v>
      </c>
      <c r="P17189">
        <v>50</v>
      </c>
      <c r="R17189">
        <v>343.1</v>
      </c>
    </row>
    <row r="17190" spans="1:18" x14ac:dyDescent="0.25">
      <c r="A17190" s="2">
        <v>43203</v>
      </c>
      <c r="B17190" t="s">
        <v>1016</v>
      </c>
      <c r="C17190" t="s">
        <v>893</v>
      </c>
      <c r="D17190" t="s">
        <v>987</v>
      </c>
      <c r="E17190">
        <v>2018</v>
      </c>
      <c r="F17190" s="2">
        <v>43290</v>
      </c>
      <c r="G17190">
        <v>1</v>
      </c>
      <c r="I17190" t="s">
        <v>852</v>
      </c>
      <c r="J17190" t="s">
        <v>954</v>
      </c>
      <c r="K17190">
        <v>1</v>
      </c>
      <c r="L17190">
        <v>45</v>
      </c>
      <c r="M17190" t="s">
        <v>854</v>
      </c>
      <c r="N17190" t="s">
        <v>993</v>
      </c>
      <c r="O17190">
        <v>6</v>
      </c>
      <c r="P17190">
        <v>58</v>
      </c>
      <c r="R17190">
        <v>293.7</v>
      </c>
    </row>
    <row r="17191" spans="1:18" x14ac:dyDescent="0.25">
      <c r="A17191" s="2">
        <v>43203</v>
      </c>
      <c r="B17191" t="s">
        <v>1016</v>
      </c>
      <c r="C17191" t="s">
        <v>893</v>
      </c>
      <c r="D17191" t="s">
        <v>987</v>
      </c>
      <c r="E17191">
        <v>2018</v>
      </c>
      <c r="F17191" s="2">
        <v>43315</v>
      </c>
      <c r="G17191">
        <v>1</v>
      </c>
      <c r="I17191" t="s">
        <v>905</v>
      </c>
      <c r="J17191" t="s">
        <v>1017</v>
      </c>
      <c r="K17191">
        <v>1</v>
      </c>
      <c r="L17191">
        <v>45</v>
      </c>
      <c r="M17191" t="s">
        <v>854</v>
      </c>
      <c r="N17191" t="s">
        <v>1014</v>
      </c>
      <c r="O17191">
        <v>6</v>
      </c>
      <c r="P17191">
        <v>39</v>
      </c>
      <c r="R17191">
        <v>332.4</v>
      </c>
    </row>
    <row r="17192" spans="1:18" x14ac:dyDescent="0.25">
      <c r="A17192" s="2">
        <v>43203</v>
      </c>
      <c r="B17192" t="s">
        <v>1016</v>
      </c>
      <c r="C17192" t="s">
        <v>893</v>
      </c>
      <c r="D17192" t="s">
        <v>987</v>
      </c>
      <c r="E17192">
        <v>2018</v>
      </c>
      <c r="F17192" s="2">
        <v>43332</v>
      </c>
      <c r="G17192">
        <v>2</v>
      </c>
      <c r="I17192" t="s">
        <v>852</v>
      </c>
      <c r="J17192" t="s">
        <v>9</v>
      </c>
      <c r="K17192">
        <v>1</v>
      </c>
      <c r="L17192">
        <v>45</v>
      </c>
      <c r="M17192" t="s">
        <v>854</v>
      </c>
      <c r="N17192" t="s">
        <v>993</v>
      </c>
      <c r="O17192">
        <v>6</v>
      </c>
      <c r="P17192">
        <v>41</v>
      </c>
      <c r="R17192">
        <v>437.3</v>
      </c>
    </row>
    <row r="17193" spans="1:18" x14ac:dyDescent="0.25">
      <c r="A17193" s="2">
        <v>43203</v>
      </c>
      <c r="B17193" t="s">
        <v>1016</v>
      </c>
      <c r="C17193" t="s">
        <v>893</v>
      </c>
      <c r="D17193" t="s">
        <v>987</v>
      </c>
      <c r="E17193">
        <v>2018</v>
      </c>
      <c r="F17193" s="2">
        <v>43295</v>
      </c>
      <c r="G17193">
        <v>2</v>
      </c>
      <c r="I17193" t="s">
        <v>852</v>
      </c>
      <c r="J17193" t="s">
        <v>954</v>
      </c>
      <c r="K17193">
        <v>1</v>
      </c>
      <c r="L17193">
        <v>45</v>
      </c>
      <c r="M17193" t="s">
        <v>854</v>
      </c>
      <c r="N17193" t="s">
        <v>1014</v>
      </c>
      <c r="O17193">
        <v>6</v>
      </c>
      <c r="P17193">
        <v>58</v>
      </c>
      <c r="R17193">
        <v>344.2</v>
      </c>
    </row>
    <row r="17194" spans="1:18" x14ac:dyDescent="0.25">
      <c r="A17194" s="2">
        <v>43203</v>
      </c>
      <c r="B17194" t="s">
        <v>1016</v>
      </c>
      <c r="C17194" t="s">
        <v>893</v>
      </c>
      <c r="D17194" t="s">
        <v>987</v>
      </c>
      <c r="E17194">
        <v>2018</v>
      </c>
      <c r="F17194" s="2">
        <v>43320</v>
      </c>
      <c r="G17194">
        <v>2</v>
      </c>
      <c r="I17194" t="s">
        <v>905</v>
      </c>
      <c r="J17194" t="s">
        <v>991</v>
      </c>
      <c r="K17194">
        <v>1</v>
      </c>
      <c r="L17194">
        <v>45</v>
      </c>
      <c r="M17194" t="s">
        <v>854</v>
      </c>
      <c r="N17194" t="s">
        <v>1014</v>
      </c>
      <c r="O17194">
        <v>6</v>
      </c>
      <c r="P17194">
        <v>36</v>
      </c>
      <c r="R17194">
        <v>157.6</v>
      </c>
    </row>
    <row r="17195" spans="1:18" x14ac:dyDescent="0.25">
      <c r="A17195" s="2">
        <v>43203</v>
      </c>
      <c r="B17195" t="s">
        <v>1016</v>
      </c>
      <c r="C17195" t="s">
        <v>893</v>
      </c>
      <c r="D17195" t="s">
        <v>987</v>
      </c>
      <c r="E17195">
        <v>2018</v>
      </c>
      <c r="F17195" s="2">
        <v>43320</v>
      </c>
      <c r="G17195">
        <v>2</v>
      </c>
      <c r="I17195" t="s">
        <v>905</v>
      </c>
      <c r="J17195" t="s">
        <v>991</v>
      </c>
      <c r="K17195">
        <v>1</v>
      </c>
      <c r="L17195">
        <v>45</v>
      </c>
      <c r="M17195" t="s">
        <v>854</v>
      </c>
      <c r="N17195" t="s">
        <v>993</v>
      </c>
      <c r="O17195">
        <v>6</v>
      </c>
      <c r="P17195">
        <v>51</v>
      </c>
      <c r="R17195">
        <v>204.3</v>
      </c>
    </row>
    <row r="17196" spans="1:18" x14ac:dyDescent="0.25">
      <c r="A17196" s="2">
        <v>43227</v>
      </c>
      <c r="B17196" t="s">
        <v>1016</v>
      </c>
      <c r="C17196" t="s">
        <v>893</v>
      </c>
      <c r="D17196" t="s">
        <v>987</v>
      </c>
      <c r="E17196">
        <v>2018</v>
      </c>
      <c r="F17196" s="2">
        <v>43338</v>
      </c>
      <c r="G17196">
        <v>2</v>
      </c>
      <c r="I17196" t="s">
        <v>905</v>
      </c>
      <c r="J17196" t="s">
        <v>1013</v>
      </c>
      <c r="K17196">
        <v>2</v>
      </c>
      <c r="L17196">
        <v>45</v>
      </c>
      <c r="M17196" t="s">
        <v>854</v>
      </c>
      <c r="N17196" t="s">
        <v>1014</v>
      </c>
      <c r="O17196">
        <v>6</v>
      </c>
      <c r="P17196">
        <v>64</v>
      </c>
      <c r="R17196">
        <v>433.4</v>
      </c>
    </row>
    <row r="17197" spans="1:18" x14ac:dyDescent="0.25">
      <c r="A17197" s="2">
        <v>43227</v>
      </c>
      <c r="B17197" t="s">
        <v>1016</v>
      </c>
      <c r="C17197" t="s">
        <v>893</v>
      </c>
      <c r="D17197" t="s">
        <v>987</v>
      </c>
      <c r="E17197">
        <v>2018</v>
      </c>
      <c r="F17197" s="2">
        <v>43345</v>
      </c>
      <c r="G17197">
        <v>2</v>
      </c>
      <c r="I17197" t="s">
        <v>852</v>
      </c>
      <c r="J17197" t="s">
        <v>9</v>
      </c>
      <c r="K17197">
        <v>2</v>
      </c>
      <c r="L17197">
        <v>45</v>
      </c>
      <c r="M17197" t="s">
        <v>854</v>
      </c>
      <c r="N17197" t="s">
        <v>1014</v>
      </c>
      <c r="O17197">
        <v>6</v>
      </c>
      <c r="P17197">
        <v>47</v>
      </c>
      <c r="R17197">
        <v>496.7</v>
      </c>
    </row>
    <row r="17198" spans="1:18" x14ac:dyDescent="0.25">
      <c r="A17198" s="2">
        <v>43227</v>
      </c>
      <c r="B17198" t="s">
        <v>1016</v>
      </c>
      <c r="C17198" t="s">
        <v>893</v>
      </c>
      <c r="D17198" t="s">
        <v>987</v>
      </c>
      <c r="E17198">
        <v>2018</v>
      </c>
      <c r="F17198" s="2">
        <v>43343</v>
      </c>
      <c r="G17198">
        <v>2</v>
      </c>
      <c r="I17198" t="s">
        <v>905</v>
      </c>
      <c r="J17198" t="s">
        <v>1013</v>
      </c>
      <c r="K17198">
        <v>2</v>
      </c>
      <c r="L17198">
        <v>45</v>
      </c>
      <c r="M17198" t="s">
        <v>854</v>
      </c>
      <c r="N17198" t="s">
        <v>993</v>
      </c>
      <c r="O17198">
        <v>6</v>
      </c>
      <c r="P17198">
        <v>39</v>
      </c>
      <c r="R17198">
        <v>417.8</v>
      </c>
    </row>
    <row r="17199" spans="1:18" x14ac:dyDescent="0.25">
      <c r="A17199" s="2">
        <v>43227</v>
      </c>
      <c r="B17199" t="s">
        <v>1016</v>
      </c>
      <c r="C17199" t="s">
        <v>893</v>
      </c>
      <c r="D17199" t="s">
        <v>987</v>
      </c>
      <c r="E17199">
        <v>2018</v>
      </c>
      <c r="F17199" s="2">
        <v>43329</v>
      </c>
      <c r="G17199">
        <v>2</v>
      </c>
      <c r="I17199" t="s">
        <v>905</v>
      </c>
      <c r="J17199" t="s">
        <v>1017</v>
      </c>
      <c r="K17199">
        <v>2</v>
      </c>
      <c r="L17199">
        <v>45</v>
      </c>
      <c r="M17199" t="s">
        <v>854</v>
      </c>
      <c r="N17199" t="s">
        <v>1014</v>
      </c>
      <c r="O17199">
        <v>6</v>
      </c>
      <c r="P17199">
        <v>54</v>
      </c>
      <c r="R17199">
        <v>406.2</v>
      </c>
    </row>
    <row r="17200" spans="1:18" x14ac:dyDescent="0.25">
      <c r="A17200" s="2">
        <v>43227</v>
      </c>
      <c r="B17200" t="s">
        <v>1016</v>
      </c>
      <c r="C17200" t="s">
        <v>893</v>
      </c>
      <c r="D17200" t="s">
        <v>987</v>
      </c>
      <c r="E17200">
        <v>2018</v>
      </c>
      <c r="F17200" s="2">
        <v>43319</v>
      </c>
      <c r="G17200">
        <v>1</v>
      </c>
      <c r="I17200" t="s">
        <v>852</v>
      </c>
      <c r="J17200" t="s">
        <v>954</v>
      </c>
      <c r="K17200">
        <v>2</v>
      </c>
      <c r="L17200">
        <v>45</v>
      </c>
      <c r="M17200" t="s">
        <v>854</v>
      </c>
      <c r="N17200" t="s">
        <v>993</v>
      </c>
      <c r="O17200">
        <v>6</v>
      </c>
      <c r="P17200">
        <v>53</v>
      </c>
      <c r="R17200">
        <v>302.2</v>
      </c>
    </row>
    <row r="17201" spans="1:18" x14ac:dyDescent="0.25">
      <c r="A17201" s="2">
        <v>43227</v>
      </c>
      <c r="B17201" t="s">
        <v>1016</v>
      </c>
      <c r="C17201" t="s">
        <v>893</v>
      </c>
      <c r="D17201" t="s">
        <v>987</v>
      </c>
      <c r="E17201">
        <v>2018</v>
      </c>
      <c r="F17201" s="2">
        <v>43342</v>
      </c>
      <c r="G17201">
        <v>1</v>
      </c>
      <c r="I17201" t="s">
        <v>852</v>
      </c>
      <c r="J17201" t="s">
        <v>9</v>
      </c>
      <c r="K17201">
        <v>2</v>
      </c>
      <c r="L17201">
        <v>45</v>
      </c>
      <c r="M17201" t="s">
        <v>854</v>
      </c>
      <c r="N17201" t="s">
        <v>1014</v>
      </c>
      <c r="O17201">
        <v>6</v>
      </c>
      <c r="P17201">
        <v>42</v>
      </c>
      <c r="R17201">
        <v>532.79999999999995</v>
      </c>
    </row>
    <row r="17202" spans="1:18" x14ac:dyDescent="0.25">
      <c r="A17202" s="2">
        <v>43227</v>
      </c>
      <c r="B17202" t="s">
        <v>1016</v>
      </c>
      <c r="C17202" t="s">
        <v>893</v>
      </c>
      <c r="D17202" t="s">
        <v>987</v>
      </c>
      <c r="E17202">
        <v>2018</v>
      </c>
      <c r="F17202" s="2">
        <v>43329</v>
      </c>
      <c r="G17202">
        <v>1</v>
      </c>
      <c r="I17202" t="s">
        <v>905</v>
      </c>
      <c r="J17202" t="s">
        <v>991</v>
      </c>
      <c r="K17202">
        <v>2</v>
      </c>
      <c r="L17202">
        <v>45</v>
      </c>
      <c r="M17202" t="s">
        <v>854</v>
      </c>
      <c r="N17202" t="s">
        <v>1014</v>
      </c>
      <c r="O17202">
        <v>6</v>
      </c>
      <c r="P17202">
        <v>59</v>
      </c>
      <c r="R17202">
        <v>420.9</v>
      </c>
    </row>
    <row r="17203" spans="1:18" x14ac:dyDescent="0.25">
      <c r="A17203" s="2">
        <v>43227</v>
      </c>
      <c r="B17203" t="s">
        <v>1016</v>
      </c>
      <c r="C17203" t="s">
        <v>893</v>
      </c>
      <c r="D17203" t="s">
        <v>987</v>
      </c>
      <c r="E17203">
        <v>2018</v>
      </c>
      <c r="F17203" s="2">
        <v>43327</v>
      </c>
      <c r="G17203">
        <v>1</v>
      </c>
      <c r="I17203" t="s">
        <v>905</v>
      </c>
      <c r="J17203" t="s">
        <v>1017</v>
      </c>
      <c r="K17203">
        <v>2</v>
      </c>
      <c r="L17203">
        <v>45</v>
      </c>
      <c r="M17203" t="s">
        <v>854</v>
      </c>
      <c r="N17203" t="s">
        <v>1014</v>
      </c>
      <c r="O17203">
        <v>6</v>
      </c>
      <c r="P17203">
        <v>58</v>
      </c>
      <c r="R17203">
        <v>378.8</v>
      </c>
    </row>
    <row r="17204" spans="1:18" x14ac:dyDescent="0.25">
      <c r="A17204" s="2">
        <v>43203</v>
      </c>
      <c r="B17204" t="s">
        <v>1016</v>
      </c>
      <c r="C17204" t="s">
        <v>893</v>
      </c>
      <c r="D17204" t="s">
        <v>987</v>
      </c>
      <c r="E17204">
        <v>2018</v>
      </c>
      <c r="F17204" s="2">
        <v>43301</v>
      </c>
      <c r="G17204">
        <v>1</v>
      </c>
      <c r="I17204" t="s">
        <v>855</v>
      </c>
      <c r="J17204" t="s">
        <v>994</v>
      </c>
      <c r="K17204">
        <v>1</v>
      </c>
      <c r="L17204">
        <v>45</v>
      </c>
      <c r="M17204" t="s">
        <v>854</v>
      </c>
      <c r="N17204" t="s">
        <v>993</v>
      </c>
      <c r="O17204">
        <v>6</v>
      </c>
      <c r="P17204">
        <v>47</v>
      </c>
      <c r="R17204">
        <v>378</v>
      </c>
    </row>
    <row r="17205" spans="1:18" x14ac:dyDescent="0.25">
      <c r="A17205" s="2">
        <v>43203</v>
      </c>
      <c r="B17205" t="s">
        <v>1016</v>
      </c>
      <c r="C17205" t="s">
        <v>893</v>
      </c>
      <c r="D17205" t="s">
        <v>987</v>
      </c>
      <c r="E17205">
        <v>2018</v>
      </c>
      <c r="F17205" s="2">
        <v>43311</v>
      </c>
      <c r="G17205">
        <v>1</v>
      </c>
      <c r="I17205" t="s">
        <v>855</v>
      </c>
      <c r="J17205" t="s">
        <v>994</v>
      </c>
      <c r="K17205">
        <v>1</v>
      </c>
      <c r="L17205">
        <v>45</v>
      </c>
      <c r="M17205" t="s">
        <v>854</v>
      </c>
      <c r="N17205" t="s">
        <v>1014</v>
      </c>
      <c r="O17205">
        <v>6</v>
      </c>
      <c r="P17205">
        <v>42</v>
      </c>
      <c r="R17205">
        <v>266.39999999999998</v>
      </c>
    </row>
    <row r="17206" spans="1:18" x14ac:dyDescent="0.25">
      <c r="A17206" s="2">
        <v>43203</v>
      </c>
      <c r="B17206" t="s">
        <v>1016</v>
      </c>
      <c r="C17206" t="s">
        <v>893</v>
      </c>
      <c r="D17206" t="s">
        <v>987</v>
      </c>
      <c r="E17206">
        <v>2018</v>
      </c>
      <c r="F17206" s="2">
        <v>43290</v>
      </c>
      <c r="G17206">
        <v>1</v>
      </c>
      <c r="I17206" t="s">
        <v>855</v>
      </c>
      <c r="J17206" t="s">
        <v>872</v>
      </c>
      <c r="K17206">
        <v>1</v>
      </c>
      <c r="L17206">
        <v>45</v>
      </c>
      <c r="M17206" t="s">
        <v>854</v>
      </c>
      <c r="N17206" t="s">
        <v>1014</v>
      </c>
      <c r="O17206">
        <v>6</v>
      </c>
      <c r="P17206">
        <v>49</v>
      </c>
      <c r="R17206">
        <v>139.4</v>
      </c>
    </row>
    <row r="17207" spans="1:18" x14ac:dyDescent="0.25">
      <c r="A17207" s="2">
        <v>43203</v>
      </c>
      <c r="B17207" t="s">
        <v>1016</v>
      </c>
      <c r="C17207" t="s">
        <v>893</v>
      </c>
      <c r="D17207" t="s">
        <v>987</v>
      </c>
      <c r="E17207">
        <v>2018</v>
      </c>
      <c r="F17207" s="2">
        <v>43294</v>
      </c>
      <c r="G17207">
        <v>1</v>
      </c>
      <c r="I17207" t="s">
        <v>852</v>
      </c>
      <c r="J17207" t="s">
        <v>954</v>
      </c>
      <c r="K17207">
        <v>1</v>
      </c>
      <c r="L17207">
        <v>45</v>
      </c>
      <c r="M17207" t="s">
        <v>854</v>
      </c>
      <c r="N17207" t="s">
        <v>1014</v>
      </c>
      <c r="O17207">
        <v>6</v>
      </c>
      <c r="P17207">
        <v>36</v>
      </c>
      <c r="R17207">
        <v>320.2</v>
      </c>
    </row>
    <row r="17208" spans="1:18" x14ac:dyDescent="0.25">
      <c r="A17208" s="2">
        <v>43203</v>
      </c>
      <c r="B17208" t="s">
        <v>1016</v>
      </c>
      <c r="C17208" t="s">
        <v>893</v>
      </c>
      <c r="D17208" t="s">
        <v>987</v>
      </c>
      <c r="E17208">
        <v>2018</v>
      </c>
      <c r="F17208" s="2">
        <v>43337</v>
      </c>
      <c r="G17208">
        <v>2</v>
      </c>
      <c r="I17208" t="s">
        <v>852</v>
      </c>
      <c r="J17208" t="s">
        <v>9</v>
      </c>
      <c r="K17208">
        <v>1</v>
      </c>
      <c r="L17208">
        <v>45</v>
      </c>
      <c r="M17208" t="s">
        <v>854</v>
      </c>
      <c r="N17208" t="s">
        <v>1014</v>
      </c>
      <c r="O17208">
        <v>6</v>
      </c>
      <c r="P17208">
        <v>44</v>
      </c>
      <c r="R17208">
        <v>524.4</v>
      </c>
    </row>
    <row r="17209" spans="1:18" x14ac:dyDescent="0.25">
      <c r="A17209" s="2">
        <v>43203</v>
      </c>
      <c r="B17209" t="s">
        <v>1016</v>
      </c>
      <c r="C17209" t="s">
        <v>893</v>
      </c>
      <c r="D17209" t="s">
        <v>987</v>
      </c>
      <c r="E17209">
        <v>2018</v>
      </c>
      <c r="F17209" s="2">
        <v>43324</v>
      </c>
      <c r="G17209">
        <v>2</v>
      </c>
      <c r="I17209" t="s">
        <v>905</v>
      </c>
      <c r="J17209" t="s">
        <v>1013</v>
      </c>
      <c r="K17209">
        <v>1</v>
      </c>
      <c r="L17209">
        <v>45</v>
      </c>
      <c r="M17209" t="s">
        <v>854</v>
      </c>
      <c r="N17209" t="s">
        <v>993</v>
      </c>
      <c r="O17209">
        <v>6</v>
      </c>
      <c r="P17209">
        <v>43</v>
      </c>
      <c r="R17209">
        <v>467.5</v>
      </c>
    </row>
    <row r="17210" spans="1:18" x14ac:dyDescent="0.25">
      <c r="A17210" s="2">
        <v>43203</v>
      </c>
      <c r="B17210" t="s">
        <v>1016</v>
      </c>
      <c r="C17210" t="s">
        <v>893</v>
      </c>
      <c r="D17210" t="s">
        <v>987</v>
      </c>
      <c r="E17210">
        <v>2018</v>
      </c>
      <c r="F17210" s="2">
        <v>43318</v>
      </c>
      <c r="G17210">
        <v>2</v>
      </c>
      <c r="I17210" t="s">
        <v>905</v>
      </c>
      <c r="J17210" t="s">
        <v>1017</v>
      </c>
      <c r="K17210">
        <v>1</v>
      </c>
      <c r="L17210">
        <v>45</v>
      </c>
      <c r="M17210" t="s">
        <v>854</v>
      </c>
      <c r="N17210" t="s">
        <v>993</v>
      </c>
      <c r="O17210">
        <v>6</v>
      </c>
      <c r="P17210">
        <v>42</v>
      </c>
      <c r="R17210">
        <v>349.4</v>
      </c>
    </row>
    <row r="17211" spans="1:18" x14ac:dyDescent="0.25">
      <c r="A17211" s="2">
        <v>43203</v>
      </c>
      <c r="B17211" t="s">
        <v>1016</v>
      </c>
      <c r="C17211" t="s">
        <v>893</v>
      </c>
      <c r="D17211" t="s">
        <v>987</v>
      </c>
      <c r="E17211">
        <v>2018</v>
      </c>
      <c r="F17211" s="2">
        <v>43310</v>
      </c>
      <c r="G17211">
        <v>2</v>
      </c>
      <c r="I17211" t="s">
        <v>855</v>
      </c>
      <c r="J17211" t="s">
        <v>994</v>
      </c>
      <c r="K17211">
        <v>1</v>
      </c>
      <c r="L17211">
        <v>45</v>
      </c>
      <c r="M17211" t="s">
        <v>854</v>
      </c>
      <c r="N17211" t="s">
        <v>1014</v>
      </c>
      <c r="O17211">
        <v>6</v>
      </c>
      <c r="P17211">
        <v>36</v>
      </c>
      <c r="R17211">
        <v>226.5</v>
      </c>
    </row>
    <row r="17212" spans="1:18" x14ac:dyDescent="0.25">
      <c r="A17212" s="2">
        <v>43227</v>
      </c>
      <c r="B17212" t="s">
        <v>1016</v>
      </c>
      <c r="C17212" t="s">
        <v>893</v>
      </c>
      <c r="D17212" t="s">
        <v>987</v>
      </c>
      <c r="E17212">
        <v>2018</v>
      </c>
      <c r="F17212" s="2">
        <v>43331</v>
      </c>
      <c r="G17212">
        <v>2</v>
      </c>
      <c r="I17212" t="s">
        <v>855</v>
      </c>
      <c r="J17212" t="s">
        <v>994</v>
      </c>
      <c r="K17212">
        <v>2</v>
      </c>
      <c r="L17212">
        <v>45</v>
      </c>
      <c r="M17212" t="s">
        <v>854</v>
      </c>
      <c r="N17212" t="s">
        <v>993</v>
      </c>
      <c r="O17212">
        <v>6</v>
      </c>
      <c r="P17212">
        <v>54</v>
      </c>
      <c r="R17212">
        <v>320.8</v>
      </c>
    </row>
    <row r="17213" spans="1:18" x14ac:dyDescent="0.25">
      <c r="A17213" s="2">
        <v>43227</v>
      </c>
      <c r="B17213" t="s">
        <v>1016</v>
      </c>
      <c r="C17213" t="s">
        <v>893</v>
      </c>
      <c r="D17213" t="s">
        <v>987</v>
      </c>
      <c r="E17213">
        <v>2018</v>
      </c>
      <c r="F17213" s="2">
        <v>43335</v>
      </c>
      <c r="G17213">
        <v>2</v>
      </c>
      <c r="I17213" t="s">
        <v>855</v>
      </c>
      <c r="J17213" t="s">
        <v>929</v>
      </c>
      <c r="K17213">
        <v>2</v>
      </c>
      <c r="L17213">
        <v>45</v>
      </c>
      <c r="M17213" t="s">
        <v>854</v>
      </c>
      <c r="N17213" t="s">
        <v>1014</v>
      </c>
      <c r="O17213">
        <v>6</v>
      </c>
      <c r="P17213">
        <v>60</v>
      </c>
      <c r="R17213">
        <v>304.60000000000002</v>
      </c>
    </row>
    <row r="17214" spans="1:18" x14ac:dyDescent="0.25">
      <c r="A17214" s="2">
        <v>43227</v>
      </c>
      <c r="B17214" t="s">
        <v>1016</v>
      </c>
      <c r="C17214" t="s">
        <v>893</v>
      </c>
      <c r="D17214" t="s">
        <v>987</v>
      </c>
      <c r="E17214">
        <v>2018</v>
      </c>
      <c r="F17214" s="2">
        <v>43337</v>
      </c>
      <c r="G17214">
        <v>2</v>
      </c>
      <c r="I17214" t="s">
        <v>852</v>
      </c>
      <c r="J17214" t="s">
        <v>9</v>
      </c>
      <c r="K17214">
        <v>2</v>
      </c>
      <c r="L17214">
        <v>45</v>
      </c>
      <c r="M17214" t="s">
        <v>854</v>
      </c>
      <c r="N17214" t="s">
        <v>993</v>
      </c>
      <c r="O17214">
        <v>6</v>
      </c>
      <c r="P17214">
        <v>56</v>
      </c>
      <c r="R17214">
        <v>509.6</v>
      </c>
    </row>
    <row r="17215" spans="1:18" x14ac:dyDescent="0.25">
      <c r="A17215" s="2">
        <v>43227</v>
      </c>
      <c r="B17215" t="s">
        <v>1016</v>
      </c>
      <c r="C17215" t="s">
        <v>893</v>
      </c>
      <c r="D17215" t="s">
        <v>987</v>
      </c>
      <c r="E17215">
        <v>2018</v>
      </c>
      <c r="F17215" s="2">
        <v>43332</v>
      </c>
      <c r="G17215">
        <v>2</v>
      </c>
      <c r="I17215" t="s">
        <v>855</v>
      </c>
      <c r="J17215" t="s">
        <v>929</v>
      </c>
      <c r="K17215">
        <v>2</v>
      </c>
      <c r="L17215">
        <v>45</v>
      </c>
      <c r="M17215" t="s">
        <v>854</v>
      </c>
      <c r="N17215" t="s">
        <v>993</v>
      </c>
      <c r="O17215">
        <v>6</v>
      </c>
      <c r="P17215">
        <v>77</v>
      </c>
      <c r="R17215">
        <v>305</v>
      </c>
    </row>
    <row r="17216" spans="1:18" x14ac:dyDescent="0.25">
      <c r="A17216" s="2">
        <v>43227</v>
      </c>
      <c r="B17216" t="s">
        <v>1016</v>
      </c>
      <c r="C17216" t="s">
        <v>893</v>
      </c>
      <c r="D17216" t="s">
        <v>987</v>
      </c>
      <c r="E17216">
        <v>2018</v>
      </c>
      <c r="F17216" s="2">
        <v>43337</v>
      </c>
      <c r="G17216">
        <v>1</v>
      </c>
      <c r="I17216" t="s">
        <v>905</v>
      </c>
      <c r="J17216" t="s">
        <v>1013</v>
      </c>
      <c r="K17216">
        <v>2</v>
      </c>
      <c r="L17216">
        <v>45</v>
      </c>
      <c r="M17216" t="s">
        <v>854</v>
      </c>
      <c r="N17216" t="s">
        <v>1014</v>
      </c>
      <c r="O17216">
        <v>6</v>
      </c>
      <c r="P17216">
        <v>61</v>
      </c>
      <c r="R17216">
        <v>455.1</v>
      </c>
    </row>
    <row r="17217" spans="1:18" x14ac:dyDescent="0.25">
      <c r="A17217" s="2">
        <v>43227</v>
      </c>
      <c r="B17217" t="s">
        <v>1016</v>
      </c>
      <c r="C17217" t="s">
        <v>893</v>
      </c>
      <c r="D17217" t="s">
        <v>987</v>
      </c>
      <c r="E17217">
        <v>2018</v>
      </c>
      <c r="F17217" s="2">
        <v>43332</v>
      </c>
      <c r="G17217">
        <v>1</v>
      </c>
      <c r="I17217" t="s">
        <v>855</v>
      </c>
      <c r="J17217" t="s">
        <v>994</v>
      </c>
      <c r="K17217">
        <v>2</v>
      </c>
      <c r="L17217">
        <v>45</v>
      </c>
      <c r="M17217" t="s">
        <v>854</v>
      </c>
      <c r="N17217" t="s">
        <v>1014</v>
      </c>
      <c r="O17217">
        <v>6</v>
      </c>
      <c r="P17217">
        <v>55</v>
      </c>
      <c r="R17217">
        <v>310.5</v>
      </c>
    </row>
    <row r="17218" spans="1:18" x14ac:dyDescent="0.25">
      <c r="A17218" s="2">
        <v>43227</v>
      </c>
      <c r="B17218" t="s">
        <v>1016</v>
      </c>
      <c r="C17218" t="s">
        <v>893</v>
      </c>
      <c r="D17218" t="s">
        <v>987</v>
      </c>
      <c r="E17218">
        <v>2018</v>
      </c>
      <c r="F17218" s="2">
        <v>43322</v>
      </c>
      <c r="G17218">
        <v>1</v>
      </c>
      <c r="I17218" t="s">
        <v>852</v>
      </c>
      <c r="J17218" t="s">
        <v>954</v>
      </c>
      <c r="K17218">
        <v>2</v>
      </c>
      <c r="L17218">
        <v>45</v>
      </c>
      <c r="M17218" t="s">
        <v>854</v>
      </c>
      <c r="N17218" t="s">
        <v>1014</v>
      </c>
      <c r="O17218">
        <v>6</v>
      </c>
      <c r="P17218">
        <v>38</v>
      </c>
      <c r="R17218">
        <v>315.7</v>
      </c>
    </row>
    <row r="17219" spans="1:18" x14ac:dyDescent="0.25">
      <c r="A17219" s="2">
        <v>43227</v>
      </c>
      <c r="B17219" t="s">
        <v>1016</v>
      </c>
      <c r="C17219" t="s">
        <v>893</v>
      </c>
      <c r="D17219" t="s">
        <v>987</v>
      </c>
      <c r="E17219">
        <v>2018</v>
      </c>
      <c r="F17219" s="2">
        <v>43337</v>
      </c>
      <c r="G17219">
        <v>1</v>
      </c>
      <c r="I17219" t="s">
        <v>855</v>
      </c>
      <c r="J17219" t="s">
        <v>994</v>
      </c>
      <c r="K17219">
        <v>2</v>
      </c>
      <c r="L17219">
        <v>45</v>
      </c>
      <c r="M17219" t="s">
        <v>854</v>
      </c>
      <c r="N17219" t="s">
        <v>993</v>
      </c>
      <c r="O17219">
        <v>6</v>
      </c>
      <c r="P17219">
        <v>52</v>
      </c>
      <c r="R17219">
        <v>277.2</v>
      </c>
    </row>
    <row r="17220" spans="1:18" x14ac:dyDescent="0.25">
      <c r="A17220" s="2">
        <v>43203</v>
      </c>
      <c r="B17220" t="s">
        <v>1016</v>
      </c>
      <c r="C17220" t="s">
        <v>893</v>
      </c>
      <c r="D17220" t="s">
        <v>987</v>
      </c>
      <c r="E17220">
        <v>2018</v>
      </c>
      <c r="F17220" s="2">
        <v>43290</v>
      </c>
      <c r="G17220">
        <v>1</v>
      </c>
      <c r="I17220" t="s">
        <v>855</v>
      </c>
      <c r="J17220" t="s">
        <v>872</v>
      </c>
      <c r="K17220">
        <v>1</v>
      </c>
      <c r="L17220">
        <v>45</v>
      </c>
      <c r="M17220" t="s">
        <v>854</v>
      </c>
      <c r="N17220" t="s">
        <v>993</v>
      </c>
      <c r="O17220">
        <v>6</v>
      </c>
      <c r="P17220">
        <v>41</v>
      </c>
      <c r="R17220">
        <v>171.7</v>
      </c>
    </row>
    <row r="17221" spans="1:18" x14ac:dyDescent="0.25">
      <c r="A17221" s="2">
        <v>43203</v>
      </c>
      <c r="B17221" t="s">
        <v>1016</v>
      </c>
      <c r="C17221" t="s">
        <v>893</v>
      </c>
      <c r="D17221" t="s">
        <v>987</v>
      </c>
      <c r="E17221">
        <v>2018</v>
      </c>
      <c r="F17221" s="2">
        <v>43320</v>
      </c>
      <c r="G17221">
        <v>1</v>
      </c>
      <c r="I17221" t="s">
        <v>855</v>
      </c>
      <c r="J17221" t="s">
        <v>929</v>
      </c>
      <c r="K17221">
        <v>1</v>
      </c>
      <c r="L17221">
        <v>45</v>
      </c>
      <c r="M17221" t="s">
        <v>854</v>
      </c>
      <c r="N17221" t="s">
        <v>993</v>
      </c>
      <c r="O17221">
        <v>6</v>
      </c>
      <c r="P17221">
        <v>36</v>
      </c>
      <c r="R17221">
        <v>389.9</v>
      </c>
    </row>
    <row r="17222" spans="1:18" x14ac:dyDescent="0.25">
      <c r="A17222" s="2">
        <v>43203</v>
      </c>
      <c r="B17222" t="s">
        <v>1016</v>
      </c>
      <c r="C17222" t="s">
        <v>893</v>
      </c>
      <c r="D17222" t="s">
        <v>987</v>
      </c>
      <c r="E17222">
        <v>2018</v>
      </c>
      <c r="F17222" s="2">
        <v>43315</v>
      </c>
      <c r="G17222">
        <v>1</v>
      </c>
      <c r="I17222" t="s">
        <v>905</v>
      </c>
      <c r="J17222" t="s">
        <v>991</v>
      </c>
      <c r="K17222">
        <v>1</v>
      </c>
      <c r="L17222">
        <v>45</v>
      </c>
      <c r="M17222" t="s">
        <v>854</v>
      </c>
      <c r="N17222" t="s">
        <v>993</v>
      </c>
      <c r="O17222">
        <v>6</v>
      </c>
      <c r="P17222">
        <v>27</v>
      </c>
      <c r="R17222">
        <v>341.2</v>
      </c>
    </row>
    <row r="17223" spans="1:18" x14ac:dyDescent="0.25">
      <c r="A17223" s="2">
        <v>43203</v>
      </c>
      <c r="B17223" t="s">
        <v>1016</v>
      </c>
      <c r="C17223" t="s">
        <v>893</v>
      </c>
      <c r="D17223" t="s">
        <v>987</v>
      </c>
      <c r="E17223">
        <v>2018</v>
      </c>
      <c r="F17223" s="2">
        <v>43332</v>
      </c>
      <c r="G17223">
        <v>1</v>
      </c>
      <c r="I17223" t="s">
        <v>852</v>
      </c>
      <c r="J17223" t="s">
        <v>9</v>
      </c>
      <c r="K17223">
        <v>1</v>
      </c>
      <c r="L17223">
        <v>45</v>
      </c>
      <c r="M17223" t="s">
        <v>854</v>
      </c>
      <c r="N17223" t="s">
        <v>1014</v>
      </c>
      <c r="O17223">
        <v>6</v>
      </c>
      <c r="P17223">
        <v>27</v>
      </c>
      <c r="R17223">
        <v>448.7</v>
      </c>
    </row>
    <row r="17224" spans="1:18" x14ac:dyDescent="0.25">
      <c r="A17224" s="2">
        <v>43203</v>
      </c>
      <c r="B17224" t="s">
        <v>1016</v>
      </c>
      <c r="C17224" t="s">
        <v>893</v>
      </c>
      <c r="D17224" t="s">
        <v>987</v>
      </c>
      <c r="E17224">
        <v>2018</v>
      </c>
      <c r="F17224" s="2">
        <v>43294</v>
      </c>
      <c r="G17224">
        <v>2</v>
      </c>
      <c r="I17224" t="s">
        <v>852</v>
      </c>
      <c r="J17224" t="s">
        <v>954</v>
      </c>
      <c r="K17224">
        <v>1</v>
      </c>
      <c r="L17224">
        <v>45</v>
      </c>
      <c r="M17224" t="s">
        <v>854</v>
      </c>
      <c r="N17224" t="s">
        <v>993</v>
      </c>
      <c r="O17224">
        <v>6</v>
      </c>
      <c r="P17224">
        <v>46</v>
      </c>
      <c r="R17224">
        <v>380.4</v>
      </c>
    </row>
    <row r="17225" spans="1:18" x14ac:dyDescent="0.25">
      <c r="A17225" s="2">
        <v>43203</v>
      </c>
      <c r="B17225" t="s">
        <v>1016</v>
      </c>
      <c r="C17225" t="s">
        <v>893</v>
      </c>
      <c r="D17225" t="s">
        <v>987</v>
      </c>
      <c r="E17225">
        <v>2018</v>
      </c>
      <c r="F17225" s="2">
        <v>43291</v>
      </c>
      <c r="G17225">
        <v>2</v>
      </c>
      <c r="I17225" t="s">
        <v>855</v>
      </c>
      <c r="J17225" t="s">
        <v>872</v>
      </c>
      <c r="K17225">
        <v>1</v>
      </c>
      <c r="L17225">
        <v>45</v>
      </c>
      <c r="M17225" t="s">
        <v>854</v>
      </c>
      <c r="N17225" t="s">
        <v>993</v>
      </c>
      <c r="O17225">
        <v>6</v>
      </c>
      <c r="P17225">
        <v>35</v>
      </c>
      <c r="R17225">
        <v>133.6</v>
      </c>
    </row>
    <row r="17226" spans="1:18" x14ac:dyDescent="0.25">
      <c r="A17226" s="2">
        <v>43203</v>
      </c>
      <c r="B17226" t="s">
        <v>1016</v>
      </c>
      <c r="C17226" t="s">
        <v>893</v>
      </c>
      <c r="D17226" t="s">
        <v>987</v>
      </c>
      <c r="E17226">
        <v>2018</v>
      </c>
      <c r="F17226" s="2">
        <v>43326</v>
      </c>
      <c r="G17226">
        <v>2</v>
      </c>
      <c r="I17226" t="s">
        <v>855</v>
      </c>
      <c r="J17226" t="s">
        <v>929</v>
      </c>
      <c r="K17226">
        <v>1</v>
      </c>
      <c r="L17226">
        <v>45</v>
      </c>
      <c r="M17226" t="s">
        <v>854</v>
      </c>
      <c r="N17226" t="s">
        <v>993</v>
      </c>
      <c r="O17226">
        <v>6</v>
      </c>
      <c r="P17226">
        <v>44</v>
      </c>
      <c r="R17226">
        <v>273</v>
      </c>
    </row>
    <row r="17227" spans="1:18" x14ac:dyDescent="0.25">
      <c r="A17227" s="2">
        <v>43203</v>
      </c>
      <c r="B17227" t="s">
        <v>1016</v>
      </c>
      <c r="C17227" t="s">
        <v>893</v>
      </c>
      <c r="D17227" t="s">
        <v>987</v>
      </c>
      <c r="E17227">
        <v>2018</v>
      </c>
      <c r="F17227" s="2">
        <v>43311</v>
      </c>
      <c r="G17227">
        <v>2</v>
      </c>
      <c r="I17227" t="s">
        <v>855</v>
      </c>
      <c r="J17227" t="s">
        <v>994</v>
      </c>
      <c r="K17227">
        <v>1</v>
      </c>
      <c r="L17227">
        <v>45</v>
      </c>
      <c r="M17227" t="s">
        <v>854</v>
      </c>
      <c r="N17227" t="s">
        <v>993</v>
      </c>
      <c r="O17227">
        <v>6</v>
      </c>
      <c r="P17227">
        <v>42</v>
      </c>
      <c r="R17227">
        <v>267.10000000000002</v>
      </c>
    </row>
    <row r="17228" spans="1:18" x14ac:dyDescent="0.25">
      <c r="A17228" s="2">
        <v>43227</v>
      </c>
      <c r="B17228" t="s">
        <v>1016</v>
      </c>
      <c r="C17228" t="s">
        <v>893</v>
      </c>
      <c r="D17228" t="s">
        <v>987</v>
      </c>
      <c r="E17228">
        <v>2018</v>
      </c>
      <c r="F17228" s="2">
        <v>43322</v>
      </c>
      <c r="G17228">
        <v>2</v>
      </c>
      <c r="I17228" t="s">
        <v>852</v>
      </c>
      <c r="J17228" t="s">
        <v>954</v>
      </c>
      <c r="K17228">
        <v>2</v>
      </c>
      <c r="L17228">
        <v>45</v>
      </c>
      <c r="M17228" t="s">
        <v>854</v>
      </c>
      <c r="N17228" t="s">
        <v>993</v>
      </c>
      <c r="O17228">
        <v>6</v>
      </c>
      <c r="P17228">
        <v>33</v>
      </c>
      <c r="R17228">
        <v>287.2</v>
      </c>
    </row>
    <row r="17229" spans="1:18" x14ac:dyDescent="0.25">
      <c r="A17229" s="2">
        <v>43227</v>
      </c>
      <c r="B17229" t="s">
        <v>1016</v>
      </c>
      <c r="C17229" t="s">
        <v>893</v>
      </c>
      <c r="D17229" t="s">
        <v>987</v>
      </c>
      <c r="E17229">
        <v>2018</v>
      </c>
      <c r="F17229" s="2">
        <v>43333</v>
      </c>
      <c r="G17229">
        <v>2</v>
      </c>
      <c r="I17229" t="s">
        <v>855</v>
      </c>
      <c r="J17229" t="s">
        <v>994</v>
      </c>
      <c r="K17229">
        <v>2</v>
      </c>
      <c r="L17229">
        <v>45</v>
      </c>
      <c r="M17229" t="s">
        <v>854</v>
      </c>
      <c r="N17229" t="s">
        <v>1014</v>
      </c>
      <c r="O17229">
        <v>6</v>
      </c>
      <c r="P17229">
        <v>42</v>
      </c>
      <c r="R17229">
        <v>331.6</v>
      </c>
    </row>
    <row r="17230" spans="1:18" x14ac:dyDescent="0.25">
      <c r="A17230" s="2">
        <v>43227</v>
      </c>
      <c r="B17230" t="s">
        <v>1016</v>
      </c>
      <c r="C17230" t="s">
        <v>893</v>
      </c>
      <c r="D17230" t="s">
        <v>987</v>
      </c>
      <c r="E17230">
        <v>2018</v>
      </c>
      <c r="F17230" s="2">
        <v>43333</v>
      </c>
      <c r="G17230">
        <v>2</v>
      </c>
      <c r="I17230" t="s">
        <v>905</v>
      </c>
      <c r="J17230" t="s">
        <v>991</v>
      </c>
      <c r="K17230">
        <v>2</v>
      </c>
      <c r="L17230">
        <v>45</v>
      </c>
      <c r="M17230" t="s">
        <v>854</v>
      </c>
      <c r="N17230" t="s">
        <v>1014</v>
      </c>
      <c r="O17230">
        <v>6</v>
      </c>
      <c r="P17230">
        <v>52</v>
      </c>
      <c r="R17230">
        <v>354.4</v>
      </c>
    </row>
    <row r="17231" spans="1:18" x14ac:dyDescent="0.25">
      <c r="A17231" s="2">
        <v>43227</v>
      </c>
      <c r="B17231" t="s">
        <v>1016</v>
      </c>
      <c r="C17231" t="s">
        <v>893</v>
      </c>
      <c r="D17231" t="s">
        <v>987</v>
      </c>
      <c r="E17231">
        <v>2018</v>
      </c>
      <c r="F17231" s="2">
        <v>43322</v>
      </c>
      <c r="G17231">
        <v>2</v>
      </c>
      <c r="I17231" t="s">
        <v>855</v>
      </c>
      <c r="J17231" t="s">
        <v>872</v>
      </c>
      <c r="K17231">
        <v>2</v>
      </c>
      <c r="L17231">
        <v>45</v>
      </c>
      <c r="M17231" t="s">
        <v>854</v>
      </c>
      <c r="N17231" t="s">
        <v>1014</v>
      </c>
      <c r="O17231">
        <v>6</v>
      </c>
      <c r="P17231">
        <v>62</v>
      </c>
      <c r="R17231">
        <v>184.1</v>
      </c>
    </row>
    <row r="17232" spans="1:18" x14ac:dyDescent="0.25">
      <c r="A17232" s="2">
        <v>43203</v>
      </c>
      <c r="B17232" t="s">
        <v>1016</v>
      </c>
      <c r="C17232" t="s">
        <v>893</v>
      </c>
      <c r="D17232" t="s">
        <v>987</v>
      </c>
      <c r="E17232">
        <v>2018</v>
      </c>
      <c r="F17232" s="2">
        <v>43298</v>
      </c>
      <c r="G17232">
        <v>3</v>
      </c>
      <c r="I17232" t="s">
        <v>852</v>
      </c>
      <c r="J17232" t="s">
        <v>954</v>
      </c>
      <c r="K17232">
        <v>1</v>
      </c>
      <c r="L17232">
        <v>45</v>
      </c>
      <c r="M17232" t="s">
        <v>854</v>
      </c>
      <c r="N17232" t="s">
        <v>1014</v>
      </c>
      <c r="O17232">
        <v>6</v>
      </c>
      <c r="P17232">
        <v>43</v>
      </c>
      <c r="R17232">
        <v>266.60000000000002</v>
      </c>
    </row>
    <row r="17233" spans="1:18" x14ac:dyDescent="0.25">
      <c r="A17233" s="2">
        <v>43203</v>
      </c>
      <c r="B17233" t="s">
        <v>1016</v>
      </c>
      <c r="C17233" t="s">
        <v>893</v>
      </c>
      <c r="D17233" t="s">
        <v>987</v>
      </c>
      <c r="E17233">
        <v>2018</v>
      </c>
      <c r="F17233" s="2">
        <v>43336</v>
      </c>
      <c r="G17233">
        <v>3</v>
      </c>
      <c r="I17233" t="s">
        <v>905</v>
      </c>
      <c r="J17233" t="s">
        <v>1013</v>
      </c>
      <c r="K17233">
        <v>1</v>
      </c>
      <c r="L17233">
        <v>45</v>
      </c>
      <c r="M17233" t="s">
        <v>854</v>
      </c>
      <c r="N17233" t="s">
        <v>1014</v>
      </c>
      <c r="O17233">
        <v>6</v>
      </c>
      <c r="P17233">
        <v>44</v>
      </c>
      <c r="R17233">
        <v>414.6</v>
      </c>
    </row>
    <row r="17234" spans="1:18" x14ac:dyDescent="0.25">
      <c r="A17234" s="2">
        <v>43203</v>
      </c>
      <c r="B17234" t="s">
        <v>1016</v>
      </c>
      <c r="C17234" t="s">
        <v>893</v>
      </c>
      <c r="D17234" t="s">
        <v>987</v>
      </c>
      <c r="E17234">
        <v>2018</v>
      </c>
      <c r="F17234" s="2">
        <v>43304</v>
      </c>
      <c r="G17234">
        <v>3</v>
      </c>
      <c r="I17234" t="s">
        <v>855</v>
      </c>
      <c r="J17234" t="s">
        <v>994</v>
      </c>
      <c r="K17234">
        <v>1</v>
      </c>
      <c r="L17234">
        <v>45</v>
      </c>
      <c r="M17234" t="s">
        <v>854</v>
      </c>
      <c r="N17234" t="s">
        <v>1014</v>
      </c>
      <c r="O17234">
        <v>6</v>
      </c>
      <c r="P17234">
        <v>37</v>
      </c>
      <c r="R17234">
        <v>298.60000000000002</v>
      </c>
    </row>
    <row r="17235" spans="1:18" x14ac:dyDescent="0.25">
      <c r="A17235" s="2">
        <v>43203</v>
      </c>
      <c r="B17235" t="s">
        <v>1016</v>
      </c>
      <c r="C17235" t="s">
        <v>893</v>
      </c>
      <c r="D17235" t="s">
        <v>987</v>
      </c>
      <c r="E17235">
        <v>2018</v>
      </c>
      <c r="F17235" s="2">
        <v>43284</v>
      </c>
      <c r="G17235">
        <v>3</v>
      </c>
      <c r="I17235" t="s">
        <v>855</v>
      </c>
      <c r="J17235" t="s">
        <v>872</v>
      </c>
      <c r="K17235">
        <v>1</v>
      </c>
      <c r="L17235">
        <v>45</v>
      </c>
      <c r="M17235" t="s">
        <v>854</v>
      </c>
      <c r="N17235" t="s">
        <v>993</v>
      </c>
      <c r="O17235">
        <v>6</v>
      </c>
      <c r="P17235">
        <v>31</v>
      </c>
      <c r="R17235">
        <v>176.8</v>
      </c>
    </row>
    <row r="17236" spans="1:18" x14ac:dyDescent="0.25">
      <c r="A17236" s="2">
        <v>43227</v>
      </c>
      <c r="B17236" t="s">
        <v>1016</v>
      </c>
      <c r="C17236" t="s">
        <v>893</v>
      </c>
      <c r="D17236" t="s">
        <v>987</v>
      </c>
      <c r="E17236">
        <v>2018</v>
      </c>
      <c r="F17236" s="2">
        <v>43337</v>
      </c>
      <c r="G17236">
        <v>3</v>
      </c>
      <c r="I17236" t="s">
        <v>852</v>
      </c>
      <c r="J17236" t="s">
        <v>9</v>
      </c>
      <c r="K17236">
        <v>2</v>
      </c>
      <c r="L17236">
        <v>45</v>
      </c>
      <c r="M17236" t="s">
        <v>854</v>
      </c>
      <c r="N17236" t="s">
        <v>993</v>
      </c>
      <c r="O17236">
        <v>6</v>
      </c>
      <c r="P17236">
        <v>34</v>
      </c>
      <c r="R17236">
        <v>443.7</v>
      </c>
    </row>
    <row r="17237" spans="1:18" x14ac:dyDescent="0.25">
      <c r="A17237" s="2">
        <v>43227</v>
      </c>
      <c r="B17237" t="s">
        <v>1016</v>
      </c>
      <c r="C17237" t="s">
        <v>893</v>
      </c>
      <c r="D17237" t="s">
        <v>987</v>
      </c>
      <c r="E17237">
        <v>2018</v>
      </c>
      <c r="F17237" s="2">
        <v>43327</v>
      </c>
      <c r="G17237">
        <v>3</v>
      </c>
      <c r="I17237" t="s">
        <v>905</v>
      </c>
      <c r="J17237" t="s">
        <v>991</v>
      </c>
      <c r="K17237">
        <v>2</v>
      </c>
      <c r="L17237">
        <v>45</v>
      </c>
      <c r="M17237" t="s">
        <v>854</v>
      </c>
      <c r="N17237" t="s">
        <v>993</v>
      </c>
      <c r="O17237">
        <v>6</v>
      </c>
      <c r="P17237">
        <v>70</v>
      </c>
      <c r="R17237">
        <v>369.3</v>
      </c>
    </row>
    <row r="17238" spans="1:18" x14ac:dyDescent="0.25">
      <c r="A17238" s="2">
        <v>43227</v>
      </c>
      <c r="B17238" t="s">
        <v>1016</v>
      </c>
      <c r="C17238" t="s">
        <v>893</v>
      </c>
      <c r="D17238" t="s">
        <v>987</v>
      </c>
      <c r="E17238">
        <v>2018</v>
      </c>
      <c r="F17238" s="2">
        <v>43337</v>
      </c>
      <c r="G17238">
        <v>3</v>
      </c>
      <c r="I17238" t="s">
        <v>852</v>
      </c>
      <c r="J17238" t="s">
        <v>9</v>
      </c>
      <c r="K17238">
        <v>2</v>
      </c>
      <c r="L17238">
        <v>45</v>
      </c>
      <c r="M17238" t="s">
        <v>854</v>
      </c>
      <c r="N17238" t="s">
        <v>1014</v>
      </c>
      <c r="O17238">
        <v>6</v>
      </c>
      <c r="P17238">
        <v>41</v>
      </c>
      <c r="R17238">
        <v>342.8</v>
      </c>
    </row>
    <row r="17239" spans="1:18" x14ac:dyDescent="0.25">
      <c r="A17239" s="2">
        <v>43227</v>
      </c>
      <c r="B17239" t="s">
        <v>1016</v>
      </c>
      <c r="C17239" t="s">
        <v>893</v>
      </c>
      <c r="D17239" t="s">
        <v>987</v>
      </c>
      <c r="E17239">
        <v>2018</v>
      </c>
      <c r="F17239" s="2">
        <v>43325</v>
      </c>
      <c r="G17239">
        <v>3</v>
      </c>
      <c r="I17239" t="s">
        <v>905</v>
      </c>
      <c r="J17239" t="s">
        <v>1017</v>
      </c>
      <c r="K17239">
        <v>2</v>
      </c>
      <c r="L17239">
        <v>45</v>
      </c>
      <c r="M17239" t="s">
        <v>854</v>
      </c>
      <c r="N17239" t="s">
        <v>993</v>
      </c>
      <c r="O17239">
        <v>6</v>
      </c>
      <c r="P17239">
        <v>63</v>
      </c>
      <c r="R17239">
        <v>309</v>
      </c>
    </row>
    <row r="17240" spans="1:18" x14ac:dyDescent="0.25">
      <c r="A17240" s="2">
        <v>43227</v>
      </c>
      <c r="B17240" t="s">
        <v>1016</v>
      </c>
      <c r="C17240" t="s">
        <v>893</v>
      </c>
      <c r="D17240" t="s">
        <v>987</v>
      </c>
      <c r="E17240">
        <v>2018</v>
      </c>
      <c r="F17240" s="2">
        <v>43324</v>
      </c>
      <c r="G17240">
        <v>4</v>
      </c>
      <c r="I17240" t="s">
        <v>855</v>
      </c>
      <c r="J17240" t="s">
        <v>872</v>
      </c>
      <c r="K17240">
        <v>2</v>
      </c>
      <c r="L17240">
        <v>45</v>
      </c>
      <c r="M17240" t="s">
        <v>854</v>
      </c>
      <c r="N17240" t="s">
        <v>993</v>
      </c>
      <c r="O17240">
        <v>6</v>
      </c>
      <c r="P17240">
        <v>58</v>
      </c>
      <c r="R17240">
        <v>183.3</v>
      </c>
    </row>
    <row r="17241" spans="1:18" x14ac:dyDescent="0.25">
      <c r="A17241" s="2">
        <v>43227</v>
      </c>
      <c r="B17241" t="s">
        <v>1016</v>
      </c>
      <c r="C17241" t="s">
        <v>893</v>
      </c>
      <c r="D17241" t="s">
        <v>987</v>
      </c>
      <c r="E17241">
        <v>2018</v>
      </c>
      <c r="F17241" s="2">
        <v>43342</v>
      </c>
      <c r="G17241">
        <v>4</v>
      </c>
      <c r="I17241" t="s">
        <v>852</v>
      </c>
      <c r="J17241" t="s">
        <v>9</v>
      </c>
      <c r="K17241">
        <v>2</v>
      </c>
      <c r="L17241">
        <v>45</v>
      </c>
      <c r="M17241" t="s">
        <v>854</v>
      </c>
      <c r="N17241" t="s">
        <v>1014</v>
      </c>
      <c r="O17241">
        <v>6</v>
      </c>
      <c r="P17241">
        <v>55</v>
      </c>
      <c r="R17241">
        <v>352.4</v>
      </c>
    </row>
    <row r="17242" spans="1:18" x14ac:dyDescent="0.25">
      <c r="A17242" s="2">
        <v>43227</v>
      </c>
      <c r="B17242" t="s">
        <v>1016</v>
      </c>
      <c r="C17242" t="s">
        <v>893</v>
      </c>
      <c r="D17242" t="s">
        <v>987</v>
      </c>
      <c r="E17242">
        <v>2018</v>
      </c>
      <c r="F17242" s="2">
        <v>43331</v>
      </c>
      <c r="G17242">
        <v>4</v>
      </c>
      <c r="I17242" t="s">
        <v>855</v>
      </c>
      <c r="J17242" t="s">
        <v>994</v>
      </c>
      <c r="K17242">
        <v>2</v>
      </c>
      <c r="L17242">
        <v>45</v>
      </c>
      <c r="M17242" t="s">
        <v>854</v>
      </c>
      <c r="N17242" t="s">
        <v>993</v>
      </c>
      <c r="O17242">
        <v>6</v>
      </c>
      <c r="P17242">
        <v>49</v>
      </c>
      <c r="R17242">
        <v>263.7</v>
      </c>
    </row>
    <row r="17243" spans="1:18" x14ac:dyDescent="0.25">
      <c r="A17243" s="2">
        <v>43227</v>
      </c>
      <c r="B17243" t="s">
        <v>1016</v>
      </c>
      <c r="C17243" t="s">
        <v>893</v>
      </c>
      <c r="D17243" t="s">
        <v>987</v>
      </c>
      <c r="E17243">
        <v>2018</v>
      </c>
      <c r="F17243" s="2">
        <v>43340</v>
      </c>
      <c r="G17243">
        <v>4</v>
      </c>
      <c r="I17243" t="s">
        <v>855</v>
      </c>
      <c r="J17243" t="s">
        <v>929</v>
      </c>
      <c r="K17243">
        <v>2</v>
      </c>
      <c r="L17243">
        <v>45</v>
      </c>
      <c r="M17243" t="s">
        <v>854</v>
      </c>
      <c r="N17243" t="s">
        <v>993</v>
      </c>
      <c r="O17243">
        <v>6</v>
      </c>
      <c r="P17243">
        <v>73</v>
      </c>
      <c r="R17243">
        <v>376.2</v>
      </c>
    </row>
    <row r="17244" spans="1:18" x14ac:dyDescent="0.25">
      <c r="A17244" s="2">
        <v>43203</v>
      </c>
      <c r="B17244" t="s">
        <v>1016</v>
      </c>
      <c r="C17244" t="s">
        <v>893</v>
      </c>
      <c r="D17244" t="s">
        <v>987</v>
      </c>
      <c r="E17244">
        <v>2018</v>
      </c>
      <c r="F17244" s="2">
        <v>43299</v>
      </c>
      <c r="G17244">
        <v>4</v>
      </c>
      <c r="I17244" t="s">
        <v>852</v>
      </c>
      <c r="J17244" t="s">
        <v>954</v>
      </c>
      <c r="K17244">
        <v>1</v>
      </c>
      <c r="L17244">
        <v>45</v>
      </c>
      <c r="M17244" t="s">
        <v>854</v>
      </c>
      <c r="N17244" t="s">
        <v>1014</v>
      </c>
      <c r="O17244">
        <v>6</v>
      </c>
      <c r="P17244">
        <v>55</v>
      </c>
      <c r="R17244">
        <v>262</v>
      </c>
    </row>
    <row r="17245" spans="1:18" x14ac:dyDescent="0.25">
      <c r="A17245" s="2">
        <v>43203</v>
      </c>
      <c r="B17245" t="s">
        <v>1016</v>
      </c>
      <c r="C17245" t="s">
        <v>893</v>
      </c>
      <c r="D17245" t="s">
        <v>987</v>
      </c>
      <c r="E17245">
        <v>2018</v>
      </c>
      <c r="F17245" s="2">
        <v>43294</v>
      </c>
      <c r="G17245">
        <v>4</v>
      </c>
      <c r="I17245" t="s">
        <v>852</v>
      </c>
      <c r="J17245" t="s">
        <v>954</v>
      </c>
      <c r="K17245">
        <v>1</v>
      </c>
      <c r="L17245">
        <v>45</v>
      </c>
      <c r="M17245" t="s">
        <v>854</v>
      </c>
      <c r="N17245" t="s">
        <v>993</v>
      </c>
      <c r="O17245">
        <v>6</v>
      </c>
      <c r="P17245">
        <v>34</v>
      </c>
      <c r="R17245">
        <v>222.3</v>
      </c>
    </row>
    <row r="17246" spans="1:18" x14ac:dyDescent="0.25">
      <c r="A17246" s="2">
        <v>43203</v>
      </c>
      <c r="B17246" t="s">
        <v>1016</v>
      </c>
      <c r="C17246" t="s">
        <v>893</v>
      </c>
      <c r="D17246" t="s">
        <v>987</v>
      </c>
      <c r="E17246">
        <v>2018</v>
      </c>
      <c r="F17246" s="2">
        <v>43311</v>
      </c>
      <c r="G17246">
        <v>4</v>
      </c>
      <c r="I17246" t="s">
        <v>855</v>
      </c>
      <c r="J17246" t="s">
        <v>994</v>
      </c>
      <c r="K17246">
        <v>1</v>
      </c>
      <c r="L17246">
        <v>45</v>
      </c>
      <c r="M17246" t="s">
        <v>854</v>
      </c>
      <c r="N17246" t="s">
        <v>1014</v>
      </c>
      <c r="O17246">
        <v>6</v>
      </c>
      <c r="P17246">
        <v>45</v>
      </c>
      <c r="R17246">
        <v>250.4</v>
      </c>
    </row>
    <row r="17247" spans="1:18" x14ac:dyDescent="0.25">
      <c r="A17247" s="2">
        <v>43203</v>
      </c>
      <c r="B17247" t="s">
        <v>1016</v>
      </c>
      <c r="C17247" t="s">
        <v>893</v>
      </c>
      <c r="D17247" t="s">
        <v>987</v>
      </c>
      <c r="E17247">
        <v>2018</v>
      </c>
      <c r="F17247" s="2">
        <v>43318</v>
      </c>
      <c r="G17247">
        <v>4</v>
      </c>
      <c r="I17247" t="s">
        <v>905</v>
      </c>
      <c r="J17247" t="s">
        <v>991</v>
      </c>
      <c r="K17247">
        <v>1</v>
      </c>
      <c r="L17247">
        <v>45</v>
      </c>
      <c r="M17247" t="s">
        <v>854</v>
      </c>
      <c r="N17247" t="s">
        <v>1014</v>
      </c>
      <c r="O17247">
        <v>6</v>
      </c>
      <c r="P17247">
        <v>73</v>
      </c>
      <c r="R17247">
        <v>443.4</v>
      </c>
    </row>
    <row r="17248" spans="1:18" x14ac:dyDescent="0.25">
      <c r="A17248" s="2">
        <v>43203</v>
      </c>
      <c r="B17248" t="s">
        <v>1016</v>
      </c>
      <c r="C17248" t="s">
        <v>893</v>
      </c>
      <c r="D17248" t="s">
        <v>987</v>
      </c>
      <c r="E17248">
        <v>2018</v>
      </c>
      <c r="F17248" s="2">
        <v>43311</v>
      </c>
      <c r="G17248">
        <v>3</v>
      </c>
      <c r="I17248" t="s">
        <v>855</v>
      </c>
      <c r="J17248" t="s">
        <v>994</v>
      </c>
      <c r="K17248">
        <v>1</v>
      </c>
      <c r="L17248">
        <v>45</v>
      </c>
      <c r="M17248" t="s">
        <v>854</v>
      </c>
      <c r="N17248" t="s">
        <v>993</v>
      </c>
      <c r="O17248">
        <v>6</v>
      </c>
      <c r="P17248">
        <v>38</v>
      </c>
      <c r="R17248">
        <v>356.5</v>
      </c>
    </row>
    <row r="17249" spans="1:18" x14ac:dyDescent="0.25">
      <c r="A17249" s="2">
        <v>43203</v>
      </c>
      <c r="B17249" t="s">
        <v>1016</v>
      </c>
      <c r="C17249" t="s">
        <v>893</v>
      </c>
      <c r="D17249" t="s">
        <v>987</v>
      </c>
      <c r="E17249">
        <v>2018</v>
      </c>
      <c r="F17249" s="2">
        <v>43324</v>
      </c>
      <c r="G17249">
        <v>3</v>
      </c>
      <c r="I17249" t="s">
        <v>855</v>
      </c>
      <c r="J17249" t="s">
        <v>929</v>
      </c>
      <c r="K17249">
        <v>1</v>
      </c>
      <c r="L17249">
        <v>45</v>
      </c>
      <c r="M17249" t="s">
        <v>854</v>
      </c>
      <c r="N17249" t="s">
        <v>1014</v>
      </c>
      <c r="O17249">
        <v>6</v>
      </c>
      <c r="P17249">
        <v>48</v>
      </c>
      <c r="R17249">
        <v>363.7</v>
      </c>
    </row>
    <row r="17250" spans="1:18" x14ac:dyDescent="0.25">
      <c r="A17250" s="2">
        <v>43203</v>
      </c>
      <c r="B17250" t="s">
        <v>1016</v>
      </c>
      <c r="C17250" t="s">
        <v>893</v>
      </c>
      <c r="D17250" t="s">
        <v>987</v>
      </c>
      <c r="E17250">
        <v>2018</v>
      </c>
      <c r="F17250" s="2">
        <v>43329</v>
      </c>
      <c r="G17250">
        <v>3</v>
      </c>
      <c r="I17250" t="s">
        <v>852</v>
      </c>
      <c r="J17250" t="s">
        <v>9</v>
      </c>
      <c r="K17250">
        <v>1</v>
      </c>
      <c r="L17250">
        <v>45</v>
      </c>
      <c r="M17250" t="s">
        <v>854</v>
      </c>
      <c r="N17250" t="s">
        <v>1014</v>
      </c>
      <c r="O17250">
        <v>6</v>
      </c>
      <c r="P17250">
        <v>46</v>
      </c>
      <c r="R17250">
        <v>444.3</v>
      </c>
    </row>
    <row r="17251" spans="1:18" x14ac:dyDescent="0.25">
      <c r="A17251" s="2">
        <v>43203</v>
      </c>
      <c r="B17251" t="s">
        <v>1016</v>
      </c>
      <c r="C17251" t="s">
        <v>893</v>
      </c>
      <c r="D17251" t="s">
        <v>987</v>
      </c>
      <c r="E17251">
        <v>2018</v>
      </c>
      <c r="F17251" s="2">
        <v>43332</v>
      </c>
      <c r="G17251">
        <v>3</v>
      </c>
      <c r="I17251" t="s">
        <v>852</v>
      </c>
      <c r="J17251" t="s">
        <v>9</v>
      </c>
      <c r="K17251">
        <v>1</v>
      </c>
      <c r="L17251">
        <v>45</v>
      </c>
      <c r="M17251" t="s">
        <v>854</v>
      </c>
      <c r="N17251" t="s">
        <v>993</v>
      </c>
      <c r="O17251">
        <v>6</v>
      </c>
      <c r="P17251">
        <v>31</v>
      </c>
      <c r="R17251">
        <v>600</v>
      </c>
    </row>
    <row r="17252" spans="1:18" x14ac:dyDescent="0.25">
      <c r="A17252" s="2">
        <v>43227</v>
      </c>
      <c r="B17252" t="s">
        <v>1016</v>
      </c>
      <c r="C17252" t="s">
        <v>893</v>
      </c>
      <c r="D17252" t="s">
        <v>987</v>
      </c>
      <c r="E17252">
        <v>2018</v>
      </c>
      <c r="F17252" s="2">
        <v>43331</v>
      </c>
      <c r="G17252">
        <v>3</v>
      </c>
      <c r="I17252" t="s">
        <v>855</v>
      </c>
      <c r="J17252" t="s">
        <v>994</v>
      </c>
      <c r="K17252">
        <v>2</v>
      </c>
      <c r="L17252">
        <v>45</v>
      </c>
      <c r="M17252" t="s">
        <v>854</v>
      </c>
      <c r="N17252" t="s">
        <v>1014</v>
      </c>
      <c r="O17252">
        <v>6</v>
      </c>
      <c r="P17252">
        <v>41</v>
      </c>
      <c r="R17252">
        <v>235.1</v>
      </c>
    </row>
    <row r="17253" spans="1:18" x14ac:dyDescent="0.25">
      <c r="A17253" s="2">
        <v>43227</v>
      </c>
      <c r="B17253" t="s">
        <v>1016</v>
      </c>
      <c r="C17253" t="s">
        <v>893</v>
      </c>
      <c r="D17253" t="s">
        <v>987</v>
      </c>
      <c r="E17253">
        <v>2018</v>
      </c>
      <c r="F17253" s="2">
        <v>43323</v>
      </c>
      <c r="G17253">
        <v>3</v>
      </c>
      <c r="I17253" t="s">
        <v>855</v>
      </c>
      <c r="J17253" t="s">
        <v>872</v>
      </c>
      <c r="K17253">
        <v>2</v>
      </c>
      <c r="L17253">
        <v>45</v>
      </c>
      <c r="M17253" t="s">
        <v>854</v>
      </c>
      <c r="N17253" t="s">
        <v>993</v>
      </c>
      <c r="O17253">
        <v>6</v>
      </c>
      <c r="P17253">
        <v>55</v>
      </c>
      <c r="R17253">
        <v>177.9</v>
      </c>
    </row>
    <row r="17254" spans="1:18" x14ac:dyDescent="0.25">
      <c r="A17254" s="2">
        <v>43227</v>
      </c>
      <c r="B17254" t="s">
        <v>1016</v>
      </c>
      <c r="C17254" t="s">
        <v>893</v>
      </c>
      <c r="D17254" t="s">
        <v>987</v>
      </c>
      <c r="E17254">
        <v>2018</v>
      </c>
      <c r="F17254" s="2">
        <v>43341</v>
      </c>
      <c r="G17254">
        <v>3</v>
      </c>
      <c r="I17254" t="s">
        <v>905</v>
      </c>
      <c r="J17254" t="s">
        <v>1013</v>
      </c>
      <c r="K17254">
        <v>2</v>
      </c>
      <c r="L17254">
        <v>45</v>
      </c>
      <c r="M17254" t="s">
        <v>854</v>
      </c>
      <c r="N17254" t="s">
        <v>1014</v>
      </c>
      <c r="O17254">
        <v>6</v>
      </c>
      <c r="P17254">
        <v>57</v>
      </c>
      <c r="R17254">
        <v>367.6</v>
      </c>
    </row>
    <row r="17255" spans="1:18" x14ac:dyDescent="0.25">
      <c r="A17255" s="2">
        <v>43227</v>
      </c>
      <c r="B17255" t="s">
        <v>1016</v>
      </c>
      <c r="C17255" t="s">
        <v>893</v>
      </c>
      <c r="D17255" t="s">
        <v>987</v>
      </c>
      <c r="E17255">
        <v>2018</v>
      </c>
      <c r="F17255" s="2">
        <v>43320</v>
      </c>
      <c r="G17255">
        <v>3</v>
      </c>
      <c r="I17255" t="s">
        <v>852</v>
      </c>
      <c r="J17255" t="s">
        <v>954</v>
      </c>
      <c r="K17255">
        <v>2</v>
      </c>
      <c r="L17255">
        <v>45</v>
      </c>
      <c r="M17255" t="s">
        <v>854</v>
      </c>
      <c r="N17255" t="s">
        <v>993</v>
      </c>
      <c r="O17255">
        <v>6</v>
      </c>
      <c r="P17255">
        <v>57</v>
      </c>
      <c r="R17255">
        <v>297.5</v>
      </c>
    </row>
    <row r="17256" spans="1:18" x14ac:dyDescent="0.25">
      <c r="A17256" s="2">
        <v>43227</v>
      </c>
      <c r="B17256" t="s">
        <v>1016</v>
      </c>
      <c r="C17256" t="s">
        <v>893</v>
      </c>
      <c r="D17256" t="s">
        <v>987</v>
      </c>
      <c r="E17256">
        <v>2018</v>
      </c>
      <c r="F17256" s="2">
        <v>43327</v>
      </c>
      <c r="G17256">
        <v>4</v>
      </c>
      <c r="I17256" t="s">
        <v>905</v>
      </c>
      <c r="J17256" t="s">
        <v>1017</v>
      </c>
      <c r="K17256">
        <v>2</v>
      </c>
      <c r="L17256">
        <v>45</v>
      </c>
      <c r="M17256" t="s">
        <v>854</v>
      </c>
      <c r="N17256" t="s">
        <v>993</v>
      </c>
      <c r="O17256">
        <v>6</v>
      </c>
      <c r="P17256">
        <v>53</v>
      </c>
      <c r="R17256">
        <v>234.7</v>
      </c>
    </row>
    <row r="17257" spans="1:18" x14ac:dyDescent="0.25">
      <c r="A17257" s="2">
        <v>43227</v>
      </c>
      <c r="B17257" t="s">
        <v>1016</v>
      </c>
      <c r="C17257" t="s">
        <v>893</v>
      </c>
      <c r="D17257" t="s">
        <v>987</v>
      </c>
      <c r="E17257">
        <v>2018</v>
      </c>
      <c r="F17257" s="2">
        <v>43331</v>
      </c>
      <c r="G17257">
        <v>4</v>
      </c>
      <c r="I17257" t="s">
        <v>905</v>
      </c>
      <c r="J17257" t="s">
        <v>991</v>
      </c>
      <c r="K17257">
        <v>2</v>
      </c>
      <c r="L17257">
        <v>45</v>
      </c>
      <c r="M17257" t="s">
        <v>854</v>
      </c>
      <c r="N17257" t="s">
        <v>1014</v>
      </c>
      <c r="O17257">
        <v>6</v>
      </c>
      <c r="P17257">
        <v>70</v>
      </c>
      <c r="R17257">
        <v>361.8</v>
      </c>
    </row>
    <row r="17258" spans="1:18" x14ac:dyDescent="0.25">
      <c r="A17258" s="2">
        <v>43227</v>
      </c>
      <c r="B17258" t="s">
        <v>1016</v>
      </c>
      <c r="C17258" t="s">
        <v>893</v>
      </c>
      <c r="D17258" t="s">
        <v>987</v>
      </c>
      <c r="E17258">
        <v>2018</v>
      </c>
      <c r="F17258" s="2">
        <v>43334</v>
      </c>
      <c r="G17258">
        <v>4</v>
      </c>
      <c r="I17258" t="s">
        <v>905</v>
      </c>
      <c r="J17258" t="s">
        <v>991</v>
      </c>
      <c r="K17258">
        <v>2</v>
      </c>
      <c r="L17258">
        <v>45</v>
      </c>
      <c r="M17258" t="s">
        <v>854</v>
      </c>
      <c r="N17258" t="s">
        <v>993</v>
      </c>
      <c r="O17258">
        <v>6</v>
      </c>
      <c r="P17258">
        <v>64</v>
      </c>
      <c r="R17258">
        <v>330.1</v>
      </c>
    </row>
    <row r="17259" spans="1:18" x14ac:dyDescent="0.25">
      <c r="A17259" s="2">
        <v>43227</v>
      </c>
      <c r="B17259" t="s">
        <v>1016</v>
      </c>
      <c r="C17259" t="s">
        <v>893</v>
      </c>
      <c r="D17259" t="s">
        <v>987</v>
      </c>
      <c r="E17259">
        <v>2018</v>
      </c>
      <c r="F17259" s="2">
        <v>43320</v>
      </c>
      <c r="G17259">
        <v>4</v>
      </c>
      <c r="I17259" t="s">
        <v>852</v>
      </c>
      <c r="J17259" t="s">
        <v>954</v>
      </c>
      <c r="K17259">
        <v>2</v>
      </c>
      <c r="L17259">
        <v>45</v>
      </c>
      <c r="M17259" t="s">
        <v>854</v>
      </c>
      <c r="N17259" t="s">
        <v>1014</v>
      </c>
      <c r="O17259">
        <v>6</v>
      </c>
      <c r="P17259">
        <v>50</v>
      </c>
      <c r="R17259">
        <v>262.39999999999998</v>
      </c>
    </row>
    <row r="17260" spans="1:18" x14ac:dyDescent="0.25">
      <c r="A17260" s="2">
        <v>43203</v>
      </c>
      <c r="B17260" t="s">
        <v>1016</v>
      </c>
      <c r="C17260" t="s">
        <v>893</v>
      </c>
      <c r="D17260" t="s">
        <v>987</v>
      </c>
      <c r="E17260">
        <v>2018</v>
      </c>
      <c r="F17260" s="2">
        <v>43297</v>
      </c>
      <c r="G17260">
        <v>4</v>
      </c>
      <c r="I17260" t="s">
        <v>855</v>
      </c>
      <c r="J17260" t="s">
        <v>872</v>
      </c>
      <c r="K17260">
        <v>1</v>
      </c>
      <c r="L17260">
        <v>45</v>
      </c>
      <c r="M17260" t="s">
        <v>854</v>
      </c>
      <c r="N17260" t="s">
        <v>993</v>
      </c>
      <c r="O17260">
        <v>6</v>
      </c>
      <c r="P17260">
        <v>31</v>
      </c>
      <c r="R17260">
        <v>131.19999999999999</v>
      </c>
    </row>
    <row r="17261" spans="1:18" x14ac:dyDescent="0.25">
      <c r="A17261" s="2">
        <v>43203</v>
      </c>
      <c r="B17261" t="s">
        <v>1016</v>
      </c>
      <c r="C17261" t="s">
        <v>893</v>
      </c>
      <c r="D17261" t="s">
        <v>987</v>
      </c>
      <c r="E17261">
        <v>2018</v>
      </c>
      <c r="F17261" s="2">
        <v>43328</v>
      </c>
      <c r="G17261">
        <v>4</v>
      </c>
      <c r="I17261" t="s">
        <v>905</v>
      </c>
      <c r="J17261" t="s">
        <v>1013</v>
      </c>
      <c r="K17261">
        <v>1</v>
      </c>
      <c r="L17261">
        <v>45</v>
      </c>
      <c r="M17261" t="s">
        <v>854</v>
      </c>
      <c r="N17261" t="s">
        <v>993</v>
      </c>
      <c r="O17261">
        <v>6</v>
      </c>
      <c r="P17261">
        <v>43</v>
      </c>
      <c r="R17261">
        <v>540.5</v>
      </c>
    </row>
    <row r="17262" spans="1:18" x14ac:dyDescent="0.25">
      <c r="A17262" s="2">
        <v>43203</v>
      </c>
      <c r="B17262" t="s">
        <v>1016</v>
      </c>
      <c r="C17262" t="s">
        <v>893</v>
      </c>
      <c r="D17262" t="s">
        <v>987</v>
      </c>
      <c r="E17262">
        <v>2018</v>
      </c>
      <c r="F17262" s="2">
        <v>43299</v>
      </c>
      <c r="G17262">
        <v>4</v>
      </c>
      <c r="I17262" t="s">
        <v>855</v>
      </c>
      <c r="J17262" t="s">
        <v>872</v>
      </c>
      <c r="K17262">
        <v>1</v>
      </c>
      <c r="L17262">
        <v>45</v>
      </c>
      <c r="M17262" t="s">
        <v>854</v>
      </c>
      <c r="N17262" t="s">
        <v>1014</v>
      </c>
      <c r="O17262">
        <v>6</v>
      </c>
      <c r="P17262">
        <v>23</v>
      </c>
      <c r="R17262">
        <v>141.4</v>
      </c>
    </row>
    <row r="17263" spans="1:18" x14ac:dyDescent="0.25">
      <c r="A17263" s="2">
        <v>43203</v>
      </c>
      <c r="B17263" t="s">
        <v>1016</v>
      </c>
      <c r="C17263" t="s">
        <v>893</v>
      </c>
      <c r="D17263" t="s">
        <v>987</v>
      </c>
      <c r="E17263">
        <v>2018</v>
      </c>
      <c r="F17263" s="2">
        <v>43336</v>
      </c>
      <c r="G17263">
        <v>4</v>
      </c>
      <c r="I17263" t="s">
        <v>852</v>
      </c>
      <c r="J17263" t="s">
        <v>9</v>
      </c>
      <c r="K17263">
        <v>1</v>
      </c>
      <c r="L17263">
        <v>45</v>
      </c>
      <c r="M17263" t="s">
        <v>854</v>
      </c>
      <c r="N17263" t="s">
        <v>993</v>
      </c>
      <c r="O17263">
        <v>6</v>
      </c>
      <c r="P17263">
        <v>48</v>
      </c>
      <c r="R17263">
        <v>436.1</v>
      </c>
    </row>
    <row r="17264" spans="1:18" x14ac:dyDescent="0.25">
      <c r="A17264" s="2">
        <v>43203</v>
      </c>
      <c r="B17264" t="s">
        <v>1016</v>
      </c>
      <c r="C17264" t="s">
        <v>893</v>
      </c>
      <c r="D17264" t="s">
        <v>987</v>
      </c>
      <c r="E17264">
        <v>2018</v>
      </c>
      <c r="F17264" s="2">
        <v>43321</v>
      </c>
      <c r="G17264">
        <v>3</v>
      </c>
      <c r="I17264" t="s">
        <v>905</v>
      </c>
      <c r="J17264" t="s">
        <v>991</v>
      </c>
      <c r="K17264">
        <v>1</v>
      </c>
      <c r="L17264">
        <v>45</v>
      </c>
      <c r="M17264" t="s">
        <v>854</v>
      </c>
      <c r="N17264" t="s">
        <v>1014</v>
      </c>
      <c r="O17264">
        <v>6</v>
      </c>
      <c r="P17264">
        <v>54</v>
      </c>
      <c r="R17264">
        <v>290.60000000000002</v>
      </c>
    </row>
    <row r="17265" spans="1:18" x14ac:dyDescent="0.25">
      <c r="A17265" s="2">
        <v>43203</v>
      </c>
      <c r="B17265" t="s">
        <v>1016</v>
      </c>
      <c r="C17265" t="s">
        <v>893</v>
      </c>
      <c r="D17265" t="s">
        <v>987</v>
      </c>
      <c r="E17265">
        <v>2018</v>
      </c>
      <c r="F17265" s="2">
        <v>43298</v>
      </c>
      <c r="G17265">
        <v>3</v>
      </c>
      <c r="I17265" t="s">
        <v>852</v>
      </c>
      <c r="J17265" t="s">
        <v>954</v>
      </c>
      <c r="K17265">
        <v>1</v>
      </c>
      <c r="L17265">
        <v>45</v>
      </c>
      <c r="M17265" t="s">
        <v>854</v>
      </c>
      <c r="N17265" t="s">
        <v>993</v>
      </c>
      <c r="O17265">
        <v>6</v>
      </c>
      <c r="P17265">
        <v>35</v>
      </c>
      <c r="R17265">
        <v>335.3</v>
      </c>
    </row>
    <row r="17266" spans="1:18" x14ac:dyDescent="0.25">
      <c r="A17266" s="2">
        <v>43203</v>
      </c>
      <c r="B17266" t="s">
        <v>1016</v>
      </c>
      <c r="C17266" t="s">
        <v>893</v>
      </c>
      <c r="D17266" t="s">
        <v>987</v>
      </c>
      <c r="E17266">
        <v>2018</v>
      </c>
      <c r="F17266" s="2">
        <v>43321</v>
      </c>
      <c r="G17266">
        <v>3</v>
      </c>
      <c r="I17266" t="s">
        <v>905</v>
      </c>
      <c r="J17266" t="s">
        <v>1017</v>
      </c>
      <c r="K17266">
        <v>1</v>
      </c>
      <c r="L17266">
        <v>45</v>
      </c>
      <c r="M17266" t="s">
        <v>854</v>
      </c>
      <c r="N17266" t="s">
        <v>993</v>
      </c>
      <c r="O17266">
        <v>6</v>
      </c>
      <c r="P17266">
        <v>37</v>
      </c>
      <c r="R17266">
        <v>425</v>
      </c>
    </row>
    <row r="17267" spans="1:18" x14ac:dyDescent="0.25">
      <c r="A17267" s="2">
        <v>43203</v>
      </c>
      <c r="B17267" t="s">
        <v>1016</v>
      </c>
      <c r="C17267" t="s">
        <v>893</v>
      </c>
      <c r="D17267" t="s">
        <v>987</v>
      </c>
      <c r="E17267">
        <v>2018</v>
      </c>
      <c r="F17267" s="2">
        <v>43286</v>
      </c>
      <c r="G17267">
        <v>3</v>
      </c>
      <c r="I17267" t="s">
        <v>855</v>
      </c>
      <c r="J17267" t="s">
        <v>872</v>
      </c>
      <c r="K17267">
        <v>1</v>
      </c>
      <c r="L17267">
        <v>45</v>
      </c>
      <c r="M17267" t="s">
        <v>854</v>
      </c>
      <c r="N17267" t="s">
        <v>1014</v>
      </c>
      <c r="O17267">
        <v>6</v>
      </c>
      <c r="P17267">
        <v>28</v>
      </c>
      <c r="R17267">
        <v>142.19999999999999</v>
      </c>
    </row>
    <row r="17268" spans="1:18" x14ac:dyDescent="0.25">
      <c r="A17268" s="2">
        <v>43227</v>
      </c>
      <c r="B17268" t="s">
        <v>1016</v>
      </c>
      <c r="C17268" t="s">
        <v>893</v>
      </c>
      <c r="D17268" t="s">
        <v>987</v>
      </c>
      <c r="E17268">
        <v>2018</v>
      </c>
      <c r="F17268" s="2">
        <v>43330</v>
      </c>
      <c r="G17268">
        <v>3</v>
      </c>
      <c r="I17268" t="s">
        <v>905</v>
      </c>
      <c r="J17268" t="s">
        <v>1017</v>
      </c>
      <c r="K17268">
        <v>2</v>
      </c>
      <c r="L17268">
        <v>45</v>
      </c>
      <c r="M17268" t="s">
        <v>854</v>
      </c>
      <c r="N17268" t="s">
        <v>1014</v>
      </c>
      <c r="O17268">
        <v>6</v>
      </c>
      <c r="P17268">
        <v>56</v>
      </c>
      <c r="R17268">
        <v>330</v>
      </c>
    </row>
    <row r="17269" spans="1:18" x14ac:dyDescent="0.25">
      <c r="A17269" s="2">
        <v>43227</v>
      </c>
      <c r="B17269" t="s">
        <v>1016</v>
      </c>
      <c r="C17269" t="s">
        <v>893</v>
      </c>
      <c r="D17269" t="s">
        <v>987</v>
      </c>
      <c r="E17269">
        <v>2018</v>
      </c>
      <c r="F17269" s="2">
        <v>43339</v>
      </c>
      <c r="G17269">
        <v>3</v>
      </c>
      <c r="I17269" t="s">
        <v>905</v>
      </c>
      <c r="J17269" t="s">
        <v>1013</v>
      </c>
      <c r="K17269">
        <v>2</v>
      </c>
      <c r="L17269">
        <v>45</v>
      </c>
      <c r="M17269" t="s">
        <v>854</v>
      </c>
      <c r="N17269" t="s">
        <v>993</v>
      </c>
      <c r="O17269">
        <v>6</v>
      </c>
      <c r="P17269">
        <v>61</v>
      </c>
      <c r="R17269">
        <v>404.3</v>
      </c>
    </row>
    <row r="17270" spans="1:18" x14ac:dyDescent="0.25">
      <c r="A17270" s="2">
        <v>43227</v>
      </c>
      <c r="B17270" t="s">
        <v>1016</v>
      </c>
      <c r="C17270" t="s">
        <v>893</v>
      </c>
      <c r="D17270" t="s">
        <v>987</v>
      </c>
      <c r="E17270">
        <v>2018</v>
      </c>
      <c r="F17270" s="2">
        <v>43335</v>
      </c>
      <c r="G17270">
        <v>3</v>
      </c>
      <c r="I17270" t="s">
        <v>855</v>
      </c>
      <c r="J17270" t="s">
        <v>929</v>
      </c>
      <c r="K17270">
        <v>2</v>
      </c>
      <c r="L17270">
        <v>45</v>
      </c>
      <c r="M17270" t="s">
        <v>854</v>
      </c>
      <c r="N17270" t="s">
        <v>993</v>
      </c>
      <c r="O17270">
        <v>6</v>
      </c>
      <c r="P17270">
        <v>65</v>
      </c>
      <c r="R17270">
        <v>455.6</v>
      </c>
    </row>
    <row r="17271" spans="1:18" x14ac:dyDescent="0.25">
      <c r="A17271" s="2">
        <v>43227</v>
      </c>
      <c r="B17271" t="s">
        <v>1016</v>
      </c>
      <c r="C17271" t="s">
        <v>893</v>
      </c>
      <c r="D17271" t="s">
        <v>987</v>
      </c>
      <c r="E17271">
        <v>2018</v>
      </c>
      <c r="F17271" s="2">
        <v>43318</v>
      </c>
      <c r="G17271">
        <v>3</v>
      </c>
      <c r="I17271" t="s">
        <v>852</v>
      </c>
      <c r="J17271" t="s">
        <v>954</v>
      </c>
      <c r="K17271">
        <v>2</v>
      </c>
      <c r="L17271">
        <v>45</v>
      </c>
      <c r="M17271" t="s">
        <v>854</v>
      </c>
      <c r="N17271" t="s">
        <v>1014</v>
      </c>
      <c r="O17271">
        <v>6</v>
      </c>
      <c r="P17271">
        <v>63</v>
      </c>
      <c r="R17271">
        <v>246.1</v>
      </c>
    </row>
    <row r="17272" spans="1:18" x14ac:dyDescent="0.25">
      <c r="A17272" s="2">
        <v>43227</v>
      </c>
      <c r="B17272" t="s">
        <v>1016</v>
      </c>
      <c r="C17272" t="s">
        <v>893</v>
      </c>
      <c r="D17272" t="s">
        <v>987</v>
      </c>
      <c r="E17272">
        <v>2018</v>
      </c>
      <c r="F17272" s="2">
        <v>43336</v>
      </c>
      <c r="G17272">
        <v>4</v>
      </c>
      <c r="I17272" t="s">
        <v>855</v>
      </c>
      <c r="J17272" t="s">
        <v>929</v>
      </c>
      <c r="K17272">
        <v>2</v>
      </c>
      <c r="L17272">
        <v>45</v>
      </c>
      <c r="M17272" t="s">
        <v>854</v>
      </c>
      <c r="N17272" t="s">
        <v>1014</v>
      </c>
      <c r="O17272">
        <v>6</v>
      </c>
      <c r="P17272">
        <v>45</v>
      </c>
      <c r="R17272">
        <v>274</v>
      </c>
    </row>
    <row r="17273" spans="1:18" x14ac:dyDescent="0.25">
      <c r="A17273" s="2">
        <v>43227</v>
      </c>
      <c r="B17273" t="s">
        <v>1016</v>
      </c>
      <c r="C17273" t="s">
        <v>893</v>
      </c>
      <c r="D17273" t="s">
        <v>987</v>
      </c>
      <c r="E17273">
        <v>2018</v>
      </c>
      <c r="F17273" s="2">
        <v>43329</v>
      </c>
      <c r="G17273">
        <v>4</v>
      </c>
      <c r="I17273" t="s">
        <v>905</v>
      </c>
      <c r="J17273" t="s">
        <v>1017</v>
      </c>
      <c r="K17273">
        <v>2</v>
      </c>
      <c r="L17273">
        <v>45</v>
      </c>
      <c r="M17273" t="s">
        <v>854</v>
      </c>
      <c r="N17273" t="s">
        <v>1014</v>
      </c>
      <c r="O17273">
        <v>6</v>
      </c>
      <c r="P17273">
        <v>64</v>
      </c>
      <c r="R17273">
        <v>409.8</v>
      </c>
    </row>
    <row r="17274" spans="1:18" x14ac:dyDescent="0.25">
      <c r="A17274" s="2">
        <v>43227</v>
      </c>
      <c r="B17274" t="s">
        <v>1016</v>
      </c>
      <c r="C17274" t="s">
        <v>893</v>
      </c>
      <c r="D17274" t="s">
        <v>987</v>
      </c>
      <c r="E17274">
        <v>2018</v>
      </c>
      <c r="F17274" s="2">
        <v>43332</v>
      </c>
      <c r="G17274">
        <v>4</v>
      </c>
      <c r="I17274" t="s">
        <v>855</v>
      </c>
      <c r="J17274" t="s">
        <v>994</v>
      </c>
      <c r="K17274">
        <v>2</v>
      </c>
      <c r="L17274">
        <v>45</v>
      </c>
      <c r="M17274" t="s">
        <v>854</v>
      </c>
      <c r="N17274" t="s">
        <v>1014</v>
      </c>
      <c r="O17274">
        <v>6</v>
      </c>
      <c r="P17274">
        <v>54</v>
      </c>
      <c r="R17274">
        <v>269.7</v>
      </c>
    </row>
    <row r="17275" spans="1:18" x14ac:dyDescent="0.25">
      <c r="A17275" s="2">
        <v>43227</v>
      </c>
      <c r="B17275" t="s">
        <v>1016</v>
      </c>
      <c r="C17275" t="s">
        <v>893</v>
      </c>
      <c r="D17275" t="s">
        <v>987</v>
      </c>
      <c r="E17275">
        <v>2018</v>
      </c>
      <c r="F17275" s="2">
        <v>43346</v>
      </c>
      <c r="G17275">
        <v>4</v>
      </c>
      <c r="I17275" t="s">
        <v>905</v>
      </c>
      <c r="J17275" t="s">
        <v>1013</v>
      </c>
      <c r="K17275">
        <v>2</v>
      </c>
      <c r="L17275">
        <v>45</v>
      </c>
      <c r="M17275" t="s">
        <v>854</v>
      </c>
      <c r="N17275" t="s">
        <v>993</v>
      </c>
      <c r="O17275">
        <v>6</v>
      </c>
      <c r="P17275">
        <v>61</v>
      </c>
      <c r="R17275">
        <v>458.6</v>
      </c>
    </row>
    <row r="17276" spans="1:18" x14ac:dyDescent="0.25">
      <c r="A17276" s="2">
        <v>43203</v>
      </c>
      <c r="B17276" t="s">
        <v>1016</v>
      </c>
      <c r="C17276" t="s">
        <v>893</v>
      </c>
      <c r="D17276" t="s">
        <v>987</v>
      </c>
      <c r="E17276">
        <v>2018</v>
      </c>
      <c r="F17276" s="2">
        <v>43337</v>
      </c>
      <c r="G17276">
        <v>4</v>
      </c>
      <c r="I17276" t="s">
        <v>905</v>
      </c>
      <c r="J17276" t="s">
        <v>1013</v>
      </c>
      <c r="K17276">
        <v>1</v>
      </c>
      <c r="L17276">
        <v>45</v>
      </c>
      <c r="M17276" t="s">
        <v>854</v>
      </c>
      <c r="N17276" t="s">
        <v>1014</v>
      </c>
      <c r="O17276">
        <v>6</v>
      </c>
      <c r="P17276">
        <v>52</v>
      </c>
      <c r="R17276">
        <v>496.5</v>
      </c>
    </row>
    <row r="17277" spans="1:18" x14ac:dyDescent="0.25">
      <c r="A17277" s="2">
        <v>43203</v>
      </c>
      <c r="B17277" t="s">
        <v>1016</v>
      </c>
      <c r="C17277" t="s">
        <v>893</v>
      </c>
      <c r="D17277" t="s">
        <v>987</v>
      </c>
      <c r="E17277">
        <v>2018</v>
      </c>
      <c r="F17277" s="2">
        <v>43325</v>
      </c>
      <c r="G17277">
        <v>4</v>
      </c>
      <c r="I17277" t="s">
        <v>905</v>
      </c>
      <c r="J17277" t="s">
        <v>991</v>
      </c>
      <c r="K17277">
        <v>1</v>
      </c>
      <c r="L17277">
        <v>45</v>
      </c>
      <c r="M17277" t="s">
        <v>854</v>
      </c>
      <c r="N17277" t="s">
        <v>993</v>
      </c>
      <c r="O17277">
        <v>6</v>
      </c>
      <c r="P17277">
        <v>42</v>
      </c>
      <c r="R17277">
        <v>367.8</v>
      </c>
    </row>
    <row r="17278" spans="1:18" x14ac:dyDescent="0.25">
      <c r="A17278" s="2">
        <v>43203</v>
      </c>
      <c r="B17278" t="s">
        <v>1016</v>
      </c>
      <c r="C17278" t="s">
        <v>893</v>
      </c>
      <c r="D17278" t="s">
        <v>987</v>
      </c>
      <c r="E17278">
        <v>2018</v>
      </c>
      <c r="F17278" s="2">
        <v>43329</v>
      </c>
      <c r="G17278">
        <v>4</v>
      </c>
      <c r="I17278" t="s">
        <v>855</v>
      </c>
      <c r="J17278" t="s">
        <v>929</v>
      </c>
      <c r="K17278">
        <v>1</v>
      </c>
      <c r="L17278">
        <v>45</v>
      </c>
      <c r="M17278" t="s">
        <v>854</v>
      </c>
      <c r="N17278" t="s">
        <v>1014</v>
      </c>
      <c r="O17278">
        <v>6</v>
      </c>
      <c r="P17278">
        <v>42</v>
      </c>
      <c r="R17278">
        <v>365.4</v>
      </c>
    </row>
    <row r="17279" spans="1:18" x14ac:dyDescent="0.25">
      <c r="A17279" s="2">
        <v>43203</v>
      </c>
      <c r="B17279" t="s">
        <v>1016</v>
      </c>
      <c r="C17279" t="s">
        <v>893</v>
      </c>
      <c r="D17279" t="s">
        <v>987</v>
      </c>
      <c r="E17279">
        <v>2018</v>
      </c>
      <c r="F17279" s="2">
        <v>43311</v>
      </c>
      <c r="G17279">
        <v>4</v>
      </c>
      <c r="I17279" t="s">
        <v>855</v>
      </c>
      <c r="J17279" t="s">
        <v>994</v>
      </c>
      <c r="K17279">
        <v>1</v>
      </c>
      <c r="L17279">
        <v>45</v>
      </c>
      <c r="M17279" t="s">
        <v>854</v>
      </c>
      <c r="N17279" t="s">
        <v>993</v>
      </c>
      <c r="O17279">
        <v>6</v>
      </c>
      <c r="P17279">
        <v>39</v>
      </c>
      <c r="R17279">
        <v>344.6</v>
      </c>
    </row>
    <row r="17280" spans="1:18" x14ac:dyDescent="0.25">
      <c r="A17280" s="2">
        <v>43203</v>
      </c>
      <c r="B17280" t="s">
        <v>1016</v>
      </c>
      <c r="C17280" t="s">
        <v>893</v>
      </c>
      <c r="D17280" t="s">
        <v>987</v>
      </c>
      <c r="E17280">
        <v>2018</v>
      </c>
      <c r="F17280" s="2">
        <v>43331</v>
      </c>
      <c r="G17280">
        <v>3</v>
      </c>
      <c r="I17280" t="s">
        <v>905</v>
      </c>
      <c r="J17280" t="s">
        <v>1013</v>
      </c>
      <c r="K17280">
        <v>1</v>
      </c>
      <c r="L17280">
        <v>45</v>
      </c>
      <c r="M17280" t="s">
        <v>854</v>
      </c>
      <c r="N17280" t="s">
        <v>993</v>
      </c>
      <c r="O17280">
        <v>6</v>
      </c>
      <c r="P17280">
        <v>52</v>
      </c>
      <c r="R17280">
        <v>333.2</v>
      </c>
    </row>
    <row r="17281" spans="1:18" x14ac:dyDescent="0.25">
      <c r="A17281" s="2">
        <v>43203</v>
      </c>
      <c r="B17281" t="s">
        <v>1016</v>
      </c>
      <c r="C17281" t="s">
        <v>893</v>
      </c>
      <c r="D17281" t="s">
        <v>987</v>
      </c>
      <c r="E17281">
        <v>2018</v>
      </c>
      <c r="F17281" s="2">
        <v>43324</v>
      </c>
      <c r="G17281">
        <v>3</v>
      </c>
      <c r="I17281" t="s">
        <v>855</v>
      </c>
      <c r="J17281" t="s">
        <v>929</v>
      </c>
      <c r="K17281">
        <v>1</v>
      </c>
      <c r="L17281">
        <v>45</v>
      </c>
      <c r="M17281" t="s">
        <v>854</v>
      </c>
      <c r="N17281" t="s">
        <v>993</v>
      </c>
      <c r="O17281">
        <v>6</v>
      </c>
      <c r="P17281">
        <v>58</v>
      </c>
      <c r="R17281">
        <v>325.2</v>
      </c>
    </row>
    <row r="17282" spans="1:18" x14ac:dyDescent="0.25">
      <c r="A17282" s="2">
        <v>43203</v>
      </c>
      <c r="B17282" t="s">
        <v>1016</v>
      </c>
      <c r="C17282" t="s">
        <v>893</v>
      </c>
      <c r="D17282" t="s">
        <v>987</v>
      </c>
      <c r="E17282">
        <v>2018</v>
      </c>
      <c r="F17282" s="2">
        <v>43307</v>
      </c>
      <c r="G17282">
        <v>3</v>
      </c>
      <c r="I17282" t="s">
        <v>905</v>
      </c>
      <c r="J17282" t="s">
        <v>1017</v>
      </c>
      <c r="K17282">
        <v>1</v>
      </c>
      <c r="L17282">
        <v>45</v>
      </c>
      <c r="M17282" t="s">
        <v>854</v>
      </c>
      <c r="N17282" t="s">
        <v>1014</v>
      </c>
      <c r="O17282">
        <v>6</v>
      </c>
      <c r="P17282">
        <v>29</v>
      </c>
      <c r="R17282">
        <v>354.2</v>
      </c>
    </row>
    <row r="17283" spans="1:18" x14ac:dyDescent="0.25">
      <c r="A17283" s="2">
        <v>43203</v>
      </c>
      <c r="B17283" t="s">
        <v>1016</v>
      </c>
      <c r="C17283" t="s">
        <v>893</v>
      </c>
      <c r="D17283" t="s">
        <v>987</v>
      </c>
      <c r="E17283">
        <v>2018</v>
      </c>
      <c r="F17283" s="2">
        <v>43315</v>
      </c>
      <c r="G17283">
        <v>3</v>
      </c>
      <c r="I17283" t="s">
        <v>905</v>
      </c>
      <c r="J17283" t="s">
        <v>991</v>
      </c>
      <c r="K17283">
        <v>1</v>
      </c>
      <c r="L17283">
        <v>45</v>
      </c>
      <c r="M17283" t="s">
        <v>854</v>
      </c>
      <c r="N17283" t="s">
        <v>993</v>
      </c>
      <c r="O17283">
        <v>6</v>
      </c>
      <c r="P17283">
        <v>28</v>
      </c>
      <c r="R17283">
        <v>293.3</v>
      </c>
    </row>
    <row r="17284" spans="1:18" x14ac:dyDescent="0.25">
      <c r="A17284" s="2">
        <v>43227</v>
      </c>
      <c r="B17284" t="s">
        <v>1016</v>
      </c>
      <c r="C17284" t="s">
        <v>893</v>
      </c>
      <c r="D17284" t="s">
        <v>987</v>
      </c>
      <c r="E17284">
        <v>2018</v>
      </c>
      <c r="F17284" s="2">
        <v>43320</v>
      </c>
      <c r="G17284">
        <v>3</v>
      </c>
      <c r="I17284" t="s">
        <v>855</v>
      </c>
      <c r="J17284" t="s">
        <v>872</v>
      </c>
      <c r="K17284">
        <v>2</v>
      </c>
      <c r="L17284">
        <v>45</v>
      </c>
      <c r="M17284" t="s">
        <v>854</v>
      </c>
      <c r="N17284" t="s">
        <v>1014</v>
      </c>
      <c r="O17284">
        <v>6</v>
      </c>
      <c r="P17284">
        <v>57</v>
      </c>
      <c r="R17284">
        <v>175.9</v>
      </c>
    </row>
    <row r="17285" spans="1:18" x14ac:dyDescent="0.25">
      <c r="A17285" s="2">
        <v>43227</v>
      </c>
      <c r="B17285" t="s">
        <v>1016</v>
      </c>
      <c r="C17285" t="s">
        <v>893</v>
      </c>
      <c r="D17285" t="s">
        <v>987</v>
      </c>
      <c r="E17285">
        <v>2018</v>
      </c>
      <c r="F17285" s="2">
        <v>43330</v>
      </c>
      <c r="G17285">
        <v>3</v>
      </c>
      <c r="I17285" t="s">
        <v>855</v>
      </c>
      <c r="J17285" t="s">
        <v>994</v>
      </c>
      <c r="K17285">
        <v>2</v>
      </c>
      <c r="L17285">
        <v>45</v>
      </c>
      <c r="M17285" t="s">
        <v>854</v>
      </c>
      <c r="N17285" t="s">
        <v>993</v>
      </c>
      <c r="O17285">
        <v>6</v>
      </c>
      <c r="P17285">
        <v>44</v>
      </c>
      <c r="R17285">
        <v>361</v>
      </c>
    </row>
    <row r="17286" spans="1:18" x14ac:dyDescent="0.25">
      <c r="A17286" s="2">
        <v>43227</v>
      </c>
      <c r="B17286" t="s">
        <v>1016</v>
      </c>
      <c r="C17286" t="s">
        <v>893</v>
      </c>
      <c r="D17286" t="s">
        <v>987</v>
      </c>
      <c r="E17286">
        <v>2018</v>
      </c>
      <c r="F17286" s="2">
        <v>43329</v>
      </c>
      <c r="G17286">
        <v>3</v>
      </c>
      <c r="I17286" t="s">
        <v>905</v>
      </c>
      <c r="J17286" t="s">
        <v>991</v>
      </c>
      <c r="K17286">
        <v>2</v>
      </c>
      <c r="L17286">
        <v>45</v>
      </c>
      <c r="M17286" t="s">
        <v>854</v>
      </c>
      <c r="N17286" t="s">
        <v>1014</v>
      </c>
      <c r="O17286">
        <v>6</v>
      </c>
      <c r="P17286">
        <v>53</v>
      </c>
      <c r="R17286">
        <v>324.60000000000002</v>
      </c>
    </row>
    <row r="17287" spans="1:18" x14ac:dyDescent="0.25">
      <c r="A17287" s="2">
        <v>43227</v>
      </c>
      <c r="B17287" t="s">
        <v>1016</v>
      </c>
      <c r="C17287" t="s">
        <v>893</v>
      </c>
      <c r="D17287" t="s">
        <v>987</v>
      </c>
      <c r="E17287">
        <v>2018</v>
      </c>
      <c r="F17287" s="2">
        <v>43332</v>
      </c>
      <c r="G17287">
        <v>3</v>
      </c>
      <c r="I17287" t="s">
        <v>855</v>
      </c>
      <c r="J17287" t="s">
        <v>929</v>
      </c>
      <c r="K17287">
        <v>2</v>
      </c>
      <c r="L17287">
        <v>45</v>
      </c>
      <c r="M17287" t="s">
        <v>854</v>
      </c>
      <c r="N17287" t="s">
        <v>1014</v>
      </c>
      <c r="O17287">
        <v>6</v>
      </c>
      <c r="P17287">
        <v>55</v>
      </c>
      <c r="R17287">
        <v>279.8</v>
      </c>
    </row>
    <row r="17288" spans="1:18" x14ac:dyDescent="0.25">
      <c r="A17288" s="2">
        <v>43227</v>
      </c>
      <c r="B17288" t="s">
        <v>1016</v>
      </c>
      <c r="C17288" t="s">
        <v>893</v>
      </c>
      <c r="D17288" t="s">
        <v>987</v>
      </c>
      <c r="E17288">
        <v>2018</v>
      </c>
      <c r="F17288" s="2">
        <v>43320</v>
      </c>
      <c r="G17288">
        <v>4</v>
      </c>
      <c r="I17288" t="s">
        <v>855</v>
      </c>
      <c r="J17288" t="s">
        <v>872</v>
      </c>
      <c r="K17288">
        <v>2</v>
      </c>
      <c r="L17288">
        <v>45</v>
      </c>
      <c r="M17288" t="s">
        <v>854</v>
      </c>
      <c r="N17288" t="s">
        <v>1014</v>
      </c>
      <c r="O17288">
        <v>6</v>
      </c>
      <c r="P17288">
        <v>55</v>
      </c>
      <c r="R17288">
        <v>193.4</v>
      </c>
    </row>
    <row r="17289" spans="1:18" x14ac:dyDescent="0.25">
      <c r="A17289" s="2">
        <v>43227</v>
      </c>
      <c r="B17289" t="s">
        <v>1016</v>
      </c>
      <c r="C17289" t="s">
        <v>893</v>
      </c>
      <c r="D17289" t="s">
        <v>987</v>
      </c>
      <c r="E17289">
        <v>2018</v>
      </c>
      <c r="F17289" s="2">
        <v>43324</v>
      </c>
      <c r="G17289">
        <v>4</v>
      </c>
      <c r="I17289" t="s">
        <v>852</v>
      </c>
      <c r="J17289" t="s">
        <v>954</v>
      </c>
      <c r="K17289">
        <v>2</v>
      </c>
      <c r="L17289">
        <v>45</v>
      </c>
      <c r="M17289" t="s">
        <v>854</v>
      </c>
      <c r="N17289" t="s">
        <v>993</v>
      </c>
      <c r="O17289">
        <v>6</v>
      </c>
      <c r="P17289">
        <v>59</v>
      </c>
      <c r="R17289">
        <v>189.2</v>
      </c>
    </row>
    <row r="17290" spans="1:18" x14ac:dyDescent="0.25">
      <c r="A17290" s="2">
        <v>43227</v>
      </c>
      <c r="B17290" t="s">
        <v>1016</v>
      </c>
      <c r="C17290" t="s">
        <v>893</v>
      </c>
      <c r="D17290" t="s">
        <v>987</v>
      </c>
      <c r="E17290">
        <v>2018</v>
      </c>
      <c r="F17290" s="2">
        <v>43343</v>
      </c>
      <c r="G17290">
        <v>4</v>
      </c>
      <c r="I17290" t="s">
        <v>852</v>
      </c>
      <c r="J17290" t="s">
        <v>9</v>
      </c>
      <c r="K17290">
        <v>2</v>
      </c>
      <c r="L17290">
        <v>45</v>
      </c>
      <c r="M17290" t="s">
        <v>854</v>
      </c>
      <c r="N17290" t="s">
        <v>993</v>
      </c>
      <c r="O17290">
        <v>6</v>
      </c>
      <c r="P17290">
        <v>49</v>
      </c>
      <c r="R17290">
        <v>410.8</v>
      </c>
    </row>
    <row r="17291" spans="1:18" x14ac:dyDescent="0.25">
      <c r="A17291" s="2">
        <v>43227</v>
      </c>
      <c r="B17291" t="s">
        <v>1016</v>
      </c>
      <c r="C17291" t="s">
        <v>893</v>
      </c>
      <c r="D17291" t="s">
        <v>987</v>
      </c>
      <c r="E17291">
        <v>2018</v>
      </c>
      <c r="F17291" s="2">
        <v>43342</v>
      </c>
      <c r="G17291">
        <v>4</v>
      </c>
      <c r="I17291" t="s">
        <v>905</v>
      </c>
      <c r="J17291" t="s">
        <v>1013</v>
      </c>
      <c r="K17291">
        <v>2</v>
      </c>
      <c r="L17291">
        <v>45</v>
      </c>
      <c r="M17291" t="s">
        <v>854</v>
      </c>
      <c r="N17291" t="s">
        <v>1014</v>
      </c>
      <c r="O17291">
        <v>6</v>
      </c>
      <c r="P17291">
        <v>57</v>
      </c>
      <c r="R17291">
        <v>506.3</v>
      </c>
    </row>
    <row r="17292" spans="1:18" x14ac:dyDescent="0.25">
      <c r="A17292" s="2">
        <v>43203</v>
      </c>
      <c r="B17292" t="s">
        <v>1016</v>
      </c>
      <c r="C17292" t="s">
        <v>893</v>
      </c>
      <c r="D17292" t="s">
        <v>987</v>
      </c>
      <c r="E17292">
        <v>2018</v>
      </c>
      <c r="F17292" s="2">
        <v>43320</v>
      </c>
      <c r="G17292">
        <v>4</v>
      </c>
      <c r="I17292" t="s">
        <v>905</v>
      </c>
      <c r="J17292" t="s">
        <v>1017</v>
      </c>
      <c r="K17292">
        <v>1</v>
      </c>
      <c r="L17292">
        <v>45</v>
      </c>
      <c r="M17292" t="s">
        <v>854</v>
      </c>
      <c r="N17292" t="s">
        <v>1014</v>
      </c>
      <c r="O17292">
        <v>6</v>
      </c>
      <c r="P17292">
        <v>31</v>
      </c>
      <c r="R17292">
        <v>289.39999999999998</v>
      </c>
    </row>
    <row r="17293" spans="1:18" x14ac:dyDescent="0.25">
      <c r="A17293" s="2">
        <v>43203</v>
      </c>
      <c r="B17293" t="s">
        <v>1016</v>
      </c>
      <c r="C17293" t="s">
        <v>893</v>
      </c>
      <c r="D17293" t="s">
        <v>987</v>
      </c>
      <c r="E17293">
        <v>2018</v>
      </c>
      <c r="F17293" s="2">
        <v>43330</v>
      </c>
      <c r="G17293">
        <v>4</v>
      </c>
      <c r="I17293" t="s">
        <v>905</v>
      </c>
      <c r="J17293" t="s">
        <v>1017</v>
      </c>
      <c r="K17293">
        <v>1</v>
      </c>
      <c r="L17293">
        <v>45</v>
      </c>
      <c r="M17293" t="s">
        <v>854</v>
      </c>
      <c r="N17293" t="s">
        <v>993</v>
      </c>
      <c r="O17293">
        <v>6</v>
      </c>
      <c r="P17293">
        <v>57</v>
      </c>
      <c r="R17293">
        <v>417.9</v>
      </c>
    </row>
    <row r="17294" spans="1:18" x14ac:dyDescent="0.25">
      <c r="A17294" s="2">
        <v>43203</v>
      </c>
      <c r="B17294" t="s">
        <v>1016</v>
      </c>
      <c r="C17294" t="s">
        <v>893</v>
      </c>
      <c r="D17294" t="s">
        <v>987</v>
      </c>
      <c r="E17294">
        <v>2018</v>
      </c>
      <c r="F17294" s="2">
        <v>43326</v>
      </c>
      <c r="G17294">
        <v>4</v>
      </c>
      <c r="I17294" t="s">
        <v>855</v>
      </c>
      <c r="J17294" t="s">
        <v>929</v>
      </c>
      <c r="K17294">
        <v>1</v>
      </c>
      <c r="L17294">
        <v>45</v>
      </c>
      <c r="M17294" t="s">
        <v>854</v>
      </c>
      <c r="N17294" t="s">
        <v>993</v>
      </c>
      <c r="O17294">
        <v>6</v>
      </c>
      <c r="P17294">
        <v>52</v>
      </c>
      <c r="R17294">
        <v>379.5</v>
      </c>
    </row>
    <row r="17295" spans="1:18" x14ac:dyDescent="0.25">
      <c r="A17295" s="2">
        <v>43203</v>
      </c>
      <c r="B17295" t="s">
        <v>1016</v>
      </c>
      <c r="C17295" t="s">
        <v>893</v>
      </c>
      <c r="D17295" t="s">
        <v>987</v>
      </c>
      <c r="E17295">
        <v>2018</v>
      </c>
      <c r="F17295" s="2">
        <v>43331</v>
      </c>
      <c r="G17295">
        <v>4</v>
      </c>
      <c r="I17295" t="s">
        <v>852</v>
      </c>
      <c r="J17295" t="s">
        <v>9</v>
      </c>
      <c r="K17295">
        <v>1</v>
      </c>
      <c r="L17295">
        <v>45</v>
      </c>
      <c r="M17295" t="s">
        <v>854</v>
      </c>
      <c r="N17295" t="s">
        <v>1014</v>
      </c>
      <c r="O17295">
        <v>6</v>
      </c>
      <c r="P17295">
        <v>40</v>
      </c>
      <c r="R17295">
        <v>352.3</v>
      </c>
    </row>
    <row r="17296" spans="1:18" x14ac:dyDescent="0.25">
      <c r="A17296" s="2">
        <v>43227</v>
      </c>
      <c r="B17296" t="s">
        <v>1016</v>
      </c>
      <c r="C17296" t="s">
        <v>893</v>
      </c>
      <c r="D17296" t="s">
        <v>987</v>
      </c>
      <c r="E17296">
        <v>2018</v>
      </c>
      <c r="F17296" s="2">
        <v>43375</v>
      </c>
      <c r="G17296">
        <v>1</v>
      </c>
      <c r="I17296" t="s">
        <v>852</v>
      </c>
      <c r="J17296" t="s">
        <v>9</v>
      </c>
      <c r="K17296">
        <v>2</v>
      </c>
      <c r="L17296">
        <v>45</v>
      </c>
      <c r="M17296" t="s">
        <v>854</v>
      </c>
      <c r="N17296" t="s">
        <v>993</v>
      </c>
      <c r="O17296">
        <v>7.3</v>
      </c>
      <c r="P17296">
        <v>42</v>
      </c>
    </row>
    <row r="17297" spans="1:16" x14ac:dyDescent="0.25">
      <c r="A17297" s="2">
        <v>43227</v>
      </c>
      <c r="B17297" t="s">
        <v>1016</v>
      </c>
      <c r="C17297" t="s">
        <v>893</v>
      </c>
      <c r="D17297" t="s">
        <v>987</v>
      </c>
      <c r="E17297">
        <v>2018</v>
      </c>
      <c r="F17297" s="2">
        <v>43371</v>
      </c>
      <c r="G17297">
        <v>1</v>
      </c>
      <c r="I17297" t="s">
        <v>905</v>
      </c>
      <c r="J17297" t="s">
        <v>1013</v>
      </c>
      <c r="K17297">
        <v>2</v>
      </c>
      <c r="L17297">
        <v>45</v>
      </c>
      <c r="M17297" t="s">
        <v>854</v>
      </c>
      <c r="N17297" t="s">
        <v>993</v>
      </c>
      <c r="O17297">
        <v>7.3</v>
      </c>
      <c r="P17297">
        <v>63</v>
      </c>
    </row>
    <row r="17298" spans="1:16" x14ac:dyDescent="0.25">
      <c r="A17298" s="2">
        <v>43227</v>
      </c>
      <c r="B17298" t="s">
        <v>1016</v>
      </c>
      <c r="C17298" t="s">
        <v>893</v>
      </c>
      <c r="D17298" t="s">
        <v>987</v>
      </c>
      <c r="E17298">
        <v>2018</v>
      </c>
      <c r="F17298" s="2">
        <v>43373</v>
      </c>
      <c r="G17298">
        <v>1</v>
      </c>
      <c r="I17298" t="s">
        <v>855</v>
      </c>
      <c r="J17298" t="s">
        <v>929</v>
      </c>
      <c r="K17298">
        <v>2</v>
      </c>
      <c r="L17298">
        <v>45</v>
      </c>
      <c r="M17298" t="s">
        <v>854</v>
      </c>
      <c r="N17298" t="s">
        <v>1014</v>
      </c>
      <c r="O17298">
        <v>7.3</v>
      </c>
      <c r="P17298">
        <v>56</v>
      </c>
    </row>
    <row r="17299" spans="1:16" x14ac:dyDescent="0.25">
      <c r="A17299" s="2">
        <v>43227</v>
      </c>
      <c r="B17299" t="s">
        <v>1016</v>
      </c>
      <c r="C17299" t="s">
        <v>893</v>
      </c>
      <c r="D17299" t="s">
        <v>987</v>
      </c>
      <c r="E17299">
        <v>2018</v>
      </c>
      <c r="F17299" s="2">
        <v>43367</v>
      </c>
      <c r="G17299">
        <v>1</v>
      </c>
      <c r="I17299" t="s">
        <v>905</v>
      </c>
      <c r="J17299" t="s">
        <v>1017</v>
      </c>
      <c r="K17299">
        <v>2</v>
      </c>
      <c r="L17299">
        <v>45</v>
      </c>
      <c r="M17299" t="s">
        <v>854</v>
      </c>
      <c r="N17299" t="s">
        <v>993</v>
      </c>
      <c r="O17299">
        <v>7.3</v>
      </c>
      <c r="P17299">
        <v>55</v>
      </c>
    </row>
    <row r="17300" spans="1:16" x14ac:dyDescent="0.25">
      <c r="A17300" s="2">
        <v>43203</v>
      </c>
      <c r="B17300" t="s">
        <v>1016</v>
      </c>
      <c r="C17300" t="s">
        <v>893</v>
      </c>
      <c r="D17300" t="s">
        <v>987</v>
      </c>
      <c r="E17300">
        <v>2018</v>
      </c>
      <c r="F17300" s="2">
        <v>43367</v>
      </c>
      <c r="G17300">
        <v>1</v>
      </c>
      <c r="I17300" t="s">
        <v>905</v>
      </c>
      <c r="J17300" t="s">
        <v>1013</v>
      </c>
      <c r="K17300">
        <v>1</v>
      </c>
      <c r="L17300">
        <v>45</v>
      </c>
      <c r="M17300" t="s">
        <v>854</v>
      </c>
      <c r="N17300" t="s">
        <v>1014</v>
      </c>
      <c r="O17300">
        <v>7.3</v>
      </c>
      <c r="P17300">
        <v>45</v>
      </c>
    </row>
    <row r="17301" spans="1:16" x14ac:dyDescent="0.25">
      <c r="A17301" s="2">
        <v>43203</v>
      </c>
      <c r="B17301" t="s">
        <v>1016</v>
      </c>
      <c r="C17301" t="s">
        <v>893</v>
      </c>
      <c r="D17301" t="s">
        <v>987</v>
      </c>
      <c r="E17301">
        <v>2018</v>
      </c>
      <c r="F17301" s="2">
        <v>43362</v>
      </c>
      <c r="G17301">
        <v>1</v>
      </c>
      <c r="I17301" t="s">
        <v>905</v>
      </c>
      <c r="J17301" t="s">
        <v>991</v>
      </c>
      <c r="K17301">
        <v>1</v>
      </c>
      <c r="L17301">
        <v>45</v>
      </c>
      <c r="M17301" t="s">
        <v>854</v>
      </c>
      <c r="N17301" t="s">
        <v>1014</v>
      </c>
      <c r="O17301">
        <v>7.3</v>
      </c>
      <c r="P17301">
        <v>34</v>
      </c>
    </row>
    <row r="17302" spans="1:16" x14ac:dyDescent="0.25">
      <c r="A17302" s="2">
        <v>43203</v>
      </c>
      <c r="B17302" t="s">
        <v>1016</v>
      </c>
      <c r="C17302" t="s">
        <v>893</v>
      </c>
      <c r="D17302" t="s">
        <v>987</v>
      </c>
      <c r="E17302">
        <v>2018</v>
      </c>
      <c r="F17302" s="2">
        <v>43367</v>
      </c>
      <c r="G17302">
        <v>1</v>
      </c>
      <c r="I17302" t="s">
        <v>905</v>
      </c>
      <c r="J17302" t="s">
        <v>1013</v>
      </c>
      <c r="K17302">
        <v>1</v>
      </c>
      <c r="L17302">
        <v>45</v>
      </c>
      <c r="M17302" t="s">
        <v>854</v>
      </c>
      <c r="N17302" t="s">
        <v>993</v>
      </c>
      <c r="O17302">
        <v>7.3</v>
      </c>
      <c r="P17302">
        <v>52</v>
      </c>
    </row>
    <row r="17303" spans="1:16" x14ac:dyDescent="0.25">
      <c r="A17303" s="2">
        <v>43203</v>
      </c>
      <c r="B17303" t="s">
        <v>1016</v>
      </c>
      <c r="C17303" t="s">
        <v>893</v>
      </c>
      <c r="D17303" t="s">
        <v>987</v>
      </c>
      <c r="E17303">
        <v>2018</v>
      </c>
      <c r="F17303" s="2">
        <v>43371</v>
      </c>
      <c r="G17303">
        <v>1</v>
      </c>
      <c r="I17303" t="s">
        <v>852</v>
      </c>
      <c r="J17303" t="s">
        <v>9</v>
      </c>
      <c r="K17303">
        <v>1</v>
      </c>
      <c r="L17303">
        <v>45</v>
      </c>
      <c r="M17303" t="s">
        <v>854</v>
      </c>
      <c r="N17303" t="s">
        <v>993</v>
      </c>
      <c r="O17303">
        <v>7.3</v>
      </c>
      <c r="P17303">
        <v>30</v>
      </c>
    </row>
    <row r="17304" spans="1:16" x14ac:dyDescent="0.25">
      <c r="A17304" s="2">
        <v>43203</v>
      </c>
      <c r="B17304" t="s">
        <v>1016</v>
      </c>
      <c r="C17304" t="s">
        <v>893</v>
      </c>
      <c r="D17304" t="s">
        <v>987</v>
      </c>
      <c r="E17304">
        <v>2018</v>
      </c>
      <c r="F17304" s="2">
        <v>43362</v>
      </c>
      <c r="G17304">
        <v>2</v>
      </c>
      <c r="I17304" t="s">
        <v>905</v>
      </c>
      <c r="J17304" t="s">
        <v>1017</v>
      </c>
      <c r="K17304">
        <v>1</v>
      </c>
      <c r="L17304">
        <v>45</v>
      </c>
      <c r="M17304" t="s">
        <v>854</v>
      </c>
      <c r="N17304" t="s">
        <v>1014</v>
      </c>
      <c r="O17304">
        <v>7.3</v>
      </c>
      <c r="P17304">
        <v>32</v>
      </c>
    </row>
    <row r="17305" spans="1:16" x14ac:dyDescent="0.25">
      <c r="A17305" s="2">
        <v>43203</v>
      </c>
      <c r="B17305" t="s">
        <v>1016</v>
      </c>
      <c r="C17305" t="s">
        <v>893</v>
      </c>
      <c r="D17305" t="s">
        <v>987</v>
      </c>
      <c r="E17305">
        <v>2018</v>
      </c>
      <c r="F17305" s="2">
        <v>43362</v>
      </c>
      <c r="G17305">
        <v>2</v>
      </c>
      <c r="I17305" t="s">
        <v>855</v>
      </c>
      <c r="J17305" t="s">
        <v>872</v>
      </c>
      <c r="K17305">
        <v>1</v>
      </c>
      <c r="L17305">
        <v>45</v>
      </c>
      <c r="M17305" t="s">
        <v>854</v>
      </c>
      <c r="N17305" t="s">
        <v>1014</v>
      </c>
      <c r="O17305">
        <v>7.3</v>
      </c>
      <c r="P17305">
        <v>34</v>
      </c>
    </row>
    <row r="17306" spans="1:16" x14ac:dyDescent="0.25">
      <c r="A17306" s="2">
        <v>43203</v>
      </c>
      <c r="B17306" t="s">
        <v>1016</v>
      </c>
      <c r="C17306" t="s">
        <v>893</v>
      </c>
      <c r="D17306" t="s">
        <v>987</v>
      </c>
      <c r="E17306">
        <v>2018</v>
      </c>
      <c r="F17306" s="2">
        <v>43371</v>
      </c>
      <c r="G17306">
        <v>2</v>
      </c>
      <c r="I17306" t="s">
        <v>905</v>
      </c>
      <c r="J17306" t="s">
        <v>1013</v>
      </c>
      <c r="K17306">
        <v>1</v>
      </c>
      <c r="L17306">
        <v>45</v>
      </c>
      <c r="M17306" t="s">
        <v>854</v>
      </c>
      <c r="N17306" t="s">
        <v>1014</v>
      </c>
      <c r="O17306">
        <v>7.3</v>
      </c>
      <c r="P17306">
        <v>41</v>
      </c>
    </row>
    <row r="17307" spans="1:16" x14ac:dyDescent="0.25">
      <c r="A17307" s="2">
        <v>43203</v>
      </c>
      <c r="B17307" t="s">
        <v>1016</v>
      </c>
      <c r="C17307" t="s">
        <v>893</v>
      </c>
      <c r="D17307" t="s">
        <v>987</v>
      </c>
      <c r="E17307">
        <v>2018</v>
      </c>
      <c r="F17307" s="2">
        <v>43371</v>
      </c>
      <c r="G17307">
        <v>2</v>
      </c>
      <c r="I17307" t="s">
        <v>855</v>
      </c>
      <c r="J17307" t="s">
        <v>929</v>
      </c>
      <c r="K17307">
        <v>1</v>
      </c>
      <c r="L17307">
        <v>45</v>
      </c>
      <c r="M17307" t="s">
        <v>854</v>
      </c>
      <c r="N17307" t="s">
        <v>1014</v>
      </c>
      <c r="O17307">
        <v>7.3</v>
      </c>
      <c r="P17307">
        <v>45</v>
      </c>
    </row>
    <row r="17308" spans="1:16" x14ac:dyDescent="0.25">
      <c r="A17308" s="2">
        <v>43227</v>
      </c>
      <c r="B17308" t="s">
        <v>1016</v>
      </c>
      <c r="C17308" t="s">
        <v>893</v>
      </c>
      <c r="D17308" t="s">
        <v>987</v>
      </c>
      <c r="E17308">
        <v>2018</v>
      </c>
      <c r="F17308" s="2">
        <v>43367</v>
      </c>
      <c r="G17308">
        <v>2</v>
      </c>
      <c r="I17308" t="s">
        <v>905</v>
      </c>
      <c r="J17308" t="s">
        <v>991</v>
      </c>
      <c r="K17308">
        <v>2</v>
      </c>
      <c r="L17308">
        <v>45</v>
      </c>
      <c r="M17308" t="s">
        <v>854</v>
      </c>
      <c r="N17308" t="s">
        <v>993</v>
      </c>
      <c r="O17308">
        <v>7.3</v>
      </c>
      <c r="P17308">
        <v>61</v>
      </c>
    </row>
    <row r="17309" spans="1:16" x14ac:dyDescent="0.25">
      <c r="A17309" s="2">
        <v>43227</v>
      </c>
      <c r="B17309" t="s">
        <v>1016</v>
      </c>
      <c r="C17309" t="s">
        <v>893</v>
      </c>
      <c r="D17309" t="s">
        <v>987</v>
      </c>
      <c r="E17309">
        <v>2018</v>
      </c>
      <c r="F17309" s="2">
        <v>43366</v>
      </c>
      <c r="G17309">
        <v>2</v>
      </c>
      <c r="I17309" t="s">
        <v>852</v>
      </c>
      <c r="J17309" t="s">
        <v>954</v>
      </c>
      <c r="K17309">
        <v>2</v>
      </c>
      <c r="L17309">
        <v>45</v>
      </c>
      <c r="M17309" t="s">
        <v>854</v>
      </c>
      <c r="N17309" t="s">
        <v>1014</v>
      </c>
      <c r="O17309">
        <v>7.3</v>
      </c>
      <c r="P17309">
        <v>48</v>
      </c>
    </row>
    <row r="17310" spans="1:16" x14ac:dyDescent="0.25">
      <c r="A17310" s="2">
        <v>43227</v>
      </c>
      <c r="B17310" t="s">
        <v>1016</v>
      </c>
      <c r="C17310" t="s">
        <v>893</v>
      </c>
      <c r="D17310" t="s">
        <v>987</v>
      </c>
      <c r="E17310">
        <v>2018</v>
      </c>
      <c r="F17310" s="2">
        <v>43367</v>
      </c>
      <c r="G17310">
        <v>2</v>
      </c>
      <c r="I17310" t="s">
        <v>905</v>
      </c>
      <c r="J17310" t="s">
        <v>1017</v>
      </c>
      <c r="K17310">
        <v>2</v>
      </c>
      <c r="L17310">
        <v>45</v>
      </c>
      <c r="M17310" t="s">
        <v>854</v>
      </c>
      <c r="N17310" t="s">
        <v>993</v>
      </c>
      <c r="O17310">
        <v>7.3</v>
      </c>
      <c r="P17310">
        <v>74</v>
      </c>
    </row>
    <row r="17311" spans="1:16" x14ac:dyDescent="0.25">
      <c r="A17311" s="2">
        <v>43227</v>
      </c>
      <c r="B17311" t="s">
        <v>1016</v>
      </c>
      <c r="C17311" t="s">
        <v>893</v>
      </c>
      <c r="D17311" t="s">
        <v>987</v>
      </c>
      <c r="E17311">
        <v>2018</v>
      </c>
      <c r="F17311" s="2">
        <v>43371</v>
      </c>
      <c r="G17311">
        <v>2</v>
      </c>
      <c r="I17311" t="s">
        <v>855</v>
      </c>
      <c r="J17311" t="s">
        <v>872</v>
      </c>
      <c r="K17311">
        <v>2</v>
      </c>
      <c r="L17311">
        <v>45</v>
      </c>
      <c r="M17311" t="s">
        <v>854</v>
      </c>
      <c r="N17311" t="s">
        <v>993</v>
      </c>
      <c r="O17311">
        <v>7.3</v>
      </c>
      <c r="P17311">
        <v>49</v>
      </c>
    </row>
    <row r="17312" spans="1:16" x14ac:dyDescent="0.25">
      <c r="A17312" s="2">
        <v>43227</v>
      </c>
      <c r="B17312" t="s">
        <v>1016</v>
      </c>
      <c r="C17312" t="s">
        <v>893</v>
      </c>
      <c r="D17312" t="s">
        <v>987</v>
      </c>
      <c r="E17312">
        <v>2018</v>
      </c>
      <c r="F17312" s="2">
        <v>43375</v>
      </c>
      <c r="G17312">
        <v>1</v>
      </c>
      <c r="I17312" t="s">
        <v>855</v>
      </c>
      <c r="J17312" t="s">
        <v>929</v>
      </c>
      <c r="K17312">
        <v>2</v>
      </c>
      <c r="L17312">
        <v>45</v>
      </c>
      <c r="M17312" t="s">
        <v>854</v>
      </c>
      <c r="N17312" t="s">
        <v>993</v>
      </c>
      <c r="O17312">
        <v>7.3</v>
      </c>
      <c r="P17312">
        <v>62</v>
      </c>
    </row>
    <row r="17313" spans="1:16" x14ac:dyDescent="0.25">
      <c r="A17313" s="2">
        <v>43227</v>
      </c>
      <c r="B17313" t="s">
        <v>1016</v>
      </c>
      <c r="C17313" t="s">
        <v>893</v>
      </c>
      <c r="D17313" t="s">
        <v>987</v>
      </c>
      <c r="E17313">
        <v>2018</v>
      </c>
      <c r="F17313" s="2">
        <v>43367</v>
      </c>
      <c r="G17313">
        <v>1</v>
      </c>
      <c r="I17313" t="s">
        <v>855</v>
      </c>
      <c r="J17313" t="s">
        <v>872</v>
      </c>
      <c r="K17313">
        <v>2</v>
      </c>
      <c r="L17313">
        <v>45</v>
      </c>
      <c r="M17313" t="s">
        <v>854</v>
      </c>
      <c r="N17313" t="s">
        <v>1014</v>
      </c>
      <c r="O17313">
        <v>7.3</v>
      </c>
      <c r="P17313">
        <v>57</v>
      </c>
    </row>
    <row r="17314" spans="1:16" x14ac:dyDescent="0.25">
      <c r="A17314" s="2">
        <v>43227</v>
      </c>
      <c r="B17314" t="s">
        <v>1016</v>
      </c>
      <c r="C17314" t="s">
        <v>893</v>
      </c>
      <c r="D17314" t="s">
        <v>987</v>
      </c>
      <c r="E17314">
        <v>2018</v>
      </c>
      <c r="F17314" s="2">
        <v>43369</v>
      </c>
      <c r="G17314">
        <v>1</v>
      </c>
      <c r="I17314" t="s">
        <v>855</v>
      </c>
      <c r="J17314" t="s">
        <v>872</v>
      </c>
      <c r="K17314">
        <v>2</v>
      </c>
      <c r="L17314">
        <v>45</v>
      </c>
      <c r="M17314" t="s">
        <v>854</v>
      </c>
      <c r="N17314" t="s">
        <v>993</v>
      </c>
      <c r="O17314">
        <v>7.3</v>
      </c>
      <c r="P17314">
        <v>40</v>
      </c>
    </row>
    <row r="17315" spans="1:16" x14ac:dyDescent="0.25">
      <c r="A17315" s="2">
        <v>43227</v>
      </c>
      <c r="B17315" t="s">
        <v>1016</v>
      </c>
      <c r="C17315" t="s">
        <v>893</v>
      </c>
      <c r="D17315" t="s">
        <v>987</v>
      </c>
      <c r="E17315">
        <v>2018</v>
      </c>
      <c r="F17315" s="2">
        <v>43366</v>
      </c>
      <c r="G17315">
        <v>1</v>
      </c>
      <c r="I17315" t="s">
        <v>905</v>
      </c>
      <c r="J17315" t="s">
        <v>991</v>
      </c>
      <c r="K17315">
        <v>2</v>
      </c>
      <c r="L17315">
        <v>45</v>
      </c>
      <c r="M17315" t="s">
        <v>854</v>
      </c>
      <c r="N17315" t="s">
        <v>993</v>
      </c>
      <c r="O17315">
        <v>7.3</v>
      </c>
      <c r="P17315">
        <v>58</v>
      </c>
    </row>
    <row r="17316" spans="1:16" x14ac:dyDescent="0.25">
      <c r="A17316" s="2">
        <v>43203</v>
      </c>
      <c r="B17316" t="s">
        <v>1016</v>
      </c>
      <c r="C17316" t="s">
        <v>893</v>
      </c>
      <c r="D17316" t="s">
        <v>987</v>
      </c>
      <c r="E17316">
        <v>2018</v>
      </c>
      <c r="F17316" s="2">
        <v>43360</v>
      </c>
      <c r="G17316">
        <v>1</v>
      </c>
      <c r="I17316" t="s">
        <v>905</v>
      </c>
      <c r="J17316" t="s">
        <v>1017</v>
      </c>
      <c r="K17316">
        <v>1</v>
      </c>
      <c r="L17316">
        <v>45</v>
      </c>
      <c r="M17316" t="s">
        <v>854</v>
      </c>
      <c r="N17316" t="s">
        <v>993</v>
      </c>
      <c r="O17316">
        <v>7.3</v>
      </c>
      <c r="P17316">
        <v>72</v>
      </c>
    </row>
    <row r="17317" spans="1:16" x14ac:dyDescent="0.25">
      <c r="A17317" s="2">
        <v>43203</v>
      </c>
      <c r="B17317" t="s">
        <v>1016</v>
      </c>
      <c r="C17317" t="s">
        <v>893</v>
      </c>
      <c r="D17317" t="s">
        <v>987</v>
      </c>
      <c r="E17317">
        <v>2018</v>
      </c>
      <c r="F17317" s="2">
        <v>43367</v>
      </c>
      <c r="G17317">
        <v>1</v>
      </c>
      <c r="I17317" t="s">
        <v>855</v>
      </c>
      <c r="J17317" t="s">
        <v>929</v>
      </c>
      <c r="K17317">
        <v>1</v>
      </c>
      <c r="L17317">
        <v>45</v>
      </c>
      <c r="M17317" t="s">
        <v>854</v>
      </c>
      <c r="N17317" t="s">
        <v>1014</v>
      </c>
      <c r="O17317">
        <v>7.3</v>
      </c>
      <c r="P17317">
        <v>50</v>
      </c>
    </row>
    <row r="17318" spans="1:16" x14ac:dyDescent="0.25">
      <c r="A17318" s="2">
        <v>43203</v>
      </c>
      <c r="B17318" t="s">
        <v>1016</v>
      </c>
      <c r="C17318" t="s">
        <v>893</v>
      </c>
      <c r="D17318" t="s">
        <v>987</v>
      </c>
      <c r="E17318">
        <v>2018</v>
      </c>
      <c r="F17318" s="2">
        <v>43364</v>
      </c>
      <c r="G17318">
        <v>1</v>
      </c>
      <c r="I17318" t="s">
        <v>852</v>
      </c>
      <c r="J17318" t="s">
        <v>954</v>
      </c>
      <c r="K17318">
        <v>1</v>
      </c>
      <c r="L17318">
        <v>45</v>
      </c>
      <c r="M17318" t="s">
        <v>854</v>
      </c>
      <c r="N17318" t="s">
        <v>993</v>
      </c>
      <c r="O17318">
        <v>7.3</v>
      </c>
      <c r="P17318">
        <v>58</v>
      </c>
    </row>
    <row r="17319" spans="1:16" x14ac:dyDescent="0.25">
      <c r="A17319" s="2">
        <v>43203</v>
      </c>
      <c r="B17319" t="s">
        <v>1016</v>
      </c>
      <c r="C17319" t="s">
        <v>893</v>
      </c>
      <c r="D17319" t="s">
        <v>987</v>
      </c>
      <c r="E17319">
        <v>2018</v>
      </c>
      <c r="F17319" s="2">
        <v>43364</v>
      </c>
      <c r="G17319">
        <v>1</v>
      </c>
      <c r="I17319" t="s">
        <v>905</v>
      </c>
      <c r="J17319" t="s">
        <v>1017</v>
      </c>
      <c r="K17319">
        <v>1</v>
      </c>
      <c r="L17319">
        <v>45</v>
      </c>
      <c r="M17319" t="s">
        <v>854</v>
      </c>
      <c r="N17319" t="s">
        <v>1014</v>
      </c>
      <c r="O17319">
        <v>7.3</v>
      </c>
      <c r="P17319">
        <v>39</v>
      </c>
    </row>
    <row r="17320" spans="1:16" x14ac:dyDescent="0.25">
      <c r="A17320" s="2">
        <v>43203</v>
      </c>
      <c r="B17320" t="s">
        <v>1016</v>
      </c>
      <c r="C17320" t="s">
        <v>893</v>
      </c>
      <c r="D17320" t="s">
        <v>987</v>
      </c>
      <c r="E17320">
        <v>2018</v>
      </c>
      <c r="F17320" s="2">
        <v>43370</v>
      </c>
      <c r="G17320">
        <v>2</v>
      </c>
      <c r="I17320" t="s">
        <v>852</v>
      </c>
      <c r="J17320" t="s">
        <v>9</v>
      </c>
      <c r="K17320">
        <v>1</v>
      </c>
      <c r="L17320">
        <v>45</v>
      </c>
      <c r="M17320" t="s">
        <v>854</v>
      </c>
      <c r="N17320" t="s">
        <v>993</v>
      </c>
      <c r="O17320">
        <v>7.3</v>
      </c>
      <c r="P17320">
        <v>41</v>
      </c>
    </row>
    <row r="17321" spans="1:16" x14ac:dyDescent="0.25">
      <c r="A17321" s="2">
        <v>43203</v>
      </c>
      <c r="B17321" t="s">
        <v>1016</v>
      </c>
      <c r="C17321" t="s">
        <v>893</v>
      </c>
      <c r="D17321" t="s">
        <v>987</v>
      </c>
      <c r="E17321">
        <v>2018</v>
      </c>
      <c r="F17321" s="2">
        <v>43364</v>
      </c>
      <c r="G17321">
        <v>2</v>
      </c>
      <c r="I17321" t="s">
        <v>852</v>
      </c>
      <c r="J17321" t="s">
        <v>954</v>
      </c>
      <c r="K17321">
        <v>1</v>
      </c>
      <c r="L17321">
        <v>45</v>
      </c>
      <c r="M17321" t="s">
        <v>854</v>
      </c>
      <c r="N17321" t="s">
        <v>1014</v>
      </c>
      <c r="O17321">
        <v>7.3</v>
      </c>
      <c r="P17321">
        <v>58</v>
      </c>
    </row>
    <row r="17322" spans="1:16" x14ac:dyDescent="0.25">
      <c r="A17322" s="2">
        <v>43203</v>
      </c>
      <c r="B17322" t="s">
        <v>1016</v>
      </c>
      <c r="C17322" t="s">
        <v>893</v>
      </c>
      <c r="D17322" t="s">
        <v>987</v>
      </c>
      <c r="E17322">
        <v>2018</v>
      </c>
      <c r="F17322" s="2">
        <v>43367</v>
      </c>
      <c r="G17322">
        <v>2</v>
      </c>
      <c r="I17322" t="s">
        <v>905</v>
      </c>
      <c r="J17322" t="s">
        <v>991</v>
      </c>
      <c r="K17322">
        <v>1</v>
      </c>
      <c r="L17322">
        <v>45</v>
      </c>
      <c r="M17322" t="s">
        <v>854</v>
      </c>
      <c r="N17322" t="s">
        <v>1014</v>
      </c>
      <c r="O17322">
        <v>7.3</v>
      </c>
      <c r="P17322">
        <v>36</v>
      </c>
    </row>
    <row r="17323" spans="1:16" x14ac:dyDescent="0.25">
      <c r="A17323" s="2">
        <v>43203</v>
      </c>
      <c r="B17323" t="s">
        <v>1016</v>
      </c>
      <c r="C17323" t="s">
        <v>893</v>
      </c>
      <c r="D17323" t="s">
        <v>987</v>
      </c>
      <c r="E17323">
        <v>2018</v>
      </c>
      <c r="F17323" s="2">
        <v>43366</v>
      </c>
      <c r="G17323">
        <v>2</v>
      </c>
      <c r="I17323" t="s">
        <v>905</v>
      </c>
      <c r="J17323" t="s">
        <v>991</v>
      </c>
      <c r="K17323">
        <v>1</v>
      </c>
      <c r="L17323">
        <v>45</v>
      </c>
      <c r="M17323" t="s">
        <v>854</v>
      </c>
      <c r="N17323" t="s">
        <v>993</v>
      </c>
      <c r="O17323">
        <v>7.3</v>
      </c>
      <c r="P17323">
        <v>51</v>
      </c>
    </row>
    <row r="17324" spans="1:16" x14ac:dyDescent="0.25">
      <c r="A17324" s="2">
        <v>43227</v>
      </c>
      <c r="B17324" t="s">
        <v>1016</v>
      </c>
      <c r="C17324" t="s">
        <v>893</v>
      </c>
      <c r="D17324" t="s">
        <v>987</v>
      </c>
      <c r="E17324">
        <v>2018</v>
      </c>
      <c r="F17324" s="2">
        <v>43374</v>
      </c>
      <c r="G17324">
        <v>2</v>
      </c>
      <c r="I17324" t="s">
        <v>905</v>
      </c>
      <c r="J17324" t="s">
        <v>1013</v>
      </c>
      <c r="K17324">
        <v>2</v>
      </c>
      <c r="L17324">
        <v>45</v>
      </c>
      <c r="M17324" t="s">
        <v>854</v>
      </c>
      <c r="N17324" t="s">
        <v>1014</v>
      </c>
      <c r="O17324">
        <v>7.3</v>
      </c>
      <c r="P17324">
        <v>64</v>
      </c>
    </row>
    <row r="17325" spans="1:16" x14ac:dyDescent="0.25">
      <c r="A17325" s="2">
        <v>43227</v>
      </c>
      <c r="B17325" t="s">
        <v>1016</v>
      </c>
      <c r="C17325" t="s">
        <v>893</v>
      </c>
      <c r="D17325" t="s">
        <v>987</v>
      </c>
      <c r="E17325">
        <v>2018</v>
      </c>
      <c r="F17325" s="2">
        <v>43378</v>
      </c>
      <c r="G17325">
        <v>2</v>
      </c>
      <c r="I17325" t="s">
        <v>852</v>
      </c>
      <c r="J17325" t="s">
        <v>9</v>
      </c>
      <c r="K17325">
        <v>2</v>
      </c>
      <c r="L17325">
        <v>45</v>
      </c>
      <c r="M17325" t="s">
        <v>854</v>
      </c>
      <c r="N17325" t="s">
        <v>1014</v>
      </c>
      <c r="O17325">
        <v>7.3</v>
      </c>
      <c r="P17325">
        <v>47</v>
      </c>
    </row>
    <row r="17326" spans="1:16" x14ac:dyDescent="0.25">
      <c r="A17326" s="2">
        <v>43227</v>
      </c>
      <c r="B17326" t="s">
        <v>1016</v>
      </c>
      <c r="C17326" t="s">
        <v>893</v>
      </c>
      <c r="D17326" t="s">
        <v>987</v>
      </c>
      <c r="E17326">
        <v>2018</v>
      </c>
      <c r="F17326" s="2">
        <v>43371</v>
      </c>
      <c r="G17326">
        <v>2</v>
      </c>
      <c r="I17326" t="s">
        <v>905</v>
      </c>
      <c r="J17326" t="s">
        <v>1013</v>
      </c>
      <c r="K17326">
        <v>2</v>
      </c>
      <c r="L17326">
        <v>45</v>
      </c>
      <c r="M17326" t="s">
        <v>854</v>
      </c>
      <c r="N17326" t="s">
        <v>993</v>
      </c>
      <c r="O17326">
        <v>7.3</v>
      </c>
      <c r="P17326">
        <v>39</v>
      </c>
    </row>
    <row r="17327" spans="1:16" x14ac:dyDescent="0.25">
      <c r="A17327" s="2">
        <v>43227</v>
      </c>
      <c r="B17327" t="s">
        <v>1016</v>
      </c>
      <c r="C17327" t="s">
        <v>893</v>
      </c>
      <c r="D17327" t="s">
        <v>987</v>
      </c>
      <c r="E17327">
        <v>2018</v>
      </c>
      <c r="F17327" s="2">
        <v>43370</v>
      </c>
      <c r="G17327">
        <v>2</v>
      </c>
      <c r="I17327" t="s">
        <v>905</v>
      </c>
      <c r="J17327" t="s">
        <v>1017</v>
      </c>
      <c r="K17327">
        <v>2</v>
      </c>
      <c r="L17327">
        <v>45</v>
      </c>
      <c r="M17327" t="s">
        <v>854</v>
      </c>
      <c r="N17327" t="s">
        <v>1014</v>
      </c>
      <c r="O17327">
        <v>7.3</v>
      </c>
      <c r="P17327">
        <v>54</v>
      </c>
    </row>
    <row r="17328" spans="1:16" x14ac:dyDescent="0.25">
      <c r="A17328" s="2">
        <v>43227</v>
      </c>
      <c r="B17328" t="s">
        <v>1016</v>
      </c>
      <c r="C17328" t="s">
        <v>893</v>
      </c>
      <c r="D17328" t="s">
        <v>987</v>
      </c>
      <c r="E17328">
        <v>2018</v>
      </c>
      <c r="F17328" s="2">
        <v>43367</v>
      </c>
      <c r="G17328">
        <v>1</v>
      </c>
      <c r="I17328" t="s">
        <v>852</v>
      </c>
      <c r="J17328" t="s">
        <v>954</v>
      </c>
      <c r="K17328">
        <v>2</v>
      </c>
      <c r="L17328">
        <v>45</v>
      </c>
      <c r="M17328" t="s">
        <v>854</v>
      </c>
      <c r="N17328" t="s">
        <v>993</v>
      </c>
      <c r="O17328">
        <v>7.3</v>
      </c>
      <c r="P17328">
        <v>53</v>
      </c>
    </row>
    <row r="17329" spans="1:16" x14ac:dyDescent="0.25">
      <c r="A17329" s="2">
        <v>43227</v>
      </c>
      <c r="B17329" t="s">
        <v>1016</v>
      </c>
      <c r="C17329" t="s">
        <v>893</v>
      </c>
      <c r="D17329" t="s">
        <v>987</v>
      </c>
      <c r="E17329">
        <v>2018</v>
      </c>
      <c r="F17329" s="2">
        <v>43378</v>
      </c>
      <c r="G17329">
        <v>1</v>
      </c>
      <c r="I17329" t="s">
        <v>852</v>
      </c>
      <c r="J17329" t="s">
        <v>9</v>
      </c>
      <c r="K17329">
        <v>2</v>
      </c>
      <c r="L17329">
        <v>45</v>
      </c>
      <c r="M17329" t="s">
        <v>854</v>
      </c>
      <c r="N17329" t="s">
        <v>1014</v>
      </c>
      <c r="O17329">
        <v>7.3</v>
      </c>
      <c r="P17329">
        <v>42</v>
      </c>
    </row>
    <row r="17330" spans="1:16" x14ac:dyDescent="0.25">
      <c r="A17330" s="2">
        <v>43227</v>
      </c>
      <c r="B17330" t="s">
        <v>1016</v>
      </c>
      <c r="C17330" t="s">
        <v>893</v>
      </c>
      <c r="D17330" t="s">
        <v>987</v>
      </c>
      <c r="E17330">
        <v>2018</v>
      </c>
      <c r="F17330" s="2">
        <v>43369</v>
      </c>
      <c r="G17330">
        <v>1</v>
      </c>
      <c r="I17330" t="s">
        <v>905</v>
      </c>
      <c r="J17330" t="s">
        <v>991</v>
      </c>
      <c r="K17330">
        <v>2</v>
      </c>
      <c r="L17330">
        <v>45</v>
      </c>
      <c r="M17330" t="s">
        <v>854</v>
      </c>
      <c r="N17330" t="s">
        <v>1014</v>
      </c>
      <c r="O17330">
        <v>7.3</v>
      </c>
      <c r="P17330">
        <v>59</v>
      </c>
    </row>
    <row r="17331" spans="1:16" x14ac:dyDescent="0.25">
      <c r="A17331" s="2">
        <v>43227</v>
      </c>
      <c r="B17331" t="s">
        <v>1016</v>
      </c>
      <c r="C17331" t="s">
        <v>893</v>
      </c>
      <c r="D17331" t="s">
        <v>987</v>
      </c>
      <c r="E17331">
        <v>2018</v>
      </c>
      <c r="F17331" s="2">
        <v>43368</v>
      </c>
      <c r="G17331">
        <v>1</v>
      </c>
      <c r="I17331" t="s">
        <v>905</v>
      </c>
      <c r="J17331" t="s">
        <v>1017</v>
      </c>
      <c r="K17331">
        <v>2</v>
      </c>
      <c r="L17331">
        <v>45</v>
      </c>
      <c r="M17331" t="s">
        <v>854</v>
      </c>
      <c r="N17331" t="s">
        <v>1014</v>
      </c>
      <c r="O17331">
        <v>7.3</v>
      </c>
      <c r="P17331">
        <v>58</v>
      </c>
    </row>
    <row r="17332" spans="1:16" x14ac:dyDescent="0.25">
      <c r="A17332" s="2">
        <v>43203</v>
      </c>
      <c r="B17332" t="s">
        <v>1016</v>
      </c>
      <c r="C17332" t="s">
        <v>893</v>
      </c>
      <c r="D17332" t="s">
        <v>987</v>
      </c>
      <c r="E17332">
        <v>2018</v>
      </c>
      <c r="F17332" s="2">
        <v>43360</v>
      </c>
      <c r="G17332">
        <v>1</v>
      </c>
      <c r="I17332" t="s">
        <v>855</v>
      </c>
      <c r="J17332" t="s">
        <v>994</v>
      </c>
      <c r="K17332">
        <v>1</v>
      </c>
      <c r="L17332">
        <v>45</v>
      </c>
      <c r="M17332" t="s">
        <v>854</v>
      </c>
      <c r="N17332" t="s">
        <v>993</v>
      </c>
      <c r="O17332">
        <v>7.3</v>
      </c>
      <c r="P17332">
        <v>47</v>
      </c>
    </row>
    <row r="17333" spans="1:16" x14ac:dyDescent="0.25">
      <c r="A17333" s="2">
        <v>43203</v>
      </c>
      <c r="B17333" t="s">
        <v>1016</v>
      </c>
      <c r="C17333" t="s">
        <v>893</v>
      </c>
      <c r="D17333" t="s">
        <v>987</v>
      </c>
      <c r="E17333">
        <v>2018</v>
      </c>
      <c r="F17333" s="2">
        <v>43362</v>
      </c>
      <c r="G17333">
        <v>1</v>
      </c>
      <c r="I17333" t="s">
        <v>855</v>
      </c>
      <c r="J17333" t="s">
        <v>994</v>
      </c>
      <c r="K17333">
        <v>1</v>
      </c>
      <c r="L17333">
        <v>45</v>
      </c>
      <c r="M17333" t="s">
        <v>854</v>
      </c>
      <c r="N17333" t="s">
        <v>1014</v>
      </c>
      <c r="O17333">
        <v>7.3</v>
      </c>
      <c r="P17333">
        <v>42</v>
      </c>
    </row>
    <row r="17334" spans="1:16" x14ac:dyDescent="0.25">
      <c r="A17334" s="2">
        <v>43203</v>
      </c>
      <c r="B17334" t="s">
        <v>1016</v>
      </c>
      <c r="C17334" t="s">
        <v>893</v>
      </c>
      <c r="D17334" t="s">
        <v>987</v>
      </c>
      <c r="E17334">
        <v>2018</v>
      </c>
      <c r="F17334" s="2">
        <v>43364</v>
      </c>
      <c r="G17334">
        <v>1</v>
      </c>
      <c r="I17334" t="s">
        <v>855</v>
      </c>
      <c r="J17334" t="s">
        <v>872</v>
      </c>
      <c r="K17334">
        <v>1</v>
      </c>
      <c r="L17334">
        <v>45</v>
      </c>
      <c r="M17334" t="s">
        <v>854</v>
      </c>
      <c r="N17334" t="s">
        <v>1014</v>
      </c>
      <c r="O17334">
        <v>7.3</v>
      </c>
      <c r="P17334">
        <v>49</v>
      </c>
    </row>
    <row r="17335" spans="1:16" x14ac:dyDescent="0.25">
      <c r="A17335" s="2">
        <v>43203</v>
      </c>
      <c r="B17335" t="s">
        <v>1016</v>
      </c>
      <c r="C17335" t="s">
        <v>893</v>
      </c>
      <c r="D17335" t="s">
        <v>987</v>
      </c>
      <c r="E17335">
        <v>2018</v>
      </c>
      <c r="F17335" s="2">
        <v>43365</v>
      </c>
      <c r="G17335">
        <v>1</v>
      </c>
      <c r="I17335" t="s">
        <v>852</v>
      </c>
      <c r="J17335" t="s">
        <v>954</v>
      </c>
      <c r="K17335">
        <v>1</v>
      </c>
      <c r="L17335">
        <v>45</v>
      </c>
      <c r="M17335" t="s">
        <v>854</v>
      </c>
      <c r="N17335" t="s">
        <v>1014</v>
      </c>
      <c r="O17335">
        <v>7.3</v>
      </c>
      <c r="P17335">
        <v>36</v>
      </c>
    </row>
    <row r="17336" spans="1:16" x14ac:dyDescent="0.25">
      <c r="A17336" s="2">
        <v>43203</v>
      </c>
      <c r="B17336" t="s">
        <v>1016</v>
      </c>
      <c r="C17336" t="s">
        <v>893</v>
      </c>
      <c r="D17336" t="s">
        <v>987</v>
      </c>
      <c r="E17336">
        <v>2018</v>
      </c>
      <c r="F17336" s="2">
        <v>43371</v>
      </c>
      <c r="G17336">
        <v>2</v>
      </c>
      <c r="I17336" t="s">
        <v>852</v>
      </c>
      <c r="J17336" t="s">
        <v>9</v>
      </c>
      <c r="K17336">
        <v>1</v>
      </c>
      <c r="L17336">
        <v>45</v>
      </c>
      <c r="M17336" t="s">
        <v>854</v>
      </c>
      <c r="N17336" t="s">
        <v>1014</v>
      </c>
      <c r="O17336">
        <v>7.3</v>
      </c>
      <c r="P17336">
        <v>44</v>
      </c>
    </row>
    <row r="17337" spans="1:16" x14ac:dyDescent="0.25">
      <c r="A17337" s="2">
        <v>43203</v>
      </c>
      <c r="B17337" t="s">
        <v>1016</v>
      </c>
      <c r="C17337" t="s">
        <v>893</v>
      </c>
      <c r="D17337" t="s">
        <v>987</v>
      </c>
      <c r="E17337">
        <v>2018</v>
      </c>
      <c r="F17337" s="2">
        <v>43367</v>
      </c>
      <c r="G17337">
        <v>2</v>
      </c>
      <c r="I17337" t="s">
        <v>905</v>
      </c>
      <c r="J17337" t="s">
        <v>1013</v>
      </c>
      <c r="K17337">
        <v>1</v>
      </c>
      <c r="L17337">
        <v>45</v>
      </c>
      <c r="M17337" t="s">
        <v>854</v>
      </c>
      <c r="N17337" t="s">
        <v>993</v>
      </c>
      <c r="O17337">
        <v>7.3</v>
      </c>
      <c r="P17337">
        <v>43</v>
      </c>
    </row>
    <row r="17338" spans="1:16" x14ac:dyDescent="0.25">
      <c r="A17338" s="2">
        <v>43203</v>
      </c>
      <c r="B17338" t="s">
        <v>1016</v>
      </c>
      <c r="C17338" t="s">
        <v>893</v>
      </c>
      <c r="D17338" t="s">
        <v>987</v>
      </c>
      <c r="E17338">
        <v>2018</v>
      </c>
      <c r="F17338" s="2">
        <v>43366</v>
      </c>
      <c r="G17338">
        <v>2</v>
      </c>
      <c r="I17338" t="s">
        <v>905</v>
      </c>
      <c r="J17338" t="s">
        <v>1017</v>
      </c>
      <c r="K17338">
        <v>1</v>
      </c>
      <c r="L17338">
        <v>45</v>
      </c>
      <c r="M17338" t="s">
        <v>854</v>
      </c>
      <c r="N17338" t="s">
        <v>993</v>
      </c>
      <c r="O17338">
        <v>7.3</v>
      </c>
      <c r="P17338">
        <v>42</v>
      </c>
    </row>
    <row r="17339" spans="1:16" x14ac:dyDescent="0.25">
      <c r="A17339" s="2">
        <v>43203</v>
      </c>
      <c r="B17339" t="s">
        <v>1016</v>
      </c>
      <c r="C17339" t="s">
        <v>893</v>
      </c>
      <c r="D17339" t="s">
        <v>987</v>
      </c>
      <c r="E17339">
        <v>2018</v>
      </c>
      <c r="F17339" s="2">
        <v>43362</v>
      </c>
      <c r="G17339">
        <v>2</v>
      </c>
      <c r="I17339" t="s">
        <v>855</v>
      </c>
      <c r="J17339" t="s">
        <v>994</v>
      </c>
      <c r="K17339">
        <v>1</v>
      </c>
      <c r="L17339">
        <v>45</v>
      </c>
      <c r="M17339" t="s">
        <v>854</v>
      </c>
      <c r="N17339" t="s">
        <v>1014</v>
      </c>
      <c r="O17339">
        <v>7.3</v>
      </c>
      <c r="P17339">
        <v>36</v>
      </c>
    </row>
    <row r="17340" spans="1:16" x14ac:dyDescent="0.25">
      <c r="A17340" s="2">
        <v>43227</v>
      </c>
      <c r="B17340" t="s">
        <v>1016</v>
      </c>
      <c r="C17340" t="s">
        <v>893</v>
      </c>
      <c r="D17340" t="s">
        <v>987</v>
      </c>
      <c r="E17340">
        <v>2018</v>
      </c>
      <c r="F17340" s="2">
        <v>43367</v>
      </c>
      <c r="G17340">
        <v>2</v>
      </c>
      <c r="I17340" t="s">
        <v>855</v>
      </c>
      <c r="J17340" t="s">
        <v>994</v>
      </c>
      <c r="K17340">
        <v>2</v>
      </c>
      <c r="L17340">
        <v>45</v>
      </c>
      <c r="M17340" t="s">
        <v>854</v>
      </c>
      <c r="N17340" t="s">
        <v>993</v>
      </c>
      <c r="O17340">
        <v>7.3</v>
      </c>
      <c r="P17340">
        <v>54</v>
      </c>
    </row>
    <row r="17341" spans="1:16" x14ac:dyDescent="0.25">
      <c r="A17341" s="2">
        <v>43227</v>
      </c>
      <c r="B17341" t="s">
        <v>1016</v>
      </c>
      <c r="C17341" t="s">
        <v>893</v>
      </c>
      <c r="D17341" t="s">
        <v>987</v>
      </c>
      <c r="E17341">
        <v>2018</v>
      </c>
      <c r="F17341" s="2">
        <v>43375</v>
      </c>
      <c r="G17341">
        <v>2</v>
      </c>
      <c r="I17341" t="s">
        <v>855</v>
      </c>
      <c r="J17341" t="s">
        <v>929</v>
      </c>
      <c r="K17341">
        <v>2</v>
      </c>
      <c r="L17341">
        <v>45</v>
      </c>
      <c r="M17341" t="s">
        <v>854</v>
      </c>
      <c r="N17341" t="s">
        <v>1014</v>
      </c>
      <c r="O17341">
        <v>7.3</v>
      </c>
      <c r="P17341">
        <v>60</v>
      </c>
    </row>
    <row r="17342" spans="1:16" x14ac:dyDescent="0.25">
      <c r="A17342" s="2">
        <v>43227</v>
      </c>
      <c r="B17342" t="s">
        <v>1016</v>
      </c>
      <c r="C17342" t="s">
        <v>893</v>
      </c>
      <c r="D17342" t="s">
        <v>987</v>
      </c>
      <c r="E17342">
        <v>2018</v>
      </c>
      <c r="F17342" s="2">
        <v>43378</v>
      </c>
      <c r="G17342">
        <v>2</v>
      </c>
      <c r="I17342" t="s">
        <v>852</v>
      </c>
      <c r="J17342" t="s">
        <v>9</v>
      </c>
      <c r="K17342">
        <v>2</v>
      </c>
      <c r="L17342">
        <v>45</v>
      </c>
      <c r="M17342" t="s">
        <v>854</v>
      </c>
      <c r="N17342" t="s">
        <v>993</v>
      </c>
      <c r="O17342">
        <v>7.3</v>
      </c>
      <c r="P17342">
        <v>56</v>
      </c>
    </row>
    <row r="17343" spans="1:16" x14ac:dyDescent="0.25">
      <c r="A17343" s="2">
        <v>43227</v>
      </c>
      <c r="B17343" t="s">
        <v>1016</v>
      </c>
      <c r="C17343" t="s">
        <v>893</v>
      </c>
      <c r="D17343" t="s">
        <v>987</v>
      </c>
      <c r="E17343">
        <v>2018</v>
      </c>
      <c r="F17343" s="2">
        <v>43375</v>
      </c>
      <c r="G17343">
        <v>2</v>
      </c>
      <c r="I17343" t="s">
        <v>855</v>
      </c>
      <c r="J17343" t="s">
        <v>929</v>
      </c>
      <c r="K17343">
        <v>2</v>
      </c>
      <c r="L17343">
        <v>45</v>
      </c>
      <c r="M17343" t="s">
        <v>854</v>
      </c>
      <c r="N17343" t="s">
        <v>993</v>
      </c>
      <c r="O17343">
        <v>7.3</v>
      </c>
      <c r="P17343">
        <v>77</v>
      </c>
    </row>
    <row r="17344" spans="1:16" x14ac:dyDescent="0.25">
      <c r="A17344" s="2">
        <v>43227</v>
      </c>
      <c r="B17344" t="s">
        <v>1016</v>
      </c>
      <c r="C17344" t="s">
        <v>893</v>
      </c>
      <c r="D17344" t="s">
        <v>987</v>
      </c>
      <c r="E17344">
        <v>2018</v>
      </c>
      <c r="F17344" s="2">
        <v>43374</v>
      </c>
      <c r="G17344">
        <v>1</v>
      </c>
      <c r="I17344" t="s">
        <v>905</v>
      </c>
      <c r="J17344" t="s">
        <v>1013</v>
      </c>
      <c r="K17344">
        <v>2</v>
      </c>
      <c r="L17344">
        <v>45</v>
      </c>
      <c r="M17344" t="s">
        <v>854</v>
      </c>
      <c r="N17344" t="s">
        <v>1014</v>
      </c>
      <c r="O17344">
        <v>7.3</v>
      </c>
      <c r="P17344">
        <v>61</v>
      </c>
    </row>
    <row r="17345" spans="1:16" x14ac:dyDescent="0.25">
      <c r="A17345" s="2">
        <v>43227</v>
      </c>
      <c r="B17345" t="s">
        <v>1016</v>
      </c>
      <c r="C17345" t="s">
        <v>893</v>
      </c>
      <c r="D17345" t="s">
        <v>987</v>
      </c>
      <c r="E17345">
        <v>2018</v>
      </c>
      <c r="F17345" s="2">
        <v>43369</v>
      </c>
      <c r="G17345">
        <v>1</v>
      </c>
      <c r="I17345" t="s">
        <v>855</v>
      </c>
      <c r="J17345" t="s">
        <v>994</v>
      </c>
      <c r="K17345">
        <v>2</v>
      </c>
      <c r="L17345">
        <v>45</v>
      </c>
      <c r="M17345" t="s">
        <v>854</v>
      </c>
      <c r="N17345" t="s">
        <v>1014</v>
      </c>
      <c r="O17345">
        <v>7.3</v>
      </c>
      <c r="P17345">
        <v>55</v>
      </c>
    </row>
    <row r="17346" spans="1:16" x14ac:dyDescent="0.25">
      <c r="A17346" s="2">
        <v>43227</v>
      </c>
      <c r="B17346" t="s">
        <v>1016</v>
      </c>
      <c r="C17346" t="s">
        <v>893</v>
      </c>
      <c r="D17346" t="s">
        <v>987</v>
      </c>
      <c r="E17346">
        <v>2018</v>
      </c>
      <c r="F17346" s="2">
        <v>43367</v>
      </c>
      <c r="G17346">
        <v>1</v>
      </c>
      <c r="I17346" t="s">
        <v>852</v>
      </c>
      <c r="J17346" t="s">
        <v>954</v>
      </c>
      <c r="K17346">
        <v>2</v>
      </c>
      <c r="L17346">
        <v>45</v>
      </c>
      <c r="M17346" t="s">
        <v>854</v>
      </c>
      <c r="N17346" t="s">
        <v>1014</v>
      </c>
      <c r="O17346">
        <v>7.3</v>
      </c>
      <c r="P17346">
        <v>38</v>
      </c>
    </row>
    <row r="17347" spans="1:16" x14ac:dyDescent="0.25">
      <c r="A17347" s="2">
        <v>43227</v>
      </c>
      <c r="B17347" t="s">
        <v>1016</v>
      </c>
      <c r="C17347" t="s">
        <v>893</v>
      </c>
      <c r="D17347" t="s">
        <v>987</v>
      </c>
      <c r="E17347">
        <v>2018</v>
      </c>
      <c r="F17347" s="2">
        <v>43374</v>
      </c>
      <c r="G17347">
        <v>1</v>
      </c>
      <c r="I17347" t="s">
        <v>855</v>
      </c>
      <c r="J17347" t="s">
        <v>994</v>
      </c>
      <c r="K17347">
        <v>2</v>
      </c>
      <c r="L17347">
        <v>45</v>
      </c>
      <c r="M17347" t="s">
        <v>854</v>
      </c>
      <c r="N17347" t="s">
        <v>993</v>
      </c>
      <c r="O17347">
        <v>7.3</v>
      </c>
      <c r="P17347">
        <v>52</v>
      </c>
    </row>
    <row r="17348" spans="1:16" x14ac:dyDescent="0.25">
      <c r="A17348" s="2">
        <v>43203</v>
      </c>
      <c r="B17348" t="s">
        <v>1016</v>
      </c>
      <c r="C17348" t="s">
        <v>893</v>
      </c>
      <c r="D17348" t="s">
        <v>987</v>
      </c>
      <c r="E17348">
        <v>2018</v>
      </c>
      <c r="F17348" s="2">
        <v>43362</v>
      </c>
      <c r="G17348">
        <v>1</v>
      </c>
      <c r="I17348" t="s">
        <v>855</v>
      </c>
      <c r="J17348" t="s">
        <v>872</v>
      </c>
      <c r="K17348">
        <v>1</v>
      </c>
      <c r="L17348">
        <v>45</v>
      </c>
      <c r="M17348" t="s">
        <v>854</v>
      </c>
      <c r="N17348" t="s">
        <v>993</v>
      </c>
      <c r="O17348">
        <v>7.3</v>
      </c>
      <c r="P17348">
        <v>41</v>
      </c>
    </row>
    <row r="17349" spans="1:16" x14ac:dyDescent="0.25">
      <c r="A17349" s="2">
        <v>43203</v>
      </c>
      <c r="B17349" t="s">
        <v>1016</v>
      </c>
      <c r="C17349" t="s">
        <v>893</v>
      </c>
      <c r="D17349" t="s">
        <v>987</v>
      </c>
      <c r="E17349">
        <v>2018</v>
      </c>
      <c r="F17349" s="2">
        <v>43369</v>
      </c>
      <c r="G17349">
        <v>1</v>
      </c>
      <c r="I17349" t="s">
        <v>855</v>
      </c>
      <c r="J17349" t="s">
        <v>929</v>
      </c>
      <c r="K17349">
        <v>1</v>
      </c>
      <c r="L17349">
        <v>45</v>
      </c>
      <c r="M17349" t="s">
        <v>854</v>
      </c>
      <c r="N17349" t="s">
        <v>993</v>
      </c>
      <c r="O17349">
        <v>7.3</v>
      </c>
      <c r="P17349">
        <v>36</v>
      </c>
    </row>
    <row r="17350" spans="1:16" x14ac:dyDescent="0.25">
      <c r="A17350" s="2">
        <v>43203</v>
      </c>
      <c r="B17350" t="s">
        <v>1016</v>
      </c>
      <c r="C17350" t="s">
        <v>893</v>
      </c>
      <c r="D17350" t="s">
        <v>987</v>
      </c>
      <c r="E17350">
        <v>2018</v>
      </c>
      <c r="F17350" s="2">
        <v>43364</v>
      </c>
      <c r="G17350">
        <v>1</v>
      </c>
      <c r="I17350" t="s">
        <v>905</v>
      </c>
      <c r="J17350" t="s">
        <v>991</v>
      </c>
      <c r="K17350">
        <v>1</v>
      </c>
      <c r="L17350">
        <v>45</v>
      </c>
      <c r="M17350" t="s">
        <v>854</v>
      </c>
      <c r="N17350" t="s">
        <v>993</v>
      </c>
      <c r="O17350">
        <v>7.3</v>
      </c>
      <c r="P17350">
        <v>27</v>
      </c>
    </row>
    <row r="17351" spans="1:16" x14ac:dyDescent="0.25">
      <c r="A17351" s="2">
        <v>43203</v>
      </c>
      <c r="B17351" t="s">
        <v>1016</v>
      </c>
      <c r="C17351" t="s">
        <v>893</v>
      </c>
      <c r="D17351" t="s">
        <v>987</v>
      </c>
      <c r="E17351">
        <v>2018</v>
      </c>
      <c r="F17351" s="2">
        <v>43375</v>
      </c>
      <c r="G17351">
        <v>1</v>
      </c>
      <c r="I17351" t="s">
        <v>852</v>
      </c>
      <c r="J17351" t="s">
        <v>9</v>
      </c>
      <c r="K17351">
        <v>1</v>
      </c>
      <c r="L17351">
        <v>45</v>
      </c>
      <c r="M17351" t="s">
        <v>854</v>
      </c>
      <c r="N17351" t="s">
        <v>1014</v>
      </c>
      <c r="O17351">
        <v>7.3</v>
      </c>
      <c r="P17351">
        <v>27</v>
      </c>
    </row>
    <row r="17352" spans="1:16" x14ac:dyDescent="0.25">
      <c r="A17352" s="2">
        <v>43203</v>
      </c>
      <c r="B17352" t="s">
        <v>1016</v>
      </c>
      <c r="C17352" t="s">
        <v>893</v>
      </c>
      <c r="D17352" t="s">
        <v>987</v>
      </c>
      <c r="E17352">
        <v>2018</v>
      </c>
      <c r="F17352" s="2">
        <v>43366</v>
      </c>
      <c r="G17352">
        <v>2</v>
      </c>
      <c r="I17352" t="s">
        <v>852</v>
      </c>
      <c r="J17352" t="s">
        <v>954</v>
      </c>
      <c r="K17352">
        <v>1</v>
      </c>
      <c r="L17352">
        <v>45</v>
      </c>
      <c r="M17352" t="s">
        <v>854</v>
      </c>
      <c r="N17352" t="s">
        <v>993</v>
      </c>
      <c r="O17352">
        <v>7.3</v>
      </c>
      <c r="P17352">
        <v>46</v>
      </c>
    </row>
    <row r="17353" spans="1:16" x14ac:dyDescent="0.25">
      <c r="A17353" s="2">
        <v>43203</v>
      </c>
      <c r="B17353" t="s">
        <v>1016</v>
      </c>
      <c r="C17353" t="s">
        <v>893</v>
      </c>
      <c r="D17353" t="s">
        <v>987</v>
      </c>
      <c r="E17353">
        <v>2018</v>
      </c>
      <c r="F17353" s="2">
        <v>43362</v>
      </c>
      <c r="G17353">
        <v>2</v>
      </c>
      <c r="I17353" t="s">
        <v>855</v>
      </c>
      <c r="J17353" t="s">
        <v>872</v>
      </c>
      <c r="K17353">
        <v>1</v>
      </c>
      <c r="L17353">
        <v>45</v>
      </c>
      <c r="M17353" t="s">
        <v>854</v>
      </c>
      <c r="N17353" t="s">
        <v>993</v>
      </c>
      <c r="O17353">
        <v>7.3</v>
      </c>
      <c r="P17353">
        <v>35</v>
      </c>
    </row>
    <row r="17354" spans="1:16" x14ac:dyDescent="0.25">
      <c r="A17354" s="2">
        <v>43203</v>
      </c>
      <c r="B17354" t="s">
        <v>1016</v>
      </c>
      <c r="C17354" t="s">
        <v>893</v>
      </c>
      <c r="D17354" t="s">
        <v>987</v>
      </c>
      <c r="E17354">
        <v>2018</v>
      </c>
      <c r="F17354" s="2">
        <v>43370</v>
      </c>
      <c r="G17354">
        <v>2</v>
      </c>
      <c r="I17354" t="s">
        <v>855</v>
      </c>
      <c r="J17354" t="s">
        <v>929</v>
      </c>
      <c r="K17354">
        <v>1</v>
      </c>
      <c r="L17354">
        <v>45</v>
      </c>
      <c r="M17354" t="s">
        <v>854</v>
      </c>
      <c r="N17354" t="s">
        <v>993</v>
      </c>
      <c r="O17354">
        <v>7.3</v>
      </c>
      <c r="P17354">
        <v>44</v>
      </c>
    </row>
    <row r="17355" spans="1:16" x14ac:dyDescent="0.25">
      <c r="A17355" s="2">
        <v>43203</v>
      </c>
      <c r="B17355" t="s">
        <v>1016</v>
      </c>
      <c r="C17355" t="s">
        <v>893</v>
      </c>
      <c r="D17355" t="s">
        <v>987</v>
      </c>
      <c r="E17355">
        <v>2018</v>
      </c>
      <c r="F17355" s="2">
        <v>43364</v>
      </c>
      <c r="G17355">
        <v>2</v>
      </c>
      <c r="I17355" t="s">
        <v>855</v>
      </c>
      <c r="J17355" t="s">
        <v>994</v>
      </c>
      <c r="K17355">
        <v>1</v>
      </c>
      <c r="L17355">
        <v>45</v>
      </c>
      <c r="M17355" t="s">
        <v>854</v>
      </c>
      <c r="N17355" t="s">
        <v>993</v>
      </c>
      <c r="O17355">
        <v>7.3</v>
      </c>
      <c r="P17355">
        <v>42</v>
      </c>
    </row>
    <row r="17356" spans="1:16" x14ac:dyDescent="0.25">
      <c r="A17356" s="2">
        <v>43227</v>
      </c>
      <c r="B17356" t="s">
        <v>1016</v>
      </c>
      <c r="C17356" t="s">
        <v>893</v>
      </c>
      <c r="D17356" t="s">
        <v>987</v>
      </c>
      <c r="E17356">
        <v>2018</v>
      </c>
      <c r="F17356" s="2">
        <v>43366</v>
      </c>
      <c r="G17356">
        <v>2</v>
      </c>
      <c r="I17356" t="s">
        <v>852</v>
      </c>
      <c r="J17356" t="s">
        <v>954</v>
      </c>
      <c r="K17356">
        <v>2</v>
      </c>
      <c r="L17356">
        <v>45</v>
      </c>
      <c r="M17356" t="s">
        <v>854</v>
      </c>
      <c r="N17356" t="s">
        <v>993</v>
      </c>
      <c r="O17356">
        <v>7.3</v>
      </c>
      <c r="P17356">
        <v>33</v>
      </c>
    </row>
    <row r="17357" spans="1:16" x14ac:dyDescent="0.25">
      <c r="A17357" s="2">
        <v>43227</v>
      </c>
      <c r="B17357" t="s">
        <v>1016</v>
      </c>
      <c r="C17357" t="s">
        <v>893</v>
      </c>
      <c r="D17357" t="s">
        <v>987</v>
      </c>
      <c r="E17357">
        <v>2018</v>
      </c>
      <c r="F17357" s="2">
        <v>43367</v>
      </c>
      <c r="G17357">
        <v>2</v>
      </c>
      <c r="I17357" t="s">
        <v>855</v>
      </c>
      <c r="J17357" t="s">
        <v>994</v>
      </c>
      <c r="K17357">
        <v>2</v>
      </c>
      <c r="L17357">
        <v>45</v>
      </c>
      <c r="M17357" t="s">
        <v>854</v>
      </c>
      <c r="N17357" t="s">
        <v>1014</v>
      </c>
      <c r="O17357">
        <v>7.3</v>
      </c>
      <c r="P17357">
        <v>42</v>
      </c>
    </row>
    <row r="17358" spans="1:16" x14ac:dyDescent="0.25">
      <c r="A17358" s="2">
        <v>43227</v>
      </c>
      <c r="B17358" t="s">
        <v>1016</v>
      </c>
      <c r="C17358" t="s">
        <v>893</v>
      </c>
      <c r="D17358" t="s">
        <v>987</v>
      </c>
      <c r="E17358">
        <v>2018</v>
      </c>
      <c r="F17358" s="2">
        <v>43367</v>
      </c>
      <c r="G17358">
        <v>2</v>
      </c>
      <c r="I17358" t="s">
        <v>905</v>
      </c>
      <c r="J17358" t="s">
        <v>991</v>
      </c>
      <c r="K17358">
        <v>2</v>
      </c>
      <c r="L17358">
        <v>45</v>
      </c>
      <c r="M17358" t="s">
        <v>854</v>
      </c>
      <c r="N17358" t="s">
        <v>1014</v>
      </c>
      <c r="O17358">
        <v>7.3</v>
      </c>
      <c r="P17358">
        <v>52</v>
      </c>
    </row>
    <row r="17359" spans="1:16" x14ac:dyDescent="0.25">
      <c r="A17359" s="2">
        <v>43227</v>
      </c>
      <c r="B17359" t="s">
        <v>1016</v>
      </c>
      <c r="C17359" t="s">
        <v>893</v>
      </c>
      <c r="D17359" t="s">
        <v>987</v>
      </c>
      <c r="E17359">
        <v>2018</v>
      </c>
      <c r="F17359" s="2">
        <v>43367</v>
      </c>
      <c r="G17359">
        <v>2</v>
      </c>
      <c r="I17359" t="s">
        <v>855</v>
      </c>
      <c r="J17359" t="s">
        <v>872</v>
      </c>
      <c r="K17359">
        <v>2</v>
      </c>
      <c r="L17359">
        <v>45</v>
      </c>
      <c r="M17359" t="s">
        <v>854</v>
      </c>
      <c r="N17359" t="s">
        <v>1014</v>
      </c>
      <c r="O17359">
        <v>7.3</v>
      </c>
      <c r="P17359">
        <v>62</v>
      </c>
    </row>
    <row r="17360" spans="1:16" x14ac:dyDescent="0.25">
      <c r="A17360" s="2">
        <v>43203</v>
      </c>
      <c r="B17360" t="s">
        <v>1016</v>
      </c>
      <c r="C17360" t="s">
        <v>893</v>
      </c>
      <c r="D17360" t="s">
        <v>987</v>
      </c>
      <c r="E17360">
        <v>2018</v>
      </c>
      <c r="F17360" s="2">
        <v>43364</v>
      </c>
      <c r="G17360">
        <v>3</v>
      </c>
      <c r="I17360" t="s">
        <v>852</v>
      </c>
      <c r="J17360" t="s">
        <v>954</v>
      </c>
      <c r="K17360">
        <v>1</v>
      </c>
      <c r="L17360">
        <v>45</v>
      </c>
      <c r="M17360" t="s">
        <v>854</v>
      </c>
      <c r="N17360" t="s">
        <v>1014</v>
      </c>
      <c r="O17360">
        <v>7.3</v>
      </c>
      <c r="P17360">
        <v>43</v>
      </c>
    </row>
    <row r="17361" spans="1:16" x14ac:dyDescent="0.25">
      <c r="A17361" s="2">
        <v>43203</v>
      </c>
      <c r="B17361" t="s">
        <v>1016</v>
      </c>
      <c r="C17361" t="s">
        <v>893</v>
      </c>
      <c r="D17361" t="s">
        <v>987</v>
      </c>
      <c r="E17361">
        <v>2018</v>
      </c>
      <c r="F17361" s="2">
        <v>43371</v>
      </c>
      <c r="G17361">
        <v>3</v>
      </c>
      <c r="I17361" t="s">
        <v>905</v>
      </c>
      <c r="J17361" t="s">
        <v>1013</v>
      </c>
      <c r="K17361">
        <v>1</v>
      </c>
      <c r="L17361">
        <v>45</v>
      </c>
      <c r="M17361" t="s">
        <v>854</v>
      </c>
      <c r="N17361" t="s">
        <v>1014</v>
      </c>
      <c r="O17361">
        <v>7.3</v>
      </c>
      <c r="P17361">
        <v>44</v>
      </c>
    </row>
    <row r="17362" spans="1:16" x14ac:dyDescent="0.25">
      <c r="A17362" s="2">
        <v>43203</v>
      </c>
      <c r="B17362" t="s">
        <v>1016</v>
      </c>
      <c r="C17362" t="s">
        <v>893</v>
      </c>
      <c r="D17362" t="s">
        <v>987</v>
      </c>
      <c r="E17362">
        <v>2018</v>
      </c>
      <c r="F17362" s="2">
        <v>43360</v>
      </c>
      <c r="G17362">
        <v>3</v>
      </c>
      <c r="I17362" t="s">
        <v>855</v>
      </c>
      <c r="J17362" t="s">
        <v>994</v>
      </c>
      <c r="K17362">
        <v>1</v>
      </c>
      <c r="L17362">
        <v>45</v>
      </c>
      <c r="M17362" t="s">
        <v>854</v>
      </c>
      <c r="N17362" t="s">
        <v>1014</v>
      </c>
      <c r="O17362">
        <v>7.3</v>
      </c>
      <c r="P17362">
        <v>37</v>
      </c>
    </row>
    <row r="17363" spans="1:16" x14ac:dyDescent="0.25">
      <c r="A17363" s="2">
        <v>43203</v>
      </c>
      <c r="B17363" t="s">
        <v>1016</v>
      </c>
      <c r="C17363" t="s">
        <v>893</v>
      </c>
      <c r="D17363" t="s">
        <v>987</v>
      </c>
      <c r="E17363">
        <v>2018</v>
      </c>
      <c r="F17363" s="2">
        <v>43363</v>
      </c>
      <c r="G17363">
        <v>3</v>
      </c>
      <c r="I17363" t="s">
        <v>855</v>
      </c>
      <c r="J17363" t="s">
        <v>872</v>
      </c>
      <c r="K17363">
        <v>1</v>
      </c>
      <c r="L17363">
        <v>45</v>
      </c>
      <c r="M17363" t="s">
        <v>854</v>
      </c>
      <c r="N17363" t="s">
        <v>993</v>
      </c>
      <c r="O17363">
        <v>7.3</v>
      </c>
      <c r="P17363">
        <v>31</v>
      </c>
    </row>
    <row r="17364" spans="1:16" x14ac:dyDescent="0.25">
      <c r="A17364" s="2">
        <v>43227</v>
      </c>
      <c r="B17364" t="s">
        <v>1016</v>
      </c>
      <c r="C17364" t="s">
        <v>893</v>
      </c>
      <c r="D17364" t="s">
        <v>987</v>
      </c>
      <c r="E17364">
        <v>2018</v>
      </c>
      <c r="F17364" s="2">
        <v>43376</v>
      </c>
      <c r="G17364">
        <v>3</v>
      </c>
      <c r="I17364" t="s">
        <v>852</v>
      </c>
      <c r="J17364" t="s">
        <v>9</v>
      </c>
      <c r="K17364">
        <v>2</v>
      </c>
      <c r="L17364">
        <v>45</v>
      </c>
      <c r="M17364" t="s">
        <v>854</v>
      </c>
      <c r="N17364" t="s">
        <v>993</v>
      </c>
      <c r="O17364">
        <v>7.3</v>
      </c>
      <c r="P17364">
        <v>34</v>
      </c>
    </row>
    <row r="17365" spans="1:16" x14ac:dyDescent="0.25">
      <c r="A17365" s="2">
        <v>43227</v>
      </c>
      <c r="B17365" t="s">
        <v>1016</v>
      </c>
      <c r="C17365" t="s">
        <v>893</v>
      </c>
      <c r="D17365" t="s">
        <v>987</v>
      </c>
      <c r="E17365">
        <v>2018</v>
      </c>
      <c r="F17365" s="2">
        <v>43366</v>
      </c>
      <c r="G17365">
        <v>3</v>
      </c>
      <c r="I17365" t="s">
        <v>905</v>
      </c>
      <c r="J17365" t="s">
        <v>991</v>
      </c>
      <c r="K17365">
        <v>2</v>
      </c>
      <c r="L17365">
        <v>45</v>
      </c>
      <c r="M17365" t="s">
        <v>854</v>
      </c>
      <c r="N17365" t="s">
        <v>993</v>
      </c>
      <c r="O17365">
        <v>7.3</v>
      </c>
      <c r="P17365">
        <v>70</v>
      </c>
    </row>
    <row r="17366" spans="1:16" x14ac:dyDescent="0.25">
      <c r="A17366" s="2">
        <v>43227</v>
      </c>
      <c r="B17366" t="s">
        <v>1016</v>
      </c>
      <c r="C17366" t="s">
        <v>893</v>
      </c>
      <c r="D17366" t="s">
        <v>987</v>
      </c>
      <c r="E17366">
        <v>2018</v>
      </c>
      <c r="F17366" s="2">
        <v>43375</v>
      </c>
      <c r="G17366">
        <v>3</v>
      </c>
      <c r="I17366" t="s">
        <v>852</v>
      </c>
      <c r="J17366" t="s">
        <v>9</v>
      </c>
      <c r="K17366">
        <v>2</v>
      </c>
      <c r="L17366">
        <v>45</v>
      </c>
      <c r="M17366" t="s">
        <v>854</v>
      </c>
      <c r="N17366" t="s">
        <v>1014</v>
      </c>
      <c r="O17366">
        <v>7.3</v>
      </c>
      <c r="P17366">
        <v>41</v>
      </c>
    </row>
    <row r="17367" spans="1:16" x14ac:dyDescent="0.25">
      <c r="A17367" s="2">
        <v>43227</v>
      </c>
      <c r="B17367" t="s">
        <v>1016</v>
      </c>
      <c r="C17367" t="s">
        <v>893</v>
      </c>
      <c r="D17367" t="s">
        <v>987</v>
      </c>
      <c r="E17367">
        <v>2018</v>
      </c>
      <c r="F17367" s="2">
        <v>43366</v>
      </c>
      <c r="G17367">
        <v>3</v>
      </c>
      <c r="I17367" t="s">
        <v>905</v>
      </c>
      <c r="J17367" t="s">
        <v>1017</v>
      </c>
      <c r="K17367">
        <v>2</v>
      </c>
      <c r="L17367">
        <v>45</v>
      </c>
      <c r="M17367" t="s">
        <v>854</v>
      </c>
      <c r="N17367" t="s">
        <v>993</v>
      </c>
      <c r="O17367">
        <v>7.3</v>
      </c>
      <c r="P17367">
        <v>63</v>
      </c>
    </row>
    <row r="17368" spans="1:16" x14ac:dyDescent="0.25">
      <c r="A17368" s="2">
        <v>43227</v>
      </c>
      <c r="B17368" t="s">
        <v>1016</v>
      </c>
      <c r="C17368" t="s">
        <v>893</v>
      </c>
      <c r="D17368" t="s">
        <v>987</v>
      </c>
      <c r="E17368">
        <v>2018</v>
      </c>
      <c r="F17368" s="2">
        <v>43371</v>
      </c>
      <c r="G17368">
        <v>4</v>
      </c>
      <c r="I17368" t="s">
        <v>855</v>
      </c>
      <c r="J17368" t="s">
        <v>872</v>
      </c>
      <c r="K17368">
        <v>2</v>
      </c>
      <c r="L17368">
        <v>45</v>
      </c>
      <c r="M17368" t="s">
        <v>854</v>
      </c>
      <c r="N17368" t="s">
        <v>993</v>
      </c>
      <c r="O17368">
        <v>7.3</v>
      </c>
      <c r="P17368">
        <v>58</v>
      </c>
    </row>
    <row r="17369" spans="1:16" x14ac:dyDescent="0.25">
      <c r="A17369" s="2">
        <v>43227</v>
      </c>
      <c r="B17369" t="s">
        <v>1016</v>
      </c>
      <c r="C17369" t="s">
        <v>893</v>
      </c>
      <c r="D17369" t="s">
        <v>987</v>
      </c>
      <c r="E17369">
        <v>2018</v>
      </c>
      <c r="F17369" s="2">
        <v>43376</v>
      </c>
      <c r="G17369">
        <v>4</v>
      </c>
      <c r="I17369" t="s">
        <v>852</v>
      </c>
      <c r="J17369" t="s">
        <v>9</v>
      </c>
      <c r="K17369">
        <v>2</v>
      </c>
      <c r="L17369">
        <v>45</v>
      </c>
      <c r="M17369" t="s">
        <v>854</v>
      </c>
      <c r="N17369" t="s">
        <v>1014</v>
      </c>
      <c r="O17369">
        <v>7.3</v>
      </c>
      <c r="P17369">
        <v>55</v>
      </c>
    </row>
    <row r="17370" spans="1:16" x14ac:dyDescent="0.25">
      <c r="A17370" s="2">
        <v>43227</v>
      </c>
      <c r="B17370" t="s">
        <v>1016</v>
      </c>
      <c r="C17370" t="s">
        <v>893</v>
      </c>
      <c r="D17370" t="s">
        <v>987</v>
      </c>
      <c r="E17370">
        <v>2018</v>
      </c>
      <c r="F17370" s="2">
        <v>43367</v>
      </c>
      <c r="G17370">
        <v>4</v>
      </c>
      <c r="I17370" t="s">
        <v>855</v>
      </c>
      <c r="J17370" t="s">
        <v>994</v>
      </c>
      <c r="K17370">
        <v>2</v>
      </c>
      <c r="L17370">
        <v>45</v>
      </c>
      <c r="M17370" t="s">
        <v>854</v>
      </c>
      <c r="N17370" t="s">
        <v>993</v>
      </c>
      <c r="O17370">
        <v>7.3</v>
      </c>
      <c r="P17370">
        <v>49</v>
      </c>
    </row>
    <row r="17371" spans="1:16" x14ac:dyDescent="0.25">
      <c r="A17371" s="2">
        <v>43227</v>
      </c>
      <c r="B17371" t="s">
        <v>1016</v>
      </c>
      <c r="C17371" t="s">
        <v>893</v>
      </c>
      <c r="D17371" t="s">
        <v>987</v>
      </c>
      <c r="E17371">
        <v>2018</v>
      </c>
      <c r="F17371" s="2">
        <v>43374</v>
      </c>
      <c r="G17371">
        <v>4</v>
      </c>
      <c r="I17371" t="s">
        <v>855</v>
      </c>
      <c r="J17371" t="s">
        <v>929</v>
      </c>
      <c r="K17371">
        <v>2</v>
      </c>
      <c r="L17371">
        <v>45</v>
      </c>
      <c r="M17371" t="s">
        <v>854</v>
      </c>
      <c r="N17371" t="s">
        <v>993</v>
      </c>
      <c r="O17371">
        <v>7.3</v>
      </c>
      <c r="P17371">
        <v>73</v>
      </c>
    </row>
    <row r="17372" spans="1:16" x14ac:dyDescent="0.25">
      <c r="A17372" s="2">
        <v>43203</v>
      </c>
      <c r="B17372" t="s">
        <v>1016</v>
      </c>
      <c r="C17372" t="s">
        <v>893</v>
      </c>
      <c r="D17372" t="s">
        <v>987</v>
      </c>
      <c r="E17372">
        <v>2018</v>
      </c>
      <c r="F17372" s="2">
        <v>43364</v>
      </c>
      <c r="G17372">
        <v>4</v>
      </c>
      <c r="I17372" t="s">
        <v>852</v>
      </c>
      <c r="J17372" t="s">
        <v>954</v>
      </c>
      <c r="K17372">
        <v>1</v>
      </c>
      <c r="L17372">
        <v>45</v>
      </c>
      <c r="M17372" t="s">
        <v>854</v>
      </c>
      <c r="N17372" t="s">
        <v>1014</v>
      </c>
      <c r="O17372">
        <v>7.3</v>
      </c>
      <c r="P17372">
        <v>55</v>
      </c>
    </row>
    <row r="17373" spans="1:16" x14ac:dyDescent="0.25">
      <c r="A17373" s="2">
        <v>43203</v>
      </c>
      <c r="B17373" t="s">
        <v>1016</v>
      </c>
      <c r="C17373" t="s">
        <v>893</v>
      </c>
      <c r="D17373" t="s">
        <v>987</v>
      </c>
      <c r="E17373">
        <v>2018</v>
      </c>
      <c r="F17373" s="2">
        <v>43365</v>
      </c>
      <c r="G17373">
        <v>4</v>
      </c>
      <c r="I17373" t="s">
        <v>852</v>
      </c>
      <c r="J17373" t="s">
        <v>954</v>
      </c>
      <c r="K17373">
        <v>1</v>
      </c>
      <c r="L17373">
        <v>45</v>
      </c>
      <c r="M17373" t="s">
        <v>854</v>
      </c>
      <c r="N17373" t="s">
        <v>993</v>
      </c>
      <c r="O17373">
        <v>7.3</v>
      </c>
      <c r="P17373">
        <v>34</v>
      </c>
    </row>
    <row r="17374" spans="1:16" x14ac:dyDescent="0.25">
      <c r="A17374" s="2">
        <v>43203</v>
      </c>
      <c r="B17374" t="s">
        <v>1016</v>
      </c>
      <c r="C17374" t="s">
        <v>893</v>
      </c>
      <c r="D17374" t="s">
        <v>987</v>
      </c>
      <c r="E17374">
        <v>2018</v>
      </c>
      <c r="F17374" s="2">
        <v>43360</v>
      </c>
      <c r="G17374">
        <v>4</v>
      </c>
      <c r="I17374" t="s">
        <v>855</v>
      </c>
      <c r="J17374" t="s">
        <v>994</v>
      </c>
      <c r="K17374">
        <v>1</v>
      </c>
      <c r="L17374">
        <v>45</v>
      </c>
      <c r="M17374" t="s">
        <v>854</v>
      </c>
      <c r="N17374" t="s">
        <v>1014</v>
      </c>
      <c r="O17374">
        <v>7.3</v>
      </c>
      <c r="P17374">
        <v>45</v>
      </c>
    </row>
    <row r="17375" spans="1:16" x14ac:dyDescent="0.25">
      <c r="A17375" s="2">
        <v>43203</v>
      </c>
      <c r="B17375" t="s">
        <v>1016</v>
      </c>
      <c r="C17375" t="s">
        <v>893</v>
      </c>
      <c r="D17375" t="s">
        <v>987</v>
      </c>
      <c r="E17375">
        <v>2018</v>
      </c>
      <c r="F17375" s="2">
        <v>43364</v>
      </c>
      <c r="G17375">
        <v>4</v>
      </c>
      <c r="I17375" t="s">
        <v>905</v>
      </c>
      <c r="J17375" t="s">
        <v>991</v>
      </c>
      <c r="K17375">
        <v>1</v>
      </c>
      <c r="L17375">
        <v>45</v>
      </c>
      <c r="M17375" t="s">
        <v>854</v>
      </c>
      <c r="N17375" t="s">
        <v>1014</v>
      </c>
      <c r="O17375">
        <v>7.3</v>
      </c>
      <c r="P17375">
        <v>73</v>
      </c>
    </row>
    <row r="17376" spans="1:16" x14ac:dyDescent="0.25">
      <c r="A17376" s="2">
        <v>43203</v>
      </c>
      <c r="B17376" t="s">
        <v>1016</v>
      </c>
      <c r="C17376" t="s">
        <v>893</v>
      </c>
      <c r="D17376" t="s">
        <v>987</v>
      </c>
      <c r="E17376">
        <v>2018</v>
      </c>
      <c r="F17376" s="2">
        <v>43360</v>
      </c>
      <c r="G17376">
        <v>3</v>
      </c>
      <c r="I17376" t="s">
        <v>855</v>
      </c>
      <c r="J17376" t="s">
        <v>994</v>
      </c>
      <c r="K17376">
        <v>1</v>
      </c>
      <c r="L17376">
        <v>45</v>
      </c>
      <c r="M17376" t="s">
        <v>854</v>
      </c>
      <c r="N17376" t="s">
        <v>993</v>
      </c>
      <c r="O17376">
        <v>7.3</v>
      </c>
      <c r="P17376">
        <v>38</v>
      </c>
    </row>
    <row r="17377" spans="1:16" x14ac:dyDescent="0.25">
      <c r="A17377" s="2">
        <v>43203</v>
      </c>
      <c r="B17377" t="s">
        <v>1016</v>
      </c>
      <c r="C17377" t="s">
        <v>893</v>
      </c>
      <c r="D17377" t="s">
        <v>987</v>
      </c>
      <c r="E17377">
        <v>2018</v>
      </c>
      <c r="F17377" s="2">
        <v>43367</v>
      </c>
      <c r="G17377">
        <v>3</v>
      </c>
      <c r="I17377" t="s">
        <v>855</v>
      </c>
      <c r="J17377" t="s">
        <v>929</v>
      </c>
      <c r="K17377">
        <v>1</v>
      </c>
      <c r="L17377">
        <v>45</v>
      </c>
      <c r="M17377" t="s">
        <v>854</v>
      </c>
      <c r="N17377" t="s">
        <v>1014</v>
      </c>
      <c r="O17377">
        <v>7.3</v>
      </c>
      <c r="P17377">
        <v>48</v>
      </c>
    </row>
    <row r="17378" spans="1:16" x14ac:dyDescent="0.25">
      <c r="A17378" s="2">
        <v>43203</v>
      </c>
      <c r="B17378" t="s">
        <v>1016</v>
      </c>
      <c r="C17378" t="s">
        <v>893</v>
      </c>
      <c r="D17378" t="s">
        <v>987</v>
      </c>
      <c r="E17378">
        <v>2018</v>
      </c>
      <c r="F17378" s="2">
        <v>43375</v>
      </c>
      <c r="G17378">
        <v>3</v>
      </c>
      <c r="I17378" t="s">
        <v>852</v>
      </c>
      <c r="J17378" t="s">
        <v>9</v>
      </c>
      <c r="K17378">
        <v>1</v>
      </c>
      <c r="L17378">
        <v>45</v>
      </c>
      <c r="M17378" t="s">
        <v>854</v>
      </c>
      <c r="N17378" t="s">
        <v>1014</v>
      </c>
      <c r="O17378">
        <v>7.3</v>
      </c>
      <c r="P17378">
        <v>46</v>
      </c>
    </row>
    <row r="17379" spans="1:16" x14ac:dyDescent="0.25">
      <c r="A17379" s="2">
        <v>43203</v>
      </c>
      <c r="B17379" t="s">
        <v>1016</v>
      </c>
      <c r="C17379" t="s">
        <v>893</v>
      </c>
      <c r="D17379" t="s">
        <v>987</v>
      </c>
      <c r="E17379">
        <v>2018</v>
      </c>
      <c r="F17379" s="2">
        <v>43371</v>
      </c>
      <c r="G17379">
        <v>3</v>
      </c>
      <c r="I17379" t="s">
        <v>852</v>
      </c>
      <c r="J17379" t="s">
        <v>9</v>
      </c>
      <c r="K17379">
        <v>1</v>
      </c>
      <c r="L17379">
        <v>45</v>
      </c>
      <c r="M17379" t="s">
        <v>854</v>
      </c>
      <c r="N17379" t="s">
        <v>993</v>
      </c>
      <c r="O17379">
        <v>7.3</v>
      </c>
      <c r="P17379">
        <v>31</v>
      </c>
    </row>
    <row r="17380" spans="1:16" x14ac:dyDescent="0.25">
      <c r="A17380" s="2">
        <v>43227</v>
      </c>
      <c r="B17380" t="s">
        <v>1016</v>
      </c>
      <c r="C17380" t="s">
        <v>893</v>
      </c>
      <c r="D17380" t="s">
        <v>987</v>
      </c>
      <c r="E17380">
        <v>2018</v>
      </c>
      <c r="F17380" s="2">
        <v>43369</v>
      </c>
      <c r="G17380">
        <v>3</v>
      </c>
      <c r="I17380" t="s">
        <v>855</v>
      </c>
      <c r="J17380" t="s">
        <v>994</v>
      </c>
      <c r="K17380">
        <v>2</v>
      </c>
      <c r="L17380">
        <v>45</v>
      </c>
      <c r="M17380" t="s">
        <v>854</v>
      </c>
      <c r="N17380" t="s">
        <v>1014</v>
      </c>
      <c r="O17380">
        <v>7.3</v>
      </c>
      <c r="P17380">
        <v>41</v>
      </c>
    </row>
    <row r="17381" spans="1:16" x14ac:dyDescent="0.25">
      <c r="A17381" s="2">
        <v>43227</v>
      </c>
      <c r="B17381" t="s">
        <v>1016</v>
      </c>
      <c r="C17381" t="s">
        <v>893</v>
      </c>
      <c r="D17381" t="s">
        <v>987</v>
      </c>
      <c r="E17381">
        <v>2018</v>
      </c>
      <c r="F17381" s="2">
        <v>43368</v>
      </c>
      <c r="G17381">
        <v>3</v>
      </c>
      <c r="I17381" t="s">
        <v>855</v>
      </c>
      <c r="J17381" t="s">
        <v>872</v>
      </c>
      <c r="K17381">
        <v>2</v>
      </c>
      <c r="L17381">
        <v>45</v>
      </c>
      <c r="M17381" t="s">
        <v>854</v>
      </c>
      <c r="N17381" t="s">
        <v>993</v>
      </c>
      <c r="O17381">
        <v>7.3</v>
      </c>
      <c r="P17381">
        <v>55</v>
      </c>
    </row>
    <row r="17382" spans="1:16" x14ac:dyDescent="0.25">
      <c r="A17382" s="2">
        <v>43227</v>
      </c>
      <c r="B17382" t="s">
        <v>1016</v>
      </c>
      <c r="C17382" t="s">
        <v>893</v>
      </c>
      <c r="D17382" t="s">
        <v>987</v>
      </c>
      <c r="E17382">
        <v>2018</v>
      </c>
      <c r="F17382" s="2">
        <v>43374</v>
      </c>
      <c r="G17382">
        <v>3</v>
      </c>
      <c r="I17382" t="s">
        <v>905</v>
      </c>
      <c r="J17382" t="s">
        <v>1013</v>
      </c>
      <c r="K17382">
        <v>2</v>
      </c>
      <c r="L17382">
        <v>45</v>
      </c>
      <c r="M17382" t="s">
        <v>854</v>
      </c>
      <c r="N17382" t="s">
        <v>1014</v>
      </c>
      <c r="O17382">
        <v>7.3</v>
      </c>
      <c r="P17382">
        <v>57</v>
      </c>
    </row>
    <row r="17383" spans="1:16" x14ac:dyDescent="0.25">
      <c r="A17383" s="2">
        <v>43227</v>
      </c>
      <c r="B17383" t="s">
        <v>1016</v>
      </c>
      <c r="C17383" t="s">
        <v>893</v>
      </c>
      <c r="D17383" t="s">
        <v>987</v>
      </c>
      <c r="E17383">
        <v>2018</v>
      </c>
      <c r="F17383" s="2">
        <v>43367</v>
      </c>
      <c r="G17383">
        <v>3</v>
      </c>
      <c r="I17383" t="s">
        <v>852</v>
      </c>
      <c r="J17383" t="s">
        <v>954</v>
      </c>
      <c r="K17383">
        <v>2</v>
      </c>
      <c r="L17383">
        <v>45</v>
      </c>
      <c r="M17383" t="s">
        <v>854</v>
      </c>
      <c r="N17383" t="s">
        <v>993</v>
      </c>
      <c r="O17383">
        <v>7.3</v>
      </c>
      <c r="P17383">
        <v>57</v>
      </c>
    </row>
    <row r="17384" spans="1:16" x14ac:dyDescent="0.25">
      <c r="A17384" s="2">
        <v>43227</v>
      </c>
      <c r="B17384" t="s">
        <v>1016</v>
      </c>
      <c r="C17384" t="s">
        <v>893</v>
      </c>
      <c r="D17384" t="s">
        <v>987</v>
      </c>
      <c r="E17384">
        <v>2018</v>
      </c>
      <c r="F17384" s="2">
        <v>43369</v>
      </c>
      <c r="G17384">
        <v>4</v>
      </c>
      <c r="I17384" t="s">
        <v>905</v>
      </c>
      <c r="J17384" t="s">
        <v>1017</v>
      </c>
      <c r="K17384">
        <v>2</v>
      </c>
      <c r="L17384">
        <v>45</v>
      </c>
      <c r="M17384" t="s">
        <v>854</v>
      </c>
      <c r="N17384" t="s">
        <v>993</v>
      </c>
      <c r="O17384">
        <v>7.3</v>
      </c>
      <c r="P17384">
        <v>53</v>
      </c>
    </row>
    <row r="17385" spans="1:16" x14ac:dyDescent="0.25">
      <c r="A17385" s="2">
        <v>43227</v>
      </c>
      <c r="B17385" t="s">
        <v>1016</v>
      </c>
      <c r="C17385" t="s">
        <v>893</v>
      </c>
      <c r="D17385" t="s">
        <v>987</v>
      </c>
      <c r="E17385">
        <v>2018</v>
      </c>
      <c r="F17385" s="2">
        <v>43370</v>
      </c>
      <c r="G17385">
        <v>4</v>
      </c>
      <c r="I17385" t="s">
        <v>905</v>
      </c>
      <c r="J17385" t="s">
        <v>991</v>
      </c>
      <c r="K17385">
        <v>2</v>
      </c>
      <c r="L17385">
        <v>45</v>
      </c>
      <c r="M17385" t="s">
        <v>854</v>
      </c>
      <c r="N17385" t="s">
        <v>1014</v>
      </c>
      <c r="O17385">
        <v>7.3</v>
      </c>
      <c r="P17385">
        <v>70</v>
      </c>
    </row>
    <row r="17386" spans="1:16" x14ac:dyDescent="0.25">
      <c r="A17386" s="2">
        <v>43227</v>
      </c>
      <c r="B17386" t="s">
        <v>1016</v>
      </c>
      <c r="C17386" t="s">
        <v>893</v>
      </c>
      <c r="D17386" t="s">
        <v>987</v>
      </c>
      <c r="E17386">
        <v>2018</v>
      </c>
      <c r="F17386" s="2">
        <v>43367</v>
      </c>
      <c r="G17386">
        <v>4</v>
      </c>
      <c r="I17386" t="s">
        <v>905</v>
      </c>
      <c r="J17386" t="s">
        <v>991</v>
      </c>
      <c r="K17386">
        <v>2</v>
      </c>
      <c r="L17386">
        <v>45</v>
      </c>
      <c r="M17386" t="s">
        <v>854</v>
      </c>
      <c r="N17386" t="s">
        <v>993</v>
      </c>
      <c r="O17386">
        <v>7.3</v>
      </c>
      <c r="P17386">
        <v>64</v>
      </c>
    </row>
    <row r="17387" spans="1:16" x14ac:dyDescent="0.25">
      <c r="A17387" s="2">
        <v>43227</v>
      </c>
      <c r="B17387" t="s">
        <v>1016</v>
      </c>
      <c r="C17387" t="s">
        <v>893</v>
      </c>
      <c r="D17387" t="s">
        <v>987</v>
      </c>
      <c r="E17387">
        <v>2018</v>
      </c>
      <c r="F17387" s="2">
        <v>43366</v>
      </c>
      <c r="G17387">
        <v>4</v>
      </c>
      <c r="I17387" t="s">
        <v>852</v>
      </c>
      <c r="J17387" t="s">
        <v>954</v>
      </c>
      <c r="K17387">
        <v>2</v>
      </c>
      <c r="L17387">
        <v>45</v>
      </c>
      <c r="M17387" t="s">
        <v>854</v>
      </c>
      <c r="N17387" t="s">
        <v>1014</v>
      </c>
      <c r="O17387">
        <v>7.3</v>
      </c>
      <c r="P17387">
        <v>50</v>
      </c>
    </row>
    <row r="17388" spans="1:16" x14ac:dyDescent="0.25">
      <c r="A17388" s="2">
        <v>43203</v>
      </c>
      <c r="B17388" t="s">
        <v>1016</v>
      </c>
      <c r="C17388" t="s">
        <v>893</v>
      </c>
      <c r="D17388" t="s">
        <v>987</v>
      </c>
      <c r="E17388">
        <v>2018</v>
      </c>
      <c r="F17388" s="2">
        <v>43364</v>
      </c>
      <c r="G17388">
        <v>4</v>
      </c>
      <c r="I17388" t="s">
        <v>855</v>
      </c>
      <c r="J17388" t="s">
        <v>872</v>
      </c>
      <c r="K17388">
        <v>1</v>
      </c>
      <c r="L17388">
        <v>45</v>
      </c>
      <c r="M17388" t="s">
        <v>854</v>
      </c>
      <c r="N17388" t="s">
        <v>993</v>
      </c>
      <c r="O17388">
        <v>7.3</v>
      </c>
      <c r="P17388">
        <v>31</v>
      </c>
    </row>
    <row r="17389" spans="1:16" x14ac:dyDescent="0.25">
      <c r="A17389" s="2">
        <v>43203</v>
      </c>
      <c r="B17389" t="s">
        <v>1016</v>
      </c>
      <c r="C17389" t="s">
        <v>893</v>
      </c>
      <c r="D17389" t="s">
        <v>987</v>
      </c>
      <c r="E17389">
        <v>2018</v>
      </c>
      <c r="F17389" s="2">
        <v>43369</v>
      </c>
      <c r="G17389">
        <v>4</v>
      </c>
      <c r="I17389" t="s">
        <v>905</v>
      </c>
      <c r="J17389" t="s">
        <v>1013</v>
      </c>
      <c r="K17389">
        <v>1</v>
      </c>
      <c r="L17389">
        <v>45</v>
      </c>
      <c r="M17389" t="s">
        <v>854</v>
      </c>
      <c r="N17389" t="s">
        <v>993</v>
      </c>
      <c r="O17389">
        <v>7.3</v>
      </c>
      <c r="P17389">
        <v>43</v>
      </c>
    </row>
    <row r="17390" spans="1:16" x14ac:dyDescent="0.25">
      <c r="A17390" s="2">
        <v>43203</v>
      </c>
      <c r="B17390" t="s">
        <v>1016</v>
      </c>
      <c r="C17390" t="s">
        <v>893</v>
      </c>
      <c r="D17390" t="s">
        <v>987</v>
      </c>
      <c r="E17390">
        <v>2018</v>
      </c>
      <c r="F17390" s="2">
        <v>43364</v>
      </c>
      <c r="G17390">
        <v>4</v>
      </c>
      <c r="I17390" t="s">
        <v>855</v>
      </c>
      <c r="J17390" t="s">
        <v>872</v>
      </c>
      <c r="K17390">
        <v>1</v>
      </c>
      <c r="L17390">
        <v>45</v>
      </c>
      <c r="M17390" t="s">
        <v>854</v>
      </c>
      <c r="N17390" t="s">
        <v>1014</v>
      </c>
      <c r="O17390">
        <v>7.3</v>
      </c>
      <c r="P17390">
        <v>23</v>
      </c>
    </row>
    <row r="17391" spans="1:16" x14ac:dyDescent="0.25">
      <c r="A17391" s="2">
        <v>43203</v>
      </c>
      <c r="B17391" t="s">
        <v>1016</v>
      </c>
      <c r="C17391" t="s">
        <v>893</v>
      </c>
      <c r="D17391" t="s">
        <v>987</v>
      </c>
      <c r="E17391">
        <v>2018</v>
      </c>
      <c r="F17391" s="2">
        <v>43375</v>
      </c>
      <c r="G17391">
        <v>4</v>
      </c>
      <c r="I17391" t="s">
        <v>852</v>
      </c>
      <c r="J17391" t="s">
        <v>9</v>
      </c>
      <c r="K17391">
        <v>1</v>
      </c>
      <c r="L17391">
        <v>45</v>
      </c>
      <c r="M17391" t="s">
        <v>854</v>
      </c>
      <c r="N17391" t="s">
        <v>993</v>
      </c>
      <c r="O17391">
        <v>7.3</v>
      </c>
      <c r="P17391">
        <v>48</v>
      </c>
    </row>
    <row r="17392" spans="1:16" x14ac:dyDescent="0.25">
      <c r="A17392" s="2">
        <v>43203</v>
      </c>
      <c r="B17392" t="s">
        <v>1016</v>
      </c>
      <c r="C17392" t="s">
        <v>893</v>
      </c>
      <c r="D17392" t="s">
        <v>987</v>
      </c>
      <c r="E17392">
        <v>2018</v>
      </c>
      <c r="F17392" s="2">
        <v>43364</v>
      </c>
      <c r="G17392">
        <v>3</v>
      </c>
      <c r="I17392" t="s">
        <v>905</v>
      </c>
      <c r="J17392" t="s">
        <v>991</v>
      </c>
      <c r="K17392">
        <v>1</v>
      </c>
      <c r="L17392">
        <v>45</v>
      </c>
      <c r="M17392" t="s">
        <v>854</v>
      </c>
      <c r="N17392" t="s">
        <v>1014</v>
      </c>
      <c r="O17392">
        <v>7.3</v>
      </c>
      <c r="P17392">
        <v>54</v>
      </c>
    </row>
    <row r="17393" spans="1:16" x14ac:dyDescent="0.25">
      <c r="A17393" s="2">
        <v>43203</v>
      </c>
      <c r="B17393" t="s">
        <v>1016</v>
      </c>
      <c r="C17393" t="s">
        <v>893</v>
      </c>
      <c r="D17393" t="s">
        <v>987</v>
      </c>
      <c r="E17393">
        <v>2018</v>
      </c>
      <c r="F17393" s="2">
        <v>43365</v>
      </c>
      <c r="G17393">
        <v>3</v>
      </c>
      <c r="I17393" t="s">
        <v>852</v>
      </c>
      <c r="J17393" t="s">
        <v>954</v>
      </c>
      <c r="K17393">
        <v>1</v>
      </c>
      <c r="L17393">
        <v>45</v>
      </c>
      <c r="M17393" t="s">
        <v>854</v>
      </c>
      <c r="N17393" t="s">
        <v>993</v>
      </c>
      <c r="O17393">
        <v>7.3</v>
      </c>
      <c r="P17393">
        <v>35</v>
      </c>
    </row>
    <row r="17394" spans="1:16" x14ac:dyDescent="0.25">
      <c r="A17394" s="2">
        <v>43203</v>
      </c>
      <c r="B17394" t="s">
        <v>1016</v>
      </c>
      <c r="C17394" t="s">
        <v>893</v>
      </c>
      <c r="D17394" t="s">
        <v>987</v>
      </c>
      <c r="E17394">
        <v>2018</v>
      </c>
      <c r="F17394" s="2">
        <v>43362</v>
      </c>
      <c r="G17394">
        <v>3</v>
      </c>
      <c r="I17394" t="s">
        <v>905</v>
      </c>
      <c r="J17394" t="s">
        <v>1017</v>
      </c>
      <c r="K17394">
        <v>1</v>
      </c>
      <c r="L17394">
        <v>45</v>
      </c>
      <c r="M17394" t="s">
        <v>854</v>
      </c>
      <c r="N17394" t="s">
        <v>993</v>
      </c>
      <c r="O17394">
        <v>7.3</v>
      </c>
      <c r="P17394">
        <v>37</v>
      </c>
    </row>
    <row r="17395" spans="1:16" x14ac:dyDescent="0.25">
      <c r="A17395" s="2">
        <v>43203</v>
      </c>
      <c r="B17395" t="s">
        <v>1016</v>
      </c>
      <c r="C17395" t="s">
        <v>893</v>
      </c>
      <c r="D17395" t="s">
        <v>987</v>
      </c>
      <c r="E17395">
        <v>2018</v>
      </c>
      <c r="F17395" s="2">
        <v>43364</v>
      </c>
      <c r="G17395">
        <v>3</v>
      </c>
      <c r="I17395" t="s">
        <v>855</v>
      </c>
      <c r="J17395" t="s">
        <v>872</v>
      </c>
      <c r="K17395">
        <v>1</v>
      </c>
      <c r="L17395">
        <v>45</v>
      </c>
      <c r="M17395" t="s">
        <v>854</v>
      </c>
      <c r="N17395" t="s">
        <v>1014</v>
      </c>
      <c r="O17395">
        <v>7.3</v>
      </c>
      <c r="P17395">
        <v>28</v>
      </c>
    </row>
    <row r="17396" spans="1:16" x14ac:dyDescent="0.25">
      <c r="A17396" s="2">
        <v>43227</v>
      </c>
      <c r="B17396" t="s">
        <v>1016</v>
      </c>
      <c r="C17396" t="s">
        <v>893</v>
      </c>
      <c r="D17396" t="s">
        <v>987</v>
      </c>
      <c r="E17396">
        <v>2018</v>
      </c>
      <c r="F17396" s="2">
        <v>43367</v>
      </c>
      <c r="G17396">
        <v>3</v>
      </c>
      <c r="I17396" t="s">
        <v>905</v>
      </c>
      <c r="J17396" t="s">
        <v>1017</v>
      </c>
      <c r="K17396">
        <v>2</v>
      </c>
      <c r="L17396">
        <v>45</v>
      </c>
      <c r="M17396" t="s">
        <v>854</v>
      </c>
      <c r="N17396" t="s">
        <v>1014</v>
      </c>
      <c r="O17396">
        <v>7.3</v>
      </c>
      <c r="P17396">
        <v>56</v>
      </c>
    </row>
    <row r="17397" spans="1:16" x14ac:dyDescent="0.25">
      <c r="A17397" s="2">
        <v>43227</v>
      </c>
      <c r="B17397" t="s">
        <v>1016</v>
      </c>
      <c r="C17397" t="s">
        <v>893</v>
      </c>
      <c r="D17397" t="s">
        <v>987</v>
      </c>
      <c r="E17397">
        <v>2018</v>
      </c>
      <c r="F17397" s="2">
        <v>43374</v>
      </c>
      <c r="G17397">
        <v>3</v>
      </c>
      <c r="I17397" t="s">
        <v>905</v>
      </c>
      <c r="J17397" t="s">
        <v>1013</v>
      </c>
      <c r="K17397">
        <v>2</v>
      </c>
      <c r="L17397">
        <v>45</v>
      </c>
      <c r="M17397" t="s">
        <v>854</v>
      </c>
      <c r="N17397" t="s">
        <v>993</v>
      </c>
      <c r="O17397">
        <v>7.3</v>
      </c>
      <c r="P17397">
        <v>61</v>
      </c>
    </row>
    <row r="17398" spans="1:16" x14ac:dyDescent="0.25">
      <c r="A17398" s="2">
        <v>43227</v>
      </c>
      <c r="B17398" t="s">
        <v>1016</v>
      </c>
      <c r="C17398" t="s">
        <v>893</v>
      </c>
      <c r="D17398" t="s">
        <v>987</v>
      </c>
      <c r="E17398">
        <v>2018</v>
      </c>
      <c r="F17398" s="2">
        <v>43375</v>
      </c>
      <c r="G17398">
        <v>3</v>
      </c>
      <c r="I17398" t="s">
        <v>855</v>
      </c>
      <c r="J17398" t="s">
        <v>929</v>
      </c>
      <c r="K17398">
        <v>2</v>
      </c>
      <c r="L17398">
        <v>45</v>
      </c>
      <c r="M17398" t="s">
        <v>854</v>
      </c>
      <c r="N17398" t="s">
        <v>993</v>
      </c>
      <c r="O17398">
        <v>7.3</v>
      </c>
      <c r="P17398">
        <v>65</v>
      </c>
    </row>
    <row r="17399" spans="1:16" x14ac:dyDescent="0.25">
      <c r="A17399" s="2">
        <v>43227</v>
      </c>
      <c r="B17399" t="s">
        <v>1016</v>
      </c>
      <c r="C17399" t="s">
        <v>893</v>
      </c>
      <c r="D17399" t="s">
        <v>987</v>
      </c>
      <c r="E17399">
        <v>2018</v>
      </c>
      <c r="F17399" s="2">
        <v>43367</v>
      </c>
      <c r="G17399">
        <v>3</v>
      </c>
      <c r="I17399" t="s">
        <v>852</v>
      </c>
      <c r="J17399" t="s">
        <v>954</v>
      </c>
      <c r="K17399">
        <v>2</v>
      </c>
      <c r="L17399">
        <v>45</v>
      </c>
      <c r="M17399" t="s">
        <v>854</v>
      </c>
      <c r="N17399" t="s">
        <v>1014</v>
      </c>
      <c r="O17399">
        <v>7.3</v>
      </c>
      <c r="P17399">
        <v>63</v>
      </c>
    </row>
    <row r="17400" spans="1:16" x14ac:dyDescent="0.25">
      <c r="A17400" s="2">
        <v>43227</v>
      </c>
      <c r="B17400" t="s">
        <v>1016</v>
      </c>
      <c r="C17400" t="s">
        <v>893</v>
      </c>
      <c r="D17400" t="s">
        <v>987</v>
      </c>
      <c r="E17400">
        <v>2018</v>
      </c>
      <c r="F17400" s="2">
        <v>43375</v>
      </c>
      <c r="G17400">
        <v>4</v>
      </c>
      <c r="I17400" t="s">
        <v>855</v>
      </c>
      <c r="J17400" t="s">
        <v>929</v>
      </c>
      <c r="K17400">
        <v>2</v>
      </c>
      <c r="L17400">
        <v>45</v>
      </c>
      <c r="M17400" t="s">
        <v>854</v>
      </c>
      <c r="N17400" t="s">
        <v>1014</v>
      </c>
      <c r="O17400">
        <v>7.3</v>
      </c>
      <c r="P17400">
        <v>45</v>
      </c>
    </row>
    <row r="17401" spans="1:16" x14ac:dyDescent="0.25">
      <c r="A17401" s="2">
        <v>43227</v>
      </c>
      <c r="B17401" t="s">
        <v>1016</v>
      </c>
      <c r="C17401" t="s">
        <v>893</v>
      </c>
      <c r="D17401" t="s">
        <v>987</v>
      </c>
      <c r="E17401">
        <v>2018</v>
      </c>
      <c r="F17401" s="2">
        <v>43369</v>
      </c>
      <c r="G17401">
        <v>4</v>
      </c>
      <c r="I17401" t="s">
        <v>905</v>
      </c>
      <c r="J17401" t="s">
        <v>1017</v>
      </c>
      <c r="K17401">
        <v>2</v>
      </c>
      <c r="L17401">
        <v>45</v>
      </c>
      <c r="M17401" t="s">
        <v>854</v>
      </c>
      <c r="N17401" t="s">
        <v>1014</v>
      </c>
      <c r="O17401">
        <v>7.3</v>
      </c>
      <c r="P17401">
        <v>64</v>
      </c>
    </row>
    <row r="17402" spans="1:16" x14ac:dyDescent="0.25">
      <c r="A17402" s="2">
        <v>43227</v>
      </c>
      <c r="B17402" t="s">
        <v>1016</v>
      </c>
      <c r="C17402" t="s">
        <v>893</v>
      </c>
      <c r="D17402" t="s">
        <v>987</v>
      </c>
      <c r="E17402">
        <v>2018</v>
      </c>
      <c r="F17402" s="2">
        <v>43367</v>
      </c>
      <c r="G17402">
        <v>4</v>
      </c>
      <c r="I17402" t="s">
        <v>855</v>
      </c>
      <c r="J17402" t="s">
        <v>994</v>
      </c>
      <c r="K17402">
        <v>2</v>
      </c>
      <c r="L17402">
        <v>45</v>
      </c>
      <c r="M17402" t="s">
        <v>854</v>
      </c>
      <c r="N17402" t="s">
        <v>1014</v>
      </c>
      <c r="O17402">
        <v>7.3</v>
      </c>
      <c r="P17402">
        <v>54</v>
      </c>
    </row>
    <row r="17403" spans="1:16" x14ac:dyDescent="0.25">
      <c r="A17403" s="2">
        <v>43227</v>
      </c>
      <c r="B17403" t="s">
        <v>1016</v>
      </c>
      <c r="C17403" t="s">
        <v>893</v>
      </c>
      <c r="D17403" t="s">
        <v>987</v>
      </c>
      <c r="E17403">
        <v>2018</v>
      </c>
      <c r="F17403" s="2">
        <v>43375</v>
      </c>
      <c r="G17403">
        <v>4</v>
      </c>
      <c r="I17403" t="s">
        <v>905</v>
      </c>
      <c r="J17403" t="s">
        <v>1013</v>
      </c>
      <c r="K17403">
        <v>2</v>
      </c>
      <c r="L17403">
        <v>45</v>
      </c>
      <c r="M17403" t="s">
        <v>854</v>
      </c>
      <c r="N17403" t="s">
        <v>993</v>
      </c>
      <c r="O17403">
        <v>7.3</v>
      </c>
      <c r="P17403">
        <v>61</v>
      </c>
    </row>
    <row r="17404" spans="1:16" x14ac:dyDescent="0.25">
      <c r="A17404" s="2">
        <v>43203</v>
      </c>
      <c r="B17404" t="s">
        <v>1016</v>
      </c>
      <c r="C17404" t="s">
        <v>893</v>
      </c>
      <c r="D17404" t="s">
        <v>987</v>
      </c>
      <c r="E17404">
        <v>2018</v>
      </c>
      <c r="F17404" s="2">
        <v>43371</v>
      </c>
      <c r="G17404">
        <v>4</v>
      </c>
      <c r="I17404" t="s">
        <v>905</v>
      </c>
      <c r="J17404" t="s">
        <v>1013</v>
      </c>
      <c r="K17404">
        <v>1</v>
      </c>
      <c r="L17404">
        <v>45</v>
      </c>
      <c r="M17404" t="s">
        <v>854</v>
      </c>
      <c r="N17404" t="s">
        <v>1014</v>
      </c>
      <c r="O17404">
        <v>7.3</v>
      </c>
      <c r="P17404">
        <v>52</v>
      </c>
    </row>
    <row r="17405" spans="1:16" x14ac:dyDescent="0.25">
      <c r="A17405" s="2">
        <v>43203</v>
      </c>
      <c r="B17405" t="s">
        <v>1016</v>
      </c>
      <c r="C17405" t="s">
        <v>893</v>
      </c>
      <c r="D17405" t="s">
        <v>987</v>
      </c>
      <c r="E17405">
        <v>2018</v>
      </c>
      <c r="F17405" s="2">
        <v>43367</v>
      </c>
      <c r="G17405">
        <v>4</v>
      </c>
      <c r="I17405" t="s">
        <v>905</v>
      </c>
      <c r="J17405" t="s">
        <v>991</v>
      </c>
      <c r="K17405">
        <v>1</v>
      </c>
      <c r="L17405">
        <v>45</v>
      </c>
      <c r="M17405" t="s">
        <v>854</v>
      </c>
      <c r="N17405" t="s">
        <v>993</v>
      </c>
      <c r="O17405">
        <v>7.3</v>
      </c>
      <c r="P17405">
        <v>42</v>
      </c>
    </row>
    <row r="17406" spans="1:16" x14ac:dyDescent="0.25">
      <c r="A17406" s="2">
        <v>43203</v>
      </c>
      <c r="B17406" t="s">
        <v>1016</v>
      </c>
      <c r="C17406" t="s">
        <v>893</v>
      </c>
      <c r="D17406" t="s">
        <v>987</v>
      </c>
      <c r="E17406">
        <v>2018</v>
      </c>
      <c r="F17406" s="2">
        <v>43369</v>
      </c>
      <c r="G17406">
        <v>4</v>
      </c>
      <c r="I17406" t="s">
        <v>855</v>
      </c>
      <c r="J17406" t="s">
        <v>929</v>
      </c>
      <c r="K17406">
        <v>1</v>
      </c>
      <c r="L17406">
        <v>45</v>
      </c>
      <c r="M17406" t="s">
        <v>854</v>
      </c>
      <c r="N17406" t="s">
        <v>1014</v>
      </c>
      <c r="O17406">
        <v>7.3</v>
      </c>
      <c r="P17406">
        <v>42</v>
      </c>
    </row>
    <row r="17407" spans="1:16" x14ac:dyDescent="0.25">
      <c r="A17407" s="2">
        <v>43203</v>
      </c>
      <c r="B17407" t="s">
        <v>1016</v>
      </c>
      <c r="C17407" t="s">
        <v>893</v>
      </c>
      <c r="D17407" t="s">
        <v>987</v>
      </c>
      <c r="E17407">
        <v>2018</v>
      </c>
      <c r="F17407" s="2">
        <v>43360</v>
      </c>
      <c r="G17407">
        <v>4</v>
      </c>
      <c r="I17407" t="s">
        <v>855</v>
      </c>
      <c r="J17407" t="s">
        <v>994</v>
      </c>
      <c r="K17407">
        <v>1</v>
      </c>
      <c r="L17407">
        <v>45</v>
      </c>
      <c r="M17407" t="s">
        <v>854</v>
      </c>
      <c r="N17407" t="s">
        <v>993</v>
      </c>
      <c r="O17407">
        <v>7.3</v>
      </c>
      <c r="P17407">
        <v>39</v>
      </c>
    </row>
    <row r="17408" spans="1:16" x14ac:dyDescent="0.25">
      <c r="A17408" s="2">
        <v>43203</v>
      </c>
      <c r="B17408" t="s">
        <v>1016</v>
      </c>
      <c r="C17408" t="s">
        <v>893</v>
      </c>
      <c r="D17408" t="s">
        <v>987</v>
      </c>
      <c r="E17408">
        <v>2018</v>
      </c>
      <c r="F17408" s="2">
        <v>43369</v>
      </c>
      <c r="G17408">
        <v>3</v>
      </c>
      <c r="I17408" t="s">
        <v>905</v>
      </c>
      <c r="J17408" t="s">
        <v>1013</v>
      </c>
      <c r="K17408">
        <v>1</v>
      </c>
      <c r="L17408">
        <v>45</v>
      </c>
      <c r="M17408" t="s">
        <v>854</v>
      </c>
      <c r="N17408" t="s">
        <v>993</v>
      </c>
      <c r="O17408">
        <v>7.3</v>
      </c>
      <c r="P17408">
        <v>52</v>
      </c>
    </row>
    <row r="17409" spans="1:23" x14ac:dyDescent="0.25">
      <c r="A17409" s="2">
        <v>43203</v>
      </c>
      <c r="B17409" t="s">
        <v>1016</v>
      </c>
      <c r="C17409" t="s">
        <v>893</v>
      </c>
      <c r="D17409" t="s">
        <v>987</v>
      </c>
      <c r="E17409">
        <v>2018</v>
      </c>
      <c r="F17409" s="2">
        <v>43367</v>
      </c>
      <c r="G17409">
        <v>3</v>
      </c>
      <c r="I17409" t="s">
        <v>855</v>
      </c>
      <c r="J17409" t="s">
        <v>929</v>
      </c>
      <c r="K17409">
        <v>1</v>
      </c>
      <c r="L17409">
        <v>45</v>
      </c>
      <c r="M17409" t="s">
        <v>854</v>
      </c>
      <c r="N17409" t="s">
        <v>993</v>
      </c>
      <c r="O17409">
        <v>7.3</v>
      </c>
      <c r="P17409">
        <v>58</v>
      </c>
    </row>
    <row r="17410" spans="1:23" x14ac:dyDescent="0.25">
      <c r="A17410" s="2">
        <v>43203</v>
      </c>
      <c r="B17410" t="s">
        <v>1016</v>
      </c>
      <c r="C17410" t="s">
        <v>893</v>
      </c>
      <c r="D17410" t="s">
        <v>987</v>
      </c>
      <c r="E17410">
        <v>2018</v>
      </c>
      <c r="F17410" s="2">
        <v>43362</v>
      </c>
      <c r="G17410">
        <v>3</v>
      </c>
      <c r="I17410" t="s">
        <v>905</v>
      </c>
      <c r="J17410" t="s">
        <v>1017</v>
      </c>
      <c r="K17410">
        <v>1</v>
      </c>
      <c r="L17410">
        <v>45</v>
      </c>
      <c r="M17410" t="s">
        <v>854</v>
      </c>
      <c r="N17410" t="s">
        <v>1014</v>
      </c>
      <c r="O17410">
        <v>7.3</v>
      </c>
      <c r="P17410">
        <v>29</v>
      </c>
    </row>
    <row r="17411" spans="1:23" x14ac:dyDescent="0.25">
      <c r="A17411" s="2">
        <v>43203</v>
      </c>
      <c r="B17411" t="s">
        <v>1016</v>
      </c>
      <c r="C17411" t="s">
        <v>893</v>
      </c>
      <c r="D17411" t="s">
        <v>987</v>
      </c>
      <c r="E17411">
        <v>2018</v>
      </c>
      <c r="F17411" s="2">
        <v>43364</v>
      </c>
      <c r="G17411">
        <v>3</v>
      </c>
      <c r="I17411" t="s">
        <v>905</v>
      </c>
      <c r="J17411" t="s">
        <v>991</v>
      </c>
      <c r="K17411">
        <v>1</v>
      </c>
      <c r="L17411">
        <v>45</v>
      </c>
      <c r="M17411" t="s">
        <v>854</v>
      </c>
      <c r="N17411" t="s">
        <v>993</v>
      </c>
      <c r="O17411">
        <v>7.3</v>
      </c>
      <c r="P17411">
        <v>28</v>
      </c>
    </row>
    <row r="17412" spans="1:23" x14ac:dyDescent="0.25">
      <c r="A17412" s="2">
        <v>43227</v>
      </c>
      <c r="B17412" t="s">
        <v>1016</v>
      </c>
      <c r="C17412" t="s">
        <v>893</v>
      </c>
      <c r="D17412" t="s">
        <v>987</v>
      </c>
      <c r="E17412">
        <v>2018</v>
      </c>
      <c r="F17412" s="2">
        <v>43369</v>
      </c>
      <c r="G17412">
        <v>3</v>
      </c>
      <c r="I17412" t="s">
        <v>855</v>
      </c>
      <c r="J17412" t="s">
        <v>872</v>
      </c>
      <c r="K17412">
        <v>2</v>
      </c>
      <c r="L17412">
        <v>45</v>
      </c>
      <c r="M17412" t="s">
        <v>854</v>
      </c>
      <c r="N17412" t="s">
        <v>1014</v>
      </c>
      <c r="O17412">
        <v>7.3</v>
      </c>
      <c r="P17412">
        <v>57</v>
      </c>
    </row>
    <row r="17413" spans="1:23" x14ac:dyDescent="0.25">
      <c r="A17413" s="2">
        <v>43227</v>
      </c>
      <c r="B17413" t="s">
        <v>1016</v>
      </c>
      <c r="C17413" t="s">
        <v>893</v>
      </c>
      <c r="D17413" t="s">
        <v>987</v>
      </c>
      <c r="E17413">
        <v>2018</v>
      </c>
      <c r="F17413" s="2">
        <v>43367</v>
      </c>
      <c r="G17413">
        <v>3</v>
      </c>
      <c r="I17413" t="s">
        <v>855</v>
      </c>
      <c r="J17413" t="s">
        <v>994</v>
      </c>
      <c r="K17413">
        <v>2</v>
      </c>
      <c r="L17413">
        <v>45</v>
      </c>
      <c r="M17413" t="s">
        <v>854</v>
      </c>
      <c r="N17413" t="s">
        <v>993</v>
      </c>
      <c r="O17413">
        <v>7.3</v>
      </c>
      <c r="P17413">
        <v>44</v>
      </c>
    </row>
    <row r="17414" spans="1:23" x14ac:dyDescent="0.25">
      <c r="A17414" s="2">
        <v>43227</v>
      </c>
      <c r="B17414" t="s">
        <v>1016</v>
      </c>
      <c r="C17414" t="s">
        <v>893</v>
      </c>
      <c r="D17414" t="s">
        <v>987</v>
      </c>
      <c r="E17414">
        <v>2018</v>
      </c>
      <c r="F17414" s="2">
        <v>43366</v>
      </c>
      <c r="G17414">
        <v>3</v>
      </c>
      <c r="I17414" t="s">
        <v>905</v>
      </c>
      <c r="J17414" t="s">
        <v>991</v>
      </c>
      <c r="K17414">
        <v>2</v>
      </c>
      <c r="L17414">
        <v>45</v>
      </c>
      <c r="M17414" t="s">
        <v>854</v>
      </c>
      <c r="N17414" t="s">
        <v>1014</v>
      </c>
      <c r="O17414">
        <v>7.3</v>
      </c>
      <c r="P17414">
        <v>53</v>
      </c>
    </row>
    <row r="17415" spans="1:23" x14ac:dyDescent="0.25">
      <c r="A17415" s="2">
        <v>43227</v>
      </c>
      <c r="B17415" t="s">
        <v>1016</v>
      </c>
      <c r="C17415" t="s">
        <v>893</v>
      </c>
      <c r="D17415" t="s">
        <v>987</v>
      </c>
      <c r="E17415">
        <v>2018</v>
      </c>
      <c r="F17415" s="2">
        <v>43375</v>
      </c>
      <c r="G17415">
        <v>3</v>
      </c>
      <c r="I17415" t="s">
        <v>855</v>
      </c>
      <c r="J17415" t="s">
        <v>929</v>
      </c>
      <c r="K17415">
        <v>2</v>
      </c>
      <c r="L17415">
        <v>45</v>
      </c>
      <c r="M17415" t="s">
        <v>854</v>
      </c>
      <c r="N17415" t="s">
        <v>1014</v>
      </c>
      <c r="O17415">
        <v>7.3</v>
      </c>
      <c r="P17415">
        <v>55</v>
      </c>
    </row>
    <row r="17416" spans="1:23" x14ac:dyDescent="0.25">
      <c r="A17416" s="2">
        <v>43227</v>
      </c>
      <c r="B17416" t="s">
        <v>1016</v>
      </c>
      <c r="C17416" t="s">
        <v>893</v>
      </c>
      <c r="D17416" t="s">
        <v>987</v>
      </c>
      <c r="E17416">
        <v>2018</v>
      </c>
      <c r="F17416" s="2">
        <v>43367</v>
      </c>
      <c r="G17416">
        <v>4</v>
      </c>
      <c r="I17416" t="s">
        <v>855</v>
      </c>
      <c r="J17416" t="s">
        <v>872</v>
      </c>
      <c r="K17416">
        <v>2</v>
      </c>
      <c r="L17416">
        <v>45</v>
      </c>
      <c r="M17416" t="s">
        <v>854</v>
      </c>
      <c r="N17416" t="s">
        <v>1014</v>
      </c>
      <c r="O17416">
        <v>7.3</v>
      </c>
      <c r="P17416">
        <v>55</v>
      </c>
    </row>
    <row r="17417" spans="1:23" x14ac:dyDescent="0.25">
      <c r="A17417" s="2">
        <v>43227</v>
      </c>
      <c r="B17417" t="s">
        <v>1016</v>
      </c>
      <c r="C17417" t="s">
        <v>893</v>
      </c>
      <c r="D17417" t="s">
        <v>987</v>
      </c>
      <c r="E17417">
        <v>2018</v>
      </c>
      <c r="F17417" s="2">
        <v>43366</v>
      </c>
      <c r="G17417">
        <v>4</v>
      </c>
      <c r="I17417" t="s">
        <v>852</v>
      </c>
      <c r="J17417" t="s">
        <v>954</v>
      </c>
      <c r="K17417">
        <v>2</v>
      </c>
      <c r="L17417">
        <v>45</v>
      </c>
      <c r="M17417" t="s">
        <v>854</v>
      </c>
      <c r="N17417" t="s">
        <v>993</v>
      </c>
      <c r="O17417">
        <v>7.3</v>
      </c>
      <c r="P17417">
        <v>59</v>
      </c>
    </row>
    <row r="17418" spans="1:23" x14ac:dyDescent="0.25">
      <c r="A17418" s="2">
        <v>43227</v>
      </c>
      <c r="B17418" t="s">
        <v>1016</v>
      </c>
      <c r="C17418" t="s">
        <v>893</v>
      </c>
      <c r="D17418" t="s">
        <v>987</v>
      </c>
      <c r="E17418">
        <v>2018</v>
      </c>
      <c r="F17418" s="2">
        <v>43378</v>
      </c>
      <c r="G17418">
        <v>4</v>
      </c>
      <c r="I17418" t="s">
        <v>852</v>
      </c>
      <c r="J17418" t="s">
        <v>9</v>
      </c>
      <c r="K17418">
        <v>2</v>
      </c>
      <c r="L17418">
        <v>45</v>
      </c>
      <c r="M17418" t="s">
        <v>854</v>
      </c>
      <c r="N17418" t="s">
        <v>993</v>
      </c>
      <c r="O17418">
        <v>7.3</v>
      </c>
      <c r="P17418">
        <v>49</v>
      </c>
    </row>
    <row r="17419" spans="1:23" x14ac:dyDescent="0.25">
      <c r="A17419" s="2">
        <v>43227</v>
      </c>
      <c r="B17419" t="s">
        <v>1016</v>
      </c>
      <c r="C17419" t="s">
        <v>893</v>
      </c>
      <c r="D17419" t="s">
        <v>987</v>
      </c>
      <c r="E17419">
        <v>2018</v>
      </c>
      <c r="F17419" s="2">
        <v>43374</v>
      </c>
      <c r="G17419">
        <v>4</v>
      </c>
      <c r="I17419" t="s">
        <v>905</v>
      </c>
      <c r="J17419" t="s">
        <v>1013</v>
      </c>
      <c r="K17419">
        <v>2</v>
      </c>
      <c r="L17419">
        <v>45</v>
      </c>
      <c r="M17419" t="s">
        <v>854</v>
      </c>
      <c r="N17419" t="s">
        <v>1014</v>
      </c>
      <c r="O17419">
        <v>7.3</v>
      </c>
      <c r="P17419">
        <v>57</v>
      </c>
    </row>
    <row r="17420" spans="1:23" x14ac:dyDescent="0.25">
      <c r="A17420" s="2">
        <v>43203</v>
      </c>
      <c r="B17420" t="s">
        <v>1016</v>
      </c>
      <c r="C17420" t="s">
        <v>893</v>
      </c>
      <c r="D17420" t="s">
        <v>987</v>
      </c>
      <c r="E17420">
        <v>2018</v>
      </c>
      <c r="F17420" s="2">
        <v>43364</v>
      </c>
      <c r="G17420">
        <v>4</v>
      </c>
      <c r="I17420" t="s">
        <v>905</v>
      </c>
      <c r="J17420" t="s">
        <v>1017</v>
      </c>
      <c r="K17420">
        <v>1</v>
      </c>
      <c r="L17420">
        <v>45</v>
      </c>
      <c r="M17420" t="s">
        <v>854</v>
      </c>
      <c r="N17420" t="s">
        <v>1014</v>
      </c>
      <c r="O17420">
        <v>7.3</v>
      </c>
      <c r="P17420">
        <v>31</v>
      </c>
    </row>
    <row r="17421" spans="1:23" x14ac:dyDescent="0.25">
      <c r="A17421" s="2">
        <v>43203</v>
      </c>
      <c r="B17421" t="s">
        <v>1016</v>
      </c>
      <c r="C17421" t="s">
        <v>893</v>
      </c>
      <c r="D17421" t="s">
        <v>987</v>
      </c>
      <c r="E17421">
        <v>2018</v>
      </c>
      <c r="F17421" s="2">
        <v>43362</v>
      </c>
      <c r="G17421">
        <v>4</v>
      </c>
      <c r="I17421" t="s">
        <v>905</v>
      </c>
      <c r="J17421" t="s">
        <v>1017</v>
      </c>
      <c r="K17421">
        <v>1</v>
      </c>
      <c r="L17421">
        <v>45</v>
      </c>
      <c r="M17421" t="s">
        <v>854</v>
      </c>
      <c r="N17421" t="s">
        <v>993</v>
      </c>
      <c r="O17421">
        <v>7.3</v>
      </c>
      <c r="P17421">
        <v>57</v>
      </c>
    </row>
    <row r="17422" spans="1:23" x14ac:dyDescent="0.25">
      <c r="A17422" s="2">
        <v>43203</v>
      </c>
      <c r="B17422" t="s">
        <v>1016</v>
      </c>
      <c r="C17422" t="s">
        <v>893</v>
      </c>
      <c r="D17422" t="s">
        <v>987</v>
      </c>
      <c r="E17422">
        <v>2018</v>
      </c>
      <c r="F17422" s="2">
        <v>43367</v>
      </c>
      <c r="G17422">
        <v>4</v>
      </c>
      <c r="I17422" t="s">
        <v>855</v>
      </c>
      <c r="J17422" t="s">
        <v>929</v>
      </c>
      <c r="K17422">
        <v>1</v>
      </c>
      <c r="L17422">
        <v>45</v>
      </c>
      <c r="M17422" t="s">
        <v>854</v>
      </c>
      <c r="N17422" t="s">
        <v>993</v>
      </c>
      <c r="O17422">
        <v>7.3</v>
      </c>
      <c r="P17422">
        <v>52</v>
      </c>
    </row>
    <row r="17423" spans="1:23" x14ac:dyDescent="0.25">
      <c r="A17423" s="2">
        <v>43203</v>
      </c>
      <c r="B17423" t="s">
        <v>1016</v>
      </c>
      <c r="C17423" t="s">
        <v>893</v>
      </c>
      <c r="D17423" t="s">
        <v>987</v>
      </c>
      <c r="E17423">
        <v>2018</v>
      </c>
      <c r="F17423" s="2">
        <v>43375</v>
      </c>
      <c r="G17423">
        <v>4</v>
      </c>
      <c r="I17423" t="s">
        <v>852</v>
      </c>
      <c r="J17423" t="s">
        <v>9</v>
      </c>
      <c r="K17423">
        <v>1</v>
      </c>
      <c r="L17423">
        <v>45</v>
      </c>
      <c r="M17423" t="s">
        <v>854</v>
      </c>
      <c r="N17423" t="s">
        <v>1014</v>
      </c>
      <c r="O17423">
        <v>7.3</v>
      </c>
      <c r="P17423">
        <v>40</v>
      </c>
    </row>
    <row r="17424" spans="1:23" x14ac:dyDescent="0.25">
      <c r="A17424" s="2">
        <v>43227</v>
      </c>
      <c r="B17424" t="s">
        <v>1016</v>
      </c>
      <c r="C17424" t="s">
        <v>893</v>
      </c>
      <c r="D17424" t="s">
        <v>987</v>
      </c>
      <c r="E17424">
        <v>2018</v>
      </c>
      <c r="F17424" s="2">
        <v>43405</v>
      </c>
      <c r="G17424">
        <v>1</v>
      </c>
      <c r="I17424" t="s">
        <v>852</v>
      </c>
      <c r="J17424" t="s">
        <v>9</v>
      </c>
      <c r="K17424">
        <v>2</v>
      </c>
      <c r="L17424">
        <v>45</v>
      </c>
      <c r="M17424" t="s">
        <v>854</v>
      </c>
      <c r="N17424" t="s">
        <v>993</v>
      </c>
      <c r="O17424">
        <v>9</v>
      </c>
      <c r="P17424">
        <v>42</v>
      </c>
      <c r="R17424">
        <v>1289.55</v>
      </c>
      <c r="S17424">
        <v>426.46</v>
      </c>
      <c r="T17424">
        <v>3.75</v>
      </c>
      <c r="U17424">
        <v>21.75</v>
      </c>
      <c r="V17424">
        <v>41.4</v>
      </c>
      <c r="W17424">
        <v>119229.42</v>
      </c>
    </row>
    <row r="17425" spans="1:23" x14ac:dyDescent="0.25">
      <c r="A17425" s="2">
        <v>43227</v>
      </c>
      <c r="B17425" t="s">
        <v>1016</v>
      </c>
      <c r="C17425" t="s">
        <v>893</v>
      </c>
      <c r="D17425" t="s">
        <v>987</v>
      </c>
      <c r="E17425">
        <v>2018</v>
      </c>
      <c r="F17425" s="2">
        <v>43406</v>
      </c>
      <c r="G17425">
        <v>1</v>
      </c>
      <c r="I17425" t="s">
        <v>905</v>
      </c>
      <c r="J17425" t="s">
        <v>1013</v>
      </c>
      <c r="K17425">
        <v>2</v>
      </c>
      <c r="L17425">
        <v>45</v>
      </c>
      <c r="M17425" t="s">
        <v>854</v>
      </c>
      <c r="N17425" t="s">
        <v>993</v>
      </c>
      <c r="O17425">
        <v>9</v>
      </c>
      <c r="P17425">
        <v>63</v>
      </c>
      <c r="R17425">
        <v>1006.67</v>
      </c>
      <c r="S17425">
        <v>329.6</v>
      </c>
      <c r="T17425">
        <v>3.03</v>
      </c>
      <c r="U17425">
        <v>20.55</v>
      </c>
      <c r="V17425">
        <v>42.6</v>
      </c>
      <c r="W17425">
        <v>115049.27</v>
      </c>
    </row>
    <row r="17426" spans="1:23" x14ac:dyDescent="0.25">
      <c r="A17426" s="2">
        <v>43227</v>
      </c>
      <c r="B17426" t="s">
        <v>1016</v>
      </c>
      <c r="C17426" t="s">
        <v>893</v>
      </c>
      <c r="D17426" t="s">
        <v>987</v>
      </c>
      <c r="E17426">
        <v>2018</v>
      </c>
      <c r="F17426" s="2">
        <v>43409</v>
      </c>
      <c r="G17426">
        <v>1</v>
      </c>
      <c r="I17426" t="s">
        <v>855</v>
      </c>
      <c r="J17426" t="s">
        <v>929</v>
      </c>
      <c r="K17426">
        <v>2</v>
      </c>
      <c r="L17426">
        <v>45</v>
      </c>
      <c r="M17426" t="s">
        <v>854</v>
      </c>
      <c r="N17426" t="s">
        <v>1014</v>
      </c>
      <c r="O17426">
        <v>9</v>
      </c>
      <c r="P17426">
        <v>56</v>
      </c>
      <c r="R17426">
        <v>909.34</v>
      </c>
      <c r="S17426">
        <v>269.83</v>
      </c>
      <c r="T17426">
        <v>3.74</v>
      </c>
      <c r="U17426">
        <v>18.05</v>
      </c>
      <c r="V17426">
        <v>45.5</v>
      </c>
      <c r="W17426">
        <v>76072.22</v>
      </c>
    </row>
    <row r="17427" spans="1:23" x14ac:dyDescent="0.25">
      <c r="A17427" s="2">
        <v>43227</v>
      </c>
      <c r="B17427" t="s">
        <v>1016</v>
      </c>
      <c r="C17427" t="s">
        <v>893</v>
      </c>
      <c r="D17427" t="s">
        <v>987</v>
      </c>
      <c r="E17427">
        <v>2018</v>
      </c>
      <c r="F17427" s="2">
        <v>43404</v>
      </c>
      <c r="G17427">
        <v>1</v>
      </c>
      <c r="I17427" t="s">
        <v>905</v>
      </c>
      <c r="J17427" t="s">
        <v>1017</v>
      </c>
      <c r="K17427">
        <v>2</v>
      </c>
      <c r="L17427">
        <v>45</v>
      </c>
      <c r="M17427" t="s">
        <v>854</v>
      </c>
      <c r="N17427" t="s">
        <v>993</v>
      </c>
      <c r="O17427">
        <v>9</v>
      </c>
      <c r="P17427">
        <v>55</v>
      </c>
      <c r="R17427">
        <v>942.58</v>
      </c>
      <c r="S17427">
        <v>331.99</v>
      </c>
      <c r="T17427">
        <v>3.41</v>
      </c>
      <c r="U17427">
        <v>21.1</v>
      </c>
      <c r="V17427">
        <v>42.45</v>
      </c>
      <c r="W17427">
        <v>102184.48</v>
      </c>
    </row>
    <row r="17428" spans="1:23" x14ac:dyDescent="0.25">
      <c r="A17428" s="2">
        <v>43203</v>
      </c>
      <c r="B17428" t="s">
        <v>1016</v>
      </c>
      <c r="C17428" t="s">
        <v>893</v>
      </c>
      <c r="D17428" t="s">
        <v>987</v>
      </c>
      <c r="E17428">
        <v>2018</v>
      </c>
      <c r="F17428" s="2">
        <v>43403</v>
      </c>
      <c r="G17428">
        <v>1</v>
      </c>
      <c r="I17428" t="s">
        <v>905</v>
      </c>
      <c r="J17428" t="s">
        <v>1013</v>
      </c>
      <c r="K17428">
        <v>1</v>
      </c>
      <c r="L17428">
        <v>45</v>
      </c>
      <c r="M17428" t="s">
        <v>854</v>
      </c>
      <c r="N17428" t="s">
        <v>1014</v>
      </c>
      <c r="O17428">
        <v>9</v>
      </c>
      <c r="P17428">
        <v>45</v>
      </c>
      <c r="R17428">
        <v>942.02</v>
      </c>
      <c r="S17428">
        <v>274.25</v>
      </c>
      <c r="T17428">
        <v>3.34</v>
      </c>
      <c r="U17428">
        <v>19.600000000000001</v>
      </c>
      <c r="V17428">
        <v>45</v>
      </c>
      <c r="W17428">
        <v>86442.05</v>
      </c>
    </row>
    <row r="17429" spans="1:23" x14ac:dyDescent="0.25">
      <c r="A17429" s="2">
        <v>43203</v>
      </c>
      <c r="B17429" t="s">
        <v>1016</v>
      </c>
      <c r="C17429" t="s">
        <v>893</v>
      </c>
      <c r="D17429" t="s">
        <v>987</v>
      </c>
      <c r="E17429">
        <v>2018</v>
      </c>
      <c r="F17429" s="2">
        <v>43399</v>
      </c>
      <c r="G17429">
        <v>1</v>
      </c>
      <c r="I17429" t="s">
        <v>905</v>
      </c>
      <c r="J17429" t="s">
        <v>991</v>
      </c>
      <c r="K17429">
        <v>1</v>
      </c>
      <c r="L17429">
        <v>45</v>
      </c>
      <c r="M17429" t="s">
        <v>854</v>
      </c>
      <c r="N17429" t="s">
        <v>1014</v>
      </c>
      <c r="O17429">
        <v>9</v>
      </c>
      <c r="P17429">
        <v>34</v>
      </c>
      <c r="R17429">
        <v>1027.22</v>
      </c>
      <c r="S17429">
        <v>312.64999999999998</v>
      </c>
      <c r="T17429">
        <v>3.47</v>
      </c>
      <c r="U17429">
        <v>19.100000000000001</v>
      </c>
      <c r="V17429">
        <v>45</v>
      </c>
      <c r="W17429">
        <v>95375.26</v>
      </c>
    </row>
    <row r="17430" spans="1:23" x14ac:dyDescent="0.25">
      <c r="A17430" s="2">
        <v>43203</v>
      </c>
      <c r="B17430" t="s">
        <v>1016</v>
      </c>
      <c r="C17430" t="s">
        <v>893</v>
      </c>
      <c r="D17430" t="s">
        <v>987</v>
      </c>
      <c r="E17430">
        <v>2018</v>
      </c>
      <c r="F17430" s="2">
        <v>43403</v>
      </c>
      <c r="G17430">
        <v>1</v>
      </c>
      <c r="I17430" t="s">
        <v>905</v>
      </c>
      <c r="J17430" t="s">
        <v>1013</v>
      </c>
      <c r="K17430">
        <v>1</v>
      </c>
      <c r="L17430">
        <v>45</v>
      </c>
      <c r="M17430" t="s">
        <v>854</v>
      </c>
      <c r="N17430" t="s">
        <v>993</v>
      </c>
      <c r="O17430">
        <v>9</v>
      </c>
      <c r="P17430">
        <v>52</v>
      </c>
      <c r="R17430">
        <v>898.23</v>
      </c>
      <c r="S17430">
        <v>279.31</v>
      </c>
      <c r="T17430">
        <v>3.8</v>
      </c>
      <c r="U17430">
        <v>21.5</v>
      </c>
      <c r="V17430">
        <v>42.2</v>
      </c>
      <c r="W17430">
        <v>77586.37</v>
      </c>
    </row>
    <row r="17431" spans="1:23" x14ac:dyDescent="0.25">
      <c r="A17431" s="2">
        <v>43203</v>
      </c>
      <c r="B17431" t="s">
        <v>1016</v>
      </c>
      <c r="C17431" t="s">
        <v>893</v>
      </c>
      <c r="D17431" t="s">
        <v>987</v>
      </c>
      <c r="E17431">
        <v>2018</v>
      </c>
      <c r="F17431" s="2">
        <v>43403</v>
      </c>
      <c r="G17431">
        <v>1</v>
      </c>
      <c r="I17431" t="s">
        <v>852</v>
      </c>
      <c r="J17431" t="s">
        <v>9</v>
      </c>
      <c r="K17431">
        <v>1</v>
      </c>
      <c r="L17431">
        <v>45</v>
      </c>
      <c r="M17431" t="s">
        <v>854</v>
      </c>
      <c r="N17431" t="s">
        <v>993</v>
      </c>
      <c r="O17431">
        <v>9</v>
      </c>
      <c r="P17431">
        <v>30</v>
      </c>
      <c r="R17431">
        <v>1029.5999999999999</v>
      </c>
      <c r="S17431">
        <v>322.07</v>
      </c>
      <c r="T17431">
        <v>3.69</v>
      </c>
      <c r="U17431">
        <v>21.85</v>
      </c>
      <c r="V17431">
        <v>40.85</v>
      </c>
      <c r="W17431">
        <v>92490.17</v>
      </c>
    </row>
    <row r="17432" spans="1:23" x14ac:dyDescent="0.25">
      <c r="A17432" s="2">
        <v>43203</v>
      </c>
      <c r="B17432" t="s">
        <v>1016</v>
      </c>
      <c r="C17432" t="s">
        <v>893</v>
      </c>
      <c r="D17432" t="s">
        <v>987</v>
      </c>
      <c r="E17432">
        <v>2018</v>
      </c>
      <c r="F17432" s="2">
        <v>43398</v>
      </c>
      <c r="G17432">
        <v>2</v>
      </c>
      <c r="I17432" t="s">
        <v>905</v>
      </c>
      <c r="J17432" t="s">
        <v>1017</v>
      </c>
      <c r="K17432">
        <v>1</v>
      </c>
      <c r="L17432">
        <v>45</v>
      </c>
      <c r="M17432" t="s">
        <v>854</v>
      </c>
      <c r="N17432" t="s">
        <v>1014</v>
      </c>
      <c r="O17432">
        <v>9</v>
      </c>
      <c r="P17432">
        <v>32</v>
      </c>
      <c r="R17432">
        <v>1053.1300000000001</v>
      </c>
      <c r="S17432">
        <v>344.83</v>
      </c>
      <c r="T17432">
        <v>3.54</v>
      </c>
      <c r="U17432">
        <v>18.7</v>
      </c>
      <c r="V17432">
        <v>45.45</v>
      </c>
      <c r="W17432">
        <v>102210.97</v>
      </c>
    </row>
    <row r="17433" spans="1:23" x14ac:dyDescent="0.25">
      <c r="A17433" s="2">
        <v>43203</v>
      </c>
      <c r="B17433" t="s">
        <v>1016</v>
      </c>
      <c r="C17433" t="s">
        <v>893</v>
      </c>
      <c r="D17433" t="s">
        <v>987</v>
      </c>
      <c r="E17433">
        <v>2018</v>
      </c>
      <c r="F17433" s="2">
        <v>43397</v>
      </c>
      <c r="G17433">
        <v>2</v>
      </c>
      <c r="I17433" t="s">
        <v>855</v>
      </c>
      <c r="J17433" t="s">
        <v>872</v>
      </c>
      <c r="K17433">
        <v>1</v>
      </c>
      <c r="L17433">
        <v>45</v>
      </c>
      <c r="M17433" t="s">
        <v>854</v>
      </c>
      <c r="N17433" t="s">
        <v>1014</v>
      </c>
      <c r="O17433">
        <v>9</v>
      </c>
      <c r="P17433">
        <v>34</v>
      </c>
      <c r="R17433">
        <v>887.78</v>
      </c>
      <c r="S17433">
        <v>229.57</v>
      </c>
      <c r="T17433">
        <v>3.09</v>
      </c>
      <c r="U17433">
        <v>16.649999999999999</v>
      </c>
      <c r="V17433">
        <v>45.85</v>
      </c>
      <c r="W17433">
        <v>78485.279999999999</v>
      </c>
    </row>
    <row r="17434" spans="1:23" x14ac:dyDescent="0.25">
      <c r="A17434" s="2">
        <v>43203</v>
      </c>
      <c r="B17434" t="s">
        <v>1016</v>
      </c>
      <c r="C17434" t="s">
        <v>893</v>
      </c>
      <c r="D17434" t="s">
        <v>987</v>
      </c>
      <c r="E17434">
        <v>2018</v>
      </c>
      <c r="F17434" s="2">
        <v>43403</v>
      </c>
      <c r="G17434">
        <v>2</v>
      </c>
      <c r="I17434" t="s">
        <v>905</v>
      </c>
      <c r="J17434" t="s">
        <v>1013</v>
      </c>
      <c r="K17434">
        <v>1</v>
      </c>
      <c r="L17434">
        <v>45</v>
      </c>
      <c r="M17434" t="s">
        <v>854</v>
      </c>
      <c r="N17434" t="s">
        <v>1014</v>
      </c>
      <c r="O17434">
        <v>9</v>
      </c>
      <c r="P17434">
        <v>41</v>
      </c>
      <c r="R17434">
        <v>563.54</v>
      </c>
      <c r="S17434">
        <v>165.76</v>
      </c>
      <c r="T17434">
        <v>3.43</v>
      </c>
      <c r="U17434">
        <v>20.55</v>
      </c>
      <c r="V17434">
        <v>42.85</v>
      </c>
      <c r="W17434">
        <v>51007.32</v>
      </c>
    </row>
    <row r="17435" spans="1:23" x14ac:dyDescent="0.25">
      <c r="A17435" s="2">
        <v>43203</v>
      </c>
      <c r="B17435" t="s">
        <v>1016</v>
      </c>
      <c r="C17435" t="s">
        <v>893</v>
      </c>
      <c r="D17435" t="s">
        <v>987</v>
      </c>
      <c r="E17435">
        <v>2018</v>
      </c>
      <c r="F17435" s="2">
        <v>43404</v>
      </c>
      <c r="G17435">
        <v>2</v>
      </c>
      <c r="I17435" t="s">
        <v>855</v>
      </c>
      <c r="J17435" t="s">
        <v>929</v>
      </c>
      <c r="K17435">
        <v>1</v>
      </c>
      <c r="L17435">
        <v>45</v>
      </c>
      <c r="M17435" t="s">
        <v>854</v>
      </c>
      <c r="N17435" t="s">
        <v>1014</v>
      </c>
      <c r="O17435">
        <v>9</v>
      </c>
      <c r="P17435">
        <v>45</v>
      </c>
      <c r="R17435">
        <v>613.64</v>
      </c>
      <c r="S17435">
        <v>209.94</v>
      </c>
      <c r="T17435">
        <v>3.57</v>
      </c>
      <c r="U17435">
        <v>19.899999999999999</v>
      </c>
      <c r="V17435">
        <v>44.3</v>
      </c>
      <c r="W17435">
        <v>61986.16</v>
      </c>
    </row>
    <row r="17436" spans="1:23" x14ac:dyDescent="0.25">
      <c r="A17436" s="2">
        <v>43227</v>
      </c>
      <c r="B17436" t="s">
        <v>1016</v>
      </c>
      <c r="C17436" t="s">
        <v>893</v>
      </c>
      <c r="D17436" t="s">
        <v>987</v>
      </c>
      <c r="E17436">
        <v>2018</v>
      </c>
      <c r="F17436" s="2">
        <v>43405</v>
      </c>
      <c r="G17436">
        <v>2</v>
      </c>
      <c r="I17436" t="s">
        <v>905</v>
      </c>
      <c r="J17436" t="s">
        <v>991</v>
      </c>
      <c r="K17436">
        <v>2</v>
      </c>
      <c r="L17436">
        <v>45</v>
      </c>
      <c r="M17436" t="s">
        <v>854</v>
      </c>
      <c r="N17436" t="s">
        <v>993</v>
      </c>
      <c r="O17436">
        <v>9</v>
      </c>
      <c r="P17436">
        <v>61</v>
      </c>
      <c r="R17436">
        <v>1015.35</v>
      </c>
      <c r="S17436">
        <v>350.5</v>
      </c>
      <c r="T17436">
        <v>3.03</v>
      </c>
      <c r="U17436">
        <v>19.95</v>
      </c>
      <c r="V17436">
        <v>42.35</v>
      </c>
      <c r="W17436">
        <v>121862.65</v>
      </c>
    </row>
    <row r="17437" spans="1:23" x14ac:dyDescent="0.25">
      <c r="A17437" s="2">
        <v>43227</v>
      </c>
      <c r="B17437" t="s">
        <v>1016</v>
      </c>
      <c r="C17437" t="s">
        <v>893</v>
      </c>
      <c r="D17437" t="s">
        <v>987</v>
      </c>
      <c r="E17437">
        <v>2018</v>
      </c>
      <c r="F17437" s="2">
        <v>43403</v>
      </c>
      <c r="G17437">
        <v>2</v>
      </c>
      <c r="I17437" t="s">
        <v>852</v>
      </c>
      <c r="J17437" t="s">
        <v>954</v>
      </c>
      <c r="K17437">
        <v>2</v>
      </c>
      <c r="L17437">
        <v>45</v>
      </c>
      <c r="M17437" t="s">
        <v>854</v>
      </c>
      <c r="N17437" t="s">
        <v>1014</v>
      </c>
      <c r="O17437">
        <v>9</v>
      </c>
      <c r="P17437">
        <v>48</v>
      </c>
      <c r="R17437">
        <v>894.49</v>
      </c>
      <c r="S17437">
        <v>304.24</v>
      </c>
      <c r="T17437">
        <v>3.11</v>
      </c>
      <c r="U17437">
        <v>18.350000000000001</v>
      </c>
      <c r="V17437">
        <v>45.15</v>
      </c>
      <c r="W17437">
        <v>103903.73</v>
      </c>
    </row>
    <row r="17438" spans="1:23" x14ac:dyDescent="0.25">
      <c r="A17438" s="2">
        <v>43227</v>
      </c>
      <c r="B17438" t="s">
        <v>1016</v>
      </c>
      <c r="C17438" t="s">
        <v>893</v>
      </c>
      <c r="D17438" t="s">
        <v>987</v>
      </c>
      <c r="E17438">
        <v>2018</v>
      </c>
      <c r="F17438" s="2">
        <v>43404</v>
      </c>
      <c r="G17438">
        <v>2</v>
      </c>
      <c r="I17438" t="s">
        <v>905</v>
      </c>
      <c r="J17438" t="s">
        <v>1017</v>
      </c>
      <c r="K17438">
        <v>2</v>
      </c>
      <c r="L17438">
        <v>45</v>
      </c>
      <c r="M17438" t="s">
        <v>854</v>
      </c>
      <c r="N17438" t="s">
        <v>993</v>
      </c>
      <c r="O17438">
        <v>9</v>
      </c>
      <c r="P17438">
        <v>74</v>
      </c>
      <c r="R17438">
        <v>862.88</v>
      </c>
      <c r="S17438">
        <v>304.20999999999998</v>
      </c>
      <c r="T17438">
        <v>3.34</v>
      </c>
      <c r="U17438">
        <v>21.45</v>
      </c>
      <c r="V17438">
        <v>40.700000000000003</v>
      </c>
      <c r="W17438">
        <v>96374.15</v>
      </c>
    </row>
    <row r="17439" spans="1:23" x14ac:dyDescent="0.25">
      <c r="A17439" s="2">
        <v>43227</v>
      </c>
      <c r="B17439" t="s">
        <v>1016</v>
      </c>
      <c r="C17439" t="s">
        <v>893</v>
      </c>
      <c r="D17439" t="s">
        <v>987</v>
      </c>
      <c r="E17439">
        <v>2018</v>
      </c>
      <c r="F17439" s="2">
        <v>43404</v>
      </c>
      <c r="G17439">
        <v>2</v>
      </c>
      <c r="I17439" t="s">
        <v>855</v>
      </c>
      <c r="J17439" t="s">
        <v>872</v>
      </c>
      <c r="K17439">
        <v>2</v>
      </c>
      <c r="L17439">
        <v>45</v>
      </c>
      <c r="M17439" t="s">
        <v>854</v>
      </c>
      <c r="N17439" t="s">
        <v>993</v>
      </c>
      <c r="O17439">
        <v>9</v>
      </c>
      <c r="P17439">
        <v>49</v>
      </c>
      <c r="R17439">
        <v>797.53</v>
      </c>
      <c r="S17439">
        <v>287.52999999999997</v>
      </c>
      <c r="T17439">
        <v>2.6</v>
      </c>
      <c r="U17439">
        <v>21.65</v>
      </c>
      <c r="V17439">
        <v>42.25</v>
      </c>
      <c r="W17439">
        <v>116283.43</v>
      </c>
    </row>
    <row r="17440" spans="1:23" x14ac:dyDescent="0.25">
      <c r="A17440" s="2">
        <v>43227</v>
      </c>
      <c r="B17440" t="s">
        <v>1016</v>
      </c>
      <c r="C17440" t="s">
        <v>893</v>
      </c>
      <c r="D17440" t="s">
        <v>987</v>
      </c>
      <c r="E17440">
        <v>2018</v>
      </c>
      <c r="F17440" s="2">
        <v>43409</v>
      </c>
      <c r="G17440">
        <v>1</v>
      </c>
      <c r="I17440" t="s">
        <v>855</v>
      </c>
      <c r="J17440" t="s">
        <v>929</v>
      </c>
      <c r="K17440">
        <v>2</v>
      </c>
      <c r="L17440">
        <v>45</v>
      </c>
      <c r="M17440" t="s">
        <v>854</v>
      </c>
      <c r="N17440" t="s">
        <v>993</v>
      </c>
      <c r="O17440">
        <v>9</v>
      </c>
      <c r="P17440">
        <v>62</v>
      </c>
      <c r="R17440">
        <v>991.06</v>
      </c>
      <c r="S17440">
        <v>315.82</v>
      </c>
      <c r="T17440">
        <v>3.21</v>
      </c>
      <c r="U17440">
        <v>21.3</v>
      </c>
      <c r="V17440">
        <v>42.75</v>
      </c>
      <c r="W17440">
        <v>104299.69</v>
      </c>
    </row>
    <row r="17441" spans="1:23" x14ac:dyDescent="0.25">
      <c r="A17441" s="2">
        <v>43227</v>
      </c>
      <c r="B17441" t="s">
        <v>1016</v>
      </c>
      <c r="C17441" t="s">
        <v>893</v>
      </c>
      <c r="D17441" t="s">
        <v>987</v>
      </c>
      <c r="E17441">
        <v>2018</v>
      </c>
      <c r="F17441" s="2">
        <v>43404</v>
      </c>
      <c r="G17441">
        <v>1</v>
      </c>
      <c r="I17441" t="s">
        <v>855</v>
      </c>
      <c r="J17441" t="s">
        <v>872</v>
      </c>
      <c r="K17441">
        <v>2</v>
      </c>
      <c r="L17441">
        <v>45</v>
      </c>
      <c r="M17441" t="s">
        <v>854</v>
      </c>
      <c r="N17441" t="s">
        <v>1014</v>
      </c>
      <c r="O17441">
        <v>9</v>
      </c>
      <c r="P17441">
        <v>57</v>
      </c>
      <c r="R17441">
        <v>900.76</v>
      </c>
      <c r="S17441">
        <v>319.54000000000002</v>
      </c>
      <c r="T17441">
        <v>2.5499999999999998</v>
      </c>
      <c r="U17441">
        <v>18.350000000000001</v>
      </c>
      <c r="V17441">
        <v>45.25</v>
      </c>
      <c r="W17441">
        <v>130974.82</v>
      </c>
    </row>
    <row r="17442" spans="1:23" x14ac:dyDescent="0.25">
      <c r="A17442" s="2">
        <v>43227</v>
      </c>
      <c r="B17442" t="s">
        <v>1016</v>
      </c>
      <c r="C17442" t="s">
        <v>893</v>
      </c>
      <c r="D17442" t="s">
        <v>987</v>
      </c>
      <c r="E17442">
        <v>2018</v>
      </c>
      <c r="F17442" s="2">
        <v>43404</v>
      </c>
      <c r="G17442">
        <v>1</v>
      </c>
      <c r="I17442" t="s">
        <v>855</v>
      </c>
      <c r="J17442" t="s">
        <v>872</v>
      </c>
      <c r="K17442">
        <v>2</v>
      </c>
      <c r="L17442">
        <v>45</v>
      </c>
      <c r="M17442" t="s">
        <v>854</v>
      </c>
      <c r="N17442" t="s">
        <v>993</v>
      </c>
      <c r="O17442">
        <v>9</v>
      </c>
      <c r="P17442">
        <v>40</v>
      </c>
      <c r="R17442">
        <v>980.2</v>
      </c>
      <c r="S17442">
        <v>339.25</v>
      </c>
      <c r="T17442">
        <v>2.71</v>
      </c>
      <c r="U17442">
        <v>20.45</v>
      </c>
      <c r="V17442">
        <v>43.3</v>
      </c>
      <c r="W17442">
        <v>131725.23000000001</v>
      </c>
    </row>
    <row r="17443" spans="1:23" x14ac:dyDescent="0.25">
      <c r="A17443" s="2">
        <v>43227</v>
      </c>
      <c r="B17443" t="s">
        <v>1016</v>
      </c>
      <c r="C17443" t="s">
        <v>893</v>
      </c>
      <c r="D17443" t="s">
        <v>987</v>
      </c>
      <c r="E17443">
        <v>2018</v>
      </c>
      <c r="F17443" s="2">
        <v>43405</v>
      </c>
      <c r="G17443">
        <v>1</v>
      </c>
      <c r="I17443" t="s">
        <v>905</v>
      </c>
      <c r="J17443" t="s">
        <v>991</v>
      </c>
      <c r="K17443">
        <v>2</v>
      </c>
      <c r="L17443">
        <v>45</v>
      </c>
      <c r="M17443" t="s">
        <v>854</v>
      </c>
      <c r="N17443" t="s">
        <v>993</v>
      </c>
      <c r="O17443">
        <v>9</v>
      </c>
      <c r="P17443">
        <v>58</v>
      </c>
      <c r="R17443">
        <v>1251.97</v>
      </c>
      <c r="S17443">
        <v>423.51</v>
      </c>
      <c r="T17443">
        <v>2.9</v>
      </c>
      <c r="U17443">
        <v>20.25</v>
      </c>
      <c r="V17443">
        <v>42.7</v>
      </c>
      <c r="W17443">
        <v>154030.54</v>
      </c>
    </row>
    <row r="17444" spans="1:23" x14ac:dyDescent="0.25">
      <c r="A17444" s="2">
        <v>43203</v>
      </c>
      <c r="B17444" t="s">
        <v>1016</v>
      </c>
      <c r="C17444" t="s">
        <v>893</v>
      </c>
      <c r="D17444" t="s">
        <v>987</v>
      </c>
      <c r="E17444">
        <v>2018</v>
      </c>
      <c r="F17444" s="2">
        <v>43398</v>
      </c>
      <c r="G17444">
        <v>1</v>
      </c>
      <c r="I17444" t="s">
        <v>905</v>
      </c>
      <c r="J17444" t="s">
        <v>1017</v>
      </c>
      <c r="K17444">
        <v>1</v>
      </c>
      <c r="L17444">
        <v>45</v>
      </c>
      <c r="M17444" t="s">
        <v>854</v>
      </c>
      <c r="N17444" t="s">
        <v>993</v>
      </c>
      <c r="O17444">
        <v>9</v>
      </c>
      <c r="P17444">
        <v>72</v>
      </c>
      <c r="R17444">
        <v>903.33</v>
      </c>
      <c r="S17444">
        <v>311.67</v>
      </c>
      <c r="T17444">
        <v>3.66</v>
      </c>
      <c r="U17444">
        <v>21.5</v>
      </c>
      <c r="V17444">
        <v>41.6</v>
      </c>
      <c r="W17444">
        <v>90569.77</v>
      </c>
    </row>
    <row r="17445" spans="1:23" x14ac:dyDescent="0.25">
      <c r="A17445" s="2">
        <v>43203</v>
      </c>
      <c r="B17445" t="s">
        <v>1016</v>
      </c>
      <c r="C17445" t="s">
        <v>893</v>
      </c>
      <c r="D17445" t="s">
        <v>987</v>
      </c>
      <c r="E17445">
        <v>2018</v>
      </c>
      <c r="F17445" s="2">
        <v>43404</v>
      </c>
      <c r="G17445">
        <v>1</v>
      </c>
      <c r="I17445" t="s">
        <v>855</v>
      </c>
      <c r="J17445" t="s">
        <v>929</v>
      </c>
      <c r="K17445">
        <v>1</v>
      </c>
      <c r="L17445">
        <v>45</v>
      </c>
      <c r="M17445" t="s">
        <v>854</v>
      </c>
      <c r="N17445" t="s">
        <v>1014</v>
      </c>
      <c r="O17445">
        <v>9</v>
      </c>
      <c r="P17445">
        <v>50</v>
      </c>
      <c r="R17445">
        <v>709.7</v>
      </c>
      <c r="S17445">
        <v>193.18</v>
      </c>
      <c r="T17445">
        <v>3.93</v>
      </c>
      <c r="U17445">
        <v>18.850000000000001</v>
      </c>
      <c r="V17445">
        <v>45.2</v>
      </c>
      <c r="W17445">
        <v>51560.99</v>
      </c>
    </row>
    <row r="17446" spans="1:23" x14ac:dyDescent="0.25">
      <c r="A17446" s="2">
        <v>43203</v>
      </c>
      <c r="B17446" t="s">
        <v>1016</v>
      </c>
      <c r="C17446" t="s">
        <v>893</v>
      </c>
      <c r="D17446" t="s">
        <v>987</v>
      </c>
      <c r="E17446">
        <v>2018</v>
      </c>
      <c r="F17446" s="2">
        <v>43395</v>
      </c>
      <c r="G17446">
        <v>1</v>
      </c>
      <c r="I17446" t="s">
        <v>852</v>
      </c>
      <c r="J17446" t="s">
        <v>954</v>
      </c>
      <c r="K17446">
        <v>1</v>
      </c>
      <c r="L17446">
        <v>45</v>
      </c>
      <c r="M17446" t="s">
        <v>854</v>
      </c>
      <c r="N17446" t="s">
        <v>993</v>
      </c>
      <c r="O17446">
        <v>9</v>
      </c>
      <c r="P17446">
        <v>58</v>
      </c>
      <c r="R17446">
        <v>1202.98</v>
      </c>
      <c r="S17446">
        <v>382.59</v>
      </c>
      <c r="T17446">
        <v>3.31</v>
      </c>
      <c r="U17446">
        <v>20.6</v>
      </c>
      <c r="V17446">
        <v>41.95</v>
      </c>
      <c r="W17446">
        <v>122530.62</v>
      </c>
    </row>
    <row r="17447" spans="1:23" x14ac:dyDescent="0.25">
      <c r="A17447" s="2">
        <v>43203</v>
      </c>
      <c r="B17447" t="s">
        <v>1016</v>
      </c>
      <c r="C17447" t="s">
        <v>893</v>
      </c>
      <c r="D17447" t="s">
        <v>987</v>
      </c>
      <c r="E17447">
        <v>2018</v>
      </c>
      <c r="F17447" s="2">
        <v>43398</v>
      </c>
      <c r="G17447">
        <v>1</v>
      </c>
      <c r="I17447" t="s">
        <v>905</v>
      </c>
      <c r="J17447" t="s">
        <v>1017</v>
      </c>
      <c r="K17447">
        <v>1</v>
      </c>
      <c r="L17447">
        <v>45</v>
      </c>
      <c r="M17447" t="s">
        <v>854</v>
      </c>
      <c r="N17447" t="s">
        <v>1014</v>
      </c>
      <c r="O17447">
        <v>9</v>
      </c>
      <c r="P17447">
        <v>39</v>
      </c>
      <c r="R17447">
        <v>1110.56</v>
      </c>
      <c r="S17447">
        <v>346.89</v>
      </c>
      <c r="T17447">
        <v>3.49</v>
      </c>
      <c r="U17447">
        <v>18.649999999999999</v>
      </c>
      <c r="V17447">
        <v>45.1</v>
      </c>
      <c r="W17447">
        <v>104474.08</v>
      </c>
    </row>
    <row r="17448" spans="1:23" x14ac:dyDescent="0.25">
      <c r="A17448" s="2">
        <v>43203</v>
      </c>
      <c r="B17448" t="s">
        <v>1016</v>
      </c>
      <c r="C17448" t="s">
        <v>893</v>
      </c>
      <c r="D17448" t="s">
        <v>987</v>
      </c>
      <c r="E17448">
        <v>2018</v>
      </c>
      <c r="F17448" s="2">
        <v>43403</v>
      </c>
      <c r="G17448">
        <v>2</v>
      </c>
      <c r="I17448" t="s">
        <v>852</v>
      </c>
      <c r="J17448" t="s">
        <v>9</v>
      </c>
      <c r="K17448">
        <v>1</v>
      </c>
      <c r="L17448">
        <v>45</v>
      </c>
      <c r="M17448" t="s">
        <v>854</v>
      </c>
      <c r="N17448" t="s">
        <v>993</v>
      </c>
      <c r="O17448">
        <v>9</v>
      </c>
      <c r="P17448">
        <v>41</v>
      </c>
      <c r="R17448">
        <v>927.12</v>
      </c>
      <c r="S17448">
        <v>279.33</v>
      </c>
      <c r="T17448">
        <v>3.71</v>
      </c>
      <c r="U17448">
        <v>22.8</v>
      </c>
      <c r="V17448">
        <v>40.549999999999997</v>
      </c>
      <c r="W17448">
        <v>80261.649999999994</v>
      </c>
    </row>
    <row r="17449" spans="1:23" x14ac:dyDescent="0.25">
      <c r="A17449" s="2">
        <v>43203</v>
      </c>
      <c r="B17449" t="s">
        <v>1016</v>
      </c>
      <c r="C17449" t="s">
        <v>893</v>
      </c>
      <c r="D17449" t="s">
        <v>987</v>
      </c>
      <c r="E17449">
        <v>2018</v>
      </c>
      <c r="F17449" s="2">
        <v>43395</v>
      </c>
      <c r="G17449">
        <v>2</v>
      </c>
      <c r="I17449" t="s">
        <v>852</v>
      </c>
      <c r="J17449" t="s">
        <v>954</v>
      </c>
      <c r="K17449">
        <v>1</v>
      </c>
      <c r="L17449">
        <v>45</v>
      </c>
      <c r="M17449" t="s">
        <v>854</v>
      </c>
      <c r="N17449" t="s">
        <v>1014</v>
      </c>
      <c r="O17449">
        <v>9</v>
      </c>
      <c r="P17449">
        <v>58</v>
      </c>
      <c r="R17449">
        <v>948.84</v>
      </c>
      <c r="S17449">
        <v>259.52</v>
      </c>
      <c r="T17449">
        <v>3.59</v>
      </c>
      <c r="U17449">
        <v>17.850000000000001</v>
      </c>
      <c r="V17449">
        <v>45.2</v>
      </c>
      <c r="W17449">
        <v>76560.77</v>
      </c>
    </row>
    <row r="17450" spans="1:23" x14ac:dyDescent="0.25">
      <c r="A17450" s="2">
        <v>43203</v>
      </c>
      <c r="B17450" t="s">
        <v>1016</v>
      </c>
      <c r="C17450" t="s">
        <v>893</v>
      </c>
      <c r="D17450" t="s">
        <v>987</v>
      </c>
      <c r="E17450">
        <v>2018</v>
      </c>
      <c r="F17450" s="2">
        <v>43399</v>
      </c>
      <c r="G17450">
        <v>2</v>
      </c>
      <c r="I17450" t="s">
        <v>905</v>
      </c>
      <c r="J17450" t="s">
        <v>991</v>
      </c>
      <c r="K17450">
        <v>1</v>
      </c>
      <c r="L17450">
        <v>45</v>
      </c>
      <c r="M17450" t="s">
        <v>854</v>
      </c>
      <c r="N17450" t="s">
        <v>1014</v>
      </c>
      <c r="O17450">
        <v>9</v>
      </c>
      <c r="P17450">
        <v>36</v>
      </c>
      <c r="R17450">
        <v>852.17</v>
      </c>
      <c r="S17450">
        <v>256.32</v>
      </c>
      <c r="T17450">
        <v>3.59</v>
      </c>
      <c r="U17450">
        <v>19.100000000000001</v>
      </c>
      <c r="V17450">
        <v>43.95</v>
      </c>
      <c r="W17450">
        <v>75551.960000000006</v>
      </c>
    </row>
    <row r="17451" spans="1:23" x14ac:dyDescent="0.25">
      <c r="A17451" s="2">
        <v>43203</v>
      </c>
      <c r="B17451" t="s">
        <v>1016</v>
      </c>
      <c r="C17451" t="s">
        <v>893</v>
      </c>
      <c r="D17451" t="s">
        <v>987</v>
      </c>
      <c r="E17451">
        <v>2018</v>
      </c>
      <c r="F17451" s="2">
        <v>43399</v>
      </c>
      <c r="G17451">
        <v>2</v>
      </c>
      <c r="I17451" t="s">
        <v>905</v>
      </c>
      <c r="J17451" t="s">
        <v>991</v>
      </c>
      <c r="K17451">
        <v>1</v>
      </c>
      <c r="L17451">
        <v>45</v>
      </c>
      <c r="M17451" t="s">
        <v>854</v>
      </c>
      <c r="N17451" t="s">
        <v>993</v>
      </c>
      <c r="O17451">
        <v>9</v>
      </c>
      <c r="P17451">
        <v>51</v>
      </c>
      <c r="R17451">
        <v>764.6</v>
      </c>
      <c r="S17451">
        <v>243.83</v>
      </c>
      <c r="T17451">
        <v>3.52</v>
      </c>
      <c r="U17451">
        <v>21.1</v>
      </c>
      <c r="V17451">
        <v>41.5</v>
      </c>
      <c r="W17451">
        <v>73187.45</v>
      </c>
    </row>
    <row r="17452" spans="1:23" x14ac:dyDescent="0.25">
      <c r="A17452" s="2">
        <v>43227</v>
      </c>
      <c r="B17452" t="s">
        <v>1016</v>
      </c>
      <c r="C17452" t="s">
        <v>893</v>
      </c>
      <c r="D17452" t="s">
        <v>987</v>
      </c>
      <c r="E17452">
        <v>2018</v>
      </c>
      <c r="F17452" s="2">
        <v>43406</v>
      </c>
      <c r="G17452">
        <v>2</v>
      </c>
      <c r="I17452" t="s">
        <v>905</v>
      </c>
      <c r="J17452" t="s">
        <v>1013</v>
      </c>
      <c r="K17452">
        <v>2</v>
      </c>
      <c r="L17452">
        <v>45</v>
      </c>
      <c r="M17452" t="s">
        <v>854</v>
      </c>
      <c r="N17452" t="s">
        <v>1014</v>
      </c>
      <c r="O17452">
        <v>9</v>
      </c>
      <c r="P17452">
        <v>64</v>
      </c>
      <c r="R17452">
        <v>854.04</v>
      </c>
      <c r="S17452">
        <v>229.65</v>
      </c>
      <c r="T17452">
        <v>3.21</v>
      </c>
      <c r="U17452">
        <v>16.850000000000001</v>
      </c>
      <c r="V17452">
        <v>45.9</v>
      </c>
      <c r="W17452">
        <v>75696.98</v>
      </c>
    </row>
    <row r="17453" spans="1:23" x14ac:dyDescent="0.25">
      <c r="A17453" s="2">
        <v>43227</v>
      </c>
      <c r="B17453" t="s">
        <v>1016</v>
      </c>
      <c r="C17453" t="s">
        <v>893</v>
      </c>
      <c r="D17453" t="s">
        <v>987</v>
      </c>
      <c r="E17453">
        <v>2018</v>
      </c>
      <c r="F17453" s="2">
        <v>43405</v>
      </c>
      <c r="G17453">
        <v>2</v>
      </c>
      <c r="I17453" t="s">
        <v>852</v>
      </c>
      <c r="J17453" t="s">
        <v>9</v>
      </c>
      <c r="K17453">
        <v>2</v>
      </c>
      <c r="L17453">
        <v>45</v>
      </c>
      <c r="M17453" t="s">
        <v>854</v>
      </c>
      <c r="N17453" t="s">
        <v>1014</v>
      </c>
      <c r="O17453">
        <v>9</v>
      </c>
      <c r="P17453">
        <v>47</v>
      </c>
      <c r="R17453">
        <v>874.44</v>
      </c>
      <c r="S17453">
        <v>199.98</v>
      </c>
      <c r="T17453">
        <v>3.44</v>
      </c>
      <c r="U17453">
        <v>18.25</v>
      </c>
      <c r="V17453">
        <v>44.9</v>
      </c>
      <c r="W17453">
        <v>61442.5</v>
      </c>
    </row>
    <row r="17454" spans="1:23" x14ac:dyDescent="0.25">
      <c r="A17454" s="2">
        <v>43227</v>
      </c>
      <c r="B17454" t="s">
        <v>1016</v>
      </c>
      <c r="C17454" t="s">
        <v>893</v>
      </c>
      <c r="D17454" t="s">
        <v>987</v>
      </c>
      <c r="E17454">
        <v>2018</v>
      </c>
      <c r="F17454" s="2">
        <v>43406</v>
      </c>
      <c r="G17454">
        <v>2</v>
      </c>
      <c r="I17454" t="s">
        <v>905</v>
      </c>
      <c r="J17454" t="s">
        <v>1013</v>
      </c>
      <c r="K17454">
        <v>2</v>
      </c>
      <c r="L17454">
        <v>45</v>
      </c>
      <c r="M17454" t="s">
        <v>854</v>
      </c>
      <c r="N17454" t="s">
        <v>993</v>
      </c>
      <c r="O17454">
        <v>9</v>
      </c>
      <c r="P17454">
        <v>39</v>
      </c>
      <c r="R17454">
        <v>909.09</v>
      </c>
      <c r="S17454">
        <v>291.47000000000003</v>
      </c>
      <c r="T17454">
        <v>3.15</v>
      </c>
      <c r="U17454">
        <v>22.35</v>
      </c>
      <c r="V17454">
        <v>41.35</v>
      </c>
      <c r="W17454">
        <v>97534.31</v>
      </c>
    </row>
    <row r="17455" spans="1:23" x14ac:dyDescent="0.25">
      <c r="A17455" s="2">
        <v>43227</v>
      </c>
      <c r="B17455" t="s">
        <v>1016</v>
      </c>
      <c r="C17455" t="s">
        <v>893</v>
      </c>
      <c r="D17455" t="s">
        <v>987</v>
      </c>
      <c r="E17455">
        <v>2018</v>
      </c>
      <c r="F17455" s="2">
        <v>43404</v>
      </c>
      <c r="G17455">
        <v>2</v>
      </c>
      <c r="I17455" t="s">
        <v>905</v>
      </c>
      <c r="J17455" t="s">
        <v>1017</v>
      </c>
      <c r="K17455">
        <v>2</v>
      </c>
      <c r="L17455">
        <v>45</v>
      </c>
      <c r="M17455" t="s">
        <v>854</v>
      </c>
      <c r="N17455" t="s">
        <v>1014</v>
      </c>
      <c r="O17455">
        <v>9</v>
      </c>
      <c r="P17455">
        <v>54</v>
      </c>
      <c r="R17455">
        <v>981.62</v>
      </c>
      <c r="S17455">
        <v>330.26</v>
      </c>
      <c r="T17455">
        <v>3.22</v>
      </c>
      <c r="U17455">
        <v>18.55</v>
      </c>
      <c r="V17455">
        <v>46</v>
      </c>
      <c r="W17455">
        <v>107638.34</v>
      </c>
    </row>
    <row r="17456" spans="1:23" x14ac:dyDescent="0.25">
      <c r="A17456" s="2">
        <v>43227</v>
      </c>
      <c r="B17456" t="s">
        <v>1016</v>
      </c>
      <c r="C17456" t="s">
        <v>893</v>
      </c>
      <c r="D17456" t="s">
        <v>987</v>
      </c>
      <c r="E17456">
        <v>2018</v>
      </c>
      <c r="F17456" s="2">
        <v>43403</v>
      </c>
      <c r="G17456">
        <v>1</v>
      </c>
      <c r="I17456" t="s">
        <v>852</v>
      </c>
      <c r="J17456" t="s">
        <v>954</v>
      </c>
      <c r="K17456">
        <v>2</v>
      </c>
      <c r="L17456">
        <v>45</v>
      </c>
      <c r="M17456" t="s">
        <v>854</v>
      </c>
      <c r="N17456" t="s">
        <v>993</v>
      </c>
      <c r="O17456">
        <v>9</v>
      </c>
      <c r="P17456">
        <v>53</v>
      </c>
      <c r="R17456">
        <v>1432.88</v>
      </c>
      <c r="S17456">
        <v>526.01</v>
      </c>
      <c r="T17456">
        <v>3.02</v>
      </c>
      <c r="U17456">
        <v>20.350000000000001</v>
      </c>
      <c r="V17456">
        <v>41.65</v>
      </c>
      <c r="W17456">
        <v>184047.18</v>
      </c>
    </row>
    <row r="17457" spans="1:23" x14ac:dyDescent="0.25">
      <c r="A17457" s="2">
        <v>43227</v>
      </c>
      <c r="B17457" t="s">
        <v>1016</v>
      </c>
      <c r="C17457" t="s">
        <v>893</v>
      </c>
      <c r="D17457" t="s">
        <v>987</v>
      </c>
      <c r="E17457">
        <v>2018</v>
      </c>
      <c r="F17457" s="2">
        <v>43405</v>
      </c>
      <c r="G17457">
        <v>1</v>
      </c>
      <c r="I17457" t="s">
        <v>852</v>
      </c>
      <c r="J17457" t="s">
        <v>9</v>
      </c>
      <c r="K17457">
        <v>2</v>
      </c>
      <c r="L17457">
        <v>45</v>
      </c>
      <c r="M17457" t="s">
        <v>854</v>
      </c>
      <c r="N17457" t="s">
        <v>1014</v>
      </c>
      <c r="O17457">
        <v>9</v>
      </c>
      <c r="P17457">
        <v>42</v>
      </c>
      <c r="R17457">
        <v>1140.6600000000001</v>
      </c>
      <c r="S17457">
        <v>337.84</v>
      </c>
      <c r="T17457">
        <v>3.28</v>
      </c>
      <c r="U17457">
        <v>20.149999999999999</v>
      </c>
      <c r="V17457">
        <v>42.35</v>
      </c>
      <c r="W17457">
        <v>109143.5</v>
      </c>
    </row>
    <row r="17458" spans="1:23" x14ac:dyDescent="0.25">
      <c r="A17458" s="2">
        <v>43227</v>
      </c>
      <c r="B17458" t="s">
        <v>1016</v>
      </c>
      <c r="C17458" t="s">
        <v>893</v>
      </c>
      <c r="D17458" t="s">
        <v>987</v>
      </c>
      <c r="E17458">
        <v>2018</v>
      </c>
      <c r="F17458" s="2">
        <v>43405</v>
      </c>
      <c r="G17458">
        <v>1</v>
      </c>
      <c r="I17458" t="s">
        <v>905</v>
      </c>
      <c r="J17458" t="s">
        <v>991</v>
      </c>
      <c r="K17458">
        <v>2</v>
      </c>
      <c r="L17458">
        <v>45</v>
      </c>
      <c r="M17458" t="s">
        <v>854</v>
      </c>
      <c r="N17458" t="s">
        <v>1014</v>
      </c>
      <c r="O17458">
        <v>9</v>
      </c>
      <c r="P17458">
        <v>59</v>
      </c>
      <c r="R17458">
        <v>1198.6400000000001</v>
      </c>
      <c r="S17458">
        <v>391.56</v>
      </c>
      <c r="T17458">
        <v>3.13</v>
      </c>
      <c r="U17458">
        <v>18.45</v>
      </c>
      <c r="V17458">
        <v>45.4</v>
      </c>
      <c r="W17458">
        <v>131944.04</v>
      </c>
    </row>
    <row r="17459" spans="1:23" x14ac:dyDescent="0.25">
      <c r="A17459" s="2">
        <v>43227</v>
      </c>
      <c r="B17459" t="s">
        <v>1016</v>
      </c>
      <c r="C17459" t="s">
        <v>893</v>
      </c>
      <c r="D17459" t="s">
        <v>987</v>
      </c>
      <c r="E17459">
        <v>2018</v>
      </c>
      <c r="F17459" s="2">
        <v>43404</v>
      </c>
      <c r="G17459">
        <v>1</v>
      </c>
      <c r="I17459" t="s">
        <v>905</v>
      </c>
      <c r="J17459" t="s">
        <v>1017</v>
      </c>
      <c r="K17459">
        <v>2</v>
      </c>
      <c r="L17459">
        <v>45</v>
      </c>
      <c r="M17459" t="s">
        <v>854</v>
      </c>
      <c r="N17459" t="s">
        <v>1014</v>
      </c>
      <c r="O17459">
        <v>9</v>
      </c>
      <c r="P17459">
        <v>58</v>
      </c>
      <c r="R17459">
        <v>965.86</v>
      </c>
      <c r="S17459">
        <v>322.70999999999998</v>
      </c>
      <c r="T17459">
        <v>3.33</v>
      </c>
      <c r="U17459">
        <v>18.649999999999999</v>
      </c>
      <c r="V17459">
        <v>44.85</v>
      </c>
      <c r="W17459">
        <v>101934.07</v>
      </c>
    </row>
    <row r="17460" spans="1:23" x14ac:dyDescent="0.25">
      <c r="A17460" s="2">
        <v>43203</v>
      </c>
      <c r="B17460" t="s">
        <v>1016</v>
      </c>
      <c r="C17460" t="s">
        <v>893</v>
      </c>
      <c r="D17460" t="s">
        <v>987</v>
      </c>
      <c r="E17460">
        <v>2018</v>
      </c>
      <c r="F17460" s="2">
        <v>43402</v>
      </c>
      <c r="G17460">
        <v>1</v>
      </c>
      <c r="I17460" t="s">
        <v>855</v>
      </c>
      <c r="J17460" t="s">
        <v>994</v>
      </c>
      <c r="K17460">
        <v>1</v>
      </c>
      <c r="L17460">
        <v>45</v>
      </c>
      <c r="M17460" t="s">
        <v>854</v>
      </c>
      <c r="N17460" t="s">
        <v>993</v>
      </c>
      <c r="O17460">
        <v>9</v>
      </c>
      <c r="P17460">
        <v>47</v>
      </c>
      <c r="R17460">
        <v>996.16</v>
      </c>
      <c r="S17460">
        <v>320.63</v>
      </c>
      <c r="T17460">
        <v>3.85</v>
      </c>
      <c r="U17460">
        <v>21.5</v>
      </c>
      <c r="V17460">
        <v>43.25</v>
      </c>
      <c r="W17460">
        <v>87794.06</v>
      </c>
    </row>
    <row r="17461" spans="1:23" x14ac:dyDescent="0.25">
      <c r="A17461" s="2">
        <v>43203</v>
      </c>
      <c r="B17461" t="s">
        <v>1016</v>
      </c>
      <c r="C17461" t="s">
        <v>893</v>
      </c>
      <c r="D17461" t="s">
        <v>987</v>
      </c>
      <c r="E17461">
        <v>2018</v>
      </c>
      <c r="F17461" s="2">
        <v>43402</v>
      </c>
      <c r="G17461">
        <v>1</v>
      </c>
      <c r="I17461" t="s">
        <v>855</v>
      </c>
      <c r="J17461" t="s">
        <v>994</v>
      </c>
      <c r="K17461">
        <v>1</v>
      </c>
      <c r="L17461">
        <v>45</v>
      </c>
      <c r="M17461" t="s">
        <v>854</v>
      </c>
      <c r="N17461" t="s">
        <v>1014</v>
      </c>
      <c r="O17461">
        <v>9</v>
      </c>
      <c r="P17461">
        <v>42</v>
      </c>
      <c r="R17461">
        <v>716.26</v>
      </c>
      <c r="S17461">
        <v>226.16</v>
      </c>
      <c r="T17461">
        <v>3.81</v>
      </c>
      <c r="U17461">
        <v>17.13</v>
      </c>
      <c r="V17461">
        <v>46.35</v>
      </c>
      <c r="W17461">
        <v>62416.78</v>
      </c>
    </row>
    <row r="17462" spans="1:23" x14ac:dyDescent="0.25">
      <c r="A17462" s="2">
        <v>43203</v>
      </c>
      <c r="B17462" t="s">
        <v>1016</v>
      </c>
      <c r="C17462" t="s">
        <v>893</v>
      </c>
      <c r="D17462" t="s">
        <v>987</v>
      </c>
      <c r="E17462">
        <v>2018</v>
      </c>
      <c r="F17462" s="2">
        <v>43397</v>
      </c>
      <c r="G17462">
        <v>1</v>
      </c>
      <c r="I17462" t="s">
        <v>855</v>
      </c>
      <c r="J17462" t="s">
        <v>872</v>
      </c>
      <c r="K17462">
        <v>1</v>
      </c>
      <c r="L17462">
        <v>45</v>
      </c>
      <c r="M17462" t="s">
        <v>854</v>
      </c>
      <c r="N17462" t="s">
        <v>1014</v>
      </c>
      <c r="O17462">
        <v>9</v>
      </c>
      <c r="P17462">
        <v>49</v>
      </c>
      <c r="R17462">
        <v>781.41</v>
      </c>
      <c r="S17462">
        <v>217.89</v>
      </c>
      <c r="T17462">
        <v>3.16</v>
      </c>
      <c r="U17462">
        <v>18.100000000000001</v>
      </c>
      <c r="V17462">
        <v>45.4</v>
      </c>
      <c r="W17462">
        <v>72552.62</v>
      </c>
    </row>
    <row r="17463" spans="1:23" x14ac:dyDescent="0.25">
      <c r="A17463" s="2">
        <v>43203</v>
      </c>
      <c r="B17463" t="s">
        <v>1016</v>
      </c>
      <c r="C17463" t="s">
        <v>893</v>
      </c>
      <c r="D17463" t="s">
        <v>987</v>
      </c>
      <c r="E17463">
        <v>2018</v>
      </c>
      <c r="F17463" s="2">
        <v>43395</v>
      </c>
      <c r="G17463">
        <v>1</v>
      </c>
      <c r="I17463" t="s">
        <v>852</v>
      </c>
      <c r="J17463" t="s">
        <v>954</v>
      </c>
      <c r="K17463">
        <v>1</v>
      </c>
      <c r="L17463">
        <v>45</v>
      </c>
      <c r="M17463" t="s">
        <v>854</v>
      </c>
      <c r="N17463" t="s">
        <v>1014</v>
      </c>
      <c r="O17463">
        <v>9</v>
      </c>
      <c r="P17463">
        <v>36</v>
      </c>
      <c r="R17463">
        <v>1122.22</v>
      </c>
      <c r="S17463">
        <v>310.72000000000003</v>
      </c>
      <c r="T17463">
        <v>3.53</v>
      </c>
      <c r="U17463">
        <v>17.55</v>
      </c>
      <c r="V17463">
        <v>44.35</v>
      </c>
      <c r="W17463">
        <v>93187.07</v>
      </c>
    </row>
    <row r="17464" spans="1:23" x14ac:dyDescent="0.25">
      <c r="A17464" s="2">
        <v>43203</v>
      </c>
      <c r="B17464" t="s">
        <v>1016</v>
      </c>
      <c r="C17464" t="s">
        <v>893</v>
      </c>
      <c r="D17464" t="s">
        <v>987</v>
      </c>
      <c r="E17464">
        <v>2018</v>
      </c>
      <c r="F17464" s="2">
        <v>43403</v>
      </c>
      <c r="G17464">
        <v>2</v>
      </c>
      <c r="I17464" t="s">
        <v>852</v>
      </c>
      <c r="J17464" t="s">
        <v>9</v>
      </c>
      <c r="K17464">
        <v>1</v>
      </c>
      <c r="L17464">
        <v>45</v>
      </c>
      <c r="M17464" t="s">
        <v>854</v>
      </c>
      <c r="N17464" t="s">
        <v>1014</v>
      </c>
      <c r="O17464">
        <v>9</v>
      </c>
      <c r="P17464">
        <v>44</v>
      </c>
      <c r="R17464">
        <v>895.71</v>
      </c>
      <c r="S17464">
        <v>255.72</v>
      </c>
      <c r="T17464">
        <v>3.56</v>
      </c>
      <c r="U17464">
        <v>19.350000000000001</v>
      </c>
      <c r="V17464">
        <v>44.45</v>
      </c>
      <c r="W17464">
        <v>75623.17</v>
      </c>
    </row>
    <row r="17465" spans="1:23" x14ac:dyDescent="0.25">
      <c r="A17465" s="2">
        <v>43203</v>
      </c>
      <c r="B17465" t="s">
        <v>1016</v>
      </c>
      <c r="C17465" t="s">
        <v>893</v>
      </c>
      <c r="D17465" t="s">
        <v>987</v>
      </c>
      <c r="E17465">
        <v>2018</v>
      </c>
      <c r="F17465" s="2">
        <v>43403</v>
      </c>
      <c r="G17465">
        <v>2</v>
      </c>
      <c r="I17465" t="s">
        <v>905</v>
      </c>
      <c r="J17465" t="s">
        <v>1013</v>
      </c>
      <c r="K17465">
        <v>1</v>
      </c>
      <c r="L17465">
        <v>45</v>
      </c>
      <c r="M17465" t="s">
        <v>854</v>
      </c>
      <c r="N17465" t="s">
        <v>993</v>
      </c>
      <c r="O17465">
        <v>9</v>
      </c>
      <c r="P17465">
        <v>43</v>
      </c>
      <c r="R17465">
        <v>1096.92</v>
      </c>
      <c r="S17465">
        <v>347.93</v>
      </c>
      <c r="T17465">
        <v>3.33</v>
      </c>
      <c r="U17465">
        <v>21.6</v>
      </c>
      <c r="V17465">
        <v>41.85</v>
      </c>
      <c r="W17465">
        <v>110330.72</v>
      </c>
    </row>
    <row r="17466" spans="1:23" x14ac:dyDescent="0.25">
      <c r="A17466" s="2">
        <v>43203</v>
      </c>
      <c r="B17466" t="s">
        <v>1016</v>
      </c>
      <c r="C17466" t="s">
        <v>893</v>
      </c>
      <c r="D17466" t="s">
        <v>987</v>
      </c>
      <c r="E17466">
        <v>2018</v>
      </c>
      <c r="F17466" s="2">
        <v>43398</v>
      </c>
      <c r="G17466">
        <v>2</v>
      </c>
      <c r="I17466" t="s">
        <v>905</v>
      </c>
      <c r="J17466" t="s">
        <v>1017</v>
      </c>
      <c r="K17466">
        <v>1</v>
      </c>
      <c r="L17466">
        <v>45</v>
      </c>
      <c r="M17466" t="s">
        <v>854</v>
      </c>
      <c r="N17466" t="s">
        <v>993</v>
      </c>
      <c r="O17466">
        <v>9</v>
      </c>
      <c r="P17466">
        <v>42</v>
      </c>
      <c r="R17466">
        <v>825.45</v>
      </c>
      <c r="S17466">
        <v>285.41000000000003</v>
      </c>
      <c r="T17466">
        <v>3.68</v>
      </c>
      <c r="U17466">
        <v>21.55</v>
      </c>
      <c r="V17466">
        <v>41.2</v>
      </c>
      <c r="W17466">
        <v>81933.63</v>
      </c>
    </row>
    <row r="17467" spans="1:23" x14ac:dyDescent="0.25">
      <c r="A17467" s="2">
        <v>43203</v>
      </c>
      <c r="B17467" t="s">
        <v>1016</v>
      </c>
      <c r="C17467" t="s">
        <v>893</v>
      </c>
      <c r="D17467" t="s">
        <v>987</v>
      </c>
      <c r="E17467">
        <v>2018</v>
      </c>
      <c r="F17467" s="2">
        <v>43402</v>
      </c>
      <c r="G17467">
        <v>2</v>
      </c>
      <c r="I17467" t="s">
        <v>855</v>
      </c>
      <c r="J17467" t="s">
        <v>994</v>
      </c>
      <c r="K17467">
        <v>1</v>
      </c>
      <c r="L17467">
        <v>45</v>
      </c>
      <c r="M17467" t="s">
        <v>854</v>
      </c>
      <c r="N17467" t="s">
        <v>1014</v>
      </c>
      <c r="O17467">
        <v>9</v>
      </c>
      <c r="P17467">
        <v>36</v>
      </c>
      <c r="R17467">
        <v>585.4</v>
      </c>
      <c r="S17467">
        <v>176.4</v>
      </c>
      <c r="T17467">
        <v>3.63</v>
      </c>
      <c r="U17467">
        <v>18.8</v>
      </c>
      <c r="V17467">
        <v>44.95</v>
      </c>
      <c r="W17467">
        <v>51019.9</v>
      </c>
    </row>
    <row r="17468" spans="1:23" x14ac:dyDescent="0.25">
      <c r="A17468" s="2">
        <v>43227</v>
      </c>
      <c r="B17468" t="s">
        <v>1016</v>
      </c>
      <c r="C17468" t="s">
        <v>893</v>
      </c>
      <c r="D17468" t="s">
        <v>987</v>
      </c>
      <c r="E17468">
        <v>2018</v>
      </c>
      <c r="F17468" s="2">
        <v>43405</v>
      </c>
      <c r="G17468">
        <v>2</v>
      </c>
      <c r="I17468" t="s">
        <v>855</v>
      </c>
      <c r="J17468" t="s">
        <v>994</v>
      </c>
      <c r="K17468">
        <v>2</v>
      </c>
      <c r="L17468">
        <v>45</v>
      </c>
      <c r="M17468" t="s">
        <v>854</v>
      </c>
      <c r="N17468" t="s">
        <v>993</v>
      </c>
      <c r="O17468">
        <v>9</v>
      </c>
      <c r="P17468">
        <v>54</v>
      </c>
      <c r="R17468">
        <v>929.7</v>
      </c>
      <c r="S17468">
        <v>315.04000000000002</v>
      </c>
      <c r="T17468">
        <v>2.76</v>
      </c>
      <c r="U17468">
        <v>20.6</v>
      </c>
      <c r="V17468">
        <v>43.5</v>
      </c>
      <c r="W17468">
        <v>120426.37</v>
      </c>
    </row>
    <row r="17469" spans="1:23" x14ac:dyDescent="0.25">
      <c r="A17469" s="2">
        <v>43227</v>
      </c>
      <c r="B17469" t="s">
        <v>1016</v>
      </c>
      <c r="C17469" t="s">
        <v>893</v>
      </c>
      <c r="D17469" t="s">
        <v>987</v>
      </c>
      <c r="E17469">
        <v>2018</v>
      </c>
      <c r="F17469" s="2">
        <v>43409</v>
      </c>
      <c r="G17469">
        <v>2</v>
      </c>
      <c r="I17469" t="s">
        <v>855</v>
      </c>
      <c r="J17469" t="s">
        <v>929</v>
      </c>
      <c r="K17469">
        <v>2</v>
      </c>
      <c r="L17469">
        <v>45</v>
      </c>
      <c r="M17469" t="s">
        <v>854</v>
      </c>
      <c r="N17469" t="s">
        <v>1014</v>
      </c>
      <c r="O17469">
        <v>9</v>
      </c>
      <c r="P17469">
        <v>60</v>
      </c>
      <c r="R17469">
        <v>918.59</v>
      </c>
      <c r="S17469">
        <v>290.89999999999998</v>
      </c>
      <c r="T17469">
        <v>3.45</v>
      </c>
      <c r="U17469">
        <v>17.350000000000001</v>
      </c>
      <c r="V17469">
        <v>45.55</v>
      </c>
      <c r="W17469">
        <v>89149.89</v>
      </c>
    </row>
    <row r="17470" spans="1:23" x14ac:dyDescent="0.25">
      <c r="A17470" s="2">
        <v>43227</v>
      </c>
      <c r="B17470" t="s">
        <v>1016</v>
      </c>
      <c r="C17470" t="s">
        <v>893</v>
      </c>
      <c r="D17470" t="s">
        <v>987</v>
      </c>
      <c r="E17470">
        <v>2018</v>
      </c>
      <c r="F17470" s="2">
        <v>43405</v>
      </c>
      <c r="G17470">
        <v>2</v>
      </c>
      <c r="I17470" t="s">
        <v>852</v>
      </c>
      <c r="J17470" t="s">
        <v>9</v>
      </c>
      <c r="K17470">
        <v>2</v>
      </c>
      <c r="L17470">
        <v>45</v>
      </c>
      <c r="M17470" t="s">
        <v>854</v>
      </c>
      <c r="N17470" t="s">
        <v>993</v>
      </c>
      <c r="O17470">
        <v>9</v>
      </c>
      <c r="P17470">
        <v>56</v>
      </c>
      <c r="R17470">
        <v>1107.22</v>
      </c>
      <c r="S17470">
        <v>349.54</v>
      </c>
      <c r="T17470">
        <v>3.17</v>
      </c>
      <c r="U17470">
        <v>21.75</v>
      </c>
      <c r="V17470">
        <v>41.1</v>
      </c>
      <c r="W17470">
        <v>116651.01</v>
      </c>
    </row>
    <row r="17471" spans="1:23" x14ac:dyDescent="0.25">
      <c r="A17471" s="2">
        <v>43227</v>
      </c>
      <c r="B17471" t="s">
        <v>1016</v>
      </c>
      <c r="C17471" t="s">
        <v>893</v>
      </c>
      <c r="D17471" t="s">
        <v>987</v>
      </c>
      <c r="E17471">
        <v>2018</v>
      </c>
      <c r="F17471" s="2">
        <v>43409</v>
      </c>
      <c r="G17471">
        <v>2</v>
      </c>
      <c r="I17471" t="s">
        <v>855</v>
      </c>
      <c r="J17471" t="s">
        <v>929</v>
      </c>
      <c r="K17471">
        <v>2</v>
      </c>
      <c r="L17471">
        <v>45</v>
      </c>
      <c r="M17471" t="s">
        <v>854</v>
      </c>
      <c r="N17471" t="s">
        <v>993</v>
      </c>
      <c r="O17471">
        <v>9</v>
      </c>
      <c r="P17471">
        <v>77</v>
      </c>
      <c r="R17471">
        <v>911.11</v>
      </c>
      <c r="S17471">
        <v>292.25</v>
      </c>
      <c r="T17471">
        <v>3.03</v>
      </c>
      <c r="U17471">
        <v>20.5</v>
      </c>
      <c r="V17471">
        <v>43.05</v>
      </c>
      <c r="W17471">
        <v>102235.95</v>
      </c>
    </row>
    <row r="17472" spans="1:23" x14ac:dyDescent="0.25">
      <c r="A17472" s="2">
        <v>43227</v>
      </c>
      <c r="B17472" t="s">
        <v>1016</v>
      </c>
      <c r="C17472" t="s">
        <v>893</v>
      </c>
      <c r="D17472" t="s">
        <v>987</v>
      </c>
      <c r="E17472">
        <v>2018</v>
      </c>
      <c r="F17472" s="2">
        <v>43406</v>
      </c>
      <c r="G17472">
        <v>1</v>
      </c>
      <c r="I17472" t="s">
        <v>905</v>
      </c>
      <c r="J17472" t="s">
        <v>1013</v>
      </c>
      <c r="K17472">
        <v>2</v>
      </c>
      <c r="L17472">
        <v>45</v>
      </c>
      <c r="M17472" t="s">
        <v>854</v>
      </c>
      <c r="N17472" t="s">
        <v>1014</v>
      </c>
      <c r="O17472">
        <v>9</v>
      </c>
      <c r="P17472">
        <v>61</v>
      </c>
      <c r="R17472">
        <v>1236.77</v>
      </c>
      <c r="S17472">
        <v>380.16</v>
      </c>
      <c r="T17472">
        <v>3.11</v>
      </c>
      <c r="U17472">
        <v>18.850000000000001</v>
      </c>
      <c r="V17472">
        <v>44.7</v>
      </c>
      <c r="W17472">
        <v>129098.6</v>
      </c>
    </row>
    <row r="17473" spans="1:23" x14ac:dyDescent="0.25">
      <c r="A17473" s="2">
        <v>43227</v>
      </c>
      <c r="B17473" t="s">
        <v>1016</v>
      </c>
      <c r="C17473" t="s">
        <v>893</v>
      </c>
      <c r="D17473" t="s">
        <v>987</v>
      </c>
      <c r="E17473">
        <v>2018</v>
      </c>
      <c r="F17473" s="2">
        <v>43405</v>
      </c>
      <c r="G17473">
        <v>1</v>
      </c>
      <c r="I17473" t="s">
        <v>855</v>
      </c>
      <c r="J17473" t="s">
        <v>994</v>
      </c>
      <c r="K17473">
        <v>2</v>
      </c>
      <c r="L17473">
        <v>45</v>
      </c>
      <c r="M17473" t="s">
        <v>854</v>
      </c>
      <c r="N17473" t="s">
        <v>1014</v>
      </c>
      <c r="O17473">
        <v>9</v>
      </c>
      <c r="P17473">
        <v>55</v>
      </c>
      <c r="R17473">
        <v>1088.18</v>
      </c>
      <c r="S17473">
        <v>380.18</v>
      </c>
      <c r="T17473">
        <v>3.06</v>
      </c>
      <c r="U17473">
        <v>17.45</v>
      </c>
      <c r="V17473">
        <v>46.15</v>
      </c>
      <c r="W17473">
        <v>130463.39</v>
      </c>
    </row>
    <row r="17474" spans="1:23" x14ac:dyDescent="0.25">
      <c r="A17474" s="2">
        <v>43227</v>
      </c>
      <c r="B17474" t="s">
        <v>1016</v>
      </c>
      <c r="C17474" t="s">
        <v>893</v>
      </c>
      <c r="D17474" t="s">
        <v>987</v>
      </c>
      <c r="E17474">
        <v>2018</v>
      </c>
      <c r="F17474" s="2">
        <v>43403</v>
      </c>
      <c r="G17474">
        <v>1</v>
      </c>
      <c r="I17474" t="s">
        <v>852</v>
      </c>
      <c r="J17474" t="s">
        <v>954</v>
      </c>
      <c r="K17474">
        <v>2</v>
      </c>
      <c r="L17474">
        <v>45</v>
      </c>
      <c r="M17474" t="s">
        <v>854</v>
      </c>
      <c r="N17474" t="s">
        <v>1014</v>
      </c>
      <c r="O17474">
        <v>9</v>
      </c>
      <c r="P17474">
        <v>38</v>
      </c>
      <c r="R17474">
        <v>1445.66</v>
      </c>
      <c r="S17474">
        <v>501.26</v>
      </c>
      <c r="T17474">
        <v>2.96</v>
      </c>
      <c r="U17474">
        <v>17.95</v>
      </c>
      <c r="V17474">
        <v>44.2</v>
      </c>
      <c r="W17474">
        <v>179345.74</v>
      </c>
    </row>
    <row r="17475" spans="1:23" x14ac:dyDescent="0.25">
      <c r="A17475" s="2">
        <v>43227</v>
      </c>
      <c r="B17475" t="s">
        <v>1016</v>
      </c>
      <c r="C17475" t="s">
        <v>893</v>
      </c>
      <c r="D17475" t="s">
        <v>987</v>
      </c>
      <c r="E17475">
        <v>2018</v>
      </c>
      <c r="F17475" s="2">
        <v>43405</v>
      </c>
      <c r="G17475">
        <v>1</v>
      </c>
      <c r="I17475" t="s">
        <v>855</v>
      </c>
      <c r="J17475" t="s">
        <v>994</v>
      </c>
      <c r="K17475">
        <v>2</v>
      </c>
      <c r="L17475">
        <v>45</v>
      </c>
      <c r="M17475" t="s">
        <v>854</v>
      </c>
      <c r="N17475" t="s">
        <v>993</v>
      </c>
      <c r="O17475">
        <v>9</v>
      </c>
      <c r="P17475">
        <v>52</v>
      </c>
      <c r="R17475">
        <v>1015.3</v>
      </c>
      <c r="S17475">
        <v>344.74</v>
      </c>
      <c r="T17475">
        <v>2.85</v>
      </c>
      <c r="U17475">
        <v>18.600000000000001</v>
      </c>
      <c r="V17475">
        <v>44.85</v>
      </c>
      <c r="W17475">
        <v>126830.16</v>
      </c>
    </row>
    <row r="17476" spans="1:23" x14ac:dyDescent="0.25">
      <c r="A17476" s="2">
        <v>43203</v>
      </c>
      <c r="B17476" t="s">
        <v>1016</v>
      </c>
      <c r="C17476" t="s">
        <v>893</v>
      </c>
      <c r="D17476" t="s">
        <v>987</v>
      </c>
      <c r="E17476">
        <v>2018</v>
      </c>
      <c r="F17476" s="2">
        <v>43397</v>
      </c>
      <c r="G17476">
        <v>1</v>
      </c>
      <c r="I17476" t="s">
        <v>855</v>
      </c>
      <c r="J17476" t="s">
        <v>872</v>
      </c>
      <c r="K17476">
        <v>1</v>
      </c>
      <c r="L17476">
        <v>45</v>
      </c>
      <c r="M17476" t="s">
        <v>854</v>
      </c>
      <c r="N17476" t="s">
        <v>993</v>
      </c>
      <c r="O17476">
        <v>9</v>
      </c>
      <c r="P17476">
        <v>41</v>
      </c>
      <c r="R17476">
        <v>953.23</v>
      </c>
      <c r="S17476">
        <v>302.47000000000003</v>
      </c>
      <c r="T17476">
        <v>2.98</v>
      </c>
      <c r="U17476">
        <v>19.899999999999999</v>
      </c>
      <c r="V17476">
        <v>43.55</v>
      </c>
      <c r="W17476">
        <v>107417.68</v>
      </c>
    </row>
    <row r="17477" spans="1:23" x14ac:dyDescent="0.25">
      <c r="A17477" s="2">
        <v>43203</v>
      </c>
      <c r="B17477" t="s">
        <v>1016</v>
      </c>
      <c r="C17477" t="s">
        <v>893</v>
      </c>
      <c r="D17477" t="s">
        <v>987</v>
      </c>
      <c r="E17477">
        <v>2018</v>
      </c>
      <c r="F17477" s="2">
        <v>43404</v>
      </c>
      <c r="G17477">
        <v>1</v>
      </c>
      <c r="I17477" t="s">
        <v>855</v>
      </c>
      <c r="J17477" t="s">
        <v>929</v>
      </c>
      <c r="K17477">
        <v>1</v>
      </c>
      <c r="L17477">
        <v>45</v>
      </c>
      <c r="M17477" t="s">
        <v>854</v>
      </c>
      <c r="N17477" t="s">
        <v>993</v>
      </c>
      <c r="O17477">
        <v>9</v>
      </c>
      <c r="P17477">
        <v>36</v>
      </c>
      <c r="R17477">
        <v>1046.1099999999999</v>
      </c>
      <c r="S17477">
        <v>357.24</v>
      </c>
      <c r="T17477">
        <v>2.97</v>
      </c>
      <c r="U17477">
        <v>21.6</v>
      </c>
      <c r="V17477">
        <v>42.5</v>
      </c>
      <c r="W17477">
        <v>126573.83</v>
      </c>
    </row>
    <row r="17478" spans="1:23" x14ac:dyDescent="0.25">
      <c r="A17478" s="2">
        <v>43203</v>
      </c>
      <c r="B17478" t="s">
        <v>1016</v>
      </c>
      <c r="C17478" t="s">
        <v>893</v>
      </c>
      <c r="D17478" t="s">
        <v>987</v>
      </c>
      <c r="E17478">
        <v>2018</v>
      </c>
      <c r="F17478" s="2">
        <v>43399</v>
      </c>
      <c r="G17478">
        <v>1</v>
      </c>
      <c r="I17478" t="s">
        <v>905</v>
      </c>
      <c r="J17478" t="s">
        <v>991</v>
      </c>
      <c r="K17478">
        <v>1</v>
      </c>
      <c r="L17478">
        <v>45</v>
      </c>
      <c r="M17478" t="s">
        <v>854</v>
      </c>
      <c r="N17478" t="s">
        <v>993</v>
      </c>
      <c r="O17478">
        <v>9</v>
      </c>
      <c r="P17478">
        <v>27</v>
      </c>
      <c r="R17478">
        <v>1124.55</v>
      </c>
      <c r="S17478">
        <v>385.6</v>
      </c>
      <c r="T17478">
        <v>3.17</v>
      </c>
      <c r="U17478">
        <v>20.3</v>
      </c>
      <c r="V17478">
        <v>43.35</v>
      </c>
      <c r="W17478">
        <v>128049.5</v>
      </c>
    </row>
    <row r="17479" spans="1:23" x14ac:dyDescent="0.25">
      <c r="A17479" s="2">
        <v>43203</v>
      </c>
      <c r="B17479" t="s">
        <v>1016</v>
      </c>
      <c r="C17479" t="s">
        <v>893</v>
      </c>
      <c r="D17479" t="s">
        <v>987</v>
      </c>
      <c r="E17479">
        <v>2018</v>
      </c>
      <c r="F17479" s="2">
        <v>43403</v>
      </c>
      <c r="G17479">
        <v>1</v>
      </c>
      <c r="I17479" t="s">
        <v>852</v>
      </c>
      <c r="J17479" t="s">
        <v>9</v>
      </c>
      <c r="K17479">
        <v>1</v>
      </c>
      <c r="L17479">
        <v>45</v>
      </c>
      <c r="M17479" t="s">
        <v>854</v>
      </c>
      <c r="N17479" t="s">
        <v>1014</v>
      </c>
      <c r="O17479">
        <v>9</v>
      </c>
      <c r="P17479">
        <v>27</v>
      </c>
      <c r="R17479">
        <v>1112.32</v>
      </c>
      <c r="S17479">
        <v>344.26</v>
      </c>
      <c r="T17479">
        <v>3.36</v>
      </c>
      <c r="U17479">
        <v>19.05</v>
      </c>
      <c r="V17479">
        <v>45.15</v>
      </c>
      <c r="W17479">
        <v>107967.86</v>
      </c>
    </row>
    <row r="17480" spans="1:23" x14ac:dyDescent="0.25">
      <c r="A17480" s="2">
        <v>43203</v>
      </c>
      <c r="B17480" t="s">
        <v>1016</v>
      </c>
      <c r="C17480" t="s">
        <v>893</v>
      </c>
      <c r="D17480" t="s">
        <v>987</v>
      </c>
      <c r="E17480">
        <v>2018</v>
      </c>
      <c r="F17480" s="2">
        <v>43395</v>
      </c>
      <c r="G17480">
        <v>2</v>
      </c>
      <c r="I17480" t="s">
        <v>852</v>
      </c>
      <c r="J17480" t="s">
        <v>954</v>
      </c>
      <c r="K17480">
        <v>1</v>
      </c>
      <c r="L17480">
        <v>45</v>
      </c>
      <c r="M17480" t="s">
        <v>854</v>
      </c>
      <c r="N17480" t="s">
        <v>993</v>
      </c>
      <c r="O17480">
        <v>9</v>
      </c>
      <c r="P17480">
        <v>46</v>
      </c>
      <c r="R17480">
        <v>1116.31</v>
      </c>
      <c r="S17480">
        <v>370.54</v>
      </c>
      <c r="T17480">
        <v>3.32</v>
      </c>
      <c r="U17480">
        <v>20.6</v>
      </c>
      <c r="V17480">
        <v>42.3</v>
      </c>
      <c r="W17480">
        <v>118487.5</v>
      </c>
    </row>
    <row r="17481" spans="1:23" x14ac:dyDescent="0.25">
      <c r="A17481" s="2">
        <v>43203</v>
      </c>
      <c r="B17481" t="s">
        <v>1016</v>
      </c>
      <c r="C17481" t="s">
        <v>893</v>
      </c>
      <c r="D17481" t="s">
        <v>987</v>
      </c>
      <c r="E17481">
        <v>2018</v>
      </c>
      <c r="F17481" s="2">
        <v>43397</v>
      </c>
      <c r="G17481">
        <v>2</v>
      </c>
      <c r="I17481" t="s">
        <v>855</v>
      </c>
      <c r="J17481" t="s">
        <v>872</v>
      </c>
      <c r="K17481">
        <v>1</v>
      </c>
      <c r="L17481">
        <v>45</v>
      </c>
      <c r="M17481" t="s">
        <v>854</v>
      </c>
      <c r="N17481" t="s">
        <v>993</v>
      </c>
      <c r="O17481">
        <v>9</v>
      </c>
      <c r="P17481">
        <v>35</v>
      </c>
      <c r="R17481">
        <v>1072.83</v>
      </c>
      <c r="S17481">
        <v>327.18</v>
      </c>
      <c r="T17481">
        <v>2.96</v>
      </c>
      <c r="U17481">
        <v>20.6</v>
      </c>
      <c r="V17481">
        <v>43.5</v>
      </c>
      <c r="W17481">
        <v>116278.38</v>
      </c>
    </row>
    <row r="17482" spans="1:23" x14ac:dyDescent="0.25">
      <c r="A17482" s="2">
        <v>43203</v>
      </c>
      <c r="B17482" t="s">
        <v>1016</v>
      </c>
      <c r="C17482" t="s">
        <v>893</v>
      </c>
      <c r="D17482" t="s">
        <v>987</v>
      </c>
      <c r="E17482">
        <v>2018</v>
      </c>
      <c r="F17482" s="2">
        <v>43404</v>
      </c>
      <c r="G17482">
        <v>2</v>
      </c>
      <c r="I17482" t="s">
        <v>855</v>
      </c>
      <c r="J17482" t="s">
        <v>929</v>
      </c>
      <c r="K17482">
        <v>1</v>
      </c>
      <c r="L17482">
        <v>45</v>
      </c>
      <c r="M17482" t="s">
        <v>854</v>
      </c>
      <c r="N17482" t="s">
        <v>993</v>
      </c>
      <c r="O17482">
        <v>9</v>
      </c>
      <c r="P17482">
        <v>44</v>
      </c>
      <c r="R17482">
        <v>767.68</v>
      </c>
      <c r="S17482">
        <v>277.54000000000002</v>
      </c>
      <c r="T17482">
        <v>3.33</v>
      </c>
      <c r="U17482">
        <v>22.65</v>
      </c>
      <c r="V17482">
        <v>42</v>
      </c>
      <c r="W17482">
        <v>87828.99</v>
      </c>
    </row>
    <row r="17483" spans="1:23" x14ac:dyDescent="0.25">
      <c r="A17483" s="2">
        <v>43203</v>
      </c>
      <c r="B17483" t="s">
        <v>1016</v>
      </c>
      <c r="C17483" t="s">
        <v>893</v>
      </c>
      <c r="D17483" t="s">
        <v>987</v>
      </c>
      <c r="E17483">
        <v>2018</v>
      </c>
      <c r="F17483" s="2">
        <v>43402</v>
      </c>
      <c r="G17483">
        <v>2</v>
      </c>
      <c r="I17483" t="s">
        <v>855</v>
      </c>
      <c r="J17483" t="s">
        <v>994</v>
      </c>
      <c r="K17483">
        <v>1</v>
      </c>
      <c r="L17483">
        <v>45</v>
      </c>
      <c r="M17483" t="s">
        <v>854</v>
      </c>
      <c r="N17483" t="s">
        <v>993</v>
      </c>
      <c r="O17483">
        <v>9</v>
      </c>
      <c r="P17483">
        <v>42</v>
      </c>
      <c r="R17483">
        <v>830.76</v>
      </c>
      <c r="S17483">
        <v>297.23</v>
      </c>
      <c r="T17483">
        <v>3.26</v>
      </c>
      <c r="U17483">
        <v>21.2</v>
      </c>
      <c r="V17483">
        <v>43.4</v>
      </c>
      <c r="W17483">
        <v>95840.35</v>
      </c>
    </row>
    <row r="17484" spans="1:23" x14ac:dyDescent="0.25">
      <c r="A17484" s="2">
        <v>43227</v>
      </c>
      <c r="B17484" t="s">
        <v>1016</v>
      </c>
      <c r="C17484" t="s">
        <v>893</v>
      </c>
      <c r="D17484" t="s">
        <v>987</v>
      </c>
      <c r="E17484">
        <v>2018</v>
      </c>
      <c r="F17484" s="2">
        <v>43403</v>
      </c>
      <c r="G17484">
        <v>2</v>
      </c>
      <c r="I17484" t="s">
        <v>852</v>
      </c>
      <c r="J17484" t="s">
        <v>954</v>
      </c>
      <c r="K17484">
        <v>2</v>
      </c>
      <c r="L17484">
        <v>45</v>
      </c>
      <c r="M17484" t="s">
        <v>854</v>
      </c>
      <c r="N17484" t="s">
        <v>993</v>
      </c>
      <c r="O17484">
        <v>9</v>
      </c>
      <c r="P17484">
        <v>33</v>
      </c>
      <c r="R17484">
        <v>1335.76</v>
      </c>
      <c r="S17484">
        <v>480.74</v>
      </c>
      <c r="T17484">
        <v>2.88</v>
      </c>
      <c r="U17484">
        <v>20.399999999999999</v>
      </c>
      <c r="V17484">
        <v>42</v>
      </c>
      <c r="W17484">
        <v>177316.95</v>
      </c>
    </row>
    <row r="17485" spans="1:23" x14ac:dyDescent="0.25">
      <c r="A17485" s="2">
        <v>43227</v>
      </c>
      <c r="B17485" t="s">
        <v>1016</v>
      </c>
      <c r="C17485" t="s">
        <v>893</v>
      </c>
      <c r="D17485" t="s">
        <v>987</v>
      </c>
      <c r="E17485">
        <v>2018</v>
      </c>
      <c r="F17485" s="2">
        <v>43405</v>
      </c>
      <c r="G17485">
        <v>2</v>
      </c>
      <c r="I17485" t="s">
        <v>855</v>
      </c>
      <c r="J17485" t="s">
        <v>994</v>
      </c>
      <c r="K17485">
        <v>2</v>
      </c>
      <c r="L17485">
        <v>45</v>
      </c>
      <c r="M17485" t="s">
        <v>854</v>
      </c>
      <c r="N17485" t="s">
        <v>1014</v>
      </c>
      <c r="O17485">
        <v>9</v>
      </c>
      <c r="P17485">
        <v>42</v>
      </c>
      <c r="R17485">
        <v>835.96</v>
      </c>
      <c r="S17485">
        <v>274.88</v>
      </c>
      <c r="T17485">
        <v>2.97</v>
      </c>
      <c r="U17485">
        <v>16.2</v>
      </c>
      <c r="V17485">
        <v>46.7</v>
      </c>
      <c r="W17485">
        <v>96792.7</v>
      </c>
    </row>
    <row r="17486" spans="1:23" x14ac:dyDescent="0.25">
      <c r="A17486" s="2">
        <v>43227</v>
      </c>
      <c r="B17486" t="s">
        <v>1016</v>
      </c>
      <c r="C17486" t="s">
        <v>893</v>
      </c>
      <c r="D17486" t="s">
        <v>987</v>
      </c>
      <c r="E17486">
        <v>2018</v>
      </c>
      <c r="F17486" s="2">
        <v>43405</v>
      </c>
      <c r="G17486">
        <v>2</v>
      </c>
      <c r="I17486" t="s">
        <v>905</v>
      </c>
      <c r="J17486" t="s">
        <v>991</v>
      </c>
      <c r="K17486">
        <v>2</v>
      </c>
      <c r="L17486">
        <v>45</v>
      </c>
      <c r="M17486" t="s">
        <v>854</v>
      </c>
      <c r="N17486" t="s">
        <v>1014</v>
      </c>
      <c r="O17486">
        <v>9</v>
      </c>
      <c r="P17486">
        <v>52</v>
      </c>
      <c r="R17486">
        <v>919.55</v>
      </c>
      <c r="S17486">
        <v>298.77999999999997</v>
      </c>
      <c r="T17486">
        <v>3.07</v>
      </c>
      <c r="U17486">
        <v>17.5</v>
      </c>
      <c r="V17486">
        <v>47</v>
      </c>
      <c r="W17486">
        <v>101993.58</v>
      </c>
    </row>
    <row r="17487" spans="1:23" x14ac:dyDescent="0.25">
      <c r="A17487" s="2">
        <v>43227</v>
      </c>
      <c r="B17487" t="s">
        <v>1016</v>
      </c>
      <c r="C17487" t="s">
        <v>893</v>
      </c>
      <c r="D17487" t="s">
        <v>987</v>
      </c>
      <c r="E17487">
        <v>2018</v>
      </c>
      <c r="F17487" s="2">
        <v>43404</v>
      </c>
      <c r="G17487">
        <v>2</v>
      </c>
      <c r="I17487" t="s">
        <v>855</v>
      </c>
      <c r="J17487" t="s">
        <v>872</v>
      </c>
      <c r="K17487">
        <v>2</v>
      </c>
      <c r="L17487">
        <v>45</v>
      </c>
      <c r="M17487" t="s">
        <v>854</v>
      </c>
      <c r="N17487" t="s">
        <v>1014</v>
      </c>
      <c r="O17487">
        <v>9</v>
      </c>
      <c r="P17487">
        <v>62</v>
      </c>
      <c r="R17487">
        <v>808.99</v>
      </c>
      <c r="S17487">
        <v>277.36</v>
      </c>
      <c r="T17487">
        <v>2.61</v>
      </c>
      <c r="U17487">
        <v>15.65</v>
      </c>
      <c r="V17487">
        <v>47.6</v>
      </c>
      <c r="W17487">
        <v>110798.86</v>
      </c>
    </row>
    <row r="17488" spans="1:23" x14ac:dyDescent="0.25">
      <c r="A17488" s="2">
        <v>43203</v>
      </c>
      <c r="B17488" t="s">
        <v>1016</v>
      </c>
      <c r="C17488" t="s">
        <v>893</v>
      </c>
      <c r="D17488" t="s">
        <v>987</v>
      </c>
      <c r="E17488">
        <v>2018</v>
      </c>
      <c r="F17488" s="2">
        <v>43395</v>
      </c>
      <c r="G17488">
        <v>3</v>
      </c>
      <c r="I17488" t="s">
        <v>852</v>
      </c>
      <c r="J17488" t="s">
        <v>954</v>
      </c>
      <c r="K17488">
        <v>1</v>
      </c>
      <c r="L17488">
        <v>45</v>
      </c>
      <c r="M17488" t="s">
        <v>854</v>
      </c>
      <c r="N17488" t="s">
        <v>1014</v>
      </c>
      <c r="O17488">
        <v>9</v>
      </c>
      <c r="P17488">
        <v>43</v>
      </c>
      <c r="R17488">
        <v>874.29</v>
      </c>
      <c r="S17488">
        <v>264.05</v>
      </c>
      <c r="T17488">
        <v>3.46</v>
      </c>
      <c r="U17488">
        <v>16.350000000000001</v>
      </c>
      <c r="V17488">
        <v>45.6</v>
      </c>
      <c r="W17488">
        <v>81279.83</v>
      </c>
    </row>
    <row r="17489" spans="1:23" x14ac:dyDescent="0.25">
      <c r="A17489" s="2">
        <v>43203</v>
      </c>
      <c r="B17489" t="s">
        <v>1016</v>
      </c>
      <c r="C17489" t="s">
        <v>893</v>
      </c>
      <c r="D17489" t="s">
        <v>987</v>
      </c>
      <c r="E17489">
        <v>2018</v>
      </c>
      <c r="F17489" s="2">
        <v>43403</v>
      </c>
      <c r="G17489">
        <v>3</v>
      </c>
      <c r="I17489" t="s">
        <v>905</v>
      </c>
      <c r="J17489" t="s">
        <v>1013</v>
      </c>
      <c r="K17489">
        <v>1</v>
      </c>
      <c r="L17489">
        <v>45</v>
      </c>
      <c r="M17489" t="s">
        <v>854</v>
      </c>
      <c r="N17489" t="s">
        <v>1014</v>
      </c>
      <c r="O17489">
        <v>9</v>
      </c>
      <c r="P17489">
        <v>44</v>
      </c>
      <c r="R17489">
        <v>892.47</v>
      </c>
      <c r="S17489">
        <v>244.61</v>
      </c>
      <c r="T17489">
        <v>3.37</v>
      </c>
      <c r="U17489">
        <v>18.850000000000001</v>
      </c>
      <c r="V17489">
        <v>45.25</v>
      </c>
      <c r="W17489">
        <v>78361.61</v>
      </c>
    </row>
    <row r="17490" spans="1:23" x14ac:dyDescent="0.25">
      <c r="A17490" s="2">
        <v>43203</v>
      </c>
      <c r="B17490" t="s">
        <v>1016</v>
      </c>
      <c r="C17490" t="s">
        <v>893</v>
      </c>
      <c r="D17490" t="s">
        <v>987</v>
      </c>
      <c r="E17490">
        <v>2018</v>
      </c>
      <c r="F17490" s="2">
        <v>43402</v>
      </c>
      <c r="G17490">
        <v>3</v>
      </c>
      <c r="I17490" t="s">
        <v>855</v>
      </c>
      <c r="J17490" t="s">
        <v>994</v>
      </c>
      <c r="K17490">
        <v>1</v>
      </c>
      <c r="L17490">
        <v>45</v>
      </c>
      <c r="M17490" t="s">
        <v>854</v>
      </c>
      <c r="N17490" t="s">
        <v>1014</v>
      </c>
      <c r="O17490">
        <v>9</v>
      </c>
      <c r="P17490">
        <v>37</v>
      </c>
      <c r="R17490">
        <v>739.14</v>
      </c>
      <c r="S17490">
        <v>181.55</v>
      </c>
      <c r="T17490">
        <v>4.01</v>
      </c>
      <c r="U17490">
        <v>19.149999999999999</v>
      </c>
      <c r="V17490">
        <v>44.7</v>
      </c>
      <c r="W17490">
        <v>49291.24</v>
      </c>
    </row>
    <row r="17491" spans="1:23" x14ac:dyDescent="0.25">
      <c r="A17491" s="2">
        <v>43203</v>
      </c>
      <c r="B17491" t="s">
        <v>1016</v>
      </c>
      <c r="C17491" t="s">
        <v>893</v>
      </c>
      <c r="D17491" t="s">
        <v>987</v>
      </c>
      <c r="E17491">
        <v>2018</v>
      </c>
      <c r="F17491" s="2">
        <v>43397</v>
      </c>
      <c r="G17491">
        <v>3</v>
      </c>
      <c r="I17491" t="s">
        <v>855</v>
      </c>
      <c r="J17491" t="s">
        <v>872</v>
      </c>
      <c r="K17491">
        <v>1</v>
      </c>
      <c r="L17491">
        <v>45</v>
      </c>
      <c r="M17491" t="s">
        <v>854</v>
      </c>
      <c r="N17491" t="s">
        <v>993</v>
      </c>
      <c r="O17491">
        <v>9</v>
      </c>
      <c r="P17491">
        <v>31</v>
      </c>
      <c r="R17491">
        <v>822.17</v>
      </c>
      <c r="S17491">
        <v>251.13</v>
      </c>
      <c r="T17491">
        <v>3.09</v>
      </c>
      <c r="U17491">
        <v>19.600000000000001</v>
      </c>
      <c r="V17491">
        <v>43.6</v>
      </c>
      <c r="W17491">
        <v>86600.33</v>
      </c>
    </row>
    <row r="17492" spans="1:23" x14ac:dyDescent="0.25">
      <c r="A17492" s="2">
        <v>43227</v>
      </c>
      <c r="B17492" t="s">
        <v>1016</v>
      </c>
      <c r="C17492" t="s">
        <v>893</v>
      </c>
      <c r="D17492" t="s">
        <v>987</v>
      </c>
      <c r="E17492">
        <v>2018</v>
      </c>
      <c r="F17492" s="2">
        <v>43405</v>
      </c>
      <c r="G17492">
        <v>3</v>
      </c>
      <c r="I17492" t="s">
        <v>852</v>
      </c>
      <c r="J17492" t="s">
        <v>9</v>
      </c>
      <c r="K17492">
        <v>2</v>
      </c>
      <c r="L17492">
        <v>45</v>
      </c>
      <c r="M17492" t="s">
        <v>854</v>
      </c>
      <c r="N17492" t="s">
        <v>993</v>
      </c>
      <c r="O17492">
        <v>9</v>
      </c>
      <c r="P17492">
        <v>34</v>
      </c>
      <c r="R17492">
        <v>1136.6199999999999</v>
      </c>
      <c r="S17492">
        <v>357.23</v>
      </c>
      <c r="T17492">
        <v>3.62</v>
      </c>
      <c r="U17492">
        <v>21.55</v>
      </c>
      <c r="V17492">
        <v>41</v>
      </c>
      <c r="W17492">
        <v>104880.43</v>
      </c>
    </row>
    <row r="17493" spans="1:23" x14ac:dyDescent="0.25">
      <c r="A17493" s="2">
        <v>43227</v>
      </c>
      <c r="B17493" t="s">
        <v>1016</v>
      </c>
      <c r="C17493" t="s">
        <v>893</v>
      </c>
      <c r="D17493" t="s">
        <v>987</v>
      </c>
      <c r="E17493">
        <v>2018</v>
      </c>
      <c r="F17493" s="2">
        <v>43405</v>
      </c>
      <c r="G17493">
        <v>3</v>
      </c>
      <c r="I17493" t="s">
        <v>905</v>
      </c>
      <c r="J17493" t="s">
        <v>991</v>
      </c>
      <c r="K17493">
        <v>2</v>
      </c>
      <c r="L17493">
        <v>45</v>
      </c>
      <c r="M17493" t="s">
        <v>854</v>
      </c>
      <c r="N17493" t="s">
        <v>993</v>
      </c>
      <c r="O17493">
        <v>9</v>
      </c>
      <c r="P17493">
        <v>70</v>
      </c>
      <c r="R17493">
        <v>992.68</v>
      </c>
      <c r="S17493">
        <v>335.34</v>
      </c>
      <c r="T17493">
        <v>3.26</v>
      </c>
      <c r="U17493">
        <v>19.75</v>
      </c>
      <c r="V17493">
        <v>42.85</v>
      </c>
      <c r="W17493">
        <v>109071.05</v>
      </c>
    </row>
    <row r="17494" spans="1:23" x14ac:dyDescent="0.25">
      <c r="A17494" s="2">
        <v>43227</v>
      </c>
      <c r="B17494" t="s">
        <v>1016</v>
      </c>
      <c r="C17494" t="s">
        <v>893</v>
      </c>
      <c r="D17494" t="s">
        <v>987</v>
      </c>
      <c r="E17494">
        <v>2018</v>
      </c>
      <c r="F17494" s="2">
        <v>43405</v>
      </c>
      <c r="G17494">
        <v>3</v>
      </c>
      <c r="I17494" t="s">
        <v>852</v>
      </c>
      <c r="J17494" t="s">
        <v>9</v>
      </c>
      <c r="K17494">
        <v>2</v>
      </c>
      <c r="L17494">
        <v>45</v>
      </c>
      <c r="M17494" t="s">
        <v>854</v>
      </c>
      <c r="N17494" t="s">
        <v>1014</v>
      </c>
      <c r="O17494">
        <v>9</v>
      </c>
      <c r="P17494">
        <v>41</v>
      </c>
      <c r="R17494">
        <v>1069.19</v>
      </c>
      <c r="S17494">
        <v>320.63</v>
      </c>
      <c r="T17494">
        <v>3.61</v>
      </c>
      <c r="U17494">
        <v>18.899999999999999</v>
      </c>
      <c r="V17494">
        <v>44.25</v>
      </c>
      <c r="W17494">
        <v>95050.55</v>
      </c>
    </row>
    <row r="17495" spans="1:23" x14ac:dyDescent="0.25">
      <c r="A17495" s="2">
        <v>43227</v>
      </c>
      <c r="B17495" t="s">
        <v>1016</v>
      </c>
      <c r="C17495" t="s">
        <v>893</v>
      </c>
      <c r="D17495" t="s">
        <v>987</v>
      </c>
      <c r="E17495">
        <v>2018</v>
      </c>
      <c r="F17495" s="2">
        <v>43404</v>
      </c>
      <c r="G17495">
        <v>3</v>
      </c>
      <c r="I17495" t="s">
        <v>905</v>
      </c>
      <c r="J17495" t="s">
        <v>1017</v>
      </c>
      <c r="K17495">
        <v>2</v>
      </c>
      <c r="L17495">
        <v>45</v>
      </c>
      <c r="M17495" t="s">
        <v>854</v>
      </c>
      <c r="N17495" t="s">
        <v>993</v>
      </c>
      <c r="O17495">
        <v>9</v>
      </c>
      <c r="P17495">
        <v>63</v>
      </c>
      <c r="R17495">
        <v>1048.3800000000001</v>
      </c>
      <c r="S17495">
        <v>367.52</v>
      </c>
      <c r="T17495">
        <v>3.11</v>
      </c>
      <c r="U17495">
        <v>20.350000000000001</v>
      </c>
      <c r="V17495">
        <v>42.95</v>
      </c>
      <c r="W17495">
        <v>124583.65</v>
      </c>
    </row>
    <row r="17496" spans="1:23" x14ac:dyDescent="0.25">
      <c r="A17496" s="2">
        <v>43227</v>
      </c>
      <c r="B17496" t="s">
        <v>1016</v>
      </c>
      <c r="C17496" t="s">
        <v>893</v>
      </c>
      <c r="D17496" t="s">
        <v>987</v>
      </c>
      <c r="E17496">
        <v>2018</v>
      </c>
      <c r="F17496" s="2">
        <v>43404</v>
      </c>
      <c r="G17496">
        <v>4</v>
      </c>
      <c r="I17496" t="s">
        <v>855</v>
      </c>
      <c r="J17496" t="s">
        <v>872</v>
      </c>
      <c r="K17496">
        <v>2</v>
      </c>
      <c r="L17496">
        <v>45</v>
      </c>
      <c r="M17496" t="s">
        <v>854</v>
      </c>
      <c r="N17496" t="s">
        <v>993</v>
      </c>
      <c r="O17496">
        <v>9</v>
      </c>
      <c r="P17496">
        <v>58</v>
      </c>
      <c r="R17496">
        <v>955.91</v>
      </c>
      <c r="S17496">
        <v>338.01</v>
      </c>
      <c r="T17496">
        <v>3.18</v>
      </c>
      <c r="U17496">
        <v>19.600000000000001</v>
      </c>
      <c r="V17496">
        <v>44</v>
      </c>
      <c r="W17496">
        <v>111700.42</v>
      </c>
    </row>
    <row r="17497" spans="1:23" x14ac:dyDescent="0.25">
      <c r="A17497" s="2">
        <v>43227</v>
      </c>
      <c r="B17497" t="s">
        <v>1016</v>
      </c>
      <c r="C17497" t="s">
        <v>893</v>
      </c>
      <c r="D17497" t="s">
        <v>987</v>
      </c>
      <c r="E17497">
        <v>2018</v>
      </c>
      <c r="F17497" s="2">
        <v>43405</v>
      </c>
      <c r="G17497">
        <v>4</v>
      </c>
      <c r="I17497" t="s">
        <v>852</v>
      </c>
      <c r="J17497" t="s">
        <v>9</v>
      </c>
      <c r="K17497">
        <v>2</v>
      </c>
      <c r="L17497">
        <v>45</v>
      </c>
      <c r="M17497" t="s">
        <v>854</v>
      </c>
      <c r="N17497" t="s">
        <v>1014</v>
      </c>
      <c r="O17497">
        <v>9</v>
      </c>
      <c r="P17497">
        <v>55</v>
      </c>
      <c r="R17497">
        <v>978.54</v>
      </c>
      <c r="S17497">
        <v>269.10000000000002</v>
      </c>
      <c r="T17497">
        <v>3.66</v>
      </c>
      <c r="U17497">
        <v>18.5</v>
      </c>
      <c r="V17497">
        <v>45.05</v>
      </c>
      <c r="W17497">
        <v>79076.12</v>
      </c>
    </row>
    <row r="17498" spans="1:23" x14ac:dyDescent="0.25">
      <c r="A17498" s="2">
        <v>43227</v>
      </c>
      <c r="B17498" t="s">
        <v>1016</v>
      </c>
      <c r="C17498" t="s">
        <v>893</v>
      </c>
      <c r="D17498" t="s">
        <v>987</v>
      </c>
      <c r="E17498">
        <v>2018</v>
      </c>
      <c r="F17498" s="2">
        <v>43405</v>
      </c>
      <c r="G17498">
        <v>4</v>
      </c>
      <c r="I17498" t="s">
        <v>855</v>
      </c>
      <c r="J17498" t="s">
        <v>994</v>
      </c>
      <c r="K17498">
        <v>2</v>
      </c>
      <c r="L17498">
        <v>45</v>
      </c>
      <c r="M17498" t="s">
        <v>854</v>
      </c>
      <c r="N17498" t="s">
        <v>993</v>
      </c>
      <c r="O17498">
        <v>9</v>
      </c>
      <c r="P17498">
        <v>49</v>
      </c>
      <c r="R17498">
        <v>1051.97</v>
      </c>
      <c r="S17498">
        <v>346.67</v>
      </c>
      <c r="T17498">
        <v>2.94</v>
      </c>
      <c r="U17498">
        <v>20.399999999999999</v>
      </c>
      <c r="V17498">
        <v>43.85</v>
      </c>
      <c r="W17498">
        <v>124262.01</v>
      </c>
    </row>
    <row r="17499" spans="1:23" x14ac:dyDescent="0.25">
      <c r="A17499" s="2">
        <v>43227</v>
      </c>
      <c r="B17499" t="s">
        <v>1016</v>
      </c>
      <c r="C17499" t="s">
        <v>893</v>
      </c>
      <c r="D17499" t="s">
        <v>987</v>
      </c>
      <c r="E17499">
        <v>2018</v>
      </c>
      <c r="F17499" s="2">
        <v>43409</v>
      </c>
      <c r="G17499">
        <v>4</v>
      </c>
      <c r="I17499" t="s">
        <v>855</v>
      </c>
      <c r="J17499" t="s">
        <v>929</v>
      </c>
      <c r="K17499">
        <v>2</v>
      </c>
      <c r="L17499">
        <v>45</v>
      </c>
      <c r="M17499" t="s">
        <v>854</v>
      </c>
      <c r="N17499" t="s">
        <v>993</v>
      </c>
      <c r="O17499">
        <v>9</v>
      </c>
      <c r="P17499">
        <v>73</v>
      </c>
      <c r="R17499">
        <v>1018.84</v>
      </c>
      <c r="S17499">
        <v>320.7</v>
      </c>
      <c r="T17499">
        <v>3.47</v>
      </c>
      <c r="U17499">
        <v>21.35</v>
      </c>
      <c r="V17499">
        <v>43</v>
      </c>
      <c r="W17499">
        <v>97784.26</v>
      </c>
    </row>
    <row r="17500" spans="1:23" x14ac:dyDescent="0.25">
      <c r="A17500" s="2">
        <v>43203</v>
      </c>
      <c r="B17500" t="s">
        <v>1016</v>
      </c>
      <c r="C17500" t="s">
        <v>893</v>
      </c>
      <c r="D17500" t="s">
        <v>987</v>
      </c>
      <c r="E17500">
        <v>2018</v>
      </c>
      <c r="F17500" s="2">
        <v>43395</v>
      </c>
      <c r="G17500">
        <v>4</v>
      </c>
      <c r="I17500" t="s">
        <v>852</v>
      </c>
      <c r="J17500" t="s">
        <v>954</v>
      </c>
      <c r="K17500">
        <v>1</v>
      </c>
      <c r="L17500">
        <v>45</v>
      </c>
      <c r="M17500" t="s">
        <v>854</v>
      </c>
      <c r="N17500" t="s">
        <v>1014</v>
      </c>
      <c r="O17500">
        <v>9</v>
      </c>
      <c r="P17500">
        <v>55</v>
      </c>
      <c r="R17500">
        <v>996.52</v>
      </c>
      <c r="S17500">
        <v>298.61</v>
      </c>
      <c r="T17500">
        <v>3.53</v>
      </c>
      <c r="U17500">
        <v>17.149999999999999</v>
      </c>
      <c r="V17500">
        <v>45.8</v>
      </c>
      <c r="W17500">
        <v>90189.41</v>
      </c>
    </row>
    <row r="17501" spans="1:23" x14ac:dyDescent="0.25">
      <c r="A17501" s="2">
        <v>43203</v>
      </c>
      <c r="B17501" t="s">
        <v>1016</v>
      </c>
      <c r="C17501" t="s">
        <v>893</v>
      </c>
      <c r="D17501" t="s">
        <v>987</v>
      </c>
      <c r="E17501">
        <v>2018</v>
      </c>
      <c r="F17501" s="2">
        <v>43395</v>
      </c>
      <c r="G17501">
        <v>4</v>
      </c>
      <c r="I17501" t="s">
        <v>852</v>
      </c>
      <c r="J17501" t="s">
        <v>954</v>
      </c>
      <c r="K17501">
        <v>1</v>
      </c>
      <c r="L17501">
        <v>45</v>
      </c>
      <c r="M17501" t="s">
        <v>854</v>
      </c>
      <c r="N17501" t="s">
        <v>993</v>
      </c>
      <c r="O17501">
        <v>9</v>
      </c>
      <c r="P17501">
        <v>34</v>
      </c>
      <c r="R17501">
        <v>1111.1600000000001</v>
      </c>
      <c r="S17501">
        <v>342.96</v>
      </c>
      <c r="T17501">
        <v>3.4</v>
      </c>
      <c r="U17501">
        <v>18.75</v>
      </c>
      <c r="V17501">
        <v>44</v>
      </c>
      <c r="W17501">
        <v>107474.06</v>
      </c>
    </row>
    <row r="17502" spans="1:23" x14ac:dyDescent="0.25">
      <c r="A17502" s="2">
        <v>43203</v>
      </c>
      <c r="B17502" t="s">
        <v>1016</v>
      </c>
      <c r="C17502" t="s">
        <v>893</v>
      </c>
      <c r="D17502" t="s">
        <v>987</v>
      </c>
      <c r="E17502">
        <v>2018</v>
      </c>
      <c r="F17502" s="2">
        <v>43402</v>
      </c>
      <c r="G17502">
        <v>4</v>
      </c>
      <c r="I17502" t="s">
        <v>855</v>
      </c>
      <c r="J17502" t="s">
        <v>994</v>
      </c>
      <c r="K17502">
        <v>1</v>
      </c>
      <c r="L17502">
        <v>45</v>
      </c>
      <c r="M17502" t="s">
        <v>854</v>
      </c>
      <c r="N17502" t="s">
        <v>1014</v>
      </c>
      <c r="O17502">
        <v>9</v>
      </c>
      <c r="P17502">
        <v>45</v>
      </c>
      <c r="R17502">
        <v>863.33</v>
      </c>
      <c r="S17502">
        <v>252.14</v>
      </c>
      <c r="T17502">
        <v>3.92</v>
      </c>
      <c r="U17502">
        <v>15.65</v>
      </c>
      <c r="V17502">
        <v>48.9</v>
      </c>
      <c r="W17502">
        <v>67497.279999999999</v>
      </c>
    </row>
    <row r="17503" spans="1:23" x14ac:dyDescent="0.25">
      <c r="A17503" s="2">
        <v>43203</v>
      </c>
      <c r="B17503" t="s">
        <v>1016</v>
      </c>
      <c r="C17503" t="s">
        <v>893</v>
      </c>
      <c r="D17503" t="s">
        <v>987</v>
      </c>
      <c r="E17503">
        <v>2018</v>
      </c>
      <c r="F17503" s="2">
        <v>43399</v>
      </c>
      <c r="G17503">
        <v>4</v>
      </c>
      <c r="I17503" t="s">
        <v>905</v>
      </c>
      <c r="J17503" t="s">
        <v>991</v>
      </c>
      <c r="K17503">
        <v>1</v>
      </c>
      <c r="L17503">
        <v>45</v>
      </c>
      <c r="M17503" t="s">
        <v>854</v>
      </c>
      <c r="N17503" t="s">
        <v>1014</v>
      </c>
      <c r="O17503">
        <v>9</v>
      </c>
      <c r="P17503">
        <v>73</v>
      </c>
      <c r="R17503">
        <v>1060.56</v>
      </c>
      <c r="S17503">
        <v>340.89</v>
      </c>
      <c r="T17503">
        <v>3.39</v>
      </c>
      <c r="U17503">
        <v>18.8</v>
      </c>
      <c r="V17503">
        <v>47.35</v>
      </c>
      <c r="W17503">
        <v>105720.22</v>
      </c>
    </row>
    <row r="17504" spans="1:23" x14ac:dyDescent="0.25">
      <c r="A17504" s="2">
        <v>43203</v>
      </c>
      <c r="B17504" t="s">
        <v>1016</v>
      </c>
      <c r="C17504" t="s">
        <v>893</v>
      </c>
      <c r="D17504" t="s">
        <v>987</v>
      </c>
      <c r="E17504">
        <v>2018</v>
      </c>
      <c r="F17504" s="2">
        <v>43402</v>
      </c>
      <c r="G17504">
        <v>3</v>
      </c>
      <c r="I17504" t="s">
        <v>855</v>
      </c>
      <c r="J17504" t="s">
        <v>994</v>
      </c>
      <c r="K17504">
        <v>1</v>
      </c>
      <c r="L17504">
        <v>45</v>
      </c>
      <c r="M17504" t="s">
        <v>854</v>
      </c>
      <c r="N17504" t="s">
        <v>993</v>
      </c>
      <c r="O17504">
        <v>9</v>
      </c>
      <c r="P17504">
        <v>38</v>
      </c>
      <c r="R17504">
        <v>830.25</v>
      </c>
      <c r="S17504">
        <v>292.91000000000003</v>
      </c>
      <c r="T17504">
        <v>3.63</v>
      </c>
      <c r="U17504">
        <v>21.3</v>
      </c>
      <c r="V17504">
        <v>44.1</v>
      </c>
      <c r="W17504">
        <v>84564.13</v>
      </c>
    </row>
    <row r="17505" spans="1:23" x14ac:dyDescent="0.25">
      <c r="A17505" s="2">
        <v>43203</v>
      </c>
      <c r="B17505" t="s">
        <v>1016</v>
      </c>
      <c r="C17505" t="s">
        <v>893</v>
      </c>
      <c r="D17505" t="s">
        <v>987</v>
      </c>
      <c r="E17505">
        <v>2018</v>
      </c>
      <c r="F17505" s="2">
        <v>43404</v>
      </c>
      <c r="G17505">
        <v>3</v>
      </c>
      <c r="I17505" t="s">
        <v>855</v>
      </c>
      <c r="J17505" t="s">
        <v>929</v>
      </c>
      <c r="K17505">
        <v>1</v>
      </c>
      <c r="L17505">
        <v>45</v>
      </c>
      <c r="M17505" t="s">
        <v>854</v>
      </c>
      <c r="N17505" t="s">
        <v>1014</v>
      </c>
      <c r="O17505">
        <v>9</v>
      </c>
      <c r="P17505">
        <v>48</v>
      </c>
      <c r="R17505">
        <v>792.68</v>
      </c>
      <c r="S17505">
        <v>269.11</v>
      </c>
      <c r="T17505">
        <v>3.62</v>
      </c>
      <c r="U17505">
        <v>18.850000000000001</v>
      </c>
      <c r="V17505">
        <v>45.45</v>
      </c>
      <c r="W17505">
        <v>77918.929999999993</v>
      </c>
    </row>
    <row r="17506" spans="1:23" x14ac:dyDescent="0.25">
      <c r="A17506" s="2">
        <v>43203</v>
      </c>
      <c r="B17506" t="s">
        <v>1016</v>
      </c>
      <c r="C17506" t="s">
        <v>893</v>
      </c>
      <c r="D17506" t="s">
        <v>987</v>
      </c>
      <c r="E17506">
        <v>2018</v>
      </c>
      <c r="F17506" s="2">
        <v>43403</v>
      </c>
      <c r="G17506">
        <v>3</v>
      </c>
      <c r="I17506" t="s">
        <v>852</v>
      </c>
      <c r="J17506" t="s">
        <v>9</v>
      </c>
      <c r="K17506">
        <v>1</v>
      </c>
      <c r="L17506">
        <v>45</v>
      </c>
      <c r="M17506" t="s">
        <v>854</v>
      </c>
      <c r="N17506" t="s">
        <v>1014</v>
      </c>
      <c r="O17506">
        <v>9</v>
      </c>
      <c r="P17506">
        <v>46</v>
      </c>
      <c r="R17506">
        <v>963.69</v>
      </c>
      <c r="S17506">
        <v>297.23</v>
      </c>
      <c r="T17506">
        <v>3.28</v>
      </c>
      <c r="U17506">
        <v>19.5</v>
      </c>
      <c r="V17506">
        <v>43.35</v>
      </c>
      <c r="W17506">
        <v>96279.51</v>
      </c>
    </row>
    <row r="17507" spans="1:23" x14ac:dyDescent="0.25">
      <c r="A17507" s="2">
        <v>43203</v>
      </c>
      <c r="B17507" t="s">
        <v>1016</v>
      </c>
      <c r="C17507" t="s">
        <v>893</v>
      </c>
      <c r="D17507" t="s">
        <v>987</v>
      </c>
      <c r="E17507">
        <v>2018</v>
      </c>
      <c r="F17507" s="2">
        <v>43403</v>
      </c>
      <c r="G17507">
        <v>3</v>
      </c>
      <c r="I17507" t="s">
        <v>852</v>
      </c>
      <c r="J17507" t="s">
        <v>9</v>
      </c>
      <c r="K17507">
        <v>1</v>
      </c>
      <c r="L17507">
        <v>45</v>
      </c>
      <c r="M17507" t="s">
        <v>854</v>
      </c>
      <c r="N17507" t="s">
        <v>993</v>
      </c>
      <c r="O17507">
        <v>9</v>
      </c>
      <c r="P17507">
        <v>31</v>
      </c>
      <c r="R17507">
        <v>1136.57</v>
      </c>
      <c r="S17507">
        <v>373.71</v>
      </c>
      <c r="T17507">
        <v>3.3</v>
      </c>
      <c r="U17507">
        <v>20.100000000000001</v>
      </c>
      <c r="V17507">
        <v>41.95</v>
      </c>
      <c r="W17507">
        <v>119693.49</v>
      </c>
    </row>
    <row r="17508" spans="1:23" x14ac:dyDescent="0.25">
      <c r="A17508" s="2">
        <v>43227</v>
      </c>
      <c r="B17508" t="s">
        <v>1016</v>
      </c>
      <c r="C17508" t="s">
        <v>893</v>
      </c>
      <c r="D17508" t="s">
        <v>987</v>
      </c>
      <c r="E17508">
        <v>2018</v>
      </c>
      <c r="F17508" s="2">
        <v>43405</v>
      </c>
      <c r="G17508">
        <v>3</v>
      </c>
      <c r="I17508" t="s">
        <v>855</v>
      </c>
      <c r="J17508" t="s">
        <v>994</v>
      </c>
      <c r="K17508">
        <v>2</v>
      </c>
      <c r="L17508">
        <v>45</v>
      </c>
      <c r="M17508" t="s">
        <v>854</v>
      </c>
      <c r="N17508" t="s">
        <v>1014</v>
      </c>
      <c r="O17508">
        <v>9</v>
      </c>
      <c r="P17508">
        <v>41</v>
      </c>
      <c r="R17508">
        <v>837.22</v>
      </c>
      <c r="S17508">
        <v>278.32</v>
      </c>
      <c r="T17508">
        <v>3.22</v>
      </c>
      <c r="U17508">
        <v>16.5</v>
      </c>
      <c r="V17508">
        <v>46.85</v>
      </c>
      <c r="W17508">
        <v>90604.18</v>
      </c>
    </row>
    <row r="17509" spans="1:23" x14ac:dyDescent="0.25">
      <c r="A17509" s="2">
        <v>43227</v>
      </c>
      <c r="B17509" t="s">
        <v>1016</v>
      </c>
      <c r="C17509" t="s">
        <v>893</v>
      </c>
      <c r="D17509" t="s">
        <v>987</v>
      </c>
      <c r="E17509">
        <v>2018</v>
      </c>
      <c r="F17509" s="2">
        <v>43404</v>
      </c>
      <c r="G17509">
        <v>3</v>
      </c>
      <c r="I17509" t="s">
        <v>855</v>
      </c>
      <c r="J17509" t="s">
        <v>872</v>
      </c>
      <c r="K17509">
        <v>2</v>
      </c>
      <c r="L17509">
        <v>45</v>
      </c>
      <c r="M17509" t="s">
        <v>854</v>
      </c>
      <c r="N17509" t="s">
        <v>993</v>
      </c>
      <c r="O17509">
        <v>9</v>
      </c>
      <c r="P17509">
        <v>55</v>
      </c>
      <c r="R17509">
        <v>896.26</v>
      </c>
      <c r="S17509">
        <v>319.89999999999998</v>
      </c>
      <c r="T17509">
        <v>2.75</v>
      </c>
      <c r="U17509">
        <v>19.5</v>
      </c>
      <c r="V17509">
        <v>43.85</v>
      </c>
      <c r="W17509">
        <v>122405.98</v>
      </c>
    </row>
    <row r="17510" spans="1:23" x14ac:dyDescent="0.25">
      <c r="A17510" s="2">
        <v>43227</v>
      </c>
      <c r="B17510" t="s">
        <v>1016</v>
      </c>
      <c r="C17510" t="s">
        <v>893</v>
      </c>
      <c r="D17510" t="s">
        <v>987</v>
      </c>
      <c r="E17510">
        <v>2018</v>
      </c>
      <c r="F17510" s="2">
        <v>43406</v>
      </c>
      <c r="G17510">
        <v>3</v>
      </c>
      <c r="I17510" t="s">
        <v>905</v>
      </c>
      <c r="J17510" t="s">
        <v>1013</v>
      </c>
      <c r="K17510">
        <v>2</v>
      </c>
      <c r="L17510">
        <v>45</v>
      </c>
      <c r="M17510" t="s">
        <v>854</v>
      </c>
      <c r="N17510" t="s">
        <v>1014</v>
      </c>
      <c r="O17510">
        <v>9</v>
      </c>
      <c r="P17510">
        <v>57</v>
      </c>
      <c r="R17510">
        <v>902.27</v>
      </c>
      <c r="S17510">
        <v>258.24</v>
      </c>
      <c r="T17510">
        <v>3.12</v>
      </c>
      <c r="U17510">
        <v>16.75</v>
      </c>
      <c r="V17510">
        <v>45.95</v>
      </c>
      <c r="W17510">
        <v>87174.74</v>
      </c>
    </row>
    <row r="17511" spans="1:23" x14ac:dyDescent="0.25">
      <c r="A17511" s="2">
        <v>43227</v>
      </c>
      <c r="B17511" t="s">
        <v>1016</v>
      </c>
      <c r="C17511" t="s">
        <v>893</v>
      </c>
      <c r="D17511" t="s">
        <v>987</v>
      </c>
      <c r="E17511">
        <v>2018</v>
      </c>
      <c r="F17511" s="2">
        <v>43403</v>
      </c>
      <c r="G17511">
        <v>3</v>
      </c>
      <c r="I17511" t="s">
        <v>852</v>
      </c>
      <c r="J17511" t="s">
        <v>954</v>
      </c>
      <c r="K17511">
        <v>2</v>
      </c>
      <c r="L17511">
        <v>45</v>
      </c>
      <c r="M17511" t="s">
        <v>854</v>
      </c>
      <c r="N17511" t="s">
        <v>993</v>
      </c>
      <c r="O17511">
        <v>9</v>
      </c>
      <c r="P17511">
        <v>57</v>
      </c>
      <c r="R17511">
        <v>1274.55</v>
      </c>
      <c r="S17511">
        <v>457.31</v>
      </c>
      <c r="T17511">
        <v>2.96</v>
      </c>
      <c r="U17511">
        <v>20</v>
      </c>
      <c r="V17511">
        <v>42.6</v>
      </c>
      <c r="W17511">
        <v>163680.73000000001</v>
      </c>
    </row>
    <row r="17512" spans="1:23" x14ac:dyDescent="0.25">
      <c r="A17512" s="2">
        <v>43227</v>
      </c>
      <c r="B17512" t="s">
        <v>1016</v>
      </c>
      <c r="C17512" t="s">
        <v>893</v>
      </c>
      <c r="D17512" t="s">
        <v>987</v>
      </c>
      <c r="E17512">
        <v>2018</v>
      </c>
      <c r="F17512" s="2">
        <v>43404</v>
      </c>
      <c r="G17512">
        <v>4</v>
      </c>
      <c r="I17512" t="s">
        <v>905</v>
      </c>
      <c r="J17512" t="s">
        <v>1017</v>
      </c>
      <c r="K17512">
        <v>2</v>
      </c>
      <c r="L17512">
        <v>45</v>
      </c>
      <c r="M17512" t="s">
        <v>854</v>
      </c>
      <c r="N17512" t="s">
        <v>993</v>
      </c>
      <c r="O17512">
        <v>9</v>
      </c>
      <c r="P17512">
        <v>53</v>
      </c>
      <c r="R17512">
        <v>1171.82</v>
      </c>
      <c r="S17512">
        <v>391.95</v>
      </c>
      <c r="T17512">
        <v>3.25</v>
      </c>
      <c r="U17512">
        <v>19.850000000000001</v>
      </c>
      <c r="V17512">
        <v>43.65</v>
      </c>
      <c r="W17512">
        <v>126800.1</v>
      </c>
    </row>
    <row r="17513" spans="1:23" x14ac:dyDescent="0.25">
      <c r="A17513" s="2">
        <v>43227</v>
      </c>
      <c r="B17513" t="s">
        <v>1016</v>
      </c>
      <c r="C17513" t="s">
        <v>893</v>
      </c>
      <c r="D17513" t="s">
        <v>987</v>
      </c>
      <c r="E17513">
        <v>2018</v>
      </c>
      <c r="F17513" s="2">
        <v>43405</v>
      </c>
      <c r="G17513">
        <v>4</v>
      </c>
      <c r="I17513" t="s">
        <v>905</v>
      </c>
      <c r="J17513" t="s">
        <v>991</v>
      </c>
      <c r="K17513">
        <v>2</v>
      </c>
      <c r="L17513">
        <v>45</v>
      </c>
      <c r="M17513" t="s">
        <v>854</v>
      </c>
      <c r="N17513" t="s">
        <v>1014</v>
      </c>
      <c r="O17513">
        <v>9</v>
      </c>
      <c r="P17513">
        <v>70</v>
      </c>
      <c r="R17513">
        <v>1148.99</v>
      </c>
      <c r="S17513">
        <v>367.15</v>
      </c>
      <c r="T17513">
        <v>3.43</v>
      </c>
      <c r="U17513">
        <v>18.5</v>
      </c>
      <c r="V17513">
        <v>46.65</v>
      </c>
      <c r="W17513">
        <v>113154.8</v>
      </c>
    </row>
    <row r="17514" spans="1:23" x14ac:dyDescent="0.25">
      <c r="A17514" s="2">
        <v>43227</v>
      </c>
      <c r="B17514" t="s">
        <v>1016</v>
      </c>
      <c r="C17514" t="s">
        <v>893</v>
      </c>
      <c r="D17514" t="s">
        <v>987</v>
      </c>
      <c r="E17514">
        <v>2018</v>
      </c>
      <c r="F17514" s="2">
        <v>43405</v>
      </c>
      <c r="G17514">
        <v>4</v>
      </c>
      <c r="I17514" t="s">
        <v>905</v>
      </c>
      <c r="J17514" t="s">
        <v>991</v>
      </c>
      <c r="K17514">
        <v>2</v>
      </c>
      <c r="L17514">
        <v>45</v>
      </c>
      <c r="M17514" t="s">
        <v>854</v>
      </c>
      <c r="N17514" t="s">
        <v>993</v>
      </c>
      <c r="O17514">
        <v>9</v>
      </c>
      <c r="P17514">
        <v>64</v>
      </c>
      <c r="R17514">
        <v>1133.8399999999999</v>
      </c>
      <c r="S17514">
        <v>385.93</v>
      </c>
      <c r="T17514">
        <v>3.17</v>
      </c>
      <c r="U17514">
        <v>20.149999999999999</v>
      </c>
      <c r="V17514">
        <v>43.4</v>
      </c>
      <c r="W17514">
        <v>128005.35</v>
      </c>
    </row>
    <row r="17515" spans="1:23" x14ac:dyDescent="0.25">
      <c r="A17515" s="2">
        <v>43227</v>
      </c>
      <c r="B17515" t="s">
        <v>1016</v>
      </c>
      <c r="C17515" t="s">
        <v>893</v>
      </c>
      <c r="D17515" t="s">
        <v>987</v>
      </c>
      <c r="E17515">
        <v>2018</v>
      </c>
      <c r="F17515" s="2">
        <v>43403</v>
      </c>
      <c r="G17515">
        <v>4</v>
      </c>
      <c r="I17515" t="s">
        <v>852</v>
      </c>
      <c r="J17515" t="s">
        <v>954</v>
      </c>
      <c r="K17515">
        <v>2</v>
      </c>
      <c r="L17515">
        <v>45</v>
      </c>
      <c r="M17515" t="s">
        <v>854</v>
      </c>
      <c r="N17515" t="s">
        <v>1014</v>
      </c>
      <c r="O17515">
        <v>9</v>
      </c>
      <c r="P17515">
        <v>50</v>
      </c>
      <c r="R17515">
        <v>1220.05</v>
      </c>
      <c r="S17515">
        <v>407.41</v>
      </c>
      <c r="T17515">
        <v>3.25</v>
      </c>
      <c r="U17515">
        <v>15.95</v>
      </c>
      <c r="V17515">
        <v>46.55</v>
      </c>
      <c r="W17515">
        <v>133067.23000000001</v>
      </c>
    </row>
    <row r="17516" spans="1:23" x14ac:dyDescent="0.25">
      <c r="A17516" s="2">
        <v>43203</v>
      </c>
      <c r="B17516" t="s">
        <v>1016</v>
      </c>
      <c r="C17516" t="s">
        <v>893</v>
      </c>
      <c r="D17516" t="s">
        <v>987</v>
      </c>
      <c r="E17516">
        <v>2018</v>
      </c>
      <c r="F17516" s="2">
        <v>43397</v>
      </c>
      <c r="G17516">
        <v>4</v>
      </c>
      <c r="I17516" t="s">
        <v>855</v>
      </c>
      <c r="J17516" t="s">
        <v>872</v>
      </c>
      <c r="K17516">
        <v>1</v>
      </c>
      <c r="L17516">
        <v>45</v>
      </c>
      <c r="M17516" t="s">
        <v>854</v>
      </c>
      <c r="N17516" t="s">
        <v>993</v>
      </c>
      <c r="O17516">
        <v>9</v>
      </c>
      <c r="P17516">
        <v>31</v>
      </c>
      <c r="R17516">
        <v>992.53</v>
      </c>
      <c r="S17516">
        <v>309.89999999999998</v>
      </c>
      <c r="T17516">
        <v>3.16</v>
      </c>
      <c r="U17516">
        <v>19.5</v>
      </c>
      <c r="V17516">
        <v>43.95</v>
      </c>
      <c r="W17516">
        <v>104159.25</v>
      </c>
    </row>
    <row r="17517" spans="1:23" x14ac:dyDescent="0.25">
      <c r="A17517" s="2">
        <v>43203</v>
      </c>
      <c r="B17517" t="s">
        <v>1016</v>
      </c>
      <c r="C17517" t="s">
        <v>893</v>
      </c>
      <c r="D17517" t="s">
        <v>987</v>
      </c>
      <c r="E17517">
        <v>2018</v>
      </c>
      <c r="F17517" s="2">
        <v>43403</v>
      </c>
      <c r="G17517">
        <v>4</v>
      </c>
      <c r="I17517" t="s">
        <v>905</v>
      </c>
      <c r="J17517" t="s">
        <v>1013</v>
      </c>
      <c r="K17517">
        <v>1</v>
      </c>
      <c r="L17517">
        <v>45</v>
      </c>
      <c r="M17517" t="s">
        <v>854</v>
      </c>
      <c r="N17517" t="s">
        <v>993</v>
      </c>
      <c r="O17517">
        <v>9</v>
      </c>
      <c r="P17517">
        <v>43</v>
      </c>
      <c r="R17517">
        <v>1020.81</v>
      </c>
      <c r="S17517">
        <v>326.69</v>
      </c>
      <c r="T17517">
        <v>2.88</v>
      </c>
      <c r="U17517">
        <v>20.75</v>
      </c>
      <c r="V17517">
        <v>42.35</v>
      </c>
      <c r="W17517">
        <v>119081.14</v>
      </c>
    </row>
    <row r="17518" spans="1:23" x14ac:dyDescent="0.25">
      <c r="A17518" s="2">
        <v>43203</v>
      </c>
      <c r="B17518" t="s">
        <v>1016</v>
      </c>
      <c r="C17518" t="s">
        <v>893</v>
      </c>
      <c r="D17518" t="s">
        <v>987</v>
      </c>
      <c r="E17518">
        <v>2018</v>
      </c>
      <c r="F17518" s="2">
        <v>43397</v>
      </c>
      <c r="G17518">
        <v>4</v>
      </c>
      <c r="I17518" t="s">
        <v>855</v>
      </c>
      <c r="J17518" t="s">
        <v>872</v>
      </c>
      <c r="K17518">
        <v>1</v>
      </c>
      <c r="L17518">
        <v>45</v>
      </c>
      <c r="M17518" t="s">
        <v>854</v>
      </c>
      <c r="N17518" t="s">
        <v>1014</v>
      </c>
      <c r="O17518">
        <v>9</v>
      </c>
      <c r="P17518">
        <v>23</v>
      </c>
      <c r="R17518">
        <v>897.02</v>
      </c>
      <c r="S17518">
        <v>262.95</v>
      </c>
      <c r="T17518">
        <v>3.1</v>
      </c>
      <c r="U17518">
        <v>16.8</v>
      </c>
      <c r="V17518">
        <v>46.75</v>
      </c>
      <c r="W17518">
        <v>89907.33</v>
      </c>
    </row>
    <row r="17519" spans="1:23" x14ac:dyDescent="0.25">
      <c r="A17519" s="2">
        <v>43203</v>
      </c>
      <c r="B17519" t="s">
        <v>1016</v>
      </c>
      <c r="C17519" t="s">
        <v>893</v>
      </c>
      <c r="D17519" t="s">
        <v>987</v>
      </c>
      <c r="E17519">
        <v>2018</v>
      </c>
      <c r="F17519" s="2">
        <v>43403</v>
      </c>
      <c r="G17519">
        <v>4</v>
      </c>
      <c r="I17519" t="s">
        <v>852</v>
      </c>
      <c r="J17519" t="s">
        <v>9</v>
      </c>
      <c r="K17519">
        <v>1</v>
      </c>
      <c r="L17519">
        <v>45</v>
      </c>
      <c r="M17519" t="s">
        <v>854</v>
      </c>
      <c r="N17519" t="s">
        <v>993</v>
      </c>
      <c r="O17519">
        <v>9</v>
      </c>
      <c r="P17519">
        <v>48</v>
      </c>
      <c r="R17519">
        <v>1285.51</v>
      </c>
      <c r="S17519">
        <v>424.68</v>
      </c>
      <c r="T17519">
        <v>3.14</v>
      </c>
      <c r="U17519">
        <v>20.95</v>
      </c>
      <c r="V17519">
        <v>41.95</v>
      </c>
      <c r="W17519">
        <v>143138.26</v>
      </c>
    </row>
    <row r="17520" spans="1:23" x14ac:dyDescent="0.25">
      <c r="A17520" s="2">
        <v>43203</v>
      </c>
      <c r="B17520" t="s">
        <v>1016</v>
      </c>
      <c r="C17520" t="s">
        <v>893</v>
      </c>
      <c r="D17520" t="s">
        <v>987</v>
      </c>
      <c r="E17520">
        <v>2018</v>
      </c>
      <c r="F17520" s="2">
        <v>43399</v>
      </c>
      <c r="G17520">
        <v>3</v>
      </c>
      <c r="I17520" t="s">
        <v>905</v>
      </c>
      <c r="J17520" t="s">
        <v>991</v>
      </c>
      <c r="K17520">
        <v>1</v>
      </c>
      <c r="L17520">
        <v>45</v>
      </c>
      <c r="M17520" t="s">
        <v>854</v>
      </c>
      <c r="N17520" t="s">
        <v>1014</v>
      </c>
      <c r="O17520">
        <v>9</v>
      </c>
      <c r="P17520">
        <v>54</v>
      </c>
      <c r="R17520">
        <v>1058.79</v>
      </c>
      <c r="S17520">
        <v>322.05</v>
      </c>
      <c r="T17520">
        <v>3.06</v>
      </c>
      <c r="U17520">
        <v>17</v>
      </c>
      <c r="V17520">
        <v>46.3</v>
      </c>
      <c r="W17520">
        <v>110979.71</v>
      </c>
    </row>
    <row r="17521" spans="1:23" x14ac:dyDescent="0.25">
      <c r="A17521" s="2">
        <v>43203</v>
      </c>
      <c r="B17521" t="s">
        <v>1016</v>
      </c>
      <c r="C17521" t="s">
        <v>893</v>
      </c>
      <c r="D17521" t="s">
        <v>987</v>
      </c>
      <c r="E17521">
        <v>2018</v>
      </c>
      <c r="F17521" s="2">
        <v>43395</v>
      </c>
      <c r="G17521">
        <v>3</v>
      </c>
      <c r="I17521" t="s">
        <v>852</v>
      </c>
      <c r="J17521" t="s">
        <v>954</v>
      </c>
      <c r="K17521">
        <v>1</v>
      </c>
      <c r="L17521">
        <v>45</v>
      </c>
      <c r="M17521" t="s">
        <v>854</v>
      </c>
      <c r="N17521" t="s">
        <v>993</v>
      </c>
      <c r="O17521">
        <v>9</v>
      </c>
      <c r="P17521">
        <v>35</v>
      </c>
      <c r="R17521">
        <v>1422.73</v>
      </c>
      <c r="S17521">
        <v>437.46</v>
      </c>
      <c r="T17521">
        <v>3.36</v>
      </c>
      <c r="U17521">
        <v>18.75</v>
      </c>
      <c r="V17521">
        <v>43.9</v>
      </c>
      <c r="W17521">
        <v>137314.59</v>
      </c>
    </row>
    <row r="17522" spans="1:23" x14ac:dyDescent="0.25">
      <c r="A17522" s="2">
        <v>43203</v>
      </c>
      <c r="B17522" t="s">
        <v>1016</v>
      </c>
      <c r="C17522" t="s">
        <v>893</v>
      </c>
      <c r="D17522" t="s">
        <v>987</v>
      </c>
      <c r="E17522">
        <v>2018</v>
      </c>
      <c r="F17522" s="2">
        <v>43398</v>
      </c>
      <c r="G17522">
        <v>3</v>
      </c>
      <c r="I17522" t="s">
        <v>905</v>
      </c>
      <c r="J17522" t="s">
        <v>1017</v>
      </c>
      <c r="K17522">
        <v>1</v>
      </c>
      <c r="L17522">
        <v>45</v>
      </c>
      <c r="M17522" t="s">
        <v>854</v>
      </c>
      <c r="N17522" t="s">
        <v>993</v>
      </c>
      <c r="O17522">
        <v>9</v>
      </c>
      <c r="P17522">
        <v>37</v>
      </c>
      <c r="R17522">
        <v>1129.95</v>
      </c>
      <c r="S17522">
        <v>372.08</v>
      </c>
      <c r="T17522">
        <v>3.26</v>
      </c>
      <c r="U17522">
        <v>18.899999999999999</v>
      </c>
      <c r="V17522">
        <v>43.45</v>
      </c>
      <c r="W17522">
        <v>120641.7</v>
      </c>
    </row>
    <row r="17523" spans="1:23" x14ac:dyDescent="0.25">
      <c r="A17523" s="2">
        <v>43203</v>
      </c>
      <c r="B17523" t="s">
        <v>1016</v>
      </c>
      <c r="C17523" t="s">
        <v>893</v>
      </c>
      <c r="D17523" t="s">
        <v>987</v>
      </c>
      <c r="E17523">
        <v>2018</v>
      </c>
      <c r="F17523" s="2">
        <v>43397</v>
      </c>
      <c r="G17523">
        <v>3</v>
      </c>
      <c r="I17523" t="s">
        <v>855</v>
      </c>
      <c r="J17523" t="s">
        <v>872</v>
      </c>
      <c r="K17523">
        <v>1</v>
      </c>
      <c r="L17523">
        <v>45</v>
      </c>
      <c r="M17523" t="s">
        <v>854</v>
      </c>
      <c r="N17523" t="s">
        <v>1014</v>
      </c>
      <c r="O17523">
        <v>9</v>
      </c>
      <c r="P17523">
        <v>28</v>
      </c>
      <c r="R17523">
        <v>962.37</v>
      </c>
      <c r="S17523">
        <v>264.64</v>
      </c>
      <c r="T17523">
        <v>3.1</v>
      </c>
      <c r="U17523">
        <v>16.600000000000001</v>
      </c>
      <c r="V17523">
        <v>46.5</v>
      </c>
      <c r="W17523">
        <v>90137.7</v>
      </c>
    </row>
    <row r="17524" spans="1:23" x14ac:dyDescent="0.25">
      <c r="A17524" s="2">
        <v>43227</v>
      </c>
      <c r="B17524" t="s">
        <v>1016</v>
      </c>
      <c r="C17524" t="s">
        <v>893</v>
      </c>
      <c r="D17524" t="s">
        <v>987</v>
      </c>
      <c r="E17524">
        <v>2018</v>
      </c>
      <c r="F17524" s="2">
        <v>43404</v>
      </c>
      <c r="G17524">
        <v>3</v>
      </c>
      <c r="I17524" t="s">
        <v>905</v>
      </c>
      <c r="J17524" t="s">
        <v>1017</v>
      </c>
      <c r="K17524">
        <v>2</v>
      </c>
      <c r="L17524">
        <v>45</v>
      </c>
      <c r="M17524" t="s">
        <v>854</v>
      </c>
      <c r="N17524" t="s">
        <v>1014</v>
      </c>
      <c r="O17524">
        <v>9</v>
      </c>
      <c r="P17524">
        <v>56</v>
      </c>
      <c r="R17524">
        <v>805</v>
      </c>
      <c r="S17524">
        <v>257.18</v>
      </c>
      <c r="T17524">
        <v>3.28</v>
      </c>
      <c r="U17524">
        <v>17.850000000000001</v>
      </c>
      <c r="V17524">
        <v>46.45</v>
      </c>
      <c r="W17524">
        <v>82032.350000000006</v>
      </c>
    </row>
    <row r="17525" spans="1:23" x14ac:dyDescent="0.25">
      <c r="A17525" s="2">
        <v>43227</v>
      </c>
      <c r="B17525" t="s">
        <v>1016</v>
      </c>
      <c r="C17525" t="s">
        <v>893</v>
      </c>
      <c r="D17525" t="s">
        <v>987</v>
      </c>
      <c r="E17525">
        <v>2018</v>
      </c>
      <c r="F17525" s="2">
        <v>43406</v>
      </c>
      <c r="G17525">
        <v>3</v>
      </c>
      <c r="I17525" t="s">
        <v>905</v>
      </c>
      <c r="J17525" t="s">
        <v>1013</v>
      </c>
      <c r="K17525">
        <v>2</v>
      </c>
      <c r="L17525">
        <v>45</v>
      </c>
      <c r="M17525" t="s">
        <v>854</v>
      </c>
      <c r="N17525" t="s">
        <v>993</v>
      </c>
      <c r="O17525">
        <v>9</v>
      </c>
      <c r="P17525">
        <v>61</v>
      </c>
      <c r="R17525">
        <v>1344.85</v>
      </c>
      <c r="S17525">
        <v>435.81</v>
      </c>
      <c r="T17525">
        <v>3.03</v>
      </c>
      <c r="U17525">
        <v>19.8</v>
      </c>
      <c r="V17525">
        <v>43.35</v>
      </c>
      <c r="W17525">
        <v>151632.87</v>
      </c>
    </row>
    <row r="17526" spans="1:23" x14ac:dyDescent="0.25">
      <c r="A17526" s="2">
        <v>43227</v>
      </c>
      <c r="B17526" t="s">
        <v>1016</v>
      </c>
      <c r="C17526" t="s">
        <v>893</v>
      </c>
      <c r="D17526" t="s">
        <v>987</v>
      </c>
      <c r="E17526">
        <v>2018</v>
      </c>
      <c r="F17526" s="2">
        <v>43409</v>
      </c>
      <c r="G17526">
        <v>3</v>
      </c>
      <c r="I17526" t="s">
        <v>855</v>
      </c>
      <c r="J17526" t="s">
        <v>929</v>
      </c>
      <c r="K17526">
        <v>2</v>
      </c>
      <c r="L17526">
        <v>45</v>
      </c>
      <c r="M17526" t="s">
        <v>854</v>
      </c>
      <c r="N17526" t="s">
        <v>993</v>
      </c>
      <c r="O17526">
        <v>9</v>
      </c>
      <c r="P17526">
        <v>65</v>
      </c>
      <c r="R17526">
        <v>1014.09</v>
      </c>
      <c r="S17526">
        <v>319.2</v>
      </c>
      <c r="T17526">
        <v>3.09</v>
      </c>
      <c r="U17526">
        <v>20.149999999999999</v>
      </c>
      <c r="V17526">
        <v>43.05</v>
      </c>
      <c r="W17526">
        <v>109014.35</v>
      </c>
    </row>
    <row r="17527" spans="1:23" x14ac:dyDescent="0.25">
      <c r="A17527" s="2">
        <v>43227</v>
      </c>
      <c r="B17527" t="s">
        <v>1016</v>
      </c>
      <c r="C17527" t="s">
        <v>893</v>
      </c>
      <c r="D17527" t="s">
        <v>987</v>
      </c>
      <c r="E17527">
        <v>2018</v>
      </c>
      <c r="F17527" s="2">
        <v>43403</v>
      </c>
      <c r="G17527">
        <v>3</v>
      </c>
      <c r="I17527" t="s">
        <v>852</v>
      </c>
      <c r="J17527" t="s">
        <v>954</v>
      </c>
      <c r="K17527">
        <v>2</v>
      </c>
      <c r="L17527">
        <v>45</v>
      </c>
      <c r="M17527" t="s">
        <v>854</v>
      </c>
      <c r="N17527" t="s">
        <v>1014</v>
      </c>
      <c r="O17527">
        <v>9</v>
      </c>
      <c r="P17527">
        <v>63</v>
      </c>
      <c r="R17527">
        <v>1106.92</v>
      </c>
      <c r="S17527">
        <v>399.48</v>
      </c>
      <c r="T17527">
        <v>3.14</v>
      </c>
      <c r="U17527">
        <v>15.85</v>
      </c>
      <c r="V17527">
        <v>47</v>
      </c>
      <c r="W17527">
        <v>134041.49</v>
      </c>
    </row>
    <row r="17528" spans="1:23" x14ac:dyDescent="0.25">
      <c r="A17528" s="2">
        <v>43227</v>
      </c>
      <c r="B17528" t="s">
        <v>1016</v>
      </c>
      <c r="C17528" t="s">
        <v>893</v>
      </c>
      <c r="D17528" t="s">
        <v>987</v>
      </c>
      <c r="E17528">
        <v>2018</v>
      </c>
      <c r="F17528" s="2">
        <v>43409</v>
      </c>
      <c r="G17528">
        <v>4</v>
      </c>
      <c r="I17528" t="s">
        <v>855</v>
      </c>
      <c r="J17528" t="s">
        <v>929</v>
      </c>
      <c r="K17528">
        <v>2</v>
      </c>
      <c r="L17528">
        <v>45</v>
      </c>
      <c r="M17528" t="s">
        <v>854</v>
      </c>
      <c r="N17528" t="s">
        <v>1014</v>
      </c>
      <c r="O17528">
        <v>9</v>
      </c>
      <c r="P17528">
        <v>45</v>
      </c>
      <c r="R17528">
        <v>734.09</v>
      </c>
      <c r="S17528">
        <v>231</v>
      </c>
      <c r="T17528">
        <v>3.64</v>
      </c>
      <c r="U17528">
        <v>16.2</v>
      </c>
      <c r="V17528">
        <v>46.85</v>
      </c>
      <c r="W17528">
        <v>66981.94</v>
      </c>
    </row>
    <row r="17529" spans="1:23" x14ac:dyDescent="0.25">
      <c r="A17529" s="2">
        <v>43227</v>
      </c>
      <c r="B17529" t="s">
        <v>1016</v>
      </c>
      <c r="C17529" t="s">
        <v>893</v>
      </c>
      <c r="D17529" t="s">
        <v>987</v>
      </c>
      <c r="E17529">
        <v>2018</v>
      </c>
      <c r="F17529" s="2">
        <v>43404</v>
      </c>
      <c r="G17529">
        <v>4</v>
      </c>
      <c r="I17529" t="s">
        <v>905</v>
      </c>
      <c r="J17529" t="s">
        <v>1017</v>
      </c>
      <c r="K17529">
        <v>2</v>
      </c>
      <c r="L17529">
        <v>45</v>
      </c>
      <c r="M17529" t="s">
        <v>854</v>
      </c>
      <c r="N17529" t="s">
        <v>1014</v>
      </c>
      <c r="O17529">
        <v>9</v>
      </c>
      <c r="P17529">
        <v>64</v>
      </c>
      <c r="R17529">
        <v>1106.46</v>
      </c>
      <c r="S17529">
        <v>353.14</v>
      </c>
      <c r="T17529">
        <v>3.5</v>
      </c>
      <c r="U17529">
        <v>18.100000000000001</v>
      </c>
      <c r="V17529">
        <v>46.8</v>
      </c>
      <c r="W17529">
        <v>106972.89</v>
      </c>
    </row>
    <row r="17530" spans="1:23" x14ac:dyDescent="0.25">
      <c r="A17530" s="2">
        <v>43227</v>
      </c>
      <c r="B17530" t="s">
        <v>1016</v>
      </c>
      <c r="C17530" t="s">
        <v>893</v>
      </c>
      <c r="D17530" t="s">
        <v>987</v>
      </c>
      <c r="E17530">
        <v>2018</v>
      </c>
      <c r="F17530" s="2">
        <v>43405</v>
      </c>
      <c r="G17530">
        <v>4</v>
      </c>
      <c r="I17530" t="s">
        <v>855</v>
      </c>
      <c r="J17530" t="s">
        <v>994</v>
      </c>
      <c r="K17530">
        <v>2</v>
      </c>
      <c r="L17530">
        <v>45</v>
      </c>
      <c r="M17530" t="s">
        <v>854</v>
      </c>
      <c r="N17530" t="s">
        <v>1014</v>
      </c>
      <c r="O17530">
        <v>9</v>
      </c>
      <c r="P17530">
        <v>54</v>
      </c>
      <c r="R17530">
        <v>987.68</v>
      </c>
      <c r="S17530">
        <v>336.57</v>
      </c>
      <c r="T17530">
        <v>3.29</v>
      </c>
      <c r="U17530">
        <v>15.85</v>
      </c>
      <c r="V17530">
        <v>47.3</v>
      </c>
      <c r="W17530">
        <v>107438.32</v>
      </c>
    </row>
    <row r="17531" spans="1:23" x14ac:dyDescent="0.25">
      <c r="A17531" s="2">
        <v>43227</v>
      </c>
      <c r="B17531" t="s">
        <v>1016</v>
      </c>
      <c r="C17531" t="s">
        <v>893</v>
      </c>
      <c r="D17531" t="s">
        <v>987</v>
      </c>
      <c r="E17531">
        <v>2018</v>
      </c>
      <c r="F17531" s="2">
        <v>43406</v>
      </c>
      <c r="G17531">
        <v>4</v>
      </c>
      <c r="I17531" t="s">
        <v>905</v>
      </c>
      <c r="J17531" t="s">
        <v>1013</v>
      </c>
      <c r="K17531">
        <v>2</v>
      </c>
      <c r="L17531">
        <v>45</v>
      </c>
      <c r="M17531" t="s">
        <v>854</v>
      </c>
      <c r="N17531" t="s">
        <v>993</v>
      </c>
      <c r="O17531">
        <v>9</v>
      </c>
      <c r="P17531">
        <v>61</v>
      </c>
      <c r="R17531">
        <v>1239.44</v>
      </c>
      <c r="S17531">
        <v>392.02</v>
      </c>
      <c r="T17531">
        <v>3.16</v>
      </c>
      <c r="U17531">
        <v>20.399999999999999</v>
      </c>
      <c r="V17531">
        <v>42.55</v>
      </c>
      <c r="W17531">
        <v>131517.5</v>
      </c>
    </row>
    <row r="17532" spans="1:23" x14ac:dyDescent="0.25">
      <c r="A17532" s="2">
        <v>43203</v>
      </c>
      <c r="B17532" t="s">
        <v>1016</v>
      </c>
      <c r="C17532" t="s">
        <v>893</v>
      </c>
      <c r="D17532" t="s">
        <v>987</v>
      </c>
      <c r="E17532">
        <v>2018</v>
      </c>
      <c r="F17532" s="2">
        <v>43403</v>
      </c>
      <c r="G17532">
        <v>4</v>
      </c>
      <c r="I17532" t="s">
        <v>905</v>
      </c>
      <c r="J17532" t="s">
        <v>1013</v>
      </c>
      <c r="K17532">
        <v>1</v>
      </c>
      <c r="L17532">
        <v>45</v>
      </c>
      <c r="M17532" t="s">
        <v>854</v>
      </c>
      <c r="N17532" t="s">
        <v>1014</v>
      </c>
      <c r="O17532">
        <v>9</v>
      </c>
      <c r="P17532">
        <v>52</v>
      </c>
      <c r="R17532">
        <v>834.55</v>
      </c>
      <c r="S17532">
        <v>240.85</v>
      </c>
      <c r="T17532">
        <v>3.15</v>
      </c>
      <c r="U17532">
        <v>17.649999999999999</v>
      </c>
      <c r="V17532">
        <v>46.1</v>
      </c>
      <c r="W17532">
        <v>80546.95</v>
      </c>
    </row>
    <row r="17533" spans="1:23" x14ac:dyDescent="0.25">
      <c r="A17533" s="2">
        <v>43203</v>
      </c>
      <c r="B17533" t="s">
        <v>1016</v>
      </c>
      <c r="C17533" t="s">
        <v>893</v>
      </c>
      <c r="D17533" t="s">
        <v>987</v>
      </c>
      <c r="E17533">
        <v>2018</v>
      </c>
      <c r="F17533" s="2">
        <v>43399</v>
      </c>
      <c r="G17533">
        <v>4</v>
      </c>
      <c r="I17533" t="s">
        <v>905</v>
      </c>
      <c r="J17533" t="s">
        <v>991</v>
      </c>
      <c r="K17533">
        <v>1</v>
      </c>
      <c r="L17533">
        <v>45</v>
      </c>
      <c r="M17533" t="s">
        <v>854</v>
      </c>
      <c r="N17533" t="s">
        <v>993</v>
      </c>
      <c r="O17533">
        <v>9</v>
      </c>
      <c r="P17533">
        <v>42</v>
      </c>
      <c r="R17533">
        <v>1000.81</v>
      </c>
      <c r="S17533">
        <v>345.49</v>
      </c>
      <c r="T17533">
        <v>3.08</v>
      </c>
      <c r="U17533">
        <v>20.25</v>
      </c>
      <c r="V17533">
        <v>42.95</v>
      </c>
      <c r="W17533">
        <v>118541.58</v>
      </c>
    </row>
    <row r="17534" spans="1:23" x14ac:dyDescent="0.25">
      <c r="A17534" s="2">
        <v>43203</v>
      </c>
      <c r="B17534" t="s">
        <v>1016</v>
      </c>
      <c r="C17534" t="s">
        <v>893</v>
      </c>
      <c r="D17534" t="s">
        <v>987</v>
      </c>
      <c r="E17534">
        <v>2018</v>
      </c>
      <c r="F17534" s="2">
        <v>43404</v>
      </c>
      <c r="G17534">
        <v>4</v>
      </c>
      <c r="I17534" t="s">
        <v>855</v>
      </c>
      <c r="J17534" t="s">
        <v>929</v>
      </c>
      <c r="K17534">
        <v>1</v>
      </c>
      <c r="L17534">
        <v>45</v>
      </c>
      <c r="M17534" t="s">
        <v>854</v>
      </c>
      <c r="N17534" t="s">
        <v>1014</v>
      </c>
      <c r="O17534">
        <v>9</v>
      </c>
      <c r="P17534">
        <v>42</v>
      </c>
      <c r="R17534">
        <v>776.87</v>
      </c>
      <c r="S17534">
        <v>261.92</v>
      </c>
      <c r="T17534">
        <v>3.62</v>
      </c>
      <c r="U17534">
        <v>16.45</v>
      </c>
      <c r="V17534">
        <v>47.65</v>
      </c>
      <c r="W17534">
        <v>76077.75</v>
      </c>
    </row>
    <row r="17535" spans="1:23" x14ac:dyDescent="0.25">
      <c r="A17535" s="2">
        <v>43203</v>
      </c>
      <c r="B17535" t="s">
        <v>1016</v>
      </c>
      <c r="C17535" t="s">
        <v>893</v>
      </c>
      <c r="D17535" t="s">
        <v>987</v>
      </c>
      <c r="E17535">
        <v>2018</v>
      </c>
      <c r="F17535" s="2">
        <v>43402</v>
      </c>
      <c r="G17535">
        <v>4</v>
      </c>
      <c r="I17535" t="s">
        <v>855</v>
      </c>
      <c r="J17535" t="s">
        <v>994</v>
      </c>
      <c r="K17535">
        <v>1</v>
      </c>
      <c r="L17535">
        <v>45</v>
      </c>
      <c r="M17535" t="s">
        <v>854</v>
      </c>
      <c r="N17535" t="s">
        <v>993</v>
      </c>
      <c r="O17535">
        <v>9</v>
      </c>
      <c r="P17535">
        <v>39</v>
      </c>
      <c r="R17535">
        <v>862.83</v>
      </c>
      <c r="S17535">
        <v>311.13</v>
      </c>
      <c r="T17535">
        <v>3.19</v>
      </c>
      <c r="U17535">
        <v>19.399999999999999</v>
      </c>
      <c r="V17535">
        <v>45.45</v>
      </c>
      <c r="W17535">
        <v>102751.89</v>
      </c>
    </row>
    <row r="17536" spans="1:23" x14ac:dyDescent="0.25">
      <c r="A17536" s="2">
        <v>43203</v>
      </c>
      <c r="B17536" t="s">
        <v>1016</v>
      </c>
      <c r="C17536" t="s">
        <v>893</v>
      </c>
      <c r="D17536" t="s">
        <v>987</v>
      </c>
      <c r="E17536">
        <v>2018</v>
      </c>
      <c r="F17536" s="2">
        <v>43403</v>
      </c>
      <c r="G17536">
        <v>3</v>
      </c>
      <c r="I17536" t="s">
        <v>905</v>
      </c>
      <c r="J17536" t="s">
        <v>1013</v>
      </c>
      <c r="K17536">
        <v>1</v>
      </c>
      <c r="L17536">
        <v>45</v>
      </c>
      <c r="M17536" t="s">
        <v>854</v>
      </c>
      <c r="N17536" t="s">
        <v>993</v>
      </c>
      <c r="O17536">
        <v>9</v>
      </c>
      <c r="P17536">
        <v>52</v>
      </c>
      <c r="R17536">
        <v>973.69</v>
      </c>
      <c r="S17536">
        <v>304.54000000000002</v>
      </c>
      <c r="T17536">
        <v>3.23</v>
      </c>
      <c r="U17536">
        <v>21.5</v>
      </c>
      <c r="V17536">
        <v>42.15</v>
      </c>
      <c r="W17536">
        <v>103295.66</v>
      </c>
    </row>
    <row r="17537" spans="1:23" x14ac:dyDescent="0.25">
      <c r="A17537" s="2">
        <v>43203</v>
      </c>
      <c r="B17537" t="s">
        <v>1016</v>
      </c>
      <c r="C17537" t="s">
        <v>893</v>
      </c>
      <c r="D17537" t="s">
        <v>987</v>
      </c>
      <c r="E17537">
        <v>2018</v>
      </c>
      <c r="F17537" s="2">
        <v>43404</v>
      </c>
      <c r="G17537">
        <v>3</v>
      </c>
      <c r="I17537" t="s">
        <v>855</v>
      </c>
      <c r="J17537" t="s">
        <v>929</v>
      </c>
      <c r="K17537">
        <v>1</v>
      </c>
      <c r="L17537">
        <v>45</v>
      </c>
      <c r="M17537" t="s">
        <v>854</v>
      </c>
      <c r="N17537" t="s">
        <v>993</v>
      </c>
      <c r="O17537">
        <v>9</v>
      </c>
      <c r="P17537">
        <v>58</v>
      </c>
      <c r="R17537">
        <v>836.62</v>
      </c>
      <c r="S17537">
        <v>281.89</v>
      </c>
      <c r="T17537">
        <v>3.17</v>
      </c>
      <c r="U17537">
        <v>21.15</v>
      </c>
      <c r="V17537">
        <v>42.6</v>
      </c>
      <c r="W17537">
        <v>95152.98</v>
      </c>
    </row>
    <row r="17538" spans="1:23" x14ac:dyDescent="0.25">
      <c r="A17538" s="2">
        <v>43203</v>
      </c>
      <c r="B17538" t="s">
        <v>1016</v>
      </c>
      <c r="C17538" t="s">
        <v>893</v>
      </c>
      <c r="D17538" t="s">
        <v>987</v>
      </c>
      <c r="E17538">
        <v>2018</v>
      </c>
      <c r="F17538" s="2">
        <v>43398</v>
      </c>
      <c r="G17538">
        <v>3</v>
      </c>
      <c r="I17538" t="s">
        <v>905</v>
      </c>
      <c r="J17538" t="s">
        <v>1017</v>
      </c>
      <c r="K17538">
        <v>1</v>
      </c>
      <c r="L17538">
        <v>45</v>
      </c>
      <c r="M17538" t="s">
        <v>854</v>
      </c>
      <c r="N17538" t="s">
        <v>1014</v>
      </c>
      <c r="O17538">
        <v>9</v>
      </c>
      <c r="P17538">
        <v>29</v>
      </c>
      <c r="R17538">
        <v>1154.24</v>
      </c>
      <c r="S17538">
        <v>338.26</v>
      </c>
      <c r="T17538">
        <v>3.42</v>
      </c>
      <c r="U17538">
        <v>18.850000000000001</v>
      </c>
      <c r="V17538">
        <v>45.45</v>
      </c>
      <c r="W17538">
        <v>105113.06</v>
      </c>
    </row>
    <row r="17539" spans="1:23" x14ac:dyDescent="0.25">
      <c r="A17539" s="2">
        <v>43203</v>
      </c>
      <c r="B17539" t="s">
        <v>1016</v>
      </c>
      <c r="C17539" t="s">
        <v>893</v>
      </c>
      <c r="D17539" t="s">
        <v>987</v>
      </c>
      <c r="E17539">
        <v>2018</v>
      </c>
      <c r="F17539" s="2">
        <v>43399</v>
      </c>
      <c r="G17539">
        <v>3</v>
      </c>
      <c r="I17539" t="s">
        <v>905</v>
      </c>
      <c r="J17539" t="s">
        <v>991</v>
      </c>
      <c r="K17539">
        <v>1</v>
      </c>
      <c r="L17539">
        <v>45</v>
      </c>
      <c r="M17539" t="s">
        <v>854</v>
      </c>
      <c r="N17539" t="s">
        <v>993</v>
      </c>
      <c r="O17539">
        <v>9</v>
      </c>
      <c r="P17539">
        <v>28</v>
      </c>
      <c r="R17539">
        <v>1302.83</v>
      </c>
      <c r="S17539">
        <v>422.19</v>
      </c>
      <c r="T17539">
        <v>3.2</v>
      </c>
      <c r="U17539">
        <v>20.25</v>
      </c>
      <c r="V17539">
        <v>43.5</v>
      </c>
      <c r="W17539">
        <v>136865.20000000001</v>
      </c>
    </row>
    <row r="17540" spans="1:23" x14ac:dyDescent="0.25">
      <c r="A17540" s="2">
        <v>43227</v>
      </c>
      <c r="B17540" t="s">
        <v>1016</v>
      </c>
      <c r="C17540" t="s">
        <v>893</v>
      </c>
      <c r="D17540" t="s">
        <v>987</v>
      </c>
      <c r="E17540">
        <v>2018</v>
      </c>
      <c r="F17540" s="2">
        <v>43404</v>
      </c>
      <c r="G17540">
        <v>3</v>
      </c>
      <c r="I17540" t="s">
        <v>855</v>
      </c>
      <c r="J17540" t="s">
        <v>872</v>
      </c>
      <c r="K17540">
        <v>2</v>
      </c>
      <c r="L17540">
        <v>45</v>
      </c>
      <c r="M17540" t="s">
        <v>854</v>
      </c>
      <c r="N17540" t="s">
        <v>1014</v>
      </c>
      <c r="O17540">
        <v>9</v>
      </c>
      <c r="P17540">
        <v>57</v>
      </c>
      <c r="R17540">
        <v>721.52</v>
      </c>
      <c r="S17540">
        <v>254.09</v>
      </c>
      <c r="T17540">
        <v>2.77</v>
      </c>
      <c r="U17540">
        <v>16.3</v>
      </c>
      <c r="V17540">
        <v>47.15</v>
      </c>
      <c r="W17540">
        <v>95325.49</v>
      </c>
    </row>
    <row r="17541" spans="1:23" x14ac:dyDescent="0.25">
      <c r="A17541" s="2">
        <v>43227</v>
      </c>
      <c r="B17541" t="s">
        <v>1016</v>
      </c>
      <c r="C17541" t="s">
        <v>893</v>
      </c>
      <c r="D17541" t="s">
        <v>987</v>
      </c>
      <c r="E17541">
        <v>2018</v>
      </c>
      <c r="F17541" s="2">
        <v>43405</v>
      </c>
      <c r="G17541">
        <v>3</v>
      </c>
      <c r="I17541" t="s">
        <v>855</v>
      </c>
      <c r="J17541" t="s">
        <v>994</v>
      </c>
      <c r="K17541">
        <v>2</v>
      </c>
      <c r="L17541">
        <v>45</v>
      </c>
      <c r="M17541" t="s">
        <v>854</v>
      </c>
      <c r="N17541" t="s">
        <v>993</v>
      </c>
      <c r="O17541">
        <v>9</v>
      </c>
      <c r="P17541">
        <v>44</v>
      </c>
      <c r="R17541">
        <v>964.19</v>
      </c>
      <c r="S17541">
        <v>332.78</v>
      </c>
      <c r="T17541">
        <v>2.9</v>
      </c>
      <c r="U17541">
        <v>20.2</v>
      </c>
      <c r="V17541">
        <v>43.9</v>
      </c>
      <c r="W17541">
        <v>121126.78</v>
      </c>
    </row>
    <row r="17542" spans="1:23" x14ac:dyDescent="0.25">
      <c r="A17542" s="2">
        <v>43227</v>
      </c>
      <c r="B17542" t="s">
        <v>1016</v>
      </c>
      <c r="C17542" t="s">
        <v>893</v>
      </c>
      <c r="D17542" t="s">
        <v>987</v>
      </c>
      <c r="E17542">
        <v>2018</v>
      </c>
      <c r="F17542" s="2">
        <v>43405</v>
      </c>
      <c r="G17542">
        <v>3</v>
      </c>
      <c r="I17542" t="s">
        <v>905</v>
      </c>
      <c r="J17542" t="s">
        <v>991</v>
      </c>
      <c r="K17542">
        <v>2</v>
      </c>
      <c r="L17542">
        <v>45</v>
      </c>
      <c r="M17542" t="s">
        <v>854</v>
      </c>
      <c r="N17542" t="s">
        <v>1014</v>
      </c>
      <c r="O17542">
        <v>9</v>
      </c>
      <c r="P17542">
        <v>53</v>
      </c>
      <c r="R17542">
        <v>973.33</v>
      </c>
      <c r="S17542">
        <v>322.52</v>
      </c>
      <c r="T17542">
        <v>2.99</v>
      </c>
      <c r="U17542">
        <v>17.75</v>
      </c>
      <c r="V17542">
        <v>47.55</v>
      </c>
      <c r="W17542">
        <v>112794.31</v>
      </c>
    </row>
    <row r="17543" spans="1:23" x14ac:dyDescent="0.25">
      <c r="A17543" s="2">
        <v>43227</v>
      </c>
      <c r="B17543" t="s">
        <v>1016</v>
      </c>
      <c r="C17543" t="s">
        <v>893</v>
      </c>
      <c r="D17543" t="s">
        <v>987</v>
      </c>
      <c r="E17543">
        <v>2018</v>
      </c>
      <c r="F17543" s="2">
        <v>43409</v>
      </c>
      <c r="G17543">
        <v>3</v>
      </c>
      <c r="I17543" t="s">
        <v>855</v>
      </c>
      <c r="J17543" t="s">
        <v>929</v>
      </c>
      <c r="K17543">
        <v>2</v>
      </c>
      <c r="L17543">
        <v>45</v>
      </c>
      <c r="M17543" t="s">
        <v>854</v>
      </c>
      <c r="N17543" t="s">
        <v>1014</v>
      </c>
      <c r="O17543">
        <v>9</v>
      </c>
      <c r="P17543">
        <v>55</v>
      </c>
      <c r="R17543">
        <v>803.64</v>
      </c>
      <c r="S17543">
        <v>260.48</v>
      </c>
      <c r="T17543">
        <v>3.51</v>
      </c>
      <c r="U17543">
        <v>16.7</v>
      </c>
      <c r="V17543">
        <v>47.35</v>
      </c>
      <c r="W17543">
        <v>78624.06</v>
      </c>
    </row>
    <row r="17544" spans="1:23" x14ac:dyDescent="0.25">
      <c r="A17544" s="2">
        <v>43227</v>
      </c>
      <c r="B17544" t="s">
        <v>1016</v>
      </c>
      <c r="C17544" t="s">
        <v>893</v>
      </c>
      <c r="D17544" t="s">
        <v>987</v>
      </c>
      <c r="E17544">
        <v>2018</v>
      </c>
      <c r="F17544" s="2">
        <v>43404</v>
      </c>
      <c r="G17544">
        <v>4</v>
      </c>
      <c r="I17544" t="s">
        <v>855</v>
      </c>
      <c r="J17544" t="s">
        <v>872</v>
      </c>
      <c r="K17544">
        <v>2</v>
      </c>
      <c r="L17544">
        <v>45</v>
      </c>
      <c r="M17544" t="s">
        <v>854</v>
      </c>
      <c r="N17544" t="s">
        <v>1014</v>
      </c>
      <c r="O17544">
        <v>9</v>
      </c>
      <c r="P17544">
        <v>55</v>
      </c>
      <c r="R17544">
        <v>694.65</v>
      </c>
      <c r="S17544">
        <v>243.55</v>
      </c>
      <c r="T17544">
        <v>2.52</v>
      </c>
      <c r="U17544">
        <v>15.65</v>
      </c>
      <c r="V17544">
        <v>48.55</v>
      </c>
      <c r="W17544">
        <v>101030.84</v>
      </c>
    </row>
    <row r="17545" spans="1:23" x14ac:dyDescent="0.25">
      <c r="A17545" s="2">
        <v>43227</v>
      </c>
      <c r="B17545" t="s">
        <v>1016</v>
      </c>
      <c r="C17545" t="s">
        <v>893</v>
      </c>
      <c r="D17545" t="s">
        <v>987</v>
      </c>
      <c r="E17545">
        <v>2018</v>
      </c>
      <c r="F17545" s="2">
        <v>43403</v>
      </c>
      <c r="G17545">
        <v>4</v>
      </c>
      <c r="I17545" t="s">
        <v>852</v>
      </c>
      <c r="J17545" t="s">
        <v>954</v>
      </c>
      <c r="K17545">
        <v>2</v>
      </c>
      <c r="L17545">
        <v>45</v>
      </c>
      <c r="M17545" t="s">
        <v>854</v>
      </c>
      <c r="N17545" t="s">
        <v>993</v>
      </c>
      <c r="O17545">
        <v>9</v>
      </c>
      <c r="P17545">
        <v>59</v>
      </c>
      <c r="R17545">
        <v>1132.42</v>
      </c>
      <c r="S17545">
        <v>411.11</v>
      </c>
      <c r="T17545">
        <v>2.89</v>
      </c>
      <c r="U17545">
        <v>19.7</v>
      </c>
      <c r="V17545">
        <v>42.8</v>
      </c>
      <c r="W17545">
        <v>150481.17000000001</v>
      </c>
    </row>
    <row r="17546" spans="1:23" x14ac:dyDescent="0.25">
      <c r="A17546" s="2">
        <v>43227</v>
      </c>
      <c r="B17546" t="s">
        <v>1016</v>
      </c>
      <c r="C17546" t="s">
        <v>893</v>
      </c>
      <c r="D17546" t="s">
        <v>987</v>
      </c>
      <c r="E17546">
        <v>2018</v>
      </c>
      <c r="F17546" s="2">
        <v>43405</v>
      </c>
      <c r="G17546">
        <v>4</v>
      </c>
      <c r="I17546" t="s">
        <v>852</v>
      </c>
      <c r="J17546" t="s">
        <v>9</v>
      </c>
      <c r="K17546">
        <v>2</v>
      </c>
      <c r="L17546">
        <v>45</v>
      </c>
      <c r="M17546" t="s">
        <v>854</v>
      </c>
      <c r="N17546" t="s">
        <v>993</v>
      </c>
      <c r="O17546">
        <v>9</v>
      </c>
      <c r="P17546">
        <v>49</v>
      </c>
      <c r="R17546">
        <v>1046.57</v>
      </c>
      <c r="S17546">
        <v>342.45</v>
      </c>
      <c r="T17546">
        <v>3.34</v>
      </c>
      <c r="U17546">
        <v>21.4</v>
      </c>
      <c r="V17546">
        <v>40.799999999999997</v>
      </c>
      <c r="W17546">
        <v>108099.03</v>
      </c>
    </row>
    <row r="17547" spans="1:23" x14ac:dyDescent="0.25">
      <c r="A17547" s="2">
        <v>43227</v>
      </c>
      <c r="B17547" t="s">
        <v>1016</v>
      </c>
      <c r="C17547" t="s">
        <v>893</v>
      </c>
      <c r="D17547" t="s">
        <v>987</v>
      </c>
      <c r="E17547">
        <v>2018</v>
      </c>
      <c r="F17547" s="2">
        <v>43406</v>
      </c>
      <c r="G17547">
        <v>4</v>
      </c>
      <c r="I17547" t="s">
        <v>905</v>
      </c>
      <c r="J17547" t="s">
        <v>1013</v>
      </c>
      <c r="K17547">
        <v>2</v>
      </c>
      <c r="L17547">
        <v>45</v>
      </c>
      <c r="M17547" t="s">
        <v>854</v>
      </c>
      <c r="N17547" t="s">
        <v>1014</v>
      </c>
      <c r="O17547">
        <v>9</v>
      </c>
      <c r="P17547">
        <v>57</v>
      </c>
      <c r="R17547">
        <v>937.12</v>
      </c>
      <c r="S17547">
        <v>267.2</v>
      </c>
      <c r="T17547">
        <v>3.2</v>
      </c>
      <c r="U17547">
        <v>16.600000000000001</v>
      </c>
      <c r="V17547">
        <v>46.75</v>
      </c>
      <c r="W17547">
        <v>88276.01</v>
      </c>
    </row>
    <row r="17548" spans="1:23" x14ac:dyDescent="0.25">
      <c r="A17548" s="2">
        <v>43203</v>
      </c>
      <c r="B17548" t="s">
        <v>1016</v>
      </c>
      <c r="C17548" t="s">
        <v>893</v>
      </c>
      <c r="D17548" t="s">
        <v>987</v>
      </c>
      <c r="E17548">
        <v>2018</v>
      </c>
      <c r="F17548" s="2">
        <v>43398</v>
      </c>
      <c r="G17548">
        <v>4</v>
      </c>
      <c r="I17548" t="s">
        <v>905</v>
      </c>
      <c r="J17548" t="s">
        <v>1017</v>
      </c>
      <c r="K17548">
        <v>1</v>
      </c>
      <c r="L17548">
        <v>45</v>
      </c>
      <c r="M17548" t="s">
        <v>854</v>
      </c>
      <c r="N17548" t="s">
        <v>1014</v>
      </c>
      <c r="O17548">
        <v>9</v>
      </c>
      <c r="P17548">
        <v>31</v>
      </c>
      <c r="R17548">
        <v>808.89</v>
      </c>
      <c r="S17548">
        <v>237.89</v>
      </c>
      <c r="T17548">
        <v>3.75</v>
      </c>
      <c r="U17548">
        <v>18.100000000000001</v>
      </c>
      <c r="V17548">
        <v>45.6</v>
      </c>
      <c r="W17548">
        <v>66923.81</v>
      </c>
    </row>
    <row r="17549" spans="1:23" x14ac:dyDescent="0.25">
      <c r="A17549" s="2">
        <v>43203</v>
      </c>
      <c r="B17549" t="s">
        <v>1016</v>
      </c>
      <c r="C17549" t="s">
        <v>893</v>
      </c>
      <c r="D17549" t="s">
        <v>987</v>
      </c>
      <c r="E17549">
        <v>2018</v>
      </c>
      <c r="F17549" s="2">
        <v>43398</v>
      </c>
      <c r="G17549">
        <v>4</v>
      </c>
      <c r="I17549" t="s">
        <v>905</v>
      </c>
      <c r="J17549" t="s">
        <v>1017</v>
      </c>
      <c r="K17549">
        <v>1</v>
      </c>
      <c r="L17549">
        <v>45</v>
      </c>
      <c r="M17549" t="s">
        <v>854</v>
      </c>
      <c r="N17549" t="s">
        <v>993</v>
      </c>
      <c r="O17549">
        <v>9</v>
      </c>
      <c r="P17549">
        <v>57</v>
      </c>
      <c r="R17549">
        <v>1054.9000000000001</v>
      </c>
      <c r="S17549">
        <v>373.77</v>
      </c>
      <c r="T17549">
        <v>3.54</v>
      </c>
      <c r="U17549">
        <v>20.149999999999999</v>
      </c>
      <c r="V17549">
        <v>43.5</v>
      </c>
      <c r="W17549">
        <v>111572.3</v>
      </c>
    </row>
    <row r="17550" spans="1:23" x14ac:dyDescent="0.25">
      <c r="A17550" s="2">
        <v>43203</v>
      </c>
      <c r="B17550" t="s">
        <v>1016</v>
      </c>
      <c r="C17550" t="s">
        <v>893</v>
      </c>
      <c r="D17550" t="s">
        <v>987</v>
      </c>
      <c r="E17550">
        <v>2018</v>
      </c>
      <c r="F17550" s="2">
        <v>43404</v>
      </c>
      <c r="G17550">
        <v>4</v>
      </c>
      <c r="I17550" t="s">
        <v>855</v>
      </c>
      <c r="J17550" t="s">
        <v>929</v>
      </c>
      <c r="K17550">
        <v>1</v>
      </c>
      <c r="L17550">
        <v>45</v>
      </c>
      <c r="M17550" t="s">
        <v>854</v>
      </c>
      <c r="N17550" t="s">
        <v>993</v>
      </c>
      <c r="O17550">
        <v>9</v>
      </c>
      <c r="P17550">
        <v>52</v>
      </c>
      <c r="R17550">
        <v>866.31</v>
      </c>
      <c r="S17550">
        <v>301.52</v>
      </c>
      <c r="T17550">
        <v>3.57</v>
      </c>
      <c r="U17550">
        <v>20.5</v>
      </c>
      <c r="V17550">
        <v>43.8</v>
      </c>
      <c r="W17550">
        <v>89484.160000000003</v>
      </c>
    </row>
    <row r="17551" spans="1:23" x14ac:dyDescent="0.25">
      <c r="A17551" s="2">
        <v>43203</v>
      </c>
      <c r="B17551" t="s">
        <v>1016</v>
      </c>
      <c r="C17551" t="s">
        <v>893</v>
      </c>
      <c r="D17551" t="s">
        <v>987</v>
      </c>
      <c r="E17551">
        <v>2018</v>
      </c>
      <c r="F17551" s="2">
        <v>43403</v>
      </c>
      <c r="G17551">
        <v>4</v>
      </c>
      <c r="I17551" t="s">
        <v>852</v>
      </c>
      <c r="J17551" t="s">
        <v>9</v>
      </c>
      <c r="K17551">
        <v>1</v>
      </c>
      <c r="L17551">
        <v>45</v>
      </c>
      <c r="M17551" t="s">
        <v>854</v>
      </c>
      <c r="N17551" t="s">
        <v>1014</v>
      </c>
      <c r="O17551">
        <v>9</v>
      </c>
      <c r="P17551">
        <v>40</v>
      </c>
      <c r="R17551">
        <v>870.91</v>
      </c>
      <c r="S17551">
        <v>263.3</v>
      </c>
      <c r="T17551">
        <v>3.4</v>
      </c>
      <c r="U17551">
        <v>18.55</v>
      </c>
      <c r="V17551">
        <v>45.6</v>
      </c>
      <c r="W17551">
        <v>81768.350000000006</v>
      </c>
    </row>
    <row r="17552" spans="1:23" x14ac:dyDescent="0.25">
      <c r="A17552" s="2">
        <v>43216</v>
      </c>
      <c r="B17552" t="s">
        <v>1018</v>
      </c>
      <c r="C17552" t="s">
        <v>893</v>
      </c>
      <c r="D17552" t="s">
        <v>902</v>
      </c>
      <c r="E17552">
        <v>2018</v>
      </c>
      <c r="F17552" s="2">
        <v>43318</v>
      </c>
      <c r="G17552">
        <v>1</v>
      </c>
      <c r="I17552" t="s">
        <v>852</v>
      </c>
      <c r="J17552" t="s">
        <v>954</v>
      </c>
      <c r="K17552">
        <v>2</v>
      </c>
      <c r="L17552">
        <v>45</v>
      </c>
      <c r="M17552" t="s">
        <v>854</v>
      </c>
      <c r="N17552" t="s">
        <v>1014</v>
      </c>
      <c r="O17552">
        <v>6</v>
      </c>
      <c r="P17552">
        <v>65</v>
      </c>
      <c r="R17552">
        <v>600</v>
      </c>
    </row>
    <row r="17553" spans="1:18" x14ac:dyDescent="0.25">
      <c r="A17553" s="2">
        <v>43216</v>
      </c>
      <c r="B17553" t="s">
        <v>1018</v>
      </c>
      <c r="C17553" t="s">
        <v>893</v>
      </c>
      <c r="D17553" t="s">
        <v>902</v>
      </c>
      <c r="E17553">
        <v>2018</v>
      </c>
      <c r="F17553" s="2">
        <v>43342</v>
      </c>
      <c r="G17553">
        <v>1</v>
      </c>
      <c r="I17553" t="s">
        <v>905</v>
      </c>
      <c r="J17553" t="s">
        <v>1013</v>
      </c>
      <c r="K17553">
        <v>2</v>
      </c>
      <c r="L17553">
        <v>45</v>
      </c>
      <c r="M17553" t="s">
        <v>854</v>
      </c>
      <c r="N17553" t="s">
        <v>993</v>
      </c>
      <c r="O17553">
        <v>6</v>
      </c>
      <c r="P17553">
        <v>62</v>
      </c>
      <c r="R17553">
        <v>768</v>
      </c>
    </row>
    <row r="17554" spans="1:18" x14ac:dyDescent="0.25">
      <c r="A17554" s="2">
        <v>43216</v>
      </c>
      <c r="B17554" t="s">
        <v>1018</v>
      </c>
      <c r="C17554" t="s">
        <v>893</v>
      </c>
      <c r="D17554" t="s">
        <v>902</v>
      </c>
      <c r="E17554">
        <v>2018</v>
      </c>
      <c r="F17554" s="2">
        <v>43328</v>
      </c>
      <c r="G17554">
        <v>1</v>
      </c>
      <c r="I17554" t="s">
        <v>905</v>
      </c>
      <c r="J17554" t="s">
        <v>991</v>
      </c>
      <c r="K17554">
        <v>2</v>
      </c>
      <c r="L17554">
        <v>45</v>
      </c>
      <c r="M17554" t="s">
        <v>854</v>
      </c>
      <c r="N17554" t="s">
        <v>993</v>
      </c>
      <c r="O17554">
        <v>6</v>
      </c>
      <c r="P17554">
        <v>69</v>
      </c>
      <c r="R17554">
        <v>524</v>
      </c>
    </row>
    <row r="17555" spans="1:18" x14ac:dyDescent="0.25">
      <c r="A17555" s="2">
        <v>43216</v>
      </c>
      <c r="B17555" t="s">
        <v>1018</v>
      </c>
      <c r="C17555" t="s">
        <v>893</v>
      </c>
      <c r="D17555" t="s">
        <v>902</v>
      </c>
      <c r="E17555">
        <v>2018</v>
      </c>
      <c r="F17555" s="2">
        <v>43321</v>
      </c>
      <c r="G17555">
        <v>1</v>
      </c>
      <c r="I17555" t="s">
        <v>855</v>
      </c>
      <c r="J17555" t="s">
        <v>872</v>
      </c>
      <c r="K17555">
        <v>2</v>
      </c>
      <c r="L17555">
        <v>45</v>
      </c>
      <c r="M17555" t="s">
        <v>854</v>
      </c>
      <c r="N17555" t="s">
        <v>1014</v>
      </c>
      <c r="O17555">
        <v>6</v>
      </c>
      <c r="P17555">
        <v>51</v>
      </c>
      <c r="R17555">
        <v>282</v>
      </c>
    </row>
    <row r="17556" spans="1:18" x14ac:dyDescent="0.25">
      <c r="A17556" s="2">
        <v>43194</v>
      </c>
      <c r="B17556" t="s">
        <v>1018</v>
      </c>
      <c r="C17556" t="s">
        <v>893</v>
      </c>
      <c r="D17556" t="s">
        <v>902</v>
      </c>
      <c r="E17556">
        <v>2018</v>
      </c>
      <c r="F17556" s="2">
        <v>43311</v>
      </c>
      <c r="G17556">
        <v>1</v>
      </c>
      <c r="I17556" t="s">
        <v>905</v>
      </c>
      <c r="J17556" t="s">
        <v>1019</v>
      </c>
      <c r="K17556">
        <v>1</v>
      </c>
      <c r="L17556">
        <v>45</v>
      </c>
      <c r="M17556" t="s">
        <v>854</v>
      </c>
      <c r="N17556" t="s">
        <v>1014</v>
      </c>
      <c r="O17556">
        <v>6</v>
      </c>
      <c r="P17556">
        <v>39</v>
      </c>
      <c r="R17556">
        <v>468</v>
      </c>
    </row>
    <row r="17557" spans="1:18" x14ac:dyDescent="0.25">
      <c r="A17557" s="2">
        <v>43194</v>
      </c>
      <c r="B17557" t="s">
        <v>1018</v>
      </c>
      <c r="C17557" t="s">
        <v>893</v>
      </c>
      <c r="D17557" t="s">
        <v>902</v>
      </c>
      <c r="E17557">
        <v>2018</v>
      </c>
      <c r="F17557" s="2">
        <v>43297</v>
      </c>
      <c r="G17557">
        <v>1</v>
      </c>
      <c r="I17557" t="s">
        <v>852</v>
      </c>
      <c r="J17557" t="s">
        <v>954</v>
      </c>
      <c r="K17557">
        <v>1</v>
      </c>
      <c r="L17557">
        <v>45</v>
      </c>
      <c r="M17557" t="s">
        <v>854</v>
      </c>
      <c r="N17557" t="s">
        <v>993</v>
      </c>
      <c r="O17557">
        <v>6</v>
      </c>
      <c r="P17557">
        <v>33</v>
      </c>
      <c r="R17557">
        <v>652</v>
      </c>
    </row>
    <row r="17558" spans="1:18" x14ac:dyDescent="0.25">
      <c r="A17558" s="2">
        <v>43194</v>
      </c>
      <c r="B17558" t="s">
        <v>1018</v>
      </c>
      <c r="C17558" t="s">
        <v>893</v>
      </c>
      <c r="D17558" t="s">
        <v>902</v>
      </c>
      <c r="E17558">
        <v>2018</v>
      </c>
      <c r="F17558" s="2">
        <v>43311</v>
      </c>
      <c r="G17558">
        <v>1</v>
      </c>
      <c r="I17558" t="s">
        <v>905</v>
      </c>
      <c r="J17558" t="s">
        <v>991</v>
      </c>
      <c r="K17558">
        <v>1</v>
      </c>
      <c r="L17558">
        <v>45</v>
      </c>
      <c r="M17558" t="s">
        <v>854</v>
      </c>
      <c r="N17558" t="s">
        <v>1014</v>
      </c>
      <c r="O17558">
        <v>6</v>
      </c>
      <c r="P17558">
        <v>44</v>
      </c>
      <c r="R17558">
        <v>596</v>
      </c>
    </row>
    <row r="17559" spans="1:18" x14ac:dyDescent="0.25">
      <c r="A17559" s="2">
        <v>43194</v>
      </c>
      <c r="B17559" t="s">
        <v>1018</v>
      </c>
      <c r="C17559" t="s">
        <v>893</v>
      </c>
      <c r="D17559" t="s">
        <v>902</v>
      </c>
      <c r="E17559">
        <v>2018</v>
      </c>
      <c r="F17559" s="2">
        <v>43314</v>
      </c>
      <c r="G17559">
        <v>1</v>
      </c>
      <c r="I17559" t="s">
        <v>855</v>
      </c>
      <c r="J17559" t="s">
        <v>994</v>
      </c>
      <c r="K17559">
        <v>1</v>
      </c>
      <c r="L17559">
        <v>45</v>
      </c>
      <c r="M17559" t="s">
        <v>854</v>
      </c>
      <c r="N17559" t="s">
        <v>993</v>
      </c>
      <c r="O17559">
        <v>6</v>
      </c>
      <c r="P17559">
        <v>35</v>
      </c>
      <c r="R17559">
        <v>522</v>
      </c>
    </row>
    <row r="17560" spans="1:18" x14ac:dyDescent="0.25">
      <c r="A17560" s="2">
        <v>43216</v>
      </c>
      <c r="B17560" t="s">
        <v>1018</v>
      </c>
      <c r="C17560" t="s">
        <v>893</v>
      </c>
      <c r="D17560" t="s">
        <v>902</v>
      </c>
      <c r="E17560">
        <v>2018</v>
      </c>
      <c r="F17560" s="2">
        <v>43328</v>
      </c>
      <c r="G17560">
        <v>2</v>
      </c>
      <c r="I17560" t="s">
        <v>905</v>
      </c>
      <c r="J17560" t="s">
        <v>1019</v>
      </c>
      <c r="K17560">
        <v>2</v>
      </c>
      <c r="L17560">
        <v>45</v>
      </c>
      <c r="M17560" t="s">
        <v>854</v>
      </c>
      <c r="N17560" t="s">
        <v>993</v>
      </c>
      <c r="O17560">
        <v>6</v>
      </c>
      <c r="P17560">
        <v>53</v>
      </c>
      <c r="R17560">
        <v>446</v>
      </c>
    </row>
    <row r="17561" spans="1:18" x14ac:dyDescent="0.25">
      <c r="A17561" s="2">
        <v>43216</v>
      </c>
      <c r="B17561" t="s">
        <v>1018</v>
      </c>
      <c r="C17561" t="s">
        <v>893</v>
      </c>
      <c r="D17561" t="s">
        <v>902</v>
      </c>
      <c r="E17561">
        <v>2018</v>
      </c>
      <c r="F17561" s="2">
        <v>43346</v>
      </c>
      <c r="G17561">
        <v>2</v>
      </c>
      <c r="I17561" t="s">
        <v>852</v>
      </c>
      <c r="J17561" t="s">
        <v>9</v>
      </c>
      <c r="K17561">
        <v>2</v>
      </c>
      <c r="L17561">
        <v>45</v>
      </c>
      <c r="M17561" t="s">
        <v>854</v>
      </c>
      <c r="N17561" t="s">
        <v>1014</v>
      </c>
      <c r="O17561">
        <v>6</v>
      </c>
      <c r="P17561">
        <v>46</v>
      </c>
      <c r="R17561">
        <v>566</v>
      </c>
    </row>
    <row r="17562" spans="1:18" x14ac:dyDescent="0.25">
      <c r="A17562" s="2">
        <v>43216</v>
      </c>
      <c r="B17562" t="s">
        <v>1018</v>
      </c>
      <c r="C17562" t="s">
        <v>893</v>
      </c>
      <c r="D17562" t="s">
        <v>902</v>
      </c>
      <c r="E17562">
        <v>2018</v>
      </c>
      <c r="F17562" s="2">
        <v>43332</v>
      </c>
      <c r="G17562">
        <v>2</v>
      </c>
      <c r="I17562" t="s">
        <v>905</v>
      </c>
      <c r="J17562" t="s">
        <v>991</v>
      </c>
      <c r="K17562">
        <v>2</v>
      </c>
      <c r="L17562">
        <v>45</v>
      </c>
      <c r="M17562" t="s">
        <v>854</v>
      </c>
      <c r="N17562" t="s">
        <v>1014</v>
      </c>
      <c r="O17562">
        <v>6</v>
      </c>
      <c r="P17562">
        <v>66</v>
      </c>
      <c r="R17562">
        <v>520</v>
      </c>
    </row>
    <row r="17563" spans="1:18" x14ac:dyDescent="0.25">
      <c r="A17563" s="2">
        <v>43216</v>
      </c>
      <c r="B17563" t="s">
        <v>1018</v>
      </c>
      <c r="C17563" t="s">
        <v>893</v>
      </c>
      <c r="D17563" t="s">
        <v>902</v>
      </c>
      <c r="E17563">
        <v>2018</v>
      </c>
      <c r="F17563" s="2">
        <v>43346</v>
      </c>
      <c r="G17563">
        <v>2</v>
      </c>
      <c r="I17563" t="s">
        <v>929</v>
      </c>
      <c r="J17563" t="s">
        <v>929</v>
      </c>
      <c r="K17563">
        <v>2</v>
      </c>
      <c r="L17563">
        <v>45</v>
      </c>
      <c r="M17563" t="s">
        <v>854</v>
      </c>
      <c r="N17563" t="s">
        <v>1014</v>
      </c>
      <c r="O17563">
        <v>6</v>
      </c>
      <c r="P17563">
        <v>62</v>
      </c>
      <c r="R17563">
        <v>398</v>
      </c>
    </row>
    <row r="17564" spans="1:18" x14ac:dyDescent="0.25">
      <c r="A17564" s="2">
        <v>43194</v>
      </c>
      <c r="B17564" t="s">
        <v>1018</v>
      </c>
      <c r="C17564" t="s">
        <v>893</v>
      </c>
      <c r="D17564" t="s">
        <v>902</v>
      </c>
      <c r="E17564">
        <v>2018</v>
      </c>
      <c r="F17564" s="2">
        <v>43311</v>
      </c>
      <c r="G17564">
        <v>2</v>
      </c>
      <c r="I17564" t="s">
        <v>905</v>
      </c>
      <c r="J17564" t="s">
        <v>1019</v>
      </c>
      <c r="K17564">
        <v>1</v>
      </c>
      <c r="L17564">
        <v>45</v>
      </c>
      <c r="M17564" t="s">
        <v>854</v>
      </c>
      <c r="N17564" t="s">
        <v>1014</v>
      </c>
      <c r="O17564">
        <v>6</v>
      </c>
      <c r="P17564">
        <v>48</v>
      </c>
      <c r="R17564">
        <v>568</v>
      </c>
    </row>
    <row r="17565" spans="1:18" x14ac:dyDescent="0.25">
      <c r="A17565" s="2">
        <v>43194</v>
      </c>
      <c r="B17565" t="s">
        <v>1018</v>
      </c>
      <c r="C17565" t="s">
        <v>893</v>
      </c>
      <c r="D17565" t="s">
        <v>902</v>
      </c>
      <c r="E17565">
        <v>2018</v>
      </c>
      <c r="F17565" s="2">
        <v>43297</v>
      </c>
      <c r="G17565">
        <v>2</v>
      </c>
      <c r="I17565" t="s">
        <v>852</v>
      </c>
      <c r="J17565" t="s">
        <v>954</v>
      </c>
      <c r="K17565">
        <v>1</v>
      </c>
      <c r="L17565">
        <v>45</v>
      </c>
      <c r="M17565" t="s">
        <v>854</v>
      </c>
      <c r="N17565" t="s">
        <v>1014</v>
      </c>
      <c r="O17565">
        <v>6</v>
      </c>
      <c r="P17565">
        <v>33</v>
      </c>
      <c r="R17565">
        <v>546</v>
      </c>
    </row>
    <row r="17566" spans="1:18" x14ac:dyDescent="0.25">
      <c r="A17566" s="2">
        <v>43194</v>
      </c>
      <c r="B17566" t="s">
        <v>1018</v>
      </c>
      <c r="C17566" t="s">
        <v>893</v>
      </c>
      <c r="D17566" t="s">
        <v>902</v>
      </c>
      <c r="E17566">
        <v>2018</v>
      </c>
      <c r="F17566" s="2">
        <v>43318</v>
      </c>
      <c r="G17566">
        <v>2</v>
      </c>
      <c r="I17566" t="s">
        <v>855</v>
      </c>
      <c r="J17566" t="s">
        <v>994</v>
      </c>
      <c r="K17566">
        <v>1</v>
      </c>
      <c r="L17566">
        <v>45</v>
      </c>
      <c r="M17566" t="s">
        <v>854</v>
      </c>
      <c r="N17566" t="s">
        <v>993</v>
      </c>
      <c r="O17566">
        <v>6</v>
      </c>
      <c r="P17566">
        <v>36</v>
      </c>
      <c r="R17566">
        <v>898</v>
      </c>
    </row>
    <row r="17567" spans="1:18" x14ac:dyDescent="0.25">
      <c r="A17567" s="2">
        <v>43194</v>
      </c>
      <c r="B17567" t="s">
        <v>1018</v>
      </c>
      <c r="C17567" t="s">
        <v>893</v>
      </c>
      <c r="D17567" t="s">
        <v>902</v>
      </c>
      <c r="E17567">
        <v>2018</v>
      </c>
      <c r="F17567" s="2">
        <v>43311</v>
      </c>
      <c r="G17567">
        <v>2</v>
      </c>
      <c r="I17567" t="s">
        <v>905</v>
      </c>
      <c r="J17567" t="s">
        <v>1019</v>
      </c>
      <c r="K17567">
        <v>1</v>
      </c>
      <c r="L17567">
        <v>45</v>
      </c>
      <c r="M17567" t="s">
        <v>854</v>
      </c>
      <c r="N17567" t="s">
        <v>993</v>
      </c>
      <c r="O17567">
        <v>6</v>
      </c>
      <c r="P17567">
        <v>30</v>
      </c>
      <c r="R17567">
        <v>644</v>
      </c>
    </row>
    <row r="17568" spans="1:18" x14ac:dyDescent="0.25">
      <c r="A17568" s="2">
        <v>43194</v>
      </c>
      <c r="B17568" t="s">
        <v>1018</v>
      </c>
      <c r="C17568" t="s">
        <v>893</v>
      </c>
      <c r="D17568" t="s">
        <v>902</v>
      </c>
      <c r="E17568">
        <v>2018</v>
      </c>
      <c r="F17568" s="2">
        <v>43321</v>
      </c>
      <c r="G17568">
        <v>3</v>
      </c>
      <c r="I17568" t="s">
        <v>929</v>
      </c>
      <c r="J17568" t="s">
        <v>929</v>
      </c>
      <c r="K17568">
        <v>1</v>
      </c>
      <c r="L17568">
        <v>45</v>
      </c>
      <c r="M17568" t="s">
        <v>854</v>
      </c>
      <c r="N17568" t="s">
        <v>1014</v>
      </c>
      <c r="O17568">
        <v>6</v>
      </c>
      <c r="P17568">
        <v>50</v>
      </c>
      <c r="R17568">
        <v>460</v>
      </c>
    </row>
    <row r="17569" spans="1:18" x14ac:dyDescent="0.25">
      <c r="A17569" s="2">
        <v>43194</v>
      </c>
      <c r="B17569" t="s">
        <v>1018</v>
      </c>
      <c r="C17569" t="s">
        <v>893</v>
      </c>
      <c r="D17569" t="s">
        <v>902</v>
      </c>
      <c r="E17569">
        <v>2018</v>
      </c>
      <c r="F17569" s="2">
        <v>43328</v>
      </c>
      <c r="G17569">
        <v>3</v>
      </c>
      <c r="I17569" t="s">
        <v>852</v>
      </c>
      <c r="J17569" t="s">
        <v>9</v>
      </c>
      <c r="K17569">
        <v>1</v>
      </c>
      <c r="L17569">
        <v>45</v>
      </c>
      <c r="M17569" t="s">
        <v>854</v>
      </c>
      <c r="N17569" t="s">
        <v>993</v>
      </c>
      <c r="O17569">
        <v>6</v>
      </c>
      <c r="P17569">
        <v>22</v>
      </c>
      <c r="R17569">
        <v>656</v>
      </c>
    </row>
    <row r="17570" spans="1:18" x14ac:dyDescent="0.25">
      <c r="A17570" s="2">
        <v>43194</v>
      </c>
      <c r="B17570" t="s">
        <v>1018</v>
      </c>
      <c r="C17570" t="s">
        <v>893</v>
      </c>
      <c r="D17570" t="s">
        <v>902</v>
      </c>
      <c r="E17570">
        <v>2018</v>
      </c>
      <c r="F17570" s="2">
        <v>43318</v>
      </c>
      <c r="G17570">
        <v>3</v>
      </c>
      <c r="I17570" t="s">
        <v>905</v>
      </c>
      <c r="J17570" t="s">
        <v>1013</v>
      </c>
      <c r="K17570">
        <v>1</v>
      </c>
      <c r="L17570">
        <v>45</v>
      </c>
      <c r="M17570" t="s">
        <v>854</v>
      </c>
      <c r="N17570" t="s">
        <v>1014</v>
      </c>
      <c r="O17570">
        <v>6</v>
      </c>
      <c r="P17570">
        <v>51</v>
      </c>
      <c r="R17570">
        <v>1516</v>
      </c>
    </row>
    <row r="17571" spans="1:18" x14ac:dyDescent="0.25">
      <c r="A17571" s="2">
        <v>43194</v>
      </c>
      <c r="B17571" t="s">
        <v>1018</v>
      </c>
      <c r="C17571" t="s">
        <v>893</v>
      </c>
      <c r="D17571" t="s">
        <v>902</v>
      </c>
      <c r="E17571">
        <v>2018</v>
      </c>
      <c r="F17571" s="2">
        <v>43304</v>
      </c>
      <c r="G17571">
        <v>3</v>
      </c>
      <c r="I17571" t="s">
        <v>855</v>
      </c>
      <c r="J17571" t="s">
        <v>872</v>
      </c>
      <c r="K17571">
        <v>1</v>
      </c>
      <c r="L17571">
        <v>45</v>
      </c>
      <c r="M17571" t="s">
        <v>854</v>
      </c>
      <c r="N17571" t="s">
        <v>993</v>
      </c>
      <c r="O17571">
        <v>6</v>
      </c>
      <c r="P17571">
        <v>27</v>
      </c>
      <c r="R17571">
        <v>472</v>
      </c>
    </row>
    <row r="17572" spans="1:18" x14ac:dyDescent="0.25">
      <c r="A17572" s="2">
        <v>43216</v>
      </c>
      <c r="B17572" t="s">
        <v>1018</v>
      </c>
      <c r="C17572" t="s">
        <v>893</v>
      </c>
      <c r="D17572" t="s">
        <v>902</v>
      </c>
      <c r="E17572">
        <v>2018</v>
      </c>
      <c r="F17572" s="2">
        <v>43342</v>
      </c>
      <c r="G17572">
        <v>3</v>
      </c>
      <c r="I17572" t="s">
        <v>929</v>
      </c>
      <c r="J17572" t="s">
        <v>929</v>
      </c>
      <c r="K17572">
        <v>2</v>
      </c>
      <c r="L17572">
        <v>45</v>
      </c>
      <c r="M17572" t="s">
        <v>854</v>
      </c>
      <c r="N17572" t="s">
        <v>993</v>
      </c>
      <c r="O17572">
        <v>6</v>
      </c>
      <c r="P17572">
        <v>60</v>
      </c>
      <c r="R17572">
        <v>466</v>
      </c>
    </row>
    <row r="17573" spans="1:18" x14ac:dyDescent="0.25">
      <c r="A17573" s="2">
        <v>43216</v>
      </c>
      <c r="B17573" t="s">
        <v>1018</v>
      </c>
      <c r="C17573" t="s">
        <v>893</v>
      </c>
      <c r="D17573" t="s">
        <v>902</v>
      </c>
      <c r="E17573">
        <v>2018</v>
      </c>
      <c r="F17573" s="2">
        <v>43346</v>
      </c>
      <c r="G17573">
        <v>3</v>
      </c>
      <c r="I17573" t="s">
        <v>852</v>
      </c>
      <c r="J17573" t="s">
        <v>9</v>
      </c>
      <c r="K17573">
        <v>2</v>
      </c>
      <c r="L17573">
        <v>45</v>
      </c>
      <c r="M17573" t="s">
        <v>854</v>
      </c>
      <c r="N17573" t="s">
        <v>993</v>
      </c>
      <c r="O17573">
        <v>6</v>
      </c>
      <c r="P17573">
        <v>38</v>
      </c>
      <c r="R17573">
        <v>514</v>
      </c>
    </row>
    <row r="17574" spans="1:18" x14ac:dyDescent="0.25">
      <c r="A17574" s="2">
        <v>43216</v>
      </c>
      <c r="B17574" t="s">
        <v>1018</v>
      </c>
      <c r="C17574" t="s">
        <v>893</v>
      </c>
      <c r="D17574" t="s">
        <v>902</v>
      </c>
      <c r="E17574">
        <v>2018</v>
      </c>
      <c r="F17574" s="2">
        <v>43335</v>
      </c>
      <c r="G17574">
        <v>3</v>
      </c>
      <c r="I17574" t="s">
        <v>855</v>
      </c>
      <c r="J17574" t="s">
        <v>994</v>
      </c>
      <c r="K17574">
        <v>2</v>
      </c>
      <c r="L17574">
        <v>45</v>
      </c>
      <c r="M17574" t="s">
        <v>854</v>
      </c>
      <c r="N17574" t="s">
        <v>1014</v>
      </c>
      <c r="O17574">
        <v>6</v>
      </c>
      <c r="P17574">
        <v>58</v>
      </c>
      <c r="R17574">
        <v>432</v>
      </c>
    </row>
    <row r="17575" spans="1:18" x14ac:dyDescent="0.25">
      <c r="A17575" s="2">
        <v>43216</v>
      </c>
      <c r="B17575" t="s">
        <v>1018</v>
      </c>
      <c r="C17575" t="s">
        <v>893</v>
      </c>
      <c r="D17575" t="s">
        <v>902</v>
      </c>
      <c r="E17575">
        <v>2018</v>
      </c>
      <c r="F17575" s="2">
        <v>43328</v>
      </c>
      <c r="G17575">
        <v>3</v>
      </c>
      <c r="I17575" t="s">
        <v>905</v>
      </c>
      <c r="J17575" t="s">
        <v>991</v>
      </c>
      <c r="K17575">
        <v>2</v>
      </c>
      <c r="L17575">
        <v>45</v>
      </c>
      <c r="M17575" t="s">
        <v>854</v>
      </c>
      <c r="N17575" t="s">
        <v>993</v>
      </c>
      <c r="O17575">
        <v>6</v>
      </c>
      <c r="P17575">
        <v>64</v>
      </c>
      <c r="R17575">
        <v>502</v>
      </c>
    </row>
    <row r="17576" spans="1:18" x14ac:dyDescent="0.25">
      <c r="A17576" s="2">
        <v>43194</v>
      </c>
      <c r="B17576" t="s">
        <v>1018</v>
      </c>
      <c r="C17576" t="s">
        <v>893</v>
      </c>
      <c r="D17576" t="s">
        <v>902</v>
      </c>
      <c r="E17576">
        <v>2018</v>
      </c>
      <c r="F17576" s="2">
        <v>43325</v>
      </c>
      <c r="G17576">
        <v>4</v>
      </c>
      <c r="I17576" t="s">
        <v>852</v>
      </c>
      <c r="J17576" t="s">
        <v>9</v>
      </c>
      <c r="K17576">
        <v>1</v>
      </c>
      <c r="L17576">
        <v>45</v>
      </c>
      <c r="M17576" t="s">
        <v>854</v>
      </c>
      <c r="N17576" t="s">
        <v>1014</v>
      </c>
      <c r="O17576">
        <v>6</v>
      </c>
      <c r="P17576">
        <v>43</v>
      </c>
      <c r="R17576">
        <v>984</v>
      </c>
    </row>
    <row r="17577" spans="1:18" x14ac:dyDescent="0.25">
      <c r="A17577" s="2">
        <v>43194</v>
      </c>
      <c r="B17577" t="s">
        <v>1018</v>
      </c>
      <c r="C17577" t="s">
        <v>893</v>
      </c>
      <c r="D17577" t="s">
        <v>902</v>
      </c>
      <c r="E17577">
        <v>2018</v>
      </c>
      <c r="F17577" s="2">
        <v>43321</v>
      </c>
      <c r="G17577">
        <v>4</v>
      </c>
      <c r="I17577" t="s">
        <v>929</v>
      </c>
      <c r="J17577" t="s">
        <v>929</v>
      </c>
      <c r="K17577">
        <v>1</v>
      </c>
      <c r="L17577">
        <v>45</v>
      </c>
      <c r="M17577" t="s">
        <v>854</v>
      </c>
      <c r="N17577" t="s">
        <v>993</v>
      </c>
      <c r="O17577">
        <v>6</v>
      </c>
      <c r="P17577">
        <v>28</v>
      </c>
      <c r="R17577">
        <v>446</v>
      </c>
    </row>
    <row r="17578" spans="1:18" x14ac:dyDescent="0.25">
      <c r="A17578" s="2">
        <v>43194</v>
      </c>
      <c r="B17578" t="s">
        <v>1018</v>
      </c>
      <c r="C17578" t="s">
        <v>893</v>
      </c>
      <c r="D17578" t="s">
        <v>902</v>
      </c>
      <c r="E17578">
        <v>2018</v>
      </c>
      <c r="F17578" s="2">
        <v>43321</v>
      </c>
      <c r="G17578">
        <v>4</v>
      </c>
      <c r="I17578" t="s">
        <v>905</v>
      </c>
      <c r="J17578" t="s">
        <v>1013</v>
      </c>
      <c r="K17578">
        <v>1</v>
      </c>
      <c r="L17578">
        <v>45</v>
      </c>
      <c r="M17578" t="s">
        <v>854</v>
      </c>
      <c r="N17578" t="s">
        <v>1014</v>
      </c>
      <c r="O17578">
        <v>6</v>
      </c>
      <c r="P17578">
        <v>50</v>
      </c>
      <c r="R17578">
        <v>572</v>
      </c>
    </row>
    <row r="17579" spans="1:18" x14ac:dyDescent="0.25">
      <c r="A17579" s="2">
        <v>43194</v>
      </c>
      <c r="B17579" t="s">
        <v>1018</v>
      </c>
      <c r="C17579" t="s">
        <v>893</v>
      </c>
      <c r="D17579" t="s">
        <v>902</v>
      </c>
      <c r="E17579">
        <v>2018</v>
      </c>
      <c r="F17579" s="2">
        <v>43321</v>
      </c>
      <c r="G17579">
        <v>4</v>
      </c>
      <c r="I17579" t="s">
        <v>905</v>
      </c>
      <c r="J17579" t="s">
        <v>1013</v>
      </c>
      <c r="K17579">
        <v>1</v>
      </c>
      <c r="L17579">
        <v>45</v>
      </c>
      <c r="M17579" t="s">
        <v>854</v>
      </c>
      <c r="N17579" t="s">
        <v>993</v>
      </c>
      <c r="O17579">
        <v>6</v>
      </c>
      <c r="P17579">
        <v>40</v>
      </c>
      <c r="R17579">
        <v>788</v>
      </c>
    </row>
    <row r="17580" spans="1:18" x14ac:dyDescent="0.25">
      <c r="A17580" s="2">
        <v>43216</v>
      </c>
      <c r="B17580" t="s">
        <v>1018</v>
      </c>
      <c r="C17580" t="s">
        <v>893</v>
      </c>
      <c r="D17580" t="s">
        <v>902</v>
      </c>
      <c r="E17580">
        <v>2018</v>
      </c>
      <c r="F17580" s="2">
        <v>43318</v>
      </c>
      <c r="G17580">
        <v>4</v>
      </c>
      <c r="I17580" t="s">
        <v>852</v>
      </c>
      <c r="J17580" t="s">
        <v>954</v>
      </c>
      <c r="K17580">
        <v>2</v>
      </c>
      <c r="L17580">
        <v>45</v>
      </c>
      <c r="M17580" t="s">
        <v>854</v>
      </c>
      <c r="N17580" t="s">
        <v>993</v>
      </c>
      <c r="O17580">
        <v>6</v>
      </c>
      <c r="P17580">
        <v>55</v>
      </c>
      <c r="R17580">
        <v>432</v>
      </c>
    </row>
    <row r="17581" spans="1:18" x14ac:dyDescent="0.25">
      <c r="A17581" s="2">
        <v>43216</v>
      </c>
      <c r="B17581" t="s">
        <v>1018</v>
      </c>
      <c r="C17581" t="s">
        <v>893</v>
      </c>
      <c r="D17581" t="s">
        <v>902</v>
      </c>
      <c r="E17581">
        <v>2018</v>
      </c>
      <c r="F17581" s="2">
        <v>43335</v>
      </c>
      <c r="G17581">
        <v>4</v>
      </c>
      <c r="I17581" t="s">
        <v>855</v>
      </c>
      <c r="J17581" t="s">
        <v>994</v>
      </c>
      <c r="K17581">
        <v>2</v>
      </c>
      <c r="L17581">
        <v>45</v>
      </c>
      <c r="M17581" t="s">
        <v>854</v>
      </c>
      <c r="N17581" t="s">
        <v>1014</v>
      </c>
      <c r="O17581">
        <v>6</v>
      </c>
      <c r="P17581">
        <v>57</v>
      </c>
      <c r="R17581">
        <v>400</v>
      </c>
    </row>
    <row r="17582" spans="1:18" x14ac:dyDescent="0.25">
      <c r="A17582" s="2">
        <v>43216</v>
      </c>
      <c r="B17582" t="s">
        <v>1018</v>
      </c>
      <c r="C17582" t="s">
        <v>893</v>
      </c>
      <c r="D17582" t="s">
        <v>902</v>
      </c>
      <c r="E17582">
        <v>2018</v>
      </c>
      <c r="F17582" s="2">
        <v>43325</v>
      </c>
      <c r="G17582">
        <v>4</v>
      </c>
      <c r="I17582" t="s">
        <v>855</v>
      </c>
      <c r="J17582" t="s">
        <v>872</v>
      </c>
      <c r="K17582">
        <v>2</v>
      </c>
      <c r="L17582">
        <v>45</v>
      </c>
      <c r="M17582" t="s">
        <v>854</v>
      </c>
      <c r="N17582" t="s">
        <v>993</v>
      </c>
      <c r="O17582">
        <v>6</v>
      </c>
      <c r="P17582">
        <v>55</v>
      </c>
      <c r="R17582">
        <v>304</v>
      </c>
    </row>
    <row r="17583" spans="1:18" x14ac:dyDescent="0.25">
      <c r="A17583" s="2">
        <v>43216</v>
      </c>
      <c r="B17583" t="s">
        <v>1018</v>
      </c>
      <c r="C17583" t="s">
        <v>893</v>
      </c>
      <c r="D17583" t="s">
        <v>902</v>
      </c>
      <c r="E17583">
        <v>2018</v>
      </c>
      <c r="F17583" s="2">
        <v>43328</v>
      </c>
      <c r="G17583">
        <v>4</v>
      </c>
      <c r="I17583" t="s">
        <v>855</v>
      </c>
      <c r="J17583" t="s">
        <v>872</v>
      </c>
      <c r="K17583">
        <v>2</v>
      </c>
      <c r="L17583">
        <v>45</v>
      </c>
      <c r="M17583" t="s">
        <v>854</v>
      </c>
      <c r="N17583" t="s">
        <v>1014</v>
      </c>
      <c r="O17583">
        <v>6</v>
      </c>
      <c r="P17583">
        <v>60</v>
      </c>
      <c r="R17583">
        <v>224</v>
      </c>
    </row>
    <row r="17584" spans="1:18" x14ac:dyDescent="0.25">
      <c r="A17584" s="2">
        <v>43216</v>
      </c>
      <c r="B17584" t="s">
        <v>1018</v>
      </c>
      <c r="C17584" t="s">
        <v>893</v>
      </c>
      <c r="D17584" t="s">
        <v>902</v>
      </c>
      <c r="E17584">
        <v>2018</v>
      </c>
      <c r="F17584" s="2">
        <v>43332</v>
      </c>
      <c r="G17584">
        <v>1</v>
      </c>
      <c r="I17584" t="s">
        <v>905</v>
      </c>
      <c r="J17584" t="s">
        <v>991</v>
      </c>
      <c r="K17584">
        <v>2</v>
      </c>
      <c r="L17584">
        <v>45</v>
      </c>
      <c r="M17584" t="s">
        <v>854</v>
      </c>
      <c r="N17584" t="s">
        <v>1014</v>
      </c>
      <c r="O17584">
        <v>6</v>
      </c>
      <c r="P17584">
        <v>58</v>
      </c>
      <c r="R17584">
        <v>506</v>
      </c>
    </row>
    <row r="17585" spans="1:18" x14ac:dyDescent="0.25">
      <c r="A17585" s="2">
        <v>43216</v>
      </c>
      <c r="B17585" t="s">
        <v>1018</v>
      </c>
      <c r="C17585" t="s">
        <v>893</v>
      </c>
      <c r="D17585" t="s">
        <v>902</v>
      </c>
      <c r="E17585">
        <v>2018</v>
      </c>
      <c r="F17585" s="2">
        <v>43328</v>
      </c>
      <c r="G17585">
        <v>1</v>
      </c>
      <c r="I17585" t="s">
        <v>905</v>
      </c>
      <c r="J17585" t="s">
        <v>1019</v>
      </c>
      <c r="K17585">
        <v>2</v>
      </c>
      <c r="L17585">
        <v>45</v>
      </c>
      <c r="M17585" t="s">
        <v>854</v>
      </c>
      <c r="N17585" t="s">
        <v>993</v>
      </c>
      <c r="O17585">
        <v>6</v>
      </c>
      <c r="P17585">
        <v>55</v>
      </c>
      <c r="R17585">
        <v>388</v>
      </c>
    </row>
    <row r="17586" spans="1:18" x14ac:dyDescent="0.25">
      <c r="A17586" s="2">
        <v>43216</v>
      </c>
      <c r="B17586" t="s">
        <v>1018</v>
      </c>
      <c r="C17586" t="s">
        <v>893</v>
      </c>
      <c r="D17586" t="s">
        <v>902</v>
      </c>
      <c r="E17586">
        <v>2018</v>
      </c>
      <c r="F17586" s="2">
        <v>43332</v>
      </c>
      <c r="G17586">
        <v>1</v>
      </c>
      <c r="I17586" t="s">
        <v>855</v>
      </c>
      <c r="J17586" t="s">
        <v>994</v>
      </c>
      <c r="K17586">
        <v>2</v>
      </c>
      <c r="L17586">
        <v>45</v>
      </c>
      <c r="M17586" t="s">
        <v>854</v>
      </c>
      <c r="N17586" t="s">
        <v>1014</v>
      </c>
      <c r="O17586">
        <v>6</v>
      </c>
      <c r="P17586">
        <v>58</v>
      </c>
      <c r="R17586">
        <v>320</v>
      </c>
    </row>
    <row r="17587" spans="1:18" x14ac:dyDescent="0.25">
      <c r="A17587" s="2">
        <v>43216</v>
      </c>
      <c r="B17587" t="s">
        <v>1018</v>
      </c>
      <c r="C17587" t="s">
        <v>893</v>
      </c>
      <c r="D17587" t="s">
        <v>902</v>
      </c>
      <c r="E17587">
        <v>2018</v>
      </c>
      <c r="F17587" s="2">
        <v>43342</v>
      </c>
      <c r="G17587">
        <v>1</v>
      </c>
      <c r="I17587" t="s">
        <v>929</v>
      </c>
      <c r="J17587" t="s">
        <v>929</v>
      </c>
      <c r="K17587">
        <v>2</v>
      </c>
      <c r="L17587">
        <v>45</v>
      </c>
      <c r="M17587" t="s">
        <v>854</v>
      </c>
      <c r="N17587" t="s">
        <v>1014</v>
      </c>
      <c r="O17587">
        <v>6</v>
      </c>
      <c r="P17587">
        <v>54</v>
      </c>
      <c r="R17587">
        <v>300</v>
      </c>
    </row>
    <row r="17588" spans="1:18" x14ac:dyDescent="0.25">
      <c r="A17588" s="2">
        <v>43194</v>
      </c>
      <c r="B17588" t="s">
        <v>1018</v>
      </c>
      <c r="C17588" t="s">
        <v>893</v>
      </c>
      <c r="D17588" t="s">
        <v>902</v>
      </c>
      <c r="E17588">
        <v>2018</v>
      </c>
      <c r="F17588" s="2">
        <v>43304</v>
      </c>
      <c r="G17588">
        <v>1</v>
      </c>
      <c r="I17588" t="s">
        <v>855</v>
      </c>
      <c r="J17588" t="s">
        <v>872</v>
      </c>
      <c r="K17588">
        <v>1</v>
      </c>
      <c r="L17588">
        <v>45</v>
      </c>
      <c r="M17588" t="s">
        <v>854</v>
      </c>
      <c r="N17588" t="s">
        <v>1014</v>
      </c>
      <c r="O17588">
        <v>6</v>
      </c>
      <c r="P17588">
        <v>41</v>
      </c>
      <c r="R17588">
        <v>436</v>
      </c>
    </row>
    <row r="17589" spans="1:18" x14ac:dyDescent="0.25">
      <c r="A17589" s="2">
        <v>43194</v>
      </c>
      <c r="B17589" t="s">
        <v>1018</v>
      </c>
      <c r="C17589" t="s">
        <v>893</v>
      </c>
      <c r="D17589" t="s">
        <v>902</v>
      </c>
      <c r="E17589">
        <v>2018</v>
      </c>
      <c r="F17589" s="2">
        <v>43318</v>
      </c>
      <c r="G17589">
        <v>1</v>
      </c>
      <c r="I17589" t="s">
        <v>905</v>
      </c>
      <c r="J17589" t="s">
        <v>991</v>
      </c>
      <c r="K17589">
        <v>1</v>
      </c>
      <c r="L17589">
        <v>45</v>
      </c>
      <c r="M17589" t="s">
        <v>854</v>
      </c>
      <c r="N17589" t="s">
        <v>993</v>
      </c>
      <c r="O17589">
        <v>6</v>
      </c>
      <c r="P17589">
        <v>25</v>
      </c>
      <c r="R17589">
        <v>628</v>
      </c>
    </row>
    <row r="17590" spans="1:18" x14ac:dyDescent="0.25">
      <c r="A17590" s="2">
        <v>43194</v>
      </c>
      <c r="B17590" t="s">
        <v>1018</v>
      </c>
      <c r="C17590" t="s">
        <v>893</v>
      </c>
      <c r="D17590" t="s">
        <v>902</v>
      </c>
      <c r="E17590">
        <v>2018</v>
      </c>
      <c r="F17590" s="2">
        <v>43325</v>
      </c>
      <c r="G17590">
        <v>1</v>
      </c>
      <c r="I17590" t="s">
        <v>852</v>
      </c>
      <c r="J17590" t="s">
        <v>9</v>
      </c>
      <c r="K17590">
        <v>1</v>
      </c>
      <c r="L17590">
        <v>45</v>
      </c>
      <c r="M17590" t="s">
        <v>854</v>
      </c>
      <c r="N17590" t="s">
        <v>993</v>
      </c>
      <c r="O17590">
        <v>6</v>
      </c>
      <c r="P17590">
        <v>18</v>
      </c>
      <c r="R17590">
        <v>638</v>
      </c>
    </row>
    <row r="17591" spans="1:18" x14ac:dyDescent="0.25">
      <c r="A17591" s="2">
        <v>43194</v>
      </c>
      <c r="B17591" t="s">
        <v>1018</v>
      </c>
      <c r="C17591" t="s">
        <v>893</v>
      </c>
      <c r="D17591" t="s">
        <v>902</v>
      </c>
      <c r="E17591">
        <v>2018</v>
      </c>
      <c r="F17591" s="2">
        <v>43321</v>
      </c>
      <c r="G17591">
        <v>1</v>
      </c>
      <c r="I17591" t="s">
        <v>905</v>
      </c>
      <c r="J17591" t="s">
        <v>1013</v>
      </c>
      <c r="K17591">
        <v>1</v>
      </c>
      <c r="L17591">
        <v>45</v>
      </c>
      <c r="M17591" t="s">
        <v>854</v>
      </c>
      <c r="N17591" t="s">
        <v>1014</v>
      </c>
      <c r="O17591">
        <v>6</v>
      </c>
      <c r="P17591">
        <v>43</v>
      </c>
      <c r="R17591">
        <v>596</v>
      </c>
    </row>
    <row r="17592" spans="1:18" x14ac:dyDescent="0.25">
      <c r="A17592" s="2">
        <v>43216</v>
      </c>
      <c r="B17592" t="s">
        <v>1018</v>
      </c>
      <c r="C17592" t="s">
        <v>893</v>
      </c>
      <c r="D17592" t="s">
        <v>902</v>
      </c>
      <c r="E17592">
        <v>2018</v>
      </c>
      <c r="F17592" s="2">
        <v>43339</v>
      </c>
      <c r="G17592">
        <v>2</v>
      </c>
      <c r="I17592" t="s">
        <v>855</v>
      </c>
      <c r="J17592" t="s">
        <v>994</v>
      </c>
      <c r="K17592">
        <v>2</v>
      </c>
      <c r="L17592">
        <v>45</v>
      </c>
      <c r="M17592" t="s">
        <v>854</v>
      </c>
      <c r="N17592" t="s">
        <v>1014</v>
      </c>
      <c r="O17592">
        <v>6</v>
      </c>
      <c r="P17592">
        <v>50</v>
      </c>
      <c r="R17592">
        <v>386</v>
      </c>
    </row>
    <row r="17593" spans="1:18" x14ac:dyDescent="0.25">
      <c r="A17593" s="2">
        <v>43216</v>
      </c>
      <c r="B17593" t="s">
        <v>1018</v>
      </c>
      <c r="C17593" t="s">
        <v>893</v>
      </c>
      <c r="D17593" t="s">
        <v>902</v>
      </c>
      <c r="E17593">
        <v>2018</v>
      </c>
      <c r="F17593" s="2">
        <v>43346</v>
      </c>
      <c r="G17593">
        <v>2</v>
      </c>
      <c r="I17593" t="s">
        <v>905</v>
      </c>
      <c r="J17593" t="s">
        <v>1013</v>
      </c>
      <c r="K17593">
        <v>2</v>
      </c>
      <c r="L17593">
        <v>45</v>
      </c>
      <c r="M17593" t="s">
        <v>854</v>
      </c>
      <c r="N17593" t="s">
        <v>1014</v>
      </c>
      <c r="O17593">
        <v>6</v>
      </c>
      <c r="P17593">
        <v>55</v>
      </c>
      <c r="R17593">
        <v>466</v>
      </c>
    </row>
    <row r="17594" spans="1:18" x14ac:dyDescent="0.25">
      <c r="A17594" s="2">
        <v>43216</v>
      </c>
      <c r="B17594" t="s">
        <v>1018</v>
      </c>
      <c r="C17594" t="s">
        <v>893</v>
      </c>
      <c r="D17594" t="s">
        <v>902</v>
      </c>
      <c r="E17594">
        <v>2018</v>
      </c>
      <c r="F17594" s="2">
        <v>43328</v>
      </c>
      <c r="G17594">
        <v>2</v>
      </c>
      <c r="I17594" t="s">
        <v>855</v>
      </c>
      <c r="J17594" t="s">
        <v>872</v>
      </c>
      <c r="K17594">
        <v>2</v>
      </c>
      <c r="L17594">
        <v>45</v>
      </c>
      <c r="M17594" t="s">
        <v>854</v>
      </c>
      <c r="N17594" t="s">
        <v>1014</v>
      </c>
      <c r="O17594">
        <v>6</v>
      </c>
      <c r="P17594">
        <v>50</v>
      </c>
      <c r="R17594">
        <v>256</v>
      </c>
    </row>
    <row r="17595" spans="1:18" x14ac:dyDescent="0.25">
      <c r="A17595" s="2">
        <v>43216</v>
      </c>
      <c r="B17595" t="s">
        <v>1018</v>
      </c>
      <c r="C17595" t="s">
        <v>893</v>
      </c>
      <c r="D17595" t="s">
        <v>902</v>
      </c>
      <c r="E17595">
        <v>2018</v>
      </c>
      <c r="F17595" s="2">
        <v>43332</v>
      </c>
      <c r="G17595">
        <v>2</v>
      </c>
      <c r="I17595" t="s">
        <v>905</v>
      </c>
      <c r="J17595" t="s">
        <v>1019</v>
      </c>
      <c r="K17595">
        <v>2</v>
      </c>
      <c r="L17595">
        <v>45</v>
      </c>
      <c r="M17595" t="s">
        <v>854</v>
      </c>
      <c r="N17595" t="s">
        <v>1014</v>
      </c>
      <c r="O17595">
        <v>6</v>
      </c>
      <c r="P17595">
        <v>53</v>
      </c>
      <c r="R17595">
        <v>332</v>
      </c>
    </row>
    <row r="17596" spans="1:18" x14ac:dyDescent="0.25">
      <c r="A17596" s="2">
        <v>43194</v>
      </c>
      <c r="B17596" t="s">
        <v>1018</v>
      </c>
      <c r="C17596" t="s">
        <v>893</v>
      </c>
      <c r="D17596" t="s">
        <v>902</v>
      </c>
      <c r="E17596">
        <v>2018</v>
      </c>
      <c r="F17596" s="2">
        <v>43311</v>
      </c>
      <c r="G17596">
        <v>2</v>
      </c>
      <c r="I17596" t="s">
        <v>905</v>
      </c>
      <c r="J17596" t="s">
        <v>991</v>
      </c>
      <c r="K17596">
        <v>1</v>
      </c>
      <c r="L17596">
        <v>45</v>
      </c>
      <c r="M17596" t="s">
        <v>854</v>
      </c>
      <c r="N17596" t="s">
        <v>993</v>
      </c>
      <c r="O17596">
        <v>6</v>
      </c>
      <c r="P17596">
        <v>25</v>
      </c>
      <c r="R17596">
        <v>1452</v>
      </c>
    </row>
    <row r="17597" spans="1:18" x14ac:dyDescent="0.25">
      <c r="A17597" s="2">
        <v>43194</v>
      </c>
      <c r="B17597" t="s">
        <v>1018</v>
      </c>
      <c r="C17597" t="s">
        <v>893</v>
      </c>
      <c r="D17597" t="s">
        <v>902</v>
      </c>
      <c r="E17597">
        <v>2018</v>
      </c>
      <c r="F17597" s="2">
        <v>43325</v>
      </c>
      <c r="G17597">
        <v>2</v>
      </c>
      <c r="I17597" t="s">
        <v>929</v>
      </c>
      <c r="J17597" t="s">
        <v>929</v>
      </c>
      <c r="K17597">
        <v>1</v>
      </c>
      <c r="L17597">
        <v>45</v>
      </c>
      <c r="M17597" t="s">
        <v>854</v>
      </c>
      <c r="N17597" t="s">
        <v>993</v>
      </c>
      <c r="O17597">
        <v>6</v>
      </c>
      <c r="P17597">
        <v>21</v>
      </c>
      <c r="R17597">
        <v>546</v>
      </c>
    </row>
    <row r="17598" spans="1:18" x14ac:dyDescent="0.25">
      <c r="A17598" s="2">
        <v>43194</v>
      </c>
      <c r="B17598" t="s">
        <v>1018</v>
      </c>
      <c r="C17598" t="s">
        <v>893</v>
      </c>
      <c r="D17598" t="s">
        <v>902</v>
      </c>
      <c r="E17598">
        <v>2018</v>
      </c>
      <c r="F17598" s="2">
        <v>43297</v>
      </c>
      <c r="G17598">
        <v>2</v>
      </c>
      <c r="I17598" t="s">
        <v>852</v>
      </c>
      <c r="J17598" t="s">
        <v>954</v>
      </c>
      <c r="K17598">
        <v>1</v>
      </c>
      <c r="L17598">
        <v>45</v>
      </c>
      <c r="M17598" t="s">
        <v>854</v>
      </c>
      <c r="N17598" t="s">
        <v>993</v>
      </c>
      <c r="O17598">
        <v>6</v>
      </c>
      <c r="P17598">
        <v>40</v>
      </c>
      <c r="R17598">
        <v>596</v>
      </c>
    </row>
    <row r="17599" spans="1:18" x14ac:dyDescent="0.25">
      <c r="A17599" s="2">
        <v>43194</v>
      </c>
      <c r="B17599" t="s">
        <v>1018</v>
      </c>
      <c r="C17599" t="s">
        <v>893</v>
      </c>
      <c r="D17599" t="s">
        <v>902</v>
      </c>
      <c r="E17599">
        <v>2018</v>
      </c>
      <c r="F17599" s="2">
        <v>43328</v>
      </c>
      <c r="G17599">
        <v>2</v>
      </c>
      <c r="I17599" t="s">
        <v>929</v>
      </c>
      <c r="J17599" t="s">
        <v>929</v>
      </c>
      <c r="K17599">
        <v>1</v>
      </c>
      <c r="L17599">
        <v>45</v>
      </c>
      <c r="M17599" t="s">
        <v>854</v>
      </c>
      <c r="N17599" t="s">
        <v>1014</v>
      </c>
      <c r="O17599">
        <v>6</v>
      </c>
      <c r="P17599">
        <v>30</v>
      </c>
      <c r="R17599">
        <v>424</v>
      </c>
    </row>
    <row r="17600" spans="1:18" x14ac:dyDescent="0.25">
      <c r="A17600" s="2">
        <v>43194</v>
      </c>
      <c r="B17600" t="s">
        <v>1018</v>
      </c>
      <c r="C17600" t="s">
        <v>893</v>
      </c>
      <c r="D17600" t="s">
        <v>902</v>
      </c>
      <c r="E17600">
        <v>2018</v>
      </c>
      <c r="F17600" s="2">
        <v>43325</v>
      </c>
      <c r="G17600">
        <v>3</v>
      </c>
      <c r="I17600" t="s">
        <v>905</v>
      </c>
      <c r="J17600" t="s">
        <v>1013</v>
      </c>
      <c r="K17600">
        <v>1</v>
      </c>
      <c r="L17600">
        <v>45</v>
      </c>
      <c r="M17600" t="s">
        <v>854</v>
      </c>
      <c r="N17600" t="s">
        <v>993</v>
      </c>
      <c r="O17600">
        <v>6</v>
      </c>
      <c r="P17600">
        <v>36</v>
      </c>
      <c r="R17600">
        <v>736</v>
      </c>
    </row>
    <row r="17601" spans="1:18" x14ac:dyDescent="0.25">
      <c r="A17601" s="2">
        <v>43194</v>
      </c>
      <c r="B17601" t="s">
        <v>1018</v>
      </c>
      <c r="C17601" t="s">
        <v>893</v>
      </c>
      <c r="D17601" t="s">
        <v>902</v>
      </c>
      <c r="E17601">
        <v>2018</v>
      </c>
      <c r="F17601" s="2">
        <v>43311</v>
      </c>
      <c r="G17601">
        <v>3</v>
      </c>
      <c r="I17601" t="s">
        <v>905</v>
      </c>
      <c r="J17601" t="s">
        <v>1019</v>
      </c>
      <c r="K17601">
        <v>1</v>
      </c>
      <c r="L17601">
        <v>45</v>
      </c>
      <c r="M17601" t="s">
        <v>854</v>
      </c>
      <c r="N17601" t="s">
        <v>993</v>
      </c>
      <c r="O17601">
        <v>6</v>
      </c>
      <c r="P17601">
        <v>30</v>
      </c>
      <c r="R17601">
        <v>912</v>
      </c>
    </row>
    <row r="17602" spans="1:18" x14ac:dyDescent="0.25">
      <c r="A17602" s="2">
        <v>43194</v>
      </c>
      <c r="B17602" t="s">
        <v>1018</v>
      </c>
      <c r="C17602" t="s">
        <v>893</v>
      </c>
      <c r="D17602" t="s">
        <v>902</v>
      </c>
      <c r="E17602">
        <v>2018</v>
      </c>
      <c r="F17602" s="2">
        <v>43321</v>
      </c>
      <c r="G17602">
        <v>3</v>
      </c>
      <c r="I17602" t="s">
        <v>929</v>
      </c>
      <c r="J17602" t="s">
        <v>929</v>
      </c>
      <c r="K17602">
        <v>1</v>
      </c>
      <c r="L17602">
        <v>45</v>
      </c>
      <c r="M17602" t="s">
        <v>854</v>
      </c>
      <c r="N17602" t="s">
        <v>993</v>
      </c>
      <c r="O17602">
        <v>6</v>
      </c>
      <c r="P17602">
        <v>29</v>
      </c>
      <c r="R17602">
        <v>488</v>
      </c>
    </row>
    <row r="17603" spans="1:18" x14ac:dyDescent="0.25">
      <c r="A17603" s="2">
        <v>43194</v>
      </c>
      <c r="B17603" t="s">
        <v>1018</v>
      </c>
      <c r="C17603" t="s">
        <v>893</v>
      </c>
      <c r="D17603" t="s">
        <v>902</v>
      </c>
      <c r="E17603">
        <v>2018</v>
      </c>
      <c r="F17603" s="2">
        <v>43314</v>
      </c>
      <c r="G17603">
        <v>3</v>
      </c>
      <c r="I17603" t="s">
        <v>855</v>
      </c>
      <c r="J17603" t="s">
        <v>994</v>
      </c>
      <c r="K17603">
        <v>1</v>
      </c>
      <c r="L17603">
        <v>45</v>
      </c>
      <c r="M17603" t="s">
        <v>854</v>
      </c>
      <c r="N17603" t="s">
        <v>993</v>
      </c>
      <c r="O17603">
        <v>6</v>
      </c>
      <c r="P17603">
        <v>31</v>
      </c>
      <c r="R17603">
        <v>456</v>
      </c>
    </row>
    <row r="17604" spans="1:18" x14ac:dyDescent="0.25">
      <c r="A17604" s="2">
        <v>43216</v>
      </c>
      <c r="B17604" t="s">
        <v>1018</v>
      </c>
      <c r="C17604" t="s">
        <v>893</v>
      </c>
      <c r="D17604" t="s">
        <v>902</v>
      </c>
      <c r="E17604">
        <v>2018</v>
      </c>
      <c r="F17604" s="2">
        <v>43325</v>
      </c>
      <c r="G17604">
        <v>3</v>
      </c>
      <c r="I17604" t="s">
        <v>855</v>
      </c>
      <c r="J17604" t="s">
        <v>872</v>
      </c>
      <c r="K17604">
        <v>2</v>
      </c>
      <c r="L17604">
        <v>45</v>
      </c>
      <c r="M17604" t="s">
        <v>854</v>
      </c>
      <c r="N17604" t="s">
        <v>993</v>
      </c>
      <c r="O17604">
        <v>6</v>
      </c>
      <c r="P17604">
        <v>49</v>
      </c>
      <c r="R17604">
        <v>328</v>
      </c>
    </row>
    <row r="17605" spans="1:18" x14ac:dyDescent="0.25">
      <c r="A17605" s="2">
        <v>43216</v>
      </c>
      <c r="B17605" t="s">
        <v>1018</v>
      </c>
      <c r="C17605" t="s">
        <v>893</v>
      </c>
      <c r="D17605" t="s">
        <v>902</v>
      </c>
      <c r="E17605">
        <v>2018</v>
      </c>
      <c r="F17605" s="2">
        <v>43346</v>
      </c>
      <c r="G17605">
        <v>3</v>
      </c>
      <c r="I17605" t="s">
        <v>905</v>
      </c>
      <c r="J17605" t="s">
        <v>1013</v>
      </c>
      <c r="K17605">
        <v>2</v>
      </c>
      <c r="L17605">
        <v>45</v>
      </c>
      <c r="M17605" t="s">
        <v>854</v>
      </c>
      <c r="N17605" t="s">
        <v>993</v>
      </c>
      <c r="O17605">
        <v>6</v>
      </c>
      <c r="P17605">
        <v>52</v>
      </c>
      <c r="R17605">
        <v>1006</v>
      </c>
    </row>
    <row r="17606" spans="1:18" x14ac:dyDescent="0.25">
      <c r="A17606" s="2">
        <v>43216</v>
      </c>
      <c r="B17606" t="s">
        <v>1018</v>
      </c>
      <c r="C17606" t="s">
        <v>893</v>
      </c>
      <c r="D17606" t="s">
        <v>902</v>
      </c>
      <c r="E17606">
        <v>2018</v>
      </c>
      <c r="F17606" s="2">
        <v>43325</v>
      </c>
      <c r="G17606">
        <v>3</v>
      </c>
      <c r="I17606" t="s">
        <v>905</v>
      </c>
      <c r="J17606" t="s">
        <v>1019</v>
      </c>
      <c r="K17606">
        <v>2</v>
      </c>
      <c r="L17606">
        <v>45</v>
      </c>
      <c r="M17606" t="s">
        <v>854</v>
      </c>
      <c r="N17606" t="s">
        <v>1014</v>
      </c>
      <c r="O17606">
        <v>6</v>
      </c>
      <c r="P17606">
        <v>46</v>
      </c>
      <c r="R17606">
        <v>292</v>
      </c>
    </row>
    <row r="17607" spans="1:18" x14ac:dyDescent="0.25">
      <c r="A17607" s="2">
        <v>43216</v>
      </c>
      <c r="B17607" t="s">
        <v>1018</v>
      </c>
      <c r="C17607" t="s">
        <v>893</v>
      </c>
      <c r="D17607" t="s">
        <v>902</v>
      </c>
      <c r="E17607">
        <v>2018</v>
      </c>
      <c r="F17607" s="2">
        <v>43339</v>
      </c>
      <c r="G17607">
        <v>3</v>
      </c>
      <c r="I17607" t="s">
        <v>852</v>
      </c>
      <c r="J17607" t="s">
        <v>9</v>
      </c>
      <c r="K17607">
        <v>2</v>
      </c>
      <c r="L17607">
        <v>45</v>
      </c>
      <c r="M17607" t="s">
        <v>854</v>
      </c>
      <c r="N17607" t="s">
        <v>1014</v>
      </c>
      <c r="O17607">
        <v>6</v>
      </c>
      <c r="P17607">
        <v>40</v>
      </c>
      <c r="R17607">
        <v>272</v>
      </c>
    </row>
    <row r="17608" spans="1:18" x14ac:dyDescent="0.25">
      <c r="A17608" s="2">
        <v>43194</v>
      </c>
      <c r="B17608" t="s">
        <v>1018</v>
      </c>
      <c r="C17608" t="s">
        <v>893</v>
      </c>
      <c r="D17608" t="s">
        <v>902</v>
      </c>
      <c r="E17608">
        <v>2018</v>
      </c>
      <c r="F17608" s="2">
        <v>43311</v>
      </c>
      <c r="G17608">
        <v>4</v>
      </c>
      <c r="I17608" t="s">
        <v>905</v>
      </c>
      <c r="J17608" t="s">
        <v>991</v>
      </c>
      <c r="K17608">
        <v>1</v>
      </c>
      <c r="L17608">
        <v>45</v>
      </c>
      <c r="M17608" t="s">
        <v>854</v>
      </c>
      <c r="N17608" t="s">
        <v>1014</v>
      </c>
      <c r="O17608">
        <v>6</v>
      </c>
      <c r="P17608">
        <v>44</v>
      </c>
      <c r="R17608">
        <v>490</v>
      </c>
    </row>
    <row r="17609" spans="1:18" x14ac:dyDescent="0.25">
      <c r="A17609" s="2">
        <v>43194</v>
      </c>
      <c r="B17609" t="s">
        <v>1018</v>
      </c>
      <c r="C17609" t="s">
        <v>893</v>
      </c>
      <c r="D17609" t="s">
        <v>902</v>
      </c>
      <c r="E17609">
        <v>2018</v>
      </c>
      <c r="F17609" s="2">
        <v>43304</v>
      </c>
      <c r="G17609">
        <v>4</v>
      </c>
      <c r="I17609" t="s">
        <v>855</v>
      </c>
      <c r="J17609" t="s">
        <v>872</v>
      </c>
      <c r="K17609">
        <v>1</v>
      </c>
      <c r="L17609">
        <v>45</v>
      </c>
      <c r="M17609" t="s">
        <v>854</v>
      </c>
      <c r="N17609" t="s">
        <v>993</v>
      </c>
      <c r="O17609">
        <v>6</v>
      </c>
      <c r="P17609">
        <v>31</v>
      </c>
      <c r="R17609">
        <v>590</v>
      </c>
    </row>
    <row r="17610" spans="1:18" x14ac:dyDescent="0.25">
      <c r="A17610" s="2">
        <v>43194</v>
      </c>
      <c r="B17610" t="s">
        <v>1018</v>
      </c>
      <c r="C17610" t="s">
        <v>893</v>
      </c>
      <c r="D17610" t="s">
        <v>902</v>
      </c>
      <c r="E17610">
        <v>2018</v>
      </c>
      <c r="F17610" s="2">
        <v>43293</v>
      </c>
      <c r="G17610">
        <v>4</v>
      </c>
      <c r="I17610" t="s">
        <v>852</v>
      </c>
      <c r="J17610" t="s">
        <v>954</v>
      </c>
      <c r="K17610">
        <v>1</v>
      </c>
      <c r="L17610">
        <v>45</v>
      </c>
      <c r="M17610" t="s">
        <v>854</v>
      </c>
      <c r="N17610" t="s">
        <v>1014</v>
      </c>
      <c r="O17610">
        <v>6</v>
      </c>
      <c r="P17610">
        <v>35</v>
      </c>
      <c r="R17610">
        <v>424</v>
      </c>
    </row>
    <row r="17611" spans="1:18" x14ac:dyDescent="0.25">
      <c r="A17611" s="2">
        <v>43194</v>
      </c>
      <c r="B17611" t="s">
        <v>1018</v>
      </c>
      <c r="C17611" t="s">
        <v>893</v>
      </c>
      <c r="D17611" t="s">
        <v>902</v>
      </c>
      <c r="E17611">
        <v>2018</v>
      </c>
      <c r="F17611" s="2">
        <v>43297</v>
      </c>
      <c r="G17611">
        <v>4</v>
      </c>
      <c r="I17611" t="s">
        <v>852</v>
      </c>
      <c r="J17611" t="s">
        <v>954</v>
      </c>
      <c r="K17611">
        <v>1</v>
      </c>
      <c r="L17611">
        <v>45</v>
      </c>
      <c r="M17611" t="s">
        <v>854</v>
      </c>
      <c r="N17611" t="s">
        <v>993</v>
      </c>
      <c r="O17611">
        <v>6</v>
      </c>
      <c r="P17611">
        <v>25</v>
      </c>
      <c r="R17611">
        <v>670</v>
      </c>
    </row>
    <row r="17612" spans="1:18" x14ac:dyDescent="0.25">
      <c r="A17612" s="2">
        <v>43216</v>
      </c>
      <c r="B17612" t="s">
        <v>1018</v>
      </c>
      <c r="C17612" t="s">
        <v>893</v>
      </c>
      <c r="D17612" t="s">
        <v>902</v>
      </c>
      <c r="E17612">
        <v>2018</v>
      </c>
      <c r="F17612" s="2">
        <v>43339</v>
      </c>
      <c r="G17612">
        <v>4</v>
      </c>
      <c r="I17612" t="s">
        <v>852</v>
      </c>
      <c r="J17612" t="s">
        <v>9</v>
      </c>
      <c r="K17612">
        <v>2</v>
      </c>
      <c r="L17612">
        <v>45</v>
      </c>
      <c r="M17612" t="s">
        <v>854</v>
      </c>
      <c r="N17612" t="s">
        <v>1014</v>
      </c>
      <c r="O17612">
        <v>6</v>
      </c>
      <c r="P17612">
        <v>38</v>
      </c>
      <c r="R17612">
        <v>394</v>
      </c>
    </row>
    <row r="17613" spans="1:18" x14ac:dyDescent="0.25">
      <c r="A17613" s="2">
        <v>43216</v>
      </c>
      <c r="B17613" t="s">
        <v>1018</v>
      </c>
      <c r="C17613" t="s">
        <v>893</v>
      </c>
      <c r="D17613" t="s">
        <v>902</v>
      </c>
      <c r="E17613">
        <v>2018</v>
      </c>
      <c r="F17613" s="2">
        <v>43339</v>
      </c>
      <c r="G17613">
        <v>4</v>
      </c>
      <c r="I17613" t="s">
        <v>855</v>
      </c>
      <c r="J17613" t="s">
        <v>994</v>
      </c>
      <c r="K17613">
        <v>2</v>
      </c>
      <c r="L17613">
        <v>45</v>
      </c>
      <c r="M17613" t="s">
        <v>854</v>
      </c>
      <c r="N17613" t="s">
        <v>993</v>
      </c>
      <c r="O17613">
        <v>6</v>
      </c>
      <c r="P17613">
        <v>48</v>
      </c>
      <c r="R17613">
        <v>436</v>
      </c>
    </row>
    <row r="17614" spans="1:18" x14ac:dyDescent="0.25">
      <c r="A17614" s="2">
        <v>43216</v>
      </c>
      <c r="B17614" t="s">
        <v>1018</v>
      </c>
      <c r="C17614" t="s">
        <v>893</v>
      </c>
      <c r="D17614" t="s">
        <v>902</v>
      </c>
      <c r="E17614">
        <v>2018</v>
      </c>
      <c r="F17614" s="2">
        <v>43321</v>
      </c>
      <c r="G17614">
        <v>4</v>
      </c>
      <c r="I17614" t="s">
        <v>852</v>
      </c>
      <c r="J17614" t="s">
        <v>954</v>
      </c>
      <c r="K17614">
        <v>2</v>
      </c>
      <c r="L17614">
        <v>45</v>
      </c>
      <c r="M17614" t="s">
        <v>854</v>
      </c>
      <c r="N17614" t="s">
        <v>1014</v>
      </c>
      <c r="O17614">
        <v>6</v>
      </c>
      <c r="P17614">
        <v>56</v>
      </c>
      <c r="R17614">
        <v>298</v>
      </c>
    </row>
    <row r="17615" spans="1:18" x14ac:dyDescent="0.25">
      <c r="A17615" s="2">
        <v>43216</v>
      </c>
      <c r="B17615" t="s">
        <v>1018</v>
      </c>
      <c r="C17615" t="s">
        <v>893</v>
      </c>
      <c r="D17615" t="s">
        <v>902</v>
      </c>
      <c r="E17615">
        <v>2018</v>
      </c>
      <c r="F17615" s="2">
        <v>43346</v>
      </c>
      <c r="G17615">
        <v>4</v>
      </c>
      <c r="I17615" t="s">
        <v>852</v>
      </c>
      <c r="J17615" t="s">
        <v>9</v>
      </c>
      <c r="K17615">
        <v>2</v>
      </c>
      <c r="L17615">
        <v>45</v>
      </c>
      <c r="M17615" t="s">
        <v>854</v>
      </c>
      <c r="N17615" t="s">
        <v>993</v>
      </c>
      <c r="O17615">
        <v>6</v>
      </c>
      <c r="P17615">
        <v>47</v>
      </c>
      <c r="R17615">
        <v>442</v>
      </c>
    </row>
    <row r="17616" spans="1:18" x14ac:dyDescent="0.25">
      <c r="A17616" s="2">
        <v>43216</v>
      </c>
      <c r="B17616" t="s">
        <v>1018</v>
      </c>
      <c r="C17616" t="s">
        <v>893</v>
      </c>
      <c r="D17616" t="s">
        <v>902</v>
      </c>
      <c r="E17616">
        <v>2018</v>
      </c>
      <c r="F17616" s="2">
        <v>43328</v>
      </c>
      <c r="G17616">
        <v>1</v>
      </c>
      <c r="I17616" t="s">
        <v>905</v>
      </c>
      <c r="J17616" t="s">
        <v>1019</v>
      </c>
      <c r="K17616">
        <v>2</v>
      </c>
      <c r="L17616">
        <v>45</v>
      </c>
      <c r="M17616" t="s">
        <v>854</v>
      </c>
      <c r="N17616" t="s">
        <v>1014</v>
      </c>
      <c r="O17616">
        <v>6</v>
      </c>
      <c r="P17616">
        <v>51</v>
      </c>
      <c r="R17616">
        <v>332</v>
      </c>
    </row>
    <row r="17617" spans="1:18" x14ac:dyDescent="0.25">
      <c r="A17617" s="2">
        <v>43216</v>
      </c>
      <c r="B17617" t="s">
        <v>1018</v>
      </c>
      <c r="C17617" t="s">
        <v>893</v>
      </c>
      <c r="D17617" t="s">
        <v>902</v>
      </c>
      <c r="E17617">
        <v>2018</v>
      </c>
      <c r="F17617" s="2">
        <v>43321</v>
      </c>
      <c r="G17617">
        <v>1</v>
      </c>
      <c r="I17617" t="s">
        <v>852</v>
      </c>
      <c r="J17617" t="s">
        <v>954</v>
      </c>
      <c r="K17617">
        <v>2</v>
      </c>
      <c r="L17617">
        <v>45</v>
      </c>
      <c r="M17617" t="s">
        <v>854</v>
      </c>
      <c r="N17617" t="s">
        <v>993</v>
      </c>
      <c r="O17617">
        <v>6</v>
      </c>
      <c r="P17617">
        <v>53</v>
      </c>
      <c r="R17617">
        <v>434</v>
      </c>
    </row>
    <row r="17618" spans="1:18" x14ac:dyDescent="0.25">
      <c r="A17618" s="2">
        <v>43216</v>
      </c>
      <c r="B17618" t="s">
        <v>1018</v>
      </c>
      <c r="C17618" t="s">
        <v>893</v>
      </c>
      <c r="D17618" t="s">
        <v>902</v>
      </c>
      <c r="E17618">
        <v>2018</v>
      </c>
      <c r="F17618" s="2">
        <v>43339</v>
      </c>
      <c r="G17618">
        <v>1</v>
      </c>
      <c r="I17618" t="s">
        <v>852</v>
      </c>
      <c r="J17618" t="s">
        <v>9</v>
      </c>
      <c r="K17618">
        <v>2</v>
      </c>
      <c r="L17618">
        <v>45</v>
      </c>
      <c r="M17618" t="s">
        <v>854</v>
      </c>
      <c r="N17618" t="s">
        <v>993</v>
      </c>
      <c r="O17618">
        <v>6</v>
      </c>
      <c r="P17618">
        <v>40</v>
      </c>
      <c r="R17618">
        <v>450</v>
      </c>
    </row>
    <row r="17619" spans="1:18" x14ac:dyDescent="0.25">
      <c r="A17619" s="2">
        <v>43216</v>
      </c>
      <c r="B17619" t="s">
        <v>1018</v>
      </c>
      <c r="C17619" t="s">
        <v>893</v>
      </c>
      <c r="D17619" t="s">
        <v>902</v>
      </c>
      <c r="E17619">
        <v>2018</v>
      </c>
      <c r="F17619" s="2">
        <v>43346</v>
      </c>
      <c r="G17619">
        <v>1</v>
      </c>
      <c r="I17619" t="s">
        <v>852</v>
      </c>
      <c r="J17619" t="s">
        <v>9</v>
      </c>
      <c r="K17619">
        <v>2</v>
      </c>
      <c r="L17619">
        <v>45</v>
      </c>
      <c r="M17619" t="s">
        <v>854</v>
      </c>
      <c r="N17619" t="s">
        <v>1014</v>
      </c>
      <c r="O17619">
        <v>6</v>
      </c>
      <c r="P17619">
        <v>45</v>
      </c>
      <c r="R17619">
        <v>396</v>
      </c>
    </row>
    <row r="17620" spans="1:18" x14ac:dyDescent="0.25">
      <c r="A17620" s="2">
        <v>43194</v>
      </c>
      <c r="B17620" t="s">
        <v>1018</v>
      </c>
      <c r="C17620" t="s">
        <v>893</v>
      </c>
      <c r="D17620" t="s">
        <v>902</v>
      </c>
      <c r="E17620">
        <v>2018</v>
      </c>
      <c r="F17620" s="2">
        <v>43304</v>
      </c>
      <c r="G17620">
        <v>1</v>
      </c>
      <c r="I17620" t="s">
        <v>855</v>
      </c>
      <c r="J17620" t="s">
        <v>872</v>
      </c>
      <c r="K17620">
        <v>1</v>
      </c>
      <c r="L17620">
        <v>45</v>
      </c>
      <c r="M17620" t="s">
        <v>854</v>
      </c>
      <c r="N17620" t="s">
        <v>993</v>
      </c>
      <c r="O17620">
        <v>6</v>
      </c>
      <c r="P17620">
        <v>39</v>
      </c>
      <c r="R17620">
        <v>462</v>
      </c>
    </row>
    <row r="17621" spans="1:18" x14ac:dyDescent="0.25">
      <c r="A17621" s="2">
        <v>43194</v>
      </c>
      <c r="B17621" t="s">
        <v>1018</v>
      </c>
      <c r="C17621" t="s">
        <v>893</v>
      </c>
      <c r="D17621" t="s">
        <v>902</v>
      </c>
      <c r="E17621">
        <v>2018</v>
      </c>
      <c r="F17621" s="2">
        <v>43321</v>
      </c>
      <c r="G17621">
        <v>1</v>
      </c>
      <c r="I17621" t="s">
        <v>929</v>
      </c>
      <c r="J17621" t="s">
        <v>929</v>
      </c>
      <c r="K17621">
        <v>1</v>
      </c>
      <c r="L17621">
        <v>45</v>
      </c>
      <c r="M17621" t="s">
        <v>854</v>
      </c>
      <c r="N17621" t="s">
        <v>1014</v>
      </c>
      <c r="O17621">
        <v>6</v>
      </c>
      <c r="P17621">
        <v>36</v>
      </c>
      <c r="R17621">
        <v>654</v>
      </c>
    </row>
    <row r="17622" spans="1:18" x14ac:dyDescent="0.25">
      <c r="A17622" s="2">
        <v>43194</v>
      </c>
      <c r="B17622" t="s">
        <v>1018</v>
      </c>
      <c r="C17622" t="s">
        <v>893</v>
      </c>
      <c r="D17622" t="s">
        <v>902</v>
      </c>
      <c r="E17622">
        <v>2018</v>
      </c>
      <c r="F17622" s="2">
        <v>43321</v>
      </c>
      <c r="G17622">
        <v>1</v>
      </c>
      <c r="I17622" t="s">
        <v>905</v>
      </c>
      <c r="J17622" t="s">
        <v>1013</v>
      </c>
      <c r="K17622">
        <v>1</v>
      </c>
      <c r="L17622">
        <v>45</v>
      </c>
      <c r="M17622" t="s">
        <v>854</v>
      </c>
      <c r="N17622" t="s">
        <v>993</v>
      </c>
      <c r="O17622">
        <v>6</v>
      </c>
      <c r="P17622">
        <v>53</v>
      </c>
      <c r="R17622">
        <v>742</v>
      </c>
    </row>
    <row r="17623" spans="1:18" x14ac:dyDescent="0.25">
      <c r="A17623" s="2">
        <v>43194</v>
      </c>
      <c r="B17623" t="s">
        <v>1018</v>
      </c>
      <c r="C17623" t="s">
        <v>893</v>
      </c>
      <c r="D17623" t="s">
        <v>902</v>
      </c>
      <c r="E17623">
        <v>2018</v>
      </c>
      <c r="F17623" s="2">
        <v>43311</v>
      </c>
      <c r="G17623">
        <v>1</v>
      </c>
      <c r="I17623" t="s">
        <v>905</v>
      </c>
      <c r="J17623" t="s">
        <v>1019</v>
      </c>
      <c r="K17623">
        <v>1</v>
      </c>
      <c r="L17623">
        <v>45</v>
      </c>
      <c r="M17623" t="s">
        <v>854</v>
      </c>
      <c r="N17623" t="s">
        <v>993</v>
      </c>
      <c r="O17623">
        <v>6</v>
      </c>
      <c r="P17623">
        <v>31</v>
      </c>
      <c r="R17623">
        <v>542</v>
      </c>
    </row>
    <row r="17624" spans="1:18" x14ac:dyDescent="0.25">
      <c r="A17624" s="2">
        <v>43216</v>
      </c>
      <c r="B17624" t="s">
        <v>1018</v>
      </c>
      <c r="C17624" t="s">
        <v>893</v>
      </c>
      <c r="D17624" t="s">
        <v>902</v>
      </c>
      <c r="E17624">
        <v>2018</v>
      </c>
      <c r="F17624" s="2">
        <v>43346</v>
      </c>
      <c r="G17624">
        <v>2</v>
      </c>
      <c r="I17624" t="s">
        <v>929</v>
      </c>
      <c r="J17624" t="s">
        <v>929</v>
      </c>
      <c r="K17624">
        <v>2</v>
      </c>
      <c r="L17624">
        <v>45</v>
      </c>
      <c r="M17624" t="s">
        <v>854</v>
      </c>
      <c r="N17624" t="s">
        <v>993</v>
      </c>
      <c r="O17624">
        <v>6</v>
      </c>
      <c r="P17624">
        <v>54</v>
      </c>
      <c r="R17624">
        <v>514</v>
      </c>
    </row>
    <row r="17625" spans="1:18" x14ac:dyDescent="0.25">
      <c r="A17625" s="2">
        <v>43216</v>
      </c>
      <c r="B17625" t="s">
        <v>1018</v>
      </c>
      <c r="C17625" t="s">
        <v>893</v>
      </c>
      <c r="D17625" t="s">
        <v>902</v>
      </c>
      <c r="E17625">
        <v>2018</v>
      </c>
      <c r="F17625" s="2">
        <v>43339</v>
      </c>
      <c r="G17625">
        <v>2</v>
      </c>
      <c r="I17625" t="s">
        <v>855</v>
      </c>
      <c r="J17625" t="s">
        <v>994</v>
      </c>
      <c r="K17625">
        <v>2</v>
      </c>
      <c r="L17625">
        <v>45</v>
      </c>
      <c r="M17625" t="s">
        <v>854</v>
      </c>
      <c r="N17625" t="s">
        <v>993</v>
      </c>
      <c r="O17625">
        <v>6</v>
      </c>
      <c r="P17625">
        <v>51</v>
      </c>
      <c r="R17625">
        <v>476</v>
      </c>
    </row>
    <row r="17626" spans="1:18" x14ac:dyDescent="0.25">
      <c r="A17626" s="2">
        <v>43216</v>
      </c>
      <c r="B17626" t="s">
        <v>1018</v>
      </c>
      <c r="C17626" t="s">
        <v>893</v>
      </c>
      <c r="D17626" t="s">
        <v>902</v>
      </c>
      <c r="E17626">
        <v>2018</v>
      </c>
      <c r="F17626" s="2">
        <v>43335</v>
      </c>
      <c r="G17626">
        <v>2</v>
      </c>
      <c r="I17626" t="s">
        <v>905</v>
      </c>
      <c r="J17626" t="s">
        <v>991</v>
      </c>
      <c r="K17626">
        <v>2</v>
      </c>
      <c r="L17626">
        <v>45</v>
      </c>
      <c r="M17626" t="s">
        <v>854</v>
      </c>
      <c r="N17626" t="s">
        <v>993</v>
      </c>
      <c r="O17626">
        <v>6</v>
      </c>
      <c r="P17626">
        <v>58</v>
      </c>
      <c r="R17626">
        <v>508</v>
      </c>
    </row>
    <row r="17627" spans="1:18" x14ac:dyDescent="0.25">
      <c r="A17627" s="2">
        <v>43216</v>
      </c>
      <c r="B17627" t="s">
        <v>1018</v>
      </c>
      <c r="C17627" t="s">
        <v>893</v>
      </c>
      <c r="D17627" t="s">
        <v>902</v>
      </c>
      <c r="E17627">
        <v>2018</v>
      </c>
      <c r="F17627" s="2">
        <v>43346</v>
      </c>
      <c r="G17627">
        <v>2</v>
      </c>
      <c r="I17627" t="s">
        <v>852</v>
      </c>
      <c r="J17627" t="s">
        <v>9</v>
      </c>
      <c r="K17627">
        <v>2</v>
      </c>
      <c r="L17627">
        <v>45</v>
      </c>
      <c r="M17627" t="s">
        <v>854</v>
      </c>
      <c r="N17627" t="s">
        <v>993</v>
      </c>
      <c r="O17627">
        <v>6</v>
      </c>
      <c r="P17627">
        <v>41</v>
      </c>
      <c r="R17627">
        <v>554</v>
      </c>
    </row>
    <row r="17628" spans="1:18" x14ac:dyDescent="0.25">
      <c r="A17628" s="2">
        <v>43194</v>
      </c>
      <c r="B17628" t="s">
        <v>1018</v>
      </c>
      <c r="C17628" t="s">
        <v>893</v>
      </c>
      <c r="D17628" t="s">
        <v>902</v>
      </c>
      <c r="E17628">
        <v>2018</v>
      </c>
      <c r="F17628" s="2">
        <v>43304</v>
      </c>
      <c r="G17628">
        <v>2</v>
      </c>
      <c r="I17628" t="s">
        <v>855</v>
      </c>
      <c r="J17628" t="s">
        <v>872</v>
      </c>
      <c r="K17628">
        <v>1</v>
      </c>
      <c r="L17628">
        <v>45</v>
      </c>
      <c r="M17628" t="s">
        <v>854</v>
      </c>
      <c r="N17628" t="s">
        <v>993</v>
      </c>
      <c r="O17628">
        <v>6</v>
      </c>
      <c r="P17628">
        <v>24</v>
      </c>
      <c r="R17628">
        <v>436</v>
      </c>
    </row>
    <row r="17629" spans="1:18" x14ac:dyDescent="0.25">
      <c r="A17629" s="2">
        <v>43194</v>
      </c>
      <c r="B17629" t="s">
        <v>1018</v>
      </c>
      <c r="C17629" t="s">
        <v>893</v>
      </c>
      <c r="D17629" t="s">
        <v>902</v>
      </c>
      <c r="E17629">
        <v>2018</v>
      </c>
      <c r="F17629" s="2">
        <v>43304</v>
      </c>
      <c r="G17629">
        <v>2</v>
      </c>
      <c r="I17629" t="s">
        <v>855</v>
      </c>
      <c r="J17629" t="s">
        <v>872</v>
      </c>
      <c r="K17629">
        <v>1</v>
      </c>
      <c r="L17629">
        <v>45</v>
      </c>
      <c r="M17629" t="s">
        <v>854</v>
      </c>
      <c r="N17629" t="s">
        <v>1014</v>
      </c>
      <c r="O17629">
        <v>6</v>
      </c>
      <c r="P17629">
        <v>37</v>
      </c>
      <c r="R17629">
        <v>408</v>
      </c>
    </row>
    <row r="17630" spans="1:18" x14ac:dyDescent="0.25">
      <c r="A17630" s="2">
        <v>43194</v>
      </c>
      <c r="B17630" t="s">
        <v>1018</v>
      </c>
      <c r="C17630" t="s">
        <v>893</v>
      </c>
      <c r="D17630" t="s">
        <v>902</v>
      </c>
      <c r="E17630">
        <v>2018</v>
      </c>
      <c r="F17630" s="2">
        <v>43321</v>
      </c>
      <c r="G17630">
        <v>2</v>
      </c>
      <c r="I17630" t="s">
        <v>905</v>
      </c>
      <c r="J17630" t="s">
        <v>1013</v>
      </c>
      <c r="K17630">
        <v>1</v>
      </c>
      <c r="L17630">
        <v>45</v>
      </c>
      <c r="M17630" t="s">
        <v>854</v>
      </c>
      <c r="N17630" t="s">
        <v>1014</v>
      </c>
      <c r="O17630">
        <v>6</v>
      </c>
      <c r="P17630">
        <v>40</v>
      </c>
      <c r="R17630">
        <v>686</v>
      </c>
    </row>
    <row r="17631" spans="1:18" x14ac:dyDescent="0.25">
      <c r="A17631" s="2">
        <v>43194</v>
      </c>
      <c r="B17631" t="s">
        <v>1018</v>
      </c>
      <c r="C17631" t="s">
        <v>893</v>
      </c>
      <c r="D17631" t="s">
        <v>902</v>
      </c>
      <c r="E17631">
        <v>2018</v>
      </c>
      <c r="F17631" s="2">
        <v>43328</v>
      </c>
      <c r="G17631">
        <v>2</v>
      </c>
      <c r="I17631" t="s">
        <v>852</v>
      </c>
      <c r="J17631" t="s">
        <v>9</v>
      </c>
      <c r="K17631">
        <v>1</v>
      </c>
      <c r="L17631">
        <v>45</v>
      </c>
      <c r="M17631" t="s">
        <v>854</v>
      </c>
      <c r="N17631" t="s">
        <v>1014</v>
      </c>
      <c r="O17631">
        <v>6</v>
      </c>
      <c r="P17631">
        <v>21</v>
      </c>
      <c r="R17631">
        <v>538</v>
      </c>
    </row>
    <row r="17632" spans="1:18" x14ac:dyDescent="0.25">
      <c r="A17632" s="2">
        <v>43194</v>
      </c>
      <c r="B17632" t="s">
        <v>1018</v>
      </c>
      <c r="C17632" t="s">
        <v>893</v>
      </c>
      <c r="D17632" t="s">
        <v>902</v>
      </c>
      <c r="E17632">
        <v>2018</v>
      </c>
      <c r="F17632" s="2">
        <v>43314</v>
      </c>
      <c r="G17632">
        <v>3</v>
      </c>
      <c r="I17632" t="s">
        <v>855</v>
      </c>
      <c r="J17632" t="s">
        <v>994</v>
      </c>
      <c r="K17632">
        <v>1</v>
      </c>
      <c r="L17632">
        <v>45</v>
      </c>
      <c r="M17632" t="s">
        <v>854</v>
      </c>
      <c r="N17632" t="s">
        <v>1014</v>
      </c>
      <c r="O17632">
        <v>6</v>
      </c>
      <c r="P17632">
        <v>25</v>
      </c>
      <c r="R17632">
        <v>456</v>
      </c>
    </row>
    <row r="17633" spans="1:18" x14ac:dyDescent="0.25">
      <c r="A17633" s="2">
        <v>43194</v>
      </c>
      <c r="B17633" t="s">
        <v>1018</v>
      </c>
      <c r="C17633" t="s">
        <v>893</v>
      </c>
      <c r="D17633" t="s">
        <v>902</v>
      </c>
      <c r="E17633">
        <v>2018</v>
      </c>
      <c r="F17633" s="2">
        <v>43297</v>
      </c>
      <c r="G17633">
        <v>3</v>
      </c>
      <c r="I17633" t="s">
        <v>852</v>
      </c>
      <c r="J17633" t="s">
        <v>954</v>
      </c>
      <c r="K17633">
        <v>1</v>
      </c>
      <c r="L17633">
        <v>45</v>
      </c>
      <c r="M17633" t="s">
        <v>854</v>
      </c>
      <c r="N17633" t="s">
        <v>1014</v>
      </c>
      <c r="O17633">
        <v>6</v>
      </c>
      <c r="P17633">
        <v>22</v>
      </c>
      <c r="R17633">
        <v>480</v>
      </c>
    </row>
    <row r="17634" spans="1:18" x14ac:dyDescent="0.25">
      <c r="A17634" s="2">
        <v>43194</v>
      </c>
      <c r="B17634" t="s">
        <v>1018</v>
      </c>
      <c r="C17634" t="s">
        <v>893</v>
      </c>
      <c r="D17634" t="s">
        <v>902</v>
      </c>
      <c r="E17634">
        <v>2018</v>
      </c>
      <c r="F17634" s="2">
        <v>43311</v>
      </c>
      <c r="G17634">
        <v>3</v>
      </c>
      <c r="I17634" t="s">
        <v>905</v>
      </c>
      <c r="J17634" t="s">
        <v>991</v>
      </c>
      <c r="K17634">
        <v>1</v>
      </c>
      <c r="L17634">
        <v>45</v>
      </c>
      <c r="M17634" t="s">
        <v>854</v>
      </c>
      <c r="N17634" t="s">
        <v>1014</v>
      </c>
      <c r="O17634">
        <v>6</v>
      </c>
      <c r="P17634">
        <v>48</v>
      </c>
      <c r="R17634">
        <v>588</v>
      </c>
    </row>
    <row r="17635" spans="1:18" x14ac:dyDescent="0.25">
      <c r="A17635" s="2">
        <v>43194</v>
      </c>
      <c r="B17635" t="s">
        <v>1018</v>
      </c>
      <c r="C17635" t="s">
        <v>893</v>
      </c>
      <c r="D17635" t="s">
        <v>902</v>
      </c>
      <c r="E17635">
        <v>2018</v>
      </c>
      <c r="F17635" s="2">
        <v>43304</v>
      </c>
      <c r="G17635">
        <v>3</v>
      </c>
      <c r="I17635" t="s">
        <v>855</v>
      </c>
      <c r="J17635" t="s">
        <v>872</v>
      </c>
      <c r="K17635">
        <v>1</v>
      </c>
      <c r="L17635">
        <v>45</v>
      </c>
      <c r="M17635" t="s">
        <v>854</v>
      </c>
      <c r="N17635" t="s">
        <v>1014</v>
      </c>
      <c r="O17635">
        <v>6</v>
      </c>
      <c r="P17635">
        <v>31</v>
      </c>
      <c r="R17635">
        <v>554</v>
      </c>
    </row>
    <row r="17636" spans="1:18" x14ac:dyDescent="0.25">
      <c r="A17636" s="2">
        <v>43216</v>
      </c>
      <c r="B17636" t="s">
        <v>1018</v>
      </c>
      <c r="C17636" t="s">
        <v>893</v>
      </c>
      <c r="D17636" t="s">
        <v>902</v>
      </c>
      <c r="E17636">
        <v>2018</v>
      </c>
      <c r="F17636" s="2">
        <v>43321</v>
      </c>
      <c r="G17636">
        <v>3</v>
      </c>
      <c r="I17636" t="s">
        <v>852</v>
      </c>
      <c r="J17636" t="s">
        <v>954</v>
      </c>
      <c r="K17636">
        <v>2</v>
      </c>
      <c r="L17636">
        <v>45</v>
      </c>
      <c r="M17636" t="s">
        <v>854</v>
      </c>
      <c r="N17636" t="s">
        <v>993</v>
      </c>
      <c r="O17636">
        <v>6</v>
      </c>
      <c r="P17636">
        <v>48</v>
      </c>
      <c r="R17636">
        <v>412</v>
      </c>
    </row>
    <row r="17637" spans="1:18" x14ac:dyDescent="0.25">
      <c r="A17637" s="2">
        <v>43216</v>
      </c>
      <c r="B17637" t="s">
        <v>1018</v>
      </c>
      <c r="C17637" t="s">
        <v>893</v>
      </c>
      <c r="D17637" t="s">
        <v>902</v>
      </c>
      <c r="E17637">
        <v>2018</v>
      </c>
      <c r="F17637" s="2">
        <v>43321</v>
      </c>
      <c r="G17637">
        <v>3</v>
      </c>
      <c r="I17637" t="s">
        <v>852</v>
      </c>
      <c r="J17637" t="s">
        <v>954</v>
      </c>
      <c r="K17637">
        <v>2</v>
      </c>
      <c r="L17637">
        <v>45</v>
      </c>
      <c r="M17637" t="s">
        <v>854</v>
      </c>
      <c r="N17637" t="s">
        <v>1014</v>
      </c>
      <c r="O17637">
        <v>6</v>
      </c>
      <c r="P17637">
        <v>47</v>
      </c>
      <c r="R17637">
        <v>360</v>
      </c>
    </row>
    <row r="17638" spans="1:18" x14ac:dyDescent="0.25">
      <c r="A17638" s="2">
        <v>43216</v>
      </c>
      <c r="B17638" t="s">
        <v>1018</v>
      </c>
      <c r="C17638" t="s">
        <v>893</v>
      </c>
      <c r="D17638" t="s">
        <v>902</v>
      </c>
      <c r="E17638">
        <v>2018</v>
      </c>
      <c r="F17638" s="2">
        <v>43342</v>
      </c>
      <c r="G17638">
        <v>3</v>
      </c>
      <c r="I17638" t="s">
        <v>905</v>
      </c>
      <c r="J17638" t="s">
        <v>1013</v>
      </c>
      <c r="K17638">
        <v>2</v>
      </c>
      <c r="L17638">
        <v>45</v>
      </c>
      <c r="M17638" t="s">
        <v>854</v>
      </c>
      <c r="N17638" t="s">
        <v>1014</v>
      </c>
      <c r="O17638">
        <v>6</v>
      </c>
      <c r="P17638">
        <v>69</v>
      </c>
      <c r="R17638">
        <v>664</v>
      </c>
    </row>
    <row r="17639" spans="1:18" x14ac:dyDescent="0.25">
      <c r="A17639" s="2">
        <v>43216</v>
      </c>
      <c r="B17639" t="s">
        <v>1018</v>
      </c>
      <c r="C17639" t="s">
        <v>893</v>
      </c>
      <c r="D17639" t="s">
        <v>902</v>
      </c>
      <c r="E17639">
        <v>2018</v>
      </c>
      <c r="F17639" s="2">
        <v>43328</v>
      </c>
      <c r="G17639">
        <v>3</v>
      </c>
      <c r="I17639" t="s">
        <v>905</v>
      </c>
      <c r="J17639" t="s">
        <v>1019</v>
      </c>
      <c r="K17639">
        <v>2</v>
      </c>
      <c r="L17639">
        <v>45</v>
      </c>
      <c r="M17639" t="s">
        <v>854</v>
      </c>
      <c r="N17639" t="s">
        <v>993</v>
      </c>
      <c r="O17639">
        <v>6</v>
      </c>
      <c r="P17639">
        <v>45</v>
      </c>
      <c r="R17639">
        <v>424</v>
      </c>
    </row>
    <row r="17640" spans="1:18" x14ac:dyDescent="0.25">
      <c r="A17640" s="2">
        <v>43194</v>
      </c>
      <c r="B17640" t="s">
        <v>1018</v>
      </c>
      <c r="C17640" t="s">
        <v>893</v>
      </c>
      <c r="D17640" t="s">
        <v>902</v>
      </c>
      <c r="E17640">
        <v>2018</v>
      </c>
      <c r="F17640" s="2">
        <v>43311</v>
      </c>
      <c r="G17640">
        <v>4</v>
      </c>
      <c r="I17640" t="s">
        <v>905</v>
      </c>
      <c r="J17640" t="s">
        <v>991</v>
      </c>
      <c r="K17640">
        <v>1</v>
      </c>
      <c r="L17640">
        <v>45</v>
      </c>
      <c r="M17640" t="s">
        <v>854</v>
      </c>
      <c r="N17640" t="s">
        <v>993</v>
      </c>
      <c r="O17640">
        <v>6</v>
      </c>
      <c r="P17640">
        <v>39</v>
      </c>
      <c r="R17640">
        <v>1078</v>
      </c>
    </row>
    <row r="17641" spans="1:18" x14ac:dyDescent="0.25">
      <c r="A17641" s="2">
        <v>43194</v>
      </c>
      <c r="B17641" t="s">
        <v>1018</v>
      </c>
      <c r="C17641" t="s">
        <v>893</v>
      </c>
      <c r="D17641" t="s">
        <v>902</v>
      </c>
      <c r="E17641">
        <v>2018</v>
      </c>
      <c r="F17641" s="2">
        <v>43311</v>
      </c>
      <c r="G17641">
        <v>4</v>
      </c>
      <c r="I17641" t="s">
        <v>855</v>
      </c>
      <c r="J17641" t="s">
        <v>994</v>
      </c>
      <c r="K17641">
        <v>1</v>
      </c>
      <c r="L17641">
        <v>45</v>
      </c>
      <c r="M17641" t="s">
        <v>854</v>
      </c>
      <c r="N17641" t="s">
        <v>1014</v>
      </c>
      <c r="O17641">
        <v>6</v>
      </c>
      <c r="P17641">
        <v>35</v>
      </c>
      <c r="R17641">
        <v>712</v>
      </c>
    </row>
    <row r="17642" spans="1:18" x14ac:dyDescent="0.25">
      <c r="A17642" s="2">
        <v>43194</v>
      </c>
      <c r="B17642" t="s">
        <v>1018</v>
      </c>
      <c r="C17642" t="s">
        <v>893</v>
      </c>
      <c r="D17642" t="s">
        <v>902</v>
      </c>
      <c r="E17642">
        <v>2018</v>
      </c>
      <c r="F17642" s="2">
        <v>43321</v>
      </c>
      <c r="G17642">
        <v>4</v>
      </c>
      <c r="I17642" t="s">
        <v>929</v>
      </c>
      <c r="J17642" t="s">
        <v>929</v>
      </c>
      <c r="K17642">
        <v>1</v>
      </c>
      <c r="L17642">
        <v>45</v>
      </c>
      <c r="M17642" t="s">
        <v>854</v>
      </c>
      <c r="N17642" t="s">
        <v>1014</v>
      </c>
      <c r="O17642">
        <v>6</v>
      </c>
      <c r="P17642">
        <v>41</v>
      </c>
      <c r="R17642">
        <v>510</v>
      </c>
    </row>
    <row r="17643" spans="1:18" x14ac:dyDescent="0.25">
      <c r="A17643" s="2">
        <v>43194</v>
      </c>
      <c r="B17643" t="s">
        <v>1018</v>
      </c>
      <c r="C17643" t="s">
        <v>893</v>
      </c>
      <c r="D17643" t="s">
        <v>902</v>
      </c>
      <c r="E17643">
        <v>2018</v>
      </c>
      <c r="F17643" s="2">
        <v>43314</v>
      </c>
      <c r="G17643">
        <v>4</v>
      </c>
      <c r="I17643" t="s">
        <v>855</v>
      </c>
      <c r="J17643" t="s">
        <v>994</v>
      </c>
      <c r="K17643">
        <v>1</v>
      </c>
      <c r="L17643">
        <v>45</v>
      </c>
      <c r="M17643" t="s">
        <v>854</v>
      </c>
      <c r="N17643" t="s">
        <v>993</v>
      </c>
      <c r="O17643">
        <v>6</v>
      </c>
      <c r="P17643">
        <v>27</v>
      </c>
      <c r="R17643">
        <v>466</v>
      </c>
    </row>
    <row r="17644" spans="1:18" x14ac:dyDescent="0.25">
      <c r="A17644" s="2">
        <v>43216</v>
      </c>
      <c r="B17644" t="s">
        <v>1018</v>
      </c>
      <c r="C17644" t="s">
        <v>893</v>
      </c>
      <c r="D17644" t="s">
        <v>902</v>
      </c>
      <c r="E17644">
        <v>2018</v>
      </c>
      <c r="F17644" s="2">
        <v>43328</v>
      </c>
      <c r="G17644">
        <v>4</v>
      </c>
      <c r="I17644" t="s">
        <v>905</v>
      </c>
      <c r="J17644" t="s">
        <v>1019</v>
      </c>
      <c r="K17644">
        <v>2</v>
      </c>
      <c r="L17644">
        <v>45</v>
      </c>
      <c r="M17644" t="s">
        <v>854</v>
      </c>
      <c r="N17644" t="s">
        <v>1014</v>
      </c>
      <c r="O17644">
        <v>6</v>
      </c>
      <c r="P17644">
        <v>52</v>
      </c>
      <c r="R17644">
        <v>318</v>
      </c>
    </row>
    <row r="17645" spans="1:18" x14ac:dyDescent="0.25">
      <c r="A17645" s="2">
        <v>43216</v>
      </c>
      <c r="B17645" t="s">
        <v>1018</v>
      </c>
      <c r="C17645" t="s">
        <v>893</v>
      </c>
      <c r="D17645" t="s">
        <v>902</v>
      </c>
      <c r="E17645">
        <v>2018</v>
      </c>
      <c r="F17645" s="2">
        <v>43332</v>
      </c>
      <c r="G17645">
        <v>4</v>
      </c>
      <c r="I17645" t="s">
        <v>905</v>
      </c>
      <c r="J17645" t="s">
        <v>991</v>
      </c>
      <c r="K17645">
        <v>2</v>
      </c>
      <c r="L17645">
        <v>45</v>
      </c>
      <c r="M17645" t="s">
        <v>854</v>
      </c>
      <c r="N17645" t="s">
        <v>1014</v>
      </c>
      <c r="O17645">
        <v>6</v>
      </c>
      <c r="P17645">
        <v>55</v>
      </c>
      <c r="R17645">
        <v>514</v>
      </c>
    </row>
    <row r="17646" spans="1:18" x14ac:dyDescent="0.25">
      <c r="A17646" s="2">
        <v>43216</v>
      </c>
      <c r="B17646" t="s">
        <v>1018</v>
      </c>
      <c r="C17646" t="s">
        <v>893</v>
      </c>
      <c r="D17646" t="s">
        <v>902</v>
      </c>
      <c r="E17646">
        <v>2018</v>
      </c>
      <c r="F17646" s="2">
        <v>43342</v>
      </c>
      <c r="G17646">
        <v>4</v>
      </c>
      <c r="I17646" t="s">
        <v>905</v>
      </c>
      <c r="J17646" t="s">
        <v>1013</v>
      </c>
      <c r="K17646">
        <v>2</v>
      </c>
      <c r="L17646">
        <v>45</v>
      </c>
      <c r="M17646" t="s">
        <v>854</v>
      </c>
      <c r="N17646" t="s">
        <v>993</v>
      </c>
      <c r="O17646">
        <v>6</v>
      </c>
      <c r="P17646">
        <v>48</v>
      </c>
      <c r="R17646">
        <v>666</v>
      </c>
    </row>
    <row r="17647" spans="1:18" x14ac:dyDescent="0.25">
      <c r="A17647" s="2">
        <v>43216</v>
      </c>
      <c r="B17647" t="s">
        <v>1018</v>
      </c>
      <c r="C17647" t="s">
        <v>893</v>
      </c>
      <c r="D17647" t="s">
        <v>902</v>
      </c>
      <c r="E17647">
        <v>2018</v>
      </c>
      <c r="F17647" s="2">
        <v>43342</v>
      </c>
      <c r="G17647">
        <v>4</v>
      </c>
      <c r="I17647" t="s">
        <v>929</v>
      </c>
      <c r="J17647" t="s">
        <v>929</v>
      </c>
      <c r="K17647">
        <v>2</v>
      </c>
      <c r="L17647">
        <v>45</v>
      </c>
      <c r="M17647" t="s">
        <v>854</v>
      </c>
      <c r="N17647" t="s">
        <v>993</v>
      </c>
      <c r="O17647">
        <v>6</v>
      </c>
      <c r="P17647">
        <v>62</v>
      </c>
      <c r="R17647">
        <v>518</v>
      </c>
    </row>
    <row r="17648" spans="1:18" x14ac:dyDescent="0.25">
      <c r="A17648" s="2">
        <v>43216</v>
      </c>
      <c r="B17648" t="s">
        <v>1018</v>
      </c>
      <c r="C17648" t="s">
        <v>893</v>
      </c>
      <c r="D17648" t="s">
        <v>902</v>
      </c>
      <c r="E17648">
        <v>2018</v>
      </c>
      <c r="F17648" s="2">
        <v>43339</v>
      </c>
      <c r="G17648">
        <v>1</v>
      </c>
      <c r="I17648" t="s">
        <v>929</v>
      </c>
      <c r="J17648" t="s">
        <v>929</v>
      </c>
      <c r="K17648">
        <v>2</v>
      </c>
      <c r="L17648">
        <v>45</v>
      </c>
      <c r="M17648" t="s">
        <v>854</v>
      </c>
      <c r="N17648" t="s">
        <v>993</v>
      </c>
      <c r="O17648">
        <v>6</v>
      </c>
      <c r="P17648">
        <v>57</v>
      </c>
      <c r="R17648">
        <v>434</v>
      </c>
    </row>
    <row r="17649" spans="1:18" x14ac:dyDescent="0.25">
      <c r="A17649" s="2">
        <v>43216</v>
      </c>
      <c r="B17649" t="s">
        <v>1018</v>
      </c>
      <c r="C17649" t="s">
        <v>893</v>
      </c>
      <c r="D17649" t="s">
        <v>902</v>
      </c>
      <c r="E17649">
        <v>2018</v>
      </c>
      <c r="F17649" s="2">
        <v>43342</v>
      </c>
      <c r="G17649">
        <v>1</v>
      </c>
      <c r="I17649" t="s">
        <v>905</v>
      </c>
      <c r="J17649" t="s">
        <v>1013</v>
      </c>
      <c r="K17649">
        <v>2</v>
      </c>
      <c r="L17649">
        <v>45</v>
      </c>
      <c r="M17649" t="s">
        <v>854</v>
      </c>
      <c r="N17649" t="s">
        <v>1014</v>
      </c>
      <c r="O17649">
        <v>6</v>
      </c>
      <c r="P17649">
        <v>55</v>
      </c>
      <c r="R17649">
        <v>516</v>
      </c>
    </row>
    <row r="17650" spans="1:18" x14ac:dyDescent="0.25">
      <c r="A17650" s="2">
        <v>43216</v>
      </c>
      <c r="B17650" t="s">
        <v>1018</v>
      </c>
      <c r="C17650" t="s">
        <v>893</v>
      </c>
      <c r="D17650" t="s">
        <v>902</v>
      </c>
      <c r="E17650">
        <v>2018</v>
      </c>
      <c r="F17650" s="2">
        <v>43332</v>
      </c>
      <c r="G17650">
        <v>1</v>
      </c>
      <c r="I17650" t="s">
        <v>855</v>
      </c>
      <c r="J17650" t="s">
        <v>994</v>
      </c>
      <c r="K17650">
        <v>2</v>
      </c>
      <c r="L17650">
        <v>45</v>
      </c>
      <c r="M17650" t="s">
        <v>854</v>
      </c>
      <c r="N17650" t="s">
        <v>993</v>
      </c>
      <c r="O17650">
        <v>6</v>
      </c>
      <c r="P17650">
        <v>45</v>
      </c>
      <c r="R17650">
        <v>388</v>
      </c>
    </row>
    <row r="17651" spans="1:18" x14ac:dyDescent="0.25">
      <c r="A17651" s="2">
        <v>43216</v>
      </c>
      <c r="B17651" t="s">
        <v>1018</v>
      </c>
      <c r="C17651" t="s">
        <v>893</v>
      </c>
      <c r="D17651" t="s">
        <v>902</v>
      </c>
      <c r="E17651">
        <v>2018</v>
      </c>
      <c r="F17651" s="2">
        <v>43321</v>
      </c>
      <c r="G17651">
        <v>1</v>
      </c>
      <c r="I17651" t="s">
        <v>855</v>
      </c>
      <c r="J17651" t="s">
        <v>872</v>
      </c>
      <c r="K17651">
        <v>2</v>
      </c>
      <c r="L17651">
        <v>45</v>
      </c>
      <c r="M17651" t="s">
        <v>854</v>
      </c>
      <c r="N17651" t="s">
        <v>993</v>
      </c>
      <c r="O17651">
        <v>6</v>
      </c>
      <c r="P17651">
        <v>51</v>
      </c>
      <c r="R17651">
        <v>254</v>
      </c>
    </row>
    <row r="17652" spans="1:18" x14ac:dyDescent="0.25">
      <c r="A17652" s="2">
        <v>43194</v>
      </c>
      <c r="B17652" t="s">
        <v>1018</v>
      </c>
      <c r="C17652" t="s">
        <v>893</v>
      </c>
      <c r="D17652" t="s">
        <v>902</v>
      </c>
      <c r="E17652">
        <v>2018</v>
      </c>
      <c r="F17652" s="2">
        <v>43325</v>
      </c>
      <c r="G17652">
        <v>1</v>
      </c>
      <c r="I17652" t="s">
        <v>852</v>
      </c>
      <c r="J17652" t="s">
        <v>9</v>
      </c>
      <c r="K17652">
        <v>1</v>
      </c>
      <c r="L17652">
        <v>45</v>
      </c>
      <c r="M17652" t="s">
        <v>854</v>
      </c>
      <c r="N17652" t="s">
        <v>1014</v>
      </c>
      <c r="O17652">
        <v>6</v>
      </c>
      <c r="P17652">
        <v>14</v>
      </c>
      <c r="R17652">
        <v>542</v>
      </c>
    </row>
    <row r="17653" spans="1:18" x14ac:dyDescent="0.25">
      <c r="A17653" s="2">
        <v>43194</v>
      </c>
      <c r="B17653" t="s">
        <v>1018</v>
      </c>
      <c r="C17653" t="s">
        <v>893</v>
      </c>
      <c r="D17653" t="s">
        <v>902</v>
      </c>
      <c r="E17653">
        <v>2018</v>
      </c>
      <c r="F17653" s="2">
        <v>43297</v>
      </c>
      <c r="G17653">
        <v>1</v>
      </c>
      <c r="I17653" t="s">
        <v>852</v>
      </c>
      <c r="J17653" t="s">
        <v>954</v>
      </c>
      <c r="K17653">
        <v>1</v>
      </c>
      <c r="L17653">
        <v>45</v>
      </c>
      <c r="M17653" t="s">
        <v>854</v>
      </c>
      <c r="N17653" t="s">
        <v>1014</v>
      </c>
      <c r="O17653">
        <v>6</v>
      </c>
      <c r="P17653">
        <v>36</v>
      </c>
      <c r="R17653">
        <v>472</v>
      </c>
    </row>
    <row r="17654" spans="1:18" x14ac:dyDescent="0.25">
      <c r="A17654" s="2">
        <v>43194</v>
      </c>
      <c r="B17654" t="s">
        <v>1018</v>
      </c>
      <c r="C17654" t="s">
        <v>893</v>
      </c>
      <c r="D17654" t="s">
        <v>902</v>
      </c>
      <c r="E17654">
        <v>2018</v>
      </c>
      <c r="F17654" s="2">
        <v>43311</v>
      </c>
      <c r="G17654">
        <v>1</v>
      </c>
      <c r="I17654" t="s">
        <v>855</v>
      </c>
      <c r="J17654" t="s">
        <v>994</v>
      </c>
      <c r="K17654">
        <v>1</v>
      </c>
      <c r="L17654">
        <v>45</v>
      </c>
      <c r="M17654" t="s">
        <v>854</v>
      </c>
      <c r="N17654" t="s">
        <v>1014</v>
      </c>
      <c r="O17654">
        <v>6</v>
      </c>
      <c r="P17654">
        <v>32</v>
      </c>
      <c r="R17654">
        <v>1122</v>
      </c>
    </row>
    <row r="17655" spans="1:18" x14ac:dyDescent="0.25">
      <c r="A17655" s="2">
        <v>43194</v>
      </c>
      <c r="B17655" t="s">
        <v>1018</v>
      </c>
      <c r="C17655" t="s">
        <v>893</v>
      </c>
      <c r="D17655" t="s">
        <v>902</v>
      </c>
      <c r="E17655">
        <v>2018</v>
      </c>
      <c r="F17655" s="2">
        <v>43328</v>
      </c>
      <c r="G17655">
        <v>1</v>
      </c>
      <c r="I17655" t="s">
        <v>929</v>
      </c>
      <c r="J17655" t="s">
        <v>929</v>
      </c>
      <c r="K17655">
        <v>1</v>
      </c>
      <c r="L17655">
        <v>45</v>
      </c>
      <c r="M17655" t="s">
        <v>854</v>
      </c>
      <c r="N17655" t="s">
        <v>993</v>
      </c>
      <c r="O17655">
        <v>6</v>
      </c>
      <c r="P17655">
        <v>36</v>
      </c>
      <c r="R17655">
        <v>592</v>
      </c>
    </row>
    <row r="17656" spans="1:18" x14ac:dyDescent="0.25">
      <c r="A17656" s="2">
        <v>43216</v>
      </c>
      <c r="B17656" t="s">
        <v>1018</v>
      </c>
      <c r="C17656" t="s">
        <v>893</v>
      </c>
      <c r="D17656" t="s">
        <v>902</v>
      </c>
      <c r="E17656">
        <v>2018</v>
      </c>
      <c r="F17656" s="2">
        <v>43321</v>
      </c>
      <c r="G17656">
        <v>2</v>
      </c>
      <c r="I17656" t="s">
        <v>852</v>
      </c>
      <c r="J17656" t="s">
        <v>954</v>
      </c>
      <c r="K17656">
        <v>2</v>
      </c>
      <c r="L17656">
        <v>45</v>
      </c>
      <c r="M17656" t="s">
        <v>854</v>
      </c>
      <c r="N17656" t="s">
        <v>993</v>
      </c>
      <c r="O17656">
        <v>6</v>
      </c>
      <c r="P17656">
        <v>46</v>
      </c>
      <c r="R17656">
        <v>410</v>
      </c>
    </row>
    <row r="17657" spans="1:18" x14ac:dyDescent="0.25">
      <c r="A17657" s="2">
        <v>43216</v>
      </c>
      <c r="B17657" t="s">
        <v>1018</v>
      </c>
      <c r="C17657" t="s">
        <v>893</v>
      </c>
      <c r="D17657" t="s">
        <v>902</v>
      </c>
      <c r="E17657">
        <v>2018</v>
      </c>
      <c r="F17657" s="2">
        <v>43342</v>
      </c>
      <c r="G17657">
        <v>2</v>
      </c>
      <c r="I17657" t="s">
        <v>905</v>
      </c>
      <c r="J17657" t="s">
        <v>1013</v>
      </c>
      <c r="K17657">
        <v>2</v>
      </c>
      <c r="L17657">
        <v>45</v>
      </c>
      <c r="M17657" t="s">
        <v>854</v>
      </c>
      <c r="N17657" t="s">
        <v>993</v>
      </c>
      <c r="O17657">
        <v>6</v>
      </c>
      <c r="P17657">
        <v>55</v>
      </c>
      <c r="R17657">
        <v>802</v>
      </c>
    </row>
    <row r="17658" spans="1:18" x14ac:dyDescent="0.25">
      <c r="A17658" s="2">
        <v>43216</v>
      </c>
      <c r="B17658" t="s">
        <v>1018</v>
      </c>
      <c r="C17658" t="s">
        <v>893</v>
      </c>
      <c r="D17658" t="s">
        <v>902</v>
      </c>
      <c r="E17658">
        <v>2018</v>
      </c>
      <c r="F17658" s="2">
        <v>43321</v>
      </c>
      <c r="G17658">
        <v>2</v>
      </c>
      <c r="I17658" t="s">
        <v>852</v>
      </c>
      <c r="J17658" t="s">
        <v>954</v>
      </c>
      <c r="K17658">
        <v>2</v>
      </c>
      <c r="L17658">
        <v>45</v>
      </c>
      <c r="M17658" t="s">
        <v>854</v>
      </c>
      <c r="N17658" t="s">
        <v>1014</v>
      </c>
      <c r="O17658">
        <v>6</v>
      </c>
      <c r="P17658">
        <v>51</v>
      </c>
      <c r="R17658">
        <v>288</v>
      </c>
    </row>
    <row r="17659" spans="1:18" x14ac:dyDescent="0.25">
      <c r="A17659" s="2">
        <v>43216</v>
      </c>
      <c r="B17659" t="s">
        <v>1018</v>
      </c>
      <c r="C17659" t="s">
        <v>893</v>
      </c>
      <c r="D17659" t="s">
        <v>902</v>
      </c>
      <c r="E17659">
        <v>2018</v>
      </c>
      <c r="F17659" s="2">
        <v>43325</v>
      </c>
      <c r="G17659">
        <v>2</v>
      </c>
      <c r="I17659" t="s">
        <v>855</v>
      </c>
      <c r="J17659" t="s">
        <v>872</v>
      </c>
      <c r="K17659">
        <v>2</v>
      </c>
      <c r="L17659">
        <v>45</v>
      </c>
      <c r="M17659" t="s">
        <v>854</v>
      </c>
      <c r="N17659" t="s">
        <v>993</v>
      </c>
      <c r="O17659">
        <v>6</v>
      </c>
      <c r="P17659">
        <v>40</v>
      </c>
      <c r="R17659">
        <v>346</v>
      </c>
    </row>
    <row r="17660" spans="1:18" x14ac:dyDescent="0.25">
      <c r="A17660" s="2">
        <v>43194</v>
      </c>
      <c r="B17660" t="s">
        <v>1018</v>
      </c>
      <c r="C17660" t="s">
        <v>893</v>
      </c>
      <c r="D17660" t="s">
        <v>902</v>
      </c>
      <c r="E17660">
        <v>2018</v>
      </c>
      <c r="F17660" s="2">
        <v>43328</v>
      </c>
      <c r="G17660">
        <v>2</v>
      </c>
      <c r="I17660" t="s">
        <v>852</v>
      </c>
      <c r="J17660" t="s">
        <v>9</v>
      </c>
      <c r="K17660">
        <v>1</v>
      </c>
      <c r="L17660">
        <v>45</v>
      </c>
      <c r="M17660" t="s">
        <v>854</v>
      </c>
      <c r="N17660" t="s">
        <v>993</v>
      </c>
      <c r="O17660">
        <v>6</v>
      </c>
      <c r="P17660">
        <v>23</v>
      </c>
      <c r="R17660">
        <v>578</v>
      </c>
    </row>
    <row r="17661" spans="1:18" x14ac:dyDescent="0.25">
      <c r="A17661" s="2">
        <v>43194</v>
      </c>
      <c r="B17661" t="s">
        <v>1018</v>
      </c>
      <c r="C17661" t="s">
        <v>893</v>
      </c>
      <c r="D17661" t="s">
        <v>902</v>
      </c>
      <c r="E17661">
        <v>2018</v>
      </c>
      <c r="F17661" s="2">
        <v>43321</v>
      </c>
      <c r="G17661">
        <v>2</v>
      </c>
      <c r="I17661" t="s">
        <v>905</v>
      </c>
      <c r="J17661" t="s">
        <v>1013</v>
      </c>
      <c r="K17661">
        <v>1</v>
      </c>
      <c r="L17661">
        <v>45</v>
      </c>
      <c r="M17661" t="s">
        <v>854</v>
      </c>
      <c r="N17661" t="s">
        <v>993</v>
      </c>
      <c r="O17661">
        <v>6</v>
      </c>
      <c r="P17661">
        <v>32</v>
      </c>
      <c r="R17661">
        <v>768</v>
      </c>
    </row>
    <row r="17662" spans="1:18" x14ac:dyDescent="0.25">
      <c r="A17662" s="2">
        <v>43194</v>
      </c>
      <c r="B17662" t="s">
        <v>1018</v>
      </c>
      <c r="C17662" t="s">
        <v>893</v>
      </c>
      <c r="D17662" t="s">
        <v>902</v>
      </c>
      <c r="E17662">
        <v>2018</v>
      </c>
      <c r="F17662" s="2">
        <v>43318</v>
      </c>
      <c r="G17662">
        <v>2</v>
      </c>
      <c r="I17662" t="s">
        <v>905</v>
      </c>
      <c r="J17662" t="s">
        <v>991</v>
      </c>
      <c r="K17662">
        <v>1</v>
      </c>
      <c r="L17662">
        <v>45</v>
      </c>
      <c r="M17662" t="s">
        <v>854</v>
      </c>
      <c r="N17662" t="s">
        <v>1014</v>
      </c>
      <c r="O17662">
        <v>6</v>
      </c>
      <c r="P17662">
        <v>38</v>
      </c>
      <c r="R17662">
        <v>600</v>
      </c>
    </row>
    <row r="17663" spans="1:18" x14ac:dyDescent="0.25">
      <c r="A17663" s="2">
        <v>43194</v>
      </c>
      <c r="B17663" t="s">
        <v>1018</v>
      </c>
      <c r="C17663" t="s">
        <v>893</v>
      </c>
      <c r="D17663" t="s">
        <v>902</v>
      </c>
      <c r="E17663">
        <v>2018</v>
      </c>
      <c r="F17663" s="2">
        <v>43318</v>
      </c>
      <c r="G17663">
        <v>2</v>
      </c>
      <c r="I17663" t="s">
        <v>855</v>
      </c>
      <c r="J17663" t="s">
        <v>994</v>
      </c>
      <c r="K17663">
        <v>1</v>
      </c>
      <c r="L17663">
        <v>45</v>
      </c>
      <c r="M17663" t="s">
        <v>854</v>
      </c>
      <c r="N17663" t="s">
        <v>1014</v>
      </c>
      <c r="O17663">
        <v>6</v>
      </c>
      <c r="P17663">
        <v>26</v>
      </c>
      <c r="R17663">
        <v>510</v>
      </c>
    </row>
    <row r="17664" spans="1:18" x14ac:dyDescent="0.25">
      <c r="A17664" s="2">
        <v>43194</v>
      </c>
      <c r="B17664" t="s">
        <v>1018</v>
      </c>
      <c r="C17664" t="s">
        <v>893</v>
      </c>
      <c r="D17664" t="s">
        <v>902</v>
      </c>
      <c r="E17664">
        <v>2018</v>
      </c>
      <c r="F17664" s="2">
        <v>43325</v>
      </c>
      <c r="G17664">
        <v>3</v>
      </c>
      <c r="I17664" t="s">
        <v>852</v>
      </c>
      <c r="J17664" t="s">
        <v>9</v>
      </c>
      <c r="K17664">
        <v>1</v>
      </c>
      <c r="L17664">
        <v>45</v>
      </c>
      <c r="M17664" t="s">
        <v>854</v>
      </c>
      <c r="N17664" t="s">
        <v>1014</v>
      </c>
      <c r="O17664">
        <v>6</v>
      </c>
      <c r="P17664">
        <v>22</v>
      </c>
      <c r="R17664">
        <v>502</v>
      </c>
    </row>
    <row r="17665" spans="1:18" x14ac:dyDescent="0.25">
      <c r="A17665" s="2">
        <v>43194</v>
      </c>
      <c r="B17665" t="s">
        <v>1018</v>
      </c>
      <c r="C17665" t="s">
        <v>893</v>
      </c>
      <c r="D17665" t="s">
        <v>902</v>
      </c>
      <c r="E17665">
        <v>2018</v>
      </c>
      <c r="F17665" s="2">
        <v>43311</v>
      </c>
      <c r="G17665">
        <v>3</v>
      </c>
      <c r="I17665" t="s">
        <v>905</v>
      </c>
      <c r="J17665" t="s">
        <v>1019</v>
      </c>
      <c r="K17665">
        <v>1</v>
      </c>
      <c r="L17665">
        <v>45</v>
      </c>
      <c r="M17665" t="s">
        <v>854</v>
      </c>
      <c r="N17665" t="s">
        <v>1014</v>
      </c>
      <c r="O17665">
        <v>6</v>
      </c>
      <c r="P17665">
        <v>33</v>
      </c>
      <c r="R17665">
        <v>1040</v>
      </c>
    </row>
    <row r="17666" spans="1:18" x14ac:dyDescent="0.25">
      <c r="A17666" s="2">
        <v>43194</v>
      </c>
      <c r="B17666" t="s">
        <v>1018</v>
      </c>
      <c r="C17666" t="s">
        <v>893</v>
      </c>
      <c r="D17666" t="s">
        <v>902</v>
      </c>
      <c r="E17666">
        <v>2018</v>
      </c>
      <c r="F17666" s="2">
        <v>43311</v>
      </c>
      <c r="G17666">
        <v>3</v>
      </c>
      <c r="I17666" t="s">
        <v>905</v>
      </c>
      <c r="J17666" t="s">
        <v>991</v>
      </c>
      <c r="K17666">
        <v>1</v>
      </c>
      <c r="L17666">
        <v>45</v>
      </c>
      <c r="M17666" t="s">
        <v>854</v>
      </c>
      <c r="N17666" t="s">
        <v>993</v>
      </c>
      <c r="O17666">
        <v>6</v>
      </c>
      <c r="P17666">
        <v>24</v>
      </c>
      <c r="R17666">
        <v>822</v>
      </c>
    </row>
    <row r="17667" spans="1:18" x14ac:dyDescent="0.25">
      <c r="A17667" s="2">
        <v>43194</v>
      </c>
      <c r="B17667" t="s">
        <v>1018</v>
      </c>
      <c r="C17667" t="s">
        <v>893</v>
      </c>
      <c r="D17667" t="s">
        <v>902</v>
      </c>
      <c r="E17667">
        <v>2018</v>
      </c>
      <c r="F17667" s="2">
        <v>43297</v>
      </c>
      <c r="G17667">
        <v>3</v>
      </c>
      <c r="I17667" t="s">
        <v>852</v>
      </c>
      <c r="J17667" t="s">
        <v>954</v>
      </c>
      <c r="K17667">
        <v>1</v>
      </c>
      <c r="L17667">
        <v>45</v>
      </c>
      <c r="M17667" t="s">
        <v>854</v>
      </c>
      <c r="N17667" t="s">
        <v>993</v>
      </c>
      <c r="O17667">
        <v>6</v>
      </c>
      <c r="P17667">
        <v>34</v>
      </c>
      <c r="R17667">
        <v>540</v>
      </c>
    </row>
    <row r="17668" spans="1:18" x14ac:dyDescent="0.25">
      <c r="A17668" s="2">
        <v>43216</v>
      </c>
      <c r="B17668" t="s">
        <v>1018</v>
      </c>
      <c r="C17668" t="s">
        <v>893</v>
      </c>
      <c r="D17668" t="s">
        <v>902</v>
      </c>
      <c r="E17668">
        <v>2018</v>
      </c>
      <c r="F17668" s="2">
        <v>43328</v>
      </c>
      <c r="G17668">
        <v>3</v>
      </c>
      <c r="I17668" t="s">
        <v>855</v>
      </c>
      <c r="J17668" t="s">
        <v>872</v>
      </c>
      <c r="K17668">
        <v>2</v>
      </c>
      <c r="L17668">
        <v>45</v>
      </c>
      <c r="M17668" t="s">
        <v>854</v>
      </c>
      <c r="N17668" t="s">
        <v>1014</v>
      </c>
      <c r="O17668">
        <v>6</v>
      </c>
      <c r="P17668">
        <v>52</v>
      </c>
      <c r="R17668">
        <v>260</v>
      </c>
    </row>
    <row r="17669" spans="1:18" x14ac:dyDescent="0.25">
      <c r="A17669" s="2">
        <v>43216</v>
      </c>
      <c r="B17669" t="s">
        <v>1018</v>
      </c>
      <c r="C17669" t="s">
        <v>893</v>
      </c>
      <c r="D17669" t="s">
        <v>902</v>
      </c>
      <c r="E17669">
        <v>2018</v>
      </c>
      <c r="F17669" s="2">
        <v>43339</v>
      </c>
      <c r="G17669">
        <v>3</v>
      </c>
      <c r="I17669" t="s">
        <v>855</v>
      </c>
      <c r="J17669" t="s">
        <v>994</v>
      </c>
      <c r="K17669">
        <v>2</v>
      </c>
      <c r="L17669">
        <v>45</v>
      </c>
      <c r="M17669" t="s">
        <v>854</v>
      </c>
      <c r="N17669" t="s">
        <v>993</v>
      </c>
      <c r="O17669">
        <v>6</v>
      </c>
      <c r="P17669">
        <v>53</v>
      </c>
      <c r="R17669">
        <v>386</v>
      </c>
    </row>
    <row r="17670" spans="1:18" x14ac:dyDescent="0.25">
      <c r="A17670" s="2">
        <v>43216</v>
      </c>
      <c r="B17670" t="s">
        <v>1018</v>
      </c>
      <c r="C17670" t="s">
        <v>893</v>
      </c>
      <c r="D17670" t="s">
        <v>902</v>
      </c>
      <c r="E17670">
        <v>2018</v>
      </c>
      <c r="F17670" s="2">
        <v>43346</v>
      </c>
      <c r="G17670">
        <v>3</v>
      </c>
      <c r="I17670" t="s">
        <v>929</v>
      </c>
      <c r="J17670" t="s">
        <v>929</v>
      </c>
      <c r="K17670">
        <v>2</v>
      </c>
      <c r="L17670">
        <v>45</v>
      </c>
      <c r="M17670" t="s">
        <v>854</v>
      </c>
      <c r="N17670" t="s">
        <v>1014</v>
      </c>
      <c r="O17670">
        <v>6</v>
      </c>
      <c r="P17670">
        <v>56</v>
      </c>
      <c r="R17670">
        <v>344</v>
      </c>
    </row>
    <row r="17671" spans="1:18" x14ac:dyDescent="0.25">
      <c r="A17671" s="2">
        <v>43216</v>
      </c>
      <c r="B17671" t="s">
        <v>1018</v>
      </c>
      <c r="C17671" t="s">
        <v>893</v>
      </c>
      <c r="D17671" t="s">
        <v>902</v>
      </c>
      <c r="E17671">
        <v>2018</v>
      </c>
      <c r="F17671" s="2">
        <v>43335</v>
      </c>
      <c r="G17671">
        <v>3</v>
      </c>
      <c r="I17671" t="s">
        <v>905</v>
      </c>
      <c r="J17671" t="s">
        <v>991</v>
      </c>
      <c r="K17671">
        <v>2</v>
      </c>
      <c r="L17671">
        <v>45</v>
      </c>
      <c r="M17671" t="s">
        <v>854</v>
      </c>
      <c r="N17671" t="s">
        <v>1014</v>
      </c>
      <c r="O17671">
        <v>6</v>
      </c>
      <c r="P17671">
        <v>55</v>
      </c>
      <c r="R17671">
        <v>622</v>
      </c>
    </row>
    <row r="17672" spans="1:18" x14ac:dyDescent="0.25">
      <c r="A17672" s="2">
        <v>43194</v>
      </c>
      <c r="B17672" t="s">
        <v>1018</v>
      </c>
      <c r="C17672" t="s">
        <v>893</v>
      </c>
      <c r="D17672" t="s">
        <v>902</v>
      </c>
      <c r="E17672">
        <v>2018</v>
      </c>
      <c r="F17672" s="2">
        <v>43311</v>
      </c>
      <c r="G17672">
        <v>4</v>
      </c>
      <c r="I17672" t="s">
        <v>905</v>
      </c>
      <c r="J17672" t="s">
        <v>1019</v>
      </c>
      <c r="K17672">
        <v>1</v>
      </c>
      <c r="L17672">
        <v>45</v>
      </c>
      <c r="M17672" t="s">
        <v>854</v>
      </c>
      <c r="N17672" t="s">
        <v>993</v>
      </c>
      <c r="O17672">
        <v>6</v>
      </c>
      <c r="P17672">
        <v>27</v>
      </c>
      <c r="R17672">
        <v>468</v>
      </c>
    </row>
    <row r="17673" spans="1:18" x14ac:dyDescent="0.25">
      <c r="A17673" s="2">
        <v>43194</v>
      </c>
      <c r="B17673" t="s">
        <v>1018</v>
      </c>
      <c r="C17673" t="s">
        <v>893</v>
      </c>
      <c r="D17673" t="s">
        <v>902</v>
      </c>
      <c r="E17673">
        <v>2018</v>
      </c>
      <c r="F17673" s="2">
        <v>43304</v>
      </c>
      <c r="G17673">
        <v>4</v>
      </c>
      <c r="I17673" t="s">
        <v>855</v>
      </c>
      <c r="J17673" t="s">
        <v>872</v>
      </c>
      <c r="K17673">
        <v>1</v>
      </c>
      <c r="L17673">
        <v>45</v>
      </c>
      <c r="M17673" t="s">
        <v>854</v>
      </c>
      <c r="N17673" t="s">
        <v>1014</v>
      </c>
      <c r="O17673">
        <v>6</v>
      </c>
      <c r="P17673">
        <v>30</v>
      </c>
      <c r="R17673">
        <v>628</v>
      </c>
    </row>
    <row r="17674" spans="1:18" x14ac:dyDescent="0.25">
      <c r="A17674" s="2">
        <v>43194</v>
      </c>
      <c r="B17674" t="s">
        <v>1018</v>
      </c>
      <c r="C17674" t="s">
        <v>893</v>
      </c>
      <c r="D17674" t="s">
        <v>902</v>
      </c>
      <c r="E17674">
        <v>2018</v>
      </c>
      <c r="F17674" s="2">
        <v>43328</v>
      </c>
      <c r="G17674">
        <v>4</v>
      </c>
      <c r="I17674" t="s">
        <v>852</v>
      </c>
      <c r="J17674" t="s">
        <v>9</v>
      </c>
      <c r="K17674">
        <v>1</v>
      </c>
      <c r="L17674">
        <v>45</v>
      </c>
      <c r="M17674" t="s">
        <v>854</v>
      </c>
      <c r="N17674" t="s">
        <v>993</v>
      </c>
      <c r="O17674">
        <v>6</v>
      </c>
      <c r="P17674">
        <v>21</v>
      </c>
      <c r="R17674">
        <v>558</v>
      </c>
    </row>
    <row r="17675" spans="1:18" x14ac:dyDescent="0.25">
      <c r="A17675" s="2">
        <v>43194</v>
      </c>
      <c r="B17675" t="s">
        <v>1018</v>
      </c>
      <c r="C17675" t="s">
        <v>893</v>
      </c>
      <c r="D17675" t="s">
        <v>902</v>
      </c>
      <c r="E17675">
        <v>2018</v>
      </c>
      <c r="F17675" s="2">
        <v>43311</v>
      </c>
      <c r="G17675">
        <v>4</v>
      </c>
      <c r="I17675" t="s">
        <v>905</v>
      </c>
      <c r="J17675" t="s">
        <v>1019</v>
      </c>
      <c r="K17675">
        <v>1</v>
      </c>
      <c r="L17675">
        <v>45</v>
      </c>
      <c r="M17675" t="s">
        <v>854</v>
      </c>
      <c r="N17675" t="s">
        <v>1014</v>
      </c>
      <c r="O17675">
        <v>6</v>
      </c>
      <c r="P17675">
        <v>28</v>
      </c>
      <c r="R17675">
        <v>748</v>
      </c>
    </row>
    <row r="17676" spans="1:18" x14ac:dyDescent="0.25">
      <c r="A17676" s="2">
        <v>43216</v>
      </c>
      <c r="B17676" t="s">
        <v>1018</v>
      </c>
      <c r="C17676" t="s">
        <v>893</v>
      </c>
      <c r="D17676" t="s">
        <v>902</v>
      </c>
      <c r="E17676">
        <v>2018</v>
      </c>
      <c r="F17676" s="2">
        <v>43328</v>
      </c>
      <c r="G17676">
        <v>4</v>
      </c>
      <c r="I17676" t="s">
        <v>905</v>
      </c>
      <c r="J17676" t="s">
        <v>1019</v>
      </c>
      <c r="K17676">
        <v>2</v>
      </c>
      <c r="L17676">
        <v>45</v>
      </c>
      <c r="M17676" t="s">
        <v>854</v>
      </c>
      <c r="N17676" t="s">
        <v>993</v>
      </c>
      <c r="O17676">
        <v>6</v>
      </c>
      <c r="P17676">
        <v>44</v>
      </c>
      <c r="R17676">
        <v>348</v>
      </c>
    </row>
    <row r="17677" spans="1:18" x14ac:dyDescent="0.25">
      <c r="A17677" s="2">
        <v>43216</v>
      </c>
      <c r="B17677" t="s">
        <v>1018</v>
      </c>
      <c r="C17677" t="s">
        <v>893</v>
      </c>
      <c r="D17677" t="s">
        <v>902</v>
      </c>
      <c r="E17677">
        <v>2018</v>
      </c>
      <c r="F17677" s="2">
        <v>43339</v>
      </c>
      <c r="G17677">
        <v>4</v>
      </c>
      <c r="I17677" t="s">
        <v>905</v>
      </c>
      <c r="J17677" t="s">
        <v>1013</v>
      </c>
      <c r="K17677">
        <v>2</v>
      </c>
      <c r="L17677">
        <v>45</v>
      </c>
      <c r="M17677" t="s">
        <v>854</v>
      </c>
      <c r="N17677" t="s">
        <v>1014</v>
      </c>
      <c r="O17677">
        <v>6</v>
      </c>
      <c r="P17677">
        <v>58</v>
      </c>
      <c r="R17677">
        <v>548</v>
      </c>
    </row>
    <row r="17678" spans="1:18" x14ac:dyDescent="0.25">
      <c r="A17678" s="2">
        <v>43216</v>
      </c>
      <c r="B17678" t="s">
        <v>1018</v>
      </c>
      <c r="C17678" t="s">
        <v>893</v>
      </c>
      <c r="D17678" t="s">
        <v>902</v>
      </c>
      <c r="E17678">
        <v>2018</v>
      </c>
      <c r="F17678" s="2">
        <v>43332</v>
      </c>
      <c r="G17678">
        <v>4</v>
      </c>
      <c r="I17678" t="s">
        <v>905</v>
      </c>
      <c r="J17678" t="s">
        <v>991</v>
      </c>
      <c r="K17678">
        <v>2</v>
      </c>
      <c r="L17678">
        <v>45</v>
      </c>
      <c r="M17678" t="s">
        <v>854</v>
      </c>
      <c r="N17678" t="s">
        <v>993</v>
      </c>
      <c r="O17678">
        <v>6</v>
      </c>
      <c r="P17678">
        <v>64</v>
      </c>
      <c r="R17678">
        <v>652</v>
      </c>
    </row>
    <row r="17679" spans="1:18" x14ac:dyDescent="0.25">
      <c r="A17679" s="2">
        <v>43216</v>
      </c>
      <c r="B17679" t="s">
        <v>1018</v>
      </c>
      <c r="C17679" t="s">
        <v>893</v>
      </c>
      <c r="D17679" t="s">
        <v>902</v>
      </c>
      <c r="E17679">
        <v>2018</v>
      </c>
      <c r="F17679" s="2">
        <v>43342</v>
      </c>
      <c r="G17679">
        <v>4</v>
      </c>
      <c r="I17679" t="s">
        <v>929</v>
      </c>
      <c r="J17679" t="s">
        <v>929</v>
      </c>
      <c r="K17679">
        <v>2</v>
      </c>
      <c r="L17679">
        <v>45</v>
      </c>
      <c r="M17679" t="s">
        <v>854</v>
      </c>
      <c r="N17679" t="s">
        <v>1014</v>
      </c>
      <c r="O17679">
        <v>6</v>
      </c>
      <c r="P17679">
        <v>65</v>
      </c>
      <c r="R17679">
        <v>332</v>
      </c>
    </row>
    <row r="17680" spans="1:18" x14ac:dyDescent="0.25">
      <c r="A17680" s="2">
        <v>43216</v>
      </c>
      <c r="B17680" t="s">
        <v>1018</v>
      </c>
      <c r="C17680" t="s">
        <v>893</v>
      </c>
      <c r="D17680" t="s">
        <v>902</v>
      </c>
      <c r="E17680">
        <v>2018</v>
      </c>
      <c r="F17680" s="2">
        <v>43377</v>
      </c>
      <c r="G17680">
        <v>1</v>
      </c>
      <c r="I17680" t="s">
        <v>852</v>
      </c>
      <c r="J17680" t="s">
        <v>954</v>
      </c>
      <c r="K17680">
        <v>2</v>
      </c>
      <c r="L17680">
        <v>45</v>
      </c>
      <c r="M17680" t="s">
        <v>854</v>
      </c>
      <c r="N17680" t="s">
        <v>1014</v>
      </c>
      <c r="O17680">
        <v>7.3</v>
      </c>
    </row>
    <row r="17681" spans="1:15" x14ac:dyDescent="0.25">
      <c r="A17681" s="2">
        <v>43216</v>
      </c>
      <c r="B17681" t="s">
        <v>1018</v>
      </c>
      <c r="C17681" t="s">
        <v>893</v>
      </c>
      <c r="D17681" t="s">
        <v>902</v>
      </c>
      <c r="E17681">
        <v>2018</v>
      </c>
      <c r="F17681" s="2">
        <v>43375</v>
      </c>
      <c r="G17681">
        <v>1</v>
      </c>
      <c r="I17681" t="s">
        <v>905</v>
      </c>
      <c r="J17681" t="s">
        <v>1013</v>
      </c>
      <c r="K17681">
        <v>2</v>
      </c>
      <c r="L17681">
        <v>45</v>
      </c>
      <c r="M17681" t="s">
        <v>854</v>
      </c>
      <c r="N17681" t="s">
        <v>993</v>
      </c>
      <c r="O17681">
        <v>7.3</v>
      </c>
    </row>
    <row r="17682" spans="1:15" x14ac:dyDescent="0.25">
      <c r="A17682" s="2">
        <v>43216</v>
      </c>
      <c r="B17682" t="s">
        <v>1018</v>
      </c>
      <c r="C17682" t="s">
        <v>893</v>
      </c>
      <c r="D17682" t="s">
        <v>902</v>
      </c>
      <c r="E17682">
        <v>2018</v>
      </c>
      <c r="F17682" s="2">
        <v>43377</v>
      </c>
      <c r="G17682">
        <v>1</v>
      </c>
      <c r="I17682" t="s">
        <v>905</v>
      </c>
      <c r="J17682" t="s">
        <v>991</v>
      </c>
      <c r="K17682">
        <v>2</v>
      </c>
      <c r="L17682">
        <v>45</v>
      </c>
      <c r="M17682" t="s">
        <v>854</v>
      </c>
      <c r="N17682" t="s">
        <v>993</v>
      </c>
      <c r="O17682">
        <v>7.3</v>
      </c>
    </row>
    <row r="17683" spans="1:15" x14ac:dyDescent="0.25">
      <c r="A17683" s="2">
        <v>43216</v>
      </c>
      <c r="B17683" t="s">
        <v>1018</v>
      </c>
      <c r="C17683" t="s">
        <v>893</v>
      </c>
      <c r="D17683" t="s">
        <v>902</v>
      </c>
      <c r="E17683">
        <v>2018</v>
      </c>
      <c r="F17683" s="2">
        <v>43375</v>
      </c>
      <c r="G17683">
        <v>1</v>
      </c>
      <c r="I17683" t="s">
        <v>855</v>
      </c>
      <c r="J17683" t="s">
        <v>872</v>
      </c>
      <c r="K17683">
        <v>2</v>
      </c>
      <c r="L17683">
        <v>45</v>
      </c>
      <c r="M17683" t="s">
        <v>854</v>
      </c>
      <c r="N17683" t="s">
        <v>1014</v>
      </c>
      <c r="O17683">
        <v>7.3</v>
      </c>
    </row>
    <row r="17684" spans="1:15" x14ac:dyDescent="0.25">
      <c r="A17684" s="2">
        <v>43194</v>
      </c>
      <c r="B17684" t="s">
        <v>1018</v>
      </c>
      <c r="C17684" t="s">
        <v>893</v>
      </c>
      <c r="D17684" t="s">
        <v>902</v>
      </c>
      <c r="E17684">
        <v>2018</v>
      </c>
      <c r="F17684" s="2">
        <v>43377</v>
      </c>
      <c r="G17684">
        <v>1</v>
      </c>
      <c r="I17684" t="s">
        <v>905</v>
      </c>
      <c r="J17684" t="s">
        <v>1019</v>
      </c>
      <c r="K17684">
        <v>1</v>
      </c>
      <c r="L17684">
        <v>45</v>
      </c>
      <c r="M17684" t="s">
        <v>854</v>
      </c>
      <c r="N17684" t="s">
        <v>1014</v>
      </c>
      <c r="O17684">
        <v>7.3</v>
      </c>
    </row>
    <row r="17685" spans="1:15" x14ac:dyDescent="0.25">
      <c r="A17685" s="2">
        <v>43194</v>
      </c>
      <c r="B17685" t="s">
        <v>1018</v>
      </c>
      <c r="C17685" t="s">
        <v>893</v>
      </c>
      <c r="D17685" t="s">
        <v>902</v>
      </c>
      <c r="E17685">
        <v>2018</v>
      </c>
      <c r="F17685" s="2">
        <v>43381</v>
      </c>
      <c r="G17685">
        <v>1</v>
      </c>
      <c r="I17685" t="s">
        <v>852</v>
      </c>
      <c r="J17685" t="s">
        <v>954</v>
      </c>
      <c r="K17685">
        <v>1</v>
      </c>
      <c r="L17685">
        <v>45</v>
      </c>
      <c r="M17685" t="s">
        <v>854</v>
      </c>
      <c r="N17685" t="s">
        <v>993</v>
      </c>
      <c r="O17685">
        <v>7.3</v>
      </c>
    </row>
    <row r="17686" spans="1:15" x14ac:dyDescent="0.25">
      <c r="A17686" s="2">
        <v>43194</v>
      </c>
      <c r="B17686" t="s">
        <v>1018</v>
      </c>
      <c r="C17686" t="s">
        <v>893</v>
      </c>
      <c r="D17686" t="s">
        <v>902</v>
      </c>
      <c r="E17686">
        <v>2018</v>
      </c>
      <c r="F17686" s="2">
        <v>43375</v>
      </c>
      <c r="G17686">
        <v>1</v>
      </c>
      <c r="I17686" t="s">
        <v>905</v>
      </c>
      <c r="J17686" t="s">
        <v>991</v>
      </c>
      <c r="K17686">
        <v>1</v>
      </c>
      <c r="L17686">
        <v>45</v>
      </c>
      <c r="M17686" t="s">
        <v>854</v>
      </c>
      <c r="N17686" t="s">
        <v>1014</v>
      </c>
      <c r="O17686">
        <v>7.3</v>
      </c>
    </row>
    <row r="17687" spans="1:15" x14ac:dyDescent="0.25">
      <c r="A17687" s="2">
        <v>43194</v>
      </c>
      <c r="B17687" t="s">
        <v>1018</v>
      </c>
      <c r="C17687" t="s">
        <v>893</v>
      </c>
      <c r="D17687" t="s">
        <v>902</v>
      </c>
      <c r="E17687">
        <v>2018</v>
      </c>
      <c r="F17687" s="2">
        <v>43375</v>
      </c>
      <c r="G17687">
        <v>1</v>
      </c>
      <c r="I17687" t="s">
        <v>855</v>
      </c>
      <c r="J17687" t="s">
        <v>994</v>
      </c>
      <c r="K17687">
        <v>1</v>
      </c>
      <c r="L17687">
        <v>45</v>
      </c>
      <c r="M17687" t="s">
        <v>854</v>
      </c>
      <c r="N17687" t="s">
        <v>993</v>
      </c>
      <c r="O17687">
        <v>7.3</v>
      </c>
    </row>
    <row r="17688" spans="1:15" x14ac:dyDescent="0.25">
      <c r="A17688" s="2">
        <v>43216</v>
      </c>
      <c r="B17688" t="s">
        <v>1018</v>
      </c>
      <c r="C17688" t="s">
        <v>893</v>
      </c>
      <c r="D17688" t="s">
        <v>902</v>
      </c>
      <c r="E17688">
        <v>2018</v>
      </c>
      <c r="F17688" s="2">
        <v>43375</v>
      </c>
      <c r="G17688">
        <v>2</v>
      </c>
      <c r="I17688" t="s">
        <v>905</v>
      </c>
      <c r="J17688" t="s">
        <v>1019</v>
      </c>
      <c r="K17688">
        <v>2</v>
      </c>
      <c r="L17688">
        <v>45</v>
      </c>
      <c r="M17688" t="s">
        <v>854</v>
      </c>
      <c r="N17688" t="s">
        <v>993</v>
      </c>
      <c r="O17688">
        <v>7.3</v>
      </c>
    </row>
    <row r="17689" spans="1:15" x14ac:dyDescent="0.25">
      <c r="A17689" s="2">
        <v>43216</v>
      </c>
      <c r="B17689" t="s">
        <v>1018</v>
      </c>
      <c r="C17689" t="s">
        <v>893</v>
      </c>
      <c r="D17689" t="s">
        <v>902</v>
      </c>
      <c r="E17689">
        <v>2018</v>
      </c>
      <c r="F17689" s="2">
        <v>43385</v>
      </c>
      <c r="G17689">
        <v>2</v>
      </c>
      <c r="I17689" t="s">
        <v>852</v>
      </c>
      <c r="J17689" t="s">
        <v>9</v>
      </c>
      <c r="K17689">
        <v>2</v>
      </c>
      <c r="L17689">
        <v>45</v>
      </c>
      <c r="M17689" t="s">
        <v>854</v>
      </c>
      <c r="N17689" t="s">
        <v>1014</v>
      </c>
      <c r="O17689">
        <v>7.3</v>
      </c>
    </row>
    <row r="17690" spans="1:15" x14ac:dyDescent="0.25">
      <c r="A17690" s="2">
        <v>43216</v>
      </c>
      <c r="B17690" t="s">
        <v>1018</v>
      </c>
      <c r="C17690" t="s">
        <v>893</v>
      </c>
      <c r="D17690" t="s">
        <v>902</v>
      </c>
      <c r="E17690">
        <v>2018</v>
      </c>
      <c r="F17690" s="2">
        <v>43377</v>
      </c>
      <c r="G17690">
        <v>2</v>
      </c>
      <c r="I17690" t="s">
        <v>905</v>
      </c>
      <c r="J17690" t="s">
        <v>991</v>
      </c>
      <c r="K17690">
        <v>2</v>
      </c>
      <c r="L17690">
        <v>45</v>
      </c>
      <c r="M17690" t="s">
        <v>854</v>
      </c>
      <c r="N17690" t="s">
        <v>1014</v>
      </c>
      <c r="O17690">
        <v>7.3</v>
      </c>
    </row>
    <row r="17691" spans="1:15" x14ac:dyDescent="0.25">
      <c r="A17691" s="2">
        <v>43216</v>
      </c>
      <c r="B17691" t="s">
        <v>1018</v>
      </c>
      <c r="C17691" t="s">
        <v>893</v>
      </c>
      <c r="D17691" t="s">
        <v>902</v>
      </c>
      <c r="E17691">
        <v>2018</v>
      </c>
      <c r="F17691" s="2">
        <v>43385</v>
      </c>
      <c r="G17691">
        <v>2</v>
      </c>
      <c r="I17691" t="s">
        <v>929</v>
      </c>
      <c r="J17691" t="s">
        <v>929</v>
      </c>
      <c r="K17691">
        <v>2</v>
      </c>
      <c r="L17691">
        <v>45</v>
      </c>
      <c r="M17691" t="s">
        <v>854</v>
      </c>
      <c r="N17691" t="s">
        <v>1014</v>
      </c>
      <c r="O17691">
        <v>7.3</v>
      </c>
    </row>
    <row r="17692" spans="1:15" x14ac:dyDescent="0.25">
      <c r="A17692" s="2">
        <v>43194</v>
      </c>
      <c r="B17692" t="s">
        <v>1018</v>
      </c>
      <c r="C17692" t="s">
        <v>893</v>
      </c>
      <c r="D17692" t="s">
        <v>902</v>
      </c>
      <c r="E17692">
        <v>2018</v>
      </c>
      <c r="F17692" s="2">
        <v>43377</v>
      </c>
      <c r="G17692">
        <v>2</v>
      </c>
      <c r="I17692" t="s">
        <v>905</v>
      </c>
      <c r="J17692" t="s">
        <v>1019</v>
      </c>
      <c r="K17692">
        <v>1</v>
      </c>
      <c r="L17692">
        <v>45</v>
      </c>
      <c r="M17692" t="s">
        <v>854</v>
      </c>
      <c r="N17692" t="s">
        <v>1014</v>
      </c>
      <c r="O17692">
        <v>7.3</v>
      </c>
    </row>
    <row r="17693" spans="1:15" x14ac:dyDescent="0.25">
      <c r="A17693" s="2">
        <v>43194</v>
      </c>
      <c r="B17693" t="s">
        <v>1018</v>
      </c>
      <c r="C17693" t="s">
        <v>893</v>
      </c>
      <c r="D17693" t="s">
        <v>902</v>
      </c>
      <c r="E17693">
        <v>2018</v>
      </c>
      <c r="F17693" s="2">
        <v>43381</v>
      </c>
      <c r="G17693">
        <v>2</v>
      </c>
      <c r="I17693" t="s">
        <v>852</v>
      </c>
      <c r="J17693" t="s">
        <v>954</v>
      </c>
      <c r="K17693">
        <v>1</v>
      </c>
      <c r="L17693">
        <v>45</v>
      </c>
      <c r="M17693" t="s">
        <v>854</v>
      </c>
      <c r="N17693" t="s">
        <v>1014</v>
      </c>
      <c r="O17693">
        <v>7.3</v>
      </c>
    </row>
    <row r="17694" spans="1:15" x14ac:dyDescent="0.25">
      <c r="A17694" s="2">
        <v>43194</v>
      </c>
      <c r="B17694" t="s">
        <v>1018</v>
      </c>
      <c r="C17694" t="s">
        <v>893</v>
      </c>
      <c r="D17694" t="s">
        <v>902</v>
      </c>
      <c r="E17694">
        <v>2018</v>
      </c>
      <c r="F17694" s="2">
        <v>43370</v>
      </c>
      <c r="G17694">
        <v>2</v>
      </c>
      <c r="I17694" t="s">
        <v>855</v>
      </c>
      <c r="J17694" t="s">
        <v>994</v>
      </c>
      <c r="K17694">
        <v>1</v>
      </c>
      <c r="L17694">
        <v>45</v>
      </c>
      <c r="M17694" t="s">
        <v>854</v>
      </c>
      <c r="N17694" t="s">
        <v>993</v>
      </c>
      <c r="O17694">
        <v>7.3</v>
      </c>
    </row>
    <row r="17695" spans="1:15" x14ac:dyDescent="0.25">
      <c r="A17695" s="2">
        <v>43194</v>
      </c>
      <c r="B17695" t="s">
        <v>1018</v>
      </c>
      <c r="C17695" t="s">
        <v>893</v>
      </c>
      <c r="D17695" t="s">
        <v>902</v>
      </c>
      <c r="E17695">
        <v>2018</v>
      </c>
      <c r="F17695" s="2">
        <v>43377</v>
      </c>
      <c r="G17695">
        <v>2</v>
      </c>
      <c r="I17695" t="s">
        <v>905</v>
      </c>
      <c r="J17695" t="s">
        <v>1019</v>
      </c>
      <c r="K17695">
        <v>1</v>
      </c>
      <c r="L17695">
        <v>45</v>
      </c>
      <c r="M17695" t="s">
        <v>854</v>
      </c>
      <c r="N17695" t="s">
        <v>993</v>
      </c>
      <c r="O17695">
        <v>7.3</v>
      </c>
    </row>
    <row r="17696" spans="1:15" x14ac:dyDescent="0.25">
      <c r="A17696" s="2">
        <v>43194</v>
      </c>
      <c r="B17696" t="s">
        <v>1018</v>
      </c>
      <c r="C17696" t="s">
        <v>893</v>
      </c>
      <c r="D17696" t="s">
        <v>902</v>
      </c>
      <c r="E17696">
        <v>2018</v>
      </c>
      <c r="F17696" s="2">
        <v>43377</v>
      </c>
      <c r="G17696">
        <v>3</v>
      </c>
      <c r="I17696" t="s">
        <v>929</v>
      </c>
      <c r="J17696" t="s">
        <v>929</v>
      </c>
      <c r="K17696">
        <v>1</v>
      </c>
      <c r="L17696">
        <v>45</v>
      </c>
      <c r="M17696" t="s">
        <v>854</v>
      </c>
      <c r="N17696" t="s">
        <v>1014</v>
      </c>
      <c r="O17696">
        <v>7.3</v>
      </c>
    </row>
    <row r="17697" spans="1:15" x14ac:dyDescent="0.25">
      <c r="A17697" s="2">
        <v>43194</v>
      </c>
      <c r="B17697" t="s">
        <v>1018</v>
      </c>
      <c r="C17697" t="s">
        <v>893</v>
      </c>
      <c r="D17697" t="s">
        <v>902</v>
      </c>
      <c r="E17697">
        <v>2018</v>
      </c>
      <c r="F17697" s="2">
        <v>43377</v>
      </c>
      <c r="G17697">
        <v>3</v>
      </c>
      <c r="I17697" t="s">
        <v>852</v>
      </c>
      <c r="J17697" t="s">
        <v>9</v>
      </c>
      <c r="K17697">
        <v>1</v>
      </c>
      <c r="L17697">
        <v>45</v>
      </c>
      <c r="M17697" t="s">
        <v>854</v>
      </c>
      <c r="N17697" t="s">
        <v>993</v>
      </c>
      <c r="O17697">
        <v>7.3</v>
      </c>
    </row>
    <row r="17698" spans="1:15" x14ac:dyDescent="0.25">
      <c r="A17698" s="2">
        <v>43194</v>
      </c>
      <c r="B17698" t="s">
        <v>1018</v>
      </c>
      <c r="C17698" t="s">
        <v>893</v>
      </c>
      <c r="D17698" t="s">
        <v>902</v>
      </c>
      <c r="E17698">
        <v>2018</v>
      </c>
      <c r="F17698" s="2">
        <v>43377</v>
      </c>
      <c r="G17698">
        <v>3</v>
      </c>
      <c r="I17698" t="s">
        <v>905</v>
      </c>
      <c r="J17698" t="s">
        <v>1013</v>
      </c>
      <c r="K17698">
        <v>1</v>
      </c>
      <c r="L17698">
        <v>45</v>
      </c>
      <c r="M17698" t="s">
        <v>854</v>
      </c>
      <c r="N17698" t="s">
        <v>1014</v>
      </c>
      <c r="O17698">
        <v>7.3</v>
      </c>
    </row>
    <row r="17699" spans="1:15" x14ac:dyDescent="0.25">
      <c r="A17699" s="2">
        <v>43194</v>
      </c>
      <c r="B17699" t="s">
        <v>1018</v>
      </c>
      <c r="C17699" t="s">
        <v>893</v>
      </c>
      <c r="D17699" t="s">
        <v>902</v>
      </c>
      <c r="E17699">
        <v>2018</v>
      </c>
      <c r="F17699" s="2">
        <v>43375</v>
      </c>
      <c r="G17699">
        <v>3</v>
      </c>
      <c r="I17699" t="s">
        <v>855</v>
      </c>
      <c r="J17699" t="s">
        <v>872</v>
      </c>
      <c r="K17699">
        <v>1</v>
      </c>
      <c r="L17699">
        <v>45</v>
      </c>
      <c r="M17699" t="s">
        <v>854</v>
      </c>
      <c r="N17699" t="s">
        <v>993</v>
      </c>
      <c r="O17699">
        <v>7.3</v>
      </c>
    </row>
    <row r="17700" spans="1:15" x14ac:dyDescent="0.25">
      <c r="A17700" s="2">
        <v>43216</v>
      </c>
      <c r="B17700" t="s">
        <v>1018</v>
      </c>
      <c r="C17700" t="s">
        <v>893</v>
      </c>
      <c r="D17700" t="s">
        <v>902</v>
      </c>
      <c r="E17700">
        <v>2018</v>
      </c>
      <c r="F17700" s="2">
        <v>43381</v>
      </c>
      <c r="G17700">
        <v>3</v>
      </c>
      <c r="I17700" t="s">
        <v>929</v>
      </c>
      <c r="J17700" t="s">
        <v>929</v>
      </c>
      <c r="K17700">
        <v>2</v>
      </c>
      <c r="L17700">
        <v>45</v>
      </c>
      <c r="M17700" t="s">
        <v>854</v>
      </c>
      <c r="N17700" t="s">
        <v>993</v>
      </c>
      <c r="O17700">
        <v>7.3</v>
      </c>
    </row>
    <row r="17701" spans="1:15" x14ac:dyDescent="0.25">
      <c r="A17701" s="2">
        <v>43216</v>
      </c>
      <c r="B17701" t="s">
        <v>1018</v>
      </c>
      <c r="C17701" t="s">
        <v>893</v>
      </c>
      <c r="D17701" t="s">
        <v>902</v>
      </c>
      <c r="E17701">
        <v>2018</v>
      </c>
      <c r="F17701" s="2">
        <v>43381</v>
      </c>
      <c r="G17701">
        <v>3</v>
      </c>
      <c r="I17701" t="s">
        <v>852</v>
      </c>
      <c r="J17701" t="s">
        <v>9</v>
      </c>
      <c r="K17701">
        <v>2</v>
      </c>
      <c r="L17701">
        <v>45</v>
      </c>
      <c r="M17701" t="s">
        <v>854</v>
      </c>
      <c r="N17701" t="s">
        <v>993</v>
      </c>
      <c r="O17701">
        <v>7.3</v>
      </c>
    </row>
    <row r="17702" spans="1:15" x14ac:dyDescent="0.25">
      <c r="A17702" s="2">
        <v>43216</v>
      </c>
      <c r="B17702" t="s">
        <v>1018</v>
      </c>
      <c r="C17702" t="s">
        <v>893</v>
      </c>
      <c r="D17702" t="s">
        <v>902</v>
      </c>
      <c r="E17702">
        <v>2018</v>
      </c>
      <c r="F17702" s="2">
        <v>43377</v>
      </c>
      <c r="G17702">
        <v>3</v>
      </c>
      <c r="I17702" t="s">
        <v>855</v>
      </c>
      <c r="J17702" t="s">
        <v>994</v>
      </c>
      <c r="K17702">
        <v>2</v>
      </c>
      <c r="L17702">
        <v>45</v>
      </c>
      <c r="M17702" t="s">
        <v>854</v>
      </c>
      <c r="N17702" t="s">
        <v>1014</v>
      </c>
      <c r="O17702">
        <v>7.3</v>
      </c>
    </row>
    <row r="17703" spans="1:15" x14ac:dyDescent="0.25">
      <c r="A17703" s="2">
        <v>43216</v>
      </c>
      <c r="B17703" t="s">
        <v>1018</v>
      </c>
      <c r="C17703" t="s">
        <v>893</v>
      </c>
      <c r="D17703" t="s">
        <v>902</v>
      </c>
      <c r="E17703">
        <v>2018</v>
      </c>
      <c r="F17703" s="2">
        <v>43377</v>
      </c>
      <c r="G17703">
        <v>3</v>
      </c>
      <c r="I17703" t="s">
        <v>905</v>
      </c>
      <c r="J17703" t="s">
        <v>991</v>
      </c>
      <c r="K17703">
        <v>2</v>
      </c>
      <c r="L17703">
        <v>45</v>
      </c>
      <c r="M17703" t="s">
        <v>854</v>
      </c>
      <c r="N17703" t="s">
        <v>993</v>
      </c>
      <c r="O17703">
        <v>7.3</v>
      </c>
    </row>
    <row r="17704" spans="1:15" x14ac:dyDescent="0.25">
      <c r="A17704" s="2">
        <v>43194</v>
      </c>
      <c r="B17704" t="s">
        <v>1018</v>
      </c>
      <c r="C17704" t="s">
        <v>893</v>
      </c>
      <c r="D17704" t="s">
        <v>902</v>
      </c>
      <c r="E17704">
        <v>2018</v>
      </c>
      <c r="F17704" s="2">
        <v>43381</v>
      </c>
      <c r="G17704">
        <v>4</v>
      </c>
      <c r="I17704" t="s">
        <v>852</v>
      </c>
      <c r="J17704" t="s">
        <v>9</v>
      </c>
      <c r="K17704">
        <v>1</v>
      </c>
      <c r="L17704">
        <v>45</v>
      </c>
      <c r="M17704" t="s">
        <v>854</v>
      </c>
      <c r="N17704" t="s">
        <v>1014</v>
      </c>
      <c r="O17704">
        <v>7.3</v>
      </c>
    </row>
    <row r="17705" spans="1:15" x14ac:dyDescent="0.25">
      <c r="A17705" s="2">
        <v>43194</v>
      </c>
      <c r="B17705" t="s">
        <v>1018</v>
      </c>
      <c r="C17705" t="s">
        <v>893</v>
      </c>
      <c r="D17705" t="s">
        <v>902</v>
      </c>
      <c r="E17705">
        <v>2018</v>
      </c>
      <c r="F17705" s="2">
        <v>43381</v>
      </c>
      <c r="G17705">
        <v>4</v>
      </c>
      <c r="I17705" t="s">
        <v>929</v>
      </c>
      <c r="J17705" t="s">
        <v>929</v>
      </c>
      <c r="K17705">
        <v>1</v>
      </c>
      <c r="L17705">
        <v>45</v>
      </c>
      <c r="M17705" t="s">
        <v>854</v>
      </c>
      <c r="N17705" t="s">
        <v>993</v>
      </c>
      <c r="O17705">
        <v>7.3</v>
      </c>
    </row>
    <row r="17706" spans="1:15" x14ac:dyDescent="0.25">
      <c r="A17706" s="2">
        <v>43194</v>
      </c>
      <c r="B17706" t="s">
        <v>1018</v>
      </c>
      <c r="C17706" t="s">
        <v>893</v>
      </c>
      <c r="D17706" t="s">
        <v>902</v>
      </c>
      <c r="E17706">
        <v>2018</v>
      </c>
      <c r="F17706" s="2">
        <v>43375</v>
      </c>
      <c r="G17706">
        <v>4</v>
      </c>
      <c r="I17706" t="s">
        <v>905</v>
      </c>
      <c r="J17706" t="s">
        <v>1013</v>
      </c>
      <c r="K17706">
        <v>1</v>
      </c>
      <c r="L17706">
        <v>45</v>
      </c>
      <c r="M17706" t="s">
        <v>854</v>
      </c>
      <c r="N17706" t="s">
        <v>1014</v>
      </c>
      <c r="O17706">
        <v>7.3</v>
      </c>
    </row>
    <row r="17707" spans="1:15" x14ac:dyDescent="0.25">
      <c r="A17707" s="2">
        <v>43194</v>
      </c>
      <c r="B17707" t="s">
        <v>1018</v>
      </c>
      <c r="C17707" t="s">
        <v>893</v>
      </c>
      <c r="D17707" t="s">
        <v>902</v>
      </c>
      <c r="E17707">
        <v>2018</v>
      </c>
      <c r="F17707" s="2">
        <v>43377</v>
      </c>
      <c r="G17707">
        <v>4</v>
      </c>
      <c r="I17707" t="s">
        <v>905</v>
      </c>
      <c r="J17707" t="s">
        <v>1013</v>
      </c>
      <c r="K17707">
        <v>1</v>
      </c>
      <c r="L17707">
        <v>45</v>
      </c>
      <c r="M17707" t="s">
        <v>854</v>
      </c>
      <c r="N17707" t="s">
        <v>993</v>
      </c>
      <c r="O17707">
        <v>7.3</v>
      </c>
    </row>
    <row r="17708" spans="1:15" x14ac:dyDescent="0.25">
      <c r="A17708" s="2">
        <v>43216</v>
      </c>
      <c r="B17708" t="s">
        <v>1018</v>
      </c>
      <c r="C17708" t="s">
        <v>893</v>
      </c>
      <c r="D17708" t="s">
        <v>902</v>
      </c>
      <c r="E17708">
        <v>2018</v>
      </c>
      <c r="F17708" s="2">
        <v>43377</v>
      </c>
      <c r="G17708">
        <v>4</v>
      </c>
      <c r="I17708" t="s">
        <v>852</v>
      </c>
      <c r="J17708" t="s">
        <v>954</v>
      </c>
      <c r="K17708">
        <v>2</v>
      </c>
      <c r="L17708">
        <v>45</v>
      </c>
      <c r="M17708" t="s">
        <v>854</v>
      </c>
      <c r="N17708" t="s">
        <v>993</v>
      </c>
      <c r="O17708">
        <v>7.3</v>
      </c>
    </row>
    <row r="17709" spans="1:15" x14ac:dyDescent="0.25">
      <c r="A17709" s="2">
        <v>43216</v>
      </c>
      <c r="B17709" t="s">
        <v>1018</v>
      </c>
      <c r="C17709" t="s">
        <v>893</v>
      </c>
      <c r="D17709" t="s">
        <v>902</v>
      </c>
      <c r="E17709">
        <v>2018</v>
      </c>
      <c r="F17709" s="2">
        <v>43377</v>
      </c>
      <c r="G17709">
        <v>4</v>
      </c>
      <c r="I17709" t="s">
        <v>855</v>
      </c>
      <c r="J17709" t="s">
        <v>994</v>
      </c>
      <c r="K17709">
        <v>2</v>
      </c>
      <c r="L17709">
        <v>45</v>
      </c>
      <c r="M17709" t="s">
        <v>854</v>
      </c>
      <c r="N17709" t="s">
        <v>1014</v>
      </c>
      <c r="O17709">
        <v>7.3</v>
      </c>
    </row>
    <row r="17710" spans="1:15" x14ac:dyDescent="0.25">
      <c r="A17710" s="2">
        <v>43216</v>
      </c>
      <c r="B17710" t="s">
        <v>1018</v>
      </c>
      <c r="C17710" t="s">
        <v>893</v>
      </c>
      <c r="D17710" t="s">
        <v>902</v>
      </c>
      <c r="E17710">
        <v>2018</v>
      </c>
      <c r="F17710" s="2">
        <v>43375</v>
      </c>
      <c r="G17710">
        <v>4</v>
      </c>
      <c r="I17710" t="s">
        <v>855</v>
      </c>
      <c r="J17710" t="s">
        <v>872</v>
      </c>
      <c r="K17710">
        <v>2</v>
      </c>
      <c r="L17710">
        <v>45</v>
      </c>
      <c r="M17710" t="s">
        <v>854</v>
      </c>
      <c r="N17710" t="s">
        <v>993</v>
      </c>
      <c r="O17710">
        <v>7.3</v>
      </c>
    </row>
    <row r="17711" spans="1:15" x14ac:dyDescent="0.25">
      <c r="A17711" s="2">
        <v>43216</v>
      </c>
      <c r="B17711" t="s">
        <v>1018</v>
      </c>
      <c r="C17711" t="s">
        <v>893</v>
      </c>
      <c r="D17711" t="s">
        <v>902</v>
      </c>
      <c r="E17711">
        <v>2018</v>
      </c>
      <c r="F17711" s="2">
        <v>43377</v>
      </c>
      <c r="G17711">
        <v>4</v>
      </c>
      <c r="I17711" t="s">
        <v>855</v>
      </c>
      <c r="J17711" t="s">
        <v>872</v>
      </c>
      <c r="K17711">
        <v>2</v>
      </c>
      <c r="L17711">
        <v>45</v>
      </c>
      <c r="M17711" t="s">
        <v>854</v>
      </c>
      <c r="N17711" t="s">
        <v>1014</v>
      </c>
      <c r="O17711">
        <v>7.3</v>
      </c>
    </row>
    <row r="17712" spans="1:15" x14ac:dyDescent="0.25">
      <c r="A17712" s="2">
        <v>43216</v>
      </c>
      <c r="B17712" t="s">
        <v>1018</v>
      </c>
      <c r="C17712" t="s">
        <v>893</v>
      </c>
      <c r="D17712" t="s">
        <v>902</v>
      </c>
      <c r="E17712">
        <v>2018</v>
      </c>
      <c r="F17712" s="2">
        <v>43377</v>
      </c>
      <c r="G17712">
        <v>1</v>
      </c>
      <c r="I17712" t="s">
        <v>905</v>
      </c>
      <c r="J17712" t="s">
        <v>991</v>
      </c>
      <c r="K17712">
        <v>2</v>
      </c>
      <c r="L17712">
        <v>45</v>
      </c>
      <c r="M17712" t="s">
        <v>854</v>
      </c>
      <c r="N17712" t="s">
        <v>1014</v>
      </c>
      <c r="O17712">
        <v>7.3</v>
      </c>
    </row>
    <row r="17713" spans="1:15" x14ac:dyDescent="0.25">
      <c r="A17713" s="2">
        <v>43216</v>
      </c>
      <c r="B17713" t="s">
        <v>1018</v>
      </c>
      <c r="C17713" t="s">
        <v>893</v>
      </c>
      <c r="D17713" t="s">
        <v>902</v>
      </c>
      <c r="E17713">
        <v>2018</v>
      </c>
      <c r="F17713" s="2">
        <v>43375</v>
      </c>
      <c r="G17713">
        <v>1</v>
      </c>
      <c r="I17713" t="s">
        <v>905</v>
      </c>
      <c r="J17713" t="s">
        <v>1019</v>
      </c>
      <c r="K17713">
        <v>2</v>
      </c>
      <c r="L17713">
        <v>45</v>
      </c>
      <c r="M17713" t="s">
        <v>854</v>
      </c>
      <c r="N17713" t="s">
        <v>993</v>
      </c>
      <c r="O17713">
        <v>7.3</v>
      </c>
    </row>
    <row r="17714" spans="1:15" x14ac:dyDescent="0.25">
      <c r="A17714" s="2">
        <v>43216</v>
      </c>
      <c r="B17714" t="s">
        <v>1018</v>
      </c>
      <c r="C17714" t="s">
        <v>893</v>
      </c>
      <c r="D17714" t="s">
        <v>902</v>
      </c>
      <c r="E17714">
        <v>2018</v>
      </c>
      <c r="F17714" s="2">
        <v>43377</v>
      </c>
      <c r="G17714">
        <v>1</v>
      </c>
      <c r="I17714" t="s">
        <v>855</v>
      </c>
      <c r="J17714" t="s">
        <v>994</v>
      </c>
      <c r="K17714">
        <v>2</v>
      </c>
      <c r="L17714">
        <v>45</v>
      </c>
      <c r="M17714" t="s">
        <v>854</v>
      </c>
      <c r="N17714" t="s">
        <v>1014</v>
      </c>
      <c r="O17714">
        <v>7.3</v>
      </c>
    </row>
    <row r="17715" spans="1:15" x14ac:dyDescent="0.25">
      <c r="A17715" s="2">
        <v>43216</v>
      </c>
      <c r="B17715" t="s">
        <v>1018</v>
      </c>
      <c r="C17715" t="s">
        <v>893</v>
      </c>
      <c r="D17715" t="s">
        <v>902</v>
      </c>
      <c r="E17715">
        <v>2018</v>
      </c>
      <c r="F17715" s="2">
        <v>43381</v>
      </c>
      <c r="G17715">
        <v>1</v>
      </c>
      <c r="I17715" t="s">
        <v>929</v>
      </c>
      <c r="J17715" t="s">
        <v>929</v>
      </c>
      <c r="K17715">
        <v>2</v>
      </c>
      <c r="L17715">
        <v>45</v>
      </c>
      <c r="M17715" t="s">
        <v>854</v>
      </c>
      <c r="N17715" t="s">
        <v>1014</v>
      </c>
      <c r="O17715">
        <v>7.3</v>
      </c>
    </row>
    <row r="17716" spans="1:15" x14ac:dyDescent="0.25">
      <c r="A17716" s="2">
        <v>43194</v>
      </c>
      <c r="B17716" t="s">
        <v>1018</v>
      </c>
      <c r="C17716" t="s">
        <v>893</v>
      </c>
      <c r="D17716" t="s">
        <v>902</v>
      </c>
      <c r="E17716">
        <v>2018</v>
      </c>
      <c r="F17716" s="2">
        <v>43375</v>
      </c>
      <c r="G17716">
        <v>1</v>
      </c>
      <c r="I17716" t="s">
        <v>855</v>
      </c>
      <c r="J17716" t="s">
        <v>872</v>
      </c>
      <c r="K17716">
        <v>1</v>
      </c>
      <c r="L17716">
        <v>45</v>
      </c>
      <c r="M17716" t="s">
        <v>854</v>
      </c>
      <c r="N17716" t="s">
        <v>1014</v>
      </c>
      <c r="O17716">
        <v>7.3</v>
      </c>
    </row>
    <row r="17717" spans="1:15" x14ac:dyDescent="0.25">
      <c r="A17717" s="2">
        <v>43194</v>
      </c>
      <c r="B17717" t="s">
        <v>1018</v>
      </c>
      <c r="C17717" t="s">
        <v>893</v>
      </c>
      <c r="D17717" t="s">
        <v>902</v>
      </c>
      <c r="E17717">
        <v>2018</v>
      </c>
      <c r="F17717" s="2">
        <v>43377</v>
      </c>
      <c r="G17717">
        <v>1</v>
      </c>
      <c r="I17717" t="s">
        <v>905</v>
      </c>
      <c r="J17717" t="s">
        <v>991</v>
      </c>
      <c r="K17717">
        <v>1</v>
      </c>
      <c r="L17717">
        <v>45</v>
      </c>
      <c r="M17717" t="s">
        <v>854</v>
      </c>
      <c r="N17717" t="s">
        <v>993</v>
      </c>
      <c r="O17717">
        <v>7.3</v>
      </c>
    </row>
    <row r="17718" spans="1:15" x14ac:dyDescent="0.25">
      <c r="A17718" s="2">
        <v>43194</v>
      </c>
      <c r="B17718" t="s">
        <v>1018</v>
      </c>
      <c r="C17718" t="s">
        <v>893</v>
      </c>
      <c r="D17718" t="s">
        <v>902</v>
      </c>
      <c r="E17718">
        <v>2018</v>
      </c>
      <c r="F17718" s="2">
        <v>43377</v>
      </c>
      <c r="G17718">
        <v>1</v>
      </c>
      <c r="I17718" t="s">
        <v>852</v>
      </c>
      <c r="J17718" t="s">
        <v>9</v>
      </c>
      <c r="K17718">
        <v>1</v>
      </c>
      <c r="L17718">
        <v>45</v>
      </c>
      <c r="M17718" t="s">
        <v>854</v>
      </c>
      <c r="N17718" t="s">
        <v>993</v>
      </c>
      <c r="O17718">
        <v>7.3</v>
      </c>
    </row>
    <row r="17719" spans="1:15" x14ac:dyDescent="0.25">
      <c r="A17719" s="2">
        <v>43194</v>
      </c>
      <c r="B17719" t="s">
        <v>1018</v>
      </c>
      <c r="C17719" t="s">
        <v>893</v>
      </c>
      <c r="D17719" t="s">
        <v>902</v>
      </c>
      <c r="E17719">
        <v>2018</v>
      </c>
      <c r="F17719" s="2">
        <v>43377</v>
      </c>
      <c r="G17719">
        <v>1</v>
      </c>
      <c r="I17719" t="s">
        <v>905</v>
      </c>
      <c r="J17719" t="s">
        <v>1013</v>
      </c>
      <c r="K17719">
        <v>1</v>
      </c>
      <c r="L17719">
        <v>45</v>
      </c>
      <c r="M17719" t="s">
        <v>854</v>
      </c>
      <c r="N17719" t="s">
        <v>1014</v>
      </c>
      <c r="O17719">
        <v>7.3</v>
      </c>
    </row>
    <row r="17720" spans="1:15" x14ac:dyDescent="0.25">
      <c r="A17720" s="2">
        <v>43216</v>
      </c>
      <c r="B17720" t="s">
        <v>1018</v>
      </c>
      <c r="C17720" t="s">
        <v>893</v>
      </c>
      <c r="D17720" t="s">
        <v>902</v>
      </c>
      <c r="E17720">
        <v>2018</v>
      </c>
      <c r="F17720" s="2">
        <v>43377</v>
      </c>
      <c r="G17720">
        <v>2</v>
      </c>
      <c r="I17720" t="s">
        <v>855</v>
      </c>
      <c r="J17720" t="s">
        <v>994</v>
      </c>
      <c r="K17720">
        <v>2</v>
      </c>
      <c r="L17720">
        <v>45</v>
      </c>
      <c r="M17720" t="s">
        <v>854</v>
      </c>
      <c r="N17720" t="s">
        <v>1014</v>
      </c>
      <c r="O17720">
        <v>7.3</v>
      </c>
    </row>
    <row r="17721" spans="1:15" x14ac:dyDescent="0.25">
      <c r="A17721" s="2">
        <v>43216</v>
      </c>
      <c r="B17721" t="s">
        <v>1018</v>
      </c>
      <c r="C17721" t="s">
        <v>893</v>
      </c>
      <c r="D17721" t="s">
        <v>902</v>
      </c>
      <c r="E17721">
        <v>2018</v>
      </c>
      <c r="F17721" s="2">
        <v>43381</v>
      </c>
      <c r="G17721">
        <v>2</v>
      </c>
      <c r="I17721" t="s">
        <v>905</v>
      </c>
      <c r="J17721" t="s">
        <v>1013</v>
      </c>
      <c r="K17721">
        <v>2</v>
      </c>
      <c r="L17721">
        <v>45</v>
      </c>
      <c r="M17721" t="s">
        <v>854</v>
      </c>
      <c r="N17721" t="s">
        <v>1014</v>
      </c>
      <c r="O17721">
        <v>7.3</v>
      </c>
    </row>
    <row r="17722" spans="1:15" x14ac:dyDescent="0.25">
      <c r="A17722" s="2">
        <v>43216</v>
      </c>
      <c r="B17722" t="s">
        <v>1018</v>
      </c>
      <c r="C17722" t="s">
        <v>893</v>
      </c>
      <c r="D17722" t="s">
        <v>902</v>
      </c>
      <c r="E17722">
        <v>2018</v>
      </c>
      <c r="F17722" s="2">
        <v>43377</v>
      </c>
      <c r="G17722">
        <v>2</v>
      </c>
      <c r="I17722" t="s">
        <v>855</v>
      </c>
      <c r="J17722" t="s">
        <v>872</v>
      </c>
      <c r="K17722">
        <v>2</v>
      </c>
      <c r="L17722">
        <v>45</v>
      </c>
      <c r="M17722" t="s">
        <v>854</v>
      </c>
      <c r="N17722" t="s">
        <v>1014</v>
      </c>
      <c r="O17722">
        <v>7.3</v>
      </c>
    </row>
    <row r="17723" spans="1:15" x14ac:dyDescent="0.25">
      <c r="A17723" s="2">
        <v>43216</v>
      </c>
      <c r="B17723" t="s">
        <v>1018</v>
      </c>
      <c r="C17723" t="s">
        <v>893</v>
      </c>
      <c r="D17723" t="s">
        <v>902</v>
      </c>
      <c r="E17723">
        <v>2018</v>
      </c>
      <c r="F17723" s="2">
        <v>43375</v>
      </c>
      <c r="G17723">
        <v>2</v>
      </c>
      <c r="I17723" t="s">
        <v>905</v>
      </c>
      <c r="J17723" t="s">
        <v>1019</v>
      </c>
      <c r="K17723">
        <v>2</v>
      </c>
      <c r="L17723">
        <v>45</v>
      </c>
      <c r="M17723" t="s">
        <v>854</v>
      </c>
      <c r="N17723" t="s">
        <v>1014</v>
      </c>
      <c r="O17723">
        <v>7.3</v>
      </c>
    </row>
    <row r="17724" spans="1:15" x14ac:dyDescent="0.25">
      <c r="A17724" s="2">
        <v>43194</v>
      </c>
      <c r="B17724" t="s">
        <v>1018</v>
      </c>
      <c r="C17724" t="s">
        <v>893</v>
      </c>
      <c r="D17724" t="s">
        <v>902</v>
      </c>
      <c r="E17724">
        <v>2018</v>
      </c>
      <c r="F17724" s="2">
        <v>43375</v>
      </c>
      <c r="G17724">
        <v>2</v>
      </c>
      <c r="I17724" t="s">
        <v>905</v>
      </c>
      <c r="J17724" t="s">
        <v>991</v>
      </c>
      <c r="K17724">
        <v>1</v>
      </c>
      <c r="L17724">
        <v>45</v>
      </c>
      <c r="M17724" t="s">
        <v>854</v>
      </c>
      <c r="N17724" t="s">
        <v>993</v>
      </c>
      <c r="O17724">
        <v>7.3</v>
      </c>
    </row>
    <row r="17725" spans="1:15" x14ac:dyDescent="0.25">
      <c r="A17725" s="2">
        <v>43194</v>
      </c>
      <c r="B17725" t="s">
        <v>1018</v>
      </c>
      <c r="C17725" t="s">
        <v>893</v>
      </c>
      <c r="D17725" t="s">
        <v>902</v>
      </c>
      <c r="E17725">
        <v>2018</v>
      </c>
      <c r="F17725" s="2">
        <v>43377</v>
      </c>
      <c r="G17725">
        <v>2</v>
      </c>
      <c r="I17725" t="s">
        <v>929</v>
      </c>
      <c r="J17725" t="s">
        <v>929</v>
      </c>
      <c r="K17725">
        <v>1</v>
      </c>
      <c r="L17725">
        <v>45</v>
      </c>
      <c r="M17725" t="s">
        <v>854</v>
      </c>
      <c r="N17725" t="s">
        <v>993</v>
      </c>
      <c r="O17725">
        <v>7.3</v>
      </c>
    </row>
    <row r="17726" spans="1:15" x14ac:dyDescent="0.25">
      <c r="A17726" s="2">
        <v>43194</v>
      </c>
      <c r="B17726" t="s">
        <v>1018</v>
      </c>
      <c r="C17726" t="s">
        <v>893</v>
      </c>
      <c r="D17726" t="s">
        <v>902</v>
      </c>
      <c r="E17726">
        <v>2018</v>
      </c>
      <c r="F17726" s="2">
        <v>43381</v>
      </c>
      <c r="G17726">
        <v>2</v>
      </c>
      <c r="I17726" t="s">
        <v>852</v>
      </c>
      <c r="J17726" t="s">
        <v>954</v>
      </c>
      <c r="K17726">
        <v>1</v>
      </c>
      <c r="L17726">
        <v>45</v>
      </c>
      <c r="M17726" t="s">
        <v>854</v>
      </c>
      <c r="N17726" t="s">
        <v>993</v>
      </c>
      <c r="O17726">
        <v>7.3</v>
      </c>
    </row>
    <row r="17727" spans="1:15" x14ac:dyDescent="0.25">
      <c r="A17727" s="2">
        <v>43194</v>
      </c>
      <c r="B17727" t="s">
        <v>1018</v>
      </c>
      <c r="C17727" t="s">
        <v>893</v>
      </c>
      <c r="D17727" t="s">
        <v>902</v>
      </c>
      <c r="E17727">
        <v>2018</v>
      </c>
      <c r="F17727" s="2">
        <v>43377</v>
      </c>
      <c r="G17727">
        <v>2</v>
      </c>
      <c r="I17727" t="s">
        <v>929</v>
      </c>
      <c r="J17727" t="s">
        <v>929</v>
      </c>
      <c r="K17727">
        <v>1</v>
      </c>
      <c r="L17727">
        <v>45</v>
      </c>
      <c r="M17727" t="s">
        <v>854</v>
      </c>
      <c r="N17727" t="s">
        <v>1014</v>
      </c>
      <c r="O17727">
        <v>7.3</v>
      </c>
    </row>
    <row r="17728" spans="1:15" x14ac:dyDescent="0.25">
      <c r="A17728" s="2">
        <v>43194</v>
      </c>
      <c r="B17728" t="s">
        <v>1018</v>
      </c>
      <c r="C17728" t="s">
        <v>893</v>
      </c>
      <c r="D17728" t="s">
        <v>902</v>
      </c>
      <c r="E17728">
        <v>2018</v>
      </c>
      <c r="F17728" s="2">
        <v>43377</v>
      </c>
      <c r="G17728">
        <v>3</v>
      </c>
      <c r="I17728" t="s">
        <v>905</v>
      </c>
      <c r="J17728" t="s">
        <v>1013</v>
      </c>
      <c r="K17728">
        <v>1</v>
      </c>
      <c r="L17728">
        <v>45</v>
      </c>
      <c r="M17728" t="s">
        <v>854</v>
      </c>
      <c r="N17728" t="s">
        <v>993</v>
      </c>
      <c r="O17728">
        <v>7.3</v>
      </c>
    </row>
    <row r="17729" spans="1:15" x14ac:dyDescent="0.25">
      <c r="A17729" s="2">
        <v>43194</v>
      </c>
      <c r="B17729" t="s">
        <v>1018</v>
      </c>
      <c r="C17729" t="s">
        <v>893</v>
      </c>
      <c r="D17729" t="s">
        <v>902</v>
      </c>
      <c r="E17729">
        <v>2018</v>
      </c>
      <c r="F17729" s="2">
        <v>43375</v>
      </c>
      <c r="G17729">
        <v>3</v>
      </c>
      <c r="I17729" t="s">
        <v>905</v>
      </c>
      <c r="J17729" t="s">
        <v>1019</v>
      </c>
      <c r="K17729">
        <v>1</v>
      </c>
      <c r="L17729">
        <v>45</v>
      </c>
      <c r="M17729" t="s">
        <v>854</v>
      </c>
      <c r="N17729" t="s">
        <v>993</v>
      </c>
      <c r="O17729">
        <v>7.3</v>
      </c>
    </row>
    <row r="17730" spans="1:15" x14ac:dyDescent="0.25">
      <c r="A17730" s="2">
        <v>43194</v>
      </c>
      <c r="B17730" t="s">
        <v>1018</v>
      </c>
      <c r="C17730" t="s">
        <v>893</v>
      </c>
      <c r="D17730" t="s">
        <v>902</v>
      </c>
      <c r="E17730">
        <v>2018</v>
      </c>
      <c r="F17730" s="2">
        <v>43377</v>
      </c>
      <c r="G17730">
        <v>3</v>
      </c>
      <c r="I17730" t="s">
        <v>929</v>
      </c>
      <c r="J17730" t="s">
        <v>929</v>
      </c>
      <c r="K17730">
        <v>1</v>
      </c>
      <c r="L17730">
        <v>45</v>
      </c>
      <c r="M17730" t="s">
        <v>854</v>
      </c>
      <c r="N17730" t="s">
        <v>993</v>
      </c>
      <c r="O17730">
        <v>7.3</v>
      </c>
    </row>
    <row r="17731" spans="1:15" x14ac:dyDescent="0.25">
      <c r="A17731" s="2">
        <v>43194</v>
      </c>
      <c r="B17731" t="s">
        <v>1018</v>
      </c>
      <c r="C17731" t="s">
        <v>893</v>
      </c>
      <c r="D17731" t="s">
        <v>902</v>
      </c>
      <c r="E17731">
        <v>2018</v>
      </c>
      <c r="F17731" s="2">
        <v>43370</v>
      </c>
      <c r="G17731">
        <v>3</v>
      </c>
      <c r="I17731" t="s">
        <v>855</v>
      </c>
      <c r="J17731" t="s">
        <v>994</v>
      </c>
      <c r="K17731">
        <v>1</v>
      </c>
      <c r="L17731">
        <v>45</v>
      </c>
      <c r="M17731" t="s">
        <v>854</v>
      </c>
      <c r="N17731" t="s">
        <v>993</v>
      </c>
      <c r="O17731">
        <v>7.3</v>
      </c>
    </row>
    <row r="17732" spans="1:15" x14ac:dyDescent="0.25">
      <c r="A17732" s="2">
        <v>43216</v>
      </c>
      <c r="B17732" t="s">
        <v>1018</v>
      </c>
      <c r="C17732" t="s">
        <v>893</v>
      </c>
      <c r="D17732" t="s">
        <v>902</v>
      </c>
      <c r="E17732">
        <v>2018</v>
      </c>
      <c r="F17732" s="2">
        <v>43377</v>
      </c>
      <c r="G17732">
        <v>3</v>
      </c>
      <c r="I17732" t="s">
        <v>855</v>
      </c>
      <c r="J17732" t="s">
        <v>872</v>
      </c>
      <c r="K17732">
        <v>2</v>
      </c>
      <c r="L17732">
        <v>45</v>
      </c>
      <c r="M17732" t="s">
        <v>854</v>
      </c>
      <c r="N17732" t="s">
        <v>993</v>
      </c>
      <c r="O17732">
        <v>7.3</v>
      </c>
    </row>
    <row r="17733" spans="1:15" x14ac:dyDescent="0.25">
      <c r="A17733" s="2">
        <v>43216</v>
      </c>
      <c r="B17733" t="s">
        <v>1018</v>
      </c>
      <c r="C17733" t="s">
        <v>893</v>
      </c>
      <c r="D17733" t="s">
        <v>902</v>
      </c>
      <c r="E17733">
        <v>2018</v>
      </c>
      <c r="F17733" s="2">
        <v>43377</v>
      </c>
      <c r="G17733">
        <v>3</v>
      </c>
      <c r="I17733" t="s">
        <v>905</v>
      </c>
      <c r="J17733" t="s">
        <v>1013</v>
      </c>
      <c r="K17733">
        <v>2</v>
      </c>
      <c r="L17733">
        <v>45</v>
      </c>
      <c r="M17733" t="s">
        <v>854</v>
      </c>
      <c r="N17733" t="s">
        <v>993</v>
      </c>
      <c r="O17733">
        <v>7.3</v>
      </c>
    </row>
    <row r="17734" spans="1:15" x14ac:dyDescent="0.25">
      <c r="A17734" s="2">
        <v>43216</v>
      </c>
      <c r="B17734" t="s">
        <v>1018</v>
      </c>
      <c r="C17734" t="s">
        <v>893</v>
      </c>
      <c r="D17734" t="s">
        <v>902</v>
      </c>
      <c r="E17734">
        <v>2018</v>
      </c>
      <c r="F17734" s="2">
        <v>43375</v>
      </c>
      <c r="G17734">
        <v>3</v>
      </c>
      <c r="I17734" t="s">
        <v>905</v>
      </c>
      <c r="J17734" t="s">
        <v>1019</v>
      </c>
      <c r="K17734">
        <v>2</v>
      </c>
      <c r="L17734">
        <v>45</v>
      </c>
      <c r="M17734" t="s">
        <v>854</v>
      </c>
      <c r="N17734" t="s">
        <v>1014</v>
      </c>
      <c r="O17734">
        <v>7.3</v>
      </c>
    </row>
    <row r="17735" spans="1:15" x14ac:dyDescent="0.25">
      <c r="A17735" s="2">
        <v>43216</v>
      </c>
      <c r="B17735" t="s">
        <v>1018</v>
      </c>
      <c r="C17735" t="s">
        <v>893</v>
      </c>
      <c r="D17735" t="s">
        <v>902</v>
      </c>
      <c r="E17735">
        <v>2018</v>
      </c>
      <c r="F17735" s="2">
        <v>43388</v>
      </c>
      <c r="G17735">
        <v>3</v>
      </c>
      <c r="I17735" t="s">
        <v>852</v>
      </c>
      <c r="J17735" t="s">
        <v>9</v>
      </c>
      <c r="K17735">
        <v>2</v>
      </c>
      <c r="L17735">
        <v>45</v>
      </c>
      <c r="M17735" t="s">
        <v>854</v>
      </c>
      <c r="N17735" t="s">
        <v>1014</v>
      </c>
      <c r="O17735">
        <v>7.3</v>
      </c>
    </row>
    <row r="17736" spans="1:15" x14ac:dyDescent="0.25">
      <c r="A17736" s="2">
        <v>43194</v>
      </c>
      <c r="B17736" t="s">
        <v>1018</v>
      </c>
      <c r="C17736" t="s">
        <v>893</v>
      </c>
      <c r="D17736" t="s">
        <v>902</v>
      </c>
      <c r="E17736">
        <v>2018</v>
      </c>
      <c r="F17736" s="2">
        <v>43375</v>
      </c>
      <c r="G17736">
        <v>4</v>
      </c>
      <c r="I17736" t="s">
        <v>905</v>
      </c>
      <c r="J17736" t="s">
        <v>991</v>
      </c>
      <c r="K17736">
        <v>1</v>
      </c>
      <c r="L17736">
        <v>45</v>
      </c>
      <c r="M17736" t="s">
        <v>854</v>
      </c>
      <c r="N17736" t="s">
        <v>1014</v>
      </c>
      <c r="O17736">
        <v>7.3</v>
      </c>
    </row>
    <row r="17737" spans="1:15" x14ac:dyDescent="0.25">
      <c r="A17737" s="2">
        <v>43194</v>
      </c>
      <c r="B17737" t="s">
        <v>1018</v>
      </c>
      <c r="C17737" t="s">
        <v>893</v>
      </c>
      <c r="D17737" t="s">
        <v>902</v>
      </c>
      <c r="E17737">
        <v>2018</v>
      </c>
      <c r="F17737" s="2">
        <v>43375</v>
      </c>
      <c r="G17737">
        <v>4</v>
      </c>
      <c r="I17737" t="s">
        <v>855</v>
      </c>
      <c r="J17737" t="s">
        <v>872</v>
      </c>
      <c r="K17737">
        <v>1</v>
      </c>
      <c r="L17737">
        <v>45</v>
      </c>
      <c r="M17737" t="s">
        <v>854</v>
      </c>
      <c r="N17737" t="s">
        <v>993</v>
      </c>
      <c r="O17737">
        <v>7.3</v>
      </c>
    </row>
    <row r="17738" spans="1:15" x14ac:dyDescent="0.25">
      <c r="A17738" s="2">
        <v>43194</v>
      </c>
      <c r="B17738" t="s">
        <v>1018</v>
      </c>
      <c r="C17738" t="s">
        <v>893</v>
      </c>
      <c r="D17738" t="s">
        <v>902</v>
      </c>
      <c r="E17738">
        <v>2018</v>
      </c>
      <c r="F17738" s="2">
        <v>43381</v>
      </c>
      <c r="G17738">
        <v>4</v>
      </c>
      <c r="I17738" t="s">
        <v>852</v>
      </c>
      <c r="J17738" t="s">
        <v>954</v>
      </c>
      <c r="K17738">
        <v>1</v>
      </c>
      <c r="L17738">
        <v>45</v>
      </c>
      <c r="M17738" t="s">
        <v>854</v>
      </c>
      <c r="N17738" t="s">
        <v>1014</v>
      </c>
      <c r="O17738">
        <v>7.3</v>
      </c>
    </row>
    <row r="17739" spans="1:15" x14ac:dyDescent="0.25">
      <c r="A17739" s="2">
        <v>43194</v>
      </c>
      <c r="B17739" t="s">
        <v>1018</v>
      </c>
      <c r="C17739" t="s">
        <v>893</v>
      </c>
      <c r="D17739" t="s">
        <v>902</v>
      </c>
      <c r="E17739">
        <v>2018</v>
      </c>
      <c r="F17739" s="2">
        <v>43385</v>
      </c>
      <c r="G17739">
        <v>4</v>
      </c>
      <c r="I17739" t="s">
        <v>852</v>
      </c>
      <c r="J17739" t="s">
        <v>954</v>
      </c>
      <c r="K17739">
        <v>1</v>
      </c>
      <c r="L17739">
        <v>45</v>
      </c>
      <c r="M17739" t="s">
        <v>854</v>
      </c>
      <c r="N17739" t="s">
        <v>993</v>
      </c>
      <c r="O17739">
        <v>7.3</v>
      </c>
    </row>
    <row r="17740" spans="1:15" x14ac:dyDescent="0.25">
      <c r="A17740" s="2">
        <v>43216</v>
      </c>
      <c r="B17740" t="s">
        <v>1018</v>
      </c>
      <c r="C17740" t="s">
        <v>893</v>
      </c>
      <c r="D17740" t="s">
        <v>902</v>
      </c>
      <c r="E17740">
        <v>2018</v>
      </c>
      <c r="F17740" s="2">
        <v>43388</v>
      </c>
      <c r="G17740">
        <v>4</v>
      </c>
      <c r="I17740" t="s">
        <v>852</v>
      </c>
      <c r="J17740" t="s">
        <v>9</v>
      </c>
      <c r="K17740">
        <v>2</v>
      </c>
      <c r="L17740">
        <v>45</v>
      </c>
      <c r="M17740" t="s">
        <v>854</v>
      </c>
      <c r="N17740" t="s">
        <v>1014</v>
      </c>
      <c r="O17740">
        <v>7.3</v>
      </c>
    </row>
    <row r="17741" spans="1:15" x14ac:dyDescent="0.25">
      <c r="A17741" s="2">
        <v>43216</v>
      </c>
      <c r="B17741" t="s">
        <v>1018</v>
      </c>
      <c r="C17741" t="s">
        <v>893</v>
      </c>
      <c r="D17741" t="s">
        <v>902</v>
      </c>
      <c r="E17741">
        <v>2018</v>
      </c>
      <c r="F17741" s="2">
        <v>43377</v>
      </c>
      <c r="G17741">
        <v>4</v>
      </c>
      <c r="I17741" t="s">
        <v>855</v>
      </c>
      <c r="J17741" t="s">
        <v>994</v>
      </c>
      <c r="K17741">
        <v>2</v>
      </c>
      <c r="L17741">
        <v>45</v>
      </c>
      <c r="M17741" t="s">
        <v>854</v>
      </c>
      <c r="N17741" t="s">
        <v>993</v>
      </c>
      <c r="O17741">
        <v>7.3</v>
      </c>
    </row>
    <row r="17742" spans="1:15" x14ac:dyDescent="0.25">
      <c r="A17742" s="2">
        <v>43216</v>
      </c>
      <c r="B17742" t="s">
        <v>1018</v>
      </c>
      <c r="C17742" t="s">
        <v>893</v>
      </c>
      <c r="D17742" t="s">
        <v>902</v>
      </c>
      <c r="E17742">
        <v>2018</v>
      </c>
      <c r="F17742" s="2">
        <v>43377</v>
      </c>
      <c r="G17742">
        <v>4</v>
      </c>
      <c r="I17742" t="s">
        <v>852</v>
      </c>
      <c r="J17742" t="s">
        <v>954</v>
      </c>
      <c r="K17742">
        <v>2</v>
      </c>
      <c r="L17742">
        <v>45</v>
      </c>
      <c r="M17742" t="s">
        <v>854</v>
      </c>
      <c r="N17742" t="s">
        <v>1014</v>
      </c>
      <c r="O17742">
        <v>7.3</v>
      </c>
    </row>
    <row r="17743" spans="1:15" x14ac:dyDescent="0.25">
      <c r="A17743" s="2">
        <v>43216</v>
      </c>
      <c r="B17743" t="s">
        <v>1018</v>
      </c>
      <c r="C17743" t="s">
        <v>893</v>
      </c>
      <c r="D17743" t="s">
        <v>902</v>
      </c>
      <c r="E17743">
        <v>2018</v>
      </c>
      <c r="F17743" s="2">
        <v>43385</v>
      </c>
      <c r="G17743">
        <v>4</v>
      </c>
      <c r="I17743" t="s">
        <v>852</v>
      </c>
      <c r="J17743" t="s">
        <v>9</v>
      </c>
      <c r="K17743">
        <v>2</v>
      </c>
      <c r="L17743">
        <v>45</v>
      </c>
      <c r="M17743" t="s">
        <v>854</v>
      </c>
      <c r="N17743" t="s">
        <v>993</v>
      </c>
      <c r="O17743">
        <v>7.3</v>
      </c>
    </row>
    <row r="17744" spans="1:15" x14ac:dyDescent="0.25">
      <c r="A17744" s="2">
        <v>43216</v>
      </c>
      <c r="B17744" t="s">
        <v>1018</v>
      </c>
      <c r="C17744" t="s">
        <v>893</v>
      </c>
      <c r="D17744" t="s">
        <v>902</v>
      </c>
      <c r="E17744">
        <v>2018</v>
      </c>
      <c r="F17744" s="2">
        <v>43375</v>
      </c>
      <c r="G17744">
        <v>1</v>
      </c>
      <c r="I17744" t="s">
        <v>905</v>
      </c>
      <c r="J17744" t="s">
        <v>1019</v>
      </c>
      <c r="K17744">
        <v>2</v>
      </c>
      <c r="L17744">
        <v>45</v>
      </c>
      <c r="M17744" t="s">
        <v>854</v>
      </c>
      <c r="N17744" t="s">
        <v>1014</v>
      </c>
      <c r="O17744">
        <v>7.3</v>
      </c>
    </row>
    <row r="17745" spans="1:15" x14ac:dyDescent="0.25">
      <c r="A17745" s="2">
        <v>43216</v>
      </c>
      <c r="B17745" t="s">
        <v>1018</v>
      </c>
      <c r="C17745" t="s">
        <v>893</v>
      </c>
      <c r="D17745" t="s">
        <v>902</v>
      </c>
      <c r="E17745">
        <v>2018</v>
      </c>
      <c r="F17745" s="2">
        <v>43377</v>
      </c>
      <c r="G17745">
        <v>1</v>
      </c>
      <c r="I17745" t="s">
        <v>852</v>
      </c>
      <c r="J17745" t="s">
        <v>954</v>
      </c>
      <c r="K17745">
        <v>2</v>
      </c>
      <c r="L17745">
        <v>45</v>
      </c>
      <c r="M17745" t="s">
        <v>854</v>
      </c>
      <c r="N17745" t="s">
        <v>993</v>
      </c>
      <c r="O17745">
        <v>7.3</v>
      </c>
    </row>
    <row r="17746" spans="1:15" x14ac:dyDescent="0.25">
      <c r="A17746" s="2">
        <v>43216</v>
      </c>
      <c r="B17746" t="s">
        <v>1018</v>
      </c>
      <c r="C17746" t="s">
        <v>893</v>
      </c>
      <c r="D17746" t="s">
        <v>902</v>
      </c>
      <c r="E17746">
        <v>2018</v>
      </c>
      <c r="F17746" s="2">
        <v>43381</v>
      </c>
      <c r="G17746">
        <v>1</v>
      </c>
      <c r="I17746" t="s">
        <v>852</v>
      </c>
      <c r="J17746" t="s">
        <v>9</v>
      </c>
      <c r="K17746">
        <v>2</v>
      </c>
      <c r="L17746">
        <v>45</v>
      </c>
      <c r="M17746" t="s">
        <v>854</v>
      </c>
      <c r="N17746" t="s">
        <v>993</v>
      </c>
      <c r="O17746">
        <v>7.3</v>
      </c>
    </row>
    <row r="17747" spans="1:15" x14ac:dyDescent="0.25">
      <c r="A17747" s="2">
        <v>43216</v>
      </c>
      <c r="B17747" t="s">
        <v>1018</v>
      </c>
      <c r="C17747" t="s">
        <v>893</v>
      </c>
      <c r="D17747" t="s">
        <v>902</v>
      </c>
      <c r="E17747">
        <v>2018</v>
      </c>
      <c r="F17747" s="2">
        <v>43385</v>
      </c>
      <c r="G17747">
        <v>1</v>
      </c>
      <c r="I17747" t="s">
        <v>852</v>
      </c>
      <c r="J17747" t="s">
        <v>9</v>
      </c>
      <c r="K17747">
        <v>2</v>
      </c>
      <c r="L17747">
        <v>45</v>
      </c>
      <c r="M17747" t="s">
        <v>854</v>
      </c>
      <c r="N17747" t="s">
        <v>1014</v>
      </c>
      <c r="O17747">
        <v>7.3</v>
      </c>
    </row>
    <row r="17748" spans="1:15" x14ac:dyDescent="0.25">
      <c r="A17748" s="2">
        <v>43194</v>
      </c>
      <c r="B17748" t="s">
        <v>1018</v>
      </c>
      <c r="C17748" t="s">
        <v>893</v>
      </c>
      <c r="D17748" t="s">
        <v>902</v>
      </c>
      <c r="E17748">
        <v>2018</v>
      </c>
      <c r="F17748" s="2">
        <v>43377</v>
      </c>
      <c r="G17748">
        <v>1</v>
      </c>
      <c r="I17748" t="s">
        <v>855</v>
      </c>
      <c r="J17748" t="s">
        <v>872</v>
      </c>
      <c r="K17748">
        <v>1</v>
      </c>
      <c r="L17748">
        <v>45</v>
      </c>
      <c r="M17748" t="s">
        <v>854</v>
      </c>
      <c r="N17748" t="s">
        <v>993</v>
      </c>
      <c r="O17748">
        <v>7.3</v>
      </c>
    </row>
    <row r="17749" spans="1:15" x14ac:dyDescent="0.25">
      <c r="A17749" s="2">
        <v>43194</v>
      </c>
      <c r="B17749" t="s">
        <v>1018</v>
      </c>
      <c r="C17749" t="s">
        <v>893</v>
      </c>
      <c r="D17749" t="s">
        <v>902</v>
      </c>
      <c r="E17749">
        <v>2018</v>
      </c>
      <c r="F17749" s="2">
        <v>43377</v>
      </c>
      <c r="G17749">
        <v>1</v>
      </c>
      <c r="I17749" t="s">
        <v>929</v>
      </c>
      <c r="J17749" t="s">
        <v>929</v>
      </c>
      <c r="K17749">
        <v>1</v>
      </c>
      <c r="L17749">
        <v>45</v>
      </c>
      <c r="M17749" t="s">
        <v>854</v>
      </c>
      <c r="N17749" t="s">
        <v>1014</v>
      </c>
      <c r="O17749">
        <v>7.3</v>
      </c>
    </row>
    <row r="17750" spans="1:15" x14ac:dyDescent="0.25">
      <c r="A17750" s="2">
        <v>43194</v>
      </c>
      <c r="B17750" t="s">
        <v>1018</v>
      </c>
      <c r="C17750" t="s">
        <v>893</v>
      </c>
      <c r="D17750" t="s">
        <v>902</v>
      </c>
      <c r="E17750">
        <v>2018</v>
      </c>
      <c r="F17750" s="2">
        <v>43377</v>
      </c>
      <c r="G17750">
        <v>1</v>
      </c>
      <c r="I17750" t="s">
        <v>905</v>
      </c>
      <c r="J17750" t="s">
        <v>1013</v>
      </c>
      <c r="K17750">
        <v>1</v>
      </c>
      <c r="L17750">
        <v>45</v>
      </c>
      <c r="M17750" t="s">
        <v>854</v>
      </c>
      <c r="N17750" t="s">
        <v>993</v>
      </c>
      <c r="O17750">
        <v>7.3</v>
      </c>
    </row>
    <row r="17751" spans="1:15" x14ac:dyDescent="0.25">
      <c r="A17751" s="2">
        <v>43194</v>
      </c>
      <c r="B17751" t="s">
        <v>1018</v>
      </c>
      <c r="C17751" t="s">
        <v>893</v>
      </c>
      <c r="D17751" t="s">
        <v>902</v>
      </c>
      <c r="E17751">
        <v>2018</v>
      </c>
      <c r="F17751" s="2">
        <v>43377</v>
      </c>
      <c r="G17751">
        <v>1</v>
      </c>
      <c r="I17751" t="s">
        <v>905</v>
      </c>
      <c r="J17751" t="s">
        <v>1019</v>
      </c>
      <c r="K17751">
        <v>1</v>
      </c>
      <c r="L17751">
        <v>45</v>
      </c>
      <c r="M17751" t="s">
        <v>854</v>
      </c>
      <c r="N17751" t="s">
        <v>993</v>
      </c>
      <c r="O17751">
        <v>7.3</v>
      </c>
    </row>
    <row r="17752" spans="1:15" x14ac:dyDescent="0.25">
      <c r="A17752" s="2">
        <v>43216</v>
      </c>
      <c r="B17752" t="s">
        <v>1018</v>
      </c>
      <c r="C17752" t="s">
        <v>893</v>
      </c>
      <c r="D17752" t="s">
        <v>902</v>
      </c>
      <c r="E17752">
        <v>2018</v>
      </c>
      <c r="F17752" s="2">
        <v>43381</v>
      </c>
      <c r="G17752">
        <v>2</v>
      </c>
      <c r="I17752" t="s">
        <v>929</v>
      </c>
      <c r="J17752" t="s">
        <v>929</v>
      </c>
      <c r="K17752">
        <v>2</v>
      </c>
      <c r="L17752">
        <v>45</v>
      </c>
      <c r="M17752" t="s">
        <v>854</v>
      </c>
      <c r="N17752" t="s">
        <v>993</v>
      </c>
      <c r="O17752">
        <v>7.3</v>
      </c>
    </row>
    <row r="17753" spans="1:15" x14ac:dyDescent="0.25">
      <c r="A17753" s="2">
        <v>43216</v>
      </c>
      <c r="B17753" t="s">
        <v>1018</v>
      </c>
      <c r="C17753" t="s">
        <v>893</v>
      </c>
      <c r="D17753" t="s">
        <v>902</v>
      </c>
      <c r="E17753">
        <v>2018</v>
      </c>
      <c r="F17753" s="2">
        <v>43377</v>
      </c>
      <c r="G17753">
        <v>2</v>
      </c>
      <c r="I17753" t="s">
        <v>855</v>
      </c>
      <c r="J17753" t="s">
        <v>994</v>
      </c>
      <c r="K17753">
        <v>2</v>
      </c>
      <c r="L17753">
        <v>45</v>
      </c>
      <c r="M17753" t="s">
        <v>854</v>
      </c>
      <c r="N17753" t="s">
        <v>993</v>
      </c>
      <c r="O17753">
        <v>7.3</v>
      </c>
    </row>
    <row r="17754" spans="1:15" x14ac:dyDescent="0.25">
      <c r="A17754" s="2">
        <v>43216</v>
      </c>
      <c r="B17754" t="s">
        <v>1018</v>
      </c>
      <c r="C17754" t="s">
        <v>893</v>
      </c>
      <c r="D17754" t="s">
        <v>902</v>
      </c>
      <c r="E17754">
        <v>2018</v>
      </c>
      <c r="F17754" s="2">
        <v>43377</v>
      </c>
      <c r="G17754">
        <v>2</v>
      </c>
      <c r="I17754" t="s">
        <v>905</v>
      </c>
      <c r="J17754" t="s">
        <v>991</v>
      </c>
      <c r="K17754">
        <v>2</v>
      </c>
      <c r="L17754">
        <v>45</v>
      </c>
      <c r="M17754" t="s">
        <v>854</v>
      </c>
      <c r="N17754" t="s">
        <v>993</v>
      </c>
      <c r="O17754">
        <v>7.3</v>
      </c>
    </row>
    <row r="17755" spans="1:15" x14ac:dyDescent="0.25">
      <c r="A17755" s="2">
        <v>43216</v>
      </c>
      <c r="B17755" t="s">
        <v>1018</v>
      </c>
      <c r="C17755" t="s">
        <v>893</v>
      </c>
      <c r="D17755" t="s">
        <v>902</v>
      </c>
      <c r="E17755">
        <v>2018</v>
      </c>
      <c r="F17755" s="2">
        <v>43385</v>
      </c>
      <c r="G17755">
        <v>2</v>
      </c>
      <c r="I17755" t="s">
        <v>852</v>
      </c>
      <c r="J17755" t="s">
        <v>9</v>
      </c>
      <c r="K17755">
        <v>2</v>
      </c>
      <c r="L17755">
        <v>45</v>
      </c>
      <c r="M17755" t="s">
        <v>854</v>
      </c>
      <c r="N17755" t="s">
        <v>993</v>
      </c>
      <c r="O17755">
        <v>7.3</v>
      </c>
    </row>
    <row r="17756" spans="1:15" x14ac:dyDescent="0.25">
      <c r="A17756" s="2">
        <v>43194</v>
      </c>
      <c r="B17756" t="s">
        <v>1018</v>
      </c>
      <c r="C17756" t="s">
        <v>893</v>
      </c>
      <c r="D17756" t="s">
        <v>902</v>
      </c>
      <c r="E17756">
        <v>2018</v>
      </c>
      <c r="F17756" s="2">
        <v>43370</v>
      </c>
      <c r="G17756">
        <v>2</v>
      </c>
      <c r="I17756" t="s">
        <v>855</v>
      </c>
      <c r="J17756" t="s">
        <v>872</v>
      </c>
      <c r="K17756">
        <v>1</v>
      </c>
      <c r="L17756">
        <v>45</v>
      </c>
      <c r="M17756" t="s">
        <v>854</v>
      </c>
      <c r="N17756" t="s">
        <v>993</v>
      </c>
      <c r="O17756">
        <v>7.3</v>
      </c>
    </row>
    <row r="17757" spans="1:15" x14ac:dyDescent="0.25">
      <c r="A17757" s="2">
        <v>43194</v>
      </c>
      <c r="B17757" t="s">
        <v>1018</v>
      </c>
      <c r="C17757" t="s">
        <v>893</v>
      </c>
      <c r="D17757" t="s">
        <v>902</v>
      </c>
      <c r="E17757">
        <v>2018</v>
      </c>
      <c r="F17757" s="2">
        <v>43370</v>
      </c>
      <c r="G17757">
        <v>2</v>
      </c>
      <c r="I17757" t="s">
        <v>855</v>
      </c>
      <c r="J17757" t="s">
        <v>872</v>
      </c>
      <c r="K17757">
        <v>1</v>
      </c>
      <c r="L17757">
        <v>45</v>
      </c>
      <c r="M17757" t="s">
        <v>854</v>
      </c>
      <c r="N17757" t="s">
        <v>1014</v>
      </c>
      <c r="O17757">
        <v>7.3</v>
      </c>
    </row>
    <row r="17758" spans="1:15" x14ac:dyDescent="0.25">
      <c r="A17758" s="2">
        <v>43194</v>
      </c>
      <c r="B17758" t="s">
        <v>1018</v>
      </c>
      <c r="C17758" t="s">
        <v>893</v>
      </c>
      <c r="D17758" t="s">
        <v>902</v>
      </c>
      <c r="E17758">
        <v>2018</v>
      </c>
      <c r="F17758" s="2">
        <v>43375</v>
      </c>
      <c r="G17758">
        <v>2</v>
      </c>
      <c r="I17758" t="s">
        <v>905</v>
      </c>
      <c r="J17758" t="s">
        <v>1013</v>
      </c>
      <c r="K17758">
        <v>1</v>
      </c>
      <c r="L17758">
        <v>45</v>
      </c>
      <c r="M17758" t="s">
        <v>854</v>
      </c>
      <c r="N17758" t="s">
        <v>1014</v>
      </c>
      <c r="O17758">
        <v>7.3</v>
      </c>
    </row>
    <row r="17759" spans="1:15" x14ac:dyDescent="0.25">
      <c r="A17759" s="2">
        <v>43194</v>
      </c>
      <c r="B17759" t="s">
        <v>1018</v>
      </c>
      <c r="C17759" t="s">
        <v>893</v>
      </c>
      <c r="D17759" t="s">
        <v>902</v>
      </c>
      <c r="E17759">
        <v>2018</v>
      </c>
      <c r="F17759" s="2">
        <v>43381</v>
      </c>
      <c r="G17759">
        <v>2</v>
      </c>
      <c r="I17759" t="s">
        <v>852</v>
      </c>
      <c r="J17759" t="s">
        <v>9</v>
      </c>
      <c r="K17759">
        <v>1</v>
      </c>
      <c r="L17759">
        <v>45</v>
      </c>
      <c r="M17759" t="s">
        <v>854</v>
      </c>
      <c r="N17759" t="s">
        <v>1014</v>
      </c>
      <c r="O17759">
        <v>7.3</v>
      </c>
    </row>
    <row r="17760" spans="1:15" x14ac:dyDescent="0.25">
      <c r="A17760" s="2">
        <v>43194</v>
      </c>
      <c r="B17760" t="s">
        <v>1018</v>
      </c>
      <c r="C17760" t="s">
        <v>893</v>
      </c>
      <c r="D17760" t="s">
        <v>902</v>
      </c>
      <c r="E17760">
        <v>2018</v>
      </c>
      <c r="F17760" s="2">
        <v>43377</v>
      </c>
      <c r="G17760">
        <v>3</v>
      </c>
      <c r="I17760" t="s">
        <v>855</v>
      </c>
      <c r="J17760" t="s">
        <v>994</v>
      </c>
      <c r="K17760">
        <v>1</v>
      </c>
      <c r="L17760">
        <v>45</v>
      </c>
      <c r="M17760" t="s">
        <v>854</v>
      </c>
      <c r="N17760" t="s">
        <v>1014</v>
      </c>
      <c r="O17760">
        <v>7.3</v>
      </c>
    </row>
    <row r="17761" spans="1:15" x14ac:dyDescent="0.25">
      <c r="A17761" s="2">
        <v>43194</v>
      </c>
      <c r="B17761" t="s">
        <v>1018</v>
      </c>
      <c r="C17761" t="s">
        <v>893</v>
      </c>
      <c r="D17761" t="s">
        <v>902</v>
      </c>
      <c r="E17761">
        <v>2018</v>
      </c>
      <c r="F17761" s="2">
        <v>43381</v>
      </c>
      <c r="G17761">
        <v>3</v>
      </c>
      <c r="I17761" t="s">
        <v>852</v>
      </c>
      <c r="J17761" t="s">
        <v>954</v>
      </c>
      <c r="K17761">
        <v>1</v>
      </c>
      <c r="L17761">
        <v>45</v>
      </c>
      <c r="M17761" t="s">
        <v>854</v>
      </c>
      <c r="N17761" t="s">
        <v>1014</v>
      </c>
      <c r="O17761">
        <v>7.3</v>
      </c>
    </row>
    <row r="17762" spans="1:15" x14ac:dyDescent="0.25">
      <c r="A17762" s="2">
        <v>43194</v>
      </c>
      <c r="B17762" t="s">
        <v>1018</v>
      </c>
      <c r="C17762" t="s">
        <v>893</v>
      </c>
      <c r="D17762" t="s">
        <v>902</v>
      </c>
      <c r="E17762">
        <v>2018</v>
      </c>
      <c r="F17762" s="2">
        <v>43370</v>
      </c>
      <c r="G17762">
        <v>3</v>
      </c>
      <c r="I17762" t="s">
        <v>905</v>
      </c>
      <c r="J17762" t="s">
        <v>991</v>
      </c>
      <c r="K17762">
        <v>1</v>
      </c>
      <c r="L17762">
        <v>45</v>
      </c>
      <c r="M17762" t="s">
        <v>854</v>
      </c>
      <c r="N17762" t="s">
        <v>1014</v>
      </c>
      <c r="O17762">
        <v>7.3</v>
      </c>
    </row>
    <row r="17763" spans="1:15" x14ac:dyDescent="0.25">
      <c r="A17763" s="2">
        <v>43194</v>
      </c>
      <c r="B17763" t="s">
        <v>1018</v>
      </c>
      <c r="C17763" t="s">
        <v>893</v>
      </c>
      <c r="D17763" t="s">
        <v>902</v>
      </c>
      <c r="E17763">
        <v>2018</v>
      </c>
      <c r="F17763" s="2">
        <v>43370</v>
      </c>
      <c r="G17763">
        <v>3</v>
      </c>
      <c r="I17763" t="s">
        <v>855</v>
      </c>
      <c r="J17763" t="s">
        <v>872</v>
      </c>
      <c r="K17763">
        <v>1</v>
      </c>
      <c r="L17763">
        <v>45</v>
      </c>
      <c r="M17763" t="s">
        <v>854</v>
      </c>
      <c r="N17763" t="s">
        <v>1014</v>
      </c>
      <c r="O17763">
        <v>7.3</v>
      </c>
    </row>
    <row r="17764" spans="1:15" x14ac:dyDescent="0.25">
      <c r="A17764" s="2">
        <v>43216</v>
      </c>
      <c r="B17764" t="s">
        <v>1018</v>
      </c>
      <c r="C17764" t="s">
        <v>893</v>
      </c>
      <c r="D17764" t="s">
        <v>902</v>
      </c>
      <c r="E17764">
        <v>2018</v>
      </c>
      <c r="F17764" s="2">
        <v>43375</v>
      </c>
      <c r="G17764">
        <v>3</v>
      </c>
      <c r="I17764" t="s">
        <v>852</v>
      </c>
      <c r="J17764" t="s">
        <v>954</v>
      </c>
      <c r="K17764">
        <v>2</v>
      </c>
      <c r="L17764">
        <v>45</v>
      </c>
      <c r="M17764" t="s">
        <v>854</v>
      </c>
      <c r="N17764" t="s">
        <v>993</v>
      </c>
      <c r="O17764">
        <v>7.3</v>
      </c>
    </row>
    <row r="17765" spans="1:15" x14ac:dyDescent="0.25">
      <c r="A17765" s="2">
        <v>43216</v>
      </c>
      <c r="B17765" t="s">
        <v>1018</v>
      </c>
      <c r="C17765" t="s">
        <v>893</v>
      </c>
      <c r="D17765" t="s">
        <v>902</v>
      </c>
      <c r="E17765">
        <v>2018</v>
      </c>
      <c r="F17765" s="2">
        <v>43377</v>
      </c>
      <c r="G17765">
        <v>3</v>
      </c>
      <c r="I17765" t="s">
        <v>852</v>
      </c>
      <c r="J17765" t="s">
        <v>954</v>
      </c>
      <c r="K17765">
        <v>2</v>
      </c>
      <c r="L17765">
        <v>45</v>
      </c>
      <c r="M17765" t="s">
        <v>854</v>
      </c>
      <c r="N17765" t="s">
        <v>1014</v>
      </c>
      <c r="O17765">
        <v>7.3</v>
      </c>
    </row>
    <row r="17766" spans="1:15" x14ac:dyDescent="0.25">
      <c r="A17766" s="2">
        <v>43216</v>
      </c>
      <c r="B17766" t="s">
        <v>1018</v>
      </c>
      <c r="C17766" t="s">
        <v>893</v>
      </c>
      <c r="D17766" t="s">
        <v>902</v>
      </c>
      <c r="E17766">
        <v>2018</v>
      </c>
      <c r="F17766" s="2">
        <v>43377</v>
      </c>
      <c r="G17766">
        <v>3</v>
      </c>
      <c r="I17766" t="s">
        <v>905</v>
      </c>
      <c r="J17766" t="s">
        <v>1013</v>
      </c>
      <c r="K17766">
        <v>2</v>
      </c>
      <c r="L17766">
        <v>45</v>
      </c>
      <c r="M17766" t="s">
        <v>854</v>
      </c>
      <c r="N17766" t="s">
        <v>1014</v>
      </c>
      <c r="O17766">
        <v>7.3</v>
      </c>
    </row>
    <row r="17767" spans="1:15" x14ac:dyDescent="0.25">
      <c r="A17767" s="2">
        <v>43216</v>
      </c>
      <c r="B17767" t="s">
        <v>1018</v>
      </c>
      <c r="C17767" t="s">
        <v>893</v>
      </c>
      <c r="D17767" t="s">
        <v>902</v>
      </c>
      <c r="E17767">
        <v>2018</v>
      </c>
      <c r="F17767" s="2">
        <v>43375</v>
      </c>
      <c r="G17767">
        <v>3</v>
      </c>
      <c r="I17767" t="s">
        <v>905</v>
      </c>
      <c r="J17767" t="s">
        <v>1019</v>
      </c>
      <c r="K17767">
        <v>2</v>
      </c>
      <c r="L17767">
        <v>45</v>
      </c>
      <c r="M17767" t="s">
        <v>854</v>
      </c>
      <c r="N17767" t="s">
        <v>993</v>
      </c>
      <c r="O17767">
        <v>7.3</v>
      </c>
    </row>
    <row r="17768" spans="1:15" x14ac:dyDescent="0.25">
      <c r="A17768" s="2">
        <v>43194</v>
      </c>
      <c r="B17768" t="s">
        <v>1018</v>
      </c>
      <c r="C17768" t="s">
        <v>893</v>
      </c>
      <c r="D17768" t="s">
        <v>902</v>
      </c>
      <c r="E17768">
        <v>2018</v>
      </c>
      <c r="F17768" s="2">
        <v>43375</v>
      </c>
      <c r="G17768">
        <v>4</v>
      </c>
      <c r="I17768" t="s">
        <v>905</v>
      </c>
      <c r="J17768" t="s">
        <v>991</v>
      </c>
      <c r="K17768">
        <v>1</v>
      </c>
      <c r="L17768">
        <v>45</v>
      </c>
      <c r="M17768" t="s">
        <v>854</v>
      </c>
      <c r="N17768" t="s">
        <v>993</v>
      </c>
      <c r="O17768">
        <v>7.3</v>
      </c>
    </row>
    <row r="17769" spans="1:15" x14ac:dyDescent="0.25">
      <c r="A17769" s="2">
        <v>43194</v>
      </c>
      <c r="B17769" t="s">
        <v>1018</v>
      </c>
      <c r="C17769" t="s">
        <v>893</v>
      </c>
      <c r="D17769" t="s">
        <v>902</v>
      </c>
      <c r="E17769">
        <v>2018</v>
      </c>
      <c r="F17769" s="2">
        <v>43370</v>
      </c>
      <c r="G17769">
        <v>4</v>
      </c>
      <c r="I17769" t="s">
        <v>855</v>
      </c>
      <c r="J17769" t="s">
        <v>994</v>
      </c>
      <c r="K17769">
        <v>1</v>
      </c>
      <c r="L17769">
        <v>45</v>
      </c>
      <c r="M17769" t="s">
        <v>854</v>
      </c>
      <c r="N17769" t="s">
        <v>1014</v>
      </c>
      <c r="O17769">
        <v>7.3</v>
      </c>
    </row>
    <row r="17770" spans="1:15" x14ac:dyDescent="0.25">
      <c r="A17770" s="2">
        <v>43194</v>
      </c>
      <c r="B17770" t="s">
        <v>1018</v>
      </c>
      <c r="C17770" t="s">
        <v>893</v>
      </c>
      <c r="D17770" t="s">
        <v>902</v>
      </c>
      <c r="E17770">
        <v>2018</v>
      </c>
      <c r="F17770" s="2">
        <v>43377</v>
      </c>
      <c r="G17770">
        <v>4</v>
      </c>
      <c r="I17770" t="s">
        <v>929</v>
      </c>
      <c r="J17770" t="s">
        <v>929</v>
      </c>
      <c r="K17770">
        <v>1</v>
      </c>
      <c r="L17770">
        <v>45</v>
      </c>
      <c r="M17770" t="s">
        <v>854</v>
      </c>
      <c r="N17770" t="s">
        <v>1014</v>
      </c>
      <c r="O17770">
        <v>7.3</v>
      </c>
    </row>
    <row r="17771" spans="1:15" x14ac:dyDescent="0.25">
      <c r="A17771" s="2">
        <v>43194</v>
      </c>
      <c r="B17771" t="s">
        <v>1018</v>
      </c>
      <c r="C17771" t="s">
        <v>893</v>
      </c>
      <c r="D17771" t="s">
        <v>902</v>
      </c>
      <c r="E17771">
        <v>2018</v>
      </c>
      <c r="F17771" s="2">
        <v>43375</v>
      </c>
      <c r="G17771">
        <v>4</v>
      </c>
      <c r="I17771" t="s">
        <v>855</v>
      </c>
      <c r="J17771" t="s">
        <v>994</v>
      </c>
      <c r="K17771">
        <v>1</v>
      </c>
      <c r="L17771">
        <v>45</v>
      </c>
      <c r="M17771" t="s">
        <v>854</v>
      </c>
      <c r="N17771" t="s">
        <v>993</v>
      </c>
      <c r="O17771">
        <v>7.3</v>
      </c>
    </row>
    <row r="17772" spans="1:15" x14ac:dyDescent="0.25">
      <c r="A17772" s="2">
        <v>43216</v>
      </c>
      <c r="B17772" t="s">
        <v>1018</v>
      </c>
      <c r="C17772" t="s">
        <v>893</v>
      </c>
      <c r="D17772" t="s">
        <v>902</v>
      </c>
      <c r="E17772">
        <v>2018</v>
      </c>
      <c r="F17772" s="2">
        <v>43375</v>
      </c>
      <c r="G17772">
        <v>4</v>
      </c>
      <c r="I17772" t="s">
        <v>905</v>
      </c>
      <c r="J17772" t="s">
        <v>1019</v>
      </c>
      <c r="K17772">
        <v>2</v>
      </c>
      <c r="L17772">
        <v>45</v>
      </c>
      <c r="M17772" t="s">
        <v>854</v>
      </c>
      <c r="N17772" t="s">
        <v>1014</v>
      </c>
      <c r="O17772">
        <v>7.3</v>
      </c>
    </row>
    <row r="17773" spans="1:15" x14ac:dyDescent="0.25">
      <c r="A17773" s="2">
        <v>43216</v>
      </c>
      <c r="B17773" t="s">
        <v>1018</v>
      </c>
      <c r="C17773" t="s">
        <v>893</v>
      </c>
      <c r="D17773" t="s">
        <v>902</v>
      </c>
      <c r="E17773">
        <v>2018</v>
      </c>
      <c r="F17773" s="2">
        <v>43377</v>
      </c>
      <c r="G17773">
        <v>4</v>
      </c>
      <c r="I17773" t="s">
        <v>905</v>
      </c>
      <c r="J17773" t="s">
        <v>991</v>
      </c>
      <c r="K17773">
        <v>2</v>
      </c>
      <c r="L17773">
        <v>45</v>
      </c>
      <c r="M17773" t="s">
        <v>854</v>
      </c>
      <c r="N17773" t="s">
        <v>1014</v>
      </c>
      <c r="O17773">
        <v>7.3</v>
      </c>
    </row>
    <row r="17774" spans="1:15" x14ac:dyDescent="0.25">
      <c r="A17774" s="2">
        <v>43216</v>
      </c>
      <c r="B17774" t="s">
        <v>1018</v>
      </c>
      <c r="C17774" t="s">
        <v>893</v>
      </c>
      <c r="D17774" t="s">
        <v>902</v>
      </c>
      <c r="E17774">
        <v>2018</v>
      </c>
      <c r="F17774" s="2">
        <v>43377</v>
      </c>
      <c r="G17774">
        <v>4</v>
      </c>
      <c r="I17774" t="s">
        <v>905</v>
      </c>
      <c r="J17774" t="s">
        <v>1013</v>
      </c>
      <c r="K17774">
        <v>2</v>
      </c>
      <c r="L17774">
        <v>45</v>
      </c>
      <c r="M17774" t="s">
        <v>854</v>
      </c>
      <c r="N17774" t="s">
        <v>993</v>
      </c>
      <c r="O17774">
        <v>7.3</v>
      </c>
    </row>
    <row r="17775" spans="1:15" x14ac:dyDescent="0.25">
      <c r="A17775" s="2">
        <v>43216</v>
      </c>
      <c r="B17775" t="s">
        <v>1018</v>
      </c>
      <c r="C17775" t="s">
        <v>893</v>
      </c>
      <c r="D17775" t="s">
        <v>902</v>
      </c>
      <c r="E17775">
        <v>2018</v>
      </c>
      <c r="F17775" s="2">
        <v>43381</v>
      </c>
      <c r="G17775">
        <v>4</v>
      </c>
      <c r="I17775" t="s">
        <v>929</v>
      </c>
      <c r="J17775" t="s">
        <v>929</v>
      </c>
      <c r="K17775">
        <v>2</v>
      </c>
      <c r="L17775">
        <v>45</v>
      </c>
      <c r="M17775" t="s">
        <v>854</v>
      </c>
      <c r="N17775" t="s">
        <v>993</v>
      </c>
      <c r="O17775">
        <v>7.3</v>
      </c>
    </row>
    <row r="17776" spans="1:15" x14ac:dyDescent="0.25">
      <c r="A17776" s="2">
        <v>43216</v>
      </c>
      <c r="B17776" t="s">
        <v>1018</v>
      </c>
      <c r="C17776" t="s">
        <v>893</v>
      </c>
      <c r="D17776" t="s">
        <v>902</v>
      </c>
      <c r="E17776">
        <v>2018</v>
      </c>
      <c r="F17776" s="2">
        <v>43385</v>
      </c>
      <c r="G17776">
        <v>1</v>
      </c>
      <c r="I17776" t="s">
        <v>929</v>
      </c>
      <c r="J17776" t="s">
        <v>929</v>
      </c>
      <c r="K17776">
        <v>2</v>
      </c>
      <c r="L17776">
        <v>45</v>
      </c>
      <c r="M17776" t="s">
        <v>854</v>
      </c>
      <c r="N17776" t="s">
        <v>993</v>
      </c>
      <c r="O17776">
        <v>7.3</v>
      </c>
    </row>
    <row r="17777" spans="1:15" x14ac:dyDescent="0.25">
      <c r="A17777" s="2">
        <v>43216</v>
      </c>
      <c r="B17777" t="s">
        <v>1018</v>
      </c>
      <c r="C17777" t="s">
        <v>893</v>
      </c>
      <c r="D17777" t="s">
        <v>902</v>
      </c>
      <c r="E17777">
        <v>2018</v>
      </c>
      <c r="F17777" s="2">
        <v>43377</v>
      </c>
      <c r="G17777">
        <v>1</v>
      </c>
      <c r="I17777" t="s">
        <v>905</v>
      </c>
      <c r="J17777" t="s">
        <v>1013</v>
      </c>
      <c r="K17777">
        <v>2</v>
      </c>
      <c r="L17777">
        <v>45</v>
      </c>
      <c r="M17777" t="s">
        <v>854</v>
      </c>
      <c r="N17777" t="s">
        <v>1014</v>
      </c>
      <c r="O17777">
        <v>7.3</v>
      </c>
    </row>
    <row r="17778" spans="1:15" x14ac:dyDescent="0.25">
      <c r="A17778" s="2">
        <v>43216</v>
      </c>
      <c r="B17778" t="s">
        <v>1018</v>
      </c>
      <c r="C17778" t="s">
        <v>893</v>
      </c>
      <c r="D17778" t="s">
        <v>902</v>
      </c>
      <c r="E17778">
        <v>2018</v>
      </c>
      <c r="F17778" s="2">
        <v>43377</v>
      </c>
      <c r="G17778">
        <v>1</v>
      </c>
      <c r="I17778" t="s">
        <v>855</v>
      </c>
      <c r="J17778" t="s">
        <v>994</v>
      </c>
      <c r="K17778">
        <v>2</v>
      </c>
      <c r="L17778">
        <v>45</v>
      </c>
      <c r="M17778" t="s">
        <v>854</v>
      </c>
      <c r="N17778" t="s">
        <v>993</v>
      </c>
      <c r="O17778">
        <v>7.3</v>
      </c>
    </row>
    <row r="17779" spans="1:15" x14ac:dyDescent="0.25">
      <c r="A17779" s="2">
        <v>43216</v>
      </c>
      <c r="B17779" t="s">
        <v>1018</v>
      </c>
      <c r="C17779" t="s">
        <v>893</v>
      </c>
      <c r="D17779" t="s">
        <v>902</v>
      </c>
      <c r="E17779">
        <v>2018</v>
      </c>
      <c r="F17779" s="2">
        <v>43377</v>
      </c>
      <c r="G17779">
        <v>1</v>
      </c>
      <c r="I17779" t="s">
        <v>855</v>
      </c>
      <c r="J17779" t="s">
        <v>872</v>
      </c>
      <c r="K17779">
        <v>2</v>
      </c>
      <c r="L17779">
        <v>45</v>
      </c>
      <c r="M17779" t="s">
        <v>854</v>
      </c>
      <c r="N17779" t="s">
        <v>993</v>
      </c>
      <c r="O17779">
        <v>7.3</v>
      </c>
    </row>
    <row r="17780" spans="1:15" x14ac:dyDescent="0.25">
      <c r="A17780" s="2">
        <v>43194</v>
      </c>
      <c r="B17780" t="s">
        <v>1018</v>
      </c>
      <c r="C17780" t="s">
        <v>893</v>
      </c>
      <c r="D17780" t="s">
        <v>902</v>
      </c>
      <c r="E17780">
        <v>2018</v>
      </c>
      <c r="F17780" s="2">
        <v>43381</v>
      </c>
      <c r="G17780">
        <v>1</v>
      </c>
      <c r="I17780" t="s">
        <v>852</v>
      </c>
      <c r="J17780" t="s">
        <v>9</v>
      </c>
      <c r="K17780">
        <v>1</v>
      </c>
      <c r="L17780">
        <v>45</v>
      </c>
      <c r="M17780" t="s">
        <v>854</v>
      </c>
      <c r="N17780" t="s">
        <v>1014</v>
      </c>
      <c r="O17780">
        <v>7.3</v>
      </c>
    </row>
    <row r="17781" spans="1:15" x14ac:dyDescent="0.25">
      <c r="A17781" s="2">
        <v>43194</v>
      </c>
      <c r="B17781" t="s">
        <v>1018</v>
      </c>
      <c r="C17781" t="s">
        <v>893</v>
      </c>
      <c r="D17781" t="s">
        <v>902</v>
      </c>
      <c r="E17781">
        <v>2018</v>
      </c>
      <c r="F17781" s="2">
        <v>43381</v>
      </c>
      <c r="G17781">
        <v>1</v>
      </c>
      <c r="I17781" t="s">
        <v>852</v>
      </c>
      <c r="J17781" t="s">
        <v>954</v>
      </c>
      <c r="K17781">
        <v>1</v>
      </c>
      <c r="L17781">
        <v>45</v>
      </c>
      <c r="M17781" t="s">
        <v>854</v>
      </c>
      <c r="N17781" t="s">
        <v>1014</v>
      </c>
      <c r="O17781">
        <v>7.3</v>
      </c>
    </row>
    <row r="17782" spans="1:15" x14ac:dyDescent="0.25">
      <c r="A17782" s="2">
        <v>43194</v>
      </c>
      <c r="B17782" t="s">
        <v>1018</v>
      </c>
      <c r="C17782" t="s">
        <v>893</v>
      </c>
      <c r="D17782" t="s">
        <v>902</v>
      </c>
      <c r="E17782">
        <v>2018</v>
      </c>
      <c r="F17782" s="2">
        <v>43375</v>
      </c>
      <c r="G17782">
        <v>1</v>
      </c>
      <c r="I17782" t="s">
        <v>855</v>
      </c>
      <c r="J17782" t="s">
        <v>994</v>
      </c>
      <c r="K17782">
        <v>1</v>
      </c>
      <c r="L17782">
        <v>45</v>
      </c>
      <c r="M17782" t="s">
        <v>854</v>
      </c>
      <c r="N17782" t="s">
        <v>1014</v>
      </c>
      <c r="O17782">
        <v>7.3</v>
      </c>
    </row>
    <row r="17783" spans="1:15" x14ac:dyDescent="0.25">
      <c r="A17783" s="2">
        <v>43194</v>
      </c>
      <c r="B17783" t="s">
        <v>1018</v>
      </c>
      <c r="C17783" t="s">
        <v>893</v>
      </c>
      <c r="D17783" t="s">
        <v>902</v>
      </c>
      <c r="E17783">
        <v>2018</v>
      </c>
      <c r="F17783" s="2">
        <v>43377</v>
      </c>
      <c r="G17783">
        <v>1</v>
      </c>
      <c r="I17783" t="s">
        <v>929</v>
      </c>
      <c r="J17783" t="s">
        <v>929</v>
      </c>
      <c r="K17783">
        <v>1</v>
      </c>
      <c r="L17783">
        <v>45</v>
      </c>
      <c r="M17783" t="s">
        <v>854</v>
      </c>
      <c r="N17783" t="s">
        <v>993</v>
      </c>
      <c r="O17783">
        <v>7.3</v>
      </c>
    </row>
    <row r="17784" spans="1:15" x14ac:dyDescent="0.25">
      <c r="A17784" s="2">
        <v>43216</v>
      </c>
      <c r="B17784" t="s">
        <v>1018</v>
      </c>
      <c r="C17784" t="s">
        <v>893</v>
      </c>
      <c r="D17784" t="s">
        <v>902</v>
      </c>
      <c r="E17784">
        <v>2018</v>
      </c>
      <c r="F17784" s="2">
        <v>43377</v>
      </c>
      <c r="G17784">
        <v>2</v>
      </c>
      <c r="I17784" t="s">
        <v>852</v>
      </c>
      <c r="J17784" t="s">
        <v>954</v>
      </c>
      <c r="K17784">
        <v>2</v>
      </c>
      <c r="L17784">
        <v>45</v>
      </c>
      <c r="M17784" t="s">
        <v>854</v>
      </c>
      <c r="N17784" t="s">
        <v>993</v>
      </c>
      <c r="O17784">
        <v>7.3</v>
      </c>
    </row>
    <row r="17785" spans="1:15" x14ac:dyDescent="0.25">
      <c r="A17785" s="2">
        <v>43216</v>
      </c>
      <c r="B17785" t="s">
        <v>1018</v>
      </c>
      <c r="C17785" t="s">
        <v>893</v>
      </c>
      <c r="D17785" t="s">
        <v>902</v>
      </c>
      <c r="E17785">
        <v>2018</v>
      </c>
      <c r="F17785" s="2">
        <v>43377</v>
      </c>
      <c r="G17785">
        <v>2</v>
      </c>
      <c r="I17785" t="s">
        <v>905</v>
      </c>
      <c r="J17785" t="s">
        <v>1013</v>
      </c>
      <c r="K17785">
        <v>2</v>
      </c>
      <c r="L17785">
        <v>45</v>
      </c>
      <c r="M17785" t="s">
        <v>854</v>
      </c>
      <c r="N17785" t="s">
        <v>993</v>
      </c>
      <c r="O17785">
        <v>7.3</v>
      </c>
    </row>
    <row r="17786" spans="1:15" x14ac:dyDescent="0.25">
      <c r="A17786" s="2">
        <v>43216</v>
      </c>
      <c r="B17786" t="s">
        <v>1018</v>
      </c>
      <c r="C17786" t="s">
        <v>893</v>
      </c>
      <c r="D17786" t="s">
        <v>902</v>
      </c>
      <c r="E17786">
        <v>2018</v>
      </c>
      <c r="F17786" s="2">
        <v>43381</v>
      </c>
      <c r="G17786">
        <v>2</v>
      </c>
      <c r="I17786" t="s">
        <v>852</v>
      </c>
      <c r="J17786" t="s">
        <v>954</v>
      </c>
      <c r="K17786">
        <v>2</v>
      </c>
      <c r="L17786">
        <v>45</v>
      </c>
      <c r="M17786" t="s">
        <v>854</v>
      </c>
      <c r="N17786" t="s">
        <v>1014</v>
      </c>
      <c r="O17786">
        <v>7.3</v>
      </c>
    </row>
    <row r="17787" spans="1:15" x14ac:dyDescent="0.25">
      <c r="A17787" s="2">
        <v>43216</v>
      </c>
      <c r="B17787" t="s">
        <v>1018</v>
      </c>
      <c r="C17787" t="s">
        <v>893</v>
      </c>
      <c r="D17787" t="s">
        <v>902</v>
      </c>
      <c r="E17787">
        <v>2018</v>
      </c>
      <c r="F17787" s="2">
        <v>43377</v>
      </c>
      <c r="G17787">
        <v>2</v>
      </c>
      <c r="I17787" t="s">
        <v>855</v>
      </c>
      <c r="J17787" t="s">
        <v>872</v>
      </c>
      <c r="K17787">
        <v>2</v>
      </c>
      <c r="L17787">
        <v>45</v>
      </c>
      <c r="M17787" t="s">
        <v>854</v>
      </c>
      <c r="N17787" t="s">
        <v>993</v>
      </c>
      <c r="O17787">
        <v>7.3</v>
      </c>
    </row>
    <row r="17788" spans="1:15" x14ac:dyDescent="0.25">
      <c r="A17788" s="2">
        <v>43194</v>
      </c>
      <c r="B17788" t="s">
        <v>1018</v>
      </c>
      <c r="C17788" t="s">
        <v>893</v>
      </c>
      <c r="D17788" t="s">
        <v>902</v>
      </c>
      <c r="E17788">
        <v>2018</v>
      </c>
      <c r="F17788" s="2">
        <v>43381</v>
      </c>
      <c r="G17788">
        <v>2</v>
      </c>
      <c r="I17788" t="s">
        <v>852</v>
      </c>
      <c r="J17788" t="s">
        <v>9</v>
      </c>
      <c r="K17788">
        <v>1</v>
      </c>
      <c r="L17788">
        <v>45</v>
      </c>
      <c r="M17788" t="s">
        <v>854</v>
      </c>
      <c r="N17788" t="s">
        <v>993</v>
      </c>
      <c r="O17788">
        <v>7.3</v>
      </c>
    </row>
    <row r="17789" spans="1:15" x14ac:dyDescent="0.25">
      <c r="A17789" s="2">
        <v>43194</v>
      </c>
      <c r="B17789" t="s">
        <v>1018</v>
      </c>
      <c r="C17789" t="s">
        <v>893</v>
      </c>
      <c r="D17789" t="s">
        <v>902</v>
      </c>
      <c r="E17789">
        <v>2018</v>
      </c>
      <c r="F17789" s="2">
        <v>43375</v>
      </c>
      <c r="G17789">
        <v>2</v>
      </c>
      <c r="I17789" t="s">
        <v>905</v>
      </c>
      <c r="J17789" t="s">
        <v>1013</v>
      </c>
      <c r="K17789">
        <v>1</v>
      </c>
      <c r="L17789">
        <v>45</v>
      </c>
      <c r="M17789" t="s">
        <v>854</v>
      </c>
      <c r="N17789" t="s">
        <v>993</v>
      </c>
      <c r="O17789">
        <v>7.3</v>
      </c>
    </row>
    <row r="17790" spans="1:15" x14ac:dyDescent="0.25">
      <c r="A17790" s="2">
        <v>43194</v>
      </c>
      <c r="B17790" t="s">
        <v>1018</v>
      </c>
      <c r="C17790" t="s">
        <v>893</v>
      </c>
      <c r="D17790" t="s">
        <v>902</v>
      </c>
      <c r="E17790">
        <v>2018</v>
      </c>
      <c r="F17790" s="2">
        <v>43375</v>
      </c>
      <c r="G17790">
        <v>2</v>
      </c>
      <c r="I17790" t="s">
        <v>905</v>
      </c>
      <c r="J17790" t="s">
        <v>991</v>
      </c>
      <c r="K17790">
        <v>1</v>
      </c>
      <c r="L17790">
        <v>45</v>
      </c>
      <c r="M17790" t="s">
        <v>854</v>
      </c>
      <c r="N17790" t="s">
        <v>1014</v>
      </c>
      <c r="O17790">
        <v>7.3</v>
      </c>
    </row>
    <row r="17791" spans="1:15" x14ac:dyDescent="0.25">
      <c r="A17791" s="2">
        <v>43194</v>
      </c>
      <c r="B17791" t="s">
        <v>1018</v>
      </c>
      <c r="C17791" t="s">
        <v>893</v>
      </c>
      <c r="D17791" t="s">
        <v>902</v>
      </c>
      <c r="E17791">
        <v>2018</v>
      </c>
      <c r="F17791" s="2">
        <v>43370</v>
      </c>
      <c r="G17791">
        <v>2</v>
      </c>
      <c r="I17791" t="s">
        <v>855</v>
      </c>
      <c r="J17791" t="s">
        <v>994</v>
      </c>
      <c r="K17791">
        <v>1</v>
      </c>
      <c r="L17791">
        <v>45</v>
      </c>
      <c r="M17791" t="s">
        <v>854</v>
      </c>
      <c r="N17791" t="s">
        <v>1014</v>
      </c>
      <c r="O17791">
        <v>7.3</v>
      </c>
    </row>
    <row r="17792" spans="1:15" x14ac:dyDescent="0.25">
      <c r="A17792" s="2">
        <v>43194</v>
      </c>
      <c r="B17792" t="s">
        <v>1018</v>
      </c>
      <c r="C17792" t="s">
        <v>893</v>
      </c>
      <c r="D17792" t="s">
        <v>902</v>
      </c>
      <c r="E17792">
        <v>2018</v>
      </c>
      <c r="F17792" s="2">
        <v>43377</v>
      </c>
      <c r="G17792">
        <v>3</v>
      </c>
      <c r="I17792" t="s">
        <v>852</v>
      </c>
      <c r="J17792" t="s">
        <v>9</v>
      </c>
      <c r="K17792">
        <v>1</v>
      </c>
      <c r="L17792">
        <v>45</v>
      </c>
      <c r="M17792" t="s">
        <v>854</v>
      </c>
      <c r="N17792" t="s">
        <v>1014</v>
      </c>
      <c r="O17792">
        <v>7.3</v>
      </c>
    </row>
    <row r="17793" spans="1:22" x14ac:dyDescent="0.25">
      <c r="A17793" s="2">
        <v>43194</v>
      </c>
      <c r="B17793" t="s">
        <v>1018</v>
      </c>
      <c r="C17793" t="s">
        <v>893</v>
      </c>
      <c r="D17793" t="s">
        <v>902</v>
      </c>
      <c r="E17793">
        <v>2018</v>
      </c>
      <c r="F17793" s="2">
        <v>43377</v>
      </c>
      <c r="G17793">
        <v>3</v>
      </c>
      <c r="I17793" t="s">
        <v>905</v>
      </c>
      <c r="J17793" t="s">
        <v>1019</v>
      </c>
      <c r="K17793">
        <v>1</v>
      </c>
      <c r="L17793">
        <v>45</v>
      </c>
      <c r="M17793" t="s">
        <v>854</v>
      </c>
      <c r="N17793" t="s">
        <v>1014</v>
      </c>
      <c r="O17793">
        <v>7.3</v>
      </c>
    </row>
    <row r="17794" spans="1:22" x14ac:dyDescent="0.25">
      <c r="A17794" s="2">
        <v>43194</v>
      </c>
      <c r="B17794" t="s">
        <v>1018</v>
      </c>
      <c r="C17794" t="s">
        <v>893</v>
      </c>
      <c r="D17794" t="s">
        <v>902</v>
      </c>
      <c r="E17794">
        <v>2018</v>
      </c>
      <c r="F17794" s="2">
        <v>43375</v>
      </c>
      <c r="G17794">
        <v>3</v>
      </c>
      <c r="I17794" t="s">
        <v>905</v>
      </c>
      <c r="J17794" t="s">
        <v>991</v>
      </c>
      <c r="K17794">
        <v>1</v>
      </c>
      <c r="L17794">
        <v>45</v>
      </c>
      <c r="M17794" t="s">
        <v>854</v>
      </c>
      <c r="N17794" t="s">
        <v>993</v>
      </c>
      <c r="O17794">
        <v>7.3</v>
      </c>
    </row>
    <row r="17795" spans="1:22" x14ac:dyDescent="0.25">
      <c r="A17795" s="2">
        <v>43194</v>
      </c>
      <c r="B17795" t="s">
        <v>1018</v>
      </c>
      <c r="C17795" t="s">
        <v>893</v>
      </c>
      <c r="D17795" t="s">
        <v>902</v>
      </c>
      <c r="E17795">
        <v>2018</v>
      </c>
      <c r="F17795" s="2">
        <v>43385</v>
      </c>
      <c r="G17795">
        <v>3</v>
      </c>
      <c r="I17795" t="s">
        <v>852</v>
      </c>
      <c r="J17795" t="s">
        <v>954</v>
      </c>
      <c r="K17795">
        <v>1</v>
      </c>
      <c r="L17795">
        <v>45</v>
      </c>
      <c r="M17795" t="s">
        <v>854</v>
      </c>
      <c r="N17795" t="s">
        <v>993</v>
      </c>
      <c r="O17795">
        <v>7.3</v>
      </c>
    </row>
    <row r="17796" spans="1:22" x14ac:dyDescent="0.25">
      <c r="A17796" s="2">
        <v>43216</v>
      </c>
      <c r="B17796" t="s">
        <v>1018</v>
      </c>
      <c r="C17796" t="s">
        <v>893</v>
      </c>
      <c r="D17796" t="s">
        <v>902</v>
      </c>
      <c r="E17796">
        <v>2018</v>
      </c>
      <c r="F17796" s="2">
        <v>43377</v>
      </c>
      <c r="G17796">
        <v>3</v>
      </c>
      <c r="I17796" t="s">
        <v>855</v>
      </c>
      <c r="J17796" t="s">
        <v>872</v>
      </c>
      <c r="K17796">
        <v>2</v>
      </c>
      <c r="L17796">
        <v>45</v>
      </c>
      <c r="M17796" t="s">
        <v>854</v>
      </c>
      <c r="N17796" t="s">
        <v>1014</v>
      </c>
      <c r="O17796">
        <v>7.3</v>
      </c>
    </row>
    <row r="17797" spans="1:22" x14ac:dyDescent="0.25">
      <c r="A17797" s="2">
        <v>43216</v>
      </c>
      <c r="B17797" t="s">
        <v>1018</v>
      </c>
      <c r="C17797" t="s">
        <v>893</v>
      </c>
      <c r="D17797" t="s">
        <v>902</v>
      </c>
      <c r="E17797">
        <v>2018</v>
      </c>
      <c r="F17797" s="2">
        <v>43377</v>
      </c>
      <c r="G17797">
        <v>3</v>
      </c>
      <c r="I17797" t="s">
        <v>855</v>
      </c>
      <c r="J17797" t="s">
        <v>994</v>
      </c>
      <c r="K17797">
        <v>2</v>
      </c>
      <c r="L17797">
        <v>45</v>
      </c>
      <c r="M17797" t="s">
        <v>854</v>
      </c>
      <c r="N17797" t="s">
        <v>993</v>
      </c>
      <c r="O17797">
        <v>7.3</v>
      </c>
    </row>
    <row r="17798" spans="1:22" x14ac:dyDescent="0.25">
      <c r="A17798" s="2">
        <v>43216</v>
      </c>
      <c r="B17798" t="s">
        <v>1018</v>
      </c>
      <c r="C17798" t="s">
        <v>893</v>
      </c>
      <c r="D17798" t="s">
        <v>902</v>
      </c>
      <c r="E17798">
        <v>2018</v>
      </c>
      <c r="F17798" s="2">
        <v>43385</v>
      </c>
      <c r="G17798">
        <v>3</v>
      </c>
      <c r="I17798" t="s">
        <v>929</v>
      </c>
      <c r="J17798" t="s">
        <v>929</v>
      </c>
      <c r="K17798">
        <v>2</v>
      </c>
      <c r="L17798">
        <v>45</v>
      </c>
      <c r="M17798" t="s">
        <v>854</v>
      </c>
      <c r="N17798" t="s">
        <v>1014</v>
      </c>
      <c r="O17798">
        <v>7.3</v>
      </c>
    </row>
    <row r="17799" spans="1:22" x14ac:dyDescent="0.25">
      <c r="A17799" s="2">
        <v>43216</v>
      </c>
      <c r="B17799" t="s">
        <v>1018</v>
      </c>
      <c r="C17799" t="s">
        <v>893</v>
      </c>
      <c r="D17799" t="s">
        <v>902</v>
      </c>
      <c r="E17799">
        <v>2018</v>
      </c>
      <c r="F17799" s="2">
        <v>43377</v>
      </c>
      <c r="G17799">
        <v>3</v>
      </c>
      <c r="I17799" t="s">
        <v>905</v>
      </c>
      <c r="J17799" t="s">
        <v>991</v>
      </c>
      <c r="K17799">
        <v>2</v>
      </c>
      <c r="L17799">
        <v>45</v>
      </c>
      <c r="M17799" t="s">
        <v>854</v>
      </c>
      <c r="N17799" t="s">
        <v>1014</v>
      </c>
      <c r="O17799">
        <v>7.3</v>
      </c>
    </row>
    <row r="17800" spans="1:22" x14ac:dyDescent="0.25">
      <c r="A17800" s="2">
        <v>43194</v>
      </c>
      <c r="B17800" t="s">
        <v>1018</v>
      </c>
      <c r="C17800" t="s">
        <v>893</v>
      </c>
      <c r="D17800" t="s">
        <v>902</v>
      </c>
      <c r="E17800">
        <v>2018</v>
      </c>
      <c r="F17800" s="2">
        <v>43377</v>
      </c>
      <c r="G17800">
        <v>4</v>
      </c>
      <c r="I17800" t="s">
        <v>905</v>
      </c>
      <c r="J17800" t="s">
        <v>1019</v>
      </c>
      <c r="K17800">
        <v>1</v>
      </c>
      <c r="L17800">
        <v>45</v>
      </c>
      <c r="M17800" t="s">
        <v>854</v>
      </c>
      <c r="N17800" t="s">
        <v>993</v>
      </c>
      <c r="O17800">
        <v>7.3</v>
      </c>
    </row>
    <row r="17801" spans="1:22" x14ac:dyDescent="0.25">
      <c r="A17801" s="2">
        <v>43194</v>
      </c>
      <c r="B17801" t="s">
        <v>1018</v>
      </c>
      <c r="C17801" t="s">
        <v>893</v>
      </c>
      <c r="D17801" t="s">
        <v>902</v>
      </c>
      <c r="E17801">
        <v>2018</v>
      </c>
      <c r="F17801" s="2">
        <v>43375</v>
      </c>
      <c r="G17801">
        <v>4</v>
      </c>
      <c r="I17801" t="s">
        <v>855</v>
      </c>
      <c r="J17801" t="s">
        <v>872</v>
      </c>
      <c r="K17801">
        <v>1</v>
      </c>
      <c r="L17801">
        <v>45</v>
      </c>
      <c r="M17801" t="s">
        <v>854</v>
      </c>
      <c r="N17801" t="s">
        <v>1014</v>
      </c>
      <c r="O17801">
        <v>7.3</v>
      </c>
    </row>
    <row r="17802" spans="1:22" x14ac:dyDescent="0.25">
      <c r="A17802" s="2">
        <v>43194</v>
      </c>
      <c r="B17802" t="s">
        <v>1018</v>
      </c>
      <c r="C17802" t="s">
        <v>893</v>
      </c>
      <c r="D17802" t="s">
        <v>902</v>
      </c>
      <c r="E17802">
        <v>2018</v>
      </c>
      <c r="F17802" s="2">
        <v>43381</v>
      </c>
      <c r="G17802">
        <v>4</v>
      </c>
      <c r="I17802" t="s">
        <v>852</v>
      </c>
      <c r="J17802" t="s">
        <v>9</v>
      </c>
      <c r="K17802">
        <v>1</v>
      </c>
      <c r="L17802">
        <v>45</v>
      </c>
      <c r="M17802" t="s">
        <v>854</v>
      </c>
      <c r="N17802" t="s">
        <v>993</v>
      </c>
      <c r="O17802">
        <v>7.3</v>
      </c>
    </row>
    <row r="17803" spans="1:22" x14ac:dyDescent="0.25">
      <c r="A17803" s="2">
        <v>43194</v>
      </c>
      <c r="B17803" t="s">
        <v>1018</v>
      </c>
      <c r="C17803" t="s">
        <v>893</v>
      </c>
      <c r="D17803" t="s">
        <v>902</v>
      </c>
      <c r="E17803">
        <v>2018</v>
      </c>
      <c r="F17803" s="2">
        <v>43377</v>
      </c>
      <c r="G17803">
        <v>4</v>
      </c>
      <c r="I17803" t="s">
        <v>905</v>
      </c>
      <c r="J17803" t="s">
        <v>1019</v>
      </c>
      <c r="K17803">
        <v>1</v>
      </c>
      <c r="L17803">
        <v>45</v>
      </c>
      <c r="M17803" t="s">
        <v>854</v>
      </c>
      <c r="N17803" t="s">
        <v>1014</v>
      </c>
      <c r="O17803">
        <v>7.3</v>
      </c>
    </row>
    <row r="17804" spans="1:22" x14ac:dyDescent="0.25">
      <c r="A17804" s="2">
        <v>43216</v>
      </c>
      <c r="B17804" t="s">
        <v>1018</v>
      </c>
      <c r="C17804" t="s">
        <v>893</v>
      </c>
      <c r="D17804" t="s">
        <v>902</v>
      </c>
      <c r="E17804">
        <v>2018</v>
      </c>
      <c r="F17804" s="2">
        <v>43375</v>
      </c>
      <c r="G17804">
        <v>4</v>
      </c>
      <c r="I17804" t="s">
        <v>905</v>
      </c>
      <c r="J17804" t="s">
        <v>1019</v>
      </c>
      <c r="K17804">
        <v>2</v>
      </c>
      <c r="L17804">
        <v>45</v>
      </c>
      <c r="M17804" t="s">
        <v>854</v>
      </c>
      <c r="N17804" t="s">
        <v>993</v>
      </c>
      <c r="O17804">
        <v>7.3</v>
      </c>
    </row>
    <row r="17805" spans="1:22" x14ac:dyDescent="0.25">
      <c r="A17805" s="2">
        <v>43216</v>
      </c>
      <c r="B17805" t="s">
        <v>1018</v>
      </c>
      <c r="C17805" t="s">
        <v>893</v>
      </c>
      <c r="D17805" t="s">
        <v>902</v>
      </c>
      <c r="E17805">
        <v>2018</v>
      </c>
      <c r="F17805" s="2">
        <v>43377</v>
      </c>
      <c r="G17805">
        <v>4</v>
      </c>
      <c r="I17805" t="s">
        <v>905</v>
      </c>
      <c r="J17805" t="s">
        <v>1013</v>
      </c>
      <c r="K17805">
        <v>2</v>
      </c>
      <c r="L17805">
        <v>45</v>
      </c>
      <c r="M17805" t="s">
        <v>854</v>
      </c>
      <c r="N17805" t="s">
        <v>1014</v>
      </c>
      <c r="O17805">
        <v>7.3</v>
      </c>
    </row>
    <row r="17806" spans="1:22" x14ac:dyDescent="0.25">
      <c r="A17806" s="2">
        <v>43216</v>
      </c>
      <c r="B17806" t="s">
        <v>1018</v>
      </c>
      <c r="C17806" t="s">
        <v>893</v>
      </c>
      <c r="D17806" t="s">
        <v>902</v>
      </c>
      <c r="E17806">
        <v>2018</v>
      </c>
      <c r="F17806" s="2">
        <v>43377</v>
      </c>
      <c r="G17806">
        <v>4</v>
      </c>
      <c r="I17806" t="s">
        <v>905</v>
      </c>
      <c r="J17806" t="s">
        <v>991</v>
      </c>
      <c r="K17806">
        <v>2</v>
      </c>
      <c r="L17806">
        <v>45</v>
      </c>
      <c r="M17806" t="s">
        <v>854</v>
      </c>
      <c r="N17806" t="s">
        <v>993</v>
      </c>
      <c r="O17806">
        <v>7.3</v>
      </c>
    </row>
    <row r="17807" spans="1:22" x14ac:dyDescent="0.25">
      <c r="A17807" s="2">
        <v>43216</v>
      </c>
      <c r="B17807" t="s">
        <v>1018</v>
      </c>
      <c r="C17807" t="s">
        <v>893</v>
      </c>
      <c r="D17807" t="s">
        <v>902</v>
      </c>
      <c r="E17807">
        <v>2018</v>
      </c>
      <c r="F17807" s="2">
        <v>43381</v>
      </c>
      <c r="G17807">
        <v>4</v>
      </c>
      <c r="I17807" t="s">
        <v>929</v>
      </c>
      <c r="J17807" t="s">
        <v>929</v>
      </c>
      <c r="K17807">
        <v>2</v>
      </c>
      <c r="L17807">
        <v>45</v>
      </c>
      <c r="M17807" t="s">
        <v>854</v>
      </c>
      <c r="N17807" t="s">
        <v>1014</v>
      </c>
      <c r="O17807">
        <v>7.3</v>
      </c>
    </row>
    <row r="17808" spans="1:22" x14ac:dyDescent="0.25">
      <c r="A17808" s="2">
        <v>43216</v>
      </c>
      <c r="B17808" t="s">
        <v>1018</v>
      </c>
      <c r="C17808" t="s">
        <v>893</v>
      </c>
      <c r="D17808" t="s">
        <v>902</v>
      </c>
      <c r="E17808">
        <v>2018</v>
      </c>
      <c r="F17808" s="2">
        <v>43398</v>
      </c>
      <c r="G17808">
        <v>1</v>
      </c>
      <c r="I17808" t="s">
        <v>852</v>
      </c>
      <c r="J17808" t="s">
        <v>954</v>
      </c>
      <c r="K17808">
        <v>2</v>
      </c>
      <c r="L17808">
        <v>45</v>
      </c>
      <c r="M17808" t="s">
        <v>854</v>
      </c>
      <c r="N17808" t="s">
        <v>1014</v>
      </c>
      <c r="O17808">
        <v>9</v>
      </c>
      <c r="R17808">
        <v>669</v>
      </c>
      <c r="S17808">
        <v>163.21</v>
      </c>
      <c r="T17808">
        <v>4.21</v>
      </c>
      <c r="U17808">
        <v>24.7</v>
      </c>
      <c r="V17808">
        <v>40</v>
      </c>
    </row>
    <row r="17809" spans="1:22" x14ac:dyDescent="0.25">
      <c r="A17809" s="2">
        <v>43216</v>
      </c>
      <c r="B17809" t="s">
        <v>1018</v>
      </c>
      <c r="C17809" t="s">
        <v>893</v>
      </c>
      <c r="D17809" t="s">
        <v>902</v>
      </c>
      <c r="E17809">
        <v>2018</v>
      </c>
      <c r="F17809" s="2">
        <v>43410</v>
      </c>
      <c r="G17809">
        <v>1</v>
      </c>
      <c r="I17809" t="s">
        <v>905</v>
      </c>
      <c r="J17809" t="s">
        <v>1013</v>
      </c>
      <c r="K17809">
        <v>2</v>
      </c>
      <c r="L17809">
        <v>45</v>
      </c>
      <c r="M17809" t="s">
        <v>854</v>
      </c>
      <c r="N17809" t="s">
        <v>993</v>
      </c>
      <c r="O17809">
        <v>9</v>
      </c>
      <c r="R17809">
        <v>770</v>
      </c>
      <c r="S17809">
        <v>178.3</v>
      </c>
      <c r="T17809">
        <v>4.34</v>
      </c>
      <c r="U17809">
        <v>24.8</v>
      </c>
      <c r="V17809">
        <v>41.1</v>
      </c>
    </row>
    <row r="17810" spans="1:22" x14ac:dyDescent="0.25">
      <c r="A17810" s="2">
        <v>43216</v>
      </c>
      <c r="B17810" t="s">
        <v>1018</v>
      </c>
      <c r="C17810" t="s">
        <v>893</v>
      </c>
      <c r="D17810" t="s">
        <v>902</v>
      </c>
      <c r="E17810">
        <v>2018</v>
      </c>
      <c r="F17810" s="2">
        <v>43402</v>
      </c>
      <c r="G17810">
        <v>1</v>
      </c>
      <c r="I17810" t="s">
        <v>905</v>
      </c>
      <c r="J17810" t="s">
        <v>991</v>
      </c>
      <c r="K17810">
        <v>2</v>
      </c>
      <c r="L17810">
        <v>45</v>
      </c>
      <c r="M17810" t="s">
        <v>854</v>
      </c>
      <c r="N17810" t="s">
        <v>993</v>
      </c>
      <c r="O17810">
        <v>9</v>
      </c>
      <c r="R17810">
        <v>718</v>
      </c>
      <c r="S17810">
        <v>159.43</v>
      </c>
      <c r="T17810">
        <v>4.18</v>
      </c>
      <c r="U17810">
        <v>25</v>
      </c>
      <c r="V17810">
        <v>40.1</v>
      </c>
    </row>
    <row r="17811" spans="1:22" x14ac:dyDescent="0.25">
      <c r="A17811" s="2">
        <v>43216</v>
      </c>
      <c r="B17811" t="s">
        <v>1018</v>
      </c>
      <c r="C17811" t="s">
        <v>893</v>
      </c>
      <c r="D17811" t="s">
        <v>902</v>
      </c>
      <c r="E17811">
        <v>2018</v>
      </c>
      <c r="F17811" s="2">
        <v>43395</v>
      </c>
      <c r="G17811">
        <v>1</v>
      </c>
      <c r="I17811" t="s">
        <v>855</v>
      </c>
      <c r="J17811" t="s">
        <v>872</v>
      </c>
      <c r="K17811">
        <v>2</v>
      </c>
      <c r="L17811">
        <v>45</v>
      </c>
      <c r="M17811" t="s">
        <v>854</v>
      </c>
      <c r="N17811" t="s">
        <v>1014</v>
      </c>
      <c r="O17811">
        <v>9</v>
      </c>
      <c r="R17811">
        <v>505</v>
      </c>
      <c r="S17811">
        <v>124.53</v>
      </c>
      <c r="T17811">
        <v>2.99</v>
      </c>
      <c r="U17811">
        <v>24</v>
      </c>
      <c r="V17811">
        <v>41.8</v>
      </c>
    </row>
    <row r="17812" spans="1:22" x14ac:dyDescent="0.25">
      <c r="A17812" s="2">
        <v>43194</v>
      </c>
      <c r="B17812" t="s">
        <v>1018</v>
      </c>
      <c r="C17812" t="s">
        <v>893</v>
      </c>
      <c r="D17812" t="s">
        <v>902</v>
      </c>
      <c r="E17812">
        <v>2018</v>
      </c>
      <c r="F17812" s="2">
        <v>43403</v>
      </c>
      <c r="G17812">
        <v>1</v>
      </c>
      <c r="I17812" t="s">
        <v>905</v>
      </c>
      <c r="J17812" t="s">
        <v>1019</v>
      </c>
      <c r="K17812">
        <v>1</v>
      </c>
      <c r="L17812">
        <v>45</v>
      </c>
      <c r="M17812" t="s">
        <v>854</v>
      </c>
      <c r="N17812" t="s">
        <v>1014</v>
      </c>
      <c r="O17812">
        <v>9</v>
      </c>
      <c r="R17812">
        <v>966</v>
      </c>
      <c r="S17812">
        <v>149.06</v>
      </c>
      <c r="T17812">
        <v>3.7</v>
      </c>
      <c r="U17812">
        <v>24.9</v>
      </c>
      <c r="V17812">
        <v>38.5</v>
      </c>
    </row>
    <row r="17813" spans="1:22" x14ac:dyDescent="0.25">
      <c r="A17813" s="2">
        <v>43194</v>
      </c>
      <c r="B17813" t="s">
        <v>1018</v>
      </c>
      <c r="C17813" t="s">
        <v>893</v>
      </c>
      <c r="D17813" t="s">
        <v>902</v>
      </c>
      <c r="E17813">
        <v>2018</v>
      </c>
      <c r="F17813" s="2">
        <v>43395</v>
      </c>
      <c r="G17813">
        <v>1</v>
      </c>
      <c r="I17813" t="s">
        <v>852</v>
      </c>
      <c r="J17813" t="s">
        <v>954</v>
      </c>
      <c r="K17813">
        <v>1</v>
      </c>
      <c r="L17813">
        <v>45</v>
      </c>
      <c r="M17813" t="s">
        <v>854</v>
      </c>
      <c r="N17813" t="s">
        <v>993</v>
      </c>
      <c r="O17813">
        <v>9</v>
      </c>
      <c r="R17813">
        <v>1080</v>
      </c>
      <c r="S17813">
        <v>194.34</v>
      </c>
      <c r="T17813">
        <v>4.1500000000000004</v>
      </c>
      <c r="U17813">
        <v>26.9</v>
      </c>
      <c r="V17813">
        <v>38.700000000000003</v>
      </c>
    </row>
    <row r="17814" spans="1:22" x14ac:dyDescent="0.25">
      <c r="A17814" s="2">
        <v>43194</v>
      </c>
      <c r="B17814" t="s">
        <v>1018</v>
      </c>
      <c r="C17814" t="s">
        <v>893</v>
      </c>
      <c r="D17814" t="s">
        <v>902</v>
      </c>
      <c r="E17814">
        <v>2018</v>
      </c>
      <c r="F17814" s="2">
        <v>43398</v>
      </c>
      <c r="G17814">
        <v>1</v>
      </c>
      <c r="I17814" t="s">
        <v>905</v>
      </c>
      <c r="J17814" t="s">
        <v>991</v>
      </c>
      <c r="K17814">
        <v>1</v>
      </c>
      <c r="L17814">
        <v>45</v>
      </c>
      <c r="M17814" t="s">
        <v>854</v>
      </c>
      <c r="N17814" t="s">
        <v>1014</v>
      </c>
      <c r="O17814">
        <v>9</v>
      </c>
      <c r="R17814">
        <v>1049</v>
      </c>
      <c r="S17814">
        <v>272.64</v>
      </c>
      <c r="T17814">
        <v>3.82</v>
      </c>
      <c r="U17814">
        <v>22.1</v>
      </c>
      <c r="V17814">
        <v>42.4</v>
      </c>
    </row>
    <row r="17815" spans="1:22" x14ac:dyDescent="0.25">
      <c r="A17815" s="2">
        <v>43194</v>
      </c>
      <c r="B17815" t="s">
        <v>1018</v>
      </c>
      <c r="C17815" t="s">
        <v>893</v>
      </c>
      <c r="D17815" t="s">
        <v>902</v>
      </c>
      <c r="E17815">
        <v>2018</v>
      </c>
      <c r="F17815" s="2">
        <v>43404</v>
      </c>
      <c r="G17815">
        <v>1</v>
      </c>
      <c r="I17815" t="s">
        <v>855</v>
      </c>
      <c r="J17815" t="s">
        <v>994</v>
      </c>
      <c r="K17815">
        <v>1</v>
      </c>
      <c r="L17815">
        <v>45</v>
      </c>
      <c r="M17815" t="s">
        <v>854</v>
      </c>
      <c r="N17815" t="s">
        <v>993</v>
      </c>
      <c r="O17815">
        <v>9</v>
      </c>
      <c r="R17815">
        <v>797</v>
      </c>
      <c r="S17815">
        <v>147.16999999999999</v>
      </c>
      <c r="T17815">
        <v>4.5599999999999996</v>
      </c>
      <c r="U17815">
        <v>26.5</v>
      </c>
      <c r="V17815">
        <v>41.5</v>
      </c>
    </row>
    <row r="17816" spans="1:22" x14ac:dyDescent="0.25">
      <c r="A17816" s="2">
        <v>43216</v>
      </c>
      <c r="B17816" t="s">
        <v>1018</v>
      </c>
      <c r="C17816" t="s">
        <v>893</v>
      </c>
      <c r="D17816" t="s">
        <v>902</v>
      </c>
      <c r="E17816">
        <v>2018</v>
      </c>
      <c r="F17816" s="2">
        <v>43403</v>
      </c>
      <c r="G17816">
        <v>2</v>
      </c>
      <c r="I17816" t="s">
        <v>905</v>
      </c>
      <c r="J17816" t="s">
        <v>1019</v>
      </c>
      <c r="K17816">
        <v>2</v>
      </c>
      <c r="L17816">
        <v>45</v>
      </c>
      <c r="M17816" t="s">
        <v>854</v>
      </c>
      <c r="N17816" t="s">
        <v>993</v>
      </c>
      <c r="O17816">
        <v>9</v>
      </c>
      <c r="R17816">
        <v>563</v>
      </c>
      <c r="S17816">
        <v>150.94</v>
      </c>
      <c r="T17816">
        <v>4.37</v>
      </c>
      <c r="U17816">
        <v>25.5</v>
      </c>
      <c r="V17816">
        <v>38</v>
      </c>
    </row>
    <row r="17817" spans="1:22" x14ac:dyDescent="0.25">
      <c r="A17817" s="2">
        <v>43216</v>
      </c>
      <c r="B17817" t="s">
        <v>1018</v>
      </c>
      <c r="C17817" t="s">
        <v>893</v>
      </c>
      <c r="D17817" t="s">
        <v>902</v>
      </c>
      <c r="E17817">
        <v>2018</v>
      </c>
      <c r="F17817" s="2">
        <v>43410</v>
      </c>
      <c r="G17817">
        <v>2</v>
      </c>
      <c r="I17817" t="s">
        <v>852</v>
      </c>
      <c r="J17817" t="s">
        <v>9</v>
      </c>
      <c r="K17817">
        <v>2</v>
      </c>
      <c r="L17817">
        <v>45</v>
      </c>
      <c r="M17817" t="s">
        <v>854</v>
      </c>
      <c r="N17817" t="s">
        <v>1014</v>
      </c>
      <c r="O17817">
        <v>9</v>
      </c>
      <c r="R17817">
        <v>636</v>
      </c>
      <c r="S17817">
        <v>153.77000000000001</v>
      </c>
      <c r="T17817">
        <v>4.0999999999999996</v>
      </c>
      <c r="U17817">
        <v>22.5</v>
      </c>
      <c r="V17817">
        <v>42.3</v>
      </c>
    </row>
    <row r="17818" spans="1:22" x14ac:dyDescent="0.25">
      <c r="A17818" s="2">
        <v>43216</v>
      </c>
      <c r="B17818" t="s">
        <v>1018</v>
      </c>
      <c r="C17818" t="s">
        <v>893</v>
      </c>
      <c r="D17818" t="s">
        <v>902</v>
      </c>
      <c r="E17818">
        <v>2018</v>
      </c>
      <c r="F17818" s="2">
        <v>43402</v>
      </c>
      <c r="G17818">
        <v>2</v>
      </c>
      <c r="I17818" t="s">
        <v>905</v>
      </c>
      <c r="J17818" t="s">
        <v>991</v>
      </c>
      <c r="K17818">
        <v>2</v>
      </c>
      <c r="L17818">
        <v>45</v>
      </c>
      <c r="M17818" t="s">
        <v>854</v>
      </c>
      <c r="N17818" t="s">
        <v>1014</v>
      </c>
      <c r="O17818">
        <v>9</v>
      </c>
      <c r="R17818">
        <v>749</v>
      </c>
      <c r="S17818">
        <v>188.68</v>
      </c>
      <c r="T17818">
        <v>4.1399999999999997</v>
      </c>
      <c r="U17818">
        <v>23.2</v>
      </c>
      <c r="V17818">
        <v>41.3</v>
      </c>
    </row>
    <row r="17819" spans="1:22" x14ac:dyDescent="0.25">
      <c r="A17819" s="2">
        <v>43216</v>
      </c>
      <c r="B17819" t="s">
        <v>1018</v>
      </c>
      <c r="C17819" t="s">
        <v>893</v>
      </c>
      <c r="D17819" t="s">
        <v>902</v>
      </c>
      <c r="E17819">
        <v>2018</v>
      </c>
      <c r="F17819" s="2">
        <v>43410</v>
      </c>
      <c r="G17819">
        <v>2</v>
      </c>
      <c r="I17819" t="s">
        <v>929</v>
      </c>
      <c r="J17819" t="s">
        <v>929</v>
      </c>
      <c r="K17819">
        <v>2</v>
      </c>
      <c r="L17819">
        <v>45</v>
      </c>
      <c r="M17819" t="s">
        <v>854</v>
      </c>
      <c r="N17819" t="s">
        <v>1014</v>
      </c>
      <c r="O17819">
        <v>9</v>
      </c>
      <c r="R17819">
        <v>516</v>
      </c>
      <c r="S17819">
        <v>116.04</v>
      </c>
      <c r="T17819">
        <v>4.1900000000000004</v>
      </c>
      <c r="U17819">
        <v>26.2</v>
      </c>
      <c r="V17819">
        <v>38.5</v>
      </c>
    </row>
    <row r="17820" spans="1:22" x14ac:dyDescent="0.25">
      <c r="A17820" s="2">
        <v>43194</v>
      </c>
      <c r="B17820" t="s">
        <v>1018</v>
      </c>
      <c r="C17820" t="s">
        <v>893</v>
      </c>
      <c r="D17820" t="s">
        <v>902</v>
      </c>
      <c r="E17820">
        <v>2018</v>
      </c>
      <c r="F17820" s="2">
        <v>43403</v>
      </c>
      <c r="G17820">
        <v>2</v>
      </c>
      <c r="I17820" t="s">
        <v>905</v>
      </c>
      <c r="J17820" t="s">
        <v>1019</v>
      </c>
      <c r="K17820">
        <v>1</v>
      </c>
      <c r="L17820">
        <v>45</v>
      </c>
      <c r="M17820" t="s">
        <v>854</v>
      </c>
      <c r="N17820" t="s">
        <v>1014</v>
      </c>
      <c r="O17820">
        <v>9</v>
      </c>
      <c r="R17820">
        <v>992</v>
      </c>
      <c r="S17820">
        <v>166.98</v>
      </c>
      <c r="T17820">
        <v>4.03</v>
      </c>
      <c r="U17820">
        <v>25.9</v>
      </c>
      <c r="V17820">
        <v>36.5</v>
      </c>
    </row>
    <row r="17821" spans="1:22" x14ac:dyDescent="0.25">
      <c r="A17821" s="2">
        <v>43194</v>
      </c>
      <c r="B17821" t="s">
        <v>1018</v>
      </c>
      <c r="C17821" t="s">
        <v>893</v>
      </c>
      <c r="D17821" t="s">
        <v>902</v>
      </c>
      <c r="E17821">
        <v>2018</v>
      </c>
      <c r="F17821" s="2">
        <v>43395</v>
      </c>
      <c r="G17821">
        <v>2</v>
      </c>
      <c r="I17821" t="s">
        <v>852</v>
      </c>
      <c r="J17821" t="s">
        <v>954</v>
      </c>
      <c r="K17821">
        <v>1</v>
      </c>
      <c r="L17821">
        <v>45</v>
      </c>
      <c r="M17821" t="s">
        <v>854</v>
      </c>
      <c r="N17821" t="s">
        <v>1014</v>
      </c>
      <c r="O17821">
        <v>9</v>
      </c>
      <c r="R17821">
        <v>913</v>
      </c>
      <c r="S17821">
        <v>182.08</v>
      </c>
      <c r="T17821">
        <v>3.95</v>
      </c>
      <c r="U17821">
        <v>22</v>
      </c>
      <c r="V17821">
        <v>40.6</v>
      </c>
    </row>
    <row r="17822" spans="1:22" x14ac:dyDescent="0.25">
      <c r="A17822" s="2">
        <v>43194</v>
      </c>
      <c r="B17822" t="s">
        <v>1018</v>
      </c>
      <c r="C17822" t="s">
        <v>893</v>
      </c>
      <c r="D17822" t="s">
        <v>902</v>
      </c>
      <c r="E17822">
        <v>2018</v>
      </c>
      <c r="F17822" s="2">
        <v>43404</v>
      </c>
      <c r="G17822">
        <v>2</v>
      </c>
      <c r="I17822" t="s">
        <v>855</v>
      </c>
      <c r="J17822" t="s">
        <v>994</v>
      </c>
      <c r="K17822">
        <v>1</v>
      </c>
      <c r="L17822">
        <v>45</v>
      </c>
      <c r="M17822" t="s">
        <v>854</v>
      </c>
      <c r="N17822" t="s">
        <v>993</v>
      </c>
      <c r="O17822">
        <v>9</v>
      </c>
      <c r="R17822">
        <v>740</v>
      </c>
      <c r="S17822">
        <v>147.16999999999999</v>
      </c>
      <c r="T17822">
        <v>4.4800000000000004</v>
      </c>
      <c r="U17822">
        <v>26.9</v>
      </c>
      <c r="V17822">
        <v>41</v>
      </c>
    </row>
    <row r="17823" spans="1:22" x14ac:dyDescent="0.25">
      <c r="A17823" s="2">
        <v>43194</v>
      </c>
      <c r="B17823" t="s">
        <v>1018</v>
      </c>
      <c r="C17823" t="s">
        <v>893</v>
      </c>
      <c r="D17823" t="s">
        <v>902</v>
      </c>
      <c r="E17823">
        <v>2018</v>
      </c>
      <c r="F17823" s="2">
        <v>43403</v>
      </c>
      <c r="G17823">
        <v>2</v>
      </c>
      <c r="I17823" t="s">
        <v>905</v>
      </c>
      <c r="J17823" t="s">
        <v>1019</v>
      </c>
      <c r="K17823">
        <v>1</v>
      </c>
      <c r="L17823">
        <v>45</v>
      </c>
      <c r="M17823" t="s">
        <v>854</v>
      </c>
      <c r="N17823" t="s">
        <v>993</v>
      </c>
      <c r="O17823">
        <v>9</v>
      </c>
      <c r="R17823">
        <v>937</v>
      </c>
      <c r="S17823">
        <v>170.75</v>
      </c>
      <c r="T17823">
        <v>4.43</v>
      </c>
      <c r="U17823">
        <v>24.4</v>
      </c>
      <c r="V17823">
        <v>39.9</v>
      </c>
    </row>
    <row r="17824" spans="1:22" x14ac:dyDescent="0.25">
      <c r="A17824" s="2">
        <v>43194</v>
      </c>
      <c r="B17824" t="s">
        <v>1018</v>
      </c>
      <c r="C17824" t="s">
        <v>893</v>
      </c>
      <c r="D17824" t="s">
        <v>902</v>
      </c>
      <c r="E17824">
        <v>2018</v>
      </c>
      <c r="F17824" s="2">
        <v>43405</v>
      </c>
      <c r="G17824">
        <v>3</v>
      </c>
      <c r="I17824" t="s">
        <v>929</v>
      </c>
      <c r="J17824" t="s">
        <v>929</v>
      </c>
      <c r="K17824">
        <v>1</v>
      </c>
      <c r="L17824">
        <v>45</v>
      </c>
      <c r="M17824" t="s">
        <v>854</v>
      </c>
      <c r="N17824" t="s">
        <v>1014</v>
      </c>
      <c r="O17824">
        <v>9</v>
      </c>
      <c r="R17824">
        <v>750</v>
      </c>
      <c r="S17824">
        <v>139.62</v>
      </c>
      <c r="T17824">
        <v>5.01</v>
      </c>
      <c r="U17824">
        <v>25.2</v>
      </c>
      <c r="V17824">
        <v>40.6</v>
      </c>
    </row>
    <row r="17825" spans="1:22" x14ac:dyDescent="0.25">
      <c r="A17825" s="2">
        <v>43194</v>
      </c>
      <c r="B17825" t="s">
        <v>1018</v>
      </c>
      <c r="C17825" t="s">
        <v>893</v>
      </c>
      <c r="D17825" t="s">
        <v>902</v>
      </c>
      <c r="E17825">
        <v>2018</v>
      </c>
      <c r="F17825" s="2">
        <v>43405</v>
      </c>
      <c r="G17825">
        <v>3</v>
      </c>
      <c r="I17825" t="s">
        <v>852</v>
      </c>
      <c r="J17825" t="s">
        <v>9</v>
      </c>
      <c r="K17825">
        <v>1</v>
      </c>
      <c r="L17825">
        <v>45</v>
      </c>
      <c r="M17825" t="s">
        <v>854</v>
      </c>
      <c r="N17825" t="s">
        <v>993</v>
      </c>
      <c r="O17825">
        <v>9</v>
      </c>
      <c r="R17825">
        <v>1152</v>
      </c>
      <c r="S17825">
        <v>281.13</v>
      </c>
      <c r="T17825">
        <v>4.2</v>
      </c>
      <c r="U17825">
        <v>23.7</v>
      </c>
      <c r="V17825">
        <v>39.700000000000003</v>
      </c>
    </row>
    <row r="17826" spans="1:22" x14ac:dyDescent="0.25">
      <c r="A17826" s="2">
        <v>43194</v>
      </c>
      <c r="B17826" t="s">
        <v>1018</v>
      </c>
      <c r="C17826" t="s">
        <v>893</v>
      </c>
      <c r="D17826" t="s">
        <v>902</v>
      </c>
      <c r="E17826">
        <v>2018</v>
      </c>
      <c r="F17826" s="2">
        <v>43404</v>
      </c>
      <c r="G17826">
        <v>3</v>
      </c>
      <c r="I17826" t="s">
        <v>905</v>
      </c>
      <c r="J17826" t="s">
        <v>1013</v>
      </c>
      <c r="K17826">
        <v>1</v>
      </c>
      <c r="L17826">
        <v>45</v>
      </c>
      <c r="M17826" t="s">
        <v>854</v>
      </c>
      <c r="N17826" t="s">
        <v>1014</v>
      </c>
      <c r="O17826">
        <v>9</v>
      </c>
      <c r="R17826">
        <v>954</v>
      </c>
      <c r="S17826">
        <v>238.68</v>
      </c>
      <c r="T17826">
        <v>3.76</v>
      </c>
      <c r="U17826">
        <v>20</v>
      </c>
      <c r="V17826">
        <v>44.6</v>
      </c>
    </row>
    <row r="17827" spans="1:22" x14ac:dyDescent="0.25">
      <c r="A17827" s="2">
        <v>43194</v>
      </c>
      <c r="B17827" t="s">
        <v>1018</v>
      </c>
      <c r="C17827" t="s">
        <v>893</v>
      </c>
      <c r="D17827" t="s">
        <v>902</v>
      </c>
      <c r="E17827">
        <v>2018</v>
      </c>
      <c r="F17827" s="2">
        <v>43395</v>
      </c>
      <c r="G17827">
        <v>3</v>
      </c>
      <c r="I17827" t="s">
        <v>855</v>
      </c>
      <c r="J17827" t="s">
        <v>872</v>
      </c>
      <c r="K17827">
        <v>1</v>
      </c>
      <c r="L17827">
        <v>45</v>
      </c>
      <c r="M17827" t="s">
        <v>854</v>
      </c>
      <c r="N17827" t="s">
        <v>993</v>
      </c>
      <c r="O17827">
        <v>9</v>
      </c>
      <c r="R17827">
        <v>824</v>
      </c>
      <c r="S17827">
        <v>176.42</v>
      </c>
      <c r="T17827">
        <v>4.1900000000000004</v>
      </c>
      <c r="U17827">
        <v>25.3</v>
      </c>
      <c r="V17827">
        <v>39.700000000000003</v>
      </c>
    </row>
    <row r="17828" spans="1:22" x14ac:dyDescent="0.25">
      <c r="A17828" s="2">
        <v>43216</v>
      </c>
      <c r="B17828" t="s">
        <v>1018</v>
      </c>
      <c r="C17828" t="s">
        <v>893</v>
      </c>
      <c r="D17828" t="s">
        <v>902</v>
      </c>
      <c r="E17828">
        <v>2018</v>
      </c>
      <c r="F17828" s="2">
        <v>43410</v>
      </c>
      <c r="G17828">
        <v>3</v>
      </c>
      <c r="I17828" t="s">
        <v>929</v>
      </c>
      <c r="J17828" t="s">
        <v>929</v>
      </c>
      <c r="K17828">
        <v>2</v>
      </c>
      <c r="L17828">
        <v>45</v>
      </c>
      <c r="M17828" t="s">
        <v>854</v>
      </c>
      <c r="N17828" t="s">
        <v>993</v>
      </c>
      <c r="O17828">
        <v>9</v>
      </c>
      <c r="R17828">
        <v>481</v>
      </c>
      <c r="S17828">
        <v>91.51</v>
      </c>
      <c r="T17828">
        <v>4.08</v>
      </c>
      <c r="U17828">
        <v>27.7</v>
      </c>
      <c r="V17828">
        <v>37.9</v>
      </c>
    </row>
    <row r="17829" spans="1:22" x14ac:dyDescent="0.25">
      <c r="A17829" s="2">
        <v>43216</v>
      </c>
      <c r="B17829" t="s">
        <v>1018</v>
      </c>
      <c r="C17829" t="s">
        <v>893</v>
      </c>
      <c r="D17829" t="s">
        <v>902</v>
      </c>
      <c r="E17829">
        <v>2018</v>
      </c>
      <c r="F17829" s="2">
        <v>43410</v>
      </c>
      <c r="G17829">
        <v>3</v>
      </c>
      <c r="I17829" t="s">
        <v>852</v>
      </c>
      <c r="J17829" t="s">
        <v>9</v>
      </c>
      <c r="K17829">
        <v>2</v>
      </c>
      <c r="L17829">
        <v>45</v>
      </c>
      <c r="M17829" t="s">
        <v>854</v>
      </c>
      <c r="N17829" t="s">
        <v>993</v>
      </c>
      <c r="O17829">
        <v>9</v>
      </c>
      <c r="R17829">
        <v>682</v>
      </c>
      <c r="S17829">
        <v>145.28</v>
      </c>
      <c r="T17829">
        <v>4.51</v>
      </c>
      <c r="U17829">
        <v>24.5</v>
      </c>
      <c r="V17829">
        <v>39.200000000000003</v>
      </c>
    </row>
    <row r="17830" spans="1:22" x14ac:dyDescent="0.25">
      <c r="A17830" s="2">
        <v>43216</v>
      </c>
      <c r="B17830" t="s">
        <v>1018</v>
      </c>
      <c r="C17830" t="s">
        <v>893</v>
      </c>
      <c r="D17830" t="s">
        <v>902</v>
      </c>
      <c r="E17830">
        <v>2018</v>
      </c>
      <c r="F17830" s="2">
        <v>43404</v>
      </c>
      <c r="G17830">
        <v>3</v>
      </c>
      <c r="I17830" t="s">
        <v>855</v>
      </c>
      <c r="J17830" t="s">
        <v>994</v>
      </c>
      <c r="K17830">
        <v>2</v>
      </c>
      <c r="L17830">
        <v>45</v>
      </c>
      <c r="M17830" t="s">
        <v>854</v>
      </c>
      <c r="N17830" t="s">
        <v>1014</v>
      </c>
      <c r="O17830">
        <v>9</v>
      </c>
      <c r="R17830">
        <v>491</v>
      </c>
      <c r="S17830">
        <v>96.23</v>
      </c>
      <c r="T17830">
        <v>4.16</v>
      </c>
      <c r="U17830">
        <v>25.5</v>
      </c>
      <c r="V17830">
        <v>41.4</v>
      </c>
    </row>
    <row r="17831" spans="1:22" x14ac:dyDescent="0.25">
      <c r="A17831" s="2">
        <v>43216</v>
      </c>
      <c r="B17831" t="s">
        <v>1018</v>
      </c>
      <c r="C17831" t="s">
        <v>893</v>
      </c>
      <c r="D17831" t="s">
        <v>902</v>
      </c>
      <c r="E17831">
        <v>2018</v>
      </c>
      <c r="F17831" s="2">
        <v>43402</v>
      </c>
      <c r="G17831">
        <v>3</v>
      </c>
      <c r="I17831" t="s">
        <v>905</v>
      </c>
      <c r="J17831" t="s">
        <v>991</v>
      </c>
      <c r="K17831">
        <v>2</v>
      </c>
      <c r="L17831">
        <v>45</v>
      </c>
      <c r="M17831" t="s">
        <v>854</v>
      </c>
      <c r="N17831" t="s">
        <v>993</v>
      </c>
      <c r="O17831">
        <v>9</v>
      </c>
      <c r="R17831">
        <v>731</v>
      </c>
      <c r="S17831">
        <v>176.42</v>
      </c>
      <c r="T17831">
        <v>4.1500000000000004</v>
      </c>
      <c r="U17831">
        <v>24</v>
      </c>
      <c r="V17831">
        <v>40.799999999999997</v>
      </c>
    </row>
    <row r="17832" spans="1:22" x14ac:dyDescent="0.25">
      <c r="A17832" s="2">
        <v>43194</v>
      </c>
      <c r="B17832" t="s">
        <v>1018</v>
      </c>
      <c r="C17832" t="s">
        <v>893</v>
      </c>
      <c r="D17832" t="s">
        <v>902</v>
      </c>
      <c r="E17832">
        <v>2018</v>
      </c>
      <c r="F17832" s="2">
        <v>43405</v>
      </c>
      <c r="G17832">
        <v>4</v>
      </c>
      <c r="I17832" t="s">
        <v>852</v>
      </c>
      <c r="J17832" t="s">
        <v>9</v>
      </c>
      <c r="K17832">
        <v>1</v>
      </c>
      <c r="L17832">
        <v>45</v>
      </c>
      <c r="M17832" t="s">
        <v>854</v>
      </c>
      <c r="N17832" t="s">
        <v>1014</v>
      </c>
      <c r="O17832">
        <v>9</v>
      </c>
      <c r="R17832">
        <v>990</v>
      </c>
      <c r="S17832">
        <v>225.47</v>
      </c>
      <c r="T17832">
        <v>3.81</v>
      </c>
      <c r="U17832">
        <v>21.1</v>
      </c>
      <c r="V17832">
        <v>43.4</v>
      </c>
    </row>
    <row r="17833" spans="1:22" x14ac:dyDescent="0.25">
      <c r="A17833" s="2">
        <v>43194</v>
      </c>
      <c r="B17833" t="s">
        <v>1018</v>
      </c>
      <c r="C17833" t="s">
        <v>893</v>
      </c>
      <c r="D17833" t="s">
        <v>902</v>
      </c>
      <c r="E17833">
        <v>2018</v>
      </c>
      <c r="F17833" s="2">
        <v>43405</v>
      </c>
      <c r="G17833">
        <v>4</v>
      </c>
      <c r="I17833" t="s">
        <v>929</v>
      </c>
      <c r="J17833" t="s">
        <v>929</v>
      </c>
      <c r="K17833">
        <v>1</v>
      </c>
      <c r="L17833">
        <v>45</v>
      </c>
      <c r="M17833" t="s">
        <v>854</v>
      </c>
      <c r="N17833" t="s">
        <v>993</v>
      </c>
      <c r="O17833">
        <v>9</v>
      </c>
      <c r="R17833">
        <v>914</v>
      </c>
      <c r="S17833">
        <v>187.74</v>
      </c>
      <c r="T17833">
        <v>5</v>
      </c>
      <c r="U17833">
        <v>27.6</v>
      </c>
      <c r="V17833">
        <v>39.299999999999997</v>
      </c>
    </row>
    <row r="17834" spans="1:22" x14ac:dyDescent="0.25">
      <c r="A17834" s="2">
        <v>43194</v>
      </c>
      <c r="B17834" t="s">
        <v>1018</v>
      </c>
      <c r="C17834" t="s">
        <v>893</v>
      </c>
      <c r="D17834" t="s">
        <v>902</v>
      </c>
      <c r="E17834">
        <v>2018</v>
      </c>
      <c r="F17834" s="2">
        <v>43404</v>
      </c>
      <c r="G17834">
        <v>4</v>
      </c>
      <c r="I17834" t="s">
        <v>905</v>
      </c>
      <c r="J17834" t="s">
        <v>1013</v>
      </c>
      <c r="K17834">
        <v>1</v>
      </c>
      <c r="L17834">
        <v>45</v>
      </c>
      <c r="M17834" t="s">
        <v>854</v>
      </c>
      <c r="N17834" t="s">
        <v>1014</v>
      </c>
      <c r="O17834">
        <v>9</v>
      </c>
      <c r="R17834">
        <v>816</v>
      </c>
      <c r="S17834">
        <v>192.45</v>
      </c>
      <c r="T17834">
        <v>4.2</v>
      </c>
      <c r="U17834">
        <v>23</v>
      </c>
      <c r="V17834">
        <v>41.5</v>
      </c>
    </row>
    <row r="17835" spans="1:22" x14ac:dyDescent="0.25">
      <c r="A17835" s="2">
        <v>43194</v>
      </c>
      <c r="B17835" t="s">
        <v>1018</v>
      </c>
      <c r="C17835" t="s">
        <v>893</v>
      </c>
      <c r="D17835" t="s">
        <v>902</v>
      </c>
      <c r="E17835">
        <v>2018</v>
      </c>
      <c r="F17835" s="2">
        <v>43404</v>
      </c>
      <c r="G17835">
        <v>4</v>
      </c>
      <c r="I17835" t="s">
        <v>905</v>
      </c>
      <c r="J17835" t="s">
        <v>1013</v>
      </c>
      <c r="K17835">
        <v>1</v>
      </c>
      <c r="L17835">
        <v>45</v>
      </c>
      <c r="M17835" t="s">
        <v>854</v>
      </c>
      <c r="N17835" t="s">
        <v>993</v>
      </c>
      <c r="O17835">
        <v>9</v>
      </c>
      <c r="R17835">
        <v>750</v>
      </c>
      <c r="S17835">
        <v>196.23</v>
      </c>
      <c r="T17835">
        <v>4.07</v>
      </c>
      <c r="U17835">
        <v>26.2</v>
      </c>
      <c r="V17835">
        <v>39.799999999999997</v>
      </c>
    </row>
    <row r="17836" spans="1:22" x14ac:dyDescent="0.25">
      <c r="A17836" s="2">
        <v>43216</v>
      </c>
      <c r="B17836" t="s">
        <v>1018</v>
      </c>
      <c r="C17836" t="s">
        <v>893</v>
      </c>
      <c r="D17836" t="s">
        <v>902</v>
      </c>
      <c r="E17836">
        <v>2018</v>
      </c>
      <c r="F17836" s="2">
        <v>43402</v>
      </c>
      <c r="G17836">
        <v>4</v>
      </c>
      <c r="I17836" t="s">
        <v>852</v>
      </c>
      <c r="J17836" t="s">
        <v>954</v>
      </c>
      <c r="K17836">
        <v>2</v>
      </c>
      <c r="L17836">
        <v>45</v>
      </c>
      <c r="M17836" t="s">
        <v>854</v>
      </c>
      <c r="N17836" t="s">
        <v>993</v>
      </c>
      <c r="O17836">
        <v>9</v>
      </c>
      <c r="R17836">
        <v>723</v>
      </c>
      <c r="S17836">
        <v>210.38</v>
      </c>
      <c r="T17836">
        <v>4.3099999999999996</v>
      </c>
      <c r="U17836">
        <v>24.9</v>
      </c>
      <c r="V17836">
        <v>39.6</v>
      </c>
    </row>
    <row r="17837" spans="1:22" x14ac:dyDescent="0.25">
      <c r="A17837" s="2">
        <v>43216</v>
      </c>
      <c r="B17837" t="s">
        <v>1018</v>
      </c>
      <c r="C17837" t="s">
        <v>893</v>
      </c>
      <c r="D17837" t="s">
        <v>902</v>
      </c>
      <c r="E17837">
        <v>2018</v>
      </c>
      <c r="F17837" s="2">
        <v>43404</v>
      </c>
      <c r="G17837">
        <v>4</v>
      </c>
      <c r="I17837" t="s">
        <v>855</v>
      </c>
      <c r="J17837" t="s">
        <v>994</v>
      </c>
      <c r="K17837">
        <v>2</v>
      </c>
      <c r="L17837">
        <v>45</v>
      </c>
      <c r="M17837" t="s">
        <v>854</v>
      </c>
      <c r="N17837" t="s">
        <v>1014</v>
      </c>
      <c r="O17837">
        <v>9</v>
      </c>
      <c r="R17837">
        <v>489</v>
      </c>
      <c r="S17837">
        <v>122.64</v>
      </c>
      <c r="T17837">
        <v>4.08</v>
      </c>
      <c r="U17837">
        <v>22.8</v>
      </c>
      <c r="V17837">
        <v>43.7</v>
      </c>
    </row>
    <row r="17838" spans="1:22" x14ac:dyDescent="0.25">
      <c r="A17838" s="2">
        <v>43216</v>
      </c>
      <c r="B17838" t="s">
        <v>1018</v>
      </c>
      <c r="C17838" t="s">
        <v>893</v>
      </c>
      <c r="D17838" t="s">
        <v>902</v>
      </c>
      <c r="E17838">
        <v>2018</v>
      </c>
      <c r="F17838" s="2">
        <v>43395</v>
      </c>
      <c r="G17838">
        <v>4</v>
      </c>
      <c r="I17838" t="s">
        <v>855</v>
      </c>
      <c r="J17838" t="s">
        <v>872</v>
      </c>
      <c r="K17838">
        <v>2</v>
      </c>
      <c r="L17838">
        <v>45</v>
      </c>
      <c r="M17838" t="s">
        <v>854</v>
      </c>
      <c r="N17838" t="s">
        <v>993</v>
      </c>
      <c r="O17838">
        <v>9</v>
      </c>
      <c r="R17838">
        <v>568</v>
      </c>
      <c r="S17838">
        <v>127.36</v>
      </c>
      <c r="T17838">
        <v>2.97</v>
      </c>
      <c r="U17838">
        <v>27.4</v>
      </c>
      <c r="V17838">
        <v>38.6</v>
      </c>
    </row>
    <row r="17839" spans="1:22" x14ac:dyDescent="0.25">
      <c r="A17839" s="2">
        <v>43216</v>
      </c>
      <c r="B17839" t="s">
        <v>1018</v>
      </c>
      <c r="C17839" t="s">
        <v>893</v>
      </c>
      <c r="D17839" t="s">
        <v>902</v>
      </c>
      <c r="E17839">
        <v>2018</v>
      </c>
      <c r="F17839" s="2">
        <v>43395</v>
      </c>
      <c r="G17839">
        <v>4</v>
      </c>
      <c r="I17839" t="s">
        <v>855</v>
      </c>
      <c r="J17839" t="s">
        <v>872</v>
      </c>
      <c r="K17839">
        <v>2</v>
      </c>
      <c r="L17839">
        <v>45</v>
      </c>
      <c r="M17839" t="s">
        <v>854</v>
      </c>
      <c r="N17839" t="s">
        <v>1014</v>
      </c>
      <c r="O17839">
        <v>9</v>
      </c>
      <c r="R17839">
        <v>575</v>
      </c>
      <c r="S17839">
        <v>130.19</v>
      </c>
      <c r="T17839">
        <v>2.9</v>
      </c>
      <c r="U17839">
        <v>24.1</v>
      </c>
      <c r="V17839">
        <v>41.8</v>
      </c>
    </row>
    <row r="17840" spans="1:22" x14ac:dyDescent="0.25">
      <c r="A17840" s="2">
        <v>43216</v>
      </c>
      <c r="B17840" t="s">
        <v>1018</v>
      </c>
      <c r="C17840" t="s">
        <v>893</v>
      </c>
      <c r="D17840" t="s">
        <v>902</v>
      </c>
      <c r="E17840">
        <v>2018</v>
      </c>
      <c r="F17840" s="2">
        <v>43402</v>
      </c>
      <c r="G17840">
        <v>1</v>
      </c>
      <c r="I17840" t="s">
        <v>905</v>
      </c>
      <c r="J17840" t="s">
        <v>991</v>
      </c>
      <c r="K17840">
        <v>2</v>
      </c>
      <c r="L17840">
        <v>45</v>
      </c>
      <c r="M17840" t="s">
        <v>854</v>
      </c>
      <c r="N17840" t="s">
        <v>1014</v>
      </c>
      <c r="O17840">
        <v>9</v>
      </c>
      <c r="R17840">
        <v>615</v>
      </c>
      <c r="S17840">
        <v>145.28</v>
      </c>
      <c r="T17840">
        <v>3.88</v>
      </c>
      <c r="U17840">
        <v>20.9</v>
      </c>
      <c r="V17840">
        <v>43.6</v>
      </c>
    </row>
    <row r="17841" spans="1:22" x14ac:dyDescent="0.25">
      <c r="A17841" s="2">
        <v>43216</v>
      </c>
      <c r="B17841" t="s">
        <v>1018</v>
      </c>
      <c r="C17841" t="s">
        <v>893</v>
      </c>
      <c r="D17841" t="s">
        <v>902</v>
      </c>
      <c r="E17841">
        <v>2018</v>
      </c>
      <c r="F17841" s="2">
        <v>43403</v>
      </c>
      <c r="G17841">
        <v>1</v>
      </c>
      <c r="I17841" t="s">
        <v>905</v>
      </c>
      <c r="J17841" t="s">
        <v>1019</v>
      </c>
      <c r="K17841">
        <v>2</v>
      </c>
      <c r="L17841">
        <v>45</v>
      </c>
      <c r="M17841" t="s">
        <v>854</v>
      </c>
      <c r="N17841" t="s">
        <v>993</v>
      </c>
      <c r="O17841">
        <v>9</v>
      </c>
      <c r="R17841">
        <v>571</v>
      </c>
      <c r="S17841">
        <v>178.3</v>
      </c>
      <c r="T17841">
        <v>4.0599999999999996</v>
      </c>
      <c r="U17841">
        <v>25.2</v>
      </c>
      <c r="V17841">
        <v>38.799999999999997</v>
      </c>
    </row>
    <row r="17842" spans="1:22" x14ac:dyDescent="0.25">
      <c r="A17842" s="2">
        <v>43216</v>
      </c>
      <c r="B17842" t="s">
        <v>1018</v>
      </c>
      <c r="C17842" t="s">
        <v>893</v>
      </c>
      <c r="D17842" t="s">
        <v>902</v>
      </c>
      <c r="E17842">
        <v>2018</v>
      </c>
      <c r="F17842" s="2">
        <v>43404</v>
      </c>
      <c r="G17842">
        <v>1</v>
      </c>
      <c r="I17842" t="s">
        <v>855</v>
      </c>
      <c r="J17842" t="s">
        <v>994</v>
      </c>
      <c r="K17842">
        <v>2</v>
      </c>
      <c r="L17842">
        <v>45</v>
      </c>
      <c r="M17842" t="s">
        <v>854</v>
      </c>
      <c r="N17842" t="s">
        <v>1014</v>
      </c>
      <c r="O17842">
        <v>9</v>
      </c>
      <c r="R17842">
        <v>384</v>
      </c>
      <c r="S17842">
        <v>86.79</v>
      </c>
      <c r="T17842">
        <v>3.67</v>
      </c>
      <c r="U17842">
        <v>24.9</v>
      </c>
      <c r="V17842">
        <v>41.7</v>
      </c>
    </row>
    <row r="17843" spans="1:22" x14ac:dyDescent="0.25">
      <c r="A17843" s="2">
        <v>43216</v>
      </c>
      <c r="B17843" t="s">
        <v>1018</v>
      </c>
      <c r="C17843" t="s">
        <v>893</v>
      </c>
      <c r="D17843" t="s">
        <v>902</v>
      </c>
      <c r="E17843">
        <v>2018</v>
      </c>
      <c r="F17843" s="2">
        <v>43410</v>
      </c>
      <c r="G17843">
        <v>1</v>
      </c>
      <c r="I17843" t="s">
        <v>929</v>
      </c>
      <c r="J17843" t="s">
        <v>929</v>
      </c>
      <c r="K17843">
        <v>2</v>
      </c>
      <c r="L17843">
        <v>45</v>
      </c>
      <c r="M17843" t="s">
        <v>854</v>
      </c>
      <c r="N17843" t="s">
        <v>1014</v>
      </c>
      <c r="O17843">
        <v>9</v>
      </c>
      <c r="R17843">
        <v>468</v>
      </c>
      <c r="S17843">
        <v>97.17</v>
      </c>
      <c r="T17843">
        <v>4.26</v>
      </c>
      <c r="U17843">
        <v>25.3</v>
      </c>
      <c r="V17843">
        <v>40.299999999999997</v>
      </c>
    </row>
    <row r="17844" spans="1:22" x14ac:dyDescent="0.25">
      <c r="A17844" s="2">
        <v>43194</v>
      </c>
      <c r="B17844" t="s">
        <v>1018</v>
      </c>
      <c r="C17844" t="s">
        <v>893</v>
      </c>
      <c r="D17844" t="s">
        <v>902</v>
      </c>
      <c r="E17844">
        <v>2018</v>
      </c>
      <c r="F17844" s="2">
        <v>43395</v>
      </c>
      <c r="G17844">
        <v>1</v>
      </c>
      <c r="I17844" t="s">
        <v>855</v>
      </c>
      <c r="J17844" t="s">
        <v>872</v>
      </c>
      <c r="K17844">
        <v>1</v>
      </c>
      <c r="L17844">
        <v>45</v>
      </c>
      <c r="M17844" t="s">
        <v>854</v>
      </c>
      <c r="N17844" t="s">
        <v>1014</v>
      </c>
      <c r="O17844">
        <v>9</v>
      </c>
      <c r="R17844">
        <v>764</v>
      </c>
      <c r="S17844">
        <v>116.98</v>
      </c>
      <c r="T17844">
        <v>3.3</v>
      </c>
      <c r="U17844">
        <v>24.1</v>
      </c>
      <c r="V17844">
        <v>40.200000000000003</v>
      </c>
    </row>
    <row r="17845" spans="1:22" x14ac:dyDescent="0.25">
      <c r="A17845" s="2">
        <v>43194</v>
      </c>
      <c r="B17845" t="s">
        <v>1018</v>
      </c>
      <c r="C17845" t="s">
        <v>893</v>
      </c>
      <c r="D17845" t="s">
        <v>902</v>
      </c>
      <c r="E17845">
        <v>2018</v>
      </c>
      <c r="F17845" s="2">
        <v>43402</v>
      </c>
      <c r="G17845">
        <v>1</v>
      </c>
      <c r="I17845" t="s">
        <v>905</v>
      </c>
      <c r="J17845" t="s">
        <v>991</v>
      </c>
      <c r="K17845">
        <v>1</v>
      </c>
      <c r="L17845">
        <v>45</v>
      </c>
      <c r="M17845" t="s">
        <v>854</v>
      </c>
      <c r="N17845" t="s">
        <v>993</v>
      </c>
      <c r="O17845">
        <v>9</v>
      </c>
      <c r="R17845">
        <v>1079</v>
      </c>
      <c r="S17845">
        <v>251.89</v>
      </c>
      <c r="T17845">
        <v>3.92</v>
      </c>
      <c r="U17845">
        <v>21.8</v>
      </c>
      <c r="V17845">
        <v>43.1</v>
      </c>
    </row>
    <row r="17846" spans="1:22" x14ac:dyDescent="0.25">
      <c r="A17846" s="2">
        <v>43194</v>
      </c>
      <c r="B17846" t="s">
        <v>1018</v>
      </c>
      <c r="C17846" t="s">
        <v>893</v>
      </c>
      <c r="D17846" t="s">
        <v>902</v>
      </c>
      <c r="E17846">
        <v>2018</v>
      </c>
      <c r="F17846" s="2">
        <v>43405</v>
      </c>
      <c r="G17846">
        <v>1</v>
      </c>
      <c r="I17846" t="s">
        <v>852</v>
      </c>
      <c r="J17846" t="s">
        <v>9</v>
      </c>
      <c r="K17846">
        <v>1</v>
      </c>
      <c r="L17846">
        <v>45</v>
      </c>
      <c r="M17846" t="s">
        <v>854</v>
      </c>
      <c r="N17846" t="s">
        <v>993</v>
      </c>
      <c r="O17846">
        <v>9</v>
      </c>
      <c r="R17846">
        <v>1029</v>
      </c>
      <c r="S17846">
        <v>240.57</v>
      </c>
      <c r="T17846">
        <v>4.13</v>
      </c>
      <c r="U17846">
        <v>24</v>
      </c>
      <c r="V17846">
        <v>41.5</v>
      </c>
    </row>
    <row r="17847" spans="1:22" x14ac:dyDescent="0.25">
      <c r="A17847" s="2">
        <v>43194</v>
      </c>
      <c r="B17847" t="s">
        <v>1018</v>
      </c>
      <c r="C17847" t="s">
        <v>893</v>
      </c>
      <c r="D17847" t="s">
        <v>902</v>
      </c>
      <c r="E17847">
        <v>2018</v>
      </c>
      <c r="F17847" s="2">
        <v>43404</v>
      </c>
      <c r="G17847">
        <v>1</v>
      </c>
      <c r="I17847" t="s">
        <v>905</v>
      </c>
      <c r="J17847" t="s">
        <v>1013</v>
      </c>
      <c r="K17847">
        <v>1</v>
      </c>
      <c r="L17847">
        <v>45</v>
      </c>
      <c r="M17847" t="s">
        <v>854</v>
      </c>
      <c r="N17847" t="s">
        <v>1014</v>
      </c>
      <c r="O17847">
        <v>9</v>
      </c>
      <c r="R17847">
        <v>911</v>
      </c>
      <c r="S17847">
        <v>215.09</v>
      </c>
      <c r="T17847">
        <v>3.8</v>
      </c>
      <c r="U17847">
        <v>20.7</v>
      </c>
      <c r="V17847">
        <v>44.6</v>
      </c>
    </row>
    <row r="17848" spans="1:22" x14ac:dyDescent="0.25">
      <c r="A17848" s="2">
        <v>43216</v>
      </c>
      <c r="B17848" t="s">
        <v>1018</v>
      </c>
      <c r="C17848" t="s">
        <v>893</v>
      </c>
      <c r="D17848" t="s">
        <v>902</v>
      </c>
      <c r="E17848">
        <v>2018</v>
      </c>
      <c r="F17848" s="2">
        <v>43404</v>
      </c>
      <c r="G17848">
        <v>2</v>
      </c>
      <c r="I17848" t="s">
        <v>855</v>
      </c>
      <c r="J17848" t="s">
        <v>994</v>
      </c>
      <c r="K17848">
        <v>2</v>
      </c>
      <c r="L17848">
        <v>45</v>
      </c>
      <c r="M17848" t="s">
        <v>854</v>
      </c>
      <c r="N17848" t="s">
        <v>1014</v>
      </c>
      <c r="O17848">
        <v>9</v>
      </c>
      <c r="R17848">
        <v>438</v>
      </c>
      <c r="S17848">
        <v>73.58</v>
      </c>
      <c r="T17848">
        <v>4.4400000000000004</v>
      </c>
      <c r="U17848">
        <v>26.1</v>
      </c>
      <c r="V17848">
        <v>40.5</v>
      </c>
    </row>
    <row r="17849" spans="1:22" x14ac:dyDescent="0.25">
      <c r="A17849" s="2">
        <v>43216</v>
      </c>
      <c r="B17849" t="s">
        <v>1018</v>
      </c>
      <c r="C17849" t="s">
        <v>893</v>
      </c>
      <c r="D17849" t="s">
        <v>902</v>
      </c>
      <c r="E17849">
        <v>2018</v>
      </c>
      <c r="F17849" s="2">
        <v>43404</v>
      </c>
      <c r="G17849">
        <v>2</v>
      </c>
      <c r="I17849" t="s">
        <v>905</v>
      </c>
      <c r="J17849" t="s">
        <v>1013</v>
      </c>
      <c r="K17849">
        <v>2</v>
      </c>
      <c r="L17849">
        <v>45</v>
      </c>
      <c r="M17849" t="s">
        <v>854</v>
      </c>
      <c r="N17849" t="s">
        <v>1014</v>
      </c>
      <c r="O17849">
        <v>9</v>
      </c>
      <c r="R17849">
        <v>727</v>
      </c>
      <c r="S17849">
        <v>145.28</v>
      </c>
      <c r="T17849">
        <v>3.95</v>
      </c>
      <c r="U17849">
        <v>21.9</v>
      </c>
      <c r="V17849">
        <v>43.3</v>
      </c>
    </row>
    <row r="17850" spans="1:22" x14ac:dyDescent="0.25">
      <c r="A17850" s="2">
        <v>43216</v>
      </c>
      <c r="B17850" t="s">
        <v>1018</v>
      </c>
      <c r="C17850" t="s">
        <v>893</v>
      </c>
      <c r="D17850" t="s">
        <v>902</v>
      </c>
      <c r="E17850">
        <v>2018</v>
      </c>
      <c r="F17850" s="2">
        <v>43395</v>
      </c>
      <c r="G17850">
        <v>2</v>
      </c>
      <c r="I17850" t="s">
        <v>855</v>
      </c>
      <c r="J17850" t="s">
        <v>872</v>
      </c>
      <c r="K17850">
        <v>2</v>
      </c>
      <c r="L17850">
        <v>45</v>
      </c>
      <c r="M17850" t="s">
        <v>854</v>
      </c>
      <c r="N17850" t="s">
        <v>1014</v>
      </c>
      <c r="O17850">
        <v>9</v>
      </c>
      <c r="R17850">
        <v>507</v>
      </c>
      <c r="S17850">
        <v>91.51</v>
      </c>
      <c r="T17850">
        <v>3.57</v>
      </c>
      <c r="U17850">
        <v>27.1</v>
      </c>
      <c r="V17850">
        <v>38.5</v>
      </c>
    </row>
    <row r="17851" spans="1:22" x14ac:dyDescent="0.25">
      <c r="A17851" s="2">
        <v>43216</v>
      </c>
      <c r="B17851" t="s">
        <v>1018</v>
      </c>
      <c r="C17851" t="s">
        <v>893</v>
      </c>
      <c r="D17851" t="s">
        <v>902</v>
      </c>
      <c r="E17851">
        <v>2018</v>
      </c>
      <c r="F17851" s="2">
        <v>43403</v>
      </c>
      <c r="G17851">
        <v>2</v>
      </c>
      <c r="I17851" t="s">
        <v>905</v>
      </c>
      <c r="J17851" t="s">
        <v>1019</v>
      </c>
      <c r="K17851">
        <v>2</v>
      </c>
      <c r="L17851">
        <v>45</v>
      </c>
      <c r="M17851" t="s">
        <v>854</v>
      </c>
      <c r="N17851" t="s">
        <v>1014</v>
      </c>
      <c r="O17851">
        <v>9</v>
      </c>
      <c r="R17851">
        <v>595</v>
      </c>
      <c r="S17851">
        <v>143.4</v>
      </c>
      <c r="T17851">
        <v>4.1500000000000004</v>
      </c>
      <c r="U17851">
        <v>23.3</v>
      </c>
      <c r="V17851">
        <v>41.2</v>
      </c>
    </row>
    <row r="17852" spans="1:22" x14ac:dyDescent="0.25">
      <c r="A17852" s="2">
        <v>43194</v>
      </c>
      <c r="B17852" t="s">
        <v>1018</v>
      </c>
      <c r="C17852" t="s">
        <v>893</v>
      </c>
      <c r="D17852" t="s">
        <v>902</v>
      </c>
      <c r="E17852">
        <v>2018</v>
      </c>
      <c r="F17852" s="2">
        <v>43402</v>
      </c>
      <c r="G17852">
        <v>2</v>
      </c>
      <c r="I17852" t="s">
        <v>905</v>
      </c>
      <c r="J17852" t="s">
        <v>991</v>
      </c>
      <c r="K17852">
        <v>1</v>
      </c>
      <c r="L17852">
        <v>45</v>
      </c>
      <c r="M17852" t="s">
        <v>854</v>
      </c>
      <c r="N17852" t="s">
        <v>993</v>
      </c>
      <c r="O17852">
        <v>9</v>
      </c>
      <c r="R17852">
        <v>882</v>
      </c>
      <c r="S17852">
        <v>153.77000000000001</v>
      </c>
      <c r="T17852">
        <v>4.0999999999999996</v>
      </c>
      <c r="U17852">
        <v>22.9</v>
      </c>
      <c r="V17852">
        <v>41.3</v>
      </c>
    </row>
    <row r="17853" spans="1:22" x14ac:dyDescent="0.25">
      <c r="A17853" s="2">
        <v>43194</v>
      </c>
      <c r="B17853" t="s">
        <v>1018</v>
      </c>
      <c r="C17853" t="s">
        <v>893</v>
      </c>
      <c r="D17853" t="s">
        <v>902</v>
      </c>
      <c r="E17853">
        <v>2018</v>
      </c>
      <c r="F17853" s="2">
        <v>43405</v>
      </c>
      <c r="G17853">
        <v>2</v>
      </c>
      <c r="I17853" t="s">
        <v>929</v>
      </c>
      <c r="J17853" t="s">
        <v>929</v>
      </c>
      <c r="K17853">
        <v>1</v>
      </c>
      <c r="L17853">
        <v>45</v>
      </c>
      <c r="M17853" t="s">
        <v>854</v>
      </c>
      <c r="N17853" t="s">
        <v>993</v>
      </c>
      <c r="O17853">
        <v>9</v>
      </c>
      <c r="R17853">
        <v>775</v>
      </c>
      <c r="S17853">
        <v>144.34</v>
      </c>
      <c r="T17853">
        <v>4.75</v>
      </c>
      <c r="U17853">
        <v>26.6</v>
      </c>
      <c r="V17853">
        <v>38.9</v>
      </c>
    </row>
    <row r="17854" spans="1:22" x14ac:dyDescent="0.25">
      <c r="A17854" s="2">
        <v>43194</v>
      </c>
      <c r="B17854" t="s">
        <v>1018</v>
      </c>
      <c r="C17854" t="s">
        <v>893</v>
      </c>
      <c r="D17854" t="s">
        <v>902</v>
      </c>
      <c r="E17854">
        <v>2018</v>
      </c>
      <c r="F17854" s="2">
        <v>43395</v>
      </c>
      <c r="G17854">
        <v>2</v>
      </c>
      <c r="I17854" t="s">
        <v>852</v>
      </c>
      <c r="J17854" t="s">
        <v>954</v>
      </c>
      <c r="K17854">
        <v>1</v>
      </c>
      <c r="L17854">
        <v>45</v>
      </c>
      <c r="M17854" t="s">
        <v>854</v>
      </c>
      <c r="N17854" t="s">
        <v>993</v>
      </c>
      <c r="O17854">
        <v>9</v>
      </c>
      <c r="R17854">
        <v>920</v>
      </c>
      <c r="S17854">
        <v>182.08</v>
      </c>
      <c r="T17854">
        <v>3.95</v>
      </c>
      <c r="U17854">
        <v>26</v>
      </c>
      <c r="V17854">
        <v>36.5</v>
      </c>
    </row>
    <row r="17855" spans="1:22" x14ac:dyDescent="0.25">
      <c r="A17855" s="2">
        <v>43194</v>
      </c>
      <c r="B17855" t="s">
        <v>1018</v>
      </c>
      <c r="C17855" t="s">
        <v>893</v>
      </c>
      <c r="D17855" t="s">
        <v>902</v>
      </c>
      <c r="E17855">
        <v>2018</v>
      </c>
      <c r="F17855" s="2">
        <v>43405</v>
      </c>
      <c r="G17855">
        <v>2</v>
      </c>
      <c r="I17855" t="s">
        <v>929</v>
      </c>
      <c r="J17855" t="s">
        <v>929</v>
      </c>
      <c r="K17855">
        <v>1</v>
      </c>
      <c r="L17855">
        <v>45</v>
      </c>
      <c r="M17855" t="s">
        <v>854</v>
      </c>
      <c r="N17855" t="s">
        <v>1014</v>
      </c>
      <c r="O17855">
        <v>9</v>
      </c>
      <c r="R17855">
        <v>631</v>
      </c>
      <c r="S17855">
        <v>124.53</v>
      </c>
      <c r="T17855">
        <v>4.51</v>
      </c>
      <c r="U17855">
        <v>24.7</v>
      </c>
      <c r="V17855">
        <v>41</v>
      </c>
    </row>
    <row r="17856" spans="1:22" x14ac:dyDescent="0.25">
      <c r="A17856" s="2">
        <v>43194</v>
      </c>
      <c r="B17856" t="s">
        <v>1018</v>
      </c>
      <c r="C17856" t="s">
        <v>893</v>
      </c>
      <c r="D17856" t="s">
        <v>902</v>
      </c>
      <c r="E17856">
        <v>2018</v>
      </c>
      <c r="F17856" s="2">
        <v>43404</v>
      </c>
      <c r="G17856">
        <v>3</v>
      </c>
      <c r="I17856" t="s">
        <v>905</v>
      </c>
      <c r="J17856" t="s">
        <v>1013</v>
      </c>
      <c r="K17856">
        <v>1</v>
      </c>
      <c r="L17856">
        <v>45</v>
      </c>
      <c r="M17856" t="s">
        <v>854</v>
      </c>
      <c r="N17856" t="s">
        <v>993</v>
      </c>
      <c r="O17856">
        <v>9</v>
      </c>
      <c r="R17856">
        <v>903</v>
      </c>
      <c r="S17856">
        <v>204.72</v>
      </c>
      <c r="T17856">
        <v>4.72</v>
      </c>
      <c r="U17856">
        <v>21.8</v>
      </c>
      <c r="V17856">
        <v>43.1</v>
      </c>
    </row>
    <row r="17857" spans="1:22" x14ac:dyDescent="0.25">
      <c r="A17857" s="2">
        <v>43194</v>
      </c>
      <c r="B17857" t="s">
        <v>1018</v>
      </c>
      <c r="C17857" t="s">
        <v>893</v>
      </c>
      <c r="D17857" t="s">
        <v>902</v>
      </c>
      <c r="E17857">
        <v>2018</v>
      </c>
      <c r="F17857" s="2">
        <v>43403</v>
      </c>
      <c r="G17857">
        <v>3</v>
      </c>
      <c r="I17857" t="s">
        <v>905</v>
      </c>
      <c r="J17857" t="s">
        <v>1019</v>
      </c>
      <c r="K17857">
        <v>1</v>
      </c>
      <c r="L17857">
        <v>45</v>
      </c>
      <c r="M17857" t="s">
        <v>854</v>
      </c>
      <c r="N17857" t="s">
        <v>993</v>
      </c>
      <c r="O17857">
        <v>9</v>
      </c>
      <c r="R17857">
        <v>696</v>
      </c>
      <c r="S17857">
        <v>120.75</v>
      </c>
      <c r="T17857">
        <v>4.46</v>
      </c>
      <c r="U17857">
        <v>26.9</v>
      </c>
      <c r="V17857">
        <v>36.6</v>
      </c>
    </row>
    <row r="17858" spans="1:22" x14ac:dyDescent="0.25">
      <c r="A17858" s="2">
        <v>43194</v>
      </c>
      <c r="B17858" t="s">
        <v>1018</v>
      </c>
      <c r="C17858" t="s">
        <v>893</v>
      </c>
      <c r="D17858" t="s">
        <v>902</v>
      </c>
      <c r="E17858">
        <v>2018</v>
      </c>
      <c r="F17858" s="2">
        <v>43405</v>
      </c>
      <c r="G17858">
        <v>3</v>
      </c>
      <c r="I17858" t="s">
        <v>929</v>
      </c>
      <c r="J17858" t="s">
        <v>929</v>
      </c>
      <c r="K17858">
        <v>1</v>
      </c>
      <c r="L17858">
        <v>45</v>
      </c>
      <c r="M17858" t="s">
        <v>854</v>
      </c>
      <c r="N17858" t="s">
        <v>993</v>
      </c>
      <c r="O17858">
        <v>9</v>
      </c>
      <c r="R17858">
        <v>681</v>
      </c>
      <c r="S17858">
        <v>141.51</v>
      </c>
      <c r="T17858">
        <v>4.2300000000000004</v>
      </c>
      <c r="U17858">
        <v>25.8</v>
      </c>
      <c r="V17858">
        <v>40.6</v>
      </c>
    </row>
    <row r="17859" spans="1:22" x14ac:dyDescent="0.25">
      <c r="A17859" s="2">
        <v>43194</v>
      </c>
      <c r="B17859" t="s">
        <v>1018</v>
      </c>
      <c r="C17859" t="s">
        <v>893</v>
      </c>
      <c r="D17859" t="s">
        <v>902</v>
      </c>
      <c r="E17859">
        <v>2018</v>
      </c>
      <c r="F17859" s="2">
        <v>43404</v>
      </c>
      <c r="G17859">
        <v>3</v>
      </c>
      <c r="I17859" t="s">
        <v>855</v>
      </c>
      <c r="J17859" t="s">
        <v>994</v>
      </c>
      <c r="K17859">
        <v>1</v>
      </c>
      <c r="L17859">
        <v>45</v>
      </c>
      <c r="M17859" t="s">
        <v>854</v>
      </c>
      <c r="N17859" t="s">
        <v>993</v>
      </c>
      <c r="O17859">
        <v>9</v>
      </c>
      <c r="R17859">
        <v>714</v>
      </c>
      <c r="S17859">
        <v>122.64</v>
      </c>
      <c r="T17859">
        <v>4.9800000000000004</v>
      </c>
      <c r="U17859">
        <v>27.5</v>
      </c>
      <c r="V17859">
        <v>40</v>
      </c>
    </row>
    <row r="17860" spans="1:22" x14ac:dyDescent="0.25">
      <c r="A17860" s="2">
        <v>43216</v>
      </c>
      <c r="B17860" t="s">
        <v>1018</v>
      </c>
      <c r="C17860" t="s">
        <v>893</v>
      </c>
      <c r="D17860" t="s">
        <v>902</v>
      </c>
      <c r="E17860">
        <v>2018</v>
      </c>
      <c r="F17860" s="2">
        <v>43395</v>
      </c>
      <c r="G17860">
        <v>3</v>
      </c>
      <c r="I17860" t="s">
        <v>855</v>
      </c>
      <c r="J17860" t="s">
        <v>872</v>
      </c>
      <c r="K17860">
        <v>2</v>
      </c>
      <c r="L17860">
        <v>45</v>
      </c>
      <c r="M17860" t="s">
        <v>854</v>
      </c>
      <c r="N17860" t="s">
        <v>993</v>
      </c>
      <c r="O17860">
        <v>9</v>
      </c>
      <c r="R17860">
        <v>484</v>
      </c>
      <c r="S17860">
        <v>65.09</v>
      </c>
      <c r="T17860">
        <v>3.37</v>
      </c>
      <c r="U17860">
        <v>28.9</v>
      </c>
      <c r="V17860">
        <v>36.1</v>
      </c>
    </row>
    <row r="17861" spans="1:22" x14ac:dyDescent="0.25">
      <c r="A17861" s="2">
        <v>43216</v>
      </c>
      <c r="B17861" t="s">
        <v>1018</v>
      </c>
      <c r="C17861" t="s">
        <v>893</v>
      </c>
      <c r="D17861" t="s">
        <v>902</v>
      </c>
      <c r="E17861">
        <v>2018</v>
      </c>
      <c r="F17861" s="2">
        <v>43410</v>
      </c>
      <c r="G17861">
        <v>3</v>
      </c>
      <c r="I17861" t="s">
        <v>905</v>
      </c>
      <c r="J17861" t="s">
        <v>1013</v>
      </c>
      <c r="K17861">
        <v>2</v>
      </c>
      <c r="L17861">
        <v>45</v>
      </c>
      <c r="M17861" t="s">
        <v>854</v>
      </c>
      <c r="N17861" t="s">
        <v>993</v>
      </c>
      <c r="O17861">
        <v>9</v>
      </c>
      <c r="R17861">
        <v>585</v>
      </c>
      <c r="S17861">
        <v>118.87</v>
      </c>
      <c r="T17861">
        <v>4.5199999999999996</v>
      </c>
      <c r="U17861">
        <v>27.8</v>
      </c>
      <c r="V17861">
        <v>38.299999999999997</v>
      </c>
    </row>
    <row r="17862" spans="1:22" x14ac:dyDescent="0.25">
      <c r="A17862" s="2">
        <v>43216</v>
      </c>
      <c r="B17862" t="s">
        <v>1018</v>
      </c>
      <c r="C17862" t="s">
        <v>893</v>
      </c>
      <c r="D17862" t="s">
        <v>902</v>
      </c>
      <c r="E17862">
        <v>2018</v>
      </c>
      <c r="F17862" s="2">
        <v>43403</v>
      </c>
      <c r="G17862">
        <v>3</v>
      </c>
      <c r="I17862" t="s">
        <v>905</v>
      </c>
      <c r="J17862" t="s">
        <v>1019</v>
      </c>
      <c r="K17862">
        <v>2</v>
      </c>
      <c r="L17862">
        <v>45</v>
      </c>
      <c r="M17862" t="s">
        <v>854</v>
      </c>
      <c r="N17862" t="s">
        <v>1014</v>
      </c>
      <c r="O17862">
        <v>9</v>
      </c>
      <c r="R17862">
        <v>577</v>
      </c>
      <c r="S17862">
        <v>154.72</v>
      </c>
      <c r="T17862">
        <v>4.17</v>
      </c>
      <c r="U17862">
        <v>23.2</v>
      </c>
      <c r="V17862">
        <v>41.6</v>
      </c>
    </row>
    <row r="17863" spans="1:22" x14ac:dyDescent="0.25">
      <c r="A17863" s="2">
        <v>43216</v>
      </c>
      <c r="B17863" t="s">
        <v>1018</v>
      </c>
      <c r="C17863" t="s">
        <v>893</v>
      </c>
      <c r="D17863" t="s">
        <v>902</v>
      </c>
      <c r="E17863">
        <v>2018</v>
      </c>
      <c r="F17863" s="2">
        <v>43410</v>
      </c>
      <c r="G17863">
        <v>3</v>
      </c>
      <c r="I17863" t="s">
        <v>852</v>
      </c>
      <c r="J17863" t="s">
        <v>9</v>
      </c>
      <c r="K17863">
        <v>2</v>
      </c>
      <c r="L17863">
        <v>45</v>
      </c>
      <c r="M17863" t="s">
        <v>854</v>
      </c>
      <c r="N17863" t="s">
        <v>1014</v>
      </c>
      <c r="O17863">
        <v>9</v>
      </c>
      <c r="R17863">
        <v>612</v>
      </c>
      <c r="S17863">
        <v>130.19</v>
      </c>
      <c r="T17863">
        <v>4.08</v>
      </c>
      <c r="U17863">
        <v>24</v>
      </c>
      <c r="V17863">
        <v>38.4</v>
      </c>
    </row>
    <row r="17864" spans="1:22" x14ac:dyDescent="0.25">
      <c r="A17864" s="2">
        <v>43194</v>
      </c>
      <c r="B17864" t="s">
        <v>1018</v>
      </c>
      <c r="C17864" t="s">
        <v>893</v>
      </c>
      <c r="D17864" t="s">
        <v>902</v>
      </c>
      <c r="E17864">
        <v>2018</v>
      </c>
      <c r="F17864" s="2">
        <v>43398</v>
      </c>
      <c r="G17864">
        <v>4</v>
      </c>
      <c r="I17864" t="s">
        <v>905</v>
      </c>
      <c r="J17864" t="s">
        <v>991</v>
      </c>
      <c r="K17864">
        <v>1</v>
      </c>
      <c r="L17864">
        <v>45</v>
      </c>
      <c r="M17864" t="s">
        <v>854</v>
      </c>
      <c r="N17864" t="s">
        <v>1014</v>
      </c>
      <c r="O17864">
        <v>9</v>
      </c>
      <c r="R17864">
        <v>965</v>
      </c>
      <c r="S17864">
        <v>207.55</v>
      </c>
      <c r="T17864">
        <v>4.12</v>
      </c>
      <c r="U17864">
        <v>21.8</v>
      </c>
      <c r="V17864">
        <v>42.5</v>
      </c>
    </row>
    <row r="17865" spans="1:22" x14ac:dyDescent="0.25">
      <c r="A17865" s="2">
        <v>43194</v>
      </c>
      <c r="B17865" t="s">
        <v>1018</v>
      </c>
      <c r="C17865" t="s">
        <v>893</v>
      </c>
      <c r="D17865" t="s">
        <v>902</v>
      </c>
      <c r="E17865">
        <v>2018</v>
      </c>
      <c r="F17865" s="2">
        <v>43395</v>
      </c>
      <c r="G17865">
        <v>4</v>
      </c>
      <c r="I17865" t="s">
        <v>855</v>
      </c>
      <c r="J17865" t="s">
        <v>872</v>
      </c>
      <c r="K17865">
        <v>1</v>
      </c>
      <c r="L17865">
        <v>45</v>
      </c>
      <c r="M17865" t="s">
        <v>854</v>
      </c>
      <c r="N17865" t="s">
        <v>993</v>
      </c>
      <c r="O17865">
        <v>9</v>
      </c>
      <c r="R17865">
        <v>807</v>
      </c>
      <c r="S17865">
        <v>103.77</v>
      </c>
      <c r="T17865">
        <v>3.47</v>
      </c>
      <c r="U17865">
        <v>27.7</v>
      </c>
      <c r="V17865">
        <v>36.9</v>
      </c>
    </row>
    <row r="17866" spans="1:22" x14ac:dyDescent="0.25">
      <c r="A17866" s="2">
        <v>43194</v>
      </c>
      <c r="B17866" t="s">
        <v>1018</v>
      </c>
      <c r="C17866" t="s">
        <v>893</v>
      </c>
      <c r="D17866" t="s">
        <v>902</v>
      </c>
      <c r="E17866">
        <v>2018</v>
      </c>
      <c r="F17866" s="2">
        <v>43395</v>
      </c>
      <c r="G17866">
        <v>4</v>
      </c>
      <c r="I17866" t="s">
        <v>852</v>
      </c>
      <c r="J17866" t="s">
        <v>954</v>
      </c>
      <c r="K17866">
        <v>1</v>
      </c>
      <c r="L17866">
        <v>45</v>
      </c>
      <c r="M17866" t="s">
        <v>854</v>
      </c>
      <c r="N17866" t="s">
        <v>1014</v>
      </c>
      <c r="O17866">
        <v>9</v>
      </c>
      <c r="R17866">
        <v>1066</v>
      </c>
      <c r="S17866">
        <v>156.6</v>
      </c>
      <c r="T17866">
        <v>4.4000000000000004</v>
      </c>
      <c r="U17866">
        <v>22.8</v>
      </c>
      <c r="V17866">
        <v>40.299999999999997</v>
      </c>
    </row>
    <row r="17867" spans="1:22" x14ac:dyDescent="0.25">
      <c r="A17867" s="2">
        <v>43194</v>
      </c>
      <c r="B17867" t="s">
        <v>1018</v>
      </c>
      <c r="C17867" t="s">
        <v>893</v>
      </c>
      <c r="D17867" t="s">
        <v>902</v>
      </c>
      <c r="E17867">
        <v>2018</v>
      </c>
      <c r="F17867" s="2">
        <v>43395</v>
      </c>
      <c r="G17867">
        <v>4</v>
      </c>
      <c r="I17867" t="s">
        <v>852</v>
      </c>
      <c r="J17867" t="s">
        <v>954</v>
      </c>
      <c r="K17867">
        <v>1</v>
      </c>
      <c r="L17867">
        <v>45</v>
      </c>
      <c r="M17867" t="s">
        <v>854</v>
      </c>
      <c r="N17867" t="s">
        <v>993</v>
      </c>
      <c r="O17867">
        <v>9</v>
      </c>
      <c r="R17867">
        <v>1189</v>
      </c>
      <c r="S17867">
        <v>205.66</v>
      </c>
      <c r="T17867">
        <v>3.73</v>
      </c>
      <c r="U17867">
        <v>26.2</v>
      </c>
      <c r="V17867">
        <v>38.6</v>
      </c>
    </row>
    <row r="17868" spans="1:22" x14ac:dyDescent="0.25">
      <c r="A17868" s="2">
        <v>43216</v>
      </c>
      <c r="B17868" t="s">
        <v>1018</v>
      </c>
      <c r="C17868" t="s">
        <v>893</v>
      </c>
      <c r="D17868" t="s">
        <v>902</v>
      </c>
      <c r="E17868">
        <v>2018</v>
      </c>
      <c r="F17868" s="2">
        <v>43410</v>
      </c>
      <c r="G17868">
        <v>4</v>
      </c>
      <c r="I17868" t="s">
        <v>852</v>
      </c>
      <c r="J17868" t="s">
        <v>9</v>
      </c>
      <c r="K17868">
        <v>2</v>
      </c>
      <c r="L17868">
        <v>45</v>
      </c>
      <c r="M17868" t="s">
        <v>854</v>
      </c>
      <c r="N17868" t="s">
        <v>1014</v>
      </c>
      <c r="O17868">
        <v>9</v>
      </c>
      <c r="R17868">
        <v>675</v>
      </c>
      <c r="S17868">
        <v>154.72</v>
      </c>
      <c r="T17868">
        <v>3.94</v>
      </c>
      <c r="U17868">
        <v>21.5</v>
      </c>
      <c r="V17868">
        <v>41.9</v>
      </c>
    </row>
    <row r="17869" spans="1:22" x14ac:dyDescent="0.25">
      <c r="A17869" s="2">
        <v>43216</v>
      </c>
      <c r="B17869" t="s">
        <v>1018</v>
      </c>
      <c r="C17869" t="s">
        <v>893</v>
      </c>
      <c r="D17869" t="s">
        <v>902</v>
      </c>
      <c r="E17869">
        <v>2018</v>
      </c>
      <c r="F17869" s="2">
        <v>43404</v>
      </c>
      <c r="G17869">
        <v>4</v>
      </c>
      <c r="I17869" t="s">
        <v>855</v>
      </c>
      <c r="J17869" t="s">
        <v>994</v>
      </c>
      <c r="K17869">
        <v>2</v>
      </c>
      <c r="L17869">
        <v>45</v>
      </c>
      <c r="M17869" t="s">
        <v>854</v>
      </c>
      <c r="N17869" t="s">
        <v>993</v>
      </c>
      <c r="O17869">
        <v>9</v>
      </c>
      <c r="R17869">
        <v>545</v>
      </c>
      <c r="S17869">
        <v>92.45</v>
      </c>
      <c r="T17869">
        <v>4.59</v>
      </c>
      <c r="U17869">
        <v>27</v>
      </c>
      <c r="V17869">
        <v>38.200000000000003</v>
      </c>
    </row>
    <row r="17870" spans="1:22" x14ac:dyDescent="0.25">
      <c r="A17870" s="2">
        <v>43216</v>
      </c>
      <c r="B17870" t="s">
        <v>1018</v>
      </c>
      <c r="C17870" t="s">
        <v>893</v>
      </c>
      <c r="D17870" t="s">
        <v>902</v>
      </c>
      <c r="E17870">
        <v>2018</v>
      </c>
      <c r="F17870" s="2">
        <v>43398</v>
      </c>
      <c r="G17870">
        <v>4</v>
      </c>
      <c r="I17870" t="s">
        <v>852</v>
      </c>
      <c r="J17870" t="s">
        <v>954</v>
      </c>
      <c r="K17870">
        <v>2</v>
      </c>
      <c r="L17870">
        <v>45</v>
      </c>
      <c r="M17870" t="s">
        <v>854</v>
      </c>
      <c r="N17870" t="s">
        <v>1014</v>
      </c>
      <c r="O17870">
        <v>9</v>
      </c>
      <c r="R17870">
        <v>747</v>
      </c>
      <c r="S17870">
        <v>207.55</v>
      </c>
      <c r="T17870">
        <v>3.56</v>
      </c>
      <c r="U17870">
        <v>24.2</v>
      </c>
      <c r="V17870">
        <v>41.3</v>
      </c>
    </row>
    <row r="17871" spans="1:22" x14ac:dyDescent="0.25">
      <c r="A17871" s="2">
        <v>43216</v>
      </c>
      <c r="B17871" t="s">
        <v>1018</v>
      </c>
      <c r="C17871" t="s">
        <v>893</v>
      </c>
      <c r="D17871" t="s">
        <v>902</v>
      </c>
      <c r="E17871">
        <v>2018</v>
      </c>
      <c r="F17871" s="2">
        <v>43410</v>
      </c>
      <c r="G17871">
        <v>4</v>
      </c>
      <c r="I17871" t="s">
        <v>852</v>
      </c>
      <c r="J17871" t="s">
        <v>9</v>
      </c>
      <c r="K17871">
        <v>2</v>
      </c>
      <c r="L17871">
        <v>45</v>
      </c>
      <c r="M17871" t="s">
        <v>854</v>
      </c>
      <c r="N17871" t="s">
        <v>993</v>
      </c>
      <c r="O17871">
        <v>9</v>
      </c>
      <c r="R17871">
        <v>648</v>
      </c>
      <c r="S17871">
        <v>147.16999999999999</v>
      </c>
      <c r="T17871">
        <v>4.13</v>
      </c>
      <c r="U17871">
        <v>22.8</v>
      </c>
      <c r="V17871">
        <v>41.4</v>
      </c>
    </row>
    <row r="17872" spans="1:22" x14ac:dyDescent="0.25">
      <c r="A17872" s="2">
        <v>43216</v>
      </c>
      <c r="B17872" t="s">
        <v>1018</v>
      </c>
      <c r="C17872" t="s">
        <v>893</v>
      </c>
      <c r="D17872" t="s">
        <v>902</v>
      </c>
      <c r="E17872">
        <v>2018</v>
      </c>
      <c r="F17872" s="2">
        <v>43403</v>
      </c>
      <c r="G17872">
        <v>1</v>
      </c>
      <c r="I17872" t="s">
        <v>905</v>
      </c>
      <c r="J17872" t="s">
        <v>1019</v>
      </c>
      <c r="K17872">
        <v>2</v>
      </c>
      <c r="L17872">
        <v>45</v>
      </c>
      <c r="M17872" t="s">
        <v>854</v>
      </c>
      <c r="N17872" t="s">
        <v>1014</v>
      </c>
      <c r="O17872">
        <v>9</v>
      </c>
      <c r="R17872">
        <v>577</v>
      </c>
      <c r="S17872">
        <v>112.26</v>
      </c>
    </row>
    <row r="17873" spans="1:22" x14ac:dyDescent="0.25">
      <c r="A17873" s="2">
        <v>43216</v>
      </c>
      <c r="B17873" t="s">
        <v>1018</v>
      </c>
      <c r="C17873" t="s">
        <v>893</v>
      </c>
      <c r="D17873" t="s">
        <v>902</v>
      </c>
      <c r="E17873">
        <v>2018</v>
      </c>
      <c r="F17873" s="2">
        <v>43402</v>
      </c>
      <c r="G17873">
        <v>1</v>
      </c>
      <c r="I17873" t="s">
        <v>852</v>
      </c>
      <c r="J17873" t="s">
        <v>954</v>
      </c>
      <c r="K17873">
        <v>2</v>
      </c>
      <c r="L17873">
        <v>45</v>
      </c>
      <c r="M17873" t="s">
        <v>854</v>
      </c>
      <c r="N17873" t="s">
        <v>993</v>
      </c>
      <c r="O17873">
        <v>9</v>
      </c>
      <c r="R17873">
        <v>688</v>
      </c>
      <c r="S17873">
        <v>195.28</v>
      </c>
      <c r="T17873">
        <v>3.87</v>
      </c>
      <c r="U17873">
        <v>25.7</v>
      </c>
      <c r="V17873">
        <v>41</v>
      </c>
    </row>
    <row r="17874" spans="1:22" x14ac:dyDescent="0.25">
      <c r="A17874" s="2">
        <v>43216</v>
      </c>
      <c r="B17874" t="s">
        <v>1018</v>
      </c>
      <c r="C17874" t="s">
        <v>893</v>
      </c>
      <c r="D17874" t="s">
        <v>902</v>
      </c>
      <c r="E17874">
        <v>2018</v>
      </c>
      <c r="F17874" s="2">
        <v>43410</v>
      </c>
      <c r="G17874">
        <v>1</v>
      </c>
      <c r="I17874" t="s">
        <v>852</v>
      </c>
      <c r="J17874" t="s">
        <v>9</v>
      </c>
      <c r="K17874">
        <v>2</v>
      </c>
      <c r="L17874">
        <v>45</v>
      </c>
      <c r="M17874" t="s">
        <v>854</v>
      </c>
      <c r="N17874" t="s">
        <v>993</v>
      </c>
      <c r="O17874">
        <v>9</v>
      </c>
      <c r="R17874">
        <v>583</v>
      </c>
      <c r="S17874">
        <v>126.42</v>
      </c>
      <c r="T17874">
        <v>4.41</v>
      </c>
      <c r="U17874">
        <v>25.9</v>
      </c>
      <c r="V17874">
        <v>39.1</v>
      </c>
    </row>
    <row r="17875" spans="1:22" x14ac:dyDescent="0.25">
      <c r="A17875" s="2">
        <v>43216</v>
      </c>
      <c r="B17875" t="s">
        <v>1018</v>
      </c>
      <c r="C17875" t="s">
        <v>893</v>
      </c>
      <c r="D17875" t="s">
        <v>902</v>
      </c>
      <c r="E17875">
        <v>2018</v>
      </c>
      <c r="F17875" s="2">
        <v>43410</v>
      </c>
      <c r="G17875">
        <v>1</v>
      </c>
      <c r="I17875" t="s">
        <v>852</v>
      </c>
      <c r="J17875" t="s">
        <v>9</v>
      </c>
      <c r="K17875">
        <v>2</v>
      </c>
      <c r="L17875">
        <v>45</v>
      </c>
      <c r="M17875" t="s">
        <v>854</v>
      </c>
      <c r="N17875" t="s">
        <v>1014</v>
      </c>
      <c r="O17875">
        <v>9</v>
      </c>
      <c r="R17875">
        <v>570</v>
      </c>
      <c r="S17875">
        <v>129.25</v>
      </c>
      <c r="T17875">
        <v>4.1399999999999997</v>
      </c>
      <c r="U17875">
        <v>22.9</v>
      </c>
      <c r="V17875">
        <v>40.799999999999997</v>
      </c>
    </row>
    <row r="17876" spans="1:22" x14ac:dyDescent="0.25">
      <c r="A17876" s="2">
        <v>43194</v>
      </c>
      <c r="B17876" t="s">
        <v>1018</v>
      </c>
      <c r="C17876" t="s">
        <v>893</v>
      </c>
      <c r="D17876" t="s">
        <v>902</v>
      </c>
      <c r="E17876">
        <v>2018</v>
      </c>
      <c r="F17876" s="2">
        <v>43395</v>
      </c>
      <c r="G17876">
        <v>1</v>
      </c>
      <c r="I17876" t="s">
        <v>855</v>
      </c>
      <c r="J17876" t="s">
        <v>872</v>
      </c>
      <c r="K17876">
        <v>1</v>
      </c>
      <c r="L17876">
        <v>45</v>
      </c>
      <c r="M17876" t="s">
        <v>854</v>
      </c>
      <c r="N17876" t="s">
        <v>993</v>
      </c>
      <c r="O17876">
        <v>9</v>
      </c>
      <c r="R17876">
        <v>880</v>
      </c>
      <c r="S17876">
        <v>106.6</v>
      </c>
      <c r="T17876">
        <v>2.48</v>
      </c>
      <c r="U17876">
        <v>28.1</v>
      </c>
      <c r="V17876">
        <v>34.9</v>
      </c>
    </row>
    <row r="17877" spans="1:22" x14ac:dyDescent="0.25">
      <c r="A17877" s="2">
        <v>43194</v>
      </c>
      <c r="B17877" t="s">
        <v>1018</v>
      </c>
      <c r="C17877" t="s">
        <v>893</v>
      </c>
      <c r="D17877" t="s">
        <v>902</v>
      </c>
      <c r="E17877">
        <v>2018</v>
      </c>
      <c r="F17877" s="2">
        <v>43405</v>
      </c>
      <c r="G17877">
        <v>1</v>
      </c>
      <c r="I17877" t="s">
        <v>929</v>
      </c>
      <c r="J17877" t="s">
        <v>929</v>
      </c>
      <c r="K17877">
        <v>1</v>
      </c>
      <c r="L17877">
        <v>45</v>
      </c>
      <c r="M17877" t="s">
        <v>854</v>
      </c>
      <c r="N17877" t="s">
        <v>1014</v>
      </c>
      <c r="O17877">
        <v>9</v>
      </c>
      <c r="R17877">
        <v>754</v>
      </c>
      <c r="S17877">
        <v>146.22999999999999</v>
      </c>
      <c r="T17877">
        <v>4.22</v>
      </c>
      <c r="U17877">
        <v>24.2</v>
      </c>
      <c r="V17877">
        <v>39.9</v>
      </c>
    </row>
    <row r="17878" spans="1:22" x14ac:dyDescent="0.25">
      <c r="A17878" s="2">
        <v>43194</v>
      </c>
      <c r="B17878" t="s">
        <v>1018</v>
      </c>
      <c r="C17878" t="s">
        <v>893</v>
      </c>
      <c r="D17878" t="s">
        <v>902</v>
      </c>
      <c r="E17878">
        <v>2018</v>
      </c>
      <c r="F17878" s="2">
        <v>43404</v>
      </c>
      <c r="G17878">
        <v>1</v>
      </c>
      <c r="I17878" t="s">
        <v>905</v>
      </c>
      <c r="J17878" t="s">
        <v>1013</v>
      </c>
      <c r="K17878">
        <v>1</v>
      </c>
      <c r="L17878">
        <v>45</v>
      </c>
      <c r="M17878" t="s">
        <v>854</v>
      </c>
      <c r="N17878" t="s">
        <v>993</v>
      </c>
      <c r="O17878">
        <v>9</v>
      </c>
      <c r="R17878">
        <v>988</v>
      </c>
      <c r="S17878">
        <v>201.89</v>
      </c>
      <c r="T17878">
        <v>3.98</v>
      </c>
      <c r="U17878">
        <v>22.5</v>
      </c>
      <c r="V17878">
        <v>41.6</v>
      </c>
    </row>
    <row r="17879" spans="1:22" x14ac:dyDescent="0.25">
      <c r="A17879" s="2">
        <v>43194</v>
      </c>
      <c r="B17879" t="s">
        <v>1018</v>
      </c>
      <c r="C17879" t="s">
        <v>893</v>
      </c>
      <c r="D17879" t="s">
        <v>902</v>
      </c>
      <c r="E17879">
        <v>2018</v>
      </c>
      <c r="F17879" s="2">
        <v>43403</v>
      </c>
      <c r="G17879">
        <v>1</v>
      </c>
      <c r="I17879" t="s">
        <v>905</v>
      </c>
      <c r="J17879" t="s">
        <v>1019</v>
      </c>
      <c r="K17879">
        <v>1</v>
      </c>
      <c r="L17879">
        <v>45</v>
      </c>
      <c r="M17879" t="s">
        <v>854</v>
      </c>
      <c r="N17879" t="s">
        <v>993</v>
      </c>
      <c r="O17879">
        <v>9</v>
      </c>
      <c r="R17879">
        <v>1015</v>
      </c>
      <c r="S17879">
        <v>161.32</v>
      </c>
      <c r="T17879">
        <v>4.0199999999999996</v>
      </c>
      <c r="U17879">
        <v>26.6</v>
      </c>
      <c r="V17879">
        <v>36.700000000000003</v>
      </c>
    </row>
    <row r="17880" spans="1:22" x14ac:dyDescent="0.25">
      <c r="A17880" s="2">
        <v>43216</v>
      </c>
      <c r="B17880" t="s">
        <v>1018</v>
      </c>
      <c r="C17880" t="s">
        <v>893</v>
      </c>
      <c r="D17880" t="s">
        <v>902</v>
      </c>
      <c r="E17880">
        <v>2018</v>
      </c>
      <c r="F17880" s="2">
        <v>43410</v>
      </c>
      <c r="G17880">
        <v>2</v>
      </c>
      <c r="I17880" t="s">
        <v>929</v>
      </c>
      <c r="J17880" t="s">
        <v>929</v>
      </c>
      <c r="K17880">
        <v>2</v>
      </c>
      <c r="L17880">
        <v>45</v>
      </c>
      <c r="M17880" t="s">
        <v>854</v>
      </c>
      <c r="N17880" t="s">
        <v>993</v>
      </c>
      <c r="O17880">
        <v>9</v>
      </c>
      <c r="R17880">
        <v>477</v>
      </c>
      <c r="S17880">
        <v>108.49</v>
      </c>
      <c r="T17880">
        <v>3.8</v>
      </c>
      <c r="U17880">
        <v>27.9</v>
      </c>
      <c r="V17880">
        <v>38.200000000000003</v>
      </c>
    </row>
    <row r="17881" spans="1:22" x14ac:dyDescent="0.25">
      <c r="A17881" s="2">
        <v>43216</v>
      </c>
      <c r="B17881" t="s">
        <v>1018</v>
      </c>
      <c r="C17881" t="s">
        <v>893</v>
      </c>
      <c r="D17881" t="s">
        <v>902</v>
      </c>
      <c r="E17881">
        <v>2018</v>
      </c>
      <c r="F17881" s="2">
        <v>43404</v>
      </c>
      <c r="G17881">
        <v>2</v>
      </c>
      <c r="I17881" t="s">
        <v>855</v>
      </c>
      <c r="J17881" t="s">
        <v>994</v>
      </c>
      <c r="K17881">
        <v>2</v>
      </c>
      <c r="L17881">
        <v>45</v>
      </c>
      <c r="M17881" t="s">
        <v>854</v>
      </c>
      <c r="N17881" t="s">
        <v>993</v>
      </c>
      <c r="O17881">
        <v>9</v>
      </c>
      <c r="R17881">
        <v>455</v>
      </c>
      <c r="S17881">
        <v>83.02</v>
      </c>
      <c r="T17881">
        <v>4.46</v>
      </c>
      <c r="U17881">
        <v>27.2</v>
      </c>
      <c r="V17881">
        <v>39.1</v>
      </c>
    </row>
    <row r="17882" spans="1:22" x14ac:dyDescent="0.25">
      <c r="A17882" s="2">
        <v>43216</v>
      </c>
      <c r="B17882" t="s">
        <v>1018</v>
      </c>
      <c r="C17882" t="s">
        <v>893</v>
      </c>
      <c r="D17882" t="s">
        <v>902</v>
      </c>
      <c r="E17882">
        <v>2018</v>
      </c>
      <c r="F17882" s="2">
        <v>43402</v>
      </c>
      <c r="G17882">
        <v>2</v>
      </c>
      <c r="I17882" t="s">
        <v>905</v>
      </c>
      <c r="J17882" t="s">
        <v>991</v>
      </c>
      <c r="K17882">
        <v>2</v>
      </c>
      <c r="L17882">
        <v>45</v>
      </c>
      <c r="M17882" t="s">
        <v>854</v>
      </c>
      <c r="N17882" t="s">
        <v>993</v>
      </c>
      <c r="O17882">
        <v>9</v>
      </c>
      <c r="R17882">
        <v>694</v>
      </c>
      <c r="S17882">
        <v>131.13</v>
      </c>
      <c r="T17882">
        <v>3.95</v>
      </c>
      <c r="U17882">
        <v>24.9</v>
      </c>
      <c r="V17882">
        <v>40.1</v>
      </c>
    </row>
    <row r="17883" spans="1:22" x14ac:dyDescent="0.25">
      <c r="A17883" s="2">
        <v>43216</v>
      </c>
      <c r="B17883" t="s">
        <v>1018</v>
      </c>
      <c r="C17883" t="s">
        <v>893</v>
      </c>
      <c r="D17883" t="s">
        <v>902</v>
      </c>
      <c r="E17883">
        <v>2018</v>
      </c>
      <c r="F17883" s="2">
        <v>43410</v>
      </c>
      <c r="G17883">
        <v>2</v>
      </c>
      <c r="I17883" t="s">
        <v>852</v>
      </c>
      <c r="J17883" t="s">
        <v>9</v>
      </c>
      <c r="K17883">
        <v>2</v>
      </c>
      <c r="L17883">
        <v>45</v>
      </c>
      <c r="M17883" t="s">
        <v>854</v>
      </c>
      <c r="N17883" t="s">
        <v>993</v>
      </c>
      <c r="O17883">
        <v>9</v>
      </c>
      <c r="R17883">
        <v>694</v>
      </c>
      <c r="S17883">
        <v>153.77000000000001</v>
      </c>
      <c r="T17883">
        <v>4.3</v>
      </c>
      <c r="U17883">
        <v>25.2</v>
      </c>
      <c r="V17883">
        <v>39</v>
      </c>
    </row>
    <row r="17884" spans="1:22" x14ac:dyDescent="0.25">
      <c r="A17884" s="2">
        <v>43194</v>
      </c>
      <c r="B17884" t="s">
        <v>1018</v>
      </c>
      <c r="C17884" t="s">
        <v>893</v>
      </c>
      <c r="D17884" t="s">
        <v>902</v>
      </c>
      <c r="E17884">
        <v>2018</v>
      </c>
      <c r="F17884" s="2">
        <v>43395</v>
      </c>
      <c r="G17884">
        <v>2</v>
      </c>
      <c r="I17884" t="s">
        <v>855</v>
      </c>
      <c r="J17884" t="s">
        <v>872</v>
      </c>
      <c r="K17884">
        <v>1</v>
      </c>
      <c r="L17884">
        <v>45</v>
      </c>
      <c r="M17884" t="s">
        <v>854</v>
      </c>
      <c r="N17884" t="s">
        <v>993</v>
      </c>
      <c r="O17884">
        <v>9</v>
      </c>
      <c r="R17884">
        <v>929</v>
      </c>
      <c r="S17884">
        <v>138.68</v>
      </c>
      <c r="T17884">
        <v>3.64</v>
      </c>
      <c r="U17884">
        <v>25.7</v>
      </c>
      <c r="V17884">
        <v>37.9</v>
      </c>
    </row>
    <row r="17885" spans="1:22" x14ac:dyDescent="0.25">
      <c r="A17885" s="2">
        <v>43194</v>
      </c>
      <c r="B17885" t="s">
        <v>1018</v>
      </c>
      <c r="C17885" t="s">
        <v>893</v>
      </c>
      <c r="D17885" t="s">
        <v>902</v>
      </c>
      <c r="E17885">
        <v>2018</v>
      </c>
      <c r="F17885" s="2">
        <v>43395</v>
      </c>
      <c r="G17885">
        <v>2</v>
      </c>
      <c r="I17885" t="s">
        <v>855</v>
      </c>
      <c r="J17885" t="s">
        <v>872</v>
      </c>
      <c r="K17885">
        <v>1</v>
      </c>
      <c r="L17885">
        <v>45</v>
      </c>
      <c r="M17885" t="s">
        <v>854</v>
      </c>
      <c r="N17885" t="s">
        <v>1014</v>
      </c>
      <c r="O17885">
        <v>9</v>
      </c>
      <c r="R17885">
        <v>748</v>
      </c>
      <c r="S17885">
        <v>75.47</v>
      </c>
      <c r="T17885">
        <v>3.5</v>
      </c>
      <c r="U17885">
        <v>24.2</v>
      </c>
      <c r="V17885">
        <v>37.9</v>
      </c>
    </row>
    <row r="17886" spans="1:22" x14ac:dyDescent="0.25">
      <c r="A17886" s="2">
        <v>43194</v>
      </c>
      <c r="B17886" t="s">
        <v>1018</v>
      </c>
      <c r="C17886" t="s">
        <v>893</v>
      </c>
      <c r="D17886" t="s">
        <v>902</v>
      </c>
      <c r="E17886">
        <v>2018</v>
      </c>
      <c r="F17886" s="2">
        <v>43404</v>
      </c>
      <c r="G17886">
        <v>2</v>
      </c>
      <c r="I17886" t="s">
        <v>905</v>
      </c>
      <c r="J17886" t="s">
        <v>1013</v>
      </c>
      <c r="K17886">
        <v>1</v>
      </c>
      <c r="L17886">
        <v>45</v>
      </c>
      <c r="M17886" t="s">
        <v>854</v>
      </c>
      <c r="N17886" t="s">
        <v>1014</v>
      </c>
      <c r="O17886">
        <v>9</v>
      </c>
      <c r="R17886">
        <v>894</v>
      </c>
      <c r="S17886">
        <v>176.42</v>
      </c>
      <c r="T17886">
        <v>4.16</v>
      </c>
      <c r="U17886">
        <v>23.1</v>
      </c>
      <c r="V17886">
        <v>41.2</v>
      </c>
    </row>
    <row r="17887" spans="1:22" x14ac:dyDescent="0.25">
      <c r="A17887" s="2">
        <v>43194</v>
      </c>
      <c r="B17887" t="s">
        <v>1018</v>
      </c>
      <c r="C17887" t="s">
        <v>893</v>
      </c>
      <c r="D17887" t="s">
        <v>902</v>
      </c>
      <c r="E17887">
        <v>2018</v>
      </c>
      <c r="F17887" s="2">
        <v>43405</v>
      </c>
      <c r="G17887">
        <v>2</v>
      </c>
      <c r="I17887" t="s">
        <v>852</v>
      </c>
      <c r="J17887" t="s">
        <v>9</v>
      </c>
      <c r="K17887">
        <v>1</v>
      </c>
      <c r="L17887">
        <v>45</v>
      </c>
      <c r="M17887" t="s">
        <v>854</v>
      </c>
      <c r="N17887" t="s">
        <v>1014</v>
      </c>
      <c r="O17887">
        <v>9</v>
      </c>
      <c r="R17887">
        <v>999</v>
      </c>
      <c r="S17887">
        <v>250</v>
      </c>
      <c r="T17887">
        <v>4.29</v>
      </c>
      <c r="U17887">
        <v>22.8</v>
      </c>
      <c r="V17887">
        <v>42.2</v>
      </c>
    </row>
    <row r="17888" spans="1:22" x14ac:dyDescent="0.25">
      <c r="A17888" s="2">
        <v>43194</v>
      </c>
      <c r="B17888" t="s">
        <v>1018</v>
      </c>
      <c r="C17888" t="s">
        <v>893</v>
      </c>
      <c r="D17888" t="s">
        <v>902</v>
      </c>
      <c r="E17888">
        <v>2018</v>
      </c>
      <c r="F17888" s="2">
        <v>43404</v>
      </c>
      <c r="G17888">
        <v>3</v>
      </c>
      <c r="I17888" t="s">
        <v>855</v>
      </c>
      <c r="J17888" t="s">
        <v>994</v>
      </c>
      <c r="K17888">
        <v>1</v>
      </c>
      <c r="L17888">
        <v>45</v>
      </c>
      <c r="M17888" t="s">
        <v>854</v>
      </c>
      <c r="N17888" t="s">
        <v>1014</v>
      </c>
      <c r="O17888">
        <v>9</v>
      </c>
      <c r="R17888">
        <v>572</v>
      </c>
      <c r="S17888">
        <v>83.02</v>
      </c>
      <c r="T17888">
        <v>4.26</v>
      </c>
      <c r="U17888">
        <v>27.1</v>
      </c>
      <c r="V17888">
        <v>39.4</v>
      </c>
    </row>
    <row r="17889" spans="1:22" x14ac:dyDescent="0.25">
      <c r="A17889" s="2">
        <v>43194</v>
      </c>
      <c r="B17889" t="s">
        <v>1018</v>
      </c>
      <c r="C17889" t="s">
        <v>893</v>
      </c>
      <c r="D17889" t="s">
        <v>902</v>
      </c>
      <c r="E17889">
        <v>2018</v>
      </c>
      <c r="F17889" s="2">
        <v>43395</v>
      </c>
      <c r="G17889">
        <v>3</v>
      </c>
      <c r="I17889" t="s">
        <v>852</v>
      </c>
      <c r="J17889" t="s">
        <v>954</v>
      </c>
      <c r="K17889">
        <v>1</v>
      </c>
      <c r="L17889">
        <v>45</v>
      </c>
      <c r="M17889" t="s">
        <v>854</v>
      </c>
      <c r="N17889" t="s">
        <v>1014</v>
      </c>
      <c r="O17889">
        <v>9</v>
      </c>
      <c r="R17889">
        <v>1004</v>
      </c>
      <c r="S17889">
        <v>166.04</v>
      </c>
      <c r="T17889">
        <v>3.71</v>
      </c>
      <c r="U17889">
        <v>23.4</v>
      </c>
      <c r="V17889">
        <v>39.700000000000003</v>
      </c>
    </row>
    <row r="17890" spans="1:22" x14ac:dyDescent="0.25">
      <c r="A17890" s="2">
        <v>43194</v>
      </c>
      <c r="B17890" t="s">
        <v>1018</v>
      </c>
      <c r="C17890" t="s">
        <v>893</v>
      </c>
      <c r="D17890" t="s">
        <v>902</v>
      </c>
      <c r="E17890">
        <v>2018</v>
      </c>
      <c r="F17890" s="2">
        <v>43398</v>
      </c>
      <c r="G17890">
        <v>3</v>
      </c>
      <c r="I17890" t="s">
        <v>905</v>
      </c>
      <c r="J17890" t="s">
        <v>991</v>
      </c>
      <c r="K17890">
        <v>1</v>
      </c>
      <c r="L17890">
        <v>45</v>
      </c>
      <c r="M17890" t="s">
        <v>854</v>
      </c>
      <c r="N17890" t="s">
        <v>1014</v>
      </c>
      <c r="O17890">
        <v>9</v>
      </c>
      <c r="R17890">
        <v>949</v>
      </c>
      <c r="S17890">
        <v>246.23</v>
      </c>
      <c r="T17890">
        <v>3.67</v>
      </c>
      <c r="U17890">
        <v>22.2</v>
      </c>
      <c r="V17890">
        <v>43.4</v>
      </c>
    </row>
    <row r="17891" spans="1:22" x14ac:dyDescent="0.25">
      <c r="A17891" s="2">
        <v>43194</v>
      </c>
      <c r="B17891" t="s">
        <v>1018</v>
      </c>
      <c r="C17891" t="s">
        <v>893</v>
      </c>
      <c r="D17891" t="s">
        <v>902</v>
      </c>
      <c r="E17891">
        <v>2018</v>
      </c>
      <c r="F17891" s="2">
        <v>43395</v>
      </c>
      <c r="G17891">
        <v>3</v>
      </c>
      <c r="I17891" t="s">
        <v>855</v>
      </c>
      <c r="J17891" t="s">
        <v>872</v>
      </c>
      <c r="K17891">
        <v>1</v>
      </c>
      <c r="L17891">
        <v>45</v>
      </c>
      <c r="M17891" t="s">
        <v>854</v>
      </c>
      <c r="N17891" t="s">
        <v>1014</v>
      </c>
      <c r="O17891">
        <v>9</v>
      </c>
      <c r="R17891">
        <v>679</v>
      </c>
      <c r="S17891">
        <v>84.91</v>
      </c>
      <c r="T17891">
        <v>3.42</v>
      </c>
      <c r="U17891">
        <v>23</v>
      </c>
      <c r="V17891">
        <v>41.1</v>
      </c>
    </row>
    <row r="17892" spans="1:22" x14ac:dyDescent="0.25">
      <c r="A17892" s="2">
        <v>43216</v>
      </c>
      <c r="B17892" t="s">
        <v>1018</v>
      </c>
      <c r="C17892" t="s">
        <v>893</v>
      </c>
      <c r="D17892" t="s">
        <v>902</v>
      </c>
      <c r="E17892">
        <v>2018</v>
      </c>
      <c r="F17892" s="2">
        <v>43402</v>
      </c>
      <c r="G17892">
        <v>3</v>
      </c>
      <c r="I17892" t="s">
        <v>852</v>
      </c>
      <c r="J17892" t="s">
        <v>954</v>
      </c>
      <c r="K17892">
        <v>2</v>
      </c>
      <c r="L17892">
        <v>45</v>
      </c>
      <c r="M17892" t="s">
        <v>854</v>
      </c>
      <c r="N17892" t="s">
        <v>993</v>
      </c>
      <c r="O17892">
        <v>9</v>
      </c>
      <c r="R17892">
        <v>659</v>
      </c>
      <c r="S17892">
        <v>163.21</v>
      </c>
      <c r="T17892">
        <v>4.1900000000000004</v>
      </c>
      <c r="U17892">
        <v>27.7</v>
      </c>
      <c r="V17892">
        <v>37.700000000000003</v>
      </c>
    </row>
    <row r="17893" spans="1:22" x14ac:dyDescent="0.25">
      <c r="A17893" s="2">
        <v>43216</v>
      </c>
      <c r="B17893" t="s">
        <v>1018</v>
      </c>
      <c r="C17893" t="s">
        <v>893</v>
      </c>
      <c r="D17893" t="s">
        <v>902</v>
      </c>
      <c r="E17893">
        <v>2018</v>
      </c>
      <c r="F17893" s="2">
        <v>43398</v>
      </c>
      <c r="G17893">
        <v>3</v>
      </c>
      <c r="I17893" t="s">
        <v>852</v>
      </c>
      <c r="J17893" t="s">
        <v>954</v>
      </c>
      <c r="K17893">
        <v>2</v>
      </c>
      <c r="L17893">
        <v>45</v>
      </c>
      <c r="M17893" t="s">
        <v>854</v>
      </c>
      <c r="N17893" t="s">
        <v>1014</v>
      </c>
      <c r="O17893">
        <v>9</v>
      </c>
      <c r="R17893">
        <v>779</v>
      </c>
      <c r="S17893">
        <v>151.88999999999999</v>
      </c>
      <c r="T17893">
        <v>3.73</v>
      </c>
      <c r="U17893">
        <v>23.5</v>
      </c>
      <c r="V17893">
        <v>41.5</v>
      </c>
    </row>
    <row r="17894" spans="1:22" x14ac:dyDescent="0.25">
      <c r="A17894" s="2">
        <v>43216</v>
      </c>
      <c r="B17894" t="s">
        <v>1018</v>
      </c>
      <c r="C17894" t="s">
        <v>893</v>
      </c>
      <c r="D17894" t="s">
        <v>902</v>
      </c>
      <c r="E17894">
        <v>2018</v>
      </c>
      <c r="F17894" s="2">
        <v>43404</v>
      </c>
      <c r="G17894">
        <v>3</v>
      </c>
      <c r="I17894" t="s">
        <v>905</v>
      </c>
      <c r="J17894" t="s">
        <v>1013</v>
      </c>
      <c r="K17894">
        <v>2</v>
      </c>
      <c r="L17894">
        <v>45</v>
      </c>
      <c r="M17894" t="s">
        <v>854</v>
      </c>
      <c r="N17894" t="s">
        <v>1014</v>
      </c>
      <c r="O17894">
        <v>9</v>
      </c>
      <c r="R17894">
        <v>734</v>
      </c>
      <c r="S17894">
        <v>146.22999999999999</v>
      </c>
      <c r="T17894">
        <v>4.0599999999999996</v>
      </c>
      <c r="U17894">
        <v>23.6</v>
      </c>
      <c r="V17894">
        <v>40.799999999999997</v>
      </c>
    </row>
    <row r="17895" spans="1:22" x14ac:dyDescent="0.25">
      <c r="A17895" s="2">
        <v>43216</v>
      </c>
      <c r="B17895" t="s">
        <v>1018</v>
      </c>
      <c r="C17895" t="s">
        <v>893</v>
      </c>
      <c r="D17895" t="s">
        <v>902</v>
      </c>
      <c r="E17895">
        <v>2018</v>
      </c>
      <c r="F17895" s="2">
        <v>43403</v>
      </c>
      <c r="G17895">
        <v>3</v>
      </c>
      <c r="I17895" t="s">
        <v>905</v>
      </c>
      <c r="J17895" t="s">
        <v>1019</v>
      </c>
      <c r="K17895">
        <v>2</v>
      </c>
      <c r="L17895">
        <v>45</v>
      </c>
      <c r="M17895" t="s">
        <v>854</v>
      </c>
      <c r="N17895" t="s">
        <v>993</v>
      </c>
      <c r="O17895">
        <v>9</v>
      </c>
      <c r="R17895">
        <v>659</v>
      </c>
      <c r="S17895">
        <v>125.47</v>
      </c>
      <c r="T17895">
        <v>4.34</v>
      </c>
      <c r="U17895">
        <v>27.8</v>
      </c>
      <c r="V17895">
        <v>37.4</v>
      </c>
    </row>
    <row r="17896" spans="1:22" x14ac:dyDescent="0.25">
      <c r="A17896" s="2">
        <v>43194</v>
      </c>
      <c r="B17896" t="s">
        <v>1018</v>
      </c>
      <c r="C17896" t="s">
        <v>893</v>
      </c>
      <c r="D17896" t="s">
        <v>902</v>
      </c>
      <c r="E17896">
        <v>2018</v>
      </c>
      <c r="F17896" s="2">
        <v>43402</v>
      </c>
      <c r="G17896">
        <v>4</v>
      </c>
      <c r="I17896" t="s">
        <v>905</v>
      </c>
      <c r="J17896" t="s">
        <v>991</v>
      </c>
      <c r="K17896">
        <v>1</v>
      </c>
      <c r="L17896">
        <v>45</v>
      </c>
      <c r="M17896" t="s">
        <v>854</v>
      </c>
      <c r="N17896" t="s">
        <v>993</v>
      </c>
      <c r="O17896">
        <v>9</v>
      </c>
      <c r="R17896">
        <v>1086</v>
      </c>
      <c r="S17896">
        <v>214.15</v>
      </c>
      <c r="T17896">
        <v>4.46</v>
      </c>
      <c r="U17896">
        <v>23.4</v>
      </c>
      <c r="V17896">
        <v>41.9</v>
      </c>
    </row>
    <row r="17897" spans="1:22" x14ac:dyDescent="0.25">
      <c r="A17897" s="2">
        <v>43194</v>
      </c>
      <c r="B17897" t="s">
        <v>1018</v>
      </c>
      <c r="C17897" t="s">
        <v>893</v>
      </c>
      <c r="D17897" t="s">
        <v>902</v>
      </c>
      <c r="E17897">
        <v>2018</v>
      </c>
      <c r="F17897" s="2">
        <v>43404</v>
      </c>
      <c r="G17897">
        <v>4</v>
      </c>
      <c r="I17897" t="s">
        <v>855</v>
      </c>
      <c r="J17897" t="s">
        <v>994</v>
      </c>
      <c r="K17897">
        <v>1</v>
      </c>
      <c r="L17897">
        <v>45</v>
      </c>
      <c r="M17897" t="s">
        <v>854</v>
      </c>
      <c r="N17897" t="s">
        <v>1014</v>
      </c>
      <c r="O17897">
        <v>9</v>
      </c>
      <c r="R17897">
        <v>687</v>
      </c>
      <c r="S17897">
        <v>109.43</v>
      </c>
      <c r="T17897">
        <v>5.08</v>
      </c>
      <c r="U17897">
        <v>25.3</v>
      </c>
      <c r="V17897">
        <v>41.6</v>
      </c>
    </row>
    <row r="17898" spans="1:22" x14ac:dyDescent="0.25">
      <c r="A17898" s="2">
        <v>43194</v>
      </c>
      <c r="B17898" t="s">
        <v>1018</v>
      </c>
      <c r="C17898" t="s">
        <v>893</v>
      </c>
      <c r="D17898" t="s">
        <v>902</v>
      </c>
      <c r="E17898">
        <v>2018</v>
      </c>
      <c r="F17898" s="2">
        <v>43405</v>
      </c>
      <c r="G17898">
        <v>4</v>
      </c>
      <c r="I17898" t="s">
        <v>929</v>
      </c>
      <c r="J17898" t="s">
        <v>929</v>
      </c>
      <c r="K17898">
        <v>1</v>
      </c>
      <c r="L17898">
        <v>45</v>
      </c>
      <c r="M17898" t="s">
        <v>854</v>
      </c>
      <c r="N17898" t="s">
        <v>1014</v>
      </c>
      <c r="O17898">
        <v>9</v>
      </c>
      <c r="R17898">
        <v>990</v>
      </c>
      <c r="S17898">
        <v>209.43</v>
      </c>
      <c r="T17898">
        <v>4.7300000000000004</v>
      </c>
      <c r="U17898">
        <v>24.6</v>
      </c>
      <c r="V17898">
        <v>41.2</v>
      </c>
    </row>
    <row r="17899" spans="1:22" x14ac:dyDescent="0.25">
      <c r="A17899" s="2">
        <v>43194</v>
      </c>
      <c r="B17899" t="s">
        <v>1018</v>
      </c>
      <c r="C17899" t="s">
        <v>893</v>
      </c>
      <c r="D17899" t="s">
        <v>902</v>
      </c>
      <c r="E17899">
        <v>2018</v>
      </c>
      <c r="F17899" s="2">
        <v>43404</v>
      </c>
      <c r="G17899">
        <v>4</v>
      </c>
      <c r="I17899" t="s">
        <v>855</v>
      </c>
      <c r="J17899" t="s">
        <v>994</v>
      </c>
      <c r="K17899">
        <v>1</v>
      </c>
      <c r="L17899">
        <v>45</v>
      </c>
      <c r="M17899" t="s">
        <v>854</v>
      </c>
      <c r="N17899" t="s">
        <v>993</v>
      </c>
      <c r="O17899">
        <v>9</v>
      </c>
      <c r="R17899">
        <v>846</v>
      </c>
      <c r="S17899">
        <v>148.11000000000001</v>
      </c>
      <c r="T17899">
        <v>4.9800000000000004</v>
      </c>
      <c r="U17899">
        <v>26</v>
      </c>
      <c r="V17899">
        <v>40.799999999999997</v>
      </c>
    </row>
    <row r="17900" spans="1:22" x14ac:dyDescent="0.25">
      <c r="A17900" s="2">
        <v>43216</v>
      </c>
      <c r="B17900" t="s">
        <v>1018</v>
      </c>
      <c r="C17900" t="s">
        <v>893</v>
      </c>
      <c r="D17900" t="s">
        <v>902</v>
      </c>
      <c r="E17900">
        <v>2018</v>
      </c>
      <c r="F17900" s="2">
        <v>43403</v>
      </c>
      <c r="G17900">
        <v>4</v>
      </c>
      <c r="I17900" t="s">
        <v>905</v>
      </c>
      <c r="J17900" t="s">
        <v>1019</v>
      </c>
      <c r="K17900">
        <v>2</v>
      </c>
      <c r="L17900">
        <v>45</v>
      </c>
      <c r="M17900" t="s">
        <v>854</v>
      </c>
      <c r="N17900" t="s">
        <v>1014</v>
      </c>
      <c r="O17900">
        <v>9</v>
      </c>
      <c r="R17900">
        <v>513</v>
      </c>
      <c r="S17900">
        <v>111.32</v>
      </c>
      <c r="T17900">
        <v>4.13</v>
      </c>
      <c r="U17900">
        <v>24.2</v>
      </c>
      <c r="V17900">
        <v>40.200000000000003</v>
      </c>
    </row>
    <row r="17901" spans="1:22" x14ac:dyDescent="0.25">
      <c r="A17901" s="2">
        <v>43216</v>
      </c>
      <c r="B17901" t="s">
        <v>1018</v>
      </c>
      <c r="C17901" t="s">
        <v>893</v>
      </c>
      <c r="D17901" t="s">
        <v>902</v>
      </c>
      <c r="E17901">
        <v>2018</v>
      </c>
      <c r="F17901" s="2">
        <v>43402</v>
      </c>
      <c r="G17901">
        <v>4</v>
      </c>
      <c r="I17901" t="s">
        <v>905</v>
      </c>
      <c r="J17901" t="s">
        <v>991</v>
      </c>
      <c r="K17901">
        <v>2</v>
      </c>
      <c r="L17901">
        <v>45</v>
      </c>
      <c r="M17901" t="s">
        <v>854</v>
      </c>
      <c r="N17901" t="s">
        <v>1014</v>
      </c>
      <c r="O17901">
        <v>9</v>
      </c>
      <c r="R17901">
        <v>774</v>
      </c>
      <c r="S17901">
        <v>167.92</v>
      </c>
      <c r="T17901">
        <v>3.92</v>
      </c>
      <c r="U17901">
        <v>21.8</v>
      </c>
      <c r="V17901">
        <v>42.6</v>
      </c>
    </row>
    <row r="17902" spans="1:22" x14ac:dyDescent="0.25">
      <c r="A17902" s="2">
        <v>43216</v>
      </c>
      <c r="B17902" t="s">
        <v>1018</v>
      </c>
      <c r="C17902" t="s">
        <v>893</v>
      </c>
      <c r="D17902" t="s">
        <v>902</v>
      </c>
      <c r="E17902">
        <v>2018</v>
      </c>
      <c r="F17902" s="2">
        <v>43410</v>
      </c>
      <c r="G17902">
        <v>4</v>
      </c>
      <c r="I17902" t="s">
        <v>905</v>
      </c>
      <c r="J17902" t="s">
        <v>1013</v>
      </c>
      <c r="K17902">
        <v>2</v>
      </c>
      <c r="L17902">
        <v>45</v>
      </c>
      <c r="M17902" t="s">
        <v>854</v>
      </c>
      <c r="N17902" t="s">
        <v>993</v>
      </c>
      <c r="O17902">
        <v>9</v>
      </c>
      <c r="R17902">
        <v>693</v>
      </c>
      <c r="S17902">
        <v>162.26</v>
      </c>
      <c r="T17902">
        <v>4.18</v>
      </c>
      <c r="U17902">
        <v>23.6</v>
      </c>
      <c r="V17902">
        <v>42.3</v>
      </c>
    </row>
    <row r="17903" spans="1:22" x14ac:dyDescent="0.25">
      <c r="A17903" s="2">
        <v>43216</v>
      </c>
      <c r="B17903" t="s">
        <v>1018</v>
      </c>
      <c r="C17903" t="s">
        <v>893</v>
      </c>
      <c r="D17903" t="s">
        <v>902</v>
      </c>
      <c r="E17903">
        <v>2018</v>
      </c>
      <c r="F17903" s="2">
        <v>43410</v>
      </c>
      <c r="G17903">
        <v>4</v>
      </c>
      <c r="I17903" t="s">
        <v>929</v>
      </c>
      <c r="J17903" t="s">
        <v>929</v>
      </c>
      <c r="K17903">
        <v>2</v>
      </c>
      <c r="L17903">
        <v>45</v>
      </c>
      <c r="M17903" t="s">
        <v>854</v>
      </c>
      <c r="N17903" t="s">
        <v>993</v>
      </c>
      <c r="O17903">
        <v>9</v>
      </c>
      <c r="R17903">
        <v>530</v>
      </c>
      <c r="S17903">
        <v>100.94</v>
      </c>
      <c r="T17903">
        <v>4.33</v>
      </c>
      <c r="U17903">
        <v>27.4</v>
      </c>
      <c r="V17903">
        <v>37.799999999999997</v>
      </c>
    </row>
    <row r="17904" spans="1:22" x14ac:dyDescent="0.25">
      <c r="A17904" s="2">
        <v>43216</v>
      </c>
      <c r="B17904" t="s">
        <v>1018</v>
      </c>
      <c r="C17904" t="s">
        <v>893</v>
      </c>
      <c r="D17904" t="s">
        <v>902</v>
      </c>
      <c r="E17904">
        <v>2018</v>
      </c>
      <c r="F17904" s="2">
        <v>43410</v>
      </c>
      <c r="G17904">
        <v>1</v>
      </c>
      <c r="I17904" t="s">
        <v>929</v>
      </c>
      <c r="J17904" t="s">
        <v>929</v>
      </c>
      <c r="K17904">
        <v>2</v>
      </c>
      <c r="L17904">
        <v>45</v>
      </c>
      <c r="M17904" t="s">
        <v>854</v>
      </c>
      <c r="N17904" t="s">
        <v>993</v>
      </c>
      <c r="O17904">
        <v>9</v>
      </c>
      <c r="R17904">
        <v>466</v>
      </c>
      <c r="S17904">
        <v>100.94</v>
      </c>
      <c r="T17904">
        <v>3.64</v>
      </c>
      <c r="U17904">
        <v>27.4</v>
      </c>
      <c r="V17904">
        <v>37.9</v>
      </c>
    </row>
    <row r="17905" spans="1:22" x14ac:dyDescent="0.25">
      <c r="A17905" s="2">
        <v>43216</v>
      </c>
      <c r="B17905" t="s">
        <v>1018</v>
      </c>
      <c r="C17905" t="s">
        <v>893</v>
      </c>
      <c r="D17905" t="s">
        <v>902</v>
      </c>
      <c r="E17905">
        <v>2018</v>
      </c>
      <c r="F17905" s="2">
        <v>43404</v>
      </c>
      <c r="G17905">
        <v>1</v>
      </c>
      <c r="I17905" t="s">
        <v>905</v>
      </c>
      <c r="J17905" t="s">
        <v>1013</v>
      </c>
      <c r="K17905">
        <v>2</v>
      </c>
      <c r="L17905">
        <v>45</v>
      </c>
      <c r="M17905" t="s">
        <v>854</v>
      </c>
      <c r="N17905" t="s">
        <v>1014</v>
      </c>
      <c r="O17905">
        <v>9</v>
      </c>
      <c r="R17905">
        <v>589</v>
      </c>
      <c r="S17905">
        <v>143.4</v>
      </c>
      <c r="T17905">
        <v>4.05</v>
      </c>
      <c r="U17905">
        <v>23.9</v>
      </c>
      <c r="V17905">
        <v>40.9</v>
      </c>
    </row>
    <row r="17906" spans="1:22" x14ac:dyDescent="0.25">
      <c r="A17906" s="2">
        <v>43216</v>
      </c>
      <c r="B17906" t="s">
        <v>1018</v>
      </c>
      <c r="C17906" t="s">
        <v>893</v>
      </c>
      <c r="D17906" t="s">
        <v>902</v>
      </c>
      <c r="E17906">
        <v>2018</v>
      </c>
      <c r="F17906" s="2">
        <v>43404</v>
      </c>
      <c r="G17906">
        <v>1</v>
      </c>
      <c r="I17906" t="s">
        <v>855</v>
      </c>
      <c r="J17906" t="s">
        <v>994</v>
      </c>
      <c r="K17906">
        <v>2</v>
      </c>
      <c r="L17906">
        <v>45</v>
      </c>
      <c r="M17906" t="s">
        <v>854</v>
      </c>
      <c r="N17906" t="s">
        <v>993</v>
      </c>
      <c r="O17906">
        <v>9</v>
      </c>
      <c r="R17906">
        <v>518</v>
      </c>
      <c r="S17906">
        <v>121.7</v>
      </c>
      <c r="T17906">
        <v>4.54</v>
      </c>
      <c r="U17906">
        <v>26.2</v>
      </c>
      <c r="V17906">
        <v>40.700000000000003</v>
      </c>
    </row>
    <row r="17907" spans="1:22" x14ac:dyDescent="0.25">
      <c r="A17907" s="2">
        <v>43216</v>
      </c>
      <c r="B17907" t="s">
        <v>1018</v>
      </c>
      <c r="C17907" t="s">
        <v>893</v>
      </c>
      <c r="D17907" t="s">
        <v>902</v>
      </c>
      <c r="E17907">
        <v>2018</v>
      </c>
      <c r="F17907" s="2">
        <v>43395</v>
      </c>
      <c r="G17907">
        <v>1</v>
      </c>
      <c r="I17907" t="s">
        <v>855</v>
      </c>
      <c r="J17907" t="s">
        <v>872</v>
      </c>
      <c r="K17907">
        <v>2</v>
      </c>
      <c r="L17907">
        <v>45</v>
      </c>
      <c r="M17907" t="s">
        <v>854</v>
      </c>
      <c r="N17907" t="s">
        <v>993</v>
      </c>
      <c r="O17907">
        <v>9</v>
      </c>
      <c r="R17907">
        <v>508</v>
      </c>
      <c r="S17907">
        <v>100</v>
      </c>
      <c r="T17907">
        <v>3.09</v>
      </c>
      <c r="U17907">
        <v>26.5</v>
      </c>
      <c r="V17907">
        <v>39</v>
      </c>
    </row>
    <row r="17908" spans="1:22" x14ac:dyDescent="0.25">
      <c r="A17908" s="2">
        <v>43194</v>
      </c>
      <c r="B17908" t="s">
        <v>1018</v>
      </c>
      <c r="C17908" t="s">
        <v>893</v>
      </c>
      <c r="D17908" t="s">
        <v>902</v>
      </c>
      <c r="E17908">
        <v>2018</v>
      </c>
      <c r="F17908" s="2">
        <v>43405</v>
      </c>
      <c r="G17908">
        <v>1</v>
      </c>
      <c r="I17908" t="s">
        <v>852</v>
      </c>
      <c r="J17908" t="s">
        <v>9</v>
      </c>
      <c r="K17908">
        <v>1</v>
      </c>
      <c r="L17908">
        <v>45</v>
      </c>
      <c r="M17908" t="s">
        <v>854</v>
      </c>
      <c r="N17908" t="s">
        <v>1014</v>
      </c>
      <c r="O17908">
        <v>9</v>
      </c>
      <c r="R17908">
        <v>1359</v>
      </c>
      <c r="S17908">
        <v>308.49</v>
      </c>
      <c r="T17908">
        <v>4.0199999999999996</v>
      </c>
      <c r="U17908">
        <v>22</v>
      </c>
      <c r="V17908">
        <v>42.8</v>
      </c>
    </row>
    <row r="17909" spans="1:22" x14ac:dyDescent="0.25">
      <c r="A17909" s="2">
        <v>43194</v>
      </c>
      <c r="B17909" t="s">
        <v>1018</v>
      </c>
      <c r="C17909" t="s">
        <v>893</v>
      </c>
      <c r="D17909" t="s">
        <v>902</v>
      </c>
      <c r="E17909">
        <v>2018</v>
      </c>
      <c r="F17909" s="2">
        <v>43395</v>
      </c>
      <c r="G17909">
        <v>1</v>
      </c>
      <c r="I17909" t="s">
        <v>852</v>
      </c>
      <c r="J17909" t="s">
        <v>954</v>
      </c>
      <c r="K17909">
        <v>1</v>
      </c>
      <c r="L17909">
        <v>45</v>
      </c>
      <c r="M17909" t="s">
        <v>854</v>
      </c>
      <c r="N17909" t="s">
        <v>1014</v>
      </c>
      <c r="O17909">
        <v>9</v>
      </c>
      <c r="R17909">
        <v>1023</v>
      </c>
      <c r="S17909">
        <v>189.62</v>
      </c>
      <c r="T17909">
        <v>3.66</v>
      </c>
      <c r="U17909">
        <v>24</v>
      </c>
      <c r="V17909">
        <v>37.1</v>
      </c>
    </row>
    <row r="17910" spans="1:22" x14ac:dyDescent="0.25">
      <c r="A17910" s="2">
        <v>43194</v>
      </c>
      <c r="B17910" t="s">
        <v>1018</v>
      </c>
      <c r="C17910" t="s">
        <v>893</v>
      </c>
      <c r="D17910" t="s">
        <v>902</v>
      </c>
      <c r="E17910">
        <v>2018</v>
      </c>
      <c r="F17910" s="2">
        <v>43404</v>
      </c>
      <c r="G17910">
        <v>1</v>
      </c>
      <c r="I17910" t="s">
        <v>855</v>
      </c>
      <c r="J17910" t="s">
        <v>994</v>
      </c>
      <c r="K17910">
        <v>1</v>
      </c>
      <c r="L17910">
        <v>45</v>
      </c>
      <c r="M17910" t="s">
        <v>854</v>
      </c>
      <c r="N17910" t="s">
        <v>1014</v>
      </c>
      <c r="O17910">
        <v>9</v>
      </c>
      <c r="R17910">
        <v>584</v>
      </c>
      <c r="S17910">
        <v>104.72</v>
      </c>
      <c r="T17910">
        <v>4.72</v>
      </c>
      <c r="U17910">
        <v>26.5</v>
      </c>
      <c r="V17910">
        <v>40.6</v>
      </c>
    </row>
    <row r="17911" spans="1:22" x14ac:dyDescent="0.25">
      <c r="A17911" s="2">
        <v>43194</v>
      </c>
      <c r="B17911" t="s">
        <v>1018</v>
      </c>
      <c r="C17911" t="s">
        <v>893</v>
      </c>
      <c r="D17911" t="s">
        <v>902</v>
      </c>
      <c r="E17911">
        <v>2018</v>
      </c>
      <c r="F17911" s="2">
        <v>43405</v>
      </c>
      <c r="G17911">
        <v>1</v>
      </c>
      <c r="I17911" t="s">
        <v>929</v>
      </c>
      <c r="J17911" t="s">
        <v>929</v>
      </c>
      <c r="K17911">
        <v>1</v>
      </c>
      <c r="L17911">
        <v>45</v>
      </c>
      <c r="M17911" t="s">
        <v>854</v>
      </c>
      <c r="N17911" t="s">
        <v>993</v>
      </c>
      <c r="O17911">
        <v>9</v>
      </c>
      <c r="R17911">
        <v>817</v>
      </c>
      <c r="S17911">
        <v>183.96</v>
      </c>
      <c r="T17911">
        <v>4.62</v>
      </c>
      <c r="U17911">
        <v>24.7</v>
      </c>
      <c r="V17911">
        <v>41.5</v>
      </c>
    </row>
    <row r="17912" spans="1:22" x14ac:dyDescent="0.25">
      <c r="A17912" s="2">
        <v>43216</v>
      </c>
      <c r="B17912" t="s">
        <v>1018</v>
      </c>
      <c r="C17912" t="s">
        <v>893</v>
      </c>
      <c r="D17912" t="s">
        <v>902</v>
      </c>
      <c r="E17912">
        <v>2018</v>
      </c>
      <c r="F17912" s="2">
        <v>43402</v>
      </c>
      <c r="G17912">
        <v>2</v>
      </c>
      <c r="I17912" t="s">
        <v>852</v>
      </c>
      <c r="J17912" t="s">
        <v>954</v>
      </c>
      <c r="K17912">
        <v>2</v>
      </c>
      <c r="L17912">
        <v>45</v>
      </c>
      <c r="M17912" t="s">
        <v>854</v>
      </c>
      <c r="N17912" t="s">
        <v>993</v>
      </c>
      <c r="O17912">
        <v>9</v>
      </c>
      <c r="R17912">
        <v>657</v>
      </c>
      <c r="S17912">
        <v>186.79</v>
      </c>
      <c r="T17912">
        <v>3.72</v>
      </c>
      <c r="U17912">
        <v>25</v>
      </c>
      <c r="V17912">
        <v>39.6</v>
      </c>
    </row>
    <row r="17913" spans="1:22" x14ac:dyDescent="0.25">
      <c r="A17913" s="2">
        <v>43216</v>
      </c>
      <c r="B17913" t="s">
        <v>1018</v>
      </c>
      <c r="C17913" t="s">
        <v>893</v>
      </c>
      <c r="D17913" t="s">
        <v>902</v>
      </c>
      <c r="E17913">
        <v>2018</v>
      </c>
      <c r="F17913" s="2">
        <v>43410</v>
      </c>
      <c r="G17913">
        <v>2</v>
      </c>
      <c r="I17913" t="s">
        <v>905</v>
      </c>
      <c r="J17913" t="s">
        <v>1013</v>
      </c>
      <c r="K17913">
        <v>2</v>
      </c>
      <c r="L17913">
        <v>45</v>
      </c>
      <c r="M17913" t="s">
        <v>854</v>
      </c>
      <c r="N17913" t="s">
        <v>993</v>
      </c>
      <c r="O17913">
        <v>9</v>
      </c>
      <c r="R17913">
        <v>535</v>
      </c>
      <c r="S17913">
        <v>105.66</v>
      </c>
      <c r="T17913">
        <v>3.85</v>
      </c>
      <c r="U17913">
        <v>26.7</v>
      </c>
      <c r="V17913">
        <v>37.9</v>
      </c>
    </row>
    <row r="17914" spans="1:22" x14ac:dyDescent="0.25">
      <c r="A17914" s="2">
        <v>43216</v>
      </c>
      <c r="B17914" t="s">
        <v>1018</v>
      </c>
      <c r="C17914" t="s">
        <v>893</v>
      </c>
      <c r="D17914" t="s">
        <v>902</v>
      </c>
      <c r="E17914">
        <v>2018</v>
      </c>
      <c r="F17914" s="2">
        <v>43398</v>
      </c>
      <c r="G17914">
        <v>2</v>
      </c>
      <c r="I17914" t="s">
        <v>852</v>
      </c>
      <c r="J17914" t="s">
        <v>954</v>
      </c>
      <c r="K17914">
        <v>2</v>
      </c>
      <c r="L17914">
        <v>45</v>
      </c>
      <c r="M17914" t="s">
        <v>854</v>
      </c>
      <c r="N17914" t="s">
        <v>1014</v>
      </c>
      <c r="O17914">
        <v>9</v>
      </c>
      <c r="R17914">
        <v>697</v>
      </c>
      <c r="S17914">
        <v>208.49</v>
      </c>
      <c r="T17914">
        <v>3.63</v>
      </c>
      <c r="U17914">
        <v>22.7</v>
      </c>
      <c r="V17914">
        <v>42.7</v>
      </c>
    </row>
    <row r="17915" spans="1:22" x14ac:dyDescent="0.25">
      <c r="A17915" s="2">
        <v>43216</v>
      </c>
      <c r="B17915" t="s">
        <v>1018</v>
      </c>
      <c r="C17915" t="s">
        <v>893</v>
      </c>
      <c r="D17915" t="s">
        <v>902</v>
      </c>
      <c r="E17915">
        <v>2018</v>
      </c>
      <c r="F17915" s="2">
        <v>43395</v>
      </c>
      <c r="G17915">
        <v>2</v>
      </c>
      <c r="I17915" t="s">
        <v>855</v>
      </c>
      <c r="J17915" t="s">
        <v>872</v>
      </c>
      <c r="K17915">
        <v>2</v>
      </c>
      <c r="L17915">
        <v>45</v>
      </c>
      <c r="M17915" t="s">
        <v>854</v>
      </c>
      <c r="N17915" t="s">
        <v>993</v>
      </c>
      <c r="O17915">
        <v>9</v>
      </c>
      <c r="R17915">
        <v>478</v>
      </c>
      <c r="S17915">
        <v>88.68</v>
      </c>
      <c r="T17915">
        <v>3.04</v>
      </c>
      <c r="U17915">
        <v>27</v>
      </c>
      <c r="V17915">
        <v>39.1</v>
      </c>
    </row>
    <row r="17916" spans="1:22" x14ac:dyDescent="0.25">
      <c r="A17916" s="2">
        <v>43194</v>
      </c>
      <c r="B17916" t="s">
        <v>1018</v>
      </c>
      <c r="C17916" t="s">
        <v>893</v>
      </c>
      <c r="D17916" t="s">
        <v>902</v>
      </c>
      <c r="E17916">
        <v>2018</v>
      </c>
      <c r="F17916" s="2">
        <v>43405</v>
      </c>
      <c r="G17916">
        <v>2</v>
      </c>
      <c r="I17916" t="s">
        <v>852</v>
      </c>
      <c r="J17916" t="s">
        <v>9</v>
      </c>
      <c r="K17916">
        <v>1</v>
      </c>
      <c r="L17916">
        <v>45</v>
      </c>
      <c r="M17916" t="s">
        <v>854</v>
      </c>
      <c r="N17916" t="s">
        <v>993</v>
      </c>
      <c r="O17916">
        <v>9</v>
      </c>
      <c r="R17916">
        <v>1108</v>
      </c>
      <c r="S17916">
        <v>258.49</v>
      </c>
      <c r="T17916">
        <v>4.28</v>
      </c>
      <c r="U17916">
        <v>25</v>
      </c>
      <c r="V17916">
        <v>39.1</v>
      </c>
    </row>
    <row r="17917" spans="1:22" x14ac:dyDescent="0.25">
      <c r="A17917" s="2">
        <v>43194</v>
      </c>
      <c r="B17917" t="s">
        <v>1018</v>
      </c>
      <c r="C17917" t="s">
        <v>893</v>
      </c>
      <c r="D17917" t="s">
        <v>902</v>
      </c>
      <c r="E17917">
        <v>2018</v>
      </c>
      <c r="F17917" s="2">
        <v>43404</v>
      </c>
      <c r="G17917">
        <v>2</v>
      </c>
      <c r="I17917" t="s">
        <v>905</v>
      </c>
      <c r="J17917" t="s">
        <v>1013</v>
      </c>
      <c r="K17917">
        <v>1</v>
      </c>
      <c r="L17917">
        <v>45</v>
      </c>
      <c r="M17917" t="s">
        <v>854</v>
      </c>
      <c r="N17917" t="s">
        <v>993</v>
      </c>
      <c r="O17917">
        <v>9</v>
      </c>
      <c r="R17917">
        <v>1010</v>
      </c>
      <c r="S17917">
        <v>268.87</v>
      </c>
      <c r="T17917">
        <v>3.64</v>
      </c>
      <c r="U17917">
        <v>24</v>
      </c>
      <c r="V17917">
        <v>41</v>
      </c>
    </row>
    <row r="17918" spans="1:22" x14ac:dyDescent="0.25">
      <c r="A17918" s="2">
        <v>43194</v>
      </c>
      <c r="B17918" t="s">
        <v>1018</v>
      </c>
      <c r="C17918" t="s">
        <v>893</v>
      </c>
      <c r="D17918" t="s">
        <v>902</v>
      </c>
      <c r="E17918">
        <v>2018</v>
      </c>
      <c r="F17918" s="2">
        <v>43398</v>
      </c>
      <c r="G17918">
        <v>2</v>
      </c>
      <c r="I17918" t="s">
        <v>905</v>
      </c>
      <c r="J17918" t="s">
        <v>991</v>
      </c>
      <c r="K17918">
        <v>1</v>
      </c>
      <c r="L17918">
        <v>45</v>
      </c>
      <c r="M17918" t="s">
        <v>854</v>
      </c>
      <c r="N17918" t="s">
        <v>1014</v>
      </c>
      <c r="O17918">
        <v>9</v>
      </c>
      <c r="R17918">
        <v>853</v>
      </c>
      <c r="S17918">
        <v>207.55</v>
      </c>
      <c r="T17918">
        <v>4.3099999999999996</v>
      </c>
      <c r="U17918">
        <v>24.7</v>
      </c>
      <c r="V17918">
        <v>41.3</v>
      </c>
    </row>
    <row r="17919" spans="1:22" x14ac:dyDescent="0.25">
      <c r="A17919" s="2">
        <v>43194</v>
      </c>
      <c r="B17919" t="s">
        <v>1018</v>
      </c>
      <c r="C17919" t="s">
        <v>893</v>
      </c>
      <c r="D17919" t="s">
        <v>902</v>
      </c>
      <c r="E17919">
        <v>2018</v>
      </c>
      <c r="F17919" s="2">
        <v>43404</v>
      </c>
      <c r="G17919">
        <v>2</v>
      </c>
      <c r="I17919" t="s">
        <v>855</v>
      </c>
      <c r="J17919" t="s">
        <v>994</v>
      </c>
      <c r="K17919">
        <v>1</v>
      </c>
      <c r="L17919">
        <v>45</v>
      </c>
      <c r="M17919" t="s">
        <v>854</v>
      </c>
      <c r="N17919" t="s">
        <v>1014</v>
      </c>
      <c r="O17919">
        <v>9</v>
      </c>
      <c r="R17919">
        <v>563</v>
      </c>
      <c r="S17919">
        <v>105.66</v>
      </c>
      <c r="T17919">
        <v>4.6399999999999997</v>
      </c>
      <c r="U17919">
        <v>24.7</v>
      </c>
      <c r="V17919">
        <v>41.5</v>
      </c>
    </row>
    <row r="17920" spans="1:22" x14ac:dyDescent="0.25">
      <c r="A17920" s="2">
        <v>43194</v>
      </c>
      <c r="B17920" t="s">
        <v>1018</v>
      </c>
      <c r="C17920" t="s">
        <v>893</v>
      </c>
      <c r="D17920" t="s">
        <v>902</v>
      </c>
      <c r="E17920">
        <v>2018</v>
      </c>
      <c r="F17920" s="2">
        <v>43405</v>
      </c>
      <c r="G17920">
        <v>3</v>
      </c>
      <c r="I17920" t="s">
        <v>852</v>
      </c>
      <c r="J17920" t="s">
        <v>9</v>
      </c>
      <c r="K17920">
        <v>1</v>
      </c>
      <c r="L17920">
        <v>45</v>
      </c>
      <c r="M17920" t="s">
        <v>854</v>
      </c>
      <c r="N17920" t="s">
        <v>1014</v>
      </c>
      <c r="O17920">
        <v>9</v>
      </c>
      <c r="R17920">
        <v>937</v>
      </c>
      <c r="S17920">
        <v>233.02</v>
      </c>
      <c r="T17920">
        <v>4.28</v>
      </c>
      <c r="U17920">
        <v>25.5</v>
      </c>
      <c r="V17920">
        <v>39.9</v>
      </c>
    </row>
    <row r="17921" spans="1:22" x14ac:dyDescent="0.25">
      <c r="A17921" s="2">
        <v>43194</v>
      </c>
      <c r="B17921" t="s">
        <v>1018</v>
      </c>
      <c r="C17921" t="s">
        <v>893</v>
      </c>
      <c r="D17921" t="s">
        <v>902</v>
      </c>
      <c r="E17921">
        <v>2018</v>
      </c>
      <c r="F17921" s="2">
        <v>43403</v>
      </c>
      <c r="G17921">
        <v>3</v>
      </c>
      <c r="I17921" t="s">
        <v>905</v>
      </c>
      <c r="J17921" t="s">
        <v>1019</v>
      </c>
      <c r="K17921">
        <v>1</v>
      </c>
      <c r="L17921">
        <v>45</v>
      </c>
      <c r="M17921" t="s">
        <v>854</v>
      </c>
      <c r="N17921" t="s">
        <v>1014</v>
      </c>
      <c r="O17921">
        <v>9</v>
      </c>
      <c r="R17921">
        <v>714</v>
      </c>
      <c r="S17921">
        <v>99.06</v>
      </c>
      <c r="T17921">
        <v>4.41</v>
      </c>
      <c r="U17921">
        <v>25.9</v>
      </c>
      <c r="V17921">
        <v>36.9</v>
      </c>
    </row>
    <row r="17922" spans="1:22" x14ac:dyDescent="0.25">
      <c r="A17922" s="2">
        <v>43194</v>
      </c>
      <c r="B17922" t="s">
        <v>1018</v>
      </c>
      <c r="C17922" t="s">
        <v>893</v>
      </c>
      <c r="D17922" t="s">
        <v>902</v>
      </c>
      <c r="E17922">
        <v>2018</v>
      </c>
      <c r="F17922" s="2">
        <v>43402</v>
      </c>
      <c r="G17922">
        <v>3</v>
      </c>
      <c r="I17922" t="s">
        <v>905</v>
      </c>
      <c r="J17922" t="s">
        <v>991</v>
      </c>
      <c r="K17922">
        <v>1</v>
      </c>
      <c r="L17922">
        <v>45</v>
      </c>
      <c r="M17922" t="s">
        <v>854</v>
      </c>
      <c r="N17922" t="s">
        <v>993</v>
      </c>
      <c r="O17922">
        <v>9</v>
      </c>
      <c r="R17922">
        <v>1000</v>
      </c>
      <c r="S17922">
        <v>213.21</v>
      </c>
      <c r="T17922">
        <v>4.01</v>
      </c>
      <c r="U17922">
        <v>24.8</v>
      </c>
      <c r="V17922">
        <v>40.9</v>
      </c>
    </row>
    <row r="17923" spans="1:22" x14ac:dyDescent="0.25">
      <c r="A17923" s="2">
        <v>43194</v>
      </c>
      <c r="B17923" t="s">
        <v>1018</v>
      </c>
      <c r="C17923" t="s">
        <v>893</v>
      </c>
      <c r="D17923" t="s">
        <v>902</v>
      </c>
      <c r="E17923">
        <v>2018</v>
      </c>
      <c r="F17923" s="2">
        <v>43395</v>
      </c>
      <c r="G17923">
        <v>3</v>
      </c>
      <c r="I17923" t="s">
        <v>852</v>
      </c>
      <c r="J17923" t="s">
        <v>954</v>
      </c>
      <c r="K17923">
        <v>1</v>
      </c>
      <c r="L17923">
        <v>45</v>
      </c>
      <c r="M17923" t="s">
        <v>854</v>
      </c>
      <c r="N17923" t="s">
        <v>993</v>
      </c>
      <c r="O17923">
        <v>9</v>
      </c>
      <c r="R17923">
        <v>871</v>
      </c>
      <c r="S17923">
        <v>164.15</v>
      </c>
      <c r="T17923">
        <v>4.25</v>
      </c>
      <c r="U17923">
        <v>27.7</v>
      </c>
      <c r="V17923">
        <v>37.1</v>
      </c>
    </row>
    <row r="17924" spans="1:22" x14ac:dyDescent="0.25">
      <c r="A17924" s="2">
        <v>43216</v>
      </c>
      <c r="B17924" t="s">
        <v>1018</v>
      </c>
      <c r="C17924" t="s">
        <v>893</v>
      </c>
      <c r="D17924" t="s">
        <v>902</v>
      </c>
      <c r="E17924">
        <v>2018</v>
      </c>
      <c r="F17924" s="2">
        <v>43395</v>
      </c>
      <c r="G17924">
        <v>3</v>
      </c>
      <c r="I17924" t="s">
        <v>855</v>
      </c>
      <c r="J17924" t="s">
        <v>872</v>
      </c>
      <c r="K17924">
        <v>2</v>
      </c>
      <c r="L17924">
        <v>45</v>
      </c>
      <c r="M17924" t="s">
        <v>854</v>
      </c>
      <c r="N17924" t="s">
        <v>1014</v>
      </c>
      <c r="O17924">
        <v>9</v>
      </c>
      <c r="R17924">
        <v>540</v>
      </c>
      <c r="S17924">
        <v>96.23</v>
      </c>
      <c r="T17924">
        <v>3.3</v>
      </c>
      <c r="U17924">
        <v>27.3</v>
      </c>
      <c r="V17924">
        <v>38</v>
      </c>
    </row>
    <row r="17925" spans="1:22" x14ac:dyDescent="0.25">
      <c r="A17925" s="2">
        <v>43216</v>
      </c>
      <c r="B17925" t="s">
        <v>1018</v>
      </c>
      <c r="C17925" t="s">
        <v>893</v>
      </c>
      <c r="D17925" t="s">
        <v>902</v>
      </c>
      <c r="E17925">
        <v>2018</v>
      </c>
      <c r="F17925" s="2">
        <v>43404</v>
      </c>
      <c r="G17925">
        <v>3</v>
      </c>
      <c r="I17925" t="s">
        <v>855</v>
      </c>
      <c r="J17925" t="s">
        <v>994</v>
      </c>
      <c r="K17925">
        <v>2</v>
      </c>
      <c r="L17925">
        <v>45</v>
      </c>
      <c r="M17925" t="s">
        <v>854</v>
      </c>
      <c r="N17925" t="s">
        <v>993</v>
      </c>
      <c r="O17925">
        <v>9</v>
      </c>
      <c r="R17925">
        <v>464</v>
      </c>
      <c r="S17925">
        <v>84.91</v>
      </c>
      <c r="T17925">
        <v>4.26</v>
      </c>
      <c r="U17925">
        <v>28</v>
      </c>
      <c r="V17925">
        <v>39.5</v>
      </c>
    </row>
    <row r="17926" spans="1:22" x14ac:dyDescent="0.25">
      <c r="A17926" s="2">
        <v>43216</v>
      </c>
      <c r="B17926" t="s">
        <v>1018</v>
      </c>
      <c r="C17926" t="s">
        <v>893</v>
      </c>
      <c r="D17926" t="s">
        <v>902</v>
      </c>
      <c r="E17926">
        <v>2018</v>
      </c>
      <c r="F17926" s="2">
        <v>43410</v>
      </c>
      <c r="G17926">
        <v>3</v>
      </c>
      <c r="I17926" t="s">
        <v>929</v>
      </c>
      <c r="J17926" t="s">
        <v>929</v>
      </c>
      <c r="K17926">
        <v>2</v>
      </c>
      <c r="L17926">
        <v>45</v>
      </c>
      <c r="M17926" t="s">
        <v>854</v>
      </c>
      <c r="N17926" t="s">
        <v>1014</v>
      </c>
      <c r="O17926">
        <v>9</v>
      </c>
      <c r="R17926">
        <v>454</v>
      </c>
      <c r="S17926">
        <v>91.51</v>
      </c>
      <c r="T17926">
        <v>3.75</v>
      </c>
      <c r="U17926">
        <v>27.8</v>
      </c>
      <c r="V17926">
        <v>36.799999999999997</v>
      </c>
    </row>
    <row r="17927" spans="1:22" x14ac:dyDescent="0.25">
      <c r="A17927" s="2">
        <v>43216</v>
      </c>
      <c r="B17927" t="s">
        <v>1018</v>
      </c>
      <c r="C17927" t="s">
        <v>893</v>
      </c>
      <c r="D17927" t="s">
        <v>902</v>
      </c>
      <c r="E17927">
        <v>2018</v>
      </c>
      <c r="F17927" s="2">
        <v>43402</v>
      </c>
      <c r="G17927">
        <v>3</v>
      </c>
      <c r="I17927" t="s">
        <v>905</v>
      </c>
      <c r="J17927" t="s">
        <v>991</v>
      </c>
      <c r="K17927">
        <v>2</v>
      </c>
      <c r="L17927">
        <v>45</v>
      </c>
      <c r="M17927" t="s">
        <v>854</v>
      </c>
      <c r="N17927" t="s">
        <v>1014</v>
      </c>
      <c r="O17927">
        <v>9</v>
      </c>
      <c r="R17927">
        <v>666</v>
      </c>
      <c r="S17927">
        <v>167.92</v>
      </c>
      <c r="T17927">
        <v>3.89</v>
      </c>
      <c r="U17927">
        <v>23.7</v>
      </c>
      <c r="V17927">
        <v>40.6</v>
      </c>
    </row>
    <row r="17928" spans="1:22" x14ac:dyDescent="0.25">
      <c r="A17928" s="2">
        <v>43194</v>
      </c>
      <c r="B17928" t="s">
        <v>1018</v>
      </c>
      <c r="C17928" t="s">
        <v>893</v>
      </c>
      <c r="D17928" t="s">
        <v>902</v>
      </c>
      <c r="E17928">
        <v>2018</v>
      </c>
      <c r="F17928" s="2">
        <v>43403</v>
      </c>
      <c r="G17928">
        <v>4</v>
      </c>
      <c r="I17928" t="s">
        <v>905</v>
      </c>
      <c r="J17928" t="s">
        <v>1019</v>
      </c>
      <c r="K17928">
        <v>1</v>
      </c>
      <c r="L17928">
        <v>45</v>
      </c>
      <c r="M17928" t="s">
        <v>854</v>
      </c>
      <c r="N17928" t="s">
        <v>993</v>
      </c>
      <c r="O17928">
        <v>9</v>
      </c>
      <c r="R17928">
        <v>903</v>
      </c>
      <c r="S17928">
        <v>170.75</v>
      </c>
      <c r="T17928">
        <v>3.76</v>
      </c>
      <c r="U17928">
        <v>25.1</v>
      </c>
      <c r="V17928">
        <v>38.299999999999997</v>
      </c>
    </row>
    <row r="17929" spans="1:22" x14ac:dyDescent="0.25">
      <c r="A17929" s="2">
        <v>43194</v>
      </c>
      <c r="B17929" t="s">
        <v>1018</v>
      </c>
      <c r="C17929" t="s">
        <v>893</v>
      </c>
      <c r="D17929" t="s">
        <v>902</v>
      </c>
      <c r="E17929">
        <v>2018</v>
      </c>
      <c r="F17929" s="2">
        <v>43395</v>
      </c>
      <c r="G17929">
        <v>4</v>
      </c>
      <c r="I17929" t="s">
        <v>855</v>
      </c>
      <c r="J17929" t="s">
        <v>872</v>
      </c>
      <c r="K17929">
        <v>1</v>
      </c>
      <c r="L17929">
        <v>45</v>
      </c>
      <c r="M17929" t="s">
        <v>854</v>
      </c>
      <c r="N17929" t="s">
        <v>1014</v>
      </c>
      <c r="O17929">
        <v>9</v>
      </c>
      <c r="R17929">
        <v>844</v>
      </c>
      <c r="S17929">
        <v>125.47</v>
      </c>
      <c r="T17929">
        <v>3.75</v>
      </c>
      <c r="U17929">
        <v>26.5</v>
      </c>
      <c r="V17929">
        <v>38.9</v>
      </c>
    </row>
    <row r="17930" spans="1:22" x14ac:dyDescent="0.25">
      <c r="A17930" s="2">
        <v>43194</v>
      </c>
      <c r="B17930" t="s">
        <v>1018</v>
      </c>
      <c r="C17930" t="s">
        <v>893</v>
      </c>
      <c r="D17930" t="s">
        <v>902</v>
      </c>
      <c r="E17930">
        <v>2018</v>
      </c>
      <c r="F17930" s="2">
        <v>43405</v>
      </c>
      <c r="G17930">
        <v>4</v>
      </c>
      <c r="I17930" t="s">
        <v>852</v>
      </c>
      <c r="J17930" t="s">
        <v>9</v>
      </c>
      <c r="K17930">
        <v>1</v>
      </c>
      <c r="L17930">
        <v>45</v>
      </c>
      <c r="M17930" t="s">
        <v>854</v>
      </c>
      <c r="N17930" t="s">
        <v>993</v>
      </c>
      <c r="O17930">
        <v>9</v>
      </c>
      <c r="R17930">
        <v>1122</v>
      </c>
      <c r="S17930">
        <v>234.91</v>
      </c>
      <c r="T17930">
        <v>4.24</v>
      </c>
      <c r="U17930">
        <v>24.6</v>
      </c>
      <c r="V17930">
        <v>39.6</v>
      </c>
    </row>
    <row r="17931" spans="1:22" x14ac:dyDescent="0.25">
      <c r="A17931" s="2">
        <v>43194</v>
      </c>
      <c r="B17931" t="s">
        <v>1018</v>
      </c>
      <c r="C17931" t="s">
        <v>893</v>
      </c>
      <c r="D17931" t="s">
        <v>902</v>
      </c>
      <c r="E17931">
        <v>2018</v>
      </c>
      <c r="F17931" s="2">
        <v>43403</v>
      </c>
      <c r="G17931">
        <v>4</v>
      </c>
      <c r="I17931" t="s">
        <v>905</v>
      </c>
      <c r="J17931" t="s">
        <v>1019</v>
      </c>
      <c r="K17931">
        <v>1</v>
      </c>
      <c r="L17931">
        <v>45</v>
      </c>
      <c r="M17931" t="s">
        <v>854</v>
      </c>
      <c r="N17931" t="s">
        <v>1014</v>
      </c>
      <c r="O17931">
        <v>9</v>
      </c>
      <c r="R17931">
        <v>911</v>
      </c>
      <c r="S17931">
        <v>146.22999999999999</v>
      </c>
      <c r="T17931">
        <v>4.5999999999999996</v>
      </c>
      <c r="U17931">
        <v>24.7</v>
      </c>
      <c r="V17931">
        <v>39.200000000000003</v>
      </c>
    </row>
    <row r="17932" spans="1:22" x14ac:dyDescent="0.25">
      <c r="A17932" s="2">
        <v>43216</v>
      </c>
      <c r="B17932" t="s">
        <v>1018</v>
      </c>
      <c r="C17932" t="s">
        <v>893</v>
      </c>
      <c r="D17932" t="s">
        <v>902</v>
      </c>
      <c r="E17932">
        <v>2018</v>
      </c>
      <c r="F17932" s="2">
        <v>43403</v>
      </c>
      <c r="G17932">
        <v>4</v>
      </c>
      <c r="I17932" t="s">
        <v>905</v>
      </c>
      <c r="J17932" t="s">
        <v>1019</v>
      </c>
      <c r="K17932">
        <v>2</v>
      </c>
      <c r="L17932">
        <v>45</v>
      </c>
      <c r="M17932" t="s">
        <v>854</v>
      </c>
      <c r="N17932" t="s">
        <v>993</v>
      </c>
      <c r="O17932">
        <v>9</v>
      </c>
      <c r="R17932">
        <v>635</v>
      </c>
      <c r="S17932">
        <v>124.53</v>
      </c>
      <c r="T17932">
        <v>4.2300000000000004</v>
      </c>
      <c r="U17932">
        <v>26.2</v>
      </c>
      <c r="V17932">
        <v>37.6</v>
      </c>
    </row>
    <row r="17933" spans="1:22" x14ac:dyDescent="0.25">
      <c r="A17933" s="2">
        <v>43216</v>
      </c>
      <c r="B17933" t="s">
        <v>1018</v>
      </c>
      <c r="C17933" t="s">
        <v>893</v>
      </c>
      <c r="D17933" t="s">
        <v>902</v>
      </c>
      <c r="E17933">
        <v>2018</v>
      </c>
      <c r="F17933" s="2">
        <v>43404</v>
      </c>
      <c r="G17933">
        <v>4</v>
      </c>
      <c r="I17933" t="s">
        <v>905</v>
      </c>
      <c r="J17933" t="s">
        <v>1013</v>
      </c>
      <c r="K17933">
        <v>2</v>
      </c>
      <c r="L17933">
        <v>45</v>
      </c>
      <c r="M17933" t="s">
        <v>854</v>
      </c>
      <c r="N17933" t="s">
        <v>1014</v>
      </c>
      <c r="O17933">
        <v>9</v>
      </c>
      <c r="R17933">
        <v>721</v>
      </c>
      <c r="S17933">
        <v>177.36</v>
      </c>
      <c r="T17933">
        <v>4.1399999999999997</v>
      </c>
      <c r="U17933">
        <v>23.3</v>
      </c>
      <c r="V17933">
        <v>40.9</v>
      </c>
    </row>
    <row r="17934" spans="1:22" x14ac:dyDescent="0.25">
      <c r="A17934" s="2">
        <v>43216</v>
      </c>
      <c r="B17934" t="s">
        <v>1018</v>
      </c>
      <c r="C17934" t="s">
        <v>893</v>
      </c>
      <c r="D17934" t="s">
        <v>902</v>
      </c>
      <c r="E17934">
        <v>2018</v>
      </c>
      <c r="F17934" s="2">
        <v>43402</v>
      </c>
      <c r="G17934">
        <v>4</v>
      </c>
      <c r="I17934" t="s">
        <v>905</v>
      </c>
      <c r="J17934" t="s">
        <v>991</v>
      </c>
      <c r="K17934">
        <v>2</v>
      </c>
      <c r="L17934">
        <v>45</v>
      </c>
      <c r="M17934" t="s">
        <v>854</v>
      </c>
      <c r="N17934" t="s">
        <v>993</v>
      </c>
      <c r="O17934">
        <v>9</v>
      </c>
      <c r="R17934">
        <v>655</v>
      </c>
      <c r="S17934">
        <v>158.49</v>
      </c>
      <c r="T17934">
        <v>4.12</v>
      </c>
      <c r="U17934">
        <v>24.1</v>
      </c>
      <c r="V17934">
        <v>40.6</v>
      </c>
    </row>
    <row r="17935" spans="1:22" x14ac:dyDescent="0.25">
      <c r="A17935" s="2">
        <v>43216</v>
      </c>
      <c r="B17935" t="s">
        <v>1018</v>
      </c>
      <c r="C17935" t="s">
        <v>893</v>
      </c>
      <c r="D17935" t="s">
        <v>902</v>
      </c>
      <c r="E17935">
        <v>2018</v>
      </c>
      <c r="F17935" s="2">
        <v>43410</v>
      </c>
      <c r="G17935">
        <v>4</v>
      </c>
      <c r="I17935" t="s">
        <v>929</v>
      </c>
      <c r="J17935" t="s">
        <v>929</v>
      </c>
      <c r="K17935">
        <v>2</v>
      </c>
      <c r="L17935">
        <v>45</v>
      </c>
      <c r="M17935" t="s">
        <v>854</v>
      </c>
      <c r="N17935" t="s">
        <v>1014</v>
      </c>
      <c r="O17935">
        <v>9</v>
      </c>
      <c r="R17935">
        <v>510</v>
      </c>
      <c r="S17935">
        <v>124.53</v>
      </c>
      <c r="T17935">
        <v>3.7</v>
      </c>
      <c r="U17935">
        <v>25.7</v>
      </c>
      <c r="V17935">
        <v>40.5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OBSPhenology</vt:lpstr>
      <vt:lpstr>Sheet2</vt:lpstr>
      <vt:lpstr>PhenologyWorking</vt:lpstr>
      <vt:lpstr>LeafAppearanceOLD</vt:lpstr>
      <vt:lpstr>OBSLeafAppearance</vt:lpstr>
      <vt:lpstr>Sheet1</vt:lpstr>
      <vt:lpstr>NSW_WA_90s</vt:lpstr>
      <vt:lpstr>OCP_CanolaData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2020-12-15T06:22:42Z</dcterms:modified>
</cp:coreProperties>
</file>